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mika Yadav\Desktop\Anamika Certification\"/>
    </mc:Choice>
  </mc:AlternateContent>
  <xr:revisionPtr revIDLastSave="0" documentId="13_ncr:1_{2846782D-52CC-4275-B336-420014B40E5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Data" sheetId="1" r:id="rId1"/>
    <sheet name="Top5Category" sheetId="2" r:id="rId2"/>
    <sheet name="Monthwise Post" sheetId="7" r:id="rId3"/>
  </sheets>
  <externalReferences>
    <externalReference r:id="rId4"/>
    <externalReference r:id="rId5"/>
  </externalReferences>
  <definedNames>
    <definedName name="_xlnm._FilterDatabase" localSheetId="0" hidden="1">CleanData!$A:$H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0678" i="1"/>
  <c r="I20679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2" i="1"/>
  <c r="H2" i="1" a="1"/>
  <c r="H2" i="1" s="1"/>
  <c r="G2" i="1" a="1"/>
  <c r="G2" i="1" s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F2" i="1"/>
  <c r="E2" i="1"/>
  <c r="M15" i="1" l="1"/>
  <c r="M12" i="1"/>
  <c r="M8" i="1"/>
  <c r="M2" i="1"/>
  <c r="M4" i="1"/>
  <c r="M14" i="1"/>
  <c r="M17" i="1"/>
  <c r="M13" i="1"/>
  <c r="M5" i="1"/>
  <c r="M11" i="1"/>
  <c r="M7" i="1"/>
  <c r="M10" i="1"/>
  <c r="M6" i="1"/>
  <c r="M16" i="1"/>
  <c r="M3" i="1"/>
  <c r="M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<sst xmlns="http://schemas.openxmlformats.org/spreadsheetml/2006/main" count="49199" uniqueCount="1021">
  <si>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</si>
  <si>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</si>
  <si>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</si>
  <si>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</si>
  <si>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</si>
  <si>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</si>
  <si>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</si>
  <si>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</si>
  <si>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</si>
  <si>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</si>
  <si>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</si>
  <si>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</si>
  <si>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</si>
  <si>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</si>
  <si>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</si>
  <si>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</si>
  <si>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</si>
  <si>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</si>
  <si>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</si>
  <si>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</si>
  <si>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</si>
  <si>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</si>
  <si>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</si>
  <si>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</si>
  <si>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</si>
  <si>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</si>
  <si>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</si>
  <si>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</si>
  <si>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</si>
  <si>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</si>
  <si>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</si>
  <si>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</si>
  <si>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</si>
  <si>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</si>
  <si>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</si>
  <si>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</si>
  <si>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</si>
  <si>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</si>
  <si>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</si>
  <si>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</si>
  <si>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</si>
  <si>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</si>
  <si>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</si>
  <si>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</si>
  <si>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</si>
  <si>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</si>
  <si>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</si>
  <si>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</si>
  <si>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</si>
  <si>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</si>
  <si>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</si>
  <si>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</si>
  <si>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</si>
  <si>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</si>
  <si>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</si>
  <si>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</si>
  <si>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</si>
  <si>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</si>
  <si>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</si>
  <si>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</si>
  <si>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</si>
  <si>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</si>
  <si>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</si>
  <si>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</si>
  <si>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</si>
  <si>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</si>
  <si>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</si>
  <si>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</si>
  <si>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</si>
  <si>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</si>
  <si>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</si>
  <si>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</si>
  <si>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</si>
  <si>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</si>
  <si>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</si>
  <si>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</si>
  <si>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</si>
  <si>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</si>
  <si>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</si>
  <si>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</si>
  <si>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</si>
  <si>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</si>
  <si>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</si>
  <si>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</si>
  <si>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</si>
  <si>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</si>
  <si>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</si>
  <si>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</si>
  <si>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</si>
  <si>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</si>
  <si>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</si>
  <si>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</si>
  <si>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</si>
  <si>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</si>
  <si>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</si>
  <si>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</si>
  <si>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</si>
  <si>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</si>
  <si>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</si>
  <si>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</si>
  <si>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</si>
  <si>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</si>
  <si>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</si>
  <si>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</si>
  <si>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</si>
  <si>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</si>
  <si>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</si>
  <si>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</si>
  <si>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</si>
  <si>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</si>
  <si>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</si>
  <si>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</si>
  <si>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</si>
  <si>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</si>
  <si>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</si>
  <si>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</si>
  <si>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</si>
  <si>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</si>
  <si>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</si>
  <si>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</si>
  <si>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</si>
  <si>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</si>
  <si>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</si>
  <si>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</si>
  <si>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</si>
  <si>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</si>
  <si>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</si>
  <si>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</si>
  <si>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</si>
  <si>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</si>
  <si>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</si>
  <si>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</si>
  <si>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</si>
  <si>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</si>
  <si>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</si>
  <si>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</si>
  <si>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</si>
  <si>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</si>
  <si>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</si>
  <si>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</si>
  <si>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</si>
  <si>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</si>
  <si>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</si>
  <si>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</si>
  <si>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</si>
  <si>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</si>
  <si>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</si>
  <si>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</si>
  <si>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</si>
  <si>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</si>
  <si>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</si>
  <si>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</si>
  <si>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</si>
  <si>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</si>
  <si>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</si>
  <si>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</si>
  <si>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</si>
  <si>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</si>
  <si>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</si>
  <si>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</si>
  <si>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</si>
  <si>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</si>
  <si>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</si>
  <si>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</si>
  <si>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</si>
  <si>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</si>
  <si>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</si>
  <si>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</si>
  <si>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</si>
  <si>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</si>
  <si>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</si>
  <si>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</si>
  <si>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</si>
  <si>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</si>
  <si>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</si>
  <si>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</si>
  <si>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</si>
  <si>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</si>
  <si>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</si>
  <si>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</si>
  <si>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</si>
  <si>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</si>
  <si>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</si>
  <si>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</si>
  <si>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</si>
  <si>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</si>
  <si>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</si>
  <si>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</si>
  <si>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</si>
  <si>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</si>
  <si>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</si>
  <si>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</si>
  <si>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</si>
  <si>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</si>
  <si>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</si>
  <si>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</si>
  <si>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</si>
  <si>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</si>
  <si>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</si>
  <si>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</si>
  <si>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</si>
  <si>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</si>
  <si>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</si>
  <si>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</si>
  <si>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</si>
  <si>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</si>
  <si>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</si>
  <si>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</si>
  <si>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</si>
  <si>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</si>
  <si>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</si>
  <si>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</si>
  <si>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</si>
  <si>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</si>
  <si>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</si>
  <si>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</si>
  <si>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</si>
  <si>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</si>
  <si>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</si>
  <si>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</si>
  <si>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</si>
  <si>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</si>
  <si>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</si>
  <si>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</si>
  <si>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</si>
  <si>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</si>
  <si>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</si>
  <si>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</si>
  <si>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</si>
  <si>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</si>
  <si>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</si>
  <si>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</si>
  <si>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</si>
  <si>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</si>
  <si>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</si>
  <si>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</si>
  <si>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</si>
  <si>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</si>
  <si>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</si>
  <si>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</si>
  <si>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</si>
  <si>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</si>
  <si>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</si>
  <si>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</si>
  <si>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</si>
  <si>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</si>
  <si>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</si>
  <si>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</si>
  <si>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</si>
  <si>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</si>
  <si>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</si>
  <si>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</si>
  <si>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</si>
  <si>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</si>
  <si>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</si>
  <si>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</si>
  <si>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</si>
  <si>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</si>
  <si>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</si>
  <si>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</si>
  <si>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</si>
  <si>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</si>
  <si>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</si>
  <si>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</si>
  <si>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</si>
  <si>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</si>
  <si>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</si>
  <si>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</si>
  <si>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</si>
  <si>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</si>
  <si>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</si>
  <si>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</si>
  <si>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</si>
  <si>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</si>
  <si>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</si>
  <si>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</si>
  <si>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</si>
  <si>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</si>
  <si>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</si>
  <si>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</si>
  <si>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</si>
  <si>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</si>
  <si>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</si>
  <si>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</si>
  <si>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</si>
  <si>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</si>
  <si>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</si>
  <si>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</si>
  <si>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</si>
  <si>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</si>
  <si>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</si>
  <si>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</si>
  <si>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</si>
  <si>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</si>
  <si>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</si>
  <si>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</si>
  <si>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</si>
  <si>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</si>
  <si>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</si>
  <si>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</si>
  <si>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</si>
  <si>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</si>
  <si>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</si>
  <si>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</si>
  <si>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</si>
  <si>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</si>
  <si>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</si>
  <si>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</si>
  <si>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</si>
  <si>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</si>
  <si>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</si>
  <si>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</si>
  <si>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</si>
  <si>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</si>
  <si>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</si>
  <si>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</si>
  <si>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</si>
  <si>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</si>
  <si>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</si>
  <si>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</si>
  <si>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</si>
  <si>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</si>
  <si>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</si>
  <si>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</si>
  <si>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</si>
  <si>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</si>
  <si>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</si>
  <si>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</si>
  <si>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</si>
  <si>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</si>
  <si>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</si>
  <si>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</si>
  <si>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</si>
  <si>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</si>
  <si>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</si>
  <si>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</si>
  <si>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</si>
  <si>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</si>
  <si>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</si>
  <si>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</si>
  <si>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</si>
  <si>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</si>
  <si>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</si>
  <si>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</si>
  <si>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</si>
  <si>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</si>
  <si>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</si>
  <si>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</si>
  <si>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</si>
  <si>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</si>
  <si>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</si>
  <si>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</si>
  <si>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</si>
  <si>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</si>
  <si>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</si>
  <si>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</si>
  <si>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</si>
  <si>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</si>
  <si>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</si>
  <si>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</si>
  <si>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</si>
  <si>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</si>
  <si>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</si>
  <si>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</si>
  <si>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</si>
  <si>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</si>
  <si>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</si>
  <si>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</si>
  <si>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</si>
  <si>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</si>
  <si>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</si>
  <si>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</si>
  <si>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</si>
  <si>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</si>
  <si>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</si>
  <si>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</si>
  <si>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</si>
  <si>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</si>
  <si>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</si>
  <si>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</si>
  <si>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</si>
  <si>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</si>
  <si>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</si>
  <si>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</si>
  <si>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</si>
  <si>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</si>
  <si>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</si>
  <si>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</si>
  <si>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</si>
  <si>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</si>
  <si>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</si>
  <si>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</si>
  <si>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</si>
  <si>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</si>
  <si>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</si>
  <si>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</si>
  <si>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</si>
  <si>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</si>
  <si>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</si>
  <si>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</si>
  <si>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</si>
  <si>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</si>
  <si>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</si>
  <si>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</si>
  <si>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</si>
  <si>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</si>
  <si>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</si>
  <si>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</si>
  <si>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</si>
  <si>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</si>
  <si>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</si>
  <si>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</si>
  <si>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</si>
  <si>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</si>
  <si>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</si>
  <si>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</si>
  <si>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</si>
  <si>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</si>
  <si>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</si>
  <si>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</si>
  <si>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</si>
  <si>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</si>
  <si>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</si>
  <si>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</si>
  <si>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</si>
  <si>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</si>
  <si>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</si>
  <si>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</si>
  <si>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</si>
  <si>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</si>
  <si>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</si>
  <si>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</si>
  <si>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</si>
  <si>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</si>
  <si>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</si>
  <si>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</si>
  <si>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</si>
  <si>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</si>
  <si>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</si>
  <si>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</si>
  <si>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</si>
  <si>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</si>
  <si>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</si>
  <si>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</si>
  <si>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</si>
  <si>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</si>
  <si>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</si>
  <si>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</si>
  <si>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</si>
  <si>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</si>
  <si>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</si>
  <si>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</si>
  <si>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</si>
  <si>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</si>
  <si>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</si>
  <si>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</si>
  <si>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</si>
  <si>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</si>
  <si>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</si>
  <si>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</si>
  <si>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</si>
  <si>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</si>
  <si>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</si>
  <si>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</si>
  <si>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</si>
  <si>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</si>
  <si>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</si>
  <si>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</si>
  <si>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</si>
  <si>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</si>
  <si>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</si>
  <si>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</si>
  <si>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</si>
  <si>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</si>
  <si>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</si>
  <si>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</si>
  <si>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</si>
  <si>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</si>
  <si>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</si>
  <si>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</si>
  <si>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</si>
  <si>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</si>
  <si>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</si>
  <si>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</si>
  <si>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</si>
  <si>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</si>
  <si>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</si>
  <si>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</si>
  <si>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</si>
  <si>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</si>
  <si>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</si>
  <si>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</si>
  <si>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</si>
  <si>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</si>
  <si>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</si>
  <si>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</si>
  <si>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</si>
  <si>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</si>
  <si>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</si>
  <si>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</si>
  <si>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</si>
  <si>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</si>
  <si>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</si>
  <si>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</si>
  <si>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</si>
  <si>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</si>
  <si>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</si>
  <si>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</si>
  <si>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</si>
  <si>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</si>
  <si>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</si>
  <si>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</si>
  <si>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</si>
  <si>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</si>
  <si>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</si>
  <si>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</si>
  <si>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</si>
  <si>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</si>
  <si>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</si>
  <si>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</si>
  <si>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</si>
  <si>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</si>
  <si>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</si>
  <si>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</si>
  <si>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</si>
  <si>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</si>
  <si>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</si>
  <si>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</si>
  <si>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</si>
  <si>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</si>
  <si>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</si>
  <si>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</si>
  <si>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</si>
  <si>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</si>
  <si>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</si>
  <si>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</si>
  <si>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</si>
  <si>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</si>
  <si>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</si>
  <si>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</si>
  <si>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</si>
  <si>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</si>
  <si>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</si>
  <si>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</si>
  <si>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</si>
  <si>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</si>
  <si>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</si>
  <si>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</si>
  <si>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</si>
  <si>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</si>
  <si>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</si>
  <si>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</si>
  <si>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</si>
  <si>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</si>
  <si>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</si>
  <si>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</si>
  <si>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</si>
  <si>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</si>
  <si>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</si>
  <si>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</si>
  <si>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</si>
  <si>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</si>
  <si>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</si>
  <si>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</si>
  <si>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</si>
  <si>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</si>
  <si>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</si>
  <si>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</si>
  <si>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</si>
  <si>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</si>
  <si>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</si>
  <si>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</si>
  <si>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</si>
  <si>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</si>
  <si>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</si>
  <si>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</si>
  <si>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</si>
  <si>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</si>
  <si>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</si>
  <si>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</si>
  <si>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</si>
  <si>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</si>
  <si>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</si>
  <si>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</si>
  <si>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</si>
  <si>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</si>
  <si>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</si>
  <si>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</si>
  <si>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</si>
  <si>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</si>
  <si>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</si>
  <si>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</si>
  <si>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</si>
  <si>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</si>
  <si>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</si>
  <si>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</si>
  <si>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</si>
  <si>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</si>
  <si>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</si>
  <si>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</si>
  <si>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</si>
  <si>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</si>
  <si>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</si>
  <si>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</si>
  <si>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</si>
  <si>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</si>
  <si>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</si>
  <si>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</si>
  <si>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</si>
  <si>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</si>
  <si>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</si>
  <si>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</si>
  <si>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</si>
  <si>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</si>
  <si>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</si>
  <si>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</si>
  <si>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</si>
  <si>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</si>
  <si>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</si>
  <si>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</si>
  <si>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</si>
  <si>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</si>
  <si>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</si>
  <si>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</si>
  <si>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</si>
  <si>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</si>
  <si>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</si>
  <si>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</si>
  <si>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</si>
  <si>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</si>
  <si>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</si>
  <si>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</si>
  <si>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</si>
  <si>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</si>
  <si>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</si>
  <si>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</si>
  <si>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</si>
  <si>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</si>
  <si>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</si>
  <si>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</si>
  <si>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</si>
  <si>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</si>
  <si>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</si>
  <si>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</si>
  <si>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</si>
  <si>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</si>
  <si>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</si>
  <si>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</si>
  <si>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</si>
  <si>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</si>
  <si>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</si>
  <si>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</si>
  <si>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</si>
  <si>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</si>
  <si>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</si>
  <si>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</si>
  <si>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</si>
  <si>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</si>
  <si>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</si>
  <si>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</si>
  <si>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</si>
  <si>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</si>
  <si>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</si>
  <si>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</si>
  <si>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</si>
  <si>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</si>
  <si>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</si>
  <si>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</si>
  <si>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</si>
  <si>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</si>
  <si>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</si>
  <si>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</si>
  <si>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</si>
  <si>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</si>
  <si>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</si>
  <si>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</si>
  <si>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</si>
  <si>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</si>
  <si>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</si>
  <si>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</si>
  <si>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</si>
  <si>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</si>
  <si>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</si>
  <si>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</si>
  <si>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</si>
  <si>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</si>
  <si>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</si>
  <si>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</si>
  <si>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</si>
  <si>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</si>
  <si>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</si>
  <si>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</si>
  <si>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</si>
  <si>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</si>
  <si>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</si>
  <si>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</si>
  <si>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</si>
  <si>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</si>
  <si>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</si>
  <si>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</si>
  <si>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</si>
  <si>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</si>
  <si>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</si>
  <si>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</si>
  <si>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</si>
  <si>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</si>
  <si>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</si>
  <si>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</si>
  <si>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</si>
  <si>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</si>
  <si>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</si>
  <si>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</si>
  <si>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</si>
  <si>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</si>
  <si>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</si>
  <si>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</si>
  <si>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</si>
  <si>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</si>
  <si>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</si>
  <si>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</si>
  <si>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</si>
  <si>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</si>
  <si>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</si>
  <si>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</si>
  <si>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</si>
  <si>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</si>
  <si>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</si>
  <si>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</si>
  <si>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</si>
  <si>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</si>
  <si>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</si>
  <si>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</si>
  <si>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</si>
  <si>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</si>
  <si>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</si>
  <si>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</si>
  <si>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</si>
  <si>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</si>
  <si>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</si>
  <si>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</si>
  <si>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</si>
  <si>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</si>
  <si>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</si>
  <si>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</si>
  <si>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</si>
  <si>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</si>
  <si>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</si>
  <si>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</si>
  <si>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</si>
  <si>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</si>
  <si>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</si>
  <si>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</si>
  <si>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</si>
  <si>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</si>
  <si>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</si>
  <si>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</si>
  <si>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</si>
  <si>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</si>
  <si>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</si>
  <si>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</si>
  <si>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</si>
  <si>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</si>
  <si>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</si>
  <si>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</si>
  <si>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</si>
  <si>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</si>
  <si>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</si>
  <si>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</si>
  <si>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</si>
  <si>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</si>
  <si>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</si>
  <si>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</si>
  <si>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</si>
  <si>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</si>
  <si>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</si>
  <si>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</si>
  <si>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</si>
  <si>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</si>
  <si>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</si>
  <si>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</si>
  <si>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</si>
  <si>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</si>
  <si>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</si>
  <si>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</si>
  <si>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</si>
  <si>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</si>
  <si>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</si>
  <si>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</si>
  <si>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</si>
  <si>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</si>
  <si>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</si>
  <si>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</si>
  <si>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</si>
  <si>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</si>
  <si>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</si>
  <si>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</si>
  <si>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</si>
  <si>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</si>
  <si>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</si>
  <si>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</si>
  <si>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</si>
  <si>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</si>
  <si>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</si>
  <si>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</si>
  <si>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</si>
  <si>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</si>
  <si>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</si>
  <si>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</si>
  <si>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</si>
  <si>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</si>
  <si>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</si>
  <si>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</si>
  <si>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</si>
  <si>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</si>
  <si>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</si>
  <si>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</si>
  <si>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</si>
  <si>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</si>
  <si>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</si>
  <si>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</si>
  <si>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</si>
  <si>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</si>
  <si>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</si>
  <si>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</si>
  <si>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</si>
  <si>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</si>
  <si>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</si>
  <si>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</si>
  <si>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</si>
  <si>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</si>
  <si>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</si>
  <si>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</si>
  <si>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</si>
  <si>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</si>
  <si>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</si>
  <si>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</si>
  <si>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</si>
  <si>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</si>
  <si>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</si>
  <si>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</si>
  <si>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</si>
  <si>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</si>
  <si>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</si>
  <si>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</si>
  <si>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</si>
  <si>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</si>
  <si>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</si>
  <si>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</si>
  <si>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</si>
  <si>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</si>
  <si>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</si>
  <si>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</si>
  <si>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</si>
  <si>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</si>
  <si>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</si>
  <si>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</si>
  <si>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</si>
  <si>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</si>
  <si>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</si>
  <si>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</si>
  <si>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</si>
  <si>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</si>
  <si>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</si>
  <si>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</si>
  <si>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</si>
  <si>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</si>
  <si>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</si>
  <si>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</si>
  <si>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</si>
  <si>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</si>
  <si>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</si>
  <si>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</si>
  <si>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</si>
  <si>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</si>
  <si>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</si>
  <si>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</si>
  <si>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</si>
  <si>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</si>
  <si>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</si>
  <si>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</si>
  <si>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</si>
  <si>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</si>
  <si>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</si>
  <si>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</si>
  <si>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</si>
  <si>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</si>
  <si>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</si>
  <si>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</si>
  <si>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</si>
  <si>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</si>
  <si>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</si>
  <si>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</si>
  <si>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</si>
  <si>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</si>
  <si>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</si>
  <si>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</si>
  <si>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</si>
  <si>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</si>
  <si>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</si>
  <si>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</si>
  <si>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</si>
  <si>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</si>
  <si>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</si>
  <si>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</si>
  <si>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</si>
  <si>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</si>
  <si>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</si>
  <si>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</si>
  <si>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</si>
  <si>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</si>
  <si>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</si>
  <si>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</si>
  <si>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</si>
  <si>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</si>
  <si>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</si>
  <si>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</si>
  <si>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</si>
  <si>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</si>
  <si>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</si>
  <si>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</si>
  <si>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</si>
  <si>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</si>
  <si>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</si>
  <si>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</si>
  <si>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</si>
  <si>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</si>
  <si>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</si>
  <si>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</si>
  <si>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</si>
  <si>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</si>
  <si>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</si>
  <si>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</si>
  <si>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</si>
  <si>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</si>
  <si>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</si>
  <si>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</si>
  <si>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</si>
  <si>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</si>
  <si>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</si>
  <si>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</si>
  <si>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</si>
  <si>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</si>
  <si>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</si>
  <si>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</si>
  <si>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</si>
  <si>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</si>
  <si>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</si>
  <si>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</si>
  <si>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</si>
  <si>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</si>
  <si>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</si>
  <si>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</si>
  <si>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</si>
  <si>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</si>
  <si>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</si>
  <si>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</si>
  <si>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</si>
  <si>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</si>
  <si>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</si>
  <si>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</si>
  <si>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</si>
  <si>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</si>
  <si>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</si>
  <si>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</si>
  <si>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</si>
  <si>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</si>
  <si>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</si>
  <si>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</si>
  <si>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</si>
  <si>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</si>
  <si>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</si>
  <si>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</si>
  <si>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</si>
  <si>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</si>
  <si>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</si>
  <si>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</si>
  <si>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</si>
  <si>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</si>
  <si>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</si>
  <si>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</si>
  <si>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ContentType</t>
  </si>
  <si>
    <t>ContentCategory</t>
  </si>
  <si>
    <t>ReactionType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</si>
  <si>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</si>
  <si>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</si>
  <si>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</si>
  <si>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</si>
  <si>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</si>
  <si>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</si>
  <si>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</si>
  <si>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</si>
  <si>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</si>
  <si>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</si>
  <si>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</si>
  <si>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</si>
  <si>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</si>
  <si>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</si>
  <si>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</si>
  <si>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</si>
  <si>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</si>
  <si>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Sentiments</t>
  </si>
  <si>
    <t>Months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</si>
  <si>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</si>
  <si>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</si>
  <si>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</si>
  <si>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</si>
  <si>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</si>
  <si>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</si>
  <si>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</si>
  <si>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</si>
  <si>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</si>
  <si>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</si>
  <si>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</si>
  <si>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</si>
  <si>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</si>
  <si>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</si>
  <si>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Count of Months</t>
  </si>
  <si>
    <t>Year</t>
  </si>
  <si>
    <t>2021</t>
  </si>
  <si>
    <t>2020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</si>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</sst>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Arial Black" panose="020B0A04020102020204" pitchFamily="34" charset="0"/>
                <a:cs typeface="Aldhabi" panose="020F0502020204030204" pitchFamily="2" charset="-78"/>
              </a:rPr>
              <a:t>Top 5 Highest</a:t>
            </a:r>
            <a:r>
              <a:rPr lang="en-US" sz="1200" b="1" baseline="0">
                <a:latin typeface="Arial Black" panose="020B0A04020102020204" pitchFamily="34" charset="0"/>
                <a:cs typeface="Aldhabi" panose="020F0502020204030204" pitchFamily="2" charset="-78"/>
              </a:rPr>
              <a:t> Score </a:t>
            </a:r>
            <a:r>
              <a:rPr lang="en-US" sz="1200" b="1">
                <a:latin typeface="Arial Black" panose="020B0A04020102020204" pitchFamily="34" charset="0"/>
                <a:cs typeface="Aldhabi" panose="020F0502020204030204" pitchFamily="2" charset="-78"/>
              </a:rPr>
              <a:t>Content</a:t>
            </a:r>
            <a:r>
              <a:rPr lang="en-US" sz="1200" b="1" baseline="0">
                <a:latin typeface="Arial Black" panose="020B0A04020102020204" pitchFamily="34" charset="0"/>
                <a:cs typeface="Aldhabi" panose="020F0502020204030204" pitchFamily="2" charset="-78"/>
              </a:rPr>
              <a:t> </a:t>
            </a:r>
            <a:r>
              <a:rPr lang="en-US" sz="1200" b="1">
                <a:latin typeface="Arial Black" panose="020B0A04020102020204" pitchFamily="34" charset="0"/>
                <a:cs typeface="Aldhabi" panose="020F0502020204030204" pitchFamily="2" charset="-78"/>
              </a:rPr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Top5Category!$B$1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Top5Category!$A$2:$A$6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Top5Category!$B$2:$B$6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C-49B8-BBFF-0FEBE1A1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8055679"/>
        <c:axId val="418055199"/>
        <c:axId val="0"/>
      </c:bar3DChart>
      <c:catAx>
        <c:axId val="418055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55199"/>
        <c:crosses val="autoZero"/>
        <c:auto val="1"/>
        <c:lblAlgn val="ctr"/>
        <c:lblOffset val="100"/>
        <c:noMultiLvlLbl val="0"/>
      </c:catAx>
      <c:valAx>
        <c:axId val="41805519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5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Top5Category!$B$1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DC-48D9-9D92-6CD17CFB9C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DC-48D9-9D92-6CD17CFB9C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DC-48D9-9D92-6CD17CFB9C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DC-48D9-9D92-6CD17CFB9C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7DC-48D9-9D92-6CD17CFB9CA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Top5Category!$A$2:$A$6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Top5Category!$B$2:$B$6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C-482F-9D67-002478C2FA4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6</xdr:row>
      <xdr:rowOff>41910</xdr:rowOff>
    </xdr:from>
    <xdr:to>
      <xdr:col>14</xdr:col>
      <xdr:colOff>419100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5D5A4-3FF9-3A68-737D-07197CA4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525780</xdr:colOff>
      <xdr:row>6</xdr:row>
      <xdr:rowOff>49530</xdr:rowOff>
    </xdr:from>
    <xdr:to>
      <xdr:col>22</xdr:col>
      <xdr:colOff>220980</xdr:colOff>
      <xdr:row>21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C840D-8073-560A-0397-184AAB807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amika%20Yadav\Desktop\Anamika%20Certification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amika%20Yadav\Desktop\Anamika%20Certification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gyan Kumar" refreshedDate="45423.315620949077" createdVersion="8" refreshedVersion="8" minRefreshableVersion="3" recordCount="24573" xr:uid="{F61055B6-EBF6-4066-BABC-80718484F164}">
  <cacheSource type="worksheet">
    <worksheetSource ref="B1:J24574" sheet="CleanData"/>
  </cacheSource>
  <cacheFields count="9">
    <cacheField name="Content ID" numFmtId="0">
      <sharedItems/>
    </cacheField>
    <cacheField name="Reaction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Type" numFmtId="0">
      <sharedItems/>
    </cacheField>
    <cacheField name="ContentCategory" numFmtId="0">
      <sharedItems/>
    </cacheField>
    <cacheField name="Sentiments" numFmtId="0">
      <sharedItems/>
    </cacheField>
    <cacheField name="Score" numFmtId="0">
      <sharedItems containsSemiMixedTypes="0" containsString="0" containsNumber="1" containsInteger="1" minValue="0" maxValue="75"/>
    </cacheField>
    <cacheField name="Months" numFmtId="0">
      <sharedItems count="12">
        <s v="Nov"/>
        <s v="Jun"/>
        <s v="Apr"/>
        <s v="Jan"/>
        <s v="Aug"/>
        <s v="Dec"/>
        <s v="Oct"/>
        <s v="Sep"/>
        <s v="Feb"/>
        <s v="May"/>
        <s v="Mar"/>
        <s v="Jul"/>
      </sharedItems>
    </cacheField>
    <cacheField name="Year" numFmtId="0">
      <sharedItems count="2">
        <s v="2020"/>
        <s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photo"/>
    <s v="Studying"/>
    <s v="negative"/>
    <n v="0"/>
    <x v="0"/>
    <x v="0"/>
  </r>
  <r>
    <s v="97522e57-d9ab-4bd6-97bf-c24d952602d2"/>
    <s v="dislike"/>
    <d v="2021-06-17T12:22:51"/>
    <s v="photo"/>
    <s v="Studying"/>
    <s v="negative"/>
    <n v="10"/>
    <x v="1"/>
    <x v="1"/>
  </r>
  <r>
    <s v="97522e57-d9ab-4bd6-97bf-c24d952602d2"/>
    <s v="scared"/>
    <d v="2021-04-18T05:13:58"/>
    <s v="photo"/>
    <s v="Studying"/>
    <s v="negative"/>
    <n v="15"/>
    <x v="2"/>
    <x v="1"/>
  </r>
  <r>
    <s v="97522e57-d9ab-4bd6-97bf-c24d952602d2"/>
    <s v="disgust"/>
    <d v="2021-01-06T19:13:01"/>
    <s v="photo"/>
    <s v="Studying"/>
    <s v="negative"/>
    <n v="0"/>
    <x v="3"/>
    <x v="1"/>
  </r>
  <r>
    <s v="97522e57-d9ab-4bd6-97bf-c24d952602d2"/>
    <s v="interested"/>
    <d v="2020-08-23T12:25:58"/>
    <s v="photo"/>
    <s v="Studying"/>
    <s v="positive"/>
    <n v="30"/>
    <x v="4"/>
    <x v="0"/>
  </r>
  <r>
    <s v="97522e57-d9ab-4bd6-97bf-c24d952602d2"/>
    <s v="peeking"/>
    <d v="2020-12-07T06:27:54"/>
    <s v="photo"/>
    <s v="Studying"/>
    <s v="neutral"/>
    <n v="35"/>
    <x v="5"/>
    <x v="0"/>
  </r>
  <r>
    <s v="97522e57-d9ab-4bd6-97bf-c24d952602d2"/>
    <s v="cherish"/>
    <d v="2021-04-11T17:35:49"/>
    <s v="photo"/>
    <s v="Studying"/>
    <s v="positive"/>
    <n v="70"/>
    <x v="2"/>
    <x v="1"/>
  </r>
  <r>
    <s v="97522e57-d9ab-4bd6-97bf-c24d952602d2"/>
    <s v="hate"/>
    <d v="2021-01-27T08:32:09"/>
    <s v="photo"/>
    <s v="Studying"/>
    <s v="negative"/>
    <n v="5"/>
    <x v="3"/>
    <x v="1"/>
  </r>
  <r>
    <s v="97522e57-d9ab-4bd6-97bf-c24d952602d2"/>
    <s v="peeking"/>
    <d v="2021-04-01T22:54:23"/>
    <s v="photo"/>
    <s v="Studying"/>
    <s v="neutral"/>
    <n v="35"/>
    <x v="2"/>
    <x v="1"/>
  </r>
  <r>
    <s v="97522e57-d9ab-4bd6-97bf-c24d952602d2"/>
    <s v="love"/>
    <d v="2020-08-04T05:05:02"/>
    <s v="photo"/>
    <s v="Studying"/>
    <s v="positive"/>
    <n v="65"/>
    <x v="4"/>
    <x v="0"/>
  </r>
  <r>
    <s v="97522e57-d9ab-4bd6-97bf-c24d952602d2"/>
    <s v="indifferent"/>
    <d v="2020-11-07T08:36:27"/>
    <s v="photo"/>
    <s v="Studying"/>
    <s v="neutral"/>
    <n v="20"/>
    <x v="0"/>
    <x v="0"/>
  </r>
  <r>
    <s v="97522e57-d9ab-4bd6-97bf-c24d952602d2"/>
    <s v="scared"/>
    <d v="2020-11-02T06:28:53"/>
    <s v="photo"/>
    <s v="Studying"/>
    <s v="negative"/>
    <n v="15"/>
    <x v="0"/>
    <x v="0"/>
  </r>
  <r>
    <s v="97522e57-d9ab-4bd6-97bf-c24d952602d2"/>
    <s v="interested"/>
    <d v="2020-11-01T01:16:21"/>
    <s v="photo"/>
    <s v="Studying"/>
    <s v="positive"/>
    <n v="30"/>
    <x v="0"/>
    <x v="0"/>
  </r>
  <r>
    <s v="97522e57-d9ab-4bd6-97bf-c24d952602d2"/>
    <s v="hate"/>
    <d v="2020-10-07T18:39:08"/>
    <s v="photo"/>
    <s v="Studying"/>
    <s v="negative"/>
    <n v="5"/>
    <x v="6"/>
    <x v="0"/>
  </r>
  <r>
    <s v="97522e57-d9ab-4bd6-97bf-c24d952602d2"/>
    <s v="scared"/>
    <d v="2020-09-03T18:51:38"/>
    <s v="photo"/>
    <s v="Studying"/>
    <s v="negative"/>
    <n v="15"/>
    <x v="7"/>
    <x v="0"/>
  </r>
  <r>
    <s v="97522e57-d9ab-4bd6-97bf-c24d952602d2"/>
    <s v="super love"/>
    <d v="2021-02-24T05:09:23"/>
    <s v="photo"/>
    <s v="Studying"/>
    <s v="positive"/>
    <n v="75"/>
    <x v="8"/>
    <x v="1"/>
  </r>
  <r>
    <s v="97522e57-d9ab-4bd6-97bf-c24d952602d2"/>
    <s v="peeking"/>
    <d v="2020-09-23T06:24:11"/>
    <s v="photo"/>
    <s v="Studying"/>
    <s v="neutral"/>
    <n v="35"/>
    <x v="7"/>
    <x v="0"/>
  </r>
  <r>
    <s v="97522e57-d9ab-4bd6-97bf-c24d952602d2"/>
    <s v="indifferent"/>
    <d v="2021-02-24T11:37:57"/>
    <s v="photo"/>
    <s v="Studying"/>
    <s v="neutral"/>
    <n v="20"/>
    <x v="8"/>
    <x v="1"/>
  </r>
  <r>
    <s v="97522e57-d9ab-4bd6-97bf-c24d952602d2"/>
    <s v="interested"/>
    <d v="2021-05-22T19:44:23"/>
    <s v="photo"/>
    <s v="Studying"/>
    <s v="positive"/>
    <n v="30"/>
    <x v="9"/>
    <x v="1"/>
  </r>
  <r>
    <s v="97522e57-d9ab-4bd6-97bf-c24d952602d2"/>
    <s v="intrigued"/>
    <d v="2021-01-31T16:03:56"/>
    <s v="photo"/>
    <s v="Studying"/>
    <s v="positive"/>
    <n v="45"/>
    <x v="3"/>
    <x v="1"/>
  </r>
  <r>
    <s v="97522e57-d9ab-4bd6-97bf-c24d952602d2"/>
    <s v="peeking"/>
    <d v="2020-11-20T17:26:23"/>
    <s v="photo"/>
    <s v="Studying"/>
    <s v="neutral"/>
    <n v="35"/>
    <x v="0"/>
    <x v="0"/>
  </r>
  <r>
    <s v="97522e57-d9ab-4bd6-97bf-c24d952602d2"/>
    <s v="worried"/>
    <d v="2021-04-11T20:47:13"/>
    <s v="photo"/>
    <s v="Studying"/>
    <s v="negative"/>
    <n v="12"/>
    <x v="2"/>
    <x v="1"/>
  </r>
  <r>
    <s v="97522e57-d9ab-4bd6-97bf-c24d952602d2"/>
    <s v="like"/>
    <d v="2021-06-13T16:46:06"/>
    <s v="photo"/>
    <s v="Studying"/>
    <s v="positive"/>
    <n v="50"/>
    <x v="1"/>
    <x v="1"/>
  </r>
  <r>
    <s v="97522e57-d9ab-4bd6-97bf-c24d952602d2"/>
    <s v="heart"/>
    <d v="2021-04-11T14:29:59"/>
    <s v="photo"/>
    <s v="Studying"/>
    <s v="positive"/>
    <n v="60"/>
    <x v="2"/>
    <x v="1"/>
  </r>
  <r>
    <s v="97522e57-d9ab-4bd6-97bf-c24d952602d2"/>
    <s v="worried"/>
    <d v="2021-03-02T19:21:19"/>
    <s v="photo"/>
    <s v="Studying"/>
    <s v="negative"/>
    <n v="12"/>
    <x v="10"/>
    <x v="1"/>
  </r>
  <r>
    <s v="97522e57-d9ab-4bd6-97bf-c24d952602d2"/>
    <s v="hate"/>
    <d v="2020-06-27T18:44:39"/>
    <s v="photo"/>
    <s v="Studying"/>
    <s v="negative"/>
    <n v="5"/>
    <x v="1"/>
    <x v="0"/>
  </r>
  <r>
    <s v="97522e57-d9ab-4bd6-97bf-c24d952602d2"/>
    <s v="hate"/>
    <d v="2021-05-09T21:05:17"/>
    <s v="photo"/>
    <s v="Studying"/>
    <s v="negative"/>
    <n v="5"/>
    <x v="9"/>
    <x v="1"/>
  </r>
  <r>
    <s v="97522e57-d9ab-4bd6-97bf-c24d952602d2"/>
    <s v="cherish"/>
    <d v="2020-08-04T23:58:42"/>
    <s v="photo"/>
    <s v="Studying"/>
    <s v="positive"/>
    <n v="70"/>
    <x v="4"/>
    <x v="0"/>
  </r>
  <r>
    <s v="97522e57-d9ab-4bd6-97bf-c24d952602d2"/>
    <s v="super love"/>
    <d v="2020-08-28T03:57:20"/>
    <s v="photo"/>
    <s v="Studying"/>
    <s v="positive"/>
    <n v="75"/>
    <x v="4"/>
    <x v="0"/>
  </r>
  <r>
    <s v="97522e57-d9ab-4bd6-97bf-c24d952602d2"/>
    <s v="intrigued"/>
    <d v="2020-08-25T08:21:56"/>
    <s v="photo"/>
    <s v="Studying"/>
    <s v="positive"/>
    <n v="45"/>
    <x v="4"/>
    <x v="0"/>
  </r>
  <r>
    <s v="97522e57-d9ab-4bd6-97bf-c24d952602d2"/>
    <s v="scared"/>
    <d v="2021-04-20T23:48:12"/>
    <s v="photo"/>
    <s v="Studying"/>
    <s v="negative"/>
    <n v="15"/>
    <x v="2"/>
    <x v="1"/>
  </r>
  <r>
    <s v="97522e57-d9ab-4bd6-97bf-c24d952602d2"/>
    <s v="interested"/>
    <d v="2021-03-07T12:40:11"/>
    <s v="photo"/>
    <s v="Studying"/>
    <s v="positive"/>
    <n v="30"/>
    <x v="10"/>
    <x v="1"/>
  </r>
  <r>
    <s v="97522e57-d9ab-4bd6-97bf-c24d952602d2"/>
    <s v="indifferent"/>
    <d v="2021-05-24T03:21:13"/>
    <s v="photo"/>
    <s v="Studying"/>
    <s v="neutral"/>
    <n v="20"/>
    <x v="9"/>
    <x v="1"/>
  </r>
  <r>
    <s v="97522e57-d9ab-4bd6-97bf-c24d952602d2"/>
    <s v="super love"/>
    <d v="2021-01-24T11:03:43"/>
    <s v="photo"/>
    <s v="Studying"/>
    <s v="positive"/>
    <n v="75"/>
    <x v="3"/>
    <x v="1"/>
  </r>
  <r>
    <s v="97522e57-d9ab-4bd6-97bf-c24d952602d2"/>
    <s v="disgust"/>
    <d v="2021-04-09T02:46:20"/>
    <s v="photo"/>
    <s v="Studying"/>
    <s v="negative"/>
    <n v="0"/>
    <x v="2"/>
    <x v="1"/>
  </r>
  <r>
    <s v="97522e57-d9ab-4bd6-97bf-c24d952602d2"/>
    <s v="super love"/>
    <d v="2021-02-02T03:43:43"/>
    <s v="photo"/>
    <s v="Studying"/>
    <s v="positive"/>
    <n v="75"/>
    <x v="8"/>
    <x v="1"/>
  </r>
  <r>
    <s v="97522e57-d9ab-4bd6-97bf-c24d952602d2"/>
    <s v="interested"/>
    <d v="2021-02-04T03:06:12"/>
    <s v="photo"/>
    <s v="Studying"/>
    <s v="positive"/>
    <n v="30"/>
    <x v="8"/>
    <x v="1"/>
  </r>
  <r>
    <s v="97522e57-d9ab-4bd6-97bf-c24d952602d2"/>
    <s v="dislike"/>
    <d v="2020-11-09T02:49:59"/>
    <s v="photo"/>
    <s v="Studying"/>
    <s v="negative"/>
    <n v="10"/>
    <x v="0"/>
    <x v="0"/>
  </r>
  <r>
    <s v="97522e57-d9ab-4bd6-97bf-c24d952602d2"/>
    <s v="scared"/>
    <d v="2020-09-29T16:00:27"/>
    <s v="photo"/>
    <s v="Studying"/>
    <s v="negative"/>
    <n v="15"/>
    <x v="7"/>
    <x v="0"/>
  </r>
  <r>
    <s v="97522e57-d9ab-4bd6-97bf-c24d952602d2"/>
    <s v="dislike"/>
    <d v="2020-11-29T21:33:04"/>
    <s v="photo"/>
    <s v="Studying"/>
    <s v="negative"/>
    <n v="10"/>
    <x v="0"/>
    <x v="0"/>
  </r>
  <r>
    <s v="97522e57-d9ab-4bd6-97bf-c24d952602d2"/>
    <s v="want"/>
    <d v="2021-02-13T07:54:01"/>
    <s v="photo"/>
    <s v="Studying"/>
    <s v="positive"/>
    <n v="70"/>
    <x v="8"/>
    <x v="1"/>
  </r>
  <r>
    <s v="97522e57-d9ab-4bd6-97bf-c24d952602d2"/>
    <s v="interested"/>
    <d v="2020-07-14T05:28:44"/>
    <s v="photo"/>
    <s v="Studying"/>
    <s v="positive"/>
    <n v="30"/>
    <x v="11"/>
    <x v="0"/>
  </r>
  <r>
    <s v="97522e57-d9ab-4bd6-97bf-c24d952602d2"/>
    <s v="indifferent"/>
    <d v="2020-08-23T10:30:37"/>
    <s v="photo"/>
    <s v="Studying"/>
    <s v="neutral"/>
    <n v="20"/>
    <x v="4"/>
    <x v="0"/>
  </r>
  <r>
    <s v="97522e57-d9ab-4bd6-97bf-c24d952602d2"/>
    <s v="worried"/>
    <d v="2021-05-10T09:27:42"/>
    <s v="photo"/>
    <s v="Studying"/>
    <s v="negative"/>
    <n v="12"/>
    <x v="9"/>
    <x v="1"/>
  </r>
  <r>
    <s v="97522e57-d9ab-4bd6-97bf-c24d952602d2"/>
    <s v="hate"/>
    <d v="2021-03-15T03:59:11"/>
    <s v="photo"/>
    <s v="Studying"/>
    <s v="negative"/>
    <n v="5"/>
    <x v="10"/>
    <x v="1"/>
  </r>
  <r>
    <s v="9f737e0a-3cdd-4d29-9d24-753f4e3be810"/>
    <s v="dislike"/>
    <d v="2020-06-25T17:01:58"/>
    <s v="photo"/>
    <s v="healthy eating"/>
    <s v="negative"/>
    <n v="10"/>
    <x v="1"/>
    <x v="0"/>
  </r>
  <r>
    <s v="9f737e0a-3cdd-4d29-9d24-753f4e3be810"/>
    <s v="intrigued"/>
    <d v="2020-09-13T00:11:50"/>
    <s v="photo"/>
    <s v="healthy eating"/>
    <s v="positive"/>
    <n v="45"/>
    <x v="7"/>
    <x v="0"/>
  </r>
  <r>
    <s v="9f737e0a-3cdd-4d29-9d24-753f4e3be810"/>
    <s v="peeking"/>
    <d v="2020-08-20T18:17:06"/>
    <s v="photo"/>
    <s v="healthy eating"/>
    <s v="neutral"/>
    <n v="35"/>
    <x v="4"/>
    <x v="0"/>
  </r>
  <r>
    <s v="9f737e0a-3cdd-4d29-9d24-753f4e3be810"/>
    <s v="scared"/>
    <d v="2021-02-11T04:53:56"/>
    <s v="photo"/>
    <s v="healthy eating"/>
    <s v="negative"/>
    <n v="15"/>
    <x v="8"/>
    <x v="1"/>
  </r>
  <r>
    <s v="9f737e0a-3cdd-4d29-9d24-753f4e3be810"/>
    <s v="hate"/>
    <d v="2021-03-08T10:40:53"/>
    <s v="photo"/>
    <s v="healthy eating"/>
    <s v="negative"/>
    <n v="5"/>
    <x v="10"/>
    <x v="1"/>
  </r>
  <r>
    <s v="9f737e0a-3cdd-4d29-9d24-753f4e3be810"/>
    <s v="disgust"/>
    <d v="2021-03-28T21:15:26"/>
    <s v="photo"/>
    <s v="healthy eating"/>
    <s v="negative"/>
    <n v="0"/>
    <x v="10"/>
    <x v="1"/>
  </r>
  <r>
    <s v="9f737e0a-3cdd-4d29-9d24-753f4e3be810"/>
    <s v="hate"/>
    <d v="2021-05-25T01:00:28"/>
    <s v="photo"/>
    <s v="healthy eating"/>
    <s v="negative"/>
    <n v="5"/>
    <x v="9"/>
    <x v="1"/>
  </r>
  <r>
    <s v="9f737e0a-3cdd-4d29-9d24-753f4e3be810"/>
    <s v="like"/>
    <d v="2021-03-15T12:17:43"/>
    <s v="photo"/>
    <s v="healthy eating"/>
    <s v="positive"/>
    <n v="50"/>
    <x v="10"/>
    <x v="1"/>
  </r>
  <r>
    <s v="9f737e0a-3cdd-4d29-9d24-753f4e3be810"/>
    <s v="love"/>
    <d v="2021-05-05T16:26:43"/>
    <s v="photo"/>
    <s v="healthy eating"/>
    <s v="positive"/>
    <n v="65"/>
    <x v="9"/>
    <x v="1"/>
  </r>
  <r>
    <s v="9f737e0a-3cdd-4d29-9d24-753f4e3be810"/>
    <s v="love"/>
    <d v="2020-08-31T00:21:56"/>
    <s v="photo"/>
    <s v="healthy eating"/>
    <s v="positive"/>
    <n v="65"/>
    <x v="4"/>
    <x v="0"/>
  </r>
  <r>
    <s v="9f737e0a-3cdd-4d29-9d24-753f4e3be810"/>
    <s v="heart"/>
    <d v="2021-06-16T03:02:28"/>
    <s v="photo"/>
    <s v="healthy eating"/>
    <s v="positive"/>
    <n v="60"/>
    <x v="1"/>
    <x v="1"/>
  </r>
  <r>
    <s v="9f737e0a-3cdd-4d29-9d24-753f4e3be810"/>
    <s v="indifferent"/>
    <d v="2020-07-07T10:52:30"/>
    <s v="photo"/>
    <s v="healthy eating"/>
    <s v="neutral"/>
    <n v="20"/>
    <x v="11"/>
    <x v="0"/>
  </r>
  <r>
    <s v="9f737e0a-3cdd-4d29-9d24-753f4e3be810"/>
    <s v="peeking"/>
    <d v="2020-08-20T07:59:11"/>
    <s v="photo"/>
    <s v="healthy eating"/>
    <s v="neutral"/>
    <n v="35"/>
    <x v="4"/>
    <x v="0"/>
  </r>
  <r>
    <s v="9f737e0a-3cdd-4d29-9d24-753f4e3be810"/>
    <s v="love"/>
    <d v="2020-09-23T11:15:19"/>
    <s v="photo"/>
    <s v="healthy eating"/>
    <s v="positive"/>
    <n v="65"/>
    <x v="7"/>
    <x v="0"/>
  </r>
  <r>
    <s v="9f737e0a-3cdd-4d29-9d24-753f4e3be810"/>
    <s v="like"/>
    <d v="2021-03-24T05:56:19"/>
    <s v="photo"/>
    <s v="healthy eating"/>
    <s v="positive"/>
    <n v="50"/>
    <x v="10"/>
    <x v="1"/>
  </r>
  <r>
    <s v="230c4e4d-70c3-461d-b42c-ec09396efb3f"/>
    <s v="hate"/>
    <d v="2020-12-07T19:13:23"/>
    <s v="photo"/>
    <s v="healthy eating"/>
    <s v="negative"/>
    <n v="5"/>
    <x v="5"/>
    <x v="0"/>
  </r>
  <r>
    <s v="230c4e4d-70c3-461d-b42c-ec09396efb3f"/>
    <s v="super love"/>
    <d v="2020-08-03T16:41:04"/>
    <s v="photo"/>
    <s v="healthy eating"/>
    <s v="positive"/>
    <n v="75"/>
    <x v="4"/>
    <x v="0"/>
  </r>
  <r>
    <s v="230c4e4d-70c3-461d-b42c-ec09396efb3f"/>
    <s v="adore"/>
    <d v="2021-01-10T15:36:01"/>
    <s v="photo"/>
    <s v="healthy eating"/>
    <s v="positive"/>
    <n v="72"/>
    <x v="3"/>
    <x v="1"/>
  </r>
  <r>
    <s v="230c4e4d-70c3-461d-b42c-ec09396efb3f"/>
    <s v="scared"/>
    <d v="2020-09-20T08:48:13"/>
    <s v="photo"/>
    <s v="healthy eating"/>
    <s v="negative"/>
    <n v="15"/>
    <x v="7"/>
    <x v="0"/>
  </r>
  <r>
    <s v="230c4e4d-70c3-461d-b42c-ec09396efb3f"/>
    <s v="cherish"/>
    <d v="2020-07-20T14:06:31"/>
    <s v="photo"/>
    <s v="healthy eating"/>
    <s v="positive"/>
    <n v="70"/>
    <x v="11"/>
    <x v="0"/>
  </r>
  <r>
    <s v="230c4e4d-70c3-461d-b42c-ec09396efb3f"/>
    <s v="adore"/>
    <d v="2020-10-24T12:15:34"/>
    <s v="photo"/>
    <s v="healthy eating"/>
    <s v="positive"/>
    <n v="72"/>
    <x v="6"/>
    <x v="0"/>
  </r>
  <r>
    <s v="230c4e4d-70c3-461d-b42c-ec09396efb3f"/>
    <s v="interested"/>
    <d v="2021-06-06T01:27:19"/>
    <s v="photo"/>
    <s v="healthy eating"/>
    <s v="positive"/>
    <n v="30"/>
    <x v="1"/>
    <x v="1"/>
  </r>
  <r>
    <s v="230c4e4d-70c3-461d-b42c-ec09396efb3f"/>
    <s v="heart"/>
    <d v="2020-12-25T00:09:41"/>
    <s v="photo"/>
    <s v="healthy eating"/>
    <s v="positive"/>
    <n v="60"/>
    <x v="5"/>
    <x v="0"/>
  </r>
  <r>
    <s v="230c4e4d-70c3-461d-b42c-ec09396efb3f"/>
    <s v="like"/>
    <d v="2021-06-14T07:56:56"/>
    <s v="photo"/>
    <s v="healthy eating"/>
    <s v="positive"/>
    <n v="50"/>
    <x v="1"/>
    <x v="1"/>
  </r>
  <r>
    <s v="230c4e4d-70c3-461d-b42c-ec09396efb3f"/>
    <s v="like"/>
    <d v="2021-06-05T18:00:42"/>
    <s v="photo"/>
    <s v="healthy eating"/>
    <s v="positive"/>
    <n v="50"/>
    <x v="1"/>
    <x v="1"/>
  </r>
  <r>
    <s v="230c4e4d-70c3-461d-b42c-ec09396efb3f"/>
    <s v="hate"/>
    <d v="2020-11-18T23:37:37"/>
    <s v="photo"/>
    <s v="healthy eating"/>
    <s v="negative"/>
    <n v="5"/>
    <x v="0"/>
    <x v="0"/>
  </r>
  <r>
    <s v="230c4e4d-70c3-461d-b42c-ec09396efb3f"/>
    <s v="interested"/>
    <d v="2021-05-09T02:42:43"/>
    <s v="photo"/>
    <s v="healthy eating"/>
    <s v="positive"/>
    <n v="30"/>
    <x v="9"/>
    <x v="1"/>
  </r>
  <r>
    <s v="230c4e4d-70c3-461d-b42c-ec09396efb3f"/>
    <s v="dislike"/>
    <d v="2021-05-11T08:38:47"/>
    <s v="photo"/>
    <s v="healthy eating"/>
    <s v="negative"/>
    <n v="10"/>
    <x v="9"/>
    <x v="1"/>
  </r>
  <r>
    <s v="230c4e4d-70c3-461d-b42c-ec09396efb3f"/>
    <s v="peeking"/>
    <d v="2020-11-12T08:00:05"/>
    <s v="photo"/>
    <s v="healthy eating"/>
    <s v="neutral"/>
    <n v="35"/>
    <x v="0"/>
    <x v="0"/>
  </r>
  <r>
    <s v="230c4e4d-70c3-461d-b42c-ec09396efb3f"/>
    <s v="heart"/>
    <d v="2020-06-21T16:57:09"/>
    <s v="photo"/>
    <s v="healthy eating"/>
    <s v="positive"/>
    <n v="60"/>
    <x v="1"/>
    <x v="0"/>
  </r>
  <r>
    <s v="230c4e4d-70c3-461d-b42c-ec09396efb3f"/>
    <s v="super love"/>
    <d v="2021-03-04T23:58:54"/>
    <s v="photo"/>
    <s v="healthy eating"/>
    <s v="positive"/>
    <n v="75"/>
    <x v="10"/>
    <x v="1"/>
  </r>
  <r>
    <s v="230c4e4d-70c3-461d-b42c-ec09396efb3f"/>
    <s v="want"/>
    <d v="2020-07-09T16:47:07"/>
    <s v="photo"/>
    <s v="healthy eating"/>
    <s v="positive"/>
    <n v="70"/>
    <x v="11"/>
    <x v="0"/>
  </r>
  <r>
    <s v="230c4e4d-70c3-461d-b42c-ec09396efb3f"/>
    <s v="hate"/>
    <d v="2020-08-01T19:16:01"/>
    <s v="photo"/>
    <s v="healthy eating"/>
    <s v="negative"/>
    <n v="5"/>
    <x v="4"/>
    <x v="0"/>
  </r>
  <r>
    <s v="230c4e4d-70c3-461d-b42c-ec09396efb3f"/>
    <s v="dislike"/>
    <d v="2020-11-23T22:46:17"/>
    <s v="photo"/>
    <s v="healthy eating"/>
    <s v="negative"/>
    <n v="10"/>
    <x v="0"/>
    <x v="0"/>
  </r>
  <r>
    <s v="230c4e4d-70c3-461d-b42c-ec09396efb3f"/>
    <s v="scared"/>
    <d v="2020-12-11T14:08:51"/>
    <s v="photo"/>
    <s v="healthy eating"/>
    <s v="negative"/>
    <n v="15"/>
    <x v="5"/>
    <x v="0"/>
  </r>
  <r>
    <s v="230c4e4d-70c3-461d-b42c-ec09396efb3f"/>
    <s v="dislike"/>
    <d v="2021-04-23T23:41:18"/>
    <s v="photo"/>
    <s v="healthy eating"/>
    <s v="negative"/>
    <n v="10"/>
    <x v="2"/>
    <x v="1"/>
  </r>
  <r>
    <s v="230c4e4d-70c3-461d-b42c-ec09396efb3f"/>
    <s v="want"/>
    <d v="2020-11-13T00:33:42"/>
    <s v="photo"/>
    <s v="healthy eating"/>
    <s v="positive"/>
    <n v="70"/>
    <x v="0"/>
    <x v="0"/>
  </r>
  <r>
    <s v="230c4e4d-70c3-461d-b42c-ec09396efb3f"/>
    <s v="interested"/>
    <d v="2021-06-09T10:13:56"/>
    <s v="photo"/>
    <s v="healthy eating"/>
    <s v="positive"/>
    <n v="30"/>
    <x v="1"/>
    <x v="1"/>
  </r>
  <r>
    <s v="230c4e4d-70c3-461d-b42c-ec09396efb3f"/>
    <s v="love"/>
    <d v="2020-10-29T19:41:49"/>
    <s v="photo"/>
    <s v="healthy eating"/>
    <s v="positive"/>
    <n v="65"/>
    <x v="6"/>
    <x v="0"/>
  </r>
  <r>
    <s v="230c4e4d-70c3-461d-b42c-ec09396efb3f"/>
    <s v="heart"/>
    <d v="2021-05-14T12:47:27"/>
    <s v="photo"/>
    <s v="healthy eating"/>
    <s v="positive"/>
    <n v="60"/>
    <x v="9"/>
    <x v="1"/>
  </r>
  <r>
    <s v="230c4e4d-70c3-461d-b42c-ec09396efb3f"/>
    <s v="disgust"/>
    <d v="2020-08-04T05:40:33"/>
    <s v="photo"/>
    <s v="healthy eating"/>
    <s v="negative"/>
    <n v="0"/>
    <x v="4"/>
    <x v="0"/>
  </r>
  <r>
    <s v="230c4e4d-70c3-461d-b42c-ec09396efb3f"/>
    <s v="adore"/>
    <d v="2020-08-07T04:09:29"/>
    <s v="photo"/>
    <s v="healthy eating"/>
    <s v="positive"/>
    <n v="72"/>
    <x v="4"/>
    <x v="0"/>
  </r>
  <r>
    <s v="230c4e4d-70c3-461d-b42c-ec09396efb3f"/>
    <s v="adore"/>
    <d v="2020-10-23T21:19:27"/>
    <s v="photo"/>
    <s v="healthy eating"/>
    <s v="positive"/>
    <n v="72"/>
    <x v="6"/>
    <x v="0"/>
  </r>
  <r>
    <s v="230c4e4d-70c3-461d-b42c-ec09396efb3f"/>
    <s v="adore"/>
    <d v="2020-11-14T23:53:51"/>
    <s v="photo"/>
    <s v="healthy eating"/>
    <s v="positive"/>
    <n v="72"/>
    <x v="0"/>
    <x v="0"/>
  </r>
  <r>
    <s v="230c4e4d-70c3-461d-b42c-ec09396efb3f"/>
    <s v="worried"/>
    <d v="2020-08-04T19:26:08"/>
    <s v="photo"/>
    <s v="healthy eating"/>
    <s v="negative"/>
    <n v="12"/>
    <x v="4"/>
    <x v="0"/>
  </r>
  <r>
    <s v="230c4e4d-70c3-461d-b42c-ec09396efb3f"/>
    <s v="interested"/>
    <d v="2020-11-12T04:54:46"/>
    <s v="photo"/>
    <s v="healthy eating"/>
    <s v="positive"/>
    <n v="30"/>
    <x v="0"/>
    <x v="0"/>
  </r>
  <r>
    <s v="356fff80-da4d-4785-9f43-bc1261031dc6"/>
    <s v="worried"/>
    <d v="2021-04-03T12:17:12"/>
    <s v="photo"/>
    <s v="technology"/>
    <s v="negative"/>
    <n v="12"/>
    <x v="2"/>
    <x v="1"/>
  </r>
  <r>
    <s v="356fff80-da4d-4785-9f43-bc1261031dc6"/>
    <s v="want"/>
    <d v="2020-09-27T22:15:54"/>
    <s v="photo"/>
    <s v="technology"/>
    <s v="positive"/>
    <n v="70"/>
    <x v="7"/>
    <x v="0"/>
  </r>
  <r>
    <s v="356fff80-da4d-4785-9f43-bc1261031dc6"/>
    <s v="heart"/>
    <d v="2020-10-27T05:45:15"/>
    <s v="photo"/>
    <s v="technology"/>
    <s v="positive"/>
    <n v="60"/>
    <x v="6"/>
    <x v="0"/>
  </r>
  <r>
    <s v="356fff80-da4d-4785-9f43-bc1261031dc6"/>
    <s v="scared"/>
    <d v="2020-10-15T09:11:23"/>
    <s v="photo"/>
    <s v="technology"/>
    <s v="negative"/>
    <n v="15"/>
    <x v="6"/>
    <x v="0"/>
  </r>
  <r>
    <s v="356fff80-da4d-4785-9f43-bc1261031dc6"/>
    <s v="heart"/>
    <d v="2021-05-07T09:16:35"/>
    <s v="photo"/>
    <s v="technology"/>
    <s v="positive"/>
    <n v="60"/>
    <x v="9"/>
    <x v="1"/>
  </r>
  <r>
    <s v="356fff80-da4d-4785-9f43-bc1261031dc6"/>
    <s v="hate"/>
    <d v="2020-09-16T08:39:40"/>
    <s v="photo"/>
    <s v="technology"/>
    <s v="negative"/>
    <n v="5"/>
    <x v="7"/>
    <x v="0"/>
  </r>
  <r>
    <s v="356fff80-da4d-4785-9f43-bc1261031dc6"/>
    <s v="indifferent"/>
    <d v="2020-10-29T15:38:26"/>
    <s v="photo"/>
    <s v="technology"/>
    <s v="neutral"/>
    <n v="20"/>
    <x v="6"/>
    <x v="0"/>
  </r>
  <r>
    <s v="01ab84dd-6364-4236-abbb-3f237db77180"/>
    <s v="scared"/>
    <d v="2021-05-24T18:03:26"/>
    <s v="video"/>
    <s v="food"/>
    <s v="negative"/>
    <n v="15"/>
    <x v="9"/>
    <x v="1"/>
  </r>
  <r>
    <s v="cf1e8c1a-23eb-4426-9f58-002fb1b53e91"/>
    <s v="interested"/>
    <d v="2021-02-25T20:02:53"/>
    <s v="GIF"/>
    <s v="cooking"/>
    <s v="positive"/>
    <n v="30"/>
    <x v="8"/>
    <x v="1"/>
  </r>
  <r>
    <s v="cf1e8c1a-23eb-4426-9f58-002fb1b53e91"/>
    <s v="hate"/>
    <d v="2021-05-02T03:45:03"/>
    <s v="GIF"/>
    <s v="cooking"/>
    <s v="negative"/>
    <n v="5"/>
    <x v="9"/>
    <x v="1"/>
  </r>
  <r>
    <s v="cf1e8c1a-23eb-4426-9f58-002fb1b53e91"/>
    <s v="want"/>
    <d v="2021-01-28T08:49:29"/>
    <s v="GIF"/>
    <s v="cooking"/>
    <s v="positive"/>
    <n v="70"/>
    <x v="3"/>
    <x v="1"/>
  </r>
  <r>
    <s v="cf1e8c1a-23eb-4426-9f58-002fb1b53e91"/>
    <s v="peeking"/>
    <d v="2021-02-15T13:06:04"/>
    <s v="GIF"/>
    <s v="cooking"/>
    <s v="neutral"/>
    <n v="35"/>
    <x v="8"/>
    <x v="1"/>
  </r>
  <r>
    <s v="cf1e8c1a-23eb-4426-9f58-002fb1b53e91"/>
    <s v="dislike"/>
    <d v="2020-11-04T21:25:52"/>
    <s v="GIF"/>
    <s v="cooking"/>
    <s v="negative"/>
    <n v="10"/>
    <x v="0"/>
    <x v="0"/>
  </r>
  <r>
    <s v="cf1e8c1a-23eb-4426-9f58-002fb1b53e91"/>
    <s v="love"/>
    <d v="2020-06-23T22:12:03"/>
    <s v="GIF"/>
    <s v="cooking"/>
    <s v="positive"/>
    <n v="65"/>
    <x v="1"/>
    <x v="0"/>
  </r>
  <r>
    <s v="cf1e8c1a-23eb-4426-9f58-002fb1b53e91"/>
    <s v="cherish"/>
    <d v="2021-02-16T04:01:15"/>
    <s v="GIF"/>
    <s v="cooking"/>
    <s v="positive"/>
    <n v="70"/>
    <x v="8"/>
    <x v="1"/>
  </r>
  <r>
    <s v="cf1e8c1a-23eb-4426-9f58-002fb1b53e91"/>
    <s v="interested"/>
    <d v="2021-01-03T08:44:25"/>
    <s v="GIF"/>
    <s v="cooking"/>
    <s v="positive"/>
    <n v="30"/>
    <x v="3"/>
    <x v="1"/>
  </r>
  <r>
    <s v="cf1e8c1a-23eb-4426-9f58-002fb1b53e91"/>
    <s v="adore"/>
    <d v="2020-11-25T12:45:41"/>
    <s v="GIF"/>
    <s v="cooking"/>
    <s v="positive"/>
    <n v="72"/>
    <x v="0"/>
    <x v="0"/>
  </r>
  <r>
    <s v="cf1e8c1a-23eb-4426-9f58-002fb1b53e91"/>
    <s v="like"/>
    <d v="2020-12-03T16:47:33"/>
    <s v="GIF"/>
    <s v="cooking"/>
    <s v="positive"/>
    <n v="50"/>
    <x v="5"/>
    <x v="0"/>
  </r>
  <r>
    <s v="cf1e8c1a-23eb-4426-9f58-002fb1b53e91"/>
    <s v="like"/>
    <d v="2021-05-22T21:03:24"/>
    <s v="GIF"/>
    <s v="cooking"/>
    <s v="positive"/>
    <n v="50"/>
    <x v="9"/>
    <x v="1"/>
  </r>
  <r>
    <s v="cf1e8c1a-23eb-4426-9f58-002fb1b53e91"/>
    <s v="cherish"/>
    <d v="2021-01-18T13:39:54"/>
    <s v="GIF"/>
    <s v="cooking"/>
    <s v="positive"/>
    <n v="70"/>
    <x v="3"/>
    <x v="1"/>
  </r>
  <r>
    <s v="cf1e8c1a-23eb-4426-9f58-002fb1b53e91"/>
    <s v="indifferent"/>
    <d v="2021-01-06T00:35:24"/>
    <s v="GIF"/>
    <s v="cooking"/>
    <s v="neutral"/>
    <n v="20"/>
    <x v="3"/>
    <x v="1"/>
  </r>
  <r>
    <s v="cf1e8c1a-23eb-4426-9f58-002fb1b53e91"/>
    <s v="adore"/>
    <d v="2021-05-14T14:33:17"/>
    <s v="GIF"/>
    <s v="cooking"/>
    <s v="positive"/>
    <n v="72"/>
    <x v="9"/>
    <x v="1"/>
  </r>
  <r>
    <s v="cf1e8c1a-23eb-4426-9f58-002fb1b53e91"/>
    <s v="worried"/>
    <d v="2021-05-27T15:21:54"/>
    <s v="GIF"/>
    <s v="cooking"/>
    <s v="negative"/>
    <n v="12"/>
    <x v="9"/>
    <x v="1"/>
  </r>
  <r>
    <s v="cf1e8c1a-23eb-4426-9f58-002fb1b53e91"/>
    <s v="peeking"/>
    <d v="2020-07-21T02:12:26"/>
    <s v="GIF"/>
    <s v="cooking"/>
    <s v="neutral"/>
    <n v="35"/>
    <x v="11"/>
    <x v="0"/>
  </r>
  <r>
    <s v="cf1e8c1a-23eb-4426-9f58-002fb1b53e91"/>
    <s v="dislike"/>
    <d v="2021-05-26T06:09:46"/>
    <s v="GIF"/>
    <s v="cooking"/>
    <s v="negative"/>
    <n v="10"/>
    <x v="9"/>
    <x v="1"/>
  </r>
  <r>
    <s v="cf1e8c1a-23eb-4426-9f58-002fb1b53e91"/>
    <s v="dislike"/>
    <d v="2021-02-25T03:16:57"/>
    <s v="GIF"/>
    <s v="cooking"/>
    <s v="negative"/>
    <n v="10"/>
    <x v="8"/>
    <x v="1"/>
  </r>
  <r>
    <s v="cf1e8c1a-23eb-4426-9f58-002fb1b53e91"/>
    <s v="intrigued"/>
    <d v="2020-12-07T22:50:16"/>
    <s v="GIF"/>
    <s v="cooking"/>
    <s v="positive"/>
    <n v="45"/>
    <x v="5"/>
    <x v="0"/>
  </r>
  <r>
    <s v="cf1e8c1a-23eb-4426-9f58-002fb1b53e91"/>
    <s v="indifferent"/>
    <d v="2020-10-24T14:06:32"/>
    <s v="GIF"/>
    <s v="cooking"/>
    <s v="neutral"/>
    <n v="20"/>
    <x v="6"/>
    <x v="0"/>
  </r>
  <r>
    <s v="cf1e8c1a-23eb-4426-9f58-002fb1b53e91"/>
    <s v="peeking"/>
    <d v="2020-09-01T21:18:45"/>
    <s v="GIF"/>
    <s v="cooking"/>
    <s v="neutral"/>
    <n v="35"/>
    <x v="7"/>
    <x v="0"/>
  </r>
  <r>
    <s v="cf1e8c1a-23eb-4426-9f58-002fb1b53e91"/>
    <s v="adore"/>
    <d v="2021-05-10T22:07:25"/>
    <s v="GIF"/>
    <s v="cooking"/>
    <s v="positive"/>
    <n v="72"/>
    <x v="9"/>
    <x v="1"/>
  </r>
  <r>
    <s v="3f8590c7-6ab2-4973-805a-90cdec355f05"/>
    <s v="cherish"/>
    <d v="2021-02-12T16:37:36"/>
    <s v="video"/>
    <s v="dogs"/>
    <s v="positive"/>
    <n v="70"/>
    <x v="8"/>
    <x v="1"/>
  </r>
  <r>
    <s v="3f8590c7-6ab2-4973-805a-90cdec355f05"/>
    <s v="heart"/>
    <d v="2021-04-28T15:22:49"/>
    <s v="video"/>
    <s v="dogs"/>
    <s v="positive"/>
    <n v="60"/>
    <x v="2"/>
    <x v="1"/>
  </r>
  <r>
    <s v="3f8590c7-6ab2-4973-805a-90cdec355f05"/>
    <s v="intrigued"/>
    <d v="2021-01-24T00:38:50"/>
    <s v="video"/>
    <s v="dogs"/>
    <s v="positive"/>
    <n v="45"/>
    <x v="3"/>
    <x v="1"/>
  </r>
  <r>
    <s v="3f8590c7-6ab2-4973-805a-90cdec355f05"/>
    <s v="worried"/>
    <d v="2021-03-18T01:53:44"/>
    <s v="video"/>
    <s v="dogs"/>
    <s v="negative"/>
    <n v="12"/>
    <x v="10"/>
    <x v="1"/>
  </r>
  <r>
    <s v="3f8590c7-6ab2-4973-805a-90cdec355f05"/>
    <s v="disgust"/>
    <d v="2021-01-14T07:21:32"/>
    <s v="video"/>
    <s v="dogs"/>
    <s v="negative"/>
    <n v="0"/>
    <x v="3"/>
    <x v="1"/>
  </r>
  <r>
    <s v="3f8590c7-6ab2-4973-805a-90cdec355f05"/>
    <s v="heart"/>
    <d v="2020-12-23T04:11:42"/>
    <s v="video"/>
    <s v="dogs"/>
    <s v="positive"/>
    <n v="60"/>
    <x v="5"/>
    <x v="0"/>
  </r>
  <r>
    <s v="3f8590c7-6ab2-4973-805a-90cdec355f05"/>
    <s v="hate"/>
    <d v="2021-05-21T07:23:46"/>
    <s v="video"/>
    <s v="dogs"/>
    <s v="negative"/>
    <n v="5"/>
    <x v="9"/>
    <x v="1"/>
  </r>
  <r>
    <s v="3f8590c7-6ab2-4973-805a-90cdec355f05"/>
    <s v="like"/>
    <d v="2021-03-28T23:25:16"/>
    <s v="video"/>
    <s v="dogs"/>
    <s v="positive"/>
    <n v="50"/>
    <x v="10"/>
    <x v="1"/>
  </r>
  <r>
    <s v="3f8590c7-6ab2-4973-805a-90cdec355f05"/>
    <s v="peeking"/>
    <d v="2020-09-16T07:33:24"/>
    <s v="video"/>
    <s v="dogs"/>
    <s v="neutral"/>
    <n v="35"/>
    <x v="7"/>
    <x v="0"/>
  </r>
  <r>
    <s v="3f8590c7-6ab2-4973-805a-90cdec355f05"/>
    <s v="indifferent"/>
    <d v="2020-11-08T10:53:19"/>
    <s v="video"/>
    <s v="dogs"/>
    <s v="neutral"/>
    <n v="20"/>
    <x v="0"/>
    <x v="0"/>
  </r>
  <r>
    <s v="3f8590c7-6ab2-4973-805a-90cdec355f05"/>
    <s v="heart"/>
    <d v="2021-03-06T05:23:29"/>
    <s v="video"/>
    <s v="dogs"/>
    <s v="positive"/>
    <n v="60"/>
    <x v="10"/>
    <x v="1"/>
  </r>
  <r>
    <s v="3f8590c7-6ab2-4973-805a-90cdec355f05"/>
    <s v="disgust"/>
    <d v="2021-01-13T23:35:56"/>
    <s v="video"/>
    <s v="dogs"/>
    <s v="negative"/>
    <n v="0"/>
    <x v="3"/>
    <x v="1"/>
  </r>
  <r>
    <s v="3f8590c7-6ab2-4973-805a-90cdec355f05"/>
    <s v="want"/>
    <d v="2020-09-06T22:35:47"/>
    <s v="video"/>
    <s v="dogs"/>
    <s v="positive"/>
    <n v="70"/>
    <x v="7"/>
    <x v="0"/>
  </r>
  <r>
    <s v="3f8590c7-6ab2-4973-805a-90cdec355f05"/>
    <s v="interested"/>
    <d v="2020-06-24T09:31:00"/>
    <s v="video"/>
    <s v="dogs"/>
    <s v="positive"/>
    <n v="30"/>
    <x v="1"/>
    <x v="0"/>
  </r>
  <r>
    <s v="3f8590c7-6ab2-4973-805a-90cdec355f05"/>
    <s v="hate"/>
    <d v="2021-02-07T21:39:16"/>
    <s v="video"/>
    <s v="dogs"/>
    <s v="negative"/>
    <n v="5"/>
    <x v="8"/>
    <x v="1"/>
  </r>
  <r>
    <s v="3f8590c7-6ab2-4973-805a-90cdec355f05"/>
    <s v="intrigued"/>
    <d v="2021-01-21T18:28:01"/>
    <s v="video"/>
    <s v="dogs"/>
    <s v="positive"/>
    <n v="45"/>
    <x v="3"/>
    <x v="1"/>
  </r>
  <r>
    <s v="3f8590c7-6ab2-4973-805a-90cdec355f05"/>
    <s v="dislike"/>
    <d v="2021-02-27T00:21:50"/>
    <s v="video"/>
    <s v="dogs"/>
    <s v="negative"/>
    <n v="10"/>
    <x v="8"/>
    <x v="1"/>
  </r>
  <r>
    <s v="3f8590c7-6ab2-4973-805a-90cdec355f05"/>
    <s v="worried"/>
    <d v="2020-08-22T12:06:49"/>
    <s v="video"/>
    <s v="dogs"/>
    <s v="negative"/>
    <n v="12"/>
    <x v="4"/>
    <x v="0"/>
  </r>
  <r>
    <s v="3f8590c7-6ab2-4973-805a-90cdec355f05"/>
    <s v="cherish"/>
    <d v="2020-08-03T06:29:58"/>
    <s v="video"/>
    <s v="dogs"/>
    <s v="positive"/>
    <n v="70"/>
    <x v="4"/>
    <x v="0"/>
  </r>
  <r>
    <s v="3f8590c7-6ab2-4973-805a-90cdec355f05"/>
    <s v="scared"/>
    <d v="2020-08-02T06:20:43"/>
    <s v="video"/>
    <s v="dogs"/>
    <s v="negative"/>
    <n v="15"/>
    <x v="4"/>
    <x v="0"/>
  </r>
  <r>
    <s v="3f8590c7-6ab2-4973-805a-90cdec355f05"/>
    <s v="want"/>
    <d v="2021-06-04T04:57:36"/>
    <s v="video"/>
    <s v="dogs"/>
    <s v="positive"/>
    <n v="70"/>
    <x v="1"/>
    <x v="1"/>
  </r>
  <r>
    <s v="3f8590c7-6ab2-4973-805a-90cdec355f05"/>
    <s v="super love"/>
    <d v="2020-10-21T09:07:21"/>
    <s v="video"/>
    <s v="dogs"/>
    <s v="positive"/>
    <n v="75"/>
    <x v="6"/>
    <x v="0"/>
  </r>
  <r>
    <s v="3f8590c7-6ab2-4973-805a-90cdec355f05"/>
    <s v="dislike"/>
    <d v="2020-12-26T19:46:34"/>
    <s v="video"/>
    <s v="dogs"/>
    <s v="negative"/>
    <n v="10"/>
    <x v="5"/>
    <x v="0"/>
  </r>
  <r>
    <s v="3f8590c7-6ab2-4973-805a-90cdec355f05"/>
    <s v="scared"/>
    <d v="2021-03-02T22:47:19"/>
    <s v="video"/>
    <s v="dogs"/>
    <s v="negative"/>
    <n v="15"/>
    <x v="10"/>
    <x v="1"/>
  </r>
  <r>
    <s v="3f8590c7-6ab2-4973-805a-90cdec355f05"/>
    <s v="indifferent"/>
    <d v="2021-03-31T09:48:00"/>
    <s v="video"/>
    <s v="dogs"/>
    <s v="neutral"/>
    <n v="20"/>
    <x v="10"/>
    <x v="1"/>
  </r>
  <r>
    <s v="3f8590c7-6ab2-4973-805a-90cdec355f05"/>
    <s v="interested"/>
    <d v="2021-06-14T13:44:48"/>
    <s v="video"/>
    <s v="dogs"/>
    <s v="positive"/>
    <n v="30"/>
    <x v="1"/>
    <x v="1"/>
  </r>
  <r>
    <s v="3f8590c7-6ab2-4973-805a-90cdec355f05"/>
    <s v="scared"/>
    <d v="2020-12-27T17:04:31"/>
    <s v="video"/>
    <s v="dogs"/>
    <s v="negative"/>
    <n v="15"/>
    <x v="5"/>
    <x v="0"/>
  </r>
  <r>
    <s v="3f8590c7-6ab2-4973-805a-90cdec355f05"/>
    <s v="scared"/>
    <d v="2021-02-11T03:51:01"/>
    <s v="video"/>
    <s v="dogs"/>
    <s v="negative"/>
    <n v="15"/>
    <x v="8"/>
    <x v="1"/>
  </r>
  <r>
    <s v="3f8590c7-6ab2-4973-805a-90cdec355f05"/>
    <s v="interested"/>
    <d v="2020-12-07T19:07:35"/>
    <s v="video"/>
    <s v="dogs"/>
    <s v="positive"/>
    <n v="30"/>
    <x v="5"/>
    <x v="0"/>
  </r>
  <r>
    <s v="3f8590c7-6ab2-4973-805a-90cdec355f05"/>
    <s v="interested"/>
    <d v="2020-12-28T08:31:27"/>
    <s v="video"/>
    <s v="dogs"/>
    <s v="positive"/>
    <n v="30"/>
    <x v="5"/>
    <x v="0"/>
  </r>
  <r>
    <s v="3f8590c7-6ab2-4973-805a-90cdec355f05"/>
    <s v="interested"/>
    <d v="2020-10-26T05:27:32"/>
    <s v="video"/>
    <s v="dogs"/>
    <s v="positive"/>
    <n v="30"/>
    <x v="6"/>
    <x v="0"/>
  </r>
  <r>
    <s v="3f8590c7-6ab2-4973-805a-90cdec355f05"/>
    <s v="worried"/>
    <d v="2020-09-26T18:43:58"/>
    <s v="video"/>
    <s v="dogs"/>
    <s v="negative"/>
    <n v="12"/>
    <x v="7"/>
    <x v="0"/>
  </r>
  <r>
    <s v="3f8590c7-6ab2-4973-805a-90cdec355f05"/>
    <s v="scared"/>
    <d v="2020-11-25T13:01:22"/>
    <s v="video"/>
    <s v="dogs"/>
    <s v="negative"/>
    <n v="15"/>
    <x v="0"/>
    <x v="0"/>
  </r>
  <r>
    <s v="3f8590c7-6ab2-4973-805a-90cdec355f05"/>
    <s v="heart"/>
    <d v="2020-07-11T05:51:54"/>
    <s v="video"/>
    <s v="dogs"/>
    <s v="positive"/>
    <n v="60"/>
    <x v="11"/>
    <x v="0"/>
  </r>
  <r>
    <s v="3f8590c7-6ab2-4973-805a-90cdec355f05"/>
    <s v="heart"/>
    <d v="2021-03-19T16:23:19"/>
    <s v="video"/>
    <s v="dogs"/>
    <s v="positive"/>
    <n v="60"/>
    <x v="10"/>
    <x v="1"/>
  </r>
  <r>
    <s v="3f8590c7-6ab2-4973-805a-90cdec355f05"/>
    <s v="interested"/>
    <d v="2020-10-11T18:31:06"/>
    <s v="video"/>
    <s v="dogs"/>
    <s v="positive"/>
    <n v="30"/>
    <x v="6"/>
    <x v="0"/>
  </r>
  <r>
    <s v="3f8590c7-6ab2-4973-805a-90cdec355f05"/>
    <s v="heart"/>
    <d v="2020-11-02T20:15:03"/>
    <s v="video"/>
    <s v="dogs"/>
    <s v="positive"/>
    <n v="60"/>
    <x v="0"/>
    <x v="0"/>
  </r>
  <r>
    <s v="3f8590c7-6ab2-4973-805a-90cdec355f05"/>
    <s v="want"/>
    <d v="2020-10-01T03:35:13"/>
    <s v="video"/>
    <s v="dogs"/>
    <s v="positive"/>
    <n v="70"/>
    <x v="6"/>
    <x v="0"/>
  </r>
  <r>
    <s v="3f8590c7-6ab2-4973-805a-90cdec355f05"/>
    <s v="disgust"/>
    <d v="2021-02-11T20:10:20"/>
    <s v="video"/>
    <s v="dogs"/>
    <s v="negative"/>
    <n v="0"/>
    <x v="8"/>
    <x v="1"/>
  </r>
  <r>
    <s v="3f8590c7-6ab2-4973-805a-90cdec355f05"/>
    <s v="want"/>
    <d v="2021-02-07T15:59:10"/>
    <s v="video"/>
    <s v="dogs"/>
    <s v="positive"/>
    <n v="70"/>
    <x v="8"/>
    <x v="1"/>
  </r>
  <r>
    <s v="3f8590c7-6ab2-4973-805a-90cdec355f05"/>
    <s v="hate"/>
    <d v="2020-10-17T11:46:24"/>
    <s v="video"/>
    <s v="dogs"/>
    <s v="negative"/>
    <n v="5"/>
    <x v="6"/>
    <x v="0"/>
  </r>
  <r>
    <s v="3f8590c7-6ab2-4973-805a-90cdec355f05"/>
    <s v="like"/>
    <d v="2020-08-09T19:41:24"/>
    <s v="video"/>
    <s v="dogs"/>
    <s v="positive"/>
    <n v="50"/>
    <x v="4"/>
    <x v="0"/>
  </r>
  <r>
    <s v="3f8590c7-6ab2-4973-805a-90cdec355f05"/>
    <s v="love"/>
    <d v="2021-02-01T02:40:09"/>
    <s v="video"/>
    <s v="dogs"/>
    <s v="positive"/>
    <n v="65"/>
    <x v="8"/>
    <x v="1"/>
  </r>
  <r>
    <s v="3f8590c7-6ab2-4973-805a-90cdec355f05"/>
    <s v="adore"/>
    <d v="2021-01-30T09:36:48"/>
    <s v="video"/>
    <s v="dogs"/>
    <s v="positive"/>
    <n v="72"/>
    <x v="3"/>
    <x v="1"/>
  </r>
  <r>
    <s v="e5490118-90d5-4572-ab1c-1fbc87b8d9ca"/>
    <s v="want"/>
    <d v="2021-03-31T15:24:36"/>
    <s v="video"/>
    <s v="technology"/>
    <s v="positive"/>
    <n v="70"/>
    <x v="10"/>
    <x v="1"/>
  </r>
  <r>
    <s v="e5490118-90d5-4572-ab1c-1fbc87b8d9ca"/>
    <s v="super love"/>
    <d v="2021-02-05T17:00:19"/>
    <s v="video"/>
    <s v="technology"/>
    <s v="positive"/>
    <n v="75"/>
    <x v="8"/>
    <x v="1"/>
  </r>
  <r>
    <s v="e5490118-90d5-4572-ab1c-1fbc87b8d9ca"/>
    <s v="heart"/>
    <d v="2021-02-19T16:29:59"/>
    <s v="video"/>
    <s v="technology"/>
    <s v="positive"/>
    <n v="60"/>
    <x v="8"/>
    <x v="1"/>
  </r>
  <r>
    <s v="e5490118-90d5-4572-ab1c-1fbc87b8d9ca"/>
    <s v="worried"/>
    <d v="2020-07-25T00:00:21"/>
    <s v="video"/>
    <s v="technology"/>
    <s v="negative"/>
    <n v="12"/>
    <x v="11"/>
    <x v="0"/>
  </r>
  <r>
    <s v="0bedca96-fb76-4287-a83c-17330ed39cce"/>
    <s v="adore"/>
    <d v="2020-07-13T02:38:53"/>
    <s v="photo"/>
    <s v="soccer"/>
    <s v="positive"/>
    <n v="72"/>
    <x v="11"/>
    <x v="0"/>
  </r>
  <r>
    <s v="0bedca96-fb76-4287-a83c-17330ed39cce"/>
    <s v="indifferent"/>
    <d v="2021-01-13T13:11:03"/>
    <s v="photo"/>
    <s v="soccer"/>
    <s v="neutral"/>
    <n v="20"/>
    <x v="3"/>
    <x v="1"/>
  </r>
  <r>
    <s v="0bedca96-fb76-4287-a83c-17330ed39cce"/>
    <s v="worried"/>
    <d v="2021-01-02T16:46:38"/>
    <s v="photo"/>
    <s v="soccer"/>
    <s v="negative"/>
    <n v="12"/>
    <x v="3"/>
    <x v="1"/>
  </r>
  <r>
    <s v="0bedca96-fb76-4287-a83c-17330ed39cce"/>
    <s v="intrigued"/>
    <d v="2020-11-26T02:25:57"/>
    <s v="photo"/>
    <s v="soccer"/>
    <s v="positive"/>
    <n v="45"/>
    <x v="0"/>
    <x v="0"/>
  </r>
  <r>
    <s v="0bedca96-fb76-4287-a83c-17330ed39cce"/>
    <s v="want"/>
    <d v="2020-08-25T19:18:58"/>
    <s v="photo"/>
    <s v="soccer"/>
    <s v="positive"/>
    <n v="70"/>
    <x v="4"/>
    <x v="0"/>
  </r>
  <r>
    <s v="0bedca96-fb76-4287-a83c-17330ed39cce"/>
    <s v="hate"/>
    <d v="2021-02-01T00:15:07"/>
    <s v="photo"/>
    <s v="soccer"/>
    <s v="negative"/>
    <n v="5"/>
    <x v="8"/>
    <x v="1"/>
  </r>
  <r>
    <s v="0bedca96-fb76-4287-a83c-17330ed39cce"/>
    <s v="love"/>
    <d v="2021-06-04T14:36:48"/>
    <s v="photo"/>
    <s v="soccer"/>
    <s v="positive"/>
    <n v="65"/>
    <x v="1"/>
    <x v="1"/>
  </r>
  <r>
    <s v="0bedca96-fb76-4287-a83c-17330ed39cce"/>
    <s v="adore"/>
    <d v="2020-08-19T13:38:44"/>
    <s v="photo"/>
    <s v="soccer"/>
    <s v="positive"/>
    <n v="72"/>
    <x v="4"/>
    <x v="0"/>
  </r>
  <r>
    <s v="0bedca96-fb76-4287-a83c-17330ed39cce"/>
    <s v="cherish"/>
    <d v="2021-04-22T02:08:07"/>
    <s v="photo"/>
    <s v="soccer"/>
    <s v="positive"/>
    <n v="70"/>
    <x v="2"/>
    <x v="1"/>
  </r>
  <r>
    <s v="0bedca96-fb76-4287-a83c-17330ed39cce"/>
    <s v="super love"/>
    <d v="2020-06-26T10:33:08"/>
    <s v="photo"/>
    <s v="soccer"/>
    <s v="positive"/>
    <n v="75"/>
    <x v="1"/>
    <x v="0"/>
  </r>
  <r>
    <s v="0bedca96-fb76-4287-a83c-17330ed39cce"/>
    <s v="like"/>
    <d v="2020-08-15T18:16:38"/>
    <s v="photo"/>
    <s v="soccer"/>
    <s v="positive"/>
    <n v="50"/>
    <x v="4"/>
    <x v="0"/>
  </r>
  <r>
    <s v="0bedca96-fb76-4287-a83c-17330ed39cce"/>
    <s v="love"/>
    <d v="2020-11-26T13:42:17"/>
    <s v="photo"/>
    <s v="soccer"/>
    <s v="positive"/>
    <n v="65"/>
    <x v="0"/>
    <x v="0"/>
  </r>
  <r>
    <s v="b18cb63f-4c8e-44ee-a47f-541e95191d11"/>
    <s v="want"/>
    <d v="2021-04-14T00:56:54"/>
    <s v="photo"/>
    <s v="public speaking"/>
    <s v="positive"/>
    <n v="70"/>
    <x v="2"/>
    <x v="1"/>
  </r>
  <r>
    <s v="b18cb63f-4c8e-44ee-a47f-541e95191d11"/>
    <s v="indifferent"/>
    <d v="2020-07-21T21:27:18"/>
    <s v="photo"/>
    <s v="public speaking"/>
    <s v="neutral"/>
    <n v="20"/>
    <x v="11"/>
    <x v="0"/>
  </r>
  <r>
    <s v="b18cb63f-4c8e-44ee-a47f-541e95191d11"/>
    <s v="dislike"/>
    <d v="2021-03-29T06:57:35"/>
    <s v="photo"/>
    <s v="public speaking"/>
    <s v="negative"/>
    <n v="10"/>
    <x v="10"/>
    <x v="1"/>
  </r>
  <r>
    <s v="b18cb63f-4c8e-44ee-a47f-541e95191d11"/>
    <s v="want"/>
    <d v="2021-05-20T16:11:03"/>
    <s v="photo"/>
    <s v="public speaking"/>
    <s v="positive"/>
    <n v="70"/>
    <x v="9"/>
    <x v="1"/>
  </r>
  <r>
    <s v="b18cb63f-4c8e-44ee-a47f-541e95191d11"/>
    <s v="like"/>
    <d v="2020-11-02T06:09:02"/>
    <s v="photo"/>
    <s v="public speaking"/>
    <s v="positive"/>
    <n v="50"/>
    <x v="0"/>
    <x v="0"/>
  </r>
  <r>
    <s v="b18cb63f-4c8e-44ee-a47f-541e95191d11"/>
    <s v="indifferent"/>
    <d v="2020-10-24T15:37:55"/>
    <s v="photo"/>
    <s v="public speaking"/>
    <s v="neutral"/>
    <n v="20"/>
    <x v="6"/>
    <x v="0"/>
  </r>
  <r>
    <s v="b18cb63f-4c8e-44ee-a47f-541e95191d11"/>
    <s v="heart"/>
    <d v="2020-09-07T14:42:05"/>
    <s v="photo"/>
    <s v="public speaking"/>
    <s v="positive"/>
    <n v="60"/>
    <x v="7"/>
    <x v="0"/>
  </r>
  <r>
    <s v="b18cb63f-4c8e-44ee-a47f-541e95191d11"/>
    <s v="scared"/>
    <d v="2021-03-04T02:46:37"/>
    <s v="photo"/>
    <s v="public speaking"/>
    <s v="negative"/>
    <n v="15"/>
    <x v="10"/>
    <x v="1"/>
  </r>
  <r>
    <s v="b18cb63f-4c8e-44ee-a47f-541e95191d11"/>
    <s v="adore"/>
    <d v="2021-01-07T14:08:59"/>
    <s v="photo"/>
    <s v="public speaking"/>
    <s v="positive"/>
    <n v="72"/>
    <x v="3"/>
    <x v="1"/>
  </r>
  <r>
    <s v="b18cb63f-4c8e-44ee-a47f-541e95191d11"/>
    <s v="peeking"/>
    <d v="2020-07-06T11:18:23"/>
    <s v="photo"/>
    <s v="public speaking"/>
    <s v="neutral"/>
    <n v="35"/>
    <x v="11"/>
    <x v="0"/>
  </r>
  <r>
    <s v="b18cb63f-4c8e-44ee-a47f-541e95191d11"/>
    <s v="like"/>
    <d v="2021-03-27T04:56:15"/>
    <s v="photo"/>
    <s v="public speaking"/>
    <s v="positive"/>
    <n v="50"/>
    <x v="10"/>
    <x v="1"/>
  </r>
  <r>
    <s v="b18cb63f-4c8e-44ee-a47f-541e95191d11"/>
    <s v="intrigued"/>
    <d v="2020-11-21T21:25:27"/>
    <s v="photo"/>
    <s v="public speaking"/>
    <s v="positive"/>
    <n v="45"/>
    <x v="0"/>
    <x v="0"/>
  </r>
  <r>
    <s v="b18cb63f-4c8e-44ee-a47f-541e95191d11"/>
    <s v="cherish"/>
    <d v="2020-08-22T01:25:23"/>
    <s v="photo"/>
    <s v="public speaking"/>
    <s v="positive"/>
    <n v="70"/>
    <x v="4"/>
    <x v="0"/>
  </r>
  <r>
    <s v="b18cb63f-4c8e-44ee-a47f-541e95191d11"/>
    <s v="peeking"/>
    <d v="2021-06-14T11:45:51"/>
    <s v="photo"/>
    <s v="public speaking"/>
    <s v="neutral"/>
    <n v="35"/>
    <x v="1"/>
    <x v="1"/>
  </r>
  <r>
    <s v="b18cb63f-4c8e-44ee-a47f-541e95191d11"/>
    <s v="worried"/>
    <d v="2020-07-15T19:28:53"/>
    <s v="photo"/>
    <s v="public speaking"/>
    <s v="negative"/>
    <n v="12"/>
    <x v="11"/>
    <x v="0"/>
  </r>
  <r>
    <s v="b18cb63f-4c8e-44ee-a47f-541e95191d11"/>
    <s v="intrigued"/>
    <d v="2021-03-21T14:39:14"/>
    <s v="photo"/>
    <s v="public speaking"/>
    <s v="positive"/>
    <n v="45"/>
    <x v="10"/>
    <x v="1"/>
  </r>
  <r>
    <s v="b18cb63f-4c8e-44ee-a47f-541e95191d11"/>
    <s v="super love"/>
    <d v="2021-04-07T03:15:32"/>
    <s v="photo"/>
    <s v="public speaking"/>
    <s v="positive"/>
    <n v="75"/>
    <x v="2"/>
    <x v="1"/>
  </r>
  <r>
    <s v="b18cb63f-4c8e-44ee-a47f-541e95191d11"/>
    <s v="cherish"/>
    <d v="2021-04-24T06:56:18"/>
    <s v="photo"/>
    <s v="public speaking"/>
    <s v="positive"/>
    <n v="70"/>
    <x v="2"/>
    <x v="1"/>
  </r>
  <r>
    <s v="b18cb63f-4c8e-44ee-a47f-541e95191d11"/>
    <s v="heart"/>
    <d v="2020-09-30T14:05:52"/>
    <s v="photo"/>
    <s v="public speaking"/>
    <s v="positive"/>
    <n v="60"/>
    <x v="7"/>
    <x v="0"/>
  </r>
  <r>
    <s v="b18cb63f-4c8e-44ee-a47f-541e95191d11"/>
    <s v="heart"/>
    <d v="2020-07-19T19:28:53"/>
    <s v="photo"/>
    <s v="public speaking"/>
    <s v="positive"/>
    <n v="60"/>
    <x v="11"/>
    <x v="0"/>
  </r>
  <r>
    <s v="b18cb63f-4c8e-44ee-a47f-541e95191d11"/>
    <s v="scared"/>
    <d v="2021-01-21T07:08:24"/>
    <s v="photo"/>
    <s v="public speaking"/>
    <s v="negative"/>
    <n v="15"/>
    <x v="3"/>
    <x v="1"/>
  </r>
  <r>
    <s v="b18cb63f-4c8e-44ee-a47f-541e95191d11"/>
    <s v="scared"/>
    <d v="2021-01-31T13:48:15"/>
    <s v="photo"/>
    <s v="public speaking"/>
    <s v="negative"/>
    <n v="15"/>
    <x v="3"/>
    <x v="1"/>
  </r>
  <r>
    <s v="b18cb63f-4c8e-44ee-a47f-541e95191d11"/>
    <s v="hate"/>
    <d v="2020-12-24T03:24:57"/>
    <s v="photo"/>
    <s v="public speaking"/>
    <s v="negative"/>
    <n v="5"/>
    <x v="5"/>
    <x v="0"/>
  </r>
  <r>
    <s v="b18cb63f-4c8e-44ee-a47f-541e95191d11"/>
    <s v="disgust"/>
    <d v="2021-05-27T01:44:22"/>
    <s v="photo"/>
    <s v="public speaking"/>
    <s v="negative"/>
    <n v="0"/>
    <x v="9"/>
    <x v="1"/>
  </r>
  <r>
    <s v="b18cb63f-4c8e-44ee-a47f-541e95191d11"/>
    <s v="disgust"/>
    <d v="2021-02-13T04:14:45"/>
    <s v="photo"/>
    <s v="public speaking"/>
    <s v="negative"/>
    <n v="0"/>
    <x v="8"/>
    <x v="1"/>
  </r>
  <r>
    <s v="b18cb63f-4c8e-44ee-a47f-541e95191d11"/>
    <s v="adore"/>
    <d v="2020-07-14T04:36:58"/>
    <s v="photo"/>
    <s v="public speaking"/>
    <s v="positive"/>
    <n v="72"/>
    <x v="11"/>
    <x v="0"/>
  </r>
  <r>
    <s v="b18cb63f-4c8e-44ee-a47f-541e95191d11"/>
    <s v="dislike"/>
    <d v="2020-07-15T16:03:17"/>
    <s v="photo"/>
    <s v="public speaking"/>
    <s v="negative"/>
    <n v="10"/>
    <x v="11"/>
    <x v="0"/>
  </r>
  <r>
    <s v="b18cb63f-4c8e-44ee-a47f-541e95191d11"/>
    <s v="like"/>
    <d v="2020-10-08T17:23:39"/>
    <s v="photo"/>
    <s v="public speaking"/>
    <s v="positive"/>
    <n v="50"/>
    <x v="6"/>
    <x v="0"/>
  </r>
  <r>
    <s v="b18cb63f-4c8e-44ee-a47f-541e95191d11"/>
    <s v="heart"/>
    <d v="2020-11-12T23:55:59"/>
    <s v="photo"/>
    <s v="public speaking"/>
    <s v="positive"/>
    <n v="60"/>
    <x v="0"/>
    <x v="0"/>
  </r>
  <r>
    <s v="b18cb63f-4c8e-44ee-a47f-541e95191d11"/>
    <s v="want"/>
    <d v="2021-02-21T05:01:29"/>
    <s v="photo"/>
    <s v="public speaking"/>
    <s v="positive"/>
    <n v="70"/>
    <x v="8"/>
    <x v="1"/>
  </r>
  <r>
    <s v="b18cb63f-4c8e-44ee-a47f-541e95191d11"/>
    <s v="intrigued"/>
    <d v="2020-07-09T08:58:04"/>
    <s v="photo"/>
    <s v="public speaking"/>
    <s v="positive"/>
    <n v="45"/>
    <x v="11"/>
    <x v="0"/>
  </r>
  <r>
    <s v="b18cb63f-4c8e-44ee-a47f-541e95191d11"/>
    <s v="adore"/>
    <d v="2020-06-26T23:45:10"/>
    <s v="photo"/>
    <s v="public speaking"/>
    <s v="positive"/>
    <n v="72"/>
    <x v="1"/>
    <x v="0"/>
  </r>
  <r>
    <s v="b18cb63f-4c8e-44ee-a47f-541e95191d11"/>
    <s v="worried"/>
    <d v="2020-11-20T13:18:45"/>
    <s v="photo"/>
    <s v="public speaking"/>
    <s v="negative"/>
    <n v="12"/>
    <x v="0"/>
    <x v="0"/>
  </r>
  <r>
    <s v="b18cb63f-4c8e-44ee-a47f-541e95191d11"/>
    <s v="like"/>
    <d v="2021-05-29T21:34:57"/>
    <s v="photo"/>
    <s v="public speaking"/>
    <s v="positive"/>
    <n v="50"/>
    <x v="9"/>
    <x v="1"/>
  </r>
  <r>
    <s v="b18cb63f-4c8e-44ee-a47f-541e95191d11"/>
    <s v="indifferent"/>
    <d v="2021-02-22T02:48:34"/>
    <s v="photo"/>
    <s v="public speaking"/>
    <s v="neutral"/>
    <n v="20"/>
    <x v="8"/>
    <x v="1"/>
  </r>
  <r>
    <s v="b18cb63f-4c8e-44ee-a47f-541e95191d11"/>
    <s v="scared"/>
    <d v="2021-01-07T18:39:43"/>
    <s v="photo"/>
    <s v="public speaking"/>
    <s v="negative"/>
    <n v="15"/>
    <x v="3"/>
    <x v="1"/>
  </r>
  <r>
    <s v="b18cb63f-4c8e-44ee-a47f-541e95191d11"/>
    <s v="adore"/>
    <d v="2020-10-01T15:10:15"/>
    <s v="photo"/>
    <s v="public speaking"/>
    <s v="positive"/>
    <n v="72"/>
    <x v="6"/>
    <x v="0"/>
  </r>
  <r>
    <s v="b18cb63f-4c8e-44ee-a47f-541e95191d11"/>
    <s v="hate"/>
    <d v="2020-11-21T08:24:23"/>
    <s v="photo"/>
    <s v="public speaking"/>
    <s v="negative"/>
    <n v="5"/>
    <x v="0"/>
    <x v="0"/>
  </r>
  <r>
    <s v="b18cb63f-4c8e-44ee-a47f-541e95191d11"/>
    <s v="scared"/>
    <d v="2021-04-15T13:50:58"/>
    <s v="photo"/>
    <s v="public speaking"/>
    <s v="negative"/>
    <n v="15"/>
    <x v="2"/>
    <x v="1"/>
  </r>
  <r>
    <s v="b18cb63f-4c8e-44ee-a47f-541e95191d11"/>
    <s v="love"/>
    <d v="2020-06-30T01:14:13"/>
    <s v="photo"/>
    <s v="public speaking"/>
    <s v="positive"/>
    <n v="65"/>
    <x v="1"/>
    <x v="0"/>
  </r>
  <r>
    <s v="b18cb63f-4c8e-44ee-a47f-541e95191d11"/>
    <s v="want"/>
    <d v="2020-12-01T15:06:19"/>
    <s v="photo"/>
    <s v="public speaking"/>
    <s v="positive"/>
    <n v="70"/>
    <x v="5"/>
    <x v="0"/>
  </r>
  <r>
    <s v="b18cb63f-4c8e-44ee-a47f-541e95191d11"/>
    <s v="scared"/>
    <d v="2020-11-07T00:47:34"/>
    <s v="photo"/>
    <s v="public speaking"/>
    <s v="negative"/>
    <n v="15"/>
    <x v="0"/>
    <x v="0"/>
  </r>
  <r>
    <s v="5118e9c5-1377-4cc5-a486-65b35b7b7b76"/>
    <s v="super love"/>
    <d v="2020-06-30T13:08:43"/>
    <s v="GIF"/>
    <s v="science"/>
    <s v="positive"/>
    <n v="75"/>
    <x v="1"/>
    <x v="0"/>
  </r>
  <r>
    <s v="5118e9c5-1377-4cc5-a486-65b35b7b7b76"/>
    <s v="heart"/>
    <d v="2020-08-04T03:09:30"/>
    <s v="GIF"/>
    <s v="science"/>
    <s v="positive"/>
    <n v="60"/>
    <x v="4"/>
    <x v="0"/>
  </r>
  <r>
    <s v="5118e9c5-1377-4cc5-a486-65b35b7b7b76"/>
    <s v="intrigued"/>
    <d v="2020-07-28T07:01:21"/>
    <s v="GIF"/>
    <s v="science"/>
    <s v="positive"/>
    <n v="45"/>
    <x v="11"/>
    <x v="0"/>
  </r>
  <r>
    <s v="5118e9c5-1377-4cc5-a486-65b35b7b7b76"/>
    <s v="super love"/>
    <d v="2020-10-25T02:39:21"/>
    <s v="GIF"/>
    <s v="science"/>
    <s v="positive"/>
    <n v="75"/>
    <x v="6"/>
    <x v="0"/>
  </r>
  <r>
    <s v="5118e9c5-1377-4cc5-a486-65b35b7b7b76"/>
    <s v="worried"/>
    <d v="2020-07-05T03:37:53"/>
    <s v="GIF"/>
    <s v="science"/>
    <s v="negative"/>
    <n v="12"/>
    <x v="11"/>
    <x v="0"/>
  </r>
  <r>
    <s v="5118e9c5-1377-4cc5-a486-65b35b7b7b76"/>
    <s v="cherish"/>
    <d v="2021-04-28T15:16:13"/>
    <s v="GIF"/>
    <s v="science"/>
    <s v="positive"/>
    <n v="70"/>
    <x v="2"/>
    <x v="1"/>
  </r>
  <r>
    <s v="5118e9c5-1377-4cc5-a486-65b35b7b7b76"/>
    <s v="indifferent"/>
    <d v="2021-01-31T00:54:10"/>
    <s v="GIF"/>
    <s v="science"/>
    <s v="neutral"/>
    <n v="20"/>
    <x v="3"/>
    <x v="1"/>
  </r>
  <r>
    <s v="5118e9c5-1377-4cc5-a486-65b35b7b7b76"/>
    <s v="adore"/>
    <d v="2020-08-29T11:37:51"/>
    <s v="GIF"/>
    <s v="science"/>
    <s v="positive"/>
    <n v="72"/>
    <x v="4"/>
    <x v="0"/>
  </r>
  <r>
    <s v="5118e9c5-1377-4cc5-a486-65b35b7b7b76"/>
    <s v="intrigued"/>
    <d v="2020-10-15T12:09:51"/>
    <s v="GIF"/>
    <s v="science"/>
    <s v="positive"/>
    <n v="45"/>
    <x v="6"/>
    <x v="0"/>
  </r>
  <r>
    <s v="5118e9c5-1377-4cc5-a486-65b35b7b7b76"/>
    <s v="love"/>
    <d v="2020-08-02T21:20:42"/>
    <s v="GIF"/>
    <s v="science"/>
    <s v="positive"/>
    <n v="65"/>
    <x v="4"/>
    <x v="0"/>
  </r>
  <r>
    <s v="5118e9c5-1377-4cc5-a486-65b35b7b7b76"/>
    <s v="scared"/>
    <d v="2020-10-31T21:46:10"/>
    <s v="GIF"/>
    <s v="science"/>
    <s v="negative"/>
    <n v="15"/>
    <x v="6"/>
    <x v="0"/>
  </r>
  <r>
    <s v="5118e9c5-1377-4cc5-a486-65b35b7b7b76"/>
    <s v="heart"/>
    <d v="2020-10-12T09:40:05"/>
    <s v="GIF"/>
    <s v="science"/>
    <s v="positive"/>
    <n v="60"/>
    <x v="6"/>
    <x v="0"/>
  </r>
  <r>
    <s v="5118e9c5-1377-4cc5-a486-65b35b7b7b76"/>
    <s v="want"/>
    <d v="2020-12-12T12:22:24"/>
    <s v="GIF"/>
    <s v="science"/>
    <s v="positive"/>
    <n v="70"/>
    <x v="5"/>
    <x v="0"/>
  </r>
  <r>
    <s v="5118e9c5-1377-4cc5-a486-65b35b7b7b76"/>
    <s v="like"/>
    <d v="2021-01-09T16:37:02"/>
    <s v="GIF"/>
    <s v="science"/>
    <s v="positive"/>
    <n v="50"/>
    <x v="3"/>
    <x v="1"/>
  </r>
  <r>
    <s v="5118e9c5-1377-4cc5-a486-65b35b7b7b76"/>
    <s v="hate"/>
    <d v="2020-08-23T04:39:40"/>
    <s v="GIF"/>
    <s v="science"/>
    <s v="negative"/>
    <n v="5"/>
    <x v="4"/>
    <x v="0"/>
  </r>
  <r>
    <s v="5118e9c5-1377-4cc5-a486-65b35b7b7b76"/>
    <s v="love"/>
    <d v="2020-12-22T04:20:41"/>
    <s v="GIF"/>
    <s v="science"/>
    <s v="positive"/>
    <n v="65"/>
    <x v="5"/>
    <x v="0"/>
  </r>
  <r>
    <s v="5118e9c5-1377-4cc5-a486-65b35b7b7b76"/>
    <s v="disgust"/>
    <d v="2020-11-07T08:49:52"/>
    <s v="GIF"/>
    <s v="science"/>
    <s v="negative"/>
    <n v="0"/>
    <x v="0"/>
    <x v="0"/>
  </r>
  <r>
    <s v="5118e9c5-1377-4cc5-a486-65b35b7b7b76"/>
    <s v="adore"/>
    <d v="2021-04-17T22:45:10"/>
    <s v="GIF"/>
    <s v="science"/>
    <s v="positive"/>
    <n v="72"/>
    <x v="2"/>
    <x v="1"/>
  </r>
  <r>
    <s v="5118e9c5-1377-4cc5-a486-65b35b7b7b76"/>
    <s v="scared"/>
    <d v="2021-04-21T00:21:08"/>
    <s v="GIF"/>
    <s v="science"/>
    <s v="negative"/>
    <n v="15"/>
    <x v="2"/>
    <x v="1"/>
  </r>
  <r>
    <s v="5118e9c5-1377-4cc5-a486-65b35b7b7b76"/>
    <s v="intrigued"/>
    <d v="2020-07-19T10:33:01"/>
    <s v="GIF"/>
    <s v="science"/>
    <s v="positive"/>
    <n v="45"/>
    <x v="11"/>
    <x v="0"/>
  </r>
  <r>
    <s v="5118e9c5-1377-4cc5-a486-65b35b7b7b76"/>
    <s v="intrigued"/>
    <d v="2020-07-06T02:08:44"/>
    <s v="GIF"/>
    <s v="science"/>
    <s v="positive"/>
    <n v="45"/>
    <x v="11"/>
    <x v="0"/>
  </r>
  <r>
    <s v="5118e9c5-1377-4cc5-a486-65b35b7b7b76"/>
    <s v="love"/>
    <d v="2021-03-26T05:42:40"/>
    <s v="GIF"/>
    <s v="science"/>
    <s v="positive"/>
    <n v="65"/>
    <x v="10"/>
    <x v="1"/>
  </r>
  <r>
    <s v="0be59876-d70c-486c-8e0b-a06bef7a2cd6"/>
    <s v="cherish"/>
    <d v="2020-09-13T11:24:46"/>
    <s v="GIF"/>
    <s v="tennis"/>
    <s v="positive"/>
    <n v="70"/>
    <x v="7"/>
    <x v="0"/>
  </r>
  <r>
    <s v="0be59876-d70c-486c-8e0b-a06bef7a2cd6"/>
    <s v="worried"/>
    <d v="2021-01-28T21:06:52"/>
    <s v="GIF"/>
    <s v="tennis"/>
    <s v="negative"/>
    <n v="12"/>
    <x v="3"/>
    <x v="1"/>
  </r>
  <r>
    <s v="0be59876-d70c-486c-8e0b-a06bef7a2cd6"/>
    <s v="indifferent"/>
    <d v="2021-01-20T01:15:51"/>
    <s v="GIF"/>
    <s v="tennis"/>
    <s v="neutral"/>
    <n v="20"/>
    <x v="3"/>
    <x v="1"/>
  </r>
  <r>
    <s v="0be59876-d70c-486c-8e0b-a06bef7a2cd6"/>
    <s v="super love"/>
    <d v="2020-09-03T01:15:28"/>
    <s v="GIF"/>
    <s v="tennis"/>
    <s v="positive"/>
    <n v="75"/>
    <x v="7"/>
    <x v="0"/>
  </r>
  <r>
    <s v="0be59876-d70c-486c-8e0b-a06bef7a2cd6"/>
    <s v="worried"/>
    <d v="2021-01-09T10:46:06"/>
    <s v="GIF"/>
    <s v="tennis"/>
    <s v="negative"/>
    <n v="12"/>
    <x v="3"/>
    <x v="1"/>
  </r>
  <r>
    <s v="0be59876-d70c-486c-8e0b-a06bef7a2cd6"/>
    <s v="indifferent"/>
    <d v="2020-09-19T22:29:36"/>
    <s v="GIF"/>
    <s v="tennis"/>
    <s v="neutral"/>
    <n v="20"/>
    <x v="7"/>
    <x v="0"/>
  </r>
  <r>
    <s v="0be59876-d70c-486c-8e0b-a06bef7a2cd6"/>
    <s v="super love"/>
    <d v="2021-05-29T07:21:43"/>
    <s v="GIF"/>
    <s v="tennis"/>
    <s v="positive"/>
    <n v="75"/>
    <x v="9"/>
    <x v="1"/>
  </r>
  <r>
    <s v="0be59876-d70c-486c-8e0b-a06bef7a2cd6"/>
    <s v="worried"/>
    <d v="2021-05-15T19:04:28"/>
    <s v="GIF"/>
    <s v="tennis"/>
    <s v="negative"/>
    <n v="12"/>
    <x v="9"/>
    <x v="1"/>
  </r>
  <r>
    <s v="0be59876-d70c-486c-8e0b-a06bef7a2cd6"/>
    <s v="intrigued"/>
    <d v="2020-08-15T12:27:11"/>
    <s v="GIF"/>
    <s v="tennis"/>
    <s v="positive"/>
    <n v="45"/>
    <x v="4"/>
    <x v="0"/>
  </r>
  <r>
    <s v="0be59876-d70c-486c-8e0b-a06bef7a2cd6"/>
    <s v="disgust"/>
    <d v="2021-03-31T15:51:15"/>
    <s v="GIF"/>
    <s v="tennis"/>
    <s v="negative"/>
    <n v="0"/>
    <x v="10"/>
    <x v="1"/>
  </r>
  <r>
    <s v="0be59876-d70c-486c-8e0b-a06bef7a2cd6"/>
    <s v="peeking"/>
    <d v="2021-02-15T03:32:10"/>
    <s v="GIF"/>
    <s v="tennis"/>
    <s v="neutral"/>
    <n v="35"/>
    <x v="8"/>
    <x v="1"/>
  </r>
  <r>
    <s v="0be59876-d70c-486c-8e0b-a06bef7a2cd6"/>
    <s v="scared"/>
    <d v="2021-03-29T19:03:01"/>
    <s v="GIF"/>
    <s v="tennis"/>
    <s v="negative"/>
    <n v="15"/>
    <x v="10"/>
    <x v="1"/>
  </r>
  <r>
    <s v="0be59876-d70c-486c-8e0b-a06bef7a2cd6"/>
    <s v="scared"/>
    <d v="2020-07-29T10:40:21"/>
    <s v="GIF"/>
    <s v="tennis"/>
    <s v="negative"/>
    <n v="15"/>
    <x v="11"/>
    <x v="0"/>
  </r>
  <r>
    <s v="0be59876-d70c-486c-8e0b-a06bef7a2cd6"/>
    <s v="hate"/>
    <d v="2021-05-08T13:47:13"/>
    <s v="GIF"/>
    <s v="tennis"/>
    <s v="negative"/>
    <n v="5"/>
    <x v="9"/>
    <x v="1"/>
  </r>
  <r>
    <s v="0be59876-d70c-486c-8e0b-a06bef7a2cd6"/>
    <s v="heart"/>
    <d v="2020-11-06T02:36:08"/>
    <s v="GIF"/>
    <s v="tennis"/>
    <s v="positive"/>
    <n v="60"/>
    <x v="0"/>
    <x v="0"/>
  </r>
  <r>
    <s v="0be59876-d70c-486c-8e0b-a06bef7a2cd6"/>
    <s v="super love"/>
    <d v="2020-07-25T16:31:01"/>
    <s v="GIF"/>
    <s v="tennis"/>
    <s v="positive"/>
    <n v="75"/>
    <x v="11"/>
    <x v="0"/>
  </r>
  <r>
    <s v="0be59876-d70c-486c-8e0b-a06bef7a2cd6"/>
    <s v="worried"/>
    <d v="2020-12-04T00:56:40"/>
    <s v="GIF"/>
    <s v="tennis"/>
    <s v="negative"/>
    <n v="12"/>
    <x v="5"/>
    <x v="0"/>
  </r>
  <r>
    <s v="0be59876-d70c-486c-8e0b-a06bef7a2cd6"/>
    <s v="super love"/>
    <d v="2020-09-22T02:08:51"/>
    <s v="GIF"/>
    <s v="tennis"/>
    <s v="positive"/>
    <n v="75"/>
    <x v="7"/>
    <x v="0"/>
  </r>
  <r>
    <s v="0be59876-d70c-486c-8e0b-a06bef7a2cd6"/>
    <s v="hate"/>
    <d v="2020-07-05T05:50:42"/>
    <s v="GIF"/>
    <s v="tennis"/>
    <s v="negative"/>
    <n v="5"/>
    <x v="11"/>
    <x v="0"/>
  </r>
  <r>
    <s v="0be59876-d70c-486c-8e0b-a06bef7a2cd6"/>
    <s v="want"/>
    <d v="2020-10-20T12:11:09"/>
    <s v="GIF"/>
    <s v="tennis"/>
    <s v="positive"/>
    <n v="70"/>
    <x v="6"/>
    <x v="0"/>
  </r>
  <r>
    <s v="0be59876-d70c-486c-8e0b-a06bef7a2cd6"/>
    <s v="heart"/>
    <d v="2021-01-11T06:02:02"/>
    <s v="GIF"/>
    <s v="tennis"/>
    <s v="positive"/>
    <n v="60"/>
    <x v="3"/>
    <x v="1"/>
  </r>
  <r>
    <s v="0be59876-d70c-486c-8e0b-a06bef7a2cd6"/>
    <s v="want"/>
    <d v="2021-02-28T07:51:53"/>
    <s v="GIF"/>
    <s v="tennis"/>
    <s v="positive"/>
    <n v="70"/>
    <x v="8"/>
    <x v="1"/>
  </r>
  <r>
    <s v="0be59876-d70c-486c-8e0b-a06bef7a2cd6"/>
    <s v="intrigued"/>
    <d v="2020-12-06T13:45:28"/>
    <s v="GIF"/>
    <s v="tennis"/>
    <s v="positive"/>
    <n v="45"/>
    <x v="5"/>
    <x v="0"/>
  </r>
  <r>
    <s v="0be59876-d70c-486c-8e0b-a06bef7a2cd6"/>
    <s v="peeking"/>
    <d v="2021-05-05T09:54:26"/>
    <s v="GIF"/>
    <s v="tennis"/>
    <s v="neutral"/>
    <n v="35"/>
    <x v="9"/>
    <x v="1"/>
  </r>
  <r>
    <s v="0be59876-d70c-486c-8e0b-a06bef7a2cd6"/>
    <s v="interested"/>
    <d v="2020-08-27T18:36:22"/>
    <s v="GIF"/>
    <s v="tennis"/>
    <s v="positive"/>
    <n v="30"/>
    <x v="4"/>
    <x v="0"/>
  </r>
  <r>
    <s v="0be59876-d70c-486c-8e0b-a06bef7a2cd6"/>
    <s v="heart"/>
    <d v="2020-10-15T01:29:34"/>
    <s v="GIF"/>
    <s v="tennis"/>
    <s v="positive"/>
    <n v="60"/>
    <x v="6"/>
    <x v="0"/>
  </r>
  <r>
    <s v="0be59876-d70c-486c-8e0b-a06bef7a2cd6"/>
    <s v="peeking"/>
    <d v="2021-01-15T11:33:42"/>
    <s v="GIF"/>
    <s v="tennis"/>
    <s v="neutral"/>
    <n v="35"/>
    <x v="3"/>
    <x v="1"/>
  </r>
  <r>
    <s v="0be59876-d70c-486c-8e0b-a06bef7a2cd6"/>
    <s v="intrigued"/>
    <d v="2021-03-01T20:26:23"/>
    <s v="GIF"/>
    <s v="tennis"/>
    <s v="positive"/>
    <n v="45"/>
    <x v="10"/>
    <x v="1"/>
  </r>
  <r>
    <s v="0be59876-d70c-486c-8e0b-a06bef7a2cd6"/>
    <s v="peeking"/>
    <d v="2020-11-28T02:11:34"/>
    <s v="GIF"/>
    <s v="tennis"/>
    <s v="neutral"/>
    <n v="35"/>
    <x v="0"/>
    <x v="0"/>
  </r>
  <r>
    <s v="0be59876-d70c-486c-8e0b-a06bef7a2cd6"/>
    <s v="heart"/>
    <d v="2020-06-26T19:05:37"/>
    <s v="GIF"/>
    <s v="tennis"/>
    <s v="positive"/>
    <n v="60"/>
    <x v="1"/>
    <x v="0"/>
  </r>
  <r>
    <s v="0be59876-d70c-486c-8e0b-a06bef7a2cd6"/>
    <s v="cherish"/>
    <d v="2020-12-30T13:37:07"/>
    <s v="GIF"/>
    <s v="tennis"/>
    <s v="positive"/>
    <n v="70"/>
    <x v="5"/>
    <x v="0"/>
  </r>
  <r>
    <s v="0be59876-d70c-486c-8e0b-a06bef7a2cd6"/>
    <s v="super love"/>
    <d v="2021-02-14T21:15:34"/>
    <s v="GIF"/>
    <s v="tennis"/>
    <s v="positive"/>
    <n v="75"/>
    <x v="8"/>
    <x v="1"/>
  </r>
  <r>
    <s v="0be59876-d70c-486c-8e0b-a06bef7a2cd6"/>
    <s v="cherish"/>
    <d v="2021-03-27T20:07:46"/>
    <s v="GIF"/>
    <s v="tennis"/>
    <s v="positive"/>
    <n v="70"/>
    <x v="10"/>
    <x v="1"/>
  </r>
  <r>
    <s v="0be59876-d70c-486c-8e0b-a06bef7a2cd6"/>
    <s v="dislike"/>
    <d v="2020-08-23T07:38:36"/>
    <s v="GIF"/>
    <s v="tennis"/>
    <s v="negative"/>
    <n v="10"/>
    <x v="4"/>
    <x v="0"/>
  </r>
  <r>
    <s v="0be59876-d70c-486c-8e0b-a06bef7a2cd6"/>
    <s v="heart"/>
    <d v="2020-11-09T08:23:03"/>
    <s v="GIF"/>
    <s v="tennis"/>
    <s v="positive"/>
    <n v="60"/>
    <x v="0"/>
    <x v="0"/>
  </r>
  <r>
    <s v="0be59876-d70c-486c-8e0b-a06bef7a2cd6"/>
    <s v="hate"/>
    <d v="2021-05-12T20:45:29"/>
    <s v="GIF"/>
    <s v="tennis"/>
    <s v="negative"/>
    <n v="5"/>
    <x v="9"/>
    <x v="1"/>
  </r>
  <r>
    <s v="0be59876-d70c-486c-8e0b-a06bef7a2cd6"/>
    <s v="hate"/>
    <d v="2021-04-15T13:23:20"/>
    <s v="GIF"/>
    <s v="tennis"/>
    <s v="negative"/>
    <n v="5"/>
    <x v="2"/>
    <x v="1"/>
  </r>
  <r>
    <s v="0be59876-d70c-486c-8e0b-a06bef7a2cd6"/>
    <s v="peeking"/>
    <d v="2020-08-16T22:58:59"/>
    <s v="GIF"/>
    <s v="tennis"/>
    <s v="neutral"/>
    <n v="35"/>
    <x v="4"/>
    <x v="0"/>
  </r>
  <r>
    <s v="0be59876-d70c-486c-8e0b-a06bef7a2cd6"/>
    <s v="disgust"/>
    <d v="2020-09-11T16:22:49"/>
    <s v="GIF"/>
    <s v="tennis"/>
    <s v="negative"/>
    <n v="0"/>
    <x v="7"/>
    <x v="0"/>
  </r>
  <r>
    <s v="0be59876-d70c-486c-8e0b-a06bef7a2cd6"/>
    <s v="intrigued"/>
    <d v="2021-04-13T01:43:25"/>
    <s v="GIF"/>
    <s v="tennis"/>
    <s v="positive"/>
    <n v="45"/>
    <x v="2"/>
    <x v="1"/>
  </r>
  <r>
    <s v="0be59876-d70c-486c-8e0b-a06bef7a2cd6"/>
    <s v="cherish"/>
    <d v="2020-12-13T15:59:17"/>
    <s v="GIF"/>
    <s v="tennis"/>
    <s v="positive"/>
    <n v="70"/>
    <x v="5"/>
    <x v="0"/>
  </r>
  <r>
    <s v="0be59876-d70c-486c-8e0b-a06bef7a2cd6"/>
    <s v="dislike"/>
    <d v="2020-12-03T08:08:06"/>
    <s v="GIF"/>
    <s v="tennis"/>
    <s v="negative"/>
    <n v="10"/>
    <x v="5"/>
    <x v="0"/>
  </r>
  <r>
    <s v="0be59876-d70c-486c-8e0b-a06bef7a2cd6"/>
    <s v="disgust"/>
    <d v="2020-10-13T16:31:34"/>
    <s v="GIF"/>
    <s v="tennis"/>
    <s v="negative"/>
    <n v="0"/>
    <x v="6"/>
    <x v="0"/>
  </r>
  <r>
    <s v="0be59876-d70c-486c-8e0b-a06bef7a2cd6"/>
    <s v="want"/>
    <d v="2020-12-04T10:04:19"/>
    <s v="GIF"/>
    <s v="tennis"/>
    <s v="positive"/>
    <n v="70"/>
    <x v="5"/>
    <x v="0"/>
  </r>
  <r>
    <s v="0be59876-d70c-486c-8e0b-a06bef7a2cd6"/>
    <s v="peeking"/>
    <d v="2021-01-25T11:00:32"/>
    <s v="GIF"/>
    <s v="tennis"/>
    <s v="neutral"/>
    <n v="35"/>
    <x v="3"/>
    <x v="1"/>
  </r>
  <r>
    <s v="0be59876-d70c-486c-8e0b-a06bef7a2cd6"/>
    <s v="hate"/>
    <d v="2021-05-04T19:40:16"/>
    <s v="GIF"/>
    <s v="tennis"/>
    <s v="negative"/>
    <n v="5"/>
    <x v="9"/>
    <x v="1"/>
  </r>
  <r>
    <s v="0be59876-d70c-486c-8e0b-a06bef7a2cd6"/>
    <s v="disgust"/>
    <d v="2020-07-23T19:31:31"/>
    <s v="GIF"/>
    <s v="tennis"/>
    <s v="negative"/>
    <n v="0"/>
    <x v="11"/>
    <x v="0"/>
  </r>
  <r>
    <s v="81abd65a-3b76-4574-a0a7-db6bf7184ae2"/>
    <s v="love"/>
    <d v="2021-01-06T06:08:01"/>
    <s v="video"/>
    <s v="food"/>
    <s v="positive"/>
    <n v="65"/>
    <x v="3"/>
    <x v="1"/>
  </r>
  <r>
    <s v="81abd65a-3b76-4574-a0a7-db6bf7184ae2"/>
    <s v="worried"/>
    <d v="2020-10-21T03:48:31"/>
    <s v="video"/>
    <s v="food"/>
    <s v="negative"/>
    <n v="12"/>
    <x v="6"/>
    <x v="0"/>
  </r>
  <r>
    <s v="81abd65a-3b76-4574-a0a7-db6bf7184ae2"/>
    <s v="worried"/>
    <d v="2021-02-23T22:36:09"/>
    <s v="video"/>
    <s v="food"/>
    <s v="negative"/>
    <n v="12"/>
    <x v="8"/>
    <x v="1"/>
  </r>
  <r>
    <s v="81abd65a-3b76-4574-a0a7-db6bf7184ae2"/>
    <s v="super love"/>
    <d v="2021-01-26T01:00:43"/>
    <s v="video"/>
    <s v="food"/>
    <s v="positive"/>
    <n v="75"/>
    <x v="3"/>
    <x v="1"/>
  </r>
  <r>
    <s v="81abd65a-3b76-4574-a0a7-db6bf7184ae2"/>
    <s v="peeking"/>
    <d v="2020-12-18T14:07:00"/>
    <s v="video"/>
    <s v="food"/>
    <s v="neutral"/>
    <n v="35"/>
    <x v="5"/>
    <x v="0"/>
  </r>
  <r>
    <s v="81abd65a-3b76-4574-a0a7-db6bf7184ae2"/>
    <s v="indifferent"/>
    <d v="2021-05-23T23:27:54"/>
    <s v="video"/>
    <s v="food"/>
    <s v="neutral"/>
    <n v="20"/>
    <x v="9"/>
    <x v="1"/>
  </r>
  <r>
    <s v="81abd65a-3b76-4574-a0a7-db6bf7184ae2"/>
    <s v="worried"/>
    <d v="2020-10-31T03:17:05"/>
    <s v="video"/>
    <s v="food"/>
    <s v="negative"/>
    <n v="12"/>
    <x v="6"/>
    <x v="0"/>
  </r>
  <r>
    <s v="81abd65a-3b76-4574-a0a7-db6bf7184ae2"/>
    <s v="indifferent"/>
    <d v="2021-02-20T20:02:26"/>
    <s v="video"/>
    <s v="food"/>
    <s v="neutral"/>
    <n v="20"/>
    <x v="8"/>
    <x v="1"/>
  </r>
  <r>
    <s v="81abd65a-3b76-4574-a0a7-db6bf7184ae2"/>
    <s v="super love"/>
    <d v="2020-10-28T13:14:29"/>
    <s v="video"/>
    <s v="food"/>
    <s v="positive"/>
    <n v="75"/>
    <x v="6"/>
    <x v="0"/>
  </r>
  <r>
    <s v="81abd65a-3b76-4574-a0a7-db6bf7184ae2"/>
    <s v="peeking"/>
    <d v="2020-08-30T00:08:16"/>
    <s v="video"/>
    <s v="food"/>
    <s v="neutral"/>
    <n v="35"/>
    <x v="4"/>
    <x v="0"/>
  </r>
  <r>
    <s v="81abd65a-3b76-4574-a0a7-db6bf7184ae2"/>
    <s v="disgust"/>
    <d v="2020-12-08T13:12:56"/>
    <s v="video"/>
    <s v="food"/>
    <s v="negative"/>
    <n v="0"/>
    <x v="5"/>
    <x v="0"/>
  </r>
  <r>
    <s v="81abd65a-3b76-4574-a0a7-db6bf7184ae2"/>
    <s v="scared"/>
    <d v="2020-11-04T21:06:52"/>
    <s v="video"/>
    <s v="food"/>
    <s v="negative"/>
    <n v="15"/>
    <x v="0"/>
    <x v="0"/>
  </r>
  <r>
    <s v="81abd65a-3b76-4574-a0a7-db6bf7184ae2"/>
    <s v="scared"/>
    <d v="2020-08-24T13:48:29"/>
    <s v="video"/>
    <s v="food"/>
    <s v="negative"/>
    <n v="15"/>
    <x v="4"/>
    <x v="0"/>
  </r>
  <r>
    <s v="81abd65a-3b76-4574-a0a7-db6bf7184ae2"/>
    <s v="disgust"/>
    <d v="2021-01-05T13:15:46"/>
    <s v="video"/>
    <s v="food"/>
    <s v="negative"/>
    <n v="0"/>
    <x v="3"/>
    <x v="1"/>
  </r>
  <r>
    <s v="81abd65a-3b76-4574-a0a7-db6bf7184ae2"/>
    <s v="adore"/>
    <d v="2021-02-28T09:21:36"/>
    <s v="video"/>
    <s v="food"/>
    <s v="positive"/>
    <n v="72"/>
    <x v="8"/>
    <x v="1"/>
  </r>
  <r>
    <s v="81abd65a-3b76-4574-a0a7-db6bf7184ae2"/>
    <s v="dislike"/>
    <d v="2020-09-22T04:09:35"/>
    <s v="video"/>
    <s v="food"/>
    <s v="negative"/>
    <n v="10"/>
    <x v="7"/>
    <x v="0"/>
  </r>
  <r>
    <s v="81abd65a-3b76-4574-a0a7-db6bf7184ae2"/>
    <s v="disgust"/>
    <d v="2020-11-08T02:43:54"/>
    <s v="video"/>
    <s v="food"/>
    <s v="negative"/>
    <n v="0"/>
    <x v="0"/>
    <x v="0"/>
  </r>
  <r>
    <s v="81abd65a-3b76-4574-a0a7-db6bf7184ae2"/>
    <s v="love"/>
    <d v="2020-10-26T11:48:40"/>
    <s v="video"/>
    <s v="food"/>
    <s v="positive"/>
    <n v="65"/>
    <x v="6"/>
    <x v="0"/>
  </r>
  <r>
    <s v="81abd65a-3b76-4574-a0a7-db6bf7184ae2"/>
    <s v="heart"/>
    <d v="2020-11-04T14:58:21"/>
    <s v="video"/>
    <s v="food"/>
    <s v="positive"/>
    <n v="60"/>
    <x v="0"/>
    <x v="0"/>
  </r>
  <r>
    <s v="81abd65a-3b76-4574-a0a7-db6bf7184ae2"/>
    <s v="love"/>
    <d v="2021-05-31T01:24:35"/>
    <s v="video"/>
    <s v="food"/>
    <s v="positive"/>
    <n v="65"/>
    <x v="9"/>
    <x v="1"/>
  </r>
  <r>
    <s v="81abd65a-3b76-4574-a0a7-db6bf7184ae2"/>
    <s v="peeking"/>
    <d v="2021-03-07T06:31:09"/>
    <s v="video"/>
    <s v="food"/>
    <s v="neutral"/>
    <n v="35"/>
    <x v="10"/>
    <x v="1"/>
  </r>
  <r>
    <s v="81abd65a-3b76-4574-a0a7-db6bf7184ae2"/>
    <s v="intrigued"/>
    <d v="2021-06-17T23:27:43"/>
    <s v="video"/>
    <s v="food"/>
    <s v="positive"/>
    <n v="45"/>
    <x v="1"/>
    <x v="1"/>
  </r>
  <r>
    <s v="81abd65a-3b76-4574-a0a7-db6bf7184ae2"/>
    <s v="intrigued"/>
    <d v="2020-07-27T23:54:47"/>
    <s v="video"/>
    <s v="food"/>
    <s v="positive"/>
    <n v="45"/>
    <x v="11"/>
    <x v="0"/>
  </r>
  <r>
    <s v="81abd65a-3b76-4574-a0a7-db6bf7184ae2"/>
    <s v="disgust"/>
    <d v="2021-04-19T01:45:56"/>
    <s v="video"/>
    <s v="food"/>
    <s v="negative"/>
    <n v="0"/>
    <x v="2"/>
    <x v="1"/>
  </r>
  <r>
    <s v="81abd65a-3b76-4574-a0a7-db6bf7184ae2"/>
    <s v="like"/>
    <d v="2020-10-05T13:55:20"/>
    <s v="video"/>
    <s v="food"/>
    <s v="positive"/>
    <n v="50"/>
    <x v="6"/>
    <x v="0"/>
  </r>
  <r>
    <s v="81abd65a-3b76-4574-a0a7-db6bf7184ae2"/>
    <s v="super love"/>
    <d v="2020-09-28T08:49:01"/>
    <s v="video"/>
    <s v="food"/>
    <s v="positive"/>
    <n v="75"/>
    <x v="7"/>
    <x v="0"/>
  </r>
  <r>
    <s v="81abd65a-3b76-4574-a0a7-db6bf7184ae2"/>
    <s v="dislike"/>
    <d v="2021-02-25T04:02:48"/>
    <s v="video"/>
    <s v="food"/>
    <s v="negative"/>
    <n v="10"/>
    <x v="8"/>
    <x v="1"/>
  </r>
  <r>
    <s v="81abd65a-3b76-4574-a0a7-db6bf7184ae2"/>
    <s v="heart"/>
    <d v="2020-12-24T22:31:22"/>
    <s v="video"/>
    <s v="food"/>
    <s v="positive"/>
    <n v="60"/>
    <x v="5"/>
    <x v="0"/>
  </r>
  <r>
    <s v="81abd65a-3b76-4574-a0a7-db6bf7184ae2"/>
    <s v="heart"/>
    <d v="2021-06-15T12:15:12"/>
    <s v="video"/>
    <s v="food"/>
    <s v="positive"/>
    <n v="60"/>
    <x v="1"/>
    <x v="1"/>
  </r>
  <r>
    <s v="81abd65a-3b76-4574-a0a7-db6bf7184ae2"/>
    <s v="dislike"/>
    <d v="2021-05-03T23:10:25"/>
    <s v="video"/>
    <s v="food"/>
    <s v="negative"/>
    <n v="10"/>
    <x v="9"/>
    <x v="1"/>
  </r>
  <r>
    <s v="81abd65a-3b76-4574-a0a7-db6bf7184ae2"/>
    <s v="intrigued"/>
    <d v="2021-02-12T04:23:19"/>
    <s v="video"/>
    <s v="food"/>
    <s v="positive"/>
    <n v="45"/>
    <x v="8"/>
    <x v="1"/>
  </r>
  <r>
    <s v="81abd65a-3b76-4574-a0a7-db6bf7184ae2"/>
    <s v="adore"/>
    <d v="2020-08-31T00:39:35"/>
    <s v="video"/>
    <s v="food"/>
    <s v="positive"/>
    <n v="72"/>
    <x v="4"/>
    <x v="0"/>
  </r>
  <r>
    <s v="81abd65a-3b76-4574-a0a7-db6bf7184ae2"/>
    <s v="indifferent"/>
    <d v="2021-01-11T08:47:58"/>
    <s v="video"/>
    <s v="food"/>
    <s v="neutral"/>
    <n v="20"/>
    <x v="3"/>
    <x v="1"/>
  </r>
  <r>
    <s v="81abd65a-3b76-4574-a0a7-db6bf7184ae2"/>
    <s v="super love"/>
    <d v="2020-08-02T20:28:34"/>
    <s v="video"/>
    <s v="food"/>
    <s v="positive"/>
    <n v="75"/>
    <x v="4"/>
    <x v="0"/>
  </r>
  <r>
    <s v="81abd65a-3b76-4574-a0a7-db6bf7184ae2"/>
    <s v="disgust"/>
    <d v="2020-10-18T12:49:22"/>
    <s v="video"/>
    <s v="food"/>
    <s v="negative"/>
    <n v="0"/>
    <x v="6"/>
    <x v="0"/>
  </r>
  <r>
    <s v="81abd65a-3b76-4574-a0a7-db6bf7184ae2"/>
    <s v="peeking"/>
    <d v="2021-03-28T08:08:25"/>
    <s v="video"/>
    <s v="food"/>
    <s v="neutral"/>
    <n v="35"/>
    <x v="10"/>
    <x v="1"/>
  </r>
  <r>
    <s v="81abd65a-3b76-4574-a0a7-db6bf7184ae2"/>
    <s v="super love"/>
    <d v="2021-02-11T04:02:30"/>
    <s v="video"/>
    <s v="food"/>
    <s v="positive"/>
    <n v="75"/>
    <x v="8"/>
    <x v="1"/>
  </r>
  <r>
    <s v="81abd65a-3b76-4574-a0a7-db6bf7184ae2"/>
    <s v="heart"/>
    <d v="2020-08-12T23:43:02"/>
    <s v="video"/>
    <s v="food"/>
    <s v="positive"/>
    <n v="60"/>
    <x v="4"/>
    <x v="0"/>
  </r>
  <r>
    <s v="81abd65a-3b76-4574-a0a7-db6bf7184ae2"/>
    <s v="scared"/>
    <d v="2021-01-07T02:48:35"/>
    <s v="video"/>
    <s v="food"/>
    <s v="negative"/>
    <n v="15"/>
    <x v="3"/>
    <x v="1"/>
  </r>
  <r>
    <s v="81abd65a-3b76-4574-a0a7-db6bf7184ae2"/>
    <s v="interested"/>
    <d v="2020-10-27T03:58:50"/>
    <s v="video"/>
    <s v="food"/>
    <s v="positive"/>
    <n v="30"/>
    <x v="6"/>
    <x v="0"/>
  </r>
  <r>
    <s v="81abd65a-3b76-4574-a0a7-db6bf7184ae2"/>
    <s v="scared"/>
    <d v="2021-02-19T00:55:24"/>
    <s v="video"/>
    <s v="food"/>
    <s v="negative"/>
    <n v="15"/>
    <x v="8"/>
    <x v="1"/>
  </r>
  <r>
    <s v="81abd65a-3b76-4574-a0a7-db6bf7184ae2"/>
    <s v="super love"/>
    <d v="2021-06-08T10:45:12"/>
    <s v="video"/>
    <s v="food"/>
    <s v="positive"/>
    <n v="75"/>
    <x v="1"/>
    <x v="1"/>
  </r>
  <r>
    <s v="81abd65a-3b76-4574-a0a7-db6bf7184ae2"/>
    <s v="like"/>
    <d v="2020-10-18T04:17:57"/>
    <s v="video"/>
    <s v="food"/>
    <s v="positive"/>
    <n v="50"/>
    <x v="6"/>
    <x v="0"/>
  </r>
  <r>
    <s v="81abd65a-3b76-4574-a0a7-db6bf7184ae2"/>
    <s v="super love"/>
    <d v="2020-11-05T13:54:53"/>
    <s v="video"/>
    <s v="food"/>
    <s v="positive"/>
    <n v="75"/>
    <x v="0"/>
    <x v="0"/>
  </r>
  <r>
    <s v="81abd65a-3b76-4574-a0a7-db6bf7184ae2"/>
    <s v="intrigued"/>
    <d v="2020-08-16T12:12:47"/>
    <s v="video"/>
    <s v="food"/>
    <s v="positive"/>
    <n v="45"/>
    <x v="4"/>
    <x v="0"/>
  </r>
  <r>
    <s v="81abd65a-3b76-4574-a0a7-db6bf7184ae2"/>
    <s v="scared"/>
    <d v="2020-10-14T14:55:56"/>
    <s v="video"/>
    <s v="food"/>
    <s v="negative"/>
    <n v="15"/>
    <x v="6"/>
    <x v="0"/>
  </r>
  <r>
    <s v="81abd65a-3b76-4574-a0a7-db6bf7184ae2"/>
    <s v="peeking"/>
    <d v="2021-04-01T12:04:53"/>
    <s v="video"/>
    <s v="food"/>
    <s v="neutral"/>
    <n v="35"/>
    <x v="2"/>
    <x v="1"/>
  </r>
  <r>
    <s v="81abd65a-3b76-4574-a0a7-db6bf7184ae2"/>
    <s v="like"/>
    <d v="2020-09-25T06:17:26"/>
    <s v="video"/>
    <s v="food"/>
    <s v="positive"/>
    <n v="50"/>
    <x v="7"/>
    <x v="0"/>
  </r>
  <r>
    <s v="e6ee2244-9382-49a9-8cbf-fa54aaaa2392"/>
    <s v="intrigued"/>
    <d v="2021-03-03T18:40:34"/>
    <s v="audio"/>
    <s v="travel"/>
    <s v="positive"/>
    <n v="45"/>
    <x v="10"/>
    <x v="1"/>
  </r>
  <r>
    <s v="7ffd0a82-4a0a-4527-a4d6-e251b756bac7"/>
    <s v="interested"/>
    <d v="2020-10-30T03:52:21"/>
    <s v="GIF"/>
    <s v="fitness"/>
    <s v="positive"/>
    <n v="30"/>
    <x v="6"/>
    <x v="0"/>
  </r>
  <r>
    <s v="7ffd0a82-4a0a-4527-a4d6-e251b756bac7"/>
    <s v="like"/>
    <d v="2021-02-12T05:48:42"/>
    <s v="GIF"/>
    <s v="fitness"/>
    <s v="positive"/>
    <n v="50"/>
    <x v="8"/>
    <x v="1"/>
  </r>
  <r>
    <s v="7ffd0a82-4a0a-4527-a4d6-e251b756bac7"/>
    <s v="disgust"/>
    <d v="2021-02-08T03:28:00"/>
    <s v="GIF"/>
    <s v="fitness"/>
    <s v="negative"/>
    <n v="0"/>
    <x v="8"/>
    <x v="1"/>
  </r>
  <r>
    <s v="7ffd0a82-4a0a-4527-a4d6-e251b756bac7"/>
    <s v="interested"/>
    <d v="2021-04-02T07:49:50"/>
    <s v="GIF"/>
    <s v="fitness"/>
    <s v="positive"/>
    <n v="30"/>
    <x v="2"/>
    <x v="1"/>
  </r>
  <r>
    <s v="7ffd0a82-4a0a-4527-a4d6-e251b756bac7"/>
    <s v="worried"/>
    <d v="2020-06-30T05:53:45"/>
    <s v="GIF"/>
    <s v="fitness"/>
    <s v="negative"/>
    <n v="12"/>
    <x v="1"/>
    <x v="0"/>
  </r>
  <r>
    <s v="7ffd0a82-4a0a-4527-a4d6-e251b756bac7"/>
    <s v="worried"/>
    <d v="2020-10-22T23:10:08"/>
    <s v="GIF"/>
    <s v="fitness"/>
    <s v="negative"/>
    <n v="12"/>
    <x v="6"/>
    <x v="0"/>
  </r>
  <r>
    <s v="7ffd0a82-4a0a-4527-a4d6-e251b756bac7"/>
    <s v="indifferent"/>
    <d v="2021-06-16T13:46:38"/>
    <s v="GIF"/>
    <s v="fitness"/>
    <s v="neutral"/>
    <n v="20"/>
    <x v="1"/>
    <x v="1"/>
  </r>
  <r>
    <s v="7ffd0a82-4a0a-4527-a4d6-e251b756bac7"/>
    <s v="cherish"/>
    <d v="2020-08-10T13:42:50"/>
    <s v="GIF"/>
    <s v="fitness"/>
    <s v="positive"/>
    <n v="70"/>
    <x v="4"/>
    <x v="0"/>
  </r>
  <r>
    <s v="f332d362-dc48-46c2-a64b-641157c0987e"/>
    <s v="adore"/>
    <d v="2020-07-26T19:34:55"/>
    <s v="GIF"/>
    <s v="soccer"/>
    <s v="positive"/>
    <n v="72"/>
    <x v="11"/>
    <x v="0"/>
  </r>
  <r>
    <s v="f332d362-dc48-46c2-a64b-641157c0987e"/>
    <s v="interested"/>
    <d v="2020-12-12T15:31:52"/>
    <s v="GIF"/>
    <s v="soccer"/>
    <s v="positive"/>
    <n v="30"/>
    <x v="5"/>
    <x v="0"/>
  </r>
  <r>
    <s v="f332d362-dc48-46c2-a64b-641157c0987e"/>
    <s v="want"/>
    <d v="2020-08-21T15:22:44"/>
    <s v="GIF"/>
    <s v="soccer"/>
    <s v="positive"/>
    <n v="70"/>
    <x v="4"/>
    <x v="0"/>
  </r>
  <r>
    <s v="f332d362-dc48-46c2-a64b-641157c0987e"/>
    <s v="indifferent"/>
    <d v="2021-05-31T20:37:12"/>
    <s v="GIF"/>
    <s v="soccer"/>
    <s v="neutral"/>
    <n v="20"/>
    <x v="9"/>
    <x v="1"/>
  </r>
  <r>
    <s v="f332d362-dc48-46c2-a64b-641157c0987e"/>
    <s v="indifferent"/>
    <d v="2021-02-14T06:00:42"/>
    <s v="GIF"/>
    <s v="soccer"/>
    <s v="neutral"/>
    <n v="20"/>
    <x v="8"/>
    <x v="1"/>
  </r>
  <r>
    <s v="f332d362-dc48-46c2-a64b-641157c0987e"/>
    <s v="disgust"/>
    <d v="2021-02-15T20:35:25"/>
    <s v="GIF"/>
    <s v="soccer"/>
    <s v="negative"/>
    <n v="0"/>
    <x v="8"/>
    <x v="1"/>
  </r>
  <r>
    <s v="a2e93b29-9259-4092-a4d7-62d5e823bb74"/>
    <s v="hate"/>
    <d v="2020-09-08T14:01:57"/>
    <s v="video"/>
    <s v="public speaking"/>
    <s v="negative"/>
    <n v="5"/>
    <x v="7"/>
    <x v="0"/>
  </r>
  <r>
    <s v="a2e93b29-9259-4092-a4d7-62d5e823bb74"/>
    <s v="worried"/>
    <d v="2020-10-28T07:37:33"/>
    <s v="video"/>
    <s v="public speaking"/>
    <s v="negative"/>
    <n v="12"/>
    <x v="6"/>
    <x v="0"/>
  </r>
  <r>
    <s v="a2e93b29-9259-4092-a4d7-62d5e823bb74"/>
    <s v="interested"/>
    <d v="2020-11-21T19:53:48"/>
    <s v="video"/>
    <s v="public speaking"/>
    <s v="positive"/>
    <n v="30"/>
    <x v="0"/>
    <x v="0"/>
  </r>
  <r>
    <s v="a2e93b29-9259-4092-a4d7-62d5e823bb74"/>
    <s v="scared"/>
    <d v="2020-10-16T22:41:35"/>
    <s v="video"/>
    <s v="public speaking"/>
    <s v="negative"/>
    <n v="15"/>
    <x v="6"/>
    <x v="0"/>
  </r>
  <r>
    <s v="a2e93b29-9259-4092-a4d7-62d5e823bb74"/>
    <s v="hate"/>
    <d v="2021-01-08T12:46:55"/>
    <s v="video"/>
    <s v="public speaking"/>
    <s v="negative"/>
    <n v="5"/>
    <x v="3"/>
    <x v="1"/>
  </r>
  <r>
    <s v="a2e93b29-9259-4092-a4d7-62d5e823bb74"/>
    <s v="want"/>
    <d v="2020-09-07T06:55:04"/>
    <s v="video"/>
    <s v="public speaking"/>
    <s v="positive"/>
    <n v="70"/>
    <x v="7"/>
    <x v="0"/>
  </r>
  <r>
    <s v="a2e93b29-9259-4092-a4d7-62d5e823bb74"/>
    <s v="hate"/>
    <d v="2021-01-26T16:14:57"/>
    <s v="video"/>
    <s v="public speaking"/>
    <s v="negative"/>
    <n v="5"/>
    <x v="3"/>
    <x v="1"/>
  </r>
  <r>
    <s v="a2e93b29-9259-4092-a4d7-62d5e823bb74"/>
    <s v="worried"/>
    <d v="2020-09-15T22:47:26"/>
    <s v="video"/>
    <s v="public speaking"/>
    <s v="negative"/>
    <n v="12"/>
    <x v="7"/>
    <x v="0"/>
  </r>
  <r>
    <s v="a2e93b29-9259-4092-a4d7-62d5e823bb74"/>
    <s v="love"/>
    <d v="2020-11-09T00:34:16"/>
    <s v="video"/>
    <s v="public speaking"/>
    <s v="positive"/>
    <n v="65"/>
    <x v="0"/>
    <x v="0"/>
  </r>
  <r>
    <s v="a2e93b29-9259-4092-a4d7-62d5e823bb74"/>
    <s v="like"/>
    <d v="2020-09-03T13:36:20"/>
    <s v="video"/>
    <s v="public speaking"/>
    <s v="positive"/>
    <n v="50"/>
    <x v="7"/>
    <x v="0"/>
  </r>
  <r>
    <s v="a2e93b29-9259-4092-a4d7-62d5e823bb74"/>
    <s v="indifferent"/>
    <d v="2021-02-01T04:49:33"/>
    <s v="video"/>
    <s v="public speaking"/>
    <s v="neutral"/>
    <n v="20"/>
    <x v="8"/>
    <x v="1"/>
  </r>
  <r>
    <s v="a2e93b29-9259-4092-a4d7-62d5e823bb74"/>
    <s v="want"/>
    <d v="2021-04-14T18:36:31"/>
    <s v="video"/>
    <s v="public speaking"/>
    <s v="positive"/>
    <n v="70"/>
    <x v="2"/>
    <x v="1"/>
  </r>
  <r>
    <s v="a2e93b29-9259-4092-a4d7-62d5e823bb74"/>
    <s v="love"/>
    <d v="2021-01-12T11:57:12"/>
    <s v="video"/>
    <s v="public speaking"/>
    <s v="positive"/>
    <n v="65"/>
    <x v="3"/>
    <x v="1"/>
  </r>
  <r>
    <s v="a2e93b29-9259-4092-a4d7-62d5e823bb74"/>
    <s v="dislike"/>
    <d v="2020-11-02T22:53:01"/>
    <s v="video"/>
    <s v="public speaking"/>
    <s v="negative"/>
    <n v="10"/>
    <x v="0"/>
    <x v="0"/>
  </r>
  <r>
    <s v="a2e93b29-9259-4092-a4d7-62d5e823bb74"/>
    <s v="heart"/>
    <d v="2021-03-08T00:05:02"/>
    <s v="video"/>
    <s v="public speaking"/>
    <s v="positive"/>
    <n v="60"/>
    <x v="10"/>
    <x v="1"/>
  </r>
  <r>
    <s v="a2e93b29-9259-4092-a4d7-62d5e823bb74"/>
    <s v="want"/>
    <d v="2020-09-14T05:11:58"/>
    <s v="video"/>
    <s v="public speaking"/>
    <s v="positive"/>
    <n v="70"/>
    <x v="7"/>
    <x v="0"/>
  </r>
  <r>
    <s v="a2e93b29-9259-4092-a4d7-62d5e823bb74"/>
    <s v="dislike"/>
    <d v="2020-07-28T09:50:53"/>
    <s v="video"/>
    <s v="public speaking"/>
    <s v="negative"/>
    <n v="10"/>
    <x v="11"/>
    <x v="0"/>
  </r>
  <r>
    <s v="a2e93b29-9259-4092-a4d7-62d5e823bb74"/>
    <s v="want"/>
    <d v="2020-06-30T01:25:28"/>
    <s v="video"/>
    <s v="public speaking"/>
    <s v="positive"/>
    <n v="70"/>
    <x v="1"/>
    <x v="0"/>
  </r>
  <r>
    <s v="a2e93b29-9259-4092-a4d7-62d5e823bb74"/>
    <s v="adore"/>
    <d v="2021-01-26T19:53:46"/>
    <s v="video"/>
    <s v="public speaking"/>
    <s v="positive"/>
    <n v="72"/>
    <x v="3"/>
    <x v="1"/>
  </r>
  <r>
    <s v="a2e93b29-9259-4092-a4d7-62d5e823bb74"/>
    <s v="cherish"/>
    <d v="2020-06-30T07:10:06"/>
    <s v="video"/>
    <s v="public speaking"/>
    <s v="positive"/>
    <n v="70"/>
    <x v="1"/>
    <x v="0"/>
  </r>
  <r>
    <s v="a2e93b29-9259-4092-a4d7-62d5e823bb74"/>
    <s v="adore"/>
    <d v="2021-05-19T16:20:37"/>
    <s v="video"/>
    <s v="public speaking"/>
    <s v="positive"/>
    <n v="72"/>
    <x v="9"/>
    <x v="1"/>
  </r>
  <r>
    <s v="a2e93b29-9259-4092-a4d7-62d5e823bb74"/>
    <s v="want"/>
    <d v="2021-03-11T23:55:36"/>
    <s v="video"/>
    <s v="public speaking"/>
    <s v="positive"/>
    <n v="70"/>
    <x v="10"/>
    <x v="1"/>
  </r>
  <r>
    <s v="a2e93b29-9259-4092-a4d7-62d5e823bb74"/>
    <s v="want"/>
    <d v="2020-10-17T22:39:24"/>
    <s v="video"/>
    <s v="public speaking"/>
    <s v="positive"/>
    <n v="70"/>
    <x v="6"/>
    <x v="0"/>
  </r>
  <r>
    <s v="a2e93b29-9259-4092-a4d7-62d5e823bb74"/>
    <s v="adore"/>
    <d v="2021-04-12T17:12:48"/>
    <s v="video"/>
    <s v="public speaking"/>
    <s v="positive"/>
    <n v="72"/>
    <x v="2"/>
    <x v="1"/>
  </r>
  <r>
    <s v="a2e93b29-9259-4092-a4d7-62d5e823bb74"/>
    <s v="hate"/>
    <d v="2020-11-25T01:57:44"/>
    <s v="video"/>
    <s v="public speaking"/>
    <s v="negative"/>
    <n v="5"/>
    <x v="0"/>
    <x v="0"/>
  </r>
  <r>
    <s v="a2e93b29-9259-4092-a4d7-62d5e823bb74"/>
    <s v="disgust"/>
    <d v="2021-06-09T09:41:37"/>
    <s v="video"/>
    <s v="public speaking"/>
    <s v="negative"/>
    <n v="0"/>
    <x v="1"/>
    <x v="1"/>
  </r>
  <r>
    <s v="a2e93b29-9259-4092-a4d7-62d5e823bb74"/>
    <s v="peeking"/>
    <d v="2021-05-20T17:51:52"/>
    <s v="video"/>
    <s v="public speaking"/>
    <s v="neutral"/>
    <n v="35"/>
    <x v="9"/>
    <x v="1"/>
  </r>
  <r>
    <s v="a2e93b29-9259-4092-a4d7-62d5e823bb74"/>
    <s v="hate"/>
    <d v="2020-09-30T18:09:27"/>
    <s v="video"/>
    <s v="public speaking"/>
    <s v="negative"/>
    <n v="5"/>
    <x v="7"/>
    <x v="0"/>
  </r>
  <r>
    <s v="a2e93b29-9259-4092-a4d7-62d5e823bb74"/>
    <s v="super love"/>
    <d v="2020-10-07T16:03:38"/>
    <s v="video"/>
    <s v="public speaking"/>
    <s v="positive"/>
    <n v="75"/>
    <x v="6"/>
    <x v="0"/>
  </r>
  <r>
    <s v="a2e93b29-9259-4092-a4d7-62d5e823bb74"/>
    <s v="scared"/>
    <d v="2020-10-07T01:24:33"/>
    <s v="video"/>
    <s v="public speaking"/>
    <s v="negative"/>
    <n v="15"/>
    <x v="6"/>
    <x v="0"/>
  </r>
  <r>
    <s v="a2e93b29-9259-4092-a4d7-62d5e823bb74"/>
    <s v="scared"/>
    <d v="2021-01-11T16:13:14"/>
    <s v="video"/>
    <s v="public speaking"/>
    <s v="negative"/>
    <n v="15"/>
    <x v="3"/>
    <x v="1"/>
  </r>
  <r>
    <s v="a2e93b29-9259-4092-a4d7-62d5e823bb74"/>
    <s v="disgust"/>
    <d v="2020-12-26T06:13:28"/>
    <s v="video"/>
    <s v="public speaking"/>
    <s v="negative"/>
    <n v="0"/>
    <x v="5"/>
    <x v="0"/>
  </r>
  <r>
    <s v="a2e93b29-9259-4092-a4d7-62d5e823bb74"/>
    <s v="disgust"/>
    <d v="2021-06-15T17:31:50"/>
    <s v="video"/>
    <s v="public speaking"/>
    <s v="negative"/>
    <n v="0"/>
    <x v="1"/>
    <x v="1"/>
  </r>
  <r>
    <s v="a2e93b29-9259-4092-a4d7-62d5e823bb74"/>
    <s v="scared"/>
    <d v="2021-05-21T09:25:49"/>
    <s v="video"/>
    <s v="public speaking"/>
    <s v="negative"/>
    <n v="15"/>
    <x v="9"/>
    <x v="1"/>
  </r>
  <r>
    <s v="a2e93b29-9259-4092-a4d7-62d5e823bb74"/>
    <s v="intrigued"/>
    <d v="2020-11-14T15:11:03"/>
    <s v="video"/>
    <s v="public speaking"/>
    <s v="positive"/>
    <n v="45"/>
    <x v="0"/>
    <x v="0"/>
  </r>
  <r>
    <s v="a2e93b29-9259-4092-a4d7-62d5e823bb74"/>
    <s v="super love"/>
    <d v="2021-05-05T15:38:53"/>
    <s v="video"/>
    <s v="public speaking"/>
    <s v="positive"/>
    <n v="75"/>
    <x v="9"/>
    <x v="1"/>
  </r>
  <r>
    <s v="a2e93b29-9259-4092-a4d7-62d5e823bb74"/>
    <s v="interested"/>
    <d v="2020-08-17T10:08:59"/>
    <s v="video"/>
    <s v="public speaking"/>
    <s v="positive"/>
    <n v="30"/>
    <x v="4"/>
    <x v="0"/>
  </r>
  <r>
    <s v="a2e93b29-9259-4092-a4d7-62d5e823bb74"/>
    <s v="intrigued"/>
    <d v="2020-12-31T05:53:41"/>
    <s v="video"/>
    <s v="public speaking"/>
    <s v="positive"/>
    <n v="45"/>
    <x v="5"/>
    <x v="0"/>
  </r>
  <r>
    <s v="9b3a6d30-48e8-476c-82be-9031524bd04d"/>
    <s v="disgust"/>
    <d v="2020-11-21T03:14:44"/>
    <s v="video"/>
    <s v="food"/>
    <s v="negative"/>
    <n v="0"/>
    <x v="0"/>
    <x v="0"/>
  </r>
  <r>
    <s v="9b3a6d30-48e8-476c-82be-9031524bd04d"/>
    <s v="hate"/>
    <d v="2020-10-05T18:00:47"/>
    <s v="video"/>
    <s v="food"/>
    <s v="negative"/>
    <n v="5"/>
    <x v="6"/>
    <x v="0"/>
  </r>
  <r>
    <s v="9b3a6d30-48e8-476c-82be-9031524bd04d"/>
    <s v="cherish"/>
    <d v="2021-05-28T15:20:37"/>
    <s v="video"/>
    <s v="food"/>
    <s v="positive"/>
    <n v="70"/>
    <x v="9"/>
    <x v="1"/>
  </r>
  <r>
    <s v="9b3a6d30-48e8-476c-82be-9031524bd04d"/>
    <s v="hate"/>
    <d v="2021-01-12T12:14:41"/>
    <s v="video"/>
    <s v="food"/>
    <s v="negative"/>
    <n v="5"/>
    <x v="3"/>
    <x v="1"/>
  </r>
  <r>
    <s v="9b3a6d30-48e8-476c-82be-9031524bd04d"/>
    <s v="scared"/>
    <d v="2021-02-20T00:07:04"/>
    <s v="video"/>
    <s v="food"/>
    <s v="negative"/>
    <n v="15"/>
    <x v="8"/>
    <x v="1"/>
  </r>
  <r>
    <s v="9b3a6d30-48e8-476c-82be-9031524bd04d"/>
    <s v="intrigued"/>
    <d v="2020-07-14T21:01:13"/>
    <s v="video"/>
    <s v="food"/>
    <s v="positive"/>
    <n v="45"/>
    <x v="11"/>
    <x v="0"/>
  </r>
  <r>
    <s v="9b3a6d30-48e8-476c-82be-9031524bd04d"/>
    <s v="worried"/>
    <d v="2021-06-05T10:04:02"/>
    <s v="video"/>
    <s v="food"/>
    <s v="negative"/>
    <n v="12"/>
    <x v="1"/>
    <x v="1"/>
  </r>
  <r>
    <s v="9b3a6d30-48e8-476c-82be-9031524bd04d"/>
    <s v="want"/>
    <d v="2021-03-23T01:55:33"/>
    <s v="video"/>
    <s v="food"/>
    <s v="positive"/>
    <n v="70"/>
    <x v="10"/>
    <x v="1"/>
  </r>
  <r>
    <s v="9b3a6d30-48e8-476c-82be-9031524bd04d"/>
    <s v="cherish"/>
    <d v="2021-05-18T09:52:53"/>
    <s v="video"/>
    <s v="food"/>
    <s v="positive"/>
    <n v="70"/>
    <x v="9"/>
    <x v="1"/>
  </r>
  <r>
    <s v="9b3a6d30-48e8-476c-82be-9031524bd04d"/>
    <s v="scared"/>
    <d v="2020-08-31T05:22:31"/>
    <s v="video"/>
    <s v="food"/>
    <s v="negative"/>
    <n v="15"/>
    <x v="4"/>
    <x v="0"/>
  </r>
  <r>
    <s v="9b3a6d30-48e8-476c-82be-9031524bd04d"/>
    <s v="like"/>
    <d v="2021-06-04T16:57:48"/>
    <s v="video"/>
    <s v="food"/>
    <s v="positive"/>
    <n v="50"/>
    <x v="1"/>
    <x v="1"/>
  </r>
  <r>
    <s v="9b3a6d30-48e8-476c-82be-9031524bd04d"/>
    <s v="disgust"/>
    <d v="2021-01-01T11:23:50"/>
    <s v="video"/>
    <s v="food"/>
    <s v="negative"/>
    <n v="0"/>
    <x v="3"/>
    <x v="1"/>
  </r>
  <r>
    <s v="9b3a6d30-48e8-476c-82be-9031524bd04d"/>
    <s v="dislike"/>
    <d v="2021-05-29T04:16:37"/>
    <s v="video"/>
    <s v="food"/>
    <s v="negative"/>
    <n v="10"/>
    <x v="9"/>
    <x v="1"/>
  </r>
  <r>
    <s v="9b3a6d30-48e8-476c-82be-9031524bd04d"/>
    <s v="interested"/>
    <d v="2020-07-18T10:43:22"/>
    <s v="video"/>
    <s v="food"/>
    <s v="positive"/>
    <n v="30"/>
    <x v="11"/>
    <x v="0"/>
  </r>
  <r>
    <s v="9b3a6d30-48e8-476c-82be-9031524bd04d"/>
    <s v="adore"/>
    <d v="2020-11-07T01:54:43"/>
    <s v="video"/>
    <s v="food"/>
    <s v="positive"/>
    <n v="72"/>
    <x v="0"/>
    <x v="0"/>
  </r>
  <r>
    <s v="9b3a6d30-48e8-476c-82be-9031524bd04d"/>
    <s v="like"/>
    <d v="2020-08-11T12:01:55"/>
    <s v="video"/>
    <s v="food"/>
    <s v="positive"/>
    <n v="50"/>
    <x v="4"/>
    <x v="0"/>
  </r>
  <r>
    <s v="9b3a6d30-48e8-476c-82be-9031524bd04d"/>
    <s v="dislike"/>
    <d v="2020-07-24T18:23:18"/>
    <s v="video"/>
    <s v="food"/>
    <s v="negative"/>
    <n v="10"/>
    <x v="11"/>
    <x v="0"/>
  </r>
  <r>
    <s v="9b3a6d30-48e8-476c-82be-9031524bd04d"/>
    <s v="scared"/>
    <d v="2020-10-08T08:38:12"/>
    <s v="video"/>
    <s v="food"/>
    <s v="negative"/>
    <n v="15"/>
    <x v="6"/>
    <x v="0"/>
  </r>
  <r>
    <s v="9b3a6d30-48e8-476c-82be-9031524bd04d"/>
    <s v="indifferent"/>
    <d v="2021-02-05T13:05:01"/>
    <s v="video"/>
    <s v="food"/>
    <s v="neutral"/>
    <n v="20"/>
    <x v="8"/>
    <x v="1"/>
  </r>
  <r>
    <s v="9b3a6d30-48e8-476c-82be-9031524bd04d"/>
    <s v="indifferent"/>
    <d v="2020-11-09T03:05:47"/>
    <s v="video"/>
    <s v="food"/>
    <s v="neutral"/>
    <n v="20"/>
    <x v="0"/>
    <x v="0"/>
  </r>
  <r>
    <s v="9b3a6d30-48e8-476c-82be-9031524bd04d"/>
    <s v="interested"/>
    <d v="2020-07-26T10:36:35"/>
    <s v="video"/>
    <s v="food"/>
    <s v="positive"/>
    <n v="30"/>
    <x v="11"/>
    <x v="0"/>
  </r>
  <r>
    <s v="9b3a6d30-48e8-476c-82be-9031524bd04d"/>
    <s v="like"/>
    <d v="2021-05-19T04:30:38"/>
    <s v="video"/>
    <s v="food"/>
    <s v="positive"/>
    <n v="50"/>
    <x v="9"/>
    <x v="1"/>
  </r>
  <r>
    <s v="9b3a6d30-48e8-476c-82be-9031524bd04d"/>
    <s v="super love"/>
    <d v="2020-11-15T22:53:12"/>
    <s v="video"/>
    <s v="food"/>
    <s v="positive"/>
    <n v="75"/>
    <x v="0"/>
    <x v="0"/>
  </r>
  <r>
    <s v="9b3a6d30-48e8-476c-82be-9031524bd04d"/>
    <s v="worried"/>
    <d v="2021-02-04T13:45:52"/>
    <s v="video"/>
    <s v="food"/>
    <s v="negative"/>
    <n v="12"/>
    <x v="8"/>
    <x v="1"/>
  </r>
  <r>
    <s v="9b3a6d30-48e8-476c-82be-9031524bd04d"/>
    <s v="intrigued"/>
    <d v="2020-08-01T23:38:51"/>
    <s v="video"/>
    <s v="food"/>
    <s v="positive"/>
    <n v="45"/>
    <x v="4"/>
    <x v="0"/>
  </r>
  <r>
    <s v="9b3a6d30-48e8-476c-82be-9031524bd04d"/>
    <s v="super love"/>
    <d v="2020-09-22T17:07:18"/>
    <s v="video"/>
    <s v="food"/>
    <s v="positive"/>
    <n v="75"/>
    <x v="7"/>
    <x v="0"/>
  </r>
  <r>
    <s v="850fe90d-47d6-4eb7-b9c8-810afcb99ce9"/>
    <s v="adore"/>
    <d v="2021-05-21T12:47:49"/>
    <s v="video"/>
    <s v="tennis"/>
    <s v="positive"/>
    <n v="72"/>
    <x v="9"/>
    <x v="1"/>
  </r>
  <r>
    <s v="850fe90d-47d6-4eb7-b9c8-810afcb99ce9"/>
    <s v="peeking"/>
    <d v="2021-02-25T12:05:38"/>
    <s v="video"/>
    <s v="tennis"/>
    <s v="neutral"/>
    <n v="35"/>
    <x v="8"/>
    <x v="1"/>
  </r>
  <r>
    <s v="850fe90d-47d6-4eb7-b9c8-810afcb99ce9"/>
    <s v="disgust"/>
    <d v="2021-04-10T09:41:43"/>
    <s v="video"/>
    <s v="tennis"/>
    <s v="negative"/>
    <n v="0"/>
    <x v="2"/>
    <x v="1"/>
  </r>
  <r>
    <s v="850fe90d-47d6-4eb7-b9c8-810afcb99ce9"/>
    <s v="worried"/>
    <d v="2021-04-06T19:56:38"/>
    <s v="video"/>
    <s v="tennis"/>
    <s v="negative"/>
    <n v="12"/>
    <x v="2"/>
    <x v="1"/>
  </r>
  <r>
    <s v="850fe90d-47d6-4eb7-b9c8-810afcb99ce9"/>
    <s v="worried"/>
    <d v="2021-04-05T16:42:13"/>
    <s v="video"/>
    <s v="tennis"/>
    <s v="negative"/>
    <n v="12"/>
    <x v="2"/>
    <x v="1"/>
  </r>
  <r>
    <s v="850fe90d-47d6-4eb7-b9c8-810afcb99ce9"/>
    <s v="disgust"/>
    <d v="2020-12-14T12:53:01"/>
    <s v="video"/>
    <s v="tennis"/>
    <s v="negative"/>
    <n v="0"/>
    <x v="5"/>
    <x v="0"/>
  </r>
  <r>
    <s v="850fe90d-47d6-4eb7-b9c8-810afcb99ce9"/>
    <s v="heart"/>
    <d v="2021-03-06T10:03:19"/>
    <s v="video"/>
    <s v="tennis"/>
    <s v="positive"/>
    <n v="60"/>
    <x v="10"/>
    <x v="1"/>
  </r>
  <r>
    <s v="850fe90d-47d6-4eb7-b9c8-810afcb99ce9"/>
    <s v="hate"/>
    <d v="2020-10-12T01:42:57"/>
    <s v="video"/>
    <s v="tennis"/>
    <s v="negative"/>
    <n v="5"/>
    <x v="6"/>
    <x v="0"/>
  </r>
  <r>
    <s v="850fe90d-47d6-4eb7-b9c8-810afcb99ce9"/>
    <s v="like"/>
    <d v="2020-11-14T10:25:46"/>
    <s v="video"/>
    <s v="tennis"/>
    <s v="positive"/>
    <n v="50"/>
    <x v="0"/>
    <x v="0"/>
  </r>
  <r>
    <s v="850fe90d-47d6-4eb7-b9c8-810afcb99ce9"/>
    <s v="scared"/>
    <d v="2021-06-07T12:44:11"/>
    <s v="video"/>
    <s v="tennis"/>
    <s v="negative"/>
    <n v="15"/>
    <x v="1"/>
    <x v="1"/>
  </r>
  <r>
    <s v="850fe90d-47d6-4eb7-b9c8-810afcb99ce9"/>
    <s v="hate"/>
    <d v="2021-02-13T13:45:04"/>
    <s v="video"/>
    <s v="tennis"/>
    <s v="negative"/>
    <n v="5"/>
    <x v="8"/>
    <x v="1"/>
  </r>
  <r>
    <s v="850fe90d-47d6-4eb7-b9c8-810afcb99ce9"/>
    <s v="love"/>
    <d v="2021-05-08T11:21:04"/>
    <s v="video"/>
    <s v="tennis"/>
    <s v="positive"/>
    <n v="65"/>
    <x v="9"/>
    <x v="1"/>
  </r>
  <r>
    <s v="850fe90d-47d6-4eb7-b9c8-810afcb99ce9"/>
    <s v="scared"/>
    <d v="2020-11-20T19:09:52"/>
    <s v="video"/>
    <s v="tennis"/>
    <s v="negative"/>
    <n v="15"/>
    <x v="0"/>
    <x v="0"/>
  </r>
  <r>
    <s v="850fe90d-47d6-4eb7-b9c8-810afcb99ce9"/>
    <s v="want"/>
    <d v="2020-07-18T03:52:55"/>
    <s v="video"/>
    <s v="tennis"/>
    <s v="positive"/>
    <n v="70"/>
    <x v="11"/>
    <x v="0"/>
  </r>
  <r>
    <s v="850fe90d-47d6-4eb7-b9c8-810afcb99ce9"/>
    <s v="love"/>
    <d v="2020-08-27T15:23:50"/>
    <s v="video"/>
    <s v="tennis"/>
    <s v="positive"/>
    <n v="65"/>
    <x v="4"/>
    <x v="0"/>
  </r>
  <r>
    <s v="850fe90d-47d6-4eb7-b9c8-810afcb99ce9"/>
    <s v="dislike"/>
    <d v="2020-09-29T02:49:19"/>
    <s v="video"/>
    <s v="tennis"/>
    <s v="negative"/>
    <n v="10"/>
    <x v="7"/>
    <x v="0"/>
  </r>
  <r>
    <s v="850fe90d-47d6-4eb7-b9c8-810afcb99ce9"/>
    <s v="like"/>
    <d v="2020-08-17T14:29:47"/>
    <s v="video"/>
    <s v="tennis"/>
    <s v="positive"/>
    <n v="50"/>
    <x v="4"/>
    <x v="0"/>
  </r>
  <r>
    <s v="850fe90d-47d6-4eb7-b9c8-810afcb99ce9"/>
    <s v="want"/>
    <d v="2020-08-16T17:45:53"/>
    <s v="video"/>
    <s v="tennis"/>
    <s v="positive"/>
    <n v="70"/>
    <x v="4"/>
    <x v="0"/>
  </r>
  <r>
    <s v="850fe90d-47d6-4eb7-b9c8-810afcb99ce9"/>
    <s v="like"/>
    <d v="2020-07-06T00:08:33"/>
    <s v="video"/>
    <s v="tennis"/>
    <s v="positive"/>
    <n v="50"/>
    <x v="11"/>
    <x v="0"/>
  </r>
  <r>
    <s v="850fe90d-47d6-4eb7-b9c8-810afcb99ce9"/>
    <s v="heart"/>
    <d v="2020-07-22T01:15:31"/>
    <s v="video"/>
    <s v="tennis"/>
    <s v="positive"/>
    <n v="60"/>
    <x v="11"/>
    <x v="0"/>
  </r>
  <r>
    <s v="850fe90d-47d6-4eb7-b9c8-810afcb99ce9"/>
    <s v="scared"/>
    <d v="2021-05-16T13:24:49"/>
    <s v="video"/>
    <s v="tennis"/>
    <s v="negative"/>
    <n v="15"/>
    <x v="9"/>
    <x v="1"/>
  </r>
  <r>
    <s v="850fe90d-47d6-4eb7-b9c8-810afcb99ce9"/>
    <s v="love"/>
    <d v="2021-05-20T22:09:11"/>
    <s v="video"/>
    <s v="tennis"/>
    <s v="positive"/>
    <n v="65"/>
    <x v="9"/>
    <x v="1"/>
  </r>
  <r>
    <s v="850fe90d-47d6-4eb7-b9c8-810afcb99ce9"/>
    <s v="hate"/>
    <d v="2021-02-11T08:54:18"/>
    <s v="video"/>
    <s v="tennis"/>
    <s v="negative"/>
    <n v="5"/>
    <x v="8"/>
    <x v="1"/>
  </r>
  <r>
    <s v="850fe90d-47d6-4eb7-b9c8-810afcb99ce9"/>
    <s v="intrigued"/>
    <d v="2020-08-03T17:58:38"/>
    <s v="video"/>
    <s v="tennis"/>
    <s v="positive"/>
    <n v="45"/>
    <x v="4"/>
    <x v="0"/>
  </r>
  <r>
    <s v="850fe90d-47d6-4eb7-b9c8-810afcb99ce9"/>
    <s v="want"/>
    <d v="2020-09-18T16:29:26"/>
    <s v="video"/>
    <s v="tennis"/>
    <s v="positive"/>
    <n v="70"/>
    <x v="7"/>
    <x v="0"/>
  </r>
  <r>
    <s v="850fe90d-47d6-4eb7-b9c8-810afcb99ce9"/>
    <s v="hate"/>
    <d v="2021-03-27T08:58:02"/>
    <s v="video"/>
    <s v="tennis"/>
    <s v="negative"/>
    <n v="5"/>
    <x v="10"/>
    <x v="1"/>
  </r>
  <r>
    <s v="850fe90d-47d6-4eb7-b9c8-810afcb99ce9"/>
    <s v="dislike"/>
    <d v="2020-07-13T21:02:55"/>
    <s v="video"/>
    <s v="tennis"/>
    <s v="negative"/>
    <n v="10"/>
    <x v="11"/>
    <x v="0"/>
  </r>
  <r>
    <s v="850fe90d-47d6-4eb7-b9c8-810afcb99ce9"/>
    <s v="super love"/>
    <d v="2021-01-19T03:07:21"/>
    <s v="video"/>
    <s v="tennis"/>
    <s v="positive"/>
    <n v="75"/>
    <x v="3"/>
    <x v="1"/>
  </r>
  <r>
    <s v="850fe90d-47d6-4eb7-b9c8-810afcb99ce9"/>
    <s v="want"/>
    <d v="2021-04-30T06:11:44"/>
    <s v="video"/>
    <s v="tennis"/>
    <s v="positive"/>
    <n v="70"/>
    <x v="2"/>
    <x v="1"/>
  </r>
  <r>
    <s v="850fe90d-47d6-4eb7-b9c8-810afcb99ce9"/>
    <s v="like"/>
    <d v="2021-04-04T01:34:57"/>
    <s v="video"/>
    <s v="tennis"/>
    <s v="positive"/>
    <n v="50"/>
    <x v="2"/>
    <x v="1"/>
  </r>
  <r>
    <s v="850fe90d-47d6-4eb7-b9c8-810afcb99ce9"/>
    <s v="indifferent"/>
    <d v="2021-02-03T18:41:02"/>
    <s v="video"/>
    <s v="tennis"/>
    <s v="neutral"/>
    <n v="20"/>
    <x v="8"/>
    <x v="1"/>
  </r>
  <r>
    <s v="850fe90d-47d6-4eb7-b9c8-810afcb99ce9"/>
    <s v="disgust"/>
    <d v="2020-10-06T10:20:38"/>
    <s v="video"/>
    <s v="tennis"/>
    <s v="negative"/>
    <n v="0"/>
    <x v="6"/>
    <x v="0"/>
  </r>
  <r>
    <s v="850fe90d-47d6-4eb7-b9c8-810afcb99ce9"/>
    <s v="interested"/>
    <d v="2020-11-07T17:59:44"/>
    <s v="video"/>
    <s v="tennis"/>
    <s v="positive"/>
    <n v="30"/>
    <x v="0"/>
    <x v="0"/>
  </r>
  <r>
    <s v="850fe90d-47d6-4eb7-b9c8-810afcb99ce9"/>
    <s v="dislike"/>
    <d v="2020-12-22T01:07:31"/>
    <s v="video"/>
    <s v="tennis"/>
    <s v="negative"/>
    <n v="10"/>
    <x v="5"/>
    <x v="0"/>
  </r>
  <r>
    <s v="850fe90d-47d6-4eb7-b9c8-810afcb99ce9"/>
    <s v="indifferent"/>
    <d v="2021-03-20T14:45:28"/>
    <s v="video"/>
    <s v="tennis"/>
    <s v="neutral"/>
    <n v="20"/>
    <x v="10"/>
    <x v="1"/>
  </r>
  <r>
    <s v="850fe90d-47d6-4eb7-b9c8-810afcb99ce9"/>
    <s v="intrigued"/>
    <d v="2020-08-14T09:02:52"/>
    <s v="video"/>
    <s v="tennis"/>
    <s v="positive"/>
    <n v="45"/>
    <x v="4"/>
    <x v="0"/>
  </r>
  <r>
    <s v="850fe90d-47d6-4eb7-b9c8-810afcb99ce9"/>
    <s v="intrigued"/>
    <d v="2020-09-20T19:55:10"/>
    <s v="video"/>
    <s v="tennis"/>
    <s v="positive"/>
    <n v="45"/>
    <x v="7"/>
    <x v="0"/>
  </r>
  <r>
    <s v="850fe90d-47d6-4eb7-b9c8-810afcb99ce9"/>
    <s v="scared"/>
    <d v="2020-12-20T16:12:43"/>
    <s v="video"/>
    <s v="tennis"/>
    <s v="negative"/>
    <n v="15"/>
    <x v="5"/>
    <x v="0"/>
  </r>
  <r>
    <s v="850fe90d-47d6-4eb7-b9c8-810afcb99ce9"/>
    <s v="adore"/>
    <d v="2021-05-08T18:54:26"/>
    <s v="video"/>
    <s v="tennis"/>
    <s v="positive"/>
    <n v="72"/>
    <x v="9"/>
    <x v="1"/>
  </r>
  <r>
    <s v="850fe90d-47d6-4eb7-b9c8-810afcb99ce9"/>
    <s v="peeking"/>
    <d v="2020-10-23T18:02:54"/>
    <s v="video"/>
    <s v="tennis"/>
    <s v="neutral"/>
    <n v="35"/>
    <x v="6"/>
    <x v="0"/>
  </r>
  <r>
    <s v="850fe90d-47d6-4eb7-b9c8-810afcb99ce9"/>
    <s v="disgust"/>
    <d v="2020-08-27T15:08:16"/>
    <s v="video"/>
    <s v="tennis"/>
    <s v="negative"/>
    <n v="0"/>
    <x v="4"/>
    <x v="0"/>
  </r>
  <r>
    <s v="850fe90d-47d6-4eb7-b9c8-810afcb99ce9"/>
    <s v="cherish"/>
    <d v="2021-05-23T04:59:48"/>
    <s v="video"/>
    <s v="tennis"/>
    <s v="positive"/>
    <n v="70"/>
    <x v="9"/>
    <x v="1"/>
  </r>
  <r>
    <s v="850fe90d-47d6-4eb7-b9c8-810afcb99ce9"/>
    <s v="love"/>
    <d v="2020-11-27T02:50:41"/>
    <s v="video"/>
    <s v="tennis"/>
    <s v="positive"/>
    <n v="65"/>
    <x v="0"/>
    <x v="0"/>
  </r>
  <r>
    <s v="850fe90d-47d6-4eb7-b9c8-810afcb99ce9"/>
    <s v="super love"/>
    <d v="2021-04-16T11:15:42"/>
    <s v="video"/>
    <s v="tennis"/>
    <s v="positive"/>
    <n v="75"/>
    <x v="2"/>
    <x v="1"/>
  </r>
  <r>
    <s v="850fe90d-47d6-4eb7-b9c8-810afcb99ce9"/>
    <s v="hate"/>
    <d v="2021-05-29T04:12:17"/>
    <s v="video"/>
    <s v="tennis"/>
    <s v="negative"/>
    <n v="5"/>
    <x v="9"/>
    <x v="1"/>
  </r>
  <r>
    <s v="baa2db00-81ba-4c34-b17d-dd950bfa133b"/>
    <s v="worried"/>
    <d v="2020-10-27T22:11:33"/>
    <s v="GIF"/>
    <s v="soccer"/>
    <s v="negative"/>
    <n v="12"/>
    <x v="6"/>
    <x v="0"/>
  </r>
  <r>
    <s v="baa2db00-81ba-4c34-b17d-dd950bfa133b"/>
    <s v="intrigued"/>
    <d v="2021-04-03T05:44:00"/>
    <s v="GIF"/>
    <s v="soccer"/>
    <s v="positive"/>
    <n v="45"/>
    <x v="2"/>
    <x v="1"/>
  </r>
  <r>
    <s v="baa2db00-81ba-4c34-b17d-dd950bfa133b"/>
    <s v="dislike"/>
    <d v="2020-06-29T07:21:18"/>
    <s v="GIF"/>
    <s v="soccer"/>
    <s v="negative"/>
    <n v="10"/>
    <x v="1"/>
    <x v="0"/>
  </r>
  <r>
    <s v="baa2db00-81ba-4c34-b17d-dd950bfa133b"/>
    <s v="hate"/>
    <d v="2020-09-24T06:28:35"/>
    <s v="GIF"/>
    <s v="soccer"/>
    <s v="negative"/>
    <n v="5"/>
    <x v="7"/>
    <x v="0"/>
  </r>
  <r>
    <s v="baa2db00-81ba-4c34-b17d-dd950bfa133b"/>
    <s v="disgust"/>
    <d v="2020-09-13T08:14:15"/>
    <s v="GIF"/>
    <s v="soccer"/>
    <s v="negative"/>
    <n v="0"/>
    <x v="7"/>
    <x v="0"/>
  </r>
  <r>
    <s v="baa2db00-81ba-4c34-b17d-dd950bfa133b"/>
    <s v="disgust"/>
    <d v="2020-08-19T03:04:41"/>
    <s v="GIF"/>
    <s v="soccer"/>
    <s v="negative"/>
    <n v="0"/>
    <x v="4"/>
    <x v="0"/>
  </r>
  <r>
    <s v="baa2db00-81ba-4c34-b17d-dd950bfa133b"/>
    <s v="cherish"/>
    <d v="2021-05-11T19:35:08"/>
    <s v="GIF"/>
    <s v="soccer"/>
    <s v="positive"/>
    <n v="70"/>
    <x v="9"/>
    <x v="1"/>
  </r>
  <r>
    <s v="baa2db00-81ba-4c34-b17d-dd950bfa133b"/>
    <s v="indifferent"/>
    <d v="2021-04-02T19:50:59"/>
    <s v="GIF"/>
    <s v="soccer"/>
    <s v="neutral"/>
    <n v="20"/>
    <x v="2"/>
    <x v="1"/>
  </r>
  <r>
    <s v="baa2db00-81ba-4c34-b17d-dd950bfa133b"/>
    <s v="cherish"/>
    <d v="2020-09-22T01:23:01"/>
    <s v="GIF"/>
    <s v="soccer"/>
    <s v="positive"/>
    <n v="70"/>
    <x v="7"/>
    <x v="0"/>
  </r>
  <r>
    <s v="baa2db00-81ba-4c34-b17d-dd950bfa133b"/>
    <s v="scared"/>
    <d v="2020-08-05T16:00:23"/>
    <s v="GIF"/>
    <s v="soccer"/>
    <s v="negative"/>
    <n v="15"/>
    <x v="4"/>
    <x v="0"/>
  </r>
  <r>
    <s v="baa2db00-81ba-4c34-b17d-dd950bfa133b"/>
    <s v="indifferent"/>
    <d v="2020-12-15T21:35:55"/>
    <s v="GIF"/>
    <s v="soccer"/>
    <s v="neutral"/>
    <n v="20"/>
    <x v="5"/>
    <x v="0"/>
  </r>
  <r>
    <s v="baa2db00-81ba-4c34-b17d-dd950bfa133b"/>
    <s v="love"/>
    <d v="2021-05-28T07:57:13"/>
    <s v="GIF"/>
    <s v="soccer"/>
    <s v="positive"/>
    <n v="65"/>
    <x v="9"/>
    <x v="1"/>
  </r>
  <r>
    <s v="baa2db00-81ba-4c34-b17d-dd950bfa133b"/>
    <s v="love"/>
    <d v="2021-06-09T03:55:12"/>
    <s v="GIF"/>
    <s v="soccer"/>
    <s v="positive"/>
    <n v="65"/>
    <x v="1"/>
    <x v="1"/>
  </r>
  <r>
    <s v="baa2db00-81ba-4c34-b17d-dd950bfa133b"/>
    <s v="cherish"/>
    <d v="2020-09-07T15:21:15"/>
    <s v="GIF"/>
    <s v="soccer"/>
    <s v="positive"/>
    <n v="70"/>
    <x v="7"/>
    <x v="0"/>
  </r>
  <r>
    <s v="baa2db00-81ba-4c34-b17d-dd950bfa133b"/>
    <s v="dislike"/>
    <d v="2020-08-08T00:29:39"/>
    <s v="GIF"/>
    <s v="soccer"/>
    <s v="negative"/>
    <n v="10"/>
    <x v="4"/>
    <x v="0"/>
  </r>
  <r>
    <s v="baa2db00-81ba-4c34-b17d-dd950bfa133b"/>
    <s v="like"/>
    <d v="2020-12-19T19:32:28"/>
    <s v="GIF"/>
    <s v="soccer"/>
    <s v="positive"/>
    <n v="50"/>
    <x v="5"/>
    <x v="0"/>
  </r>
  <r>
    <s v="baa2db00-81ba-4c34-b17d-dd950bfa133b"/>
    <s v="hate"/>
    <d v="2021-05-24T06:17:01"/>
    <s v="GIF"/>
    <s v="soccer"/>
    <s v="negative"/>
    <n v="5"/>
    <x v="9"/>
    <x v="1"/>
  </r>
  <r>
    <s v="baa2db00-81ba-4c34-b17d-dd950bfa133b"/>
    <s v="worried"/>
    <d v="2021-01-26T07:25:50"/>
    <s v="GIF"/>
    <s v="soccer"/>
    <s v="negative"/>
    <n v="12"/>
    <x v="3"/>
    <x v="1"/>
  </r>
  <r>
    <s v="baa2db00-81ba-4c34-b17d-dd950bfa133b"/>
    <s v="super love"/>
    <d v="2020-10-30T16:05:41"/>
    <s v="GIF"/>
    <s v="soccer"/>
    <s v="positive"/>
    <n v="75"/>
    <x v="6"/>
    <x v="0"/>
  </r>
  <r>
    <s v="baa2db00-81ba-4c34-b17d-dd950bfa133b"/>
    <s v="heart"/>
    <d v="2021-06-13T16:05:07"/>
    <s v="GIF"/>
    <s v="soccer"/>
    <s v="positive"/>
    <n v="60"/>
    <x v="1"/>
    <x v="1"/>
  </r>
  <r>
    <s v="baa2db00-81ba-4c34-b17d-dd950bfa133b"/>
    <s v="interested"/>
    <d v="2020-12-18T02:24:13"/>
    <s v="GIF"/>
    <s v="soccer"/>
    <s v="positive"/>
    <n v="30"/>
    <x v="5"/>
    <x v="0"/>
  </r>
  <r>
    <s v="baa2db00-81ba-4c34-b17d-dd950bfa133b"/>
    <s v="scared"/>
    <d v="2020-07-21T16:09:40"/>
    <s v="GIF"/>
    <s v="soccer"/>
    <s v="negative"/>
    <n v="15"/>
    <x v="11"/>
    <x v="0"/>
  </r>
  <r>
    <s v="baa2db00-81ba-4c34-b17d-dd950bfa133b"/>
    <s v="like"/>
    <d v="2021-02-05T15:30:00"/>
    <s v="GIF"/>
    <s v="soccer"/>
    <s v="positive"/>
    <n v="50"/>
    <x v="8"/>
    <x v="1"/>
  </r>
  <r>
    <s v="baa2db00-81ba-4c34-b17d-dd950bfa133b"/>
    <s v="cherish"/>
    <d v="2020-12-10T05:51:09"/>
    <s v="GIF"/>
    <s v="soccer"/>
    <s v="positive"/>
    <n v="70"/>
    <x v="5"/>
    <x v="0"/>
  </r>
  <r>
    <s v="baa2db00-81ba-4c34-b17d-dd950bfa133b"/>
    <s v="love"/>
    <d v="2020-09-26T12:50:47"/>
    <s v="GIF"/>
    <s v="soccer"/>
    <s v="positive"/>
    <n v="65"/>
    <x v="7"/>
    <x v="0"/>
  </r>
  <r>
    <s v="baa2db00-81ba-4c34-b17d-dd950bfa133b"/>
    <s v="want"/>
    <d v="2021-01-13T16:16:52"/>
    <s v="GIF"/>
    <s v="soccer"/>
    <s v="positive"/>
    <n v="70"/>
    <x v="3"/>
    <x v="1"/>
  </r>
  <r>
    <s v="baa2db00-81ba-4c34-b17d-dd950bfa133b"/>
    <s v="like"/>
    <d v="2020-11-12T17:49:44"/>
    <s v="GIF"/>
    <s v="soccer"/>
    <s v="positive"/>
    <n v="50"/>
    <x v="0"/>
    <x v="0"/>
  </r>
  <r>
    <s v="baa2db00-81ba-4c34-b17d-dd950bfa133b"/>
    <s v="disgust"/>
    <d v="2021-03-09T21:30:11"/>
    <s v="GIF"/>
    <s v="soccer"/>
    <s v="negative"/>
    <n v="0"/>
    <x v="10"/>
    <x v="1"/>
  </r>
  <r>
    <s v="baa2db00-81ba-4c34-b17d-dd950bfa133b"/>
    <s v="heart"/>
    <d v="2021-05-18T03:47:37"/>
    <s v="GIF"/>
    <s v="soccer"/>
    <s v="positive"/>
    <n v="60"/>
    <x v="9"/>
    <x v="1"/>
  </r>
  <r>
    <s v="baa2db00-81ba-4c34-b17d-dd950bfa133b"/>
    <s v="super love"/>
    <d v="2021-06-12T22:03:54"/>
    <s v="GIF"/>
    <s v="soccer"/>
    <s v="positive"/>
    <n v="75"/>
    <x v="1"/>
    <x v="1"/>
  </r>
  <r>
    <s v="f98dde71-ce1d-4f6c-bb05-ae05779d2207"/>
    <s v="super love"/>
    <d v="2020-08-02T18:35:15"/>
    <s v="GIF"/>
    <s v="soccer"/>
    <s v="positive"/>
    <n v="75"/>
    <x v="4"/>
    <x v="0"/>
  </r>
  <r>
    <s v="f98dde71-ce1d-4f6c-bb05-ae05779d2207"/>
    <s v="hate"/>
    <d v="2021-04-14T13:48:08"/>
    <s v="GIF"/>
    <s v="soccer"/>
    <s v="negative"/>
    <n v="5"/>
    <x v="2"/>
    <x v="1"/>
  </r>
  <r>
    <s v="f98dde71-ce1d-4f6c-bb05-ae05779d2207"/>
    <s v="disgust"/>
    <d v="2020-12-12T23:02:32"/>
    <s v="GIF"/>
    <s v="soccer"/>
    <s v="negative"/>
    <n v="0"/>
    <x v="5"/>
    <x v="0"/>
  </r>
  <r>
    <s v="f98dde71-ce1d-4f6c-bb05-ae05779d2207"/>
    <s v="indifferent"/>
    <d v="2020-08-24T09:55:33"/>
    <s v="GIF"/>
    <s v="soccer"/>
    <s v="neutral"/>
    <n v="20"/>
    <x v="4"/>
    <x v="0"/>
  </r>
  <r>
    <s v="f98dde71-ce1d-4f6c-bb05-ae05779d2207"/>
    <s v="like"/>
    <d v="2020-10-07T09:31:12"/>
    <s v="GIF"/>
    <s v="soccer"/>
    <s v="positive"/>
    <n v="50"/>
    <x v="6"/>
    <x v="0"/>
  </r>
  <r>
    <s v="f98dde71-ce1d-4f6c-bb05-ae05779d2207"/>
    <s v="like"/>
    <d v="2021-03-11T14:45:36"/>
    <s v="GIF"/>
    <s v="soccer"/>
    <s v="positive"/>
    <n v="50"/>
    <x v="10"/>
    <x v="1"/>
  </r>
  <r>
    <s v="f98dde71-ce1d-4f6c-bb05-ae05779d2207"/>
    <s v="disgust"/>
    <d v="2021-03-30T23:01:37"/>
    <s v="GIF"/>
    <s v="soccer"/>
    <s v="negative"/>
    <n v="0"/>
    <x v="10"/>
    <x v="1"/>
  </r>
  <r>
    <s v="f98dde71-ce1d-4f6c-bb05-ae05779d2207"/>
    <s v="peeking"/>
    <d v="2021-01-03T04:02:41"/>
    <s v="GIF"/>
    <s v="soccer"/>
    <s v="neutral"/>
    <n v="35"/>
    <x v="3"/>
    <x v="1"/>
  </r>
  <r>
    <s v="f98dde71-ce1d-4f6c-bb05-ae05779d2207"/>
    <s v="peeking"/>
    <d v="2021-05-30T09:31:36"/>
    <s v="GIF"/>
    <s v="soccer"/>
    <s v="neutral"/>
    <n v="35"/>
    <x v="9"/>
    <x v="1"/>
  </r>
  <r>
    <s v="f98dde71-ce1d-4f6c-bb05-ae05779d2207"/>
    <s v="interested"/>
    <d v="2021-04-27T20:21:00"/>
    <s v="GIF"/>
    <s v="soccer"/>
    <s v="positive"/>
    <n v="30"/>
    <x v="2"/>
    <x v="1"/>
  </r>
  <r>
    <s v="f98dde71-ce1d-4f6c-bb05-ae05779d2207"/>
    <s v="indifferent"/>
    <d v="2021-04-13T13:42:44"/>
    <s v="GIF"/>
    <s v="soccer"/>
    <s v="neutral"/>
    <n v="20"/>
    <x v="2"/>
    <x v="1"/>
  </r>
  <r>
    <s v="f98dde71-ce1d-4f6c-bb05-ae05779d2207"/>
    <s v="indifferent"/>
    <d v="2021-03-13T16:37:19"/>
    <s v="GIF"/>
    <s v="soccer"/>
    <s v="neutral"/>
    <n v="20"/>
    <x v="10"/>
    <x v="1"/>
  </r>
  <r>
    <s v="f98dde71-ce1d-4f6c-bb05-ae05779d2207"/>
    <s v="adore"/>
    <d v="2020-09-07T11:48:34"/>
    <s v="GIF"/>
    <s v="soccer"/>
    <s v="positive"/>
    <n v="72"/>
    <x v="7"/>
    <x v="0"/>
  </r>
  <r>
    <s v="f98dde71-ce1d-4f6c-bb05-ae05779d2207"/>
    <s v="interested"/>
    <d v="2021-02-06T13:18:49"/>
    <s v="GIF"/>
    <s v="soccer"/>
    <s v="positive"/>
    <n v="30"/>
    <x v="8"/>
    <x v="1"/>
  </r>
  <r>
    <s v="f98dde71-ce1d-4f6c-bb05-ae05779d2207"/>
    <s v="scared"/>
    <d v="2021-05-18T09:28:59"/>
    <s v="GIF"/>
    <s v="soccer"/>
    <s v="negative"/>
    <n v="15"/>
    <x v="9"/>
    <x v="1"/>
  </r>
  <r>
    <s v="f98dde71-ce1d-4f6c-bb05-ae05779d2207"/>
    <s v="super love"/>
    <d v="2021-04-25T09:44:47"/>
    <s v="GIF"/>
    <s v="soccer"/>
    <s v="positive"/>
    <n v="75"/>
    <x v="2"/>
    <x v="1"/>
  </r>
  <r>
    <s v="f98dde71-ce1d-4f6c-bb05-ae05779d2207"/>
    <s v="dislike"/>
    <d v="2021-02-28T16:15:40"/>
    <s v="GIF"/>
    <s v="soccer"/>
    <s v="negative"/>
    <n v="10"/>
    <x v="8"/>
    <x v="1"/>
  </r>
  <r>
    <s v="f98dde71-ce1d-4f6c-bb05-ae05779d2207"/>
    <s v="disgust"/>
    <d v="2020-10-22T03:40:50"/>
    <s v="GIF"/>
    <s v="soccer"/>
    <s v="negative"/>
    <n v="0"/>
    <x v="6"/>
    <x v="0"/>
  </r>
  <r>
    <s v="f98dde71-ce1d-4f6c-bb05-ae05779d2207"/>
    <s v="peeking"/>
    <d v="2021-05-24T22:19:33"/>
    <s v="GIF"/>
    <s v="soccer"/>
    <s v="neutral"/>
    <n v="35"/>
    <x v="9"/>
    <x v="1"/>
  </r>
  <r>
    <s v="f98dde71-ce1d-4f6c-bb05-ae05779d2207"/>
    <s v="intrigued"/>
    <d v="2021-01-25T06:22:53"/>
    <s v="GIF"/>
    <s v="soccer"/>
    <s v="positive"/>
    <n v="45"/>
    <x v="3"/>
    <x v="1"/>
  </r>
  <r>
    <s v="f98dde71-ce1d-4f6c-bb05-ae05779d2207"/>
    <s v="interested"/>
    <d v="2020-11-16T06:37:18"/>
    <s v="GIF"/>
    <s v="soccer"/>
    <s v="positive"/>
    <n v="30"/>
    <x v="0"/>
    <x v="0"/>
  </r>
  <r>
    <s v="f98dde71-ce1d-4f6c-bb05-ae05779d2207"/>
    <s v="dislike"/>
    <d v="2020-10-25T11:15:56"/>
    <s v="GIF"/>
    <s v="soccer"/>
    <s v="negative"/>
    <n v="10"/>
    <x v="6"/>
    <x v="0"/>
  </r>
  <r>
    <s v="f98dde71-ce1d-4f6c-bb05-ae05779d2207"/>
    <s v="interested"/>
    <d v="2021-04-18T11:43:35"/>
    <s v="GIF"/>
    <s v="soccer"/>
    <s v="positive"/>
    <n v="30"/>
    <x v="2"/>
    <x v="1"/>
  </r>
  <r>
    <s v="f98dde71-ce1d-4f6c-bb05-ae05779d2207"/>
    <s v="indifferent"/>
    <d v="2021-06-03T19:13:16"/>
    <s v="GIF"/>
    <s v="soccer"/>
    <s v="neutral"/>
    <n v="20"/>
    <x v="1"/>
    <x v="1"/>
  </r>
  <r>
    <s v="f98dde71-ce1d-4f6c-bb05-ae05779d2207"/>
    <s v="love"/>
    <d v="2020-10-26T12:50:41"/>
    <s v="GIF"/>
    <s v="soccer"/>
    <s v="positive"/>
    <n v="65"/>
    <x v="6"/>
    <x v="0"/>
  </r>
  <r>
    <s v="f98dde71-ce1d-4f6c-bb05-ae05779d2207"/>
    <s v="indifferent"/>
    <d v="2020-09-08T07:08:54"/>
    <s v="GIF"/>
    <s v="soccer"/>
    <s v="neutral"/>
    <n v="20"/>
    <x v="7"/>
    <x v="0"/>
  </r>
  <r>
    <s v="f98dde71-ce1d-4f6c-bb05-ae05779d2207"/>
    <s v="dislike"/>
    <d v="2020-12-02T08:56:41"/>
    <s v="GIF"/>
    <s v="soccer"/>
    <s v="negative"/>
    <n v="10"/>
    <x v="5"/>
    <x v="0"/>
  </r>
  <r>
    <s v="f98dde71-ce1d-4f6c-bb05-ae05779d2207"/>
    <s v="adore"/>
    <d v="2020-11-18T08:02:57"/>
    <s v="GIF"/>
    <s v="soccer"/>
    <s v="positive"/>
    <n v="72"/>
    <x v="0"/>
    <x v="0"/>
  </r>
  <r>
    <s v="f98dde71-ce1d-4f6c-bb05-ae05779d2207"/>
    <s v="adore"/>
    <d v="2021-05-25T14:14:10"/>
    <s v="GIF"/>
    <s v="soccer"/>
    <s v="positive"/>
    <n v="72"/>
    <x v="9"/>
    <x v="1"/>
  </r>
  <r>
    <s v="f98dde71-ce1d-4f6c-bb05-ae05779d2207"/>
    <s v="indifferent"/>
    <d v="2021-04-26T06:00:38"/>
    <s v="GIF"/>
    <s v="soccer"/>
    <s v="neutral"/>
    <n v="20"/>
    <x v="2"/>
    <x v="1"/>
  </r>
  <r>
    <s v="f98dde71-ce1d-4f6c-bb05-ae05779d2207"/>
    <s v="peeking"/>
    <d v="2021-01-30T14:21:19"/>
    <s v="GIF"/>
    <s v="soccer"/>
    <s v="neutral"/>
    <n v="35"/>
    <x v="3"/>
    <x v="1"/>
  </r>
  <r>
    <s v="f98dde71-ce1d-4f6c-bb05-ae05779d2207"/>
    <s v="peeking"/>
    <d v="2020-07-23T02:21:30"/>
    <s v="GIF"/>
    <s v="soccer"/>
    <s v="neutral"/>
    <n v="35"/>
    <x v="11"/>
    <x v="0"/>
  </r>
  <r>
    <s v="f98dde71-ce1d-4f6c-bb05-ae05779d2207"/>
    <s v="cherish"/>
    <d v="2020-12-06T14:59:17"/>
    <s v="GIF"/>
    <s v="soccer"/>
    <s v="positive"/>
    <n v="70"/>
    <x v="5"/>
    <x v="0"/>
  </r>
  <r>
    <s v="f98dde71-ce1d-4f6c-bb05-ae05779d2207"/>
    <s v="cherish"/>
    <d v="2021-06-13T03:27:52"/>
    <s v="GIF"/>
    <s v="soccer"/>
    <s v="positive"/>
    <n v="70"/>
    <x v="1"/>
    <x v="1"/>
  </r>
  <r>
    <s v="f98dde71-ce1d-4f6c-bb05-ae05779d2207"/>
    <s v="intrigued"/>
    <d v="2021-01-23T02:20:47"/>
    <s v="GIF"/>
    <s v="soccer"/>
    <s v="positive"/>
    <n v="45"/>
    <x v="3"/>
    <x v="1"/>
  </r>
  <r>
    <s v="f98dde71-ce1d-4f6c-bb05-ae05779d2207"/>
    <s v="intrigued"/>
    <d v="2020-07-14T08:11:17"/>
    <s v="GIF"/>
    <s v="soccer"/>
    <s v="positive"/>
    <n v="45"/>
    <x v="11"/>
    <x v="0"/>
  </r>
  <r>
    <s v="f98dde71-ce1d-4f6c-bb05-ae05779d2207"/>
    <s v="heart"/>
    <d v="2021-04-23T22:20:34"/>
    <s v="GIF"/>
    <s v="soccer"/>
    <s v="positive"/>
    <n v="60"/>
    <x v="2"/>
    <x v="1"/>
  </r>
  <r>
    <s v="388bd9db-9d10-4f47-87c4-6db46e83bc95"/>
    <s v="interested"/>
    <d v="2020-08-22T23:58:52"/>
    <s v="video"/>
    <s v="education"/>
    <s v="positive"/>
    <n v="30"/>
    <x v="4"/>
    <x v="0"/>
  </r>
  <r>
    <s v="388bd9db-9d10-4f47-87c4-6db46e83bc95"/>
    <s v="like"/>
    <d v="2021-04-03T23:11:42"/>
    <s v="video"/>
    <s v="education"/>
    <s v="positive"/>
    <n v="50"/>
    <x v="2"/>
    <x v="1"/>
  </r>
  <r>
    <s v="388bd9db-9d10-4f47-87c4-6db46e83bc95"/>
    <s v="cherish"/>
    <d v="2021-04-14T19:59:00"/>
    <s v="video"/>
    <s v="education"/>
    <s v="positive"/>
    <n v="70"/>
    <x v="2"/>
    <x v="1"/>
  </r>
  <r>
    <s v="388bd9db-9d10-4f47-87c4-6db46e83bc95"/>
    <s v="adore"/>
    <d v="2021-04-15T17:03:31"/>
    <s v="video"/>
    <s v="education"/>
    <s v="positive"/>
    <n v="72"/>
    <x v="2"/>
    <x v="1"/>
  </r>
  <r>
    <s v="388bd9db-9d10-4f47-87c4-6db46e83bc95"/>
    <s v="want"/>
    <d v="2021-05-23T16:22:41"/>
    <s v="video"/>
    <s v="education"/>
    <s v="positive"/>
    <n v="70"/>
    <x v="9"/>
    <x v="1"/>
  </r>
  <r>
    <s v="388bd9db-9d10-4f47-87c4-6db46e83bc95"/>
    <s v="dislike"/>
    <d v="2020-10-03T13:46:59"/>
    <s v="video"/>
    <s v="education"/>
    <s v="negative"/>
    <n v="10"/>
    <x v="6"/>
    <x v="0"/>
  </r>
  <r>
    <s v="388bd9db-9d10-4f47-87c4-6db46e83bc95"/>
    <s v="like"/>
    <d v="2020-08-09T07:58:07"/>
    <s v="video"/>
    <s v="education"/>
    <s v="positive"/>
    <n v="50"/>
    <x v="4"/>
    <x v="0"/>
  </r>
  <r>
    <s v="388bd9db-9d10-4f47-87c4-6db46e83bc95"/>
    <s v="want"/>
    <d v="2020-12-16T01:34:11"/>
    <s v="video"/>
    <s v="education"/>
    <s v="positive"/>
    <n v="70"/>
    <x v="5"/>
    <x v="0"/>
  </r>
  <r>
    <s v="388bd9db-9d10-4f47-87c4-6db46e83bc95"/>
    <s v="super love"/>
    <d v="2021-04-28T09:23:52"/>
    <s v="video"/>
    <s v="education"/>
    <s v="positive"/>
    <n v="75"/>
    <x v="2"/>
    <x v="1"/>
  </r>
  <r>
    <s v="388bd9db-9d10-4f47-87c4-6db46e83bc95"/>
    <s v="scared"/>
    <d v="2021-03-31T01:01:18"/>
    <s v="video"/>
    <s v="education"/>
    <s v="negative"/>
    <n v="15"/>
    <x v="10"/>
    <x v="1"/>
  </r>
  <r>
    <s v="388bd9db-9d10-4f47-87c4-6db46e83bc95"/>
    <s v="cherish"/>
    <d v="2021-03-12T00:42:10"/>
    <s v="video"/>
    <s v="education"/>
    <s v="positive"/>
    <n v="70"/>
    <x v="10"/>
    <x v="1"/>
  </r>
  <r>
    <s v="388bd9db-9d10-4f47-87c4-6db46e83bc95"/>
    <s v="disgust"/>
    <d v="2021-03-31T00:16:59"/>
    <s v="video"/>
    <s v="education"/>
    <s v="negative"/>
    <n v="0"/>
    <x v="10"/>
    <x v="1"/>
  </r>
  <r>
    <s v="388bd9db-9d10-4f47-87c4-6db46e83bc95"/>
    <s v="love"/>
    <d v="2021-06-16T00:13:43"/>
    <s v="video"/>
    <s v="education"/>
    <s v="positive"/>
    <n v="65"/>
    <x v="1"/>
    <x v="1"/>
  </r>
  <r>
    <s v="388bd9db-9d10-4f47-87c4-6db46e83bc95"/>
    <s v="like"/>
    <d v="2021-06-03T12:45:43"/>
    <s v="video"/>
    <s v="education"/>
    <s v="positive"/>
    <n v="50"/>
    <x v="1"/>
    <x v="1"/>
  </r>
  <r>
    <s v="388bd9db-9d10-4f47-87c4-6db46e83bc95"/>
    <s v="dislike"/>
    <d v="2021-04-19T05:11:15"/>
    <s v="video"/>
    <s v="education"/>
    <s v="negative"/>
    <n v="10"/>
    <x v="2"/>
    <x v="1"/>
  </r>
  <r>
    <s v="388bd9db-9d10-4f47-87c4-6db46e83bc95"/>
    <s v="heart"/>
    <d v="2021-03-25T22:25:36"/>
    <s v="video"/>
    <s v="education"/>
    <s v="positive"/>
    <n v="60"/>
    <x v="10"/>
    <x v="1"/>
  </r>
  <r>
    <s v="388bd9db-9d10-4f47-87c4-6db46e83bc95"/>
    <s v="indifferent"/>
    <d v="2020-12-04T16:38:03"/>
    <s v="video"/>
    <s v="education"/>
    <s v="neutral"/>
    <n v="20"/>
    <x v="5"/>
    <x v="0"/>
  </r>
  <r>
    <s v="388bd9db-9d10-4f47-87c4-6db46e83bc95"/>
    <s v="interested"/>
    <d v="2020-12-17T06:49:58"/>
    <s v="video"/>
    <s v="education"/>
    <s v="positive"/>
    <n v="30"/>
    <x v="5"/>
    <x v="0"/>
  </r>
  <r>
    <s v="388bd9db-9d10-4f47-87c4-6db46e83bc95"/>
    <s v="interested"/>
    <d v="2020-07-22T17:01:44"/>
    <s v="video"/>
    <s v="education"/>
    <s v="positive"/>
    <n v="30"/>
    <x v="11"/>
    <x v="0"/>
  </r>
  <r>
    <s v="78d0075f-895c-4a15-a35c-a921e2bb2cea"/>
    <s v="want"/>
    <d v="2020-09-11T19:13:59"/>
    <s v="photo"/>
    <s v="Studying"/>
    <s v="positive"/>
    <n v="70"/>
    <x v="7"/>
    <x v="0"/>
  </r>
  <r>
    <s v="78d0075f-895c-4a15-a35c-a921e2bb2cea"/>
    <s v="super love"/>
    <d v="2021-04-30T09:22:59"/>
    <s v="photo"/>
    <s v="Studying"/>
    <s v="positive"/>
    <n v="75"/>
    <x v="2"/>
    <x v="1"/>
  </r>
  <r>
    <s v="78d0075f-895c-4a15-a35c-a921e2bb2cea"/>
    <s v="scared"/>
    <d v="2020-12-13T15:10:55"/>
    <s v="photo"/>
    <s v="Studying"/>
    <s v="negative"/>
    <n v="15"/>
    <x v="5"/>
    <x v="0"/>
  </r>
  <r>
    <s v="78d0075f-895c-4a15-a35c-a921e2bb2cea"/>
    <s v="love"/>
    <d v="2021-03-28T17:20:37"/>
    <s v="photo"/>
    <s v="Studying"/>
    <s v="positive"/>
    <n v="65"/>
    <x v="10"/>
    <x v="1"/>
  </r>
  <r>
    <s v="78d0075f-895c-4a15-a35c-a921e2bb2cea"/>
    <s v="hate"/>
    <d v="2021-03-23T13:28:05"/>
    <s v="photo"/>
    <s v="Studying"/>
    <s v="negative"/>
    <n v="5"/>
    <x v="10"/>
    <x v="1"/>
  </r>
  <r>
    <s v="78d0075f-895c-4a15-a35c-a921e2bb2cea"/>
    <s v="cherish"/>
    <d v="2020-08-01T02:18:16"/>
    <s v="photo"/>
    <s v="Studying"/>
    <s v="positive"/>
    <n v="70"/>
    <x v="4"/>
    <x v="0"/>
  </r>
  <r>
    <s v="78d0075f-895c-4a15-a35c-a921e2bb2cea"/>
    <s v="adore"/>
    <d v="2021-05-02T01:43:50"/>
    <s v="photo"/>
    <s v="Studying"/>
    <s v="positive"/>
    <n v="72"/>
    <x v="9"/>
    <x v="1"/>
  </r>
  <r>
    <s v="78d0075f-895c-4a15-a35c-a921e2bb2cea"/>
    <s v="love"/>
    <d v="2021-06-09T12:33:19"/>
    <s v="photo"/>
    <s v="Studying"/>
    <s v="positive"/>
    <n v="65"/>
    <x v="1"/>
    <x v="1"/>
  </r>
  <r>
    <s v="78d0075f-895c-4a15-a35c-a921e2bb2cea"/>
    <s v="dislike"/>
    <d v="2020-08-27T06:31:16"/>
    <s v="photo"/>
    <s v="Studying"/>
    <s v="negative"/>
    <n v="10"/>
    <x v="4"/>
    <x v="0"/>
  </r>
  <r>
    <s v="78d0075f-895c-4a15-a35c-a921e2bb2cea"/>
    <s v="intrigued"/>
    <d v="2021-04-12T16:22:31"/>
    <s v="photo"/>
    <s v="Studying"/>
    <s v="positive"/>
    <n v="45"/>
    <x v="2"/>
    <x v="1"/>
  </r>
  <r>
    <s v="78d0075f-895c-4a15-a35c-a921e2bb2cea"/>
    <s v="adore"/>
    <d v="2020-07-06T18:54:41"/>
    <s v="photo"/>
    <s v="Studying"/>
    <s v="positive"/>
    <n v="72"/>
    <x v="11"/>
    <x v="0"/>
  </r>
  <r>
    <s v="78d0075f-895c-4a15-a35c-a921e2bb2cea"/>
    <s v="hate"/>
    <d v="2021-01-22T15:32:24"/>
    <s v="photo"/>
    <s v="Studying"/>
    <s v="negative"/>
    <n v="5"/>
    <x v="3"/>
    <x v="1"/>
  </r>
  <r>
    <s v="78d0075f-895c-4a15-a35c-a921e2bb2cea"/>
    <s v="hate"/>
    <d v="2021-05-24T05:36:16"/>
    <s v="photo"/>
    <s v="Studying"/>
    <s v="negative"/>
    <n v="5"/>
    <x v="9"/>
    <x v="1"/>
  </r>
  <r>
    <s v="78d0075f-895c-4a15-a35c-a921e2bb2cea"/>
    <s v="cherish"/>
    <d v="2021-06-11T09:36:31"/>
    <s v="photo"/>
    <s v="Studying"/>
    <s v="positive"/>
    <n v="70"/>
    <x v="1"/>
    <x v="1"/>
  </r>
  <r>
    <s v="78d0075f-895c-4a15-a35c-a921e2bb2cea"/>
    <s v="like"/>
    <d v="2021-04-27T15:45:40"/>
    <s v="photo"/>
    <s v="Studying"/>
    <s v="positive"/>
    <n v="50"/>
    <x v="2"/>
    <x v="1"/>
  </r>
  <r>
    <s v="78d0075f-895c-4a15-a35c-a921e2bb2cea"/>
    <s v="love"/>
    <d v="2021-03-06T20:42:32"/>
    <s v="photo"/>
    <s v="Studying"/>
    <s v="positive"/>
    <n v="65"/>
    <x v="10"/>
    <x v="1"/>
  </r>
  <r>
    <s v="78d0075f-895c-4a15-a35c-a921e2bb2cea"/>
    <s v="heart"/>
    <d v="2020-11-17T12:11:43"/>
    <s v="photo"/>
    <s v="Studying"/>
    <s v="positive"/>
    <n v="60"/>
    <x v="0"/>
    <x v="0"/>
  </r>
  <r>
    <s v="78d0075f-895c-4a15-a35c-a921e2bb2cea"/>
    <s v="indifferent"/>
    <d v="2021-05-30T19:32:32"/>
    <s v="photo"/>
    <s v="Studying"/>
    <s v="neutral"/>
    <n v="20"/>
    <x v="9"/>
    <x v="1"/>
  </r>
  <r>
    <s v="78d0075f-895c-4a15-a35c-a921e2bb2cea"/>
    <s v="worried"/>
    <d v="2021-01-17T06:34:40"/>
    <s v="photo"/>
    <s v="Studying"/>
    <s v="negative"/>
    <n v="12"/>
    <x v="3"/>
    <x v="1"/>
  </r>
  <r>
    <s v="78d0075f-895c-4a15-a35c-a921e2bb2cea"/>
    <s v="adore"/>
    <d v="2021-05-11T02:06:48"/>
    <s v="photo"/>
    <s v="Studying"/>
    <s v="positive"/>
    <n v="72"/>
    <x v="9"/>
    <x v="1"/>
  </r>
  <r>
    <s v="78d0075f-895c-4a15-a35c-a921e2bb2cea"/>
    <s v="peeking"/>
    <d v="2020-09-06T02:58:51"/>
    <s v="photo"/>
    <s v="Studying"/>
    <s v="neutral"/>
    <n v="35"/>
    <x v="7"/>
    <x v="0"/>
  </r>
  <r>
    <s v="78d0075f-895c-4a15-a35c-a921e2bb2cea"/>
    <s v="love"/>
    <d v="2020-12-04T07:19:01"/>
    <s v="photo"/>
    <s v="Studying"/>
    <s v="positive"/>
    <n v="65"/>
    <x v="5"/>
    <x v="0"/>
  </r>
  <r>
    <s v="78d0075f-895c-4a15-a35c-a921e2bb2cea"/>
    <s v="worried"/>
    <d v="2020-07-12T18:21:00"/>
    <s v="photo"/>
    <s v="Studying"/>
    <s v="negative"/>
    <n v="12"/>
    <x v="11"/>
    <x v="0"/>
  </r>
  <r>
    <s v="78d0075f-895c-4a15-a35c-a921e2bb2cea"/>
    <s v="indifferent"/>
    <d v="2021-01-09T09:06:19"/>
    <s v="photo"/>
    <s v="Studying"/>
    <s v="neutral"/>
    <n v="20"/>
    <x v="3"/>
    <x v="1"/>
  </r>
  <r>
    <s v="78d0075f-895c-4a15-a35c-a921e2bb2cea"/>
    <s v="intrigued"/>
    <d v="2021-06-14T04:29:22"/>
    <s v="photo"/>
    <s v="Studying"/>
    <s v="positive"/>
    <n v="45"/>
    <x v="1"/>
    <x v="1"/>
  </r>
  <r>
    <s v="78d0075f-895c-4a15-a35c-a921e2bb2cea"/>
    <s v="heart"/>
    <d v="2021-04-05T13:43:23"/>
    <s v="photo"/>
    <s v="Studying"/>
    <s v="positive"/>
    <n v="60"/>
    <x v="2"/>
    <x v="1"/>
  </r>
  <r>
    <s v="78d0075f-895c-4a15-a35c-a921e2bb2cea"/>
    <s v="love"/>
    <d v="2020-09-10T03:38:50"/>
    <s v="photo"/>
    <s v="Studying"/>
    <s v="positive"/>
    <n v="65"/>
    <x v="7"/>
    <x v="0"/>
  </r>
  <r>
    <s v="78d0075f-895c-4a15-a35c-a921e2bb2cea"/>
    <s v="scared"/>
    <d v="2021-03-17T08:39:13"/>
    <s v="photo"/>
    <s v="Studying"/>
    <s v="negative"/>
    <n v="15"/>
    <x v="10"/>
    <x v="1"/>
  </r>
  <r>
    <s v="78d0075f-895c-4a15-a35c-a921e2bb2cea"/>
    <s v="scared"/>
    <d v="2020-12-18T00:13:22"/>
    <s v="photo"/>
    <s v="Studying"/>
    <s v="negative"/>
    <n v="15"/>
    <x v="5"/>
    <x v="0"/>
  </r>
  <r>
    <s v="78d0075f-895c-4a15-a35c-a921e2bb2cea"/>
    <s v="love"/>
    <d v="2021-03-02T00:46:44"/>
    <s v="photo"/>
    <s v="Studying"/>
    <s v="positive"/>
    <n v="65"/>
    <x v="10"/>
    <x v="1"/>
  </r>
  <r>
    <s v="78d0075f-895c-4a15-a35c-a921e2bb2cea"/>
    <s v="like"/>
    <d v="2021-01-08T14:35:34"/>
    <s v="photo"/>
    <s v="Studying"/>
    <s v="positive"/>
    <n v="50"/>
    <x v="3"/>
    <x v="1"/>
  </r>
  <r>
    <s v="78d0075f-895c-4a15-a35c-a921e2bb2cea"/>
    <s v="scared"/>
    <d v="2020-10-11T09:52:00"/>
    <s v="photo"/>
    <s v="Studying"/>
    <s v="negative"/>
    <n v="15"/>
    <x v="6"/>
    <x v="0"/>
  </r>
  <r>
    <s v="78d0075f-895c-4a15-a35c-a921e2bb2cea"/>
    <s v="heart"/>
    <d v="2021-02-01T06:48:53"/>
    <s v="photo"/>
    <s v="Studying"/>
    <s v="positive"/>
    <n v="60"/>
    <x v="8"/>
    <x v="1"/>
  </r>
  <r>
    <s v="78d0075f-895c-4a15-a35c-a921e2bb2cea"/>
    <s v="disgust"/>
    <d v="2020-12-07T00:39:27"/>
    <s v="photo"/>
    <s v="Studying"/>
    <s v="negative"/>
    <n v="0"/>
    <x v="5"/>
    <x v="0"/>
  </r>
  <r>
    <s v="78d0075f-895c-4a15-a35c-a921e2bb2cea"/>
    <s v="like"/>
    <d v="2020-08-09T19:37:31"/>
    <s v="photo"/>
    <s v="Studying"/>
    <s v="positive"/>
    <n v="50"/>
    <x v="4"/>
    <x v="0"/>
  </r>
  <r>
    <s v="78d0075f-895c-4a15-a35c-a921e2bb2cea"/>
    <s v="worried"/>
    <d v="2021-02-23T18:03:03"/>
    <s v="photo"/>
    <s v="Studying"/>
    <s v="negative"/>
    <n v="12"/>
    <x v="8"/>
    <x v="1"/>
  </r>
  <r>
    <s v="78d0075f-895c-4a15-a35c-a921e2bb2cea"/>
    <s v="scared"/>
    <d v="2021-06-02T06:53:55"/>
    <s v="photo"/>
    <s v="Studying"/>
    <s v="negative"/>
    <n v="15"/>
    <x v="1"/>
    <x v="1"/>
  </r>
  <r>
    <s v="78d0075f-895c-4a15-a35c-a921e2bb2cea"/>
    <s v="heart"/>
    <d v="2021-01-08T19:20:26"/>
    <s v="photo"/>
    <s v="Studying"/>
    <s v="positive"/>
    <n v="60"/>
    <x v="3"/>
    <x v="1"/>
  </r>
  <r>
    <s v="78d0075f-895c-4a15-a35c-a921e2bb2cea"/>
    <s v="like"/>
    <d v="2020-12-03T07:55:49"/>
    <s v="photo"/>
    <s v="Studying"/>
    <s v="positive"/>
    <n v="50"/>
    <x v="5"/>
    <x v="0"/>
  </r>
  <r>
    <s v="78d0075f-895c-4a15-a35c-a921e2bb2cea"/>
    <s v="disgust"/>
    <d v="2021-04-07T22:07:58"/>
    <s v="photo"/>
    <s v="Studying"/>
    <s v="negative"/>
    <n v="0"/>
    <x v="2"/>
    <x v="1"/>
  </r>
  <r>
    <s v="78d0075f-895c-4a15-a35c-a921e2bb2cea"/>
    <s v="disgust"/>
    <d v="2020-07-06T19:29:39"/>
    <s v="photo"/>
    <s v="Studying"/>
    <s v="negative"/>
    <n v="0"/>
    <x v="11"/>
    <x v="0"/>
  </r>
  <r>
    <s v="78d0075f-895c-4a15-a35c-a921e2bb2cea"/>
    <s v="cherish"/>
    <d v="2020-11-11T14:07:42"/>
    <s v="photo"/>
    <s v="Studying"/>
    <s v="positive"/>
    <n v="70"/>
    <x v="0"/>
    <x v="0"/>
  </r>
  <r>
    <s v="78d0075f-895c-4a15-a35c-a921e2bb2cea"/>
    <s v="intrigued"/>
    <d v="2021-04-10T21:27:10"/>
    <s v="photo"/>
    <s v="Studying"/>
    <s v="positive"/>
    <n v="45"/>
    <x v="2"/>
    <x v="1"/>
  </r>
  <r>
    <s v="78d0075f-895c-4a15-a35c-a921e2bb2cea"/>
    <s v="indifferent"/>
    <d v="2021-02-25T17:26:27"/>
    <s v="photo"/>
    <s v="Studying"/>
    <s v="neutral"/>
    <n v="20"/>
    <x v="8"/>
    <x v="1"/>
  </r>
  <r>
    <s v="78d0075f-895c-4a15-a35c-a921e2bb2cea"/>
    <s v="peeking"/>
    <d v="2020-11-30T17:57:54"/>
    <s v="photo"/>
    <s v="Studying"/>
    <s v="neutral"/>
    <n v="35"/>
    <x v="0"/>
    <x v="0"/>
  </r>
  <r>
    <s v="78d0075f-895c-4a15-a35c-a921e2bb2cea"/>
    <s v="hate"/>
    <d v="2020-11-25T19:16:05"/>
    <s v="photo"/>
    <s v="Studying"/>
    <s v="negative"/>
    <n v="5"/>
    <x v="0"/>
    <x v="0"/>
  </r>
  <r>
    <s v="78d0075f-895c-4a15-a35c-a921e2bb2cea"/>
    <s v="adore"/>
    <d v="2021-06-08T23:06:08"/>
    <s v="photo"/>
    <s v="Studying"/>
    <s v="positive"/>
    <n v="72"/>
    <x v="1"/>
    <x v="1"/>
  </r>
  <r>
    <s v="bda0b065-7f8b-4d52-b7e9-fcc375cdab08"/>
    <s v="super love"/>
    <d v="2020-12-27T17:21:20"/>
    <s v="photo"/>
    <s v="travel"/>
    <s v="positive"/>
    <n v="75"/>
    <x v="5"/>
    <x v="0"/>
  </r>
  <r>
    <s v="bda0b065-7f8b-4d52-b7e9-fcc375cdab08"/>
    <s v="worried"/>
    <d v="2021-05-21T11:57:48"/>
    <s v="photo"/>
    <s v="travel"/>
    <s v="negative"/>
    <n v="12"/>
    <x v="9"/>
    <x v="1"/>
  </r>
  <r>
    <s v="bda0b065-7f8b-4d52-b7e9-fcc375cdab08"/>
    <s v="heart"/>
    <d v="2021-02-24T18:34:14"/>
    <s v="photo"/>
    <s v="travel"/>
    <s v="positive"/>
    <n v="60"/>
    <x v="8"/>
    <x v="1"/>
  </r>
  <r>
    <s v="bda0b065-7f8b-4d52-b7e9-fcc375cdab08"/>
    <s v="like"/>
    <d v="2021-06-14T17:44:08"/>
    <s v="photo"/>
    <s v="travel"/>
    <s v="positive"/>
    <n v="50"/>
    <x v="1"/>
    <x v="1"/>
  </r>
  <r>
    <s v="bda0b065-7f8b-4d52-b7e9-fcc375cdab08"/>
    <s v="heart"/>
    <d v="2020-10-20T15:14:45"/>
    <s v="photo"/>
    <s v="travel"/>
    <s v="positive"/>
    <n v="60"/>
    <x v="6"/>
    <x v="0"/>
  </r>
  <r>
    <s v="bda0b065-7f8b-4d52-b7e9-fcc375cdab08"/>
    <s v="want"/>
    <d v="2020-12-09T20:38:52"/>
    <s v="photo"/>
    <s v="travel"/>
    <s v="positive"/>
    <n v="70"/>
    <x v="5"/>
    <x v="0"/>
  </r>
  <r>
    <s v="bda0b065-7f8b-4d52-b7e9-fcc375cdab08"/>
    <s v="indifferent"/>
    <d v="2021-02-01T11:27:07"/>
    <s v="photo"/>
    <s v="travel"/>
    <s v="neutral"/>
    <n v="20"/>
    <x v="8"/>
    <x v="1"/>
  </r>
  <r>
    <s v="bda0b065-7f8b-4d52-b7e9-fcc375cdab08"/>
    <s v="love"/>
    <d v="2020-12-06T06:38:03"/>
    <s v="photo"/>
    <s v="travel"/>
    <s v="positive"/>
    <n v="65"/>
    <x v="5"/>
    <x v="0"/>
  </r>
  <r>
    <s v="bda0b065-7f8b-4d52-b7e9-fcc375cdab08"/>
    <s v="peeking"/>
    <d v="2020-08-28T15:56:32"/>
    <s v="photo"/>
    <s v="travel"/>
    <s v="neutral"/>
    <n v="35"/>
    <x v="4"/>
    <x v="0"/>
  </r>
  <r>
    <s v="bda0b065-7f8b-4d52-b7e9-fcc375cdab08"/>
    <s v="heart"/>
    <d v="2020-10-12T07:35:14"/>
    <s v="photo"/>
    <s v="travel"/>
    <s v="positive"/>
    <n v="60"/>
    <x v="6"/>
    <x v="0"/>
  </r>
  <r>
    <s v="bda0b065-7f8b-4d52-b7e9-fcc375cdab08"/>
    <s v="peeking"/>
    <d v="2020-12-06T22:28:47"/>
    <s v="photo"/>
    <s v="travel"/>
    <s v="neutral"/>
    <n v="35"/>
    <x v="5"/>
    <x v="0"/>
  </r>
  <r>
    <s v="bda0b065-7f8b-4d52-b7e9-fcc375cdab08"/>
    <s v="love"/>
    <d v="2020-12-14T10:46:25"/>
    <s v="photo"/>
    <s v="travel"/>
    <s v="positive"/>
    <n v="65"/>
    <x v="5"/>
    <x v="0"/>
  </r>
  <r>
    <s v="bda0b065-7f8b-4d52-b7e9-fcc375cdab08"/>
    <s v="disgust"/>
    <d v="2020-09-11T20:55:52"/>
    <s v="photo"/>
    <s v="travel"/>
    <s v="negative"/>
    <n v="0"/>
    <x v="7"/>
    <x v="0"/>
  </r>
  <r>
    <s v="bda0b065-7f8b-4d52-b7e9-fcc375cdab08"/>
    <s v="disgust"/>
    <d v="2020-07-26T11:28:58"/>
    <s v="photo"/>
    <s v="travel"/>
    <s v="negative"/>
    <n v="0"/>
    <x v="11"/>
    <x v="0"/>
  </r>
  <r>
    <s v="bda0b065-7f8b-4d52-b7e9-fcc375cdab08"/>
    <s v="adore"/>
    <d v="2020-09-27T17:24:03"/>
    <s v="photo"/>
    <s v="travel"/>
    <s v="positive"/>
    <n v="72"/>
    <x v="7"/>
    <x v="0"/>
  </r>
  <r>
    <s v="bda0b065-7f8b-4d52-b7e9-fcc375cdab08"/>
    <s v="want"/>
    <d v="2020-11-04T17:10:19"/>
    <s v="photo"/>
    <s v="travel"/>
    <s v="positive"/>
    <n v="70"/>
    <x v="0"/>
    <x v="0"/>
  </r>
  <r>
    <s v="bda0b065-7f8b-4d52-b7e9-fcc375cdab08"/>
    <s v="super love"/>
    <d v="2020-12-18T06:02:22"/>
    <s v="photo"/>
    <s v="travel"/>
    <s v="positive"/>
    <n v="75"/>
    <x v="5"/>
    <x v="0"/>
  </r>
  <r>
    <s v="bda0b065-7f8b-4d52-b7e9-fcc375cdab08"/>
    <s v="intrigued"/>
    <d v="2020-12-20T05:16:22"/>
    <s v="photo"/>
    <s v="travel"/>
    <s v="positive"/>
    <n v="45"/>
    <x v="5"/>
    <x v="0"/>
  </r>
  <r>
    <s v="bda0b065-7f8b-4d52-b7e9-fcc375cdab08"/>
    <s v="adore"/>
    <d v="2021-04-03T17:52:18"/>
    <s v="photo"/>
    <s v="travel"/>
    <s v="positive"/>
    <n v="72"/>
    <x v="2"/>
    <x v="1"/>
  </r>
  <r>
    <s v="bda0b065-7f8b-4d52-b7e9-fcc375cdab08"/>
    <s v="adore"/>
    <d v="2021-01-16T05:14:01"/>
    <s v="photo"/>
    <s v="travel"/>
    <s v="positive"/>
    <n v="72"/>
    <x v="3"/>
    <x v="1"/>
  </r>
  <r>
    <s v="bda0b065-7f8b-4d52-b7e9-fcc375cdab08"/>
    <s v="love"/>
    <d v="2021-04-19T01:27:06"/>
    <s v="photo"/>
    <s v="travel"/>
    <s v="positive"/>
    <n v="65"/>
    <x v="2"/>
    <x v="1"/>
  </r>
  <r>
    <s v="a4067fb5-3ba8-4f97-87c2-ddad5e4029c2"/>
    <s v="dislike"/>
    <d v="2020-08-06T13:32:30"/>
    <s v="GIF"/>
    <s v="food"/>
    <s v="negative"/>
    <n v="10"/>
    <x v="4"/>
    <x v="0"/>
  </r>
  <r>
    <s v="a4067fb5-3ba8-4f97-87c2-ddad5e4029c2"/>
    <s v="worried"/>
    <d v="2021-05-05T08:51:22"/>
    <s v="GIF"/>
    <s v="food"/>
    <s v="negative"/>
    <n v="12"/>
    <x v="9"/>
    <x v="1"/>
  </r>
  <r>
    <s v="a4067fb5-3ba8-4f97-87c2-ddad5e4029c2"/>
    <s v="indifferent"/>
    <d v="2021-05-10T20:46:43"/>
    <s v="GIF"/>
    <s v="food"/>
    <s v="neutral"/>
    <n v="20"/>
    <x v="9"/>
    <x v="1"/>
  </r>
  <r>
    <s v="a4067fb5-3ba8-4f97-87c2-ddad5e4029c2"/>
    <s v="interested"/>
    <d v="2021-04-13T21:53:49"/>
    <s v="GIF"/>
    <s v="food"/>
    <s v="positive"/>
    <n v="30"/>
    <x v="2"/>
    <x v="1"/>
  </r>
  <r>
    <s v="a4067fb5-3ba8-4f97-87c2-ddad5e4029c2"/>
    <s v="hate"/>
    <d v="2020-12-28T06:16:38"/>
    <s v="GIF"/>
    <s v="food"/>
    <s v="negative"/>
    <n v="5"/>
    <x v="5"/>
    <x v="0"/>
  </r>
  <r>
    <s v="a4067fb5-3ba8-4f97-87c2-ddad5e4029c2"/>
    <s v="peeking"/>
    <d v="2021-02-03T11:48:08"/>
    <s v="GIF"/>
    <s v="food"/>
    <s v="neutral"/>
    <n v="35"/>
    <x v="8"/>
    <x v="1"/>
  </r>
  <r>
    <s v="a4067fb5-3ba8-4f97-87c2-ddad5e4029c2"/>
    <s v="cherish"/>
    <d v="2020-11-22T19:07:20"/>
    <s v="GIF"/>
    <s v="food"/>
    <s v="positive"/>
    <n v="70"/>
    <x v="0"/>
    <x v="0"/>
  </r>
  <r>
    <s v="a4067fb5-3ba8-4f97-87c2-ddad5e4029c2"/>
    <s v="dislike"/>
    <d v="2020-12-03T11:55:59"/>
    <s v="GIF"/>
    <s v="food"/>
    <s v="negative"/>
    <n v="10"/>
    <x v="5"/>
    <x v="0"/>
  </r>
  <r>
    <s v="a4067fb5-3ba8-4f97-87c2-ddad5e4029c2"/>
    <s v="worried"/>
    <d v="2020-09-10T00:27:35"/>
    <s v="GIF"/>
    <s v="food"/>
    <s v="negative"/>
    <n v="12"/>
    <x v="7"/>
    <x v="0"/>
  </r>
  <r>
    <s v="a4067fb5-3ba8-4f97-87c2-ddad5e4029c2"/>
    <s v="interested"/>
    <d v="2021-04-24T11:29:20"/>
    <s v="GIF"/>
    <s v="food"/>
    <s v="positive"/>
    <n v="30"/>
    <x v="2"/>
    <x v="1"/>
  </r>
  <r>
    <s v="a4067fb5-3ba8-4f97-87c2-ddad5e4029c2"/>
    <s v="adore"/>
    <d v="2020-10-12T17:18:07"/>
    <s v="GIF"/>
    <s v="food"/>
    <s v="positive"/>
    <n v="72"/>
    <x v="6"/>
    <x v="0"/>
  </r>
  <r>
    <s v="a4067fb5-3ba8-4f97-87c2-ddad5e4029c2"/>
    <s v="love"/>
    <d v="2021-02-24T23:54:20"/>
    <s v="GIF"/>
    <s v="food"/>
    <s v="positive"/>
    <n v="65"/>
    <x v="8"/>
    <x v="1"/>
  </r>
  <r>
    <s v="a4067fb5-3ba8-4f97-87c2-ddad5e4029c2"/>
    <s v="love"/>
    <d v="2020-11-01T00:44:28"/>
    <s v="GIF"/>
    <s v="food"/>
    <s v="positive"/>
    <n v="65"/>
    <x v="0"/>
    <x v="0"/>
  </r>
  <r>
    <s v="a4067fb5-3ba8-4f97-87c2-ddad5e4029c2"/>
    <s v="adore"/>
    <d v="2020-11-22T17:16:06"/>
    <s v="GIF"/>
    <s v="food"/>
    <s v="positive"/>
    <n v="72"/>
    <x v="0"/>
    <x v="0"/>
  </r>
  <r>
    <s v="a4067fb5-3ba8-4f97-87c2-ddad5e4029c2"/>
    <s v="scared"/>
    <d v="2020-08-14T19:14:11"/>
    <s v="GIF"/>
    <s v="food"/>
    <s v="negative"/>
    <n v="15"/>
    <x v="4"/>
    <x v="0"/>
  </r>
  <r>
    <s v="a4067fb5-3ba8-4f97-87c2-ddad5e4029c2"/>
    <s v="intrigued"/>
    <d v="2021-06-01T13:54:09"/>
    <s v="GIF"/>
    <s v="food"/>
    <s v="positive"/>
    <n v="45"/>
    <x v="1"/>
    <x v="1"/>
  </r>
  <r>
    <s v="a4067fb5-3ba8-4f97-87c2-ddad5e4029c2"/>
    <s v="worried"/>
    <d v="2020-06-22T20:21:47"/>
    <s v="GIF"/>
    <s v="food"/>
    <s v="negative"/>
    <n v="12"/>
    <x v="1"/>
    <x v="0"/>
  </r>
  <r>
    <s v="a4067fb5-3ba8-4f97-87c2-ddad5e4029c2"/>
    <s v="cherish"/>
    <d v="2020-12-31T05:25:53"/>
    <s v="GIF"/>
    <s v="food"/>
    <s v="positive"/>
    <n v="70"/>
    <x v="5"/>
    <x v="0"/>
  </r>
  <r>
    <s v="a4067fb5-3ba8-4f97-87c2-ddad5e4029c2"/>
    <s v="worried"/>
    <d v="2021-02-24T09:21:47"/>
    <s v="GIF"/>
    <s v="food"/>
    <s v="negative"/>
    <n v="12"/>
    <x v="8"/>
    <x v="1"/>
  </r>
  <r>
    <s v="a4067fb5-3ba8-4f97-87c2-ddad5e4029c2"/>
    <s v="adore"/>
    <d v="2020-07-20T08:19:21"/>
    <s v="GIF"/>
    <s v="food"/>
    <s v="positive"/>
    <n v="72"/>
    <x v="11"/>
    <x v="0"/>
  </r>
  <r>
    <s v="a4067fb5-3ba8-4f97-87c2-ddad5e4029c2"/>
    <s v="hate"/>
    <d v="2020-12-15T02:38:08"/>
    <s v="GIF"/>
    <s v="food"/>
    <s v="negative"/>
    <n v="5"/>
    <x v="5"/>
    <x v="0"/>
  </r>
  <r>
    <s v="a4067fb5-3ba8-4f97-87c2-ddad5e4029c2"/>
    <s v="interested"/>
    <d v="2021-01-18T22:57:09"/>
    <s v="GIF"/>
    <s v="food"/>
    <s v="positive"/>
    <n v="30"/>
    <x v="3"/>
    <x v="1"/>
  </r>
  <r>
    <s v="a4067fb5-3ba8-4f97-87c2-ddad5e4029c2"/>
    <s v="love"/>
    <d v="2020-07-29T06:29:58"/>
    <s v="GIF"/>
    <s v="food"/>
    <s v="positive"/>
    <n v="65"/>
    <x v="11"/>
    <x v="0"/>
  </r>
  <r>
    <s v="a4067fb5-3ba8-4f97-87c2-ddad5e4029c2"/>
    <s v="heart"/>
    <d v="2021-01-25T06:02:00"/>
    <s v="GIF"/>
    <s v="food"/>
    <s v="positive"/>
    <n v="60"/>
    <x v="3"/>
    <x v="1"/>
  </r>
  <r>
    <s v="a4067fb5-3ba8-4f97-87c2-ddad5e4029c2"/>
    <s v="heart"/>
    <d v="2020-12-22T12:17:39"/>
    <s v="GIF"/>
    <s v="food"/>
    <s v="positive"/>
    <n v="60"/>
    <x v="5"/>
    <x v="0"/>
  </r>
  <r>
    <s v="a4067fb5-3ba8-4f97-87c2-ddad5e4029c2"/>
    <s v="scared"/>
    <d v="2020-12-31T09:10:32"/>
    <s v="GIF"/>
    <s v="food"/>
    <s v="negative"/>
    <n v="15"/>
    <x v="5"/>
    <x v="0"/>
  </r>
  <r>
    <s v="a4067fb5-3ba8-4f97-87c2-ddad5e4029c2"/>
    <s v="adore"/>
    <d v="2020-11-30T06:20:05"/>
    <s v="GIF"/>
    <s v="food"/>
    <s v="positive"/>
    <n v="72"/>
    <x v="0"/>
    <x v="0"/>
  </r>
  <r>
    <s v="a4067fb5-3ba8-4f97-87c2-ddad5e4029c2"/>
    <s v="interested"/>
    <d v="2021-03-15T20:37:45"/>
    <s v="GIF"/>
    <s v="food"/>
    <s v="positive"/>
    <n v="30"/>
    <x v="10"/>
    <x v="1"/>
  </r>
  <r>
    <s v="a4067fb5-3ba8-4f97-87c2-ddad5e4029c2"/>
    <s v="peeking"/>
    <d v="2021-04-21T10:50:23"/>
    <s v="GIF"/>
    <s v="food"/>
    <s v="neutral"/>
    <n v="35"/>
    <x v="2"/>
    <x v="1"/>
  </r>
  <r>
    <s v="a4067fb5-3ba8-4f97-87c2-ddad5e4029c2"/>
    <s v="interested"/>
    <d v="2020-08-20T14:35:29"/>
    <s v="GIF"/>
    <s v="food"/>
    <s v="positive"/>
    <n v="30"/>
    <x v="4"/>
    <x v="0"/>
  </r>
  <r>
    <s v="a4067fb5-3ba8-4f97-87c2-ddad5e4029c2"/>
    <s v="love"/>
    <d v="2020-11-27T10:15:50"/>
    <s v="GIF"/>
    <s v="food"/>
    <s v="positive"/>
    <n v="65"/>
    <x v="0"/>
    <x v="0"/>
  </r>
  <r>
    <s v="a4067fb5-3ba8-4f97-87c2-ddad5e4029c2"/>
    <s v="dislike"/>
    <d v="2021-02-27T07:34:23"/>
    <s v="GIF"/>
    <s v="food"/>
    <s v="negative"/>
    <n v="10"/>
    <x v="8"/>
    <x v="1"/>
  </r>
  <r>
    <s v="a4067fb5-3ba8-4f97-87c2-ddad5e4029c2"/>
    <s v="worried"/>
    <d v="2021-05-16T15:45:00"/>
    <s v="GIF"/>
    <s v="food"/>
    <s v="negative"/>
    <n v="12"/>
    <x v="9"/>
    <x v="1"/>
  </r>
  <r>
    <s v="a4067fb5-3ba8-4f97-87c2-ddad5e4029c2"/>
    <s v="peeking"/>
    <d v="2020-09-16T09:55:04"/>
    <s v="GIF"/>
    <s v="food"/>
    <s v="neutral"/>
    <n v="35"/>
    <x v="7"/>
    <x v="0"/>
  </r>
  <r>
    <s v="809b41e3-7a6f-4d80-84bf-f8d7b0e2d0e1"/>
    <s v="cherish"/>
    <d v="2021-01-20T08:55:58"/>
    <s v="audio"/>
    <s v="dogs"/>
    <s v="positive"/>
    <n v="70"/>
    <x v="3"/>
    <x v="1"/>
  </r>
  <r>
    <s v="809b41e3-7a6f-4d80-84bf-f8d7b0e2d0e1"/>
    <s v="want"/>
    <d v="2021-04-23T18:00:40"/>
    <s v="audio"/>
    <s v="dogs"/>
    <s v="positive"/>
    <n v="70"/>
    <x v="2"/>
    <x v="1"/>
  </r>
  <r>
    <s v="809b41e3-7a6f-4d80-84bf-f8d7b0e2d0e1"/>
    <s v="heart"/>
    <d v="2020-12-21T21:36:56"/>
    <s v="audio"/>
    <s v="dogs"/>
    <s v="positive"/>
    <n v="60"/>
    <x v="5"/>
    <x v="0"/>
  </r>
  <r>
    <s v="809b41e3-7a6f-4d80-84bf-f8d7b0e2d0e1"/>
    <s v="like"/>
    <d v="2021-05-07T18:00:27"/>
    <s v="audio"/>
    <s v="dogs"/>
    <s v="positive"/>
    <n v="50"/>
    <x v="9"/>
    <x v="1"/>
  </r>
  <r>
    <s v="809b41e3-7a6f-4d80-84bf-f8d7b0e2d0e1"/>
    <s v="scared"/>
    <d v="2021-05-23T04:00:30"/>
    <s v="audio"/>
    <s v="dogs"/>
    <s v="negative"/>
    <n v="15"/>
    <x v="9"/>
    <x v="1"/>
  </r>
  <r>
    <s v="809b41e3-7a6f-4d80-84bf-f8d7b0e2d0e1"/>
    <s v="super love"/>
    <d v="2021-05-31T22:21:50"/>
    <s v="audio"/>
    <s v="dogs"/>
    <s v="positive"/>
    <n v="75"/>
    <x v="9"/>
    <x v="1"/>
  </r>
  <r>
    <s v="809b41e3-7a6f-4d80-84bf-f8d7b0e2d0e1"/>
    <s v="hate"/>
    <d v="2021-05-05T04:57:00"/>
    <s v="audio"/>
    <s v="dogs"/>
    <s v="negative"/>
    <n v="5"/>
    <x v="9"/>
    <x v="1"/>
  </r>
  <r>
    <s v="809b41e3-7a6f-4d80-84bf-f8d7b0e2d0e1"/>
    <s v="disgust"/>
    <d v="2021-05-11T03:04:50"/>
    <s v="audio"/>
    <s v="dogs"/>
    <s v="negative"/>
    <n v="0"/>
    <x v="9"/>
    <x v="1"/>
  </r>
  <r>
    <s v="809b41e3-7a6f-4d80-84bf-f8d7b0e2d0e1"/>
    <s v="heart"/>
    <d v="2021-03-12T12:19:22"/>
    <s v="audio"/>
    <s v="dogs"/>
    <s v="positive"/>
    <n v="60"/>
    <x v="10"/>
    <x v="1"/>
  </r>
  <r>
    <s v="809b41e3-7a6f-4d80-84bf-f8d7b0e2d0e1"/>
    <s v="hate"/>
    <d v="2020-08-15T22:11:06"/>
    <s v="audio"/>
    <s v="dogs"/>
    <s v="negative"/>
    <n v="5"/>
    <x v="4"/>
    <x v="0"/>
  </r>
  <r>
    <s v="809b41e3-7a6f-4d80-84bf-f8d7b0e2d0e1"/>
    <s v="adore"/>
    <d v="2021-04-14T15:46:03"/>
    <s v="audio"/>
    <s v="dogs"/>
    <s v="positive"/>
    <n v="72"/>
    <x v="2"/>
    <x v="1"/>
  </r>
  <r>
    <s v="809b41e3-7a6f-4d80-84bf-f8d7b0e2d0e1"/>
    <s v="indifferent"/>
    <d v="2021-03-19T04:10:41"/>
    <s v="audio"/>
    <s v="dogs"/>
    <s v="neutral"/>
    <n v="20"/>
    <x v="10"/>
    <x v="1"/>
  </r>
  <r>
    <s v="809b41e3-7a6f-4d80-84bf-f8d7b0e2d0e1"/>
    <s v="interested"/>
    <d v="2020-08-17T11:18:32"/>
    <s v="audio"/>
    <s v="dogs"/>
    <s v="positive"/>
    <n v="30"/>
    <x v="4"/>
    <x v="0"/>
  </r>
  <r>
    <s v="809b41e3-7a6f-4d80-84bf-f8d7b0e2d0e1"/>
    <s v="worried"/>
    <d v="2020-12-10T08:38:11"/>
    <s v="audio"/>
    <s v="dogs"/>
    <s v="negative"/>
    <n v="12"/>
    <x v="5"/>
    <x v="0"/>
  </r>
  <r>
    <s v="34a3747a-0b77-42f6-ae19-87c38b94b674"/>
    <s v="interested"/>
    <d v="2021-04-03T09:24:27"/>
    <s v="GIF"/>
    <s v="science"/>
    <s v="positive"/>
    <n v="30"/>
    <x v="2"/>
    <x v="1"/>
  </r>
  <r>
    <s v="34a3747a-0b77-42f6-ae19-87c38b94b674"/>
    <s v="worried"/>
    <d v="2021-03-19T19:32:51"/>
    <s v="GIF"/>
    <s v="science"/>
    <s v="negative"/>
    <n v="12"/>
    <x v="10"/>
    <x v="1"/>
  </r>
  <r>
    <s v="34a3747a-0b77-42f6-ae19-87c38b94b674"/>
    <s v="love"/>
    <d v="2021-05-18T07:58:39"/>
    <s v="GIF"/>
    <s v="science"/>
    <s v="positive"/>
    <n v="65"/>
    <x v="9"/>
    <x v="1"/>
  </r>
  <r>
    <s v="34a3747a-0b77-42f6-ae19-87c38b94b674"/>
    <s v="cherish"/>
    <d v="2021-03-14T07:11:05"/>
    <s v="GIF"/>
    <s v="science"/>
    <s v="positive"/>
    <n v="70"/>
    <x v="10"/>
    <x v="1"/>
  </r>
  <r>
    <s v="34a3747a-0b77-42f6-ae19-87c38b94b674"/>
    <s v="adore"/>
    <d v="2020-07-02T11:39:05"/>
    <s v="GIF"/>
    <s v="science"/>
    <s v="positive"/>
    <n v="72"/>
    <x v="11"/>
    <x v="0"/>
  </r>
  <r>
    <s v="34a3747a-0b77-42f6-ae19-87c38b94b674"/>
    <s v="interested"/>
    <d v="2020-09-19T15:11:05"/>
    <s v="GIF"/>
    <s v="science"/>
    <s v="positive"/>
    <n v="30"/>
    <x v="7"/>
    <x v="0"/>
  </r>
  <r>
    <s v="34a3747a-0b77-42f6-ae19-87c38b94b674"/>
    <s v="love"/>
    <d v="2021-04-05T19:34:52"/>
    <s v="GIF"/>
    <s v="science"/>
    <s v="positive"/>
    <n v="65"/>
    <x v="2"/>
    <x v="1"/>
  </r>
  <r>
    <s v="34a3747a-0b77-42f6-ae19-87c38b94b674"/>
    <s v="love"/>
    <d v="2021-05-27T20:53:16"/>
    <s v="GIF"/>
    <s v="science"/>
    <s v="positive"/>
    <n v="65"/>
    <x v="9"/>
    <x v="1"/>
  </r>
  <r>
    <s v="34a3747a-0b77-42f6-ae19-87c38b94b674"/>
    <s v="intrigued"/>
    <d v="2021-01-09T20:40:41"/>
    <s v="GIF"/>
    <s v="science"/>
    <s v="positive"/>
    <n v="45"/>
    <x v="3"/>
    <x v="1"/>
  </r>
  <r>
    <s v="34a3747a-0b77-42f6-ae19-87c38b94b674"/>
    <s v="adore"/>
    <d v="2021-04-15T14:51:59"/>
    <s v="GIF"/>
    <s v="science"/>
    <s v="positive"/>
    <n v="72"/>
    <x v="2"/>
    <x v="1"/>
  </r>
  <r>
    <s v="34a3747a-0b77-42f6-ae19-87c38b94b674"/>
    <s v="like"/>
    <d v="2020-09-07T01:45:11"/>
    <s v="GIF"/>
    <s v="science"/>
    <s v="positive"/>
    <n v="50"/>
    <x v="7"/>
    <x v="0"/>
  </r>
  <r>
    <s v="34a3747a-0b77-42f6-ae19-87c38b94b674"/>
    <s v="love"/>
    <d v="2020-11-23T05:19:59"/>
    <s v="GIF"/>
    <s v="science"/>
    <s v="positive"/>
    <n v="65"/>
    <x v="0"/>
    <x v="0"/>
  </r>
  <r>
    <s v="34a3747a-0b77-42f6-ae19-87c38b94b674"/>
    <s v="adore"/>
    <d v="2021-05-13T03:52:42"/>
    <s v="GIF"/>
    <s v="science"/>
    <s v="positive"/>
    <n v="72"/>
    <x v="9"/>
    <x v="1"/>
  </r>
  <r>
    <s v="34a3747a-0b77-42f6-ae19-87c38b94b674"/>
    <s v="interested"/>
    <d v="2021-03-01T20:21:44"/>
    <s v="GIF"/>
    <s v="science"/>
    <s v="positive"/>
    <n v="30"/>
    <x v="10"/>
    <x v="1"/>
  </r>
  <r>
    <s v="34a3747a-0b77-42f6-ae19-87c38b94b674"/>
    <s v="cherish"/>
    <d v="2020-08-17T16:53:20"/>
    <s v="GIF"/>
    <s v="science"/>
    <s v="positive"/>
    <n v="70"/>
    <x v="4"/>
    <x v="0"/>
  </r>
  <r>
    <s v="34a3747a-0b77-42f6-ae19-87c38b94b674"/>
    <s v="indifferent"/>
    <d v="2020-06-30T10:29:53"/>
    <s v="GIF"/>
    <s v="science"/>
    <s v="neutral"/>
    <n v="20"/>
    <x v="1"/>
    <x v="0"/>
  </r>
  <r>
    <s v="34a3747a-0b77-42f6-ae19-87c38b94b674"/>
    <s v="indifferent"/>
    <d v="2021-04-30T02:55:56"/>
    <s v="GIF"/>
    <s v="science"/>
    <s v="neutral"/>
    <n v="20"/>
    <x v="2"/>
    <x v="1"/>
  </r>
  <r>
    <s v="34a3747a-0b77-42f6-ae19-87c38b94b674"/>
    <s v="indifferent"/>
    <d v="2020-08-09T10:14:34"/>
    <s v="GIF"/>
    <s v="science"/>
    <s v="neutral"/>
    <n v="20"/>
    <x v="4"/>
    <x v="0"/>
  </r>
  <r>
    <s v="34a3747a-0b77-42f6-ae19-87c38b94b674"/>
    <s v="scared"/>
    <d v="2021-01-31T14:19:15"/>
    <s v="GIF"/>
    <s v="science"/>
    <s v="negative"/>
    <n v="15"/>
    <x v="3"/>
    <x v="1"/>
  </r>
  <r>
    <s v="34a3747a-0b77-42f6-ae19-87c38b94b674"/>
    <s v="heart"/>
    <d v="2020-08-17T10:20:49"/>
    <s v="GIF"/>
    <s v="science"/>
    <s v="positive"/>
    <n v="60"/>
    <x v="4"/>
    <x v="0"/>
  </r>
  <r>
    <s v="34a3747a-0b77-42f6-ae19-87c38b94b674"/>
    <s v="hate"/>
    <d v="2021-02-21T17:06:48"/>
    <s v="GIF"/>
    <s v="science"/>
    <s v="negative"/>
    <n v="5"/>
    <x v="8"/>
    <x v="1"/>
  </r>
  <r>
    <s v="34a3747a-0b77-42f6-ae19-87c38b94b674"/>
    <s v="interested"/>
    <d v="2020-10-19T18:27:44"/>
    <s v="GIF"/>
    <s v="science"/>
    <s v="positive"/>
    <n v="30"/>
    <x v="6"/>
    <x v="0"/>
  </r>
  <r>
    <s v="34a3747a-0b77-42f6-ae19-87c38b94b674"/>
    <s v="peeking"/>
    <d v="2021-06-18T01:10:19"/>
    <s v="GIF"/>
    <s v="science"/>
    <s v="neutral"/>
    <n v="35"/>
    <x v="1"/>
    <x v="1"/>
  </r>
  <r>
    <s v="34a3747a-0b77-42f6-ae19-87c38b94b674"/>
    <s v="like"/>
    <d v="2020-09-03T13:24:42"/>
    <s v="GIF"/>
    <s v="science"/>
    <s v="positive"/>
    <n v="50"/>
    <x v="7"/>
    <x v="0"/>
  </r>
  <r>
    <s v="34a3747a-0b77-42f6-ae19-87c38b94b674"/>
    <s v="heart"/>
    <d v="2021-03-09T12:10:20"/>
    <s v="GIF"/>
    <s v="science"/>
    <s v="positive"/>
    <n v="60"/>
    <x v="10"/>
    <x v="1"/>
  </r>
  <r>
    <s v="34a3747a-0b77-42f6-ae19-87c38b94b674"/>
    <s v="peeking"/>
    <d v="2020-06-23T21:54:31"/>
    <s v="GIF"/>
    <s v="science"/>
    <s v="neutral"/>
    <n v="35"/>
    <x v="1"/>
    <x v="0"/>
  </r>
  <r>
    <s v="34a3747a-0b77-42f6-ae19-87c38b94b674"/>
    <s v="peeking"/>
    <d v="2021-03-18T13:28:26"/>
    <s v="GIF"/>
    <s v="science"/>
    <s v="neutral"/>
    <n v="35"/>
    <x v="10"/>
    <x v="1"/>
  </r>
  <r>
    <s v="34a3747a-0b77-42f6-ae19-87c38b94b674"/>
    <s v="heart"/>
    <d v="2020-09-06T17:27:49"/>
    <s v="GIF"/>
    <s v="science"/>
    <s v="positive"/>
    <n v="60"/>
    <x v="7"/>
    <x v="0"/>
  </r>
  <r>
    <s v="34a3747a-0b77-42f6-ae19-87c38b94b674"/>
    <s v="disgust"/>
    <d v="2021-04-28T07:00:56"/>
    <s v="GIF"/>
    <s v="science"/>
    <s v="negative"/>
    <n v="0"/>
    <x v="2"/>
    <x v="1"/>
  </r>
  <r>
    <s v="34a3747a-0b77-42f6-ae19-87c38b94b674"/>
    <s v="disgust"/>
    <d v="2020-08-05T15:37:34"/>
    <s v="GIF"/>
    <s v="science"/>
    <s v="negative"/>
    <n v="0"/>
    <x v="4"/>
    <x v="0"/>
  </r>
  <r>
    <s v="34a3747a-0b77-42f6-ae19-87c38b94b674"/>
    <s v="peeking"/>
    <d v="2021-03-04T21:16:10"/>
    <s v="GIF"/>
    <s v="science"/>
    <s v="neutral"/>
    <n v="35"/>
    <x v="10"/>
    <x v="1"/>
  </r>
  <r>
    <s v="34a3747a-0b77-42f6-ae19-87c38b94b674"/>
    <s v="love"/>
    <d v="2020-10-12T05:59:18"/>
    <s v="GIF"/>
    <s v="science"/>
    <s v="positive"/>
    <n v="65"/>
    <x v="6"/>
    <x v="0"/>
  </r>
  <r>
    <s v="34a3747a-0b77-42f6-ae19-87c38b94b674"/>
    <s v="love"/>
    <d v="2021-05-07T04:02:28"/>
    <s v="GIF"/>
    <s v="science"/>
    <s v="positive"/>
    <n v="65"/>
    <x v="9"/>
    <x v="1"/>
  </r>
  <r>
    <s v="34a3747a-0b77-42f6-ae19-87c38b94b674"/>
    <s v="heart"/>
    <d v="2020-07-20T04:52:58"/>
    <s v="GIF"/>
    <s v="science"/>
    <s v="positive"/>
    <n v="60"/>
    <x v="11"/>
    <x v="0"/>
  </r>
  <r>
    <s v="34a3747a-0b77-42f6-ae19-87c38b94b674"/>
    <s v="adore"/>
    <d v="2021-04-29T09:59:11"/>
    <s v="GIF"/>
    <s v="science"/>
    <s v="positive"/>
    <n v="72"/>
    <x v="2"/>
    <x v="1"/>
  </r>
  <r>
    <s v="34a3747a-0b77-42f6-ae19-87c38b94b674"/>
    <s v="hate"/>
    <d v="2021-04-29T06:42:43"/>
    <s v="GIF"/>
    <s v="science"/>
    <s v="negative"/>
    <n v="5"/>
    <x v="2"/>
    <x v="1"/>
  </r>
  <r>
    <s v="34a3747a-0b77-42f6-ae19-87c38b94b674"/>
    <s v="dislike"/>
    <d v="2021-02-13T18:54:30"/>
    <s v="GIF"/>
    <s v="science"/>
    <s v="negative"/>
    <n v="10"/>
    <x v="8"/>
    <x v="1"/>
  </r>
  <r>
    <s v="34a3747a-0b77-42f6-ae19-87c38b94b674"/>
    <s v="indifferent"/>
    <d v="2020-08-23T13:12:57"/>
    <s v="GIF"/>
    <s v="science"/>
    <s v="neutral"/>
    <n v="20"/>
    <x v="4"/>
    <x v="0"/>
  </r>
  <r>
    <s v="34a3747a-0b77-42f6-ae19-87c38b94b674"/>
    <s v="cherish"/>
    <d v="2020-10-09T19:16:29"/>
    <s v="GIF"/>
    <s v="science"/>
    <s v="positive"/>
    <n v="70"/>
    <x v="6"/>
    <x v="0"/>
  </r>
  <r>
    <s v="34a3747a-0b77-42f6-ae19-87c38b94b674"/>
    <s v="want"/>
    <d v="2021-06-08T15:13:08"/>
    <s v="GIF"/>
    <s v="science"/>
    <s v="positive"/>
    <n v="70"/>
    <x v="1"/>
    <x v="1"/>
  </r>
  <r>
    <s v="34a3747a-0b77-42f6-ae19-87c38b94b674"/>
    <s v="worried"/>
    <d v="2020-11-17T18:45:49"/>
    <s v="GIF"/>
    <s v="science"/>
    <s v="negative"/>
    <n v="12"/>
    <x v="0"/>
    <x v="0"/>
  </r>
  <r>
    <s v="34a3747a-0b77-42f6-ae19-87c38b94b674"/>
    <s v="worried"/>
    <d v="2021-04-18T00:54:17"/>
    <s v="GIF"/>
    <s v="science"/>
    <s v="negative"/>
    <n v="12"/>
    <x v="2"/>
    <x v="1"/>
  </r>
  <r>
    <s v="34a3747a-0b77-42f6-ae19-87c38b94b674"/>
    <s v="adore"/>
    <d v="2021-01-14T09:05:20"/>
    <s v="GIF"/>
    <s v="science"/>
    <s v="positive"/>
    <n v="72"/>
    <x v="3"/>
    <x v="1"/>
  </r>
  <r>
    <s v="34a3747a-0b77-42f6-ae19-87c38b94b674"/>
    <s v="intrigued"/>
    <d v="2021-05-14T17:54:59"/>
    <s v="GIF"/>
    <s v="science"/>
    <s v="positive"/>
    <n v="45"/>
    <x v="9"/>
    <x v="1"/>
  </r>
  <r>
    <s v="34a3747a-0b77-42f6-ae19-87c38b94b674"/>
    <s v="hate"/>
    <d v="2020-08-24T14:46:59"/>
    <s v="GIF"/>
    <s v="science"/>
    <s v="negative"/>
    <n v="5"/>
    <x v="4"/>
    <x v="0"/>
  </r>
  <r>
    <s v="34a3747a-0b77-42f6-ae19-87c38b94b674"/>
    <s v="hate"/>
    <d v="2021-02-14T18:33:57"/>
    <s v="GIF"/>
    <s v="science"/>
    <s v="negative"/>
    <n v="5"/>
    <x v="8"/>
    <x v="1"/>
  </r>
  <r>
    <s v="2920dccb-e06f-49fc-8049-b6d4164dfe84"/>
    <s v="adore"/>
    <d v="2021-02-23T01:14:52"/>
    <s v="GIF"/>
    <s v="veganism"/>
    <s v="positive"/>
    <n v="72"/>
    <x v="8"/>
    <x v="1"/>
  </r>
  <r>
    <s v="2920dccb-e06f-49fc-8049-b6d4164dfe84"/>
    <s v="disgust"/>
    <d v="2020-07-21T09:23:56"/>
    <s v="GIF"/>
    <s v="veganism"/>
    <s v="negative"/>
    <n v="0"/>
    <x v="11"/>
    <x v="0"/>
  </r>
  <r>
    <s v="2920dccb-e06f-49fc-8049-b6d4164dfe84"/>
    <s v="intrigued"/>
    <d v="2021-01-17T23:46:12"/>
    <s v="GIF"/>
    <s v="veganism"/>
    <s v="positive"/>
    <n v="45"/>
    <x v="3"/>
    <x v="1"/>
  </r>
  <r>
    <s v="2920dccb-e06f-49fc-8049-b6d4164dfe84"/>
    <s v="hate"/>
    <d v="2021-05-19T10:39:28"/>
    <s v="GIF"/>
    <s v="veganism"/>
    <s v="negative"/>
    <n v="5"/>
    <x v="9"/>
    <x v="1"/>
  </r>
  <r>
    <s v="2920dccb-e06f-49fc-8049-b6d4164dfe84"/>
    <s v="worried"/>
    <d v="2020-10-29T13:22:13"/>
    <s v="GIF"/>
    <s v="veganism"/>
    <s v="negative"/>
    <n v="12"/>
    <x v="6"/>
    <x v="0"/>
  </r>
  <r>
    <s v="2920dccb-e06f-49fc-8049-b6d4164dfe84"/>
    <s v="dislike"/>
    <d v="2020-07-20T16:35:56"/>
    <s v="GIF"/>
    <s v="veganism"/>
    <s v="negative"/>
    <n v="10"/>
    <x v="11"/>
    <x v="0"/>
  </r>
  <r>
    <s v="2920dccb-e06f-49fc-8049-b6d4164dfe84"/>
    <s v="intrigued"/>
    <d v="2021-03-14T19:23:30"/>
    <s v="GIF"/>
    <s v="veganism"/>
    <s v="positive"/>
    <n v="45"/>
    <x v="10"/>
    <x v="1"/>
  </r>
  <r>
    <s v="2920dccb-e06f-49fc-8049-b6d4164dfe84"/>
    <s v="peeking"/>
    <d v="2020-07-29T21:13:33"/>
    <s v="GIF"/>
    <s v="veganism"/>
    <s v="neutral"/>
    <n v="35"/>
    <x v="11"/>
    <x v="0"/>
  </r>
  <r>
    <s v="2920dccb-e06f-49fc-8049-b6d4164dfe84"/>
    <s v="worried"/>
    <d v="2021-01-09T11:20:59"/>
    <s v="GIF"/>
    <s v="veganism"/>
    <s v="negative"/>
    <n v="12"/>
    <x v="3"/>
    <x v="1"/>
  </r>
  <r>
    <s v="2920dccb-e06f-49fc-8049-b6d4164dfe84"/>
    <s v="like"/>
    <d v="2020-06-27T17:59:24"/>
    <s v="GIF"/>
    <s v="veganism"/>
    <s v="positive"/>
    <n v="50"/>
    <x v="1"/>
    <x v="0"/>
  </r>
  <r>
    <s v="2920dccb-e06f-49fc-8049-b6d4164dfe84"/>
    <s v="scared"/>
    <d v="2020-12-07T11:41:18"/>
    <s v="GIF"/>
    <s v="veganism"/>
    <s v="negative"/>
    <n v="15"/>
    <x v="5"/>
    <x v="0"/>
  </r>
  <r>
    <s v="2920dccb-e06f-49fc-8049-b6d4164dfe84"/>
    <s v="peeking"/>
    <d v="2021-05-10T11:45:19"/>
    <s v="GIF"/>
    <s v="veganism"/>
    <s v="neutral"/>
    <n v="35"/>
    <x v="9"/>
    <x v="1"/>
  </r>
  <r>
    <s v="2920dccb-e06f-49fc-8049-b6d4164dfe84"/>
    <s v="interested"/>
    <d v="2021-02-04T11:26:59"/>
    <s v="GIF"/>
    <s v="veganism"/>
    <s v="positive"/>
    <n v="30"/>
    <x v="8"/>
    <x v="1"/>
  </r>
  <r>
    <s v="2920dccb-e06f-49fc-8049-b6d4164dfe84"/>
    <s v="heart"/>
    <d v="2020-09-30T18:21:57"/>
    <s v="GIF"/>
    <s v="veganism"/>
    <s v="positive"/>
    <n v="60"/>
    <x v="7"/>
    <x v="0"/>
  </r>
  <r>
    <s v="2920dccb-e06f-49fc-8049-b6d4164dfe84"/>
    <s v="worried"/>
    <d v="2021-02-02T09:22:45"/>
    <s v="GIF"/>
    <s v="veganism"/>
    <s v="negative"/>
    <n v="12"/>
    <x v="8"/>
    <x v="1"/>
  </r>
  <r>
    <s v="2920dccb-e06f-49fc-8049-b6d4164dfe84"/>
    <s v="want"/>
    <d v="2021-05-03T18:01:33"/>
    <s v="GIF"/>
    <s v="veganism"/>
    <s v="positive"/>
    <n v="70"/>
    <x v="9"/>
    <x v="1"/>
  </r>
  <r>
    <s v="2920dccb-e06f-49fc-8049-b6d4164dfe84"/>
    <s v="like"/>
    <d v="2021-05-10T19:45:36"/>
    <s v="GIF"/>
    <s v="veganism"/>
    <s v="positive"/>
    <n v="50"/>
    <x v="9"/>
    <x v="1"/>
  </r>
  <r>
    <s v="2920dccb-e06f-49fc-8049-b6d4164dfe84"/>
    <s v="super love"/>
    <d v="2020-10-07T13:22:10"/>
    <s v="GIF"/>
    <s v="veganism"/>
    <s v="positive"/>
    <n v="75"/>
    <x v="6"/>
    <x v="0"/>
  </r>
  <r>
    <s v="2920dccb-e06f-49fc-8049-b6d4164dfe84"/>
    <s v="indifferent"/>
    <d v="2020-10-25T17:21:51"/>
    <s v="GIF"/>
    <s v="veganism"/>
    <s v="neutral"/>
    <n v="20"/>
    <x v="6"/>
    <x v="0"/>
  </r>
  <r>
    <s v="2920dccb-e06f-49fc-8049-b6d4164dfe84"/>
    <s v="scared"/>
    <d v="2021-04-10T18:40:53"/>
    <s v="GIF"/>
    <s v="veganism"/>
    <s v="negative"/>
    <n v="15"/>
    <x v="2"/>
    <x v="1"/>
  </r>
  <r>
    <s v="2920dccb-e06f-49fc-8049-b6d4164dfe84"/>
    <s v="hate"/>
    <d v="2021-01-03T20:01:37"/>
    <s v="GIF"/>
    <s v="veganism"/>
    <s v="negative"/>
    <n v="5"/>
    <x v="3"/>
    <x v="1"/>
  </r>
  <r>
    <s v="2920dccb-e06f-49fc-8049-b6d4164dfe84"/>
    <s v="like"/>
    <d v="2021-04-29T04:36:12"/>
    <s v="GIF"/>
    <s v="veganism"/>
    <s v="positive"/>
    <n v="50"/>
    <x v="2"/>
    <x v="1"/>
  </r>
  <r>
    <s v="2920dccb-e06f-49fc-8049-b6d4164dfe84"/>
    <s v="heart"/>
    <d v="2021-05-07T14:55:36"/>
    <s v="GIF"/>
    <s v="veganism"/>
    <s v="positive"/>
    <n v="60"/>
    <x v="9"/>
    <x v="1"/>
  </r>
  <r>
    <s v="2920dccb-e06f-49fc-8049-b6d4164dfe84"/>
    <s v="intrigued"/>
    <d v="2021-02-09T08:21:19"/>
    <s v="GIF"/>
    <s v="veganism"/>
    <s v="positive"/>
    <n v="45"/>
    <x v="8"/>
    <x v="1"/>
  </r>
  <r>
    <s v="2920dccb-e06f-49fc-8049-b6d4164dfe84"/>
    <s v="love"/>
    <d v="2021-01-02T02:38:58"/>
    <s v="GIF"/>
    <s v="veganism"/>
    <s v="positive"/>
    <n v="65"/>
    <x v="3"/>
    <x v="1"/>
  </r>
  <r>
    <s v="2920dccb-e06f-49fc-8049-b6d4164dfe84"/>
    <s v="love"/>
    <d v="2020-08-02T11:25:11"/>
    <s v="GIF"/>
    <s v="veganism"/>
    <s v="positive"/>
    <n v="65"/>
    <x v="4"/>
    <x v="0"/>
  </r>
  <r>
    <s v="2920dccb-e06f-49fc-8049-b6d4164dfe84"/>
    <s v="heart"/>
    <d v="2021-01-11T10:46:58"/>
    <s v="GIF"/>
    <s v="veganism"/>
    <s v="positive"/>
    <n v="60"/>
    <x v="3"/>
    <x v="1"/>
  </r>
  <r>
    <s v="2920dccb-e06f-49fc-8049-b6d4164dfe84"/>
    <s v="adore"/>
    <d v="2020-11-26T18:31:55"/>
    <s v="GIF"/>
    <s v="veganism"/>
    <s v="positive"/>
    <n v="72"/>
    <x v="0"/>
    <x v="0"/>
  </r>
  <r>
    <s v="2920dccb-e06f-49fc-8049-b6d4164dfe84"/>
    <s v="like"/>
    <d v="2020-11-14T16:47:08"/>
    <s v="GIF"/>
    <s v="veganism"/>
    <s v="positive"/>
    <n v="50"/>
    <x v="0"/>
    <x v="0"/>
  </r>
  <r>
    <s v="2920dccb-e06f-49fc-8049-b6d4164dfe84"/>
    <s v="indifferent"/>
    <d v="2020-08-16T02:17:01"/>
    <s v="GIF"/>
    <s v="veganism"/>
    <s v="neutral"/>
    <n v="20"/>
    <x v="4"/>
    <x v="0"/>
  </r>
  <r>
    <s v="2920dccb-e06f-49fc-8049-b6d4164dfe84"/>
    <s v="worried"/>
    <d v="2020-09-28T03:59:57"/>
    <s v="GIF"/>
    <s v="veganism"/>
    <s v="negative"/>
    <n v="12"/>
    <x v="7"/>
    <x v="0"/>
  </r>
  <r>
    <s v="2920dccb-e06f-49fc-8049-b6d4164dfe84"/>
    <s v="peeking"/>
    <d v="2021-04-12T15:08:42"/>
    <s v="GIF"/>
    <s v="veganism"/>
    <s v="neutral"/>
    <n v="35"/>
    <x v="2"/>
    <x v="1"/>
  </r>
  <r>
    <s v="2920dccb-e06f-49fc-8049-b6d4164dfe84"/>
    <s v="disgust"/>
    <d v="2020-06-21T14:10:42"/>
    <s v="GIF"/>
    <s v="veganism"/>
    <s v="negative"/>
    <n v="0"/>
    <x v="1"/>
    <x v="0"/>
  </r>
  <r>
    <s v="2920dccb-e06f-49fc-8049-b6d4164dfe84"/>
    <s v="indifferent"/>
    <d v="2021-02-11T00:21:08"/>
    <s v="GIF"/>
    <s v="veganism"/>
    <s v="neutral"/>
    <n v="20"/>
    <x v="8"/>
    <x v="1"/>
  </r>
  <r>
    <s v="2920dccb-e06f-49fc-8049-b6d4164dfe84"/>
    <s v="dislike"/>
    <d v="2021-01-12T21:32:13"/>
    <s v="GIF"/>
    <s v="veganism"/>
    <s v="negative"/>
    <n v="10"/>
    <x v="3"/>
    <x v="1"/>
  </r>
  <r>
    <s v="2920dccb-e06f-49fc-8049-b6d4164dfe84"/>
    <s v="love"/>
    <d v="2021-04-18T18:04:00"/>
    <s v="GIF"/>
    <s v="veganism"/>
    <s v="positive"/>
    <n v="65"/>
    <x v="2"/>
    <x v="1"/>
  </r>
  <r>
    <s v="2920dccb-e06f-49fc-8049-b6d4164dfe84"/>
    <s v="cherish"/>
    <d v="2021-03-29T21:05:59"/>
    <s v="GIF"/>
    <s v="veganism"/>
    <s v="positive"/>
    <n v="70"/>
    <x v="10"/>
    <x v="1"/>
  </r>
  <r>
    <s v="2920dccb-e06f-49fc-8049-b6d4164dfe84"/>
    <s v="super love"/>
    <d v="2020-08-27T23:25:41"/>
    <s v="GIF"/>
    <s v="veganism"/>
    <s v="positive"/>
    <n v="75"/>
    <x v="4"/>
    <x v="0"/>
  </r>
  <r>
    <s v="2920dccb-e06f-49fc-8049-b6d4164dfe84"/>
    <s v="interested"/>
    <d v="2021-03-14T05:20:15"/>
    <s v="GIF"/>
    <s v="veganism"/>
    <s v="positive"/>
    <n v="30"/>
    <x v="10"/>
    <x v="1"/>
  </r>
  <r>
    <s v="2920dccb-e06f-49fc-8049-b6d4164dfe84"/>
    <s v="adore"/>
    <d v="2021-02-14T11:57:43"/>
    <s v="GIF"/>
    <s v="veganism"/>
    <s v="positive"/>
    <n v="72"/>
    <x v="8"/>
    <x v="1"/>
  </r>
  <r>
    <s v="f4e3840e-bb71-40c2-afc5-9408d842646d"/>
    <s v="cherish"/>
    <d v="2020-06-28T07:53:22"/>
    <s v="photo"/>
    <s v="healthy eating"/>
    <s v="positive"/>
    <n v="70"/>
    <x v="1"/>
    <x v="0"/>
  </r>
  <r>
    <s v="f4e3840e-bb71-40c2-afc5-9408d842646d"/>
    <s v="adore"/>
    <d v="2020-12-09T23:38:09"/>
    <s v="photo"/>
    <s v="healthy eating"/>
    <s v="positive"/>
    <n v="72"/>
    <x v="5"/>
    <x v="0"/>
  </r>
  <r>
    <s v="f4e3840e-bb71-40c2-afc5-9408d842646d"/>
    <s v="hate"/>
    <d v="2021-03-27T05:17:06"/>
    <s v="photo"/>
    <s v="healthy eating"/>
    <s v="negative"/>
    <n v="5"/>
    <x v="10"/>
    <x v="1"/>
  </r>
  <r>
    <s v="f4e3840e-bb71-40c2-afc5-9408d842646d"/>
    <s v="super love"/>
    <d v="2021-04-17T18:59:39"/>
    <s v="photo"/>
    <s v="healthy eating"/>
    <s v="positive"/>
    <n v="75"/>
    <x v="2"/>
    <x v="1"/>
  </r>
  <r>
    <s v="f4e3840e-bb71-40c2-afc5-9408d842646d"/>
    <s v="adore"/>
    <d v="2020-07-05T19:22:31"/>
    <s v="photo"/>
    <s v="healthy eating"/>
    <s v="positive"/>
    <n v="72"/>
    <x v="11"/>
    <x v="0"/>
  </r>
  <r>
    <s v="f4e3840e-bb71-40c2-afc5-9408d842646d"/>
    <s v="dislike"/>
    <d v="2021-05-08T07:39:21"/>
    <s v="photo"/>
    <s v="healthy eating"/>
    <s v="negative"/>
    <n v="10"/>
    <x v="9"/>
    <x v="1"/>
  </r>
  <r>
    <s v="f4e3840e-bb71-40c2-afc5-9408d842646d"/>
    <s v="like"/>
    <d v="2020-10-02T00:45:49"/>
    <s v="photo"/>
    <s v="healthy eating"/>
    <s v="positive"/>
    <n v="50"/>
    <x v="6"/>
    <x v="0"/>
  </r>
  <r>
    <s v="f4e3840e-bb71-40c2-afc5-9408d842646d"/>
    <s v="interested"/>
    <d v="2021-01-04T04:40:07"/>
    <s v="photo"/>
    <s v="healthy eating"/>
    <s v="positive"/>
    <n v="30"/>
    <x v="3"/>
    <x v="1"/>
  </r>
  <r>
    <s v="f4e3840e-bb71-40c2-afc5-9408d842646d"/>
    <s v="intrigued"/>
    <d v="2021-06-06T18:49:29"/>
    <s v="photo"/>
    <s v="healthy eating"/>
    <s v="positive"/>
    <n v="45"/>
    <x v="1"/>
    <x v="1"/>
  </r>
  <r>
    <s v="f4e3840e-bb71-40c2-afc5-9408d842646d"/>
    <s v="dislike"/>
    <d v="2020-12-06T18:13:12"/>
    <s v="photo"/>
    <s v="healthy eating"/>
    <s v="negative"/>
    <n v="10"/>
    <x v="5"/>
    <x v="0"/>
  </r>
  <r>
    <s v="f4e3840e-bb71-40c2-afc5-9408d842646d"/>
    <s v="super love"/>
    <d v="2020-10-02T01:50:11"/>
    <s v="photo"/>
    <s v="healthy eating"/>
    <s v="positive"/>
    <n v="75"/>
    <x v="6"/>
    <x v="0"/>
  </r>
  <r>
    <s v="f4e3840e-bb71-40c2-afc5-9408d842646d"/>
    <s v="cherish"/>
    <d v="2020-11-02T14:43:06"/>
    <s v="photo"/>
    <s v="healthy eating"/>
    <s v="positive"/>
    <n v="70"/>
    <x v="0"/>
    <x v="0"/>
  </r>
  <r>
    <s v="f4e3840e-bb71-40c2-afc5-9408d842646d"/>
    <s v="worried"/>
    <d v="2020-12-10T08:47:34"/>
    <s v="photo"/>
    <s v="healthy eating"/>
    <s v="negative"/>
    <n v="12"/>
    <x v="5"/>
    <x v="0"/>
  </r>
  <r>
    <s v="f4e3840e-bb71-40c2-afc5-9408d842646d"/>
    <s v="want"/>
    <d v="2021-04-15T04:37:46"/>
    <s v="photo"/>
    <s v="healthy eating"/>
    <s v="positive"/>
    <n v="70"/>
    <x v="2"/>
    <x v="1"/>
  </r>
  <r>
    <s v="f4e3840e-bb71-40c2-afc5-9408d842646d"/>
    <s v="hate"/>
    <d v="2020-12-13T00:43:22"/>
    <s v="photo"/>
    <s v="healthy eating"/>
    <s v="negative"/>
    <n v="5"/>
    <x v="5"/>
    <x v="0"/>
  </r>
  <r>
    <s v="f4e3840e-bb71-40c2-afc5-9408d842646d"/>
    <s v="super love"/>
    <d v="2020-06-21T13:09:27"/>
    <s v="photo"/>
    <s v="healthy eating"/>
    <s v="positive"/>
    <n v="75"/>
    <x v="1"/>
    <x v="0"/>
  </r>
  <r>
    <s v="f4e3840e-bb71-40c2-afc5-9408d842646d"/>
    <s v="scared"/>
    <d v="2020-08-18T11:34:22"/>
    <s v="photo"/>
    <s v="healthy eating"/>
    <s v="negative"/>
    <n v="15"/>
    <x v="4"/>
    <x v="0"/>
  </r>
  <r>
    <s v="f4e3840e-bb71-40c2-afc5-9408d842646d"/>
    <s v="adore"/>
    <d v="2021-03-19T21:35:58"/>
    <s v="photo"/>
    <s v="healthy eating"/>
    <s v="positive"/>
    <n v="72"/>
    <x v="10"/>
    <x v="1"/>
  </r>
  <r>
    <s v="f4e3840e-bb71-40c2-afc5-9408d842646d"/>
    <s v="disgust"/>
    <d v="2021-03-08T02:51:24"/>
    <s v="photo"/>
    <s v="healthy eating"/>
    <s v="negative"/>
    <n v="0"/>
    <x v="10"/>
    <x v="1"/>
  </r>
  <r>
    <s v="f4e3840e-bb71-40c2-afc5-9408d842646d"/>
    <s v="cherish"/>
    <d v="2020-11-26T16:05:55"/>
    <s v="photo"/>
    <s v="healthy eating"/>
    <s v="positive"/>
    <n v="70"/>
    <x v="0"/>
    <x v="0"/>
  </r>
  <r>
    <s v="f4e3840e-bb71-40c2-afc5-9408d842646d"/>
    <s v="want"/>
    <d v="2021-02-20T05:52:29"/>
    <s v="photo"/>
    <s v="healthy eating"/>
    <s v="positive"/>
    <n v="70"/>
    <x v="8"/>
    <x v="1"/>
  </r>
  <r>
    <s v="f4e3840e-bb71-40c2-afc5-9408d842646d"/>
    <s v="peeking"/>
    <d v="2020-12-22T11:15:01"/>
    <s v="photo"/>
    <s v="healthy eating"/>
    <s v="neutral"/>
    <n v="35"/>
    <x v="5"/>
    <x v="0"/>
  </r>
  <r>
    <s v="f4e3840e-bb71-40c2-afc5-9408d842646d"/>
    <s v="super love"/>
    <d v="2021-03-25T13:06:59"/>
    <s v="photo"/>
    <s v="healthy eating"/>
    <s v="positive"/>
    <n v="75"/>
    <x v="10"/>
    <x v="1"/>
  </r>
  <r>
    <s v="f4e3840e-bb71-40c2-afc5-9408d842646d"/>
    <s v="indifferent"/>
    <d v="2020-08-26T19:10:51"/>
    <s v="photo"/>
    <s v="healthy eating"/>
    <s v="neutral"/>
    <n v="20"/>
    <x v="4"/>
    <x v="0"/>
  </r>
  <r>
    <s v="f4e3840e-bb71-40c2-afc5-9408d842646d"/>
    <s v="worried"/>
    <d v="2020-12-07T06:14:06"/>
    <s v="photo"/>
    <s v="healthy eating"/>
    <s v="negative"/>
    <n v="12"/>
    <x v="5"/>
    <x v="0"/>
  </r>
  <r>
    <s v="f4e3840e-bb71-40c2-afc5-9408d842646d"/>
    <s v="adore"/>
    <d v="2021-04-02T19:50:55"/>
    <s v="photo"/>
    <s v="healthy eating"/>
    <s v="positive"/>
    <n v="72"/>
    <x v="2"/>
    <x v="1"/>
  </r>
  <r>
    <s v="f4e3840e-bb71-40c2-afc5-9408d842646d"/>
    <s v="dislike"/>
    <d v="2021-04-23T11:45:31"/>
    <s v="photo"/>
    <s v="healthy eating"/>
    <s v="negative"/>
    <n v="10"/>
    <x v="2"/>
    <x v="1"/>
  </r>
  <r>
    <s v="f4e3840e-bb71-40c2-afc5-9408d842646d"/>
    <s v="worried"/>
    <d v="2020-12-23T18:50:35"/>
    <s v="photo"/>
    <s v="healthy eating"/>
    <s v="negative"/>
    <n v="12"/>
    <x v="5"/>
    <x v="0"/>
  </r>
  <r>
    <s v="a2ff9bf2-1fa6-4001-9566-f597f8e754ef"/>
    <s v="intrigued"/>
    <d v="2020-09-03T17:05:32"/>
    <s v="video"/>
    <s v="food"/>
    <s v="positive"/>
    <n v="45"/>
    <x v="7"/>
    <x v="0"/>
  </r>
  <r>
    <s v="a2ff9bf2-1fa6-4001-9566-f597f8e754ef"/>
    <s v="indifferent"/>
    <d v="2021-03-09T07:35:28"/>
    <s v="video"/>
    <s v="food"/>
    <s v="neutral"/>
    <n v="20"/>
    <x v="10"/>
    <x v="1"/>
  </r>
  <r>
    <s v="a2ff9bf2-1fa6-4001-9566-f597f8e754ef"/>
    <s v="want"/>
    <d v="2020-12-17T04:03:15"/>
    <s v="video"/>
    <s v="food"/>
    <s v="positive"/>
    <n v="70"/>
    <x v="5"/>
    <x v="0"/>
  </r>
  <r>
    <s v="a2ff9bf2-1fa6-4001-9566-f597f8e754ef"/>
    <s v="cherish"/>
    <d v="2020-10-11T05:56:13"/>
    <s v="video"/>
    <s v="food"/>
    <s v="positive"/>
    <n v="70"/>
    <x v="6"/>
    <x v="0"/>
  </r>
  <r>
    <s v="a2ff9bf2-1fa6-4001-9566-f597f8e754ef"/>
    <s v="cherish"/>
    <d v="2020-11-23T18:07:40"/>
    <s v="video"/>
    <s v="food"/>
    <s v="positive"/>
    <n v="70"/>
    <x v="0"/>
    <x v="0"/>
  </r>
  <r>
    <s v="a2ff9bf2-1fa6-4001-9566-f597f8e754ef"/>
    <s v="cherish"/>
    <d v="2021-03-25T01:29:57"/>
    <s v="video"/>
    <s v="food"/>
    <s v="positive"/>
    <n v="70"/>
    <x v="10"/>
    <x v="1"/>
  </r>
  <r>
    <s v="a2ff9bf2-1fa6-4001-9566-f597f8e754ef"/>
    <s v="disgust"/>
    <d v="2021-02-21T08:37:41"/>
    <s v="video"/>
    <s v="food"/>
    <s v="negative"/>
    <n v="0"/>
    <x v="8"/>
    <x v="1"/>
  </r>
  <r>
    <s v="a2ff9bf2-1fa6-4001-9566-f597f8e754ef"/>
    <s v="dislike"/>
    <d v="2020-09-09T07:25:36"/>
    <s v="video"/>
    <s v="food"/>
    <s v="negative"/>
    <n v="10"/>
    <x v="7"/>
    <x v="0"/>
  </r>
  <r>
    <s v="a2ff9bf2-1fa6-4001-9566-f597f8e754ef"/>
    <s v="love"/>
    <d v="2021-05-10T00:06:49"/>
    <s v="video"/>
    <s v="food"/>
    <s v="positive"/>
    <n v="65"/>
    <x v="9"/>
    <x v="1"/>
  </r>
  <r>
    <s v="a2ff9bf2-1fa6-4001-9566-f597f8e754ef"/>
    <s v="adore"/>
    <d v="2020-10-09T04:55:48"/>
    <s v="video"/>
    <s v="food"/>
    <s v="positive"/>
    <n v="72"/>
    <x v="6"/>
    <x v="0"/>
  </r>
  <r>
    <s v="a2ff9bf2-1fa6-4001-9566-f597f8e754ef"/>
    <s v="indifferent"/>
    <d v="2020-09-01T10:45:52"/>
    <s v="video"/>
    <s v="food"/>
    <s v="neutral"/>
    <n v="20"/>
    <x v="7"/>
    <x v="0"/>
  </r>
  <r>
    <s v="a2ff9bf2-1fa6-4001-9566-f597f8e754ef"/>
    <s v="intrigued"/>
    <d v="2020-09-22T09:51:46"/>
    <s v="video"/>
    <s v="food"/>
    <s v="positive"/>
    <n v="45"/>
    <x v="7"/>
    <x v="0"/>
  </r>
  <r>
    <s v="a2ff9bf2-1fa6-4001-9566-f597f8e754ef"/>
    <s v="heart"/>
    <d v="2020-12-11T01:37:21"/>
    <s v="video"/>
    <s v="food"/>
    <s v="positive"/>
    <n v="60"/>
    <x v="5"/>
    <x v="0"/>
  </r>
  <r>
    <s v="a2ff9bf2-1fa6-4001-9566-f597f8e754ef"/>
    <s v="peeking"/>
    <d v="2021-05-25T06:06:24"/>
    <s v="video"/>
    <s v="food"/>
    <s v="neutral"/>
    <n v="35"/>
    <x v="9"/>
    <x v="1"/>
  </r>
  <r>
    <s v="a2ff9bf2-1fa6-4001-9566-f597f8e754ef"/>
    <s v="love"/>
    <d v="2020-11-18T20:32:15"/>
    <s v="video"/>
    <s v="food"/>
    <s v="positive"/>
    <n v="65"/>
    <x v="0"/>
    <x v="0"/>
  </r>
  <r>
    <s v="a2ff9bf2-1fa6-4001-9566-f597f8e754ef"/>
    <s v="indifferent"/>
    <d v="2021-06-01T12:27:24"/>
    <s v="video"/>
    <s v="food"/>
    <s v="neutral"/>
    <n v="20"/>
    <x v="1"/>
    <x v="1"/>
  </r>
  <r>
    <s v="a2ff9bf2-1fa6-4001-9566-f597f8e754ef"/>
    <s v="worried"/>
    <d v="2020-08-17T21:00:47"/>
    <s v="video"/>
    <s v="food"/>
    <s v="negative"/>
    <n v="12"/>
    <x v="4"/>
    <x v="0"/>
  </r>
  <r>
    <s v="a2ff9bf2-1fa6-4001-9566-f597f8e754ef"/>
    <s v="love"/>
    <d v="2021-03-09T10:29:31"/>
    <s v="video"/>
    <s v="food"/>
    <s v="positive"/>
    <n v="65"/>
    <x v="10"/>
    <x v="1"/>
  </r>
  <r>
    <s v="a2ff9bf2-1fa6-4001-9566-f597f8e754ef"/>
    <s v="like"/>
    <d v="2020-12-11T10:43:06"/>
    <s v="video"/>
    <s v="food"/>
    <s v="positive"/>
    <n v="50"/>
    <x v="5"/>
    <x v="0"/>
  </r>
  <r>
    <s v="a2ff9bf2-1fa6-4001-9566-f597f8e754ef"/>
    <s v="love"/>
    <d v="2021-02-23T23:48:49"/>
    <s v="video"/>
    <s v="food"/>
    <s v="positive"/>
    <n v="65"/>
    <x v="8"/>
    <x v="1"/>
  </r>
  <r>
    <s v="a2ff9bf2-1fa6-4001-9566-f597f8e754ef"/>
    <s v="dislike"/>
    <d v="2020-10-02T21:47:46"/>
    <s v="video"/>
    <s v="food"/>
    <s v="negative"/>
    <n v="10"/>
    <x v="6"/>
    <x v="0"/>
  </r>
  <r>
    <s v="a2ff9bf2-1fa6-4001-9566-f597f8e754ef"/>
    <s v="hate"/>
    <d v="2021-04-14T03:24:20"/>
    <s v="video"/>
    <s v="food"/>
    <s v="negative"/>
    <n v="5"/>
    <x v="2"/>
    <x v="1"/>
  </r>
  <r>
    <s v="a2ff9bf2-1fa6-4001-9566-f597f8e754ef"/>
    <s v="indifferent"/>
    <d v="2020-11-11T11:26:05"/>
    <s v="video"/>
    <s v="food"/>
    <s v="neutral"/>
    <n v="20"/>
    <x v="0"/>
    <x v="0"/>
  </r>
  <r>
    <s v="a2ff9bf2-1fa6-4001-9566-f597f8e754ef"/>
    <s v="disgust"/>
    <d v="2020-12-04T13:10:29"/>
    <s v="video"/>
    <s v="food"/>
    <s v="negative"/>
    <n v="0"/>
    <x v="5"/>
    <x v="0"/>
  </r>
  <r>
    <s v="a2ff9bf2-1fa6-4001-9566-f597f8e754ef"/>
    <s v="worried"/>
    <d v="2021-03-02T10:11:29"/>
    <s v="video"/>
    <s v="food"/>
    <s v="negative"/>
    <n v="12"/>
    <x v="10"/>
    <x v="1"/>
  </r>
  <r>
    <s v="74718bbf-e5a3-442f-8ca2-4a3428757fc1"/>
    <s v="heart"/>
    <d v="2020-10-18T05:43:21"/>
    <s v="video"/>
    <s v="dogs"/>
    <s v="positive"/>
    <n v="60"/>
    <x v="6"/>
    <x v="0"/>
  </r>
  <r>
    <s v="74718bbf-e5a3-442f-8ca2-4a3428757fc1"/>
    <s v="disgust"/>
    <d v="2020-12-22T19:44:47"/>
    <s v="video"/>
    <s v="dogs"/>
    <s v="negative"/>
    <n v="0"/>
    <x v="5"/>
    <x v="0"/>
  </r>
  <r>
    <s v="74718bbf-e5a3-442f-8ca2-4a3428757fc1"/>
    <s v="peeking"/>
    <d v="2020-12-07T07:22:43"/>
    <s v="video"/>
    <s v="dogs"/>
    <s v="neutral"/>
    <n v="35"/>
    <x v="5"/>
    <x v="0"/>
  </r>
  <r>
    <s v="74718bbf-e5a3-442f-8ca2-4a3428757fc1"/>
    <s v="dislike"/>
    <d v="2020-09-12T15:36:58"/>
    <s v="video"/>
    <s v="dogs"/>
    <s v="negative"/>
    <n v="10"/>
    <x v="7"/>
    <x v="0"/>
  </r>
  <r>
    <s v="74718bbf-e5a3-442f-8ca2-4a3428757fc1"/>
    <s v="scared"/>
    <d v="2021-06-08T21:29:08"/>
    <s v="video"/>
    <s v="dogs"/>
    <s v="negative"/>
    <n v="15"/>
    <x v="1"/>
    <x v="1"/>
  </r>
  <r>
    <s v="74718bbf-e5a3-442f-8ca2-4a3428757fc1"/>
    <s v="hate"/>
    <d v="2021-04-17T17:26:33"/>
    <s v="video"/>
    <s v="dogs"/>
    <s v="negative"/>
    <n v="5"/>
    <x v="2"/>
    <x v="1"/>
  </r>
  <r>
    <s v="74718bbf-e5a3-442f-8ca2-4a3428757fc1"/>
    <s v="interested"/>
    <d v="2021-01-30T20:09:06"/>
    <s v="video"/>
    <s v="dogs"/>
    <s v="positive"/>
    <n v="30"/>
    <x v="3"/>
    <x v="1"/>
  </r>
  <r>
    <s v="74718bbf-e5a3-442f-8ca2-4a3428757fc1"/>
    <s v="cherish"/>
    <d v="2020-11-27T20:16:29"/>
    <s v="video"/>
    <s v="dogs"/>
    <s v="positive"/>
    <n v="70"/>
    <x v="0"/>
    <x v="0"/>
  </r>
  <r>
    <s v="74718bbf-e5a3-442f-8ca2-4a3428757fc1"/>
    <s v="love"/>
    <d v="2021-01-27T05:51:54"/>
    <s v="video"/>
    <s v="dogs"/>
    <s v="positive"/>
    <n v="65"/>
    <x v="3"/>
    <x v="1"/>
  </r>
  <r>
    <s v="74718bbf-e5a3-442f-8ca2-4a3428757fc1"/>
    <s v="indifferent"/>
    <d v="2020-08-03T09:02:36"/>
    <s v="video"/>
    <s v="dogs"/>
    <s v="neutral"/>
    <n v="20"/>
    <x v="4"/>
    <x v="0"/>
  </r>
  <r>
    <s v="74718bbf-e5a3-442f-8ca2-4a3428757fc1"/>
    <s v="indifferent"/>
    <d v="2020-06-30T22:30:50"/>
    <s v="video"/>
    <s v="dogs"/>
    <s v="neutral"/>
    <n v="20"/>
    <x v="1"/>
    <x v="0"/>
  </r>
  <r>
    <s v="74718bbf-e5a3-442f-8ca2-4a3428757fc1"/>
    <s v="want"/>
    <d v="2020-11-25T02:16:27"/>
    <s v="video"/>
    <s v="dogs"/>
    <s v="positive"/>
    <n v="70"/>
    <x v="0"/>
    <x v="0"/>
  </r>
  <r>
    <s v="74718bbf-e5a3-442f-8ca2-4a3428757fc1"/>
    <s v="heart"/>
    <d v="2021-01-30T03:07:13"/>
    <s v="video"/>
    <s v="dogs"/>
    <s v="positive"/>
    <n v="60"/>
    <x v="3"/>
    <x v="1"/>
  </r>
  <r>
    <s v="74718bbf-e5a3-442f-8ca2-4a3428757fc1"/>
    <s v="heart"/>
    <d v="2020-09-17T09:32:00"/>
    <s v="video"/>
    <s v="dogs"/>
    <s v="positive"/>
    <n v="60"/>
    <x v="7"/>
    <x v="0"/>
  </r>
  <r>
    <s v="74718bbf-e5a3-442f-8ca2-4a3428757fc1"/>
    <s v="super love"/>
    <d v="2021-02-15T09:38:39"/>
    <s v="video"/>
    <s v="dogs"/>
    <s v="positive"/>
    <n v="75"/>
    <x v="8"/>
    <x v="1"/>
  </r>
  <r>
    <s v="74718bbf-e5a3-442f-8ca2-4a3428757fc1"/>
    <s v="adore"/>
    <d v="2020-09-21T12:23:17"/>
    <s v="video"/>
    <s v="dogs"/>
    <s v="positive"/>
    <n v="72"/>
    <x v="7"/>
    <x v="0"/>
  </r>
  <r>
    <s v="74718bbf-e5a3-442f-8ca2-4a3428757fc1"/>
    <s v="worried"/>
    <d v="2021-06-07T03:26:27"/>
    <s v="video"/>
    <s v="dogs"/>
    <s v="negative"/>
    <n v="12"/>
    <x v="1"/>
    <x v="1"/>
  </r>
  <r>
    <s v="74718bbf-e5a3-442f-8ca2-4a3428757fc1"/>
    <s v="hate"/>
    <d v="2020-08-17T08:57:55"/>
    <s v="video"/>
    <s v="dogs"/>
    <s v="negative"/>
    <n v="5"/>
    <x v="4"/>
    <x v="0"/>
  </r>
  <r>
    <s v="74718bbf-e5a3-442f-8ca2-4a3428757fc1"/>
    <s v="hate"/>
    <d v="2020-12-20T05:07:35"/>
    <s v="video"/>
    <s v="dogs"/>
    <s v="negative"/>
    <n v="5"/>
    <x v="5"/>
    <x v="0"/>
  </r>
  <r>
    <s v="74718bbf-e5a3-442f-8ca2-4a3428757fc1"/>
    <s v="super love"/>
    <d v="2021-02-15T23:04:25"/>
    <s v="video"/>
    <s v="dogs"/>
    <s v="positive"/>
    <n v="75"/>
    <x v="8"/>
    <x v="1"/>
  </r>
  <r>
    <s v="74718bbf-e5a3-442f-8ca2-4a3428757fc1"/>
    <s v="like"/>
    <d v="2020-11-16T16:06:27"/>
    <s v="video"/>
    <s v="dogs"/>
    <s v="positive"/>
    <n v="50"/>
    <x v="0"/>
    <x v="0"/>
  </r>
  <r>
    <s v="74718bbf-e5a3-442f-8ca2-4a3428757fc1"/>
    <s v="disgust"/>
    <d v="2020-07-08T10:18:43"/>
    <s v="video"/>
    <s v="dogs"/>
    <s v="negative"/>
    <n v="0"/>
    <x v="11"/>
    <x v="0"/>
  </r>
  <r>
    <s v="74718bbf-e5a3-442f-8ca2-4a3428757fc1"/>
    <s v="like"/>
    <d v="2020-11-06T15:34:37"/>
    <s v="video"/>
    <s v="dogs"/>
    <s v="positive"/>
    <n v="50"/>
    <x v="0"/>
    <x v="0"/>
  </r>
  <r>
    <s v="74718bbf-e5a3-442f-8ca2-4a3428757fc1"/>
    <s v="indifferent"/>
    <d v="2021-05-23T16:37:10"/>
    <s v="video"/>
    <s v="dogs"/>
    <s v="neutral"/>
    <n v="20"/>
    <x v="9"/>
    <x v="1"/>
  </r>
  <r>
    <s v="74718bbf-e5a3-442f-8ca2-4a3428757fc1"/>
    <s v="scared"/>
    <d v="2020-10-07T09:16:32"/>
    <s v="video"/>
    <s v="dogs"/>
    <s v="negative"/>
    <n v="15"/>
    <x v="6"/>
    <x v="0"/>
  </r>
  <r>
    <s v="74718bbf-e5a3-442f-8ca2-4a3428757fc1"/>
    <s v="want"/>
    <d v="2020-09-01T22:33:03"/>
    <s v="video"/>
    <s v="dogs"/>
    <s v="positive"/>
    <n v="70"/>
    <x v="7"/>
    <x v="0"/>
  </r>
  <r>
    <s v="74718bbf-e5a3-442f-8ca2-4a3428757fc1"/>
    <s v="heart"/>
    <d v="2021-03-17T16:26:07"/>
    <s v="video"/>
    <s v="dogs"/>
    <s v="positive"/>
    <n v="60"/>
    <x v="10"/>
    <x v="1"/>
  </r>
  <r>
    <s v="74718bbf-e5a3-442f-8ca2-4a3428757fc1"/>
    <s v="adore"/>
    <d v="2020-06-24T21:45:00"/>
    <s v="video"/>
    <s v="dogs"/>
    <s v="positive"/>
    <n v="72"/>
    <x v="1"/>
    <x v="0"/>
  </r>
  <r>
    <s v="74718bbf-e5a3-442f-8ca2-4a3428757fc1"/>
    <s v="cherish"/>
    <d v="2020-07-20T09:08:42"/>
    <s v="video"/>
    <s v="dogs"/>
    <s v="positive"/>
    <n v="70"/>
    <x v="11"/>
    <x v="0"/>
  </r>
  <r>
    <s v="74718bbf-e5a3-442f-8ca2-4a3428757fc1"/>
    <s v="love"/>
    <d v="2020-12-25T21:27:36"/>
    <s v="video"/>
    <s v="dogs"/>
    <s v="positive"/>
    <n v="65"/>
    <x v="5"/>
    <x v="0"/>
  </r>
  <r>
    <s v="74718bbf-e5a3-442f-8ca2-4a3428757fc1"/>
    <s v="super love"/>
    <d v="2020-11-08T03:05:59"/>
    <s v="video"/>
    <s v="dogs"/>
    <s v="positive"/>
    <n v="75"/>
    <x v="0"/>
    <x v="0"/>
  </r>
  <r>
    <s v="74718bbf-e5a3-442f-8ca2-4a3428757fc1"/>
    <s v="indifferent"/>
    <d v="2021-02-18T10:43:12"/>
    <s v="video"/>
    <s v="dogs"/>
    <s v="neutral"/>
    <n v="20"/>
    <x v="8"/>
    <x v="1"/>
  </r>
  <r>
    <s v="74718bbf-e5a3-442f-8ca2-4a3428757fc1"/>
    <s v="like"/>
    <d v="2021-02-01T11:49:53"/>
    <s v="video"/>
    <s v="dogs"/>
    <s v="positive"/>
    <n v="50"/>
    <x v="8"/>
    <x v="1"/>
  </r>
  <r>
    <s v="74718bbf-e5a3-442f-8ca2-4a3428757fc1"/>
    <s v="disgust"/>
    <d v="2020-10-22T15:01:57"/>
    <s v="video"/>
    <s v="dogs"/>
    <s v="negative"/>
    <n v="0"/>
    <x v="6"/>
    <x v="0"/>
  </r>
  <r>
    <s v="89fd8f89-807f-4076-b7e7-84db361e11c1"/>
    <s v="intrigued"/>
    <d v="2020-09-09T00:41:20"/>
    <s v="audio"/>
    <s v="Studying"/>
    <s v="positive"/>
    <n v="45"/>
    <x v="7"/>
    <x v="0"/>
  </r>
  <r>
    <s v="89fd8f89-807f-4076-b7e7-84db361e11c1"/>
    <s v="intrigued"/>
    <d v="2020-07-05T10:43:09"/>
    <s v="audio"/>
    <s v="Studying"/>
    <s v="positive"/>
    <n v="45"/>
    <x v="11"/>
    <x v="0"/>
  </r>
  <r>
    <s v="89fd8f89-807f-4076-b7e7-84db361e11c1"/>
    <s v="hate"/>
    <d v="2021-04-07T20:19:30"/>
    <s v="audio"/>
    <s v="Studying"/>
    <s v="negative"/>
    <n v="5"/>
    <x v="2"/>
    <x v="1"/>
  </r>
  <r>
    <s v="02fa1c4f-722d-46d2-a85e-e5b136b5f3bc"/>
    <s v="disgust"/>
    <d v="2021-01-17T23:43:53"/>
    <s v="video"/>
    <s v="cooking"/>
    <s v="negative"/>
    <n v="0"/>
    <x v="3"/>
    <x v="1"/>
  </r>
  <r>
    <s v="02fa1c4f-722d-46d2-a85e-e5b136b5f3bc"/>
    <s v="disgust"/>
    <d v="2020-06-23T11:28:25"/>
    <s v="video"/>
    <s v="cooking"/>
    <s v="negative"/>
    <n v="0"/>
    <x v="1"/>
    <x v="0"/>
  </r>
  <r>
    <s v="02fa1c4f-722d-46d2-a85e-e5b136b5f3bc"/>
    <s v="dislike"/>
    <d v="2020-10-22T09:15:50"/>
    <s v="video"/>
    <s v="cooking"/>
    <s v="negative"/>
    <n v="10"/>
    <x v="6"/>
    <x v="0"/>
  </r>
  <r>
    <s v="02fa1c4f-722d-46d2-a85e-e5b136b5f3bc"/>
    <s v="adore"/>
    <d v="2021-03-10T18:08:20"/>
    <s v="video"/>
    <s v="cooking"/>
    <s v="positive"/>
    <n v="72"/>
    <x v="10"/>
    <x v="1"/>
  </r>
  <r>
    <s v="02fa1c4f-722d-46d2-a85e-e5b136b5f3bc"/>
    <s v="worried"/>
    <d v="2020-12-28T09:05:09"/>
    <s v="video"/>
    <s v="cooking"/>
    <s v="negative"/>
    <n v="12"/>
    <x v="5"/>
    <x v="0"/>
  </r>
  <r>
    <s v="02fa1c4f-722d-46d2-a85e-e5b136b5f3bc"/>
    <s v="hate"/>
    <d v="2021-05-19T11:51:15"/>
    <s v="video"/>
    <s v="cooking"/>
    <s v="negative"/>
    <n v="5"/>
    <x v="9"/>
    <x v="1"/>
  </r>
  <r>
    <s v="02fa1c4f-722d-46d2-a85e-e5b136b5f3bc"/>
    <s v="adore"/>
    <d v="2021-05-04T21:19:02"/>
    <s v="video"/>
    <s v="cooking"/>
    <s v="positive"/>
    <n v="72"/>
    <x v="9"/>
    <x v="1"/>
  </r>
  <r>
    <s v="02fa1c4f-722d-46d2-a85e-e5b136b5f3bc"/>
    <s v="hate"/>
    <d v="2020-12-26T13:56:56"/>
    <s v="video"/>
    <s v="cooking"/>
    <s v="negative"/>
    <n v="5"/>
    <x v="5"/>
    <x v="0"/>
  </r>
  <r>
    <s v="02fa1c4f-722d-46d2-a85e-e5b136b5f3bc"/>
    <s v="worried"/>
    <d v="2021-01-23T11:26:42"/>
    <s v="video"/>
    <s v="cooking"/>
    <s v="negative"/>
    <n v="12"/>
    <x v="3"/>
    <x v="1"/>
  </r>
  <r>
    <s v="02fa1c4f-722d-46d2-a85e-e5b136b5f3bc"/>
    <s v="intrigued"/>
    <d v="2020-09-23T11:14:00"/>
    <s v="video"/>
    <s v="cooking"/>
    <s v="positive"/>
    <n v="45"/>
    <x v="7"/>
    <x v="0"/>
  </r>
  <r>
    <s v="02fa1c4f-722d-46d2-a85e-e5b136b5f3bc"/>
    <s v="interested"/>
    <d v="2020-11-03T04:22:14"/>
    <s v="video"/>
    <s v="cooking"/>
    <s v="positive"/>
    <n v="30"/>
    <x v="0"/>
    <x v="0"/>
  </r>
  <r>
    <s v="02fa1c4f-722d-46d2-a85e-e5b136b5f3bc"/>
    <s v="super love"/>
    <d v="2020-09-02T00:42:34"/>
    <s v="video"/>
    <s v="cooking"/>
    <s v="positive"/>
    <n v="75"/>
    <x v="7"/>
    <x v="0"/>
  </r>
  <r>
    <s v="02fa1c4f-722d-46d2-a85e-e5b136b5f3bc"/>
    <s v="dislike"/>
    <d v="2020-12-11T09:58:16"/>
    <s v="video"/>
    <s v="cooking"/>
    <s v="negative"/>
    <n v="10"/>
    <x v="5"/>
    <x v="0"/>
  </r>
  <r>
    <s v="02fa1c4f-722d-46d2-a85e-e5b136b5f3bc"/>
    <s v="heart"/>
    <d v="2021-01-14T00:16:41"/>
    <s v="video"/>
    <s v="cooking"/>
    <s v="positive"/>
    <n v="60"/>
    <x v="3"/>
    <x v="1"/>
  </r>
  <r>
    <s v="02fa1c4f-722d-46d2-a85e-e5b136b5f3bc"/>
    <s v="super love"/>
    <d v="2020-10-16T14:01:02"/>
    <s v="video"/>
    <s v="cooking"/>
    <s v="positive"/>
    <n v="75"/>
    <x v="6"/>
    <x v="0"/>
  </r>
  <r>
    <s v="02fa1c4f-722d-46d2-a85e-e5b136b5f3bc"/>
    <s v="dislike"/>
    <d v="2021-02-03T08:07:48"/>
    <s v="video"/>
    <s v="cooking"/>
    <s v="negative"/>
    <n v="10"/>
    <x v="8"/>
    <x v="1"/>
  </r>
  <r>
    <s v="02fa1c4f-722d-46d2-a85e-e5b136b5f3bc"/>
    <s v="worried"/>
    <d v="2020-12-15T07:10:58"/>
    <s v="video"/>
    <s v="cooking"/>
    <s v="negative"/>
    <n v="12"/>
    <x v="5"/>
    <x v="0"/>
  </r>
  <r>
    <s v="02fa1c4f-722d-46d2-a85e-e5b136b5f3bc"/>
    <s v="dislike"/>
    <d v="2020-10-10T22:18:07"/>
    <s v="video"/>
    <s v="cooking"/>
    <s v="negative"/>
    <n v="10"/>
    <x v="6"/>
    <x v="0"/>
  </r>
  <r>
    <s v="02fa1c4f-722d-46d2-a85e-e5b136b5f3bc"/>
    <s v="heart"/>
    <d v="2021-03-23T19:44:59"/>
    <s v="video"/>
    <s v="cooking"/>
    <s v="positive"/>
    <n v="60"/>
    <x v="10"/>
    <x v="1"/>
  </r>
  <r>
    <s v="02fa1c4f-722d-46d2-a85e-e5b136b5f3bc"/>
    <s v="heart"/>
    <d v="2021-05-30T07:14:45"/>
    <s v="video"/>
    <s v="cooking"/>
    <s v="positive"/>
    <n v="60"/>
    <x v="9"/>
    <x v="1"/>
  </r>
  <r>
    <s v="02fa1c4f-722d-46d2-a85e-e5b136b5f3bc"/>
    <s v="indifferent"/>
    <d v="2020-07-24T12:25:11"/>
    <s v="video"/>
    <s v="cooking"/>
    <s v="neutral"/>
    <n v="20"/>
    <x v="11"/>
    <x v="0"/>
  </r>
  <r>
    <s v="02fa1c4f-722d-46d2-a85e-e5b136b5f3bc"/>
    <s v="hate"/>
    <d v="2021-02-05T19:47:55"/>
    <s v="video"/>
    <s v="cooking"/>
    <s v="negative"/>
    <n v="5"/>
    <x v="8"/>
    <x v="1"/>
  </r>
  <r>
    <s v="02fa1c4f-722d-46d2-a85e-e5b136b5f3bc"/>
    <s v="interested"/>
    <d v="2021-02-09T04:51:20"/>
    <s v="video"/>
    <s v="cooking"/>
    <s v="positive"/>
    <n v="30"/>
    <x v="8"/>
    <x v="1"/>
  </r>
  <r>
    <s v="02fa1c4f-722d-46d2-a85e-e5b136b5f3bc"/>
    <s v="adore"/>
    <d v="2020-10-04T22:03:38"/>
    <s v="video"/>
    <s v="cooking"/>
    <s v="positive"/>
    <n v="72"/>
    <x v="6"/>
    <x v="0"/>
  </r>
  <r>
    <s v="02fa1c4f-722d-46d2-a85e-e5b136b5f3bc"/>
    <s v="intrigued"/>
    <d v="2021-01-15T21:57:57"/>
    <s v="video"/>
    <s v="cooking"/>
    <s v="positive"/>
    <n v="45"/>
    <x v="3"/>
    <x v="1"/>
  </r>
  <r>
    <s v="02fa1c4f-722d-46d2-a85e-e5b136b5f3bc"/>
    <s v="interested"/>
    <d v="2020-06-24T01:16:23"/>
    <s v="video"/>
    <s v="cooking"/>
    <s v="positive"/>
    <n v="30"/>
    <x v="1"/>
    <x v="0"/>
  </r>
  <r>
    <s v="02fa1c4f-722d-46d2-a85e-e5b136b5f3bc"/>
    <s v="indifferent"/>
    <d v="2020-07-02T22:14:27"/>
    <s v="video"/>
    <s v="cooking"/>
    <s v="neutral"/>
    <n v="20"/>
    <x v="11"/>
    <x v="0"/>
  </r>
  <r>
    <s v="02fa1c4f-722d-46d2-a85e-e5b136b5f3bc"/>
    <s v="hate"/>
    <d v="2021-02-16T12:59:22"/>
    <s v="video"/>
    <s v="cooking"/>
    <s v="negative"/>
    <n v="5"/>
    <x v="8"/>
    <x v="1"/>
  </r>
  <r>
    <s v="02fa1c4f-722d-46d2-a85e-e5b136b5f3bc"/>
    <s v="like"/>
    <d v="2021-01-01T01:06:11"/>
    <s v="video"/>
    <s v="cooking"/>
    <s v="positive"/>
    <n v="50"/>
    <x v="3"/>
    <x v="1"/>
  </r>
  <r>
    <s v="02fa1c4f-722d-46d2-a85e-e5b136b5f3bc"/>
    <s v="heart"/>
    <d v="2021-04-16T05:04:00"/>
    <s v="video"/>
    <s v="cooking"/>
    <s v="positive"/>
    <n v="60"/>
    <x v="2"/>
    <x v="1"/>
  </r>
  <r>
    <s v="eec5e521-4c28-4e8a-93a9-d544803fad7e"/>
    <s v="dislike"/>
    <d v="2020-06-22T05:26:30"/>
    <s v="audio"/>
    <s v="food"/>
    <s v="negative"/>
    <n v="10"/>
    <x v="1"/>
    <x v="0"/>
  </r>
  <r>
    <s v="eec5e521-4c28-4e8a-93a9-d544803fad7e"/>
    <s v="like"/>
    <d v="2021-03-07T22:58:12"/>
    <s v="audio"/>
    <s v="food"/>
    <s v="positive"/>
    <n v="50"/>
    <x v="10"/>
    <x v="1"/>
  </r>
  <r>
    <s v="eec5e521-4c28-4e8a-93a9-d544803fad7e"/>
    <s v="intrigued"/>
    <d v="2021-06-13T16:33:27"/>
    <s v="audio"/>
    <s v="food"/>
    <s v="positive"/>
    <n v="45"/>
    <x v="1"/>
    <x v="1"/>
  </r>
  <r>
    <s v="eec5e521-4c28-4e8a-93a9-d544803fad7e"/>
    <s v="worried"/>
    <d v="2020-11-29T17:52:54"/>
    <s v="audio"/>
    <s v="food"/>
    <s v="negative"/>
    <n v="12"/>
    <x v="0"/>
    <x v="0"/>
  </r>
  <r>
    <s v="eec5e521-4c28-4e8a-93a9-d544803fad7e"/>
    <s v="hate"/>
    <d v="2020-09-16T06:44:28"/>
    <s v="audio"/>
    <s v="food"/>
    <s v="negative"/>
    <n v="5"/>
    <x v="7"/>
    <x v="0"/>
  </r>
  <r>
    <s v="eec5e521-4c28-4e8a-93a9-d544803fad7e"/>
    <s v="peeking"/>
    <d v="2021-01-25T20:18:18"/>
    <s v="audio"/>
    <s v="food"/>
    <s v="neutral"/>
    <n v="35"/>
    <x v="3"/>
    <x v="1"/>
  </r>
  <r>
    <s v="eec5e521-4c28-4e8a-93a9-d544803fad7e"/>
    <s v="peeking"/>
    <d v="2020-08-05T20:00:04"/>
    <s v="audio"/>
    <s v="food"/>
    <s v="neutral"/>
    <n v="35"/>
    <x v="4"/>
    <x v="0"/>
  </r>
  <r>
    <s v="eec5e521-4c28-4e8a-93a9-d544803fad7e"/>
    <s v="interested"/>
    <d v="2020-08-13T18:17:46"/>
    <s v="audio"/>
    <s v="food"/>
    <s v="positive"/>
    <n v="30"/>
    <x v="4"/>
    <x v="0"/>
  </r>
  <r>
    <s v="eec5e521-4c28-4e8a-93a9-d544803fad7e"/>
    <s v="intrigued"/>
    <d v="2020-10-21T00:53:58"/>
    <s v="audio"/>
    <s v="food"/>
    <s v="positive"/>
    <n v="45"/>
    <x v="6"/>
    <x v="0"/>
  </r>
  <r>
    <s v="eec5e521-4c28-4e8a-93a9-d544803fad7e"/>
    <s v="peeking"/>
    <d v="2020-08-13T11:18:49"/>
    <s v="audio"/>
    <s v="food"/>
    <s v="neutral"/>
    <n v="35"/>
    <x v="4"/>
    <x v="0"/>
  </r>
  <r>
    <s v="eec5e521-4c28-4e8a-93a9-d544803fad7e"/>
    <s v="cherish"/>
    <d v="2021-01-03T15:07:59"/>
    <s v="audio"/>
    <s v="food"/>
    <s v="positive"/>
    <n v="70"/>
    <x v="3"/>
    <x v="1"/>
  </r>
  <r>
    <s v="eec5e521-4c28-4e8a-93a9-d544803fad7e"/>
    <s v="hate"/>
    <d v="2020-11-11T12:09:36"/>
    <s v="audio"/>
    <s v="food"/>
    <s v="negative"/>
    <n v="5"/>
    <x v="0"/>
    <x v="0"/>
  </r>
  <r>
    <s v="eec5e521-4c28-4e8a-93a9-d544803fad7e"/>
    <s v="super love"/>
    <d v="2021-01-30T07:11:38"/>
    <s v="audio"/>
    <s v="food"/>
    <s v="positive"/>
    <n v="75"/>
    <x v="3"/>
    <x v="1"/>
  </r>
  <r>
    <s v="eec5e521-4c28-4e8a-93a9-d544803fad7e"/>
    <s v="scared"/>
    <d v="2021-03-25T14:56:54"/>
    <s v="audio"/>
    <s v="food"/>
    <s v="negative"/>
    <n v="15"/>
    <x v="10"/>
    <x v="1"/>
  </r>
  <r>
    <s v="eec5e521-4c28-4e8a-93a9-d544803fad7e"/>
    <s v="interested"/>
    <d v="2020-08-26T19:33:55"/>
    <s v="audio"/>
    <s v="food"/>
    <s v="positive"/>
    <n v="30"/>
    <x v="4"/>
    <x v="0"/>
  </r>
  <r>
    <s v="eec5e521-4c28-4e8a-93a9-d544803fad7e"/>
    <s v="want"/>
    <d v="2021-02-28T02:47:12"/>
    <s v="audio"/>
    <s v="food"/>
    <s v="positive"/>
    <n v="70"/>
    <x v="8"/>
    <x v="1"/>
  </r>
  <r>
    <s v="eec5e521-4c28-4e8a-93a9-d544803fad7e"/>
    <s v="hate"/>
    <d v="2020-07-10T14:19:54"/>
    <s v="audio"/>
    <s v="food"/>
    <s v="negative"/>
    <n v="5"/>
    <x v="11"/>
    <x v="0"/>
  </r>
  <r>
    <s v="eec5e521-4c28-4e8a-93a9-d544803fad7e"/>
    <s v="scared"/>
    <d v="2020-08-18T09:56:16"/>
    <s v="audio"/>
    <s v="food"/>
    <s v="negative"/>
    <n v="15"/>
    <x v="4"/>
    <x v="0"/>
  </r>
  <r>
    <s v="eec5e521-4c28-4e8a-93a9-d544803fad7e"/>
    <s v="dislike"/>
    <d v="2020-07-22T20:32:40"/>
    <s v="audio"/>
    <s v="food"/>
    <s v="negative"/>
    <n v="10"/>
    <x v="11"/>
    <x v="0"/>
  </r>
  <r>
    <s v="eec5e521-4c28-4e8a-93a9-d544803fad7e"/>
    <s v="cherish"/>
    <d v="2020-10-15T04:11:32"/>
    <s v="audio"/>
    <s v="food"/>
    <s v="positive"/>
    <n v="70"/>
    <x v="6"/>
    <x v="0"/>
  </r>
  <r>
    <s v="eec5e521-4c28-4e8a-93a9-d544803fad7e"/>
    <s v="interested"/>
    <d v="2020-10-22T19:08:38"/>
    <s v="audio"/>
    <s v="food"/>
    <s v="positive"/>
    <n v="30"/>
    <x v="6"/>
    <x v="0"/>
  </r>
  <r>
    <s v="eec5e521-4c28-4e8a-93a9-d544803fad7e"/>
    <s v="worried"/>
    <d v="2020-07-04T12:35:11"/>
    <s v="audio"/>
    <s v="food"/>
    <s v="negative"/>
    <n v="12"/>
    <x v="11"/>
    <x v="0"/>
  </r>
  <r>
    <s v="eec5e521-4c28-4e8a-93a9-d544803fad7e"/>
    <s v="super love"/>
    <d v="2020-08-12T21:47:07"/>
    <s v="audio"/>
    <s v="food"/>
    <s v="positive"/>
    <n v="75"/>
    <x v="4"/>
    <x v="0"/>
  </r>
  <r>
    <s v="eec5e521-4c28-4e8a-93a9-d544803fad7e"/>
    <s v="hate"/>
    <d v="2020-12-12T13:04:31"/>
    <s v="audio"/>
    <s v="food"/>
    <s v="negative"/>
    <n v="5"/>
    <x v="5"/>
    <x v="0"/>
  </r>
  <r>
    <s v="eec5e521-4c28-4e8a-93a9-d544803fad7e"/>
    <s v="love"/>
    <d v="2021-03-27T20:10:54"/>
    <s v="audio"/>
    <s v="food"/>
    <s v="positive"/>
    <n v="65"/>
    <x v="10"/>
    <x v="1"/>
  </r>
  <r>
    <s v="eec5e521-4c28-4e8a-93a9-d544803fad7e"/>
    <s v="intrigued"/>
    <d v="2021-04-18T06:34:31"/>
    <s v="audio"/>
    <s v="food"/>
    <s v="positive"/>
    <n v="45"/>
    <x v="2"/>
    <x v="1"/>
  </r>
  <r>
    <s v="eec5e521-4c28-4e8a-93a9-d544803fad7e"/>
    <s v="peeking"/>
    <d v="2020-11-29T09:38:35"/>
    <s v="audio"/>
    <s v="food"/>
    <s v="neutral"/>
    <n v="35"/>
    <x v="0"/>
    <x v="0"/>
  </r>
  <r>
    <s v="eec5e521-4c28-4e8a-93a9-d544803fad7e"/>
    <s v="worried"/>
    <d v="2020-07-17T05:35:53"/>
    <s v="audio"/>
    <s v="food"/>
    <s v="negative"/>
    <n v="12"/>
    <x v="11"/>
    <x v="0"/>
  </r>
  <r>
    <s v="eec5e521-4c28-4e8a-93a9-d544803fad7e"/>
    <s v="want"/>
    <d v="2020-10-01T04:13:04"/>
    <s v="audio"/>
    <s v="food"/>
    <s v="positive"/>
    <n v="70"/>
    <x v="6"/>
    <x v="0"/>
  </r>
  <r>
    <s v="eec5e521-4c28-4e8a-93a9-d544803fad7e"/>
    <s v="hate"/>
    <d v="2021-06-04T17:31:15"/>
    <s v="audio"/>
    <s v="food"/>
    <s v="negative"/>
    <n v="5"/>
    <x v="1"/>
    <x v="1"/>
  </r>
  <r>
    <s v="eec5e521-4c28-4e8a-93a9-d544803fad7e"/>
    <s v="cherish"/>
    <d v="2020-11-22T16:02:35"/>
    <s v="audio"/>
    <s v="food"/>
    <s v="positive"/>
    <n v="70"/>
    <x v="0"/>
    <x v="0"/>
  </r>
  <r>
    <s v="eec5e521-4c28-4e8a-93a9-d544803fad7e"/>
    <s v="worried"/>
    <d v="2020-11-01T03:02:59"/>
    <s v="audio"/>
    <s v="food"/>
    <s v="negative"/>
    <n v="12"/>
    <x v="0"/>
    <x v="0"/>
  </r>
  <r>
    <s v="eec5e521-4c28-4e8a-93a9-d544803fad7e"/>
    <s v="disgust"/>
    <d v="2020-10-10T23:55:45"/>
    <s v="audio"/>
    <s v="food"/>
    <s v="negative"/>
    <n v="0"/>
    <x v="6"/>
    <x v="0"/>
  </r>
  <r>
    <s v="eec5e521-4c28-4e8a-93a9-d544803fad7e"/>
    <s v="like"/>
    <d v="2020-08-02T05:53:36"/>
    <s v="audio"/>
    <s v="food"/>
    <s v="positive"/>
    <n v="50"/>
    <x v="4"/>
    <x v="0"/>
  </r>
  <r>
    <s v="eec5e521-4c28-4e8a-93a9-d544803fad7e"/>
    <s v="intrigued"/>
    <d v="2020-11-12T20:23:44"/>
    <s v="audio"/>
    <s v="food"/>
    <s v="positive"/>
    <n v="45"/>
    <x v="0"/>
    <x v="0"/>
  </r>
  <r>
    <s v="eec5e521-4c28-4e8a-93a9-d544803fad7e"/>
    <s v="love"/>
    <d v="2021-01-25T20:58:25"/>
    <s v="audio"/>
    <s v="food"/>
    <s v="positive"/>
    <n v="65"/>
    <x v="3"/>
    <x v="1"/>
  </r>
  <r>
    <s v="eec5e521-4c28-4e8a-93a9-d544803fad7e"/>
    <s v="hate"/>
    <d v="2021-02-12T12:06:27"/>
    <s v="audio"/>
    <s v="food"/>
    <s v="negative"/>
    <n v="5"/>
    <x v="8"/>
    <x v="1"/>
  </r>
  <r>
    <s v="eec5e521-4c28-4e8a-93a9-d544803fad7e"/>
    <s v="want"/>
    <d v="2020-08-18T03:41:33"/>
    <s v="audio"/>
    <s v="food"/>
    <s v="positive"/>
    <n v="70"/>
    <x v="4"/>
    <x v="0"/>
  </r>
  <r>
    <s v="07f88a73-aef2-45fd-8b5d-418e448b853d"/>
    <s v="cherish"/>
    <d v="2021-03-12T16:22:28"/>
    <s v="GIF"/>
    <s v="Animals"/>
    <s v="positive"/>
    <n v="70"/>
    <x v="10"/>
    <x v="1"/>
  </r>
  <r>
    <s v="07f88a73-aef2-45fd-8b5d-418e448b853d"/>
    <s v="intrigued"/>
    <d v="2020-10-17T10:20:24"/>
    <s v="GIF"/>
    <s v="Animals"/>
    <s v="positive"/>
    <n v="45"/>
    <x v="6"/>
    <x v="0"/>
  </r>
  <r>
    <s v="07f88a73-aef2-45fd-8b5d-418e448b853d"/>
    <s v="like"/>
    <d v="2020-12-19T16:42:35"/>
    <s v="GIF"/>
    <s v="Animals"/>
    <s v="positive"/>
    <n v="50"/>
    <x v="5"/>
    <x v="0"/>
  </r>
  <r>
    <s v="07f88a73-aef2-45fd-8b5d-418e448b853d"/>
    <s v="love"/>
    <d v="2021-05-31T05:46:59"/>
    <s v="GIF"/>
    <s v="Animals"/>
    <s v="positive"/>
    <n v="65"/>
    <x v="9"/>
    <x v="1"/>
  </r>
  <r>
    <s v="07f88a73-aef2-45fd-8b5d-418e448b853d"/>
    <s v="hate"/>
    <d v="2020-12-27T03:37:01"/>
    <s v="GIF"/>
    <s v="Animals"/>
    <s v="negative"/>
    <n v="5"/>
    <x v="5"/>
    <x v="0"/>
  </r>
  <r>
    <s v="07f88a73-aef2-45fd-8b5d-418e448b853d"/>
    <s v="scared"/>
    <d v="2021-05-24T20:32:26"/>
    <s v="GIF"/>
    <s v="Animals"/>
    <s v="negative"/>
    <n v="15"/>
    <x v="9"/>
    <x v="1"/>
  </r>
  <r>
    <s v="07f88a73-aef2-45fd-8b5d-418e448b853d"/>
    <s v="hate"/>
    <d v="2021-01-19T22:28:57"/>
    <s v="GIF"/>
    <s v="Animals"/>
    <s v="negative"/>
    <n v="5"/>
    <x v="3"/>
    <x v="1"/>
  </r>
  <r>
    <s v="07f88a73-aef2-45fd-8b5d-418e448b853d"/>
    <s v="cherish"/>
    <d v="2021-03-02T14:45:28"/>
    <s v="GIF"/>
    <s v="Animals"/>
    <s v="positive"/>
    <n v="70"/>
    <x v="10"/>
    <x v="1"/>
  </r>
  <r>
    <s v="07f88a73-aef2-45fd-8b5d-418e448b853d"/>
    <s v="adore"/>
    <d v="2021-02-12T16:37:09"/>
    <s v="GIF"/>
    <s v="Animals"/>
    <s v="positive"/>
    <n v="72"/>
    <x v="8"/>
    <x v="1"/>
  </r>
  <r>
    <s v="49367a0f-1fd5-4417-a7c9-4a154e1ae0ad"/>
    <s v="scared"/>
    <d v="2021-02-26T21:35:14"/>
    <s v="photo"/>
    <s v="technology"/>
    <s v="negative"/>
    <n v="15"/>
    <x v="8"/>
    <x v="1"/>
  </r>
  <r>
    <s v="49367a0f-1fd5-4417-a7c9-4a154e1ae0ad"/>
    <s v="heart"/>
    <d v="2021-05-30T10:00:23"/>
    <s v="photo"/>
    <s v="technology"/>
    <s v="positive"/>
    <n v="60"/>
    <x v="9"/>
    <x v="1"/>
  </r>
  <r>
    <s v="49367a0f-1fd5-4417-a7c9-4a154e1ae0ad"/>
    <s v="scared"/>
    <d v="2021-02-24T17:09:32"/>
    <s v="photo"/>
    <s v="technology"/>
    <s v="negative"/>
    <n v="15"/>
    <x v="8"/>
    <x v="1"/>
  </r>
  <r>
    <s v="49367a0f-1fd5-4417-a7c9-4a154e1ae0ad"/>
    <s v="love"/>
    <d v="2021-01-08T15:13:20"/>
    <s v="photo"/>
    <s v="technology"/>
    <s v="positive"/>
    <n v="65"/>
    <x v="3"/>
    <x v="1"/>
  </r>
  <r>
    <s v="49367a0f-1fd5-4417-a7c9-4a154e1ae0ad"/>
    <s v="interested"/>
    <d v="2020-10-13T12:54:00"/>
    <s v="photo"/>
    <s v="technology"/>
    <s v="positive"/>
    <n v="30"/>
    <x v="6"/>
    <x v="0"/>
  </r>
  <r>
    <s v="49367a0f-1fd5-4417-a7c9-4a154e1ae0ad"/>
    <s v="heart"/>
    <d v="2020-07-08T11:52:26"/>
    <s v="photo"/>
    <s v="technology"/>
    <s v="positive"/>
    <n v="60"/>
    <x v="11"/>
    <x v="0"/>
  </r>
  <r>
    <s v="49367a0f-1fd5-4417-a7c9-4a154e1ae0ad"/>
    <s v="adore"/>
    <d v="2021-02-16T12:11:01"/>
    <s v="photo"/>
    <s v="technology"/>
    <s v="positive"/>
    <n v="72"/>
    <x v="8"/>
    <x v="1"/>
  </r>
  <r>
    <s v="49367a0f-1fd5-4417-a7c9-4a154e1ae0ad"/>
    <s v="disgust"/>
    <d v="2020-08-01T08:00:05"/>
    <s v="photo"/>
    <s v="technology"/>
    <s v="negative"/>
    <n v="0"/>
    <x v="4"/>
    <x v="0"/>
  </r>
  <r>
    <s v="49367a0f-1fd5-4417-a7c9-4a154e1ae0ad"/>
    <s v="hate"/>
    <d v="2020-12-25T22:21:40"/>
    <s v="photo"/>
    <s v="technology"/>
    <s v="negative"/>
    <n v="5"/>
    <x v="5"/>
    <x v="0"/>
  </r>
  <r>
    <s v="49367a0f-1fd5-4417-a7c9-4a154e1ae0ad"/>
    <s v="disgust"/>
    <d v="2020-10-06T11:27:42"/>
    <s v="photo"/>
    <s v="technology"/>
    <s v="negative"/>
    <n v="0"/>
    <x v="6"/>
    <x v="0"/>
  </r>
  <r>
    <s v="49367a0f-1fd5-4417-a7c9-4a154e1ae0ad"/>
    <s v="adore"/>
    <d v="2020-11-04T14:40:19"/>
    <s v="photo"/>
    <s v="technology"/>
    <s v="positive"/>
    <n v="72"/>
    <x v="0"/>
    <x v="0"/>
  </r>
  <r>
    <s v="49367a0f-1fd5-4417-a7c9-4a154e1ae0ad"/>
    <s v="peeking"/>
    <d v="2020-11-22T01:05:58"/>
    <s v="photo"/>
    <s v="technology"/>
    <s v="neutral"/>
    <n v="35"/>
    <x v="0"/>
    <x v="0"/>
  </r>
  <r>
    <s v="49367a0f-1fd5-4417-a7c9-4a154e1ae0ad"/>
    <s v="cherish"/>
    <d v="2020-09-07T23:56:37"/>
    <s v="photo"/>
    <s v="technology"/>
    <s v="positive"/>
    <n v="70"/>
    <x v="7"/>
    <x v="0"/>
  </r>
  <r>
    <s v="49367a0f-1fd5-4417-a7c9-4a154e1ae0ad"/>
    <s v="scared"/>
    <d v="2021-06-05T11:48:51"/>
    <s v="photo"/>
    <s v="technology"/>
    <s v="negative"/>
    <n v="15"/>
    <x v="1"/>
    <x v="1"/>
  </r>
  <r>
    <s v="49367a0f-1fd5-4417-a7c9-4a154e1ae0ad"/>
    <s v="hate"/>
    <d v="2020-12-27T22:57:47"/>
    <s v="photo"/>
    <s v="technology"/>
    <s v="negative"/>
    <n v="5"/>
    <x v="5"/>
    <x v="0"/>
  </r>
  <r>
    <s v="49367a0f-1fd5-4417-a7c9-4a154e1ae0ad"/>
    <s v="intrigued"/>
    <d v="2020-09-25T22:00:47"/>
    <s v="photo"/>
    <s v="technology"/>
    <s v="positive"/>
    <n v="45"/>
    <x v="7"/>
    <x v="0"/>
  </r>
  <r>
    <s v="49367a0f-1fd5-4417-a7c9-4a154e1ae0ad"/>
    <s v="adore"/>
    <d v="2020-08-04T11:20:40"/>
    <s v="photo"/>
    <s v="technology"/>
    <s v="positive"/>
    <n v="72"/>
    <x v="4"/>
    <x v="0"/>
  </r>
  <r>
    <s v="49367a0f-1fd5-4417-a7c9-4a154e1ae0ad"/>
    <s v="dislike"/>
    <d v="2021-03-18T18:58:00"/>
    <s v="photo"/>
    <s v="technology"/>
    <s v="negative"/>
    <n v="10"/>
    <x v="10"/>
    <x v="1"/>
  </r>
  <r>
    <s v="49367a0f-1fd5-4417-a7c9-4a154e1ae0ad"/>
    <s v="like"/>
    <d v="2020-09-30T09:07:08"/>
    <s v="photo"/>
    <s v="technology"/>
    <s v="positive"/>
    <n v="50"/>
    <x v="7"/>
    <x v="0"/>
  </r>
  <r>
    <s v="49367a0f-1fd5-4417-a7c9-4a154e1ae0ad"/>
    <s v="scared"/>
    <d v="2020-08-21T20:14:01"/>
    <s v="photo"/>
    <s v="technology"/>
    <s v="negative"/>
    <n v="15"/>
    <x v="4"/>
    <x v="0"/>
  </r>
  <r>
    <s v="457301ee-3e87-40d8-8b82-ea4e1fa90e39"/>
    <s v="intrigued"/>
    <d v="2020-10-19T03:36:22"/>
    <s v="GIF"/>
    <s v="healthy eating"/>
    <s v="positive"/>
    <n v="45"/>
    <x v="6"/>
    <x v="0"/>
  </r>
  <r>
    <s v="457301ee-3e87-40d8-8b82-ea4e1fa90e39"/>
    <s v="adore"/>
    <d v="2020-10-27T21:57:49"/>
    <s v="GIF"/>
    <s v="healthy eating"/>
    <s v="positive"/>
    <n v="72"/>
    <x v="6"/>
    <x v="0"/>
  </r>
  <r>
    <s v="457301ee-3e87-40d8-8b82-ea4e1fa90e39"/>
    <s v="disgust"/>
    <d v="2020-06-30T23:11:07"/>
    <s v="GIF"/>
    <s v="healthy eating"/>
    <s v="negative"/>
    <n v="0"/>
    <x v="1"/>
    <x v="0"/>
  </r>
  <r>
    <s v="457301ee-3e87-40d8-8b82-ea4e1fa90e39"/>
    <s v="scared"/>
    <d v="2021-02-05T02:00:43"/>
    <s v="GIF"/>
    <s v="healthy eating"/>
    <s v="negative"/>
    <n v="15"/>
    <x v="8"/>
    <x v="1"/>
  </r>
  <r>
    <s v="457301ee-3e87-40d8-8b82-ea4e1fa90e39"/>
    <s v="intrigued"/>
    <d v="2021-03-12T23:07:49"/>
    <s v="GIF"/>
    <s v="healthy eating"/>
    <s v="positive"/>
    <n v="45"/>
    <x v="10"/>
    <x v="1"/>
  </r>
  <r>
    <s v="457301ee-3e87-40d8-8b82-ea4e1fa90e39"/>
    <s v="heart"/>
    <d v="2020-10-17T04:55:11"/>
    <s v="GIF"/>
    <s v="healthy eating"/>
    <s v="positive"/>
    <n v="60"/>
    <x v="6"/>
    <x v="0"/>
  </r>
  <r>
    <s v="457301ee-3e87-40d8-8b82-ea4e1fa90e39"/>
    <s v="worried"/>
    <d v="2021-05-22T03:37:41"/>
    <s v="GIF"/>
    <s v="healthy eating"/>
    <s v="negative"/>
    <n v="12"/>
    <x v="9"/>
    <x v="1"/>
  </r>
  <r>
    <s v="457301ee-3e87-40d8-8b82-ea4e1fa90e39"/>
    <s v="indifferent"/>
    <d v="2020-06-24T02:58:34"/>
    <s v="GIF"/>
    <s v="healthy eating"/>
    <s v="neutral"/>
    <n v="20"/>
    <x v="1"/>
    <x v="0"/>
  </r>
  <r>
    <s v="457301ee-3e87-40d8-8b82-ea4e1fa90e39"/>
    <s v="super love"/>
    <d v="2021-03-13T21:26:58"/>
    <s v="GIF"/>
    <s v="healthy eating"/>
    <s v="positive"/>
    <n v="75"/>
    <x v="10"/>
    <x v="1"/>
  </r>
  <r>
    <s v="457301ee-3e87-40d8-8b82-ea4e1fa90e39"/>
    <s v="disgust"/>
    <d v="2021-01-16T01:40:32"/>
    <s v="GIF"/>
    <s v="healthy eating"/>
    <s v="negative"/>
    <n v="0"/>
    <x v="3"/>
    <x v="1"/>
  </r>
  <r>
    <s v="457301ee-3e87-40d8-8b82-ea4e1fa90e39"/>
    <s v="disgust"/>
    <d v="2021-05-21T14:58:32"/>
    <s v="GIF"/>
    <s v="healthy eating"/>
    <s v="negative"/>
    <n v="0"/>
    <x v="9"/>
    <x v="1"/>
  </r>
  <r>
    <s v="457301ee-3e87-40d8-8b82-ea4e1fa90e39"/>
    <s v="peeking"/>
    <d v="2021-02-07T13:05:34"/>
    <s v="GIF"/>
    <s v="healthy eating"/>
    <s v="neutral"/>
    <n v="35"/>
    <x v="8"/>
    <x v="1"/>
  </r>
  <r>
    <s v="457301ee-3e87-40d8-8b82-ea4e1fa90e39"/>
    <s v="interested"/>
    <d v="2020-12-13T00:37:47"/>
    <s v="GIF"/>
    <s v="healthy eating"/>
    <s v="positive"/>
    <n v="30"/>
    <x v="5"/>
    <x v="0"/>
  </r>
  <r>
    <s v="457301ee-3e87-40d8-8b82-ea4e1fa90e39"/>
    <s v="worried"/>
    <d v="2021-03-11T00:44:37"/>
    <s v="GIF"/>
    <s v="healthy eating"/>
    <s v="negative"/>
    <n v="12"/>
    <x v="10"/>
    <x v="1"/>
  </r>
  <r>
    <s v="457301ee-3e87-40d8-8b82-ea4e1fa90e39"/>
    <s v="peeking"/>
    <d v="2020-12-12T15:42:49"/>
    <s v="GIF"/>
    <s v="healthy eating"/>
    <s v="neutral"/>
    <n v="35"/>
    <x v="5"/>
    <x v="0"/>
  </r>
  <r>
    <s v="457301ee-3e87-40d8-8b82-ea4e1fa90e39"/>
    <s v="adore"/>
    <d v="2020-12-23T12:51:18"/>
    <s v="GIF"/>
    <s v="healthy eating"/>
    <s v="positive"/>
    <n v="72"/>
    <x v="5"/>
    <x v="0"/>
  </r>
  <r>
    <s v="457301ee-3e87-40d8-8b82-ea4e1fa90e39"/>
    <s v="love"/>
    <d v="2021-02-03T21:47:30"/>
    <s v="GIF"/>
    <s v="healthy eating"/>
    <s v="positive"/>
    <n v="65"/>
    <x v="8"/>
    <x v="1"/>
  </r>
  <r>
    <s v="457301ee-3e87-40d8-8b82-ea4e1fa90e39"/>
    <s v="cherish"/>
    <d v="2020-09-01T22:44:10"/>
    <s v="GIF"/>
    <s v="healthy eating"/>
    <s v="positive"/>
    <n v="70"/>
    <x v="7"/>
    <x v="0"/>
  </r>
  <r>
    <s v="457301ee-3e87-40d8-8b82-ea4e1fa90e39"/>
    <s v="disgust"/>
    <d v="2020-10-01T07:34:15"/>
    <s v="GIF"/>
    <s v="healthy eating"/>
    <s v="negative"/>
    <n v="0"/>
    <x v="6"/>
    <x v="0"/>
  </r>
  <r>
    <s v="457301ee-3e87-40d8-8b82-ea4e1fa90e39"/>
    <s v="dislike"/>
    <d v="2020-09-21T17:07:45"/>
    <s v="GIF"/>
    <s v="healthy eating"/>
    <s v="negative"/>
    <n v="10"/>
    <x v="7"/>
    <x v="0"/>
  </r>
  <r>
    <s v="457301ee-3e87-40d8-8b82-ea4e1fa90e39"/>
    <s v="want"/>
    <d v="2021-04-16T09:46:40"/>
    <s v="GIF"/>
    <s v="healthy eating"/>
    <s v="positive"/>
    <n v="70"/>
    <x v="2"/>
    <x v="1"/>
  </r>
  <r>
    <s v="457301ee-3e87-40d8-8b82-ea4e1fa90e39"/>
    <s v="super love"/>
    <d v="2020-11-12T16:56:37"/>
    <s v="GIF"/>
    <s v="healthy eating"/>
    <s v="positive"/>
    <n v="75"/>
    <x v="0"/>
    <x v="0"/>
  </r>
  <r>
    <s v="457301ee-3e87-40d8-8b82-ea4e1fa90e39"/>
    <s v="cherish"/>
    <d v="2020-09-18T23:23:40"/>
    <s v="GIF"/>
    <s v="healthy eating"/>
    <s v="positive"/>
    <n v="70"/>
    <x v="7"/>
    <x v="0"/>
  </r>
  <r>
    <s v="457301ee-3e87-40d8-8b82-ea4e1fa90e39"/>
    <s v="adore"/>
    <d v="2020-07-25T18:29:59"/>
    <s v="GIF"/>
    <s v="healthy eating"/>
    <s v="positive"/>
    <n v="72"/>
    <x v="11"/>
    <x v="0"/>
  </r>
  <r>
    <s v="457301ee-3e87-40d8-8b82-ea4e1fa90e39"/>
    <s v="super love"/>
    <d v="2021-04-12T23:07:35"/>
    <s v="GIF"/>
    <s v="healthy eating"/>
    <s v="positive"/>
    <n v="75"/>
    <x v="2"/>
    <x v="1"/>
  </r>
  <r>
    <s v="457301ee-3e87-40d8-8b82-ea4e1fa90e39"/>
    <s v="like"/>
    <d v="2020-07-11T00:31:58"/>
    <s v="GIF"/>
    <s v="healthy eating"/>
    <s v="positive"/>
    <n v="50"/>
    <x v="11"/>
    <x v="0"/>
  </r>
  <r>
    <s v="457301ee-3e87-40d8-8b82-ea4e1fa90e39"/>
    <s v="like"/>
    <d v="2020-12-28T00:27:06"/>
    <s v="GIF"/>
    <s v="healthy eating"/>
    <s v="positive"/>
    <n v="50"/>
    <x v="5"/>
    <x v="0"/>
  </r>
  <r>
    <s v="457301ee-3e87-40d8-8b82-ea4e1fa90e39"/>
    <s v="want"/>
    <d v="2020-08-10T05:25:41"/>
    <s v="GIF"/>
    <s v="healthy eating"/>
    <s v="positive"/>
    <n v="70"/>
    <x v="4"/>
    <x v="0"/>
  </r>
  <r>
    <s v="457301ee-3e87-40d8-8b82-ea4e1fa90e39"/>
    <s v="worried"/>
    <d v="2021-03-08T12:14:48"/>
    <s v="GIF"/>
    <s v="healthy eating"/>
    <s v="negative"/>
    <n v="12"/>
    <x v="10"/>
    <x v="1"/>
  </r>
  <r>
    <s v="457301ee-3e87-40d8-8b82-ea4e1fa90e39"/>
    <s v="adore"/>
    <d v="2020-11-28T06:12:43"/>
    <s v="GIF"/>
    <s v="healthy eating"/>
    <s v="positive"/>
    <n v="72"/>
    <x v="0"/>
    <x v="0"/>
  </r>
  <r>
    <s v="457301ee-3e87-40d8-8b82-ea4e1fa90e39"/>
    <s v="adore"/>
    <d v="2021-04-20T02:53:48"/>
    <s v="GIF"/>
    <s v="healthy eating"/>
    <s v="positive"/>
    <n v="72"/>
    <x v="2"/>
    <x v="1"/>
  </r>
  <r>
    <s v="457301ee-3e87-40d8-8b82-ea4e1fa90e39"/>
    <s v="indifferent"/>
    <d v="2021-01-18T08:31:30"/>
    <s v="GIF"/>
    <s v="healthy eating"/>
    <s v="neutral"/>
    <n v="20"/>
    <x v="3"/>
    <x v="1"/>
  </r>
  <r>
    <s v="457301ee-3e87-40d8-8b82-ea4e1fa90e39"/>
    <s v="scared"/>
    <d v="2021-02-01T07:58:59"/>
    <s v="GIF"/>
    <s v="healthy eating"/>
    <s v="negative"/>
    <n v="15"/>
    <x v="8"/>
    <x v="1"/>
  </r>
  <r>
    <s v="457301ee-3e87-40d8-8b82-ea4e1fa90e39"/>
    <s v="like"/>
    <d v="2021-03-14T07:00:28"/>
    <s v="GIF"/>
    <s v="healthy eating"/>
    <s v="positive"/>
    <n v="50"/>
    <x v="10"/>
    <x v="1"/>
  </r>
  <r>
    <s v="457301ee-3e87-40d8-8b82-ea4e1fa90e39"/>
    <s v="peeking"/>
    <d v="2021-06-17T13:42:29"/>
    <s v="GIF"/>
    <s v="healthy eating"/>
    <s v="neutral"/>
    <n v="35"/>
    <x v="1"/>
    <x v="1"/>
  </r>
  <r>
    <s v="457301ee-3e87-40d8-8b82-ea4e1fa90e39"/>
    <s v="interested"/>
    <d v="2020-09-26T09:33:40"/>
    <s v="GIF"/>
    <s v="healthy eating"/>
    <s v="positive"/>
    <n v="30"/>
    <x v="7"/>
    <x v="0"/>
  </r>
  <r>
    <s v="457301ee-3e87-40d8-8b82-ea4e1fa90e39"/>
    <s v="scared"/>
    <d v="2021-02-17T18:29:20"/>
    <s v="GIF"/>
    <s v="healthy eating"/>
    <s v="negative"/>
    <n v="15"/>
    <x v="8"/>
    <x v="1"/>
  </r>
  <r>
    <s v="457301ee-3e87-40d8-8b82-ea4e1fa90e39"/>
    <s v="disgust"/>
    <d v="2020-07-07T12:17:02"/>
    <s v="GIF"/>
    <s v="healthy eating"/>
    <s v="negative"/>
    <n v="0"/>
    <x v="11"/>
    <x v="0"/>
  </r>
  <r>
    <s v="457301ee-3e87-40d8-8b82-ea4e1fa90e39"/>
    <s v="heart"/>
    <d v="2021-03-26T14:57:37"/>
    <s v="GIF"/>
    <s v="healthy eating"/>
    <s v="positive"/>
    <n v="60"/>
    <x v="10"/>
    <x v="1"/>
  </r>
  <r>
    <s v="457301ee-3e87-40d8-8b82-ea4e1fa90e39"/>
    <s v="super love"/>
    <d v="2020-06-24T22:06:36"/>
    <s v="GIF"/>
    <s v="healthy eating"/>
    <s v="positive"/>
    <n v="75"/>
    <x v="1"/>
    <x v="0"/>
  </r>
  <r>
    <s v="457301ee-3e87-40d8-8b82-ea4e1fa90e39"/>
    <s v="hate"/>
    <d v="2021-01-13T14:21:39"/>
    <s v="GIF"/>
    <s v="healthy eating"/>
    <s v="negative"/>
    <n v="5"/>
    <x v="3"/>
    <x v="1"/>
  </r>
  <r>
    <s v="457301ee-3e87-40d8-8b82-ea4e1fa90e39"/>
    <s v="intrigued"/>
    <d v="2021-01-26T04:49:54"/>
    <s v="GIF"/>
    <s v="healthy eating"/>
    <s v="positive"/>
    <n v="45"/>
    <x v="3"/>
    <x v="1"/>
  </r>
  <r>
    <s v="457301ee-3e87-40d8-8b82-ea4e1fa90e39"/>
    <s v="worried"/>
    <d v="2021-01-08T12:59:57"/>
    <s v="GIF"/>
    <s v="healthy eating"/>
    <s v="negative"/>
    <n v="12"/>
    <x v="3"/>
    <x v="1"/>
  </r>
  <r>
    <s v="457301ee-3e87-40d8-8b82-ea4e1fa90e39"/>
    <s v="adore"/>
    <d v="2021-05-13T08:45:02"/>
    <s v="GIF"/>
    <s v="healthy eating"/>
    <s v="positive"/>
    <n v="72"/>
    <x v="9"/>
    <x v="1"/>
  </r>
  <r>
    <s v="457301ee-3e87-40d8-8b82-ea4e1fa90e39"/>
    <s v="dislike"/>
    <d v="2021-04-05T06:47:30"/>
    <s v="GIF"/>
    <s v="healthy eating"/>
    <s v="negative"/>
    <n v="10"/>
    <x v="2"/>
    <x v="1"/>
  </r>
  <r>
    <s v="457301ee-3e87-40d8-8b82-ea4e1fa90e39"/>
    <s v="interested"/>
    <d v="2021-04-28T07:56:20"/>
    <s v="GIF"/>
    <s v="healthy eating"/>
    <s v="positive"/>
    <n v="30"/>
    <x v="2"/>
    <x v="1"/>
  </r>
  <r>
    <s v="457301ee-3e87-40d8-8b82-ea4e1fa90e39"/>
    <s v="want"/>
    <d v="2021-01-20T09:12:01"/>
    <s v="GIF"/>
    <s v="healthy eating"/>
    <s v="positive"/>
    <n v="70"/>
    <x v="3"/>
    <x v="1"/>
  </r>
  <r>
    <s v="4fa14453-7b29-4302-b51f-9aa23b472c1b"/>
    <s v="cherish"/>
    <d v="2021-04-18T19:52:53"/>
    <s v="audio"/>
    <s v="Animals"/>
    <s v="positive"/>
    <n v="70"/>
    <x v="2"/>
    <x v="1"/>
  </r>
  <r>
    <s v="4fa14453-7b29-4302-b51f-9aa23b472c1b"/>
    <s v="indifferent"/>
    <d v="2021-05-25T13:39:32"/>
    <s v="audio"/>
    <s v="Animals"/>
    <s v="neutral"/>
    <n v="20"/>
    <x v="9"/>
    <x v="1"/>
  </r>
  <r>
    <s v="4fa14453-7b29-4302-b51f-9aa23b472c1b"/>
    <s v="dislike"/>
    <d v="2021-04-13T04:44:45"/>
    <s v="audio"/>
    <s v="Animals"/>
    <s v="negative"/>
    <n v="10"/>
    <x v="2"/>
    <x v="1"/>
  </r>
  <r>
    <s v="4fa14453-7b29-4302-b51f-9aa23b472c1b"/>
    <s v="heart"/>
    <d v="2020-09-07T15:12:42"/>
    <s v="audio"/>
    <s v="Animals"/>
    <s v="positive"/>
    <n v="60"/>
    <x v="7"/>
    <x v="0"/>
  </r>
  <r>
    <s v="4fa14453-7b29-4302-b51f-9aa23b472c1b"/>
    <s v="indifferent"/>
    <d v="2021-04-30T19:43:14"/>
    <s v="audio"/>
    <s v="Animals"/>
    <s v="neutral"/>
    <n v="20"/>
    <x v="2"/>
    <x v="1"/>
  </r>
  <r>
    <s v="4fa14453-7b29-4302-b51f-9aa23b472c1b"/>
    <s v="heart"/>
    <d v="2021-04-24T12:10:33"/>
    <s v="audio"/>
    <s v="Animals"/>
    <s v="positive"/>
    <n v="60"/>
    <x v="2"/>
    <x v="1"/>
  </r>
  <r>
    <s v="4fa14453-7b29-4302-b51f-9aa23b472c1b"/>
    <s v="interested"/>
    <d v="2020-07-26T02:20:28"/>
    <s v="audio"/>
    <s v="Animals"/>
    <s v="positive"/>
    <n v="30"/>
    <x v="11"/>
    <x v="0"/>
  </r>
  <r>
    <s v="4fa14453-7b29-4302-b51f-9aa23b472c1b"/>
    <s v="adore"/>
    <d v="2020-09-06T09:22:49"/>
    <s v="audio"/>
    <s v="Animals"/>
    <s v="positive"/>
    <n v="72"/>
    <x v="7"/>
    <x v="0"/>
  </r>
  <r>
    <s v="4fa14453-7b29-4302-b51f-9aa23b472c1b"/>
    <s v="disgust"/>
    <d v="2020-09-08T15:30:59"/>
    <s v="audio"/>
    <s v="Animals"/>
    <s v="negative"/>
    <n v="0"/>
    <x v="7"/>
    <x v="0"/>
  </r>
  <r>
    <s v="4fa14453-7b29-4302-b51f-9aa23b472c1b"/>
    <s v="peeking"/>
    <d v="2020-07-26T06:28:58"/>
    <s v="audio"/>
    <s v="Animals"/>
    <s v="neutral"/>
    <n v="35"/>
    <x v="11"/>
    <x v="0"/>
  </r>
  <r>
    <s v="4fa14453-7b29-4302-b51f-9aa23b472c1b"/>
    <s v="like"/>
    <d v="2020-07-26T17:43:37"/>
    <s v="audio"/>
    <s v="Animals"/>
    <s v="positive"/>
    <n v="50"/>
    <x v="11"/>
    <x v="0"/>
  </r>
  <r>
    <s v="4fa14453-7b29-4302-b51f-9aa23b472c1b"/>
    <s v="dislike"/>
    <d v="2020-12-07T07:49:34"/>
    <s v="audio"/>
    <s v="Animals"/>
    <s v="negative"/>
    <n v="10"/>
    <x v="5"/>
    <x v="0"/>
  </r>
  <r>
    <s v="4fa14453-7b29-4302-b51f-9aa23b472c1b"/>
    <s v="dislike"/>
    <d v="2021-05-03T02:36:21"/>
    <s v="audio"/>
    <s v="Animals"/>
    <s v="negative"/>
    <n v="10"/>
    <x v="9"/>
    <x v="1"/>
  </r>
  <r>
    <s v="4fa14453-7b29-4302-b51f-9aa23b472c1b"/>
    <s v="love"/>
    <d v="2021-02-19T03:09:51"/>
    <s v="audio"/>
    <s v="Animals"/>
    <s v="positive"/>
    <n v="65"/>
    <x v="8"/>
    <x v="1"/>
  </r>
  <r>
    <s v="4fa14453-7b29-4302-b51f-9aa23b472c1b"/>
    <s v="indifferent"/>
    <d v="2021-01-27T01:27:26"/>
    <s v="audio"/>
    <s v="Animals"/>
    <s v="neutral"/>
    <n v="20"/>
    <x v="3"/>
    <x v="1"/>
  </r>
  <r>
    <s v="4fa14453-7b29-4302-b51f-9aa23b472c1b"/>
    <s v="cherish"/>
    <d v="2020-11-14T01:27:43"/>
    <s v="audio"/>
    <s v="Animals"/>
    <s v="positive"/>
    <n v="70"/>
    <x v="0"/>
    <x v="0"/>
  </r>
  <r>
    <s v="4fa14453-7b29-4302-b51f-9aa23b472c1b"/>
    <s v="worried"/>
    <d v="2020-07-06T05:30:37"/>
    <s v="audio"/>
    <s v="Animals"/>
    <s v="negative"/>
    <n v="12"/>
    <x v="11"/>
    <x v="0"/>
  </r>
  <r>
    <s v="4fa14453-7b29-4302-b51f-9aa23b472c1b"/>
    <s v="cherish"/>
    <d v="2020-08-16T19:30:51"/>
    <s v="audio"/>
    <s v="Animals"/>
    <s v="positive"/>
    <n v="70"/>
    <x v="4"/>
    <x v="0"/>
  </r>
  <r>
    <s v="4fa14453-7b29-4302-b51f-9aa23b472c1b"/>
    <s v="hate"/>
    <d v="2021-01-22T21:05:15"/>
    <s v="audio"/>
    <s v="Animals"/>
    <s v="negative"/>
    <n v="5"/>
    <x v="3"/>
    <x v="1"/>
  </r>
  <r>
    <s v="4fa14453-7b29-4302-b51f-9aa23b472c1b"/>
    <s v="want"/>
    <d v="2020-10-05T00:00:26"/>
    <s v="audio"/>
    <s v="Animals"/>
    <s v="positive"/>
    <n v="70"/>
    <x v="6"/>
    <x v="0"/>
  </r>
  <r>
    <s v="4fa14453-7b29-4302-b51f-9aa23b472c1b"/>
    <s v="like"/>
    <d v="2021-02-16T02:10:59"/>
    <s v="audio"/>
    <s v="Animals"/>
    <s v="positive"/>
    <n v="50"/>
    <x v="8"/>
    <x v="1"/>
  </r>
  <r>
    <s v="4fa14453-7b29-4302-b51f-9aa23b472c1b"/>
    <s v="intrigued"/>
    <d v="2020-10-14T08:12:45"/>
    <s v="audio"/>
    <s v="Animals"/>
    <s v="positive"/>
    <n v="45"/>
    <x v="6"/>
    <x v="0"/>
  </r>
  <r>
    <s v="4fa14453-7b29-4302-b51f-9aa23b472c1b"/>
    <s v="scared"/>
    <d v="2020-10-30T06:51:28"/>
    <s v="audio"/>
    <s v="Animals"/>
    <s v="negative"/>
    <n v="15"/>
    <x v="6"/>
    <x v="0"/>
  </r>
  <r>
    <s v="4fa14453-7b29-4302-b51f-9aa23b472c1b"/>
    <s v="interested"/>
    <d v="2021-01-04T16:17:21"/>
    <s v="audio"/>
    <s v="Animals"/>
    <s v="positive"/>
    <n v="30"/>
    <x v="3"/>
    <x v="1"/>
  </r>
  <r>
    <s v="4fa14453-7b29-4302-b51f-9aa23b472c1b"/>
    <s v="dislike"/>
    <d v="2020-10-19T19:31:18"/>
    <s v="audio"/>
    <s v="Animals"/>
    <s v="negative"/>
    <n v="10"/>
    <x v="6"/>
    <x v="0"/>
  </r>
  <r>
    <s v="16757b80-2803-4464-b5d7-e372d8d77337"/>
    <s v="hate"/>
    <d v="2020-11-11T18:52:27"/>
    <s v="GIF"/>
    <s v="technology"/>
    <s v="negative"/>
    <n v="5"/>
    <x v="0"/>
    <x v="0"/>
  </r>
  <r>
    <s v="ab4c4756-1c50-4136-bad9-3216e01ffac2"/>
    <s v="like"/>
    <d v="2021-01-06T17:22:36"/>
    <s v="audio"/>
    <s v="fitness"/>
    <s v="positive"/>
    <n v="50"/>
    <x v="3"/>
    <x v="1"/>
  </r>
  <r>
    <s v="ab4c4756-1c50-4136-bad9-3216e01ffac2"/>
    <s v="interested"/>
    <d v="2020-08-14T07:38:51"/>
    <s v="audio"/>
    <s v="fitness"/>
    <s v="positive"/>
    <n v="30"/>
    <x v="4"/>
    <x v="0"/>
  </r>
  <r>
    <s v="ab4c4756-1c50-4136-bad9-3216e01ffac2"/>
    <s v="super love"/>
    <d v="2020-10-23T07:06:37"/>
    <s v="audio"/>
    <s v="fitness"/>
    <s v="positive"/>
    <n v="75"/>
    <x v="6"/>
    <x v="0"/>
  </r>
  <r>
    <s v="ab4c4756-1c50-4136-bad9-3216e01ffac2"/>
    <s v="disgust"/>
    <d v="2021-04-24T11:52:10"/>
    <s v="audio"/>
    <s v="fitness"/>
    <s v="negative"/>
    <n v="0"/>
    <x v="2"/>
    <x v="1"/>
  </r>
  <r>
    <s v="ab4c4756-1c50-4136-bad9-3216e01ffac2"/>
    <s v="like"/>
    <d v="2021-01-04T09:28:19"/>
    <s v="audio"/>
    <s v="fitness"/>
    <s v="positive"/>
    <n v="50"/>
    <x v="3"/>
    <x v="1"/>
  </r>
  <r>
    <s v="ab4c4756-1c50-4136-bad9-3216e01ffac2"/>
    <s v="interested"/>
    <d v="2021-01-06T15:18:47"/>
    <s v="audio"/>
    <s v="fitness"/>
    <s v="positive"/>
    <n v="30"/>
    <x v="3"/>
    <x v="1"/>
  </r>
  <r>
    <s v="ab4c4756-1c50-4136-bad9-3216e01ffac2"/>
    <s v="adore"/>
    <d v="2020-10-14T21:00:10"/>
    <s v="audio"/>
    <s v="fitness"/>
    <s v="positive"/>
    <n v="72"/>
    <x v="6"/>
    <x v="0"/>
  </r>
  <r>
    <s v="ab4c4756-1c50-4136-bad9-3216e01ffac2"/>
    <s v="peeking"/>
    <d v="2020-06-22T02:00:51"/>
    <s v="audio"/>
    <s v="fitness"/>
    <s v="neutral"/>
    <n v="35"/>
    <x v="1"/>
    <x v="0"/>
  </r>
  <r>
    <s v="ab4c4756-1c50-4136-bad9-3216e01ffac2"/>
    <s v="dislike"/>
    <d v="2021-03-21T16:43:23"/>
    <s v="audio"/>
    <s v="fitness"/>
    <s v="negative"/>
    <n v="10"/>
    <x v="10"/>
    <x v="1"/>
  </r>
  <r>
    <s v="ab4c4756-1c50-4136-bad9-3216e01ffac2"/>
    <s v="want"/>
    <d v="2020-10-01T17:11:10"/>
    <s v="audio"/>
    <s v="fitness"/>
    <s v="positive"/>
    <n v="70"/>
    <x v="6"/>
    <x v="0"/>
  </r>
  <r>
    <s v="ab4c4756-1c50-4136-bad9-3216e01ffac2"/>
    <s v="worried"/>
    <d v="2020-11-13T10:55:12"/>
    <s v="audio"/>
    <s v="fitness"/>
    <s v="negative"/>
    <n v="12"/>
    <x v="0"/>
    <x v="0"/>
  </r>
  <r>
    <s v="ab4c4756-1c50-4136-bad9-3216e01ffac2"/>
    <s v="disgust"/>
    <d v="2021-03-18T22:16:29"/>
    <s v="audio"/>
    <s v="fitness"/>
    <s v="negative"/>
    <n v="0"/>
    <x v="10"/>
    <x v="1"/>
  </r>
  <r>
    <s v="ab4c4756-1c50-4136-bad9-3216e01ffac2"/>
    <s v="like"/>
    <d v="2021-06-13T16:20:12"/>
    <s v="audio"/>
    <s v="fitness"/>
    <s v="positive"/>
    <n v="50"/>
    <x v="1"/>
    <x v="1"/>
  </r>
  <r>
    <s v="ab4c4756-1c50-4136-bad9-3216e01ffac2"/>
    <s v="worried"/>
    <d v="2021-01-07T20:31:03"/>
    <s v="audio"/>
    <s v="fitness"/>
    <s v="negative"/>
    <n v="12"/>
    <x v="3"/>
    <x v="1"/>
  </r>
  <r>
    <s v="ab4c4756-1c50-4136-bad9-3216e01ffac2"/>
    <s v="peeking"/>
    <d v="2020-07-23T16:45:42"/>
    <s v="audio"/>
    <s v="fitness"/>
    <s v="neutral"/>
    <n v="35"/>
    <x v="11"/>
    <x v="0"/>
  </r>
  <r>
    <s v="ab4c4756-1c50-4136-bad9-3216e01ffac2"/>
    <s v="like"/>
    <d v="2021-04-17T15:41:04"/>
    <s v="audio"/>
    <s v="fitness"/>
    <s v="positive"/>
    <n v="50"/>
    <x v="2"/>
    <x v="1"/>
  </r>
  <r>
    <s v="ab4c4756-1c50-4136-bad9-3216e01ffac2"/>
    <s v="adore"/>
    <d v="2021-04-23T02:50:36"/>
    <s v="audio"/>
    <s v="fitness"/>
    <s v="positive"/>
    <n v="72"/>
    <x v="2"/>
    <x v="1"/>
  </r>
  <r>
    <s v="ab4c4756-1c50-4136-bad9-3216e01ffac2"/>
    <s v="heart"/>
    <d v="2020-10-30T23:50:22"/>
    <s v="audio"/>
    <s v="fitness"/>
    <s v="positive"/>
    <n v="60"/>
    <x v="6"/>
    <x v="0"/>
  </r>
  <r>
    <s v="ab4c4756-1c50-4136-bad9-3216e01ffac2"/>
    <s v="scared"/>
    <d v="2020-08-17T10:28:39"/>
    <s v="audio"/>
    <s v="fitness"/>
    <s v="negative"/>
    <n v="15"/>
    <x v="4"/>
    <x v="0"/>
  </r>
  <r>
    <s v="ab4c4756-1c50-4136-bad9-3216e01ffac2"/>
    <s v="like"/>
    <d v="2020-09-27T06:06:08"/>
    <s v="audio"/>
    <s v="fitness"/>
    <s v="positive"/>
    <n v="50"/>
    <x v="7"/>
    <x v="0"/>
  </r>
  <r>
    <s v="ab4c4756-1c50-4136-bad9-3216e01ffac2"/>
    <s v="adore"/>
    <d v="2021-04-23T05:13:02"/>
    <s v="audio"/>
    <s v="fitness"/>
    <s v="positive"/>
    <n v="72"/>
    <x v="2"/>
    <x v="1"/>
  </r>
  <r>
    <s v="ab4c4756-1c50-4136-bad9-3216e01ffac2"/>
    <s v="peeking"/>
    <d v="2021-03-23T20:19:37"/>
    <s v="audio"/>
    <s v="fitness"/>
    <s v="neutral"/>
    <n v="35"/>
    <x v="10"/>
    <x v="1"/>
  </r>
  <r>
    <s v="ab4c4756-1c50-4136-bad9-3216e01ffac2"/>
    <s v="indifferent"/>
    <d v="2020-12-30T18:00:50"/>
    <s v="audio"/>
    <s v="fitness"/>
    <s v="neutral"/>
    <n v="20"/>
    <x v="5"/>
    <x v="0"/>
  </r>
  <r>
    <s v="ab4c4756-1c50-4136-bad9-3216e01ffac2"/>
    <s v="intrigued"/>
    <d v="2020-07-30T21:21:49"/>
    <s v="audio"/>
    <s v="fitness"/>
    <s v="positive"/>
    <n v="45"/>
    <x v="11"/>
    <x v="0"/>
  </r>
  <r>
    <s v="ab4c4756-1c50-4136-bad9-3216e01ffac2"/>
    <s v="adore"/>
    <d v="2020-10-05T10:25:26"/>
    <s v="audio"/>
    <s v="fitness"/>
    <s v="positive"/>
    <n v="72"/>
    <x v="6"/>
    <x v="0"/>
  </r>
  <r>
    <s v="ab4c4756-1c50-4136-bad9-3216e01ffac2"/>
    <s v="hate"/>
    <d v="2020-07-17T00:26:58"/>
    <s v="audio"/>
    <s v="fitness"/>
    <s v="negative"/>
    <n v="5"/>
    <x v="11"/>
    <x v="0"/>
  </r>
  <r>
    <s v="4478d98e-43e8-4dc0-884d-c1115aa8b970"/>
    <s v="worried"/>
    <d v="2020-07-29T20:23:08"/>
    <s v="audio"/>
    <s v="Animals"/>
    <s v="negative"/>
    <n v="12"/>
    <x v="11"/>
    <x v="0"/>
  </r>
  <r>
    <s v="4478d98e-43e8-4dc0-884d-c1115aa8b970"/>
    <s v="hate"/>
    <d v="2020-07-15T03:34:11"/>
    <s v="audio"/>
    <s v="Animals"/>
    <s v="negative"/>
    <n v="5"/>
    <x v="11"/>
    <x v="0"/>
  </r>
  <r>
    <s v="4478d98e-43e8-4dc0-884d-c1115aa8b970"/>
    <s v="dislike"/>
    <d v="2020-09-20T07:23:21"/>
    <s v="audio"/>
    <s v="Animals"/>
    <s v="negative"/>
    <n v="10"/>
    <x v="7"/>
    <x v="0"/>
  </r>
  <r>
    <s v="4478d98e-43e8-4dc0-884d-c1115aa8b970"/>
    <s v="super love"/>
    <d v="2020-10-10T12:25:25"/>
    <s v="audio"/>
    <s v="Animals"/>
    <s v="positive"/>
    <n v="75"/>
    <x v="6"/>
    <x v="0"/>
  </r>
  <r>
    <s v="4478d98e-43e8-4dc0-884d-c1115aa8b970"/>
    <s v="like"/>
    <d v="2020-12-26T18:29:27"/>
    <s v="audio"/>
    <s v="Animals"/>
    <s v="positive"/>
    <n v="50"/>
    <x v="5"/>
    <x v="0"/>
  </r>
  <r>
    <s v="4478d98e-43e8-4dc0-884d-c1115aa8b970"/>
    <s v="interested"/>
    <d v="2020-10-31T12:10:36"/>
    <s v="audio"/>
    <s v="Animals"/>
    <s v="positive"/>
    <n v="30"/>
    <x v="6"/>
    <x v="0"/>
  </r>
  <r>
    <s v="4478d98e-43e8-4dc0-884d-c1115aa8b970"/>
    <s v="interested"/>
    <d v="2020-09-21T12:16:29"/>
    <s v="audio"/>
    <s v="Animals"/>
    <s v="positive"/>
    <n v="30"/>
    <x v="7"/>
    <x v="0"/>
  </r>
  <r>
    <s v="4478d98e-43e8-4dc0-884d-c1115aa8b970"/>
    <s v="interested"/>
    <d v="2021-05-09T05:10:27"/>
    <s v="audio"/>
    <s v="Animals"/>
    <s v="positive"/>
    <n v="30"/>
    <x v="9"/>
    <x v="1"/>
  </r>
  <r>
    <s v="4478d98e-43e8-4dc0-884d-c1115aa8b970"/>
    <s v="love"/>
    <d v="2020-09-29T23:50:41"/>
    <s v="audio"/>
    <s v="Animals"/>
    <s v="positive"/>
    <n v="65"/>
    <x v="7"/>
    <x v="0"/>
  </r>
  <r>
    <s v="4478d98e-43e8-4dc0-884d-c1115aa8b970"/>
    <s v="disgust"/>
    <d v="2020-07-05T20:02:47"/>
    <s v="audio"/>
    <s v="Animals"/>
    <s v="negative"/>
    <n v="0"/>
    <x v="11"/>
    <x v="0"/>
  </r>
  <r>
    <s v="4478d98e-43e8-4dc0-884d-c1115aa8b970"/>
    <s v="super love"/>
    <d v="2020-06-25T08:02:11"/>
    <s v="audio"/>
    <s v="Animals"/>
    <s v="positive"/>
    <n v="75"/>
    <x v="1"/>
    <x v="0"/>
  </r>
  <r>
    <s v="4478d98e-43e8-4dc0-884d-c1115aa8b970"/>
    <s v="cherish"/>
    <d v="2020-11-03T21:53:26"/>
    <s v="audio"/>
    <s v="Animals"/>
    <s v="positive"/>
    <n v="70"/>
    <x v="0"/>
    <x v="0"/>
  </r>
  <r>
    <s v="4478d98e-43e8-4dc0-884d-c1115aa8b970"/>
    <s v="hate"/>
    <d v="2021-03-04T18:10:11"/>
    <s v="audio"/>
    <s v="Animals"/>
    <s v="negative"/>
    <n v="5"/>
    <x v="10"/>
    <x v="1"/>
  </r>
  <r>
    <s v="34f73132-fff6-4f01-a5ec-4b4b66461fc7"/>
    <s v="adore"/>
    <d v="2021-04-27T04:18:37"/>
    <s v="photo"/>
    <s v="fitness"/>
    <s v="positive"/>
    <n v="72"/>
    <x v="2"/>
    <x v="1"/>
  </r>
  <r>
    <s v="34f73132-fff6-4f01-a5ec-4b4b66461fc7"/>
    <s v="want"/>
    <d v="2021-06-02T15:37:51"/>
    <s v="photo"/>
    <s v="fitness"/>
    <s v="positive"/>
    <n v="70"/>
    <x v="1"/>
    <x v="1"/>
  </r>
  <r>
    <s v="34f73132-fff6-4f01-a5ec-4b4b66461fc7"/>
    <s v="hate"/>
    <d v="2021-01-24T10:15:43"/>
    <s v="photo"/>
    <s v="fitness"/>
    <s v="negative"/>
    <n v="5"/>
    <x v="3"/>
    <x v="1"/>
  </r>
  <r>
    <s v="34f73132-fff6-4f01-a5ec-4b4b66461fc7"/>
    <s v="heart"/>
    <d v="2021-02-15T16:07:31"/>
    <s v="photo"/>
    <s v="fitness"/>
    <s v="positive"/>
    <n v="60"/>
    <x v="8"/>
    <x v="1"/>
  </r>
  <r>
    <s v="34f73132-fff6-4f01-a5ec-4b4b66461fc7"/>
    <s v="scared"/>
    <d v="2020-09-10T17:30:21"/>
    <s v="photo"/>
    <s v="fitness"/>
    <s v="negative"/>
    <n v="15"/>
    <x v="7"/>
    <x v="0"/>
  </r>
  <r>
    <s v="34f73132-fff6-4f01-a5ec-4b4b66461fc7"/>
    <s v="cherish"/>
    <d v="2020-06-23T00:21:11"/>
    <s v="photo"/>
    <s v="fitness"/>
    <s v="positive"/>
    <n v="70"/>
    <x v="1"/>
    <x v="0"/>
  </r>
  <r>
    <s v="34f73132-fff6-4f01-a5ec-4b4b66461fc7"/>
    <s v="indifferent"/>
    <d v="2020-07-26T00:05:58"/>
    <s v="photo"/>
    <s v="fitness"/>
    <s v="neutral"/>
    <n v="20"/>
    <x v="11"/>
    <x v="0"/>
  </r>
  <r>
    <s v="34f73132-fff6-4f01-a5ec-4b4b66461fc7"/>
    <s v="cherish"/>
    <d v="2020-07-01T18:24:27"/>
    <s v="photo"/>
    <s v="fitness"/>
    <s v="positive"/>
    <n v="70"/>
    <x v="11"/>
    <x v="0"/>
  </r>
  <r>
    <s v="34f73132-fff6-4f01-a5ec-4b4b66461fc7"/>
    <s v="like"/>
    <d v="2021-03-31T13:59:44"/>
    <s v="photo"/>
    <s v="fitness"/>
    <s v="positive"/>
    <n v="50"/>
    <x v="10"/>
    <x v="1"/>
  </r>
  <r>
    <s v="34f73132-fff6-4f01-a5ec-4b4b66461fc7"/>
    <s v="like"/>
    <d v="2020-11-19T13:01:21"/>
    <s v="photo"/>
    <s v="fitness"/>
    <s v="positive"/>
    <n v="50"/>
    <x v="0"/>
    <x v="0"/>
  </r>
  <r>
    <s v="34f73132-fff6-4f01-a5ec-4b4b66461fc7"/>
    <s v="peeking"/>
    <d v="2021-01-16T16:46:29"/>
    <s v="photo"/>
    <s v="fitness"/>
    <s v="neutral"/>
    <n v="35"/>
    <x v="3"/>
    <x v="1"/>
  </r>
  <r>
    <s v="34f73132-fff6-4f01-a5ec-4b4b66461fc7"/>
    <s v="love"/>
    <d v="2020-10-25T21:34:22"/>
    <s v="photo"/>
    <s v="fitness"/>
    <s v="positive"/>
    <n v="65"/>
    <x v="6"/>
    <x v="0"/>
  </r>
  <r>
    <s v="34f73132-fff6-4f01-a5ec-4b4b66461fc7"/>
    <s v="disgust"/>
    <d v="2020-11-12T19:22:27"/>
    <s v="photo"/>
    <s v="fitness"/>
    <s v="negative"/>
    <n v="0"/>
    <x v="0"/>
    <x v="0"/>
  </r>
  <r>
    <s v="34f73132-fff6-4f01-a5ec-4b4b66461fc7"/>
    <s v="heart"/>
    <d v="2020-12-04T01:31:21"/>
    <s v="photo"/>
    <s v="fitness"/>
    <s v="positive"/>
    <n v="60"/>
    <x v="5"/>
    <x v="0"/>
  </r>
  <r>
    <s v="34f73132-fff6-4f01-a5ec-4b4b66461fc7"/>
    <s v="intrigued"/>
    <d v="2020-07-06T23:09:48"/>
    <s v="photo"/>
    <s v="fitness"/>
    <s v="positive"/>
    <n v="45"/>
    <x v="11"/>
    <x v="0"/>
  </r>
  <r>
    <s v="34f73132-fff6-4f01-a5ec-4b4b66461fc7"/>
    <s v="scared"/>
    <d v="2020-08-03T03:42:18"/>
    <s v="photo"/>
    <s v="fitness"/>
    <s v="negative"/>
    <n v="15"/>
    <x v="4"/>
    <x v="0"/>
  </r>
  <r>
    <s v="34f73132-fff6-4f01-a5ec-4b4b66461fc7"/>
    <s v="heart"/>
    <d v="2021-04-28T21:09:29"/>
    <s v="photo"/>
    <s v="fitness"/>
    <s v="positive"/>
    <n v="60"/>
    <x v="2"/>
    <x v="1"/>
  </r>
  <r>
    <s v="34f73132-fff6-4f01-a5ec-4b4b66461fc7"/>
    <s v="disgust"/>
    <d v="2020-09-21T08:22:31"/>
    <s v="photo"/>
    <s v="fitness"/>
    <s v="negative"/>
    <n v="0"/>
    <x v="7"/>
    <x v="0"/>
  </r>
  <r>
    <s v="34f73132-fff6-4f01-a5ec-4b4b66461fc7"/>
    <s v="super love"/>
    <d v="2021-01-09T01:09:52"/>
    <s v="photo"/>
    <s v="fitness"/>
    <s v="positive"/>
    <n v="75"/>
    <x v="3"/>
    <x v="1"/>
  </r>
  <r>
    <s v="34f73132-fff6-4f01-a5ec-4b4b66461fc7"/>
    <s v="disgust"/>
    <d v="2021-04-18T13:09:49"/>
    <s v="photo"/>
    <s v="fitness"/>
    <s v="negative"/>
    <n v="0"/>
    <x v="2"/>
    <x v="1"/>
  </r>
  <r>
    <s v="34f73132-fff6-4f01-a5ec-4b4b66461fc7"/>
    <s v="dislike"/>
    <d v="2021-03-22T08:07:20"/>
    <s v="photo"/>
    <s v="fitness"/>
    <s v="negative"/>
    <n v="10"/>
    <x v="10"/>
    <x v="1"/>
  </r>
  <r>
    <s v="34f73132-fff6-4f01-a5ec-4b4b66461fc7"/>
    <s v="adore"/>
    <d v="2020-08-26T23:17:20"/>
    <s v="photo"/>
    <s v="fitness"/>
    <s v="positive"/>
    <n v="72"/>
    <x v="4"/>
    <x v="0"/>
  </r>
  <r>
    <s v="34f73132-fff6-4f01-a5ec-4b4b66461fc7"/>
    <s v="adore"/>
    <d v="2021-05-27T17:18:55"/>
    <s v="photo"/>
    <s v="fitness"/>
    <s v="positive"/>
    <n v="72"/>
    <x v="9"/>
    <x v="1"/>
  </r>
  <r>
    <s v="34f73132-fff6-4f01-a5ec-4b4b66461fc7"/>
    <s v="hate"/>
    <d v="2020-12-04T19:57:24"/>
    <s v="photo"/>
    <s v="fitness"/>
    <s v="negative"/>
    <n v="5"/>
    <x v="5"/>
    <x v="0"/>
  </r>
  <r>
    <s v="34f73132-fff6-4f01-a5ec-4b4b66461fc7"/>
    <s v="scared"/>
    <d v="2021-03-23T06:54:27"/>
    <s v="photo"/>
    <s v="fitness"/>
    <s v="negative"/>
    <n v="15"/>
    <x v="10"/>
    <x v="1"/>
  </r>
  <r>
    <s v="34f73132-fff6-4f01-a5ec-4b4b66461fc7"/>
    <s v="super love"/>
    <d v="2021-02-04T03:57:51"/>
    <s v="photo"/>
    <s v="fitness"/>
    <s v="positive"/>
    <n v="75"/>
    <x v="8"/>
    <x v="1"/>
  </r>
  <r>
    <s v="34f73132-fff6-4f01-a5ec-4b4b66461fc7"/>
    <s v="like"/>
    <d v="2020-11-08T16:08:35"/>
    <s v="photo"/>
    <s v="fitness"/>
    <s v="positive"/>
    <n v="50"/>
    <x v="0"/>
    <x v="0"/>
  </r>
  <r>
    <s v="34f73132-fff6-4f01-a5ec-4b4b66461fc7"/>
    <s v="indifferent"/>
    <d v="2020-08-25T13:14:07"/>
    <s v="photo"/>
    <s v="fitness"/>
    <s v="neutral"/>
    <n v="20"/>
    <x v="4"/>
    <x v="0"/>
  </r>
  <r>
    <s v="34f73132-fff6-4f01-a5ec-4b4b66461fc7"/>
    <s v="peeking"/>
    <d v="2021-06-01T04:56:58"/>
    <s v="photo"/>
    <s v="fitness"/>
    <s v="neutral"/>
    <n v="35"/>
    <x v="1"/>
    <x v="1"/>
  </r>
  <r>
    <s v="34f73132-fff6-4f01-a5ec-4b4b66461fc7"/>
    <s v="intrigued"/>
    <d v="2021-02-22T02:32:32"/>
    <s v="photo"/>
    <s v="fitness"/>
    <s v="positive"/>
    <n v="45"/>
    <x v="8"/>
    <x v="1"/>
  </r>
  <r>
    <s v="34f73132-fff6-4f01-a5ec-4b4b66461fc7"/>
    <s v="worried"/>
    <d v="2020-09-15T15:57:41"/>
    <s v="photo"/>
    <s v="fitness"/>
    <s v="negative"/>
    <n v="12"/>
    <x v="7"/>
    <x v="0"/>
  </r>
  <r>
    <s v="34f73132-fff6-4f01-a5ec-4b4b66461fc7"/>
    <s v="like"/>
    <d v="2020-10-11T07:33:45"/>
    <s v="photo"/>
    <s v="fitness"/>
    <s v="positive"/>
    <n v="50"/>
    <x v="6"/>
    <x v="0"/>
  </r>
  <r>
    <s v="34f73132-fff6-4f01-a5ec-4b4b66461fc7"/>
    <s v="scared"/>
    <d v="2020-10-10T05:06:15"/>
    <s v="photo"/>
    <s v="fitness"/>
    <s v="negative"/>
    <n v="15"/>
    <x v="6"/>
    <x v="0"/>
  </r>
  <r>
    <s v="34f73132-fff6-4f01-a5ec-4b4b66461fc7"/>
    <s v="like"/>
    <d v="2021-06-10T08:11:56"/>
    <s v="photo"/>
    <s v="fitness"/>
    <s v="positive"/>
    <n v="50"/>
    <x v="1"/>
    <x v="1"/>
  </r>
  <r>
    <s v="34f73132-fff6-4f01-a5ec-4b4b66461fc7"/>
    <s v="worried"/>
    <d v="2021-05-28T17:59:05"/>
    <s v="photo"/>
    <s v="fitness"/>
    <s v="negative"/>
    <n v="12"/>
    <x v="9"/>
    <x v="1"/>
  </r>
  <r>
    <s v="34f73132-fff6-4f01-a5ec-4b4b66461fc7"/>
    <s v="disgust"/>
    <d v="2021-01-27T15:57:15"/>
    <s v="photo"/>
    <s v="fitness"/>
    <s v="negative"/>
    <n v="0"/>
    <x v="3"/>
    <x v="1"/>
  </r>
  <r>
    <s v="34f73132-fff6-4f01-a5ec-4b4b66461fc7"/>
    <s v="intrigued"/>
    <d v="2020-11-08T16:37:40"/>
    <s v="photo"/>
    <s v="fitness"/>
    <s v="positive"/>
    <n v="45"/>
    <x v="0"/>
    <x v="0"/>
  </r>
  <r>
    <s v="34f73132-fff6-4f01-a5ec-4b4b66461fc7"/>
    <s v="hate"/>
    <d v="2021-04-17T17:55:42"/>
    <s v="photo"/>
    <s v="fitness"/>
    <s v="negative"/>
    <n v="5"/>
    <x v="2"/>
    <x v="1"/>
  </r>
  <r>
    <s v="34f73132-fff6-4f01-a5ec-4b4b66461fc7"/>
    <s v="intrigued"/>
    <d v="2020-08-09T14:35:29"/>
    <s v="photo"/>
    <s v="fitness"/>
    <s v="positive"/>
    <n v="45"/>
    <x v="4"/>
    <x v="0"/>
  </r>
  <r>
    <s v="34f73132-fff6-4f01-a5ec-4b4b66461fc7"/>
    <s v="heart"/>
    <d v="2020-08-07T06:08:37"/>
    <s v="photo"/>
    <s v="fitness"/>
    <s v="positive"/>
    <n v="60"/>
    <x v="4"/>
    <x v="0"/>
  </r>
  <r>
    <s v="34f73132-fff6-4f01-a5ec-4b4b66461fc7"/>
    <s v="want"/>
    <d v="2020-12-23T00:09:09"/>
    <s v="photo"/>
    <s v="fitness"/>
    <s v="positive"/>
    <n v="70"/>
    <x v="5"/>
    <x v="0"/>
  </r>
  <r>
    <s v="34f73132-fff6-4f01-a5ec-4b4b66461fc7"/>
    <s v="want"/>
    <d v="2020-06-23T03:47:58"/>
    <s v="photo"/>
    <s v="fitness"/>
    <s v="positive"/>
    <n v="70"/>
    <x v="1"/>
    <x v="0"/>
  </r>
  <r>
    <s v="34f73132-fff6-4f01-a5ec-4b4b66461fc7"/>
    <s v="worried"/>
    <d v="2021-02-18T17:27:26"/>
    <s v="photo"/>
    <s v="fitness"/>
    <s v="negative"/>
    <n v="12"/>
    <x v="8"/>
    <x v="1"/>
  </r>
  <r>
    <s v="bfa4e11c-9d72-49b9-bd43-49d95c2e5181"/>
    <s v="like"/>
    <d v="2021-03-14T23:32:33"/>
    <s v="photo"/>
    <s v="veganism"/>
    <s v="positive"/>
    <n v="50"/>
    <x v="10"/>
    <x v="1"/>
  </r>
  <r>
    <s v="bfa4e11c-9d72-49b9-bd43-49d95c2e5181"/>
    <s v="interested"/>
    <d v="2020-11-05T17:43:37"/>
    <s v="photo"/>
    <s v="veganism"/>
    <s v="positive"/>
    <n v="30"/>
    <x v="0"/>
    <x v="0"/>
  </r>
  <r>
    <s v="bfa4e11c-9d72-49b9-bd43-49d95c2e5181"/>
    <s v="cherish"/>
    <d v="2020-06-30T11:21:47"/>
    <s v="photo"/>
    <s v="veganism"/>
    <s v="positive"/>
    <n v="70"/>
    <x v="1"/>
    <x v="0"/>
  </r>
  <r>
    <s v="bfa4e11c-9d72-49b9-bd43-49d95c2e5181"/>
    <s v="adore"/>
    <d v="2021-03-25T13:52:48"/>
    <s v="photo"/>
    <s v="veganism"/>
    <s v="positive"/>
    <n v="72"/>
    <x v="10"/>
    <x v="1"/>
  </r>
  <r>
    <s v="bfa4e11c-9d72-49b9-bd43-49d95c2e5181"/>
    <s v="disgust"/>
    <d v="2020-12-06T06:14:00"/>
    <s v="photo"/>
    <s v="veganism"/>
    <s v="negative"/>
    <n v="0"/>
    <x v="5"/>
    <x v="0"/>
  </r>
  <r>
    <s v="bfa4e11c-9d72-49b9-bd43-49d95c2e5181"/>
    <s v="scared"/>
    <d v="2021-05-29T05:32:27"/>
    <s v="photo"/>
    <s v="veganism"/>
    <s v="negative"/>
    <n v="15"/>
    <x v="9"/>
    <x v="1"/>
  </r>
  <r>
    <s v="bfa4e11c-9d72-49b9-bd43-49d95c2e5181"/>
    <s v="cherish"/>
    <d v="2020-09-08T15:43:09"/>
    <s v="photo"/>
    <s v="veganism"/>
    <s v="positive"/>
    <n v="70"/>
    <x v="7"/>
    <x v="0"/>
  </r>
  <r>
    <s v="bfa4e11c-9d72-49b9-bd43-49d95c2e5181"/>
    <s v="scared"/>
    <d v="2020-11-12T18:44:51"/>
    <s v="photo"/>
    <s v="veganism"/>
    <s v="negative"/>
    <n v="15"/>
    <x v="0"/>
    <x v="0"/>
  </r>
  <r>
    <s v="bfa4e11c-9d72-49b9-bd43-49d95c2e5181"/>
    <s v="super love"/>
    <d v="2020-09-01T16:08:53"/>
    <s v="photo"/>
    <s v="veganism"/>
    <s v="positive"/>
    <n v="75"/>
    <x v="7"/>
    <x v="0"/>
  </r>
  <r>
    <s v="bfa4e11c-9d72-49b9-bd43-49d95c2e5181"/>
    <s v="intrigued"/>
    <d v="2021-03-17T02:28:14"/>
    <s v="photo"/>
    <s v="veganism"/>
    <s v="positive"/>
    <n v="45"/>
    <x v="10"/>
    <x v="1"/>
  </r>
  <r>
    <s v="bfa4e11c-9d72-49b9-bd43-49d95c2e5181"/>
    <s v="peeking"/>
    <d v="2021-04-04T08:34:07"/>
    <s v="photo"/>
    <s v="veganism"/>
    <s v="neutral"/>
    <n v="35"/>
    <x v="2"/>
    <x v="1"/>
  </r>
  <r>
    <s v="220d9dc1-f8a5-422d-b200-3819f3b89b2b"/>
    <s v="hate"/>
    <d v="2020-07-09T18:18:14"/>
    <s v="video"/>
    <s v="dogs"/>
    <s v="negative"/>
    <n v="5"/>
    <x v="11"/>
    <x v="0"/>
  </r>
  <r>
    <s v="220d9dc1-f8a5-422d-b200-3819f3b89b2b"/>
    <s v="peeking"/>
    <d v="2020-09-19T20:45:43"/>
    <s v="video"/>
    <s v="dogs"/>
    <s v="neutral"/>
    <n v="35"/>
    <x v="7"/>
    <x v="0"/>
  </r>
  <r>
    <s v="220d9dc1-f8a5-422d-b200-3819f3b89b2b"/>
    <s v="scared"/>
    <d v="2020-10-29T13:28:49"/>
    <s v="video"/>
    <s v="dogs"/>
    <s v="negative"/>
    <n v="15"/>
    <x v="6"/>
    <x v="0"/>
  </r>
  <r>
    <s v="220d9dc1-f8a5-422d-b200-3819f3b89b2b"/>
    <s v="love"/>
    <d v="2021-05-15T00:36:36"/>
    <s v="video"/>
    <s v="dogs"/>
    <s v="positive"/>
    <n v="65"/>
    <x v="9"/>
    <x v="1"/>
  </r>
  <r>
    <s v="220d9dc1-f8a5-422d-b200-3819f3b89b2b"/>
    <s v="super love"/>
    <d v="2020-12-11T05:18:27"/>
    <s v="video"/>
    <s v="dogs"/>
    <s v="positive"/>
    <n v="75"/>
    <x v="5"/>
    <x v="0"/>
  </r>
  <r>
    <s v="220d9dc1-f8a5-422d-b200-3819f3b89b2b"/>
    <s v="dislike"/>
    <d v="2021-01-28T22:41:09"/>
    <s v="video"/>
    <s v="dogs"/>
    <s v="negative"/>
    <n v="10"/>
    <x v="3"/>
    <x v="1"/>
  </r>
  <r>
    <s v="220d9dc1-f8a5-422d-b200-3819f3b89b2b"/>
    <s v="heart"/>
    <d v="2021-05-26T20:51:59"/>
    <s v="video"/>
    <s v="dogs"/>
    <s v="positive"/>
    <n v="60"/>
    <x v="9"/>
    <x v="1"/>
  </r>
  <r>
    <s v="220d9dc1-f8a5-422d-b200-3819f3b89b2b"/>
    <s v="want"/>
    <d v="2021-03-07T15:45:59"/>
    <s v="video"/>
    <s v="dogs"/>
    <s v="positive"/>
    <n v="70"/>
    <x v="10"/>
    <x v="1"/>
  </r>
  <r>
    <s v="220d9dc1-f8a5-422d-b200-3819f3b89b2b"/>
    <s v="love"/>
    <d v="2021-05-10T10:01:24"/>
    <s v="video"/>
    <s v="dogs"/>
    <s v="positive"/>
    <n v="65"/>
    <x v="9"/>
    <x v="1"/>
  </r>
  <r>
    <s v="220d9dc1-f8a5-422d-b200-3819f3b89b2b"/>
    <s v="heart"/>
    <d v="2021-01-01T17:12:03"/>
    <s v="video"/>
    <s v="dogs"/>
    <s v="positive"/>
    <n v="60"/>
    <x v="3"/>
    <x v="1"/>
  </r>
  <r>
    <s v="220d9dc1-f8a5-422d-b200-3819f3b89b2b"/>
    <s v="adore"/>
    <d v="2020-07-18T20:13:35"/>
    <s v="video"/>
    <s v="dogs"/>
    <s v="positive"/>
    <n v="72"/>
    <x v="11"/>
    <x v="0"/>
  </r>
  <r>
    <s v="220d9dc1-f8a5-422d-b200-3819f3b89b2b"/>
    <s v="want"/>
    <d v="2020-07-09T09:15:10"/>
    <s v="video"/>
    <s v="dogs"/>
    <s v="positive"/>
    <n v="70"/>
    <x v="11"/>
    <x v="0"/>
  </r>
  <r>
    <s v="220d9dc1-f8a5-422d-b200-3819f3b89b2b"/>
    <s v="indifferent"/>
    <d v="2020-06-18T17:31:37"/>
    <s v="video"/>
    <s v="dogs"/>
    <s v="neutral"/>
    <n v="20"/>
    <x v="1"/>
    <x v="0"/>
  </r>
  <r>
    <s v="220d9dc1-f8a5-422d-b200-3819f3b89b2b"/>
    <s v="heart"/>
    <d v="2021-02-06T09:30:10"/>
    <s v="video"/>
    <s v="dogs"/>
    <s v="positive"/>
    <n v="60"/>
    <x v="8"/>
    <x v="1"/>
  </r>
  <r>
    <s v="220d9dc1-f8a5-422d-b200-3819f3b89b2b"/>
    <s v="scared"/>
    <d v="2020-12-28T13:57:23"/>
    <s v="video"/>
    <s v="dogs"/>
    <s v="negative"/>
    <n v="15"/>
    <x v="5"/>
    <x v="0"/>
  </r>
  <r>
    <s v="220d9dc1-f8a5-422d-b200-3819f3b89b2b"/>
    <s v="intrigued"/>
    <d v="2020-11-18T03:01:16"/>
    <s v="video"/>
    <s v="dogs"/>
    <s v="positive"/>
    <n v="45"/>
    <x v="0"/>
    <x v="0"/>
  </r>
  <r>
    <s v="220d9dc1-f8a5-422d-b200-3819f3b89b2b"/>
    <s v="peeking"/>
    <d v="2021-02-14T22:31:23"/>
    <s v="video"/>
    <s v="dogs"/>
    <s v="neutral"/>
    <n v="35"/>
    <x v="8"/>
    <x v="1"/>
  </r>
  <r>
    <s v="220d9dc1-f8a5-422d-b200-3819f3b89b2b"/>
    <s v="scared"/>
    <d v="2021-06-08T02:30:44"/>
    <s v="video"/>
    <s v="dogs"/>
    <s v="negative"/>
    <n v="15"/>
    <x v="1"/>
    <x v="1"/>
  </r>
  <r>
    <s v="220d9dc1-f8a5-422d-b200-3819f3b89b2b"/>
    <s v="love"/>
    <d v="2020-11-23T01:32:25"/>
    <s v="video"/>
    <s v="dogs"/>
    <s v="positive"/>
    <n v="65"/>
    <x v="0"/>
    <x v="0"/>
  </r>
  <r>
    <s v="220d9dc1-f8a5-422d-b200-3819f3b89b2b"/>
    <s v="interested"/>
    <d v="2020-09-28T02:14:49"/>
    <s v="video"/>
    <s v="dogs"/>
    <s v="positive"/>
    <n v="30"/>
    <x v="7"/>
    <x v="0"/>
  </r>
  <r>
    <s v="220d9dc1-f8a5-422d-b200-3819f3b89b2b"/>
    <s v="love"/>
    <d v="2020-10-25T01:37:52"/>
    <s v="video"/>
    <s v="dogs"/>
    <s v="positive"/>
    <n v="65"/>
    <x v="6"/>
    <x v="0"/>
  </r>
  <r>
    <s v="220d9dc1-f8a5-422d-b200-3819f3b89b2b"/>
    <s v="love"/>
    <d v="2021-02-17T21:07:09"/>
    <s v="video"/>
    <s v="dogs"/>
    <s v="positive"/>
    <n v="65"/>
    <x v="8"/>
    <x v="1"/>
  </r>
  <r>
    <s v="220d9dc1-f8a5-422d-b200-3819f3b89b2b"/>
    <s v="interested"/>
    <d v="2021-02-10T18:48:40"/>
    <s v="video"/>
    <s v="dogs"/>
    <s v="positive"/>
    <n v="30"/>
    <x v="8"/>
    <x v="1"/>
  </r>
  <r>
    <s v="220d9dc1-f8a5-422d-b200-3819f3b89b2b"/>
    <s v="disgust"/>
    <d v="2020-06-26T16:08:58"/>
    <s v="video"/>
    <s v="dogs"/>
    <s v="negative"/>
    <n v="0"/>
    <x v="1"/>
    <x v="0"/>
  </r>
  <r>
    <s v="220d9dc1-f8a5-422d-b200-3819f3b89b2b"/>
    <s v="disgust"/>
    <d v="2021-05-18T09:59:31"/>
    <s v="video"/>
    <s v="dogs"/>
    <s v="negative"/>
    <n v="0"/>
    <x v="9"/>
    <x v="1"/>
  </r>
  <r>
    <s v="220d9dc1-f8a5-422d-b200-3819f3b89b2b"/>
    <s v="adore"/>
    <d v="2021-02-19T18:18:22"/>
    <s v="video"/>
    <s v="dogs"/>
    <s v="positive"/>
    <n v="72"/>
    <x v="8"/>
    <x v="1"/>
  </r>
  <r>
    <s v="220d9dc1-f8a5-422d-b200-3819f3b89b2b"/>
    <s v="dislike"/>
    <d v="2021-02-23T07:48:12"/>
    <s v="video"/>
    <s v="dogs"/>
    <s v="negative"/>
    <n v="10"/>
    <x v="8"/>
    <x v="1"/>
  </r>
  <r>
    <s v="220d9dc1-f8a5-422d-b200-3819f3b89b2b"/>
    <s v="peeking"/>
    <d v="2021-05-20T23:25:03"/>
    <s v="video"/>
    <s v="dogs"/>
    <s v="neutral"/>
    <n v="35"/>
    <x v="9"/>
    <x v="1"/>
  </r>
  <r>
    <s v="220d9dc1-f8a5-422d-b200-3819f3b89b2b"/>
    <s v="like"/>
    <d v="2021-05-26T01:47:26"/>
    <s v="video"/>
    <s v="dogs"/>
    <s v="positive"/>
    <n v="50"/>
    <x v="9"/>
    <x v="1"/>
  </r>
  <r>
    <s v="220d9dc1-f8a5-422d-b200-3819f3b89b2b"/>
    <s v="want"/>
    <d v="2020-11-21T16:09:53"/>
    <s v="video"/>
    <s v="dogs"/>
    <s v="positive"/>
    <n v="70"/>
    <x v="0"/>
    <x v="0"/>
  </r>
  <r>
    <s v="220d9dc1-f8a5-422d-b200-3819f3b89b2b"/>
    <s v="intrigued"/>
    <d v="2020-09-01T12:06:03"/>
    <s v="video"/>
    <s v="dogs"/>
    <s v="positive"/>
    <n v="45"/>
    <x v="7"/>
    <x v="0"/>
  </r>
  <r>
    <s v="220d9dc1-f8a5-422d-b200-3819f3b89b2b"/>
    <s v="interested"/>
    <d v="2020-08-14T03:25:31"/>
    <s v="video"/>
    <s v="dogs"/>
    <s v="positive"/>
    <n v="30"/>
    <x v="4"/>
    <x v="0"/>
  </r>
  <r>
    <s v="220d9dc1-f8a5-422d-b200-3819f3b89b2b"/>
    <s v="like"/>
    <d v="2020-09-24T22:49:09"/>
    <s v="video"/>
    <s v="dogs"/>
    <s v="positive"/>
    <n v="50"/>
    <x v="7"/>
    <x v="0"/>
  </r>
  <r>
    <s v="220d9dc1-f8a5-422d-b200-3819f3b89b2b"/>
    <s v="dislike"/>
    <d v="2020-09-22T04:59:04"/>
    <s v="video"/>
    <s v="dogs"/>
    <s v="negative"/>
    <n v="10"/>
    <x v="7"/>
    <x v="0"/>
  </r>
  <r>
    <s v="220d9dc1-f8a5-422d-b200-3819f3b89b2b"/>
    <s v="disgust"/>
    <d v="2021-02-22T18:10:29"/>
    <s v="video"/>
    <s v="dogs"/>
    <s v="negative"/>
    <n v="0"/>
    <x v="8"/>
    <x v="1"/>
  </r>
  <r>
    <s v="220d9dc1-f8a5-422d-b200-3819f3b89b2b"/>
    <s v="want"/>
    <d v="2021-05-11T14:07:13"/>
    <s v="video"/>
    <s v="dogs"/>
    <s v="positive"/>
    <n v="70"/>
    <x v="9"/>
    <x v="1"/>
  </r>
  <r>
    <s v="220d9dc1-f8a5-422d-b200-3819f3b89b2b"/>
    <s v="cherish"/>
    <d v="2020-09-21T09:08:13"/>
    <s v="video"/>
    <s v="dogs"/>
    <s v="positive"/>
    <n v="70"/>
    <x v="7"/>
    <x v="0"/>
  </r>
  <r>
    <s v="220d9dc1-f8a5-422d-b200-3819f3b89b2b"/>
    <s v="intrigued"/>
    <d v="2021-01-07T07:39:06"/>
    <s v="video"/>
    <s v="dogs"/>
    <s v="positive"/>
    <n v="45"/>
    <x v="3"/>
    <x v="1"/>
  </r>
  <r>
    <s v="220d9dc1-f8a5-422d-b200-3819f3b89b2b"/>
    <s v="worried"/>
    <d v="2020-10-22T04:43:37"/>
    <s v="video"/>
    <s v="dogs"/>
    <s v="negative"/>
    <n v="12"/>
    <x v="6"/>
    <x v="0"/>
  </r>
  <r>
    <s v="220d9dc1-f8a5-422d-b200-3819f3b89b2b"/>
    <s v="scared"/>
    <d v="2020-07-30T03:30:15"/>
    <s v="video"/>
    <s v="dogs"/>
    <s v="negative"/>
    <n v="15"/>
    <x v="11"/>
    <x v="0"/>
  </r>
  <r>
    <s v="220d9dc1-f8a5-422d-b200-3819f3b89b2b"/>
    <s v="hate"/>
    <d v="2020-11-06T04:38:12"/>
    <s v="video"/>
    <s v="dogs"/>
    <s v="negative"/>
    <n v="5"/>
    <x v="0"/>
    <x v="0"/>
  </r>
  <r>
    <s v="ea1afba2-c0a8-4d0f-ac64-91fd7a126bbc"/>
    <s v="want"/>
    <d v="2020-07-10T19:34:03"/>
    <s v="GIF"/>
    <s v="healthy eating"/>
    <s v="positive"/>
    <n v="70"/>
    <x v="11"/>
    <x v="0"/>
  </r>
  <r>
    <s v="ea1afba2-c0a8-4d0f-ac64-91fd7a126bbc"/>
    <s v="adore"/>
    <d v="2021-04-12T00:20:21"/>
    <s v="GIF"/>
    <s v="healthy eating"/>
    <s v="positive"/>
    <n v="72"/>
    <x v="2"/>
    <x v="1"/>
  </r>
  <r>
    <s v="ea1afba2-c0a8-4d0f-ac64-91fd7a126bbc"/>
    <s v="hate"/>
    <d v="2020-11-27T09:24:25"/>
    <s v="GIF"/>
    <s v="healthy eating"/>
    <s v="negative"/>
    <n v="5"/>
    <x v="0"/>
    <x v="0"/>
  </r>
  <r>
    <s v="ea1afba2-c0a8-4d0f-ac64-91fd7a126bbc"/>
    <s v="indifferent"/>
    <d v="2021-04-09T23:26:56"/>
    <s v="GIF"/>
    <s v="healthy eating"/>
    <s v="neutral"/>
    <n v="20"/>
    <x v="2"/>
    <x v="1"/>
  </r>
  <r>
    <s v="ea1afba2-c0a8-4d0f-ac64-91fd7a126bbc"/>
    <s v="adore"/>
    <d v="2021-04-27T07:04:01"/>
    <s v="GIF"/>
    <s v="healthy eating"/>
    <s v="positive"/>
    <n v="72"/>
    <x v="2"/>
    <x v="1"/>
  </r>
  <r>
    <s v="ea1afba2-c0a8-4d0f-ac64-91fd7a126bbc"/>
    <s v="indifferent"/>
    <d v="2021-05-06T06:55:02"/>
    <s v="GIF"/>
    <s v="healthy eating"/>
    <s v="neutral"/>
    <n v="20"/>
    <x v="9"/>
    <x v="1"/>
  </r>
  <r>
    <s v="ea1afba2-c0a8-4d0f-ac64-91fd7a126bbc"/>
    <s v="adore"/>
    <d v="2021-01-19T19:31:22"/>
    <s v="GIF"/>
    <s v="healthy eating"/>
    <s v="positive"/>
    <n v="72"/>
    <x v="3"/>
    <x v="1"/>
  </r>
  <r>
    <s v="ea1afba2-c0a8-4d0f-ac64-91fd7a126bbc"/>
    <s v="indifferent"/>
    <d v="2020-11-17T22:15:01"/>
    <s v="GIF"/>
    <s v="healthy eating"/>
    <s v="neutral"/>
    <n v="20"/>
    <x v="0"/>
    <x v="0"/>
  </r>
  <r>
    <s v="ea1afba2-c0a8-4d0f-ac64-91fd7a126bbc"/>
    <s v="want"/>
    <d v="2020-07-07T22:15:00"/>
    <s v="GIF"/>
    <s v="healthy eating"/>
    <s v="positive"/>
    <n v="70"/>
    <x v="11"/>
    <x v="0"/>
  </r>
  <r>
    <s v="ea1afba2-c0a8-4d0f-ac64-91fd7a126bbc"/>
    <s v="scared"/>
    <d v="2020-08-13T15:42:19"/>
    <s v="GIF"/>
    <s v="healthy eating"/>
    <s v="negative"/>
    <n v="15"/>
    <x v="4"/>
    <x v="0"/>
  </r>
  <r>
    <s v="ea1afba2-c0a8-4d0f-ac64-91fd7a126bbc"/>
    <s v="super love"/>
    <d v="2021-01-16T07:35:59"/>
    <s v="GIF"/>
    <s v="healthy eating"/>
    <s v="positive"/>
    <n v="75"/>
    <x v="3"/>
    <x v="1"/>
  </r>
  <r>
    <s v="ea1afba2-c0a8-4d0f-ac64-91fd7a126bbc"/>
    <s v="peeking"/>
    <d v="2021-05-16T19:00:03"/>
    <s v="GIF"/>
    <s v="healthy eating"/>
    <s v="neutral"/>
    <n v="35"/>
    <x v="9"/>
    <x v="1"/>
  </r>
  <r>
    <s v="ea1afba2-c0a8-4d0f-ac64-91fd7a126bbc"/>
    <s v="scared"/>
    <d v="2021-05-13T18:57:02"/>
    <s v="GIF"/>
    <s v="healthy eating"/>
    <s v="negative"/>
    <n v="15"/>
    <x v="9"/>
    <x v="1"/>
  </r>
  <r>
    <s v="ea1afba2-c0a8-4d0f-ac64-91fd7a126bbc"/>
    <s v="love"/>
    <d v="2020-09-01T13:36:53"/>
    <s v="GIF"/>
    <s v="healthy eating"/>
    <s v="positive"/>
    <n v="65"/>
    <x v="7"/>
    <x v="0"/>
  </r>
  <r>
    <s v="ea1afba2-c0a8-4d0f-ac64-91fd7a126bbc"/>
    <s v="disgust"/>
    <d v="2020-09-01T06:27:20"/>
    <s v="GIF"/>
    <s v="healthy eating"/>
    <s v="negative"/>
    <n v="0"/>
    <x v="7"/>
    <x v="0"/>
  </r>
  <r>
    <s v="ea1afba2-c0a8-4d0f-ac64-91fd7a126bbc"/>
    <s v="scared"/>
    <d v="2020-12-05T08:49:52"/>
    <s v="GIF"/>
    <s v="healthy eating"/>
    <s v="negative"/>
    <n v="15"/>
    <x v="5"/>
    <x v="0"/>
  </r>
  <r>
    <s v="ea1afba2-c0a8-4d0f-ac64-91fd7a126bbc"/>
    <s v="hate"/>
    <d v="2020-10-31T11:38:53"/>
    <s v="GIF"/>
    <s v="healthy eating"/>
    <s v="negative"/>
    <n v="5"/>
    <x v="6"/>
    <x v="0"/>
  </r>
  <r>
    <s v="ea1afba2-c0a8-4d0f-ac64-91fd7a126bbc"/>
    <s v="worried"/>
    <d v="2020-08-12T01:35:49"/>
    <s v="GIF"/>
    <s v="healthy eating"/>
    <s v="negative"/>
    <n v="12"/>
    <x v="4"/>
    <x v="0"/>
  </r>
  <r>
    <s v="ea1afba2-c0a8-4d0f-ac64-91fd7a126bbc"/>
    <s v="dislike"/>
    <d v="2020-10-09T12:12:56"/>
    <s v="GIF"/>
    <s v="healthy eating"/>
    <s v="negative"/>
    <n v="10"/>
    <x v="6"/>
    <x v="0"/>
  </r>
  <r>
    <s v="ea1afba2-c0a8-4d0f-ac64-91fd7a126bbc"/>
    <s v="want"/>
    <d v="2021-05-12T22:46:28"/>
    <s v="GIF"/>
    <s v="healthy eating"/>
    <s v="positive"/>
    <n v="70"/>
    <x v="9"/>
    <x v="1"/>
  </r>
  <r>
    <s v="ea1afba2-c0a8-4d0f-ac64-91fd7a126bbc"/>
    <s v="scared"/>
    <d v="2020-12-04T19:01:36"/>
    <s v="GIF"/>
    <s v="healthy eating"/>
    <s v="negative"/>
    <n v="15"/>
    <x v="5"/>
    <x v="0"/>
  </r>
  <r>
    <s v="ea1afba2-c0a8-4d0f-ac64-91fd7a126bbc"/>
    <s v="adore"/>
    <d v="2020-08-10T17:57:13"/>
    <s v="GIF"/>
    <s v="healthy eating"/>
    <s v="positive"/>
    <n v="72"/>
    <x v="4"/>
    <x v="0"/>
  </r>
  <r>
    <s v="ea1afba2-c0a8-4d0f-ac64-91fd7a126bbc"/>
    <s v="love"/>
    <d v="2020-08-07T19:31:57"/>
    <s v="GIF"/>
    <s v="healthy eating"/>
    <s v="positive"/>
    <n v="65"/>
    <x v="4"/>
    <x v="0"/>
  </r>
  <r>
    <s v="ea1afba2-c0a8-4d0f-ac64-91fd7a126bbc"/>
    <s v="indifferent"/>
    <d v="2020-08-13T01:57:13"/>
    <s v="GIF"/>
    <s v="healthy eating"/>
    <s v="neutral"/>
    <n v="20"/>
    <x v="4"/>
    <x v="0"/>
  </r>
  <r>
    <s v="ea1afba2-c0a8-4d0f-ac64-91fd7a126bbc"/>
    <s v="cherish"/>
    <d v="2021-04-12T02:05:36"/>
    <s v="GIF"/>
    <s v="healthy eating"/>
    <s v="positive"/>
    <n v="70"/>
    <x v="2"/>
    <x v="1"/>
  </r>
  <r>
    <s v="ea1afba2-c0a8-4d0f-ac64-91fd7a126bbc"/>
    <s v="peeking"/>
    <d v="2021-04-19T06:41:11"/>
    <s v="GIF"/>
    <s v="healthy eating"/>
    <s v="neutral"/>
    <n v="35"/>
    <x v="2"/>
    <x v="1"/>
  </r>
  <r>
    <s v="ea1afba2-c0a8-4d0f-ac64-91fd7a126bbc"/>
    <s v="like"/>
    <d v="2020-12-04T21:33:31"/>
    <s v="GIF"/>
    <s v="healthy eating"/>
    <s v="positive"/>
    <n v="50"/>
    <x v="5"/>
    <x v="0"/>
  </r>
  <r>
    <s v="ea1afba2-c0a8-4d0f-ac64-91fd7a126bbc"/>
    <s v="disgust"/>
    <d v="2020-10-27T14:22:41"/>
    <s v="GIF"/>
    <s v="healthy eating"/>
    <s v="negative"/>
    <n v="0"/>
    <x v="6"/>
    <x v="0"/>
  </r>
  <r>
    <s v="ea1afba2-c0a8-4d0f-ac64-91fd7a126bbc"/>
    <s v="want"/>
    <d v="2021-05-21T15:55:06"/>
    <s v="GIF"/>
    <s v="healthy eating"/>
    <s v="positive"/>
    <n v="70"/>
    <x v="9"/>
    <x v="1"/>
  </r>
  <r>
    <s v="ea1afba2-c0a8-4d0f-ac64-91fd7a126bbc"/>
    <s v="disgust"/>
    <d v="2021-03-25T11:15:29"/>
    <s v="GIF"/>
    <s v="healthy eating"/>
    <s v="negative"/>
    <n v="0"/>
    <x v="10"/>
    <x v="1"/>
  </r>
  <r>
    <s v="18b4da8a-5f22-4dbe-b2af-c9013581cdd9"/>
    <s v="scared"/>
    <d v="2021-02-19T13:10:01"/>
    <s v="GIF"/>
    <s v="Studying"/>
    <s v="negative"/>
    <n v="15"/>
    <x v="8"/>
    <x v="1"/>
  </r>
  <r>
    <s v="18b4da8a-5f22-4dbe-b2af-c9013581cdd9"/>
    <s v="intrigued"/>
    <d v="2020-08-16T18:44:06"/>
    <s v="GIF"/>
    <s v="Studying"/>
    <s v="positive"/>
    <n v="45"/>
    <x v="4"/>
    <x v="0"/>
  </r>
  <r>
    <s v="18b4da8a-5f22-4dbe-b2af-c9013581cdd9"/>
    <s v="indifferent"/>
    <d v="2021-02-17T21:02:14"/>
    <s v="GIF"/>
    <s v="Studying"/>
    <s v="neutral"/>
    <n v="20"/>
    <x v="8"/>
    <x v="1"/>
  </r>
  <r>
    <s v="18b4da8a-5f22-4dbe-b2af-c9013581cdd9"/>
    <s v="interested"/>
    <d v="2020-07-05T05:18:42"/>
    <s v="GIF"/>
    <s v="Studying"/>
    <s v="positive"/>
    <n v="30"/>
    <x v="11"/>
    <x v="0"/>
  </r>
  <r>
    <s v="18b4da8a-5f22-4dbe-b2af-c9013581cdd9"/>
    <s v="heart"/>
    <d v="2021-03-17T07:10:10"/>
    <s v="GIF"/>
    <s v="Studying"/>
    <s v="positive"/>
    <n v="60"/>
    <x v="10"/>
    <x v="1"/>
  </r>
  <r>
    <s v="18b4da8a-5f22-4dbe-b2af-c9013581cdd9"/>
    <s v="like"/>
    <d v="2021-01-04T17:31:22"/>
    <s v="GIF"/>
    <s v="Studying"/>
    <s v="positive"/>
    <n v="50"/>
    <x v="3"/>
    <x v="1"/>
  </r>
  <r>
    <s v="18b4da8a-5f22-4dbe-b2af-c9013581cdd9"/>
    <s v="cherish"/>
    <d v="2020-11-21T17:31:18"/>
    <s v="GIF"/>
    <s v="Studying"/>
    <s v="positive"/>
    <n v="70"/>
    <x v="0"/>
    <x v="0"/>
  </r>
  <r>
    <s v="18b4da8a-5f22-4dbe-b2af-c9013581cdd9"/>
    <s v="want"/>
    <d v="2020-07-21T13:44:32"/>
    <s v="GIF"/>
    <s v="Studying"/>
    <s v="positive"/>
    <n v="70"/>
    <x v="11"/>
    <x v="0"/>
  </r>
  <r>
    <s v="18b4da8a-5f22-4dbe-b2af-c9013581cdd9"/>
    <s v="peeking"/>
    <d v="2020-07-21T23:08:32"/>
    <s v="GIF"/>
    <s v="Studying"/>
    <s v="neutral"/>
    <n v="35"/>
    <x v="11"/>
    <x v="0"/>
  </r>
  <r>
    <s v="18b4da8a-5f22-4dbe-b2af-c9013581cdd9"/>
    <s v="intrigued"/>
    <d v="2021-02-10T17:08:13"/>
    <s v="GIF"/>
    <s v="Studying"/>
    <s v="positive"/>
    <n v="45"/>
    <x v="8"/>
    <x v="1"/>
  </r>
  <r>
    <s v="18b4da8a-5f22-4dbe-b2af-c9013581cdd9"/>
    <s v="adore"/>
    <d v="2020-10-27T22:45:15"/>
    <s v="GIF"/>
    <s v="Studying"/>
    <s v="positive"/>
    <n v="72"/>
    <x v="6"/>
    <x v="0"/>
  </r>
  <r>
    <s v="18b4da8a-5f22-4dbe-b2af-c9013581cdd9"/>
    <s v="heart"/>
    <d v="2020-09-30T15:28:49"/>
    <s v="GIF"/>
    <s v="Studying"/>
    <s v="positive"/>
    <n v="60"/>
    <x v="7"/>
    <x v="0"/>
  </r>
  <r>
    <s v="18b4da8a-5f22-4dbe-b2af-c9013581cdd9"/>
    <s v="indifferent"/>
    <d v="2020-12-08T11:22:23"/>
    <s v="GIF"/>
    <s v="Studying"/>
    <s v="neutral"/>
    <n v="20"/>
    <x v="5"/>
    <x v="0"/>
  </r>
  <r>
    <s v="18b4da8a-5f22-4dbe-b2af-c9013581cdd9"/>
    <s v="heart"/>
    <d v="2020-09-06T08:09:30"/>
    <s v="GIF"/>
    <s v="Studying"/>
    <s v="positive"/>
    <n v="60"/>
    <x v="7"/>
    <x v="0"/>
  </r>
  <r>
    <s v="18b4da8a-5f22-4dbe-b2af-c9013581cdd9"/>
    <s v="interested"/>
    <d v="2020-11-13T09:20:30"/>
    <s v="GIF"/>
    <s v="Studying"/>
    <s v="positive"/>
    <n v="30"/>
    <x v="0"/>
    <x v="0"/>
  </r>
  <r>
    <s v="18b4da8a-5f22-4dbe-b2af-c9013581cdd9"/>
    <s v="intrigued"/>
    <d v="2021-03-12T21:19:17"/>
    <s v="GIF"/>
    <s v="Studying"/>
    <s v="positive"/>
    <n v="45"/>
    <x v="10"/>
    <x v="1"/>
  </r>
  <r>
    <s v="18b4da8a-5f22-4dbe-b2af-c9013581cdd9"/>
    <s v="scared"/>
    <d v="2021-03-01T19:04:37"/>
    <s v="GIF"/>
    <s v="Studying"/>
    <s v="negative"/>
    <n v="15"/>
    <x v="10"/>
    <x v="1"/>
  </r>
  <r>
    <s v="18b4da8a-5f22-4dbe-b2af-c9013581cdd9"/>
    <s v="heart"/>
    <d v="2020-06-24T02:02:05"/>
    <s v="GIF"/>
    <s v="Studying"/>
    <s v="positive"/>
    <n v="60"/>
    <x v="1"/>
    <x v="0"/>
  </r>
  <r>
    <s v="18b4da8a-5f22-4dbe-b2af-c9013581cdd9"/>
    <s v="want"/>
    <d v="2021-02-06T15:30:49"/>
    <s v="GIF"/>
    <s v="Studying"/>
    <s v="positive"/>
    <n v="70"/>
    <x v="8"/>
    <x v="1"/>
  </r>
  <r>
    <s v="18b4da8a-5f22-4dbe-b2af-c9013581cdd9"/>
    <s v="indifferent"/>
    <d v="2020-09-19T18:02:33"/>
    <s v="GIF"/>
    <s v="Studying"/>
    <s v="neutral"/>
    <n v="20"/>
    <x v="7"/>
    <x v="0"/>
  </r>
  <r>
    <s v="18b4da8a-5f22-4dbe-b2af-c9013581cdd9"/>
    <s v="cherish"/>
    <d v="2021-04-10T21:19:36"/>
    <s v="GIF"/>
    <s v="Studying"/>
    <s v="positive"/>
    <n v="70"/>
    <x v="2"/>
    <x v="1"/>
  </r>
  <r>
    <s v="18b4da8a-5f22-4dbe-b2af-c9013581cdd9"/>
    <s v="heart"/>
    <d v="2020-07-25T14:49:06"/>
    <s v="GIF"/>
    <s v="Studying"/>
    <s v="positive"/>
    <n v="60"/>
    <x v="11"/>
    <x v="0"/>
  </r>
  <r>
    <s v="18b4da8a-5f22-4dbe-b2af-c9013581cdd9"/>
    <s v="like"/>
    <d v="2020-09-28T00:52:16"/>
    <s v="GIF"/>
    <s v="Studying"/>
    <s v="positive"/>
    <n v="50"/>
    <x v="7"/>
    <x v="0"/>
  </r>
  <r>
    <s v="18b4da8a-5f22-4dbe-b2af-c9013581cdd9"/>
    <s v="intrigued"/>
    <d v="2020-07-21T10:02:01"/>
    <s v="GIF"/>
    <s v="Studying"/>
    <s v="positive"/>
    <n v="45"/>
    <x v="11"/>
    <x v="0"/>
  </r>
  <r>
    <s v="18b4da8a-5f22-4dbe-b2af-c9013581cdd9"/>
    <s v="want"/>
    <d v="2020-12-14T05:38:45"/>
    <s v="GIF"/>
    <s v="Studying"/>
    <s v="positive"/>
    <n v="70"/>
    <x v="5"/>
    <x v="0"/>
  </r>
  <r>
    <s v="18b4da8a-5f22-4dbe-b2af-c9013581cdd9"/>
    <s v="hate"/>
    <d v="2020-12-30T19:16:17"/>
    <s v="GIF"/>
    <s v="Studying"/>
    <s v="negative"/>
    <n v="5"/>
    <x v="5"/>
    <x v="0"/>
  </r>
  <r>
    <s v="18b4da8a-5f22-4dbe-b2af-c9013581cdd9"/>
    <s v="worried"/>
    <d v="2020-09-05T14:28:46"/>
    <s v="GIF"/>
    <s v="Studying"/>
    <s v="negative"/>
    <n v="12"/>
    <x v="7"/>
    <x v="0"/>
  </r>
  <r>
    <s v="18b4da8a-5f22-4dbe-b2af-c9013581cdd9"/>
    <s v="cherish"/>
    <d v="2021-01-25T21:31:49"/>
    <s v="GIF"/>
    <s v="Studying"/>
    <s v="positive"/>
    <n v="70"/>
    <x v="3"/>
    <x v="1"/>
  </r>
  <r>
    <s v="18b4da8a-5f22-4dbe-b2af-c9013581cdd9"/>
    <s v="indifferent"/>
    <d v="2020-12-27T01:40:02"/>
    <s v="GIF"/>
    <s v="Studying"/>
    <s v="neutral"/>
    <n v="20"/>
    <x v="5"/>
    <x v="0"/>
  </r>
  <r>
    <s v="18b4da8a-5f22-4dbe-b2af-c9013581cdd9"/>
    <s v="interested"/>
    <d v="2020-12-07T11:02:12"/>
    <s v="GIF"/>
    <s v="Studying"/>
    <s v="positive"/>
    <n v="30"/>
    <x v="5"/>
    <x v="0"/>
  </r>
  <r>
    <s v="18b4da8a-5f22-4dbe-b2af-c9013581cdd9"/>
    <s v="interested"/>
    <d v="2020-12-08T13:59:04"/>
    <s v="GIF"/>
    <s v="Studying"/>
    <s v="positive"/>
    <n v="30"/>
    <x v="5"/>
    <x v="0"/>
  </r>
  <r>
    <s v="18b4da8a-5f22-4dbe-b2af-c9013581cdd9"/>
    <s v="disgust"/>
    <d v="2021-02-07T18:56:09"/>
    <s v="GIF"/>
    <s v="Studying"/>
    <s v="negative"/>
    <n v="0"/>
    <x v="8"/>
    <x v="1"/>
  </r>
  <r>
    <s v="18b4da8a-5f22-4dbe-b2af-c9013581cdd9"/>
    <s v="super love"/>
    <d v="2020-07-12T14:13:22"/>
    <s v="GIF"/>
    <s v="Studying"/>
    <s v="positive"/>
    <n v="75"/>
    <x v="11"/>
    <x v="0"/>
  </r>
  <r>
    <s v="18b4da8a-5f22-4dbe-b2af-c9013581cdd9"/>
    <s v="scared"/>
    <d v="2020-08-02T09:53:04"/>
    <s v="GIF"/>
    <s v="Studying"/>
    <s v="negative"/>
    <n v="15"/>
    <x v="4"/>
    <x v="0"/>
  </r>
  <r>
    <s v="18b4da8a-5f22-4dbe-b2af-c9013581cdd9"/>
    <s v="worried"/>
    <d v="2021-03-05T13:41:42"/>
    <s v="GIF"/>
    <s v="Studying"/>
    <s v="negative"/>
    <n v="12"/>
    <x v="10"/>
    <x v="1"/>
  </r>
  <r>
    <s v="18b4da8a-5f22-4dbe-b2af-c9013581cdd9"/>
    <s v="interested"/>
    <d v="2020-12-15T00:19:42"/>
    <s v="GIF"/>
    <s v="Studying"/>
    <s v="positive"/>
    <n v="30"/>
    <x v="5"/>
    <x v="0"/>
  </r>
  <r>
    <s v="18b4da8a-5f22-4dbe-b2af-c9013581cdd9"/>
    <s v="intrigued"/>
    <d v="2020-11-28T12:49:56"/>
    <s v="GIF"/>
    <s v="Studying"/>
    <s v="positive"/>
    <n v="45"/>
    <x v="0"/>
    <x v="0"/>
  </r>
  <r>
    <s v="18b4da8a-5f22-4dbe-b2af-c9013581cdd9"/>
    <s v="super love"/>
    <d v="2021-01-01T08:56:45"/>
    <s v="GIF"/>
    <s v="Studying"/>
    <s v="positive"/>
    <n v="75"/>
    <x v="3"/>
    <x v="1"/>
  </r>
  <r>
    <s v="18b4da8a-5f22-4dbe-b2af-c9013581cdd9"/>
    <s v="intrigued"/>
    <d v="2020-08-31T17:18:47"/>
    <s v="GIF"/>
    <s v="Studying"/>
    <s v="positive"/>
    <n v="45"/>
    <x v="4"/>
    <x v="0"/>
  </r>
  <r>
    <s v="259cd56f-b017-4a41-81a7-f26ce9b35092"/>
    <s v="intrigued"/>
    <d v="2021-05-21T18:53:43"/>
    <s v="video"/>
    <s v="culture"/>
    <s v="positive"/>
    <n v="45"/>
    <x v="9"/>
    <x v="1"/>
  </r>
  <r>
    <s v="259cd56f-b017-4a41-81a7-f26ce9b35092"/>
    <s v="adore"/>
    <d v="2021-05-06T09:35:08"/>
    <s v="video"/>
    <s v="culture"/>
    <s v="positive"/>
    <n v="72"/>
    <x v="9"/>
    <x v="1"/>
  </r>
  <r>
    <s v="259cd56f-b017-4a41-81a7-f26ce9b35092"/>
    <s v="interested"/>
    <d v="2020-08-14T14:17:09"/>
    <s v="video"/>
    <s v="culture"/>
    <s v="positive"/>
    <n v="30"/>
    <x v="4"/>
    <x v="0"/>
  </r>
  <r>
    <s v="259cd56f-b017-4a41-81a7-f26ce9b35092"/>
    <s v="intrigued"/>
    <d v="2020-10-11T21:15:07"/>
    <s v="video"/>
    <s v="culture"/>
    <s v="positive"/>
    <n v="45"/>
    <x v="6"/>
    <x v="0"/>
  </r>
  <r>
    <s v="259cd56f-b017-4a41-81a7-f26ce9b35092"/>
    <s v="cherish"/>
    <d v="2020-10-26T04:55:03"/>
    <s v="video"/>
    <s v="culture"/>
    <s v="positive"/>
    <n v="70"/>
    <x v="6"/>
    <x v="0"/>
  </r>
  <r>
    <s v="259cd56f-b017-4a41-81a7-f26ce9b35092"/>
    <s v="scared"/>
    <d v="2020-07-12T16:41:44"/>
    <s v="video"/>
    <s v="culture"/>
    <s v="negative"/>
    <n v="15"/>
    <x v="11"/>
    <x v="0"/>
  </r>
  <r>
    <s v="259cd56f-b017-4a41-81a7-f26ce9b35092"/>
    <s v="cherish"/>
    <d v="2020-11-13T23:44:42"/>
    <s v="video"/>
    <s v="culture"/>
    <s v="positive"/>
    <n v="70"/>
    <x v="0"/>
    <x v="0"/>
  </r>
  <r>
    <s v="259cd56f-b017-4a41-81a7-f26ce9b35092"/>
    <s v="worried"/>
    <d v="2020-09-08T23:38:50"/>
    <s v="video"/>
    <s v="culture"/>
    <s v="negative"/>
    <n v="12"/>
    <x v="7"/>
    <x v="0"/>
  </r>
  <r>
    <s v="259cd56f-b017-4a41-81a7-f26ce9b35092"/>
    <s v="interested"/>
    <d v="2021-01-03T20:17:18"/>
    <s v="video"/>
    <s v="culture"/>
    <s v="positive"/>
    <n v="30"/>
    <x v="3"/>
    <x v="1"/>
  </r>
  <r>
    <s v="259cd56f-b017-4a41-81a7-f26ce9b35092"/>
    <s v="interested"/>
    <d v="2021-05-01T23:58:36"/>
    <s v="video"/>
    <s v="culture"/>
    <s v="positive"/>
    <n v="30"/>
    <x v="9"/>
    <x v="1"/>
  </r>
  <r>
    <s v="259cd56f-b017-4a41-81a7-f26ce9b35092"/>
    <s v="scared"/>
    <d v="2020-06-30T09:35:44"/>
    <s v="video"/>
    <s v="culture"/>
    <s v="negative"/>
    <n v="15"/>
    <x v="1"/>
    <x v="0"/>
  </r>
  <r>
    <s v="259cd56f-b017-4a41-81a7-f26ce9b35092"/>
    <s v="worried"/>
    <d v="2020-10-03T05:45:41"/>
    <s v="video"/>
    <s v="culture"/>
    <s v="negative"/>
    <n v="12"/>
    <x v="6"/>
    <x v="0"/>
  </r>
  <r>
    <s v="259cd56f-b017-4a41-81a7-f26ce9b35092"/>
    <s v="peeking"/>
    <d v="2020-09-30T06:54:46"/>
    <s v="video"/>
    <s v="culture"/>
    <s v="neutral"/>
    <n v="35"/>
    <x v="7"/>
    <x v="0"/>
  </r>
  <r>
    <s v="259cd56f-b017-4a41-81a7-f26ce9b35092"/>
    <s v="adore"/>
    <d v="2021-04-09T03:19:26"/>
    <s v="video"/>
    <s v="culture"/>
    <s v="positive"/>
    <n v="72"/>
    <x v="2"/>
    <x v="1"/>
  </r>
  <r>
    <s v="259cd56f-b017-4a41-81a7-f26ce9b35092"/>
    <s v="adore"/>
    <d v="2021-03-12T14:08:26"/>
    <s v="video"/>
    <s v="culture"/>
    <s v="positive"/>
    <n v="72"/>
    <x v="10"/>
    <x v="1"/>
  </r>
  <r>
    <s v="259cd56f-b017-4a41-81a7-f26ce9b35092"/>
    <s v="cherish"/>
    <d v="2021-03-04T04:56:49"/>
    <s v="video"/>
    <s v="culture"/>
    <s v="positive"/>
    <n v="70"/>
    <x v="10"/>
    <x v="1"/>
  </r>
  <r>
    <s v="14ed7f7b-2c96-4458-8a39-606c25c14180"/>
    <s v="like"/>
    <d v="2020-12-19T05:42:08"/>
    <s v="video"/>
    <s v="tennis"/>
    <s v="positive"/>
    <n v="50"/>
    <x v="5"/>
    <x v="0"/>
  </r>
  <r>
    <s v="14ed7f7b-2c96-4458-8a39-606c25c14180"/>
    <s v="disgust"/>
    <d v="2021-02-24T03:44:05"/>
    <s v="video"/>
    <s v="tennis"/>
    <s v="negative"/>
    <n v="0"/>
    <x v="8"/>
    <x v="1"/>
  </r>
  <r>
    <s v="14ed7f7b-2c96-4458-8a39-606c25c14180"/>
    <s v="indifferent"/>
    <d v="2020-07-21T03:06:39"/>
    <s v="video"/>
    <s v="tennis"/>
    <s v="neutral"/>
    <n v="20"/>
    <x v="11"/>
    <x v="0"/>
  </r>
  <r>
    <s v="14ed7f7b-2c96-4458-8a39-606c25c14180"/>
    <s v="heart"/>
    <d v="2020-12-22T03:22:18"/>
    <s v="video"/>
    <s v="tennis"/>
    <s v="positive"/>
    <n v="60"/>
    <x v="5"/>
    <x v="0"/>
  </r>
  <r>
    <s v="14ed7f7b-2c96-4458-8a39-606c25c14180"/>
    <s v="super love"/>
    <d v="2020-12-24T13:08:00"/>
    <s v="video"/>
    <s v="tennis"/>
    <s v="positive"/>
    <n v="75"/>
    <x v="5"/>
    <x v="0"/>
  </r>
  <r>
    <s v="14ed7f7b-2c96-4458-8a39-606c25c14180"/>
    <s v="dislike"/>
    <d v="2020-09-20T19:56:59"/>
    <s v="video"/>
    <s v="tennis"/>
    <s v="negative"/>
    <n v="10"/>
    <x v="7"/>
    <x v="0"/>
  </r>
  <r>
    <s v="c01fa154-5348-4040-9d20-0bbf01f6349b"/>
    <s v="interested"/>
    <d v="2020-11-05T19:47:01"/>
    <s v="GIF"/>
    <s v="tennis"/>
    <s v="positive"/>
    <n v="30"/>
    <x v="0"/>
    <x v="0"/>
  </r>
  <r>
    <s v="c01fa154-5348-4040-9d20-0bbf01f6349b"/>
    <s v="heart"/>
    <d v="2021-05-27T23:09:17"/>
    <s v="GIF"/>
    <s v="tennis"/>
    <s v="positive"/>
    <n v="60"/>
    <x v="9"/>
    <x v="1"/>
  </r>
  <r>
    <s v="c01fa154-5348-4040-9d20-0bbf01f6349b"/>
    <s v="disgust"/>
    <d v="2020-11-24T19:10:07"/>
    <s v="GIF"/>
    <s v="tennis"/>
    <s v="negative"/>
    <n v="0"/>
    <x v="0"/>
    <x v="0"/>
  </r>
  <r>
    <s v="c01fa154-5348-4040-9d20-0bbf01f6349b"/>
    <s v="interested"/>
    <d v="2021-01-22T18:16:32"/>
    <s v="GIF"/>
    <s v="tennis"/>
    <s v="positive"/>
    <n v="30"/>
    <x v="3"/>
    <x v="1"/>
  </r>
  <r>
    <s v="c01fa154-5348-4040-9d20-0bbf01f6349b"/>
    <s v="hate"/>
    <d v="2021-03-08T04:44:53"/>
    <s v="GIF"/>
    <s v="tennis"/>
    <s v="negative"/>
    <n v="5"/>
    <x v="10"/>
    <x v="1"/>
  </r>
  <r>
    <s v="c01fa154-5348-4040-9d20-0bbf01f6349b"/>
    <s v="scared"/>
    <d v="2021-04-22T00:50:32"/>
    <s v="GIF"/>
    <s v="tennis"/>
    <s v="negative"/>
    <n v="15"/>
    <x v="2"/>
    <x v="1"/>
  </r>
  <r>
    <s v="c01fa154-5348-4040-9d20-0bbf01f6349b"/>
    <s v="dislike"/>
    <d v="2020-10-23T20:46:20"/>
    <s v="GIF"/>
    <s v="tennis"/>
    <s v="negative"/>
    <n v="10"/>
    <x v="6"/>
    <x v="0"/>
  </r>
  <r>
    <s v="c01fa154-5348-4040-9d20-0bbf01f6349b"/>
    <s v="disgust"/>
    <d v="2021-01-22T16:02:50"/>
    <s v="GIF"/>
    <s v="tennis"/>
    <s v="negative"/>
    <n v="0"/>
    <x v="3"/>
    <x v="1"/>
  </r>
  <r>
    <s v="c01fa154-5348-4040-9d20-0bbf01f6349b"/>
    <s v="hate"/>
    <d v="2020-08-22T09:38:35"/>
    <s v="GIF"/>
    <s v="tennis"/>
    <s v="negative"/>
    <n v="5"/>
    <x v="4"/>
    <x v="0"/>
  </r>
  <r>
    <s v="c01fa154-5348-4040-9d20-0bbf01f6349b"/>
    <s v="heart"/>
    <d v="2020-10-27T05:13:21"/>
    <s v="GIF"/>
    <s v="tennis"/>
    <s v="positive"/>
    <n v="60"/>
    <x v="6"/>
    <x v="0"/>
  </r>
  <r>
    <s v="c01fa154-5348-4040-9d20-0bbf01f6349b"/>
    <s v="disgust"/>
    <d v="2021-03-28T13:07:56"/>
    <s v="GIF"/>
    <s v="tennis"/>
    <s v="negative"/>
    <n v="0"/>
    <x v="10"/>
    <x v="1"/>
  </r>
  <r>
    <s v="c01fa154-5348-4040-9d20-0bbf01f6349b"/>
    <s v="super love"/>
    <d v="2021-03-21T15:58:43"/>
    <s v="GIF"/>
    <s v="tennis"/>
    <s v="positive"/>
    <n v="75"/>
    <x v="10"/>
    <x v="1"/>
  </r>
  <r>
    <s v="c01fa154-5348-4040-9d20-0bbf01f6349b"/>
    <s v="cherish"/>
    <d v="2020-10-18T08:02:33"/>
    <s v="GIF"/>
    <s v="tennis"/>
    <s v="positive"/>
    <n v="70"/>
    <x v="6"/>
    <x v="0"/>
  </r>
  <r>
    <s v="c01fa154-5348-4040-9d20-0bbf01f6349b"/>
    <s v="adore"/>
    <d v="2020-12-01T12:42:05"/>
    <s v="GIF"/>
    <s v="tennis"/>
    <s v="positive"/>
    <n v="72"/>
    <x v="5"/>
    <x v="0"/>
  </r>
  <r>
    <s v="c01fa154-5348-4040-9d20-0bbf01f6349b"/>
    <s v="love"/>
    <d v="2021-05-31T12:22:06"/>
    <s v="GIF"/>
    <s v="tennis"/>
    <s v="positive"/>
    <n v="65"/>
    <x v="9"/>
    <x v="1"/>
  </r>
  <r>
    <s v="c01fa154-5348-4040-9d20-0bbf01f6349b"/>
    <s v="scared"/>
    <d v="2021-06-01T12:52:17"/>
    <s v="GIF"/>
    <s v="tennis"/>
    <s v="negative"/>
    <n v="15"/>
    <x v="1"/>
    <x v="1"/>
  </r>
  <r>
    <s v="c01fa154-5348-4040-9d20-0bbf01f6349b"/>
    <s v="hate"/>
    <d v="2020-12-21T02:17:24"/>
    <s v="GIF"/>
    <s v="tennis"/>
    <s v="negative"/>
    <n v="5"/>
    <x v="5"/>
    <x v="0"/>
  </r>
  <r>
    <s v="c01fa154-5348-4040-9d20-0bbf01f6349b"/>
    <s v="scared"/>
    <d v="2021-01-21T17:54:28"/>
    <s v="GIF"/>
    <s v="tennis"/>
    <s v="negative"/>
    <n v="15"/>
    <x v="3"/>
    <x v="1"/>
  </r>
  <r>
    <s v="c01fa154-5348-4040-9d20-0bbf01f6349b"/>
    <s v="hate"/>
    <d v="2021-04-20T12:29:31"/>
    <s v="GIF"/>
    <s v="tennis"/>
    <s v="negative"/>
    <n v="5"/>
    <x v="2"/>
    <x v="1"/>
  </r>
  <r>
    <s v="c01fa154-5348-4040-9d20-0bbf01f6349b"/>
    <s v="love"/>
    <d v="2020-09-15T20:30:52"/>
    <s v="GIF"/>
    <s v="tennis"/>
    <s v="positive"/>
    <n v="65"/>
    <x v="7"/>
    <x v="0"/>
  </r>
  <r>
    <s v="c01fa154-5348-4040-9d20-0bbf01f6349b"/>
    <s v="peeking"/>
    <d v="2021-03-05T09:20:01"/>
    <s v="GIF"/>
    <s v="tennis"/>
    <s v="neutral"/>
    <n v="35"/>
    <x v="10"/>
    <x v="1"/>
  </r>
  <r>
    <s v="c01fa154-5348-4040-9d20-0bbf01f6349b"/>
    <s v="hate"/>
    <d v="2020-12-01T18:29:09"/>
    <s v="GIF"/>
    <s v="tennis"/>
    <s v="negative"/>
    <n v="5"/>
    <x v="5"/>
    <x v="0"/>
  </r>
  <r>
    <s v="c01fa154-5348-4040-9d20-0bbf01f6349b"/>
    <s v="cherish"/>
    <d v="2020-12-11T06:22:21"/>
    <s v="GIF"/>
    <s v="tennis"/>
    <s v="positive"/>
    <n v="70"/>
    <x v="5"/>
    <x v="0"/>
  </r>
  <r>
    <s v="c01fa154-5348-4040-9d20-0bbf01f6349b"/>
    <s v="hate"/>
    <d v="2021-04-12T22:58:25"/>
    <s v="GIF"/>
    <s v="tennis"/>
    <s v="negative"/>
    <n v="5"/>
    <x v="2"/>
    <x v="1"/>
  </r>
  <r>
    <s v="c01fa154-5348-4040-9d20-0bbf01f6349b"/>
    <s v="scared"/>
    <d v="2020-12-14T03:29:47"/>
    <s v="GIF"/>
    <s v="tennis"/>
    <s v="negative"/>
    <n v="15"/>
    <x v="5"/>
    <x v="0"/>
  </r>
  <r>
    <s v="c01fa154-5348-4040-9d20-0bbf01f6349b"/>
    <s v="cherish"/>
    <d v="2020-06-26T02:25:44"/>
    <s v="GIF"/>
    <s v="tennis"/>
    <s v="positive"/>
    <n v="70"/>
    <x v="1"/>
    <x v="0"/>
  </r>
  <r>
    <s v="c01fa154-5348-4040-9d20-0bbf01f6349b"/>
    <s v="peeking"/>
    <d v="2021-04-12T06:15:56"/>
    <s v="GIF"/>
    <s v="tennis"/>
    <s v="neutral"/>
    <n v="35"/>
    <x v="2"/>
    <x v="1"/>
  </r>
  <r>
    <s v="c01fa154-5348-4040-9d20-0bbf01f6349b"/>
    <s v="intrigued"/>
    <d v="2020-10-12T02:32:53"/>
    <s v="GIF"/>
    <s v="tennis"/>
    <s v="positive"/>
    <n v="45"/>
    <x v="6"/>
    <x v="0"/>
  </r>
  <r>
    <s v="c01fa154-5348-4040-9d20-0bbf01f6349b"/>
    <s v="scared"/>
    <d v="2020-07-10T16:07:33"/>
    <s v="GIF"/>
    <s v="tennis"/>
    <s v="negative"/>
    <n v="15"/>
    <x v="11"/>
    <x v="0"/>
  </r>
  <r>
    <s v="c01fa154-5348-4040-9d20-0bbf01f6349b"/>
    <s v="cherish"/>
    <d v="2020-09-13T05:51:25"/>
    <s v="GIF"/>
    <s v="tennis"/>
    <s v="positive"/>
    <n v="70"/>
    <x v="7"/>
    <x v="0"/>
  </r>
  <r>
    <s v="c01fa154-5348-4040-9d20-0bbf01f6349b"/>
    <s v="dislike"/>
    <d v="2021-05-14T23:08:59"/>
    <s v="GIF"/>
    <s v="tennis"/>
    <s v="negative"/>
    <n v="10"/>
    <x v="9"/>
    <x v="1"/>
  </r>
  <r>
    <s v="c01fa154-5348-4040-9d20-0bbf01f6349b"/>
    <s v="dislike"/>
    <d v="2021-03-17T12:08:11"/>
    <s v="GIF"/>
    <s v="tennis"/>
    <s v="negative"/>
    <n v="10"/>
    <x v="10"/>
    <x v="1"/>
  </r>
  <r>
    <s v="c01fa154-5348-4040-9d20-0bbf01f6349b"/>
    <s v="heart"/>
    <d v="2020-06-29T10:18:22"/>
    <s v="GIF"/>
    <s v="tennis"/>
    <s v="positive"/>
    <n v="60"/>
    <x v="1"/>
    <x v="0"/>
  </r>
  <r>
    <s v="c01fa154-5348-4040-9d20-0bbf01f6349b"/>
    <s v="interested"/>
    <d v="2021-04-25T09:53:26"/>
    <s v="GIF"/>
    <s v="tennis"/>
    <s v="positive"/>
    <n v="30"/>
    <x v="2"/>
    <x v="1"/>
  </r>
  <r>
    <s v="c01fa154-5348-4040-9d20-0bbf01f6349b"/>
    <s v="worried"/>
    <d v="2020-08-30T07:39:00"/>
    <s v="GIF"/>
    <s v="tennis"/>
    <s v="negative"/>
    <n v="12"/>
    <x v="4"/>
    <x v="0"/>
  </r>
  <r>
    <s v="c01fa154-5348-4040-9d20-0bbf01f6349b"/>
    <s v="hate"/>
    <d v="2020-08-13T09:19:57"/>
    <s v="GIF"/>
    <s v="tennis"/>
    <s v="negative"/>
    <n v="5"/>
    <x v="4"/>
    <x v="0"/>
  </r>
  <r>
    <s v="c01fa154-5348-4040-9d20-0bbf01f6349b"/>
    <s v="scared"/>
    <d v="2021-05-20T07:35:58"/>
    <s v="GIF"/>
    <s v="tennis"/>
    <s v="negative"/>
    <n v="15"/>
    <x v="9"/>
    <x v="1"/>
  </r>
  <r>
    <s v="c01fa154-5348-4040-9d20-0bbf01f6349b"/>
    <s v="like"/>
    <d v="2020-07-07T06:44:38"/>
    <s v="GIF"/>
    <s v="tennis"/>
    <s v="positive"/>
    <n v="50"/>
    <x v="11"/>
    <x v="0"/>
  </r>
  <r>
    <s v="c01fa154-5348-4040-9d20-0bbf01f6349b"/>
    <s v="super love"/>
    <d v="2020-12-11T16:05:04"/>
    <s v="GIF"/>
    <s v="tennis"/>
    <s v="positive"/>
    <n v="75"/>
    <x v="5"/>
    <x v="0"/>
  </r>
  <r>
    <s v="c01fa154-5348-4040-9d20-0bbf01f6349b"/>
    <s v="dislike"/>
    <d v="2021-05-16T02:42:21"/>
    <s v="GIF"/>
    <s v="tennis"/>
    <s v="negative"/>
    <n v="10"/>
    <x v="9"/>
    <x v="1"/>
  </r>
  <r>
    <s v="c01fa154-5348-4040-9d20-0bbf01f6349b"/>
    <s v="indifferent"/>
    <d v="2020-08-24T17:41:11"/>
    <s v="GIF"/>
    <s v="tennis"/>
    <s v="neutral"/>
    <n v="20"/>
    <x v="4"/>
    <x v="0"/>
  </r>
  <r>
    <s v="c01fa154-5348-4040-9d20-0bbf01f6349b"/>
    <s v="indifferent"/>
    <d v="2021-06-06T16:28:56"/>
    <s v="GIF"/>
    <s v="tennis"/>
    <s v="neutral"/>
    <n v="20"/>
    <x v="1"/>
    <x v="1"/>
  </r>
  <r>
    <s v="2d949603-6676-4402-900b-2c2c78315ea0"/>
    <s v="heart"/>
    <d v="2020-09-23T22:01:45"/>
    <s v="audio"/>
    <s v="culture"/>
    <s v="positive"/>
    <n v="60"/>
    <x v="7"/>
    <x v="0"/>
  </r>
  <r>
    <s v="2d949603-6676-4402-900b-2c2c78315ea0"/>
    <s v="indifferent"/>
    <d v="2021-02-14T19:12:16"/>
    <s v="audio"/>
    <s v="culture"/>
    <s v="neutral"/>
    <n v="20"/>
    <x v="8"/>
    <x v="1"/>
  </r>
  <r>
    <s v="2d949603-6676-4402-900b-2c2c78315ea0"/>
    <s v="dislike"/>
    <d v="2020-11-15T03:29:05"/>
    <s v="audio"/>
    <s v="culture"/>
    <s v="negative"/>
    <n v="10"/>
    <x v="0"/>
    <x v="0"/>
  </r>
  <r>
    <s v="2d949603-6676-4402-900b-2c2c78315ea0"/>
    <s v="like"/>
    <d v="2020-07-08T12:34:31"/>
    <s v="audio"/>
    <s v="culture"/>
    <s v="positive"/>
    <n v="50"/>
    <x v="11"/>
    <x v="0"/>
  </r>
  <r>
    <s v="2d949603-6676-4402-900b-2c2c78315ea0"/>
    <s v="hate"/>
    <d v="2020-09-23T00:13:08"/>
    <s v="audio"/>
    <s v="culture"/>
    <s v="negative"/>
    <n v="5"/>
    <x v="7"/>
    <x v="0"/>
  </r>
  <r>
    <s v="50c9237a-541c-4f10-a2be-7cbe076b2012"/>
    <s v="love"/>
    <d v="2021-04-02T07:32:14"/>
    <s v="GIF"/>
    <s v="travel"/>
    <s v="positive"/>
    <n v="65"/>
    <x v="2"/>
    <x v="1"/>
  </r>
  <r>
    <s v="50c9237a-541c-4f10-a2be-7cbe076b2012"/>
    <s v="worried"/>
    <d v="2020-07-11T04:37:23"/>
    <s v="GIF"/>
    <s v="travel"/>
    <s v="negative"/>
    <n v="12"/>
    <x v="11"/>
    <x v="0"/>
  </r>
  <r>
    <s v="50c9237a-541c-4f10-a2be-7cbe076b2012"/>
    <s v="intrigued"/>
    <d v="2020-07-24T10:25:16"/>
    <s v="GIF"/>
    <s v="travel"/>
    <s v="positive"/>
    <n v="45"/>
    <x v="11"/>
    <x v="0"/>
  </r>
  <r>
    <s v="50c9237a-541c-4f10-a2be-7cbe076b2012"/>
    <s v="peeking"/>
    <d v="2020-12-11T18:03:30"/>
    <s v="GIF"/>
    <s v="travel"/>
    <s v="neutral"/>
    <n v="35"/>
    <x v="5"/>
    <x v="0"/>
  </r>
  <r>
    <s v="50c9237a-541c-4f10-a2be-7cbe076b2012"/>
    <s v="disgust"/>
    <d v="2020-09-03T10:59:45"/>
    <s v="GIF"/>
    <s v="travel"/>
    <s v="negative"/>
    <n v="0"/>
    <x v="7"/>
    <x v="0"/>
  </r>
  <r>
    <s v="50c9237a-541c-4f10-a2be-7cbe076b2012"/>
    <s v="hate"/>
    <d v="2021-05-03T09:04:35"/>
    <s v="GIF"/>
    <s v="travel"/>
    <s v="negative"/>
    <n v="5"/>
    <x v="9"/>
    <x v="1"/>
  </r>
  <r>
    <s v="50c9237a-541c-4f10-a2be-7cbe076b2012"/>
    <s v="indifferent"/>
    <d v="2020-09-25T04:54:18"/>
    <s v="GIF"/>
    <s v="travel"/>
    <s v="neutral"/>
    <n v="20"/>
    <x v="7"/>
    <x v="0"/>
  </r>
  <r>
    <s v="50c9237a-541c-4f10-a2be-7cbe076b2012"/>
    <s v="hate"/>
    <d v="2021-06-10T02:21:48"/>
    <s v="GIF"/>
    <s v="travel"/>
    <s v="negative"/>
    <n v="5"/>
    <x v="1"/>
    <x v="1"/>
  </r>
  <r>
    <s v="50c9237a-541c-4f10-a2be-7cbe076b2012"/>
    <s v="love"/>
    <d v="2020-10-28T23:07:25"/>
    <s v="GIF"/>
    <s v="travel"/>
    <s v="positive"/>
    <n v="65"/>
    <x v="6"/>
    <x v="0"/>
  </r>
  <r>
    <s v="50c9237a-541c-4f10-a2be-7cbe076b2012"/>
    <s v="peeking"/>
    <d v="2020-11-17T17:41:53"/>
    <s v="GIF"/>
    <s v="travel"/>
    <s v="neutral"/>
    <n v="35"/>
    <x v="0"/>
    <x v="0"/>
  </r>
  <r>
    <s v="50c9237a-541c-4f10-a2be-7cbe076b2012"/>
    <s v="disgust"/>
    <d v="2020-11-10T07:27:45"/>
    <s v="GIF"/>
    <s v="travel"/>
    <s v="negative"/>
    <n v="0"/>
    <x v="0"/>
    <x v="0"/>
  </r>
  <r>
    <s v="50c9237a-541c-4f10-a2be-7cbe076b2012"/>
    <s v="heart"/>
    <d v="2021-05-18T01:53:03"/>
    <s v="GIF"/>
    <s v="travel"/>
    <s v="positive"/>
    <n v="60"/>
    <x v="9"/>
    <x v="1"/>
  </r>
  <r>
    <s v="50c9237a-541c-4f10-a2be-7cbe076b2012"/>
    <s v="disgust"/>
    <d v="2021-01-25T00:52:11"/>
    <s v="GIF"/>
    <s v="travel"/>
    <s v="negative"/>
    <n v="0"/>
    <x v="3"/>
    <x v="1"/>
  </r>
  <r>
    <s v="50c9237a-541c-4f10-a2be-7cbe076b2012"/>
    <s v="dislike"/>
    <d v="2020-12-03T22:11:56"/>
    <s v="GIF"/>
    <s v="travel"/>
    <s v="negative"/>
    <n v="10"/>
    <x v="5"/>
    <x v="0"/>
  </r>
  <r>
    <s v="50c9237a-541c-4f10-a2be-7cbe076b2012"/>
    <s v="dislike"/>
    <d v="2021-04-08T11:32:52"/>
    <s v="GIF"/>
    <s v="travel"/>
    <s v="negative"/>
    <n v="10"/>
    <x v="2"/>
    <x v="1"/>
  </r>
  <r>
    <s v="50c9237a-541c-4f10-a2be-7cbe076b2012"/>
    <s v="want"/>
    <d v="2021-04-09T19:47:17"/>
    <s v="GIF"/>
    <s v="travel"/>
    <s v="positive"/>
    <n v="70"/>
    <x v="2"/>
    <x v="1"/>
  </r>
  <r>
    <s v="50c9237a-541c-4f10-a2be-7cbe076b2012"/>
    <s v="peeking"/>
    <d v="2021-01-10T02:16:50"/>
    <s v="GIF"/>
    <s v="travel"/>
    <s v="neutral"/>
    <n v="35"/>
    <x v="3"/>
    <x v="1"/>
  </r>
  <r>
    <s v="50c9237a-541c-4f10-a2be-7cbe076b2012"/>
    <s v="cherish"/>
    <d v="2020-07-12T05:43:40"/>
    <s v="GIF"/>
    <s v="travel"/>
    <s v="positive"/>
    <n v="70"/>
    <x v="11"/>
    <x v="0"/>
  </r>
  <r>
    <s v="50c9237a-541c-4f10-a2be-7cbe076b2012"/>
    <s v="like"/>
    <d v="2020-10-28T19:23:52"/>
    <s v="GIF"/>
    <s v="travel"/>
    <s v="positive"/>
    <n v="50"/>
    <x v="6"/>
    <x v="0"/>
  </r>
  <r>
    <s v="50c9237a-541c-4f10-a2be-7cbe076b2012"/>
    <s v="scared"/>
    <d v="2020-07-22T19:27:00"/>
    <s v="GIF"/>
    <s v="travel"/>
    <s v="negative"/>
    <n v="15"/>
    <x v="11"/>
    <x v="0"/>
  </r>
  <r>
    <s v="50c9237a-541c-4f10-a2be-7cbe076b2012"/>
    <s v="peeking"/>
    <d v="2020-09-13T03:59:20"/>
    <s v="GIF"/>
    <s v="travel"/>
    <s v="neutral"/>
    <n v="35"/>
    <x v="7"/>
    <x v="0"/>
  </r>
  <r>
    <s v="50c9237a-541c-4f10-a2be-7cbe076b2012"/>
    <s v="peeking"/>
    <d v="2020-09-08T07:53:10"/>
    <s v="GIF"/>
    <s v="travel"/>
    <s v="neutral"/>
    <n v="35"/>
    <x v="7"/>
    <x v="0"/>
  </r>
  <r>
    <s v="50c9237a-541c-4f10-a2be-7cbe076b2012"/>
    <s v="cherish"/>
    <d v="2021-02-01T14:10:22"/>
    <s v="GIF"/>
    <s v="travel"/>
    <s v="positive"/>
    <n v="70"/>
    <x v="8"/>
    <x v="1"/>
  </r>
  <r>
    <s v="50c9237a-541c-4f10-a2be-7cbe076b2012"/>
    <s v="scared"/>
    <d v="2021-03-28T21:01:26"/>
    <s v="GIF"/>
    <s v="travel"/>
    <s v="negative"/>
    <n v="15"/>
    <x v="10"/>
    <x v="1"/>
  </r>
  <r>
    <s v="50c9237a-541c-4f10-a2be-7cbe076b2012"/>
    <s v="heart"/>
    <d v="2020-08-07T09:43:12"/>
    <s v="GIF"/>
    <s v="travel"/>
    <s v="positive"/>
    <n v="60"/>
    <x v="4"/>
    <x v="0"/>
  </r>
  <r>
    <s v="50c9237a-541c-4f10-a2be-7cbe076b2012"/>
    <s v="scared"/>
    <d v="2020-07-10T17:56:54"/>
    <s v="GIF"/>
    <s v="travel"/>
    <s v="negative"/>
    <n v="15"/>
    <x v="11"/>
    <x v="0"/>
  </r>
  <r>
    <s v="50c9237a-541c-4f10-a2be-7cbe076b2012"/>
    <s v="dislike"/>
    <d v="2021-04-20T01:25:12"/>
    <s v="GIF"/>
    <s v="travel"/>
    <s v="negative"/>
    <n v="10"/>
    <x v="2"/>
    <x v="1"/>
  </r>
  <r>
    <s v="50c9237a-541c-4f10-a2be-7cbe076b2012"/>
    <s v="love"/>
    <d v="2020-10-06T06:36:56"/>
    <s v="GIF"/>
    <s v="travel"/>
    <s v="positive"/>
    <n v="65"/>
    <x v="6"/>
    <x v="0"/>
  </r>
  <r>
    <s v="50c9237a-541c-4f10-a2be-7cbe076b2012"/>
    <s v="interested"/>
    <d v="2020-12-11T05:09:27"/>
    <s v="GIF"/>
    <s v="travel"/>
    <s v="positive"/>
    <n v="30"/>
    <x v="5"/>
    <x v="0"/>
  </r>
  <r>
    <s v="50c9237a-541c-4f10-a2be-7cbe076b2012"/>
    <s v="peeking"/>
    <d v="2020-12-04T23:13:07"/>
    <s v="GIF"/>
    <s v="travel"/>
    <s v="neutral"/>
    <n v="35"/>
    <x v="5"/>
    <x v="0"/>
  </r>
  <r>
    <s v="50c9237a-541c-4f10-a2be-7cbe076b2012"/>
    <s v="want"/>
    <d v="2020-09-10T19:00:19"/>
    <s v="GIF"/>
    <s v="travel"/>
    <s v="positive"/>
    <n v="70"/>
    <x v="7"/>
    <x v="0"/>
  </r>
  <r>
    <s v="50c9237a-541c-4f10-a2be-7cbe076b2012"/>
    <s v="disgust"/>
    <d v="2020-06-26T18:09:24"/>
    <s v="GIF"/>
    <s v="travel"/>
    <s v="negative"/>
    <n v="0"/>
    <x v="1"/>
    <x v="0"/>
  </r>
  <r>
    <s v="50c9237a-541c-4f10-a2be-7cbe076b2012"/>
    <s v="adore"/>
    <d v="2020-10-13T19:10:33"/>
    <s v="GIF"/>
    <s v="travel"/>
    <s v="positive"/>
    <n v="72"/>
    <x v="6"/>
    <x v="0"/>
  </r>
  <r>
    <s v="50c9237a-541c-4f10-a2be-7cbe076b2012"/>
    <s v="peeking"/>
    <d v="2020-08-03T19:17:12"/>
    <s v="GIF"/>
    <s v="travel"/>
    <s v="neutral"/>
    <n v="35"/>
    <x v="4"/>
    <x v="0"/>
  </r>
  <r>
    <s v="50c9237a-541c-4f10-a2be-7cbe076b2012"/>
    <s v="like"/>
    <d v="2021-01-09T17:56:16"/>
    <s v="GIF"/>
    <s v="travel"/>
    <s v="positive"/>
    <n v="50"/>
    <x v="3"/>
    <x v="1"/>
  </r>
  <r>
    <s v="50c9237a-541c-4f10-a2be-7cbe076b2012"/>
    <s v="heart"/>
    <d v="2020-07-12T21:16:13"/>
    <s v="GIF"/>
    <s v="travel"/>
    <s v="positive"/>
    <n v="60"/>
    <x v="11"/>
    <x v="0"/>
  </r>
  <r>
    <s v="50c9237a-541c-4f10-a2be-7cbe076b2012"/>
    <s v="hate"/>
    <d v="2021-04-02T06:09:00"/>
    <s v="GIF"/>
    <s v="travel"/>
    <s v="negative"/>
    <n v="5"/>
    <x v="2"/>
    <x v="1"/>
  </r>
  <r>
    <s v="50c9237a-541c-4f10-a2be-7cbe076b2012"/>
    <s v="disgust"/>
    <d v="2021-01-20T19:32:40"/>
    <s v="GIF"/>
    <s v="travel"/>
    <s v="negative"/>
    <n v="0"/>
    <x v="3"/>
    <x v="1"/>
  </r>
  <r>
    <s v="50c9237a-541c-4f10-a2be-7cbe076b2012"/>
    <s v="scared"/>
    <d v="2021-03-29T00:19:17"/>
    <s v="GIF"/>
    <s v="travel"/>
    <s v="negative"/>
    <n v="15"/>
    <x v="10"/>
    <x v="1"/>
  </r>
  <r>
    <s v="50c9237a-541c-4f10-a2be-7cbe076b2012"/>
    <s v="interested"/>
    <d v="2021-03-28T07:05:30"/>
    <s v="GIF"/>
    <s v="travel"/>
    <s v="positive"/>
    <n v="30"/>
    <x v="10"/>
    <x v="1"/>
  </r>
  <r>
    <s v="50c9237a-541c-4f10-a2be-7cbe076b2012"/>
    <s v="want"/>
    <d v="2020-10-25T19:23:17"/>
    <s v="GIF"/>
    <s v="travel"/>
    <s v="positive"/>
    <n v="70"/>
    <x v="6"/>
    <x v="0"/>
  </r>
  <r>
    <s v="5ecd7f9d-4184-4836-b1c5-f03e131ba0a7"/>
    <s v="heart"/>
    <d v="2020-08-23T04:16:12"/>
    <s v="video"/>
    <s v="science"/>
    <s v="positive"/>
    <n v="60"/>
    <x v="4"/>
    <x v="0"/>
  </r>
  <r>
    <s v="5ecd7f9d-4184-4836-b1c5-f03e131ba0a7"/>
    <s v="worried"/>
    <d v="2020-07-27T10:58:15"/>
    <s v="video"/>
    <s v="science"/>
    <s v="negative"/>
    <n v="12"/>
    <x v="11"/>
    <x v="0"/>
  </r>
  <r>
    <s v="5ecd7f9d-4184-4836-b1c5-f03e131ba0a7"/>
    <s v="scared"/>
    <d v="2021-05-01T14:02:27"/>
    <s v="video"/>
    <s v="science"/>
    <s v="negative"/>
    <n v="15"/>
    <x v="9"/>
    <x v="1"/>
  </r>
  <r>
    <s v="5ecd7f9d-4184-4836-b1c5-f03e131ba0a7"/>
    <s v="super love"/>
    <d v="2020-09-03T02:11:12"/>
    <s v="video"/>
    <s v="science"/>
    <s v="positive"/>
    <n v="75"/>
    <x v="7"/>
    <x v="0"/>
  </r>
  <r>
    <s v="5ecd7f9d-4184-4836-b1c5-f03e131ba0a7"/>
    <s v="indifferent"/>
    <d v="2021-05-28T16:02:56"/>
    <s v="video"/>
    <s v="science"/>
    <s v="neutral"/>
    <n v="20"/>
    <x v="9"/>
    <x v="1"/>
  </r>
  <r>
    <s v="5ecd7f9d-4184-4836-b1c5-f03e131ba0a7"/>
    <s v="indifferent"/>
    <d v="2021-05-19T12:21:45"/>
    <s v="video"/>
    <s v="science"/>
    <s v="neutral"/>
    <n v="20"/>
    <x v="9"/>
    <x v="1"/>
  </r>
  <r>
    <s v="5ecd7f9d-4184-4836-b1c5-f03e131ba0a7"/>
    <s v="love"/>
    <d v="2020-11-18T06:03:39"/>
    <s v="video"/>
    <s v="science"/>
    <s v="positive"/>
    <n v="65"/>
    <x v="0"/>
    <x v="0"/>
  </r>
  <r>
    <s v="5ecd7f9d-4184-4836-b1c5-f03e131ba0a7"/>
    <s v="hate"/>
    <d v="2021-01-11T04:54:56"/>
    <s v="video"/>
    <s v="science"/>
    <s v="negative"/>
    <n v="5"/>
    <x v="3"/>
    <x v="1"/>
  </r>
  <r>
    <s v="5ecd7f9d-4184-4836-b1c5-f03e131ba0a7"/>
    <s v="interested"/>
    <d v="2020-09-05T00:18:11"/>
    <s v="video"/>
    <s v="science"/>
    <s v="positive"/>
    <n v="30"/>
    <x v="7"/>
    <x v="0"/>
  </r>
  <r>
    <s v="5ecd7f9d-4184-4836-b1c5-f03e131ba0a7"/>
    <s v="hate"/>
    <d v="2020-12-14T20:55:57"/>
    <s v="video"/>
    <s v="science"/>
    <s v="negative"/>
    <n v="5"/>
    <x v="5"/>
    <x v="0"/>
  </r>
  <r>
    <s v="5ecd7f9d-4184-4836-b1c5-f03e131ba0a7"/>
    <s v="interested"/>
    <d v="2021-04-30T18:45:45"/>
    <s v="video"/>
    <s v="science"/>
    <s v="positive"/>
    <n v="30"/>
    <x v="2"/>
    <x v="1"/>
  </r>
  <r>
    <s v="5ecd7f9d-4184-4836-b1c5-f03e131ba0a7"/>
    <s v="cherish"/>
    <d v="2020-12-20T00:03:23"/>
    <s v="video"/>
    <s v="science"/>
    <s v="positive"/>
    <n v="70"/>
    <x v="5"/>
    <x v="0"/>
  </r>
  <r>
    <s v="5ecd7f9d-4184-4836-b1c5-f03e131ba0a7"/>
    <s v="adore"/>
    <d v="2020-10-09T09:46:38"/>
    <s v="video"/>
    <s v="science"/>
    <s v="positive"/>
    <n v="72"/>
    <x v="6"/>
    <x v="0"/>
  </r>
  <r>
    <s v="5ecd7f9d-4184-4836-b1c5-f03e131ba0a7"/>
    <s v="dislike"/>
    <d v="2020-08-02T00:38:31"/>
    <s v="video"/>
    <s v="science"/>
    <s v="negative"/>
    <n v="10"/>
    <x v="4"/>
    <x v="0"/>
  </r>
  <r>
    <s v="5ecd7f9d-4184-4836-b1c5-f03e131ba0a7"/>
    <s v="worried"/>
    <d v="2021-03-02T06:19:12"/>
    <s v="video"/>
    <s v="science"/>
    <s v="negative"/>
    <n v="12"/>
    <x v="10"/>
    <x v="1"/>
  </r>
  <r>
    <s v="5ecd7f9d-4184-4836-b1c5-f03e131ba0a7"/>
    <s v="intrigued"/>
    <d v="2020-08-02T05:48:04"/>
    <s v="video"/>
    <s v="science"/>
    <s v="positive"/>
    <n v="45"/>
    <x v="4"/>
    <x v="0"/>
  </r>
  <r>
    <s v="5ecd7f9d-4184-4836-b1c5-f03e131ba0a7"/>
    <s v="disgust"/>
    <d v="2020-10-24T10:08:27"/>
    <s v="video"/>
    <s v="science"/>
    <s v="negative"/>
    <n v="0"/>
    <x v="6"/>
    <x v="0"/>
  </r>
  <r>
    <s v="5ecd7f9d-4184-4836-b1c5-f03e131ba0a7"/>
    <s v="love"/>
    <d v="2021-03-19T01:57:46"/>
    <s v="video"/>
    <s v="science"/>
    <s v="positive"/>
    <n v="65"/>
    <x v="10"/>
    <x v="1"/>
  </r>
  <r>
    <s v="5ecd7f9d-4184-4836-b1c5-f03e131ba0a7"/>
    <s v="love"/>
    <d v="2021-02-19T04:53:24"/>
    <s v="video"/>
    <s v="science"/>
    <s v="positive"/>
    <n v="65"/>
    <x v="8"/>
    <x v="1"/>
  </r>
  <r>
    <s v="5ecd7f9d-4184-4836-b1c5-f03e131ba0a7"/>
    <s v="scared"/>
    <d v="2021-04-17T20:54:32"/>
    <s v="video"/>
    <s v="science"/>
    <s v="negative"/>
    <n v="15"/>
    <x v="2"/>
    <x v="1"/>
  </r>
  <r>
    <s v="5ecd7f9d-4184-4836-b1c5-f03e131ba0a7"/>
    <s v="disgust"/>
    <d v="2020-08-07T09:07:19"/>
    <s v="video"/>
    <s v="science"/>
    <s v="negative"/>
    <n v="0"/>
    <x v="4"/>
    <x v="0"/>
  </r>
  <r>
    <s v="5ecd7f9d-4184-4836-b1c5-f03e131ba0a7"/>
    <s v="like"/>
    <d v="2020-07-20T10:14:52"/>
    <s v="video"/>
    <s v="science"/>
    <s v="positive"/>
    <n v="50"/>
    <x v="11"/>
    <x v="0"/>
  </r>
  <r>
    <s v="5ecd7f9d-4184-4836-b1c5-f03e131ba0a7"/>
    <s v="interested"/>
    <d v="2020-11-23T22:51:39"/>
    <s v="video"/>
    <s v="science"/>
    <s v="positive"/>
    <n v="30"/>
    <x v="0"/>
    <x v="0"/>
  </r>
  <r>
    <s v="5ecd7f9d-4184-4836-b1c5-f03e131ba0a7"/>
    <s v="super love"/>
    <d v="2020-10-26T19:54:19"/>
    <s v="video"/>
    <s v="science"/>
    <s v="positive"/>
    <n v="75"/>
    <x v="6"/>
    <x v="0"/>
  </r>
  <r>
    <s v="5ecd7f9d-4184-4836-b1c5-f03e131ba0a7"/>
    <s v="want"/>
    <d v="2021-03-11T01:09:24"/>
    <s v="video"/>
    <s v="science"/>
    <s v="positive"/>
    <n v="70"/>
    <x v="10"/>
    <x v="1"/>
  </r>
  <r>
    <s v="5ecd7f9d-4184-4836-b1c5-f03e131ba0a7"/>
    <s v="peeking"/>
    <d v="2021-04-14T11:10:22"/>
    <s v="video"/>
    <s v="science"/>
    <s v="neutral"/>
    <n v="35"/>
    <x v="2"/>
    <x v="1"/>
  </r>
  <r>
    <s v="5ecd7f9d-4184-4836-b1c5-f03e131ba0a7"/>
    <s v="peeking"/>
    <d v="2021-03-07T05:10:53"/>
    <s v="video"/>
    <s v="science"/>
    <s v="neutral"/>
    <n v="35"/>
    <x v="10"/>
    <x v="1"/>
  </r>
  <r>
    <s v="5ecd7f9d-4184-4836-b1c5-f03e131ba0a7"/>
    <s v="indifferent"/>
    <d v="2020-08-05T11:59:47"/>
    <s v="video"/>
    <s v="science"/>
    <s v="neutral"/>
    <n v="20"/>
    <x v="4"/>
    <x v="0"/>
  </r>
  <r>
    <s v="5ecd7f9d-4184-4836-b1c5-f03e131ba0a7"/>
    <s v="worried"/>
    <d v="2020-09-20T22:27:07"/>
    <s v="video"/>
    <s v="science"/>
    <s v="negative"/>
    <n v="12"/>
    <x v="7"/>
    <x v="0"/>
  </r>
  <r>
    <s v="5ecd7f9d-4184-4836-b1c5-f03e131ba0a7"/>
    <s v="super love"/>
    <d v="2021-06-01T10:59:27"/>
    <s v="video"/>
    <s v="science"/>
    <s v="positive"/>
    <n v="75"/>
    <x v="1"/>
    <x v="1"/>
  </r>
  <r>
    <s v="5ecd7f9d-4184-4836-b1c5-f03e131ba0a7"/>
    <s v="like"/>
    <d v="2021-04-16T14:19:14"/>
    <s v="video"/>
    <s v="science"/>
    <s v="positive"/>
    <n v="50"/>
    <x v="2"/>
    <x v="1"/>
  </r>
  <r>
    <s v="5ecd7f9d-4184-4836-b1c5-f03e131ba0a7"/>
    <s v="cherish"/>
    <d v="2021-06-13T09:07:41"/>
    <s v="video"/>
    <s v="science"/>
    <s v="positive"/>
    <n v="70"/>
    <x v="1"/>
    <x v="1"/>
  </r>
  <r>
    <s v="5ecd7f9d-4184-4836-b1c5-f03e131ba0a7"/>
    <s v="disgust"/>
    <d v="2021-01-16T05:51:58"/>
    <s v="video"/>
    <s v="science"/>
    <s v="negative"/>
    <n v="0"/>
    <x v="3"/>
    <x v="1"/>
  </r>
  <r>
    <s v="5ecd7f9d-4184-4836-b1c5-f03e131ba0a7"/>
    <s v="interested"/>
    <d v="2020-10-13T21:13:20"/>
    <s v="video"/>
    <s v="science"/>
    <s v="positive"/>
    <n v="30"/>
    <x v="6"/>
    <x v="0"/>
  </r>
  <r>
    <s v="5ecd7f9d-4184-4836-b1c5-f03e131ba0a7"/>
    <s v="love"/>
    <d v="2021-03-04T07:16:01"/>
    <s v="video"/>
    <s v="science"/>
    <s v="positive"/>
    <n v="65"/>
    <x v="10"/>
    <x v="1"/>
  </r>
  <r>
    <s v="5ecd7f9d-4184-4836-b1c5-f03e131ba0a7"/>
    <s v="intrigued"/>
    <d v="2021-02-03T02:51:19"/>
    <s v="video"/>
    <s v="science"/>
    <s v="positive"/>
    <n v="45"/>
    <x v="8"/>
    <x v="1"/>
  </r>
  <r>
    <s v="5ecd7f9d-4184-4836-b1c5-f03e131ba0a7"/>
    <s v="worried"/>
    <d v="2020-10-11T18:39:13"/>
    <s v="video"/>
    <s v="science"/>
    <s v="negative"/>
    <n v="12"/>
    <x v="6"/>
    <x v="0"/>
  </r>
  <r>
    <s v="e442899c-d2d6-4392-be2d-a0b916ae47fb"/>
    <s v="disgust"/>
    <d v="2020-09-21T09:10:22"/>
    <s v="video"/>
    <s v="technology"/>
    <s v="negative"/>
    <n v="0"/>
    <x v="7"/>
    <x v="0"/>
  </r>
  <r>
    <s v="e442899c-d2d6-4392-be2d-a0b916ae47fb"/>
    <s v="peeking"/>
    <d v="2020-08-16T21:42:43"/>
    <s v="video"/>
    <s v="technology"/>
    <s v="neutral"/>
    <n v="35"/>
    <x v="4"/>
    <x v="0"/>
  </r>
  <r>
    <s v="e442899c-d2d6-4392-be2d-a0b916ae47fb"/>
    <s v="intrigued"/>
    <d v="2021-03-12T12:45:22"/>
    <s v="video"/>
    <s v="technology"/>
    <s v="positive"/>
    <n v="45"/>
    <x v="10"/>
    <x v="1"/>
  </r>
  <r>
    <s v="e442899c-d2d6-4392-be2d-a0b916ae47fb"/>
    <s v="super love"/>
    <d v="2020-11-12T18:27:12"/>
    <s v="video"/>
    <s v="technology"/>
    <s v="positive"/>
    <n v="75"/>
    <x v="0"/>
    <x v="0"/>
  </r>
  <r>
    <s v="e442899c-d2d6-4392-be2d-a0b916ae47fb"/>
    <s v="disgust"/>
    <d v="2021-02-04T07:27:14"/>
    <s v="video"/>
    <s v="technology"/>
    <s v="negative"/>
    <n v="0"/>
    <x v="8"/>
    <x v="1"/>
  </r>
  <r>
    <s v="e442899c-d2d6-4392-be2d-a0b916ae47fb"/>
    <s v="like"/>
    <d v="2021-01-27T07:41:19"/>
    <s v="video"/>
    <s v="technology"/>
    <s v="positive"/>
    <n v="50"/>
    <x v="3"/>
    <x v="1"/>
  </r>
  <r>
    <s v="e442899c-d2d6-4392-be2d-a0b916ae47fb"/>
    <s v="like"/>
    <d v="2021-03-07T00:08:55"/>
    <s v="video"/>
    <s v="technology"/>
    <s v="positive"/>
    <n v="50"/>
    <x v="10"/>
    <x v="1"/>
  </r>
  <r>
    <s v="e442899c-d2d6-4392-be2d-a0b916ae47fb"/>
    <s v="cherish"/>
    <d v="2020-12-09T11:46:38"/>
    <s v="video"/>
    <s v="technology"/>
    <s v="positive"/>
    <n v="70"/>
    <x v="5"/>
    <x v="0"/>
  </r>
  <r>
    <s v="e442899c-d2d6-4392-be2d-a0b916ae47fb"/>
    <s v="heart"/>
    <d v="2020-08-24T22:36:59"/>
    <s v="video"/>
    <s v="technology"/>
    <s v="positive"/>
    <n v="60"/>
    <x v="4"/>
    <x v="0"/>
  </r>
  <r>
    <s v="e442899c-d2d6-4392-be2d-a0b916ae47fb"/>
    <s v="dislike"/>
    <d v="2021-02-19T04:09:49"/>
    <s v="video"/>
    <s v="technology"/>
    <s v="negative"/>
    <n v="10"/>
    <x v="8"/>
    <x v="1"/>
  </r>
  <r>
    <s v="e442899c-d2d6-4392-be2d-a0b916ae47fb"/>
    <s v="worried"/>
    <d v="2021-01-31T01:25:58"/>
    <s v="video"/>
    <s v="technology"/>
    <s v="negative"/>
    <n v="12"/>
    <x v="3"/>
    <x v="1"/>
  </r>
  <r>
    <s v="e442899c-d2d6-4392-be2d-a0b916ae47fb"/>
    <s v="want"/>
    <d v="2020-08-18T11:48:21"/>
    <s v="video"/>
    <s v="technology"/>
    <s v="positive"/>
    <n v="70"/>
    <x v="4"/>
    <x v="0"/>
  </r>
  <r>
    <s v="e442899c-d2d6-4392-be2d-a0b916ae47fb"/>
    <s v="scared"/>
    <d v="2020-12-26T05:20:43"/>
    <s v="video"/>
    <s v="technology"/>
    <s v="negative"/>
    <n v="15"/>
    <x v="5"/>
    <x v="0"/>
  </r>
  <r>
    <s v="e442899c-d2d6-4392-be2d-a0b916ae47fb"/>
    <s v="disgust"/>
    <d v="2021-05-26T13:22:56"/>
    <s v="video"/>
    <s v="technology"/>
    <s v="negative"/>
    <n v="0"/>
    <x v="9"/>
    <x v="1"/>
  </r>
  <r>
    <s v="e442899c-d2d6-4392-be2d-a0b916ae47fb"/>
    <s v="want"/>
    <d v="2020-08-25T20:49:37"/>
    <s v="video"/>
    <s v="technology"/>
    <s v="positive"/>
    <n v="70"/>
    <x v="4"/>
    <x v="0"/>
  </r>
  <r>
    <s v="e442899c-d2d6-4392-be2d-a0b916ae47fb"/>
    <s v="peeking"/>
    <d v="2020-10-24T04:55:09"/>
    <s v="video"/>
    <s v="technology"/>
    <s v="neutral"/>
    <n v="35"/>
    <x v="6"/>
    <x v="0"/>
  </r>
  <r>
    <s v="e442899c-d2d6-4392-be2d-a0b916ae47fb"/>
    <s v="adore"/>
    <d v="2021-05-26T20:48:35"/>
    <s v="video"/>
    <s v="technology"/>
    <s v="positive"/>
    <n v="72"/>
    <x v="9"/>
    <x v="1"/>
  </r>
  <r>
    <s v="e442899c-d2d6-4392-be2d-a0b916ae47fb"/>
    <s v="want"/>
    <d v="2021-03-17T01:02:55"/>
    <s v="video"/>
    <s v="technology"/>
    <s v="positive"/>
    <n v="70"/>
    <x v="10"/>
    <x v="1"/>
  </r>
  <r>
    <s v="e442899c-d2d6-4392-be2d-a0b916ae47fb"/>
    <s v="hate"/>
    <d v="2020-11-23T04:32:37"/>
    <s v="video"/>
    <s v="technology"/>
    <s v="negative"/>
    <n v="5"/>
    <x v="0"/>
    <x v="0"/>
  </r>
  <r>
    <s v="e442899c-d2d6-4392-be2d-a0b916ae47fb"/>
    <s v="dislike"/>
    <d v="2021-01-26T00:55:21"/>
    <s v="video"/>
    <s v="technology"/>
    <s v="negative"/>
    <n v="10"/>
    <x v="3"/>
    <x v="1"/>
  </r>
  <r>
    <s v="e442899c-d2d6-4392-be2d-a0b916ae47fb"/>
    <s v="worried"/>
    <d v="2021-06-11T06:38:20"/>
    <s v="video"/>
    <s v="technology"/>
    <s v="negative"/>
    <n v="12"/>
    <x v="1"/>
    <x v="1"/>
  </r>
  <r>
    <s v="e442899c-d2d6-4392-be2d-a0b916ae47fb"/>
    <s v="super love"/>
    <d v="2020-12-17T14:19:27"/>
    <s v="video"/>
    <s v="technology"/>
    <s v="positive"/>
    <n v="75"/>
    <x v="5"/>
    <x v="0"/>
  </r>
  <r>
    <s v="daab7b1a-fc8d-473e-bbf3-b29f4185ae56"/>
    <s v="interested"/>
    <d v="2021-01-17T09:47:07"/>
    <s v="video"/>
    <s v="science"/>
    <s v="positive"/>
    <n v="30"/>
    <x v="3"/>
    <x v="1"/>
  </r>
  <r>
    <s v="daab7b1a-fc8d-473e-bbf3-b29f4185ae56"/>
    <s v="want"/>
    <d v="2020-12-16T20:35:08"/>
    <s v="video"/>
    <s v="science"/>
    <s v="positive"/>
    <n v="70"/>
    <x v="5"/>
    <x v="0"/>
  </r>
  <r>
    <s v="daab7b1a-fc8d-473e-bbf3-b29f4185ae56"/>
    <s v="heart"/>
    <d v="2021-02-04T00:01:42"/>
    <s v="video"/>
    <s v="science"/>
    <s v="positive"/>
    <n v="60"/>
    <x v="8"/>
    <x v="1"/>
  </r>
  <r>
    <s v="daab7b1a-fc8d-473e-bbf3-b29f4185ae56"/>
    <s v="peeking"/>
    <d v="2021-06-10T22:58:00"/>
    <s v="video"/>
    <s v="science"/>
    <s v="neutral"/>
    <n v="35"/>
    <x v="1"/>
    <x v="1"/>
  </r>
  <r>
    <s v="daab7b1a-fc8d-473e-bbf3-b29f4185ae56"/>
    <s v="scared"/>
    <d v="2021-01-24T23:12:17"/>
    <s v="video"/>
    <s v="science"/>
    <s v="negative"/>
    <n v="15"/>
    <x v="3"/>
    <x v="1"/>
  </r>
  <r>
    <s v="daab7b1a-fc8d-473e-bbf3-b29f4185ae56"/>
    <s v="disgust"/>
    <d v="2020-12-20T01:10:46"/>
    <s v="video"/>
    <s v="science"/>
    <s v="negative"/>
    <n v="0"/>
    <x v="5"/>
    <x v="0"/>
  </r>
  <r>
    <s v="daab7b1a-fc8d-473e-bbf3-b29f4185ae56"/>
    <s v="dislike"/>
    <d v="2021-05-24T06:00:46"/>
    <s v="video"/>
    <s v="science"/>
    <s v="negative"/>
    <n v="10"/>
    <x v="9"/>
    <x v="1"/>
  </r>
  <r>
    <s v="daab7b1a-fc8d-473e-bbf3-b29f4185ae56"/>
    <s v="disgust"/>
    <d v="2021-06-03T02:16:45"/>
    <s v="video"/>
    <s v="science"/>
    <s v="negative"/>
    <n v="0"/>
    <x v="1"/>
    <x v="1"/>
  </r>
  <r>
    <s v="daab7b1a-fc8d-473e-bbf3-b29f4185ae56"/>
    <s v="want"/>
    <d v="2020-09-02T04:42:27"/>
    <s v="video"/>
    <s v="science"/>
    <s v="positive"/>
    <n v="70"/>
    <x v="7"/>
    <x v="0"/>
  </r>
  <r>
    <s v="daab7b1a-fc8d-473e-bbf3-b29f4185ae56"/>
    <s v="scared"/>
    <d v="2020-08-21T11:34:17"/>
    <s v="video"/>
    <s v="science"/>
    <s v="negative"/>
    <n v="15"/>
    <x v="4"/>
    <x v="0"/>
  </r>
  <r>
    <s v="daab7b1a-fc8d-473e-bbf3-b29f4185ae56"/>
    <s v="dislike"/>
    <d v="2021-01-16T12:04:45"/>
    <s v="video"/>
    <s v="science"/>
    <s v="negative"/>
    <n v="10"/>
    <x v="3"/>
    <x v="1"/>
  </r>
  <r>
    <s v="daab7b1a-fc8d-473e-bbf3-b29f4185ae56"/>
    <s v="intrigued"/>
    <d v="2020-07-14T23:28:01"/>
    <s v="video"/>
    <s v="science"/>
    <s v="positive"/>
    <n v="45"/>
    <x v="11"/>
    <x v="0"/>
  </r>
  <r>
    <s v="daab7b1a-fc8d-473e-bbf3-b29f4185ae56"/>
    <s v="interested"/>
    <d v="2020-07-07T02:23:11"/>
    <s v="video"/>
    <s v="science"/>
    <s v="positive"/>
    <n v="30"/>
    <x v="11"/>
    <x v="0"/>
  </r>
  <r>
    <s v="daab7b1a-fc8d-473e-bbf3-b29f4185ae56"/>
    <s v="peeking"/>
    <d v="2020-12-15T18:27:16"/>
    <s v="video"/>
    <s v="science"/>
    <s v="neutral"/>
    <n v="35"/>
    <x v="5"/>
    <x v="0"/>
  </r>
  <r>
    <s v="daab7b1a-fc8d-473e-bbf3-b29f4185ae56"/>
    <s v="dislike"/>
    <d v="2020-11-26T03:30:51"/>
    <s v="video"/>
    <s v="science"/>
    <s v="negative"/>
    <n v="10"/>
    <x v="0"/>
    <x v="0"/>
  </r>
  <r>
    <s v="daab7b1a-fc8d-473e-bbf3-b29f4185ae56"/>
    <s v="cherish"/>
    <d v="2020-10-23T11:51:21"/>
    <s v="video"/>
    <s v="science"/>
    <s v="positive"/>
    <n v="70"/>
    <x v="6"/>
    <x v="0"/>
  </r>
  <r>
    <s v="daab7b1a-fc8d-473e-bbf3-b29f4185ae56"/>
    <s v="scared"/>
    <d v="2020-07-13T20:37:03"/>
    <s v="video"/>
    <s v="science"/>
    <s v="negative"/>
    <n v="15"/>
    <x v="11"/>
    <x v="0"/>
  </r>
  <r>
    <s v="daab7b1a-fc8d-473e-bbf3-b29f4185ae56"/>
    <s v="like"/>
    <d v="2021-02-27T15:13:50"/>
    <s v="video"/>
    <s v="science"/>
    <s v="positive"/>
    <n v="50"/>
    <x v="8"/>
    <x v="1"/>
  </r>
  <r>
    <s v="daab7b1a-fc8d-473e-bbf3-b29f4185ae56"/>
    <s v="worried"/>
    <d v="2021-06-11T22:04:16"/>
    <s v="video"/>
    <s v="science"/>
    <s v="negative"/>
    <n v="12"/>
    <x v="1"/>
    <x v="1"/>
  </r>
  <r>
    <s v="daab7b1a-fc8d-473e-bbf3-b29f4185ae56"/>
    <s v="scared"/>
    <d v="2021-05-15T06:10:54"/>
    <s v="video"/>
    <s v="science"/>
    <s v="negative"/>
    <n v="15"/>
    <x v="9"/>
    <x v="1"/>
  </r>
  <r>
    <s v="82145a60-013e-4d96-81a5-399af8618158"/>
    <s v="adore"/>
    <d v="2020-12-29T06:36:26"/>
    <s v="audio"/>
    <s v="food"/>
    <s v="positive"/>
    <n v="72"/>
    <x v="5"/>
    <x v="0"/>
  </r>
  <r>
    <s v="82145a60-013e-4d96-81a5-399af8618158"/>
    <s v="adore"/>
    <d v="2020-07-29T15:09:06"/>
    <s v="audio"/>
    <s v="food"/>
    <s v="positive"/>
    <n v="72"/>
    <x v="11"/>
    <x v="0"/>
  </r>
  <r>
    <s v="82145a60-013e-4d96-81a5-399af8618158"/>
    <s v="scared"/>
    <d v="2021-06-13T16:37:08"/>
    <s v="audio"/>
    <s v="food"/>
    <s v="negative"/>
    <n v="15"/>
    <x v="1"/>
    <x v="1"/>
  </r>
  <r>
    <s v="82145a60-013e-4d96-81a5-399af8618158"/>
    <s v="peeking"/>
    <d v="2020-12-13T17:37:25"/>
    <s v="audio"/>
    <s v="food"/>
    <s v="neutral"/>
    <n v="35"/>
    <x v="5"/>
    <x v="0"/>
  </r>
  <r>
    <s v="82145a60-013e-4d96-81a5-399af8618158"/>
    <s v="intrigued"/>
    <d v="2021-04-21T16:18:46"/>
    <s v="audio"/>
    <s v="food"/>
    <s v="positive"/>
    <n v="45"/>
    <x v="2"/>
    <x v="1"/>
  </r>
  <r>
    <s v="82145a60-013e-4d96-81a5-399af8618158"/>
    <s v="super love"/>
    <d v="2021-02-05T12:11:05"/>
    <s v="audio"/>
    <s v="food"/>
    <s v="positive"/>
    <n v="75"/>
    <x v="8"/>
    <x v="1"/>
  </r>
  <r>
    <s v="82145a60-013e-4d96-81a5-399af8618158"/>
    <s v="adore"/>
    <d v="2021-01-21T15:37:27"/>
    <s v="audio"/>
    <s v="food"/>
    <s v="positive"/>
    <n v="72"/>
    <x v="3"/>
    <x v="1"/>
  </r>
  <r>
    <s v="82145a60-013e-4d96-81a5-399af8618158"/>
    <s v="dislike"/>
    <d v="2020-06-19T10:53:56"/>
    <s v="audio"/>
    <s v="food"/>
    <s v="negative"/>
    <n v="10"/>
    <x v="1"/>
    <x v="0"/>
  </r>
  <r>
    <s v="82145a60-013e-4d96-81a5-399af8618158"/>
    <s v="peeking"/>
    <d v="2021-03-03T23:54:52"/>
    <s v="audio"/>
    <s v="food"/>
    <s v="neutral"/>
    <n v="35"/>
    <x v="10"/>
    <x v="1"/>
  </r>
  <r>
    <s v="82145a60-013e-4d96-81a5-399af8618158"/>
    <s v="scared"/>
    <d v="2020-07-14T21:25:58"/>
    <s v="audio"/>
    <s v="food"/>
    <s v="negative"/>
    <n v="15"/>
    <x v="11"/>
    <x v="0"/>
  </r>
  <r>
    <s v="82145a60-013e-4d96-81a5-399af8618158"/>
    <s v="worried"/>
    <d v="2020-09-22T01:15:00"/>
    <s v="audio"/>
    <s v="food"/>
    <s v="negative"/>
    <n v="12"/>
    <x v="7"/>
    <x v="0"/>
  </r>
  <r>
    <s v="82145a60-013e-4d96-81a5-399af8618158"/>
    <s v="peeking"/>
    <d v="2020-07-23T03:10:08"/>
    <s v="audio"/>
    <s v="food"/>
    <s v="neutral"/>
    <n v="35"/>
    <x v="11"/>
    <x v="0"/>
  </r>
  <r>
    <s v="82145a60-013e-4d96-81a5-399af8618158"/>
    <s v="cherish"/>
    <d v="2020-08-21T19:48:27"/>
    <s v="audio"/>
    <s v="food"/>
    <s v="positive"/>
    <n v="70"/>
    <x v="4"/>
    <x v="0"/>
  </r>
  <r>
    <s v="82145a60-013e-4d96-81a5-399af8618158"/>
    <s v="interested"/>
    <d v="2021-03-16T14:26:53"/>
    <s v="audio"/>
    <s v="food"/>
    <s v="positive"/>
    <n v="30"/>
    <x v="10"/>
    <x v="1"/>
  </r>
  <r>
    <s v="82145a60-013e-4d96-81a5-399af8618158"/>
    <s v="peeking"/>
    <d v="2020-12-23T22:45:35"/>
    <s v="audio"/>
    <s v="food"/>
    <s v="neutral"/>
    <n v="35"/>
    <x v="5"/>
    <x v="0"/>
  </r>
  <r>
    <s v="82145a60-013e-4d96-81a5-399af8618158"/>
    <s v="hate"/>
    <d v="2021-02-20T01:35:28"/>
    <s v="audio"/>
    <s v="food"/>
    <s v="negative"/>
    <n v="5"/>
    <x v="8"/>
    <x v="1"/>
  </r>
  <r>
    <s v="82145a60-013e-4d96-81a5-399af8618158"/>
    <s v="super love"/>
    <d v="2020-10-16T22:38:56"/>
    <s v="audio"/>
    <s v="food"/>
    <s v="positive"/>
    <n v="75"/>
    <x v="6"/>
    <x v="0"/>
  </r>
  <r>
    <s v="82145a60-013e-4d96-81a5-399af8618158"/>
    <s v="hate"/>
    <d v="2021-03-22T15:35:41"/>
    <s v="audio"/>
    <s v="food"/>
    <s v="negative"/>
    <n v="5"/>
    <x v="10"/>
    <x v="1"/>
  </r>
  <r>
    <s v="82145a60-013e-4d96-81a5-399af8618158"/>
    <s v="interested"/>
    <d v="2020-09-22T19:51:45"/>
    <s v="audio"/>
    <s v="food"/>
    <s v="positive"/>
    <n v="30"/>
    <x v="7"/>
    <x v="0"/>
  </r>
  <r>
    <s v="82145a60-013e-4d96-81a5-399af8618158"/>
    <s v="dislike"/>
    <d v="2020-12-09T05:44:36"/>
    <s v="audio"/>
    <s v="food"/>
    <s v="negative"/>
    <n v="10"/>
    <x v="5"/>
    <x v="0"/>
  </r>
  <r>
    <s v="82145a60-013e-4d96-81a5-399af8618158"/>
    <s v="like"/>
    <d v="2020-07-17T22:08:27"/>
    <s v="audio"/>
    <s v="food"/>
    <s v="positive"/>
    <n v="50"/>
    <x v="11"/>
    <x v="0"/>
  </r>
  <r>
    <s v="82145a60-013e-4d96-81a5-399af8618158"/>
    <s v="disgust"/>
    <d v="2021-02-03T23:56:34"/>
    <s v="audio"/>
    <s v="food"/>
    <s v="negative"/>
    <n v="0"/>
    <x v="8"/>
    <x v="1"/>
  </r>
  <r>
    <s v="82145a60-013e-4d96-81a5-399af8618158"/>
    <s v="hate"/>
    <d v="2020-09-30T06:27:46"/>
    <s v="audio"/>
    <s v="food"/>
    <s v="negative"/>
    <n v="5"/>
    <x v="7"/>
    <x v="0"/>
  </r>
  <r>
    <s v="82145a60-013e-4d96-81a5-399af8618158"/>
    <s v="scared"/>
    <d v="2021-06-07T00:34:18"/>
    <s v="audio"/>
    <s v="food"/>
    <s v="negative"/>
    <n v="15"/>
    <x v="1"/>
    <x v="1"/>
  </r>
  <r>
    <s v="82145a60-013e-4d96-81a5-399af8618158"/>
    <s v="super love"/>
    <d v="2020-07-21T03:32:52"/>
    <s v="audio"/>
    <s v="food"/>
    <s v="positive"/>
    <n v="75"/>
    <x v="11"/>
    <x v="0"/>
  </r>
  <r>
    <s v="82145a60-013e-4d96-81a5-399af8618158"/>
    <s v="hate"/>
    <d v="2021-01-24T12:45:59"/>
    <s v="audio"/>
    <s v="food"/>
    <s v="negative"/>
    <n v="5"/>
    <x v="3"/>
    <x v="1"/>
  </r>
  <r>
    <s v="82145a60-013e-4d96-81a5-399af8618158"/>
    <s v="indifferent"/>
    <d v="2021-02-03T16:28:27"/>
    <s v="audio"/>
    <s v="food"/>
    <s v="neutral"/>
    <n v="20"/>
    <x v="8"/>
    <x v="1"/>
  </r>
  <r>
    <s v="82145a60-013e-4d96-81a5-399af8618158"/>
    <s v="dislike"/>
    <d v="2020-08-19T16:56:49"/>
    <s v="audio"/>
    <s v="food"/>
    <s v="negative"/>
    <n v="10"/>
    <x v="4"/>
    <x v="0"/>
  </r>
  <r>
    <s v="82145a60-013e-4d96-81a5-399af8618158"/>
    <s v="dislike"/>
    <d v="2020-08-12T03:07:05"/>
    <s v="audio"/>
    <s v="food"/>
    <s v="negative"/>
    <n v="10"/>
    <x v="4"/>
    <x v="0"/>
  </r>
  <r>
    <s v="82145a60-013e-4d96-81a5-399af8618158"/>
    <s v="disgust"/>
    <d v="2020-07-22T21:59:31"/>
    <s v="audio"/>
    <s v="food"/>
    <s v="negative"/>
    <n v="0"/>
    <x v="11"/>
    <x v="0"/>
  </r>
  <r>
    <s v="82145a60-013e-4d96-81a5-399af8618158"/>
    <s v="hate"/>
    <d v="2020-11-03T16:32:53"/>
    <s v="audio"/>
    <s v="food"/>
    <s v="negative"/>
    <n v="5"/>
    <x v="0"/>
    <x v="0"/>
  </r>
  <r>
    <s v="d852b946-01e1-44fe-abd7-26198660cbdb"/>
    <s v="peeking"/>
    <d v="2021-05-02T11:56:22"/>
    <s v="GIF"/>
    <s v="food"/>
    <s v="neutral"/>
    <n v="35"/>
    <x v="9"/>
    <x v="1"/>
  </r>
  <r>
    <s v="d852b946-01e1-44fe-abd7-26198660cbdb"/>
    <s v="hate"/>
    <d v="2020-06-23T11:42:19"/>
    <s v="GIF"/>
    <s v="food"/>
    <s v="negative"/>
    <n v="5"/>
    <x v="1"/>
    <x v="0"/>
  </r>
  <r>
    <s v="d852b946-01e1-44fe-abd7-26198660cbdb"/>
    <s v="peeking"/>
    <d v="2021-04-17T20:46:28"/>
    <s v="GIF"/>
    <s v="food"/>
    <s v="neutral"/>
    <n v="35"/>
    <x v="2"/>
    <x v="1"/>
  </r>
  <r>
    <s v="d852b946-01e1-44fe-abd7-26198660cbdb"/>
    <s v="heart"/>
    <d v="2021-05-05T22:54:45"/>
    <s v="GIF"/>
    <s v="food"/>
    <s v="positive"/>
    <n v="60"/>
    <x v="9"/>
    <x v="1"/>
  </r>
  <r>
    <s v="d852b946-01e1-44fe-abd7-26198660cbdb"/>
    <s v="hate"/>
    <d v="2020-07-09T07:52:46"/>
    <s v="GIF"/>
    <s v="food"/>
    <s v="negative"/>
    <n v="5"/>
    <x v="11"/>
    <x v="0"/>
  </r>
  <r>
    <s v="d852b946-01e1-44fe-abd7-26198660cbdb"/>
    <s v="adore"/>
    <d v="2020-11-08T01:04:14"/>
    <s v="GIF"/>
    <s v="food"/>
    <s v="positive"/>
    <n v="72"/>
    <x v="0"/>
    <x v="0"/>
  </r>
  <r>
    <s v="d852b946-01e1-44fe-abd7-26198660cbdb"/>
    <s v="scared"/>
    <d v="2020-08-09T00:26:51"/>
    <s v="GIF"/>
    <s v="food"/>
    <s v="negative"/>
    <n v="15"/>
    <x v="4"/>
    <x v="0"/>
  </r>
  <r>
    <s v="d852b946-01e1-44fe-abd7-26198660cbdb"/>
    <s v="hate"/>
    <d v="2021-05-09T23:18:48"/>
    <s v="GIF"/>
    <s v="food"/>
    <s v="negative"/>
    <n v="5"/>
    <x v="9"/>
    <x v="1"/>
  </r>
  <r>
    <s v="d852b946-01e1-44fe-abd7-26198660cbdb"/>
    <s v="cherish"/>
    <d v="2020-08-12T22:52:05"/>
    <s v="GIF"/>
    <s v="food"/>
    <s v="positive"/>
    <n v="70"/>
    <x v="4"/>
    <x v="0"/>
  </r>
  <r>
    <s v="d852b946-01e1-44fe-abd7-26198660cbdb"/>
    <s v="cherish"/>
    <d v="2021-03-24T20:12:59"/>
    <s v="GIF"/>
    <s v="food"/>
    <s v="positive"/>
    <n v="70"/>
    <x v="10"/>
    <x v="1"/>
  </r>
  <r>
    <s v="d852b946-01e1-44fe-abd7-26198660cbdb"/>
    <s v="super love"/>
    <d v="2020-06-29T15:40:22"/>
    <s v="GIF"/>
    <s v="food"/>
    <s v="positive"/>
    <n v="75"/>
    <x v="1"/>
    <x v="0"/>
  </r>
  <r>
    <s v="d852b946-01e1-44fe-abd7-26198660cbdb"/>
    <s v="super love"/>
    <d v="2021-02-12T04:04:06"/>
    <s v="GIF"/>
    <s v="food"/>
    <s v="positive"/>
    <n v="75"/>
    <x v="8"/>
    <x v="1"/>
  </r>
  <r>
    <s v="d852b946-01e1-44fe-abd7-26198660cbdb"/>
    <s v="disgust"/>
    <d v="2020-09-10T10:21:40"/>
    <s v="GIF"/>
    <s v="food"/>
    <s v="negative"/>
    <n v="0"/>
    <x v="7"/>
    <x v="0"/>
  </r>
  <r>
    <s v="c59e27e9-0439-4699-8ea0-5e93f662a05d"/>
    <s v="adore"/>
    <d v="2021-02-02T15:29:19"/>
    <s v="GIF"/>
    <s v="fitness"/>
    <s v="positive"/>
    <n v="72"/>
    <x v="8"/>
    <x v="1"/>
  </r>
  <r>
    <s v="78713905-362f-4a87-9671-adab5f1e0e67"/>
    <s v="peeking"/>
    <d v="2020-10-08T00:01:27"/>
    <s v="audio"/>
    <s v="dogs"/>
    <s v="neutral"/>
    <n v="35"/>
    <x v="6"/>
    <x v="0"/>
  </r>
  <r>
    <s v="78713905-362f-4a87-9671-adab5f1e0e67"/>
    <s v="dislike"/>
    <d v="2020-11-02T14:17:38"/>
    <s v="audio"/>
    <s v="dogs"/>
    <s v="negative"/>
    <n v="10"/>
    <x v="0"/>
    <x v="0"/>
  </r>
  <r>
    <s v="78713905-362f-4a87-9671-adab5f1e0e67"/>
    <s v="love"/>
    <d v="2021-01-30T12:11:33"/>
    <s v="audio"/>
    <s v="dogs"/>
    <s v="positive"/>
    <n v="65"/>
    <x v="3"/>
    <x v="1"/>
  </r>
  <r>
    <s v="78713905-362f-4a87-9671-adab5f1e0e67"/>
    <s v="dislike"/>
    <d v="2020-11-19T02:52:01"/>
    <s v="audio"/>
    <s v="dogs"/>
    <s v="negative"/>
    <n v="10"/>
    <x v="0"/>
    <x v="0"/>
  </r>
  <r>
    <s v="78713905-362f-4a87-9671-adab5f1e0e67"/>
    <s v="hate"/>
    <d v="2020-09-05T16:12:45"/>
    <s v="audio"/>
    <s v="dogs"/>
    <s v="negative"/>
    <n v="5"/>
    <x v="7"/>
    <x v="0"/>
  </r>
  <r>
    <s v="78713905-362f-4a87-9671-adab5f1e0e67"/>
    <s v="super love"/>
    <d v="2021-01-24T04:05:18"/>
    <s v="audio"/>
    <s v="dogs"/>
    <s v="positive"/>
    <n v="75"/>
    <x v="3"/>
    <x v="1"/>
  </r>
  <r>
    <s v="78713905-362f-4a87-9671-adab5f1e0e67"/>
    <s v="intrigued"/>
    <d v="2021-01-03T16:13:36"/>
    <s v="audio"/>
    <s v="dogs"/>
    <s v="positive"/>
    <n v="45"/>
    <x v="3"/>
    <x v="1"/>
  </r>
  <r>
    <s v="78713905-362f-4a87-9671-adab5f1e0e67"/>
    <s v="heart"/>
    <d v="2020-09-27T07:20:20"/>
    <s v="audio"/>
    <s v="dogs"/>
    <s v="positive"/>
    <n v="60"/>
    <x v="7"/>
    <x v="0"/>
  </r>
  <r>
    <s v="78713905-362f-4a87-9671-adab5f1e0e67"/>
    <s v="heart"/>
    <d v="2020-06-20T12:57:00"/>
    <s v="audio"/>
    <s v="dogs"/>
    <s v="positive"/>
    <n v="60"/>
    <x v="1"/>
    <x v="0"/>
  </r>
  <r>
    <s v="78713905-362f-4a87-9671-adab5f1e0e67"/>
    <s v="love"/>
    <d v="2020-07-23T10:54:37"/>
    <s v="audio"/>
    <s v="dogs"/>
    <s v="positive"/>
    <n v="65"/>
    <x v="11"/>
    <x v="0"/>
  </r>
  <r>
    <s v="78713905-362f-4a87-9671-adab5f1e0e67"/>
    <s v="like"/>
    <d v="2021-02-24T16:29:27"/>
    <s v="audio"/>
    <s v="dogs"/>
    <s v="positive"/>
    <n v="50"/>
    <x v="8"/>
    <x v="1"/>
  </r>
  <r>
    <s v="78713905-362f-4a87-9671-adab5f1e0e67"/>
    <s v="indifferent"/>
    <d v="2020-10-24T01:22:36"/>
    <s v="audio"/>
    <s v="dogs"/>
    <s v="neutral"/>
    <n v="20"/>
    <x v="6"/>
    <x v="0"/>
  </r>
  <r>
    <s v="78713905-362f-4a87-9671-adab5f1e0e67"/>
    <s v="adore"/>
    <d v="2020-09-10T05:43:57"/>
    <s v="audio"/>
    <s v="dogs"/>
    <s v="positive"/>
    <n v="72"/>
    <x v="7"/>
    <x v="0"/>
  </r>
  <r>
    <s v="78713905-362f-4a87-9671-adab5f1e0e67"/>
    <s v="hate"/>
    <d v="2020-09-14T13:06:35"/>
    <s v="audio"/>
    <s v="dogs"/>
    <s v="negative"/>
    <n v="5"/>
    <x v="7"/>
    <x v="0"/>
  </r>
  <r>
    <s v="78713905-362f-4a87-9671-adab5f1e0e67"/>
    <s v="like"/>
    <d v="2021-03-16T02:53:07"/>
    <s v="audio"/>
    <s v="dogs"/>
    <s v="positive"/>
    <n v="50"/>
    <x v="10"/>
    <x v="1"/>
  </r>
  <r>
    <s v="78713905-362f-4a87-9671-adab5f1e0e67"/>
    <s v="adore"/>
    <d v="2021-02-10T00:11:24"/>
    <s v="audio"/>
    <s v="dogs"/>
    <s v="positive"/>
    <n v="72"/>
    <x v="8"/>
    <x v="1"/>
  </r>
  <r>
    <s v="87349e5b-eda4-4ae6-94d7-c42b9c5f03e9"/>
    <s v="worried"/>
    <d v="2021-04-04T21:40:54"/>
    <s v="GIF"/>
    <s v="healthy eating"/>
    <s v="negative"/>
    <n v="12"/>
    <x v="2"/>
    <x v="1"/>
  </r>
  <r>
    <s v="87349e5b-eda4-4ae6-94d7-c42b9c5f03e9"/>
    <s v="disgust"/>
    <d v="2021-02-08T05:08:45"/>
    <s v="GIF"/>
    <s v="healthy eating"/>
    <s v="negative"/>
    <n v="0"/>
    <x v="8"/>
    <x v="1"/>
  </r>
  <r>
    <s v="87349e5b-eda4-4ae6-94d7-c42b9c5f03e9"/>
    <s v="interested"/>
    <d v="2020-07-03T09:49:11"/>
    <s v="GIF"/>
    <s v="healthy eating"/>
    <s v="positive"/>
    <n v="30"/>
    <x v="11"/>
    <x v="0"/>
  </r>
  <r>
    <s v="87349e5b-eda4-4ae6-94d7-c42b9c5f03e9"/>
    <s v="peeking"/>
    <d v="2020-11-05T10:43:57"/>
    <s v="GIF"/>
    <s v="healthy eating"/>
    <s v="neutral"/>
    <n v="35"/>
    <x v="0"/>
    <x v="0"/>
  </r>
  <r>
    <s v="87349e5b-eda4-4ae6-94d7-c42b9c5f03e9"/>
    <s v="hate"/>
    <d v="2021-05-10T01:41:02"/>
    <s v="GIF"/>
    <s v="healthy eating"/>
    <s v="negative"/>
    <n v="5"/>
    <x v="9"/>
    <x v="1"/>
  </r>
  <r>
    <s v="87349e5b-eda4-4ae6-94d7-c42b9c5f03e9"/>
    <s v="want"/>
    <d v="2021-04-30T22:23:39"/>
    <s v="GIF"/>
    <s v="healthy eating"/>
    <s v="positive"/>
    <n v="70"/>
    <x v="2"/>
    <x v="1"/>
  </r>
  <r>
    <s v="87349e5b-eda4-4ae6-94d7-c42b9c5f03e9"/>
    <s v="peeking"/>
    <d v="2020-07-05T02:00:45"/>
    <s v="GIF"/>
    <s v="healthy eating"/>
    <s v="neutral"/>
    <n v="35"/>
    <x v="11"/>
    <x v="0"/>
  </r>
  <r>
    <s v="87349e5b-eda4-4ae6-94d7-c42b9c5f03e9"/>
    <s v="intrigued"/>
    <d v="2020-09-27T17:41:05"/>
    <s v="GIF"/>
    <s v="healthy eating"/>
    <s v="positive"/>
    <n v="45"/>
    <x v="7"/>
    <x v="0"/>
  </r>
  <r>
    <s v="87349e5b-eda4-4ae6-94d7-c42b9c5f03e9"/>
    <s v="adore"/>
    <d v="2020-10-11T19:59:39"/>
    <s v="GIF"/>
    <s v="healthy eating"/>
    <s v="positive"/>
    <n v="72"/>
    <x v="6"/>
    <x v="0"/>
  </r>
  <r>
    <s v="87349e5b-eda4-4ae6-94d7-c42b9c5f03e9"/>
    <s v="dislike"/>
    <d v="2020-11-08T06:30:33"/>
    <s v="GIF"/>
    <s v="healthy eating"/>
    <s v="negative"/>
    <n v="10"/>
    <x v="0"/>
    <x v="0"/>
  </r>
  <r>
    <s v="87349e5b-eda4-4ae6-94d7-c42b9c5f03e9"/>
    <s v="interested"/>
    <d v="2021-01-23T23:12:28"/>
    <s v="GIF"/>
    <s v="healthy eating"/>
    <s v="positive"/>
    <n v="30"/>
    <x v="3"/>
    <x v="1"/>
  </r>
  <r>
    <s v="87349e5b-eda4-4ae6-94d7-c42b9c5f03e9"/>
    <s v="disgust"/>
    <d v="2021-04-23T03:13:45"/>
    <s v="GIF"/>
    <s v="healthy eating"/>
    <s v="negative"/>
    <n v="0"/>
    <x v="2"/>
    <x v="1"/>
  </r>
  <r>
    <s v="87349e5b-eda4-4ae6-94d7-c42b9c5f03e9"/>
    <s v="dislike"/>
    <d v="2021-03-11T01:33:35"/>
    <s v="GIF"/>
    <s v="healthy eating"/>
    <s v="negative"/>
    <n v="10"/>
    <x v="10"/>
    <x v="1"/>
  </r>
  <r>
    <s v="87349e5b-eda4-4ae6-94d7-c42b9c5f03e9"/>
    <s v="intrigued"/>
    <d v="2020-09-27T01:57:32"/>
    <s v="GIF"/>
    <s v="healthy eating"/>
    <s v="positive"/>
    <n v="45"/>
    <x v="7"/>
    <x v="0"/>
  </r>
  <r>
    <s v="87349e5b-eda4-4ae6-94d7-c42b9c5f03e9"/>
    <s v="worried"/>
    <d v="2020-09-19T03:32:32"/>
    <s v="GIF"/>
    <s v="healthy eating"/>
    <s v="negative"/>
    <n v="12"/>
    <x v="7"/>
    <x v="0"/>
  </r>
  <r>
    <s v="87349e5b-eda4-4ae6-94d7-c42b9c5f03e9"/>
    <s v="want"/>
    <d v="2020-12-11T08:19:13"/>
    <s v="GIF"/>
    <s v="healthy eating"/>
    <s v="positive"/>
    <n v="70"/>
    <x v="5"/>
    <x v="0"/>
  </r>
  <r>
    <s v="87349e5b-eda4-4ae6-94d7-c42b9c5f03e9"/>
    <s v="heart"/>
    <d v="2020-10-05T01:52:32"/>
    <s v="GIF"/>
    <s v="healthy eating"/>
    <s v="positive"/>
    <n v="60"/>
    <x v="6"/>
    <x v="0"/>
  </r>
  <r>
    <s v="87349e5b-eda4-4ae6-94d7-c42b9c5f03e9"/>
    <s v="interested"/>
    <d v="2021-06-12T05:57:49"/>
    <s v="GIF"/>
    <s v="healthy eating"/>
    <s v="positive"/>
    <n v="30"/>
    <x v="1"/>
    <x v="1"/>
  </r>
  <r>
    <s v="87349e5b-eda4-4ae6-94d7-c42b9c5f03e9"/>
    <s v="interested"/>
    <d v="2020-06-18T11:38:25"/>
    <s v="GIF"/>
    <s v="healthy eating"/>
    <s v="positive"/>
    <n v="30"/>
    <x v="1"/>
    <x v="0"/>
  </r>
  <r>
    <s v="87349e5b-eda4-4ae6-94d7-c42b9c5f03e9"/>
    <s v="heart"/>
    <d v="2020-06-25T05:17:59"/>
    <s v="GIF"/>
    <s v="healthy eating"/>
    <s v="positive"/>
    <n v="60"/>
    <x v="1"/>
    <x v="0"/>
  </r>
  <r>
    <s v="87349e5b-eda4-4ae6-94d7-c42b9c5f03e9"/>
    <s v="heart"/>
    <d v="2020-06-24T21:24:40"/>
    <s v="GIF"/>
    <s v="healthy eating"/>
    <s v="positive"/>
    <n v="60"/>
    <x v="1"/>
    <x v="0"/>
  </r>
  <r>
    <s v="87349e5b-eda4-4ae6-94d7-c42b9c5f03e9"/>
    <s v="adore"/>
    <d v="2020-06-22T13:05:49"/>
    <s v="GIF"/>
    <s v="healthy eating"/>
    <s v="positive"/>
    <n v="72"/>
    <x v="1"/>
    <x v="0"/>
  </r>
  <r>
    <s v="87349e5b-eda4-4ae6-94d7-c42b9c5f03e9"/>
    <s v="intrigued"/>
    <d v="2021-03-06T05:51:27"/>
    <s v="GIF"/>
    <s v="healthy eating"/>
    <s v="positive"/>
    <n v="45"/>
    <x v="10"/>
    <x v="1"/>
  </r>
  <r>
    <s v="87349e5b-eda4-4ae6-94d7-c42b9c5f03e9"/>
    <s v="peeking"/>
    <d v="2020-12-21T05:52:02"/>
    <s v="GIF"/>
    <s v="healthy eating"/>
    <s v="neutral"/>
    <n v="35"/>
    <x v="5"/>
    <x v="0"/>
  </r>
  <r>
    <s v="87349e5b-eda4-4ae6-94d7-c42b9c5f03e9"/>
    <s v="peeking"/>
    <d v="2020-08-09T12:57:30"/>
    <s v="GIF"/>
    <s v="healthy eating"/>
    <s v="neutral"/>
    <n v="35"/>
    <x v="4"/>
    <x v="0"/>
  </r>
  <r>
    <s v="87349e5b-eda4-4ae6-94d7-c42b9c5f03e9"/>
    <s v="hate"/>
    <d v="2020-10-10T13:16:47"/>
    <s v="GIF"/>
    <s v="healthy eating"/>
    <s v="negative"/>
    <n v="5"/>
    <x v="6"/>
    <x v="0"/>
  </r>
  <r>
    <s v="87349e5b-eda4-4ae6-94d7-c42b9c5f03e9"/>
    <s v="worried"/>
    <d v="2021-02-06T01:15:45"/>
    <s v="GIF"/>
    <s v="healthy eating"/>
    <s v="negative"/>
    <n v="12"/>
    <x v="8"/>
    <x v="1"/>
  </r>
  <r>
    <s v="87349e5b-eda4-4ae6-94d7-c42b9c5f03e9"/>
    <s v="hate"/>
    <d v="2020-09-23T21:46:14"/>
    <s v="GIF"/>
    <s v="healthy eating"/>
    <s v="negative"/>
    <n v="5"/>
    <x v="7"/>
    <x v="0"/>
  </r>
  <r>
    <s v="87349e5b-eda4-4ae6-94d7-c42b9c5f03e9"/>
    <s v="peeking"/>
    <d v="2020-12-06T11:51:03"/>
    <s v="GIF"/>
    <s v="healthy eating"/>
    <s v="neutral"/>
    <n v="35"/>
    <x v="5"/>
    <x v="0"/>
  </r>
  <r>
    <s v="87349e5b-eda4-4ae6-94d7-c42b9c5f03e9"/>
    <s v="hate"/>
    <d v="2021-03-12T09:29:00"/>
    <s v="GIF"/>
    <s v="healthy eating"/>
    <s v="negative"/>
    <n v="5"/>
    <x v="10"/>
    <x v="1"/>
  </r>
  <r>
    <s v="87349e5b-eda4-4ae6-94d7-c42b9c5f03e9"/>
    <s v="peeking"/>
    <d v="2020-12-09T01:22:22"/>
    <s v="GIF"/>
    <s v="healthy eating"/>
    <s v="neutral"/>
    <n v="35"/>
    <x v="5"/>
    <x v="0"/>
  </r>
  <r>
    <s v="87349e5b-eda4-4ae6-94d7-c42b9c5f03e9"/>
    <s v="worried"/>
    <d v="2021-05-04T14:47:36"/>
    <s v="GIF"/>
    <s v="healthy eating"/>
    <s v="negative"/>
    <n v="12"/>
    <x v="9"/>
    <x v="1"/>
  </r>
  <r>
    <s v="87349e5b-eda4-4ae6-94d7-c42b9c5f03e9"/>
    <s v="hate"/>
    <d v="2021-02-28T02:12:39"/>
    <s v="GIF"/>
    <s v="healthy eating"/>
    <s v="negative"/>
    <n v="5"/>
    <x v="8"/>
    <x v="1"/>
  </r>
  <r>
    <s v="87349e5b-eda4-4ae6-94d7-c42b9c5f03e9"/>
    <s v="scared"/>
    <d v="2020-08-09T16:38:09"/>
    <s v="GIF"/>
    <s v="healthy eating"/>
    <s v="negative"/>
    <n v="15"/>
    <x v="4"/>
    <x v="0"/>
  </r>
  <r>
    <s v="87349e5b-eda4-4ae6-94d7-c42b9c5f03e9"/>
    <s v="super love"/>
    <d v="2020-07-08T10:33:59"/>
    <s v="GIF"/>
    <s v="healthy eating"/>
    <s v="positive"/>
    <n v="75"/>
    <x v="11"/>
    <x v="0"/>
  </r>
  <r>
    <s v="87349e5b-eda4-4ae6-94d7-c42b9c5f03e9"/>
    <s v="dislike"/>
    <d v="2021-05-12T10:32:26"/>
    <s v="GIF"/>
    <s v="healthy eating"/>
    <s v="negative"/>
    <n v="10"/>
    <x v="9"/>
    <x v="1"/>
  </r>
  <r>
    <s v="87349e5b-eda4-4ae6-94d7-c42b9c5f03e9"/>
    <s v="super love"/>
    <d v="2020-07-20T14:40:58"/>
    <s v="GIF"/>
    <s v="healthy eating"/>
    <s v="positive"/>
    <n v="75"/>
    <x v="11"/>
    <x v="0"/>
  </r>
  <r>
    <s v="87349e5b-eda4-4ae6-94d7-c42b9c5f03e9"/>
    <s v="like"/>
    <d v="2020-12-09T18:08:56"/>
    <s v="GIF"/>
    <s v="healthy eating"/>
    <s v="positive"/>
    <n v="50"/>
    <x v="5"/>
    <x v="0"/>
  </r>
  <r>
    <s v="87349e5b-eda4-4ae6-94d7-c42b9c5f03e9"/>
    <s v="like"/>
    <d v="2021-04-22T21:28:18"/>
    <s v="GIF"/>
    <s v="healthy eating"/>
    <s v="positive"/>
    <n v="50"/>
    <x v="2"/>
    <x v="1"/>
  </r>
  <r>
    <s v="87349e5b-eda4-4ae6-94d7-c42b9c5f03e9"/>
    <s v="like"/>
    <d v="2020-06-25T01:25:27"/>
    <s v="GIF"/>
    <s v="healthy eating"/>
    <s v="positive"/>
    <n v="50"/>
    <x v="1"/>
    <x v="0"/>
  </r>
  <r>
    <s v="87349e5b-eda4-4ae6-94d7-c42b9c5f03e9"/>
    <s v="heart"/>
    <d v="2020-12-28T10:15:32"/>
    <s v="GIF"/>
    <s v="healthy eating"/>
    <s v="positive"/>
    <n v="60"/>
    <x v="5"/>
    <x v="0"/>
  </r>
  <r>
    <s v="87349e5b-eda4-4ae6-94d7-c42b9c5f03e9"/>
    <s v="cherish"/>
    <d v="2020-09-26T20:12:39"/>
    <s v="GIF"/>
    <s v="healthy eating"/>
    <s v="positive"/>
    <n v="70"/>
    <x v="7"/>
    <x v="0"/>
  </r>
  <r>
    <s v="5fbbdd47-e1ca-4cd4-bb24-dd0eb03f99b0"/>
    <s v="cherish"/>
    <d v="2020-11-23T23:23:52"/>
    <s v="video"/>
    <s v="culture"/>
    <s v="positive"/>
    <n v="70"/>
    <x v="0"/>
    <x v="0"/>
  </r>
  <r>
    <s v="5fbbdd47-e1ca-4cd4-bb24-dd0eb03f99b0"/>
    <s v="disgust"/>
    <d v="2020-07-15T19:23:08"/>
    <s v="video"/>
    <s v="culture"/>
    <s v="negative"/>
    <n v="0"/>
    <x v="11"/>
    <x v="0"/>
  </r>
  <r>
    <s v="5fbbdd47-e1ca-4cd4-bb24-dd0eb03f99b0"/>
    <s v="dislike"/>
    <d v="2021-05-07T10:48:24"/>
    <s v="video"/>
    <s v="culture"/>
    <s v="negative"/>
    <n v="10"/>
    <x v="9"/>
    <x v="1"/>
  </r>
  <r>
    <s v="5fbbdd47-e1ca-4cd4-bb24-dd0eb03f99b0"/>
    <s v="interested"/>
    <d v="2021-01-03T05:06:08"/>
    <s v="video"/>
    <s v="culture"/>
    <s v="positive"/>
    <n v="30"/>
    <x v="3"/>
    <x v="1"/>
  </r>
  <r>
    <s v="5fbbdd47-e1ca-4cd4-bb24-dd0eb03f99b0"/>
    <s v="peeking"/>
    <d v="2021-05-24T12:57:45"/>
    <s v="video"/>
    <s v="culture"/>
    <s v="neutral"/>
    <n v="35"/>
    <x v="9"/>
    <x v="1"/>
  </r>
  <r>
    <s v="5fbbdd47-e1ca-4cd4-bb24-dd0eb03f99b0"/>
    <s v="super love"/>
    <d v="2021-04-28T04:25:18"/>
    <s v="video"/>
    <s v="culture"/>
    <s v="positive"/>
    <n v="75"/>
    <x v="2"/>
    <x v="1"/>
  </r>
  <r>
    <s v="5fbbdd47-e1ca-4cd4-bb24-dd0eb03f99b0"/>
    <s v="worried"/>
    <d v="2021-05-30T22:03:32"/>
    <s v="video"/>
    <s v="culture"/>
    <s v="negative"/>
    <n v="12"/>
    <x v="9"/>
    <x v="1"/>
  </r>
  <r>
    <s v="5fbbdd47-e1ca-4cd4-bb24-dd0eb03f99b0"/>
    <s v="disgust"/>
    <d v="2021-02-12T16:04:02"/>
    <s v="video"/>
    <s v="culture"/>
    <s v="negative"/>
    <n v="0"/>
    <x v="8"/>
    <x v="1"/>
  </r>
  <r>
    <s v="5fbbdd47-e1ca-4cd4-bb24-dd0eb03f99b0"/>
    <s v="love"/>
    <d v="2020-08-06T13:05:27"/>
    <s v="video"/>
    <s v="culture"/>
    <s v="positive"/>
    <n v="65"/>
    <x v="4"/>
    <x v="0"/>
  </r>
  <r>
    <s v="5fbbdd47-e1ca-4cd4-bb24-dd0eb03f99b0"/>
    <s v="love"/>
    <d v="2020-09-05T13:40:37"/>
    <s v="video"/>
    <s v="culture"/>
    <s v="positive"/>
    <n v="65"/>
    <x v="7"/>
    <x v="0"/>
  </r>
  <r>
    <s v="5fbbdd47-e1ca-4cd4-bb24-dd0eb03f99b0"/>
    <s v="adore"/>
    <d v="2020-11-17T22:30:50"/>
    <s v="video"/>
    <s v="culture"/>
    <s v="positive"/>
    <n v="72"/>
    <x v="0"/>
    <x v="0"/>
  </r>
  <r>
    <s v="5fbbdd47-e1ca-4cd4-bb24-dd0eb03f99b0"/>
    <s v="peeking"/>
    <d v="2020-10-04T07:12:29"/>
    <s v="video"/>
    <s v="culture"/>
    <s v="neutral"/>
    <n v="35"/>
    <x v="6"/>
    <x v="0"/>
  </r>
  <r>
    <s v="5fbbdd47-e1ca-4cd4-bb24-dd0eb03f99b0"/>
    <s v="love"/>
    <d v="2020-08-07T18:37:48"/>
    <s v="video"/>
    <s v="culture"/>
    <s v="positive"/>
    <n v="65"/>
    <x v="4"/>
    <x v="0"/>
  </r>
  <r>
    <s v="5fbbdd47-e1ca-4cd4-bb24-dd0eb03f99b0"/>
    <s v="super love"/>
    <d v="2020-09-03T02:48:11"/>
    <s v="video"/>
    <s v="culture"/>
    <s v="positive"/>
    <n v="75"/>
    <x v="7"/>
    <x v="0"/>
  </r>
  <r>
    <s v="5fbbdd47-e1ca-4cd4-bb24-dd0eb03f99b0"/>
    <s v="like"/>
    <d v="2021-03-03T11:50:53"/>
    <s v="video"/>
    <s v="culture"/>
    <s v="positive"/>
    <n v="50"/>
    <x v="10"/>
    <x v="1"/>
  </r>
  <r>
    <s v="5fbbdd47-e1ca-4cd4-bb24-dd0eb03f99b0"/>
    <s v="adore"/>
    <d v="2020-11-21T19:43:38"/>
    <s v="video"/>
    <s v="culture"/>
    <s v="positive"/>
    <n v="72"/>
    <x v="0"/>
    <x v="0"/>
  </r>
  <r>
    <s v="5fbbdd47-e1ca-4cd4-bb24-dd0eb03f99b0"/>
    <s v="heart"/>
    <d v="2021-01-13T12:01:55"/>
    <s v="video"/>
    <s v="culture"/>
    <s v="positive"/>
    <n v="60"/>
    <x v="3"/>
    <x v="1"/>
  </r>
  <r>
    <s v="5fbbdd47-e1ca-4cd4-bb24-dd0eb03f99b0"/>
    <s v="indifferent"/>
    <d v="2020-09-18T16:47:00"/>
    <s v="video"/>
    <s v="culture"/>
    <s v="neutral"/>
    <n v="20"/>
    <x v="7"/>
    <x v="0"/>
  </r>
  <r>
    <s v="5fbbdd47-e1ca-4cd4-bb24-dd0eb03f99b0"/>
    <s v="disgust"/>
    <d v="2020-06-25T05:15:12"/>
    <s v="video"/>
    <s v="culture"/>
    <s v="negative"/>
    <n v="0"/>
    <x v="1"/>
    <x v="0"/>
  </r>
  <r>
    <s v="5fbbdd47-e1ca-4cd4-bb24-dd0eb03f99b0"/>
    <s v="cherish"/>
    <d v="2021-04-01T03:57:43"/>
    <s v="video"/>
    <s v="culture"/>
    <s v="positive"/>
    <n v="70"/>
    <x v="2"/>
    <x v="1"/>
  </r>
  <r>
    <s v="5fbbdd47-e1ca-4cd4-bb24-dd0eb03f99b0"/>
    <s v="scared"/>
    <d v="2020-10-28T10:48:18"/>
    <s v="video"/>
    <s v="culture"/>
    <s v="negative"/>
    <n v="15"/>
    <x v="6"/>
    <x v="0"/>
  </r>
  <r>
    <s v="5fbbdd47-e1ca-4cd4-bb24-dd0eb03f99b0"/>
    <s v="want"/>
    <d v="2021-06-12T12:35:57"/>
    <s v="video"/>
    <s v="culture"/>
    <s v="positive"/>
    <n v="70"/>
    <x v="1"/>
    <x v="1"/>
  </r>
  <r>
    <s v="5fbbdd47-e1ca-4cd4-bb24-dd0eb03f99b0"/>
    <s v="want"/>
    <d v="2021-06-04T06:51:50"/>
    <s v="video"/>
    <s v="culture"/>
    <s v="positive"/>
    <n v="70"/>
    <x v="1"/>
    <x v="1"/>
  </r>
  <r>
    <s v="5fbbdd47-e1ca-4cd4-bb24-dd0eb03f99b0"/>
    <s v="super love"/>
    <d v="2021-06-01T10:13:08"/>
    <s v="video"/>
    <s v="culture"/>
    <s v="positive"/>
    <n v="75"/>
    <x v="1"/>
    <x v="1"/>
  </r>
  <r>
    <s v="5fbbdd47-e1ca-4cd4-bb24-dd0eb03f99b0"/>
    <s v="indifferent"/>
    <d v="2021-04-13T05:39:21"/>
    <s v="video"/>
    <s v="culture"/>
    <s v="neutral"/>
    <n v="20"/>
    <x v="2"/>
    <x v="1"/>
  </r>
  <r>
    <s v="5fbbdd47-e1ca-4cd4-bb24-dd0eb03f99b0"/>
    <s v="intrigued"/>
    <d v="2020-07-20T11:51:35"/>
    <s v="video"/>
    <s v="culture"/>
    <s v="positive"/>
    <n v="45"/>
    <x v="11"/>
    <x v="0"/>
  </r>
  <r>
    <s v="5fbbdd47-e1ca-4cd4-bb24-dd0eb03f99b0"/>
    <s v="scared"/>
    <d v="2020-10-25T05:14:27"/>
    <s v="video"/>
    <s v="culture"/>
    <s v="negative"/>
    <n v="15"/>
    <x v="6"/>
    <x v="0"/>
  </r>
  <r>
    <s v="5fbbdd47-e1ca-4cd4-bb24-dd0eb03f99b0"/>
    <s v="scared"/>
    <d v="2020-10-03T00:44:46"/>
    <s v="video"/>
    <s v="culture"/>
    <s v="negative"/>
    <n v="15"/>
    <x v="6"/>
    <x v="0"/>
  </r>
  <r>
    <s v="5fbbdd47-e1ca-4cd4-bb24-dd0eb03f99b0"/>
    <s v="like"/>
    <d v="2020-08-11T00:46:08"/>
    <s v="video"/>
    <s v="culture"/>
    <s v="positive"/>
    <n v="50"/>
    <x v="4"/>
    <x v="0"/>
  </r>
  <r>
    <s v="5fbbdd47-e1ca-4cd4-bb24-dd0eb03f99b0"/>
    <s v="dislike"/>
    <d v="2020-07-19T16:25:40"/>
    <s v="video"/>
    <s v="culture"/>
    <s v="negative"/>
    <n v="10"/>
    <x v="11"/>
    <x v="0"/>
  </r>
  <r>
    <s v="5fbbdd47-e1ca-4cd4-bb24-dd0eb03f99b0"/>
    <s v="worried"/>
    <d v="2021-02-18T06:15:59"/>
    <s v="video"/>
    <s v="culture"/>
    <s v="negative"/>
    <n v="12"/>
    <x v="8"/>
    <x v="1"/>
  </r>
  <r>
    <s v="5fbbdd47-e1ca-4cd4-bb24-dd0eb03f99b0"/>
    <s v="worried"/>
    <d v="2020-10-26T13:41:42"/>
    <s v="video"/>
    <s v="culture"/>
    <s v="negative"/>
    <n v="12"/>
    <x v="6"/>
    <x v="0"/>
  </r>
  <r>
    <s v="5fbbdd47-e1ca-4cd4-bb24-dd0eb03f99b0"/>
    <s v="hate"/>
    <d v="2021-02-03T02:15:05"/>
    <s v="video"/>
    <s v="culture"/>
    <s v="negative"/>
    <n v="5"/>
    <x v="8"/>
    <x v="1"/>
  </r>
  <r>
    <s v="5fbbdd47-e1ca-4cd4-bb24-dd0eb03f99b0"/>
    <s v="intrigued"/>
    <d v="2020-06-27T11:08:48"/>
    <s v="video"/>
    <s v="culture"/>
    <s v="positive"/>
    <n v="45"/>
    <x v="1"/>
    <x v="0"/>
  </r>
  <r>
    <s v="5fbbdd47-e1ca-4cd4-bb24-dd0eb03f99b0"/>
    <s v="cherish"/>
    <d v="2020-09-26T21:14:37"/>
    <s v="video"/>
    <s v="culture"/>
    <s v="positive"/>
    <n v="70"/>
    <x v="7"/>
    <x v="0"/>
  </r>
  <r>
    <s v="5fbbdd47-e1ca-4cd4-bb24-dd0eb03f99b0"/>
    <s v="peeking"/>
    <d v="2021-05-20T01:32:56"/>
    <s v="video"/>
    <s v="culture"/>
    <s v="neutral"/>
    <n v="35"/>
    <x v="9"/>
    <x v="1"/>
  </r>
  <r>
    <s v="ac1c59df-2803-4cf4-8ec0-fe6bd1f9ea44"/>
    <s v="disgust"/>
    <d v="2021-05-17T13:47:25"/>
    <s v="GIF"/>
    <s v="soccer"/>
    <s v="negative"/>
    <n v="0"/>
    <x v="9"/>
    <x v="1"/>
  </r>
  <r>
    <s v="ac1c59df-2803-4cf4-8ec0-fe6bd1f9ea44"/>
    <s v="intrigued"/>
    <d v="2020-07-25T09:28:22"/>
    <s v="GIF"/>
    <s v="soccer"/>
    <s v="positive"/>
    <n v="45"/>
    <x v="11"/>
    <x v="0"/>
  </r>
  <r>
    <s v="ac1c59df-2803-4cf4-8ec0-fe6bd1f9ea44"/>
    <s v="indifferent"/>
    <d v="2021-01-11T07:28:46"/>
    <s v="GIF"/>
    <s v="soccer"/>
    <s v="neutral"/>
    <n v="20"/>
    <x v="3"/>
    <x v="1"/>
  </r>
  <r>
    <s v="ac1c59df-2803-4cf4-8ec0-fe6bd1f9ea44"/>
    <s v="scared"/>
    <d v="2020-12-28T14:51:39"/>
    <s v="GIF"/>
    <s v="soccer"/>
    <s v="negative"/>
    <n v="15"/>
    <x v="5"/>
    <x v="0"/>
  </r>
  <r>
    <s v="ac1c59df-2803-4cf4-8ec0-fe6bd1f9ea44"/>
    <s v="intrigued"/>
    <d v="2020-11-19T22:02:00"/>
    <s v="GIF"/>
    <s v="soccer"/>
    <s v="positive"/>
    <n v="45"/>
    <x v="0"/>
    <x v="0"/>
  </r>
  <r>
    <s v="ac1c59df-2803-4cf4-8ec0-fe6bd1f9ea44"/>
    <s v="intrigued"/>
    <d v="2020-09-17T11:30:03"/>
    <s v="GIF"/>
    <s v="soccer"/>
    <s v="positive"/>
    <n v="45"/>
    <x v="7"/>
    <x v="0"/>
  </r>
  <r>
    <s v="ac1c59df-2803-4cf4-8ec0-fe6bd1f9ea44"/>
    <s v="want"/>
    <d v="2021-02-11T00:15:20"/>
    <s v="GIF"/>
    <s v="soccer"/>
    <s v="positive"/>
    <n v="70"/>
    <x v="8"/>
    <x v="1"/>
  </r>
  <r>
    <s v="ac1c59df-2803-4cf4-8ec0-fe6bd1f9ea44"/>
    <s v="love"/>
    <d v="2020-09-22T16:59:13"/>
    <s v="GIF"/>
    <s v="soccer"/>
    <s v="positive"/>
    <n v="65"/>
    <x v="7"/>
    <x v="0"/>
  </r>
  <r>
    <s v="ac1c59df-2803-4cf4-8ec0-fe6bd1f9ea44"/>
    <s v="interested"/>
    <d v="2020-11-19T02:03:53"/>
    <s v="GIF"/>
    <s v="soccer"/>
    <s v="positive"/>
    <n v="30"/>
    <x v="0"/>
    <x v="0"/>
  </r>
  <r>
    <s v="ac1c59df-2803-4cf4-8ec0-fe6bd1f9ea44"/>
    <s v="indifferent"/>
    <d v="2020-10-08T06:32:09"/>
    <s v="GIF"/>
    <s v="soccer"/>
    <s v="neutral"/>
    <n v="20"/>
    <x v="6"/>
    <x v="0"/>
  </r>
  <r>
    <s v="ac1c59df-2803-4cf4-8ec0-fe6bd1f9ea44"/>
    <s v="intrigued"/>
    <d v="2021-01-04T12:16:12"/>
    <s v="GIF"/>
    <s v="soccer"/>
    <s v="positive"/>
    <n v="45"/>
    <x v="3"/>
    <x v="1"/>
  </r>
  <r>
    <s v="ac1c59df-2803-4cf4-8ec0-fe6bd1f9ea44"/>
    <s v="want"/>
    <d v="2021-06-05T07:34:15"/>
    <s v="GIF"/>
    <s v="soccer"/>
    <s v="positive"/>
    <n v="70"/>
    <x v="1"/>
    <x v="1"/>
  </r>
  <r>
    <s v="ac1c59df-2803-4cf4-8ec0-fe6bd1f9ea44"/>
    <s v="interested"/>
    <d v="2020-12-21T17:41:01"/>
    <s v="GIF"/>
    <s v="soccer"/>
    <s v="positive"/>
    <n v="30"/>
    <x v="5"/>
    <x v="0"/>
  </r>
  <r>
    <s v="ac1c59df-2803-4cf4-8ec0-fe6bd1f9ea44"/>
    <s v="intrigued"/>
    <d v="2020-12-01T02:45:43"/>
    <s v="GIF"/>
    <s v="soccer"/>
    <s v="positive"/>
    <n v="45"/>
    <x v="5"/>
    <x v="0"/>
  </r>
  <r>
    <s v="ac1c59df-2803-4cf4-8ec0-fe6bd1f9ea44"/>
    <s v="hate"/>
    <d v="2020-11-19T19:37:00"/>
    <s v="GIF"/>
    <s v="soccer"/>
    <s v="negative"/>
    <n v="5"/>
    <x v="0"/>
    <x v="0"/>
  </r>
  <r>
    <s v="ac1c59df-2803-4cf4-8ec0-fe6bd1f9ea44"/>
    <s v="love"/>
    <d v="2020-10-05T08:54:39"/>
    <s v="GIF"/>
    <s v="soccer"/>
    <s v="positive"/>
    <n v="65"/>
    <x v="6"/>
    <x v="0"/>
  </r>
  <r>
    <s v="ac1c59df-2803-4cf4-8ec0-fe6bd1f9ea44"/>
    <s v="peeking"/>
    <d v="2020-10-19T17:26:39"/>
    <s v="GIF"/>
    <s v="soccer"/>
    <s v="neutral"/>
    <n v="35"/>
    <x v="6"/>
    <x v="0"/>
  </r>
  <r>
    <s v="ac1c59df-2803-4cf4-8ec0-fe6bd1f9ea44"/>
    <s v="super love"/>
    <d v="2020-06-27T06:28:56"/>
    <s v="GIF"/>
    <s v="soccer"/>
    <s v="positive"/>
    <n v="75"/>
    <x v="1"/>
    <x v="0"/>
  </r>
  <r>
    <s v="ac1c59df-2803-4cf4-8ec0-fe6bd1f9ea44"/>
    <s v="super love"/>
    <d v="2021-04-12T19:27:05"/>
    <s v="GIF"/>
    <s v="soccer"/>
    <s v="positive"/>
    <n v="75"/>
    <x v="2"/>
    <x v="1"/>
  </r>
  <r>
    <s v="ac1c59df-2803-4cf4-8ec0-fe6bd1f9ea44"/>
    <s v="scared"/>
    <d v="2020-06-20T19:08:04"/>
    <s v="GIF"/>
    <s v="soccer"/>
    <s v="negative"/>
    <n v="15"/>
    <x v="1"/>
    <x v="0"/>
  </r>
  <r>
    <s v="ac1c59df-2803-4cf4-8ec0-fe6bd1f9ea44"/>
    <s v="disgust"/>
    <d v="2021-04-29T18:04:17"/>
    <s v="GIF"/>
    <s v="soccer"/>
    <s v="negative"/>
    <n v="0"/>
    <x v="2"/>
    <x v="1"/>
  </r>
  <r>
    <s v="ac1c59df-2803-4cf4-8ec0-fe6bd1f9ea44"/>
    <s v="like"/>
    <d v="2020-08-29T14:26:09"/>
    <s v="GIF"/>
    <s v="soccer"/>
    <s v="positive"/>
    <n v="50"/>
    <x v="4"/>
    <x v="0"/>
  </r>
  <r>
    <s v="ac1c59df-2803-4cf4-8ec0-fe6bd1f9ea44"/>
    <s v="interested"/>
    <d v="2020-12-23T07:13:25"/>
    <s v="GIF"/>
    <s v="soccer"/>
    <s v="positive"/>
    <n v="30"/>
    <x v="5"/>
    <x v="0"/>
  </r>
  <r>
    <s v="ac1c59df-2803-4cf4-8ec0-fe6bd1f9ea44"/>
    <s v="interested"/>
    <d v="2020-09-22T04:48:44"/>
    <s v="GIF"/>
    <s v="soccer"/>
    <s v="positive"/>
    <n v="30"/>
    <x v="7"/>
    <x v="0"/>
  </r>
  <r>
    <s v="ac1c59df-2803-4cf4-8ec0-fe6bd1f9ea44"/>
    <s v="interested"/>
    <d v="2020-10-23T01:01:44"/>
    <s v="GIF"/>
    <s v="soccer"/>
    <s v="positive"/>
    <n v="30"/>
    <x v="6"/>
    <x v="0"/>
  </r>
  <r>
    <s v="ac1c59df-2803-4cf4-8ec0-fe6bd1f9ea44"/>
    <s v="peeking"/>
    <d v="2021-06-16T11:01:57"/>
    <s v="GIF"/>
    <s v="soccer"/>
    <s v="neutral"/>
    <n v="35"/>
    <x v="1"/>
    <x v="1"/>
  </r>
  <r>
    <s v="ac1c59df-2803-4cf4-8ec0-fe6bd1f9ea44"/>
    <s v="peeking"/>
    <d v="2021-05-27T01:38:07"/>
    <s v="GIF"/>
    <s v="soccer"/>
    <s v="neutral"/>
    <n v="35"/>
    <x v="9"/>
    <x v="1"/>
  </r>
  <r>
    <s v="ac1c59df-2803-4cf4-8ec0-fe6bd1f9ea44"/>
    <s v="indifferent"/>
    <d v="2020-11-21T14:32:59"/>
    <s v="GIF"/>
    <s v="soccer"/>
    <s v="neutral"/>
    <n v="20"/>
    <x v="0"/>
    <x v="0"/>
  </r>
  <r>
    <s v="ac1c59df-2803-4cf4-8ec0-fe6bd1f9ea44"/>
    <s v="dislike"/>
    <d v="2021-02-04T22:17:56"/>
    <s v="GIF"/>
    <s v="soccer"/>
    <s v="negative"/>
    <n v="10"/>
    <x v="8"/>
    <x v="1"/>
  </r>
  <r>
    <s v="ac1c59df-2803-4cf4-8ec0-fe6bd1f9ea44"/>
    <s v="interested"/>
    <d v="2021-05-06T14:56:10"/>
    <s v="GIF"/>
    <s v="soccer"/>
    <s v="positive"/>
    <n v="30"/>
    <x v="9"/>
    <x v="1"/>
  </r>
  <r>
    <s v="ac1c59df-2803-4cf4-8ec0-fe6bd1f9ea44"/>
    <s v="peeking"/>
    <d v="2020-09-18T23:48:05"/>
    <s v="GIF"/>
    <s v="soccer"/>
    <s v="neutral"/>
    <n v="35"/>
    <x v="7"/>
    <x v="0"/>
  </r>
  <r>
    <s v="ac1c59df-2803-4cf4-8ec0-fe6bd1f9ea44"/>
    <s v="cherish"/>
    <d v="2021-03-25T04:33:26"/>
    <s v="GIF"/>
    <s v="soccer"/>
    <s v="positive"/>
    <n v="70"/>
    <x v="10"/>
    <x v="1"/>
  </r>
  <r>
    <s v="ac1c59df-2803-4cf4-8ec0-fe6bd1f9ea44"/>
    <s v="adore"/>
    <d v="2021-06-16T08:16:48"/>
    <s v="GIF"/>
    <s v="soccer"/>
    <s v="positive"/>
    <n v="72"/>
    <x v="1"/>
    <x v="1"/>
  </r>
  <r>
    <s v="ac1c59df-2803-4cf4-8ec0-fe6bd1f9ea44"/>
    <s v="cherish"/>
    <d v="2021-04-10T22:12:09"/>
    <s v="GIF"/>
    <s v="soccer"/>
    <s v="positive"/>
    <n v="70"/>
    <x v="2"/>
    <x v="1"/>
  </r>
  <r>
    <s v="ac1c59df-2803-4cf4-8ec0-fe6bd1f9ea44"/>
    <s v="disgust"/>
    <d v="2020-12-15T03:05:33"/>
    <s v="GIF"/>
    <s v="soccer"/>
    <s v="negative"/>
    <n v="0"/>
    <x v="5"/>
    <x v="0"/>
  </r>
  <r>
    <s v="ac1c59df-2803-4cf4-8ec0-fe6bd1f9ea44"/>
    <s v="intrigued"/>
    <d v="2020-10-19T21:32:46"/>
    <s v="GIF"/>
    <s v="soccer"/>
    <s v="positive"/>
    <n v="45"/>
    <x v="6"/>
    <x v="0"/>
  </r>
  <r>
    <s v="ac1c59df-2803-4cf4-8ec0-fe6bd1f9ea44"/>
    <s v="cherish"/>
    <d v="2021-05-20T04:14:41"/>
    <s v="GIF"/>
    <s v="soccer"/>
    <s v="positive"/>
    <n v="70"/>
    <x v="9"/>
    <x v="1"/>
  </r>
  <r>
    <s v="ac1c59df-2803-4cf4-8ec0-fe6bd1f9ea44"/>
    <s v="interested"/>
    <d v="2020-08-19T21:53:27"/>
    <s v="GIF"/>
    <s v="soccer"/>
    <s v="positive"/>
    <n v="30"/>
    <x v="4"/>
    <x v="0"/>
  </r>
  <r>
    <s v="ac1c59df-2803-4cf4-8ec0-fe6bd1f9ea44"/>
    <s v="intrigued"/>
    <d v="2021-03-17T00:43:52"/>
    <s v="GIF"/>
    <s v="soccer"/>
    <s v="positive"/>
    <n v="45"/>
    <x v="10"/>
    <x v="1"/>
  </r>
  <r>
    <s v="ac1c59df-2803-4cf4-8ec0-fe6bd1f9ea44"/>
    <s v="super love"/>
    <d v="2020-08-02T07:58:08"/>
    <s v="GIF"/>
    <s v="soccer"/>
    <s v="positive"/>
    <n v="75"/>
    <x v="4"/>
    <x v="0"/>
  </r>
  <r>
    <s v="ac1c59df-2803-4cf4-8ec0-fe6bd1f9ea44"/>
    <s v="scared"/>
    <d v="2020-07-02T12:52:52"/>
    <s v="GIF"/>
    <s v="soccer"/>
    <s v="negative"/>
    <n v="15"/>
    <x v="11"/>
    <x v="0"/>
  </r>
  <r>
    <s v="ac1c59df-2803-4cf4-8ec0-fe6bd1f9ea44"/>
    <s v="intrigued"/>
    <d v="2021-03-05T17:00:37"/>
    <s v="GIF"/>
    <s v="soccer"/>
    <s v="positive"/>
    <n v="45"/>
    <x v="10"/>
    <x v="1"/>
  </r>
  <r>
    <s v="026973ef-4b73-4901-9160-bc9e04516057"/>
    <s v="interested"/>
    <d v="2021-04-17T04:47:55"/>
    <s v="audio"/>
    <s v="culture"/>
    <s v="positive"/>
    <n v="30"/>
    <x v="2"/>
    <x v="1"/>
  </r>
  <r>
    <s v="026973ef-4b73-4901-9160-bc9e04516057"/>
    <s v="heart"/>
    <d v="2020-12-19T12:17:27"/>
    <s v="audio"/>
    <s v="culture"/>
    <s v="positive"/>
    <n v="60"/>
    <x v="5"/>
    <x v="0"/>
  </r>
  <r>
    <s v="026973ef-4b73-4901-9160-bc9e04516057"/>
    <s v="love"/>
    <d v="2020-11-27T03:06:16"/>
    <s v="audio"/>
    <s v="culture"/>
    <s v="positive"/>
    <n v="65"/>
    <x v="0"/>
    <x v="0"/>
  </r>
  <r>
    <s v="026973ef-4b73-4901-9160-bc9e04516057"/>
    <s v="want"/>
    <d v="2021-01-07T10:24:20"/>
    <s v="audio"/>
    <s v="culture"/>
    <s v="positive"/>
    <n v="70"/>
    <x v="3"/>
    <x v="1"/>
  </r>
  <r>
    <s v="026973ef-4b73-4901-9160-bc9e04516057"/>
    <s v="interested"/>
    <d v="2020-08-21T13:35:04"/>
    <s v="audio"/>
    <s v="culture"/>
    <s v="positive"/>
    <n v="30"/>
    <x v="4"/>
    <x v="0"/>
  </r>
  <r>
    <s v="026973ef-4b73-4901-9160-bc9e04516057"/>
    <s v="super love"/>
    <d v="2020-10-06T09:10:59"/>
    <s v="audio"/>
    <s v="culture"/>
    <s v="positive"/>
    <n v="75"/>
    <x v="6"/>
    <x v="0"/>
  </r>
  <r>
    <s v="026973ef-4b73-4901-9160-bc9e04516057"/>
    <s v="want"/>
    <d v="2020-10-07T18:13:22"/>
    <s v="audio"/>
    <s v="culture"/>
    <s v="positive"/>
    <n v="70"/>
    <x v="6"/>
    <x v="0"/>
  </r>
  <r>
    <s v="026973ef-4b73-4901-9160-bc9e04516057"/>
    <s v="hate"/>
    <d v="2020-11-03T05:25:42"/>
    <s v="audio"/>
    <s v="culture"/>
    <s v="negative"/>
    <n v="5"/>
    <x v="0"/>
    <x v="0"/>
  </r>
  <r>
    <s v="026973ef-4b73-4901-9160-bc9e04516057"/>
    <s v="love"/>
    <d v="2021-04-02T07:27:56"/>
    <s v="audio"/>
    <s v="culture"/>
    <s v="positive"/>
    <n v="65"/>
    <x v="2"/>
    <x v="1"/>
  </r>
  <r>
    <s v="026973ef-4b73-4901-9160-bc9e04516057"/>
    <s v="hate"/>
    <d v="2021-04-30T16:52:06"/>
    <s v="audio"/>
    <s v="culture"/>
    <s v="negative"/>
    <n v="5"/>
    <x v="2"/>
    <x v="1"/>
  </r>
  <r>
    <s v="026973ef-4b73-4901-9160-bc9e04516057"/>
    <s v="interested"/>
    <d v="2021-03-14T05:40:43"/>
    <s v="audio"/>
    <s v="culture"/>
    <s v="positive"/>
    <n v="30"/>
    <x v="10"/>
    <x v="1"/>
  </r>
  <r>
    <s v="026973ef-4b73-4901-9160-bc9e04516057"/>
    <s v="want"/>
    <d v="2021-04-10T15:19:33"/>
    <s v="audio"/>
    <s v="culture"/>
    <s v="positive"/>
    <n v="70"/>
    <x v="2"/>
    <x v="1"/>
  </r>
  <r>
    <s v="026973ef-4b73-4901-9160-bc9e04516057"/>
    <s v="intrigued"/>
    <d v="2021-05-30T08:54:24"/>
    <s v="audio"/>
    <s v="culture"/>
    <s v="positive"/>
    <n v="45"/>
    <x v="9"/>
    <x v="1"/>
  </r>
  <r>
    <s v="026973ef-4b73-4901-9160-bc9e04516057"/>
    <s v="heart"/>
    <d v="2021-03-16T15:52:11"/>
    <s v="audio"/>
    <s v="culture"/>
    <s v="positive"/>
    <n v="60"/>
    <x v="10"/>
    <x v="1"/>
  </r>
  <r>
    <s v="026973ef-4b73-4901-9160-bc9e04516057"/>
    <s v="like"/>
    <d v="2020-11-01T05:54:05"/>
    <s v="audio"/>
    <s v="culture"/>
    <s v="positive"/>
    <n v="50"/>
    <x v="0"/>
    <x v="0"/>
  </r>
  <r>
    <s v="026973ef-4b73-4901-9160-bc9e04516057"/>
    <s v="love"/>
    <d v="2021-03-22T15:50:47"/>
    <s v="audio"/>
    <s v="culture"/>
    <s v="positive"/>
    <n v="65"/>
    <x v="10"/>
    <x v="1"/>
  </r>
  <r>
    <s v="026973ef-4b73-4901-9160-bc9e04516057"/>
    <s v="intrigued"/>
    <d v="2020-10-31T07:30:10"/>
    <s v="audio"/>
    <s v="culture"/>
    <s v="positive"/>
    <n v="45"/>
    <x v="6"/>
    <x v="0"/>
  </r>
  <r>
    <s v="026973ef-4b73-4901-9160-bc9e04516057"/>
    <s v="adore"/>
    <d v="2020-10-14T07:33:22"/>
    <s v="audio"/>
    <s v="culture"/>
    <s v="positive"/>
    <n v="72"/>
    <x v="6"/>
    <x v="0"/>
  </r>
  <r>
    <s v="026973ef-4b73-4901-9160-bc9e04516057"/>
    <s v="interested"/>
    <d v="2020-11-23T13:56:32"/>
    <s v="audio"/>
    <s v="culture"/>
    <s v="positive"/>
    <n v="30"/>
    <x v="0"/>
    <x v="0"/>
  </r>
  <r>
    <s v="026973ef-4b73-4901-9160-bc9e04516057"/>
    <s v="dislike"/>
    <d v="2021-04-30T03:32:00"/>
    <s v="audio"/>
    <s v="culture"/>
    <s v="negative"/>
    <n v="10"/>
    <x v="2"/>
    <x v="1"/>
  </r>
  <r>
    <s v="026973ef-4b73-4901-9160-bc9e04516057"/>
    <s v="interested"/>
    <d v="2020-12-21T16:29:54"/>
    <s v="audio"/>
    <s v="culture"/>
    <s v="positive"/>
    <n v="30"/>
    <x v="5"/>
    <x v="0"/>
  </r>
  <r>
    <s v="026973ef-4b73-4901-9160-bc9e04516057"/>
    <s v="heart"/>
    <d v="2020-12-19T23:12:17"/>
    <s v="audio"/>
    <s v="culture"/>
    <s v="positive"/>
    <n v="60"/>
    <x v="5"/>
    <x v="0"/>
  </r>
  <r>
    <s v="026973ef-4b73-4901-9160-bc9e04516057"/>
    <s v="adore"/>
    <d v="2020-10-20T13:38:23"/>
    <s v="audio"/>
    <s v="culture"/>
    <s v="positive"/>
    <n v="72"/>
    <x v="6"/>
    <x v="0"/>
  </r>
  <r>
    <s v="026973ef-4b73-4901-9160-bc9e04516057"/>
    <s v="like"/>
    <d v="2021-05-24T13:11:09"/>
    <s v="audio"/>
    <s v="culture"/>
    <s v="positive"/>
    <n v="50"/>
    <x v="9"/>
    <x v="1"/>
  </r>
  <r>
    <s v="026973ef-4b73-4901-9160-bc9e04516057"/>
    <s v="disgust"/>
    <d v="2020-12-27T23:36:09"/>
    <s v="audio"/>
    <s v="culture"/>
    <s v="negative"/>
    <n v="0"/>
    <x v="5"/>
    <x v="0"/>
  </r>
  <r>
    <s v="026973ef-4b73-4901-9160-bc9e04516057"/>
    <s v="indifferent"/>
    <d v="2021-05-03T17:58:20"/>
    <s v="audio"/>
    <s v="culture"/>
    <s v="neutral"/>
    <n v="20"/>
    <x v="9"/>
    <x v="1"/>
  </r>
  <r>
    <s v="026973ef-4b73-4901-9160-bc9e04516057"/>
    <s v="adore"/>
    <d v="2021-06-07T07:05:10"/>
    <s v="audio"/>
    <s v="culture"/>
    <s v="positive"/>
    <n v="72"/>
    <x v="1"/>
    <x v="1"/>
  </r>
  <r>
    <s v="026973ef-4b73-4901-9160-bc9e04516057"/>
    <s v="dislike"/>
    <d v="2021-04-04T10:31:09"/>
    <s v="audio"/>
    <s v="culture"/>
    <s v="negative"/>
    <n v="10"/>
    <x v="2"/>
    <x v="1"/>
  </r>
  <r>
    <s v="026973ef-4b73-4901-9160-bc9e04516057"/>
    <s v="peeking"/>
    <d v="2020-12-26T14:15:22"/>
    <s v="audio"/>
    <s v="culture"/>
    <s v="neutral"/>
    <n v="35"/>
    <x v="5"/>
    <x v="0"/>
  </r>
  <r>
    <s v="026973ef-4b73-4901-9160-bc9e04516057"/>
    <s v="peeking"/>
    <d v="2021-01-15T01:15:43"/>
    <s v="audio"/>
    <s v="culture"/>
    <s v="neutral"/>
    <n v="35"/>
    <x v="3"/>
    <x v="1"/>
  </r>
  <r>
    <s v="026973ef-4b73-4901-9160-bc9e04516057"/>
    <s v="interested"/>
    <d v="2020-09-30T06:52:38"/>
    <s v="audio"/>
    <s v="culture"/>
    <s v="positive"/>
    <n v="30"/>
    <x v="7"/>
    <x v="0"/>
  </r>
  <r>
    <s v="026973ef-4b73-4901-9160-bc9e04516057"/>
    <s v="super love"/>
    <d v="2020-09-22T20:24:49"/>
    <s v="audio"/>
    <s v="culture"/>
    <s v="positive"/>
    <n v="75"/>
    <x v="7"/>
    <x v="0"/>
  </r>
  <r>
    <s v="026973ef-4b73-4901-9160-bc9e04516057"/>
    <s v="disgust"/>
    <d v="2020-10-20T13:31:02"/>
    <s v="audio"/>
    <s v="culture"/>
    <s v="negative"/>
    <n v="0"/>
    <x v="6"/>
    <x v="0"/>
  </r>
  <r>
    <s v="026973ef-4b73-4901-9160-bc9e04516057"/>
    <s v="indifferent"/>
    <d v="2021-05-10T19:50:48"/>
    <s v="audio"/>
    <s v="culture"/>
    <s v="neutral"/>
    <n v="20"/>
    <x v="9"/>
    <x v="1"/>
  </r>
  <r>
    <s v="026973ef-4b73-4901-9160-bc9e04516057"/>
    <s v="cherish"/>
    <d v="2021-01-16T16:51:47"/>
    <s v="audio"/>
    <s v="culture"/>
    <s v="positive"/>
    <n v="70"/>
    <x v="3"/>
    <x v="1"/>
  </r>
  <r>
    <s v="026973ef-4b73-4901-9160-bc9e04516057"/>
    <s v="want"/>
    <d v="2021-05-29T19:52:18"/>
    <s v="audio"/>
    <s v="culture"/>
    <s v="positive"/>
    <n v="70"/>
    <x v="9"/>
    <x v="1"/>
  </r>
  <r>
    <s v="f08bdab2-b888-484e-8fd9-919e6ed86c12"/>
    <s v="cherish"/>
    <d v="2021-01-21T05:51:26"/>
    <s v="audio"/>
    <s v="education"/>
    <s v="positive"/>
    <n v="70"/>
    <x v="3"/>
    <x v="1"/>
  </r>
  <r>
    <s v="f08bdab2-b888-484e-8fd9-919e6ed86c12"/>
    <s v="worried"/>
    <d v="2020-07-07T00:18:30"/>
    <s v="audio"/>
    <s v="education"/>
    <s v="negative"/>
    <n v="12"/>
    <x v="11"/>
    <x v="0"/>
  </r>
  <r>
    <s v="f08bdab2-b888-484e-8fd9-919e6ed86c12"/>
    <s v="heart"/>
    <d v="2020-07-17T07:24:58"/>
    <s v="audio"/>
    <s v="education"/>
    <s v="positive"/>
    <n v="60"/>
    <x v="11"/>
    <x v="0"/>
  </r>
  <r>
    <s v="f08bdab2-b888-484e-8fd9-919e6ed86c12"/>
    <s v="want"/>
    <d v="2020-10-01T06:49:50"/>
    <s v="audio"/>
    <s v="education"/>
    <s v="positive"/>
    <n v="70"/>
    <x v="6"/>
    <x v="0"/>
  </r>
  <r>
    <s v="f08bdab2-b888-484e-8fd9-919e6ed86c12"/>
    <s v="disgust"/>
    <d v="2021-03-25T19:36:23"/>
    <s v="audio"/>
    <s v="education"/>
    <s v="negative"/>
    <n v="0"/>
    <x v="10"/>
    <x v="1"/>
  </r>
  <r>
    <s v="f08bdab2-b888-484e-8fd9-919e6ed86c12"/>
    <s v="want"/>
    <d v="2020-06-24T02:21:02"/>
    <s v="audio"/>
    <s v="education"/>
    <s v="positive"/>
    <n v="70"/>
    <x v="1"/>
    <x v="0"/>
  </r>
  <r>
    <s v="f08bdab2-b888-484e-8fd9-919e6ed86c12"/>
    <s v="intrigued"/>
    <d v="2020-11-27T14:14:50"/>
    <s v="audio"/>
    <s v="education"/>
    <s v="positive"/>
    <n v="45"/>
    <x v="0"/>
    <x v="0"/>
  </r>
  <r>
    <s v="f08bdab2-b888-484e-8fd9-919e6ed86c12"/>
    <s v="heart"/>
    <d v="2021-03-18T08:05:38"/>
    <s v="audio"/>
    <s v="education"/>
    <s v="positive"/>
    <n v="60"/>
    <x v="10"/>
    <x v="1"/>
  </r>
  <r>
    <s v="f08bdab2-b888-484e-8fd9-919e6ed86c12"/>
    <s v="peeking"/>
    <d v="2020-10-08T20:41:59"/>
    <s v="audio"/>
    <s v="education"/>
    <s v="neutral"/>
    <n v="35"/>
    <x v="6"/>
    <x v="0"/>
  </r>
  <r>
    <s v="f08bdab2-b888-484e-8fd9-919e6ed86c12"/>
    <s v="interested"/>
    <d v="2021-01-04T13:47:15"/>
    <s v="audio"/>
    <s v="education"/>
    <s v="positive"/>
    <n v="30"/>
    <x v="3"/>
    <x v="1"/>
  </r>
  <r>
    <s v="f08bdab2-b888-484e-8fd9-919e6ed86c12"/>
    <s v="love"/>
    <d v="2021-01-15T17:51:07"/>
    <s v="audio"/>
    <s v="education"/>
    <s v="positive"/>
    <n v="65"/>
    <x v="3"/>
    <x v="1"/>
  </r>
  <r>
    <s v="f08bdab2-b888-484e-8fd9-919e6ed86c12"/>
    <s v="scared"/>
    <d v="2020-09-21T06:19:00"/>
    <s v="audio"/>
    <s v="education"/>
    <s v="negative"/>
    <n v="15"/>
    <x v="7"/>
    <x v="0"/>
  </r>
  <r>
    <s v="f08bdab2-b888-484e-8fd9-919e6ed86c12"/>
    <s v="adore"/>
    <d v="2020-10-31T19:23:12"/>
    <s v="audio"/>
    <s v="education"/>
    <s v="positive"/>
    <n v="72"/>
    <x v="6"/>
    <x v="0"/>
  </r>
  <r>
    <s v="f08bdab2-b888-484e-8fd9-919e6ed86c12"/>
    <s v="super love"/>
    <d v="2020-08-22T06:23:12"/>
    <s v="audio"/>
    <s v="education"/>
    <s v="positive"/>
    <n v="75"/>
    <x v="4"/>
    <x v="0"/>
  </r>
  <r>
    <s v="f08bdab2-b888-484e-8fd9-919e6ed86c12"/>
    <s v="indifferent"/>
    <d v="2020-08-14T01:27:29"/>
    <s v="audio"/>
    <s v="education"/>
    <s v="neutral"/>
    <n v="20"/>
    <x v="4"/>
    <x v="0"/>
  </r>
  <r>
    <s v="f08bdab2-b888-484e-8fd9-919e6ed86c12"/>
    <s v="love"/>
    <d v="2020-08-15T09:23:18"/>
    <s v="audio"/>
    <s v="education"/>
    <s v="positive"/>
    <n v="65"/>
    <x v="4"/>
    <x v="0"/>
  </r>
  <r>
    <s v="f08bdab2-b888-484e-8fd9-919e6ed86c12"/>
    <s v="worried"/>
    <d v="2021-03-05T15:05:30"/>
    <s v="audio"/>
    <s v="education"/>
    <s v="negative"/>
    <n v="12"/>
    <x v="10"/>
    <x v="1"/>
  </r>
  <r>
    <s v="f08bdab2-b888-484e-8fd9-919e6ed86c12"/>
    <s v="scared"/>
    <d v="2020-06-21T23:20:09"/>
    <s v="audio"/>
    <s v="education"/>
    <s v="negative"/>
    <n v="15"/>
    <x v="1"/>
    <x v="0"/>
  </r>
  <r>
    <s v="f08bdab2-b888-484e-8fd9-919e6ed86c12"/>
    <s v="cherish"/>
    <d v="2021-03-22T03:23:28"/>
    <s v="audio"/>
    <s v="education"/>
    <s v="positive"/>
    <n v="70"/>
    <x v="10"/>
    <x v="1"/>
  </r>
  <r>
    <s v="f08bdab2-b888-484e-8fd9-919e6ed86c12"/>
    <s v="love"/>
    <d v="2020-07-31T07:08:37"/>
    <s v="audio"/>
    <s v="education"/>
    <s v="positive"/>
    <n v="65"/>
    <x v="11"/>
    <x v="0"/>
  </r>
  <r>
    <s v="f08bdab2-b888-484e-8fd9-919e6ed86c12"/>
    <s v="peeking"/>
    <d v="2021-01-24T21:57:36"/>
    <s v="audio"/>
    <s v="education"/>
    <s v="neutral"/>
    <n v="35"/>
    <x v="3"/>
    <x v="1"/>
  </r>
  <r>
    <s v="f08bdab2-b888-484e-8fd9-919e6ed86c12"/>
    <s v="scared"/>
    <d v="2020-10-01T12:42:24"/>
    <s v="audio"/>
    <s v="education"/>
    <s v="negative"/>
    <n v="15"/>
    <x v="6"/>
    <x v="0"/>
  </r>
  <r>
    <s v="f08bdab2-b888-484e-8fd9-919e6ed86c12"/>
    <s v="like"/>
    <d v="2020-09-02T20:54:36"/>
    <s v="audio"/>
    <s v="education"/>
    <s v="positive"/>
    <n v="50"/>
    <x v="7"/>
    <x v="0"/>
  </r>
  <r>
    <s v="f08bdab2-b888-484e-8fd9-919e6ed86c12"/>
    <s v="heart"/>
    <d v="2021-05-30T14:23:22"/>
    <s v="audio"/>
    <s v="education"/>
    <s v="positive"/>
    <n v="60"/>
    <x v="9"/>
    <x v="1"/>
  </r>
  <r>
    <s v="f08bdab2-b888-484e-8fd9-919e6ed86c12"/>
    <s v="heart"/>
    <d v="2021-04-14T20:19:47"/>
    <s v="audio"/>
    <s v="education"/>
    <s v="positive"/>
    <n v="60"/>
    <x v="2"/>
    <x v="1"/>
  </r>
  <r>
    <s v="f08bdab2-b888-484e-8fd9-919e6ed86c12"/>
    <s v="worried"/>
    <d v="2020-09-29T08:11:26"/>
    <s v="audio"/>
    <s v="education"/>
    <s v="negative"/>
    <n v="12"/>
    <x v="7"/>
    <x v="0"/>
  </r>
  <r>
    <s v="f08bdab2-b888-484e-8fd9-919e6ed86c12"/>
    <s v="heart"/>
    <d v="2021-04-02T01:09:10"/>
    <s v="audio"/>
    <s v="education"/>
    <s v="positive"/>
    <n v="60"/>
    <x v="2"/>
    <x v="1"/>
  </r>
  <r>
    <s v="f08bdab2-b888-484e-8fd9-919e6ed86c12"/>
    <s v="scared"/>
    <d v="2020-09-09T03:27:44"/>
    <s v="audio"/>
    <s v="education"/>
    <s v="negative"/>
    <n v="15"/>
    <x v="7"/>
    <x v="0"/>
  </r>
  <r>
    <s v="f08bdab2-b888-484e-8fd9-919e6ed86c12"/>
    <s v="hate"/>
    <d v="2021-01-16T06:38:03"/>
    <s v="audio"/>
    <s v="education"/>
    <s v="negative"/>
    <n v="5"/>
    <x v="3"/>
    <x v="1"/>
  </r>
  <r>
    <s v="f08bdab2-b888-484e-8fd9-919e6ed86c12"/>
    <s v="cherish"/>
    <d v="2020-07-14T04:18:08"/>
    <s v="audio"/>
    <s v="education"/>
    <s v="positive"/>
    <n v="70"/>
    <x v="11"/>
    <x v="0"/>
  </r>
  <r>
    <s v="f08bdab2-b888-484e-8fd9-919e6ed86c12"/>
    <s v="scared"/>
    <d v="2020-08-21T02:25:14"/>
    <s v="audio"/>
    <s v="education"/>
    <s v="negative"/>
    <n v="15"/>
    <x v="4"/>
    <x v="0"/>
  </r>
  <r>
    <s v="f08bdab2-b888-484e-8fd9-919e6ed86c12"/>
    <s v="scared"/>
    <d v="2020-12-25T02:31:16"/>
    <s v="audio"/>
    <s v="education"/>
    <s v="negative"/>
    <n v="15"/>
    <x v="5"/>
    <x v="0"/>
  </r>
  <r>
    <s v="f08bdab2-b888-484e-8fd9-919e6ed86c12"/>
    <s v="scared"/>
    <d v="2021-06-17T07:13:02"/>
    <s v="audio"/>
    <s v="education"/>
    <s v="negative"/>
    <n v="15"/>
    <x v="1"/>
    <x v="1"/>
  </r>
  <r>
    <s v="f08bdab2-b888-484e-8fd9-919e6ed86c12"/>
    <s v="peeking"/>
    <d v="2020-07-28T21:19:19"/>
    <s v="audio"/>
    <s v="education"/>
    <s v="neutral"/>
    <n v="35"/>
    <x v="11"/>
    <x v="0"/>
  </r>
  <r>
    <s v="f08bdab2-b888-484e-8fd9-919e6ed86c12"/>
    <s v="interested"/>
    <d v="2021-01-05T16:22:51"/>
    <s v="audio"/>
    <s v="education"/>
    <s v="positive"/>
    <n v="30"/>
    <x v="3"/>
    <x v="1"/>
  </r>
  <r>
    <s v="f08bdab2-b888-484e-8fd9-919e6ed86c12"/>
    <s v="love"/>
    <d v="2021-04-17T18:23:17"/>
    <s v="audio"/>
    <s v="education"/>
    <s v="positive"/>
    <n v="65"/>
    <x v="2"/>
    <x v="1"/>
  </r>
  <r>
    <s v="f08bdab2-b888-484e-8fd9-919e6ed86c12"/>
    <s v="like"/>
    <d v="2021-01-02T19:46:33"/>
    <s v="audio"/>
    <s v="education"/>
    <s v="positive"/>
    <n v="50"/>
    <x v="3"/>
    <x v="1"/>
  </r>
  <r>
    <s v="f08bdab2-b888-484e-8fd9-919e6ed86c12"/>
    <s v="adore"/>
    <d v="2021-02-25T17:02:51"/>
    <s v="audio"/>
    <s v="education"/>
    <s v="positive"/>
    <n v="72"/>
    <x v="8"/>
    <x v="1"/>
  </r>
  <r>
    <s v="f08bdab2-b888-484e-8fd9-919e6ed86c12"/>
    <s v="dislike"/>
    <d v="2021-06-14T14:19:00"/>
    <s v="audio"/>
    <s v="education"/>
    <s v="negative"/>
    <n v="10"/>
    <x v="1"/>
    <x v="1"/>
  </r>
  <r>
    <s v="f08bdab2-b888-484e-8fd9-919e6ed86c12"/>
    <s v="like"/>
    <d v="2020-09-21T05:01:12"/>
    <s v="audio"/>
    <s v="education"/>
    <s v="positive"/>
    <n v="50"/>
    <x v="7"/>
    <x v="0"/>
  </r>
  <r>
    <s v="f08bdab2-b888-484e-8fd9-919e6ed86c12"/>
    <s v="super love"/>
    <d v="2021-04-10T20:57:59"/>
    <s v="audio"/>
    <s v="education"/>
    <s v="positive"/>
    <n v="75"/>
    <x v="2"/>
    <x v="1"/>
  </r>
  <r>
    <s v="f08bdab2-b888-484e-8fd9-919e6ed86c12"/>
    <s v="super love"/>
    <d v="2020-09-14T06:07:47"/>
    <s v="audio"/>
    <s v="education"/>
    <s v="positive"/>
    <n v="75"/>
    <x v="7"/>
    <x v="0"/>
  </r>
  <r>
    <s v="f08bdab2-b888-484e-8fd9-919e6ed86c12"/>
    <s v="peeking"/>
    <d v="2021-04-21T19:35:00"/>
    <s v="audio"/>
    <s v="education"/>
    <s v="neutral"/>
    <n v="35"/>
    <x v="2"/>
    <x v="1"/>
  </r>
  <r>
    <s v="f08bdab2-b888-484e-8fd9-919e6ed86c12"/>
    <s v="adore"/>
    <d v="2021-02-07T15:53:41"/>
    <s v="audio"/>
    <s v="education"/>
    <s v="positive"/>
    <n v="72"/>
    <x v="8"/>
    <x v="1"/>
  </r>
  <r>
    <s v="f08bdab2-b888-484e-8fd9-919e6ed86c12"/>
    <s v="cherish"/>
    <d v="2020-09-23T08:59:17"/>
    <s v="audio"/>
    <s v="education"/>
    <s v="positive"/>
    <n v="70"/>
    <x v="7"/>
    <x v="0"/>
  </r>
  <r>
    <s v="f08bdab2-b888-484e-8fd9-919e6ed86c12"/>
    <s v="interested"/>
    <d v="2020-09-18T01:17:36"/>
    <s v="audio"/>
    <s v="education"/>
    <s v="positive"/>
    <n v="30"/>
    <x v="7"/>
    <x v="0"/>
  </r>
  <r>
    <s v="f08bdab2-b888-484e-8fd9-919e6ed86c12"/>
    <s v="adore"/>
    <d v="2020-12-09T12:23:18"/>
    <s v="audio"/>
    <s v="education"/>
    <s v="positive"/>
    <n v="72"/>
    <x v="5"/>
    <x v="0"/>
  </r>
  <r>
    <s v="a55b215b-06c5-4ef3-ac14-7e1569c3ad2e"/>
    <s v="intrigued"/>
    <d v="2020-07-25T09:08:10"/>
    <s v="GIF"/>
    <s v="education"/>
    <s v="positive"/>
    <n v="45"/>
    <x v="11"/>
    <x v="0"/>
  </r>
  <r>
    <s v="a55b215b-06c5-4ef3-ac14-7e1569c3ad2e"/>
    <s v="adore"/>
    <d v="2021-02-24T15:42:08"/>
    <s v="GIF"/>
    <s v="education"/>
    <s v="positive"/>
    <n v="72"/>
    <x v="8"/>
    <x v="1"/>
  </r>
  <r>
    <s v="258bb775-3c35-4eec-90f3-8b75a52e466a"/>
    <s v="disgust"/>
    <d v="2020-11-26T14:04:36"/>
    <s v="photo"/>
    <s v="education"/>
    <s v="negative"/>
    <n v="0"/>
    <x v="0"/>
    <x v="0"/>
  </r>
  <r>
    <s v="258bb775-3c35-4eec-90f3-8b75a52e466a"/>
    <s v="super love"/>
    <d v="2020-11-05T16:46:07"/>
    <s v="photo"/>
    <s v="education"/>
    <s v="positive"/>
    <n v="75"/>
    <x v="0"/>
    <x v="0"/>
  </r>
  <r>
    <s v="258bb775-3c35-4eec-90f3-8b75a52e466a"/>
    <s v="adore"/>
    <d v="2021-03-12T22:52:15"/>
    <s v="photo"/>
    <s v="education"/>
    <s v="positive"/>
    <n v="72"/>
    <x v="10"/>
    <x v="1"/>
  </r>
  <r>
    <s v="258bb775-3c35-4eec-90f3-8b75a52e466a"/>
    <s v="super love"/>
    <d v="2021-01-17T14:50:17"/>
    <s v="photo"/>
    <s v="education"/>
    <s v="positive"/>
    <n v="75"/>
    <x v="3"/>
    <x v="1"/>
  </r>
  <r>
    <s v="258bb775-3c35-4eec-90f3-8b75a52e466a"/>
    <s v="intrigued"/>
    <d v="2020-11-05T11:22:12"/>
    <s v="photo"/>
    <s v="education"/>
    <s v="positive"/>
    <n v="45"/>
    <x v="0"/>
    <x v="0"/>
  </r>
  <r>
    <s v="258bb775-3c35-4eec-90f3-8b75a52e466a"/>
    <s v="super love"/>
    <d v="2020-10-09T20:54:07"/>
    <s v="photo"/>
    <s v="education"/>
    <s v="positive"/>
    <n v="75"/>
    <x v="6"/>
    <x v="0"/>
  </r>
  <r>
    <s v="258bb775-3c35-4eec-90f3-8b75a52e466a"/>
    <s v="intrigued"/>
    <d v="2021-02-26T01:20:51"/>
    <s v="photo"/>
    <s v="education"/>
    <s v="positive"/>
    <n v="45"/>
    <x v="8"/>
    <x v="1"/>
  </r>
  <r>
    <s v="258bb775-3c35-4eec-90f3-8b75a52e466a"/>
    <s v="adore"/>
    <d v="2020-07-27T03:21:58"/>
    <s v="photo"/>
    <s v="education"/>
    <s v="positive"/>
    <n v="72"/>
    <x v="11"/>
    <x v="0"/>
  </r>
  <r>
    <s v="258bb775-3c35-4eec-90f3-8b75a52e466a"/>
    <s v="heart"/>
    <d v="2020-08-12T18:16:14"/>
    <s v="photo"/>
    <s v="education"/>
    <s v="positive"/>
    <n v="60"/>
    <x v="4"/>
    <x v="0"/>
  </r>
  <r>
    <s v="258bb775-3c35-4eec-90f3-8b75a52e466a"/>
    <s v="disgust"/>
    <d v="2021-06-07T04:28:23"/>
    <s v="photo"/>
    <s v="education"/>
    <s v="negative"/>
    <n v="0"/>
    <x v="1"/>
    <x v="1"/>
  </r>
  <r>
    <s v="258bb775-3c35-4eec-90f3-8b75a52e466a"/>
    <s v="peeking"/>
    <d v="2021-02-15T06:04:17"/>
    <s v="photo"/>
    <s v="education"/>
    <s v="neutral"/>
    <n v="35"/>
    <x v="8"/>
    <x v="1"/>
  </r>
  <r>
    <s v="258bb775-3c35-4eec-90f3-8b75a52e466a"/>
    <s v="adore"/>
    <d v="2021-04-29T07:44:25"/>
    <s v="photo"/>
    <s v="education"/>
    <s v="positive"/>
    <n v="72"/>
    <x v="2"/>
    <x v="1"/>
  </r>
  <r>
    <s v="258bb775-3c35-4eec-90f3-8b75a52e466a"/>
    <s v="adore"/>
    <d v="2021-05-25T03:50:03"/>
    <s v="photo"/>
    <s v="education"/>
    <s v="positive"/>
    <n v="72"/>
    <x v="9"/>
    <x v="1"/>
  </r>
  <r>
    <s v="258bb775-3c35-4eec-90f3-8b75a52e466a"/>
    <s v="heart"/>
    <d v="2020-08-17T21:09:56"/>
    <s v="photo"/>
    <s v="education"/>
    <s v="positive"/>
    <n v="60"/>
    <x v="4"/>
    <x v="0"/>
  </r>
  <r>
    <s v="258bb775-3c35-4eec-90f3-8b75a52e466a"/>
    <s v="peeking"/>
    <d v="2021-02-02T08:43:15"/>
    <s v="photo"/>
    <s v="education"/>
    <s v="neutral"/>
    <n v="35"/>
    <x v="8"/>
    <x v="1"/>
  </r>
  <r>
    <s v="258bb775-3c35-4eec-90f3-8b75a52e466a"/>
    <s v="intrigued"/>
    <d v="2021-05-15T18:50:52"/>
    <s v="photo"/>
    <s v="education"/>
    <s v="positive"/>
    <n v="45"/>
    <x v="9"/>
    <x v="1"/>
  </r>
  <r>
    <s v="258bb775-3c35-4eec-90f3-8b75a52e466a"/>
    <s v="like"/>
    <d v="2020-12-05T13:29:54"/>
    <s v="photo"/>
    <s v="education"/>
    <s v="positive"/>
    <n v="50"/>
    <x v="5"/>
    <x v="0"/>
  </r>
  <r>
    <s v="258bb775-3c35-4eec-90f3-8b75a52e466a"/>
    <s v="scared"/>
    <d v="2021-01-22T06:12:13"/>
    <s v="photo"/>
    <s v="education"/>
    <s v="negative"/>
    <n v="15"/>
    <x v="3"/>
    <x v="1"/>
  </r>
  <r>
    <s v="258bb775-3c35-4eec-90f3-8b75a52e466a"/>
    <s v="heart"/>
    <d v="2020-10-29T23:33:26"/>
    <s v="photo"/>
    <s v="education"/>
    <s v="positive"/>
    <n v="60"/>
    <x v="6"/>
    <x v="0"/>
  </r>
  <r>
    <s v="258bb775-3c35-4eec-90f3-8b75a52e466a"/>
    <s v="super love"/>
    <d v="2020-11-05T07:08:44"/>
    <s v="photo"/>
    <s v="education"/>
    <s v="positive"/>
    <n v="75"/>
    <x v="0"/>
    <x v="0"/>
  </r>
  <r>
    <s v="258bb775-3c35-4eec-90f3-8b75a52e466a"/>
    <s v="intrigued"/>
    <d v="2021-04-29T07:54:37"/>
    <s v="photo"/>
    <s v="education"/>
    <s v="positive"/>
    <n v="45"/>
    <x v="2"/>
    <x v="1"/>
  </r>
  <r>
    <s v="258bb775-3c35-4eec-90f3-8b75a52e466a"/>
    <s v="dislike"/>
    <d v="2020-11-03T21:49:29"/>
    <s v="photo"/>
    <s v="education"/>
    <s v="negative"/>
    <n v="10"/>
    <x v="0"/>
    <x v="0"/>
  </r>
  <r>
    <s v="258bb775-3c35-4eec-90f3-8b75a52e466a"/>
    <s v="hate"/>
    <d v="2020-08-07T00:14:01"/>
    <s v="photo"/>
    <s v="education"/>
    <s v="negative"/>
    <n v="5"/>
    <x v="4"/>
    <x v="0"/>
  </r>
  <r>
    <s v="258bb775-3c35-4eec-90f3-8b75a52e466a"/>
    <s v="like"/>
    <d v="2020-10-01T08:21:10"/>
    <s v="photo"/>
    <s v="education"/>
    <s v="positive"/>
    <n v="50"/>
    <x v="6"/>
    <x v="0"/>
  </r>
  <r>
    <s v="258bb775-3c35-4eec-90f3-8b75a52e466a"/>
    <s v="indifferent"/>
    <d v="2021-06-08T15:59:55"/>
    <s v="photo"/>
    <s v="education"/>
    <s v="neutral"/>
    <n v="20"/>
    <x v="1"/>
    <x v="1"/>
  </r>
  <r>
    <s v="258bb775-3c35-4eec-90f3-8b75a52e466a"/>
    <s v="indifferent"/>
    <d v="2021-03-26T02:21:45"/>
    <s v="photo"/>
    <s v="education"/>
    <s v="neutral"/>
    <n v="20"/>
    <x v="10"/>
    <x v="1"/>
  </r>
  <r>
    <s v="258bb775-3c35-4eec-90f3-8b75a52e466a"/>
    <s v="like"/>
    <d v="2020-10-25T23:08:18"/>
    <s v="photo"/>
    <s v="education"/>
    <s v="positive"/>
    <n v="50"/>
    <x v="6"/>
    <x v="0"/>
  </r>
  <r>
    <s v="258bb775-3c35-4eec-90f3-8b75a52e466a"/>
    <s v="adore"/>
    <d v="2020-07-11T23:08:34"/>
    <s v="photo"/>
    <s v="education"/>
    <s v="positive"/>
    <n v="72"/>
    <x v="11"/>
    <x v="0"/>
  </r>
  <r>
    <s v="258bb775-3c35-4eec-90f3-8b75a52e466a"/>
    <s v="love"/>
    <d v="2021-05-10T07:25:04"/>
    <s v="photo"/>
    <s v="education"/>
    <s v="positive"/>
    <n v="65"/>
    <x v="9"/>
    <x v="1"/>
  </r>
  <r>
    <s v="258bb775-3c35-4eec-90f3-8b75a52e466a"/>
    <s v="love"/>
    <d v="2020-10-18T18:33:03"/>
    <s v="photo"/>
    <s v="education"/>
    <s v="positive"/>
    <n v="65"/>
    <x v="6"/>
    <x v="0"/>
  </r>
  <r>
    <s v="258bb775-3c35-4eec-90f3-8b75a52e466a"/>
    <s v="worried"/>
    <d v="2021-01-02T03:56:02"/>
    <s v="photo"/>
    <s v="education"/>
    <s v="negative"/>
    <n v="12"/>
    <x v="3"/>
    <x v="1"/>
  </r>
  <r>
    <s v="258bb775-3c35-4eec-90f3-8b75a52e466a"/>
    <s v="intrigued"/>
    <d v="2021-06-12T20:42:51"/>
    <s v="photo"/>
    <s v="education"/>
    <s v="positive"/>
    <n v="45"/>
    <x v="1"/>
    <x v="1"/>
  </r>
  <r>
    <s v="258bb775-3c35-4eec-90f3-8b75a52e466a"/>
    <s v="want"/>
    <d v="2021-06-12T19:31:08"/>
    <s v="photo"/>
    <s v="education"/>
    <s v="positive"/>
    <n v="70"/>
    <x v="1"/>
    <x v="1"/>
  </r>
  <r>
    <s v="258bb775-3c35-4eec-90f3-8b75a52e466a"/>
    <s v="peeking"/>
    <d v="2021-04-04T17:09:51"/>
    <s v="photo"/>
    <s v="education"/>
    <s v="neutral"/>
    <n v="35"/>
    <x v="2"/>
    <x v="1"/>
  </r>
  <r>
    <s v="258bb775-3c35-4eec-90f3-8b75a52e466a"/>
    <s v="super love"/>
    <d v="2020-06-22T11:05:47"/>
    <s v="photo"/>
    <s v="education"/>
    <s v="positive"/>
    <n v="75"/>
    <x v="1"/>
    <x v="0"/>
  </r>
  <r>
    <s v="258bb775-3c35-4eec-90f3-8b75a52e466a"/>
    <s v="cherish"/>
    <d v="2021-01-29T20:19:27"/>
    <s v="photo"/>
    <s v="education"/>
    <s v="positive"/>
    <n v="70"/>
    <x v="3"/>
    <x v="1"/>
  </r>
  <r>
    <s v="258bb775-3c35-4eec-90f3-8b75a52e466a"/>
    <s v="scared"/>
    <d v="2020-07-12T03:26:20"/>
    <s v="photo"/>
    <s v="education"/>
    <s v="negative"/>
    <n v="15"/>
    <x v="11"/>
    <x v="0"/>
  </r>
  <r>
    <s v="258bb775-3c35-4eec-90f3-8b75a52e466a"/>
    <s v="adore"/>
    <d v="2020-09-18T16:25:41"/>
    <s v="photo"/>
    <s v="education"/>
    <s v="positive"/>
    <n v="72"/>
    <x v="7"/>
    <x v="0"/>
  </r>
  <r>
    <s v="258bb775-3c35-4eec-90f3-8b75a52e466a"/>
    <s v="indifferent"/>
    <d v="2021-01-05T18:27:43"/>
    <s v="photo"/>
    <s v="education"/>
    <s v="neutral"/>
    <n v="20"/>
    <x v="3"/>
    <x v="1"/>
  </r>
  <r>
    <s v="258bb775-3c35-4eec-90f3-8b75a52e466a"/>
    <s v="hate"/>
    <d v="2021-01-26T14:14:31"/>
    <s v="photo"/>
    <s v="education"/>
    <s v="negative"/>
    <n v="5"/>
    <x v="3"/>
    <x v="1"/>
  </r>
  <r>
    <s v="258bb775-3c35-4eec-90f3-8b75a52e466a"/>
    <s v="indifferent"/>
    <d v="2020-08-11T23:21:18"/>
    <s v="photo"/>
    <s v="education"/>
    <s v="neutral"/>
    <n v="20"/>
    <x v="4"/>
    <x v="0"/>
  </r>
  <r>
    <s v="258bb775-3c35-4eec-90f3-8b75a52e466a"/>
    <s v="interested"/>
    <d v="2020-11-05T14:26:44"/>
    <s v="photo"/>
    <s v="education"/>
    <s v="positive"/>
    <n v="30"/>
    <x v="0"/>
    <x v="0"/>
  </r>
  <r>
    <s v="258bb775-3c35-4eec-90f3-8b75a52e466a"/>
    <s v="hate"/>
    <d v="2020-10-12T18:22:50"/>
    <s v="photo"/>
    <s v="education"/>
    <s v="negative"/>
    <n v="5"/>
    <x v="6"/>
    <x v="0"/>
  </r>
  <r>
    <s v="258bb775-3c35-4eec-90f3-8b75a52e466a"/>
    <s v="interested"/>
    <d v="2021-01-13T14:23:48"/>
    <s v="photo"/>
    <s v="education"/>
    <s v="positive"/>
    <n v="30"/>
    <x v="3"/>
    <x v="1"/>
  </r>
  <r>
    <s v="8d32243c-2dd1-4128-bde1-d643207e582c"/>
    <s v="hate"/>
    <d v="2021-06-07T23:57:54"/>
    <s v="photo"/>
    <s v="Studying"/>
    <s v="negative"/>
    <n v="5"/>
    <x v="1"/>
    <x v="1"/>
  </r>
  <r>
    <s v="8d32243c-2dd1-4128-bde1-d643207e582c"/>
    <s v="dislike"/>
    <d v="2020-08-24T17:02:52"/>
    <s v="photo"/>
    <s v="Studying"/>
    <s v="negative"/>
    <n v="10"/>
    <x v="4"/>
    <x v="0"/>
  </r>
  <r>
    <s v="8d32243c-2dd1-4128-bde1-d643207e582c"/>
    <s v="super love"/>
    <d v="2020-09-12T05:58:02"/>
    <s v="photo"/>
    <s v="Studying"/>
    <s v="positive"/>
    <n v="75"/>
    <x v="7"/>
    <x v="0"/>
  </r>
  <r>
    <s v="8d32243c-2dd1-4128-bde1-d643207e582c"/>
    <s v="scared"/>
    <d v="2020-09-25T11:34:57"/>
    <s v="photo"/>
    <s v="Studying"/>
    <s v="negative"/>
    <n v="15"/>
    <x v="7"/>
    <x v="0"/>
  </r>
  <r>
    <s v="8d32243c-2dd1-4128-bde1-d643207e582c"/>
    <s v="love"/>
    <d v="2021-02-08T07:38:54"/>
    <s v="photo"/>
    <s v="Studying"/>
    <s v="positive"/>
    <n v="65"/>
    <x v="8"/>
    <x v="1"/>
  </r>
  <r>
    <s v="8d32243c-2dd1-4128-bde1-d643207e582c"/>
    <s v="like"/>
    <d v="2020-11-16T19:14:55"/>
    <s v="photo"/>
    <s v="Studying"/>
    <s v="positive"/>
    <n v="50"/>
    <x v="0"/>
    <x v="0"/>
  </r>
  <r>
    <s v="8d32243c-2dd1-4128-bde1-d643207e582c"/>
    <s v="interested"/>
    <d v="2020-12-09T01:01:44"/>
    <s v="photo"/>
    <s v="Studying"/>
    <s v="positive"/>
    <n v="30"/>
    <x v="5"/>
    <x v="0"/>
  </r>
  <r>
    <s v="8d32243c-2dd1-4128-bde1-d643207e582c"/>
    <s v="super love"/>
    <d v="2020-09-09T01:00:29"/>
    <s v="photo"/>
    <s v="Studying"/>
    <s v="positive"/>
    <n v="75"/>
    <x v="7"/>
    <x v="0"/>
  </r>
  <r>
    <s v="8d32243c-2dd1-4128-bde1-d643207e582c"/>
    <s v="disgust"/>
    <d v="2020-12-03T11:30:02"/>
    <s v="photo"/>
    <s v="Studying"/>
    <s v="negative"/>
    <n v="0"/>
    <x v="5"/>
    <x v="0"/>
  </r>
  <r>
    <s v="8d32243c-2dd1-4128-bde1-d643207e582c"/>
    <s v="want"/>
    <d v="2020-09-13T20:07:05"/>
    <s v="photo"/>
    <s v="Studying"/>
    <s v="positive"/>
    <n v="70"/>
    <x v="7"/>
    <x v="0"/>
  </r>
  <r>
    <s v="8d32243c-2dd1-4128-bde1-d643207e582c"/>
    <s v="heart"/>
    <d v="2020-09-14T11:25:21"/>
    <s v="photo"/>
    <s v="Studying"/>
    <s v="positive"/>
    <n v="60"/>
    <x v="7"/>
    <x v="0"/>
  </r>
  <r>
    <s v="8d32243c-2dd1-4128-bde1-d643207e582c"/>
    <s v="dislike"/>
    <d v="2020-10-17T11:51:03"/>
    <s v="photo"/>
    <s v="Studying"/>
    <s v="negative"/>
    <n v="10"/>
    <x v="6"/>
    <x v="0"/>
  </r>
  <r>
    <s v="8d32243c-2dd1-4128-bde1-d643207e582c"/>
    <s v="dislike"/>
    <d v="2020-08-11T01:24:29"/>
    <s v="photo"/>
    <s v="Studying"/>
    <s v="negative"/>
    <n v="10"/>
    <x v="4"/>
    <x v="0"/>
  </r>
  <r>
    <s v="8d32243c-2dd1-4128-bde1-d643207e582c"/>
    <s v="heart"/>
    <d v="2020-09-13T17:03:47"/>
    <s v="photo"/>
    <s v="Studying"/>
    <s v="positive"/>
    <n v="60"/>
    <x v="7"/>
    <x v="0"/>
  </r>
  <r>
    <s v="8d32243c-2dd1-4128-bde1-d643207e582c"/>
    <s v="interested"/>
    <d v="2020-08-23T14:28:03"/>
    <s v="photo"/>
    <s v="Studying"/>
    <s v="positive"/>
    <n v="30"/>
    <x v="4"/>
    <x v="0"/>
  </r>
  <r>
    <s v="8d32243c-2dd1-4128-bde1-d643207e582c"/>
    <s v="disgust"/>
    <d v="2021-04-13T07:30:34"/>
    <s v="photo"/>
    <s v="Studying"/>
    <s v="negative"/>
    <n v="0"/>
    <x v="2"/>
    <x v="1"/>
  </r>
  <r>
    <s v="8d32243c-2dd1-4128-bde1-d643207e582c"/>
    <s v="scared"/>
    <d v="2020-06-23T18:32:53"/>
    <s v="photo"/>
    <s v="Studying"/>
    <s v="negative"/>
    <n v="15"/>
    <x v="1"/>
    <x v="0"/>
  </r>
  <r>
    <s v="8d32243c-2dd1-4128-bde1-d643207e582c"/>
    <s v="cherish"/>
    <d v="2020-07-05T00:49:30"/>
    <s v="photo"/>
    <s v="Studying"/>
    <s v="positive"/>
    <n v="70"/>
    <x v="11"/>
    <x v="0"/>
  </r>
  <r>
    <s v="8d32243c-2dd1-4128-bde1-d643207e582c"/>
    <s v="heart"/>
    <d v="2020-07-31T09:20:37"/>
    <s v="photo"/>
    <s v="Studying"/>
    <s v="positive"/>
    <n v="60"/>
    <x v="11"/>
    <x v="0"/>
  </r>
  <r>
    <s v="8d32243c-2dd1-4128-bde1-d643207e582c"/>
    <s v="super love"/>
    <d v="2021-03-16T17:01:35"/>
    <s v="photo"/>
    <s v="Studying"/>
    <s v="positive"/>
    <n v="75"/>
    <x v="10"/>
    <x v="1"/>
  </r>
  <r>
    <s v="8d32243c-2dd1-4128-bde1-d643207e582c"/>
    <s v="worried"/>
    <d v="2020-12-01T09:38:43"/>
    <s v="photo"/>
    <s v="Studying"/>
    <s v="negative"/>
    <n v="12"/>
    <x v="5"/>
    <x v="0"/>
  </r>
  <r>
    <s v="8d32243c-2dd1-4128-bde1-d643207e582c"/>
    <s v="hate"/>
    <d v="2021-04-30T21:38:58"/>
    <s v="photo"/>
    <s v="Studying"/>
    <s v="negative"/>
    <n v="5"/>
    <x v="2"/>
    <x v="1"/>
  </r>
  <r>
    <s v="8d32243c-2dd1-4128-bde1-d643207e582c"/>
    <s v="peeking"/>
    <d v="2020-09-24T03:31:07"/>
    <s v="photo"/>
    <s v="Studying"/>
    <s v="neutral"/>
    <n v="35"/>
    <x v="7"/>
    <x v="0"/>
  </r>
  <r>
    <s v="8d32243c-2dd1-4128-bde1-d643207e582c"/>
    <s v="dislike"/>
    <d v="2020-07-19T03:53:21"/>
    <s v="photo"/>
    <s v="Studying"/>
    <s v="negative"/>
    <n v="10"/>
    <x v="11"/>
    <x v="0"/>
  </r>
  <r>
    <s v="8d32243c-2dd1-4128-bde1-d643207e582c"/>
    <s v="want"/>
    <d v="2021-01-12T21:58:48"/>
    <s v="photo"/>
    <s v="Studying"/>
    <s v="positive"/>
    <n v="70"/>
    <x v="3"/>
    <x v="1"/>
  </r>
  <r>
    <s v="8d32243c-2dd1-4128-bde1-d643207e582c"/>
    <s v="heart"/>
    <d v="2020-09-28T17:44:31"/>
    <s v="photo"/>
    <s v="Studying"/>
    <s v="positive"/>
    <n v="60"/>
    <x v="7"/>
    <x v="0"/>
  </r>
  <r>
    <s v="8d32243c-2dd1-4128-bde1-d643207e582c"/>
    <s v="heart"/>
    <d v="2021-01-25T18:38:25"/>
    <s v="photo"/>
    <s v="Studying"/>
    <s v="positive"/>
    <n v="60"/>
    <x v="3"/>
    <x v="1"/>
  </r>
  <r>
    <s v="8d32243c-2dd1-4128-bde1-d643207e582c"/>
    <s v="interested"/>
    <d v="2020-11-06T08:44:08"/>
    <s v="photo"/>
    <s v="Studying"/>
    <s v="positive"/>
    <n v="30"/>
    <x v="0"/>
    <x v="0"/>
  </r>
  <r>
    <s v="8d32243c-2dd1-4128-bde1-d643207e582c"/>
    <s v="worried"/>
    <d v="2020-08-29T00:32:27"/>
    <s v="photo"/>
    <s v="Studying"/>
    <s v="negative"/>
    <n v="12"/>
    <x v="4"/>
    <x v="0"/>
  </r>
  <r>
    <s v="8d32243c-2dd1-4128-bde1-d643207e582c"/>
    <s v="dislike"/>
    <d v="2021-02-21T17:55:07"/>
    <s v="photo"/>
    <s v="Studying"/>
    <s v="negative"/>
    <n v="10"/>
    <x v="8"/>
    <x v="1"/>
  </r>
  <r>
    <s v="8d32243c-2dd1-4128-bde1-d643207e582c"/>
    <s v="worried"/>
    <d v="2021-01-06T21:00:04"/>
    <s v="photo"/>
    <s v="Studying"/>
    <s v="negative"/>
    <n v="12"/>
    <x v="3"/>
    <x v="1"/>
  </r>
  <r>
    <s v="8d32243c-2dd1-4128-bde1-d643207e582c"/>
    <s v="scared"/>
    <d v="2021-02-09T07:57:22"/>
    <s v="photo"/>
    <s v="Studying"/>
    <s v="negative"/>
    <n v="15"/>
    <x v="8"/>
    <x v="1"/>
  </r>
  <r>
    <s v="8d32243c-2dd1-4128-bde1-d643207e582c"/>
    <s v="want"/>
    <d v="2021-04-29T11:05:24"/>
    <s v="photo"/>
    <s v="Studying"/>
    <s v="positive"/>
    <n v="70"/>
    <x v="2"/>
    <x v="1"/>
  </r>
  <r>
    <s v="8d32243c-2dd1-4128-bde1-d643207e582c"/>
    <s v="interested"/>
    <d v="2021-01-03T20:02:07"/>
    <s v="photo"/>
    <s v="Studying"/>
    <s v="positive"/>
    <n v="30"/>
    <x v="3"/>
    <x v="1"/>
  </r>
  <r>
    <s v="8d32243c-2dd1-4128-bde1-d643207e582c"/>
    <s v="scared"/>
    <d v="2021-05-13T10:28:05"/>
    <s v="photo"/>
    <s v="Studying"/>
    <s v="negative"/>
    <n v="15"/>
    <x v="9"/>
    <x v="1"/>
  </r>
  <r>
    <s v="8d32243c-2dd1-4128-bde1-d643207e582c"/>
    <s v="like"/>
    <d v="2021-04-11T10:17:30"/>
    <s v="photo"/>
    <s v="Studying"/>
    <s v="positive"/>
    <n v="50"/>
    <x v="2"/>
    <x v="1"/>
  </r>
  <r>
    <s v="8d32243c-2dd1-4128-bde1-d643207e582c"/>
    <s v="interested"/>
    <d v="2021-03-16T18:04:52"/>
    <s v="photo"/>
    <s v="Studying"/>
    <s v="positive"/>
    <n v="30"/>
    <x v="10"/>
    <x v="1"/>
  </r>
  <r>
    <s v="8d32243c-2dd1-4128-bde1-d643207e582c"/>
    <s v="peeking"/>
    <d v="2021-02-01T19:27:14"/>
    <s v="photo"/>
    <s v="Studying"/>
    <s v="neutral"/>
    <n v="35"/>
    <x v="8"/>
    <x v="1"/>
  </r>
  <r>
    <s v="8d32243c-2dd1-4128-bde1-d643207e582c"/>
    <s v="peeking"/>
    <d v="2020-11-17T16:11:02"/>
    <s v="photo"/>
    <s v="Studying"/>
    <s v="neutral"/>
    <n v="35"/>
    <x v="0"/>
    <x v="0"/>
  </r>
  <r>
    <s v="8d32243c-2dd1-4128-bde1-d643207e582c"/>
    <s v="adore"/>
    <d v="2021-02-28T09:29:06"/>
    <s v="photo"/>
    <s v="Studying"/>
    <s v="positive"/>
    <n v="72"/>
    <x v="8"/>
    <x v="1"/>
  </r>
  <r>
    <s v="8d32243c-2dd1-4128-bde1-d643207e582c"/>
    <s v="indifferent"/>
    <d v="2020-12-24T09:29:38"/>
    <s v="photo"/>
    <s v="Studying"/>
    <s v="neutral"/>
    <n v="20"/>
    <x v="5"/>
    <x v="0"/>
  </r>
  <r>
    <s v="8d32243c-2dd1-4128-bde1-d643207e582c"/>
    <s v="hate"/>
    <d v="2020-12-03T01:57:05"/>
    <s v="photo"/>
    <s v="Studying"/>
    <s v="negative"/>
    <n v="5"/>
    <x v="5"/>
    <x v="0"/>
  </r>
  <r>
    <s v="8d32243c-2dd1-4128-bde1-d643207e582c"/>
    <s v="scared"/>
    <d v="2021-05-28T19:11:40"/>
    <s v="photo"/>
    <s v="Studying"/>
    <s v="negative"/>
    <n v="15"/>
    <x v="9"/>
    <x v="1"/>
  </r>
  <r>
    <s v="8d32243c-2dd1-4128-bde1-d643207e582c"/>
    <s v="scared"/>
    <d v="2021-01-09T21:43:48"/>
    <s v="photo"/>
    <s v="Studying"/>
    <s v="negative"/>
    <n v="15"/>
    <x v="3"/>
    <x v="1"/>
  </r>
  <r>
    <s v="8d32243c-2dd1-4128-bde1-d643207e582c"/>
    <s v="indifferent"/>
    <d v="2020-09-26T16:46:15"/>
    <s v="photo"/>
    <s v="Studying"/>
    <s v="neutral"/>
    <n v="20"/>
    <x v="7"/>
    <x v="0"/>
  </r>
  <r>
    <s v="8d32243c-2dd1-4128-bde1-d643207e582c"/>
    <s v="disgust"/>
    <d v="2020-06-24T06:45:10"/>
    <s v="photo"/>
    <s v="Studying"/>
    <s v="negative"/>
    <n v="0"/>
    <x v="1"/>
    <x v="0"/>
  </r>
  <r>
    <s v="e2c433d2-096e-484e-8c69-28f0bb69f3b7"/>
    <s v="disgust"/>
    <d v="2021-01-24T20:52:36"/>
    <s v="audio"/>
    <s v="science"/>
    <s v="negative"/>
    <n v="0"/>
    <x v="3"/>
    <x v="1"/>
  </r>
  <r>
    <s v="e2c433d2-096e-484e-8c69-28f0bb69f3b7"/>
    <s v="intrigued"/>
    <d v="2020-09-18T04:49:21"/>
    <s v="audio"/>
    <s v="science"/>
    <s v="positive"/>
    <n v="45"/>
    <x v="7"/>
    <x v="0"/>
  </r>
  <r>
    <s v="e2c433d2-096e-484e-8c69-28f0bb69f3b7"/>
    <s v="worried"/>
    <d v="2020-11-26T19:56:03"/>
    <s v="audio"/>
    <s v="science"/>
    <s v="negative"/>
    <n v="12"/>
    <x v="0"/>
    <x v="0"/>
  </r>
  <r>
    <s v="e2c433d2-096e-484e-8c69-28f0bb69f3b7"/>
    <s v="cherish"/>
    <d v="2021-02-07T17:11:31"/>
    <s v="audio"/>
    <s v="science"/>
    <s v="positive"/>
    <n v="70"/>
    <x v="8"/>
    <x v="1"/>
  </r>
  <r>
    <s v="e2c433d2-096e-484e-8c69-28f0bb69f3b7"/>
    <s v="heart"/>
    <d v="2020-11-06T19:44:57"/>
    <s v="audio"/>
    <s v="science"/>
    <s v="positive"/>
    <n v="60"/>
    <x v="0"/>
    <x v="0"/>
  </r>
  <r>
    <s v="e2c433d2-096e-484e-8c69-28f0bb69f3b7"/>
    <s v="indifferent"/>
    <d v="2020-08-13T01:26:16"/>
    <s v="audio"/>
    <s v="science"/>
    <s v="neutral"/>
    <n v="20"/>
    <x v="4"/>
    <x v="0"/>
  </r>
  <r>
    <s v="e2c433d2-096e-484e-8c69-28f0bb69f3b7"/>
    <s v="like"/>
    <d v="2021-01-03T09:18:07"/>
    <s v="audio"/>
    <s v="science"/>
    <s v="positive"/>
    <n v="50"/>
    <x v="3"/>
    <x v="1"/>
  </r>
  <r>
    <s v="e2c433d2-096e-484e-8c69-28f0bb69f3b7"/>
    <s v="like"/>
    <d v="2020-12-18T17:42:29"/>
    <s v="audio"/>
    <s v="science"/>
    <s v="positive"/>
    <n v="50"/>
    <x v="5"/>
    <x v="0"/>
  </r>
  <r>
    <s v="e2c433d2-096e-484e-8c69-28f0bb69f3b7"/>
    <s v="interested"/>
    <d v="2021-02-26T22:15:41"/>
    <s v="audio"/>
    <s v="science"/>
    <s v="positive"/>
    <n v="30"/>
    <x v="8"/>
    <x v="1"/>
  </r>
  <r>
    <s v="e2c433d2-096e-484e-8c69-28f0bb69f3b7"/>
    <s v="worried"/>
    <d v="2021-02-26T13:38:32"/>
    <s v="audio"/>
    <s v="science"/>
    <s v="negative"/>
    <n v="12"/>
    <x v="8"/>
    <x v="1"/>
  </r>
  <r>
    <s v="e2c433d2-096e-484e-8c69-28f0bb69f3b7"/>
    <s v="hate"/>
    <d v="2020-08-11T20:00:54"/>
    <s v="audio"/>
    <s v="science"/>
    <s v="negative"/>
    <n v="5"/>
    <x v="4"/>
    <x v="0"/>
  </r>
  <r>
    <s v="e2c433d2-096e-484e-8c69-28f0bb69f3b7"/>
    <s v="adore"/>
    <d v="2020-08-06T14:12:44"/>
    <s v="audio"/>
    <s v="science"/>
    <s v="positive"/>
    <n v="72"/>
    <x v="4"/>
    <x v="0"/>
  </r>
  <r>
    <s v="e2c433d2-096e-484e-8c69-28f0bb69f3b7"/>
    <s v="adore"/>
    <d v="2020-11-18T00:41:04"/>
    <s v="audio"/>
    <s v="science"/>
    <s v="positive"/>
    <n v="72"/>
    <x v="0"/>
    <x v="0"/>
  </r>
  <r>
    <s v="e2c433d2-096e-484e-8c69-28f0bb69f3b7"/>
    <s v="scared"/>
    <d v="2021-05-22T11:05:38"/>
    <s v="audio"/>
    <s v="science"/>
    <s v="negative"/>
    <n v="15"/>
    <x v="9"/>
    <x v="1"/>
  </r>
  <r>
    <s v="e2c433d2-096e-484e-8c69-28f0bb69f3b7"/>
    <s v="disgust"/>
    <d v="2020-11-25T19:43:36"/>
    <s v="audio"/>
    <s v="science"/>
    <s v="negative"/>
    <n v="0"/>
    <x v="0"/>
    <x v="0"/>
  </r>
  <r>
    <s v="e2c433d2-096e-484e-8c69-28f0bb69f3b7"/>
    <s v="adore"/>
    <d v="2021-02-09T03:59:21"/>
    <s v="audio"/>
    <s v="science"/>
    <s v="positive"/>
    <n v="72"/>
    <x v="8"/>
    <x v="1"/>
  </r>
  <r>
    <s v="e2c433d2-096e-484e-8c69-28f0bb69f3b7"/>
    <s v="adore"/>
    <d v="2020-12-25T00:06:16"/>
    <s v="audio"/>
    <s v="science"/>
    <s v="positive"/>
    <n v="72"/>
    <x v="5"/>
    <x v="0"/>
  </r>
  <r>
    <s v="e2c433d2-096e-484e-8c69-28f0bb69f3b7"/>
    <s v="heart"/>
    <d v="2021-05-16T06:36:55"/>
    <s v="audio"/>
    <s v="science"/>
    <s v="positive"/>
    <n v="60"/>
    <x v="9"/>
    <x v="1"/>
  </r>
  <r>
    <s v="e2c433d2-096e-484e-8c69-28f0bb69f3b7"/>
    <s v="scared"/>
    <d v="2020-12-20T14:50:45"/>
    <s v="audio"/>
    <s v="science"/>
    <s v="negative"/>
    <n v="15"/>
    <x v="5"/>
    <x v="0"/>
  </r>
  <r>
    <s v="e2c433d2-096e-484e-8c69-28f0bb69f3b7"/>
    <s v="like"/>
    <d v="2021-03-05T17:44:31"/>
    <s v="audio"/>
    <s v="science"/>
    <s v="positive"/>
    <n v="50"/>
    <x v="10"/>
    <x v="1"/>
  </r>
  <r>
    <s v="e2c433d2-096e-484e-8c69-28f0bb69f3b7"/>
    <s v="interested"/>
    <d v="2020-07-30T03:15:51"/>
    <s v="audio"/>
    <s v="science"/>
    <s v="positive"/>
    <n v="30"/>
    <x v="11"/>
    <x v="0"/>
  </r>
  <r>
    <s v="e2c433d2-096e-484e-8c69-28f0bb69f3b7"/>
    <s v="cherish"/>
    <d v="2020-11-01T07:10:22"/>
    <s v="audio"/>
    <s v="science"/>
    <s v="positive"/>
    <n v="70"/>
    <x v="0"/>
    <x v="0"/>
  </r>
  <r>
    <s v="e2c433d2-096e-484e-8c69-28f0bb69f3b7"/>
    <s v="indifferent"/>
    <d v="2021-03-26T21:18:03"/>
    <s v="audio"/>
    <s v="science"/>
    <s v="neutral"/>
    <n v="20"/>
    <x v="10"/>
    <x v="1"/>
  </r>
  <r>
    <s v="e2c433d2-096e-484e-8c69-28f0bb69f3b7"/>
    <s v="like"/>
    <d v="2021-01-09T21:47:22"/>
    <s v="audio"/>
    <s v="science"/>
    <s v="positive"/>
    <n v="50"/>
    <x v="3"/>
    <x v="1"/>
  </r>
  <r>
    <s v="e2c433d2-096e-484e-8c69-28f0bb69f3b7"/>
    <s v="cherish"/>
    <d v="2021-01-07T17:03:58"/>
    <s v="audio"/>
    <s v="science"/>
    <s v="positive"/>
    <n v="70"/>
    <x v="3"/>
    <x v="1"/>
  </r>
  <r>
    <s v="e2c433d2-096e-484e-8c69-28f0bb69f3b7"/>
    <s v="disgust"/>
    <d v="2021-01-26T15:54:27"/>
    <s v="audio"/>
    <s v="science"/>
    <s v="negative"/>
    <n v="0"/>
    <x v="3"/>
    <x v="1"/>
  </r>
  <r>
    <s v="e2c433d2-096e-484e-8c69-28f0bb69f3b7"/>
    <s v="hate"/>
    <d v="2021-05-31T23:19:46"/>
    <s v="audio"/>
    <s v="science"/>
    <s v="negative"/>
    <n v="5"/>
    <x v="9"/>
    <x v="1"/>
  </r>
  <r>
    <s v="e2c433d2-096e-484e-8c69-28f0bb69f3b7"/>
    <s v="super love"/>
    <d v="2021-06-06T20:04:44"/>
    <s v="audio"/>
    <s v="science"/>
    <s v="positive"/>
    <n v="75"/>
    <x v="1"/>
    <x v="1"/>
  </r>
  <r>
    <s v="e2c433d2-096e-484e-8c69-28f0bb69f3b7"/>
    <s v="scared"/>
    <d v="2020-06-26T10:36:32"/>
    <s v="audio"/>
    <s v="science"/>
    <s v="negative"/>
    <n v="15"/>
    <x v="1"/>
    <x v="0"/>
  </r>
  <r>
    <s v="e2c433d2-096e-484e-8c69-28f0bb69f3b7"/>
    <s v="want"/>
    <d v="2020-10-03T09:56:45"/>
    <s v="audio"/>
    <s v="science"/>
    <s v="positive"/>
    <n v="70"/>
    <x v="6"/>
    <x v="0"/>
  </r>
  <r>
    <s v="e2c433d2-096e-484e-8c69-28f0bb69f3b7"/>
    <s v="intrigued"/>
    <d v="2021-05-27T02:08:50"/>
    <s v="audio"/>
    <s v="science"/>
    <s v="positive"/>
    <n v="45"/>
    <x v="9"/>
    <x v="1"/>
  </r>
  <r>
    <s v="e2c433d2-096e-484e-8c69-28f0bb69f3b7"/>
    <s v="hate"/>
    <d v="2020-09-28T18:25:52"/>
    <s v="audio"/>
    <s v="science"/>
    <s v="negative"/>
    <n v="5"/>
    <x v="7"/>
    <x v="0"/>
  </r>
  <r>
    <s v="e2c433d2-096e-484e-8c69-28f0bb69f3b7"/>
    <s v="like"/>
    <d v="2020-11-01T16:18:09"/>
    <s v="audio"/>
    <s v="science"/>
    <s v="positive"/>
    <n v="50"/>
    <x v="0"/>
    <x v="0"/>
  </r>
  <r>
    <s v="e2c433d2-096e-484e-8c69-28f0bb69f3b7"/>
    <s v="heart"/>
    <d v="2021-06-14T22:25:16"/>
    <s v="audio"/>
    <s v="science"/>
    <s v="positive"/>
    <n v="60"/>
    <x v="1"/>
    <x v="1"/>
  </r>
  <r>
    <s v="e2c433d2-096e-484e-8c69-28f0bb69f3b7"/>
    <s v="dislike"/>
    <d v="2020-07-26T17:00:27"/>
    <s v="audio"/>
    <s v="science"/>
    <s v="negative"/>
    <n v="10"/>
    <x v="11"/>
    <x v="0"/>
  </r>
  <r>
    <s v="e2c433d2-096e-484e-8c69-28f0bb69f3b7"/>
    <s v="like"/>
    <d v="2020-07-17T02:29:41"/>
    <s v="audio"/>
    <s v="science"/>
    <s v="positive"/>
    <n v="50"/>
    <x v="11"/>
    <x v="0"/>
  </r>
  <r>
    <s v="e2c433d2-096e-484e-8c69-28f0bb69f3b7"/>
    <s v="hate"/>
    <d v="2021-02-27T11:03:54"/>
    <s v="audio"/>
    <s v="science"/>
    <s v="negative"/>
    <n v="5"/>
    <x v="8"/>
    <x v="1"/>
  </r>
  <r>
    <s v="e2c433d2-096e-484e-8c69-28f0bb69f3b7"/>
    <s v="love"/>
    <d v="2021-03-16T00:20:36"/>
    <s v="audio"/>
    <s v="science"/>
    <s v="positive"/>
    <n v="65"/>
    <x v="10"/>
    <x v="1"/>
  </r>
  <r>
    <s v="e2c433d2-096e-484e-8c69-28f0bb69f3b7"/>
    <s v="cherish"/>
    <d v="2021-02-21T11:32:16"/>
    <s v="audio"/>
    <s v="science"/>
    <s v="positive"/>
    <n v="70"/>
    <x v="8"/>
    <x v="1"/>
  </r>
  <r>
    <s v="e2c433d2-096e-484e-8c69-28f0bb69f3b7"/>
    <s v="hate"/>
    <d v="2020-07-11T17:40:48"/>
    <s v="audio"/>
    <s v="science"/>
    <s v="negative"/>
    <n v="5"/>
    <x v="11"/>
    <x v="0"/>
  </r>
  <r>
    <s v="e2c433d2-096e-484e-8c69-28f0bb69f3b7"/>
    <s v="scared"/>
    <d v="2020-07-12T00:21:36"/>
    <s v="audio"/>
    <s v="science"/>
    <s v="negative"/>
    <n v="15"/>
    <x v="11"/>
    <x v="0"/>
  </r>
  <r>
    <s v="e2c433d2-096e-484e-8c69-28f0bb69f3b7"/>
    <s v="super love"/>
    <d v="2020-09-06T17:18:03"/>
    <s v="audio"/>
    <s v="science"/>
    <s v="positive"/>
    <n v="75"/>
    <x v="7"/>
    <x v="0"/>
  </r>
  <r>
    <s v="e2c433d2-096e-484e-8c69-28f0bb69f3b7"/>
    <s v="super love"/>
    <d v="2020-07-13T23:05:54"/>
    <s v="audio"/>
    <s v="science"/>
    <s v="positive"/>
    <n v="75"/>
    <x v="11"/>
    <x v="0"/>
  </r>
  <r>
    <s v="3d8fffab-6107-4d7b-9485-c610e233c91c"/>
    <s v="adore"/>
    <d v="2020-10-21T22:49:14"/>
    <s v="photo"/>
    <s v="Studying"/>
    <s v="positive"/>
    <n v="72"/>
    <x v="6"/>
    <x v="0"/>
  </r>
  <r>
    <s v="3d8fffab-6107-4d7b-9485-c610e233c91c"/>
    <s v="heart"/>
    <d v="2020-09-30T10:05:00"/>
    <s v="photo"/>
    <s v="Studying"/>
    <s v="positive"/>
    <n v="60"/>
    <x v="7"/>
    <x v="0"/>
  </r>
  <r>
    <s v="3d8fffab-6107-4d7b-9485-c610e233c91c"/>
    <s v="scared"/>
    <d v="2020-08-23T19:15:15"/>
    <s v="photo"/>
    <s v="Studying"/>
    <s v="negative"/>
    <n v="15"/>
    <x v="4"/>
    <x v="0"/>
  </r>
  <r>
    <s v="3d8fffab-6107-4d7b-9485-c610e233c91c"/>
    <s v="want"/>
    <d v="2021-01-11T15:20:19"/>
    <s v="photo"/>
    <s v="Studying"/>
    <s v="positive"/>
    <n v="70"/>
    <x v="3"/>
    <x v="1"/>
  </r>
  <r>
    <s v="3d8fffab-6107-4d7b-9485-c610e233c91c"/>
    <s v="worried"/>
    <d v="2021-06-09T09:20:29"/>
    <s v="photo"/>
    <s v="Studying"/>
    <s v="negative"/>
    <n v="12"/>
    <x v="1"/>
    <x v="1"/>
  </r>
  <r>
    <s v="3d8fffab-6107-4d7b-9485-c610e233c91c"/>
    <s v="interested"/>
    <d v="2021-04-19T13:48:27"/>
    <s v="photo"/>
    <s v="Studying"/>
    <s v="positive"/>
    <n v="30"/>
    <x v="2"/>
    <x v="1"/>
  </r>
  <r>
    <s v="3d8fffab-6107-4d7b-9485-c610e233c91c"/>
    <s v="worried"/>
    <d v="2020-07-05T23:41:05"/>
    <s v="photo"/>
    <s v="Studying"/>
    <s v="negative"/>
    <n v="12"/>
    <x v="11"/>
    <x v="0"/>
  </r>
  <r>
    <s v="3d8fffab-6107-4d7b-9485-c610e233c91c"/>
    <s v="love"/>
    <d v="2020-11-20T04:18:12"/>
    <s v="photo"/>
    <s v="Studying"/>
    <s v="positive"/>
    <n v="65"/>
    <x v="0"/>
    <x v="0"/>
  </r>
  <r>
    <s v="3d8fffab-6107-4d7b-9485-c610e233c91c"/>
    <s v="dislike"/>
    <d v="2020-06-28T04:43:28"/>
    <s v="photo"/>
    <s v="Studying"/>
    <s v="negative"/>
    <n v="10"/>
    <x v="1"/>
    <x v="0"/>
  </r>
  <r>
    <s v="3d8fffab-6107-4d7b-9485-c610e233c91c"/>
    <s v="adore"/>
    <d v="2020-09-29T20:29:01"/>
    <s v="photo"/>
    <s v="Studying"/>
    <s v="positive"/>
    <n v="72"/>
    <x v="7"/>
    <x v="0"/>
  </r>
  <r>
    <s v="3d8fffab-6107-4d7b-9485-c610e233c91c"/>
    <s v="intrigued"/>
    <d v="2021-04-19T10:43:28"/>
    <s v="photo"/>
    <s v="Studying"/>
    <s v="positive"/>
    <n v="45"/>
    <x v="2"/>
    <x v="1"/>
  </r>
  <r>
    <s v="3d8fffab-6107-4d7b-9485-c610e233c91c"/>
    <s v="peeking"/>
    <d v="2020-09-20T04:27:38"/>
    <s v="photo"/>
    <s v="Studying"/>
    <s v="neutral"/>
    <n v="35"/>
    <x v="7"/>
    <x v="0"/>
  </r>
  <r>
    <s v="3d8fffab-6107-4d7b-9485-c610e233c91c"/>
    <s v="adore"/>
    <d v="2020-11-20T18:04:46"/>
    <s v="photo"/>
    <s v="Studying"/>
    <s v="positive"/>
    <n v="72"/>
    <x v="0"/>
    <x v="0"/>
  </r>
  <r>
    <s v="3d8fffab-6107-4d7b-9485-c610e233c91c"/>
    <s v="interested"/>
    <d v="2020-09-23T01:50:59"/>
    <s v="photo"/>
    <s v="Studying"/>
    <s v="positive"/>
    <n v="30"/>
    <x v="7"/>
    <x v="0"/>
  </r>
  <r>
    <s v="3d8fffab-6107-4d7b-9485-c610e233c91c"/>
    <s v="worried"/>
    <d v="2020-11-14T16:04:38"/>
    <s v="photo"/>
    <s v="Studying"/>
    <s v="negative"/>
    <n v="12"/>
    <x v="0"/>
    <x v="0"/>
  </r>
  <r>
    <s v="3d8fffab-6107-4d7b-9485-c610e233c91c"/>
    <s v="love"/>
    <d v="2020-11-15T12:00:43"/>
    <s v="photo"/>
    <s v="Studying"/>
    <s v="positive"/>
    <n v="65"/>
    <x v="0"/>
    <x v="0"/>
  </r>
  <r>
    <s v="3d8fffab-6107-4d7b-9485-c610e233c91c"/>
    <s v="love"/>
    <d v="2020-10-27T17:26:55"/>
    <s v="photo"/>
    <s v="Studying"/>
    <s v="positive"/>
    <n v="65"/>
    <x v="6"/>
    <x v="0"/>
  </r>
  <r>
    <s v="3d8fffab-6107-4d7b-9485-c610e233c91c"/>
    <s v="dislike"/>
    <d v="2020-11-30T20:34:19"/>
    <s v="photo"/>
    <s v="Studying"/>
    <s v="negative"/>
    <n v="10"/>
    <x v="0"/>
    <x v="0"/>
  </r>
  <r>
    <s v="3d8fffab-6107-4d7b-9485-c610e233c91c"/>
    <s v="peeking"/>
    <d v="2021-01-26T16:26:42"/>
    <s v="photo"/>
    <s v="Studying"/>
    <s v="neutral"/>
    <n v="35"/>
    <x v="3"/>
    <x v="1"/>
  </r>
  <r>
    <s v="3d8fffab-6107-4d7b-9485-c610e233c91c"/>
    <s v="heart"/>
    <d v="2021-03-23T14:09:12"/>
    <s v="photo"/>
    <s v="Studying"/>
    <s v="positive"/>
    <n v="60"/>
    <x v="10"/>
    <x v="1"/>
  </r>
  <r>
    <s v="3d8fffab-6107-4d7b-9485-c610e233c91c"/>
    <s v="heart"/>
    <d v="2020-12-23T15:17:34"/>
    <s v="photo"/>
    <s v="Studying"/>
    <s v="positive"/>
    <n v="60"/>
    <x v="5"/>
    <x v="0"/>
  </r>
  <r>
    <s v="3d8fffab-6107-4d7b-9485-c610e233c91c"/>
    <s v="intrigued"/>
    <d v="2020-11-11T20:14:43"/>
    <s v="photo"/>
    <s v="Studying"/>
    <s v="positive"/>
    <n v="45"/>
    <x v="0"/>
    <x v="0"/>
  </r>
  <r>
    <s v="3d8fffab-6107-4d7b-9485-c610e233c91c"/>
    <s v="cherish"/>
    <d v="2021-05-03T08:29:17"/>
    <s v="photo"/>
    <s v="Studying"/>
    <s v="positive"/>
    <n v="70"/>
    <x v="9"/>
    <x v="1"/>
  </r>
  <r>
    <s v="3d8fffab-6107-4d7b-9485-c610e233c91c"/>
    <s v="scared"/>
    <d v="2020-08-22T06:24:31"/>
    <s v="photo"/>
    <s v="Studying"/>
    <s v="negative"/>
    <n v="15"/>
    <x v="4"/>
    <x v="0"/>
  </r>
  <r>
    <s v="3d8fffab-6107-4d7b-9485-c610e233c91c"/>
    <s v="love"/>
    <d v="2021-03-31T18:15:22"/>
    <s v="photo"/>
    <s v="Studying"/>
    <s v="positive"/>
    <n v="65"/>
    <x v="10"/>
    <x v="1"/>
  </r>
  <r>
    <s v="3d8fffab-6107-4d7b-9485-c610e233c91c"/>
    <s v="adore"/>
    <d v="2020-08-28T05:33:05"/>
    <s v="photo"/>
    <s v="Studying"/>
    <s v="positive"/>
    <n v="72"/>
    <x v="4"/>
    <x v="0"/>
  </r>
  <r>
    <s v="3d8fffab-6107-4d7b-9485-c610e233c91c"/>
    <s v="dislike"/>
    <d v="2021-06-05T00:37:37"/>
    <s v="photo"/>
    <s v="Studying"/>
    <s v="negative"/>
    <n v="10"/>
    <x v="1"/>
    <x v="1"/>
  </r>
  <r>
    <s v="3d8fffab-6107-4d7b-9485-c610e233c91c"/>
    <s v="peeking"/>
    <d v="2021-05-28T09:16:29"/>
    <s v="photo"/>
    <s v="Studying"/>
    <s v="neutral"/>
    <n v="35"/>
    <x v="9"/>
    <x v="1"/>
  </r>
  <r>
    <s v="3d8fffab-6107-4d7b-9485-c610e233c91c"/>
    <s v="cherish"/>
    <d v="2021-05-02T04:05:58"/>
    <s v="photo"/>
    <s v="Studying"/>
    <s v="positive"/>
    <n v="70"/>
    <x v="9"/>
    <x v="1"/>
  </r>
  <r>
    <s v="409aa11d-5af3-4a70-9da1-482857f5835e"/>
    <s v="adore"/>
    <d v="2021-06-10T10:27:58"/>
    <s v="GIF"/>
    <s v="fitness"/>
    <s v="positive"/>
    <n v="72"/>
    <x v="1"/>
    <x v="1"/>
  </r>
  <r>
    <s v="409aa11d-5af3-4a70-9da1-482857f5835e"/>
    <s v="heart"/>
    <d v="2021-03-23T02:03:11"/>
    <s v="GIF"/>
    <s v="fitness"/>
    <s v="positive"/>
    <n v="60"/>
    <x v="10"/>
    <x v="1"/>
  </r>
  <r>
    <s v="409aa11d-5af3-4a70-9da1-482857f5835e"/>
    <s v="dislike"/>
    <d v="2021-06-01T09:25:38"/>
    <s v="GIF"/>
    <s v="fitness"/>
    <s v="negative"/>
    <n v="10"/>
    <x v="1"/>
    <x v="1"/>
  </r>
  <r>
    <s v="409aa11d-5af3-4a70-9da1-482857f5835e"/>
    <s v="peeking"/>
    <d v="2020-06-23T20:43:45"/>
    <s v="GIF"/>
    <s v="fitness"/>
    <s v="neutral"/>
    <n v="35"/>
    <x v="1"/>
    <x v="0"/>
  </r>
  <r>
    <s v="409aa11d-5af3-4a70-9da1-482857f5835e"/>
    <s v="interested"/>
    <d v="2021-03-06T18:17:53"/>
    <s v="GIF"/>
    <s v="fitness"/>
    <s v="positive"/>
    <n v="30"/>
    <x v="10"/>
    <x v="1"/>
  </r>
  <r>
    <s v="409aa11d-5af3-4a70-9da1-482857f5835e"/>
    <s v="disgust"/>
    <d v="2021-03-10T19:24:16"/>
    <s v="GIF"/>
    <s v="fitness"/>
    <s v="negative"/>
    <n v="0"/>
    <x v="10"/>
    <x v="1"/>
  </r>
  <r>
    <s v="409aa11d-5af3-4a70-9da1-482857f5835e"/>
    <s v="intrigued"/>
    <d v="2020-12-26T14:51:03"/>
    <s v="GIF"/>
    <s v="fitness"/>
    <s v="positive"/>
    <n v="45"/>
    <x v="5"/>
    <x v="0"/>
  </r>
  <r>
    <s v="409aa11d-5af3-4a70-9da1-482857f5835e"/>
    <s v="dislike"/>
    <d v="2020-09-22T04:36:40"/>
    <s v="GIF"/>
    <s v="fitness"/>
    <s v="negative"/>
    <n v="10"/>
    <x v="7"/>
    <x v="0"/>
  </r>
  <r>
    <s v="409aa11d-5af3-4a70-9da1-482857f5835e"/>
    <s v="adore"/>
    <d v="2021-05-08T00:06:13"/>
    <s v="GIF"/>
    <s v="fitness"/>
    <s v="positive"/>
    <n v="72"/>
    <x v="9"/>
    <x v="1"/>
  </r>
  <r>
    <s v="409aa11d-5af3-4a70-9da1-482857f5835e"/>
    <s v="worried"/>
    <d v="2021-04-11T20:24:19"/>
    <s v="GIF"/>
    <s v="fitness"/>
    <s v="negative"/>
    <n v="12"/>
    <x v="2"/>
    <x v="1"/>
  </r>
  <r>
    <s v="409aa11d-5af3-4a70-9da1-482857f5835e"/>
    <s v="disgust"/>
    <d v="2021-06-16T16:12:42"/>
    <s v="GIF"/>
    <s v="fitness"/>
    <s v="negative"/>
    <n v="0"/>
    <x v="1"/>
    <x v="1"/>
  </r>
  <r>
    <s v="409aa11d-5af3-4a70-9da1-482857f5835e"/>
    <s v="scared"/>
    <d v="2021-01-18T12:21:42"/>
    <s v="GIF"/>
    <s v="fitness"/>
    <s v="negative"/>
    <n v="15"/>
    <x v="3"/>
    <x v="1"/>
  </r>
  <r>
    <s v="409aa11d-5af3-4a70-9da1-482857f5835e"/>
    <s v="interested"/>
    <d v="2021-02-20T08:17:01"/>
    <s v="GIF"/>
    <s v="fitness"/>
    <s v="positive"/>
    <n v="30"/>
    <x v="8"/>
    <x v="1"/>
  </r>
  <r>
    <s v="409aa11d-5af3-4a70-9da1-482857f5835e"/>
    <s v="super love"/>
    <d v="2021-05-29T12:12:48"/>
    <s v="GIF"/>
    <s v="fitness"/>
    <s v="positive"/>
    <n v="75"/>
    <x v="9"/>
    <x v="1"/>
  </r>
  <r>
    <s v="409aa11d-5af3-4a70-9da1-482857f5835e"/>
    <s v="love"/>
    <d v="2020-09-17T16:21:27"/>
    <s v="GIF"/>
    <s v="fitness"/>
    <s v="positive"/>
    <n v="65"/>
    <x v="7"/>
    <x v="0"/>
  </r>
  <r>
    <s v="409aa11d-5af3-4a70-9da1-482857f5835e"/>
    <s v="super love"/>
    <d v="2021-06-03T02:38:11"/>
    <s v="GIF"/>
    <s v="fitness"/>
    <s v="positive"/>
    <n v="75"/>
    <x v="1"/>
    <x v="1"/>
  </r>
  <r>
    <s v="409aa11d-5af3-4a70-9da1-482857f5835e"/>
    <s v="adore"/>
    <d v="2020-10-08T21:21:56"/>
    <s v="GIF"/>
    <s v="fitness"/>
    <s v="positive"/>
    <n v="72"/>
    <x v="6"/>
    <x v="0"/>
  </r>
  <r>
    <s v="409aa11d-5af3-4a70-9da1-482857f5835e"/>
    <s v="heart"/>
    <d v="2020-12-22T14:39:28"/>
    <s v="GIF"/>
    <s v="fitness"/>
    <s v="positive"/>
    <n v="60"/>
    <x v="5"/>
    <x v="0"/>
  </r>
  <r>
    <s v="409aa11d-5af3-4a70-9da1-482857f5835e"/>
    <s v="want"/>
    <d v="2021-02-24T08:46:52"/>
    <s v="GIF"/>
    <s v="fitness"/>
    <s v="positive"/>
    <n v="70"/>
    <x v="8"/>
    <x v="1"/>
  </r>
  <r>
    <s v="409aa11d-5af3-4a70-9da1-482857f5835e"/>
    <s v="heart"/>
    <d v="2021-05-31T06:06:36"/>
    <s v="GIF"/>
    <s v="fitness"/>
    <s v="positive"/>
    <n v="60"/>
    <x v="9"/>
    <x v="1"/>
  </r>
  <r>
    <s v="409aa11d-5af3-4a70-9da1-482857f5835e"/>
    <s v="adore"/>
    <d v="2021-01-16T20:13:52"/>
    <s v="GIF"/>
    <s v="fitness"/>
    <s v="positive"/>
    <n v="72"/>
    <x v="3"/>
    <x v="1"/>
  </r>
  <r>
    <s v="409aa11d-5af3-4a70-9da1-482857f5835e"/>
    <s v="scared"/>
    <d v="2020-09-15T20:02:55"/>
    <s v="GIF"/>
    <s v="fitness"/>
    <s v="negative"/>
    <n v="15"/>
    <x v="7"/>
    <x v="0"/>
  </r>
  <r>
    <s v="409aa11d-5af3-4a70-9da1-482857f5835e"/>
    <s v="worried"/>
    <d v="2021-04-19T19:57:29"/>
    <s v="GIF"/>
    <s v="fitness"/>
    <s v="negative"/>
    <n v="12"/>
    <x v="2"/>
    <x v="1"/>
  </r>
  <r>
    <s v="409aa11d-5af3-4a70-9da1-482857f5835e"/>
    <s v="peeking"/>
    <d v="2020-09-10T08:16:22"/>
    <s v="GIF"/>
    <s v="fitness"/>
    <s v="neutral"/>
    <n v="35"/>
    <x v="7"/>
    <x v="0"/>
  </r>
  <r>
    <s v="409aa11d-5af3-4a70-9da1-482857f5835e"/>
    <s v="heart"/>
    <d v="2021-06-14T22:33:41"/>
    <s v="GIF"/>
    <s v="fitness"/>
    <s v="positive"/>
    <n v="60"/>
    <x v="1"/>
    <x v="1"/>
  </r>
  <r>
    <s v="409aa11d-5af3-4a70-9da1-482857f5835e"/>
    <s v="intrigued"/>
    <d v="2021-02-20T08:22:04"/>
    <s v="GIF"/>
    <s v="fitness"/>
    <s v="positive"/>
    <n v="45"/>
    <x v="8"/>
    <x v="1"/>
  </r>
  <r>
    <s v="409aa11d-5af3-4a70-9da1-482857f5835e"/>
    <s v="peeking"/>
    <d v="2020-09-10T02:26:12"/>
    <s v="GIF"/>
    <s v="fitness"/>
    <s v="neutral"/>
    <n v="35"/>
    <x v="7"/>
    <x v="0"/>
  </r>
  <r>
    <s v="409aa11d-5af3-4a70-9da1-482857f5835e"/>
    <s v="cherish"/>
    <d v="2021-06-15T23:51:45"/>
    <s v="GIF"/>
    <s v="fitness"/>
    <s v="positive"/>
    <n v="70"/>
    <x v="1"/>
    <x v="1"/>
  </r>
  <r>
    <s v="409aa11d-5af3-4a70-9da1-482857f5835e"/>
    <s v="worried"/>
    <d v="2021-01-11T11:10:44"/>
    <s v="GIF"/>
    <s v="fitness"/>
    <s v="negative"/>
    <n v="12"/>
    <x v="3"/>
    <x v="1"/>
  </r>
  <r>
    <s v="409aa11d-5af3-4a70-9da1-482857f5835e"/>
    <s v="cherish"/>
    <d v="2021-02-10T21:50:59"/>
    <s v="GIF"/>
    <s v="fitness"/>
    <s v="positive"/>
    <n v="70"/>
    <x v="8"/>
    <x v="1"/>
  </r>
  <r>
    <s v="409aa11d-5af3-4a70-9da1-482857f5835e"/>
    <s v="disgust"/>
    <d v="2021-01-29T09:21:08"/>
    <s v="GIF"/>
    <s v="fitness"/>
    <s v="negative"/>
    <n v="0"/>
    <x v="3"/>
    <x v="1"/>
  </r>
  <r>
    <s v="409aa11d-5af3-4a70-9da1-482857f5835e"/>
    <s v="scared"/>
    <d v="2021-03-10T09:43:38"/>
    <s v="GIF"/>
    <s v="fitness"/>
    <s v="negative"/>
    <n v="15"/>
    <x v="10"/>
    <x v="1"/>
  </r>
  <r>
    <s v="409aa11d-5af3-4a70-9da1-482857f5835e"/>
    <s v="hate"/>
    <d v="2021-02-09T18:35:50"/>
    <s v="GIF"/>
    <s v="fitness"/>
    <s v="negative"/>
    <n v="5"/>
    <x v="8"/>
    <x v="1"/>
  </r>
  <r>
    <s v="409aa11d-5af3-4a70-9da1-482857f5835e"/>
    <s v="adore"/>
    <d v="2020-10-30T19:28:35"/>
    <s v="GIF"/>
    <s v="fitness"/>
    <s v="positive"/>
    <n v="72"/>
    <x v="6"/>
    <x v="0"/>
  </r>
  <r>
    <s v="409aa11d-5af3-4a70-9da1-482857f5835e"/>
    <s v="scared"/>
    <d v="2020-12-12T20:50:41"/>
    <s v="GIF"/>
    <s v="fitness"/>
    <s v="negative"/>
    <n v="15"/>
    <x v="5"/>
    <x v="0"/>
  </r>
  <r>
    <s v="aa9ea032-0fea-42c3-88d9-666685d4b32b"/>
    <s v="worried"/>
    <d v="2021-06-01T03:26:16"/>
    <s v="GIF"/>
    <s v="veganism"/>
    <s v="negative"/>
    <n v="12"/>
    <x v="1"/>
    <x v="1"/>
  </r>
  <r>
    <s v="aa9ea032-0fea-42c3-88d9-666685d4b32b"/>
    <s v="interested"/>
    <d v="2020-12-30T08:46:39"/>
    <s v="GIF"/>
    <s v="veganism"/>
    <s v="positive"/>
    <n v="30"/>
    <x v="5"/>
    <x v="0"/>
  </r>
  <r>
    <s v="aa9ea032-0fea-42c3-88d9-666685d4b32b"/>
    <s v="cherish"/>
    <d v="2021-02-21T06:29:32"/>
    <s v="GIF"/>
    <s v="veganism"/>
    <s v="positive"/>
    <n v="70"/>
    <x v="8"/>
    <x v="1"/>
  </r>
  <r>
    <s v="aa9ea032-0fea-42c3-88d9-666685d4b32b"/>
    <s v="adore"/>
    <d v="2020-09-30T07:16:45"/>
    <s v="GIF"/>
    <s v="veganism"/>
    <s v="positive"/>
    <n v="72"/>
    <x v="7"/>
    <x v="0"/>
  </r>
  <r>
    <s v="eaddee3e-3a23-47cd-9785-ab7f2120a293"/>
    <s v="cherish"/>
    <d v="2021-04-26T21:50:13"/>
    <s v="video"/>
    <s v="science"/>
    <s v="positive"/>
    <n v="70"/>
    <x v="2"/>
    <x v="1"/>
  </r>
  <r>
    <s v="eaddee3e-3a23-47cd-9785-ab7f2120a293"/>
    <s v="indifferent"/>
    <d v="2021-06-16T00:04:06"/>
    <s v="video"/>
    <s v="science"/>
    <s v="neutral"/>
    <n v="20"/>
    <x v="1"/>
    <x v="1"/>
  </r>
  <r>
    <s v="eaddee3e-3a23-47cd-9785-ab7f2120a293"/>
    <s v="worried"/>
    <d v="2020-07-11T03:03:57"/>
    <s v="video"/>
    <s v="science"/>
    <s v="negative"/>
    <n v="12"/>
    <x v="11"/>
    <x v="0"/>
  </r>
  <r>
    <s v="eaddee3e-3a23-47cd-9785-ab7f2120a293"/>
    <s v="super love"/>
    <d v="2020-09-17T15:53:42"/>
    <s v="video"/>
    <s v="science"/>
    <s v="positive"/>
    <n v="75"/>
    <x v="7"/>
    <x v="0"/>
  </r>
  <r>
    <s v="eaddee3e-3a23-47cd-9785-ab7f2120a293"/>
    <s v="hate"/>
    <d v="2021-06-14T04:36:42"/>
    <s v="video"/>
    <s v="science"/>
    <s v="negative"/>
    <n v="5"/>
    <x v="1"/>
    <x v="1"/>
  </r>
  <r>
    <s v="eaddee3e-3a23-47cd-9785-ab7f2120a293"/>
    <s v="dislike"/>
    <d v="2020-10-10T14:23:32"/>
    <s v="video"/>
    <s v="science"/>
    <s v="negative"/>
    <n v="10"/>
    <x v="6"/>
    <x v="0"/>
  </r>
  <r>
    <s v="eaddee3e-3a23-47cd-9785-ab7f2120a293"/>
    <s v="love"/>
    <d v="2020-07-15T07:47:37"/>
    <s v="video"/>
    <s v="science"/>
    <s v="positive"/>
    <n v="65"/>
    <x v="11"/>
    <x v="0"/>
  </r>
  <r>
    <s v="eaddee3e-3a23-47cd-9785-ab7f2120a293"/>
    <s v="want"/>
    <d v="2020-07-14T15:49:22"/>
    <s v="video"/>
    <s v="science"/>
    <s v="positive"/>
    <n v="70"/>
    <x v="11"/>
    <x v="0"/>
  </r>
  <r>
    <s v="eaddee3e-3a23-47cd-9785-ab7f2120a293"/>
    <s v="want"/>
    <d v="2020-12-05T19:26:18"/>
    <s v="video"/>
    <s v="science"/>
    <s v="positive"/>
    <n v="70"/>
    <x v="5"/>
    <x v="0"/>
  </r>
  <r>
    <s v="eaddee3e-3a23-47cd-9785-ab7f2120a293"/>
    <s v="intrigued"/>
    <d v="2020-09-14T08:57:13"/>
    <s v="video"/>
    <s v="science"/>
    <s v="positive"/>
    <n v="45"/>
    <x v="7"/>
    <x v="0"/>
  </r>
  <r>
    <s v="eaddee3e-3a23-47cd-9785-ab7f2120a293"/>
    <s v="like"/>
    <d v="2020-06-20T02:20:20"/>
    <s v="video"/>
    <s v="science"/>
    <s v="positive"/>
    <n v="50"/>
    <x v="1"/>
    <x v="0"/>
  </r>
  <r>
    <s v="eaddee3e-3a23-47cd-9785-ab7f2120a293"/>
    <s v="peeking"/>
    <d v="2020-08-29T23:50:55"/>
    <s v="video"/>
    <s v="science"/>
    <s v="neutral"/>
    <n v="35"/>
    <x v="4"/>
    <x v="0"/>
  </r>
  <r>
    <s v="eaddee3e-3a23-47cd-9785-ab7f2120a293"/>
    <s v="worried"/>
    <d v="2020-11-29T15:12:57"/>
    <s v="video"/>
    <s v="science"/>
    <s v="negative"/>
    <n v="12"/>
    <x v="0"/>
    <x v="0"/>
  </r>
  <r>
    <s v="eaddee3e-3a23-47cd-9785-ab7f2120a293"/>
    <s v="scared"/>
    <d v="2020-09-05T07:37:57"/>
    <s v="video"/>
    <s v="science"/>
    <s v="negative"/>
    <n v="15"/>
    <x v="7"/>
    <x v="0"/>
  </r>
  <r>
    <s v="eaddee3e-3a23-47cd-9785-ab7f2120a293"/>
    <s v="love"/>
    <d v="2021-01-09T02:02:42"/>
    <s v="video"/>
    <s v="science"/>
    <s v="positive"/>
    <n v="65"/>
    <x v="3"/>
    <x v="1"/>
  </r>
  <r>
    <s v="eaddee3e-3a23-47cd-9785-ab7f2120a293"/>
    <s v="adore"/>
    <d v="2021-01-15T05:04:44"/>
    <s v="video"/>
    <s v="science"/>
    <s v="positive"/>
    <n v="72"/>
    <x v="3"/>
    <x v="1"/>
  </r>
  <r>
    <s v="eaddee3e-3a23-47cd-9785-ab7f2120a293"/>
    <s v="indifferent"/>
    <d v="2021-04-11T19:15:39"/>
    <s v="video"/>
    <s v="science"/>
    <s v="neutral"/>
    <n v="20"/>
    <x v="2"/>
    <x v="1"/>
  </r>
  <r>
    <s v="eaddee3e-3a23-47cd-9785-ab7f2120a293"/>
    <s v="indifferent"/>
    <d v="2020-08-11T14:00:02"/>
    <s v="video"/>
    <s v="science"/>
    <s v="neutral"/>
    <n v="20"/>
    <x v="4"/>
    <x v="0"/>
  </r>
  <r>
    <s v="eaddee3e-3a23-47cd-9785-ab7f2120a293"/>
    <s v="peeking"/>
    <d v="2020-10-19T21:26:59"/>
    <s v="video"/>
    <s v="science"/>
    <s v="neutral"/>
    <n v="35"/>
    <x v="6"/>
    <x v="0"/>
  </r>
  <r>
    <s v="eaddee3e-3a23-47cd-9785-ab7f2120a293"/>
    <s v="cherish"/>
    <d v="2020-07-12T11:17:22"/>
    <s v="video"/>
    <s v="science"/>
    <s v="positive"/>
    <n v="70"/>
    <x v="11"/>
    <x v="0"/>
  </r>
  <r>
    <s v="eaddee3e-3a23-47cd-9785-ab7f2120a293"/>
    <s v="interested"/>
    <d v="2020-11-25T19:03:45"/>
    <s v="video"/>
    <s v="science"/>
    <s v="positive"/>
    <n v="30"/>
    <x v="0"/>
    <x v="0"/>
  </r>
  <r>
    <s v="eaddee3e-3a23-47cd-9785-ab7f2120a293"/>
    <s v="disgust"/>
    <d v="2020-12-26T09:23:28"/>
    <s v="video"/>
    <s v="science"/>
    <s v="negative"/>
    <n v="0"/>
    <x v="5"/>
    <x v="0"/>
  </r>
  <r>
    <s v="eaddee3e-3a23-47cd-9785-ab7f2120a293"/>
    <s v="peeking"/>
    <d v="2020-06-23T06:19:36"/>
    <s v="video"/>
    <s v="science"/>
    <s v="neutral"/>
    <n v="35"/>
    <x v="1"/>
    <x v="0"/>
  </r>
  <r>
    <s v="eaddee3e-3a23-47cd-9785-ab7f2120a293"/>
    <s v="hate"/>
    <d v="2021-04-08T05:11:10"/>
    <s v="video"/>
    <s v="science"/>
    <s v="negative"/>
    <n v="5"/>
    <x v="2"/>
    <x v="1"/>
  </r>
  <r>
    <s v="eaddee3e-3a23-47cd-9785-ab7f2120a293"/>
    <s v="like"/>
    <d v="2020-10-04T22:22:28"/>
    <s v="video"/>
    <s v="science"/>
    <s v="positive"/>
    <n v="50"/>
    <x v="6"/>
    <x v="0"/>
  </r>
  <r>
    <s v="eaddee3e-3a23-47cd-9785-ab7f2120a293"/>
    <s v="cherish"/>
    <d v="2021-03-06T06:10:14"/>
    <s v="video"/>
    <s v="science"/>
    <s v="positive"/>
    <n v="70"/>
    <x v="10"/>
    <x v="1"/>
  </r>
  <r>
    <s v="eaddee3e-3a23-47cd-9785-ab7f2120a293"/>
    <s v="want"/>
    <d v="2021-03-28T04:53:02"/>
    <s v="video"/>
    <s v="science"/>
    <s v="positive"/>
    <n v="70"/>
    <x v="10"/>
    <x v="1"/>
  </r>
  <r>
    <s v="eaddee3e-3a23-47cd-9785-ab7f2120a293"/>
    <s v="worried"/>
    <d v="2020-10-02T05:25:31"/>
    <s v="video"/>
    <s v="science"/>
    <s v="negative"/>
    <n v="12"/>
    <x v="6"/>
    <x v="0"/>
  </r>
  <r>
    <s v="eaddee3e-3a23-47cd-9785-ab7f2120a293"/>
    <s v="adore"/>
    <d v="2020-08-21T07:30:03"/>
    <s v="video"/>
    <s v="science"/>
    <s v="positive"/>
    <n v="72"/>
    <x v="4"/>
    <x v="0"/>
  </r>
  <r>
    <s v="eaddee3e-3a23-47cd-9785-ab7f2120a293"/>
    <s v="heart"/>
    <d v="2021-03-18T18:46:53"/>
    <s v="video"/>
    <s v="science"/>
    <s v="positive"/>
    <n v="60"/>
    <x v="10"/>
    <x v="1"/>
  </r>
  <r>
    <s v="eaddee3e-3a23-47cd-9785-ab7f2120a293"/>
    <s v="disgust"/>
    <d v="2021-04-02T21:00:06"/>
    <s v="video"/>
    <s v="science"/>
    <s v="negative"/>
    <n v="0"/>
    <x v="2"/>
    <x v="1"/>
  </r>
  <r>
    <s v="eaddee3e-3a23-47cd-9785-ab7f2120a293"/>
    <s v="worried"/>
    <d v="2021-05-27T13:19:43"/>
    <s v="video"/>
    <s v="science"/>
    <s v="negative"/>
    <n v="12"/>
    <x v="9"/>
    <x v="1"/>
  </r>
  <r>
    <s v="eaddee3e-3a23-47cd-9785-ab7f2120a293"/>
    <s v="like"/>
    <d v="2020-12-04T18:01:46"/>
    <s v="video"/>
    <s v="science"/>
    <s v="positive"/>
    <n v="50"/>
    <x v="5"/>
    <x v="0"/>
  </r>
  <r>
    <s v="9ef39aa2-60f9-4e4b-b666-c6cb97015503"/>
    <s v="want"/>
    <d v="2020-09-24T22:45:17"/>
    <s v="GIF"/>
    <s v="travel"/>
    <s v="positive"/>
    <n v="70"/>
    <x v="7"/>
    <x v="0"/>
  </r>
  <r>
    <s v="9ef39aa2-60f9-4e4b-b666-c6cb97015503"/>
    <s v="adore"/>
    <d v="2020-10-22T11:01:01"/>
    <s v="GIF"/>
    <s v="travel"/>
    <s v="positive"/>
    <n v="72"/>
    <x v="6"/>
    <x v="0"/>
  </r>
  <r>
    <s v="9ef39aa2-60f9-4e4b-b666-c6cb97015503"/>
    <s v="love"/>
    <d v="2021-02-25T03:56:49"/>
    <s v="GIF"/>
    <s v="travel"/>
    <s v="positive"/>
    <n v="65"/>
    <x v="8"/>
    <x v="1"/>
  </r>
  <r>
    <s v="9ef39aa2-60f9-4e4b-b666-c6cb97015503"/>
    <s v="scared"/>
    <d v="2021-05-22T21:23:36"/>
    <s v="GIF"/>
    <s v="travel"/>
    <s v="negative"/>
    <n v="15"/>
    <x v="9"/>
    <x v="1"/>
  </r>
  <r>
    <s v="9ef39aa2-60f9-4e4b-b666-c6cb97015503"/>
    <s v="want"/>
    <d v="2021-05-04T05:57:27"/>
    <s v="GIF"/>
    <s v="travel"/>
    <s v="positive"/>
    <n v="70"/>
    <x v="9"/>
    <x v="1"/>
  </r>
  <r>
    <s v="9ef39aa2-60f9-4e4b-b666-c6cb97015503"/>
    <s v="intrigued"/>
    <d v="2021-01-30T10:23:18"/>
    <s v="GIF"/>
    <s v="travel"/>
    <s v="positive"/>
    <n v="45"/>
    <x v="3"/>
    <x v="1"/>
  </r>
  <r>
    <s v="9ef39aa2-60f9-4e4b-b666-c6cb97015503"/>
    <s v="like"/>
    <d v="2021-04-04T20:26:08"/>
    <s v="GIF"/>
    <s v="travel"/>
    <s v="positive"/>
    <n v="50"/>
    <x v="2"/>
    <x v="1"/>
  </r>
  <r>
    <s v="9ef39aa2-60f9-4e4b-b666-c6cb97015503"/>
    <s v="want"/>
    <d v="2021-05-13T01:19:29"/>
    <s v="GIF"/>
    <s v="travel"/>
    <s v="positive"/>
    <n v="70"/>
    <x v="9"/>
    <x v="1"/>
  </r>
  <r>
    <s v="9ef39aa2-60f9-4e4b-b666-c6cb97015503"/>
    <s v="cherish"/>
    <d v="2020-11-29T11:43:26"/>
    <s v="GIF"/>
    <s v="travel"/>
    <s v="positive"/>
    <n v="70"/>
    <x v="0"/>
    <x v="0"/>
  </r>
  <r>
    <s v="9ef39aa2-60f9-4e4b-b666-c6cb97015503"/>
    <s v="scared"/>
    <d v="2020-11-11T14:18:54"/>
    <s v="GIF"/>
    <s v="travel"/>
    <s v="negative"/>
    <n v="15"/>
    <x v="0"/>
    <x v="0"/>
  </r>
  <r>
    <s v="9ef39aa2-60f9-4e4b-b666-c6cb97015503"/>
    <s v="dislike"/>
    <d v="2021-03-28T14:36:17"/>
    <s v="GIF"/>
    <s v="travel"/>
    <s v="negative"/>
    <n v="10"/>
    <x v="10"/>
    <x v="1"/>
  </r>
  <r>
    <s v="9ef39aa2-60f9-4e4b-b666-c6cb97015503"/>
    <s v="like"/>
    <d v="2021-03-04T09:19:39"/>
    <s v="GIF"/>
    <s v="travel"/>
    <s v="positive"/>
    <n v="50"/>
    <x v="10"/>
    <x v="1"/>
  </r>
  <r>
    <s v="9ef39aa2-60f9-4e4b-b666-c6cb97015503"/>
    <s v="love"/>
    <d v="2020-11-07T10:58:55"/>
    <s v="GIF"/>
    <s v="travel"/>
    <s v="positive"/>
    <n v="65"/>
    <x v="0"/>
    <x v="0"/>
  </r>
  <r>
    <s v="9ef39aa2-60f9-4e4b-b666-c6cb97015503"/>
    <s v="like"/>
    <d v="2021-02-09T11:59:11"/>
    <s v="GIF"/>
    <s v="travel"/>
    <s v="positive"/>
    <n v="50"/>
    <x v="8"/>
    <x v="1"/>
  </r>
  <r>
    <s v="9ef39aa2-60f9-4e4b-b666-c6cb97015503"/>
    <s v="intrigued"/>
    <d v="2020-09-09T10:33:24"/>
    <s v="GIF"/>
    <s v="travel"/>
    <s v="positive"/>
    <n v="45"/>
    <x v="7"/>
    <x v="0"/>
  </r>
  <r>
    <s v="9ef39aa2-60f9-4e4b-b666-c6cb97015503"/>
    <s v="adore"/>
    <d v="2021-02-24T00:38:47"/>
    <s v="GIF"/>
    <s v="travel"/>
    <s v="positive"/>
    <n v="72"/>
    <x v="8"/>
    <x v="1"/>
  </r>
  <r>
    <s v="9ef39aa2-60f9-4e4b-b666-c6cb97015503"/>
    <s v="adore"/>
    <d v="2020-07-09T01:48:22"/>
    <s v="GIF"/>
    <s v="travel"/>
    <s v="positive"/>
    <n v="72"/>
    <x v="11"/>
    <x v="0"/>
  </r>
  <r>
    <s v="9ef39aa2-60f9-4e4b-b666-c6cb97015503"/>
    <s v="interested"/>
    <d v="2020-11-26T01:10:37"/>
    <s v="GIF"/>
    <s v="travel"/>
    <s v="positive"/>
    <n v="30"/>
    <x v="0"/>
    <x v="0"/>
  </r>
  <r>
    <s v="9ef39aa2-60f9-4e4b-b666-c6cb97015503"/>
    <s v="disgust"/>
    <d v="2021-01-16T07:00:51"/>
    <s v="GIF"/>
    <s v="travel"/>
    <s v="negative"/>
    <n v="0"/>
    <x v="3"/>
    <x v="1"/>
  </r>
  <r>
    <s v="9ef39aa2-60f9-4e4b-b666-c6cb97015503"/>
    <s v="scared"/>
    <d v="2020-10-25T04:05:30"/>
    <s v="GIF"/>
    <s v="travel"/>
    <s v="negative"/>
    <n v="15"/>
    <x v="6"/>
    <x v="0"/>
  </r>
  <r>
    <s v="9ef39aa2-60f9-4e4b-b666-c6cb97015503"/>
    <s v="intrigued"/>
    <d v="2021-03-14T14:33:44"/>
    <s v="GIF"/>
    <s v="travel"/>
    <s v="positive"/>
    <n v="45"/>
    <x v="10"/>
    <x v="1"/>
  </r>
  <r>
    <s v="9ef39aa2-60f9-4e4b-b666-c6cb97015503"/>
    <s v="love"/>
    <d v="2021-04-04T15:09:33"/>
    <s v="GIF"/>
    <s v="travel"/>
    <s v="positive"/>
    <n v="65"/>
    <x v="2"/>
    <x v="1"/>
  </r>
  <r>
    <s v="9ef39aa2-60f9-4e4b-b666-c6cb97015503"/>
    <s v="indifferent"/>
    <d v="2020-09-01T19:05:52"/>
    <s v="GIF"/>
    <s v="travel"/>
    <s v="neutral"/>
    <n v="20"/>
    <x v="7"/>
    <x v="0"/>
  </r>
  <r>
    <s v="9ef39aa2-60f9-4e4b-b666-c6cb97015503"/>
    <s v="peeking"/>
    <d v="2021-04-15T06:24:26"/>
    <s v="GIF"/>
    <s v="travel"/>
    <s v="neutral"/>
    <n v="35"/>
    <x v="2"/>
    <x v="1"/>
  </r>
  <r>
    <s v="9ef39aa2-60f9-4e4b-b666-c6cb97015503"/>
    <s v="scared"/>
    <d v="2021-03-16T19:42:36"/>
    <s v="GIF"/>
    <s v="travel"/>
    <s v="negative"/>
    <n v="15"/>
    <x v="10"/>
    <x v="1"/>
  </r>
  <r>
    <s v="9ef39aa2-60f9-4e4b-b666-c6cb97015503"/>
    <s v="cherish"/>
    <d v="2021-04-08T03:55:31"/>
    <s v="GIF"/>
    <s v="travel"/>
    <s v="positive"/>
    <n v="70"/>
    <x v="2"/>
    <x v="1"/>
  </r>
  <r>
    <s v="9ef39aa2-60f9-4e4b-b666-c6cb97015503"/>
    <s v="intrigued"/>
    <d v="2021-05-12T13:06:08"/>
    <s v="GIF"/>
    <s v="travel"/>
    <s v="positive"/>
    <n v="45"/>
    <x v="9"/>
    <x v="1"/>
  </r>
  <r>
    <s v="9ef39aa2-60f9-4e4b-b666-c6cb97015503"/>
    <s v="hate"/>
    <d v="2020-08-13T05:17:52"/>
    <s v="GIF"/>
    <s v="travel"/>
    <s v="negative"/>
    <n v="5"/>
    <x v="4"/>
    <x v="0"/>
  </r>
  <r>
    <s v="9ef39aa2-60f9-4e4b-b666-c6cb97015503"/>
    <s v="dislike"/>
    <d v="2020-11-04T07:40:10"/>
    <s v="GIF"/>
    <s v="travel"/>
    <s v="negative"/>
    <n v="10"/>
    <x v="0"/>
    <x v="0"/>
  </r>
  <r>
    <s v="9ef39aa2-60f9-4e4b-b666-c6cb97015503"/>
    <s v="dislike"/>
    <d v="2021-06-09T13:25:22"/>
    <s v="GIF"/>
    <s v="travel"/>
    <s v="negative"/>
    <n v="10"/>
    <x v="1"/>
    <x v="1"/>
  </r>
  <r>
    <s v="9ef39aa2-60f9-4e4b-b666-c6cb97015503"/>
    <s v="super love"/>
    <d v="2020-07-31T09:41:37"/>
    <s v="GIF"/>
    <s v="travel"/>
    <s v="positive"/>
    <n v="75"/>
    <x v="11"/>
    <x v="0"/>
  </r>
  <r>
    <s v="9ef39aa2-60f9-4e4b-b666-c6cb97015503"/>
    <s v="indifferent"/>
    <d v="2020-09-27T01:33:15"/>
    <s v="GIF"/>
    <s v="travel"/>
    <s v="neutral"/>
    <n v="20"/>
    <x v="7"/>
    <x v="0"/>
  </r>
  <r>
    <s v="9ef39aa2-60f9-4e4b-b666-c6cb97015503"/>
    <s v="peeking"/>
    <d v="2020-06-20T07:03:29"/>
    <s v="GIF"/>
    <s v="travel"/>
    <s v="neutral"/>
    <n v="35"/>
    <x v="1"/>
    <x v="0"/>
  </r>
  <r>
    <s v="9ef39aa2-60f9-4e4b-b666-c6cb97015503"/>
    <s v="intrigued"/>
    <d v="2021-05-08T22:54:58"/>
    <s v="GIF"/>
    <s v="travel"/>
    <s v="positive"/>
    <n v="45"/>
    <x v="9"/>
    <x v="1"/>
  </r>
  <r>
    <s v="9ef39aa2-60f9-4e4b-b666-c6cb97015503"/>
    <s v="heart"/>
    <d v="2021-03-29T23:56:26"/>
    <s v="GIF"/>
    <s v="travel"/>
    <s v="positive"/>
    <n v="60"/>
    <x v="10"/>
    <x v="1"/>
  </r>
  <r>
    <s v="9ef39aa2-60f9-4e4b-b666-c6cb97015503"/>
    <s v="intrigued"/>
    <d v="2021-05-04T10:08:40"/>
    <s v="GIF"/>
    <s v="travel"/>
    <s v="positive"/>
    <n v="45"/>
    <x v="9"/>
    <x v="1"/>
  </r>
  <r>
    <s v="9ef39aa2-60f9-4e4b-b666-c6cb97015503"/>
    <s v="love"/>
    <d v="2020-08-21T17:21:03"/>
    <s v="GIF"/>
    <s v="travel"/>
    <s v="positive"/>
    <n v="65"/>
    <x v="4"/>
    <x v="0"/>
  </r>
  <r>
    <s v="9ef39aa2-60f9-4e4b-b666-c6cb97015503"/>
    <s v="adore"/>
    <d v="2021-04-18T19:32:55"/>
    <s v="GIF"/>
    <s v="travel"/>
    <s v="positive"/>
    <n v="72"/>
    <x v="2"/>
    <x v="1"/>
  </r>
  <r>
    <s v="9ef39aa2-60f9-4e4b-b666-c6cb97015503"/>
    <s v="super love"/>
    <d v="2021-03-02T02:28:34"/>
    <s v="GIF"/>
    <s v="travel"/>
    <s v="positive"/>
    <n v="75"/>
    <x v="10"/>
    <x v="1"/>
  </r>
  <r>
    <s v="9ef39aa2-60f9-4e4b-b666-c6cb97015503"/>
    <s v="worried"/>
    <d v="2020-08-27T03:42:19"/>
    <s v="GIF"/>
    <s v="travel"/>
    <s v="negative"/>
    <n v="12"/>
    <x v="4"/>
    <x v="0"/>
  </r>
  <r>
    <s v="841403fd-321b-4118-90b3-cc0075d64047"/>
    <s v="want"/>
    <d v="2020-08-15T08:02:40"/>
    <s v="GIF"/>
    <s v="Studying"/>
    <s v="positive"/>
    <n v="70"/>
    <x v="4"/>
    <x v="0"/>
  </r>
  <r>
    <s v="841403fd-321b-4118-90b3-cc0075d64047"/>
    <s v="heart"/>
    <d v="2020-10-19T00:10:27"/>
    <s v="GIF"/>
    <s v="Studying"/>
    <s v="positive"/>
    <n v="60"/>
    <x v="6"/>
    <x v="0"/>
  </r>
  <r>
    <s v="841403fd-321b-4118-90b3-cc0075d64047"/>
    <s v="like"/>
    <d v="2020-12-29T21:47:55"/>
    <s v="GIF"/>
    <s v="Studying"/>
    <s v="positive"/>
    <n v="50"/>
    <x v="5"/>
    <x v="0"/>
  </r>
  <r>
    <s v="841403fd-321b-4118-90b3-cc0075d64047"/>
    <s v="intrigued"/>
    <d v="2021-04-01T10:31:20"/>
    <s v="GIF"/>
    <s v="Studying"/>
    <s v="positive"/>
    <n v="45"/>
    <x v="2"/>
    <x v="1"/>
  </r>
  <r>
    <s v="841403fd-321b-4118-90b3-cc0075d64047"/>
    <s v="super love"/>
    <d v="2021-03-23T13:47:38"/>
    <s v="GIF"/>
    <s v="Studying"/>
    <s v="positive"/>
    <n v="75"/>
    <x v="10"/>
    <x v="1"/>
  </r>
  <r>
    <s v="841403fd-321b-4118-90b3-cc0075d64047"/>
    <s v="adore"/>
    <d v="2021-05-14T23:34:49"/>
    <s v="GIF"/>
    <s v="Studying"/>
    <s v="positive"/>
    <n v="72"/>
    <x v="9"/>
    <x v="1"/>
  </r>
  <r>
    <s v="841403fd-321b-4118-90b3-cc0075d64047"/>
    <s v="cherish"/>
    <d v="2020-12-06T04:34:28"/>
    <s v="GIF"/>
    <s v="Studying"/>
    <s v="positive"/>
    <n v="70"/>
    <x v="5"/>
    <x v="0"/>
  </r>
  <r>
    <s v="841403fd-321b-4118-90b3-cc0075d64047"/>
    <s v="like"/>
    <d v="2021-06-10T03:31:11"/>
    <s v="GIF"/>
    <s v="Studying"/>
    <s v="positive"/>
    <n v="50"/>
    <x v="1"/>
    <x v="1"/>
  </r>
  <r>
    <s v="841403fd-321b-4118-90b3-cc0075d64047"/>
    <s v="heart"/>
    <d v="2020-07-05T10:46:36"/>
    <s v="GIF"/>
    <s v="Studying"/>
    <s v="positive"/>
    <n v="60"/>
    <x v="11"/>
    <x v="0"/>
  </r>
  <r>
    <s v="841403fd-321b-4118-90b3-cc0075d64047"/>
    <s v="heart"/>
    <d v="2021-06-03T20:55:45"/>
    <s v="GIF"/>
    <s v="Studying"/>
    <s v="positive"/>
    <n v="60"/>
    <x v="1"/>
    <x v="1"/>
  </r>
  <r>
    <s v="841403fd-321b-4118-90b3-cc0075d64047"/>
    <s v="heart"/>
    <d v="2020-09-03T12:21:03"/>
    <s v="GIF"/>
    <s v="Studying"/>
    <s v="positive"/>
    <n v="60"/>
    <x v="7"/>
    <x v="0"/>
  </r>
  <r>
    <s v="841403fd-321b-4118-90b3-cc0075d64047"/>
    <s v="heart"/>
    <d v="2020-09-02T01:44:55"/>
    <s v="GIF"/>
    <s v="Studying"/>
    <s v="positive"/>
    <n v="60"/>
    <x v="7"/>
    <x v="0"/>
  </r>
  <r>
    <s v="841403fd-321b-4118-90b3-cc0075d64047"/>
    <s v="indifferent"/>
    <d v="2020-10-13T00:50:57"/>
    <s v="GIF"/>
    <s v="Studying"/>
    <s v="neutral"/>
    <n v="20"/>
    <x v="6"/>
    <x v="0"/>
  </r>
  <r>
    <s v="841403fd-321b-4118-90b3-cc0075d64047"/>
    <s v="indifferent"/>
    <d v="2021-02-14T12:42:35"/>
    <s v="GIF"/>
    <s v="Studying"/>
    <s v="neutral"/>
    <n v="20"/>
    <x v="8"/>
    <x v="1"/>
  </r>
  <r>
    <s v="841403fd-321b-4118-90b3-cc0075d64047"/>
    <s v="interested"/>
    <d v="2021-01-18T19:27:07"/>
    <s v="GIF"/>
    <s v="Studying"/>
    <s v="positive"/>
    <n v="30"/>
    <x v="3"/>
    <x v="1"/>
  </r>
  <r>
    <s v="841403fd-321b-4118-90b3-cc0075d64047"/>
    <s v="indifferent"/>
    <d v="2020-11-26T01:32:25"/>
    <s v="GIF"/>
    <s v="Studying"/>
    <s v="neutral"/>
    <n v="20"/>
    <x v="0"/>
    <x v="0"/>
  </r>
  <r>
    <s v="841403fd-321b-4118-90b3-cc0075d64047"/>
    <s v="intrigued"/>
    <d v="2020-09-22T00:32:23"/>
    <s v="GIF"/>
    <s v="Studying"/>
    <s v="positive"/>
    <n v="45"/>
    <x v="7"/>
    <x v="0"/>
  </r>
  <r>
    <s v="841403fd-321b-4118-90b3-cc0075d64047"/>
    <s v="interested"/>
    <d v="2021-04-30T21:37:46"/>
    <s v="GIF"/>
    <s v="Studying"/>
    <s v="positive"/>
    <n v="30"/>
    <x v="2"/>
    <x v="1"/>
  </r>
  <r>
    <s v="841403fd-321b-4118-90b3-cc0075d64047"/>
    <s v="peeking"/>
    <d v="2021-02-01T14:59:33"/>
    <s v="GIF"/>
    <s v="Studying"/>
    <s v="neutral"/>
    <n v="35"/>
    <x v="8"/>
    <x v="1"/>
  </r>
  <r>
    <s v="841403fd-321b-4118-90b3-cc0075d64047"/>
    <s v="intrigued"/>
    <d v="2021-05-20T02:09:13"/>
    <s v="GIF"/>
    <s v="Studying"/>
    <s v="positive"/>
    <n v="45"/>
    <x v="9"/>
    <x v="1"/>
  </r>
  <r>
    <s v="841403fd-321b-4118-90b3-cc0075d64047"/>
    <s v="cherish"/>
    <d v="2021-02-20T12:00:00"/>
    <s v="GIF"/>
    <s v="Studying"/>
    <s v="positive"/>
    <n v="70"/>
    <x v="8"/>
    <x v="1"/>
  </r>
  <r>
    <s v="841403fd-321b-4118-90b3-cc0075d64047"/>
    <s v="disgust"/>
    <d v="2020-09-27T06:26:14"/>
    <s v="GIF"/>
    <s v="Studying"/>
    <s v="negative"/>
    <n v="0"/>
    <x v="7"/>
    <x v="0"/>
  </r>
  <r>
    <s v="841403fd-321b-4118-90b3-cc0075d64047"/>
    <s v="cherish"/>
    <d v="2021-04-06T06:04:25"/>
    <s v="GIF"/>
    <s v="Studying"/>
    <s v="positive"/>
    <n v="70"/>
    <x v="2"/>
    <x v="1"/>
  </r>
  <r>
    <s v="841403fd-321b-4118-90b3-cc0075d64047"/>
    <s v="heart"/>
    <d v="2021-03-13T13:30:01"/>
    <s v="GIF"/>
    <s v="Studying"/>
    <s v="positive"/>
    <n v="60"/>
    <x v="10"/>
    <x v="1"/>
  </r>
  <r>
    <s v="3724de8a-ec2f-4021-a3f1-605d551da9d0"/>
    <s v="peeking"/>
    <d v="2020-12-22T00:27:26"/>
    <s v="video"/>
    <s v="culture"/>
    <s v="neutral"/>
    <n v="35"/>
    <x v="5"/>
    <x v="0"/>
  </r>
  <r>
    <s v="3724de8a-ec2f-4021-a3f1-605d551da9d0"/>
    <s v="heart"/>
    <d v="2020-10-14T12:52:43"/>
    <s v="video"/>
    <s v="culture"/>
    <s v="positive"/>
    <n v="60"/>
    <x v="6"/>
    <x v="0"/>
  </r>
  <r>
    <s v="3724de8a-ec2f-4021-a3f1-605d551da9d0"/>
    <s v="interested"/>
    <d v="2020-10-13T20:30:41"/>
    <s v="video"/>
    <s v="culture"/>
    <s v="positive"/>
    <n v="30"/>
    <x v="6"/>
    <x v="0"/>
  </r>
  <r>
    <s v="3724de8a-ec2f-4021-a3f1-605d551da9d0"/>
    <s v="intrigued"/>
    <d v="2021-04-29T16:31:33"/>
    <s v="video"/>
    <s v="culture"/>
    <s v="positive"/>
    <n v="45"/>
    <x v="2"/>
    <x v="1"/>
  </r>
  <r>
    <s v="3724de8a-ec2f-4021-a3f1-605d551da9d0"/>
    <s v="want"/>
    <d v="2021-04-24T14:14:19"/>
    <s v="video"/>
    <s v="culture"/>
    <s v="positive"/>
    <n v="70"/>
    <x v="2"/>
    <x v="1"/>
  </r>
  <r>
    <s v="3724de8a-ec2f-4021-a3f1-605d551da9d0"/>
    <s v="dislike"/>
    <d v="2021-02-04T15:25:36"/>
    <s v="video"/>
    <s v="culture"/>
    <s v="negative"/>
    <n v="10"/>
    <x v="8"/>
    <x v="1"/>
  </r>
  <r>
    <s v="3724de8a-ec2f-4021-a3f1-605d551da9d0"/>
    <s v="intrigued"/>
    <d v="2020-07-21T18:24:10"/>
    <s v="video"/>
    <s v="culture"/>
    <s v="positive"/>
    <n v="45"/>
    <x v="11"/>
    <x v="0"/>
  </r>
  <r>
    <s v="3724de8a-ec2f-4021-a3f1-605d551da9d0"/>
    <s v="cherish"/>
    <d v="2020-11-28T01:34:24"/>
    <s v="video"/>
    <s v="culture"/>
    <s v="positive"/>
    <n v="70"/>
    <x v="0"/>
    <x v="0"/>
  </r>
  <r>
    <s v="3724de8a-ec2f-4021-a3f1-605d551da9d0"/>
    <s v="scared"/>
    <d v="2021-01-26T14:46:20"/>
    <s v="video"/>
    <s v="culture"/>
    <s v="negative"/>
    <n v="15"/>
    <x v="3"/>
    <x v="1"/>
  </r>
  <r>
    <s v="3724de8a-ec2f-4021-a3f1-605d551da9d0"/>
    <s v="dislike"/>
    <d v="2020-11-30T20:01:11"/>
    <s v="video"/>
    <s v="culture"/>
    <s v="negative"/>
    <n v="10"/>
    <x v="0"/>
    <x v="0"/>
  </r>
  <r>
    <s v="3724de8a-ec2f-4021-a3f1-605d551da9d0"/>
    <s v="scared"/>
    <d v="2020-09-28T20:38:12"/>
    <s v="video"/>
    <s v="culture"/>
    <s v="negative"/>
    <n v="15"/>
    <x v="7"/>
    <x v="0"/>
  </r>
  <r>
    <s v="3724de8a-ec2f-4021-a3f1-605d551da9d0"/>
    <s v="scared"/>
    <d v="2021-05-24T03:11:27"/>
    <s v="video"/>
    <s v="culture"/>
    <s v="negative"/>
    <n v="15"/>
    <x v="9"/>
    <x v="1"/>
  </r>
  <r>
    <s v="3724de8a-ec2f-4021-a3f1-605d551da9d0"/>
    <s v="cherish"/>
    <d v="2020-11-07T06:47:16"/>
    <s v="video"/>
    <s v="culture"/>
    <s v="positive"/>
    <n v="70"/>
    <x v="0"/>
    <x v="0"/>
  </r>
  <r>
    <s v="3724de8a-ec2f-4021-a3f1-605d551da9d0"/>
    <s v="intrigued"/>
    <d v="2020-07-26T00:07:20"/>
    <s v="video"/>
    <s v="culture"/>
    <s v="positive"/>
    <n v="45"/>
    <x v="11"/>
    <x v="0"/>
  </r>
  <r>
    <s v="3724de8a-ec2f-4021-a3f1-605d551da9d0"/>
    <s v="disgust"/>
    <d v="2021-03-11T08:12:54"/>
    <s v="video"/>
    <s v="culture"/>
    <s v="negative"/>
    <n v="0"/>
    <x v="10"/>
    <x v="1"/>
  </r>
  <r>
    <s v="3724de8a-ec2f-4021-a3f1-605d551da9d0"/>
    <s v="love"/>
    <d v="2021-02-16T18:30:16"/>
    <s v="video"/>
    <s v="culture"/>
    <s v="positive"/>
    <n v="65"/>
    <x v="8"/>
    <x v="1"/>
  </r>
  <r>
    <s v="3724de8a-ec2f-4021-a3f1-605d551da9d0"/>
    <s v="indifferent"/>
    <d v="2021-04-09T09:55:06"/>
    <s v="video"/>
    <s v="culture"/>
    <s v="neutral"/>
    <n v="20"/>
    <x v="2"/>
    <x v="1"/>
  </r>
  <r>
    <s v="3724de8a-ec2f-4021-a3f1-605d551da9d0"/>
    <s v="indifferent"/>
    <d v="2021-05-11T08:06:27"/>
    <s v="video"/>
    <s v="culture"/>
    <s v="neutral"/>
    <n v="20"/>
    <x v="9"/>
    <x v="1"/>
  </r>
  <r>
    <s v="3724de8a-ec2f-4021-a3f1-605d551da9d0"/>
    <s v="interested"/>
    <d v="2021-03-01T00:43:39"/>
    <s v="video"/>
    <s v="culture"/>
    <s v="positive"/>
    <n v="30"/>
    <x v="10"/>
    <x v="1"/>
  </r>
  <r>
    <s v="3724de8a-ec2f-4021-a3f1-605d551da9d0"/>
    <s v="super love"/>
    <d v="2020-08-31T15:49:04"/>
    <s v="video"/>
    <s v="culture"/>
    <s v="positive"/>
    <n v="75"/>
    <x v="4"/>
    <x v="0"/>
  </r>
  <r>
    <s v="3724de8a-ec2f-4021-a3f1-605d551da9d0"/>
    <s v="cherish"/>
    <d v="2020-07-22T08:55:39"/>
    <s v="video"/>
    <s v="culture"/>
    <s v="positive"/>
    <n v="70"/>
    <x v="11"/>
    <x v="0"/>
  </r>
  <r>
    <s v="3724de8a-ec2f-4021-a3f1-605d551da9d0"/>
    <s v="interested"/>
    <d v="2020-09-28T21:47:12"/>
    <s v="video"/>
    <s v="culture"/>
    <s v="positive"/>
    <n v="30"/>
    <x v="7"/>
    <x v="0"/>
  </r>
  <r>
    <s v="3724de8a-ec2f-4021-a3f1-605d551da9d0"/>
    <s v="dislike"/>
    <d v="2020-10-06T00:15:48"/>
    <s v="video"/>
    <s v="culture"/>
    <s v="negative"/>
    <n v="10"/>
    <x v="6"/>
    <x v="0"/>
  </r>
  <r>
    <s v="3724de8a-ec2f-4021-a3f1-605d551da9d0"/>
    <s v="intrigued"/>
    <d v="2021-03-30T04:58:21"/>
    <s v="video"/>
    <s v="culture"/>
    <s v="positive"/>
    <n v="45"/>
    <x v="10"/>
    <x v="1"/>
  </r>
  <r>
    <s v="3724de8a-ec2f-4021-a3f1-605d551da9d0"/>
    <s v="heart"/>
    <d v="2020-12-29T00:12:50"/>
    <s v="video"/>
    <s v="culture"/>
    <s v="positive"/>
    <n v="60"/>
    <x v="5"/>
    <x v="0"/>
  </r>
  <r>
    <s v="3724de8a-ec2f-4021-a3f1-605d551da9d0"/>
    <s v="super love"/>
    <d v="2020-11-29T15:12:44"/>
    <s v="video"/>
    <s v="culture"/>
    <s v="positive"/>
    <n v="75"/>
    <x v="0"/>
    <x v="0"/>
  </r>
  <r>
    <s v="3724de8a-ec2f-4021-a3f1-605d551da9d0"/>
    <s v="worried"/>
    <d v="2021-02-06T19:30:12"/>
    <s v="video"/>
    <s v="culture"/>
    <s v="negative"/>
    <n v="12"/>
    <x v="8"/>
    <x v="1"/>
  </r>
  <r>
    <s v="3724de8a-ec2f-4021-a3f1-605d551da9d0"/>
    <s v="disgust"/>
    <d v="2020-06-23T18:41:19"/>
    <s v="video"/>
    <s v="culture"/>
    <s v="negative"/>
    <n v="0"/>
    <x v="1"/>
    <x v="0"/>
  </r>
  <r>
    <s v="3724de8a-ec2f-4021-a3f1-605d551da9d0"/>
    <s v="dislike"/>
    <d v="2020-11-28T21:32:54"/>
    <s v="video"/>
    <s v="culture"/>
    <s v="negative"/>
    <n v="10"/>
    <x v="0"/>
    <x v="0"/>
  </r>
  <r>
    <s v="3724de8a-ec2f-4021-a3f1-605d551da9d0"/>
    <s v="indifferent"/>
    <d v="2020-07-09T02:57:54"/>
    <s v="video"/>
    <s v="culture"/>
    <s v="neutral"/>
    <n v="20"/>
    <x v="11"/>
    <x v="0"/>
  </r>
  <r>
    <s v="3724de8a-ec2f-4021-a3f1-605d551da9d0"/>
    <s v="scared"/>
    <d v="2021-05-22T09:30:29"/>
    <s v="video"/>
    <s v="culture"/>
    <s v="negative"/>
    <n v="15"/>
    <x v="9"/>
    <x v="1"/>
  </r>
  <r>
    <s v="3724de8a-ec2f-4021-a3f1-605d551da9d0"/>
    <s v="scared"/>
    <d v="2020-11-15T11:56:31"/>
    <s v="video"/>
    <s v="culture"/>
    <s v="negative"/>
    <n v="15"/>
    <x v="0"/>
    <x v="0"/>
  </r>
  <r>
    <s v="3724de8a-ec2f-4021-a3f1-605d551da9d0"/>
    <s v="like"/>
    <d v="2021-02-02T19:43:04"/>
    <s v="video"/>
    <s v="culture"/>
    <s v="positive"/>
    <n v="50"/>
    <x v="8"/>
    <x v="1"/>
  </r>
  <r>
    <s v="3724de8a-ec2f-4021-a3f1-605d551da9d0"/>
    <s v="want"/>
    <d v="2021-04-10T09:59:43"/>
    <s v="video"/>
    <s v="culture"/>
    <s v="positive"/>
    <n v="70"/>
    <x v="2"/>
    <x v="1"/>
  </r>
  <r>
    <s v="3724de8a-ec2f-4021-a3f1-605d551da9d0"/>
    <s v="want"/>
    <d v="2020-07-20T05:58:15"/>
    <s v="video"/>
    <s v="culture"/>
    <s v="positive"/>
    <n v="70"/>
    <x v="11"/>
    <x v="0"/>
  </r>
  <r>
    <s v="3724de8a-ec2f-4021-a3f1-605d551da9d0"/>
    <s v="super love"/>
    <d v="2020-09-03T09:24:49"/>
    <s v="video"/>
    <s v="culture"/>
    <s v="positive"/>
    <n v="75"/>
    <x v="7"/>
    <x v="0"/>
  </r>
  <r>
    <s v="3724de8a-ec2f-4021-a3f1-605d551da9d0"/>
    <s v="cherish"/>
    <d v="2021-02-18T13:56:55"/>
    <s v="video"/>
    <s v="culture"/>
    <s v="positive"/>
    <n v="70"/>
    <x v="8"/>
    <x v="1"/>
  </r>
  <r>
    <s v="3724de8a-ec2f-4021-a3f1-605d551da9d0"/>
    <s v="heart"/>
    <d v="2020-12-20T01:08:51"/>
    <s v="video"/>
    <s v="culture"/>
    <s v="positive"/>
    <n v="60"/>
    <x v="5"/>
    <x v="0"/>
  </r>
  <r>
    <s v="3724de8a-ec2f-4021-a3f1-605d551da9d0"/>
    <s v="super love"/>
    <d v="2021-02-18T16:19:08"/>
    <s v="video"/>
    <s v="culture"/>
    <s v="positive"/>
    <n v="75"/>
    <x v="8"/>
    <x v="1"/>
  </r>
  <r>
    <s v="3724de8a-ec2f-4021-a3f1-605d551da9d0"/>
    <s v="super love"/>
    <d v="2021-01-25T03:22:16"/>
    <s v="video"/>
    <s v="culture"/>
    <s v="positive"/>
    <n v="75"/>
    <x v="3"/>
    <x v="1"/>
  </r>
  <r>
    <s v="3724de8a-ec2f-4021-a3f1-605d551da9d0"/>
    <s v="intrigued"/>
    <d v="2021-01-11T06:20:54"/>
    <s v="video"/>
    <s v="culture"/>
    <s v="positive"/>
    <n v="45"/>
    <x v="3"/>
    <x v="1"/>
  </r>
  <r>
    <s v="3724de8a-ec2f-4021-a3f1-605d551da9d0"/>
    <s v="adore"/>
    <d v="2020-10-06T23:09:28"/>
    <s v="video"/>
    <s v="culture"/>
    <s v="positive"/>
    <n v="72"/>
    <x v="6"/>
    <x v="0"/>
  </r>
  <r>
    <s v="3724de8a-ec2f-4021-a3f1-605d551da9d0"/>
    <s v="want"/>
    <d v="2020-07-10T03:28:14"/>
    <s v="video"/>
    <s v="culture"/>
    <s v="positive"/>
    <n v="70"/>
    <x v="11"/>
    <x v="0"/>
  </r>
  <r>
    <s v="2d0926be-9a29-4e6c-b342-815c70172214"/>
    <s v="like"/>
    <d v="2020-10-27T08:50:27"/>
    <s v="GIF"/>
    <s v="Animals"/>
    <s v="positive"/>
    <n v="50"/>
    <x v="6"/>
    <x v="0"/>
  </r>
  <r>
    <s v="2d0926be-9a29-4e6c-b342-815c70172214"/>
    <s v="love"/>
    <d v="2020-06-27T21:44:35"/>
    <s v="GIF"/>
    <s v="Animals"/>
    <s v="positive"/>
    <n v="65"/>
    <x v="1"/>
    <x v="0"/>
  </r>
  <r>
    <s v="2d0926be-9a29-4e6c-b342-815c70172214"/>
    <s v="scared"/>
    <d v="2020-09-11T20:32:35"/>
    <s v="GIF"/>
    <s v="Animals"/>
    <s v="negative"/>
    <n v="15"/>
    <x v="7"/>
    <x v="0"/>
  </r>
  <r>
    <s v="2d0926be-9a29-4e6c-b342-815c70172214"/>
    <s v="peeking"/>
    <d v="2021-06-15T18:21:02"/>
    <s v="GIF"/>
    <s v="Animals"/>
    <s v="neutral"/>
    <n v="35"/>
    <x v="1"/>
    <x v="1"/>
  </r>
  <r>
    <s v="2d0926be-9a29-4e6c-b342-815c70172214"/>
    <s v="dislike"/>
    <d v="2020-09-15T22:46:54"/>
    <s v="GIF"/>
    <s v="Animals"/>
    <s v="negative"/>
    <n v="10"/>
    <x v="7"/>
    <x v="0"/>
  </r>
  <r>
    <s v="2d0926be-9a29-4e6c-b342-815c70172214"/>
    <s v="worried"/>
    <d v="2020-08-19T07:02:49"/>
    <s v="GIF"/>
    <s v="Animals"/>
    <s v="negative"/>
    <n v="12"/>
    <x v="4"/>
    <x v="0"/>
  </r>
  <r>
    <s v="2d0926be-9a29-4e6c-b342-815c70172214"/>
    <s v="indifferent"/>
    <d v="2021-02-26T17:18:54"/>
    <s v="GIF"/>
    <s v="Animals"/>
    <s v="neutral"/>
    <n v="20"/>
    <x v="8"/>
    <x v="1"/>
  </r>
  <r>
    <s v="2d0926be-9a29-4e6c-b342-815c70172214"/>
    <s v="super love"/>
    <d v="2020-11-05T07:59:28"/>
    <s v="GIF"/>
    <s v="Animals"/>
    <s v="positive"/>
    <n v="75"/>
    <x v="0"/>
    <x v="0"/>
  </r>
  <r>
    <s v="2d0926be-9a29-4e6c-b342-815c70172214"/>
    <s v="super love"/>
    <d v="2020-12-18T17:17:55"/>
    <s v="GIF"/>
    <s v="Animals"/>
    <s v="positive"/>
    <n v="75"/>
    <x v="5"/>
    <x v="0"/>
  </r>
  <r>
    <s v="2d0926be-9a29-4e6c-b342-815c70172214"/>
    <s v="worried"/>
    <d v="2021-02-22T03:12:50"/>
    <s v="GIF"/>
    <s v="Animals"/>
    <s v="negative"/>
    <n v="12"/>
    <x v="8"/>
    <x v="1"/>
  </r>
  <r>
    <s v="2d0926be-9a29-4e6c-b342-815c70172214"/>
    <s v="cherish"/>
    <d v="2021-01-24T19:30:48"/>
    <s v="GIF"/>
    <s v="Animals"/>
    <s v="positive"/>
    <n v="70"/>
    <x v="3"/>
    <x v="1"/>
  </r>
  <r>
    <s v="2d0926be-9a29-4e6c-b342-815c70172214"/>
    <s v="dislike"/>
    <d v="2020-10-02T00:17:05"/>
    <s v="GIF"/>
    <s v="Animals"/>
    <s v="negative"/>
    <n v="10"/>
    <x v="6"/>
    <x v="0"/>
  </r>
  <r>
    <s v="2d0926be-9a29-4e6c-b342-815c70172214"/>
    <s v="indifferent"/>
    <d v="2020-10-24T05:23:12"/>
    <s v="GIF"/>
    <s v="Animals"/>
    <s v="neutral"/>
    <n v="20"/>
    <x v="6"/>
    <x v="0"/>
  </r>
  <r>
    <s v="2d0926be-9a29-4e6c-b342-815c70172214"/>
    <s v="intrigued"/>
    <d v="2020-08-17T11:35:29"/>
    <s v="GIF"/>
    <s v="Animals"/>
    <s v="positive"/>
    <n v="45"/>
    <x v="4"/>
    <x v="0"/>
  </r>
  <r>
    <s v="2d0926be-9a29-4e6c-b342-815c70172214"/>
    <s v="indifferent"/>
    <d v="2020-11-08T22:18:32"/>
    <s v="GIF"/>
    <s v="Animals"/>
    <s v="neutral"/>
    <n v="20"/>
    <x v="0"/>
    <x v="0"/>
  </r>
  <r>
    <s v="dcaa5091-1246-4d3c-aed8-dcd8e1da69cc"/>
    <s v="hate"/>
    <d v="2020-10-12T11:41:20"/>
    <s v="photo"/>
    <s v="science"/>
    <s v="negative"/>
    <n v="5"/>
    <x v="6"/>
    <x v="0"/>
  </r>
  <r>
    <s v="dcaa5091-1246-4d3c-aed8-dcd8e1da69cc"/>
    <s v="super love"/>
    <d v="2020-11-20T13:51:53"/>
    <s v="photo"/>
    <s v="science"/>
    <s v="positive"/>
    <n v="75"/>
    <x v="0"/>
    <x v="0"/>
  </r>
  <r>
    <s v="dcaa5091-1246-4d3c-aed8-dcd8e1da69cc"/>
    <s v="indifferent"/>
    <d v="2020-11-24T14:36:12"/>
    <s v="photo"/>
    <s v="science"/>
    <s v="neutral"/>
    <n v="20"/>
    <x v="0"/>
    <x v="0"/>
  </r>
  <r>
    <s v="dcaa5091-1246-4d3c-aed8-dcd8e1da69cc"/>
    <s v="intrigued"/>
    <d v="2020-07-26T02:14:23"/>
    <s v="photo"/>
    <s v="science"/>
    <s v="positive"/>
    <n v="45"/>
    <x v="11"/>
    <x v="0"/>
  </r>
  <r>
    <s v="dcaa5091-1246-4d3c-aed8-dcd8e1da69cc"/>
    <s v="adore"/>
    <d v="2020-10-07T22:28:22"/>
    <s v="photo"/>
    <s v="science"/>
    <s v="positive"/>
    <n v="72"/>
    <x v="6"/>
    <x v="0"/>
  </r>
  <r>
    <s v="dcaa5091-1246-4d3c-aed8-dcd8e1da69cc"/>
    <s v="cherish"/>
    <d v="2020-11-09T14:28:52"/>
    <s v="photo"/>
    <s v="science"/>
    <s v="positive"/>
    <n v="70"/>
    <x v="0"/>
    <x v="0"/>
  </r>
  <r>
    <s v="dcaa5091-1246-4d3c-aed8-dcd8e1da69cc"/>
    <s v="dislike"/>
    <d v="2021-05-13T06:25:28"/>
    <s v="photo"/>
    <s v="science"/>
    <s v="negative"/>
    <n v="10"/>
    <x v="9"/>
    <x v="1"/>
  </r>
  <r>
    <s v="dcaa5091-1246-4d3c-aed8-dcd8e1da69cc"/>
    <s v="cherish"/>
    <d v="2020-07-05T18:07:00"/>
    <s v="photo"/>
    <s v="science"/>
    <s v="positive"/>
    <n v="70"/>
    <x v="11"/>
    <x v="0"/>
  </r>
  <r>
    <s v="dcaa5091-1246-4d3c-aed8-dcd8e1da69cc"/>
    <s v="scared"/>
    <d v="2021-01-07T08:21:48"/>
    <s v="photo"/>
    <s v="science"/>
    <s v="negative"/>
    <n v="15"/>
    <x v="3"/>
    <x v="1"/>
  </r>
  <r>
    <s v="dcaa5091-1246-4d3c-aed8-dcd8e1da69cc"/>
    <s v="worried"/>
    <d v="2020-08-13T14:26:03"/>
    <s v="photo"/>
    <s v="science"/>
    <s v="negative"/>
    <n v="12"/>
    <x v="4"/>
    <x v="0"/>
  </r>
  <r>
    <s v="dcaa5091-1246-4d3c-aed8-dcd8e1da69cc"/>
    <s v="scared"/>
    <d v="2021-02-26T00:23:24"/>
    <s v="photo"/>
    <s v="science"/>
    <s v="negative"/>
    <n v="15"/>
    <x v="8"/>
    <x v="1"/>
  </r>
  <r>
    <s v="dcaa5091-1246-4d3c-aed8-dcd8e1da69cc"/>
    <s v="want"/>
    <d v="2020-06-26T03:29:10"/>
    <s v="photo"/>
    <s v="science"/>
    <s v="positive"/>
    <n v="70"/>
    <x v="1"/>
    <x v="0"/>
  </r>
  <r>
    <s v="dcaa5091-1246-4d3c-aed8-dcd8e1da69cc"/>
    <s v="cherish"/>
    <d v="2020-12-17T17:32:20"/>
    <s v="photo"/>
    <s v="science"/>
    <s v="positive"/>
    <n v="70"/>
    <x v="5"/>
    <x v="0"/>
  </r>
  <r>
    <s v="dcaa5091-1246-4d3c-aed8-dcd8e1da69cc"/>
    <s v="heart"/>
    <d v="2021-02-28T13:10:52"/>
    <s v="photo"/>
    <s v="science"/>
    <s v="positive"/>
    <n v="60"/>
    <x v="8"/>
    <x v="1"/>
  </r>
  <r>
    <s v="dcaa5091-1246-4d3c-aed8-dcd8e1da69cc"/>
    <s v="heart"/>
    <d v="2020-10-30T04:08:31"/>
    <s v="photo"/>
    <s v="science"/>
    <s v="positive"/>
    <n v="60"/>
    <x v="6"/>
    <x v="0"/>
  </r>
  <r>
    <s v="dcaa5091-1246-4d3c-aed8-dcd8e1da69cc"/>
    <s v="super love"/>
    <d v="2020-07-22T22:20:31"/>
    <s v="photo"/>
    <s v="science"/>
    <s v="positive"/>
    <n v="75"/>
    <x v="11"/>
    <x v="0"/>
  </r>
  <r>
    <s v="dcaa5091-1246-4d3c-aed8-dcd8e1da69cc"/>
    <s v="worried"/>
    <d v="2020-07-28T16:49:22"/>
    <s v="photo"/>
    <s v="science"/>
    <s v="negative"/>
    <n v="12"/>
    <x v="11"/>
    <x v="0"/>
  </r>
  <r>
    <s v="dcaa5091-1246-4d3c-aed8-dcd8e1da69cc"/>
    <s v="hate"/>
    <d v="2020-08-21T13:45:50"/>
    <s v="photo"/>
    <s v="science"/>
    <s v="negative"/>
    <n v="5"/>
    <x v="4"/>
    <x v="0"/>
  </r>
  <r>
    <s v="dcaa5091-1246-4d3c-aed8-dcd8e1da69cc"/>
    <s v="hate"/>
    <d v="2021-06-04T01:54:21"/>
    <s v="photo"/>
    <s v="science"/>
    <s v="negative"/>
    <n v="5"/>
    <x v="1"/>
    <x v="1"/>
  </r>
  <r>
    <s v="dcaa5091-1246-4d3c-aed8-dcd8e1da69cc"/>
    <s v="peeking"/>
    <d v="2020-06-29T11:08:49"/>
    <s v="photo"/>
    <s v="science"/>
    <s v="neutral"/>
    <n v="35"/>
    <x v="1"/>
    <x v="0"/>
  </r>
  <r>
    <s v="dcaa5091-1246-4d3c-aed8-dcd8e1da69cc"/>
    <s v="indifferent"/>
    <d v="2020-12-16T08:32:00"/>
    <s v="photo"/>
    <s v="science"/>
    <s v="neutral"/>
    <n v="20"/>
    <x v="5"/>
    <x v="0"/>
  </r>
  <r>
    <s v="dcaa5091-1246-4d3c-aed8-dcd8e1da69cc"/>
    <s v="adore"/>
    <d v="2021-03-07T23:08:14"/>
    <s v="photo"/>
    <s v="science"/>
    <s v="positive"/>
    <n v="72"/>
    <x v="10"/>
    <x v="1"/>
  </r>
  <r>
    <s v="dcaa5091-1246-4d3c-aed8-dcd8e1da69cc"/>
    <s v="worried"/>
    <d v="2021-06-08T06:43:35"/>
    <s v="photo"/>
    <s v="science"/>
    <s v="negative"/>
    <n v="12"/>
    <x v="1"/>
    <x v="1"/>
  </r>
  <r>
    <s v="dcaa5091-1246-4d3c-aed8-dcd8e1da69cc"/>
    <s v="worried"/>
    <d v="2021-05-04T07:24:06"/>
    <s v="photo"/>
    <s v="science"/>
    <s v="negative"/>
    <n v="12"/>
    <x v="9"/>
    <x v="1"/>
  </r>
  <r>
    <s v="dcaa5091-1246-4d3c-aed8-dcd8e1da69cc"/>
    <s v="interested"/>
    <d v="2021-03-26T03:11:12"/>
    <s v="photo"/>
    <s v="science"/>
    <s v="positive"/>
    <n v="30"/>
    <x v="10"/>
    <x v="1"/>
  </r>
  <r>
    <s v="dcaa5091-1246-4d3c-aed8-dcd8e1da69cc"/>
    <s v="worried"/>
    <d v="2020-12-16T11:05:59"/>
    <s v="photo"/>
    <s v="science"/>
    <s v="negative"/>
    <n v="12"/>
    <x v="5"/>
    <x v="0"/>
  </r>
  <r>
    <s v="dcaa5091-1246-4d3c-aed8-dcd8e1da69cc"/>
    <s v="disgust"/>
    <d v="2020-12-29T08:39:57"/>
    <s v="photo"/>
    <s v="science"/>
    <s v="negative"/>
    <n v="0"/>
    <x v="5"/>
    <x v="0"/>
  </r>
  <r>
    <s v="dcaa5091-1246-4d3c-aed8-dcd8e1da69cc"/>
    <s v="cherish"/>
    <d v="2020-08-14T13:03:12"/>
    <s v="photo"/>
    <s v="science"/>
    <s v="positive"/>
    <n v="70"/>
    <x v="4"/>
    <x v="0"/>
  </r>
  <r>
    <s v="dcaa5091-1246-4d3c-aed8-dcd8e1da69cc"/>
    <s v="want"/>
    <d v="2021-02-11T06:26:32"/>
    <s v="photo"/>
    <s v="science"/>
    <s v="positive"/>
    <n v="70"/>
    <x v="8"/>
    <x v="1"/>
  </r>
  <r>
    <s v="dcaa5091-1246-4d3c-aed8-dcd8e1da69cc"/>
    <s v="interested"/>
    <d v="2020-10-31T03:25:33"/>
    <s v="photo"/>
    <s v="science"/>
    <s v="positive"/>
    <n v="30"/>
    <x v="6"/>
    <x v="0"/>
  </r>
  <r>
    <s v="dcaa5091-1246-4d3c-aed8-dcd8e1da69cc"/>
    <s v="worried"/>
    <d v="2020-10-04T02:30:20"/>
    <s v="photo"/>
    <s v="science"/>
    <s v="negative"/>
    <n v="12"/>
    <x v="6"/>
    <x v="0"/>
  </r>
  <r>
    <s v="dcaa5091-1246-4d3c-aed8-dcd8e1da69cc"/>
    <s v="indifferent"/>
    <d v="2020-07-25T10:32:44"/>
    <s v="photo"/>
    <s v="science"/>
    <s v="neutral"/>
    <n v="20"/>
    <x v="11"/>
    <x v="0"/>
  </r>
  <r>
    <s v="dcaa5091-1246-4d3c-aed8-dcd8e1da69cc"/>
    <s v="like"/>
    <d v="2020-08-02T10:49:24"/>
    <s v="photo"/>
    <s v="science"/>
    <s v="positive"/>
    <n v="50"/>
    <x v="4"/>
    <x v="0"/>
  </r>
  <r>
    <s v="dcaa5091-1246-4d3c-aed8-dcd8e1da69cc"/>
    <s v="super love"/>
    <d v="2020-08-26T17:24:16"/>
    <s v="photo"/>
    <s v="science"/>
    <s v="positive"/>
    <n v="75"/>
    <x v="4"/>
    <x v="0"/>
  </r>
  <r>
    <s v="dcaa5091-1246-4d3c-aed8-dcd8e1da69cc"/>
    <s v="worried"/>
    <d v="2021-02-10T21:50:37"/>
    <s v="photo"/>
    <s v="science"/>
    <s v="negative"/>
    <n v="12"/>
    <x v="8"/>
    <x v="1"/>
  </r>
  <r>
    <s v="dcaa5091-1246-4d3c-aed8-dcd8e1da69cc"/>
    <s v="intrigued"/>
    <d v="2021-01-31T11:32:03"/>
    <s v="photo"/>
    <s v="science"/>
    <s v="positive"/>
    <n v="45"/>
    <x v="3"/>
    <x v="1"/>
  </r>
  <r>
    <s v="dcaa5091-1246-4d3c-aed8-dcd8e1da69cc"/>
    <s v="disgust"/>
    <d v="2021-04-27T00:46:44"/>
    <s v="photo"/>
    <s v="science"/>
    <s v="negative"/>
    <n v="0"/>
    <x v="2"/>
    <x v="1"/>
  </r>
  <r>
    <s v="dcaa5091-1246-4d3c-aed8-dcd8e1da69cc"/>
    <s v="indifferent"/>
    <d v="2020-06-27T07:23:14"/>
    <s v="photo"/>
    <s v="science"/>
    <s v="neutral"/>
    <n v="20"/>
    <x v="1"/>
    <x v="0"/>
  </r>
  <r>
    <s v="dcaa5091-1246-4d3c-aed8-dcd8e1da69cc"/>
    <s v="dislike"/>
    <d v="2021-05-09T13:01:20"/>
    <s v="photo"/>
    <s v="science"/>
    <s v="negative"/>
    <n v="10"/>
    <x v="9"/>
    <x v="1"/>
  </r>
  <r>
    <s v="dcaa5091-1246-4d3c-aed8-dcd8e1da69cc"/>
    <s v="worried"/>
    <d v="2021-02-17T12:36:59"/>
    <s v="photo"/>
    <s v="science"/>
    <s v="negative"/>
    <n v="12"/>
    <x v="8"/>
    <x v="1"/>
  </r>
  <r>
    <s v="dcaa5091-1246-4d3c-aed8-dcd8e1da69cc"/>
    <s v="like"/>
    <d v="2021-01-19T22:04:53"/>
    <s v="photo"/>
    <s v="science"/>
    <s v="positive"/>
    <n v="50"/>
    <x v="3"/>
    <x v="1"/>
  </r>
  <r>
    <s v="dcaa5091-1246-4d3c-aed8-dcd8e1da69cc"/>
    <s v="love"/>
    <d v="2020-08-18T11:17:48"/>
    <s v="photo"/>
    <s v="science"/>
    <s v="positive"/>
    <n v="65"/>
    <x v="4"/>
    <x v="0"/>
  </r>
  <r>
    <s v="dcaa5091-1246-4d3c-aed8-dcd8e1da69cc"/>
    <s v="adore"/>
    <d v="2021-03-14T04:41:26"/>
    <s v="photo"/>
    <s v="science"/>
    <s v="positive"/>
    <n v="72"/>
    <x v="10"/>
    <x v="1"/>
  </r>
  <r>
    <s v="dcaa5091-1246-4d3c-aed8-dcd8e1da69cc"/>
    <s v="hate"/>
    <d v="2020-10-31T23:32:48"/>
    <s v="photo"/>
    <s v="science"/>
    <s v="negative"/>
    <n v="5"/>
    <x v="6"/>
    <x v="0"/>
  </r>
  <r>
    <s v="dcaa5091-1246-4d3c-aed8-dcd8e1da69cc"/>
    <s v="super love"/>
    <d v="2021-04-19T11:36:06"/>
    <s v="photo"/>
    <s v="science"/>
    <s v="positive"/>
    <n v="75"/>
    <x v="2"/>
    <x v="1"/>
  </r>
  <r>
    <s v="dcaa5091-1246-4d3c-aed8-dcd8e1da69cc"/>
    <s v="disgust"/>
    <d v="2020-11-20T10:39:52"/>
    <s v="photo"/>
    <s v="science"/>
    <s v="negative"/>
    <n v="0"/>
    <x v="0"/>
    <x v="0"/>
  </r>
  <r>
    <s v="dcaa5091-1246-4d3c-aed8-dcd8e1da69cc"/>
    <s v="heart"/>
    <d v="2020-10-24T01:16:51"/>
    <s v="photo"/>
    <s v="science"/>
    <s v="positive"/>
    <n v="60"/>
    <x v="6"/>
    <x v="0"/>
  </r>
  <r>
    <s v="dcaa5091-1246-4d3c-aed8-dcd8e1da69cc"/>
    <s v="hate"/>
    <d v="2020-08-24T23:06:48"/>
    <s v="photo"/>
    <s v="science"/>
    <s v="negative"/>
    <n v="5"/>
    <x v="4"/>
    <x v="0"/>
  </r>
  <r>
    <s v="0491183b-be25-4108-b667-8c30d3cdbf50"/>
    <s v="peeking"/>
    <d v="2020-07-23T18:39:40"/>
    <s v="audio"/>
    <s v="veganism"/>
    <s v="neutral"/>
    <n v="35"/>
    <x v="11"/>
    <x v="0"/>
  </r>
  <r>
    <s v="0491183b-be25-4108-b667-8c30d3cdbf50"/>
    <s v="cherish"/>
    <d v="2020-12-18T05:58:38"/>
    <s v="audio"/>
    <s v="veganism"/>
    <s v="positive"/>
    <n v="70"/>
    <x v="5"/>
    <x v="0"/>
  </r>
  <r>
    <s v="0491183b-be25-4108-b667-8c30d3cdbf50"/>
    <s v="disgust"/>
    <d v="2020-07-11T18:45:12"/>
    <s v="audio"/>
    <s v="veganism"/>
    <s v="negative"/>
    <n v="0"/>
    <x v="11"/>
    <x v="0"/>
  </r>
  <r>
    <s v="0491183b-be25-4108-b667-8c30d3cdbf50"/>
    <s v="want"/>
    <d v="2021-05-01T16:16:30"/>
    <s v="audio"/>
    <s v="veganism"/>
    <s v="positive"/>
    <n v="70"/>
    <x v="9"/>
    <x v="1"/>
  </r>
  <r>
    <s v="0491183b-be25-4108-b667-8c30d3cdbf50"/>
    <s v="like"/>
    <d v="2020-10-24T01:46:08"/>
    <s v="audio"/>
    <s v="veganism"/>
    <s v="positive"/>
    <n v="50"/>
    <x v="6"/>
    <x v="0"/>
  </r>
  <r>
    <s v="0491183b-be25-4108-b667-8c30d3cdbf50"/>
    <s v="scared"/>
    <d v="2021-01-16T07:40:25"/>
    <s v="audio"/>
    <s v="veganism"/>
    <s v="negative"/>
    <n v="15"/>
    <x v="3"/>
    <x v="1"/>
  </r>
  <r>
    <s v="0491183b-be25-4108-b667-8c30d3cdbf50"/>
    <s v="cherish"/>
    <d v="2020-06-26T10:28:20"/>
    <s v="audio"/>
    <s v="veganism"/>
    <s v="positive"/>
    <n v="70"/>
    <x v="1"/>
    <x v="0"/>
  </r>
  <r>
    <s v="0491183b-be25-4108-b667-8c30d3cdbf50"/>
    <s v="worried"/>
    <d v="2020-07-19T21:25:19"/>
    <s v="audio"/>
    <s v="veganism"/>
    <s v="negative"/>
    <n v="12"/>
    <x v="11"/>
    <x v="0"/>
  </r>
  <r>
    <s v="0491183b-be25-4108-b667-8c30d3cdbf50"/>
    <s v="indifferent"/>
    <d v="2021-03-24T22:50:27"/>
    <s v="audio"/>
    <s v="veganism"/>
    <s v="neutral"/>
    <n v="20"/>
    <x v="10"/>
    <x v="1"/>
  </r>
  <r>
    <s v="359b93ea-446f-4202-8801-db238de5de4d"/>
    <s v="interested"/>
    <d v="2020-08-31T00:43:08"/>
    <s v="photo"/>
    <s v="food"/>
    <s v="positive"/>
    <n v="30"/>
    <x v="4"/>
    <x v="0"/>
  </r>
  <r>
    <s v="359b93ea-446f-4202-8801-db238de5de4d"/>
    <s v="intrigued"/>
    <d v="2020-09-30T06:43:28"/>
    <s v="photo"/>
    <s v="food"/>
    <s v="positive"/>
    <n v="45"/>
    <x v="7"/>
    <x v="0"/>
  </r>
  <r>
    <s v="359b93ea-446f-4202-8801-db238de5de4d"/>
    <s v="interested"/>
    <d v="2021-05-02T06:24:00"/>
    <s v="photo"/>
    <s v="food"/>
    <s v="positive"/>
    <n v="30"/>
    <x v="9"/>
    <x v="1"/>
  </r>
  <r>
    <s v="359b93ea-446f-4202-8801-db238de5de4d"/>
    <s v="intrigued"/>
    <d v="2020-11-28T11:22:56"/>
    <s v="photo"/>
    <s v="food"/>
    <s v="positive"/>
    <n v="45"/>
    <x v="0"/>
    <x v="0"/>
  </r>
  <r>
    <s v="359b93ea-446f-4202-8801-db238de5de4d"/>
    <s v="cherish"/>
    <d v="2020-06-20T08:53:37"/>
    <s v="photo"/>
    <s v="food"/>
    <s v="positive"/>
    <n v="70"/>
    <x v="1"/>
    <x v="0"/>
  </r>
  <r>
    <s v="359b93ea-446f-4202-8801-db238de5de4d"/>
    <s v="like"/>
    <d v="2021-04-11T06:12:10"/>
    <s v="photo"/>
    <s v="food"/>
    <s v="positive"/>
    <n v="50"/>
    <x v="2"/>
    <x v="1"/>
  </r>
  <r>
    <s v="359b93ea-446f-4202-8801-db238de5de4d"/>
    <s v="worried"/>
    <d v="2020-08-04T11:12:41"/>
    <s v="photo"/>
    <s v="food"/>
    <s v="negative"/>
    <n v="12"/>
    <x v="4"/>
    <x v="0"/>
  </r>
  <r>
    <s v="359b93ea-446f-4202-8801-db238de5de4d"/>
    <s v="scared"/>
    <d v="2021-03-07T14:58:17"/>
    <s v="photo"/>
    <s v="food"/>
    <s v="negative"/>
    <n v="15"/>
    <x v="10"/>
    <x v="1"/>
  </r>
  <r>
    <s v="359b93ea-446f-4202-8801-db238de5de4d"/>
    <s v="love"/>
    <d v="2020-09-02T05:00:33"/>
    <s v="photo"/>
    <s v="food"/>
    <s v="positive"/>
    <n v="65"/>
    <x v="7"/>
    <x v="0"/>
  </r>
  <r>
    <s v="359b93ea-446f-4202-8801-db238de5de4d"/>
    <s v="dislike"/>
    <d v="2021-02-09T12:04:21"/>
    <s v="photo"/>
    <s v="food"/>
    <s v="negative"/>
    <n v="10"/>
    <x v="8"/>
    <x v="1"/>
  </r>
  <r>
    <s v="359b93ea-446f-4202-8801-db238de5de4d"/>
    <s v="want"/>
    <d v="2021-03-02T10:25:03"/>
    <s v="photo"/>
    <s v="food"/>
    <s v="positive"/>
    <n v="70"/>
    <x v="10"/>
    <x v="1"/>
  </r>
  <r>
    <s v="359b93ea-446f-4202-8801-db238de5de4d"/>
    <s v="cherish"/>
    <d v="2020-10-30T05:43:27"/>
    <s v="photo"/>
    <s v="food"/>
    <s v="positive"/>
    <n v="70"/>
    <x v="6"/>
    <x v="0"/>
  </r>
  <r>
    <s v="359b93ea-446f-4202-8801-db238de5de4d"/>
    <s v="scared"/>
    <d v="2021-05-31T03:45:56"/>
    <s v="photo"/>
    <s v="food"/>
    <s v="negative"/>
    <n v="15"/>
    <x v="9"/>
    <x v="1"/>
  </r>
  <r>
    <s v="359b93ea-446f-4202-8801-db238de5de4d"/>
    <s v="worried"/>
    <d v="2021-02-01T17:36:14"/>
    <s v="photo"/>
    <s v="food"/>
    <s v="negative"/>
    <n v="12"/>
    <x v="8"/>
    <x v="1"/>
  </r>
  <r>
    <s v="359b93ea-446f-4202-8801-db238de5de4d"/>
    <s v="indifferent"/>
    <d v="2021-05-29T21:59:32"/>
    <s v="photo"/>
    <s v="food"/>
    <s v="neutral"/>
    <n v="20"/>
    <x v="9"/>
    <x v="1"/>
  </r>
  <r>
    <s v="359b93ea-446f-4202-8801-db238de5de4d"/>
    <s v="adore"/>
    <d v="2020-07-30T21:13:38"/>
    <s v="photo"/>
    <s v="food"/>
    <s v="positive"/>
    <n v="72"/>
    <x v="11"/>
    <x v="0"/>
  </r>
  <r>
    <s v="359b93ea-446f-4202-8801-db238de5de4d"/>
    <s v="scared"/>
    <d v="2020-09-02T17:10:34"/>
    <s v="photo"/>
    <s v="food"/>
    <s v="negative"/>
    <n v="15"/>
    <x v="7"/>
    <x v="0"/>
  </r>
  <r>
    <s v="359b93ea-446f-4202-8801-db238de5de4d"/>
    <s v="like"/>
    <d v="2021-04-01T05:35:11"/>
    <s v="photo"/>
    <s v="food"/>
    <s v="positive"/>
    <n v="50"/>
    <x v="2"/>
    <x v="1"/>
  </r>
  <r>
    <s v="359b93ea-446f-4202-8801-db238de5de4d"/>
    <s v="peeking"/>
    <d v="2021-02-23T17:48:29"/>
    <s v="photo"/>
    <s v="food"/>
    <s v="neutral"/>
    <n v="35"/>
    <x v="8"/>
    <x v="1"/>
  </r>
  <r>
    <s v="359b93ea-446f-4202-8801-db238de5de4d"/>
    <s v="indifferent"/>
    <d v="2020-07-05T19:37:48"/>
    <s v="photo"/>
    <s v="food"/>
    <s v="neutral"/>
    <n v="20"/>
    <x v="11"/>
    <x v="0"/>
  </r>
  <r>
    <s v="359b93ea-446f-4202-8801-db238de5de4d"/>
    <s v="intrigued"/>
    <d v="2020-09-03T00:08:14"/>
    <s v="photo"/>
    <s v="food"/>
    <s v="positive"/>
    <n v="45"/>
    <x v="7"/>
    <x v="0"/>
  </r>
  <r>
    <s v="359b93ea-446f-4202-8801-db238de5de4d"/>
    <s v="adore"/>
    <d v="2020-11-23T01:09:59"/>
    <s v="photo"/>
    <s v="food"/>
    <s v="positive"/>
    <n v="72"/>
    <x v="0"/>
    <x v="0"/>
  </r>
  <r>
    <s v="359b93ea-446f-4202-8801-db238de5de4d"/>
    <s v="heart"/>
    <d v="2021-06-05T03:08:17"/>
    <s v="photo"/>
    <s v="food"/>
    <s v="positive"/>
    <n v="60"/>
    <x v="1"/>
    <x v="1"/>
  </r>
  <r>
    <s v="359b93ea-446f-4202-8801-db238de5de4d"/>
    <s v="hate"/>
    <d v="2021-03-24T01:16:17"/>
    <s v="photo"/>
    <s v="food"/>
    <s v="negative"/>
    <n v="5"/>
    <x v="10"/>
    <x v="1"/>
  </r>
  <r>
    <s v="359b93ea-446f-4202-8801-db238de5de4d"/>
    <s v="worried"/>
    <d v="2021-01-29T06:34:49"/>
    <s v="photo"/>
    <s v="food"/>
    <s v="negative"/>
    <n v="12"/>
    <x v="3"/>
    <x v="1"/>
  </r>
  <r>
    <s v="359b93ea-446f-4202-8801-db238de5de4d"/>
    <s v="scared"/>
    <d v="2021-02-21T13:54:23"/>
    <s v="photo"/>
    <s v="food"/>
    <s v="negative"/>
    <n v="15"/>
    <x v="8"/>
    <x v="1"/>
  </r>
  <r>
    <s v="359b93ea-446f-4202-8801-db238de5de4d"/>
    <s v="like"/>
    <d v="2021-04-23T08:41:57"/>
    <s v="photo"/>
    <s v="food"/>
    <s v="positive"/>
    <n v="50"/>
    <x v="2"/>
    <x v="1"/>
  </r>
  <r>
    <s v="359b93ea-446f-4202-8801-db238de5de4d"/>
    <s v="worried"/>
    <d v="2020-09-01T06:58:31"/>
    <s v="photo"/>
    <s v="food"/>
    <s v="negative"/>
    <n v="12"/>
    <x v="7"/>
    <x v="0"/>
  </r>
  <r>
    <s v="359b93ea-446f-4202-8801-db238de5de4d"/>
    <s v="peeking"/>
    <d v="2020-07-04T21:42:49"/>
    <s v="photo"/>
    <s v="food"/>
    <s v="neutral"/>
    <n v="35"/>
    <x v="11"/>
    <x v="0"/>
  </r>
  <r>
    <s v="359b93ea-446f-4202-8801-db238de5de4d"/>
    <s v="indifferent"/>
    <d v="2020-11-15T02:50:36"/>
    <s v="photo"/>
    <s v="food"/>
    <s v="neutral"/>
    <n v="20"/>
    <x v="0"/>
    <x v="0"/>
  </r>
  <r>
    <s v="359b93ea-446f-4202-8801-db238de5de4d"/>
    <s v="adore"/>
    <d v="2020-07-11T02:30:26"/>
    <s v="photo"/>
    <s v="food"/>
    <s v="positive"/>
    <n v="72"/>
    <x v="11"/>
    <x v="0"/>
  </r>
  <r>
    <s v="359b93ea-446f-4202-8801-db238de5de4d"/>
    <s v="adore"/>
    <d v="2020-12-31T22:12:11"/>
    <s v="photo"/>
    <s v="food"/>
    <s v="positive"/>
    <n v="72"/>
    <x v="5"/>
    <x v="0"/>
  </r>
  <r>
    <s v="359b93ea-446f-4202-8801-db238de5de4d"/>
    <s v="hate"/>
    <d v="2021-04-29T23:51:40"/>
    <s v="photo"/>
    <s v="food"/>
    <s v="negative"/>
    <n v="5"/>
    <x v="2"/>
    <x v="1"/>
  </r>
  <r>
    <s v="359b93ea-446f-4202-8801-db238de5de4d"/>
    <s v="like"/>
    <d v="2021-01-24T05:33:32"/>
    <s v="photo"/>
    <s v="food"/>
    <s v="positive"/>
    <n v="50"/>
    <x v="3"/>
    <x v="1"/>
  </r>
  <r>
    <s v="359b93ea-446f-4202-8801-db238de5de4d"/>
    <s v="want"/>
    <d v="2021-01-05T19:18:07"/>
    <s v="photo"/>
    <s v="food"/>
    <s v="positive"/>
    <n v="70"/>
    <x v="3"/>
    <x v="1"/>
  </r>
  <r>
    <s v="359b93ea-446f-4202-8801-db238de5de4d"/>
    <s v="like"/>
    <d v="2020-07-18T00:26:43"/>
    <s v="photo"/>
    <s v="food"/>
    <s v="positive"/>
    <n v="50"/>
    <x v="11"/>
    <x v="0"/>
  </r>
  <r>
    <s v="359b93ea-446f-4202-8801-db238de5de4d"/>
    <s v="dislike"/>
    <d v="2021-02-20T20:29:12"/>
    <s v="photo"/>
    <s v="food"/>
    <s v="negative"/>
    <n v="10"/>
    <x v="8"/>
    <x v="1"/>
  </r>
  <r>
    <s v="359b93ea-446f-4202-8801-db238de5de4d"/>
    <s v="like"/>
    <d v="2020-09-25T22:51:48"/>
    <s v="photo"/>
    <s v="food"/>
    <s v="positive"/>
    <n v="50"/>
    <x v="7"/>
    <x v="0"/>
  </r>
  <r>
    <s v="359b93ea-446f-4202-8801-db238de5de4d"/>
    <s v="want"/>
    <d v="2021-03-07T05:38:14"/>
    <s v="photo"/>
    <s v="food"/>
    <s v="positive"/>
    <n v="70"/>
    <x v="10"/>
    <x v="1"/>
  </r>
  <r>
    <s v="359b93ea-446f-4202-8801-db238de5de4d"/>
    <s v="like"/>
    <d v="2021-03-12T09:31:05"/>
    <s v="photo"/>
    <s v="food"/>
    <s v="positive"/>
    <n v="50"/>
    <x v="10"/>
    <x v="1"/>
  </r>
  <r>
    <s v="359b93ea-446f-4202-8801-db238de5de4d"/>
    <s v="cherish"/>
    <d v="2020-12-09T12:14:49"/>
    <s v="photo"/>
    <s v="food"/>
    <s v="positive"/>
    <n v="70"/>
    <x v="5"/>
    <x v="0"/>
  </r>
  <r>
    <s v="359b93ea-446f-4202-8801-db238de5de4d"/>
    <s v="want"/>
    <d v="2021-03-13T06:46:05"/>
    <s v="photo"/>
    <s v="food"/>
    <s v="positive"/>
    <n v="70"/>
    <x v="10"/>
    <x v="1"/>
  </r>
  <r>
    <s v="359b93ea-446f-4202-8801-db238de5de4d"/>
    <s v="disgust"/>
    <d v="2021-02-26T19:38:28"/>
    <s v="photo"/>
    <s v="food"/>
    <s v="negative"/>
    <n v="0"/>
    <x v="8"/>
    <x v="1"/>
  </r>
  <r>
    <s v="0adb9a94-210a-4e84-bca1-13db9452ff0e"/>
    <s v="heart"/>
    <d v="2020-09-05T16:55:49"/>
    <s v="video"/>
    <s v="healthy eating"/>
    <s v="positive"/>
    <n v="60"/>
    <x v="7"/>
    <x v="0"/>
  </r>
  <r>
    <s v="0adb9a94-210a-4e84-bca1-13db9452ff0e"/>
    <s v="disgust"/>
    <d v="2021-06-09T06:01:38"/>
    <s v="video"/>
    <s v="healthy eating"/>
    <s v="negative"/>
    <n v="0"/>
    <x v="1"/>
    <x v="1"/>
  </r>
  <r>
    <s v="0adb9a94-210a-4e84-bca1-13db9452ff0e"/>
    <s v="want"/>
    <d v="2021-01-21T16:51:53"/>
    <s v="video"/>
    <s v="healthy eating"/>
    <s v="positive"/>
    <n v="70"/>
    <x v="3"/>
    <x v="1"/>
  </r>
  <r>
    <s v="0adb9a94-210a-4e84-bca1-13db9452ff0e"/>
    <s v="adore"/>
    <d v="2021-06-04T07:13:06"/>
    <s v="video"/>
    <s v="healthy eating"/>
    <s v="positive"/>
    <n v="72"/>
    <x v="1"/>
    <x v="1"/>
  </r>
  <r>
    <s v="0adb9a94-210a-4e84-bca1-13db9452ff0e"/>
    <s v="dislike"/>
    <d v="2020-10-27T23:14:54"/>
    <s v="video"/>
    <s v="healthy eating"/>
    <s v="negative"/>
    <n v="10"/>
    <x v="6"/>
    <x v="0"/>
  </r>
  <r>
    <s v="0adb9a94-210a-4e84-bca1-13db9452ff0e"/>
    <s v="love"/>
    <d v="2020-10-07T04:02:33"/>
    <s v="video"/>
    <s v="healthy eating"/>
    <s v="positive"/>
    <n v="65"/>
    <x v="6"/>
    <x v="0"/>
  </r>
  <r>
    <s v="0adb9a94-210a-4e84-bca1-13db9452ff0e"/>
    <s v="disgust"/>
    <d v="2021-04-08T01:19:47"/>
    <s v="video"/>
    <s v="healthy eating"/>
    <s v="negative"/>
    <n v="0"/>
    <x v="2"/>
    <x v="1"/>
  </r>
  <r>
    <s v="0adb9a94-210a-4e84-bca1-13db9452ff0e"/>
    <s v="want"/>
    <d v="2020-08-18T13:19:27"/>
    <s v="video"/>
    <s v="healthy eating"/>
    <s v="positive"/>
    <n v="70"/>
    <x v="4"/>
    <x v="0"/>
  </r>
  <r>
    <s v="0adb9a94-210a-4e84-bca1-13db9452ff0e"/>
    <s v="super love"/>
    <d v="2020-06-21T20:35:03"/>
    <s v="video"/>
    <s v="healthy eating"/>
    <s v="positive"/>
    <n v="75"/>
    <x v="1"/>
    <x v="0"/>
  </r>
  <r>
    <s v="0adb9a94-210a-4e84-bca1-13db9452ff0e"/>
    <s v="hate"/>
    <d v="2020-08-31T03:19:25"/>
    <s v="video"/>
    <s v="healthy eating"/>
    <s v="negative"/>
    <n v="5"/>
    <x v="4"/>
    <x v="0"/>
  </r>
  <r>
    <s v="0adb9a94-210a-4e84-bca1-13db9452ff0e"/>
    <s v="interested"/>
    <d v="2021-03-25T21:57:18"/>
    <s v="video"/>
    <s v="healthy eating"/>
    <s v="positive"/>
    <n v="30"/>
    <x v="10"/>
    <x v="1"/>
  </r>
  <r>
    <s v="0adb9a94-210a-4e84-bca1-13db9452ff0e"/>
    <s v="super love"/>
    <d v="2021-04-22T09:20:50"/>
    <s v="video"/>
    <s v="healthy eating"/>
    <s v="positive"/>
    <n v="75"/>
    <x v="2"/>
    <x v="1"/>
  </r>
  <r>
    <s v="0adb9a94-210a-4e84-bca1-13db9452ff0e"/>
    <s v="hate"/>
    <d v="2021-01-08T22:21:14"/>
    <s v="video"/>
    <s v="healthy eating"/>
    <s v="negative"/>
    <n v="5"/>
    <x v="3"/>
    <x v="1"/>
  </r>
  <r>
    <s v="0adb9a94-210a-4e84-bca1-13db9452ff0e"/>
    <s v="love"/>
    <d v="2021-01-09T03:10:31"/>
    <s v="video"/>
    <s v="healthy eating"/>
    <s v="positive"/>
    <n v="65"/>
    <x v="3"/>
    <x v="1"/>
  </r>
  <r>
    <s v="0adb9a94-210a-4e84-bca1-13db9452ff0e"/>
    <s v="adore"/>
    <d v="2020-07-06T01:07:37"/>
    <s v="video"/>
    <s v="healthy eating"/>
    <s v="positive"/>
    <n v="72"/>
    <x v="11"/>
    <x v="0"/>
  </r>
  <r>
    <s v="0adb9a94-210a-4e84-bca1-13db9452ff0e"/>
    <s v="like"/>
    <d v="2021-01-10T23:45:41"/>
    <s v="video"/>
    <s v="healthy eating"/>
    <s v="positive"/>
    <n v="50"/>
    <x v="3"/>
    <x v="1"/>
  </r>
  <r>
    <s v="0adb9a94-210a-4e84-bca1-13db9452ff0e"/>
    <s v="disgust"/>
    <d v="2020-08-31T08:14:33"/>
    <s v="video"/>
    <s v="healthy eating"/>
    <s v="negative"/>
    <n v="0"/>
    <x v="4"/>
    <x v="0"/>
  </r>
  <r>
    <s v="0adb9a94-210a-4e84-bca1-13db9452ff0e"/>
    <s v="dislike"/>
    <d v="2020-10-08T17:53:31"/>
    <s v="video"/>
    <s v="healthy eating"/>
    <s v="negative"/>
    <n v="10"/>
    <x v="6"/>
    <x v="0"/>
  </r>
  <r>
    <s v="0adb9a94-210a-4e84-bca1-13db9452ff0e"/>
    <s v="like"/>
    <d v="2020-12-17T18:04:22"/>
    <s v="video"/>
    <s v="healthy eating"/>
    <s v="positive"/>
    <n v="50"/>
    <x v="5"/>
    <x v="0"/>
  </r>
  <r>
    <s v="0adb9a94-210a-4e84-bca1-13db9452ff0e"/>
    <s v="hate"/>
    <d v="2021-02-02T05:59:59"/>
    <s v="video"/>
    <s v="healthy eating"/>
    <s v="negative"/>
    <n v="5"/>
    <x v="8"/>
    <x v="1"/>
  </r>
  <r>
    <s v="0adb9a94-210a-4e84-bca1-13db9452ff0e"/>
    <s v="super love"/>
    <d v="2020-08-22T05:37:23"/>
    <s v="video"/>
    <s v="healthy eating"/>
    <s v="positive"/>
    <n v="75"/>
    <x v="4"/>
    <x v="0"/>
  </r>
  <r>
    <s v="0adb9a94-210a-4e84-bca1-13db9452ff0e"/>
    <s v="hate"/>
    <d v="2021-01-25T12:35:03"/>
    <s v="video"/>
    <s v="healthy eating"/>
    <s v="negative"/>
    <n v="5"/>
    <x v="3"/>
    <x v="1"/>
  </r>
  <r>
    <s v="0adb9a94-210a-4e84-bca1-13db9452ff0e"/>
    <s v="heart"/>
    <d v="2020-07-22T14:32:56"/>
    <s v="video"/>
    <s v="healthy eating"/>
    <s v="positive"/>
    <n v="60"/>
    <x v="11"/>
    <x v="0"/>
  </r>
  <r>
    <s v="0adb9a94-210a-4e84-bca1-13db9452ff0e"/>
    <s v="super love"/>
    <d v="2020-11-10T19:13:49"/>
    <s v="video"/>
    <s v="healthy eating"/>
    <s v="positive"/>
    <n v="75"/>
    <x v="0"/>
    <x v="0"/>
  </r>
  <r>
    <s v="0adb9a94-210a-4e84-bca1-13db9452ff0e"/>
    <s v="super love"/>
    <d v="2020-10-18T14:41:21"/>
    <s v="video"/>
    <s v="healthy eating"/>
    <s v="positive"/>
    <n v="75"/>
    <x v="6"/>
    <x v="0"/>
  </r>
  <r>
    <s v="3c510b35-43e2-4e84-a805-86c5ebddc4cf"/>
    <s v="scared"/>
    <d v="2020-08-21T22:18:08"/>
    <s v="audio"/>
    <s v="Studying"/>
    <s v="negative"/>
    <n v="15"/>
    <x v="4"/>
    <x v="0"/>
  </r>
  <r>
    <s v="3c510b35-43e2-4e84-a805-86c5ebddc4cf"/>
    <s v="like"/>
    <d v="2020-11-03T08:42:57"/>
    <s v="audio"/>
    <s v="Studying"/>
    <s v="positive"/>
    <n v="50"/>
    <x v="0"/>
    <x v="0"/>
  </r>
  <r>
    <s v="3c510b35-43e2-4e84-a805-86c5ebddc4cf"/>
    <s v="worried"/>
    <d v="2021-05-16T19:20:08"/>
    <s v="audio"/>
    <s v="Studying"/>
    <s v="negative"/>
    <n v="12"/>
    <x v="9"/>
    <x v="1"/>
  </r>
  <r>
    <s v="3c510b35-43e2-4e84-a805-86c5ebddc4cf"/>
    <s v="dislike"/>
    <d v="2020-12-27T08:43:54"/>
    <s v="audio"/>
    <s v="Studying"/>
    <s v="negative"/>
    <n v="10"/>
    <x v="5"/>
    <x v="0"/>
  </r>
  <r>
    <s v="3c510b35-43e2-4e84-a805-86c5ebddc4cf"/>
    <s v="intrigued"/>
    <d v="2021-03-12T10:03:35"/>
    <s v="audio"/>
    <s v="Studying"/>
    <s v="positive"/>
    <n v="45"/>
    <x v="10"/>
    <x v="1"/>
  </r>
  <r>
    <s v="3c510b35-43e2-4e84-a805-86c5ebddc4cf"/>
    <s v="worried"/>
    <d v="2021-06-08T06:16:12"/>
    <s v="audio"/>
    <s v="Studying"/>
    <s v="negative"/>
    <n v="12"/>
    <x v="1"/>
    <x v="1"/>
  </r>
  <r>
    <s v="3c510b35-43e2-4e84-a805-86c5ebddc4cf"/>
    <s v="love"/>
    <d v="2020-12-06T22:29:24"/>
    <s v="audio"/>
    <s v="Studying"/>
    <s v="positive"/>
    <n v="65"/>
    <x v="5"/>
    <x v="0"/>
  </r>
  <r>
    <s v="3c510b35-43e2-4e84-a805-86c5ebddc4cf"/>
    <s v="heart"/>
    <d v="2021-06-05T19:26:57"/>
    <s v="audio"/>
    <s v="Studying"/>
    <s v="positive"/>
    <n v="60"/>
    <x v="1"/>
    <x v="1"/>
  </r>
  <r>
    <s v="3c510b35-43e2-4e84-a805-86c5ebddc4cf"/>
    <s v="adore"/>
    <d v="2021-05-15T08:23:23"/>
    <s v="audio"/>
    <s v="Studying"/>
    <s v="positive"/>
    <n v="72"/>
    <x v="9"/>
    <x v="1"/>
  </r>
  <r>
    <s v="3c510b35-43e2-4e84-a805-86c5ebddc4cf"/>
    <s v="hate"/>
    <d v="2020-12-26T11:34:52"/>
    <s v="audio"/>
    <s v="Studying"/>
    <s v="negative"/>
    <n v="5"/>
    <x v="5"/>
    <x v="0"/>
  </r>
  <r>
    <s v="3c510b35-43e2-4e84-a805-86c5ebddc4cf"/>
    <s v="scared"/>
    <d v="2020-09-24T03:45:42"/>
    <s v="audio"/>
    <s v="Studying"/>
    <s v="negative"/>
    <n v="15"/>
    <x v="7"/>
    <x v="0"/>
  </r>
  <r>
    <s v="3c510b35-43e2-4e84-a805-86c5ebddc4cf"/>
    <s v="love"/>
    <d v="2021-01-24T22:57:09"/>
    <s v="audio"/>
    <s v="Studying"/>
    <s v="positive"/>
    <n v="65"/>
    <x v="3"/>
    <x v="1"/>
  </r>
  <r>
    <s v="3c510b35-43e2-4e84-a805-86c5ebddc4cf"/>
    <s v="worried"/>
    <d v="2020-08-06T22:03:52"/>
    <s v="audio"/>
    <s v="Studying"/>
    <s v="negative"/>
    <n v="12"/>
    <x v="4"/>
    <x v="0"/>
  </r>
  <r>
    <s v="3c510b35-43e2-4e84-a805-86c5ebddc4cf"/>
    <s v="adore"/>
    <d v="2020-08-10T16:13:15"/>
    <s v="audio"/>
    <s v="Studying"/>
    <s v="positive"/>
    <n v="72"/>
    <x v="4"/>
    <x v="0"/>
  </r>
  <r>
    <s v="3c510b35-43e2-4e84-a805-86c5ebddc4cf"/>
    <s v="hate"/>
    <d v="2021-03-24T14:34:01"/>
    <s v="audio"/>
    <s v="Studying"/>
    <s v="negative"/>
    <n v="5"/>
    <x v="10"/>
    <x v="1"/>
  </r>
  <r>
    <s v="3c510b35-43e2-4e84-a805-86c5ebddc4cf"/>
    <s v="cherish"/>
    <d v="2020-09-12T17:08:44"/>
    <s v="audio"/>
    <s v="Studying"/>
    <s v="positive"/>
    <n v="70"/>
    <x v="7"/>
    <x v="0"/>
  </r>
  <r>
    <s v="3c510b35-43e2-4e84-a805-86c5ebddc4cf"/>
    <s v="peeking"/>
    <d v="2021-02-12T09:43:22"/>
    <s v="audio"/>
    <s v="Studying"/>
    <s v="neutral"/>
    <n v="35"/>
    <x v="8"/>
    <x v="1"/>
  </r>
  <r>
    <s v="3c510b35-43e2-4e84-a805-86c5ebddc4cf"/>
    <s v="adore"/>
    <d v="2021-03-19T22:07:36"/>
    <s v="audio"/>
    <s v="Studying"/>
    <s v="positive"/>
    <n v="72"/>
    <x v="10"/>
    <x v="1"/>
  </r>
  <r>
    <s v="86346263-02db-4020-a216-9e54f502f643"/>
    <s v="peeking"/>
    <d v="2020-07-24T14:13:44"/>
    <s v="GIF"/>
    <s v="travel"/>
    <s v="neutral"/>
    <n v="35"/>
    <x v="11"/>
    <x v="0"/>
  </r>
  <r>
    <s v="86346263-02db-4020-a216-9e54f502f643"/>
    <s v="worried"/>
    <d v="2021-02-03T07:13:06"/>
    <s v="GIF"/>
    <s v="travel"/>
    <s v="negative"/>
    <n v="12"/>
    <x v="8"/>
    <x v="1"/>
  </r>
  <r>
    <s v="86346263-02db-4020-a216-9e54f502f643"/>
    <s v="cherish"/>
    <d v="2021-03-30T20:05:29"/>
    <s v="GIF"/>
    <s v="travel"/>
    <s v="positive"/>
    <n v="70"/>
    <x v="10"/>
    <x v="1"/>
  </r>
  <r>
    <s v="86346263-02db-4020-a216-9e54f502f643"/>
    <s v="love"/>
    <d v="2020-07-05T20:16:24"/>
    <s v="GIF"/>
    <s v="travel"/>
    <s v="positive"/>
    <n v="65"/>
    <x v="11"/>
    <x v="0"/>
  </r>
  <r>
    <s v="86346263-02db-4020-a216-9e54f502f643"/>
    <s v="indifferent"/>
    <d v="2020-07-20T13:42:38"/>
    <s v="GIF"/>
    <s v="travel"/>
    <s v="neutral"/>
    <n v="20"/>
    <x v="11"/>
    <x v="0"/>
  </r>
  <r>
    <s v="86346263-02db-4020-a216-9e54f502f643"/>
    <s v="super love"/>
    <d v="2020-07-23T21:23:45"/>
    <s v="GIF"/>
    <s v="travel"/>
    <s v="positive"/>
    <n v="75"/>
    <x v="11"/>
    <x v="0"/>
  </r>
  <r>
    <s v="86346263-02db-4020-a216-9e54f502f643"/>
    <s v="indifferent"/>
    <d v="2021-05-24T12:45:34"/>
    <s v="GIF"/>
    <s v="travel"/>
    <s v="neutral"/>
    <n v="20"/>
    <x v="9"/>
    <x v="1"/>
  </r>
  <r>
    <s v="86346263-02db-4020-a216-9e54f502f643"/>
    <s v="scared"/>
    <d v="2020-11-05T15:59:37"/>
    <s v="GIF"/>
    <s v="travel"/>
    <s v="negative"/>
    <n v="15"/>
    <x v="0"/>
    <x v="0"/>
  </r>
  <r>
    <s v="86346263-02db-4020-a216-9e54f502f643"/>
    <s v="interested"/>
    <d v="2020-10-25T04:49:43"/>
    <s v="GIF"/>
    <s v="travel"/>
    <s v="positive"/>
    <n v="30"/>
    <x v="6"/>
    <x v="0"/>
  </r>
  <r>
    <s v="86346263-02db-4020-a216-9e54f502f643"/>
    <s v="interested"/>
    <d v="2020-11-06T09:03:05"/>
    <s v="GIF"/>
    <s v="travel"/>
    <s v="positive"/>
    <n v="30"/>
    <x v="0"/>
    <x v="0"/>
  </r>
  <r>
    <s v="86346263-02db-4020-a216-9e54f502f643"/>
    <s v="like"/>
    <d v="2020-10-16T02:23:42"/>
    <s v="GIF"/>
    <s v="travel"/>
    <s v="positive"/>
    <n v="50"/>
    <x v="6"/>
    <x v="0"/>
  </r>
  <r>
    <s v="86346263-02db-4020-a216-9e54f502f643"/>
    <s v="disgust"/>
    <d v="2020-09-19T14:51:08"/>
    <s v="GIF"/>
    <s v="travel"/>
    <s v="negative"/>
    <n v="0"/>
    <x v="7"/>
    <x v="0"/>
  </r>
  <r>
    <s v="86346263-02db-4020-a216-9e54f502f643"/>
    <s v="dislike"/>
    <d v="2020-10-09T04:30:01"/>
    <s v="GIF"/>
    <s v="travel"/>
    <s v="negative"/>
    <n v="10"/>
    <x v="6"/>
    <x v="0"/>
  </r>
  <r>
    <s v="86346263-02db-4020-a216-9e54f502f643"/>
    <s v="adore"/>
    <d v="2020-09-13T06:34:54"/>
    <s v="GIF"/>
    <s v="travel"/>
    <s v="positive"/>
    <n v="72"/>
    <x v="7"/>
    <x v="0"/>
  </r>
  <r>
    <s v="86346263-02db-4020-a216-9e54f502f643"/>
    <s v="adore"/>
    <d v="2021-05-29T13:39:56"/>
    <s v="GIF"/>
    <s v="travel"/>
    <s v="positive"/>
    <n v="72"/>
    <x v="9"/>
    <x v="1"/>
  </r>
  <r>
    <s v="86346263-02db-4020-a216-9e54f502f643"/>
    <s v="indifferent"/>
    <d v="2021-06-03T00:51:22"/>
    <s v="GIF"/>
    <s v="travel"/>
    <s v="neutral"/>
    <n v="20"/>
    <x v="1"/>
    <x v="1"/>
  </r>
  <r>
    <s v="86346263-02db-4020-a216-9e54f502f643"/>
    <s v="cherish"/>
    <d v="2021-01-04T10:32:54"/>
    <s v="GIF"/>
    <s v="travel"/>
    <s v="positive"/>
    <n v="70"/>
    <x v="3"/>
    <x v="1"/>
  </r>
  <r>
    <s v="86346263-02db-4020-a216-9e54f502f643"/>
    <s v="love"/>
    <d v="2020-10-26T13:36:19"/>
    <s v="GIF"/>
    <s v="travel"/>
    <s v="positive"/>
    <n v="65"/>
    <x v="6"/>
    <x v="0"/>
  </r>
  <r>
    <s v="86346263-02db-4020-a216-9e54f502f643"/>
    <s v="intrigued"/>
    <d v="2020-12-14T19:13:50"/>
    <s v="GIF"/>
    <s v="travel"/>
    <s v="positive"/>
    <n v="45"/>
    <x v="5"/>
    <x v="0"/>
  </r>
  <r>
    <s v="86346263-02db-4020-a216-9e54f502f643"/>
    <s v="dislike"/>
    <d v="2020-07-05T05:42:07"/>
    <s v="GIF"/>
    <s v="travel"/>
    <s v="negative"/>
    <n v="10"/>
    <x v="11"/>
    <x v="0"/>
  </r>
  <r>
    <s v="86346263-02db-4020-a216-9e54f502f643"/>
    <s v="like"/>
    <d v="2020-06-30T00:31:06"/>
    <s v="GIF"/>
    <s v="travel"/>
    <s v="positive"/>
    <n v="50"/>
    <x v="1"/>
    <x v="0"/>
  </r>
  <r>
    <s v="86346263-02db-4020-a216-9e54f502f643"/>
    <s v="dislike"/>
    <d v="2020-07-24T18:38:21"/>
    <s v="GIF"/>
    <s v="travel"/>
    <s v="negative"/>
    <n v="10"/>
    <x v="11"/>
    <x v="0"/>
  </r>
  <r>
    <s v="86346263-02db-4020-a216-9e54f502f643"/>
    <s v="scared"/>
    <d v="2020-07-15T02:19:43"/>
    <s v="GIF"/>
    <s v="travel"/>
    <s v="negative"/>
    <n v="15"/>
    <x v="11"/>
    <x v="0"/>
  </r>
  <r>
    <s v="86346263-02db-4020-a216-9e54f502f643"/>
    <s v="heart"/>
    <d v="2021-04-10T23:58:41"/>
    <s v="GIF"/>
    <s v="travel"/>
    <s v="positive"/>
    <n v="60"/>
    <x v="2"/>
    <x v="1"/>
  </r>
  <r>
    <s v="86346263-02db-4020-a216-9e54f502f643"/>
    <s v="adore"/>
    <d v="2021-03-08T01:12:45"/>
    <s v="GIF"/>
    <s v="travel"/>
    <s v="positive"/>
    <n v="72"/>
    <x v="10"/>
    <x v="1"/>
  </r>
  <r>
    <s v="86346263-02db-4020-a216-9e54f502f643"/>
    <s v="scared"/>
    <d v="2021-02-19T03:11:04"/>
    <s v="GIF"/>
    <s v="travel"/>
    <s v="negative"/>
    <n v="15"/>
    <x v="8"/>
    <x v="1"/>
  </r>
  <r>
    <s v="86346263-02db-4020-a216-9e54f502f643"/>
    <s v="scared"/>
    <d v="2020-07-08T16:15:31"/>
    <s v="GIF"/>
    <s v="travel"/>
    <s v="negative"/>
    <n v="15"/>
    <x v="11"/>
    <x v="0"/>
  </r>
  <r>
    <s v="86346263-02db-4020-a216-9e54f502f643"/>
    <s v="peeking"/>
    <d v="2020-09-05T06:35:47"/>
    <s v="GIF"/>
    <s v="travel"/>
    <s v="neutral"/>
    <n v="35"/>
    <x v="7"/>
    <x v="0"/>
  </r>
  <r>
    <s v="86346263-02db-4020-a216-9e54f502f643"/>
    <s v="hate"/>
    <d v="2021-03-26T21:26:56"/>
    <s v="GIF"/>
    <s v="travel"/>
    <s v="negative"/>
    <n v="5"/>
    <x v="10"/>
    <x v="1"/>
  </r>
  <r>
    <s v="86346263-02db-4020-a216-9e54f502f643"/>
    <s v="love"/>
    <d v="2021-02-15T17:38:54"/>
    <s v="GIF"/>
    <s v="travel"/>
    <s v="positive"/>
    <n v="65"/>
    <x v="8"/>
    <x v="1"/>
  </r>
  <r>
    <s v="86346263-02db-4020-a216-9e54f502f643"/>
    <s v="cherish"/>
    <d v="2021-06-14T10:37:42"/>
    <s v="GIF"/>
    <s v="travel"/>
    <s v="positive"/>
    <n v="70"/>
    <x v="1"/>
    <x v="1"/>
  </r>
  <r>
    <s v="86346263-02db-4020-a216-9e54f502f643"/>
    <s v="like"/>
    <d v="2021-01-19T15:01:09"/>
    <s v="GIF"/>
    <s v="travel"/>
    <s v="positive"/>
    <n v="50"/>
    <x v="3"/>
    <x v="1"/>
  </r>
  <r>
    <s v="86346263-02db-4020-a216-9e54f502f643"/>
    <s v="love"/>
    <d v="2021-06-06T09:10:13"/>
    <s v="GIF"/>
    <s v="travel"/>
    <s v="positive"/>
    <n v="65"/>
    <x v="1"/>
    <x v="1"/>
  </r>
  <r>
    <s v="86346263-02db-4020-a216-9e54f502f643"/>
    <s v="intrigued"/>
    <d v="2020-06-29T07:55:05"/>
    <s v="GIF"/>
    <s v="travel"/>
    <s v="positive"/>
    <n v="45"/>
    <x v="1"/>
    <x v="0"/>
  </r>
  <r>
    <s v="86346263-02db-4020-a216-9e54f502f643"/>
    <s v="indifferent"/>
    <d v="2021-02-23T13:25:49"/>
    <s v="GIF"/>
    <s v="travel"/>
    <s v="neutral"/>
    <n v="20"/>
    <x v="8"/>
    <x v="1"/>
  </r>
  <r>
    <s v="86346263-02db-4020-a216-9e54f502f643"/>
    <s v="interested"/>
    <d v="2020-12-28T06:50:48"/>
    <s v="GIF"/>
    <s v="travel"/>
    <s v="positive"/>
    <n v="30"/>
    <x v="5"/>
    <x v="0"/>
  </r>
  <r>
    <s v="86346263-02db-4020-a216-9e54f502f643"/>
    <s v="love"/>
    <d v="2020-06-23T12:38:10"/>
    <s v="GIF"/>
    <s v="travel"/>
    <s v="positive"/>
    <n v="65"/>
    <x v="1"/>
    <x v="0"/>
  </r>
  <r>
    <s v="86346263-02db-4020-a216-9e54f502f643"/>
    <s v="hate"/>
    <d v="2020-08-17T01:46:39"/>
    <s v="GIF"/>
    <s v="travel"/>
    <s v="negative"/>
    <n v="5"/>
    <x v="4"/>
    <x v="0"/>
  </r>
  <r>
    <s v="86346263-02db-4020-a216-9e54f502f643"/>
    <s v="dislike"/>
    <d v="2020-12-29T22:06:15"/>
    <s v="GIF"/>
    <s v="travel"/>
    <s v="negative"/>
    <n v="10"/>
    <x v="5"/>
    <x v="0"/>
  </r>
  <r>
    <s v="86346263-02db-4020-a216-9e54f502f643"/>
    <s v="worried"/>
    <d v="2020-11-07T06:47:28"/>
    <s v="GIF"/>
    <s v="travel"/>
    <s v="negative"/>
    <n v="12"/>
    <x v="0"/>
    <x v="0"/>
  </r>
  <r>
    <s v="86346263-02db-4020-a216-9e54f502f643"/>
    <s v="worried"/>
    <d v="2020-08-14T06:52:44"/>
    <s v="GIF"/>
    <s v="travel"/>
    <s v="negative"/>
    <n v="12"/>
    <x v="4"/>
    <x v="0"/>
  </r>
  <r>
    <s v="86346263-02db-4020-a216-9e54f502f643"/>
    <s v="super love"/>
    <d v="2020-11-24T02:43:25"/>
    <s v="GIF"/>
    <s v="travel"/>
    <s v="positive"/>
    <n v="75"/>
    <x v="0"/>
    <x v="0"/>
  </r>
  <r>
    <s v="86346263-02db-4020-a216-9e54f502f643"/>
    <s v="interested"/>
    <d v="2021-05-26T06:16:16"/>
    <s v="GIF"/>
    <s v="travel"/>
    <s v="positive"/>
    <n v="30"/>
    <x v="9"/>
    <x v="1"/>
  </r>
  <r>
    <s v="86346263-02db-4020-a216-9e54f502f643"/>
    <s v="disgust"/>
    <d v="2020-11-04T05:30:31"/>
    <s v="GIF"/>
    <s v="travel"/>
    <s v="negative"/>
    <n v="0"/>
    <x v="0"/>
    <x v="0"/>
  </r>
  <r>
    <s v="86346263-02db-4020-a216-9e54f502f643"/>
    <s v="worried"/>
    <d v="2020-11-21T01:20:17"/>
    <s v="GIF"/>
    <s v="travel"/>
    <s v="negative"/>
    <n v="12"/>
    <x v="0"/>
    <x v="0"/>
  </r>
  <r>
    <s v="3dfdcf9c-aaa4-41ea-9a7c-b3ba09103467"/>
    <s v="adore"/>
    <d v="2020-09-11T13:59:32"/>
    <s v="GIF"/>
    <s v="fitness"/>
    <s v="positive"/>
    <n v="72"/>
    <x v="7"/>
    <x v="0"/>
  </r>
  <r>
    <s v="3dfdcf9c-aaa4-41ea-9a7c-b3ba09103467"/>
    <s v="super love"/>
    <d v="2021-03-02T01:51:42"/>
    <s v="GIF"/>
    <s v="fitness"/>
    <s v="positive"/>
    <n v="75"/>
    <x v="10"/>
    <x v="1"/>
  </r>
  <r>
    <s v="3dfdcf9c-aaa4-41ea-9a7c-b3ba09103467"/>
    <s v="love"/>
    <d v="2020-08-12T01:46:07"/>
    <s v="GIF"/>
    <s v="fitness"/>
    <s v="positive"/>
    <n v="65"/>
    <x v="4"/>
    <x v="0"/>
  </r>
  <r>
    <s v="3dfdcf9c-aaa4-41ea-9a7c-b3ba09103467"/>
    <s v="dislike"/>
    <d v="2020-08-23T12:58:00"/>
    <s v="GIF"/>
    <s v="fitness"/>
    <s v="negative"/>
    <n v="10"/>
    <x v="4"/>
    <x v="0"/>
  </r>
  <r>
    <s v="3dfdcf9c-aaa4-41ea-9a7c-b3ba09103467"/>
    <s v="interested"/>
    <d v="2021-01-17T21:56:21"/>
    <s v="GIF"/>
    <s v="fitness"/>
    <s v="positive"/>
    <n v="30"/>
    <x v="3"/>
    <x v="1"/>
  </r>
  <r>
    <s v="3dfdcf9c-aaa4-41ea-9a7c-b3ba09103467"/>
    <s v="cherish"/>
    <d v="2021-04-28T22:39:00"/>
    <s v="GIF"/>
    <s v="fitness"/>
    <s v="positive"/>
    <n v="70"/>
    <x v="2"/>
    <x v="1"/>
  </r>
  <r>
    <s v="3dfdcf9c-aaa4-41ea-9a7c-b3ba09103467"/>
    <s v="intrigued"/>
    <d v="2021-01-06T11:15:30"/>
    <s v="GIF"/>
    <s v="fitness"/>
    <s v="positive"/>
    <n v="45"/>
    <x v="3"/>
    <x v="1"/>
  </r>
  <r>
    <s v="3529c44b-d0f4-4bd2-b6eb-be97d2f7623f"/>
    <s v="like"/>
    <d v="2021-02-07T16:37:48"/>
    <s v="photo"/>
    <s v="Studying"/>
    <s v="positive"/>
    <n v="50"/>
    <x v="8"/>
    <x v="1"/>
  </r>
  <r>
    <s v="3529c44b-d0f4-4bd2-b6eb-be97d2f7623f"/>
    <s v="heart"/>
    <d v="2020-12-04T19:11:38"/>
    <s v="photo"/>
    <s v="Studying"/>
    <s v="positive"/>
    <n v="60"/>
    <x v="5"/>
    <x v="0"/>
  </r>
  <r>
    <s v="3529c44b-d0f4-4bd2-b6eb-be97d2f7623f"/>
    <s v="scared"/>
    <d v="2021-01-23T16:25:47"/>
    <s v="photo"/>
    <s v="Studying"/>
    <s v="negative"/>
    <n v="15"/>
    <x v="3"/>
    <x v="1"/>
  </r>
  <r>
    <s v="3529c44b-d0f4-4bd2-b6eb-be97d2f7623f"/>
    <s v="hate"/>
    <d v="2020-07-18T14:45:20"/>
    <s v="photo"/>
    <s v="Studying"/>
    <s v="negative"/>
    <n v="5"/>
    <x v="11"/>
    <x v="0"/>
  </r>
  <r>
    <s v="3529c44b-d0f4-4bd2-b6eb-be97d2f7623f"/>
    <s v="cherish"/>
    <d v="2020-12-12T18:34:16"/>
    <s v="photo"/>
    <s v="Studying"/>
    <s v="positive"/>
    <n v="70"/>
    <x v="5"/>
    <x v="0"/>
  </r>
  <r>
    <s v="3529c44b-d0f4-4bd2-b6eb-be97d2f7623f"/>
    <s v="want"/>
    <d v="2020-12-15T22:17:09"/>
    <s v="photo"/>
    <s v="Studying"/>
    <s v="positive"/>
    <n v="70"/>
    <x v="5"/>
    <x v="0"/>
  </r>
  <r>
    <s v="3529c44b-d0f4-4bd2-b6eb-be97d2f7623f"/>
    <s v="disgust"/>
    <d v="2020-09-28T14:41:07"/>
    <s v="photo"/>
    <s v="Studying"/>
    <s v="negative"/>
    <n v="0"/>
    <x v="7"/>
    <x v="0"/>
  </r>
  <r>
    <s v="3529c44b-d0f4-4bd2-b6eb-be97d2f7623f"/>
    <s v="cherish"/>
    <d v="2021-04-03T08:52:41"/>
    <s v="photo"/>
    <s v="Studying"/>
    <s v="positive"/>
    <n v="70"/>
    <x v="2"/>
    <x v="1"/>
  </r>
  <r>
    <s v="3529c44b-d0f4-4bd2-b6eb-be97d2f7623f"/>
    <s v="worried"/>
    <d v="2020-08-07T23:57:51"/>
    <s v="photo"/>
    <s v="Studying"/>
    <s v="negative"/>
    <n v="12"/>
    <x v="4"/>
    <x v="0"/>
  </r>
  <r>
    <s v="3529c44b-d0f4-4bd2-b6eb-be97d2f7623f"/>
    <s v="interested"/>
    <d v="2020-10-25T00:27:57"/>
    <s v="photo"/>
    <s v="Studying"/>
    <s v="positive"/>
    <n v="30"/>
    <x v="6"/>
    <x v="0"/>
  </r>
  <r>
    <s v="3529c44b-d0f4-4bd2-b6eb-be97d2f7623f"/>
    <s v="intrigued"/>
    <d v="2021-05-21T20:18:10"/>
    <s v="photo"/>
    <s v="Studying"/>
    <s v="positive"/>
    <n v="45"/>
    <x v="9"/>
    <x v="1"/>
  </r>
  <r>
    <s v="3529c44b-d0f4-4bd2-b6eb-be97d2f7623f"/>
    <s v="want"/>
    <d v="2020-10-30T13:47:33"/>
    <s v="photo"/>
    <s v="Studying"/>
    <s v="positive"/>
    <n v="70"/>
    <x v="6"/>
    <x v="0"/>
  </r>
  <r>
    <s v="3529c44b-d0f4-4bd2-b6eb-be97d2f7623f"/>
    <s v="peeking"/>
    <d v="2021-01-21T05:54:07"/>
    <s v="photo"/>
    <s v="Studying"/>
    <s v="neutral"/>
    <n v="35"/>
    <x v="3"/>
    <x v="1"/>
  </r>
  <r>
    <s v="3529c44b-d0f4-4bd2-b6eb-be97d2f7623f"/>
    <s v="super love"/>
    <d v="2021-01-05T20:44:14"/>
    <s v="photo"/>
    <s v="Studying"/>
    <s v="positive"/>
    <n v="75"/>
    <x v="3"/>
    <x v="1"/>
  </r>
  <r>
    <s v="3529c44b-d0f4-4bd2-b6eb-be97d2f7623f"/>
    <s v="interested"/>
    <d v="2020-08-13T20:02:14"/>
    <s v="photo"/>
    <s v="Studying"/>
    <s v="positive"/>
    <n v="30"/>
    <x v="4"/>
    <x v="0"/>
  </r>
  <r>
    <s v="3529c44b-d0f4-4bd2-b6eb-be97d2f7623f"/>
    <s v="intrigued"/>
    <d v="2020-07-15T15:01:14"/>
    <s v="photo"/>
    <s v="Studying"/>
    <s v="positive"/>
    <n v="45"/>
    <x v="11"/>
    <x v="0"/>
  </r>
  <r>
    <s v="3529c44b-d0f4-4bd2-b6eb-be97d2f7623f"/>
    <s v="indifferent"/>
    <d v="2020-06-22T14:45:17"/>
    <s v="photo"/>
    <s v="Studying"/>
    <s v="neutral"/>
    <n v="20"/>
    <x v="1"/>
    <x v="0"/>
  </r>
  <r>
    <s v="3529c44b-d0f4-4bd2-b6eb-be97d2f7623f"/>
    <s v="cherish"/>
    <d v="2021-01-21T18:58:51"/>
    <s v="photo"/>
    <s v="Studying"/>
    <s v="positive"/>
    <n v="70"/>
    <x v="3"/>
    <x v="1"/>
  </r>
  <r>
    <s v="3529c44b-d0f4-4bd2-b6eb-be97d2f7623f"/>
    <s v="adore"/>
    <d v="2021-01-15T08:41:02"/>
    <s v="photo"/>
    <s v="Studying"/>
    <s v="positive"/>
    <n v="72"/>
    <x v="3"/>
    <x v="1"/>
  </r>
  <r>
    <s v="3529c44b-d0f4-4bd2-b6eb-be97d2f7623f"/>
    <s v="hate"/>
    <d v="2021-02-06T07:46:10"/>
    <s v="photo"/>
    <s v="Studying"/>
    <s v="negative"/>
    <n v="5"/>
    <x v="8"/>
    <x v="1"/>
  </r>
  <r>
    <s v="3529c44b-d0f4-4bd2-b6eb-be97d2f7623f"/>
    <s v="worried"/>
    <d v="2020-10-31T10:43:02"/>
    <s v="photo"/>
    <s v="Studying"/>
    <s v="negative"/>
    <n v="12"/>
    <x v="6"/>
    <x v="0"/>
  </r>
  <r>
    <s v="3529c44b-d0f4-4bd2-b6eb-be97d2f7623f"/>
    <s v="heart"/>
    <d v="2021-05-05T20:04:54"/>
    <s v="photo"/>
    <s v="Studying"/>
    <s v="positive"/>
    <n v="60"/>
    <x v="9"/>
    <x v="1"/>
  </r>
  <r>
    <s v="3529c44b-d0f4-4bd2-b6eb-be97d2f7623f"/>
    <s v="worried"/>
    <d v="2021-01-09T13:12:48"/>
    <s v="photo"/>
    <s v="Studying"/>
    <s v="negative"/>
    <n v="12"/>
    <x v="3"/>
    <x v="1"/>
  </r>
  <r>
    <s v="3529c44b-d0f4-4bd2-b6eb-be97d2f7623f"/>
    <s v="like"/>
    <d v="2020-09-18T16:18:14"/>
    <s v="photo"/>
    <s v="Studying"/>
    <s v="positive"/>
    <n v="50"/>
    <x v="7"/>
    <x v="0"/>
  </r>
  <r>
    <s v="3529c44b-d0f4-4bd2-b6eb-be97d2f7623f"/>
    <s v="intrigued"/>
    <d v="2020-06-30T08:59:58"/>
    <s v="photo"/>
    <s v="Studying"/>
    <s v="positive"/>
    <n v="45"/>
    <x v="1"/>
    <x v="0"/>
  </r>
  <r>
    <s v="3529c44b-d0f4-4bd2-b6eb-be97d2f7623f"/>
    <s v="hate"/>
    <d v="2020-11-03T08:52:15"/>
    <s v="photo"/>
    <s v="Studying"/>
    <s v="negative"/>
    <n v="5"/>
    <x v="0"/>
    <x v="0"/>
  </r>
  <r>
    <s v="3529c44b-d0f4-4bd2-b6eb-be97d2f7623f"/>
    <s v="heart"/>
    <d v="2020-07-28T21:12:21"/>
    <s v="photo"/>
    <s v="Studying"/>
    <s v="positive"/>
    <n v="60"/>
    <x v="11"/>
    <x v="0"/>
  </r>
  <r>
    <s v="3529c44b-d0f4-4bd2-b6eb-be97d2f7623f"/>
    <s v="adore"/>
    <d v="2020-07-22T19:09:56"/>
    <s v="photo"/>
    <s v="Studying"/>
    <s v="positive"/>
    <n v="72"/>
    <x v="11"/>
    <x v="0"/>
  </r>
  <r>
    <s v="3529c44b-d0f4-4bd2-b6eb-be97d2f7623f"/>
    <s v="interested"/>
    <d v="2020-08-28T00:54:43"/>
    <s v="photo"/>
    <s v="Studying"/>
    <s v="positive"/>
    <n v="30"/>
    <x v="4"/>
    <x v="0"/>
  </r>
  <r>
    <s v="3529c44b-d0f4-4bd2-b6eb-be97d2f7623f"/>
    <s v="peeking"/>
    <d v="2020-12-23T22:36:11"/>
    <s v="photo"/>
    <s v="Studying"/>
    <s v="neutral"/>
    <n v="35"/>
    <x v="5"/>
    <x v="0"/>
  </r>
  <r>
    <s v="3529c44b-d0f4-4bd2-b6eb-be97d2f7623f"/>
    <s v="intrigued"/>
    <d v="2020-07-29T12:25:25"/>
    <s v="photo"/>
    <s v="Studying"/>
    <s v="positive"/>
    <n v="45"/>
    <x v="11"/>
    <x v="0"/>
  </r>
  <r>
    <s v="3529c44b-d0f4-4bd2-b6eb-be97d2f7623f"/>
    <s v="scared"/>
    <d v="2020-11-17T14:57:16"/>
    <s v="photo"/>
    <s v="Studying"/>
    <s v="negative"/>
    <n v="15"/>
    <x v="0"/>
    <x v="0"/>
  </r>
  <r>
    <s v="3529c44b-d0f4-4bd2-b6eb-be97d2f7623f"/>
    <s v="hate"/>
    <d v="2020-09-26T05:47:10"/>
    <s v="photo"/>
    <s v="Studying"/>
    <s v="negative"/>
    <n v="5"/>
    <x v="7"/>
    <x v="0"/>
  </r>
  <r>
    <s v="3529c44b-d0f4-4bd2-b6eb-be97d2f7623f"/>
    <s v="intrigued"/>
    <d v="2020-08-09T23:20:12"/>
    <s v="photo"/>
    <s v="Studying"/>
    <s v="positive"/>
    <n v="45"/>
    <x v="4"/>
    <x v="0"/>
  </r>
  <r>
    <s v="3529c44b-d0f4-4bd2-b6eb-be97d2f7623f"/>
    <s v="interested"/>
    <d v="2020-10-01T00:47:09"/>
    <s v="photo"/>
    <s v="Studying"/>
    <s v="positive"/>
    <n v="30"/>
    <x v="6"/>
    <x v="0"/>
  </r>
  <r>
    <s v="45dbce0a-dbd8-4c4d-a492-4f5b84850d5c"/>
    <s v="peeking"/>
    <d v="2020-10-12T19:06:53"/>
    <s v="video"/>
    <s v="dogs"/>
    <s v="neutral"/>
    <n v="35"/>
    <x v="6"/>
    <x v="0"/>
  </r>
  <r>
    <s v="45dbce0a-dbd8-4c4d-a492-4f5b84850d5c"/>
    <s v="worried"/>
    <d v="2021-02-18T08:45:13"/>
    <s v="video"/>
    <s v="dogs"/>
    <s v="negative"/>
    <n v="12"/>
    <x v="8"/>
    <x v="1"/>
  </r>
  <r>
    <s v="45dbce0a-dbd8-4c4d-a492-4f5b84850d5c"/>
    <s v="love"/>
    <d v="2020-09-07T05:58:57"/>
    <s v="video"/>
    <s v="dogs"/>
    <s v="positive"/>
    <n v="65"/>
    <x v="7"/>
    <x v="0"/>
  </r>
  <r>
    <s v="45dbce0a-dbd8-4c4d-a492-4f5b84850d5c"/>
    <s v="intrigued"/>
    <d v="2021-06-01T10:36:08"/>
    <s v="video"/>
    <s v="dogs"/>
    <s v="positive"/>
    <n v="45"/>
    <x v="1"/>
    <x v="1"/>
  </r>
  <r>
    <s v="45dbce0a-dbd8-4c4d-a492-4f5b84850d5c"/>
    <s v="love"/>
    <d v="2020-09-13T22:26:35"/>
    <s v="video"/>
    <s v="dogs"/>
    <s v="positive"/>
    <n v="65"/>
    <x v="7"/>
    <x v="0"/>
  </r>
  <r>
    <s v="45dbce0a-dbd8-4c4d-a492-4f5b84850d5c"/>
    <s v="want"/>
    <d v="2021-05-01T20:41:24"/>
    <s v="video"/>
    <s v="dogs"/>
    <s v="positive"/>
    <n v="70"/>
    <x v="9"/>
    <x v="1"/>
  </r>
  <r>
    <s v="45dbce0a-dbd8-4c4d-a492-4f5b84850d5c"/>
    <s v="interested"/>
    <d v="2020-11-08T16:28:16"/>
    <s v="video"/>
    <s v="dogs"/>
    <s v="positive"/>
    <n v="30"/>
    <x v="0"/>
    <x v="0"/>
  </r>
  <r>
    <s v="45dbce0a-dbd8-4c4d-a492-4f5b84850d5c"/>
    <s v="hate"/>
    <d v="2021-01-24T08:57:45"/>
    <s v="video"/>
    <s v="dogs"/>
    <s v="negative"/>
    <n v="5"/>
    <x v="3"/>
    <x v="1"/>
  </r>
  <r>
    <s v="45dbce0a-dbd8-4c4d-a492-4f5b84850d5c"/>
    <s v="intrigued"/>
    <d v="2020-11-17T13:22:50"/>
    <s v="video"/>
    <s v="dogs"/>
    <s v="positive"/>
    <n v="45"/>
    <x v="0"/>
    <x v="0"/>
  </r>
  <r>
    <s v="45dbce0a-dbd8-4c4d-a492-4f5b84850d5c"/>
    <s v="super love"/>
    <d v="2021-03-17T10:46:21"/>
    <s v="video"/>
    <s v="dogs"/>
    <s v="positive"/>
    <n v="75"/>
    <x v="10"/>
    <x v="1"/>
  </r>
  <r>
    <s v="45dbce0a-dbd8-4c4d-a492-4f5b84850d5c"/>
    <s v="like"/>
    <d v="2021-01-26T21:53:31"/>
    <s v="video"/>
    <s v="dogs"/>
    <s v="positive"/>
    <n v="50"/>
    <x v="3"/>
    <x v="1"/>
  </r>
  <r>
    <s v="45dbce0a-dbd8-4c4d-a492-4f5b84850d5c"/>
    <s v="hate"/>
    <d v="2021-06-11T01:05:00"/>
    <s v="video"/>
    <s v="dogs"/>
    <s v="negative"/>
    <n v="5"/>
    <x v="1"/>
    <x v="1"/>
  </r>
  <r>
    <s v="45dbce0a-dbd8-4c4d-a492-4f5b84850d5c"/>
    <s v="dislike"/>
    <d v="2020-09-27T17:31:36"/>
    <s v="video"/>
    <s v="dogs"/>
    <s v="negative"/>
    <n v="10"/>
    <x v="7"/>
    <x v="0"/>
  </r>
  <r>
    <s v="45dbce0a-dbd8-4c4d-a492-4f5b84850d5c"/>
    <s v="dislike"/>
    <d v="2020-11-18T10:54:15"/>
    <s v="video"/>
    <s v="dogs"/>
    <s v="negative"/>
    <n v="10"/>
    <x v="0"/>
    <x v="0"/>
  </r>
  <r>
    <s v="45dbce0a-dbd8-4c4d-a492-4f5b84850d5c"/>
    <s v="dislike"/>
    <d v="2021-01-21T04:09:11"/>
    <s v="video"/>
    <s v="dogs"/>
    <s v="negative"/>
    <n v="10"/>
    <x v="3"/>
    <x v="1"/>
  </r>
  <r>
    <s v="45dbce0a-dbd8-4c4d-a492-4f5b84850d5c"/>
    <s v="adore"/>
    <d v="2021-04-26T20:11:49"/>
    <s v="video"/>
    <s v="dogs"/>
    <s v="positive"/>
    <n v="72"/>
    <x v="2"/>
    <x v="1"/>
  </r>
  <r>
    <s v="45dbce0a-dbd8-4c4d-a492-4f5b84850d5c"/>
    <s v="cherish"/>
    <d v="2021-06-07T20:02:35"/>
    <s v="video"/>
    <s v="dogs"/>
    <s v="positive"/>
    <n v="70"/>
    <x v="1"/>
    <x v="1"/>
  </r>
  <r>
    <s v="45dbce0a-dbd8-4c4d-a492-4f5b84850d5c"/>
    <s v="peeking"/>
    <d v="2021-04-23T01:00:19"/>
    <s v="video"/>
    <s v="dogs"/>
    <s v="neutral"/>
    <n v="35"/>
    <x v="2"/>
    <x v="1"/>
  </r>
  <r>
    <s v="45dbce0a-dbd8-4c4d-a492-4f5b84850d5c"/>
    <s v="love"/>
    <d v="2020-08-20T17:23:50"/>
    <s v="video"/>
    <s v="dogs"/>
    <s v="positive"/>
    <n v="65"/>
    <x v="4"/>
    <x v="0"/>
  </r>
  <r>
    <s v="45dbce0a-dbd8-4c4d-a492-4f5b84850d5c"/>
    <s v="worried"/>
    <d v="2020-08-13T14:02:17"/>
    <s v="video"/>
    <s v="dogs"/>
    <s v="negative"/>
    <n v="12"/>
    <x v="4"/>
    <x v="0"/>
  </r>
  <r>
    <s v="45dbce0a-dbd8-4c4d-a492-4f5b84850d5c"/>
    <s v="indifferent"/>
    <d v="2020-09-24T10:42:58"/>
    <s v="video"/>
    <s v="dogs"/>
    <s v="neutral"/>
    <n v="20"/>
    <x v="7"/>
    <x v="0"/>
  </r>
  <r>
    <s v="45dbce0a-dbd8-4c4d-a492-4f5b84850d5c"/>
    <s v="adore"/>
    <d v="2020-11-08T18:19:49"/>
    <s v="video"/>
    <s v="dogs"/>
    <s v="positive"/>
    <n v="72"/>
    <x v="0"/>
    <x v="0"/>
  </r>
  <r>
    <s v="45dbce0a-dbd8-4c4d-a492-4f5b84850d5c"/>
    <s v="peeking"/>
    <d v="2021-06-02T21:20:41"/>
    <s v="video"/>
    <s v="dogs"/>
    <s v="neutral"/>
    <n v="35"/>
    <x v="1"/>
    <x v="1"/>
  </r>
  <r>
    <s v="45dbce0a-dbd8-4c4d-a492-4f5b84850d5c"/>
    <s v="heart"/>
    <d v="2020-06-29T10:21:22"/>
    <s v="video"/>
    <s v="dogs"/>
    <s v="positive"/>
    <n v="60"/>
    <x v="1"/>
    <x v="0"/>
  </r>
  <r>
    <s v="45dbce0a-dbd8-4c4d-a492-4f5b84850d5c"/>
    <s v="want"/>
    <d v="2020-08-22T14:48:30"/>
    <s v="video"/>
    <s v="dogs"/>
    <s v="positive"/>
    <n v="70"/>
    <x v="4"/>
    <x v="0"/>
  </r>
  <r>
    <s v="45dbce0a-dbd8-4c4d-a492-4f5b84850d5c"/>
    <s v="interested"/>
    <d v="2020-07-14T23:18:49"/>
    <s v="video"/>
    <s v="dogs"/>
    <s v="positive"/>
    <n v="30"/>
    <x v="11"/>
    <x v="0"/>
  </r>
  <r>
    <s v="45dbce0a-dbd8-4c4d-a492-4f5b84850d5c"/>
    <s v="scared"/>
    <d v="2020-06-20T00:19:23"/>
    <s v="video"/>
    <s v="dogs"/>
    <s v="negative"/>
    <n v="15"/>
    <x v="1"/>
    <x v="0"/>
  </r>
  <r>
    <s v="c4f59a1e-3198-4968-b062-9e9fcc41403f"/>
    <s v="peeking"/>
    <d v="2020-07-08T04:01:11"/>
    <s v="GIF"/>
    <s v="veganism"/>
    <s v="neutral"/>
    <n v="35"/>
    <x v="11"/>
    <x v="0"/>
  </r>
  <r>
    <s v="c4f59a1e-3198-4968-b062-9e9fcc41403f"/>
    <s v="indifferent"/>
    <d v="2021-03-18T10:11:55"/>
    <s v="GIF"/>
    <s v="veganism"/>
    <s v="neutral"/>
    <n v="20"/>
    <x v="10"/>
    <x v="1"/>
  </r>
  <r>
    <s v="c4f59a1e-3198-4968-b062-9e9fcc41403f"/>
    <s v="dislike"/>
    <d v="2020-12-10T12:27:18"/>
    <s v="GIF"/>
    <s v="veganism"/>
    <s v="negative"/>
    <n v="10"/>
    <x v="5"/>
    <x v="0"/>
  </r>
  <r>
    <s v="c4f59a1e-3198-4968-b062-9e9fcc41403f"/>
    <s v="indifferent"/>
    <d v="2020-10-10T07:56:54"/>
    <s v="GIF"/>
    <s v="veganism"/>
    <s v="neutral"/>
    <n v="20"/>
    <x v="6"/>
    <x v="0"/>
  </r>
  <r>
    <s v="9d94f180-947c-40f5-aa05-f1958759b7fc"/>
    <s v="interested"/>
    <d v="2020-08-29T18:49:07"/>
    <s v="video"/>
    <s v="science"/>
    <s v="positive"/>
    <n v="30"/>
    <x v="4"/>
    <x v="0"/>
  </r>
  <r>
    <s v="9d94f180-947c-40f5-aa05-f1958759b7fc"/>
    <s v="dislike"/>
    <d v="2020-08-13T10:11:13"/>
    <s v="video"/>
    <s v="science"/>
    <s v="negative"/>
    <n v="10"/>
    <x v="4"/>
    <x v="0"/>
  </r>
  <r>
    <s v="9d94f180-947c-40f5-aa05-f1958759b7fc"/>
    <s v="heart"/>
    <d v="2021-03-05T18:23:32"/>
    <s v="video"/>
    <s v="science"/>
    <s v="positive"/>
    <n v="60"/>
    <x v="10"/>
    <x v="1"/>
  </r>
  <r>
    <s v="9d94f180-947c-40f5-aa05-f1958759b7fc"/>
    <s v="super love"/>
    <d v="2020-12-14T15:24:45"/>
    <s v="video"/>
    <s v="science"/>
    <s v="positive"/>
    <n v="75"/>
    <x v="5"/>
    <x v="0"/>
  </r>
  <r>
    <s v="9d94f180-947c-40f5-aa05-f1958759b7fc"/>
    <s v="heart"/>
    <d v="2020-07-01T13:15:44"/>
    <s v="video"/>
    <s v="science"/>
    <s v="positive"/>
    <n v="60"/>
    <x v="11"/>
    <x v="0"/>
  </r>
  <r>
    <s v="9d94f180-947c-40f5-aa05-f1958759b7fc"/>
    <s v="love"/>
    <d v="2020-08-06T03:11:43"/>
    <s v="video"/>
    <s v="science"/>
    <s v="positive"/>
    <n v="65"/>
    <x v="4"/>
    <x v="0"/>
  </r>
  <r>
    <s v="9d94f180-947c-40f5-aa05-f1958759b7fc"/>
    <s v="want"/>
    <d v="2021-02-09T10:52:15"/>
    <s v="video"/>
    <s v="science"/>
    <s v="positive"/>
    <n v="70"/>
    <x v="8"/>
    <x v="1"/>
  </r>
  <r>
    <s v="9d94f180-947c-40f5-aa05-f1958759b7fc"/>
    <s v="intrigued"/>
    <d v="2021-05-18T17:37:46"/>
    <s v="video"/>
    <s v="science"/>
    <s v="positive"/>
    <n v="45"/>
    <x v="9"/>
    <x v="1"/>
  </r>
  <r>
    <s v="9d94f180-947c-40f5-aa05-f1958759b7fc"/>
    <s v="love"/>
    <d v="2021-03-27T11:27:48"/>
    <s v="video"/>
    <s v="science"/>
    <s v="positive"/>
    <n v="65"/>
    <x v="10"/>
    <x v="1"/>
  </r>
  <r>
    <s v="9d94f180-947c-40f5-aa05-f1958759b7fc"/>
    <s v="adore"/>
    <d v="2020-09-03T00:18:51"/>
    <s v="video"/>
    <s v="science"/>
    <s v="positive"/>
    <n v="72"/>
    <x v="7"/>
    <x v="0"/>
  </r>
  <r>
    <s v="9d94f180-947c-40f5-aa05-f1958759b7fc"/>
    <s v="scared"/>
    <d v="2020-06-22T23:09:56"/>
    <s v="video"/>
    <s v="science"/>
    <s v="negative"/>
    <n v="15"/>
    <x v="1"/>
    <x v="0"/>
  </r>
  <r>
    <s v="9d94f180-947c-40f5-aa05-f1958759b7fc"/>
    <s v="dislike"/>
    <d v="2021-06-05T21:46:00"/>
    <s v="video"/>
    <s v="science"/>
    <s v="negative"/>
    <n v="10"/>
    <x v="1"/>
    <x v="1"/>
  </r>
  <r>
    <s v="9d94f180-947c-40f5-aa05-f1958759b7fc"/>
    <s v="worried"/>
    <d v="2021-05-17T13:17:30"/>
    <s v="video"/>
    <s v="science"/>
    <s v="negative"/>
    <n v="12"/>
    <x v="9"/>
    <x v="1"/>
  </r>
  <r>
    <s v="9d94f180-947c-40f5-aa05-f1958759b7fc"/>
    <s v="intrigued"/>
    <d v="2020-07-18T21:53:45"/>
    <s v="video"/>
    <s v="science"/>
    <s v="positive"/>
    <n v="45"/>
    <x v="11"/>
    <x v="0"/>
  </r>
  <r>
    <s v="9d94f180-947c-40f5-aa05-f1958759b7fc"/>
    <s v="want"/>
    <d v="2021-03-24T06:13:04"/>
    <s v="video"/>
    <s v="science"/>
    <s v="positive"/>
    <n v="70"/>
    <x v="10"/>
    <x v="1"/>
  </r>
  <r>
    <s v="9d94f180-947c-40f5-aa05-f1958759b7fc"/>
    <s v="peeking"/>
    <d v="2020-12-15T08:26:08"/>
    <s v="video"/>
    <s v="science"/>
    <s v="neutral"/>
    <n v="35"/>
    <x v="5"/>
    <x v="0"/>
  </r>
  <r>
    <s v="9d94f180-947c-40f5-aa05-f1958759b7fc"/>
    <s v="interested"/>
    <d v="2020-12-13T00:17:15"/>
    <s v="video"/>
    <s v="science"/>
    <s v="positive"/>
    <n v="30"/>
    <x v="5"/>
    <x v="0"/>
  </r>
  <r>
    <s v="9d94f180-947c-40f5-aa05-f1958759b7fc"/>
    <s v="like"/>
    <d v="2020-10-18T18:57:16"/>
    <s v="video"/>
    <s v="science"/>
    <s v="positive"/>
    <n v="50"/>
    <x v="6"/>
    <x v="0"/>
  </r>
  <r>
    <s v="9d94f180-947c-40f5-aa05-f1958759b7fc"/>
    <s v="interested"/>
    <d v="2020-10-17T05:17:39"/>
    <s v="video"/>
    <s v="science"/>
    <s v="positive"/>
    <n v="30"/>
    <x v="6"/>
    <x v="0"/>
  </r>
  <r>
    <s v="9d94f180-947c-40f5-aa05-f1958759b7fc"/>
    <s v="interested"/>
    <d v="2020-12-11T15:14:01"/>
    <s v="video"/>
    <s v="science"/>
    <s v="positive"/>
    <n v="30"/>
    <x v="5"/>
    <x v="0"/>
  </r>
  <r>
    <s v="9d94f180-947c-40f5-aa05-f1958759b7fc"/>
    <s v="heart"/>
    <d v="2020-11-03T01:23:55"/>
    <s v="video"/>
    <s v="science"/>
    <s v="positive"/>
    <n v="60"/>
    <x v="0"/>
    <x v="0"/>
  </r>
  <r>
    <s v="9d94f180-947c-40f5-aa05-f1958759b7fc"/>
    <s v="cherish"/>
    <d v="2021-01-28T16:30:11"/>
    <s v="video"/>
    <s v="science"/>
    <s v="positive"/>
    <n v="70"/>
    <x v="3"/>
    <x v="1"/>
  </r>
  <r>
    <s v="9d94f180-947c-40f5-aa05-f1958759b7fc"/>
    <s v="peeking"/>
    <d v="2020-12-01T03:53:04"/>
    <s v="video"/>
    <s v="science"/>
    <s v="neutral"/>
    <n v="35"/>
    <x v="5"/>
    <x v="0"/>
  </r>
  <r>
    <s v="9d94f180-947c-40f5-aa05-f1958759b7fc"/>
    <s v="love"/>
    <d v="2020-09-08T13:09:45"/>
    <s v="video"/>
    <s v="science"/>
    <s v="positive"/>
    <n v="65"/>
    <x v="7"/>
    <x v="0"/>
  </r>
  <r>
    <s v="9d94f180-947c-40f5-aa05-f1958759b7fc"/>
    <s v="disgust"/>
    <d v="2021-03-13T14:46:31"/>
    <s v="video"/>
    <s v="science"/>
    <s v="negative"/>
    <n v="0"/>
    <x v="10"/>
    <x v="1"/>
  </r>
  <r>
    <s v="9d94f180-947c-40f5-aa05-f1958759b7fc"/>
    <s v="indifferent"/>
    <d v="2021-02-24T03:36:56"/>
    <s v="video"/>
    <s v="science"/>
    <s v="neutral"/>
    <n v="20"/>
    <x v="8"/>
    <x v="1"/>
  </r>
  <r>
    <s v="9d94f180-947c-40f5-aa05-f1958759b7fc"/>
    <s v="hate"/>
    <d v="2021-06-07T00:11:34"/>
    <s v="video"/>
    <s v="science"/>
    <s v="negative"/>
    <n v="5"/>
    <x v="1"/>
    <x v="1"/>
  </r>
  <r>
    <s v="9d94f180-947c-40f5-aa05-f1958759b7fc"/>
    <s v="worried"/>
    <d v="2021-03-15T00:47:21"/>
    <s v="video"/>
    <s v="science"/>
    <s v="negative"/>
    <n v="12"/>
    <x v="10"/>
    <x v="1"/>
  </r>
  <r>
    <s v="9d94f180-947c-40f5-aa05-f1958759b7fc"/>
    <s v="like"/>
    <d v="2020-07-12T14:52:08"/>
    <s v="video"/>
    <s v="science"/>
    <s v="positive"/>
    <n v="50"/>
    <x v="11"/>
    <x v="0"/>
  </r>
  <r>
    <s v="9d94f180-947c-40f5-aa05-f1958759b7fc"/>
    <s v="want"/>
    <d v="2020-08-18T18:17:48"/>
    <s v="video"/>
    <s v="science"/>
    <s v="positive"/>
    <n v="70"/>
    <x v="4"/>
    <x v="0"/>
  </r>
  <r>
    <s v="9d94f180-947c-40f5-aa05-f1958759b7fc"/>
    <s v="super love"/>
    <d v="2020-10-03T12:44:53"/>
    <s v="video"/>
    <s v="science"/>
    <s v="positive"/>
    <n v="75"/>
    <x v="6"/>
    <x v="0"/>
  </r>
  <r>
    <s v="6ef45d36-cd14-428c-b5cf-ad2f06371c6e"/>
    <s v="super love"/>
    <d v="2021-03-06T19:03:47"/>
    <s v="GIF"/>
    <s v="cooking"/>
    <s v="positive"/>
    <n v="75"/>
    <x v="10"/>
    <x v="1"/>
  </r>
  <r>
    <s v="6ef45d36-cd14-428c-b5cf-ad2f06371c6e"/>
    <s v="scared"/>
    <d v="2021-03-17T19:09:05"/>
    <s v="GIF"/>
    <s v="cooking"/>
    <s v="negative"/>
    <n v="15"/>
    <x v="10"/>
    <x v="1"/>
  </r>
  <r>
    <s v="6ef45d36-cd14-428c-b5cf-ad2f06371c6e"/>
    <s v="heart"/>
    <d v="2020-09-26T11:58:08"/>
    <s v="GIF"/>
    <s v="cooking"/>
    <s v="positive"/>
    <n v="60"/>
    <x v="7"/>
    <x v="0"/>
  </r>
  <r>
    <s v="6ef45d36-cd14-428c-b5cf-ad2f06371c6e"/>
    <s v="heart"/>
    <d v="2020-10-25T18:16:58"/>
    <s v="GIF"/>
    <s v="cooking"/>
    <s v="positive"/>
    <n v="60"/>
    <x v="6"/>
    <x v="0"/>
  </r>
  <r>
    <s v="497da46d-d5d5-45b0-827a-f2b75d7bf4c2"/>
    <s v="like"/>
    <d v="2021-03-14T21:28:50"/>
    <s v="photo"/>
    <s v="culture"/>
    <s v="positive"/>
    <n v="50"/>
    <x v="10"/>
    <x v="1"/>
  </r>
  <r>
    <s v="497da46d-d5d5-45b0-827a-f2b75d7bf4c2"/>
    <s v="hate"/>
    <d v="2021-04-27T23:16:15"/>
    <s v="photo"/>
    <s v="culture"/>
    <s v="negative"/>
    <n v="5"/>
    <x v="2"/>
    <x v="1"/>
  </r>
  <r>
    <s v="497da46d-d5d5-45b0-827a-f2b75d7bf4c2"/>
    <s v="interested"/>
    <d v="2021-01-24T09:03:31"/>
    <s v="photo"/>
    <s v="culture"/>
    <s v="positive"/>
    <n v="30"/>
    <x v="3"/>
    <x v="1"/>
  </r>
  <r>
    <s v="497da46d-d5d5-45b0-827a-f2b75d7bf4c2"/>
    <s v="intrigued"/>
    <d v="2020-10-13T16:04:06"/>
    <s v="photo"/>
    <s v="culture"/>
    <s v="positive"/>
    <n v="45"/>
    <x v="6"/>
    <x v="0"/>
  </r>
  <r>
    <s v="497da46d-d5d5-45b0-827a-f2b75d7bf4c2"/>
    <s v="want"/>
    <d v="2020-10-06T04:23:43"/>
    <s v="photo"/>
    <s v="culture"/>
    <s v="positive"/>
    <n v="70"/>
    <x v="6"/>
    <x v="0"/>
  </r>
  <r>
    <s v="497da46d-d5d5-45b0-827a-f2b75d7bf4c2"/>
    <s v="like"/>
    <d v="2020-09-21T00:55:11"/>
    <s v="photo"/>
    <s v="culture"/>
    <s v="positive"/>
    <n v="50"/>
    <x v="7"/>
    <x v="0"/>
  </r>
  <r>
    <s v="497da46d-d5d5-45b0-827a-f2b75d7bf4c2"/>
    <s v="disgust"/>
    <d v="2021-05-06T04:52:47"/>
    <s v="photo"/>
    <s v="culture"/>
    <s v="negative"/>
    <n v="0"/>
    <x v="9"/>
    <x v="1"/>
  </r>
  <r>
    <s v="497da46d-d5d5-45b0-827a-f2b75d7bf4c2"/>
    <s v="indifferent"/>
    <d v="2020-12-18T07:48:54"/>
    <s v="photo"/>
    <s v="culture"/>
    <s v="neutral"/>
    <n v="20"/>
    <x v="5"/>
    <x v="0"/>
  </r>
  <r>
    <s v="497da46d-d5d5-45b0-827a-f2b75d7bf4c2"/>
    <s v="worried"/>
    <d v="2021-01-09T11:07:43"/>
    <s v="photo"/>
    <s v="culture"/>
    <s v="negative"/>
    <n v="12"/>
    <x v="3"/>
    <x v="1"/>
  </r>
  <r>
    <s v="497da46d-d5d5-45b0-827a-f2b75d7bf4c2"/>
    <s v="heart"/>
    <d v="2020-11-13T20:26:03"/>
    <s v="photo"/>
    <s v="culture"/>
    <s v="positive"/>
    <n v="60"/>
    <x v="0"/>
    <x v="0"/>
  </r>
  <r>
    <s v="497da46d-d5d5-45b0-827a-f2b75d7bf4c2"/>
    <s v="like"/>
    <d v="2020-09-01T11:27:19"/>
    <s v="photo"/>
    <s v="culture"/>
    <s v="positive"/>
    <n v="50"/>
    <x v="7"/>
    <x v="0"/>
  </r>
  <r>
    <s v="497da46d-d5d5-45b0-827a-f2b75d7bf4c2"/>
    <s v="interested"/>
    <d v="2020-11-08T21:24:16"/>
    <s v="photo"/>
    <s v="culture"/>
    <s v="positive"/>
    <n v="30"/>
    <x v="0"/>
    <x v="0"/>
  </r>
  <r>
    <s v="497da46d-d5d5-45b0-827a-f2b75d7bf4c2"/>
    <s v="disgust"/>
    <d v="2021-03-18T15:44:36"/>
    <s v="photo"/>
    <s v="culture"/>
    <s v="negative"/>
    <n v="0"/>
    <x v="10"/>
    <x v="1"/>
  </r>
  <r>
    <s v="497da46d-d5d5-45b0-827a-f2b75d7bf4c2"/>
    <s v="interested"/>
    <d v="2020-12-13T16:15:06"/>
    <s v="photo"/>
    <s v="culture"/>
    <s v="positive"/>
    <n v="30"/>
    <x v="5"/>
    <x v="0"/>
  </r>
  <r>
    <s v="497da46d-d5d5-45b0-827a-f2b75d7bf4c2"/>
    <s v="want"/>
    <d v="2020-10-09T04:38:40"/>
    <s v="photo"/>
    <s v="culture"/>
    <s v="positive"/>
    <n v="70"/>
    <x v="6"/>
    <x v="0"/>
  </r>
  <r>
    <s v="497da46d-d5d5-45b0-827a-f2b75d7bf4c2"/>
    <s v="love"/>
    <d v="2020-06-19T10:15:24"/>
    <s v="photo"/>
    <s v="culture"/>
    <s v="positive"/>
    <n v="65"/>
    <x v="1"/>
    <x v="0"/>
  </r>
  <r>
    <s v="497da46d-d5d5-45b0-827a-f2b75d7bf4c2"/>
    <s v="dislike"/>
    <d v="2021-04-18T23:51:22"/>
    <s v="photo"/>
    <s v="culture"/>
    <s v="negative"/>
    <n v="10"/>
    <x v="2"/>
    <x v="1"/>
  </r>
  <r>
    <s v="497da46d-d5d5-45b0-827a-f2b75d7bf4c2"/>
    <s v="worried"/>
    <d v="2020-07-09T14:04:50"/>
    <s v="photo"/>
    <s v="culture"/>
    <s v="negative"/>
    <n v="12"/>
    <x v="11"/>
    <x v="0"/>
  </r>
  <r>
    <s v="497da46d-d5d5-45b0-827a-f2b75d7bf4c2"/>
    <s v="cherish"/>
    <d v="2021-03-28T08:14:06"/>
    <s v="photo"/>
    <s v="culture"/>
    <s v="positive"/>
    <n v="70"/>
    <x v="10"/>
    <x v="1"/>
  </r>
  <r>
    <s v="497da46d-d5d5-45b0-827a-f2b75d7bf4c2"/>
    <s v="cherish"/>
    <d v="2020-12-22T19:09:54"/>
    <s v="photo"/>
    <s v="culture"/>
    <s v="positive"/>
    <n v="70"/>
    <x v="5"/>
    <x v="0"/>
  </r>
  <r>
    <s v="497da46d-d5d5-45b0-827a-f2b75d7bf4c2"/>
    <s v="hate"/>
    <d v="2020-12-01T01:10:11"/>
    <s v="photo"/>
    <s v="culture"/>
    <s v="negative"/>
    <n v="5"/>
    <x v="5"/>
    <x v="0"/>
  </r>
  <r>
    <s v="497da46d-d5d5-45b0-827a-f2b75d7bf4c2"/>
    <s v="worried"/>
    <d v="2021-01-21T15:42:59"/>
    <s v="photo"/>
    <s v="culture"/>
    <s v="negative"/>
    <n v="12"/>
    <x v="3"/>
    <x v="1"/>
  </r>
  <r>
    <s v="497da46d-d5d5-45b0-827a-f2b75d7bf4c2"/>
    <s v="want"/>
    <d v="2021-04-04T14:57:40"/>
    <s v="photo"/>
    <s v="culture"/>
    <s v="positive"/>
    <n v="70"/>
    <x v="2"/>
    <x v="1"/>
  </r>
  <r>
    <s v="497da46d-d5d5-45b0-827a-f2b75d7bf4c2"/>
    <s v="interested"/>
    <d v="2020-12-31T00:14:46"/>
    <s v="photo"/>
    <s v="culture"/>
    <s v="positive"/>
    <n v="30"/>
    <x v="5"/>
    <x v="0"/>
  </r>
  <r>
    <s v="497da46d-d5d5-45b0-827a-f2b75d7bf4c2"/>
    <s v="worried"/>
    <d v="2021-05-25T18:19:28"/>
    <s v="photo"/>
    <s v="culture"/>
    <s v="negative"/>
    <n v="12"/>
    <x v="9"/>
    <x v="1"/>
  </r>
  <r>
    <s v="497da46d-d5d5-45b0-827a-f2b75d7bf4c2"/>
    <s v="cherish"/>
    <d v="2020-11-24T06:08:25"/>
    <s v="photo"/>
    <s v="culture"/>
    <s v="positive"/>
    <n v="70"/>
    <x v="0"/>
    <x v="0"/>
  </r>
  <r>
    <s v="da527dd0-4b7d-40a2-9fc6-89ef7c91fd87"/>
    <s v="intrigued"/>
    <d v="2020-09-24T07:22:45"/>
    <s v="GIF"/>
    <s v="culture"/>
    <s v="positive"/>
    <n v="45"/>
    <x v="7"/>
    <x v="0"/>
  </r>
  <r>
    <s v="da527dd0-4b7d-40a2-9fc6-89ef7c91fd87"/>
    <s v="super love"/>
    <d v="2021-02-11T13:31:13"/>
    <s v="GIF"/>
    <s v="culture"/>
    <s v="positive"/>
    <n v="75"/>
    <x v="8"/>
    <x v="1"/>
  </r>
  <r>
    <s v="da527dd0-4b7d-40a2-9fc6-89ef7c91fd87"/>
    <s v="adore"/>
    <d v="2020-12-31T04:28:04"/>
    <s v="GIF"/>
    <s v="culture"/>
    <s v="positive"/>
    <n v="72"/>
    <x v="5"/>
    <x v="0"/>
  </r>
  <r>
    <s v="da527dd0-4b7d-40a2-9fc6-89ef7c91fd87"/>
    <s v="super love"/>
    <d v="2020-12-11T05:31:31"/>
    <s v="GIF"/>
    <s v="culture"/>
    <s v="positive"/>
    <n v="75"/>
    <x v="5"/>
    <x v="0"/>
  </r>
  <r>
    <s v="da527dd0-4b7d-40a2-9fc6-89ef7c91fd87"/>
    <s v="love"/>
    <d v="2021-06-07T23:22:49"/>
    <s v="GIF"/>
    <s v="culture"/>
    <s v="positive"/>
    <n v="65"/>
    <x v="1"/>
    <x v="1"/>
  </r>
  <r>
    <s v="da527dd0-4b7d-40a2-9fc6-89ef7c91fd87"/>
    <s v="intrigued"/>
    <d v="2020-06-22T14:25:37"/>
    <s v="GIF"/>
    <s v="culture"/>
    <s v="positive"/>
    <n v="45"/>
    <x v="1"/>
    <x v="0"/>
  </r>
  <r>
    <s v="da527dd0-4b7d-40a2-9fc6-89ef7c91fd87"/>
    <s v="intrigued"/>
    <d v="2021-03-28T19:36:26"/>
    <s v="GIF"/>
    <s v="culture"/>
    <s v="positive"/>
    <n v="45"/>
    <x v="10"/>
    <x v="1"/>
  </r>
  <r>
    <s v="da527dd0-4b7d-40a2-9fc6-89ef7c91fd87"/>
    <s v="scared"/>
    <d v="2020-08-26T03:01:32"/>
    <s v="GIF"/>
    <s v="culture"/>
    <s v="negative"/>
    <n v="15"/>
    <x v="4"/>
    <x v="0"/>
  </r>
  <r>
    <s v="da527dd0-4b7d-40a2-9fc6-89ef7c91fd87"/>
    <s v="disgust"/>
    <d v="2020-10-31T11:07:00"/>
    <s v="GIF"/>
    <s v="culture"/>
    <s v="negative"/>
    <n v="0"/>
    <x v="6"/>
    <x v="0"/>
  </r>
  <r>
    <s v="da527dd0-4b7d-40a2-9fc6-89ef7c91fd87"/>
    <s v="love"/>
    <d v="2021-05-25T01:12:27"/>
    <s v="GIF"/>
    <s v="culture"/>
    <s v="positive"/>
    <n v="65"/>
    <x v="9"/>
    <x v="1"/>
  </r>
  <r>
    <s v="da527dd0-4b7d-40a2-9fc6-89ef7c91fd87"/>
    <s v="adore"/>
    <d v="2021-02-04T14:22:58"/>
    <s v="GIF"/>
    <s v="culture"/>
    <s v="positive"/>
    <n v="72"/>
    <x v="8"/>
    <x v="1"/>
  </r>
  <r>
    <s v="da527dd0-4b7d-40a2-9fc6-89ef7c91fd87"/>
    <s v="want"/>
    <d v="2021-04-27T01:13:45"/>
    <s v="GIF"/>
    <s v="culture"/>
    <s v="positive"/>
    <n v="70"/>
    <x v="2"/>
    <x v="1"/>
  </r>
  <r>
    <s v="da527dd0-4b7d-40a2-9fc6-89ef7c91fd87"/>
    <s v="like"/>
    <d v="2020-08-26T03:47:52"/>
    <s v="GIF"/>
    <s v="culture"/>
    <s v="positive"/>
    <n v="50"/>
    <x v="4"/>
    <x v="0"/>
  </r>
  <r>
    <s v="da527dd0-4b7d-40a2-9fc6-89ef7c91fd87"/>
    <s v="scared"/>
    <d v="2020-09-16T03:10:34"/>
    <s v="GIF"/>
    <s v="culture"/>
    <s v="negative"/>
    <n v="15"/>
    <x v="7"/>
    <x v="0"/>
  </r>
  <r>
    <s v="da527dd0-4b7d-40a2-9fc6-89ef7c91fd87"/>
    <s v="like"/>
    <d v="2021-01-26T05:26:23"/>
    <s v="GIF"/>
    <s v="culture"/>
    <s v="positive"/>
    <n v="50"/>
    <x v="3"/>
    <x v="1"/>
  </r>
  <r>
    <s v="da527dd0-4b7d-40a2-9fc6-89ef7c91fd87"/>
    <s v="hate"/>
    <d v="2020-08-01T23:19:21"/>
    <s v="GIF"/>
    <s v="culture"/>
    <s v="negative"/>
    <n v="5"/>
    <x v="4"/>
    <x v="0"/>
  </r>
  <r>
    <s v="da527dd0-4b7d-40a2-9fc6-89ef7c91fd87"/>
    <s v="worried"/>
    <d v="2020-11-12T18:29:55"/>
    <s v="GIF"/>
    <s v="culture"/>
    <s v="negative"/>
    <n v="12"/>
    <x v="0"/>
    <x v="0"/>
  </r>
  <r>
    <s v="da527dd0-4b7d-40a2-9fc6-89ef7c91fd87"/>
    <s v="disgust"/>
    <d v="2021-02-26T18:46:56"/>
    <s v="GIF"/>
    <s v="culture"/>
    <s v="negative"/>
    <n v="0"/>
    <x v="8"/>
    <x v="1"/>
  </r>
  <r>
    <s v="da527dd0-4b7d-40a2-9fc6-89ef7c91fd87"/>
    <s v="love"/>
    <d v="2020-11-12T18:23:58"/>
    <s v="GIF"/>
    <s v="culture"/>
    <s v="positive"/>
    <n v="65"/>
    <x v="0"/>
    <x v="0"/>
  </r>
  <r>
    <s v="da527dd0-4b7d-40a2-9fc6-89ef7c91fd87"/>
    <s v="interested"/>
    <d v="2021-04-29T21:23:10"/>
    <s v="GIF"/>
    <s v="culture"/>
    <s v="positive"/>
    <n v="30"/>
    <x v="2"/>
    <x v="1"/>
  </r>
  <r>
    <s v="da527dd0-4b7d-40a2-9fc6-89ef7c91fd87"/>
    <s v="indifferent"/>
    <d v="2020-11-01T00:30:41"/>
    <s v="GIF"/>
    <s v="culture"/>
    <s v="neutral"/>
    <n v="20"/>
    <x v="0"/>
    <x v="0"/>
  </r>
  <r>
    <s v="da527dd0-4b7d-40a2-9fc6-89ef7c91fd87"/>
    <s v="disgust"/>
    <d v="2021-01-22T03:45:20"/>
    <s v="GIF"/>
    <s v="culture"/>
    <s v="negative"/>
    <n v="0"/>
    <x v="3"/>
    <x v="1"/>
  </r>
  <r>
    <s v="da527dd0-4b7d-40a2-9fc6-89ef7c91fd87"/>
    <s v="scared"/>
    <d v="2021-03-15T23:08:27"/>
    <s v="GIF"/>
    <s v="culture"/>
    <s v="negative"/>
    <n v="15"/>
    <x v="10"/>
    <x v="1"/>
  </r>
  <r>
    <s v="da527dd0-4b7d-40a2-9fc6-89ef7c91fd87"/>
    <s v="cherish"/>
    <d v="2021-02-14T03:51:56"/>
    <s v="GIF"/>
    <s v="culture"/>
    <s v="positive"/>
    <n v="70"/>
    <x v="8"/>
    <x v="1"/>
  </r>
  <r>
    <s v="da527dd0-4b7d-40a2-9fc6-89ef7c91fd87"/>
    <s v="super love"/>
    <d v="2021-04-19T17:03:23"/>
    <s v="GIF"/>
    <s v="culture"/>
    <s v="positive"/>
    <n v="75"/>
    <x v="2"/>
    <x v="1"/>
  </r>
  <r>
    <s v="da527dd0-4b7d-40a2-9fc6-89ef7c91fd87"/>
    <s v="hate"/>
    <d v="2020-08-03T17:30:43"/>
    <s v="GIF"/>
    <s v="culture"/>
    <s v="negative"/>
    <n v="5"/>
    <x v="4"/>
    <x v="0"/>
  </r>
  <r>
    <s v="da527dd0-4b7d-40a2-9fc6-89ef7c91fd87"/>
    <s v="hate"/>
    <d v="2021-02-13T02:50:00"/>
    <s v="GIF"/>
    <s v="culture"/>
    <s v="negative"/>
    <n v="5"/>
    <x v="8"/>
    <x v="1"/>
  </r>
  <r>
    <s v="da527dd0-4b7d-40a2-9fc6-89ef7c91fd87"/>
    <s v="intrigued"/>
    <d v="2021-03-06T19:38:12"/>
    <s v="GIF"/>
    <s v="culture"/>
    <s v="positive"/>
    <n v="45"/>
    <x v="10"/>
    <x v="1"/>
  </r>
  <r>
    <s v="da527dd0-4b7d-40a2-9fc6-89ef7c91fd87"/>
    <s v="dislike"/>
    <d v="2021-04-19T12:36:40"/>
    <s v="GIF"/>
    <s v="culture"/>
    <s v="negative"/>
    <n v="10"/>
    <x v="2"/>
    <x v="1"/>
  </r>
  <r>
    <s v="da527dd0-4b7d-40a2-9fc6-89ef7c91fd87"/>
    <s v="interested"/>
    <d v="2021-01-21T14:51:47"/>
    <s v="GIF"/>
    <s v="culture"/>
    <s v="positive"/>
    <n v="30"/>
    <x v="3"/>
    <x v="1"/>
  </r>
  <r>
    <s v="fada6910-2cc5-4600-808c-1e6066f795a6"/>
    <s v="cherish"/>
    <d v="2021-01-17T23:29:43"/>
    <s v="GIF"/>
    <s v="technology"/>
    <s v="positive"/>
    <n v="70"/>
    <x v="3"/>
    <x v="1"/>
  </r>
  <r>
    <s v="fada6910-2cc5-4600-808c-1e6066f795a6"/>
    <s v="cherish"/>
    <d v="2020-07-11T07:08:26"/>
    <s v="GIF"/>
    <s v="technology"/>
    <s v="positive"/>
    <n v="70"/>
    <x v="11"/>
    <x v="0"/>
  </r>
  <r>
    <s v="fada6910-2cc5-4600-808c-1e6066f795a6"/>
    <s v="peeking"/>
    <d v="2021-02-02T10:34:07"/>
    <s v="GIF"/>
    <s v="technology"/>
    <s v="neutral"/>
    <n v="35"/>
    <x v="8"/>
    <x v="1"/>
  </r>
  <r>
    <s v="fada6910-2cc5-4600-808c-1e6066f795a6"/>
    <s v="dislike"/>
    <d v="2021-05-02T20:50:13"/>
    <s v="GIF"/>
    <s v="technology"/>
    <s v="negative"/>
    <n v="10"/>
    <x v="9"/>
    <x v="1"/>
  </r>
  <r>
    <s v="fada6910-2cc5-4600-808c-1e6066f795a6"/>
    <s v="love"/>
    <d v="2020-07-13T05:06:57"/>
    <s v="GIF"/>
    <s v="technology"/>
    <s v="positive"/>
    <n v="65"/>
    <x v="11"/>
    <x v="0"/>
  </r>
  <r>
    <s v="fada6910-2cc5-4600-808c-1e6066f795a6"/>
    <s v="interested"/>
    <d v="2020-08-15T16:16:44"/>
    <s v="GIF"/>
    <s v="technology"/>
    <s v="positive"/>
    <n v="30"/>
    <x v="4"/>
    <x v="0"/>
  </r>
  <r>
    <s v="fada6910-2cc5-4600-808c-1e6066f795a6"/>
    <s v="worried"/>
    <d v="2021-05-22T01:25:15"/>
    <s v="GIF"/>
    <s v="technology"/>
    <s v="negative"/>
    <n v="12"/>
    <x v="9"/>
    <x v="1"/>
  </r>
  <r>
    <s v="fada6910-2cc5-4600-808c-1e6066f795a6"/>
    <s v="intrigued"/>
    <d v="2021-03-12T07:19:14"/>
    <s v="GIF"/>
    <s v="technology"/>
    <s v="positive"/>
    <n v="45"/>
    <x v="10"/>
    <x v="1"/>
  </r>
  <r>
    <s v="fada6910-2cc5-4600-808c-1e6066f795a6"/>
    <s v="worried"/>
    <d v="2020-10-11T12:40:50"/>
    <s v="GIF"/>
    <s v="technology"/>
    <s v="negative"/>
    <n v="12"/>
    <x v="6"/>
    <x v="0"/>
  </r>
  <r>
    <s v="fada6910-2cc5-4600-808c-1e6066f795a6"/>
    <s v="want"/>
    <d v="2021-06-11T04:46:15"/>
    <s v="GIF"/>
    <s v="technology"/>
    <s v="positive"/>
    <n v="70"/>
    <x v="1"/>
    <x v="1"/>
  </r>
  <r>
    <s v="fada6910-2cc5-4600-808c-1e6066f795a6"/>
    <s v="dislike"/>
    <d v="2020-12-18T21:02:49"/>
    <s v="GIF"/>
    <s v="technology"/>
    <s v="negative"/>
    <n v="10"/>
    <x v="5"/>
    <x v="0"/>
  </r>
  <r>
    <s v="fada6910-2cc5-4600-808c-1e6066f795a6"/>
    <s v="hate"/>
    <d v="2021-04-18T14:02:09"/>
    <s v="GIF"/>
    <s v="technology"/>
    <s v="negative"/>
    <n v="5"/>
    <x v="2"/>
    <x v="1"/>
  </r>
  <r>
    <s v="fada6910-2cc5-4600-808c-1e6066f795a6"/>
    <s v="indifferent"/>
    <d v="2021-02-22T12:24:46"/>
    <s v="GIF"/>
    <s v="technology"/>
    <s v="neutral"/>
    <n v="20"/>
    <x v="8"/>
    <x v="1"/>
  </r>
  <r>
    <s v="fada6910-2cc5-4600-808c-1e6066f795a6"/>
    <s v="heart"/>
    <d v="2021-04-20T09:38:10"/>
    <s v="GIF"/>
    <s v="technology"/>
    <s v="positive"/>
    <n v="60"/>
    <x v="2"/>
    <x v="1"/>
  </r>
  <r>
    <s v="fada6910-2cc5-4600-808c-1e6066f795a6"/>
    <s v="super love"/>
    <d v="2020-11-09T18:19:59"/>
    <s v="GIF"/>
    <s v="technology"/>
    <s v="positive"/>
    <n v="75"/>
    <x v="0"/>
    <x v="0"/>
  </r>
  <r>
    <s v="fada6910-2cc5-4600-808c-1e6066f795a6"/>
    <s v="disgust"/>
    <d v="2020-08-26T19:01:45"/>
    <s v="GIF"/>
    <s v="technology"/>
    <s v="negative"/>
    <n v="0"/>
    <x v="4"/>
    <x v="0"/>
  </r>
  <r>
    <s v="fada6910-2cc5-4600-808c-1e6066f795a6"/>
    <s v="worried"/>
    <d v="2020-07-21T19:11:07"/>
    <s v="GIF"/>
    <s v="technology"/>
    <s v="negative"/>
    <n v="12"/>
    <x v="11"/>
    <x v="0"/>
  </r>
  <r>
    <s v="fada6910-2cc5-4600-808c-1e6066f795a6"/>
    <s v="interested"/>
    <d v="2021-01-10T04:14:38"/>
    <s v="GIF"/>
    <s v="technology"/>
    <s v="positive"/>
    <n v="30"/>
    <x v="3"/>
    <x v="1"/>
  </r>
  <r>
    <s v="fada6910-2cc5-4600-808c-1e6066f795a6"/>
    <s v="want"/>
    <d v="2021-02-18T11:48:00"/>
    <s v="GIF"/>
    <s v="technology"/>
    <s v="positive"/>
    <n v="70"/>
    <x v="8"/>
    <x v="1"/>
  </r>
  <r>
    <s v="fada6910-2cc5-4600-808c-1e6066f795a6"/>
    <s v="heart"/>
    <d v="2021-04-11T01:29:47"/>
    <s v="GIF"/>
    <s v="technology"/>
    <s v="positive"/>
    <n v="60"/>
    <x v="2"/>
    <x v="1"/>
  </r>
  <r>
    <s v="be85274a-28f1-4c6d-9ea1-7b20d1e0c66f"/>
    <s v="want"/>
    <d v="2021-02-03T15:43:46"/>
    <s v="photo"/>
    <s v="culture"/>
    <s v="positive"/>
    <n v="70"/>
    <x v="8"/>
    <x v="1"/>
  </r>
  <r>
    <s v="be85274a-28f1-4c6d-9ea1-7b20d1e0c66f"/>
    <s v="heart"/>
    <d v="2020-10-06T19:38:33"/>
    <s v="photo"/>
    <s v="culture"/>
    <s v="positive"/>
    <n v="60"/>
    <x v="6"/>
    <x v="0"/>
  </r>
  <r>
    <s v="be85274a-28f1-4c6d-9ea1-7b20d1e0c66f"/>
    <s v="want"/>
    <d v="2020-09-22T06:38:22"/>
    <s v="photo"/>
    <s v="culture"/>
    <s v="positive"/>
    <n v="70"/>
    <x v="7"/>
    <x v="0"/>
  </r>
  <r>
    <s v="be85274a-28f1-4c6d-9ea1-7b20d1e0c66f"/>
    <s v="indifferent"/>
    <d v="2020-10-17T17:34:24"/>
    <s v="photo"/>
    <s v="culture"/>
    <s v="neutral"/>
    <n v="20"/>
    <x v="6"/>
    <x v="0"/>
  </r>
  <r>
    <s v="be85274a-28f1-4c6d-9ea1-7b20d1e0c66f"/>
    <s v="indifferent"/>
    <d v="2021-01-04T11:48:44"/>
    <s v="photo"/>
    <s v="culture"/>
    <s v="neutral"/>
    <n v="20"/>
    <x v="3"/>
    <x v="1"/>
  </r>
  <r>
    <s v="be85274a-28f1-4c6d-9ea1-7b20d1e0c66f"/>
    <s v="want"/>
    <d v="2021-02-17T00:47:13"/>
    <s v="photo"/>
    <s v="culture"/>
    <s v="positive"/>
    <n v="70"/>
    <x v="8"/>
    <x v="1"/>
  </r>
  <r>
    <s v="be85274a-28f1-4c6d-9ea1-7b20d1e0c66f"/>
    <s v="indifferent"/>
    <d v="2020-11-30T13:45:32"/>
    <s v="photo"/>
    <s v="culture"/>
    <s v="neutral"/>
    <n v="20"/>
    <x v="0"/>
    <x v="0"/>
  </r>
  <r>
    <s v="be85274a-28f1-4c6d-9ea1-7b20d1e0c66f"/>
    <s v="disgust"/>
    <d v="2021-02-27T07:03:18"/>
    <s v="photo"/>
    <s v="culture"/>
    <s v="negative"/>
    <n v="0"/>
    <x v="8"/>
    <x v="1"/>
  </r>
  <r>
    <s v="be85274a-28f1-4c6d-9ea1-7b20d1e0c66f"/>
    <s v="disgust"/>
    <d v="2020-06-27T14:11:54"/>
    <s v="photo"/>
    <s v="culture"/>
    <s v="negative"/>
    <n v="0"/>
    <x v="1"/>
    <x v="0"/>
  </r>
  <r>
    <s v="be85274a-28f1-4c6d-9ea1-7b20d1e0c66f"/>
    <s v="indifferent"/>
    <d v="2021-06-13T21:28:59"/>
    <s v="photo"/>
    <s v="culture"/>
    <s v="neutral"/>
    <n v="20"/>
    <x v="1"/>
    <x v="1"/>
  </r>
  <r>
    <s v="be85274a-28f1-4c6d-9ea1-7b20d1e0c66f"/>
    <s v="want"/>
    <d v="2020-07-16T06:28:22"/>
    <s v="photo"/>
    <s v="culture"/>
    <s v="positive"/>
    <n v="70"/>
    <x v="11"/>
    <x v="0"/>
  </r>
  <r>
    <s v="be85274a-28f1-4c6d-9ea1-7b20d1e0c66f"/>
    <s v="intrigued"/>
    <d v="2020-11-12T16:34:57"/>
    <s v="photo"/>
    <s v="culture"/>
    <s v="positive"/>
    <n v="45"/>
    <x v="0"/>
    <x v="0"/>
  </r>
  <r>
    <s v="be85274a-28f1-4c6d-9ea1-7b20d1e0c66f"/>
    <s v="want"/>
    <d v="2021-05-28T13:07:29"/>
    <s v="photo"/>
    <s v="culture"/>
    <s v="positive"/>
    <n v="70"/>
    <x v="9"/>
    <x v="1"/>
  </r>
  <r>
    <s v="be85274a-28f1-4c6d-9ea1-7b20d1e0c66f"/>
    <s v="scared"/>
    <d v="2021-05-01T06:03:19"/>
    <s v="photo"/>
    <s v="culture"/>
    <s v="negative"/>
    <n v="15"/>
    <x v="9"/>
    <x v="1"/>
  </r>
  <r>
    <s v="be85274a-28f1-4c6d-9ea1-7b20d1e0c66f"/>
    <s v="want"/>
    <d v="2020-06-20T15:07:31"/>
    <s v="photo"/>
    <s v="culture"/>
    <s v="positive"/>
    <n v="70"/>
    <x v="1"/>
    <x v="0"/>
  </r>
  <r>
    <s v="be85274a-28f1-4c6d-9ea1-7b20d1e0c66f"/>
    <s v="worried"/>
    <d v="2020-11-15T02:23:07"/>
    <s v="photo"/>
    <s v="culture"/>
    <s v="negative"/>
    <n v="12"/>
    <x v="0"/>
    <x v="0"/>
  </r>
  <r>
    <s v="be85274a-28f1-4c6d-9ea1-7b20d1e0c66f"/>
    <s v="hate"/>
    <d v="2021-04-09T13:57:33"/>
    <s v="photo"/>
    <s v="culture"/>
    <s v="negative"/>
    <n v="5"/>
    <x v="2"/>
    <x v="1"/>
  </r>
  <r>
    <s v="be85274a-28f1-4c6d-9ea1-7b20d1e0c66f"/>
    <s v="love"/>
    <d v="2020-09-25T07:02:29"/>
    <s v="photo"/>
    <s v="culture"/>
    <s v="positive"/>
    <n v="65"/>
    <x v="7"/>
    <x v="0"/>
  </r>
  <r>
    <s v="be85274a-28f1-4c6d-9ea1-7b20d1e0c66f"/>
    <s v="peeking"/>
    <d v="2021-03-06T05:47:55"/>
    <s v="photo"/>
    <s v="culture"/>
    <s v="neutral"/>
    <n v="35"/>
    <x v="10"/>
    <x v="1"/>
  </r>
  <r>
    <s v="be85274a-28f1-4c6d-9ea1-7b20d1e0c66f"/>
    <s v="heart"/>
    <d v="2021-05-20T00:38:13"/>
    <s v="photo"/>
    <s v="culture"/>
    <s v="positive"/>
    <n v="60"/>
    <x v="9"/>
    <x v="1"/>
  </r>
  <r>
    <s v="be85274a-28f1-4c6d-9ea1-7b20d1e0c66f"/>
    <s v="want"/>
    <d v="2021-01-11T08:24:19"/>
    <s v="photo"/>
    <s v="culture"/>
    <s v="positive"/>
    <n v="70"/>
    <x v="3"/>
    <x v="1"/>
  </r>
  <r>
    <s v="be85274a-28f1-4c6d-9ea1-7b20d1e0c66f"/>
    <s v="heart"/>
    <d v="2020-09-24T06:23:28"/>
    <s v="photo"/>
    <s v="culture"/>
    <s v="positive"/>
    <n v="60"/>
    <x v="7"/>
    <x v="0"/>
  </r>
  <r>
    <s v="be85274a-28f1-4c6d-9ea1-7b20d1e0c66f"/>
    <s v="intrigued"/>
    <d v="2020-10-30T10:17:09"/>
    <s v="photo"/>
    <s v="culture"/>
    <s v="positive"/>
    <n v="45"/>
    <x v="6"/>
    <x v="0"/>
  </r>
  <r>
    <s v="be85274a-28f1-4c6d-9ea1-7b20d1e0c66f"/>
    <s v="adore"/>
    <d v="2020-12-13T07:16:16"/>
    <s v="photo"/>
    <s v="culture"/>
    <s v="positive"/>
    <n v="72"/>
    <x v="5"/>
    <x v="0"/>
  </r>
  <r>
    <s v="be85274a-28f1-4c6d-9ea1-7b20d1e0c66f"/>
    <s v="hate"/>
    <d v="2020-10-08T01:24:17"/>
    <s v="photo"/>
    <s v="culture"/>
    <s v="negative"/>
    <n v="5"/>
    <x v="6"/>
    <x v="0"/>
  </r>
  <r>
    <s v="be85274a-28f1-4c6d-9ea1-7b20d1e0c66f"/>
    <s v="love"/>
    <d v="2020-12-31T10:24:52"/>
    <s v="photo"/>
    <s v="culture"/>
    <s v="positive"/>
    <n v="65"/>
    <x v="5"/>
    <x v="0"/>
  </r>
  <r>
    <s v="1de2f0f9-61ab-43fb-9180-6870824c63c0"/>
    <s v="peeking"/>
    <d v="2021-01-29T04:59:31"/>
    <s v="GIF"/>
    <s v="science"/>
    <s v="neutral"/>
    <n v="35"/>
    <x v="3"/>
    <x v="1"/>
  </r>
  <r>
    <s v="1de2f0f9-61ab-43fb-9180-6870824c63c0"/>
    <s v="worried"/>
    <d v="2021-03-24T15:11:18"/>
    <s v="GIF"/>
    <s v="science"/>
    <s v="negative"/>
    <n v="12"/>
    <x v="10"/>
    <x v="1"/>
  </r>
  <r>
    <s v="1de2f0f9-61ab-43fb-9180-6870824c63c0"/>
    <s v="scared"/>
    <d v="2020-08-09T09:24:11"/>
    <s v="GIF"/>
    <s v="science"/>
    <s v="negative"/>
    <n v="15"/>
    <x v="4"/>
    <x v="0"/>
  </r>
  <r>
    <s v="1de2f0f9-61ab-43fb-9180-6870824c63c0"/>
    <s v="cherish"/>
    <d v="2020-10-08T22:01:58"/>
    <s v="GIF"/>
    <s v="science"/>
    <s v="positive"/>
    <n v="70"/>
    <x v="6"/>
    <x v="0"/>
  </r>
  <r>
    <s v="1de2f0f9-61ab-43fb-9180-6870824c63c0"/>
    <s v="interested"/>
    <d v="2020-11-07T08:41:32"/>
    <s v="GIF"/>
    <s v="science"/>
    <s v="positive"/>
    <n v="30"/>
    <x v="0"/>
    <x v="0"/>
  </r>
  <r>
    <s v="1de2f0f9-61ab-43fb-9180-6870824c63c0"/>
    <s v="love"/>
    <d v="2020-12-13T06:32:40"/>
    <s v="GIF"/>
    <s v="science"/>
    <s v="positive"/>
    <n v="65"/>
    <x v="5"/>
    <x v="0"/>
  </r>
  <r>
    <s v="1de2f0f9-61ab-43fb-9180-6870824c63c0"/>
    <s v="dislike"/>
    <d v="2020-08-10T21:05:08"/>
    <s v="GIF"/>
    <s v="science"/>
    <s v="negative"/>
    <n v="10"/>
    <x v="4"/>
    <x v="0"/>
  </r>
  <r>
    <s v="1de2f0f9-61ab-43fb-9180-6870824c63c0"/>
    <s v="dislike"/>
    <d v="2020-10-14T22:36:27"/>
    <s v="GIF"/>
    <s v="science"/>
    <s v="negative"/>
    <n v="10"/>
    <x v="6"/>
    <x v="0"/>
  </r>
  <r>
    <s v="1de2f0f9-61ab-43fb-9180-6870824c63c0"/>
    <s v="hate"/>
    <d v="2021-03-08T21:50:56"/>
    <s v="GIF"/>
    <s v="science"/>
    <s v="negative"/>
    <n v="5"/>
    <x v="10"/>
    <x v="1"/>
  </r>
  <r>
    <s v="1de2f0f9-61ab-43fb-9180-6870824c63c0"/>
    <s v="disgust"/>
    <d v="2020-11-10T01:05:08"/>
    <s v="GIF"/>
    <s v="science"/>
    <s v="negative"/>
    <n v="0"/>
    <x v="0"/>
    <x v="0"/>
  </r>
  <r>
    <s v="1de2f0f9-61ab-43fb-9180-6870824c63c0"/>
    <s v="heart"/>
    <d v="2021-04-02T15:22:08"/>
    <s v="GIF"/>
    <s v="science"/>
    <s v="positive"/>
    <n v="60"/>
    <x v="2"/>
    <x v="1"/>
  </r>
  <r>
    <s v="1de2f0f9-61ab-43fb-9180-6870824c63c0"/>
    <s v="want"/>
    <d v="2021-02-26T06:54:08"/>
    <s v="GIF"/>
    <s v="science"/>
    <s v="positive"/>
    <n v="70"/>
    <x v="8"/>
    <x v="1"/>
  </r>
  <r>
    <s v="1de2f0f9-61ab-43fb-9180-6870824c63c0"/>
    <s v="hate"/>
    <d v="2021-05-08T20:40:21"/>
    <s v="GIF"/>
    <s v="science"/>
    <s v="negative"/>
    <n v="5"/>
    <x v="9"/>
    <x v="1"/>
  </r>
  <r>
    <s v="1de2f0f9-61ab-43fb-9180-6870824c63c0"/>
    <s v="peeking"/>
    <d v="2021-01-21T07:55:02"/>
    <s v="GIF"/>
    <s v="science"/>
    <s v="neutral"/>
    <n v="35"/>
    <x v="3"/>
    <x v="1"/>
  </r>
  <r>
    <s v="1de2f0f9-61ab-43fb-9180-6870824c63c0"/>
    <s v="disgust"/>
    <d v="2020-07-07T20:10:39"/>
    <s v="GIF"/>
    <s v="science"/>
    <s v="negative"/>
    <n v="0"/>
    <x v="11"/>
    <x v="0"/>
  </r>
  <r>
    <s v="1de2f0f9-61ab-43fb-9180-6870824c63c0"/>
    <s v="intrigued"/>
    <d v="2020-12-14T07:56:47"/>
    <s v="GIF"/>
    <s v="science"/>
    <s v="positive"/>
    <n v="45"/>
    <x v="5"/>
    <x v="0"/>
  </r>
  <r>
    <s v="1de2f0f9-61ab-43fb-9180-6870824c63c0"/>
    <s v="hate"/>
    <d v="2020-12-30T17:31:50"/>
    <s v="GIF"/>
    <s v="science"/>
    <s v="negative"/>
    <n v="5"/>
    <x v="5"/>
    <x v="0"/>
  </r>
  <r>
    <s v="1de2f0f9-61ab-43fb-9180-6870824c63c0"/>
    <s v="indifferent"/>
    <d v="2021-01-17T08:33:30"/>
    <s v="GIF"/>
    <s v="science"/>
    <s v="neutral"/>
    <n v="20"/>
    <x v="3"/>
    <x v="1"/>
  </r>
  <r>
    <s v="1de2f0f9-61ab-43fb-9180-6870824c63c0"/>
    <s v="adore"/>
    <d v="2020-07-14T13:01:33"/>
    <s v="GIF"/>
    <s v="science"/>
    <s v="positive"/>
    <n v="72"/>
    <x v="11"/>
    <x v="0"/>
  </r>
  <r>
    <s v="1de2f0f9-61ab-43fb-9180-6870824c63c0"/>
    <s v="interested"/>
    <d v="2021-03-11T09:23:02"/>
    <s v="GIF"/>
    <s v="science"/>
    <s v="positive"/>
    <n v="30"/>
    <x v="10"/>
    <x v="1"/>
  </r>
  <r>
    <s v="1de2f0f9-61ab-43fb-9180-6870824c63c0"/>
    <s v="interested"/>
    <d v="2020-07-03T15:15:02"/>
    <s v="GIF"/>
    <s v="science"/>
    <s v="positive"/>
    <n v="30"/>
    <x v="11"/>
    <x v="0"/>
  </r>
  <r>
    <s v="e18e10e9-ed2a-494b-b215-edce890b1df4"/>
    <s v="intrigued"/>
    <d v="2020-12-31T15:18:55"/>
    <s v="photo"/>
    <s v="food"/>
    <s v="positive"/>
    <n v="45"/>
    <x v="5"/>
    <x v="0"/>
  </r>
  <r>
    <s v="e18e10e9-ed2a-494b-b215-edce890b1df4"/>
    <s v="scared"/>
    <d v="2021-03-29T14:03:10"/>
    <s v="photo"/>
    <s v="food"/>
    <s v="negative"/>
    <n v="15"/>
    <x v="10"/>
    <x v="1"/>
  </r>
  <r>
    <s v="e18e10e9-ed2a-494b-b215-edce890b1df4"/>
    <s v="indifferent"/>
    <d v="2020-12-12T03:45:08"/>
    <s v="photo"/>
    <s v="food"/>
    <s v="neutral"/>
    <n v="20"/>
    <x v="5"/>
    <x v="0"/>
  </r>
  <r>
    <s v="e18e10e9-ed2a-494b-b215-edce890b1df4"/>
    <s v="hate"/>
    <d v="2020-08-24T21:02:33"/>
    <s v="photo"/>
    <s v="food"/>
    <s v="negative"/>
    <n v="5"/>
    <x v="4"/>
    <x v="0"/>
  </r>
  <r>
    <s v="e18e10e9-ed2a-494b-b215-edce890b1df4"/>
    <s v="like"/>
    <d v="2021-04-04T00:13:25"/>
    <s v="photo"/>
    <s v="food"/>
    <s v="positive"/>
    <n v="50"/>
    <x v="2"/>
    <x v="1"/>
  </r>
  <r>
    <s v="e18e10e9-ed2a-494b-b215-edce890b1df4"/>
    <s v="worried"/>
    <d v="2021-01-22T02:57:31"/>
    <s v="photo"/>
    <s v="food"/>
    <s v="negative"/>
    <n v="12"/>
    <x v="3"/>
    <x v="1"/>
  </r>
  <r>
    <s v="e18e10e9-ed2a-494b-b215-edce890b1df4"/>
    <s v="like"/>
    <d v="2021-02-17T19:24:24"/>
    <s v="photo"/>
    <s v="food"/>
    <s v="positive"/>
    <n v="50"/>
    <x v="8"/>
    <x v="1"/>
  </r>
  <r>
    <s v="e18e10e9-ed2a-494b-b215-edce890b1df4"/>
    <s v="love"/>
    <d v="2020-08-17T22:16:48"/>
    <s v="photo"/>
    <s v="food"/>
    <s v="positive"/>
    <n v="65"/>
    <x v="4"/>
    <x v="0"/>
  </r>
  <r>
    <s v="c2d6e707-f00e-4fa4-a193-eb36272f58df"/>
    <s v="super love"/>
    <d v="2020-09-07T00:00:58"/>
    <s v="GIF"/>
    <s v="veganism"/>
    <s v="positive"/>
    <n v="75"/>
    <x v="7"/>
    <x v="0"/>
  </r>
  <r>
    <s v="c2d6e707-f00e-4fa4-a193-eb36272f58df"/>
    <s v="heart"/>
    <d v="2021-01-18T20:13:01"/>
    <s v="GIF"/>
    <s v="veganism"/>
    <s v="positive"/>
    <n v="60"/>
    <x v="3"/>
    <x v="1"/>
  </r>
  <r>
    <s v="c2d6e707-f00e-4fa4-a193-eb36272f58df"/>
    <s v="disgust"/>
    <d v="2021-04-15T19:16:38"/>
    <s v="GIF"/>
    <s v="veganism"/>
    <s v="negative"/>
    <n v="0"/>
    <x v="2"/>
    <x v="1"/>
  </r>
  <r>
    <s v="c2d6e707-f00e-4fa4-a193-eb36272f58df"/>
    <s v="adore"/>
    <d v="2021-01-12T22:19:45"/>
    <s v="GIF"/>
    <s v="veganism"/>
    <s v="positive"/>
    <n v="72"/>
    <x v="3"/>
    <x v="1"/>
  </r>
  <r>
    <s v="c2d6e707-f00e-4fa4-a193-eb36272f58df"/>
    <s v="heart"/>
    <d v="2021-06-14T06:42:51"/>
    <s v="GIF"/>
    <s v="veganism"/>
    <s v="positive"/>
    <n v="60"/>
    <x v="1"/>
    <x v="1"/>
  </r>
  <r>
    <s v="c2d6e707-f00e-4fa4-a193-eb36272f58df"/>
    <s v="adore"/>
    <d v="2020-09-30T20:36:30"/>
    <s v="GIF"/>
    <s v="veganism"/>
    <s v="positive"/>
    <n v="72"/>
    <x v="7"/>
    <x v="0"/>
  </r>
  <r>
    <s v="c2d6e707-f00e-4fa4-a193-eb36272f58df"/>
    <s v="indifferent"/>
    <d v="2021-03-06T18:51:56"/>
    <s v="GIF"/>
    <s v="veganism"/>
    <s v="neutral"/>
    <n v="20"/>
    <x v="10"/>
    <x v="1"/>
  </r>
  <r>
    <s v="c2d6e707-f00e-4fa4-a193-eb36272f58df"/>
    <s v="heart"/>
    <d v="2021-05-27T07:21:47"/>
    <s v="GIF"/>
    <s v="veganism"/>
    <s v="positive"/>
    <n v="60"/>
    <x v="9"/>
    <x v="1"/>
  </r>
  <r>
    <s v="c2d6e707-f00e-4fa4-a193-eb36272f58df"/>
    <s v="indifferent"/>
    <d v="2021-02-02T13:50:03"/>
    <s v="GIF"/>
    <s v="veganism"/>
    <s v="neutral"/>
    <n v="20"/>
    <x v="8"/>
    <x v="1"/>
  </r>
  <r>
    <s v="c2d6e707-f00e-4fa4-a193-eb36272f58df"/>
    <s v="interested"/>
    <d v="2020-10-01T18:43:50"/>
    <s v="GIF"/>
    <s v="veganism"/>
    <s v="positive"/>
    <n v="30"/>
    <x v="6"/>
    <x v="0"/>
  </r>
  <r>
    <s v="c2d6e707-f00e-4fa4-a193-eb36272f58df"/>
    <s v="super love"/>
    <d v="2020-12-04T05:18:52"/>
    <s v="GIF"/>
    <s v="veganism"/>
    <s v="positive"/>
    <n v="75"/>
    <x v="5"/>
    <x v="0"/>
  </r>
  <r>
    <s v="c2d6e707-f00e-4fa4-a193-eb36272f58df"/>
    <s v="love"/>
    <d v="2020-12-10T23:24:47"/>
    <s v="GIF"/>
    <s v="veganism"/>
    <s v="positive"/>
    <n v="65"/>
    <x v="5"/>
    <x v="0"/>
  </r>
  <r>
    <s v="c2d6e707-f00e-4fa4-a193-eb36272f58df"/>
    <s v="cherish"/>
    <d v="2021-02-11T21:57:54"/>
    <s v="GIF"/>
    <s v="veganism"/>
    <s v="positive"/>
    <n v="70"/>
    <x v="8"/>
    <x v="1"/>
  </r>
  <r>
    <s v="c2d6e707-f00e-4fa4-a193-eb36272f58df"/>
    <s v="dislike"/>
    <d v="2020-08-24T02:54:54"/>
    <s v="GIF"/>
    <s v="veganism"/>
    <s v="negative"/>
    <n v="10"/>
    <x v="4"/>
    <x v="0"/>
  </r>
  <r>
    <s v="c2d6e707-f00e-4fa4-a193-eb36272f58df"/>
    <s v="indifferent"/>
    <d v="2020-11-02T00:27:58"/>
    <s v="GIF"/>
    <s v="veganism"/>
    <s v="neutral"/>
    <n v="20"/>
    <x v="0"/>
    <x v="0"/>
  </r>
  <r>
    <s v="af7971aa-5fd5-41d3-b6c3-583704a705a2"/>
    <s v="peeking"/>
    <d v="2020-10-02T03:25:21"/>
    <s v="video"/>
    <s v="healthy eating"/>
    <s v="neutral"/>
    <n v="35"/>
    <x v="6"/>
    <x v="0"/>
  </r>
  <r>
    <s v="af7971aa-5fd5-41d3-b6c3-583704a705a2"/>
    <s v="want"/>
    <d v="2020-09-22T09:35:56"/>
    <s v="video"/>
    <s v="healthy eating"/>
    <s v="positive"/>
    <n v="70"/>
    <x v="7"/>
    <x v="0"/>
  </r>
  <r>
    <s v="af7971aa-5fd5-41d3-b6c3-583704a705a2"/>
    <s v="heart"/>
    <d v="2021-03-16T04:21:18"/>
    <s v="video"/>
    <s v="healthy eating"/>
    <s v="positive"/>
    <n v="60"/>
    <x v="10"/>
    <x v="1"/>
  </r>
  <r>
    <s v="af7971aa-5fd5-41d3-b6c3-583704a705a2"/>
    <s v="worried"/>
    <d v="2020-12-01T20:32:22"/>
    <s v="video"/>
    <s v="healthy eating"/>
    <s v="negative"/>
    <n v="12"/>
    <x v="5"/>
    <x v="0"/>
  </r>
  <r>
    <s v="af7971aa-5fd5-41d3-b6c3-583704a705a2"/>
    <s v="scared"/>
    <d v="2020-11-17T14:31:52"/>
    <s v="video"/>
    <s v="healthy eating"/>
    <s v="negative"/>
    <n v="15"/>
    <x v="0"/>
    <x v="0"/>
  </r>
  <r>
    <s v="af7971aa-5fd5-41d3-b6c3-583704a705a2"/>
    <s v="worried"/>
    <d v="2021-05-01T16:47:59"/>
    <s v="video"/>
    <s v="healthy eating"/>
    <s v="negative"/>
    <n v="12"/>
    <x v="9"/>
    <x v="1"/>
  </r>
  <r>
    <s v="af7971aa-5fd5-41d3-b6c3-583704a705a2"/>
    <s v="cherish"/>
    <d v="2020-09-02T18:41:54"/>
    <s v="video"/>
    <s v="healthy eating"/>
    <s v="positive"/>
    <n v="70"/>
    <x v="7"/>
    <x v="0"/>
  </r>
  <r>
    <s v="af7971aa-5fd5-41d3-b6c3-583704a705a2"/>
    <s v="intrigued"/>
    <d v="2020-10-28T06:53:11"/>
    <s v="video"/>
    <s v="healthy eating"/>
    <s v="positive"/>
    <n v="45"/>
    <x v="6"/>
    <x v="0"/>
  </r>
  <r>
    <s v="af7971aa-5fd5-41d3-b6c3-583704a705a2"/>
    <s v="hate"/>
    <d v="2021-06-04T16:46:40"/>
    <s v="video"/>
    <s v="healthy eating"/>
    <s v="negative"/>
    <n v="5"/>
    <x v="1"/>
    <x v="1"/>
  </r>
  <r>
    <s v="af7971aa-5fd5-41d3-b6c3-583704a705a2"/>
    <s v="want"/>
    <d v="2021-06-02T10:38:36"/>
    <s v="video"/>
    <s v="healthy eating"/>
    <s v="positive"/>
    <n v="70"/>
    <x v="1"/>
    <x v="1"/>
  </r>
  <r>
    <s v="af7971aa-5fd5-41d3-b6c3-583704a705a2"/>
    <s v="adore"/>
    <d v="2021-01-16T07:14:38"/>
    <s v="video"/>
    <s v="healthy eating"/>
    <s v="positive"/>
    <n v="72"/>
    <x v="3"/>
    <x v="1"/>
  </r>
  <r>
    <s v="af7971aa-5fd5-41d3-b6c3-583704a705a2"/>
    <s v="peeking"/>
    <d v="2021-06-06T16:05:04"/>
    <s v="video"/>
    <s v="healthy eating"/>
    <s v="neutral"/>
    <n v="35"/>
    <x v="1"/>
    <x v="1"/>
  </r>
  <r>
    <s v="af7971aa-5fd5-41d3-b6c3-583704a705a2"/>
    <s v="want"/>
    <d v="2020-08-21T19:13:51"/>
    <s v="video"/>
    <s v="healthy eating"/>
    <s v="positive"/>
    <n v="70"/>
    <x v="4"/>
    <x v="0"/>
  </r>
  <r>
    <s v="af7971aa-5fd5-41d3-b6c3-583704a705a2"/>
    <s v="peeking"/>
    <d v="2021-05-05T20:23:08"/>
    <s v="video"/>
    <s v="healthy eating"/>
    <s v="neutral"/>
    <n v="35"/>
    <x v="9"/>
    <x v="1"/>
  </r>
  <r>
    <s v="af7971aa-5fd5-41d3-b6c3-583704a705a2"/>
    <s v="hate"/>
    <d v="2021-03-28T14:47:24"/>
    <s v="video"/>
    <s v="healthy eating"/>
    <s v="negative"/>
    <n v="5"/>
    <x v="10"/>
    <x v="1"/>
  </r>
  <r>
    <s v="af7971aa-5fd5-41d3-b6c3-583704a705a2"/>
    <s v="love"/>
    <d v="2020-12-25T14:31:35"/>
    <s v="video"/>
    <s v="healthy eating"/>
    <s v="positive"/>
    <n v="65"/>
    <x v="5"/>
    <x v="0"/>
  </r>
  <r>
    <s v="af7971aa-5fd5-41d3-b6c3-583704a705a2"/>
    <s v="interested"/>
    <d v="2021-01-08T21:38:51"/>
    <s v="video"/>
    <s v="healthy eating"/>
    <s v="positive"/>
    <n v="30"/>
    <x v="3"/>
    <x v="1"/>
  </r>
  <r>
    <s v="af7971aa-5fd5-41d3-b6c3-583704a705a2"/>
    <s v="intrigued"/>
    <d v="2021-01-07T07:11:53"/>
    <s v="video"/>
    <s v="healthy eating"/>
    <s v="positive"/>
    <n v="45"/>
    <x v="3"/>
    <x v="1"/>
  </r>
  <r>
    <s v="af7971aa-5fd5-41d3-b6c3-583704a705a2"/>
    <s v="scared"/>
    <d v="2020-07-02T10:27:48"/>
    <s v="video"/>
    <s v="healthy eating"/>
    <s v="negative"/>
    <n v="15"/>
    <x v="11"/>
    <x v="0"/>
  </r>
  <r>
    <s v="af7971aa-5fd5-41d3-b6c3-583704a705a2"/>
    <s v="intrigued"/>
    <d v="2020-08-25T21:45:57"/>
    <s v="video"/>
    <s v="healthy eating"/>
    <s v="positive"/>
    <n v="45"/>
    <x v="4"/>
    <x v="0"/>
  </r>
  <r>
    <s v="af7971aa-5fd5-41d3-b6c3-583704a705a2"/>
    <s v="indifferent"/>
    <d v="2021-04-11T12:54:49"/>
    <s v="video"/>
    <s v="healthy eating"/>
    <s v="neutral"/>
    <n v="20"/>
    <x v="2"/>
    <x v="1"/>
  </r>
  <r>
    <s v="af7971aa-5fd5-41d3-b6c3-583704a705a2"/>
    <s v="indifferent"/>
    <d v="2020-11-15T15:43:08"/>
    <s v="video"/>
    <s v="healthy eating"/>
    <s v="neutral"/>
    <n v="20"/>
    <x v="0"/>
    <x v="0"/>
  </r>
  <r>
    <s v="af7971aa-5fd5-41d3-b6c3-583704a705a2"/>
    <s v="like"/>
    <d v="2021-01-03T02:07:55"/>
    <s v="video"/>
    <s v="healthy eating"/>
    <s v="positive"/>
    <n v="50"/>
    <x v="3"/>
    <x v="1"/>
  </r>
  <r>
    <s v="af7971aa-5fd5-41d3-b6c3-583704a705a2"/>
    <s v="dislike"/>
    <d v="2020-07-30T01:58:38"/>
    <s v="video"/>
    <s v="healthy eating"/>
    <s v="negative"/>
    <n v="10"/>
    <x v="11"/>
    <x v="0"/>
  </r>
  <r>
    <s v="af7971aa-5fd5-41d3-b6c3-583704a705a2"/>
    <s v="super love"/>
    <d v="2020-11-27T00:18:31"/>
    <s v="video"/>
    <s v="healthy eating"/>
    <s v="positive"/>
    <n v="75"/>
    <x v="0"/>
    <x v="0"/>
  </r>
  <r>
    <s v="af7971aa-5fd5-41d3-b6c3-583704a705a2"/>
    <s v="scared"/>
    <d v="2021-04-03T08:32:12"/>
    <s v="video"/>
    <s v="healthy eating"/>
    <s v="negative"/>
    <n v="15"/>
    <x v="2"/>
    <x v="1"/>
  </r>
  <r>
    <s v="af7971aa-5fd5-41d3-b6c3-583704a705a2"/>
    <s v="disgust"/>
    <d v="2021-01-03T06:27:03"/>
    <s v="video"/>
    <s v="healthy eating"/>
    <s v="negative"/>
    <n v="0"/>
    <x v="3"/>
    <x v="1"/>
  </r>
  <r>
    <s v="af7971aa-5fd5-41d3-b6c3-583704a705a2"/>
    <s v="interested"/>
    <d v="2021-02-20T21:36:25"/>
    <s v="video"/>
    <s v="healthy eating"/>
    <s v="positive"/>
    <n v="30"/>
    <x v="8"/>
    <x v="1"/>
  </r>
  <r>
    <s v="af7971aa-5fd5-41d3-b6c3-583704a705a2"/>
    <s v="adore"/>
    <d v="2021-04-13T00:20:48"/>
    <s v="video"/>
    <s v="healthy eating"/>
    <s v="positive"/>
    <n v="72"/>
    <x v="2"/>
    <x v="1"/>
  </r>
  <r>
    <s v="af7971aa-5fd5-41d3-b6c3-583704a705a2"/>
    <s v="interested"/>
    <d v="2020-07-03T15:14:32"/>
    <s v="video"/>
    <s v="healthy eating"/>
    <s v="positive"/>
    <n v="30"/>
    <x v="11"/>
    <x v="0"/>
  </r>
  <r>
    <s v="af7971aa-5fd5-41d3-b6c3-583704a705a2"/>
    <s v="love"/>
    <d v="2021-04-18T15:47:59"/>
    <s v="video"/>
    <s v="healthy eating"/>
    <s v="positive"/>
    <n v="65"/>
    <x v="2"/>
    <x v="1"/>
  </r>
  <r>
    <s v="af7971aa-5fd5-41d3-b6c3-583704a705a2"/>
    <s v="super love"/>
    <d v="2020-09-13T14:39:24"/>
    <s v="video"/>
    <s v="healthy eating"/>
    <s v="positive"/>
    <n v="75"/>
    <x v="7"/>
    <x v="0"/>
  </r>
  <r>
    <s v="af7971aa-5fd5-41d3-b6c3-583704a705a2"/>
    <s v="heart"/>
    <d v="2021-05-09T00:13:07"/>
    <s v="video"/>
    <s v="healthy eating"/>
    <s v="positive"/>
    <n v="60"/>
    <x v="9"/>
    <x v="1"/>
  </r>
  <r>
    <s v="af7971aa-5fd5-41d3-b6c3-583704a705a2"/>
    <s v="super love"/>
    <d v="2021-04-19T13:37:35"/>
    <s v="video"/>
    <s v="healthy eating"/>
    <s v="positive"/>
    <n v="75"/>
    <x v="2"/>
    <x v="1"/>
  </r>
  <r>
    <s v="af7971aa-5fd5-41d3-b6c3-583704a705a2"/>
    <s v="dislike"/>
    <d v="2021-04-07T05:57:24"/>
    <s v="video"/>
    <s v="healthy eating"/>
    <s v="negative"/>
    <n v="10"/>
    <x v="2"/>
    <x v="1"/>
  </r>
  <r>
    <s v="af7971aa-5fd5-41d3-b6c3-583704a705a2"/>
    <s v="adore"/>
    <d v="2020-11-26T19:07:41"/>
    <s v="video"/>
    <s v="healthy eating"/>
    <s v="positive"/>
    <n v="72"/>
    <x v="0"/>
    <x v="0"/>
  </r>
  <r>
    <s v="af7971aa-5fd5-41d3-b6c3-583704a705a2"/>
    <s v="adore"/>
    <d v="2020-07-28T08:16:35"/>
    <s v="video"/>
    <s v="healthy eating"/>
    <s v="positive"/>
    <n v="72"/>
    <x v="11"/>
    <x v="0"/>
  </r>
  <r>
    <s v="af7971aa-5fd5-41d3-b6c3-583704a705a2"/>
    <s v="disgust"/>
    <d v="2021-04-20T15:01:31"/>
    <s v="video"/>
    <s v="healthy eating"/>
    <s v="negative"/>
    <n v="0"/>
    <x v="2"/>
    <x v="1"/>
  </r>
  <r>
    <s v="af7971aa-5fd5-41d3-b6c3-583704a705a2"/>
    <s v="indifferent"/>
    <d v="2020-10-25T19:21:07"/>
    <s v="video"/>
    <s v="healthy eating"/>
    <s v="neutral"/>
    <n v="20"/>
    <x v="6"/>
    <x v="0"/>
  </r>
  <r>
    <s v="af7971aa-5fd5-41d3-b6c3-583704a705a2"/>
    <s v="adore"/>
    <d v="2020-06-29T20:24:33"/>
    <s v="video"/>
    <s v="healthy eating"/>
    <s v="positive"/>
    <n v="72"/>
    <x v="1"/>
    <x v="0"/>
  </r>
  <r>
    <s v="af7971aa-5fd5-41d3-b6c3-583704a705a2"/>
    <s v="adore"/>
    <d v="2021-05-21T19:19:11"/>
    <s v="video"/>
    <s v="healthy eating"/>
    <s v="positive"/>
    <n v="72"/>
    <x v="9"/>
    <x v="1"/>
  </r>
  <r>
    <s v="af7971aa-5fd5-41d3-b6c3-583704a705a2"/>
    <s v="peeking"/>
    <d v="2020-08-07T21:21:18"/>
    <s v="video"/>
    <s v="healthy eating"/>
    <s v="neutral"/>
    <n v="35"/>
    <x v="4"/>
    <x v="0"/>
  </r>
  <r>
    <s v="af7971aa-5fd5-41d3-b6c3-583704a705a2"/>
    <s v="peeking"/>
    <d v="2020-12-25T10:54:28"/>
    <s v="video"/>
    <s v="healthy eating"/>
    <s v="neutral"/>
    <n v="35"/>
    <x v="5"/>
    <x v="0"/>
  </r>
  <r>
    <s v="af7971aa-5fd5-41d3-b6c3-583704a705a2"/>
    <s v="indifferent"/>
    <d v="2021-04-22T21:09:41"/>
    <s v="video"/>
    <s v="healthy eating"/>
    <s v="neutral"/>
    <n v="20"/>
    <x v="2"/>
    <x v="1"/>
  </r>
  <r>
    <s v="af7971aa-5fd5-41d3-b6c3-583704a705a2"/>
    <s v="scared"/>
    <d v="2020-09-08T19:33:57"/>
    <s v="video"/>
    <s v="healthy eating"/>
    <s v="negative"/>
    <n v="15"/>
    <x v="7"/>
    <x v="0"/>
  </r>
  <r>
    <s v="6d6cf6a3-4187-44ec-af28-91c99b584bcf"/>
    <s v="want"/>
    <d v="2021-04-08T23:30:13"/>
    <s v="video"/>
    <s v="veganism"/>
    <s v="positive"/>
    <n v="70"/>
    <x v="2"/>
    <x v="1"/>
  </r>
  <r>
    <s v="6d6cf6a3-4187-44ec-af28-91c99b584bcf"/>
    <s v="scared"/>
    <d v="2020-06-27T08:23:37"/>
    <s v="video"/>
    <s v="veganism"/>
    <s v="negative"/>
    <n v="15"/>
    <x v="1"/>
    <x v="0"/>
  </r>
  <r>
    <s v="6d6cf6a3-4187-44ec-af28-91c99b584bcf"/>
    <s v="hate"/>
    <d v="2020-09-21T23:59:17"/>
    <s v="video"/>
    <s v="veganism"/>
    <s v="negative"/>
    <n v="5"/>
    <x v="7"/>
    <x v="0"/>
  </r>
  <r>
    <s v="6d6cf6a3-4187-44ec-af28-91c99b584bcf"/>
    <s v="scared"/>
    <d v="2021-05-04T03:58:21"/>
    <s v="video"/>
    <s v="veganism"/>
    <s v="negative"/>
    <n v="15"/>
    <x v="9"/>
    <x v="1"/>
  </r>
  <r>
    <s v="6d6cf6a3-4187-44ec-af28-91c99b584bcf"/>
    <s v="indifferent"/>
    <d v="2020-10-23T03:48:59"/>
    <s v="video"/>
    <s v="veganism"/>
    <s v="neutral"/>
    <n v="20"/>
    <x v="6"/>
    <x v="0"/>
  </r>
  <r>
    <s v="6d6cf6a3-4187-44ec-af28-91c99b584bcf"/>
    <s v="scared"/>
    <d v="2020-10-10T21:17:09"/>
    <s v="video"/>
    <s v="veganism"/>
    <s v="negative"/>
    <n v="15"/>
    <x v="6"/>
    <x v="0"/>
  </r>
  <r>
    <s v="6d6cf6a3-4187-44ec-af28-91c99b584bcf"/>
    <s v="peeking"/>
    <d v="2020-09-02T22:27:21"/>
    <s v="video"/>
    <s v="veganism"/>
    <s v="neutral"/>
    <n v="35"/>
    <x v="7"/>
    <x v="0"/>
  </r>
  <r>
    <s v="6d6cf6a3-4187-44ec-af28-91c99b584bcf"/>
    <s v="hate"/>
    <d v="2020-10-24T17:10:46"/>
    <s v="video"/>
    <s v="veganism"/>
    <s v="negative"/>
    <n v="5"/>
    <x v="6"/>
    <x v="0"/>
  </r>
  <r>
    <s v="6d6cf6a3-4187-44ec-af28-91c99b584bcf"/>
    <s v="like"/>
    <d v="2020-07-07T03:12:57"/>
    <s v="video"/>
    <s v="veganism"/>
    <s v="positive"/>
    <n v="50"/>
    <x v="11"/>
    <x v="0"/>
  </r>
  <r>
    <s v="6d6cf6a3-4187-44ec-af28-91c99b584bcf"/>
    <s v="super love"/>
    <d v="2020-08-26T19:21:10"/>
    <s v="video"/>
    <s v="veganism"/>
    <s v="positive"/>
    <n v="75"/>
    <x v="4"/>
    <x v="0"/>
  </r>
  <r>
    <s v="6d6cf6a3-4187-44ec-af28-91c99b584bcf"/>
    <s v="cherish"/>
    <d v="2021-01-22T18:38:44"/>
    <s v="video"/>
    <s v="veganism"/>
    <s v="positive"/>
    <n v="70"/>
    <x v="3"/>
    <x v="1"/>
  </r>
  <r>
    <s v="6d6cf6a3-4187-44ec-af28-91c99b584bcf"/>
    <s v="super love"/>
    <d v="2020-10-17T18:29:25"/>
    <s v="video"/>
    <s v="veganism"/>
    <s v="positive"/>
    <n v="75"/>
    <x v="6"/>
    <x v="0"/>
  </r>
  <r>
    <s v="6d6cf6a3-4187-44ec-af28-91c99b584bcf"/>
    <s v="peeking"/>
    <d v="2020-08-23T06:38:34"/>
    <s v="video"/>
    <s v="veganism"/>
    <s v="neutral"/>
    <n v="35"/>
    <x v="4"/>
    <x v="0"/>
  </r>
  <r>
    <s v="6d6cf6a3-4187-44ec-af28-91c99b584bcf"/>
    <s v="scared"/>
    <d v="2020-12-06T02:32:02"/>
    <s v="video"/>
    <s v="veganism"/>
    <s v="negative"/>
    <n v="15"/>
    <x v="5"/>
    <x v="0"/>
  </r>
  <r>
    <s v="6d6cf6a3-4187-44ec-af28-91c99b584bcf"/>
    <s v="heart"/>
    <d v="2020-10-23T14:30:35"/>
    <s v="video"/>
    <s v="veganism"/>
    <s v="positive"/>
    <n v="60"/>
    <x v="6"/>
    <x v="0"/>
  </r>
  <r>
    <s v="6d6cf6a3-4187-44ec-af28-91c99b584bcf"/>
    <s v="peeking"/>
    <d v="2021-01-11T06:56:28"/>
    <s v="video"/>
    <s v="veganism"/>
    <s v="neutral"/>
    <n v="35"/>
    <x v="3"/>
    <x v="1"/>
  </r>
  <r>
    <s v="6d6cf6a3-4187-44ec-af28-91c99b584bcf"/>
    <s v="hate"/>
    <d v="2021-01-13T20:09:30"/>
    <s v="video"/>
    <s v="veganism"/>
    <s v="negative"/>
    <n v="5"/>
    <x v="3"/>
    <x v="1"/>
  </r>
  <r>
    <s v="6d6cf6a3-4187-44ec-af28-91c99b584bcf"/>
    <s v="cherish"/>
    <d v="2020-08-01T18:19:23"/>
    <s v="video"/>
    <s v="veganism"/>
    <s v="positive"/>
    <n v="70"/>
    <x v="4"/>
    <x v="0"/>
  </r>
  <r>
    <s v="5d8dbd6f-cc78-4f7a-a65c-cd9dde481dd0"/>
    <s v="dislike"/>
    <d v="2020-07-26T23:54:19"/>
    <s v="video"/>
    <s v="healthy eating"/>
    <s v="negative"/>
    <n v="10"/>
    <x v="11"/>
    <x v="0"/>
  </r>
  <r>
    <s v="5d8dbd6f-cc78-4f7a-a65c-cd9dde481dd0"/>
    <s v="intrigued"/>
    <d v="2021-04-17T23:37:05"/>
    <s v="video"/>
    <s v="healthy eating"/>
    <s v="positive"/>
    <n v="45"/>
    <x v="2"/>
    <x v="1"/>
  </r>
  <r>
    <s v="5d8dbd6f-cc78-4f7a-a65c-cd9dde481dd0"/>
    <s v="intrigued"/>
    <d v="2021-05-24T21:03:47"/>
    <s v="video"/>
    <s v="healthy eating"/>
    <s v="positive"/>
    <n v="45"/>
    <x v="9"/>
    <x v="1"/>
  </r>
  <r>
    <s v="5d8dbd6f-cc78-4f7a-a65c-cd9dde481dd0"/>
    <s v="peeking"/>
    <d v="2020-09-10T05:37:34"/>
    <s v="video"/>
    <s v="healthy eating"/>
    <s v="neutral"/>
    <n v="35"/>
    <x v="7"/>
    <x v="0"/>
  </r>
  <r>
    <s v="5d8dbd6f-cc78-4f7a-a65c-cd9dde481dd0"/>
    <s v="heart"/>
    <d v="2021-03-04T10:35:14"/>
    <s v="video"/>
    <s v="healthy eating"/>
    <s v="positive"/>
    <n v="60"/>
    <x v="10"/>
    <x v="1"/>
  </r>
  <r>
    <s v="5d8dbd6f-cc78-4f7a-a65c-cd9dde481dd0"/>
    <s v="scared"/>
    <d v="2020-12-03T00:12:04"/>
    <s v="video"/>
    <s v="healthy eating"/>
    <s v="negative"/>
    <n v="15"/>
    <x v="5"/>
    <x v="0"/>
  </r>
  <r>
    <s v="5d8dbd6f-cc78-4f7a-a65c-cd9dde481dd0"/>
    <s v="love"/>
    <d v="2020-10-08T19:23:05"/>
    <s v="video"/>
    <s v="healthy eating"/>
    <s v="positive"/>
    <n v="65"/>
    <x v="6"/>
    <x v="0"/>
  </r>
  <r>
    <s v="5d8dbd6f-cc78-4f7a-a65c-cd9dde481dd0"/>
    <s v="want"/>
    <d v="2021-03-10T14:34:46"/>
    <s v="video"/>
    <s v="healthy eating"/>
    <s v="positive"/>
    <n v="70"/>
    <x v="10"/>
    <x v="1"/>
  </r>
  <r>
    <s v="5d8dbd6f-cc78-4f7a-a65c-cd9dde481dd0"/>
    <s v="peeking"/>
    <d v="2020-07-25T22:01:43"/>
    <s v="video"/>
    <s v="healthy eating"/>
    <s v="neutral"/>
    <n v="35"/>
    <x v="11"/>
    <x v="0"/>
  </r>
  <r>
    <s v="5d8dbd6f-cc78-4f7a-a65c-cd9dde481dd0"/>
    <s v="worried"/>
    <d v="2021-02-28T10:15:13"/>
    <s v="video"/>
    <s v="healthy eating"/>
    <s v="negative"/>
    <n v="12"/>
    <x v="8"/>
    <x v="1"/>
  </r>
  <r>
    <s v="5d8dbd6f-cc78-4f7a-a65c-cd9dde481dd0"/>
    <s v="like"/>
    <d v="2020-09-23T04:16:09"/>
    <s v="video"/>
    <s v="healthy eating"/>
    <s v="positive"/>
    <n v="50"/>
    <x v="7"/>
    <x v="0"/>
  </r>
  <r>
    <s v="5d8dbd6f-cc78-4f7a-a65c-cd9dde481dd0"/>
    <s v="disgust"/>
    <d v="2020-11-24T08:08:35"/>
    <s v="video"/>
    <s v="healthy eating"/>
    <s v="negative"/>
    <n v="0"/>
    <x v="0"/>
    <x v="0"/>
  </r>
  <r>
    <s v="5d8dbd6f-cc78-4f7a-a65c-cd9dde481dd0"/>
    <s v="intrigued"/>
    <d v="2021-05-28T12:54:22"/>
    <s v="video"/>
    <s v="healthy eating"/>
    <s v="positive"/>
    <n v="45"/>
    <x v="9"/>
    <x v="1"/>
  </r>
  <r>
    <s v="5d8dbd6f-cc78-4f7a-a65c-cd9dde481dd0"/>
    <s v="heart"/>
    <d v="2021-01-23T07:56:10"/>
    <s v="video"/>
    <s v="healthy eating"/>
    <s v="positive"/>
    <n v="60"/>
    <x v="3"/>
    <x v="1"/>
  </r>
  <r>
    <s v="5d8dbd6f-cc78-4f7a-a65c-cd9dde481dd0"/>
    <s v="scared"/>
    <d v="2020-10-02T05:06:55"/>
    <s v="video"/>
    <s v="healthy eating"/>
    <s v="negative"/>
    <n v="15"/>
    <x v="6"/>
    <x v="0"/>
  </r>
  <r>
    <s v="5d8dbd6f-cc78-4f7a-a65c-cd9dde481dd0"/>
    <s v="disgust"/>
    <d v="2020-12-21T19:33:48"/>
    <s v="video"/>
    <s v="healthy eating"/>
    <s v="negative"/>
    <n v="0"/>
    <x v="5"/>
    <x v="0"/>
  </r>
  <r>
    <s v="5d8dbd6f-cc78-4f7a-a65c-cd9dde481dd0"/>
    <s v="super love"/>
    <d v="2020-11-06T05:19:48"/>
    <s v="video"/>
    <s v="healthy eating"/>
    <s v="positive"/>
    <n v="75"/>
    <x v="0"/>
    <x v="0"/>
  </r>
  <r>
    <s v="5d8dbd6f-cc78-4f7a-a65c-cd9dde481dd0"/>
    <s v="worried"/>
    <d v="2020-10-02T23:11:19"/>
    <s v="video"/>
    <s v="healthy eating"/>
    <s v="negative"/>
    <n v="12"/>
    <x v="6"/>
    <x v="0"/>
  </r>
  <r>
    <s v="5d8dbd6f-cc78-4f7a-a65c-cd9dde481dd0"/>
    <s v="love"/>
    <d v="2021-04-23T15:30:01"/>
    <s v="video"/>
    <s v="healthy eating"/>
    <s v="positive"/>
    <n v="65"/>
    <x v="2"/>
    <x v="1"/>
  </r>
  <r>
    <s v="5d8dbd6f-cc78-4f7a-a65c-cd9dde481dd0"/>
    <s v="like"/>
    <d v="2021-06-15T21:55:01"/>
    <s v="video"/>
    <s v="healthy eating"/>
    <s v="positive"/>
    <n v="50"/>
    <x v="1"/>
    <x v="1"/>
  </r>
  <r>
    <s v="5d8dbd6f-cc78-4f7a-a65c-cd9dde481dd0"/>
    <s v="scared"/>
    <d v="2020-08-30T03:00:15"/>
    <s v="video"/>
    <s v="healthy eating"/>
    <s v="negative"/>
    <n v="15"/>
    <x v="4"/>
    <x v="0"/>
  </r>
  <r>
    <s v="5d8dbd6f-cc78-4f7a-a65c-cd9dde481dd0"/>
    <s v="peeking"/>
    <d v="2021-05-02T15:44:43"/>
    <s v="video"/>
    <s v="healthy eating"/>
    <s v="neutral"/>
    <n v="35"/>
    <x v="9"/>
    <x v="1"/>
  </r>
  <r>
    <s v="5d8dbd6f-cc78-4f7a-a65c-cd9dde481dd0"/>
    <s v="super love"/>
    <d v="2021-03-19T06:36:56"/>
    <s v="video"/>
    <s v="healthy eating"/>
    <s v="positive"/>
    <n v="75"/>
    <x v="10"/>
    <x v="1"/>
  </r>
  <r>
    <s v="5d8dbd6f-cc78-4f7a-a65c-cd9dde481dd0"/>
    <s v="intrigued"/>
    <d v="2021-05-10T17:50:15"/>
    <s v="video"/>
    <s v="healthy eating"/>
    <s v="positive"/>
    <n v="45"/>
    <x v="9"/>
    <x v="1"/>
  </r>
  <r>
    <s v="5d8dbd6f-cc78-4f7a-a65c-cd9dde481dd0"/>
    <s v="love"/>
    <d v="2020-09-16T11:43:32"/>
    <s v="video"/>
    <s v="healthy eating"/>
    <s v="positive"/>
    <n v="65"/>
    <x v="7"/>
    <x v="0"/>
  </r>
  <r>
    <s v="5d8dbd6f-cc78-4f7a-a65c-cd9dde481dd0"/>
    <s v="super love"/>
    <d v="2021-04-14T21:26:08"/>
    <s v="video"/>
    <s v="healthy eating"/>
    <s v="positive"/>
    <n v="75"/>
    <x v="2"/>
    <x v="1"/>
  </r>
  <r>
    <s v="5d8dbd6f-cc78-4f7a-a65c-cd9dde481dd0"/>
    <s v="peeking"/>
    <d v="2020-11-03T10:33:04"/>
    <s v="video"/>
    <s v="healthy eating"/>
    <s v="neutral"/>
    <n v="35"/>
    <x v="0"/>
    <x v="0"/>
  </r>
  <r>
    <s v="5d8dbd6f-cc78-4f7a-a65c-cd9dde481dd0"/>
    <s v="cherish"/>
    <d v="2021-04-10T02:46:53"/>
    <s v="video"/>
    <s v="healthy eating"/>
    <s v="positive"/>
    <n v="70"/>
    <x v="2"/>
    <x v="1"/>
  </r>
  <r>
    <s v="5d8dbd6f-cc78-4f7a-a65c-cd9dde481dd0"/>
    <s v="heart"/>
    <d v="2020-10-20T12:10:01"/>
    <s v="video"/>
    <s v="healthy eating"/>
    <s v="positive"/>
    <n v="60"/>
    <x v="6"/>
    <x v="0"/>
  </r>
  <r>
    <s v="5d8dbd6f-cc78-4f7a-a65c-cd9dde481dd0"/>
    <s v="love"/>
    <d v="2021-02-23T18:05:17"/>
    <s v="video"/>
    <s v="healthy eating"/>
    <s v="positive"/>
    <n v="65"/>
    <x v="8"/>
    <x v="1"/>
  </r>
  <r>
    <s v="5d8dbd6f-cc78-4f7a-a65c-cd9dde481dd0"/>
    <s v="disgust"/>
    <d v="2021-05-04T17:40:53"/>
    <s v="video"/>
    <s v="healthy eating"/>
    <s v="negative"/>
    <n v="0"/>
    <x v="9"/>
    <x v="1"/>
  </r>
  <r>
    <s v="c8b044a9-8427-4b41-bc61-7b549ab1626c"/>
    <s v="indifferent"/>
    <d v="2021-03-14T06:42:37"/>
    <s v="photo"/>
    <s v="Studying"/>
    <s v="neutral"/>
    <n v="20"/>
    <x v="10"/>
    <x v="1"/>
  </r>
  <r>
    <s v="c8b044a9-8427-4b41-bc61-7b549ab1626c"/>
    <s v="love"/>
    <d v="2020-11-01T19:43:28"/>
    <s v="photo"/>
    <s v="Studying"/>
    <s v="positive"/>
    <n v="65"/>
    <x v="0"/>
    <x v="0"/>
  </r>
  <r>
    <s v="c8b044a9-8427-4b41-bc61-7b549ab1626c"/>
    <s v="worried"/>
    <d v="2020-10-17T15:31:20"/>
    <s v="photo"/>
    <s v="Studying"/>
    <s v="negative"/>
    <n v="12"/>
    <x v="6"/>
    <x v="0"/>
  </r>
  <r>
    <s v="c8b044a9-8427-4b41-bc61-7b549ab1626c"/>
    <s v="peeking"/>
    <d v="2020-12-01T03:16:35"/>
    <s v="photo"/>
    <s v="Studying"/>
    <s v="neutral"/>
    <n v="35"/>
    <x v="5"/>
    <x v="0"/>
  </r>
  <r>
    <s v="c8b044a9-8427-4b41-bc61-7b549ab1626c"/>
    <s v="scared"/>
    <d v="2021-05-04T08:51:29"/>
    <s v="photo"/>
    <s v="Studying"/>
    <s v="negative"/>
    <n v="15"/>
    <x v="9"/>
    <x v="1"/>
  </r>
  <r>
    <s v="c8b044a9-8427-4b41-bc61-7b549ab1626c"/>
    <s v="intrigued"/>
    <d v="2020-10-01T17:28:59"/>
    <s v="photo"/>
    <s v="Studying"/>
    <s v="positive"/>
    <n v="45"/>
    <x v="6"/>
    <x v="0"/>
  </r>
  <r>
    <s v="c8b044a9-8427-4b41-bc61-7b549ab1626c"/>
    <s v="worried"/>
    <d v="2020-12-12T02:15:13"/>
    <s v="photo"/>
    <s v="Studying"/>
    <s v="negative"/>
    <n v="12"/>
    <x v="5"/>
    <x v="0"/>
  </r>
  <r>
    <s v="c8b044a9-8427-4b41-bc61-7b549ab1626c"/>
    <s v="peeking"/>
    <d v="2020-08-09T10:32:09"/>
    <s v="photo"/>
    <s v="Studying"/>
    <s v="neutral"/>
    <n v="35"/>
    <x v="4"/>
    <x v="0"/>
  </r>
  <r>
    <s v="c8b044a9-8427-4b41-bc61-7b549ab1626c"/>
    <s v="indifferent"/>
    <d v="2021-01-12T23:15:53"/>
    <s v="photo"/>
    <s v="Studying"/>
    <s v="neutral"/>
    <n v="20"/>
    <x v="3"/>
    <x v="1"/>
  </r>
  <r>
    <s v="c8b044a9-8427-4b41-bc61-7b549ab1626c"/>
    <s v="heart"/>
    <d v="2021-02-07T19:11:16"/>
    <s v="photo"/>
    <s v="Studying"/>
    <s v="positive"/>
    <n v="60"/>
    <x v="8"/>
    <x v="1"/>
  </r>
  <r>
    <s v="c8b044a9-8427-4b41-bc61-7b549ab1626c"/>
    <s v="adore"/>
    <d v="2021-03-04T23:25:22"/>
    <s v="photo"/>
    <s v="Studying"/>
    <s v="positive"/>
    <n v="72"/>
    <x v="10"/>
    <x v="1"/>
  </r>
  <r>
    <s v="c8b044a9-8427-4b41-bc61-7b549ab1626c"/>
    <s v="peeking"/>
    <d v="2020-07-10T13:09:25"/>
    <s v="photo"/>
    <s v="Studying"/>
    <s v="neutral"/>
    <n v="35"/>
    <x v="11"/>
    <x v="0"/>
  </r>
  <r>
    <s v="c8b044a9-8427-4b41-bc61-7b549ab1626c"/>
    <s v="love"/>
    <d v="2021-02-27T16:22:09"/>
    <s v="photo"/>
    <s v="Studying"/>
    <s v="positive"/>
    <n v="65"/>
    <x v="8"/>
    <x v="1"/>
  </r>
  <r>
    <s v="c8b044a9-8427-4b41-bc61-7b549ab1626c"/>
    <s v="like"/>
    <d v="2020-08-06T04:10:32"/>
    <s v="photo"/>
    <s v="Studying"/>
    <s v="positive"/>
    <n v="50"/>
    <x v="4"/>
    <x v="0"/>
  </r>
  <r>
    <s v="c8b044a9-8427-4b41-bc61-7b549ab1626c"/>
    <s v="hate"/>
    <d v="2021-03-08T03:24:33"/>
    <s v="photo"/>
    <s v="Studying"/>
    <s v="negative"/>
    <n v="5"/>
    <x v="10"/>
    <x v="1"/>
  </r>
  <r>
    <s v="cd568dd1-70cf-45d6-b495-10eebff8c920"/>
    <s v="scared"/>
    <d v="2021-03-26T03:25:12"/>
    <s v="photo"/>
    <s v="dogs"/>
    <s v="negative"/>
    <n v="15"/>
    <x v="10"/>
    <x v="1"/>
  </r>
  <r>
    <s v="cd568dd1-70cf-45d6-b495-10eebff8c920"/>
    <s v="intrigued"/>
    <d v="2020-09-25T17:42:12"/>
    <s v="photo"/>
    <s v="dogs"/>
    <s v="positive"/>
    <n v="45"/>
    <x v="7"/>
    <x v="0"/>
  </r>
  <r>
    <s v="cd568dd1-70cf-45d6-b495-10eebff8c920"/>
    <s v="hate"/>
    <d v="2020-09-13T20:13:31"/>
    <s v="photo"/>
    <s v="dogs"/>
    <s v="negative"/>
    <n v="5"/>
    <x v="7"/>
    <x v="0"/>
  </r>
  <r>
    <s v="cd568dd1-70cf-45d6-b495-10eebff8c920"/>
    <s v="cherish"/>
    <d v="2021-01-24T08:31:51"/>
    <s v="photo"/>
    <s v="dogs"/>
    <s v="positive"/>
    <n v="70"/>
    <x v="3"/>
    <x v="1"/>
  </r>
  <r>
    <s v="cd568dd1-70cf-45d6-b495-10eebff8c920"/>
    <s v="adore"/>
    <d v="2020-09-08T05:31:15"/>
    <s v="photo"/>
    <s v="dogs"/>
    <s v="positive"/>
    <n v="72"/>
    <x v="7"/>
    <x v="0"/>
  </r>
  <r>
    <s v="cd568dd1-70cf-45d6-b495-10eebff8c920"/>
    <s v="dislike"/>
    <d v="2021-02-19T06:07:14"/>
    <s v="photo"/>
    <s v="dogs"/>
    <s v="negative"/>
    <n v="10"/>
    <x v="8"/>
    <x v="1"/>
  </r>
  <r>
    <s v="cd568dd1-70cf-45d6-b495-10eebff8c920"/>
    <s v="indifferent"/>
    <d v="2021-02-24T06:52:56"/>
    <s v="photo"/>
    <s v="dogs"/>
    <s v="neutral"/>
    <n v="20"/>
    <x v="8"/>
    <x v="1"/>
  </r>
  <r>
    <s v="cd568dd1-70cf-45d6-b495-10eebff8c920"/>
    <s v="super love"/>
    <d v="2020-06-20T04:46:29"/>
    <s v="photo"/>
    <s v="dogs"/>
    <s v="positive"/>
    <n v="75"/>
    <x v="1"/>
    <x v="0"/>
  </r>
  <r>
    <s v="cd568dd1-70cf-45d6-b495-10eebff8c920"/>
    <s v="hate"/>
    <d v="2020-06-21T10:38:33"/>
    <s v="photo"/>
    <s v="dogs"/>
    <s v="negative"/>
    <n v="5"/>
    <x v="1"/>
    <x v="0"/>
  </r>
  <r>
    <s v="cd568dd1-70cf-45d6-b495-10eebff8c920"/>
    <s v="disgust"/>
    <d v="2020-11-04T07:49:41"/>
    <s v="photo"/>
    <s v="dogs"/>
    <s v="negative"/>
    <n v="0"/>
    <x v="0"/>
    <x v="0"/>
  </r>
  <r>
    <s v="cd568dd1-70cf-45d6-b495-10eebff8c920"/>
    <s v="adore"/>
    <d v="2021-01-09T23:59:21"/>
    <s v="photo"/>
    <s v="dogs"/>
    <s v="positive"/>
    <n v="72"/>
    <x v="3"/>
    <x v="1"/>
  </r>
  <r>
    <s v="cd568dd1-70cf-45d6-b495-10eebff8c920"/>
    <s v="love"/>
    <d v="2020-07-21T17:58:09"/>
    <s v="photo"/>
    <s v="dogs"/>
    <s v="positive"/>
    <n v="65"/>
    <x v="11"/>
    <x v="0"/>
  </r>
  <r>
    <s v="cd568dd1-70cf-45d6-b495-10eebff8c920"/>
    <s v="love"/>
    <d v="2020-09-10T20:16:36"/>
    <s v="photo"/>
    <s v="dogs"/>
    <s v="positive"/>
    <n v="65"/>
    <x v="7"/>
    <x v="0"/>
  </r>
  <r>
    <s v="cd568dd1-70cf-45d6-b495-10eebff8c920"/>
    <s v="super love"/>
    <d v="2021-02-08T06:04:36"/>
    <s v="photo"/>
    <s v="dogs"/>
    <s v="positive"/>
    <n v="75"/>
    <x v="8"/>
    <x v="1"/>
  </r>
  <r>
    <s v="cd568dd1-70cf-45d6-b495-10eebff8c920"/>
    <s v="heart"/>
    <d v="2020-10-23T15:44:12"/>
    <s v="photo"/>
    <s v="dogs"/>
    <s v="positive"/>
    <n v="60"/>
    <x v="6"/>
    <x v="0"/>
  </r>
  <r>
    <s v="cd568dd1-70cf-45d6-b495-10eebff8c920"/>
    <s v="heart"/>
    <d v="2021-03-12T16:09:01"/>
    <s v="photo"/>
    <s v="dogs"/>
    <s v="positive"/>
    <n v="60"/>
    <x v="10"/>
    <x v="1"/>
  </r>
  <r>
    <s v="cd568dd1-70cf-45d6-b495-10eebff8c920"/>
    <s v="interested"/>
    <d v="2021-01-26T02:33:10"/>
    <s v="photo"/>
    <s v="dogs"/>
    <s v="positive"/>
    <n v="30"/>
    <x v="3"/>
    <x v="1"/>
  </r>
  <r>
    <s v="cd568dd1-70cf-45d6-b495-10eebff8c920"/>
    <s v="love"/>
    <d v="2020-08-05T12:03:51"/>
    <s v="photo"/>
    <s v="dogs"/>
    <s v="positive"/>
    <n v="65"/>
    <x v="4"/>
    <x v="0"/>
  </r>
  <r>
    <s v="cd568dd1-70cf-45d6-b495-10eebff8c920"/>
    <s v="heart"/>
    <d v="2020-12-13T08:16:35"/>
    <s v="photo"/>
    <s v="dogs"/>
    <s v="positive"/>
    <n v="60"/>
    <x v="5"/>
    <x v="0"/>
  </r>
  <r>
    <s v="cd568dd1-70cf-45d6-b495-10eebff8c920"/>
    <s v="disgust"/>
    <d v="2020-10-30T08:38:34"/>
    <s v="photo"/>
    <s v="dogs"/>
    <s v="negative"/>
    <n v="0"/>
    <x v="6"/>
    <x v="0"/>
  </r>
  <r>
    <s v="cd568dd1-70cf-45d6-b495-10eebff8c920"/>
    <s v="like"/>
    <d v="2021-03-07T18:59:50"/>
    <s v="photo"/>
    <s v="dogs"/>
    <s v="positive"/>
    <n v="50"/>
    <x v="10"/>
    <x v="1"/>
  </r>
  <r>
    <s v="cd568dd1-70cf-45d6-b495-10eebff8c920"/>
    <s v="interested"/>
    <d v="2021-05-07T21:16:04"/>
    <s v="photo"/>
    <s v="dogs"/>
    <s v="positive"/>
    <n v="30"/>
    <x v="9"/>
    <x v="1"/>
  </r>
  <r>
    <s v="cd568dd1-70cf-45d6-b495-10eebff8c920"/>
    <s v="adore"/>
    <d v="2021-01-29T12:46:51"/>
    <s v="photo"/>
    <s v="dogs"/>
    <s v="positive"/>
    <n v="72"/>
    <x v="3"/>
    <x v="1"/>
  </r>
  <r>
    <s v="cd568dd1-70cf-45d6-b495-10eebff8c920"/>
    <s v="intrigued"/>
    <d v="2020-07-19T13:50:10"/>
    <s v="photo"/>
    <s v="dogs"/>
    <s v="positive"/>
    <n v="45"/>
    <x v="11"/>
    <x v="0"/>
  </r>
  <r>
    <s v="cd568dd1-70cf-45d6-b495-10eebff8c920"/>
    <s v="peeking"/>
    <d v="2020-12-31T09:08:22"/>
    <s v="photo"/>
    <s v="dogs"/>
    <s v="neutral"/>
    <n v="35"/>
    <x v="5"/>
    <x v="0"/>
  </r>
  <r>
    <s v="cd568dd1-70cf-45d6-b495-10eebff8c920"/>
    <s v="disgust"/>
    <d v="2020-11-11T23:23:00"/>
    <s v="photo"/>
    <s v="dogs"/>
    <s v="negative"/>
    <n v="0"/>
    <x v="0"/>
    <x v="0"/>
  </r>
  <r>
    <s v="cd568dd1-70cf-45d6-b495-10eebff8c920"/>
    <s v="heart"/>
    <d v="2021-04-17T23:34:23"/>
    <s v="photo"/>
    <s v="dogs"/>
    <s v="positive"/>
    <n v="60"/>
    <x v="2"/>
    <x v="1"/>
  </r>
  <r>
    <s v="cd568dd1-70cf-45d6-b495-10eebff8c920"/>
    <s v="disgust"/>
    <d v="2021-02-15T11:09:58"/>
    <s v="photo"/>
    <s v="dogs"/>
    <s v="negative"/>
    <n v="0"/>
    <x v="8"/>
    <x v="1"/>
  </r>
  <r>
    <s v="cd568dd1-70cf-45d6-b495-10eebff8c920"/>
    <s v="intrigued"/>
    <d v="2021-03-12T14:17:48"/>
    <s v="photo"/>
    <s v="dogs"/>
    <s v="positive"/>
    <n v="45"/>
    <x v="10"/>
    <x v="1"/>
  </r>
  <r>
    <s v="cd568dd1-70cf-45d6-b495-10eebff8c920"/>
    <s v="worried"/>
    <d v="2021-03-22T21:25:02"/>
    <s v="photo"/>
    <s v="dogs"/>
    <s v="negative"/>
    <n v="12"/>
    <x v="10"/>
    <x v="1"/>
  </r>
  <r>
    <s v="cd568dd1-70cf-45d6-b495-10eebff8c920"/>
    <s v="want"/>
    <d v="2020-11-10T23:17:52"/>
    <s v="photo"/>
    <s v="dogs"/>
    <s v="positive"/>
    <n v="70"/>
    <x v="0"/>
    <x v="0"/>
  </r>
  <r>
    <s v="cd568dd1-70cf-45d6-b495-10eebff8c920"/>
    <s v="super love"/>
    <d v="2020-08-27T03:11:41"/>
    <s v="photo"/>
    <s v="dogs"/>
    <s v="positive"/>
    <n v="75"/>
    <x v="4"/>
    <x v="0"/>
  </r>
  <r>
    <s v="cd568dd1-70cf-45d6-b495-10eebff8c920"/>
    <s v="want"/>
    <d v="2020-10-11T16:11:13"/>
    <s v="photo"/>
    <s v="dogs"/>
    <s v="positive"/>
    <n v="70"/>
    <x v="6"/>
    <x v="0"/>
  </r>
  <r>
    <s v="cd568dd1-70cf-45d6-b495-10eebff8c920"/>
    <s v="love"/>
    <d v="2020-07-08T19:19:52"/>
    <s v="photo"/>
    <s v="dogs"/>
    <s v="positive"/>
    <n v="65"/>
    <x v="11"/>
    <x v="0"/>
  </r>
  <r>
    <s v="cd568dd1-70cf-45d6-b495-10eebff8c920"/>
    <s v="love"/>
    <d v="2020-12-16T18:46:38"/>
    <s v="photo"/>
    <s v="dogs"/>
    <s v="positive"/>
    <n v="65"/>
    <x v="5"/>
    <x v="0"/>
  </r>
  <r>
    <s v="cd568dd1-70cf-45d6-b495-10eebff8c920"/>
    <s v="heart"/>
    <d v="2021-02-06T12:52:50"/>
    <s v="photo"/>
    <s v="dogs"/>
    <s v="positive"/>
    <n v="60"/>
    <x v="8"/>
    <x v="1"/>
  </r>
  <r>
    <s v="cd568dd1-70cf-45d6-b495-10eebff8c920"/>
    <s v="love"/>
    <d v="2021-05-05T01:16:22"/>
    <s v="photo"/>
    <s v="dogs"/>
    <s v="positive"/>
    <n v="65"/>
    <x v="9"/>
    <x v="1"/>
  </r>
  <r>
    <s v="cd568dd1-70cf-45d6-b495-10eebff8c920"/>
    <s v="scared"/>
    <d v="2021-05-08T15:41:01"/>
    <s v="photo"/>
    <s v="dogs"/>
    <s v="negative"/>
    <n v="15"/>
    <x v="9"/>
    <x v="1"/>
  </r>
  <r>
    <s v="cd568dd1-70cf-45d6-b495-10eebff8c920"/>
    <s v="indifferent"/>
    <d v="2020-10-14T15:56:36"/>
    <s v="photo"/>
    <s v="dogs"/>
    <s v="neutral"/>
    <n v="20"/>
    <x v="6"/>
    <x v="0"/>
  </r>
  <r>
    <s v="cd568dd1-70cf-45d6-b495-10eebff8c920"/>
    <s v="cherish"/>
    <d v="2020-09-15T10:35:36"/>
    <s v="photo"/>
    <s v="dogs"/>
    <s v="positive"/>
    <n v="70"/>
    <x v="7"/>
    <x v="0"/>
  </r>
  <r>
    <s v="cd568dd1-70cf-45d6-b495-10eebff8c920"/>
    <s v="adore"/>
    <d v="2020-11-12T13:17:06"/>
    <s v="photo"/>
    <s v="dogs"/>
    <s v="positive"/>
    <n v="72"/>
    <x v="0"/>
    <x v="0"/>
  </r>
  <r>
    <s v="cd568dd1-70cf-45d6-b495-10eebff8c920"/>
    <s v="intrigued"/>
    <d v="2020-11-07T18:13:05"/>
    <s v="photo"/>
    <s v="dogs"/>
    <s v="positive"/>
    <n v="45"/>
    <x v="0"/>
    <x v="0"/>
  </r>
  <r>
    <s v="cd568dd1-70cf-45d6-b495-10eebff8c920"/>
    <s v="indifferent"/>
    <d v="2021-06-15T18:00:48"/>
    <s v="photo"/>
    <s v="dogs"/>
    <s v="neutral"/>
    <n v="20"/>
    <x v="1"/>
    <x v="1"/>
  </r>
  <r>
    <s v="cd568dd1-70cf-45d6-b495-10eebff8c920"/>
    <s v="super love"/>
    <d v="2020-09-24T16:24:37"/>
    <s v="photo"/>
    <s v="dogs"/>
    <s v="positive"/>
    <n v="75"/>
    <x v="7"/>
    <x v="0"/>
  </r>
  <r>
    <s v="cd568dd1-70cf-45d6-b495-10eebff8c920"/>
    <s v="adore"/>
    <d v="2021-06-13T09:28:22"/>
    <s v="photo"/>
    <s v="dogs"/>
    <s v="positive"/>
    <n v="72"/>
    <x v="1"/>
    <x v="1"/>
  </r>
  <r>
    <s v="cd568dd1-70cf-45d6-b495-10eebff8c920"/>
    <s v="dislike"/>
    <d v="2021-02-03T16:00:56"/>
    <s v="photo"/>
    <s v="dogs"/>
    <s v="negative"/>
    <n v="10"/>
    <x v="8"/>
    <x v="1"/>
  </r>
  <r>
    <s v="cd568dd1-70cf-45d6-b495-10eebff8c920"/>
    <s v="love"/>
    <d v="2021-05-06T05:58:54"/>
    <s v="photo"/>
    <s v="dogs"/>
    <s v="positive"/>
    <n v="65"/>
    <x v="9"/>
    <x v="1"/>
  </r>
  <r>
    <s v="cd568dd1-70cf-45d6-b495-10eebff8c920"/>
    <s v="want"/>
    <d v="2020-09-06T07:19:43"/>
    <s v="photo"/>
    <s v="dogs"/>
    <s v="positive"/>
    <n v="70"/>
    <x v="7"/>
    <x v="0"/>
  </r>
  <r>
    <s v="72822fb8-8a40-4cf1-a86a-42140b3bf9f3"/>
    <s v="super love"/>
    <d v="2021-05-30T14:22:47"/>
    <s v="photo"/>
    <s v="travel"/>
    <s v="positive"/>
    <n v="75"/>
    <x v="9"/>
    <x v="1"/>
  </r>
  <r>
    <s v="72822fb8-8a40-4cf1-a86a-42140b3bf9f3"/>
    <s v="cherish"/>
    <d v="2021-04-26T06:10:05"/>
    <s v="photo"/>
    <s v="travel"/>
    <s v="positive"/>
    <n v="70"/>
    <x v="2"/>
    <x v="1"/>
  </r>
  <r>
    <s v="72822fb8-8a40-4cf1-a86a-42140b3bf9f3"/>
    <s v="interested"/>
    <d v="2021-05-26T03:59:15"/>
    <s v="photo"/>
    <s v="travel"/>
    <s v="positive"/>
    <n v="30"/>
    <x v="9"/>
    <x v="1"/>
  </r>
  <r>
    <s v="72822fb8-8a40-4cf1-a86a-42140b3bf9f3"/>
    <s v="disgust"/>
    <d v="2021-04-12T10:58:45"/>
    <s v="photo"/>
    <s v="travel"/>
    <s v="negative"/>
    <n v="0"/>
    <x v="2"/>
    <x v="1"/>
  </r>
  <r>
    <s v="72822fb8-8a40-4cf1-a86a-42140b3bf9f3"/>
    <s v="peeking"/>
    <d v="2021-02-19T07:56:04"/>
    <s v="photo"/>
    <s v="travel"/>
    <s v="neutral"/>
    <n v="35"/>
    <x v="8"/>
    <x v="1"/>
  </r>
  <r>
    <s v="72822fb8-8a40-4cf1-a86a-42140b3bf9f3"/>
    <s v="dislike"/>
    <d v="2021-05-09T07:11:09"/>
    <s v="photo"/>
    <s v="travel"/>
    <s v="negative"/>
    <n v="10"/>
    <x v="9"/>
    <x v="1"/>
  </r>
  <r>
    <s v="72822fb8-8a40-4cf1-a86a-42140b3bf9f3"/>
    <s v="scared"/>
    <d v="2020-07-18T02:27:20"/>
    <s v="photo"/>
    <s v="travel"/>
    <s v="negative"/>
    <n v="15"/>
    <x v="11"/>
    <x v="0"/>
  </r>
  <r>
    <s v="72822fb8-8a40-4cf1-a86a-42140b3bf9f3"/>
    <s v="disgust"/>
    <d v="2021-01-01T15:36:54"/>
    <s v="photo"/>
    <s v="travel"/>
    <s v="negative"/>
    <n v="0"/>
    <x v="3"/>
    <x v="1"/>
  </r>
  <r>
    <s v="72822fb8-8a40-4cf1-a86a-42140b3bf9f3"/>
    <s v="intrigued"/>
    <d v="2020-07-13T00:40:34"/>
    <s v="photo"/>
    <s v="travel"/>
    <s v="positive"/>
    <n v="45"/>
    <x v="11"/>
    <x v="0"/>
  </r>
  <r>
    <s v="72822fb8-8a40-4cf1-a86a-42140b3bf9f3"/>
    <s v="scared"/>
    <d v="2020-08-26T02:32:25"/>
    <s v="photo"/>
    <s v="travel"/>
    <s v="negative"/>
    <n v="15"/>
    <x v="4"/>
    <x v="0"/>
  </r>
  <r>
    <s v="72822fb8-8a40-4cf1-a86a-42140b3bf9f3"/>
    <s v="disgust"/>
    <d v="2020-12-13T17:23:33"/>
    <s v="photo"/>
    <s v="travel"/>
    <s v="negative"/>
    <n v="0"/>
    <x v="5"/>
    <x v="0"/>
  </r>
  <r>
    <s v="72822fb8-8a40-4cf1-a86a-42140b3bf9f3"/>
    <s v="interested"/>
    <d v="2020-07-08T13:25:05"/>
    <s v="photo"/>
    <s v="travel"/>
    <s v="positive"/>
    <n v="30"/>
    <x v="11"/>
    <x v="0"/>
  </r>
  <r>
    <s v="72822fb8-8a40-4cf1-a86a-42140b3bf9f3"/>
    <s v="cherish"/>
    <d v="2020-08-28T04:57:51"/>
    <s v="photo"/>
    <s v="travel"/>
    <s v="positive"/>
    <n v="70"/>
    <x v="4"/>
    <x v="0"/>
  </r>
  <r>
    <s v="72822fb8-8a40-4cf1-a86a-42140b3bf9f3"/>
    <s v="indifferent"/>
    <d v="2021-05-15T01:12:32"/>
    <s v="photo"/>
    <s v="travel"/>
    <s v="neutral"/>
    <n v="20"/>
    <x v="9"/>
    <x v="1"/>
  </r>
  <r>
    <s v="72822fb8-8a40-4cf1-a86a-42140b3bf9f3"/>
    <s v="want"/>
    <d v="2021-03-25T12:24:03"/>
    <s v="photo"/>
    <s v="travel"/>
    <s v="positive"/>
    <n v="70"/>
    <x v="10"/>
    <x v="1"/>
  </r>
  <r>
    <s v="72822fb8-8a40-4cf1-a86a-42140b3bf9f3"/>
    <s v="want"/>
    <d v="2021-03-02T01:47:50"/>
    <s v="photo"/>
    <s v="travel"/>
    <s v="positive"/>
    <n v="70"/>
    <x v="10"/>
    <x v="1"/>
  </r>
  <r>
    <s v="72822fb8-8a40-4cf1-a86a-42140b3bf9f3"/>
    <s v="dislike"/>
    <d v="2021-04-19T10:03:58"/>
    <s v="photo"/>
    <s v="travel"/>
    <s v="negative"/>
    <n v="10"/>
    <x v="2"/>
    <x v="1"/>
  </r>
  <r>
    <s v="72822fb8-8a40-4cf1-a86a-42140b3bf9f3"/>
    <s v="super love"/>
    <d v="2020-09-28T17:39:12"/>
    <s v="photo"/>
    <s v="travel"/>
    <s v="positive"/>
    <n v="75"/>
    <x v="7"/>
    <x v="0"/>
  </r>
  <r>
    <s v="72822fb8-8a40-4cf1-a86a-42140b3bf9f3"/>
    <s v="want"/>
    <d v="2021-05-20T15:42:40"/>
    <s v="photo"/>
    <s v="travel"/>
    <s v="positive"/>
    <n v="70"/>
    <x v="9"/>
    <x v="1"/>
  </r>
  <r>
    <s v="72822fb8-8a40-4cf1-a86a-42140b3bf9f3"/>
    <s v="want"/>
    <d v="2021-06-12T17:36:32"/>
    <s v="photo"/>
    <s v="travel"/>
    <s v="positive"/>
    <n v="70"/>
    <x v="1"/>
    <x v="1"/>
  </r>
  <r>
    <s v="72822fb8-8a40-4cf1-a86a-42140b3bf9f3"/>
    <s v="dislike"/>
    <d v="2020-09-24T14:14:41"/>
    <s v="photo"/>
    <s v="travel"/>
    <s v="negative"/>
    <n v="10"/>
    <x v="7"/>
    <x v="0"/>
  </r>
  <r>
    <s v="72822fb8-8a40-4cf1-a86a-42140b3bf9f3"/>
    <s v="scared"/>
    <d v="2021-04-30T23:43:04"/>
    <s v="photo"/>
    <s v="travel"/>
    <s v="negative"/>
    <n v="15"/>
    <x v="2"/>
    <x v="1"/>
  </r>
  <r>
    <s v="72822fb8-8a40-4cf1-a86a-42140b3bf9f3"/>
    <s v="disgust"/>
    <d v="2020-11-13T10:06:14"/>
    <s v="photo"/>
    <s v="travel"/>
    <s v="negative"/>
    <n v="0"/>
    <x v="0"/>
    <x v="0"/>
  </r>
  <r>
    <s v="72822fb8-8a40-4cf1-a86a-42140b3bf9f3"/>
    <s v="indifferent"/>
    <d v="2020-08-11T02:09:18"/>
    <s v="photo"/>
    <s v="travel"/>
    <s v="neutral"/>
    <n v="20"/>
    <x v="4"/>
    <x v="0"/>
  </r>
  <r>
    <s v="72822fb8-8a40-4cf1-a86a-42140b3bf9f3"/>
    <s v="adore"/>
    <d v="2021-02-27T00:05:15"/>
    <s v="photo"/>
    <s v="travel"/>
    <s v="positive"/>
    <n v="72"/>
    <x v="8"/>
    <x v="1"/>
  </r>
  <r>
    <s v="72822fb8-8a40-4cf1-a86a-42140b3bf9f3"/>
    <s v="intrigued"/>
    <d v="2021-03-13T23:23:15"/>
    <s v="photo"/>
    <s v="travel"/>
    <s v="positive"/>
    <n v="45"/>
    <x v="10"/>
    <x v="1"/>
  </r>
  <r>
    <s v="72822fb8-8a40-4cf1-a86a-42140b3bf9f3"/>
    <s v="super love"/>
    <d v="2020-12-27T20:28:29"/>
    <s v="photo"/>
    <s v="travel"/>
    <s v="positive"/>
    <n v="75"/>
    <x v="5"/>
    <x v="0"/>
  </r>
  <r>
    <s v="72822fb8-8a40-4cf1-a86a-42140b3bf9f3"/>
    <s v="worried"/>
    <d v="2020-12-30T15:12:54"/>
    <s v="photo"/>
    <s v="travel"/>
    <s v="negative"/>
    <n v="12"/>
    <x v="5"/>
    <x v="0"/>
  </r>
  <r>
    <s v="ef99fd68-74fb-4c72-bc70-742ebca14499"/>
    <s v="like"/>
    <d v="2020-08-20T00:06:38"/>
    <s v="video"/>
    <s v="soccer"/>
    <s v="positive"/>
    <n v="50"/>
    <x v="4"/>
    <x v="0"/>
  </r>
  <r>
    <s v="ef99fd68-74fb-4c72-bc70-742ebca14499"/>
    <s v="super love"/>
    <d v="2021-05-08T11:49:46"/>
    <s v="video"/>
    <s v="soccer"/>
    <s v="positive"/>
    <n v="75"/>
    <x v="9"/>
    <x v="1"/>
  </r>
  <r>
    <s v="ef99fd68-74fb-4c72-bc70-742ebca14499"/>
    <s v="indifferent"/>
    <d v="2021-03-18T02:31:44"/>
    <s v="video"/>
    <s v="soccer"/>
    <s v="neutral"/>
    <n v="20"/>
    <x v="10"/>
    <x v="1"/>
  </r>
  <r>
    <s v="ef99fd68-74fb-4c72-bc70-742ebca14499"/>
    <s v="peeking"/>
    <d v="2021-02-12T09:46:46"/>
    <s v="video"/>
    <s v="soccer"/>
    <s v="neutral"/>
    <n v="35"/>
    <x v="8"/>
    <x v="1"/>
  </r>
  <r>
    <s v="ef99fd68-74fb-4c72-bc70-742ebca14499"/>
    <s v="intrigued"/>
    <d v="2020-11-03T00:23:00"/>
    <s v="video"/>
    <s v="soccer"/>
    <s v="positive"/>
    <n v="45"/>
    <x v="0"/>
    <x v="0"/>
  </r>
  <r>
    <s v="ef99fd68-74fb-4c72-bc70-742ebca14499"/>
    <s v="scared"/>
    <d v="2021-01-28T13:54:32"/>
    <s v="video"/>
    <s v="soccer"/>
    <s v="negative"/>
    <n v="15"/>
    <x v="3"/>
    <x v="1"/>
  </r>
  <r>
    <s v="ef99fd68-74fb-4c72-bc70-742ebca14499"/>
    <s v="dislike"/>
    <d v="2021-01-02T03:49:24"/>
    <s v="video"/>
    <s v="soccer"/>
    <s v="negative"/>
    <n v="10"/>
    <x v="3"/>
    <x v="1"/>
  </r>
  <r>
    <s v="ef99fd68-74fb-4c72-bc70-742ebca14499"/>
    <s v="intrigued"/>
    <d v="2021-04-23T03:59:10"/>
    <s v="video"/>
    <s v="soccer"/>
    <s v="positive"/>
    <n v="45"/>
    <x v="2"/>
    <x v="1"/>
  </r>
  <r>
    <s v="ef99fd68-74fb-4c72-bc70-742ebca14499"/>
    <s v="peeking"/>
    <d v="2021-02-04T13:07:20"/>
    <s v="video"/>
    <s v="soccer"/>
    <s v="neutral"/>
    <n v="35"/>
    <x v="8"/>
    <x v="1"/>
  </r>
  <r>
    <s v="ef99fd68-74fb-4c72-bc70-742ebca14499"/>
    <s v="super love"/>
    <d v="2021-03-27T20:29:56"/>
    <s v="video"/>
    <s v="soccer"/>
    <s v="positive"/>
    <n v="75"/>
    <x v="10"/>
    <x v="1"/>
  </r>
  <r>
    <s v="ef99fd68-74fb-4c72-bc70-742ebca14499"/>
    <s v="intrigued"/>
    <d v="2020-11-11T22:03:25"/>
    <s v="video"/>
    <s v="soccer"/>
    <s v="positive"/>
    <n v="45"/>
    <x v="0"/>
    <x v="0"/>
  </r>
  <r>
    <s v="ef99fd68-74fb-4c72-bc70-742ebca14499"/>
    <s v="like"/>
    <d v="2020-09-18T00:31:13"/>
    <s v="video"/>
    <s v="soccer"/>
    <s v="positive"/>
    <n v="50"/>
    <x v="7"/>
    <x v="0"/>
  </r>
  <r>
    <s v="ef99fd68-74fb-4c72-bc70-742ebca14499"/>
    <s v="hate"/>
    <d v="2020-09-23T20:46:30"/>
    <s v="video"/>
    <s v="soccer"/>
    <s v="negative"/>
    <n v="5"/>
    <x v="7"/>
    <x v="0"/>
  </r>
  <r>
    <s v="ef99fd68-74fb-4c72-bc70-742ebca14499"/>
    <s v="adore"/>
    <d v="2020-07-29T02:23:04"/>
    <s v="video"/>
    <s v="soccer"/>
    <s v="positive"/>
    <n v="72"/>
    <x v="11"/>
    <x v="0"/>
  </r>
  <r>
    <s v="ef99fd68-74fb-4c72-bc70-742ebca14499"/>
    <s v="hate"/>
    <d v="2020-12-15T07:24:37"/>
    <s v="video"/>
    <s v="soccer"/>
    <s v="negative"/>
    <n v="5"/>
    <x v="5"/>
    <x v="0"/>
  </r>
  <r>
    <s v="ef99fd68-74fb-4c72-bc70-742ebca14499"/>
    <s v="love"/>
    <d v="2021-04-18T03:43:33"/>
    <s v="video"/>
    <s v="soccer"/>
    <s v="positive"/>
    <n v="65"/>
    <x v="2"/>
    <x v="1"/>
  </r>
  <r>
    <s v="ef99fd68-74fb-4c72-bc70-742ebca14499"/>
    <s v="indifferent"/>
    <d v="2020-12-31T10:02:10"/>
    <s v="video"/>
    <s v="soccer"/>
    <s v="neutral"/>
    <n v="20"/>
    <x v="5"/>
    <x v="0"/>
  </r>
  <r>
    <s v="ef99fd68-74fb-4c72-bc70-742ebca14499"/>
    <s v="indifferent"/>
    <d v="2020-10-02T17:36:44"/>
    <s v="video"/>
    <s v="soccer"/>
    <s v="neutral"/>
    <n v="20"/>
    <x v="6"/>
    <x v="0"/>
  </r>
  <r>
    <s v="ef99fd68-74fb-4c72-bc70-742ebca14499"/>
    <s v="hate"/>
    <d v="2021-04-20T04:36:17"/>
    <s v="video"/>
    <s v="soccer"/>
    <s v="negative"/>
    <n v="5"/>
    <x v="2"/>
    <x v="1"/>
  </r>
  <r>
    <s v="ef99fd68-74fb-4c72-bc70-742ebca14499"/>
    <s v="indifferent"/>
    <d v="2021-03-13T07:31:21"/>
    <s v="video"/>
    <s v="soccer"/>
    <s v="neutral"/>
    <n v="20"/>
    <x v="10"/>
    <x v="1"/>
  </r>
  <r>
    <s v="ef99fd68-74fb-4c72-bc70-742ebca14499"/>
    <s v="like"/>
    <d v="2020-10-21T03:47:54"/>
    <s v="video"/>
    <s v="soccer"/>
    <s v="positive"/>
    <n v="50"/>
    <x v="6"/>
    <x v="0"/>
  </r>
  <r>
    <s v="ef99fd68-74fb-4c72-bc70-742ebca14499"/>
    <s v="intrigued"/>
    <d v="2021-06-07T06:32:00"/>
    <s v="video"/>
    <s v="soccer"/>
    <s v="positive"/>
    <n v="45"/>
    <x v="1"/>
    <x v="1"/>
  </r>
  <r>
    <s v="ef99fd68-74fb-4c72-bc70-742ebca14499"/>
    <s v="intrigued"/>
    <d v="2021-01-16T12:45:42"/>
    <s v="video"/>
    <s v="soccer"/>
    <s v="positive"/>
    <n v="45"/>
    <x v="3"/>
    <x v="1"/>
  </r>
  <r>
    <s v="ef99fd68-74fb-4c72-bc70-742ebca14499"/>
    <s v="disgust"/>
    <d v="2021-05-25T23:39:00"/>
    <s v="video"/>
    <s v="soccer"/>
    <s v="negative"/>
    <n v="0"/>
    <x v="9"/>
    <x v="1"/>
  </r>
  <r>
    <s v="ef99fd68-74fb-4c72-bc70-742ebca14499"/>
    <s v="love"/>
    <d v="2020-10-23T08:34:21"/>
    <s v="video"/>
    <s v="soccer"/>
    <s v="positive"/>
    <n v="65"/>
    <x v="6"/>
    <x v="0"/>
  </r>
  <r>
    <s v="ef99fd68-74fb-4c72-bc70-742ebca14499"/>
    <s v="like"/>
    <d v="2021-01-06T22:27:23"/>
    <s v="video"/>
    <s v="soccer"/>
    <s v="positive"/>
    <n v="50"/>
    <x v="3"/>
    <x v="1"/>
  </r>
  <r>
    <s v="ef99fd68-74fb-4c72-bc70-742ebca14499"/>
    <s v="dislike"/>
    <d v="2021-05-07T22:06:16"/>
    <s v="video"/>
    <s v="soccer"/>
    <s v="negative"/>
    <n v="10"/>
    <x v="9"/>
    <x v="1"/>
  </r>
  <r>
    <s v="ef99fd68-74fb-4c72-bc70-742ebca14499"/>
    <s v="adore"/>
    <d v="2020-12-27T16:19:35"/>
    <s v="video"/>
    <s v="soccer"/>
    <s v="positive"/>
    <n v="72"/>
    <x v="5"/>
    <x v="0"/>
  </r>
  <r>
    <s v="ef99fd68-74fb-4c72-bc70-742ebca14499"/>
    <s v="heart"/>
    <d v="2020-12-14T20:38:02"/>
    <s v="video"/>
    <s v="soccer"/>
    <s v="positive"/>
    <n v="60"/>
    <x v="5"/>
    <x v="0"/>
  </r>
  <r>
    <s v="ef99fd68-74fb-4c72-bc70-742ebca14499"/>
    <s v="interested"/>
    <d v="2021-02-26T09:58:01"/>
    <s v="video"/>
    <s v="soccer"/>
    <s v="positive"/>
    <n v="30"/>
    <x v="8"/>
    <x v="1"/>
  </r>
  <r>
    <s v="ef99fd68-74fb-4c72-bc70-742ebca14499"/>
    <s v="adore"/>
    <d v="2020-11-15T18:52:34"/>
    <s v="video"/>
    <s v="soccer"/>
    <s v="positive"/>
    <n v="72"/>
    <x v="0"/>
    <x v="0"/>
  </r>
  <r>
    <s v="ef99fd68-74fb-4c72-bc70-742ebca14499"/>
    <s v="indifferent"/>
    <d v="2020-08-31T14:10:24"/>
    <s v="video"/>
    <s v="soccer"/>
    <s v="neutral"/>
    <n v="20"/>
    <x v="4"/>
    <x v="0"/>
  </r>
  <r>
    <s v="ef99fd68-74fb-4c72-bc70-742ebca14499"/>
    <s v="love"/>
    <d v="2020-08-20T22:53:02"/>
    <s v="video"/>
    <s v="soccer"/>
    <s v="positive"/>
    <n v="65"/>
    <x v="4"/>
    <x v="0"/>
  </r>
  <r>
    <s v="ef99fd68-74fb-4c72-bc70-742ebca14499"/>
    <s v="hate"/>
    <d v="2021-06-02T16:20:17"/>
    <s v="video"/>
    <s v="soccer"/>
    <s v="negative"/>
    <n v="5"/>
    <x v="1"/>
    <x v="1"/>
  </r>
  <r>
    <s v="ef99fd68-74fb-4c72-bc70-742ebca14499"/>
    <s v="cherish"/>
    <d v="2020-07-19T14:27:31"/>
    <s v="video"/>
    <s v="soccer"/>
    <s v="positive"/>
    <n v="70"/>
    <x v="11"/>
    <x v="0"/>
  </r>
  <r>
    <s v="ef99fd68-74fb-4c72-bc70-742ebca14499"/>
    <s v="heart"/>
    <d v="2020-08-23T19:47:06"/>
    <s v="video"/>
    <s v="soccer"/>
    <s v="positive"/>
    <n v="60"/>
    <x v="4"/>
    <x v="0"/>
  </r>
  <r>
    <s v="ef99fd68-74fb-4c72-bc70-742ebca14499"/>
    <s v="dislike"/>
    <d v="2021-06-11T02:51:58"/>
    <s v="video"/>
    <s v="soccer"/>
    <s v="negative"/>
    <n v="10"/>
    <x v="1"/>
    <x v="1"/>
  </r>
  <r>
    <s v="ef99fd68-74fb-4c72-bc70-742ebca14499"/>
    <s v="love"/>
    <d v="2020-07-18T15:00:45"/>
    <s v="video"/>
    <s v="soccer"/>
    <s v="positive"/>
    <n v="65"/>
    <x v="11"/>
    <x v="0"/>
  </r>
  <r>
    <s v="ef99fd68-74fb-4c72-bc70-742ebca14499"/>
    <s v="intrigued"/>
    <d v="2020-11-04T02:03:06"/>
    <s v="video"/>
    <s v="soccer"/>
    <s v="positive"/>
    <n v="45"/>
    <x v="0"/>
    <x v="0"/>
  </r>
  <r>
    <s v="ef99fd68-74fb-4c72-bc70-742ebca14499"/>
    <s v="interested"/>
    <d v="2020-11-03T09:36:48"/>
    <s v="video"/>
    <s v="soccer"/>
    <s v="positive"/>
    <n v="30"/>
    <x v="0"/>
    <x v="0"/>
  </r>
  <r>
    <s v="ef99fd68-74fb-4c72-bc70-742ebca14499"/>
    <s v="cherish"/>
    <d v="2021-05-29T03:22:38"/>
    <s v="video"/>
    <s v="soccer"/>
    <s v="positive"/>
    <n v="70"/>
    <x v="9"/>
    <x v="1"/>
  </r>
  <r>
    <s v="d147ab3c-4097-4eec-b4dc-480e4ece801b"/>
    <s v="heart"/>
    <d v="2020-10-07T13:11:59"/>
    <s v="audio"/>
    <s v="culture"/>
    <s v="positive"/>
    <n v="60"/>
    <x v="6"/>
    <x v="0"/>
  </r>
  <r>
    <s v="d147ab3c-4097-4eec-b4dc-480e4ece801b"/>
    <s v="dislike"/>
    <d v="2020-07-26T12:15:46"/>
    <s v="audio"/>
    <s v="culture"/>
    <s v="negative"/>
    <n v="10"/>
    <x v="11"/>
    <x v="0"/>
  </r>
  <r>
    <s v="d147ab3c-4097-4eec-b4dc-480e4ece801b"/>
    <s v="disgust"/>
    <d v="2021-05-25T07:18:29"/>
    <s v="audio"/>
    <s v="culture"/>
    <s v="negative"/>
    <n v="0"/>
    <x v="9"/>
    <x v="1"/>
  </r>
  <r>
    <s v="d147ab3c-4097-4eec-b4dc-480e4ece801b"/>
    <s v="indifferent"/>
    <d v="2021-05-25T22:40:24"/>
    <s v="audio"/>
    <s v="culture"/>
    <s v="neutral"/>
    <n v="20"/>
    <x v="9"/>
    <x v="1"/>
  </r>
  <r>
    <s v="62681a6c-fe82-4186-ba7d-0805ae5b95ed"/>
    <s v="super love"/>
    <d v="2020-06-29T23:51:06"/>
    <s v="audio"/>
    <s v="veganism"/>
    <s v="positive"/>
    <n v="75"/>
    <x v="1"/>
    <x v="0"/>
  </r>
  <r>
    <s v="62681a6c-fe82-4186-ba7d-0805ae5b95ed"/>
    <s v="want"/>
    <d v="2021-05-06T07:29:37"/>
    <s v="audio"/>
    <s v="veganism"/>
    <s v="positive"/>
    <n v="70"/>
    <x v="9"/>
    <x v="1"/>
  </r>
  <r>
    <s v="62681a6c-fe82-4186-ba7d-0805ae5b95ed"/>
    <s v="disgust"/>
    <d v="2021-02-10T16:00:33"/>
    <s v="audio"/>
    <s v="veganism"/>
    <s v="negative"/>
    <n v="0"/>
    <x v="8"/>
    <x v="1"/>
  </r>
  <r>
    <s v="62681a6c-fe82-4186-ba7d-0805ae5b95ed"/>
    <s v="super love"/>
    <d v="2020-07-27T14:54:13"/>
    <s v="audio"/>
    <s v="veganism"/>
    <s v="positive"/>
    <n v="75"/>
    <x v="11"/>
    <x v="0"/>
  </r>
  <r>
    <s v="62681a6c-fe82-4186-ba7d-0805ae5b95ed"/>
    <s v="adore"/>
    <d v="2021-02-12T22:19:24"/>
    <s v="audio"/>
    <s v="veganism"/>
    <s v="positive"/>
    <n v="72"/>
    <x v="8"/>
    <x v="1"/>
  </r>
  <r>
    <s v="62681a6c-fe82-4186-ba7d-0805ae5b95ed"/>
    <s v="cherish"/>
    <d v="2020-09-25T22:29:17"/>
    <s v="audio"/>
    <s v="veganism"/>
    <s v="positive"/>
    <n v="70"/>
    <x v="7"/>
    <x v="0"/>
  </r>
  <r>
    <s v="62681a6c-fe82-4186-ba7d-0805ae5b95ed"/>
    <s v="want"/>
    <d v="2020-08-25T13:51:29"/>
    <s v="audio"/>
    <s v="veganism"/>
    <s v="positive"/>
    <n v="70"/>
    <x v="4"/>
    <x v="0"/>
  </r>
  <r>
    <s v="62681a6c-fe82-4186-ba7d-0805ae5b95ed"/>
    <s v="want"/>
    <d v="2020-10-29T09:24:48"/>
    <s v="audio"/>
    <s v="veganism"/>
    <s v="positive"/>
    <n v="70"/>
    <x v="6"/>
    <x v="0"/>
  </r>
  <r>
    <s v="62681a6c-fe82-4186-ba7d-0805ae5b95ed"/>
    <s v="love"/>
    <d v="2020-11-01T08:01:41"/>
    <s v="audio"/>
    <s v="veganism"/>
    <s v="positive"/>
    <n v="65"/>
    <x v="0"/>
    <x v="0"/>
  </r>
  <r>
    <s v="62681a6c-fe82-4186-ba7d-0805ae5b95ed"/>
    <s v="love"/>
    <d v="2021-05-29T12:38:42"/>
    <s v="audio"/>
    <s v="veganism"/>
    <s v="positive"/>
    <n v="65"/>
    <x v="9"/>
    <x v="1"/>
  </r>
  <r>
    <s v="62681a6c-fe82-4186-ba7d-0805ae5b95ed"/>
    <s v="worried"/>
    <d v="2021-03-02T00:56:50"/>
    <s v="audio"/>
    <s v="veganism"/>
    <s v="negative"/>
    <n v="12"/>
    <x v="10"/>
    <x v="1"/>
  </r>
  <r>
    <s v="ec8e2d25-5730-4753-a0a2-d1ed41e23623"/>
    <s v="worried"/>
    <d v="2021-05-18T19:46:57"/>
    <s v="video"/>
    <s v="healthy eating"/>
    <s v="negative"/>
    <n v="12"/>
    <x v="9"/>
    <x v="1"/>
  </r>
  <r>
    <s v="ec8e2d25-5730-4753-a0a2-d1ed41e23623"/>
    <s v="scared"/>
    <d v="2021-05-08T04:27:59"/>
    <s v="video"/>
    <s v="healthy eating"/>
    <s v="negative"/>
    <n v="15"/>
    <x v="9"/>
    <x v="1"/>
  </r>
  <r>
    <s v="ec8e2d25-5730-4753-a0a2-d1ed41e23623"/>
    <s v="like"/>
    <d v="2020-08-22T04:43:13"/>
    <s v="video"/>
    <s v="healthy eating"/>
    <s v="positive"/>
    <n v="50"/>
    <x v="4"/>
    <x v="0"/>
  </r>
  <r>
    <s v="ec8e2d25-5730-4753-a0a2-d1ed41e23623"/>
    <s v="dislike"/>
    <d v="2021-05-24T23:39:14"/>
    <s v="video"/>
    <s v="healthy eating"/>
    <s v="negative"/>
    <n v="10"/>
    <x v="9"/>
    <x v="1"/>
  </r>
  <r>
    <s v="ec8e2d25-5730-4753-a0a2-d1ed41e23623"/>
    <s v="dislike"/>
    <d v="2020-12-05T19:25:32"/>
    <s v="video"/>
    <s v="healthy eating"/>
    <s v="negative"/>
    <n v="10"/>
    <x v="5"/>
    <x v="0"/>
  </r>
  <r>
    <s v="ec8e2d25-5730-4753-a0a2-d1ed41e23623"/>
    <s v="worried"/>
    <d v="2021-05-27T19:25:02"/>
    <s v="video"/>
    <s v="healthy eating"/>
    <s v="negative"/>
    <n v="12"/>
    <x v="9"/>
    <x v="1"/>
  </r>
  <r>
    <s v="ec8e2d25-5730-4753-a0a2-d1ed41e23623"/>
    <s v="love"/>
    <d v="2020-09-27T04:30:17"/>
    <s v="video"/>
    <s v="healthy eating"/>
    <s v="positive"/>
    <n v="65"/>
    <x v="7"/>
    <x v="0"/>
  </r>
  <r>
    <s v="ec8e2d25-5730-4753-a0a2-d1ed41e23623"/>
    <s v="intrigued"/>
    <d v="2020-09-19T04:50:43"/>
    <s v="video"/>
    <s v="healthy eating"/>
    <s v="positive"/>
    <n v="45"/>
    <x v="7"/>
    <x v="0"/>
  </r>
  <r>
    <s v="ec8e2d25-5730-4753-a0a2-d1ed41e23623"/>
    <s v="scared"/>
    <d v="2021-03-09T08:01:10"/>
    <s v="video"/>
    <s v="healthy eating"/>
    <s v="negative"/>
    <n v="15"/>
    <x v="10"/>
    <x v="1"/>
  </r>
  <r>
    <s v="ec8e2d25-5730-4753-a0a2-d1ed41e23623"/>
    <s v="heart"/>
    <d v="2021-02-22T03:22:01"/>
    <s v="video"/>
    <s v="healthy eating"/>
    <s v="positive"/>
    <n v="60"/>
    <x v="8"/>
    <x v="1"/>
  </r>
  <r>
    <s v="ec8e2d25-5730-4753-a0a2-d1ed41e23623"/>
    <s v="super love"/>
    <d v="2021-02-11T14:47:25"/>
    <s v="video"/>
    <s v="healthy eating"/>
    <s v="positive"/>
    <n v="75"/>
    <x v="8"/>
    <x v="1"/>
  </r>
  <r>
    <s v="ec8e2d25-5730-4753-a0a2-d1ed41e23623"/>
    <s v="scared"/>
    <d v="2021-03-04T12:32:49"/>
    <s v="video"/>
    <s v="healthy eating"/>
    <s v="negative"/>
    <n v="15"/>
    <x v="10"/>
    <x v="1"/>
  </r>
  <r>
    <s v="ec8e2d25-5730-4753-a0a2-d1ed41e23623"/>
    <s v="like"/>
    <d v="2020-11-15T17:07:22"/>
    <s v="video"/>
    <s v="healthy eating"/>
    <s v="positive"/>
    <n v="50"/>
    <x v="0"/>
    <x v="0"/>
  </r>
  <r>
    <s v="ec8e2d25-5730-4753-a0a2-d1ed41e23623"/>
    <s v="intrigued"/>
    <d v="2020-09-07T16:24:59"/>
    <s v="video"/>
    <s v="healthy eating"/>
    <s v="positive"/>
    <n v="45"/>
    <x v="7"/>
    <x v="0"/>
  </r>
  <r>
    <s v="ec8e2d25-5730-4753-a0a2-d1ed41e23623"/>
    <s v="scared"/>
    <d v="2020-07-23T05:18:46"/>
    <s v="video"/>
    <s v="healthy eating"/>
    <s v="negative"/>
    <n v="15"/>
    <x v="11"/>
    <x v="0"/>
  </r>
  <r>
    <s v="ec8e2d25-5730-4753-a0a2-d1ed41e23623"/>
    <s v="interested"/>
    <d v="2020-11-17T00:10:23"/>
    <s v="video"/>
    <s v="healthy eating"/>
    <s v="positive"/>
    <n v="30"/>
    <x v="0"/>
    <x v="0"/>
  </r>
  <r>
    <s v="ec8e2d25-5730-4753-a0a2-d1ed41e23623"/>
    <s v="heart"/>
    <d v="2021-04-27T14:28:24"/>
    <s v="video"/>
    <s v="healthy eating"/>
    <s v="positive"/>
    <n v="60"/>
    <x v="2"/>
    <x v="1"/>
  </r>
  <r>
    <s v="ec8e2d25-5730-4753-a0a2-d1ed41e23623"/>
    <s v="like"/>
    <d v="2020-07-03T15:21:36"/>
    <s v="video"/>
    <s v="healthy eating"/>
    <s v="positive"/>
    <n v="50"/>
    <x v="11"/>
    <x v="0"/>
  </r>
  <r>
    <s v="ec8e2d25-5730-4753-a0a2-d1ed41e23623"/>
    <s v="cherish"/>
    <d v="2021-01-17T08:39:59"/>
    <s v="video"/>
    <s v="healthy eating"/>
    <s v="positive"/>
    <n v="70"/>
    <x v="3"/>
    <x v="1"/>
  </r>
  <r>
    <s v="ec8e2d25-5730-4753-a0a2-d1ed41e23623"/>
    <s v="heart"/>
    <d v="2020-10-22T05:57:16"/>
    <s v="video"/>
    <s v="healthy eating"/>
    <s v="positive"/>
    <n v="60"/>
    <x v="6"/>
    <x v="0"/>
  </r>
  <r>
    <s v="ec8e2d25-5730-4753-a0a2-d1ed41e23623"/>
    <s v="interested"/>
    <d v="2021-02-12T09:31:46"/>
    <s v="video"/>
    <s v="healthy eating"/>
    <s v="positive"/>
    <n v="30"/>
    <x v="8"/>
    <x v="1"/>
  </r>
  <r>
    <s v="ec8e2d25-5730-4753-a0a2-d1ed41e23623"/>
    <s v="hate"/>
    <d v="2021-01-23T18:49:27"/>
    <s v="video"/>
    <s v="healthy eating"/>
    <s v="negative"/>
    <n v="5"/>
    <x v="3"/>
    <x v="1"/>
  </r>
  <r>
    <s v="ec8e2d25-5730-4753-a0a2-d1ed41e23623"/>
    <s v="dislike"/>
    <d v="2020-08-25T10:08:53"/>
    <s v="video"/>
    <s v="healthy eating"/>
    <s v="negative"/>
    <n v="10"/>
    <x v="4"/>
    <x v="0"/>
  </r>
  <r>
    <s v="ec8e2d25-5730-4753-a0a2-d1ed41e23623"/>
    <s v="dislike"/>
    <d v="2020-11-08T06:51:06"/>
    <s v="video"/>
    <s v="healthy eating"/>
    <s v="negative"/>
    <n v="10"/>
    <x v="0"/>
    <x v="0"/>
  </r>
  <r>
    <s v="ec8e2d25-5730-4753-a0a2-d1ed41e23623"/>
    <s v="want"/>
    <d v="2021-01-31T19:33:19"/>
    <s v="video"/>
    <s v="healthy eating"/>
    <s v="positive"/>
    <n v="70"/>
    <x v="3"/>
    <x v="1"/>
  </r>
  <r>
    <s v="ec8e2d25-5730-4753-a0a2-d1ed41e23623"/>
    <s v="want"/>
    <d v="2021-02-14T17:01:43"/>
    <s v="video"/>
    <s v="healthy eating"/>
    <s v="positive"/>
    <n v="70"/>
    <x v="8"/>
    <x v="1"/>
  </r>
  <r>
    <s v="ec8e2d25-5730-4753-a0a2-d1ed41e23623"/>
    <s v="scared"/>
    <d v="2021-05-24T23:12:42"/>
    <s v="video"/>
    <s v="healthy eating"/>
    <s v="negative"/>
    <n v="15"/>
    <x v="9"/>
    <x v="1"/>
  </r>
  <r>
    <s v="ec8e2d25-5730-4753-a0a2-d1ed41e23623"/>
    <s v="cherish"/>
    <d v="2021-02-27T07:41:45"/>
    <s v="video"/>
    <s v="healthy eating"/>
    <s v="positive"/>
    <n v="70"/>
    <x v="8"/>
    <x v="1"/>
  </r>
  <r>
    <s v="ec8e2d25-5730-4753-a0a2-d1ed41e23623"/>
    <s v="worried"/>
    <d v="2020-07-14T15:35:46"/>
    <s v="video"/>
    <s v="healthy eating"/>
    <s v="negative"/>
    <n v="12"/>
    <x v="11"/>
    <x v="0"/>
  </r>
  <r>
    <s v="ec8e2d25-5730-4753-a0a2-d1ed41e23623"/>
    <s v="heart"/>
    <d v="2020-07-06T21:32:09"/>
    <s v="video"/>
    <s v="healthy eating"/>
    <s v="positive"/>
    <n v="60"/>
    <x v="11"/>
    <x v="0"/>
  </r>
  <r>
    <s v="67f2a150-6086-4cbd-8d21-46250ccef5a2"/>
    <s v="peeking"/>
    <d v="2021-03-03T01:28:18"/>
    <s v="GIF"/>
    <s v="cooking"/>
    <s v="neutral"/>
    <n v="35"/>
    <x v="10"/>
    <x v="1"/>
  </r>
  <r>
    <s v="67f2a150-6086-4cbd-8d21-46250ccef5a2"/>
    <s v="love"/>
    <d v="2021-05-07T02:46:12"/>
    <s v="GIF"/>
    <s v="cooking"/>
    <s v="positive"/>
    <n v="65"/>
    <x v="9"/>
    <x v="1"/>
  </r>
  <r>
    <s v="67f2a150-6086-4cbd-8d21-46250ccef5a2"/>
    <s v="disgust"/>
    <d v="2020-10-23T11:36:46"/>
    <s v="GIF"/>
    <s v="cooking"/>
    <s v="negative"/>
    <n v="0"/>
    <x v="6"/>
    <x v="0"/>
  </r>
  <r>
    <s v="67f2a150-6086-4cbd-8d21-46250ccef5a2"/>
    <s v="disgust"/>
    <d v="2021-04-03T22:31:54"/>
    <s v="GIF"/>
    <s v="cooking"/>
    <s v="negative"/>
    <n v="0"/>
    <x v="2"/>
    <x v="1"/>
  </r>
  <r>
    <s v="67f2a150-6086-4cbd-8d21-46250ccef5a2"/>
    <s v="want"/>
    <d v="2020-11-20T21:26:16"/>
    <s v="GIF"/>
    <s v="cooking"/>
    <s v="positive"/>
    <n v="70"/>
    <x v="0"/>
    <x v="0"/>
  </r>
  <r>
    <s v="67f2a150-6086-4cbd-8d21-46250ccef5a2"/>
    <s v="scared"/>
    <d v="2020-08-11T07:06:08"/>
    <s v="GIF"/>
    <s v="cooking"/>
    <s v="negative"/>
    <n v="15"/>
    <x v="4"/>
    <x v="0"/>
  </r>
  <r>
    <s v="67f2a150-6086-4cbd-8d21-46250ccef5a2"/>
    <s v="hate"/>
    <d v="2021-05-15T11:35:53"/>
    <s v="GIF"/>
    <s v="cooking"/>
    <s v="negative"/>
    <n v="5"/>
    <x v="9"/>
    <x v="1"/>
  </r>
  <r>
    <s v="67f2a150-6086-4cbd-8d21-46250ccef5a2"/>
    <s v="dislike"/>
    <d v="2021-02-16T07:12:04"/>
    <s v="GIF"/>
    <s v="cooking"/>
    <s v="negative"/>
    <n v="10"/>
    <x v="8"/>
    <x v="1"/>
  </r>
  <r>
    <s v="67f2a150-6086-4cbd-8d21-46250ccef5a2"/>
    <s v="disgust"/>
    <d v="2020-12-23T13:18:04"/>
    <s v="GIF"/>
    <s v="cooking"/>
    <s v="negative"/>
    <n v="0"/>
    <x v="5"/>
    <x v="0"/>
  </r>
  <r>
    <s v="67f2a150-6086-4cbd-8d21-46250ccef5a2"/>
    <s v="intrigued"/>
    <d v="2020-09-10T18:16:27"/>
    <s v="GIF"/>
    <s v="cooking"/>
    <s v="positive"/>
    <n v="45"/>
    <x v="7"/>
    <x v="0"/>
  </r>
  <r>
    <s v="67f2a150-6086-4cbd-8d21-46250ccef5a2"/>
    <s v="want"/>
    <d v="2020-11-11T01:36:08"/>
    <s v="GIF"/>
    <s v="cooking"/>
    <s v="positive"/>
    <n v="70"/>
    <x v="0"/>
    <x v="0"/>
  </r>
  <r>
    <s v="67f2a150-6086-4cbd-8d21-46250ccef5a2"/>
    <s v="peeking"/>
    <d v="2020-11-14T03:44:56"/>
    <s v="GIF"/>
    <s v="cooking"/>
    <s v="neutral"/>
    <n v="35"/>
    <x v="0"/>
    <x v="0"/>
  </r>
  <r>
    <s v="67f2a150-6086-4cbd-8d21-46250ccef5a2"/>
    <s v="interested"/>
    <d v="2020-07-10T04:12:10"/>
    <s v="GIF"/>
    <s v="cooking"/>
    <s v="positive"/>
    <n v="30"/>
    <x v="11"/>
    <x v="0"/>
  </r>
  <r>
    <s v="67f2a150-6086-4cbd-8d21-46250ccef5a2"/>
    <s v="like"/>
    <d v="2021-04-03T10:47:29"/>
    <s v="GIF"/>
    <s v="cooking"/>
    <s v="positive"/>
    <n v="50"/>
    <x v="2"/>
    <x v="1"/>
  </r>
  <r>
    <s v="67f2a150-6086-4cbd-8d21-46250ccef5a2"/>
    <s v="disgust"/>
    <d v="2021-04-16T10:24:32"/>
    <s v="GIF"/>
    <s v="cooking"/>
    <s v="negative"/>
    <n v="0"/>
    <x v="2"/>
    <x v="1"/>
  </r>
  <r>
    <s v="67f2a150-6086-4cbd-8d21-46250ccef5a2"/>
    <s v="heart"/>
    <d v="2020-08-21T11:57:42"/>
    <s v="GIF"/>
    <s v="cooking"/>
    <s v="positive"/>
    <n v="60"/>
    <x v="4"/>
    <x v="0"/>
  </r>
  <r>
    <s v="67f2a150-6086-4cbd-8d21-46250ccef5a2"/>
    <s v="heart"/>
    <d v="2020-08-18T00:46:25"/>
    <s v="GIF"/>
    <s v="cooking"/>
    <s v="positive"/>
    <n v="60"/>
    <x v="4"/>
    <x v="0"/>
  </r>
  <r>
    <s v="67f2a150-6086-4cbd-8d21-46250ccef5a2"/>
    <s v="disgust"/>
    <d v="2020-07-08T21:07:05"/>
    <s v="GIF"/>
    <s v="cooking"/>
    <s v="negative"/>
    <n v="0"/>
    <x v="11"/>
    <x v="0"/>
  </r>
  <r>
    <s v="67f2a150-6086-4cbd-8d21-46250ccef5a2"/>
    <s v="disgust"/>
    <d v="2020-11-13T15:40:16"/>
    <s v="GIF"/>
    <s v="cooking"/>
    <s v="negative"/>
    <n v="0"/>
    <x v="0"/>
    <x v="0"/>
  </r>
  <r>
    <s v="67f2a150-6086-4cbd-8d21-46250ccef5a2"/>
    <s v="hate"/>
    <d v="2020-09-16T14:44:09"/>
    <s v="GIF"/>
    <s v="cooking"/>
    <s v="negative"/>
    <n v="5"/>
    <x v="7"/>
    <x v="0"/>
  </r>
  <r>
    <s v="67f2a150-6086-4cbd-8d21-46250ccef5a2"/>
    <s v="disgust"/>
    <d v="2020-09-14T10:32:35"/>
    <s v="GIF"/>
    <s v="cooking"/>
    <s v="negative"/>
    <n v="0"/>
    <x v="7"/>
    <x v="0"/>
  </r>
  <r>
    <s v="67f2a150-6086-4cbd-8d21-46250ccef5a2"/>
    <s v="scared"/>
    <d v="2020-07-11T18:40:49"/>
    <s v="GIF"/>
    <s v="cooking"/>
    <s v="negative"/>
    <n v="15"/>
    <x v="11"/>
    <x v="0"/>
  </r>
  <r>
    <s v="67f2a150-6086-4cbd-8d21-46250ccef5a2"/>
    <s v="intrigued"/>
    <d v="2020-09-30T08:30:56"/>
    <s v="GIF"/>
    <s v="cooking"/>
    <s v="positive"/>
    <n v="45"/>
    <x v="7"/>
    <x v="0"/>
  </r>
  <r>
    <s v="67f2a150-6086-4cbd-8d21-46250ccef5a2"/>
    <s v="hate"/>
    <d v="2020-08-05T18:28:56"/>
    <s v="GIF"/>
    <s v="cooking"/>
    <s v="negative"/>
    <n v="5"/>
    <x v="4"/>
    <x v="0"/>
  </r>
  <r>
    <s v="67f2a150-6086-4cbd-8d21-46250ccef5a2"/>
    <s v="hate"/>
    <d v="2021-04-01T02:03:45"/>
    <s v="GIF"/>
    <s v="cooking"/>
    <s v="negative"/>
    <n v="5"/>
    <x v="2"/>
    <x v="1"/>
  </r>
  <r>
    <s v="67f2a150-6086-4cbd-8d21-46250ccef5a2"/>
    <s v="worried"/>
    <d v="2021-02-10T16:55:19"/>
    <s v="GIF"/>
    <s v="cooking"/>
    <s v="negative"/>
    <n v="12"/>
    <x v="8"/>
    <x v="1"/>
  </r>
  <r>
    <s v="67f2a150-6086-4cbd-8d21-46250ccef5a2"/>
    <s v="dislike"/>
    <d v="2020-11-12T20:14:51"/>
    <s v="GIF"/>
    <s v="cooking"/>
    <s v="negative"/>
    <n v="10"/>
    <x v="0"/>
    <x v="0"/>
  </r>
  <r>
    <s v="67f2a150-6086-4cbd-8d21-46250ccef5a2"/>
    <s v="intrigued"/>
    <d v="2020-08-07T05:48:57"/>
    <s v="GIF"/>
    <s v="cooking"/>
    <s v="positive"/>
    <n v="45"/>
    <x v="4"/>
    <x v="0"/>
  </r>
  <r>
    <s v="67f2a150-6086-4cbd-8d21-46250ccef5a2"/>
    <s v="interested"/>
    <d v="2020-11-01T14:04:06"/>
    <s v="GIF"/>
    <s v="cooking"/>
    <s v="positive"/>
    <n v="30"/>
    <x v="0"/>
    <x v="0"/>
  </r>
  <r>
    <s v="67f2a150-6086-4cbd-8d21-46250ccef5a2"/>
    <s v="want"/>
    <d v="2021-01-11T13:18:01"/>
    <s v="GIF"/>
    <s v="cooking"/>
    <s v="positive"/>
    <n v="70"/>
    <x v="3"/>
    <x v="1"/>
  </r>
  <r>
    <s v="67f2a150-6086-4cbd-8d21-46250ccef5a2"/>
    <s v="like"/>
    <d v="2021-03-05T14:44:09"/>
    <s v="GIF"/>
    <s v="cooking"/>
    <s v="positive"/>
    <n v="50"/>
    <x v="10"/>
    <x v="1"/>
  </r>
  <r>
    <s v="67f2a150-6086-4cbd-8d21-46250ccef5a2"/>
    <s v="intrigued"/>
    <d v="2021-02-20T21:26:06"/>
    <s v="GIF"/>
    <s v="cooking"/>
    <s v="positive"/>
    <n v="45"/>
    <x v="8"/>
    <x v="1"/>
  </r>
  <r>
    <s v="67f2a150-6086-4cbd-8d21-46250ccef5a2"/>
    <s v="love"/>
    <d v="2020-06-23T01:30:00"/>
    <s v="GIF"/>
    <s v="cooking"/>
    <s v="positive"/>
    <n v="65"/>
    <x v="1"/>
    <x v="0"/>
  </r>
  <r>
    <s v="67f2a150-6086-4cbd-8d21-46250ccef5a2"/>
    <s v="scared"/>
    <d v="2020-07-16T15:21:05"/>
    <s v="GIF"/>
    <s v="cooking"/>
    <s v="negative"/>
    <n v="15"/>
    <x v="11"/>
    <x v="0"/>
  </r>
  <r>
    <s v="67f2a150-6086-4cbd-8d21-46250ccef5a2"/>
    <s v="disgust"/>
    <d v="2020-10-14T23:46:19"/>
    <s v="GIF"/>
    <s v="cooking"/>
    <s v="negative"/>
    <n v="0"/>
    <x v="6"/>
    <x v="0"/>
  </r>
  <r>
    <s v="67f2a150-6086-4cbd-8d21-46250ccef5a2"/>
    <s v="super love"/>
    <d v="2020-12-05T23:27:59"/>
    <s v="GIF"/>
    <s v="cooking"/>
    <s v="positive"/>
    <n v="75"/>
    <x v="5"/>
    <x v="0"/>
  </r>
  <r>
    <s v="67f2a150-6086-4cbd-8d21-46250ccef5a2"/>
    <s v="disgust"/>
    <d v="2020-11-01T08:01:26"/>
    <s v="GIF"/>
    <s v="cooking"/>
    <s v="negative"/>
    <n v="0"/>
    <x v="0"/>
    <x v="0"/>
  </r>
  <r>
    <s v="67f2a150-6086-4cbd-8d21-46250ccef5a2"/>
    <s v="love"/>
    <d v="2021-05-12T04:29:37"/>
    <s v="GIF"/>
    <s v="cooking"/>
    <s v="positive"/>
    <n v="65"/>
    <x v="9"/>
    <x v="1"/>
  </r>
  <r>
    <s v="67f2a150-6086-4cbd-8d21-46250ccef5a2"/>
    <s v="love"/>
    <d v="2020-08-05T17:07:41"/>
    <s v="GIF"/>
    <s v="cooking"/>
    <s v="positive"/>
    <n v="65"/>
    <x v="4"/>
    <x v="0"/>
  </r>
  <r>
    <s v="67f2a150-6086-4cbd-8d21-46250ccef5a2"/>
    <s v="adore"/>
    <d v="2020-11-13T18:20:13"/>
    <s v="GIF"/>
    <s v="cooking"/>
    <s v="positive"/>
    <n v="72"/>
    <x v="0"/>
    <x v="0"/>
  </r>
  <r>
    <s v="67f2a150-6086-4cbd-8d21-46250ccef5a2"/>
    <s v="scared"/>
    <d v="2020-06-25T15:55:58"/>
    <s v="GIF"/>
    <s v="cooking"/>
    <s v="negative"/>
    <n v="15"/>
    <x v="1"/>
    <x v="0"/>
  </r>
  <r>
    <s v="67f2a150-6086-4cbd-8d21-46250ccef5a2"/>
    <s v="disgust"/>
    <d v="2021-05-20T00:01:57"/>
    <s v="GIF"/>
    <s v="cooking"/>
    <s v="negative"/>
    <n v="0"/>
    <x v="9"/>
    <x v="1"/>
  </r>
  <r>
    <s v="67f2a150-6086-4cbd-8d21-46250ccef5a2"/>
    <s v="indifferent"/>
    <d v="2021-01-11T11:28:19"/>
    <s v="GIF"/>
    <s v="cooking"/>
    <s v="neutral"/>
    <n v="20"/>
    <x v="3"/>
    <x v="1"/>
  </r>
  <r>
    <s v="67f2a150-6086-4cbd-8d21-46250ccef5a2"/>
    <s v="interested"/>
    <d v="2021-01-12T20:05:26"/>
    <s v="GIF"/>
    <s v="cooking"/>
    <s v="positive"/>
    <n v="30"/>
    <x v="3"/>
    <x v="1"/>
  </r>
  <r>
    <s v="67f2a150-6086-4cbd-8d21-46250ccef5a2"/>
    <s v="want"/>
    <d v="2021-01-22T17:44:07"/>
    <s v="GIF"/>
    <s v="cooking"/>
    <s v="positive"/>
    <n v="70"/>
    <x v="3"/>
    <x v="1"/>
  </r>
  <r>
    <s v="67f2a150-6086-4cbd-8d21-46250ccef5a2"/>
    <s v="peeking"/>
    <d v="2020-12-11T08:51:16"/>
    <s v="GIF"/>
    <s v="cooking"/>
    <s v="neutral"/>
    <n v="35"/>
    <x v="5"/>
    <x v="0"/>
  </r>
  <r>
    <s v="67f2a150-6086-4cbd-8d21-46250ccef5a2"/>
    <s v="super love"/>
    <d v="2020-06-25T17:32:09"/>
    <s v="GIF"/>
    <s v="cooking"/>
    <s v="positive"/>
    <n v="75"/>
    <x v="1"/>
    <x v="0"/>
  </r>
  <r>
    <s v="65545cfb-59bb-4dc1-a38b-82f268210da2"/>
    <s v="peeking"/>
    <d v="2021-03-27T03:20:44"/>
    <s v="audio"/>
    <s v="technology"/>
    <s v="neutral"/>
    <n v="35"/>
    <x v="10"/>
    <x v="1"/>
  </r>
  <r>
    <s v="65545cfb-59bb-4dc1-a38b-82f268210da2"/>
    <s v="cherish"/>
    <d v="2020-12-25T17:44:41"/>
    <s v="audio"/>
    <s v="technology"/>
    <s v="positive"/>
    <n v="70"/>
    <x v="5"/>
    <x v="0"/>
  </r>
  <r>
    <s v="65545cfb-59bb-4dc1-a38b-82f268210da2"/>
    <s v="scared"/>
    <d v="2020-06-19T11:23:37"/>
    <s v="audio"/>
    <s v="technology"/>
    <s v="negative"/>
    <n v="15"/>
    <x v="1"/>
    <x v="0"/>
  </r>
  <r>
    <s v="65545cfb-59bb-4dc1-a38b-82f268210da2"/>
    <s v="indifferent"/>
    <d v="2021-06-06T19:52:10"/>
    <s v="audio"/>
    <s v="technology"/>
    <s v="neutral"/>
    <n v="20"/>
    <x v="1"/>
    <x v="1"/>
  </r>
  <r>
    <s v="65545cfb-59bb-4dc1-a38b-82f268210da2"/>
    <s v="hate"/>
    <d v="2021-01-04T11:54:21"/>
    <s v="audio"/>
    <s v="technology"/>
    <s v="negative"/>
    <n v="5"/>
    <x v="3"/>
    <x v="1"/>
  </r>
  <r>
    <s v="65545cfb-59bb-4dc1-a38b-82f268210da2"/>
    <s v="worried"/>
    <d v="2020-08-13T17:25:38"/>
    <s v="audio"/>
    <s v="technology"/>
    <s v="negative"/>
    <n v="12"/>
    <x v="4"/>
    <x v="0"/>
  </r>
  <r>
    <s v="65545cfb-59bb-4dc1-a38b-82f268210da2"/>
    <s v="disgust"/>
    <d v="2020-07-06T14:07:34"/>
    <s v="audio"/>
    <s v="technology"/>
    <s v="negative"/>
    <n v="0"/>
    <x v="11"/>
    <x v="0"/>
  </r>
  <r>
    <s v="65545cfb-59bb-4dc1-a38b-82f268210da2"/>
    <s v="want"/>
    <d v="2020-08-14T11:46:39"/>
    <s v="audio"/>
    <s v="technology"/>
    <s v="positive"/>
    <n v="70"/>
    <x v="4"/>
    <x v="0"/>
  </r>
  <r>
    <s v="65545cfb-59bb-4dc1-a38b-82f268210da2"/>
    <s v="worried"/>
    <d v="2020-10-19T09:38:49"/>
    <s v="audio"/>
    <s v="technology"/>
    <s v="negative"/>
    <n v="12"/>
    <x v="6"/>
    <x v="0"/>
  </r>
  <r>
    <s v="65545cfb-59bb-4dc1-a38b-82f268210da2"/>
    <s v="adore"/>
    <d v="2021-01-30T23:00:29"/>
    <s v="audio"/>
    <s v="technology"/>
    <s v="positive"/>
    <n v="72"/>
    <x v="3"/>
    <x v="1"/>
  </r>
  <r>
    <s v="65545cfb-59bb-4dc1-a38b-82f268210da2"/>
    <s v="heart"/>
    <d v="2020-11-22T17:40:57"/>
    <s v="audio"/>
    <s v="technology"/>
    <s v="positive"/>
    <n v="60"/>
    <x v="0"/>
    <x v="0"/>
  </r>
  <r>
    <s v="65545cfb-59bb-4dc1-a38b-82f268210da2"/>
    <s v="super love"/>
    <d v="2021-05-21T02:46:08"/>
    <s v="audio"/>
    <s v="technology"/>
    <s v="positive"/>
    <n v="75"/>
    <x v="9"/>
    <x v="1"/>
  </r>
  <r>
    <s v="65545cfb-59bb-4dc1-a38b-82f268210da2"/>
    <s v="worried"/>
    <d v="2020-09-21T01:04:02"/>
    <s v="audio"/>
    <s v="technology"/>
    <s v="negative"/>
    <n v="12"/>
    <x v="7"/>
    <x v="0"/>
  </r>
  <r>
    <s v="65545cfb-59bb-4dc1-a38b-82f268210da2"/>
    <s v="want"/>
    <d v="2021-05-24T10:53:17"/>
    <s v="audio"/>
    <s v="technology"/>
    <s v="positive"/>
    <n v="70"/>
    <x v="9"/>
    <x v="1"/>
  </r>
  <r>
    <s v="65545cfb-59bb-4dc1-a38b-82f268210da2"/>
    <s v="like"/>
    <d v="2020-09-04T10:35:23"/>
    <s v="audio"/>
    <s v="technology"/>
    <s v="positive"/>
    <n v="50"/>
    <x v="7"/>
    <x v="0"/>
  </r>
  <r>
    <s v="65545cfb-59bb-4dc1-a38b-82f268210da2"/>
    <s v="cherish"/>
    <d v="2021-01-02T14:49:18"/>
    <s v="audio"/>
    <s v="technology"/>
    <s v="positive"/>
    <n v="70"/>
    <x v="3"/>
    <x v="1"/>
  </r>
  <r>
    <s v="65545cfb-59bb-4dc1-a38b-82f268210da2"/>
    <s v="want"/>
    <d v="2021-02-28T14:54:00"/>
    <s v="audio"/>
    <s v="technology"/>
    <s v="positive"/>
    <n v="70"/>
    <x v="8"/>
    <x v="1"/>
  </r>
  <r>
    <s v="65545cfb-59bb-4dc1-a38b-82f268210da2"/>
    <s v="adore"/>
    <d v="2020-08-12T07:36:28"/>
    <s v="audio"/>
    <s v="technology"/>
    <s v="positive"/>
    <n v="72"/>
    <x v="4"/>
    <x v="0"/>
  </r>
  <r>
    <s v="65545cfb-59bb-4dc1-a38b-82f268210da2"/>
    <s v="interested"/>
    <d v="2020-07-06T11:35:14"/>
    <s v="audio"/>
    <s v="technology"/>
    <s v="positive"/>
    <n v="30"/>
    <x v="11"/>
    <x v="0"/>
  </r>
  <r>
    <s v="65545cfb-59bb-4dc1-a38b-82f268210da2"/>
    <s v="indifferent"/>
    <d v="2020-06-27T11:01:16"/>
    <s v="audio"/>
    <s v="technology"/>
    <s v="neutral"/>
    <n v="20"/>
    <x v="1"/>
    <x v="0"/>
  </r>
  <r>
    <s v="65545cfb-59bb-4dc1-a38b-82f268210da2"/>
    <s v="peeking"/>
    <d v="2020-12-02T05:54:01"/>
    <s v="audio"/>
    <s v="technology"/>
    <s v="neutral"/>
    <n v="35"/>
    <x v="5"/>
    <x v="0"/>
  </r>
  <r>
    <s v="65545cfb-59bb-4dc1-a38b-82f268210da2"/>
    <s v="dislike"/>
    <d v="2021-04-24T04:14:37"/>
    <s v="audio"/>
    <s v="technology"/>
    <s v="negative"/>
    <n v="10"/>
    <x v="2"/>
    <x v="1"/>
  </r>
  <r>
    <s v="65545cfb-59bb-4dc1-a38b-82f268210da2"/>
    <s v="love"/>
    <d v="2020-11-13T20:36:37"/>
    <s v="audio"/>
    <s v="technology"/>
    <s v="positive"/>
    <n v="65"/>
    <x v="0"/>
    <x v="0"/>
  </r>
  <r>
    <s v="65545cfb-59bb-4dc1-a38b-82f268210da2"/>
    <s v="disgust"/>
    <d v="2020-09-06T13:50:31"/>
    <s v="audio"/>
    <s v="technology"/>
    <s v="negative"/>
    <n v="0"/>
    <x v="7"/>
    <x v="0"/>
  </r>
  <r>
    <s v="65545cfb-59bb-4dc1-a38b-82f268210da2"/>
    <s v="love"/>
    <d v="2020-11-19T04:55:19"/>
    <s v="audio"/>
    <s v="technology"/>
    <s v="positive"/>
    <n v="65"/>
    <x v="0"/>
    <x v="0"/>
  </r>
  <r>
    <s v="65545cfb-59bb-4dc1-a38b-82f268210da2"/>
    <s v="hate"/>
    <d v="2020-12-23T10:22:06"/>
    <s v="audio"/>
    <s v="technology"/>
    <s v="negative"/>
    <n v="5"/>
    <x v="5"/>
    <x v="0"/>
  </r>
  <r>
    <s v="65545cfb-59bb-4dc1-a38b-82f268210da2"/>
    <s v="adore"/>
    <d v="2020-07-26T11:45:37"/>
    <s v="audio"/>
    <s v="technology"/>
    <s v="positive"/>
    <n v="72"/>
    <x v="11"/>
    <x v="0"/>
  </r>
  <r>
    <s v="65545cfb-59bb-4dc1-a38b-82f268210da2"/>
    <s v="dislike"/>
    <d v="2020-10-17T21:17:42"/>
    <s v="audio"/>
    <s v="technology"/>
    <s v="negative"/>
    <n v="10"/>
    <x v="6"/>
    <x v="0"/>
  </r>
  <r>
    <s v="65545cfb-59bb-4dc1-a38b-82f268210da2"/>
    <s v="indifferent"/>
    <d v="2020-07-24T06:30:25"/>
    <s v="audio"/>
    <s v="technology"/>
    <s v="neutral"/>
    <n v="20"/>
    <x v="11"/>
    <x v="0"/>
  </r>
  <r>
    <s v="65545cfb-59bb-4dc1-a38b-82f268210da2"/>
    <s v="super love"/>
    <d v="2021-05-22T01:55:16"/>
    <s v="audio"/>
    <s v="technology"/>
    <s v="positive"/>
    <n v="75"/>
    <x v="9"/>
    <x v="1"/>
  </r>
  <r>
    <s v="65545cfb-59bb-4dc1-a38b-82f268210da2"/>
    <s v="love"/>
    <d v="2021-02-03T15:06:11"/>
    <s v="audio"/>
    <s v="technology"/>
    <s v="positive"/>
    <n v="65"/>
    <x v="8"/>
    <x v="1"/>
  </r>
  <r>
    <s v="65545cfb-59bb-4dc1-a38b-82f268210da2"/>
    <s v="peeking"/>
    <d v="2021-02-11T08:20:56"/>
    <s v="audio"/>
    <s v="technology"/>
    <s v="neutral"/>
    <n v="35"/>
    <x v="8"/>
    <x v="1"/>
  </r>
  <r>
    <s v="65545cfb-59bb-4dc1-a38b-82f268210da2"/>
    <s v="worried"/>
    <d v="2021-05-30T10:22:12"/>
    <s v="audio"/>
    <s v="technology"/>
    <s v="negative"/>
    <n v="12"/>
    <x v="9"/>
    <x v="1"/>
  </r>
  <r>
    <s v="65545cfb-59bb-4dc1-a38b-82f268210da2"/>
    <s v="peeking"/>
    <d v="2021-05-17T21:37:22"/>
    <s v="audio"/>
    <s v="technology"/>
    <s v="neutral"/>
    <n v="35"/>
    <x v="9"/>
    <x v="1"/>
  </r>
  <r>
    <s v="65545cfb-59bb-4dc1-a38b-82f268210da2"/>
    <s v="adore"/>
    <d v="2020-12-09T15:42:22"/>
    <s v="audio"/>
    <s v="technology"/>
    <s v="positive"/>
    <n v="72"/>
    <x v="5"/>
    <x v="0"/>
  </r>
  <r>
    <s v="65545cfb-59bb-4dc1-a38b-82f268210da2"/>
    <s v="hate"/>
    <d v="2020-07-16T05:06:05"/>
    <s v="audio"/>
    <s v="technology"/>
    <s v="negative"/>
    <n v="5"/>
    <x v="11"/>
    <x v="0"/>
  </r>
  <r>
    <s v="65545cfb-59bb-4dc1-a38b-82f268210da2"/>
    <s v="disgust"/>
    <d v="2020-10-15T04:56:29"/>
    <s v="audio"/>
    <s v="technology"/>
    <s v="negative"/>
    <n v="0"/>
    <x v="6"/>
    <x v="0"/>
  </r>
  <r>
    <s v="65545cfb-59bb-4dc1-a38b-82f268210da2"/>
    <s v="peeking"/>
    <d v="2020-07-18T07:08:01"/>
    <s v="audio"/>
    <s v="technology"/>
    <s v="neutral"/>
    <n v="35"/>
    <x v="11"/>
    <x v="0"/>
  </r>
  <r>
    <s v="65545cfb-59bb-4dc1-a38b-82f268210da2"/>
    <s v="interested"/>
    <d v="2021-05-31T07:03:00"/>
    <s v="audio"/>
    <s v="technology"/>
    <s v="positive"/>
    <n v="30"/>
    <x v="9"/>
    <x v="1"/>
  </r>
  <r>
    <s v="65545cfb-59bb-4dc1-a38b-82f268210da2"/>
    <s v="hate"/>
    <d v="2020-10-22T20:13:33"/>
    <s v="audio"/>
    <s v="technology"/>
    <s v="negative"/>
    <n v="5"/>
    <x v="6"/>
    <x v="0"/>
  </r>
  <r>
    <s v="65545cfb-59bb-4dc1-a38b-82f268210da2"/>
    <s v="cherish"/>
    <d v="2021-04-02T13:48:41"/>
    <s v="audio"/>
    <s v="technology"/>
    <s v="positive"/>
    <n v="70"/>
    <x v="2"/>
    <x v="1"/>
  </r>
  <r>
    <s v="433607b3-eeb4-48b8-9263-9805c1b89d55"/>
    <s v="indifferent"/>
    <d v="2020-09-22T14:47:22"/>
    <s v="video"/>
    <s v="education"/>
    <s v="neutral"/>
    <n v="20"/>
    <x v="7"/>
    <x v="0"/>
  </r>
  <r>
    <s v="433607b3-eeb4-48b8-9263-9805c1b89d55"/>
    <s v="like"/>
    <d v="2020-07-16T02:24:28"/>
    <s v="video"/>
    <s v="education"/>
    <s v="positive"/>
    <n v="50"/>
    <x v="11"/>
    <x v="0"/>
  </r>
  <r>
    <s v="433607b3-eeb4-48b8-9263-9805c1b89d55"/>
    <s v="intrigued"/>
    <d v="2020-07-26T08:44:47"/>
    <s v="video"/>
    <s v="education"/>
    <s v="positive"/>
    <n v="45"/>
    <x v="11"/>
    <x v="0"/>
  </r>
  <r>
    <s v="433607b3-eeb4-48b8-9263-9805c1b89d55"/>
    <s v="love"/>
    <d v="2020-10-04T08:56:26"/>
    <s v="video"/>
    <s v="education"/>
    <s v="positive"/>
    <n v="65"/>
    <x v="6"/>
    <x v="0"/>
  </r>
  <r>
    <s v="433607b3-eeb4-48b8-9263-9805c1b89d55"/>
    <s v="cherish"/>
    <d v="2021-02-28T20:38:03"/>
    <s v="video"/>
    <s v="education"/>
    <s v="positive"/>
    <n v="70"/>
    <x v="8"/>
    <x v="1"/>
  </r>
  <r>
    <s v="433607b3-eeb4-48b8-9263-9805c1b89d55"/>
    <s v="heart"/>
    <d v="2020-09-30T01:50:41"/>
    <s v="video"/>
    <s v="education"/>
    <s v="positive"/>
    <n v="60"/>
    <x v="7"/>
    <x v="0"/>
  </r>
  <r>
    <s v="433607b3-eeb4-48b8-9263-9805c1b89d55"/>
    <s v="interested"/>
    <d v="2021-06-11T05:05:08"/>
    <s v="video"/>
    <s v="education"/>
    <s v="positive"/>
    <n v="30"/>
    <x v="1"/>
    <x v="1"/>
  </r>
  <r>
    <s v="433607b3-eeb4-48b8-9263-9805c1b89d55"/>
    <s v="adore"/>
    <d v="2021-06-01T03:13:58"/>
    <s v="video"/>
    <s v="education"/>
    <s v="positive"/>
    <n v="72"/>
    <x v="1"/>
    <x v="1"/>
  </r>
  <r>
    <s v="433607b3-eeb4-48b8-9263-9805c1b89d55"/>
    <s v="want"/>
    <d v="2020-10-14T07:29:10"/>
    <s v="video"/>
    <s v="education"/>
    <s v="positive"/>
    <n v="70"/>
    <x v="6"/>
    <x v="0"/>
  </r>
  <r>
    <s v="433607b3-eeb4-48b8-9263-9805c1b89d55"/>
    <s v="dislike"/>
    <d v="2020-08-01T07:15:54"/>
    <s v="video"/>
    <s v="education"/>
    <s v="negative"/>
    <n v="10"/>
    <x v="4"/>
    <x v="0"/>
  </r>
  <r>
    <s v="433607b3-eeb4-48b8-9263-9805c1b89d55"/>
    <s v="heart"/>
    <d v="2020-10-13T02:49:21"/>
    <s v="video"/>
    <s v="education"/>
    <s v="positive"/>
    <n v="60"/>
    <x v="6"/>
    <x v="0"/>
  </r>
  <r>
    <s v="433607b3-eeb4-48b8-9263-9805c1b89d55"/>
    <s v="adore"/>
    <d v="2020-11-17T20:03:35"/>
    <s v="video"/>
    <s v="education"/>
    <s v="positive"/>
    <n v="72"/>
    <x v="0"/>
    <x v="0"/>
  </r>
  <r>
    <s v="433607b3-eeb4-48b8-9263-9805c1b89d55"/>
    <s v="heart"/>
    <d v="2021-02-28T13:40:23"/>
    <s v="video"/>
    <s v="education"/>
    <s v="positive"/>
    <n v="60"/>
    <x v="8"/>
    <x v="1"/>
  </r>
  <r>
    <s v="433607b3-eeb4-48b8-9263-9805c1b89d55"/>
    <s v="heart"/>
    <d v="2021-05-12T03:23:28"/>
    <s v="video"/>
    <s v="education"/>
    <s v="positive"/>
    <n v="60"/>
    <x v="9"/>
    <x v="1"/>
  </r>
  <r>
    <s v="433607b3-eeb4-48b8-9263-9805c1b89d55"/>
    <s v="worried"/>
    <d v="2020-11-30T21:19:03"/>
    <s v="video"/>
    <s v="education"/>
    <s v="negative"/>
    <n v="12"/>
    <x v="0"/>
    <x v="0"/>
  </r>
  <r>
    <s v="433607b3-eeb4-48b8-9263-9805c1b89d55"/>
    <s v="dislike"/>
    <d v="2021-02-27T21:17:44"/>
    <s v="video"/>
    <s v="education"/>
    <s v="negative"/>
    <n v="10"/>
    <x v="8"/>
    <x v="1"/>
  </r>
  <r>
    <s v="433607b3-eeb4-48b8-9263-9805c1b89d55"/>
    <s v="adore"/>
    <d v="2021-03-30T13:42:27"/>
    <s v="video"/>
    <s v="education"/>
    <s v="positive"/>
    <n v="72"/>
    <x v="10"/>
    <x v="1"/>
  </r>
  <r>
    <s v="433607b3-eeb4-48b8-9263-9805c1b89d55"/>
    <s v="heart"/>
    <d v="2020-11-13T12:23:05"/>
    <s v="video"/>
    <s v="education"/>
    <s v="positive"/>
    <n v="60"/>
    <x v="0"/>
    <x v="0"/>
  </r>
  <r>
    <s v="433607b3-eeb4-48b8-9263-9805c1b89d55"/>
    <s v="intrigued"/>
    <d v="2021-02-14T13:20:51"/>
    <s v="video"/>
    <s v="education"/>
    <s v="positive"/>
    <n v="45"/>
    <x v="8"/>
    <x v="1"/>
  </r>
  <r>
    <s v="433607b3-eeb4-48b8-9263-9805c1b89d55"/>
    <s v="heart"/>
    <d v="2020-11-03T01:11:52"/>
    <s v="video"/>
    <s v="education"/>
    <s v="positive"/>
    <n v="60"/>
    <x v="0"/>
    <x v="0"/>
  </r>
  <r>
    <s v="433607b3-eeb4-48b8-9263-9805c1b89d55"/>
    <s v="peeking"/>
    <d v="2021-02-12T22:24:00"/>
    <s v="video"/>
    <s v="education"/>
    <s v="neutral"/>
    <n v="35"/>
    <x v="8"/>
    <x v="1"/>
  </r>
  <r>
    <s v="433607b3-eeb4-48b8-9263-9805c1b89d55"/>
    <s v="worried"/>
    <d v="2021-04-15T19:53:39"/>
    <s v="video"/>
    <s v="education"/>
    <s v="negative"/>
    <n v="12"/>
    <x v="2"/>
    <x v="1"/>
  </r>
  <r>
    <s v="433607b3-eeb4-48b8-9263-9805c1b89d55"/>
    <s v="disgust"/>
    <d v="2021-01-20T20:27:02"/>
    <s v="video"/>
    <s v="education"/>
    <s v="negative"/>
    <n v="0"/>
    <x v="3"/>
    <x v="1"/>
  </r>
  <r>
    <s v="433607b3-eeb4-48b8-9263-9805c1b89d55"/>
    <s v="disgust"/>
    <d v="2021-04-14T03:34:59"/>
    <s v="video"/>
    <s v="education"/>
    <s v="negative"/>
    <n v="0"/>
    <x v="2"/>
    <x v="1"/>
  </r>
  <r>
    <s v="433607b3-eeb4-48b8-9263-9805c1b89d55"/>
    <s v="indifferent"/>
    <d v="2020-09-11T06:18:35"/>
    <s v="video"/>
    <s v="education"/>
    <s v="neutral"/>
    <n v="20"/>
    <x v="7"/>
    <x v="0"/>
  </r>
  <r>
    <s v="433607b3-eeb4-48b8-9263-9805c1b89d55"/>
    <s v="scared"/>
    <d v="2020-08-24T04:58:56"/>
    <s v="video"/>
    <s v="education"/>
    <s v="negative"/>
    <n v="15"/>
    <x v="4"/>
    <x v="0"/>
  </r>
  <r>
    <s v="1000371f-7758-4c44-a1bc-41fd836b0bcb"/>
    <s v="disgust"/>
    <d v="2021-01-23T20:42:09"/>
    <s v="audio"/>
    <s v="Studying"/>
    <s v="negative"/>
    <n v="0"/>
    <x v="3"/>
    <x v="1"/>
  </r>
  <r>
    <s v="1000371f-7758-4c44-a1bc-41fd836b0bcb"/>
    <s v="cherish"/>
    <d v="2020-10-02T02:23:05"/>
    <s v="audio"/>
    <s v="Studying"/>
    <s v="positive"/>
    <n v="70"/>
    <x v="6"/>
    <x v="0"/>
  </r>
  <r>
    <s v="1000371f-7758-4c44-a1bc-41fd836b0bcb"/>
    <s v="indifferent"/>
    <d v="2020-12-08T02:39:38"/>
    <s v="audio"/>
    <s v="Studying"/>
    <s v="neutral"/>
    <n v="20"/>
    <x v="5"/>
    <x v="0"/>
  </r>
  <r>
    <s v="1000371f-7758-4c44-a1bc-41fd836b0bcb"/>
    <s v="peeking"/>
    <d v="2020-07-31T11:20:07"/>
    <s v="audio"/>
    <s v="Studying"/>
    <s v="neutral"/>
    <n v="35"/>
    <x v="11"/>
    <x v="0"/>
  </r>
  <r>
    <s v="1000371f-7758-4c44-a1bc-41fd836b0bcb"/>
    <s v="hate"/>
    <d v="2020-07-14T04:49:07"/>
    <s v="audio"/>
    <s v="Studying"/>
    <s v="negative"/>
    <n v="5"/>
    <x v="11"/>
    <x v="0"/>
  </r>
  <r>
    <s v="1000371f-7758-4c44-a1bc-41fd836b0bcb"/>
    <s v="heart"/>
    <d v="2021-01-21T20:41:49"/>
    <s v="audio"/>
    <s v="Studying"/>
    <s v="positive"/>
    <n v="60"/>
    <x v="3"/>
    <x v="1"/>
  </r>
  <r>
    <s v="1000371f-7758-4c44-a1bc-41fd836b0bcb"/>
    <s v="scared"/>
    <d v="2020-12-31T00:56:48"/>
    <s v="audio"/>
    <s v="Studying"/>
    <s v="negative"/>
    <n v="15"/>
    <x v="5"/>
    <x v="0"/>
  </r>
  <r>
    <s v="1000371f-7758-4c44-a1bc-41fd836b0bcb"/>
    <s v="intrigued"/>
    <d v="2020-07-14T00:44:38"/>
    <s v="audio"/>
    <s v="Studying"/>
    <s v="positive"/>
    <n v="45"/>
    <x v="11"/>
    <x v="0"/>
  </r>
  <r>
    <s v="1000371f-7758-4c44-a1bc-41fd836b0bcb"/>
    <s v="adore"/>
    <d v="2021-01-14T07:15:45"/>
    <s v="audio"/>
    <s v="Studying"/>
    <s v="positive"/>
    <n v="72"/>
    <x v="3"/>
    <x v="1"/>
  </r>
  <r>
    <s v="1000371f-7758-4c44-a1bc-41fd836b0bcb"/>
    <s v="like"/>
    <d v="2021-06-01T22:58:56"/>
    <s v="audio"/>
    <s v="Studying"/>
    <s v="positive"/>
    <n v="50"/>
    <x v="1"/>
    <x v="1"/>
  </r>
  <r>
    <s v="1000371f-7758-4c44-a1bc-41fd836b0bcb"/>
    <s v="cherish"/>
    <d v="2020-08-14T18:44:35"/>
    <s v="audio"/>
    <s v="Studying"/>
    <s v="positive"/>
    <n v="70"/>
    <x v="4"/>
    <x v="0"/>
  </r>
  <r>
    <s v="1000371f-7758-4c44-a1bc-41fd836b0bcb"/>
    <s v="scared"/>
    <d v="2020-11-15T21:05:00"/>
    <s v="audio"/>
    <s v="Studying"/>
    <s v="negative"/>
    <n v="15"/>
    <x v="0"/>
    <x v="0"/>
  </r>
  <r>
    <s v="1000371f-7758-4c44-a1bc-41fd836b0bcb"/>
    <s v="dislike"/>
    <d v="2021-01-10T17:47:53"/>
    <s v="audio"/>
    <s v="Studying"/>
    <s v="negative"/>
    <n v="10"/>
    <x v="3"/>
    <x v="1"/>
  </r>
  <r>
    <s v="1000371f-7758-4c44-a1bc-41fd836b0bcb"/>
    <s v="interested"/>
    <d v="2021-05-18T19:51:04"/>
    <s v="audio"/>
    <s v="Studying"/>
    <s v="positive"/>
    <n v="30"/>
    <x v="9"/>
    <x v="1"/>
  </r>
  <r>
    <s v="1000371f-7758-4c44-a1bc-41fd836b0bcb"/>
    <s v="love"/>
    <d v="2021-01-09T04:41:45"/>
    <s v="audio"/>
    <s v="Studying"/>
    <s v="positive"/>
    <n v="65"/>
    <x v="3"/>
    <x v="1"/>
  </r>
  <r>
    <s v="1000371f-7758-4c44-a1bc-41fd836b0bcb"/>
    <s v="heart"/>
    <d v="2020-09-12T09:54:48"/>
    <s v="audio"/>
    <s v="Studying"/>
    <s v="positive"/>
    <n v="60"/>
    <x v="7"/>
    <x v="0"/>
  </r>
  <r>
    <s v="1000371f-7758-4c44-a1bc-41fd836b0bcb"/>
    <s v="love"/>
    <d v="2020-12-10T10:47:51"/>
    <s v="audio"/>
    <s v="Studying"/>
    <s v="positive"/>
    <n v="65"/>
    <x v="5"/>
    <x v="0"/>
  </r>
  <r>
    <s v="1000371f-7758-4c44-a1bc-41fd836b0bcb"/>
    <s v="super love"/>
    <d v="2021-06-15T04:43:40"/>
    <s v="audio"/>
    <s v="Studying"/>
    <s v="positive"/>
    <n v="75"/>
    <x v="1"/>
    <x v="1"/>
  </r>
  <r>
    <s v="1000371f-7758-4c44-a1bc-41fd836b0bcb"/>
    <s v="dislike"/>
    <d v="2020-10-26T11:17:26"/>
    <s v="audio"/>
    <s v="Studying"/>
    <s v="negative"/>
    <n v="10"/>
    <x v="6"/>
    <x v="0"/>
  </r>
  <r>
    <s v="1000371f-7758-4c44-a1bc-41fd836b0bcb"/>
    <s v="indifferent"/>
    <d v="2020-12-16T11:20:56"/>
    <s v="audio"/>
    <s v="Studying"/>
    <s v="neutral"/>
    <n v="20"/>
    <x v="5"/>
    <x v="0"/>
  </r>
  <r>
    <s v="5a5bf39d-1bfd-43f9-b304-ea8fbaaa3528"/>
    <s v="adore"/>
    <d v="2020-12-03T15:40:27"/>
    <s v="video"/>
    <s v="Studying"/>
    <s v="positive"/>
    <n v="72"/>
    <x v="5"/>
    <x v="0"/>
  </r>
  <r>
    <s v="5a5bf39d-1bfd-43f9-b304-ea8fbaaa3528"/>
    <s v="heart"/>
    <d v="2020-08-30T04:20:17"/>
    <s v="video"/>
    <s v="Studying"/>
    <s v="positive"/>
    <n v="60"/>
    <x v="4"/>
    <x v="0"/>
  </r>
  <r>
    <s v="5a5bf39d-1bfd-43f9-b304-ea8fbaaa3528"/>
    <s v="want"/>
    <d v="2020-10-17T01:12:53"/>
    <s v="video"/>
    <s v="Studying"/>
    <s v="positive"/>
    <n v="70"/>
    <x v="6"/>
    <x v="0"/>
  </r>
  <r>
    <s v="5a5bf39d-1bfd-43f9-b304-ea8fbaaa3528"/>
    <s v="hate"/>
    <d v="2021-02-20T03:27:05"/>
    <s v="video"/>
    <s v="Studying"/>
    <s v="negative"/>
    <n v="5"/>
    <x v="8"/>
    <x v="1"/>
  </r>
  <r>
    <s v="5a5bf39d-1bfd-43f9-b304-ea8fbaaa3528"/>
    <s v="hate"/>
    <d v="2021-04-12T04:25:37"/>
    <s v="video"/>
    <s v="Studying"/>
    <s v="negative"/>
    <n v="5"/>
    <x v="2"/>
    <x v="1"/>
  </r>
  <r>
    <s v="5a5bf39d-1bfd-43f9-b304-ea8fbaaa3528"/>
    <s v="indifferent"/>
    <d v="2021-05-25T14:53:06"/>
    <s v="video"/>
    <s v="Studying"/>
    <s v="neutral"/>
    <n v="20"/>
    <x v="9"/>
    <x v="1"/>
  </r>
  <r>
    <s v="5a5bf39d-1bfd-43f9-b304-ea8fbaaa3528"/>
    <s v="peeking"/>
    <d v="2020-10-29T03:17:23"/>
    <s v="video"/>
    <s v="Studying"/>
    <s v="neutral"/>
    <n v="35"/>
    <x v="6"/>
    <x v="0"/>
  </r>
  <r>
    <s v="5a5bf39d-1bfd-43f9-b304-ea8fbaaa3528"/>
    <s v="love"/>
    <d v="2021-02-28T09:07:39"/>
    <s v="video"/>
    <s v="Studying"/>
    <s v="positive"/>
    <n v="65"/>
    <x v="8"/>
    <x v="1"/>
  </r>
  <r>
    <s v="5a5bf39d-1bfd-43f9-b304-ea8fbaaa3528"/>
    <s v="dislike"/>
    <d v="2020-11-30T14:14:19"/>
    <s v="video"/>
    <s v="Studying"/>
    <s v="negative"/>
    <n v="10"/>
    <x v="0"/>
    <x v="0"/>
  </r>
  <r>
    <s v="5a5bf39d-1bfd-43f9-b304-ea8fbaaa3528"/>
    <s v="like"/>
    <d v="2021-02-02T14:53:14"/>
    <s v="video"/>
    <s v="Studying"/>
    <s v="positive"/>
    <n v="50"/>
    <x v="8"/>
    <x v="1"/>
  </r>
  <r>
    <s v="5a5bf39d-1bfd-43f9-b304-ea8fbaaa3528"/>
    <s v="disgust"/>
    <d v="2020-07-06T15:48:58"/>
    <s v="video"/>
    <s v="Studying"/>
    <s v="negative"/>
    <n v="0"/>
    <x v="11"/>
    <x v="0"/>
  </r>
  <r>
    <s v="5a5bf39d-1bfd-43f9-b304-ea8fbaaa3528"/>
    <s v="hate"/>
    <d v="2020-10-10T01:28:38"/>
    <s v="video"/>
    <s v="Studying"/>
    <s v="negative"/>
    <n v="5"/>
    <x v="6"/>
    <x v="0"/>
  </r>
  <r>
    <s v="5a5bf39d-1bfd-43f9-b304-ea8fbaaa3528"/>
    <s v="interested"/>
    <d v="2020-11-19T05:34:03"/>
    <s v="video"/>
    <s v="Studying"/>
    <s v="positive"/>
    <n v="30"/>
    <x v="0"/>
    <x v="0"/>
  </r>
  <r>
    <s v="5a5bf39d-1bfd-43f9-b304-ea8fbaaa3528"/>
    <s v="cherish"/>
    <d v="2020-08-04T10:53:02"/>
    <s v="video"/>
    <s v="Studying"/>
    <s v="positive"/>
    <n v="70"/>
    <x v="4"/>
    <x v="0"/>
  </r>
  <r>
    <s v="5a5bf39d-1bfd-43f9-b304-ea8fbaaa3528"/>
    <s v="worried"/>
    <d v="2020-06-26T03:51:34"/>
    <s v="video"/>
    <s v="Studying"/>
    <s v="negative"/>
    <n v="12"/>
    <x v="1"/>
    <x v="0"/>
  </r>
  <r>
    <s v="5a5bf39d-1bfd-43f9-b304-ea8fbaaa3528"/>
    <s v="cherish"/>
    <d v="2020-08-06T08:28:58"/>
    <s v="video"/>
    <s v="Studying"/>
    <s v="positive"/>
    <n v="70"/>
    <x v="4"/>
    <x v="0"/>
  </r>
  <r>
    <s v="5a5bf39d-1bfd-43f9-b304-ea8fbaaa3528"/>
    <s v="cherish"/>
    <d v="2020-08-06T21:53:43"/>
    <s v="video"/>
    <s v="Studying"/>
    <s v="positive"/>
    <n v="70"/>
    <x v="4"/>
    <x v="0"/>
  </r>
  <r>
    <s v="5a5bf39d-1bfd-43f9-b304-ea8fbaaa3528"/>
    <s v="hate"/>
    <d v="2020-07-18T13:14:01"/>
    <s v="video"/>
    <s v="Studying"/>
    <s v="negative"/>
    <n v="5"/>
    <x v="11"/>
    <x v="0"/>
  </r>
  <r>
    <s v="5a5bf39d-1bfd-43f9-b304-ea8fbaaa3528"/>
    <s v="cherish"/>
    <d v="2020-12-04T05:35:48"/>
    <s v="video"/>
    <s v="Studying"/>
    <s v="positive"/>
    <n v="70"/>
    <x v="5"/>
    <x v="0"/>
  </r>
  <r>
    <s v="5a5bf39d-1bfd-43f9-b304-ea8fbaaa3528"/>
    <s v="peeking"/>
    <d v="2020-09-29T00:21:42"/>
    <s v="video"/>
    <s v="Studying"/>
    <s v="neutral"/>
    <n v="35"/>
    <x v="7"/>
    <x v="0"/>
  </r>
  <r>
    <s v="5a5bf39d-1bfd-43f9-b304-ea8fbaaa3528"/>
    <s v="hate"/>
    <d v="2020-07-20T06:35:04"/>
    <s v="video"/>
    <s v="Studying"/>
    <s v="negative"/>
    <n v="5"/>
    <x v="11"/>
    <x v="0"/>
  </r>
  <r>
    <s v="5a5bf39d-1bfd-43f9-b304-ea8fbaaa3528"/>
    <s v="scared"/>
    <d v="2021-04-26T12:56:21"/>
    <s v="video"/>
    <s v="Studying"/>
    <s v="negative"/>
    <n v="15"/>
    <x v="2"/>
    <x v="1"/>
  </r>
  <r>
    <s v="5a5bf39d-1bfd-43f9-b304-ea8fbaaa3528"/>
    <s v="want"/>
    <d v="2021-02-28T07:47:01"/>
    <s v="video"/>
    <s v="Studying"/>
    <s v="positive"/>
    <n v="70"/>
    <x v="8"/>
    <x v="1"/>
  </r>
  <r>
    <s v="5a5bf39d-1bfd-43f9-b304-ea8fbaaa3528"/>
    <s v="scared"/>
    <d v="2020-09-23T11:13:16"/>
    <s v="video"/>
    <s v="Studying"/>
    <s v="negative"/>
    <n v="15"/>
    <x v="7"/>
    <x v="0"/>
  </r>
  <r>
    <s v="5a5bf39d-1bfd-43f9-b304-ea8fbaaa3528"/>
    <s v="love"/>
    <d v="2020-09-17T09:56:50"/>
    <s v="video"/>
    <s v="Studying"/>
    <s v="positive"/>
    <n v="65"/>
    <x v="7"/>
    <x v="0"/>
  </r>
  <r>
    <s v="5a5bf39d-1bfd-43f9-b304-ea8fbaaa3528"/>
    <s v="scared"/>
    <d v="2021-04-17T23:32:35"/>
    <s v="video"/>
    <s v="Studying"/>
    <s v="negative"/>
    <n v="15"/>
    <x v="2"/>
    <x v="1"/>
  </r>
  <r>
    <s v="5a5bf39d-1bfd-43f9-b304-ea8fbaaa3528"/>
    <s v="worried"/>
    <d v="2020-08-09T21:01:35"/>
    <s v="video"/>
    <s v="Studying"/>
    <s v="negative"/>
    <n v="12"/>
    <x v="4"/>
    <x v="0"/>
  </r>
  <r>
    <s v="5a5bf39d-1bfd-43f9-b304-ea8fbaaa3528"/>
    <s v="indifferent"/>
    <d v="2020-07-31T22:55:43"/>
    <s v="video"/>
    <s v="Studying"/>
    <s v="neutral"/>
    <n v="20"/>
    <x v="11"/>
    <x v="0"/>
  </r>
  <r>
    <s v="5a5bf39d-1bfd-43f9-b304-ea8fbaaa3528"/>
    <s v="super love"/>
    <d v="2020-10-05T12:10:23"/>
    <s v="video"/>
    <s v="Studying"/>
    <s v="positive"/>
    <n v="75"/>
    <x v="6"/>
    <x v="0"/>
  </r>
  <r>
    <s v="5a5bf39d-1bfd-43f9-b304-ea8fbaaa3528"/>
    <s v="super love"/>
    <d v="2020-10-12T15:15:39"/>
    <s v="video"/>
    <s v="Studying"/>
    <s v="positive"/>
    <n v="75"/>
    <x v="6"/>
    <x v="0"/>
  </r>
  <r>
    <s v="8e3896e3-2f84-4b47-9365-fb562c9ed730"/>
    <s v="super love"/>
    <d v="2020-11-21T02:19:27"/>
    <s v="video"/>
    <s v="public speaking"/>
    <s v="positive"/>
    <n v="75"/>
    <x v="0"/>
    <x v="0"/>
  </r>
  <r>
    <s v="8e3896e3-2f84-4b47-9365-fb562c9ed730"/>
    <s v="indifferent"/>
    <d v="2020-09-16T22:14:37"/>
    <s v="video"/>
    <s v="public speaking"/>
    <s v="neutral"/>
    <n v="20"/>
    <x v="7"/>
    <x v="0"/>
  </r>
  <r>
    <s v="8e3896e3-2f84-4b47-9365-fb562c9ed730"/>
    <s v="adore"/>
    <d v="2020-08-07T14:21:14"/>
    <s v="video"/>
    <s v="public speaking"/>
    <s v="positive"/>
    <n v="72"/>
    <x v="4"/>
    <x v="0"/>
  </r>
  <r>
    <s v="8e3896e3-2f84-4b47-9365-fb562c9ed730"/>
    <s v="cherish"/>
    <d v="2021-05-23T10:40:03"/>
    <s v="video"/>
    <s v="public speaking"/>
    <s v="positive"/>
    <n v="70"/>
    <x v="9"/>
    <x v="1"/>
  </r>
  <r>
    <s v="8e3896e3-2f84-4b47-9365-fb562c9ed730"/>
    <s v="cherish"/>
    <d v="2021-05-04T14:00:47"/>
    <s v="video"/>
    <s v="public speaking"/>
    <s v="positive"/>
    <n v="70"/>
    <x v="9"/>
    <x v="1"/>
  </r>
  <r>
    <s v="8e3896e3-2f84-4b47-9365-fb562c9ed730"/>
    <s v="love"/>
    <d v="2021-02-23T22:38:46"/>
    <s v="video"/>
    <s v="public speaking"/>
    <s v="positive"/>
    <n v="65"/>
    <x v="8"/>
    <x v="1"/>
  </r>
  <r>
    <s v="8e3896e3-2f84-4b47-9365-fb562c9ed730"/>
    <s v="love"/>
    <d v="2020-11-18T18:37:50"/>
    <s v="video"/>
    <s v="public speaking"/>
    <s v="positive"/>
    <n v="65"/>
    <x v="0"/>
    <x v="0"/>
  </r>
  <r>
    <s v="8e3896e3-2f84-4b47-9365-fb562c9ed730"/>
    <s v="worried"/>
    <d v="2020-09-12T11:42:04"/>
    <s v="video"/>
    <s v="public speaking"/>
    <s v="negative"/>
    <n v="12"/>
    <x v="7"/>
    <x v="0"/>
  </r>
  <r>
    <s v="8e3896e3-2f84-4b47-9365-fb562c9ed730"/>
    <s v="intrigued"/>
    <d v="2021-04-28T08:30:59"/>
    <s v="video"/>
    <s v="public speaking"/>
    <s v="positive"/>
    <n v="45"/>
    <x v="2"/>
    <x v="1"/>
  </r>
  <r>
    <s v="8e3896e3-2f84-4b47-9365-fb562c9ed730"/>
    <s v="heart"/>
    <d v="2021-05-04T23:16:28"/>
    <s v="video"/>
    <s v="public speaking"/>
    <s v="positive"/>
    <n v="60"/>
    <x v="9"/>
    <x v="1"/>
  </r>
  <r>
    <s v="8e3896e3-2f84-4b47-9365-fb562c9ed730"/>
    <s v="like"/>
    <d v="2020-09-25T18:26:41"/>
    <s v="video"/>
    <s v="public speaking"/>
    <s v="positive"/>
    <n v="50"/>
    <x v="7"/>
    <x v="0"/>
  </r>
  <r>
    <s v="8e3896e3-2f84-4b47-9365-fb562c9ed730"/>
    <s v="intrigued"/>
    <d v="2021-03-17T23:48:27"/>
    <s v="video"/>
    <s v="public speaking"/>
    <s v="positive"/>
    <n v="45"/>
    <x v="10"/>
    <x v="1"/>
  </r>
  <r>
    <s v="8e3896e3-2f84-4b47-9365-fb562c9ed730"/>
    <s v="heart"/>
    <d v="2020-10-07T07:46:20"/>
    <s v="video"/>
    <s v="public speaking"/>
    <s v="positive"/>
    <n v="60"/>
    <x v="6"/>
    <x v="0"/>
  </r>
  <r>
    <s v="8e3896e3-2f84-4b47-9365-fb562c9ed730"/>
    <s v="adore"/>
    <d v="2021-01-03T15:52:57"/>
    <s v="video"/>
    <s v="public speaking"/>
    <s v="positive"/>
    <n v="72"/>
    <x v="3"/>
    <x v="1"/>
  </r>
  <r>
    <s v="8e3896e3-2f84-4b47-9365-fb562c9ed730"/>
    <s v="like"/>
    <d v="2020-09-06T07:14:15"/>
    <s v="video"/>
    <s v="public speaking"/>
    <s v="positive"/>
    <n v="50"/>
    <x v="7"/>
    <x v="0"/>
  </r>
  <r>
    <s v="8e3896e3-2f84-4b47-9365-fb562c9ed730"/>
    <s v="like"/>
    <d v="2020-12-02T19:04:17"/>
    <s v="video"/>
    <s v="public speaking"/>
    <s v="positive"/>
    <n v="50"/>
    <x v="5"/>
    <x v="0"/>
  </r>
  <r>
    <s v="8e3896e3-2f84-4b47-9365-fb562c9ed730"/>
    <s v="disgust"/>
    <d v="2020-09-24T20:48:52"/>
    <s v="video"/>
    <s v="public speaking"/>
    <s v="negative"/>
    <n v="0"/>
    <x v="7"/>
    <x v="0"/>
  </r>
  <r>
    <s v="8e3896e3-2f84-4b47-9365-fb562c9ed730"/>
    <s v="super love"/>
    <d v="2020-09-08T04:03:24"/>
    <s v="video"/>
    <s v="public speaking"/>
    <s v="positive"/>
    <n v="75"/>
    <x v="7"/>
    <x v="0"/>
  </r>
  <r>
    <s v="8e3896e3-2f84-4b47-9365-fb562c9ed730"/>
    <s v="adore"/>
    <d v="2020-09-21T04:11:46"/>
    <s v="video"/>
    <s v="public speaking"/>
    <s v="positive"/>
    <n v="72"/>
    <x v="7"/>
    <x v="0"/>
  </r>
  <r>
    <s v="8e3896e3-2f84-4b47-9365-fb562c9ed730"/>
    <s v="intrigued"/>
    <d v="2020-07-26T22:01:29"/>
    <s v="video"/>
    <s v="public speaking"/>
    <s v="positive"/>
    <n v="45"/>
    <x v="11"/>
    <x v="0"/>
  </r>
  <r>
    <s v="8e3896e3-2f84-4b47-9365-fb562c9ed730"/>
    <s v="interested"/>
    <d v="2021-02-21T23:03:55"/>
    <s v="video"/>
    <s v="public speaking"/>
    <s v="positive"/>
    <n v="30"/>
    <x v="8"/>
    <x v="1"/>
  </r>
  <r>
    <s v="8e3896e3-2f84-4b47-9365-fb562c9ed730"/>
    <s v="intrigued"/>
    <d v="2021-04-11T03:23:33"/>
    <s v="video"/>
    <s v="public speaking"/>
    <s v="positive"/>
    <n v="45"/>
    <x v="2"/>
    <x v="1"/>
  </r>
  <r>
    <s v="8e3896e3-2f84-4b47-9365-fb562c9ed730"/>
    <s v="interested"/>
    <d v="2020-12-30T23:11:35"/>
    <s v="video"/>
    <s v="public speaking"/>
    <s v="positive"/>
    <n v="30"/>
    <x v="5"/>
    <x v="0"/>
  </r>
  <r>
    <s v="8e3896e3-2f84-4b47-9365-fb562c9ed730"/>
    <s v="disgust"/>
    <d v="2020-09-01T08:27:47"/>
    <s v="video"/>
    <s v="public speaking"/>
    <s v="negative"/>
    <n v="0"/>
    <x v="7"/>
    <x v="0"/>
  </r>
  <r>
    <s v="8e3896e3-2f84-4b47-9365-fb562c9ed730"/>
    <s v="hate"/>
    <d v="2020-07-14T20:36:38"/>
    <s v="video"/>
    <s v="public speaking"/>
    <s v="negative"/>
    <n v="5"/>
    <x v="11"/>
    <x v="0"/>
  </r>
  <r>
    <s v="8e3896e3-2f84-4b47-9365-fb562c9ed730"/>
    <s v="disgust"/>
    <d v="2021-02-02T11:04:40"/>
    <s v="video"/>
    <s v="public speaking"/>
    <s v="negative"/>
    <n v="0"/>
    <x v="8"/>
    <x v="1"/>
  </r>
  <r>
    <s v="8e3896e3-2f84-4b47-9365-fb562c9ed730"/>
    <s v="super love"/>
    <d v="2021-02-01T20:40:23"/>
    <s v="video"/>
    <s v="public speaking"/>
    <s v="positive"/>
    <n v="75"/>
    <x v="8"/>
    <x v="1"/>
  </r>
  <r>
    <s v="8e3896e3-2f84-4b47-9365-fb562c9ed730"/>
    <s v="hate"/>
    <d v="2021-02-01T23:31:23"/>
    <s v="video"/>
    <s v="public speaking"/>
    <s v="negative"/>
    <n v="5"/>
    <x v="8"/>
    <x v="1"/>
  </r>
  <r>
    <s v="8e3896e3-2f84-4b47-9365-fb562c9ed730"/>
    <s v="interested"/>
    <d v="2021-06-06T09:31:39"/>
    <s v="video"/>
    <s v="public speaking"/>
    <s v="positive"/>
    <n v="30"/>
    <x v="1"/>
    <x v="1"/>
  </r>
  <r>
    <s v="8e3896e3-2f84-4b47-9365-fb562c9ed730"/>
    <s v="want"/>
    <d v="2021-02-11T15:57:12"/>
    <s v="video"/>
    <s v="public speaking"/>
    <s v="positive"/>
    <n v="70"/>
    <x v="8"/>
    <x v="1"/>
  </r>
  <r>
    <s v="8e3896e3-2f84-4b47-9365-fb562c9ed730"/>
    <s v="intrigued"/>
    <d v="2021-01-31T22:05:14"/>
    <s v="video"/>
    <s v="public speaking"/>
    <s v="positive"/>
    <n v="45"/>
    <x v="3"/>
    <x v="1"/>
  </r>
  <r>
    <s v="8e3896e3-2f84-4b47-9365-fb562c9ed730"/>
    <s v="love"/>
    <d v="2021-03-01T05:13:45"/>
    <s v="video"/>
    <s v="public speaking"/>
    <s v="positive"/>
    <n v="65"/>
    <x v="10"/>
    <x v="1"/>
  </r>
  <r>
    <s v="8e3896e3-2f84-4b47-9365-fb562c9ed730"/>
    <s v="like"/>
    <d v="2021-04-04T06:50:07"/>
    <s v="video"/>
    <s v="public speaking"/>
    <s v="positive"/>
    <n v="50"/>
    <x v="2"/>
    <x v="1"/>
  </r>
  <r>
    <s v="8e3896e3-2f84-4b47-9365-fb562c9ed730"/>
    <s v="like"/>
    <d v="2020-08-16T01:35:45"/>
    <s v="video"/>
    <s v="public speaking"/>
    <s v="positive"/>
    <n v="50"/>
    <x v="4"/>
    <x v="0"/>
  </r>
  <r>
    <s v="8e3896e3-2f84-4b47-9365-fb562c9ed730"/>
    <s v="like"/>
    <d v="2020-08-05T02:16:06"/>
    <s v="video"/>
    <s v="public speaking"/>
    <s v="positive"/>
    <n v="50"/>
    <x v="4"/>
    <x v="0"/>
  </r>
  <r>
    <s v="8e3896e3-2f84-4b47-9365-fb562c9ed730"/>
    <s v="worried"/>
    <d v="2020-11-27T17:25:02"/>
    <s v="video"/>
    <s v="public speaking"/>
    <s v="negative"/>
    <n v="12"/>
    <x v="0"/>
    <x v="0"/>
  </r>
  <r>
    <s v="8e3896e3-2f84-4b47-9365-fb562c9ed730"/>
    <s v="super love"/>
    <d v="2021-05-09T03:07:27"/>
    <s v="video"/>
    <s v="public speaking"/>
    <s v="positive"/>
    <n v="75"/>
    <x v="9"/>
    <x v="1"/>
  </r>
  <r>
    <s v="8e3896e3-2f84-4b47-9365-fb562c9ed730"/>
    <s v="want"/>
    <d v="2020-09-13T01:44:01"/>
    <s v="video"/>
    <s v="public speaking"/>
    <s v="positive"/>
    <n v="70"/>
    <x v="7"/>
    <x v="0"/>
  </r>
  <r>
    <s v="de9796a6-d19d-4c41-a965-7aa4dcc69fee"/>
    <s v="dislike"/>
    <d v="2021-02-26T09:45:09"/>
    <s v="audio"/>
    <s v="technology"/>
    <s v="negative"/>
    <n v="10"/>
    <x v="8"/>
    <x v="1"/>
  </r>
  <r>
    <s v="de9796a6-d19d-4c41-a965-7aa4dcc69fee"/>
    <s v="heart"/>
    <d v="2020-12-04T20:40:02"/>
    <s v="audio"/>
    <s v="technology"/>
    <s v="positive"/>
    <n v="60"/>
    <x v="5"/>
    <x v="0"/>
  </r>
  <r>
    <s v="de9796a6-d19d-4c41-a965-7aa4dcc69fee"/>
    <s v="super love"/>
    <d v="2021-02-24T15:16:39"/>
    <s v="audio"/>
    <s v="technology"/>
    <s v="positive"/>
    <n v="75"/>
    <x v="8"/>
    <x v="1"/>
  </r>
  <r>
    <s v="de9796a6-d19d-4c41-a965-7aa4dcc69fee"/>
    <s v="hate"/>
    <d v="2020-11-05T10:24:42"/>
    <s v="audio"/>
    <s v="technology"/>
    <s v="negative"/>
    <n v="5"/>
    <x v="0"/>
    <x v="0"/>
  </r>
  <r>
    <s v="de9796a6-d19d-4c41-a965-7aa4dcc69fee"/>
    <s v="love"/>
    <d v="2020-11-12T21:38:09"/>
    <s v="audio"/>
    <s v="technology"/>
    <s v="positive"/>
    <n v="65"/>
    <x v="0"/>
    <x v="0"/>
  </r>
  <r>
    <s v="de9796a6-d19d-4c41-a965-7aa4dcc69fee"/>
    <s v="indifferent"/>
    <d v="2021-04-26T04:28:46"/>
    <s v="audio"/>
    <s v="technology"/>
    <s v="neutral"/>
    <n v="20"/>
    <x v="2"/>
    <x v="1"/>
  </r>
  <r>
    <s v="de9796a6-d19d-4c41-a965-7aa4dcc69fee"/>
    <s v="like"/>
    <d v="2020-08-09T03:43:22"/>
    <s v="audio"/>
    <s v="technology"/>
    <s v="positive"/>
    <n v="50"/>
    <x v="4"/>
    <x v="0"/>
  </r>
  <r>
    <s v="de9796a6-d19d-4c41-a965-7aa4dcc69fee"/>
    <s v="intrigued"/>
    <d v="2021-04-08T18:42:36"/>
    <s v="audio"/>
    <s v="technology"/>
    <s v="positive"/>
    <n v="45"/>
    <x v="2"/>
    <x v="1"/>
  </r>
  <r>
    <s v="de9796a6-d19d-4c41-a965-7aa4dcc69fee"/>
    <s v="scared"/>
    <d v="2020-12-03T04:50:31"/>
    <s v="audio"/>
    <s v="technology"/>
    <s v="negative"/>
    <n v="15"/>
    <x v="5"/>
    <x v="0"/>
  </r>
  <r>
    <s v="de9796a6-d19d-4c41-a965-7aa4dcc69fee"/>
    <s v="hate"/>
    <d v="2020-08-14T05:47:13"/>
    <s v="audio"/>
    <s v="technology"/>
    <s v="negative"/>
    <n v="5"/>
    <x v="4"/>
    <x v="0"/>
  </r>
  <r>
    <s v="de9796a6-d19d-4c41-a965-7aa4dcc69fee"/>
    <s v="love"/>
    <d v="2021-02-05T07:51:45"/>
    <s v="audio"/>
    <s v="technology"/>
    <s v="positive"/>
    <n v="65"/>
    <x v="8"/>
    <x v="1"/>
  </r>
  <r>
    <s v="de9796a6-d19d-4c41-a965-7aa4dcc69fee"/>
    <s v="scared"/>
    <d v="2020-06-21T00:41:46"/>
    <s v="audio"/>
    <s v="technology"/>
    <s v="negative"/>
    <n v="15"/>
    <x v="1"/>
    <x v="0"/>
  </r>
  <r>
    <s v="de9796a6-d19d-4c41-a965-7aa4dcc69fee"/>
    <s v="indifferent"/>
    <d v="2021-05-31T13:29:38"/>
    <s v="audio"/>
    <s v="technology"/>
    <s v="neutral"/>
    <n v="20"/>
    <x v="9"/>
    <x v="1"/>
  </r>
  <r>
    <s v="de9796a6-d19d-4c41-a965-7aa4dcc69fee"/>
    <s v="hate"/>
    <d v="2020-08-24T04:16:59"/>
    <s v="audio"/>
    <s v="technology"/>
    <s v="negative"/>
    <n v="5"/>
    <x v="4"/>
    <x v="0"/>
  </r>
  <r>
    <s v="de9796a6-d19d-4c41-a965-7aa4dcc69fee"/>
    <s v="want"/>
    <d v="2021-04-04T19:55:17"/>
    <s v="audio"/>
    <s v="technology"/>
    <s v="positive"/>
    <n v="70"/>
    <x v="2"/>
    <x v="1"/>
  </r>
  <r>
    <s v="de9796a6-d19d-4c41-a965-7aa4dcc69fee"/>
    <s v="scared"/>
    <d v="2020-09-04T15:47:45"/>
    <s v="audio"/>
    <s v="technology"/>
    <s v="negative"/>
    <n v="15"/>
    <x v="7"/>
    <x v="0"/>
  </r>
  <r>
    <s v="de9796a6-d19d-4c41-a965-7aa4dcc69fee"/>
    <s v="indifferent"/>
    <d v="2020-08-30T20:51:06"/>
    <s v="audio"/>
    <s v="technology"/>
    <s v="neutral"/>
    <n v="20"/>
    <x v="4"/>
    <x v="0"/>
  </r>
  <r>
    <s v="de9796a6-d19d-4c41-a965-7aa4dcc69fee"/>
    <s v="heart"/>
    <d v="2020-08-29T14:30:46"/>
    <s v="audio"/>
    <s v="technology"/>
    <s v="positive"/>
    <n v="60"/>
    <x v="4"/>
    <x v="0"/>
  </r>
  <r>
    <s v="de9796a6-d19d-4c41-a965-7aa4dcc69fee"/>
    <s v="disgust"/>
    <d v="2021-05-06T16:55:56"/>
    <s v="audio"/>
    <s v="technology"/>
    <s v="negative"/>
    <n v="0"/>
    <x v="9"/>
    <x v="1"/>
  </r>
  <r>
    <s v="de9796a6-d19d-4c41-a965-7aa4dcc69fee"/>
    <s v="disgust"/>
    <d v="2021-04-05T15:27:40"/>
    <s v="audio"/>
    <s v="technology"/>
    <s v="negative"/>
    <n v="0"/>
    <x v="2"/>
    <x v="1"/>
  </r>
  <r>
    <s v="de9796a6-d19d-4c41-a965-7aa4dcc69fee"/>
    <s v="heart"/>
    <d v="2021-01-06T18:27:48"/>
    <s v="audio"/>
    <s v="technology"/>
    <s v="positive"/>
    <n v="60"/>
    <x v="3"/>
    <x v="1"/>
  </r>
  <r>
    <s v="de9796a6-d19d-4c41-a965-7aa4dcc69fee"/>
    <s v="scared"/>
    <d v="2020-06-24T23:03:04"/>
    <s v="audio"/>
    <s v="technology"/>
    <s v="negative"/>
    <n v="15"/>
    <x v="1"/>
    <x v="0"/>
  </r>
  <r>
    <s v="de9796a6-d19d-4c41-a965-7aa4dcc69fee"/>
    <s v="super love"/>
    <d v="2020-11-22T00:44:38"/>
    <s v="audio"/>
    <s v="technology"/>
    <s v="positive"/>
    <n v="75"/>
    <x v="0"/>
    <x v="0"/>
  </r>
  <r>
    <s v="de9796a6-d19d-4c41-a965-7aa4dcc69fee"/>
    <s v="hate"/>
    <d v="2020-10-13T09:11:27"/>
    <s v="audio"/>
    <s v="technology"/>
    <s v="negative"/>
    <n v="5"/>
    <x v="6"/>
    <x v="0"/>
  </r>
  <r>
    <s v="de9796a6-d19d-4c41-a965-7aa4dcc69fee"/>
    <s v="love"/>
    <d v="2020-10-06T20:13:32"/>
    <s v="audio"/>
    <s v="technology"/>
    <s v="positive"/>
    <n v="65"/>
    <x v="6"/>
    <x v="0"/>
  </r>
  <r>
    <s v="de9796a6-d19d-4c41-a965-7aa4dcc69fee"/>
    <s v="scared"/>
    <d v="2020-06-20T09:06:23"/>
    <s v="audio"/>
    <s v="technology"/>
    <s v="negative"/>
    <n v="15"/>
    <x v="1"/>
    <x v="0"/>
  </r>
  <r>
    <s v="de9796a6-d19d-4c41-a965-7aa4dcc69fee"/>
    <s v="adore"/>
    <d v="2021-06-09T09:17:40"/>
    <s v="audio"/>
    <s v="technology"/>
    <s v="positive"/>
    <n v="72"/>
    <x v="1"/>
    <x v="1"/>
  </r>
  <r>
    <s v="de9796a6-d19d-4c41-a965-7aa4dcc69fee"/>
    <s v="adore"/>
    <d v="2020-09-14T20:45:55"/>
    <s v="audio"/>
    <s v="technology"/>
    <s v="positive"/>
    <n v="72"/>
    <x v="7"/>
    <x v="0"/>
  </r>
  <r>
    <s v="de9796a6-d19d-4c41-a965-7aa4dcc69fee"/>
    <s v="cherish"/>
    <d v="2020-10-04T13:26:03"/>
    <s v="audio"/>
    <s v="technology"/>
    <s v="positive"/>
    <n v="70"/>
    <x v="6"/>
    <x v="0"/>
  </r>
  <r>
    <s v="de9796a6-d19d-4c41-a965-7aa4dcc69fee"/>
    <s v="scared"/>
    <d v="2020-12-07T11:10:57"/>
    <s v="audio"/>
    <s v="technology"/>
    <s v="negative"/>
    <n v="15"/>
    <x v="5"/>
    <x v="0"/>
  </r>
  <r>
    <s v="de9796a6-d19d-4c41-a965-7aa4dcc69fee"/>
    <s v="want"/>
    <d v="2021-04-28T22:34:55"/>
    <s v="audio"/>
    <s v="technology"/>
    <s v="positive"/>
    <n v="70"/>
    <x v="2"/>
    <x v="1"/>
  </r>
  <r>
    <s v="de9796a6-d19d-4c41-a965-7aa4dcc69fee"/>
    <s v="adore"/>
    <d v="2020-11-19T09:35:28"/>
    <s v="audio"/>
    <s v="technology"/>
    <s v="positive"/>
    <n v="72"/>
    <x v="0"/>
    <x v="0"/>
  </r>
  <r>
    <s v="de9796a6-d19d-4c41-a965-7aa4dcc69fee"/>
    <s v="peeking"/>
    <d v="2020-11-22T18:32:40"/>
    <s v="audio"/>
    <s v="technology"/>
    <s v="neutral"/>
    <n v="35"/>
    <x v="0"/>
    <x v="0"/>
  </r>
  <r>
    <s v="de9796a6-d19d-4c41-a965-7aa4dcc69fee"/>
    <s v="want"/>
    <d v="2020-12-21T16:09:26"/>
    <s v="audio"/>
    <s v="technology"/>
    <s v="positive"/>
    <n v="70"/>
    <x v="5"/>
    <x v="0"/>
  </r>
  <r>
    <s v="de9796a6-d19d-4c41-a965-7aa4dcc69fee"/>
    <s v="interested"/>
    <d v="2020-11-08T03:33:26"/>
    <s v="audio"/>
    <s v="technology"/>
    <s v="positive"/>
    <n v="30"/>
    <x v="0"/>
    <x v="0"/>
  </r>
  <r>
    <s v="de9796a6-d19d-4c41-a965-7aa4dcc69fee"/>
    <s v="worried"/>
    <d v="2021-03-04T21:49:09"/>
    <s v="audio"/>
    <s v="technology"/>
    <s v="negative"/>
    <n v="12"/>
    <x v="10"/>
    <x v="1"/>
  </r>
  <r>
    <s v="de9796a6-d19d-4c41-a965-7aa4dcc69fee"/>
    <s v="worried"/>
    <d v="2021-02-27T02:35:00"/>
    <s v="audio"/>
    <s v="technology"/>
    <s v="negative"/>
    <n v="12"/>
    <x v="8"/>
    <x v="1"/>
  </r>
  <r>
    <s v="de9796a6-d19d-4c41-a965-7aa4dcc69fee"/>
    <s v="intrigued"/>
    <d v="2020-07-19T09:41:23"/>
    <s v="audio"/>
    <s v="technology"/>
    <s v="positive"/>
    <n v="45"/>
    <x v="11"/>
    <x v="0"/>
  </r>
  <r>
    <s v="de9796a6-d19d-4c41-a965-7aa4dcc69fee"/>
    <s v="heart"/>
    <d v="2020-09-09T20:18:56"/>
    <s v="audio"/>
    <s v="technology"/>
    <s v="positive"/>
    <n v="60"/>
    <x v="7"/>
    <x v="0"/>
  </r>
  <r>
    <s v="de9796a6-d19d-4c41-a965-7aa4dcc69fee"/>
    <s v="peeking"/>
    <d v="2020-12-11T14:17:53"/>
    <s v="audio"/>
    <s v="technology"/>
    <s v="neutral"/>
    <n v="35"/>
    <x v="5"/>
    <x v="0"/>
  </r>
  <r>
    <s v="e4466189-0b96-4cc4-9d7d-d0f27b982548"/>
    <s v="disgust"/>
    <d v="2021-02-03T17:39:08"/>
    <s v="GIF"/>
    <s v="education"/>
    <s v="negative"/>
    <n v="0"/>
    <x v="8"/>
    <x v="1"/>
  </r>
  <r>
    <s v="e4466189-0b96-4cc4-9d7d-d0f27b982548"/>
    <s v="want"/>
    <d v="2021-05-11T02:00:52"/>
    <s v="GIF"/>
    <s v="education"/>
    <s v="positive"/>
    <n v="70"/>
    <x v="9"/>
    <x v="1"/>
  </r>
  <r>
    <s v="e4466189-0b96-4cc4-9d7d-d0f27b982548"/>
    <s v="super love"/>
    <d v="2020-07-24T05:00:19"/>
    <s v="GIF"/>
    <s v="education"/>
    <s v="positive"/>
    <n v="75"/>
    <x v="11"/>
    <x v="0"/>
  </r>
  <r>
    <s v="e4466189-0b96-4cc4-9d7d-d0f27b982548"/>
    <s v="disgust"/>
    <d v="2020-07-24T09:08:00"/>
    <s v="GIF"/>
    <s v="education"/>
    <s v="negative"/>
    <n v="0"/>
    <x v="11"/>
    <x v="0"/>
  </r>
  <r>
    <s v="e4466189-0b96-4cc4-9d7d-d0f27b982548"/>
    <s v="peeking"/>
    <d v="2021-05-12T07:58:17"/>
    <s v="GIF"/>
    <s v="education"/>
    <s v="neutral"/>
    <n v="35"/>
    <x v="9"/>
    <x v="1"/>
  </r>
  <r>
    <s v="e4466189-0b96-4cc4-9d7d-d0f27b982548"/>
    <s v="like"/>
    <d v="2021-05-06T18:01:34"/>
    <s v="GIF"/>
    <s v="education"/>
    <s v="positive"/>
    <n v="50"/>
    <x v="9"/>
    <x v="1"/>
  </r>
  <r>
    <s v="e4466189-0b96-4cc4-9d7d-d0f27b982548"/>
    <s v="interested"/>
    <d v="2021-01-04T04:08:24"/>
    <s v="GIF"/>
    <s v="education"/>
    <s v="positive"/>
    <n v="30"/>
    <x v="3"/>
    <x v="1"/>
  </r>
  <r>
    <s v="e4466189-0b96-4cc4-9d7d-d0f27b982548"/>
    <s v="interested"/>
    <d v="2021-03-28T11:14:19"/>
    <s v="GIF"/>
    <s v="education"/>
    <s v="positive"/>
    <n v="30"/>
    <x v="10"/>
    <x v="1"/>
  </r>
  <r>
    <s v="e4466189-0b96-4cc4-9d7d-d0f27b982548"/>
    <s v="cherish"/>
    <d v="2021-01-09T20:20:03"/>
    <s v="GIF"/>
    <s v="education"/>
    <s v="positive"/>
    <n v="70"/>
    <x v="3"/>
    <x v="1"/>
  </r>
  <r>
    <s v="e4466189-0b96-4cc4-9d7d-d0f27b982548"/>
    <s v="peeking"/>
    <d v="2020-07-25T09:27:08"/>
    <s v="GIF"/>
    <s v="education"/>
    <s v="neutral"/>
    <n v="35"/>
    <x v="11"/>
    <x v="0"/>
  </r>
  <r>
    <s v="e4466189-0b96-4cc4-9d7d-d0f27b982548"/>
    <s v="dislike"/>
    <d v="2020-10-25T16:30:05"/>
    <s v="GIF"/>
    <s v="education"/>
    <s v="negative"/>
    <n v="10"/>
    <x v="6"/>
    <x v="0"/>
  </r>
  <r>
    <s v="e4466189-0b96-4cc4-9d7d-d0f27b982548"/>
    <s v="want"/>
    <d v="2021-04-08T21:28:49"/>
    <s v="GIF"/>
    <s v="education"/>
    <s v="positive"/>
    <n v="70"/>
    <x v="2"/>
    <x v="1"/>
  </r>
  <r>
    <s v="e4466189-0b96-4cc4-9d7d-d0f27b982548"/>
    <s v="interested"/>
    <d v="2021-01-29T09:33:59"/>
    <s v="GIF"/>
    <s v="education"/>
    <s v="positive"/>
    <n v="30"/>
    <x v="3"/>
    <x v="1"/>
  </r>
  <r>
    <s v="e4466189-0b96-4cc4-9d7d-d0f27b982548"/>
    <s v="want"/>
    <d v="2020-06-22T08:06:53"/>
    <s v="GIF"/>
    <s v="education"/>
    <s v="positive"/>
    <n v="70"/>
    <x v="1"/>
    <x v="0"/>
  </r>
  <r>
    <s v="e4466189-0b96-4cc4-9d7d-d0f27b982548"/>
    <s v="hate"/>
    <d v="2020-08-27T13:11:44"/>
    <s v="GIF"/>
    <s v="education"/>
    <s v="negative"/>
    <n v="5"/>
    <x v="4"/>
    <x v="0"/>
  </r>
  <r>
    <s v="e4466189-0b96-4cc4-9d7d-d0f27b982548"/>
    <s v="intrigued"/>
    <d v="2021-03-04T20:03:06"/>
    <s v="GIF"/>
    <s v="education"/>
    <s v="positive"/>
    <n v="45"/>
    <x v="10"/>
    <x v="1"/>
  </r>
  <r>
    <s v="e4466189-0b96-4cc4-9d7d-d0f27b982548"/>
    <s v="worried"/>
    <d v="2020-11-04T08:43:08"/>
    <s v="GIF"/>
    <s v="education"/>
    <s v="negative"/>
    <n v="12"/>
    <x v="0"/>
    <x v="0"/>
  </r>
  <r>
    <s v="e4466189-0b96-4cc4-9d7d-d0f27b982548"/>
    <s v="super love"/>
    <d v="2021-02-21T11:23:00"/>
    <s v="GIF"/>
    <s v="education"/>
    <s v="positive"/>
    <n v="75"/>
    <x v="8"/>
    <x v="1"/>
  </r>
  <r>
    <s v="e4466189-0b96-4cc4-9d7d-d0f27b982548"/>
    <s v="love"/>
    <d v="2021-01-10T17:14:54"/>
    <s v="GIF"/>
    <s v="education"/>
    <s v="positive"/>
    <n v="65"/>
    <x v="3"/>
    <x v="1"/>
  </r>
  <r>
    <s v="e4466189-0b96-4cc4-9d7d-d0f27b982548"/>
    <s v="love"/>
    <d v="2021-05-24T16:17:39"/>
    <s v="GIF"/>
    <s v="education"/>
    <s v="positive"/>
    <n v="65"/>
    <x v="9"/>
    <x v="1"/>
  </r>
  <r>
    <s v="391a9aa4-c04a-431e-8366-712d92267c2b"/>
    <s v="cherish"/>
    <d v="2021-05-02T03:28:01"/>
    <s v="video"/>
    <s v="public speaking"/>
    <s v="positive"/>
    <n v="70"/>
    <x v="9"/>
    <x v="1"/>
  </r>
  <r>
    <s v="391a9aa4-c04a-431e-8366-712d92267c2b"/>
    <s v="indifferent"/>
    <d v="2021-01-25T04:23:05"/>
    <s v="video"/>
    <s v="public speaking"/>
    <s v="neutral"/>
    <n v="20"/>
    <x v="3"/>
    <x v="1"/>
  </r>
  <r>
    <s v="391a9aa4-c04a-431e-8366-712d92267c2b"/>
    <s v="peeking"/>
    <d v="2020-07-19T06:00:00"/>
    <s v="video"/>
    <s v="public speaking"/>
    <s v="neutral"/>
    <n v="35"/>
    <x v="11"/>
    <x v="0"/>
  </r>
  <r>
    <s v="391a9aa4-c04a-431e-8366-712d92267c2b"/>
    <s v="cherish"/>
    <d v="2021-03-12T08:33:39"/>
    <s v="video"/>
    <s v="public speaking"/>
    <s v="positive"/>
    <n v="70"/>
    <x v="10"/>
    <x v="1"/>
  </r>
  <r>
    <s v="391a9aa4-c04a-431e-8366-712d92267c2b"/>
    <s v="indifferent"/>
    <d v="2020-08-19T15:30:06"/>
    <s v="video"/>
    <s v="public speaking"/>
    <s v="neutral"/>
    <n v="20"/>
    <x v="4"/>
    <x v="0"/>
  </r>
  <r>
    <s v="391a9aa4-c04a-431e-8366-712d92267c2b"/>
    <s v="cherish"/>
    <d v="2020-09-14T12:35:41"/>
    <s v="video"/>
    <s v="public speaking"/>
    <s v="positive"/>
    <n v="70"/>
    <x v="7"/>
    <x v="0"/>
  </r>
  <r>
    <s v="391a9aa4-c04a-431e-8366-712d92267c2b"/>
    <s v="love"/>
    <d v="2021-05-15T08:23:36"/>
    <s v="video"/>
    <s v="public speaking"/>
    <s v="positive"/>
    <n v="65"/>
    <x v="9"/>
    <x v="1"/>
  </r>
  <r>
    <s v="391a9aa4-c04a-431e-8366-712d92267c2b"/>
    <s v="intrigued"/>
    <d v="2021-06-06T08:52:16"/>
    <s v="video"/>
    <s v="public speaking"/>
    <s v="positive"/>
    <n v="45"/>
    <x v="1"/>
    <x v="1"/>
  </r>
  <r>
    <s v="391a9aa4-c04a-431e-8366-712d92267c2b"/>
    <s v="heart"/>
    <d v="2021-03-21T00:11:28"/>
    <s v="video"/>
    <s v="public speaking"/>
    <s v="positive"/>
    <n v="60"/>
    <x v="10"/>
    <x v="1"/>
  </r>
  <r>
    <s v="391a9aa4-c04a-431e-8366-712d92267c2b"/>
    <s v="super love"/>
    <d v="2020-08-31T07:46:12"/>
    <s v="video"/>
    <s v="public speaking"/>
    <s v="positive"/>
    <n v="75"/>
    <x v="4"/>
    <x v="0"/>
  </r>
  <r>
    <s v="391a9aa4-c04a-431e-8366-712d92267c2b"/>
    <s v="disgust"/>
    <d v="2021-05-24T09:55:46"/>
    <s v="video"/>
    <s v="public speaking"/>
    <s v="negative"/>
    <n v="0"/>
    <x v="9"/>
    <x v="1"/>
  </r>
  <r>
    <s v="391a9aa4-c04a-431e-8366-712d92267c2b"/>
    <s v="intrigued"/>
    <d v="2020-07-14T02:36:07"/>
    <s v="video"/>
    <s v="public speaking"/>
    <s v="positive"/>
    <n v="45"/>
    <x v="11"/>
    <x v="0"/>
  </r>
  <r>
    <s v="391a9aa4-c04a-431e-8366-712d92267c2b"/>
    <s v="cherish"/>
    <d v="2021-05-28T00:16:15"/>
    <s v="video"/>
    <s v="public speaking"/>
    <s v="positive"/>
    <n v="70"/>
    <x v="9"/>
    <x v="1"/>
  </r>
  <r>
    <s v="391a9aa4-c04a-431e-8366-712d92267c2b"/>
    <s v="interested"/>
    <d v="2021-02-23T03:59:59"/>
    <s v="video"/>
    <s v="public speaking"/>
    <s v="positive"/>
    <n v="30"/>
    <x v="8"/>
    <x v="1"/>
  </r>
  <r>
    <s v="391a9aa4-c04a-431e-8366-712d92267c2b"/>
    <s v="adore"/>
    <d v="2021-03-02T18:49:10"/>
    <s v="video"/>
    <s v="public speaking"/>
    <s v="positive"/>
    <n v="72"/>
    <x v="10"/>
    <x v="1"/>
  </r>
  <r>
    <s v="391a9aa4-c04a-431e-8366-712d92267c2b"/>
    <s v="heart"/>
    <d v="2020-11-09T05:49:18"/>
    <s v="video"/>
    <s v="public speaking"/>
    <s v="positive"/>
    <n v="60"/>
    <x v="0"/>
    <x v="0"/>
  </r>
  <r>
    <s v="391a9aa4-c04a-431e-8366-712d92267c2b"/>
    <s v="intrigued"/>
    <d v="2020-08-08T10:37:24"/>
    <s v="video"/>
    <s v="public speaking"/>
    <s v="positive"/>
    <n v="45"/>
    <x v="4"/>
    <x v="0"/>
  </r>
  <r>
    <s v="391a9aa4-c04a-431e-8366-712d92267c2b"/>
    <s v="interested"/>
    <d v="2021-03-11T23:27:07"/>
    <s v="video"/>
    <s v="public speaking"/>
    <s v="positive"/>
    <n v="30"/>
    <x v="10"/>
    <x v="1"/>
  </r>
  <r>
    <s v="391a9aa4-c04a-431e-8366-712d92267c2b"/>
    <s v="hate"/>
    <d v="2020-11-16T15:47:55"/>
    <s v="video"/>
    <s v="public speaking"/>
    <s v="negative"/>
    <n v="5"/>
    <x v="0"/>
    <x v="0"/>
  </r>
  <r>
    <s v="391a9aa4-c04a-431e-8366-712d92267c2b"/>
    <s v="like"/>
    <d v="2020-06-21T02:05:35"/>
    <s v="video"/>
    <s v="public speaking"/>
    <s v="positive"/>
    <n v="50"/>
    <x v="1"/>
    <x v="0"/>
  </r>
  <r>
    <s v="391a9aa4-c04a-431e-8366-712d92267c2b"/>
    <s v="peeking"/>
    <d v="2021-01-25T11:15:17"/>
    <s v="video"/>
    <s v="public speaking"/>
    <s v="neutral"/>
    <n v="35"/>
    <x v="3"/>
    <x v="1"/>
  </r>
  <r>
    <s v="391a9aa4-c04a-431e-8366-712d92267c2b"/>
    <s v="indifferent"/>
    <d v="2020-06-22T07:16:47"/>
    <s v="video"/>
    <s v="public speaking"/>
    <s v="neutral"/>
    <n v="20"/>
    <x v="1"/>
    <x v="0"/>
  </r>
  <r>
    <s v="391a9aa4-c04a-431e-8366-712d92267c2b"/>
    <s v="like"/>
    <d v="2021-01-15T20:50:20"/>
    <s v="video"/>
    <s v="public speaking"/>
    <s v="positive"/>
    <n v="50"/>
    <x v="3"/>
    <x v="1"/>
  </r>
  <r>
    <s v="391a9aa4-c04a-431e-8366-712d92267c2b"/>
    <s v="adore"/>
    <d v="2021-04-21T09:32:54"/>
    <s v="video"/>
    <s v="public speaking"/>
    <s v="positive"/>
    <n v="72"/>
    <x v="2"/>
    <x v="1"/>
  </r>
  <r>
    <s v="391a9aa4-c04a-431e-8366-712d92267c2b"/>
    <s v="want"/>
    <d v="2021-05-25T03:03:19"/>
    <s v="video"/>
    <s v="public speaking"/>
    <s v="positive"/>
    <n v="70"/>
    <x v="9"/>
    <x v="1"/>
  </r>
  <r>
    <s v="391a9aa4-c04a-431e-8366-712d92267c2b"/>
    <s v="heart"/>
    <d v="2021-05-13T06:02:22"/>
    <s v="video"/>
    <s v="public speaking"/>
    <s v="positive"/>
    <n v="60"/>
    <x v="9"/>
    <x v="1"/>
  </r>
  <r>
    <s v="391a9aa4-c04a-431e-8366-712d92267c2b"/>
    <s v="heart"/>
    <d v="2021-01-14T00:44:49"/>
    <s v="video"/>
    <s v="public speaking"/>
    <s v="positive"/>
    <n v="60"/>
    <x v="3"/>
    <x v="1"/>
  </r>
  <r>
    <s v="391a9aa4-c04a-431e-8366-712d92267c2b"/>
    <s v="want"/>
    <d v="2020-12-04T20:43:43"/>
    <s v="video"/>
    <s v="public speaking"/>
    <s v="positive"/>
    <n v="70"/>
    <x v="5"/>
    <x v="0"/>
  </r>
  <r>
    <s v="391a9aa4-c04a-431e-8366-712d92267c2b"/>
    <s v="love"/>
    <d v="2020-11-02T01:54:16"/>
    <s v="video"/>
    <s v="public speaking"/>
    <s v="positive"/>
    <n v="65"/>
    <x v="0"/>
    <x v="0"/>
  </r>
  <r>
    <s v="391a9aa4-c04a-431e-8366-712d92267c2b"/>
    <s v="super love"/>
    <d v="2021-01-30T16:59:55"/>
    <s v="video"/>
    <s v="public speaking"/>
    <s v="positive"/>
    <n v="75"/>
    <x v="3"/>
    <x v="1"/>
  </r>
  <r>
    <s v="391a9aa4-c04a-431e-8366-712d92267c2b"/>
    <s v="want"/>
    <d v="2021-02-23T18:54:28"/>
    <s v="video"/>
    <s v="public speaking"/>
    <s v="positive"/>
    <n v="70"/>
    <x v="8"/>
    <x v="1"/>
  </r>
  <r>
    <s v="391a9aa4-c04a-431e-8366-712d92267c2b"/>
    <s v="dislike"/>
    <d v="2020-09-01T00:08:46"/>
    <s v="video"/>
    <s v="public speaking"/>
    <s v="negative"/>
    <n v="10"/>
    <x v="7"/>
    <x v="0"/>
  </r>
  <r>
    <s v="391a9aa4-c04a-431e-8366-712d92267c2b"/>
    <s v="hate"/>
    <d v="2021-02-27T14:13:40"/>
    <s v="video"/>
    <s v="public speaking"/>
    <s v="negative"/>
    <n v="5"/>
    <x v="8"/>
    <x v="1"/>
  </r>
  <r>
    <s v="391a9aa4-c04a-431e-8366-712d92267c2b"/>
    <s v="peeking"/>
    <d v="2020-09-26T04:00:13"/>
    <s v="video"/>
    <s v="public speaking"/>
    <s v="neutral"/>
    <n v="35"/>
    <x v="7"/>
    <x v="0"/>
  </r>
  <r>
    <s v="391a9aa4-c04a-431e-8366-712d92267c2b"/>
    <s v="like"/>
    <d v="2020-10-23T04:58:05"/>
    <s v="video"/>
    <s v="public speaking"/>
    <s v="positive"/>
    <n v="50"/>
    <x v="6"/>
    <x v="0"/>
  </r>
  <r>
    <s v="391a9aa4-c04a-431e-8366-712d92267c2b"/>
    <s v="cherish"/>
    <d v="2021-05-13T05:10:06"/>
    <s v="video"/>
    <s v="public speaking"/>
    <s v="positive"/>
    <n v="70"/>
    <x v="9"/>
    <x v="1"/>
  </r>
  <r>
    <s v="391a9aa4-c04a-431e-8366-712d92267c2b"/>
    <s v="scared"/>
    <d v="2021-03-06T17:48:36"/>
    <s v="video"/>
    <s v="public speaking"/>
    <s v="negative"/>
    <n v="15"/>
    <x v="10"/>
    <x v="1"/>
  </r>
  <r>
    <s v="391a9aa4-c04a-431e-8366-712d92267c2b"/>
    <s v="love"/>
    <d v="2020-09-29T02:14:09"/>
    <s v="video"/>
    <s v="public speaking"/>
    <s v="positive"/>
    <n v="65"/>
    <x v="7"/>
    <x v="0"/>
  </r>
  <r>
    <s v="391a9aa4-c04a-431e-8366-712d92267c2b"/>
    <s v="disgust"/>
    <d v="2021-04-29T20:20:44"/>
    <s v="video"/>
    <s v="public speaking"/>
    <s v="negative"/>
    <n v="0"/>
    <x v="2"/>
    <x v="1"/>
  </r>
  <r>
    <s v="391a9aa4-c04a-431e-8366-712d92267c2b"/>
    <s v="super love"/>
    <d v="2021-05-27T15:13:41"/>
    <s v="video"/>
    <s v="public speaking"/>
    <s v="positive"/>
    <n v="75"/>
    <x v="9"/>
    <x v="1"/>
  </r>
  <r>
    <s v="391a9aa4-c04a-431e-8366-712d92267c2b"/>
    <s v="dislike"/>
    <d v="2020-09-22T05:24:06"/>
    <s v="video"/>
    <s v="public speaking"/>
    <s v="negative"/>
    <n v="10"/>
    <x v="7"/>
    <x v="0"/>
  </r>
  <r>
    <s v="391a9aa4-c04a-431e-8366-712d92267c2b"/>
    <s v="dislike"/>
    <d v="2020-11-02T11:58:31"/>
    <s v="video"/>
    <s v="public speaking"/>
    <s v="negative"/>
    <n v="10"/>
    <x v="0"/>
    <x v="0"/>
  </r>
  <r>
    <s v="391a9aa4-c04a-431e-8366-712d92267c2b"/>
    <s v="interested"/>
    <d v="2020-08-05T06:52:57"/>
    <s v="video"/>
    <s v="public speaking"/>
    <s v="positive"/>
    <n v="30"/>
    <x v="4"/>
    <x v="0"/>
  </r>
  <r>
    <s v="e8edf506-36c9-43a7-a685-8b9f6467e4f9"/>
    <s v="like"/>
    <d v="2021-02-24T14:54:02"/>
    <s v="video"/>
    <s v="Studying"/>
    <s v="positive"/>
    <n v="50"/>
    <x v="8"/>
    <x v="1"/>
  </r>
  <r>
    <s v="e8edf506-36c9-43a7-a685-8b9f6467e4f9"/>
    <s v="cherish"/>
    <d v="2021-01-05T10:20:45"/>
    <s v="video"/>
    <s v="Studying"/>
    <s v="positive"/>
    <n v="70"/>
    <x v="3"/>
    <x v="1"/>
  </r>
  <r>
    <s v="e8edf506-36c9-43a7-a685-8b9f6467e4f9"/>
    <s v="cherish"/>
    <d v="2021-06-04T22:24:03"/>
    <s v="video"/>
    <s v="Studying"/>
    <s v="positive"/>
    <n v="70"/>
    <x v="1"/>
    <x v="1"/>
  </r>
  <r>
    <s v="e8edf506-36c9-43a7-a685-8b9f6467e4f9"/>
    <s v="peeking"/>
    <d v="2020-11-24T13:43:59"/>
    <s v="video"/>
    <s v="Studying"/>
    <s v="neutral"/>
    <n v="35"/>
    <x v="0"/>
    <x v="0"/>
  </r>
  <r>
    <s v="e8edf506-36c9-43a7-a685-8b9f6467e4f9"/>
    <s v="peeking"/>
    <d v="2021-05-01T09:58:48"/>
    <s v="video"/>
    <s v="Studying"/>
    <s v="neutral"/>
    <n v="35"/>
    <x v="9"/>
    <x v="1"/>
  </r>
  <r>
    <s v="e8edf506-36c9-43a7-a685-8b9f6467e4f9"/>
    <s v="indifferent"/>
    <d v="2020-11-01T07:23:43"/>
    <s v="video"/>
    <s v="Studying"/>
    <s v="neutral"/>
    <n v="20"/>
    <x v="0"/>
    <x v="0"/>
  </r>
  <r>
    <s v="e8edf506-36c9-43a7-a685-8b9f6467e4f9"/>
    <s v="intrigued"/>
    <d v="2020-10-27T05:17:18"/>
    <s v="video"/>
    <s v="Studying"/>
    <s v="positive"/>
    <n v="45"/>
    <x v="6"/>
    <x v="0"/>
  </r>
  <r>
    <s v="e8edf506-36c9-43a7-a685-8b9f6467e4f9"/>
    <s v="super love"/>
    <d v="2020-09-02T21:06:44"/>
    <s v="video"/>
    <s v="Studying"/>
    <s v="positive"/>
    <n v="75"/>
    <x v="7"/>
    <x v="0"/>
  </r>
  <r>
    <s v="36d36f19-7a10-4d7d-a3ab-a3f2cbbfcf4a"/>
    <s v="dislike"/>
    <d v="2020-12-24T05:32:18"/>
    <s v="photo"/>
    <s v="food"/>
    <s v="negative"/>
    <n v="10"/>
    <x v="5"/>
    <x v="0"/>
  </r>
  <r>
    <s v="36d36f19-7a10-4d7d-a3ab-a3f2cbbfcf4a"/>
    <s v="worried"/>
    <d v="2021-01-29T04:48:36"/>
    <s v="photo"/>
    <s v="food"/>
    <s v="negative"/>
    <n v="12"/>
    <x v="3"/>
    <x v="1"/>
  </r>
  <r>
    <s v="36d36f19-7a10-4d7d-a3ab-a3f2cbbfcf4a"/>
    <s v="indifferent"/>
    <d v="2021-06-01T08:08:24"/>
    <s v="photo"/>
    <s v="food"/>
    <s v="neutral"/>
    <n v="20"/>
    <x v="1"/>
    <x v="1"/>
  </r>
  <r>
    <s v="36d36f19-7a10-4d7d-a3ab-a3f2cbbfcf4a"/>
    <s v="love"/>
    <d v="2021-04-02T16:49:06"/>
    <s v="photo"/>
    <s v="food"/>
    <s v="positive"/>
    <n v="65"/>
    <x v="2"/>
    <x v="1"/>
  </r>
  <r>
    <s v="36d36f19-7a10-4d7d-a3ab-a3f2cbbfcf4a"/>
    <s v="interested"/>
    <d v="2020-11-27T13:14:57"/>
    <s v="photo"/>
    <s v="food"/>
    <s v="positive"/>
    <n v="30"/>
    <x v="0"/>
    <x v="0"/>
  </r>
  <r>
    <s v="36d36f19-7a10-4d7d-a3ab-a3f2cbbfcf4a"/>
    <s v="heart"/>
    <d v="2020-07-20T13:39:24"/>
    <s v="photo"/>
    <s v="food"/>
    <s v="positive"/>
    <n v="60"/>
    <x v="11"/>
    <x v="0"/>
  </r>
  <r>
    <s v="36d36f19-7a10-4d7d-a3ab-a3f2cbbfcf4a"/>
    <s v="disgust"/>
    <d v="2020-12-25T06:35:14"/>
    <s v="photo"/>
    <s v="food"/>
    <s v="negative"/>
    <n v="0"/>
    <x v="5"/>
    <x v="0"/>
  </r>
  <r>
    <s v="36d36f19-7a10-4d7d-a3ab-a3f2cbbfcf4a"/>
    <s v="worried"/>
    <d v="2021-02-12T00:36:14"/>
    <s v="photo"/>
    <s v="food"/>
    <s v="negative"/>
    <n v="12"/>
    <x v="8"/>
    <x v="1"/>
  </r>
  <r>
    <s v="36d36f19-7a10-4d7d-a3ab-a3f2cbbfcf4a"/>
    <s v="want"/>
    <d v="2020-09-12T12:44:15"/>
    <s v="photo"/>
    <s v="food"/>
    <s v="positive"/>
    <n v="70"/>
    <x v="7"/>
    <x v="0"/>
  </r>
  <r>
    <s v="36d36f19-7a10-4d7d-a3ab-a3f2cbbfcf4a"/>
    <s v="cherish"/>
    <d v="2021-05-23T22:08:09"/>
    <s v="photo"/>
    <s v="food"/>
    <s v="positive"/>
    <n v="70"/>
    <x v="9"/>
    <x v="1"/>
  </r>
  <r>
    <s v="36d36f19-7a10-4d7d-a3ab-a3f2cbbfcf4a"/>
    <s v="heart"/>
    <d v="2020-08-28T10:30:35"/>
    <s v="photo"/>
    <s v="food"/>
    <s v="positive"/>
    <n v="60"/>
    <x v="4"/>
    <x v="0"/>
  </r>
  <r>
    <s v="36d36f19-7a10-4d7d-a3ab-a3f2cbbfcf4a"/>
    <s v="super love"/>
    <d v="2021-06-15T03:54:35"/>
    <s v="photo"/>
    <s v="food"/>
    <s v="positive"/>
    <n v="75"/>
    <x v="1"/>
    <x v="1"/>
  </r>
  <r>
    <s v="36d36f19-7a10-4d7d-a3ab-a3f2cbbfcf4a"/>
    <s v="heart"/>
    <d v="2021-06-02T00:17:51"/>
    <s v="photo"/>
    <s v="food"/>
    <s v="positive"/>
    <n v="60"/>
    <x v="1"/>
    <x v="1"/>
  </r>
  <r>
    <s v="36d36f19-7a10-4d7d-a3ab-a3f2cbbfcf4a"/>
    <s v="indifferent"/>
    <d v="2020-12-18T12:21:28"/>
    <s v="photo"/>
    <s v="food"/>
    <s v="neutral"/>
    <n v="20"/>
    <x v="5"/>
    <x v="0"/>
  </r>
  <r>
    <s v="36d36f19-7a10-4d7d-a3ab-a3f2cbbfcf4a"/>
    <s v="interested"/>
    <d v="2020-12-23T10:47:52"/>
    <s v="photo"/>
    <s v="food"/>
    <s v="positive"/>
    <n v="30"/>
    <x v="5"/>
    <x v="0"/>
  </r>
  <r>
    <s v="36d36f19-7a10-4d7d-a3ab-a3f2cbbfcf4a"/>
    <s v="peeking"/>
    <d v="2020-12-19T23:20:17"/>
    <s v="photo"/>
    <s v="food"/>
    <s v="neutral"/>
    <n v="35"/>
    <x v="5"/>
    <x v="0"/>
  </r>
  <r>
    <s v="36d36f19-7a10-4d7d-a3ab-a3f2cbbfcf4a"/>
    <s v="hate"/>
    <d v="2021-04-17T10:11:50"/>
    <s v="photo"/>
    <s v="food"/>
    <s v="negative"/>
    <n v="5"/>
    <x v="2"/>
    <x v="1"/>
  </r>
  <r>
    <s v="36d36f19-7a10-4d7d-a3ab-a3f2cbbfcf4a"/>
    <s v="indifferent"/>
    <d v="2020-12-13T00:47:43"/>
    <s v="photo"/>
    <s v="food"/>
    <s v="neutral"/>
    <n v="20"/>
    <x v="5"/>
    <x v="0"/>
  </r>
  <r>
    <s v="36d36f19-7a10-4d7d-a3ab-a3f2cbbfcf4a"/>
    <s v="worried"/>
    <d v="2021-05-06T01:06:51"/>
    <s v="photo"/>
    <s v="food"/>
    <s v="negative"/>
    <n v="12"/>
    <x v="9"/>
    <x v="1"/>
  </r>
  <r>
    <s v="36d36f19-7a10-4d7d-a3ab-a3f2cbbfcf4a"/>
    <s v="dislike"/>
    <d v="2021-04-23T08:59:52"/>
    <s v="photo"/>
    <s v="food"/>
    <s v="negative"/>
    <n v="10"/>
    <x v="2"/>
    <x v="1"/>
  </r>
  <r>
    <s v="36d36f19-7a10-4d7d-a3ab-a3f2cbbfcf4a"/>
    <s v="dislike"/>
    <d v="2020-07-04T00:46:11"/>
    <s v="photo"/>
    <s v="food"/>
    <s v="negative"/>
    <n v="10"/>
    <x v="11"/>
    <x v="0"/>
  </r>
  <r>
    <s v="36d36f19-7a10-4d7d-a3ab-a3f2cbbfcf4a"/>
    <s v="love"/>
    <d v="2021-04-30T07:29:07"/>
    <s v="photo"/>
    <s v="food"/>
    <s v="positive"/>
    <n v="65"/>
    <x v="2"/>
    <x v="1"/>
  </r>
  <r>
    <s v="36d36f19-7a10-4d7d-a3ab-a3f2cbbfcf4a"/>
    <s v="worried"/>
    <d v="2021-05-10T09:02:43"/>
    <s v="photo"/>
    <s v="food"/>
    <s v="negative"/>
    <n v="12"/>
    <x v="9"/>
    <x v="1"/>
  </r>
  <r>
    <s v="36d36f19-7a10-4d7d-a3ab-a3f2cbbfcf4a"/>
    <s v="adore"/>
    <d v="2020-12-20T13:55:20"/>
    <s v="photo"/>
    <s v="food"/>
    <s v="positive"/>
    <n v="72"/>
    <x v="5"/>
    <x v="0"/>
  </r>
  <r>
    <s v="36d36f19-7a10-4d7d-a3ab-a3f2cbbfcf4a"/>
    <s v="indifferent"/>
    <d v="2020-08-29T11:00:02"/>
    <s v="photo"/>
    <s v="food"/>
    <s v="neutral"/>
    <n v="20"/>
    <x v="4"/>
    <x v="0"/>
  </r>
  <r>
    <s v="36d36f19-7a10-4d7d-a3ab-a3f2cbbfcf4a"/>
    <s v="intrigued"/>
    <d v="2020-10-24T22:38:11"/>
    <s v="photo"/>
    <s v="food"/>
    <s v="positive"/>
    <n v="45"/>
    <x v="6"/>
    <x v="0"/>
  </r>
  <r>
    <s v="36d36f19-7a10-4d7d-a3ab-a3f2cbbfcf4a"/>
    <s v="intrigued"/>
    <d v="2020-12-18T04:21:32"/>
    <s v="photo"/>
    <s v="food"/>
    <s v="positive"/>
    <n v="45"/>
    <x v="5"/>
    <x v="0"/>
  </r>
  <r>
    <s v="36d36f19-7a10-4d7d-a3ab-a3f2cbbfcf4a"/>
    <s v="hate"/>
    <d v="2021-04-03T08:00:13"/>
    <s v="photo"/>
    <s v="food"/>
    <s v="negative"/>
    <n v="5"/>
    <x v="2"/>
    <x v="1"/>
  </r>
  <r>
    <s v="36d36f19-7a10-4d7d-a3ab-a3f2cbbfcf4a"/>
    <s v="hate"/>
    <d v="2020-07-24T06:32:07"/>
    <s v="photo"/>
    <s v="food"/>
    <s v="negative"/>
    <n v="5"/>
    <x v="11"/>
    <x v="0"/>
  </r>
  <r>
    <s v="36d36f19-7a10-4d7d-a3ab-a3f2cbbfcf4a"/>
    <s v="worried"/>
    <d v="2020-08-30T05:06:50"/>
    <s v="photo"/>
    <s v="food"/>
    <s v="negative"/>
    <n v="12"/>
    <x v="4"/>
    <x v="0"/>
  </r>
  <r>
    <s v="36d36f19-7a10-4d7d-a3ab-a3f2cbbfcf4a"/>
    <s v="heart"/>
    <d v="2021-02-19T02:54:49"/>
    <s v="photo"/>
    <s v="food"/>
    <s v="positive"/>
    <n v="60"/>
    <x v="8"/>
    <x v="1"/>
  </r>
  <r>
    <s v="36d36f19-7a10-4d7d-a3ab-a3f2cbbfcf4a"/>
    <s v="heart"/>
    <d v="2020-06-26T12:23:17"/>
    <s v="photo"/>
    <s v="food"/>
    <s v="positive"/>
    <n v="60"/>
    <x v="1"/>
    <x v="0"/>
  </r>
  <r>
    <s v="36d36f19-7a10-4d7d-a3ab-a3f2cbbfcf4a"/>
    <s v="worried"/>
    <d v="2021-02-05T23:09:15"/>
    <s v="photo"/>
    <s v="food"/>
    <s v="negative"/>
    <n v="12"/>
    <x v="8"/>
    <x v="1"/>
  </r>
  <r>
    <s v="36d36f19-7a10-4d7d-a3ab-a3f2cbbfcf4a"/>
    <s v="hate"/>
    <d v="2021-06-10T04:49:34"/>
    <s v="photo"/>
    <s v="food"/>
    <s v="negative"/>
    <n v="5"/>
    <x v="1"/>
    <x v="1"/>
  </r>
  <r>
    <s v="36d36f19-7a10-4d7d-a3ab-a3f2cbbfcf4a"/>
    <s v="dislike"/>
    <d v="2021-03-27T14:47:45"/>
    <s v="photo"/>
    <s v="food"/>
    <s v="negative"/>
    <n v="10"/>
    <x v="10"/>
    <x v="1"/>
  </r>
  <r>
    <s v="36d36f19-7a10-4d7d-a3ab-a3f2cbbfcf4a"/>
    <s v="love"/>
    <d v="2020-07-29T19:58:23"/>
    <s v="photo"/>
    <s v="food"/>
    <s v="positive"/>
    <n v="65"/>
    <x v="11"/>
    <x v="0"/>
  </r>
  <r>
    <s v="36d36f19-7a10-4d7d-a3ab-a3f2cbbfcf4a"/>
    <s v="want"/>
    <d v="2020-07-05T00:44:50"/>
    <s v="photo"/>
    <s v="food"/>
    <s v="positive"/>
    <n v="70"/>
    <x v="11"/>
    <x v="0"/>
  </r>
  <r>
    <s v="36d36f19-7a10-4d7d-a3ab-a3f2cbbfcf4a"/>
    <s v="cherish"/>
    <d v="2021-02-12T01:13:25"/>
    <s v="photo"/>
    <s v="food"/>
    <s v="positive"/>
    <n v="70"/>
    <x v="8"/>
    <x v="1"/>
  </r>
  <r>
    <s v="36d36f19-7a10-4d7d-a3ab-a3f2cbbfcf4a"/>
    <s v="like"/>
    <d v="2020-08-03T19:55:55"/>
    <s v="photo"/>
    <s v="food"/>
    <s v="positive"/>
    <n v="50"/>
    <x v="4"/>
    <x v="0"/>
  </r>
  <r>
    <s v="36d36f19-7a10-4d7d-a3ab-a3f2cbbfcf4a"/>
    <s v="want"/>
    <d v="2020-11-23T16:52:29"/>
    <s v="photo"/>
    <s v="food"/>
    <s v="positive"/>
    <n v="70"/>
    <x v="0"/>
    <x v="0"/>
  </r>
  <r>
    <s v="36d36f19-7a10-4d7d-a3ab-a3f2cbbfcf4a"/>
    <s v="disgust"/>
    <d v="2020-12-12T11:40:51"/>
    <s v="photo"/>
    <s v="food"/>
    <s v="negative"/>
    <n v="0"/>
    <x v="5"/>
    <x v="0"/>
  </r>
  <r>
    <s v="36d36f19-7a10-4d7d-a3ab-a3f2cbbfcf4a"/>
    <s v="adore"/>
    <d v="2020-11-11T11:37:47"/>
    <s v="photo"/>
    <s v="food"/>
    <s v="positive"/>
    <n v="72"/>
    <x v="0"/>
    <x v="0"/>
  </r>
  <r>
    <s v="36d36f19-7a10-4d7d-a3ab-a3f2cbbfcf4a"/>
    <s v="heart"/>
    <d v="2021-01-07T04:31:42"/>
    <s v="photo"/>
    <s v="food"/>
    <s v="positive"/>
    <n v="60"/>
    <x v="3"/>
    <x v="1"/>
  </r>
  <r>
    <s v="36d36f19-7a10-4d7d-a3ab-a3f2cbbfcf4a"/>
    <s v="scared"/>
    <d v="2021-05-19T08:20:31"/>
    <s v="photo"/>
    <s v="food"/>
    <s v="negative"/>
    <n v="15"/>
    <x v="9"/>
    <x v="1"/>
  </r>
  <r>
    <s v="36d36f19-7a10-4d7d-a3ab-a3f2cbbfcf4a"/>
    <s v="disgust"/>
    <d v="2020-07-15T12:39:27"/>
    <s v="photo"/>
    <s v="food"/>
    <s v="negative"/>
    <n v="0"/>
    <x v="11"/>
    <x v="0"/>
  </r>
  <r>
    <s v="36d36f19-7a10-4d7d-a3ab-a3f2cbbfcf4a"/>
    <s v="peeking"/>
    <d v="2020-08-05T13:06:31"/>
    <s v="photo"/>
    <s v="food"/>
    <s v="neutral"/>
    <n v="35"/>
    <x v="4"/>
    <x v="0"/>
  </r>
  <r>
    <s v="36d36f19-7a10-4d7d-a3ab-a3f2cbbfcf4a"/>
    <s v="indifferent"/>
    <d v="2020-06-29T19:42:16"/>
    <s v="photo"/>
    <s v="food"/>
    <s v="neutral"/>
    <n v="20"/>
    <x v="1"/>
    <x v="0"/>
  </r>
  <r>
    <s v="36d36f19-7a10-4d7d-a3ab-a3f2cbbfcf4a"/>
    <s v="hate"/>
    <d v="2020-10-13T08:39:44"/>
    <s v="photo"/>
    <s v="food"/>
    <s v="negative"/>
    <n v="5"/>
    <x v="6"/>
    <x v="0"/>
  </r>
  <r>
    <s v="c7066a17-2e12-49d2-bb9e-c8967051f490"/>
    <s v="peeking"/>
    <d v="2021-03-07T10:26:06"/>
    <s v="GIF"/>
    <s v="public speaking"/>
    <s v="neutral"/>
    <n v="35"/>
    <x v="10"/>
    <x v="1"/>
  </r>
  <r>
    <s v="c7066a17-2e12-49d2-bb9e-c8967051f490"/>
    <s v="super love"/>
    <d v="2021-01-16T06:37:25"/>
    <s v="GIF"/>
    <s v="public speaking"/>
    <s v="positive"/>
    <n v="75"/>
    <x v="3"/>
    <x v="1"/>
  </r>
  <r>
    <s v="c7066a17-2e12-49d2-bb9e-c8967051f490"/>
    <s v="super love"/>
    <d v="2020-10-06T08:24:25"/>
    <s v="GIF"/>
    <s v="public speaking"/>
    <s v="positive"/>
    <n v="75"/>
    <x v="6"/>
    <x v="0"/>
  </r>
  <r>
    <s v="c7066a17-2e12-49d2-bb9e-c8967051f490"/>
    <s v="love"/>
    <d v="2021-04-16T01:51:42"/>
    <s v="GIF"/>
    <s v="public speaking"/>
    <s v="positive"/>
    <n v="65"/>
    <x v="2"/>
    <x v="1"/>
  </r>
  <r>
    <s v="c7066a17-2e12-49d2-bb9e-c8967051f490"/>
    <s v="love"/>
    <d v="2021-01-25T10:55:09"/>
    <s v="GIF"/>
    <s v="public speaking"/>
    <s v="positive"/>
    <n v="65"/>
    <x v="3"/>
    <x v="1"/>
  </r>
  <r>
    <s v="c7066a17-2e12-49d2-bb9e-c8967051f490"/>
    <s v="adore"/>
    <d v="2020-10-01T22:28:10"/>
    <s v="GIF"/>
    <s v="public speaking"/>
    <s v="positive"/>
    <n v="72"/>
    <x v="6"/>
    <x v="0"/>
  </r>
  <r>
    <s v="c7066a17-2e12-49d2-bb9e-c8967051f490"/>
    <s v="indifferent"/>
    <d v="2021-05-11T05:09:30"/>
    <s v="GIF"/>
    <s v="public speaking"/>
    <s v="neutral"/>
    <n v="20"/>
    <x v="9"/>
    <x v="1"/>
  </r>
  <r>
    <s v="c7066a17-2e12-49d2-bb9e-c8967051f490"/>
    <s v="scared"/>
    <d v="2021-05-26T23:52:04"/>
    <s v="GIF"/>
    <s v="public speaking"/>
    <s v="negative"/>
    <n v="15"/>
    <x v="9"/>
    <x v="1"/>
  </r>
  <r>
    <s v="c7066a17-2e12-49d2-bb9e-c8967051f490"/>
    <s v="peeking"/>
    <d v="2021-01-29T22:32:14"/>
    <s v="GIF"/>
    <s v="public speaking"/>
    <s v="neutral"/>
    <n v="35"/>
    <x v="3"/>
    <x v="1"/>
  </r>
  <r>
    <s v="c7066a17-2e12-49d2-bb9e-c8967051f490"/>
    <s v="worried"/>
    <d v="2020-09-12T08:49:43"/>
    <s v="GIF"/>
    <s v="public speaking"/>
    <s v="negative"/>
    <n v="12"/>
    <x v="7"/>
    <x v="0"/>
  </r>
  <r>
    <s v="c7066a17-2e12-49d2-bb9e-c8967051f490"/>
    <s v="scared"/>
    <d v="2020-09-26T02:02:13"/>
    <s v="GIF"/>
    <s v="public speaking"/>
    <s v="negative"/>
    <n v="15"/>
    <x v="7"/>
    <x v="0"/>
  </r>
  <r>
    <s v="c7066a17-2e12-49d2-bb9e-c8967051f490"/>
    <s v="cherish"/>
    <d v="2021-05-16T00:33:19"/>
    <s v="GIF"/>
    <s v="public speaking"/>
    <s v="positive"/>
    <n v="70"/>
    <x v="9"/>
    <x v="1"/>
  </r>
  <r>
    <s v="c7066a17-2e12-49d2-bb9e-c8967051f490"/>
    <s v="interested"/>
    <d v="2020-11-13T09:15:46"/>
    <s v="GIF"/>
    <s v="public speaking"/>
    <s v="positive"/>
    <n v="30"/>
    <x v="0"/>
    <x v="0"/>
  </r>
  <r>
    <s v="c7066a17-2e12-49d2-bb9e-c8967051f490"/>
    <s v="cherish"/>
    <d v="2020-09-29T02:33:47"/>
    <s v="GIF"/>
    <s v="public speaking"/>
    <s v="positive"/>
    <n v="70"/>
    <x v="7"/>
    <x v="0"/>
  </r>
  <r>
    <s v="c7066a17-2e12-49d2-bb9e-c8967051f490"/>
    <s v="worried"/>
    <d v="2021-04-07T11:36:44"/>
    <s v="GIF"/>
    <s v="public speaking"/>
    <s v="negative"/>
    <n v="12"/>
    <x v="2"/>
    <x v="1"/>
  </r>
  <r>
    <s v="c7066a17-2e12-49d2-bb9e-c8967051f490"/>
    <s v="interested"/>
    <d v="2020-10-27T11:31:06"/>
    <s v="GIF"/>
    <s v="public speaking"/>
    <s v="positive"/>
    <n v="30"/>
    <x v="6"/>
    <x v="0"/>
  </r>
  <r>
    <s v="c7066a17-2e12-49d2-bb9e-c8967051f490"/>
    <s v="adore"/>
    <d v="2020-10-23T06:04:44"/>
    <s v="GIF"/>
    <s v="public speaking"/>
    <s v="positive"/>
    <n v="72"/>
    <x v="6"/>
    <x v="0"/>
  </r>
  <r>
    <s v="c7066a17-2e12-49d2-bb9e-c8967051f490"/>
    <s v="like"/>
    <d v="2020-09-15T09:14:00"/>
    <s v="GIF"/>
    <s v="public speaking"/>
    <s v="positive"/>
    <n v="50"/>
    <x v="7"/>
    <x v="0"/>
  </r>
  <r>
    <s v="c7066a17-2e12-49d2-bb9e-c8967051f490"/>
    <s v="like"/>
    <d v="2021-05-20T18:39:33"/>
    <s v="GIF"/>
    <s v="public speaking"/>
    <s v="positive"/>
    <n v="50"/>
    <x v="9"/>
    <x v="1"/>
  </r>
  <r>
    <s v="c7066a17-2e12-49d2-bb9e-c8967051f490"/>
    <s v="disgust"/>
    <d v="2021-02-16T15:42:08"/>
    <s v="GIF"/>
    <s v="public speaking"/>
    <s v="negative"/>
    <n v="0"/>
    <x v="8"/>
    <x v="1"/>
  </r>
  <r>
    <s v="c7066a17-2e12-49d2-bb9e-c8967051f490"/>
    <s v="peeking"/>
    <d v="2021-01-17T22:24:38"/>
    <s v="GIF"/>
    <s v="public speaking"/>
    <s v="neutral"/>
    <n v="35"/>
    <x v="3"/>
    <x v="1"/>
  </r>
  <r>
    <s v="c7066a17-2e12-49d2-bb9e-c8967051f490"/>
    <s v="like"/>
    <d v="2021-06-10T14:19:40"/>
    <s v="GIF"/>
    <s v="public speaking"/>
    <s v="positive"/>
    <n v="50"/>
    <x v="1"/>
    <x v="1"/>
  </r>
  <r>
    <s v="c7066a17-2e12-49d2-bb9e-c8967051f490"/>
    <s v="super love"/>
    <d v="2020-08-11T12:27:23"/>
    <s v="GIF"/>
    <s v="public speaking"/>
    <s v="positive"/>
    <n v="75"/>
    <x v="4"/>
    <x v="0"/>
  </r>
  <r>
    <s v="c7066a17-2e12-49d2-bb9e-c8967051f490"/>
    <s v="adore"/>
    <d v="2020-09-29T11:05:09"/>
    <s v="GIF"/>
    <s v="public speaking"/>
    <s v="positive"/>
    <n v="72"/>
    <x v="7"/>
    <x v="0"/>
  </r>
  <r>
    <s v="c7066a17-2e12-49d2-bb9e-c8967051f490"/>
    <s v="heart"/>
    <d v="2020-11-06T03:47:07"/>
    <s v="GIF"/>
    <s v="public speaking"/>
    <s v="positive"/>
    <n v="60"/>
    <x v="0"/>
    <x v="0"/>
  </r>
  <r>
    <s v="c7066a17-2e12-49d2-bb9e-c8967051f490"/>
    <s v="disgust"/>
    <d v="2020-09-03T08:25:23"/>
    <s v="GIF"/>
    <s v="public speaking"/>
    <s v="negative"/>
    <n v="0"/>
    <x v="7"/>
    <x v="0"/>
  </r>
  <r>
    <s v="f01ec49c-3179-43bb-b127-2b1a73f34b06"/>
    <s v="love"/>
    <d v="2020-09-24T21:08:29"/>
    <s v="photo"/>
    <s v="Animals"/>
    <s v="positive"/>
    <n v="65"/>
    <x v="7"/>
    <x v="0"/>
  </r>
  <r>
    <s v="f01ec49c-3179-43bb-b127-2b1a73f34b06"/>
    <s v="worried"/>
    <d v="2021-04-13T09:01:25"/>
    <s v="photo"/>
    <s v="Animals"/>
    <s v="negative"/>
    <n v="12"/>
    <x v="2"/>
    <x v="1"/>
  </r>
  <r>
    <s v="f01ec49c-3179-43bb-b127-2b1a73f34b06"/>
    <s v="dislike"/>
    <d v="2021-04-19T09:23:32"/>
    <s v="photo"/>
    <s v="Animals"/>
    <s v="negative"/>
    <n v="10"/>
    <x v="2"/>
    <x v="1"/>
  </r>
  <r>
    <s v="f01ec49c-3179-43bb-b127-2b1a73f34b06"/>
    <s v="super love"/>
    <d v="2020-11-30T00:57:11"/>
    <s v="photo"/>
    <s v="Animals"/>
    <s v="positive"/>
    <n v="75"/>
    <x v="0"/>
    <x v="0"/>
  </r>
  <r>
    <s v="f01ec49c-3179-43bb-b127-2b1a73f34b06"/>
    <s v="worried"/>
    <d v="2021-03-04T12:02:17"/>
    <s v="photo"/>
    <s v="Animals"/>
    <s v="negative"/>
    <n v="12"/>
    <x v="10"/>
    <x v="1"/>
  </r>
  <r>
    <s v="f01ec49c-3179-43bb-b127-2b1a73f34b06"/>
    <s v="indifferent"/>
    <d v="2021-05-18T22:39:08"/>
    <s v="photo"/>
    <s v="Animals"/>
    <s v="neutral"/>
    <n v="20"/>
    <x v="9"/>
    <x v="1"/>
  </r>
  <r>
    <s v="f01ec49c-3179-43bb-b127-2b1a73f34b06"/>
    <s v="interested"/>
    <d v="2020-07-15T00:04:05"/>
    <s v="photo"/>
    <s v="Animals"/>
    <s v="positive"/>
    <n v="30"/>
    <x v="11"/>
    <x v="0"/>
  </r>
  <r>
    <s v="f01ec49c-3179-43bb-b127-2b1a73f34b06"/>
    <s v="super love"/>
    <d v="2020-09-27T21:02:55"/>
    <s v="photo"/>
    <s v="Animals"/>
    <s v="positive"/>
    <n v="75"/>
    <x v="7"/>
    <x v="0"/>
  </r>
  <r>
    <s v="f01ec49c-3179-43bb-b127-2b1a73f34b06"/>
    <s v="peeking"/>
    <d v="2021-03-31T01:18:09"/>
    <s v="photo"/>
    <s v="Animals"/>
    <s v="neutral"/>
    <n v="35"/>
    <x v="10"/>
    <x v="1"/>
  </r>
  <r>
    <s v="f01ec49c-3179-43bb-b127-2b1a73f34b06"/>
    <s v="scared"/>
    <d v="2021-01-29T06:49:38"/>
    <s v="photo"/>
    <s v="Animals"/>
    <s v="negative"/>
    <n v="15"/>
    <x v="3"/>
    <x v="1"/>
  </r>
  <r>
    <s v="f01ec49c-3179-43bb-b127-2b1a73f34b06"/>
    <s v="scared"/>
    <d v="2021-02-04T04:38:32"/>
    <s v="photo"/>
    <s v="Animals"/>
    <s v="negative"/>
    <n v="15"/>
    <x v="8"/>
    <x v="1"/>
  </r>
  <r>
    <s v="f01ec49c-3179-43bb-b127-2b1a73f34b06"/>
    <s v="like"/>
    <d v="2020-07-26T11:16:35"/>
    <s v="photo"/>
    <s v="Animals"/>
    <s v="positive"/>
    <n v="50"/>
    <x v="11"/>
    <x v="0"/>
  </r>
  <r>
    <s v="f01ec49c-3179-43bb-b127-2b1a73f34b06"/>
    <s v="hate"/>
    <d v="2021-04-08T00:36:51"/>
    <s v="photo"/>
    <s v="Animals"/>
    <s v="negative"/>
    <n v="5"/>
    <x v="2"/>
    <x v="1"/>
  </r>
  <r>
    <s v="f01ec49c-3179-43bb-b127-2b1a73f34b06"/>
    <s v="indifferent"/>
    <d v="2020-06-27T14:07:53"/>
    <s v="photo"/>
    <s v="Animals"/>
    <s v="neutral"/>
    <n v="20"/>
    <x v="1"/>
    <x v="0"/>
  </r>
  <r>
    <s v="f01ec49c-3179-43bb-b127-2b1a73f34b06"/>
    <s v="disgust"/>
    <d v="2021-01-21T16:00:16"/>
    <s v="photo"/>
    <s v="Animals"/>
    <s v="negative"/>
    <n v="0"/>
    <x v="3"/>
    <x v="1"/>
  </r>
  <r>
    <s v="f01ec49c-3179-43bb-b127-2b1a73f34b06"/>
    <s v="intrigued"/>
    <d v="2020-12-29T19:34:23"/>
    <s v="photo"/>
    <s v="Animals"/>
    <s v="positive"/>
    <n v="45"/>
    <x v="5"/>
    <x v="0"/>
  </r>
  <r>
    <s v="f01ec49c-3179-43bb-b127-2b1a73f34b06"/>
    <s v="interested"/>
    <d v="2021-04-04T20:38:10"/>
    <s v="photo"/>
    <s v="Animals"/>
    <s v="positive"/>
    <n v="30"/>
    <x v="2"/>
    <x v="1"/>
  </r>
  <r>
    <s v="f01ec49c-3179-43bb-b127-2b1a73f34b06"/>
    <s v="cherish"/>
    <d v="2021-06-04T23:09:48"/>
    <s v="photo"/>
    <s v="Animals"/>
    <s v="positive"/>
    <n v="70"/>
    <x v="1"/>
    <x v="1"/>
  </r>
  <r>
    <s v="f01ec49c-3179-43bb-b127-2b1a73f34b06"/>
    <s v="heart"/>
    <d v="2020-09-07T11:03:26"/>
    <s v="photo"/>
    <s v="Animals"/>
    <s v="positive"/>
    <n v="60"/>
    <x v="7"/>
    <x v="0"/>
  </r>
  <r>
    <s v="f01ec49c-3179-43bb-b127-2b1a73f34b06"/>
    <s v="hate"/>
    <d v="2020-07-08T11:10:01"/>
    <s v="photo"/>
    <s v="Animals"/>
    <s v="negative"/>
    <n v="5"/>
    <x v="11"/>
    <x v="0"/>
  </r>
  <r>
    <s v="f01ec49c-3179-43bb-b127-2b1a73f34b06"/>
    <s v="intrigued"/>
    <d v="2021-03-27T19:13:44"/>
    <s v="photo"/>
    <s v="Animals"/>
    <s v="positive"/>
    <n v="45"/>
    <x v="10"/>
    <x v="1"/>
  </r>
  <r>
    <s v="f01ec49c-3179-43bb-b127-2b1a73f34b06"/>
    <s v="disgust"/>
    <d v="2021-02-25T22:40:44"/>
    <s v="photo"/>
    <s v="Animals"/>
    <s v="negative"/>
    <n v="0"/>
    <x v="8"/>
    <x v="1"/>
  </r>
  <r>
    <s v="f01ec49c-3179-43bb-b127-2b1a73f34b06"/>
    <s v="dislike"/>
    <d v="2020-08-22T15:50:59"/>
    <s v="photo"/>
    <s v="Animals"/>
    <s v="negative"/>
    <n v="10"/>
    <x v="4"/>
    <x v="0"/>
  </r>
  <r>
    <s v="f01ec49c-3179-43bb-b127-2b1a73f34b06"/>
    <s v="adore"/>
    <d v="2021-02-11T19:20:24"/>
    <s v="photo"/>
    <s v="Animals"/>
    <s v="positive"/>
    <n v="72"/>
    <x v="8"/>
    <x v="1"/>
  </r>
  <r>
    <s v="f01ec49c-3179-43bb-b127-2b1a73f34b06"/>
    <s v="love"/>
    <d v="2021-05-01T22:15:05"/>
    <s v="photo"/>
    <s v="Animals"/>
    <s v="positive"/>
    <n v="65"/>
    <x v="9"/>
    <x v="1"/>
  </r>
  <r>
    <s v="f01ec49c-3179-43bb-b127-2b1a73f34b06"/>
    <s v="want"/>
    <d v="2020-12-11T23:00:51"/>
    <s v="photo"/>
    <s v="Animals"/>
    <s v="positive"/>
    <n v="70"/>
    <x v="5"/>
    <x v="0"/>
  </r>
  <r>
    <s v="f01ec49c-3179-43bb-b127-2b1a73f34b06"/>
    <s v="hate"/>
    <d v="2021-05-09T13:36:02"/>
    <s v="photo"/>
    <s v="Animals"/>
    <s v="negative"/>
    <n v="5"/>
    <x v="9"/>
    <x v="1"/>
  </r>
  <r>
    <s v="f01ec49c-3179-43bb-b127-2b1a73f34b06"/>
    <s v="scared"/>
    <d v="2020-12-22T04:45:35"/>
    <s v="photo"/>
    <s v="Animals"/>
    <s v="negative"/>
    <n v="15"/>
    <x v="5"/>
    <x v="0"/>
  </r>
  <r>
    <s v="f01ec49c-3179-43bb-b127-2b1a73f34b06"/>
    <s v="heart"/>
    <d v="2020-09-13T10:59:51"/>
    <s v="photo"/>
    <s v="Animals"/>
    <s v="positive"/>
    <n v="60"/>
    <x v="7"/>
    <x v="0"/>
  </r>
  <r>
    <s v="f01ec49c-3179-43bb-b127-2b1a73f34b06"/>
    <s v="indifferent"/>
    <d v="2021-01-19T02:02:10"/>
    <s v="photo"/>
    <s v="Animals"/>
    <s v="neutral"/>
    <n v="20"/>
    <x v="3"/>
    <x v="1"/>
  </r>
  <r>
    <s v="c6cbd704-9d4a-4ace-b61e-e5df74ee83af"/>
    <s v="adore"/>
    <d v="2020-12-21T04:25:53"/>
    <s v="photo"/>
    <s v="education"/>
    <s v="positive"/>
    <n v="72"/>
    <x v="5"/>
    <x v="0"/>
  </r>
  <r>
    <s v="c6cbd704-9d4a-4ace-b61e-e5df74ee83af"/>
    <s v="heart"/>
    <d v="2021-05-24T20:53:35"/>
    <s v="photo"/>
    <s v="education"/>
    <s v="positive"/>
    <n v="60"/>
    <x v="9"/>
    <x v="1"/>
  </r>
  <r>
    <s v="c6cbd704-9d4a-4ace-b61e-e5df74ee83af"/>
    <s v="cherish"/>
    <d v="2020-11-17T07:52:04"/>
    <s v="photo"/>
    <s v="education"/>
    <s v="positive"/>
    <n v="70"/>
    <x v="0"/>
    <x v="0"/>
  </r>
  <r>
    <s v="c6cbd704-9d4a-4ace-b61e-e5df74ee83af"/>
    <s v="cherish"/>
    <d v="2021-03-06T09:55:17"/>
    <s v="photo"/>
    <s v="education"/>
    <s v="positive"/>
    <n v="70"/>
    <x v="10"/>
    <x v="1"/>
  </r>
  <r>
    <s v="c6cbd704-9d4a-4ace-b61e-e5df74ee83af"/>
    <s v="scared"/>
    <d v="2021-01-04T20:53:39"/>
    <s v="photo"/>
    <s v="education"/>
    <s v="negative"/>
    <n v="15"/>
    <x v="3"/>
    <x v="1"/>
  </r>
  <r>
    <s v="c6cbd704-9d4a-4ace-b61e-e5df74ee83af"/>
    <s v="worried"/>
    <d v="2021-02-15T17:47:24"/>
    <s v="photo"/>
    <s v="education"/>
    <s v="negative"/>
    <n v="12"/>
    <x v="8"/>
    <x v="1"/>
  </r>
  <r>
    <s v="c6cbd704-9d4a-4ace-b61e-e5df74ee83af"/>
    <s v="like"/>
    <d v="2021-02-24T20:10:04"/>
    <s v="photo"/>
    <s v="education"/>
    <s v="positive"/>
    <n v="50"/>
    <x v="8"/>
    <x v="1"/>
  </r>
  <r>
    <s v="c6cbd704-9d4a-4ace-b61e-e5df74ee83af"/>
    <s v="like"/>
    <d v="2020-10-06T09:04:57"/>
    <s v="photo"/>
    <s v="education"/>
    <s v="positive"/>
    <n v="50"/>
    <x v="6"/>
    <x v="0"/>
  </r>
  <r>
    <s v="c6cbd704-9d4a-4ace-b61e-e5df74ee83af"/>
    <s v="worried"/>
    <d v="2020-09-11T16:51:06"/>
    <s v="photo"/>
    <s v="education"/>
    <s v="negative"/>
    <n v="12"/>
    <x v="7"/>
    <x v="0"/>
  </r>
  <r>
    <s v="c6cbd704-9d4a-4ace-b61e-e5df74ee83af"/>
    <s v="love"/>
    <d v="2020-07-18T23:59:43"/>
    <s v="photo"/>
    <s v="education"/>
    <s v="positive"/>
    <n v="65"/>
    <x v="11"/>
    <x v="0"/>
  </r>
  <r>
    <s v="c6cbd704-9d4a-4ace-b61e-e5df74ee83af"/>
    <s v="intrigued"/>
    <d v="2021-04-04T11:16:55"/>
    <s v="photo"/>
    <s v="education"/>
    <s v="positive"/>
    <n v="45"/>
    <x v="2"/>
    <x v="1"/>
  </r>
  <r>
    <s v="c6cbd704-9d4a-4ace-b61e-e5df74ee83af"/>
    <s v="cherish"/>
    <d v="2021-02-13T19:08:00"/>
    <s v="photo"/>
    <s v="education"/>
    <s v="positive"/>
    <n v="70"/>
    <x v="8"/>
    <x v="1"/>
  </r>
  <r>
    <s v="c6cbd704-9d4a-4ace-b61e-e5df74ee83af"/>
    <s v="disgust"/>
    <d v="2021-04-05T05:18:13"/>
    <s v="photo"/>
    <s v="education"/>
    <s v="negative"/>
    <n v="0"/>
    <x v="2"/>
    <x v="1"/>
  </r>
  <r>
    <s v="c6cbd704-9d4a-4ace-b61e-e5df74ee83af"/>
    <s v="worried"/>
    <d v="2021-05-23T16:32:38"/>
    <s v="photo"/>
    <s v="education"/>
    <s v="negative"/>
    <n v="12"/>
    <x v="9"/>
    <x v="1"/>
  </r>
  <r>
    <s v="eb6fc324-f85b-4bfb-b712-0a3eceb0b9d7"/>
    <s v="super love"/>
    <d v="2021-05-24T23:17:37"/>
    <s v="GIF"/>
    <s v="soccer"/>
    <s v="positive"/>
    <n v="75"/>
    <x v="9"/>
    <x v="1"/>
  </r>
  <r>
    <s v="eb6fc324-f85b-4bfb-b712-0a3eceb0b9d7"/>
    <s v="want"/>
    <d v="2021-01-21T08:39:21"/>
    <s v="GIF"/>
    <s v="soccer"/>
    <s v="positive"/>
    <n v="70"/>
    <x v="3"/>
    <x v="1"/>
  </r>
  <r>
    <s v="eb6fc324-f85b-4bfb-b712-0a3eceb0b9d7"/>
    <s v="interested"/>
    <d v="2020-10-11T22:44:12"/>
    <s v="GIF"/>
    <s v="soccer"/>
    <s v="positive"/>
    <n v="30"/>
    <x v="6"/>
    <x v="0"/>
  </r>
  <r>
    <s v="eb6fc324-f85b-4bfb-b712-0a3eceb0b9d7"/>
    <s v="cherish"/>
    <d v="2020-12-24T02:03:44"/>
    <s v="GIF"/>
    <s v="soccer"/>
    <s v="positive"/>
    <n v="70"/>
    <x v="5"/>
    <x v="0"/>
  </r>
  <r>
    <s v="eb6fc324-f85b-4bfb-b712-0a3eceb0b9d7"/>
    <s v="disgust"/>
    <d v="2020-08-21T17:43:38"/>
    <s v="GIF"/>
    <s v="soccer"/>
    <s v="negative"/>
    <n v="0"/>
    <x v="4"/>
    <x v="0"/>
  </r>
  <r>
    <s v="b6c24086-becf-4615-801e-c3c298a8d4e2"/>
    <s v="worried"/>
    <d v="2020-11-21T01:41:39"/>
    <s v="photo"/>
    <s v="travel"/>
    <s v="negative"/>
    <n v="12"/>
    <x v="0"/>
    <x v="0"/>
  </r>
  <r>
    <s v="b6c24086-becf-4615-801e-c3c298a8d4e2"/>
    <s v="love"/>
    <d v="2020-09-03T04:38:27"/>
    <s v="photo"/>
    <s v="travel"/>
    <s v="positive"/>
    <n v="65"/>
    <x v="7"/>
    <x v="0"/>
  </r>
  <r>
    <s v="b6c24086-becf-4615-801e-c3c298a8d4e2"/>
    <s v="heart"/>
    <d v="2020-12-25T17:12:12"/>
    <s v="photo"/>
    <s v="travel"/>
    <s v="positive"/>
    <n v="60"/>
    <x v="5"/>
    <x v="0"/>
  </r>
  <r>
    <s v="b6c24086-becf-4615-801e-c3c298a8d4e2"/>
    <s v="disgust"/>
    <d v="2020-11-04T01:35:06"/>
    <s v="photo"/>
    <s v="travel"/>
    <s v="negative"/>
    <n v="0"/>
    <x v="0"/>
    <x v="0"/>
  </r>
  <r>
    <s v="b6c24086-becf-4615-801e-c3c298a8d4e2"/>
    <s v="hate"/>
    <d v="2020-09-01T23:00:39"/>
    <s v="photo"/>
    <s v="travel"/>
    <s v="negative"/>
    <n v="5"/>
    <x v="7"/>
    <x v="0"/>
  </r>
  <r>
    <s v="b6c24086-becf-4615-801e-c3c298a8d4e2"/>
    <s v="cherish"/>
    <d v="2021-03-13T17:16:29"/>
    <s v="photo"/>
    <s v="travel"/>
    <s v="positive"/>
    <n v="70"/>
    <x v="10"/>
    <x v="1"/>
  </r>
  <r>
    <s v="b6c24086-becf-4615-801e-c3c298a8d4e2"/>
    <s v="love"/>
    <d v="2020-09-12T18:48:22"/>
    <s v="photo"/>
    <s v="travel"/>
    <s v="positive"/>
    <n v="65"/>
    <x v="7"/>
    <x v="0"/>
  </r>
  <r>
    <s v="b6c24086-becf-4615-801e-c3c298a8d4e2"/>
    <s v="indifferent"/>
    <d v="2020-08-29T16:14:42"/>
    <s v="photo"/>
    <s v="travel"/>
    <s v="neutral"/>
    <n v="20"/>
    <x v="4"/>
    <x v="0"/>
  </r>
  <r>
    <s v="b6c24086-becf-4615-801e-c3c298a8d4e2"/>
    <s v="adore"/>
    <d v="2021-06-10T02:55:35"/>
    <s v="photo"/>
    <s v="travel"/>
    <s v="positive"/>
    <n v="72"/>
    <x v="1"/>
    <x v="1"/>
  </r>
  <r>
    <s v="b6c24086-becf-4615-801e-c3c298a8d4e2"/>
    <s v="adore"/>
    <d v="2020-09-22T17:07:03"/>
    <s v="photo"/>
    <s v="travel"/>
    <s v="positive"/>
    <n v="72"/>
    <x v="7"/>
    <x v="0"/>
  </r>
  <r>
    <s v="b6c24086-becf-4615-801e-c3c298a8d4e2"/>
    <s v="interested"/>
    <d v="2020-08-14T04:59:52"/>
    <s v="photo"/>
    <s v="travel"/>
    <s v="positive"/>
    <n v="30"/>
    <x v="4"/>
    <x v="0"/>
  </r>
  <r>
    <s v="b6c24086-becf-4615-801e-c3c298a8d4e2"/>
    <s v="interested"/>
    <d v="2021-04-12T14:21:24"/>
    <s v="photo"/>
    <s v="travel"/>
    <s v="positive"/>
    <n v="30"/>
    <x v="2"/>
    <x v="1"/>
  </r>
  <r>
    <s v="b6c24086-becf-4615-801e-c3c298a8d4e2"/>
    <s v="adore"/>
    <d v="2020-10-08T08:42:03"/>
    <s v="photo"/>
    <s v="travel"/>
    <s v="positive"/>
    <n v="72"/>
    <x v="6"/>
    <x v="0"/>
  </r>
  <r>
    <s v="b6c24086-becf-4615-801e-c3c298a8d4e2"/>
    <s v="disgust"/>
    <d v="2021-05-23T19:58:37"/>
    <s v="photo"/>
    <s v="travel"/>
    <s v="negative"/>
    <n v="0"/>
    <x v="9"/>
    <x v="1"/>
  </r>
  <r>
    <s v="b6c24086-becf-4615-801e-c3c298a8d4e2"/>
    <s v="love"/>
    <d v="2021-05-31T04:03:03"/>
    <s v="photo"/>
    <s v="travel"/>
    <s v="positive"/>
    <n v="65"/>
    <x v="9"/>
    <x v="1"/>
  </r>
  <r>
    <s v="b6c24086-becf-4615-801e-c3c298a8d4e2"/>
    <s v="like"/>
    <d v="2020-09-17T18:00:02"/>
    <s v="photo"/>
    <s v="travel"/>
    <s v="positive"/>
    <n v="50"/>
    <x v="7"/>
    <x v="0"/>
  </r>
  <r>
    <s v="b6c24086-becf-4615-801e-c3c298a8d4e2"/>
    <s v="heart"/>
    <d v="2021-05-25T21:58:30"/>
    <s v="photo"/>
    <s v="travel"/>
    <s v="positive"/>
    <n v="60"/>
    <x v="9"/>
    <x v="1"/>
  </r>
  <r>
    <s v="b6c24086-becf-4615-801e-c3c298a8d4e2"/>
    <s v="disgust"/>
    <d v="2020-06-20T11:04:25"/>
    <s v="photo"/>
    <s v="travel"/>
    <s v="negative"/>
    <n v="0"/>
    <x v="1"/>
    <x v="0"/>
  </r>
  <r>
    <s v="b6c24086-becf-4615-801e-c3c298a8d4e2"/>
    <s v="want"/>
    <d v="2021-04-08T16:42:56"/>
    <s v="photo"/>
    <s v="travel"/>
    <s v="positive"/>
    <n v="70"/>
    <x v="2"/>
    <x v="1"/>
  </r>
  <r>
    <s v="b6c24086-becf-4615-801e-c3c298a8d4e2"/>
    <s v="intrigued"/>
    <d v="2021-04-30T22:41:19"/>
    <s v="photo"/>
    <s v="travel"/>
    <s v="positive"/>
    <n v="45"/>
    <x v="2"/>
    <x v="1"/>
  </r>
  <r>
    <s v="b6c24086-becf-4615-801e-c3c298a8d4e2"/>
    <s v="intrigued"/>
    <d v="2020-09-09T13:50:17"/>
    <s v="photo"/>
    <s v="travel"/>
    <s v="positive"/>
    <n v="45"/>
    <x v="7"/>
    <x v="0"/>
  </r>
  <r>
    <s v="b6c24086-becf-4615-801e-c3c298a8d4e2"/>
    <s v="like"/>
    <d v="2021-05-11T17:34:51"/>
    <s v="photo"/>
    <s v="travel"/>
    <s v="positive"/>
    <n v="50"/>
    <x v="9"/>
    <x v="1"/>
  </r>
  <r>
    <s v="b6c24086-becf-4615-801e-c3c298a8d4e2"/>
    <s v="love"/>
    <d v="2020-07-23T20:13:46"/>
    <s v="photo"/>
    <s v="travel"/>
    <s v="positive"/>
    <n v="65"/>
    <x v="11"/>
    <x v="0"/>
  </r>
  <r>
    <s v="b6c24086-becf-4615-801e-c3c298a8d4e2"/>
    <s v="cherish"/>
    <d v="2021-06-11T21:21:21"/>
    <s v="photo"/>
    <s v="travel"/>
    <s v="positive"/>
    <n v="70"/>
    <x v="1"/>
    <x v="1"/>
  </r>
  <r>
    <s v="b6c24086-becf-4615-801e-c3c298a8d4e2"/>
    <s v="super love"/>
    <d v="2020-08-17T03:37:28"/>
    <s v="photo"/>
    <s v="travel"/>
    <s v="positive"/>
    <n v="75"/>
    <x v="4"/>
    <x v="0"/>
  </r>
  <r>
    <s v="b6c24086-becf-4615-801e-c3c298a8d4e2"/>
    <s v="adore"/>
    <d v="2021-05-02T21:27:34"/>
    <s v="photo"/>
    <s v="travel"/>
    <s v="positive"/>
    <n v="72"/>
    <x v="9"/>
    <x v="1"/>
  </r>
  <r>
    <s v="b6c24086-becf-4615-801e-c3c298a8d4e2"/>
    <s v="scared"/>
    <d v="2021-04-27T23:31:38"/>
    <s v="photo"/>
    <s v="travel"/>
    <s v="negative"/>
    <n v="15"/>
    <x v="2"/>
    <x v="1"/>
  </r>
  <r>
    <s v="b6c24086-becf-4615-801e-c3c298a8d4e2"/>
    <s v="scared"/>
    <d v="2021-01-01T21:12:28"/>
    <s v="photo"/>
    <s v="travel"/>
    <s v="negative"/>
    <n v="15"/>
    <x v="3"/>
    <x v="1"/>
  </r>
  <r>
    <s v="b6c24086-becf-4615-801e-c3c298a8d4e2"/>
    <s v="hate"/>
    <d v="2020-07-28T11:01:18"/>
    <s v="photo"/>
    <s v="travel"/>
    <s v="negative"/>
    <n v="5"/>
    <x v="11"/>
    <x v="0"/>
  </r>
  <r>
    <s v="b6c24086-becf-4615-801e-c3c298a8d4e2"/>
    <s v="adore"/>
    <d v="2021-05-31T13:23:59"/>
    <s v="photo"/>
    <s v="travel"/>
    <s v="positive"/>
    <n v="72"/>
    <x v="9"/>
    <x v="1"/>
  </r>
  <r>
    <s v="b6c24086-becf-4615-801e-c3c298a8d4e2"/>
    <s v="like"/>
    <d v="2021-02-12T22:15:57"/>
    <s v="photo"/>
    <s v="travel"/>
    <s v="positive"/>
    <n v="50"/>
    <x v="8"/>
    <x v="1"/>
  </r>
  <r>
    <s v="b6c24086-becf-4615-801e-c3c298a8d4e2"/>
    <s v="peeking"/>
    <d v="2020-11-06T17:33:44"/>
    <s v="photo"/>
    <s v="travel"/>
    <s v="neutral"/>
    <n v="35"/>
    <x v="0"/>
    <x v="0"/>
  </r>
  <r>
    <s v="b6c24086-becf-4615-801e-c3c298a8d4e2"/>
    <s v="interested"/>
    <d v="2021-02-16T05:16:42"/>
    <s v="photo"/>
    <s v="travel"/>
    <s v="positive"/>
    <n v="30"/>
    <x v="8"/>
    <x v="1"/>
  </r>
  <r>
    <s v="b6c24086-becf-4615-801e-c3c298a8d4e2"/>
    <s v="disgust"/>
    <d v="2020-07-20T16:21:17"/>
    <s v="photo"/>
    <s v="travel"/>
    <s v="negative"/>
    <n v="0"/>
    <x v="11"/>
    <x v="0"/>
  </r>
  <r>
    <s v="b6c24086-becf-4615-801e-c3c298a8d4e2"/>
    <s v="dislike"/>
    <d v="2020-10-24T15:43:42"/>
    <s v="photo"/>
    <s v="travel"/>
    <s v="negative"/>
    <n v="10"/>
    <x v="6"/>
    <x v="0"/>
  </r>
  <r>
    <s v="b6c24086-becf-4615-801e-c3c298a8d4e2"/>
    <s v="hate"/>
    <d v="2021-03-09T13:47:20"/>
    <s v="photo"/>
    <s v="travel"/>
    <s v="negative"/>
    <n v="5"/>
    <x v="10"/>
    <x v="1"/>
  </r>
  <r>
    <s v="1beeffff-f261-435f-a109-6fafe46669d4"/>
    <s v="love"/>
    <d v="2020-09-28T02:42:22"/>
    <s v="photo"/>
    <s v="public speaking"/>
    <s v="positive"/>
    <n v="65"/>
    <x v="7"/>
    <x v="0"/>
  </r>
  <r>
    <s v="1beeffff-f261-435f-a109-6fafe46669d4"/>
    <s v="disgust"/>
    <d v="2021-01-24T03:47:10"/>
    <s v="photo"/>
    <s v="public speaking"/>
    <s v="negative"/>
    <n v="0"/>
    <x v="3"/>
    <x v="1"/>
  </r>
  <r>
    <s v="1beeffff-f261-435f-a109-6fafe46669d4"/>
    <s v="hate"/>
    <d v="2021-04-02T16:34:54"/>
    <s v="photo"/>
    <s v="public speaking"/>
    <s v="negative"/>
    <n v="5"/>
    <x v="2"/>
    <x v="1"/>
  </r>
  <r>
    <s v="1beeffff-f261-435f-a109-6fafe46669d4"/>
    <s v="worried"/>
    <d v="2021-02-12T23:28:40"/>
    <s v="photo"/>
    <s v="public speaking"/>
    <s v="negative"/>
    <n v="12"/>
    <x v="8"/>
    <x v="1"/>
  </r>
  <r>
    <s v="1beeffff-f261-435f-a109-6fafe46669d4"/>
    <s v="worried"/>
    <d v="2021-05-15T14:07:06"/>
    <s v="photo"/>
    <s v="public speaking"/>
    <s v="negative"/>
    <n v="12"/>
    <x v="9"/>
    <x v="1"/>
  </r>
  <r>
    <s v="1beeffff-f261-435f-a109-6fafe46669d4"/>
    <s v="heart"/>
    <d v="2020-12-23T14:23:17"/>
    <s v="photo"/>
    <s v="public speaking"/>
    <s v="positive"/>
    <n v="60"/>
    <x v="5"/>
    <x v="0"/>
  </r>
  <r>
    <s v="1beeffff-f261-435f-a109-6fafe46669d4"/>
    <s v="adore"/>
    <d v="2020-07-11T21:03:31"/>
    <s v="photo"/>
    <s v="public speaking"/>
    <s v="positive"/>
    <n v="72"/>
    <x v="11"/>
    <x v="0"/>
  </r>
  <r>
    <s v="1beeffff-f261-435f-a109-6fafe46669d4"/>
    <s v="intrigued"/>
    <d v="2021-04-09T23:38:12"/>
    <s v="photo"/>
    <s v="public speaking"/>
    <s v="positive"/>
    <n v="45"/>
    <x v="2"/>
    <x v="1"/>
  </r>
  <r>
    <s v="1beeffff-f261-435f-a109-6fafe46669d4"/>
    <s v="intrigued"/>
    <d v="2021-02-28T22:35:30"/>
    <s v="photo"/>
    <s v="public speaking"/>
    <s v="positive"/>
    <n v="45"/>
    <x v="8"/>
    <x v="1"/>
  </r>
  <r>
    <s v="1beeffff-f261-435f-a109-6fafe46669d4"/>
    <s v="want"/>
    <d v="2020-08-30T13:49:41"/>
    <s v="photo"/>
    <s v="public speaking"/>
    <s v="positive"/>
    <n v="70"/>
    <x v="4"/>
    <x v="0"/>
  </r>
  <r>
    <s v="1beeffff-f261-435f-a109-6fafe46669d4"/>
    <s v="worried"/>
    <d v="2020-06-19T19:44:57"/>
    <s v="photo"/>
    <s v="public speaking"/>
    <s v="negative"/>
    <n v="12"/>
    <x v="1"/>
    <x v="0"/>
  </r>
  <r>
    <s v="1beeffff-f261-435f-a109-6fafe46669d4"/>
    <s v="dislike"/>
    <d v="2020-12-08T18:01:21"/>
    <s v="photo"/>
    <s v="public speaking"/>
    <s v="negative"/>
    <n v="10"/>
    <x v="5"/>
    <x v="0"/>
  </r>
  <r>
    <s v="1beeffff-f261-435f-a109-6fafe46669d4"/>
    <s v="peeking"/>
    <d v="2020-11-09T13:29:31"/>
    <s v="photo"/>
    <s v="public speaking"/>
    <s v="neutral"/>
    <n v="35"/>
    <x v="0"/>
    <x v="0"/>
  </r>
  <r>
    <s v="1beeffff-f261-435f-a109-6fafe46669d4"/>
    <s v="love"/>
    <d v="2021-03-22T14:27:13"/>
    <s v="photo"/>
    <s v="public speaking"/>
    <s v="positive"/>
    <n v="65"/>
    <x v="10"/>
    <x v="1"/>
  </r>
  <r>
    <s v="1beeffff-f261-435f-a109-6fafe46669d4"/>
    <s v="want"/>
    <d v="2020-07-07T08:32:17"/>
    <s v="photo"/>
    <s v="public speaking"/>
    <s v="positive"/>
    <n v="70"/>
    <x v="11"/>
    <x v="0"/>
  </r>
  <r>
    <s v="1beeffff-f261-435f-a109-6fafe46669d4"/>
    <s v="disgust"/>
    <d v="2021-03-12T04:13:07"/>
    <s v="photo"/>
    <s v="public speaking"/>
    <s v="negative"/>
    <n v="0"/>
    <x v="10"/>
    <x v="1"/>
  </r>
  <r>
    <s v="1beeffff-f261-435f-a109-6fafe46669d4"/>
    <s v="cherish"/>
    <d v="2020-12-31T23:16:19"/>
    <s v="photo"/>
    <s v="public speaking"/>
    <s v="positive"/>
    <n v="70"/>
    <x v="5"/>
    <x v="0"/>
  </r>
  <r>
    <s v="1beeffff-f261-435f-a109-6fafe46669d4"/>
    <s v="worried"/>
    <d v="2021-04-14T23:05:50"/>
    <s v="photo"/>
    <s v="public speaking"/>
    <s v="negative"/>
    <n v="12"/>
    <x v="2"/>
    <x v="1"/>
  </r>
  <r>
    <s v="1beeffff-f261-435f-a109-6fafe46669d4"/>
    <s v="hate"/>
    <d v="2020-06-20T22:54:09"/>
    <s v="photo"/>
    <s v="public speaking"/>
    <s v="negative"/>
    <n v="5"/>
    <x v="1"/>
    <x v="0"/>
  </r>
  <r>
    <s v="1beeffff-f261-435f-a109-6fafe46669d4"/>
    <s v="disgust"/>
    <d v="2021-05-04T07:33:57"/>
    <s v="photo"/>
    <s v="public speaking"/>
    <s v="negative"/>
    <n v="0"/>
    <x v="9"/>
    <x v="1"/>
  </r>
  <r>
    <s v="1beeffff-f261-435f-a109-6fafe46669d4"/>
    <s v="scared"/>
    <d v="2021-02-05T09:09:32"/>
    <s v="photo"/>
    <s v="public speaking"/>
    <s v="negative"/>
    <n v="15"/>
    <x v="8"/>
    <x v="1"/>
  </r>
  <r>
    <s v="1beeffff-f261-435f-a109-6fafe46669d4"/>
    <s v="dislike"/>
    <d v="2021-05-23T21:17:37"/>
    <s v="photo"/>
    <s v="public speaking"/>
    <s v="negative"/>
    <n v="10"/>
    <x v="9"/>
    <x v="1"/>
  </r>
  <r>
    <s v="1beeffff-f261-435f-a109-6fafe46669d4"/>
    <s v="like"/>
    <d v="2021-02-15T13:11:32"/>
    <s v="photo"/>
    <s v="public speaking"/>
    <s v="positive"/>
    <n v="50"/>
    <x v="8"/>
    <x v="1"/>
  </r>
  <r>
    <s v="1beeffff-f261-435f-a109-6fafe46669d4"/>
    <s v="love"/>
    <d v="2021-02-19T00:25:37"/>
    <s v="photo"/>
    <s v="public speaking"/>
    <s v="positive"/>
    <n v="65"/>
    <x v="8"/>
    <x v="1"/>
  </r>
  <r>
    <s v="1beeffff-f261-435f-a109-6fafe46669d4"/>
    <s v="peeking"/>
    <d v="2021-01-18T01:28:42"/>
    <s v="photo"/>
    <s v="public speaking"/>
    <s v="neutral"/>
    <n v="35"/>
    <x v="3"/>
    <x v="1"/>
  </r>
  <r>
    <s v="1beeffff-f261-435f-a109-6fafe46669d4"/>
    <s v="peeking"/>
    <d v="2021-06-07T01:06:25"/>
    <s v="photo"/>
    <s v="public speaking"/>
    <s v="neutral"/>
    <n v="35"/>
    <x v="1"/>
    <x v="1"/>
  </r>
  <r>
    <s v="1beeffff-f261-435f-a109-6fafe46669d4"/>
    <s v="super love"/>
    <d v="2020-11-09T09:34:33"/>
    <s v="photo"/>
    <s v="public speaking"/>
    <s v="positive"/>
    <n v="75"/>
    <x v="0"/>
    <x v="0"/>
  </r>
  <r>
    <s v="1beeffff-f261-435f-a109-6fafe46669d4"/>
    <s v="intrigued"/>
    <d v="2021-05-17T22:23:33"/>
    <s v="photo"/>
    <s v="public speaking"/>
    <s v="positive"/>
    <n v="45"/>
    <x v="9"/>
    <x v="1"/>
  </r>
  <r>
    <s v="1beeffff-f261-435f-a109-6fafe46669d4"/>
    <s v="worried"/>
    <d v="2020-09-25T10:12:10"/>
    <s v="photo"/>
    <s v="public speaking"/>
    <s v="negative"/>
    <n v="12"/>
    <x v="7"/>
    <x v="0"/>
  </r>
  <r>
    <s v="1beeffff-f261-435f-a109-6fafe46669d4"/>
    <s v="like"/>
    <d v="2021-05-11T19:06:52"/>
    <s v="photo"/>
    <s v="public speaking"/>
    <s v="positive"/>
    <n v="50"/>
    <x v="9"/>
    <x v="1"/>
  </r>
  <r>
    <s v="1beeffff-f261-435f-a109-6fafe46669d4"/>
    <s v="love"/>
    <d v="2020-08-12T12:04:50"/>
    <s v="photo"/>
    <s v="public speaking"/>
    <s v="positive"/>
    <n v="65"/>
    <x v="4"/>
    <x v="0"/>
  </r>
  <r>
    <s v="1beeffff-f261-435f-a109-6fafe46669d4"/>
    <s v="disgust"/>
    <d v="2020-11-26T18:34:59"/>
    <s v="photo"/>
    <s v="public speaking"/>
    <s v="negative"/>
    <n v="0"/>
    <x v="0"/>
    <x v="0"/>
  </r>
  <r>
    <s v="1beeffff-f261-435f-a109-6fafe46669d4"/>
    <s v="intrigued"/>
    <d v="2021-06-04T22:13:14"/>
    <s v="photo"/>
    <s v="public speaking"/>
    <s v="positive"/>
    <n v="45"/>
    <x v="1"/>
    <x v="1"/>
  </r>
  <r>
    <s v="1beeffff-f261-435f-a109-6fafe46669d4"/>
    <s v="want"/>
    <d v="2020-07-05T16:09:19"/>
    <s v="photo"/>
    <s v="public speaking"/>
    <s v="positive"/>
    <n v="70"/>
    <x v="11"/>
    <x v="0"/>
  </r>
  <r>
    <s v="1beeffff-f261-435f-a109-6fafe46669d4"/>
    <s v="dislike"/>
    <d v="2021-06-03T13:25:16"/>
    <s v="photo"/>
    <s v="public speaking"/>
    <s v="negative"/>
    <n v="10"/>
    <x v="1"/>
    <x v="1"/>
  </r>
  <r>
    <s v="1beeffff-f261-435f-a109-6fafe46669d4"/>
    <s v="super love"/>
    <d v="2020-10-08T14:38:50"/>
    <s v="photo"/>
    <s v="public speaking"/>
    <s v="positive"/>
    <n v="75"/>
    <x v="6"/>
    <x v="0"/>
  </r>
  <r>
    <s v="1beeffff-f261-435f-a109-6fafe46669d4"/>
    <s v="love"/>
    <d v="2021-02-24T20:55:35"/>
    <s v="photo"/>
    <s v="public speaking"/>
    <s v="positive"/>
    <n v="65"/>
    <x v="8"/>
    <x v="1"/>
  </r>
  <r>
    <s v="1beeffff-f261-435f-a109-6fafe46669d4"/>
    <s v="worried"/>
    <d v="2021-03-27T12:24:51"/>
    <s v="photo"/>
    <s v="public speaking"/>
    <s v="negative"/>
    <n v="12"/>
    <x v="10"/>
    <x v="1"/>
  </r>
  <r>
    <s v="1beeffff-f261-435f-a109-6fafe46669d4"/>
    <s v="hate"/>
    <d v="2021-05-17T07:37:34"/>
    <s v="photo"/>
    <s v="public speaking"/>
    <s v="negative"/>
    <n v="5"/>
    <x v="9"/>
    <x v="1"/>
  </r>
  <r>
    <s v="1beeffff-f261-435f-a109-6fafe46669d4"/>
    <s v="hate"/>
    <d v="2020-09-03T17:37:56"/>
    <s v="photo"/>
    <s v="public speaking"/>
    <s v="negative"/>
    <n v="5"/>
    <x v="7"/>
    <x v="0"/>
  </r>
  <r>
    <s v="61e6650c-5068-4575-9aee-4217ef3dbdb1"/>
    <s v="intrigued"/>
    <d v="2020-08-08T07:52:41"/>
    <s v="GIF"/>
    <s v="tennis"/>
    <s v="positive"/>
    <n v="45"/>
    <x v="4"/>
    <x v="0"/>
  </r>
  <r>
    <s v="61e6650c-5068-4575-9aee-4217ef3dbdb1"/>
    <s v="cherish"/>
    <d v="2020-10-06T13:55:18"/>
    <s v="GIF"/>
    <s v="tennis"/>
    <s v="positive"/>
    <n v="70"/>
    <x v="6"/>
    <x v="0"/>
  </r>
  <r>
    <s v="61e6650c-5068-4575-9aee-4217ef3dbdb1"/>
    <s v="adore"/>
    <d v="2021-04-04T22:17:35"/>
    <s v="GIF"/>
    <s v="tennis"/>
    <s v="positive"/>
    <n v="72"/>
    <x v="2"/>
    <x v="1"/>
  </r>
  <r>
    <s v="61e6650c-5068-4575-9aee-4217ef3dbdb1"/>
    <s v="like"/>
    <d v="2021-05-18T06:46:18"/>
    <s v="GIF"/>
    <s v="tennis"/>
    <s v="positive"/>
    <n v="50"/>
    <x v="9"/>
    <x v="1"/>
  </r>
  <r>
    <s v="61e6650c-5068-4575-9aee-4217ef3dbdb1"/>
    <s v="heart"/>
    <d v="2021-01-11T12:55:42"/>
    <s v="GIF"/>
    <s v="tennis"/>
    <s v="positive"/>
    <n v="60"/>
    <x v="3"/>
    <x v="1"/>
  </r>
  <r>
    <s v="61e6650c-5068-4575-9aee-4217ef3dbdb1"/>
    <s v="like"/>
    <d v="2021-01-29T15:31:28"/>
    <s v="GIF"/>
    <s v="tennis"/>
    <s v="positive"/>
    <n v="50"/>
    <x v="3"/>
    <x v="1"/>
  </r>
  <r>
    <s v="61e6650c-5068-4575-9aee-4217ef3dbdb1"/>
    <s v="worried"/>
    <d v="2020-11-12T11:32:01"/>
    <s v="GIF"/>
    <s v="tennis"/>
    <s v="negative"/>
    <n v="12"/>
    <x v="0"/>
    <x v="0"/>
  </r>
  <r>
    <s v="61e6650c-5068-4575-9aee-4217ef3dbdb1"/>
    <s v="want"/>
    <d v="2020-08-20T12:02:00"/>
    <s v="GIF"/>
    <s v="tennis"/>
    <s v="positive"/>
    <n v="70"/>
    <x v="4"/>
    <x v="0"/>
  </r>
  <r>
    <s v="61e6650c-5068-4575-9aee-4217ef3dbdb1"/>
    <s v="peeking"/>
    <d v="2021-05-02T02:46:43"/>
    <s v="GIF"/>
    <s v="tennis"/>
    <s v="neutral"/>
    <n v="35"/>
    <x v="9"/>
    <x v="1"/>
  </r>
  <r>
    <s v="61e6650c-5068-4575-9aee-4217ef3dbdb1"/>
    <s v="worried"/>
    <d v="2021-05-16T17:00:24"/>
    <s v="GIF"/>
    <s v="tennis"/>
    <s v="negative"/>
    <n v="12"/>
    <x v="9"/>
    <x v="1"/>
  </r>
  <r>
    <s v="61e6650c-5068-4575-9aee-4217ef3dbdb1"/>
    <s v="disgust"/>
    <d v="2020-09-04T09:40:16"/>
    <s v="GIF"/>
    <s v="tennis"/>
    <s v="negative"/>
    <n v="0"/>
    <x v="7"/>
    <x v="0"/>
  </r>
  <r>
    <s v="61e6650c-5068-4575-9aee-4217ef3dbdb1"/>
    <s v="love"/>
    <d v="2020-06-21T07:21:46"/>
    <s v="GIF"/>
    <s v="tennis"/>
    <s v="positive"/>
    <n v="65"/>
    <x v="1"/>
    <x v="0"/>
  </r>
  <r>
    <s v="61e6650c-5068-4575-9aee-4217ef3dbdb1"/>
    <s v="super love"/>
    <d v="2020-11-26T03:20:52"/>
    <s v="GIF"/>
    <s v="tennis"/>
    <s v="positive"/>
    <n v="75"/>
    <x v="0"/>
    <x v="0"/>
  </r>
  <r>
    <s v="61e6650c-5068-4575-9aee-4217ef3dbdb1"/>
    <s v="scared"/>
    <d v="2021-05-25T02:00:44"/>
    <s v="GIF"/>
    <s v="tennis"/>
    <s v="negative"/>
    <n v="15"/>
    <x v="9"/>
    <x v="1"/>
  </r>
  <r>
    <s v="61e6650c-5068-4575-9aee-4217ef3dbdb1"/>
    <s v="hate"/>
    <d v="2020-11-20T12:31:49"/>
    <s v="GIF"/>
    <s v="tennis"/>
    <s v="negative"/>
    <n v="5"/>
    <x v="0"/>
    <x v="0"/>
  </r>
  <r>
    <s v="61e6650c-5068-4575-9aee-4217ef3dbdb1"/>
    <s v="interested"/>
    <d v="2021-03-27T21:38:45"/>
    <s v="GIF"/>
    <s v="tennis"/>
    <s v="positive"/>
    <n v="30"/>
    <x v="10"/>
    <x v="1"/>
  </r>
  <r>
    <s v="61e6650c-5068-4575-9aee-4217ef3dbdb1"/>
    <s v="cherish"/>
    <d v="2020-12-21T01:38:01"/>
    <s v="GIF"/>
    <s v="tennis"/>
    <s v="positive"/>
    <n v="70"/>
    <x v="5"/>
    <x v="0"/>
  </r>
  <r>
    <s v="61e6650c-5068-4575-9aee-4217ef3dbdb1"/>
    <s v="adore"/>
    <d v="2021-01-27T06:59:01"/>
    <s v="GIF"/>
    <s v="tennis"/>
    <s v="positive"/>
    <n v="72"/>
    <x v="3"/>
    <x v="1"/>
  </r>
  <r>
    <s v="61e6650c-5068-4575-9aee-4217ef3dbdb1"/>
    <s v="super love"/>
    <d v="2021-02-19T09:54:03"/>
    <s v="GIF"/>
    <s v="tennis"/>
    <s v="positive"/>
    <n v="75"/>
    <x v="8"/>
    <x v="1"/>
  </r>
  <r>
    <s v="61e6650c-5068-4575-9aee-4217ef3dbdb1"/>
    <s v="scared"/>
    <d v="2020-07-10T02:52:44"/>
    <s v="GIF"/>
    <s v="tennis"/>
    <s v="negative"/>
    <n v="15"/>
    <x v="11"/>
    <x v="0"/>
  </r>
  <r>
    <s v="61e6650c-5068-4575-9aee-4217ef3dbdb1"/>
    <s v="worried"/>
    <d v="2020-11-09T00:13:33"/>
    <s v="GIF"/>
    <s v="tennis"/>
    <s v="negative"/>
    <n v="12"/>
    <x v="0"/>
    <x v="0"/>
  </r>
  <r>
    <s v="61e6650c-5068-4575-9aee-4217ef3dbdb1"/>
    <s v="scared"/>
    <d v="2020-06-23T13:15:14"/>
    <s v="GIF"/>
    <s v="tennis"/>
    <s v="negative"/>
    <n v="15"/>
    <x v="1"/>
    <x v="0"/>
  </r>
  <r>
    <s v="61e6650c-5068-4575-9aee-4217ef3dbdb1"/>
    <s v="interested"/>
    <d v="2020-12-04T12:15:38"/>
    <s v="GIF"/>
    <s v="tennis"/>
    <s v="positive"/>
    <n v="30"/>
    <x v="5"/>
    <x v="0"/>
  </r>
  <r>
    <s v="61e6650c-5068-4575-9aee-4217ef3dbdb1"/>
    <s v="hate"/>
    <d v="2021-05-28T10:05:12"/>
    <s v="GIF"/>
    <s v="tennis"/>
    <s v="negative"/>
    <n v="5"/>
    <x v="9"/>
    <x v="1"/>
  </r>
  <r>
    <s v="61e6650c-5068-4575-9aee-4217ef3dbdb1"/>
    <s v="want"/>
    <d v="2020-08-25T12:14:48"/>
    <s v="GIF"/>
    <s v="tennis"/>
    <s v="positive"/>
    <n v="70"/>
    <x v="4"/>
    <x v="0"/>
  </r>
  <r>
    <s v="61e6650c-5068-4575-9aee-4217ef3dbdb1"/>
    <s v="hate"/>
    <d v="2020-08-25T00:49:33"/>
    <s v="GIF"/>
    <s v="tennis"/>
    <s v="negative"/>
    <n v="5"/>
    <x v="4"/>
    <x v="0"/>
  </r>
  <r>
    <s v="61e6650c-5068-4575-9aee-4217ef3dbdb1"/>
    <s v="adore"/>
    <d v="2020-11-03T10:46:52"/>
    <s v="GIF"/>
    <s v="tennis"/>
    <s v="positive"/>
    <n v="72"/>
    <x v="0"/>
    <x v="0"/>
  </r>
  <r>
    <s v="61e6650c-5068-4575-9aee-4217ef3dbdb1"/>
    <s v="peeking"/>
    <d v="2021-04-26T05:40:55"/>
    <s v="GIF"/>
    <s v="tennis"/>
    <s v="neutral"/>
    <n v="35"/>
    <x v="2"/>
    <x v="1"/>
  </r>
  <r>
    <s v="61e6650c-5068-4575-9aee-4217ef3dbdb1"/>
    <s v="peeking"/>
    <d v="2020-11-04T15:52:43"/>
    <s v="GIF"/>
    <s v="tennis"/>
    <s v="neutral"/>
    <n v="35"/>
    <x v="0"/>
    <x v="0"/>
  </r>
  <r>
    <s v="61e6650c-5068-4575-9aee-4217ef3dbdb1"/>
    <s v="want"/>
    <d v="2020-12-07T09:50:53"/>
    <s v="GIF"/>
    <s v="tennis"/>
    <s v="positive"/>
    <n v="70"/>
    <x v="5"/>
    <x v="0"/>
  </r>
  <r>
    <s v="61e6650c-5068-4575-9aee-4217ef3dbdb1"/>
    <s v="adore"/>
    <d v="2021-04-04T10:55:41"/>
    <s v="GIF"/>
    <s v="tennis"/>
    <s v="positive"/>
    <n v="72"/>
    <x v="2"/>
    <x v="1"/>
  </r>
  <r>
    <s v="61e6650c-5068-4575-9aee-4217ef3dbdb1"/>
    <s v="heart"/>
    <d v="2020-11-03T13:46:25"/>
    <s v="GIF"/>
    <s v="tennis"/>
    <s v="positive"/>
    <n v="60"/>
    <x v="0"/>
    <x v="0"/>
  </r>
  <r>
    <s v="3a7f83a0-b9f9-44c1-a15d-656c4095e732"/>
    <s v="disgust"/>
    <d v="2020-10-15T10:31:03"/>
    <s v="GIF"/>
    <s v="soccer"/>
    <s v="negative"/>
    <n v="0"/>
    <x v="6"/>
    <x v="0"/>
  </r>
  <r>
    <s v="3a7f83a0-b9f9-44c1-a15d-656c4095e732"/>
    <s v="cherish"/>
    <d v="2021-04-24T12:52:43"/>
    <s v="GIF"/>
    <s v="soccer"/>
    <s v="positive"/>
    <n v="70"/>
    <x v="2"/>
    <x v="1"/>
  </r>
  <r>
    <s v="3a7f83a0-b9f9-44c1-a15d-656c4095e732"/>
    <s v="love"/>
    <d v="2021-04-02T11:36:57"/>
    <s v="GIF"/>
    <s v="soccer"/>
    <s v="positive"/>
    <n v="65"/>
    <x v="2"/>
    <x v="1"/>
  </r>
  <r>
    <s v="3a7f83a0-b9f9-44c1-a15d-656c4095e732"/>
    <s v="hate"/>
    <d v="2021-05-04T17:02:21"/>
    <s v="GIF"/>
    <s v="soccer"/>
    <s v="negative"/>
    <n v="5"/>
    <x v="9"/>
    <x v="1"/>
  </r>
  <r>
    <s v="2b6921de-e7f2-4e30-8feb-36bd41becaf0"/>
    <s v="scared"/>
    <d v="2021-01-26T07:21:19"/>
    <s v="audio"/>
    <s v="travel"/>
    <s v="negative"/>
    <n v="15"/>
    <x v="3"/>
    <x v="1"/>
  </r>
  <r>
    <s v="2b6921de-e7f2-4e30-8feb-36bd41becaf0"/>
    <s v="disgust"/>
    <d v="2021-05-06T03:02:17"/>
    <s v="audio"/>
    <s v="travel"/>
    <s v="negative"/>
    <n v="0"/>
    <x v="9"/>
    <x v="1"/>
  </r>
  <r>
    <s v="2b6921de-e7f2-4e30-8feb-36bd41becaf0"/>
    <s v="love"/>
    <d v="2020-06-27T15:20:17"/>
    <s v="audio"/>
    <s v="travel"/>
    <s v="positive"/>
    <n v="65"/>
    <x v="1"/>
    <x v="0"/>
  </r>
  <r>
    <s v="2b6921de-e7f2-4e30-8feb-36bd41becaf0"/>
    <s v="hate"/>
    <d v="2021-03-10T04:34:53"/>
    <s v="audio"/>
    <s v="travel"/>
    <s v="negative"/>
    <n v="5"/>
    <x v="10"/>
    <x v="1"/>
  </r>
  <r>
    <s v="2b6921de-e7f2-4e30-8feb-36bd41becaf0"/>
    <s v="love"/>
    <d v="2020-12-09T13:11:18"/>
    <s v="audio"/>
    <s v="travel"/>
    <s v="positive"/>
    <n v="65"/>
    <x v="5"/>
    <x v="0"/>
  </r>
  <r>
    <s v="2b6921de-e7f2-4e30-8feb-36bd41becaf0"/>
    <s v="dislike"/>
    <d v="2020-12-01T13:05:48"/>
    <s v="audio"/>
    <s v="travel"/>
    <s v="negative"/>
    <n v="10"/>
    <x v="5"/>
    <x v="0"/>
  </r>
  <r>
    <s v="2b6921de-e7f2-4e30-8feb-36bd41becaf0"/>
    <s v="scared"/>
    <d v="2020-11-24T03:51:20"/>
    <s v="audio"/>
    <s v="travel"/>
    <s v="negative"/>
    <n v="15"/>
    <x v="0"/>
    <x v="0"/>
  </r>
  <r>
    <s v="2b6921de-e7f2-4e30-8feb-36bd41becaf0"/>
    <s v="heart"/>
    <d v="2020-12-15T20:39:06"/>
    <s v="audio"/>
    <s v="travel"/>
    <s v="positive"/>
    <n v="60"/>
    <x v="5"/>
    <x v="0"/>
  </r>
  <r>
    <s v="2b6921de-e7f2-4e30-8feb-36bd41becaf0"/>
    <s v="hate"/>
    <d v="2021-05-09T04:48:20"/>
    <s v="audio"/>
    <s v="travel"/>
    <s v="negative"/>
    <n v="5"/>
    <x v="9"/>
    <x v="1"/>
  </r>
  <r>
    <s v="2b6921de-e7f2-4e30-8feb-36bd41becaf0"/>
    <s v="cherish"/>
    <d v="2021-01-15T18:03:18"/>
    <s v="audio"/>
    <s v="travel"/>
    <s v="positive"/>
    <n v="70"/>
    <x v="3"/>
    <x v="1"/>
  </r>
  <r>
    <s v="2b6921de-e7f2-4e30-8feb-36bd41becaf0"/>
    <s v="indifferent"/>
    <d v="2021-06-17T20:03:03"/>
    <s v="audio"/>
    <s v="travel"/>
    <s v="neutral"/>
    <n v="20"/>
    <x v="1"/>
    <x v="1"/>
  </r>
  <r>
    <s v="2b6921de-e7f2-4e30-8feb-36bd41becaf0"/>
    <s v="adore"/>
    <d v="2020-11-04T10:30:39"/>
    <s v="audio"/>
    <s v="travel"/>
    <s v="positive"/>
    <n v="72"/>
    <x v="0"/>
    <x v="0"/>
  </r>
  <r>
    <s v="2b6921de-e7f2-4e30-8feb-36bd41becaf0"/>
    <s v="adore"/>
    <d v="2020-09-10T00:55:54"/>
    <s v="audio"/>
    <s v="travel"/>
    <s v="positive"/>
    <n v="72"/>
    <x v="7"/>
    <x v="0"/>
  </r>
  <r>
    <s v="2b6921de-e7f2-4e30-8feb-36bd41becaf0"/>
    <s v="like"/>
    <d v="2021-06-06T01:49:18"/>
    <s v="audio"/>
    <s v="travel"/>
    <s v="positive"/>
    <n v="50"/>
    <x v="1"/>
    <x v="1"/>
  </r>
  <r>
    <s v="2b6921de-e7f2-4e30-8feb-36bd41becaf0"/>
    <s v="hate"/>
    <d v="2021-02-09T17:26:22"/>
    <s v="audio"/>
    <s v="travel"/>
    <s v="negative"/>
    <n v="5"/>
    <x v="8"/>
    <x v="1"/>
  </r>
  <r>
    <s v="2b6921de-e7f2-4e30-8feb-36bd41becaf0"/>
    <s v="super love"/>
    <d v="2021-04-16T11:22:13"/>
    <s v="audio"/>
    <s v="travel"/>
    <s v="positive"/>
    <n v="75"/>
    <x v="2"/>
    <x v="1"/>
  </r>
  <r>
    <s v="2b6921de-e7f2-4e30-8feb-36bd41becaf0"/>
    <s v="hate"/>
    <d v="2020-09-18T14:32:10"/>
    <s v="audio"/>
    <s v="travel"/>
    <s v="negative"/>
    <n v="5"/>
    <x v="7"/>
    <x v="0"/>
  </r>
  <r>
    <s v="2b6921de-e7f2-4e30-8feb-36bd41becaf0"/>
    <s v="like"/>
    <d v="2021-02-20T14:12:10"/>
    <s v="audio"/>
    <s v="travel"/>
    <s v="positive"/>
    <n v="50"/>
    <x v="8"/>
    <x v="1"/>
  </r>
  <r>
    <s v="2b6921de-e7f2-4e30-8feb-36bd41becaf0"/>
    <s v="like"/>
    <d v="2020-08-14T05:25:01"/>
    <s v="audio"/>
    <s v="travel"/>
    <s v="positive"/>
    <n v="50"/>
    <x v="4"/>
    <x v="0"/>
  </r>
  <r>
    <s v="2b6921de-e7f2-4e30-8feb-36bd41becaf0"/>
    <s v="cherish"/>
    <d v="2021-04-14T03:55:25"/>
    <s v="audio"/>
    <s v="travel"/>
    <s v="positive"/>
    <n v="70"/>
    <x v="2"/>
    <x v="1"/>
  </r>
  <r>
    <s v="2b6921de-e7f2-4e30-8feb-36bd41becaf0"/>
    <s v="dislike"/>
    <d v="2020-10-18T22:46:53"/>
    <s v="audio"/>
    <s v="travel"/>
    <s v="negative"/>
    <n v="10"/>
    <x v="6"/>
    <x v="0"/>
  </r>
  <r>
    <s v="b56a9e24-d0f2-4599-b893-c2889a15e1d6"/>
    <s v="heart"/>
    <d v="2020-10-30T03:41:24"/>
    <s v="video"/>
    <s v="veganism"/>
    <s v="positive"/>
    <n v="60"/>
    <x v="6"/>
    <x v="0"/>
  </r>
  <r>
    <s v="b56a9e24-d0f2-4599-b893-c2889a15e1d6"/>
    <s v="dislike"/>
    <d v="2021-01-26T14:35:38"/>
    <s v="video"/>
    <s v="veganism"/>
    <s v="negative"/>
    <n v="10"/>
    <x v="3"/>
    <x v="1"/>
  </r>
  <r>
    <s v="b56a9e24-d0f2-4599-b893-c2889a15e1d6"/>
    <s v="want"/>
    <d v="2021-03-13T23:54:33"/>
    <s v="video"/>
    <s v="veganism"/>
    <s v="positive"/>
    <n v="70"/>
    <x v="10"/>
    <x v="1"/>
  </r>
  <r>
    <s v="b56a9e24-d0f2-4599-b893-c2889a15e1d6"/>
    <s v="interested"/>
    <d v="2021-03-12T20:47:43"/>
    <s v="video"/>
    <s v="veganism"/>
    <s v="positive"/>
    <n v="30"/>
    <x v="10"/>
    <x v="1"/>
  </r>
  <r>
    <s v="b56a9e24-d0f2-4599-b893-c2889a15e1d6"/>
    <s v="worried"/>
    <d v="2020-07-15T18:27:54"/>
    <s v="video"/>
    <s v="veganism"/>
    <s v="negative"/>
    <n v="12"/>
    <x v="11"/>
    <x v="0"/>
  </r>
  <r>
    <s v="b56a9e24-d0f2-4599-b893-c2889a15e1d6"/>
    <s v="worried"/>
    <d v="2020-07-26T22:20:03"/>
    <s v="video"/>
    <s v="veganism"/>
    <s v="negative"/>
    <n v="12"/>
    <x v="11"/>
    <x v="0"/>
  </r>
  <r>
    <s v="b56a9e24-d0f2-4599-b893-c2889a15e1d6"/>
    <s v="heart"/>
    <d v="2021-04-02T04:54:27"/>
    <s v="video"/>
    <s v="veganism"/>
    <s v="positive"/>
    <n v="60"/>
    <x v="2"/>
    <x v="1"/>
  </r>
  <r>
    <s v="b56a9e24-d0f2-4599-b893-c2889a15e1d6"/>
    <s v="heart"/>
    <d v="2021-05-16T09:09:16"/>
    <s v="video"/>
    <s v="veganism"/>
    <s v="positive"/>
    <n v="60"/>
    <x v="9"/>
    <x v="1"/>
  </r>
  <r>
    <s v="b56a9e24-d0f2-4599-b893-c2889a15e1d6"/>
    <s v="worried"/>
    <d v="2021-05-28T00:25:16"/>
    <s v="video"/>
    <s v="veganism"/>
    <s v="negative"/>
    <n v="12"/>
    <x v="9"/>
    <x v="1"/>
  </r>
  <r>
    <s v="b56a9e24-d0f2-4599-b893-c2889a15e1d6"/>
    <s v="cherish"/>
    <d v="2020-06-29T14:48:07"/>
    <s v="video"/>
    <s v="veganism"/>
    <s v="positive"/>
    <n v="70"/>
    <x v="1"/>
    <x v="0"/>
  </r>
  <r>
    <s v="b56a9e24-d0f2-4599-b893-c2889a15e1d6"/>
    <s v="like"/>
    <d v="2020-11-25T09:28:06"/>
    <s v="video"/>
    <s v="veganism"/>
    <s v="positive"/>
    <n v="50"/>
    <x v="0"/>
    <x v="0"/>
  </r>
  <r>
    <s v="b56a9e24-d0f2-4599-b893-c2889a15e1d6"/>
    <s v="want"/>
    <d v="2021-05-25T13:19:23"/>
    <s v="video"/>
    <s v="veganism"/>
    <s v="positive"/>
    <n v="70"/>
    <x v="9"/>
    <x v="1"/>
  </r>
  <r>
    <s v="b56a9e24-d0f2-4599-b893-c2889a15e1d6"/>
    <s v="dislike"/>
    <d v="2020-09-13T09:44:04"/>
    <s v="video"/>
    <s v="veganism"/>
    <s v="negative"/>
    <n v="10"/>
    <x v="7"/>
    <x v="0"/>
  </r>
  <r>
    <s v="b56a9e24-d0f2-4599-b893-c2889a15e1d6"/>
    <s v="worried"/>
    <d v="2021-04-11T17:19:27"/>
    <s v="video"/>
    <s v="veganism"/>
    <s v="negative"/>
    <n v="12"/>
    <x v="2"/>
    <x v="1"/>
  </r>
  <r>
    <s v="b56a9e24-d0f2-4599-b893-c2889a15e1d6"/>
    <s v="super love"/>
    <d v="2020-10-23T21:01:19"/>
    <s v="video"/>
    <s v="veganism"/>
    <s v="positive"/>
    <n v="75"/>
    <x v="6"/>
    <x v="0"/>
  </r>
  <r>
    <s v="b56a9e24-d0f2-4599-b893-c2889a15e1d6"/>
    <s v="love"/>
    <d v="2021-06-01T07:43:26"/>
    <s v="video"/>
    <s v="veganism"/>
    <s v="positive"/>
    <n v="65"/>
    <x v="1"/>
    <x v="1"/>
  </r>
  <r>
    <s v="b56a9e24-d0f2-4599-b893-c2889a15e1d6"/>
    <s v="disgust"/>
    <d v="2020-07-04T16:40:20"/>
    <s v="video"/>
    <s v="veganism"/>
    <s v="negative"/>
    <n v="0"/>
    <x v="11"/>
    <x v="0"/>
  </r>
  <r>
    <s v="b56a9e24-d0f2-4599-b893-c2889a15e1d6"/>
    <s v="super love"/>
    <d v="2020-07-24T11:03:25"/>
    <s v="video"/>
    <s v="veganism"/>
    <s v="positive"/>
    <n v="75"/>
    <x v="11"/>
    <x v="0"/>
  </r>
  <r>
    <s v="b56a9e24-d0f2-4599-b893-c2889a15e1d6"/>
    <s v="scared"/>
    <d v="2021-03-02T19:17:06"/>
    <s v="video"/>
    <s v="veganism"/>
    <s v="negative"/>
    <n v="15"/>
    <x v="10"/>
    <x v="1"/>
  </r>
  <r>
    <s v="b56a9e24-d0f2-4599-b893-c2889a15e1d6"/>
    <s v="indifferent"/>
    <d v="2020-12-16T20:26:23"/>
    <s v="video"/>
    <s v="veganism"/>
    <s v="neutral"/>
    <n v="20"/>
    <x v="5"/>
    <x v="0"/>
  </r>
  <r>
    <s v="b56a9e24-d0f2-4599-b893-c2889a15e1d6"/>
    <s v="super love"/>
    <d v="2021-04-20T12:13:54"/>
    <s v="video"/>
    <s v="veganism"/>
    <s v="positive"/>
    <n v="75"/>
    <x v="2"/>
    <x v="1"/>
  </r>
  <r>
    <s v="b56a9e24-d0f2-4599-b893-c2889a15e1d6"/>
    <s v="peeking"/>
    <d v="2020-08-25T04:46:40"/>
    <s v="video"/>
    <s v="veganism"/>
    <s v="neutral"/>
    <n v="35"/>
    <x v="4"/>
    <x v="0"/>
  </r>
  <r>
    <s v="b56a9e24-d0f2-4599-b893-c2889a15e1d6"/>
    <s v="scared"/>
    <d v="2020-12-07T15:19:15"/>
    <s v="video"/>
    <s v="veganism"/>
    <s v="negative"/>
    <n v="15"/>
    <x v="5"/>
    <x v="0"/>
  </r>
  <r>
    <s v="b56a9e24-d0f2-4599-b893-c2889a15e1d6"/>
    <s v="peeking"/>
    <d v="2020-12-14T22:00:15"/>
    <s v="video"/>
    <s v="veganism"/>
    <s v="neutral"/>
    <n v="35"/>
    <x v="5"/>
    <x v="0"/>
  </r>
  <r>
    <s v="b56a9e24-d0f2-4599-b893-c2889a15e1d6"/>
    <s v="indifferent"/>
    <d v="2020-08-16T16:14:14"/>
    <s v="video"/>
    <s v="veganism"/>
    <s v="neutral"/>
    <n v="20"/>
    <x v="4"/>
    <x v="0"/>
  </r>
  <r>
    <s v="b56a9e24-d0f2-4599-b893-c2889a15e1d6"/>
    <s v="worried"/>
    <d v="2020-09-20T11:43:37"/>
    <s v="video"/>
    <s v="veganism"/>
    <s v="negative"/>
    <n v="12"/>
    <x v="7"/>
    <x v="0"/>
  </r>
  <r>
    <s v="b56a9e24-d0f2-4599-b893-c2889a15e1d6"/>
    <s v="worried"/>
    <d v="2020-09-14T16:38:45"/>
    <s v="video"/>
    <s v="veganism"/>
    <s v="negative"/>
    <n v="12"/>
    <x v="7"/>
    <x v="0"/>
  </r>
  <r>
    <s v="b56a9e24-d0f2-4599-b893-c2889a15e1d6"/>
    <s v="cherish"/>
    <d v="2020-09-20T21:40:05"/>
    <s v="video"/>
    <s v="veganism"/>
    <s v="positive"/>
    <n v="70"/>
    <x v="7"/>
    <x v="0"/>
  </r>
  <r>
    <s v="b56a9e24-d0f2-4599-b893-c2889a15e1d6"/>
    <s v="interested"/>
    <d v="2020-10-31T18:17:34"/>
    <s v="video"/>
    <s v="veganism"/>
    <s v="positive"/>
    <n v="30"/>
    <x v="6"/>
    <x v="0"/>
  </r>
  <r>
    <s v="b56a9e24-d0f2-4599-b893-c2889a15e1d6"/>
    <s v="interested"/>
    <d v="2021-03-14T18:53:58"/>
    <s v="video"/>
    <s v="veganism"/>
    <s v="positive"/>
    <n v="30"/>
    <x v="10"/>
    <x v="1"/>
  </r>
  <r>
    <s v="b56a9e24-d0f2-4599-b893-c2889a15e1d6"/>
    <s v="heart"/>
    <d v="2021-01-15T21:13:36"/>
    <s v="video"/>
    <s v="veganism"/>
    <s v="positive"/>
    <n v="60"/>
    <x v="3"/>
    <x v="1"/>
  </r>
  <r>
    <s v="b56a9e24-d0f2-4599-b893-c2889a15e1d6"/>
    <s v="scared"/>
    <d v="2020-10-26T09:09:03"/>
    <s v="video"/>
    <s v="veganism"/>
    <s v="negative"/>
    <n v="15"/>
    <x v="6"/>
    <x v="0"/>
  </r>
  <r>
    <s v="b56a9e24-d0f2-4599-b893-c2889a15e1d6"/>
    <s v="interested"/>
    <d v="2020-07-09T14:53:13"/>
    <s v="video"/>
    <s v="veganism"/>
    <s v="positive"/>
    <n v="30"/>
    <x v="11"/>
    <x v="0"/>
  </r>
  <r>
    <s v="b56a9e24-d0f2-4599-b893-c2889a15e1d6"/>
    <s v="cherish"/>
    <d v="2020-08-22T18:11:56"/>
    <s v="video"/>
    <s v="veganism"/>
    <s v="positive"/>
    <n v="70"/>
    <x v="4"/>
    <x v="0"/>
  </r>
  <r>
    <s v="b56a9e24-d0f2-4599-b893-c2889a15e1d6"/>
    <s v="peeking"/>
    <d v="2020-09-10T19:30:42"/>
    <s v="video"/>
    <s v="veganism"/>
    <s v="neutral"/>
    <n v="35"/>
    <x v="7"/>
    <x v="0"/>
  </r>
  <r>
    <s v="b56a9e24-d0f2-4599-b893-c2889a15e1d6"/>
    <s v="dislike"/>
    <d v="2020-08-07T08:59:39"/>
    <s v="video"/>
    <s v="veganism"/>
    <s v="negative"/>
    <n v="10"/>
    <x v="4"/>
    <x v="0"/>
  </r>
  <r>
    <s v="b56a9e24-d0f2-4599-b893-c2889a15e1d6"/>
    <s v="want"/>
    <d v="2021-01-12T23:43:40"/>
    <s v="video"/>
    <s v="veganism"/>
    <s v="positive"/>
    <n v="70"/>
    <x v="3"/>
    <x v="1"/>
  </r>
  <r>
    <s v="b56a9e24-d0f2-4599-b893-c2889a15e1d6"/>
    <s v="indifferent"/>
    <d v="2021-06-03T09:25:08"/>
    <s v="video"/>
    <s v="veganism"/>
    <s v="neutral"/>
    <n v="20"/>
    <x v="1"/>
    <x v="1"/>
  </r>
  <r>
    <s v="b56a9e24-d0f2-4599-b893-c2889a15e1d6"/>
    <s v="disgust"/>
    <d v="2020-07-21T02:54:53"/>
    <s v="video"/>
    <s v="veganism"/>
    <s v="negative"/>
    <n v="0"/>
    <x v="11"/>
    <x v="0"/>
  </r>
  <r>
    <s v="b56a9e24-d0f2-4599-b893-c2889a15e1d6"/>
    <s v="scared"/>
    <d v="2021-04-19T18:18:22"/>
    <s v="video"/>
    <s v="veganism"/>
    <s v="negative"/>
    <n v="15"/>
    <x v="2"/>
    <x v="1"/>
  </r>
  <r>
    <s v="b56a9e24-d0f2-4599-b893-c2889a15e1d6"/>
    <s v="worried"/>
    <d v="2020-07-12T11:52:47"/>
    <s v="video"/>
    <s v="veganism"/>
    <s v="negative"/>
    <n v="12"/>
    <x v="11"/>
    <x v="0"/>
  </r>
  <r>
    <s v="b56a9e24-d0f2-4599-b893-c2889a15e1d6"/>
    <s v="dislike"/>
    <d v="2021-05-30T19:24:01"/>
    <s v="video"/>
    <s v="veganism"/>
    <s v="negative"/>
    <n v="10"/>
    <x v="9"/>
    <x v="1"/>
  </r>
  <r>
    <s v="b56a9e24-d0f2-4599-b893-c2889a15e1d6"/>
    <s v="intrigued"/>
    <d v="2020-10-29T02:29:48"/>
    <s v="video"/>
    <s v="veganism"/>
    <s v="positive"/>
    <n v="45"/>
    <x v="6"/>
    <x v="0"/>
  </r>
  <r>
    <s v="b56a9e24-d0f2-4599-b893-c2889a15e1d6"/>
    <s v="dislike"/>
    <d v="2020-06-30T13:41:11"/>
    <s v="video"/>
    <s v="veganism"/>
    <s v="negative"/>
    <n v="10"/>
    <x v="1"/>
    <x v="0"/>
  </r>
  <r>
    <s v="d706b190-216c-4103-9107-fb7304766d68"/>
    <s v="interested"/>
    <d v="2021-01-22T03:50:10"/>
    <s v="video"/>
    <s v="cooking"/>
    <s v="positive"/>
    <n v="30"/>
    <x v="3"/>
    <x v="1"/>
  </r>
  <r>
    <s v="d706b190-216c-4103-9107-fb7304766d68"/>
    <s v="super love"/>
    <d v="2021-02-17T00:09:59"/>
    <s v="video"/>
    <s v="cooking"/>
    <s v="positive"/>
    <n v="75"/>
    <x v="8"/>
    <x v="1"/>
  </r>
  <r>
    <s v="d706b190-216c-4103-9107-fb7304766d68"/>
    <s v="dislike"/>
    <d v="2020-06-24T09:34:53"/>
    <s v="video"/>
    <s v="cooking"/>
    <s v="negative"/>
    <n v="10"/>
    <x v="1"/>
    <x v="0"/>
  </r>
  <r>
    <s v="d706b190-216c-4103-9107-fb7304766d68"/>
    <s v="peeking"/>
    <d v="2021-06-07T05:14:08"/>
    <s v="video"/>
    <s v="cooking"/>
    <s v="neutral"/>
    <n v="35"/>
    <x v="1"/>
    <x v="1"/>
  </r>
  <r>
    <s v="d706b190-216c-4103-9107-fb7304766d68"/>
    <s v="disgust"/>
    <d v="2020-10-02T15:49:44"/>
    <s v="video"/>
    <s v="cooking"/>
    <s v="negative"/>
    <n v="0"/>
    <x v="6"/>
    <x v="0"/>
  </r>
  <r>
    <s v="d706b190-216c-4103-9107-fb7304766d68"/>
    <s v="cherish"/>
    <d v="2020-09-28T07:15:14"/>
    <s v="video"/>
    <s v="cooking"/>
    <s v="positive"/>
    <n v="70"/>
    <x v="7"/>
    <x v="0"/>
  </r>
  <r>
    <s v="d706b190-216c-4103-9107-fb7304766d68"/>
    <s v="adore"/>
    <d v="2021-05-20T20:38:15"/>
    <s v="video"/>
    <s v="cooking"/>
    <s v="positive"/>
    <n v="72"/>
    <x v="9"/>
    <x v="1"/>
  </r>
  <r>
    <s v="d706b190-216c-4103-9107-fb7304766d68"/>
    <s v="love"/>
    <d v="2020-10-02T20:47:46"/>
    <s v="video"/>
    <s v="cooking"/>
    <s v="positive"/>
    <n v="65"/>
    <x v="6"/>
    <x v="0"/>
  </r>
  <r>
    <s v="d706b190-216c-4103-9107-fb7304766d68"/>
    <s v="like"/>
    <d v="2021-01-23T02:03:56"/>
    <s v="video"/>
    <s v="cooking"/>
    <s v="positive"/>
    <n v="50"/>
    <x v="3"/>
    <x v="1"/>
  </r>
  <r>
    <s v="d706b190-216c-4103-9107-fb7304766d68"/>
    <s v="like"/>
    <d v="2021-01-20T10:25:50"/>
    <s v="video"/>
    <s v="cooking"/>
    <s v="positive"/>
    <n v="50"/>
    <x v="3"/>
    <x v="1"/>
  </r>
  <r>
    <s v="d706b190-216c-4103-9107-fb7304766d68"/>
    <s v="hate"/>
    <d v="2020-06-21T00:07:56"/>
    <s v="video"/>
    <s v="cooking"/>
    <s v="negative"/>
    <n v="5"/>
    <x v="1"/>
    <x v="0"/>
  </r>
  <r>
    <s v="d706b190-216c-4103-9107-fb7304766d68"/>
    <s v="indifferent"/>
    <d v="2020-10-22T06:53:51"/>
    <s v="video"/>
    <s v="cooking"/>
    <s v="neutral"/>
    <n v="20"/>
    <x v="6"/>
    <x v="0"/>
  </r>
  <r>
    <s v="d706b190-216c-4103-9107-fb7304766d68"/>
    <s v="super love"/>
    <d v="2021-03-14T04:49:40"/>
    <s v="video"/>
    <s v="cooking"/>
    <s v="positive"/>
    <n v="75"/>
    <x v="10"/>
    <x v="1"/>
  </r>
  <r>
    <s v="d706b190-216c-4103-9107-fb7304766d68"/>
    <s v="super love"/>
    <d v="2021-03-28T11:06:39"/>
    <s v="video"/>
    <s v="cooking"/>
    <s v="positive"/>
    <n v="75"/>
    <x v="10"/>
    <x v="1"/>
  </r>
  <r>
    <s v="d706b190-216c-4103-9107-fb7304766d68"/>
    <s v="like"/>
    <d v="2020-09-15T13:27:36"/>
    <s v="video"/>
    <s v="cooking"/>
    <s v="positive"/>
    <n v="50"/>
    <x v="7"/>
    <x v="0"/>
  </r>
  <r>
    <s v="d706b190-216c-4103-9107-fb7304766d68"/>
    <s v="disgust"/>
    <d v="2021-03-23T01:45:50"/>
    <s v="video"/>
    <s v="cooking"/>
    <s v="negative"/>
    <n v="0"/>
    <x v="10"/>
    <x v="1"/>
  </r>
  <r>
    <s v="d706b190-216c-4103-9107-fb7304766d68"/>
    <s v="love"/>
    <d v="2021-02-14T09:38:06"/>
    <s v="video"/>
    <s v="cooking"/>
    <s v="positive"/>
    <n v="65"/>
    <x v="8"/>
    <x v="1"/>
  </r>
  <r>
    <s v="d706b190-216c-4103-9107-fb7304766d68"/>
    <s v="hate"/>
    <d v="2020-09-29T11:10:07"/>
    <s v="video"/>
    <s v="cooking"/>
    <s v="negative"/>
    <n v="5"/>
    <x v="7"/>
    <x v="0"/>
  </r>
  <r>
    <s v="d706b190-216c-4103-9107-fb7304766d68"/>
    <s v="adore"/>
    <d v="2021-04-11T02:20:44"/>
    <s v="video"/>
    <s v="cooking"/>
    <s v="positive"/>
    <n v="72"/>
    <x v="2"/>
    <x v="1"/>
  </r>
  <r>
    <s v="d706b190-216c-4103-9107-fb7304766d68"/>
    <s v="scared"/>
    <d v="2020-10-21T05:37:04"/>
    <s v="video"/>
    <s v="cooking"/>
    <s v="negative"/>
    <n v="15"/>
    <x v="6"/>
    <x v="0"/>
  </r>
  <r>
    <s v="d706b190-216c-4103-9107-fb7304766d68"/>
    <s v="adore"/>
    <d v="2020-08-29T09:14:01"/>
    <s v="video"/>
    <s v="cooking"/>
    <s v="positive"/>
    <n v="72"/>
    <x v="4"/>
    <x v="0"/>
  </r>
  <r>
    <s v="d706b190-216c-4103-9107-fb7304766d68"/>
    <s v="hate"/>
    <d v="2020-06-27T10:28:55"/>
    <s v="video"/>
    <s v="cooking"/>
    <s v="negative"/>
    <n v="5"/>
    <x v="1"/>
    <x v="0"/>
  </r>
  <r>
    <s v="d706b190-216c-4103-9107-fb7304766d68"/>
    <s v="cherish"/>
    <d v="2021-02-12T17:15:53"/>
    <s v="video"/>
    <s v="cooking"/>
    <s v="positive"/>
    <n v="70"/>
    <x v="8"/>
    <x v="1"/>
  </r>
  <r>
    <s v="d706b190-216c-4103-9107-fb7304766d68"/>
    <s v="disgust"/>
    <d v="2021-04-23T13:53:16"/>
    <s v="video"/>
    <s v="cooking"/>
    <s v="negative"/>
    <n v="0"/>
    <x v="2"/>
    <x v="1"/>
  </r>
  <r>
    <s v="d706b190-216c-4103-9107-fb7304766d68"/>
    <s v="worried"/>
    <d v="2021-06-02T23:40:31"/>
    <s v="video"/>
    <s v="cooking"/>
    <s v="negative"/>
    <n v="12"/>
    <x v="1"/>
    <x v="1"/>
  </r>
  <r>
    <s v="d706b190-216c-4103-9107-fb7304766d68"/>
    <s v="cherish"/>
    <d v="2020-06-26T00:17:14"/>
    <s v="video"/>
    <s v="cooking"/>
    <s v="positive"/>
    <n v="70"/>
    <x v="1"/>
    <x v="0"/>
  </r>
  <r>
    <s v="d706b190-216c-4103-9107-fb7304766d68"/>
    <s v="want"/>
    <d v="2021-04-22T16:21:44"/>
    <s v="video"/>
    <s v="cooking"/>
    <s v="positive"/>
    <n v="70"/>
    <x v="2"/>
    <x v="1"/>
  </r>
  <r>
    <s v="d706b190-216c-4103-9107-fb7304766d68"/>
    <s v="dislike"/>
    <d v="2021-05-11T14:42:39"/>
    <s v="video"/>
    <s v="cooking"/>
    <s v="negative"/>
    <n v="10"/>
    <x v="9"/>
    <x v="1"/>
  </r>
  <r>
    <s v="d706b190-216c-4103-9107-fb7304766d68"/>
    <s v="worried"/>
    <d v="2021-02-06T11:43:53"/>
    <s v="video"/>
    <s v="cooking"/>
    <s v="negative"/>
    <n v="12"/>
    <x v="8"/>
    <x v="1"/>
  </r>
  <r>
    <s v="d706b190-216c-4103-9107-fb7304766d68"/>
    <s v="heart"/>
    <d v="2021-01-16T16:08:11"/>
    <s v="video"/>
    <s v="cooking"/>
    <s v="positive"/>
    <n v="60"/>
    <x v="3"/>
    <x v="1"/>
  </r>
  <r>
    <s v="d706b190-216c-4103-9107-fb7304766d68"/>
    <s v="super love"/>
    <d v="2021-05-05T02:58:40"/>
    <s v="video"/>
    <s v="cooking"/>
    <s v="positive"/>
    <n v="75"/>
    <x v="9"/>
    <x v="1"/>
  </r>
  <r>
    <s v="d706b190-216c-4103-9107-fb7304766d68"/>
    <s v="love"/>
    <d v="2020-11-28T23:02:40"/>
    <s v="video"/>
    <s v="cooking"/>
    <s v="positive"/>
    <n v="65"/>
    <x v="0"/>
    <x v="0"/>
  </r>
  <r>
    <s v="d706b190-216c-4103-9107-fb7304766d68"/>
    <s v="hate"/>
    <d v="2021-05-24T00:34:41"/>
    <s v="video"/>
    <s v="cooking"/>
    <s v="negative"/>
    <n v="5"/>
    <x v="9"/>
    <x v="1"/>
  </r>
  <r>
    <s v="d706b190-216c-4103-9107-fb7304766d68"/>
    <s v="scared"/>
    <d v="2021-04-20T23:22:47"/>
    <s v="video"/>
    <s v="cooking"/>
    <s v="negative"/>
    <n v="15"/>
    <x v="2"/>
    <x v="1"/>
  </r>
  <r>
    <s v="d706b190-216c-4103-9107-fb7304766d68"/>
    <s v="interested"/>
    <d v="2020-08-10T19:14:10"/>
    <s v="video"/>
    <s v="cooking"/>
    <s v="positive"/>
    <n v="30"/>
    <x v="4"/>
    <x v="0"/>
  </r>
  <r>
    <s v="d706b190-216c-4103-9107-fb7304766d68"/>
    <s v="cherish"/>
    <d v="2021-02-20T03:54:28"/>
    <s v="video"/>
    <s v="cooking"/>
    <s v="positive"/>
    <n v="70"/>
    <x v="8"/>
    <x v="1"/>
  </r>
  <r>
    <s v="d706b190-216c-4103-9107-fb7304766d68"/>
    <s v="worried"/>
    <d v="2020-07-01T22:04:23"/>
    <s v="video"/>
    <s v="cooking"/>
    <s v="negative"/>
    <n v="12"/>
    <x v="11"/>
    <x v="0"/>
  </r>
  <r>
    <s v="d706b190-216c-4103-9107-fb7304766d68"/>
    <s v="cherish"/>
    <d v="2020-07-25T10:04:11"/>
    <s v="video"/>
    <s v="cooking"/>
    <s v="positive"/>
    <n v="70"/>
    <x v="11"/>
    <x v="0"/>
  </r>
  <r>
    <s v="d706b190-216c-4103-9107-fb7304766d68"/>
    <s v="adore"/>
    <d v="2021-05-01T01:59:40"/>
    <s v="video"/>
    <s v="cooking"/>
    <s v="positive"/>
    <n v="72"/>
    <x v="9"/>
    <x v="1"/>
  </r>
  <r>
    <s v="d706b190-216c-4103-9107-fb7304766d68"/>
    <s v="disgust"/>
    <d v="2021-06-12T14:04:47"/>
    <s v="video"/>
    <s v="cooking"/>
    <s v="negative"/>
    <n v="0"/>
    <x v="1"/>
    <x v="1"/>
  </r>
  <r>
    <s v="d706b190-216c-4103-9107-fb7304766d68"/>
    <s v="love"/>
    <d v="2020-06-30T10:45:03"/>
    <s v="video"/>
    <s v="cooking"/>
    <s v="positive"/>
    <n v="65"/>
    <x v="1"/>
    <x v="0"/>
  </r>
  <r>
    <s v="d706b190-216c-4103-9107-fb7304766d68"/>
    <s v="adore"/>
    <d v="2020-11-04T00:06:39"/>
    <s v="video"/>
    <s v="cooking"/>
    <s v="positive"/>
    <n v="72"/>
    <x v="0"/>
    <x v="0"/>
  </r>
  <r>
    <s v="d706b190-216c-4103-9107-fb7304766d68"/>
    <s v="intrigued"/>
    <d v="2020-08-26T23:20:23"/>
    <s v="video"/>
    <s v="cooking"/>
    <s v="positive"/>
    <n v="45"/>
    <x v="4"/>
    <x v="0"/>
  </r>
  <r>
    <s v="d706b190-216c-4103-9107-fb7304766d68"/>
    <s v="dislike"/>
    <d v="2020-12-21T04:41:28"/>
    <s v="video"/>
    <s v="cooking"/>
    <s v="negative"/>
    <n v="10"/>
    <x v="5"/>
    <x v="0"/>
  </r>
  <r>
    <s v="d706b190-216c-4103-9107-fb7304766d68"/>
    <s v="disgust"/>
    <d v="2021-01-09T13:42:15"/>
    <s v="video"/>
    <s v="cooking"/>
    <s v="negative"/>
    <n v="0"/>
    <x v="3"/>
    <x v="1"/>
  </r>
  <r>
    <s v="d706b190-216c-4103-9107-fb7304766d68"/>
    <s v="scared"/>
    <d v="2021-04-01T16:21:25"/>
    <s v="video"/>
    <s v="cooking"/>
    <s v="negative"/>
    <n v="15"/>
    <x v="2"/>
    <x v="1"/>
  </r>
  <r>
    <s v="d706b190-216c-4103-9107-fb7304766d68"/>
    <s v="love"/>
    <d v="2020-09-21T22:16:52"/>
    <s v="video"/>
    <s v="cooking"/>
    <s v="positive"/>
    <n v="65"/>
    <x v="7"/>
    <x v="0"/>
  </r>
  <r>
    <s v="d706b190-216c-4103-9107-fb7304766d68"/>
    <s v="intrigued"/>
    <d v="2020-09-09T12:47:27"/>
    <s v="video"/>
    <s v="cooking"/>
    <s v="positive"/>
    <n v="45"/>
    <x v="7"/>
    <x v="0"/>
  </r>
  <r>
    <s v="61b45c79-c23b-4bbd-a4fe-0bb3611486c7"/>
    <s v="indifferent"/>
    <d v="2021-05-12T05:24:30"/>
    <s v="audio"/>
    <s v="tennis"/>
    <s v="neutral"/>
    <n v="20"/>
    <x v="9"/>
    <x v="1"/>
  </r>
  <r>
    <s v="61b45c79-c23b-4bbd-a4fe-0bb3611486c7"/>
    <s v="worried"/>
    <d v="2021-01-19T05:52:23"/>
    <s v="audio"/>
    <s v="tennis"/>
    <s v="negative"/>
    <n v="12"/>
    <x v="3"/>
    <x v="1"/>
  </r>
  <r>
    <s v="61b45c79-c23b-4bbd-a4fe-0bb3611486c7"/>
    <s v="indifferent"/>
    <d v="2021-05-20T12:47:31"/>
    <s v="audio"/>
    <s v="tennis"/>
    <s v="neutral"/>
    <n v="20"/>
    <x v="9"/>
    <x v="1"/>
  </r>
  <r>
    <s v="61b45c79-c23b-4bbd-a4fe-0bb3611486c7"/>
    <s v="super love"/>
    <d v="2020-06-21T20:56:45"/>
    <s v="audio"/>
    <s v="tennis"/>
    <s v="positive"/>
    <n v="75"/>
    <x v="1"/>
    <x v="0"/>
  </r>
  <r>
    <s v="61b45c79-c23b-4bbd-a4fe-0bb3611486c7"/>
    <s v="heart"/>
    <d v="2020-07-01T18:27:33"/>
    <s v="audio"/>
    <s v="tennis"/>
    <s v="positive"/>
    <n v="60"/>
    <x v="11"/>
    <x v="0"/>
  </r>
  <r>
    <s v="61b45c79-c23b-4bbd-a4fe-0bb3611486c7"/>
    <s v="want"/>
    <d v="2021-05-19T04:08:22"/>
    <s v="audio"/>
    <s v="tennis"/>
    <s v="positive"/>
    <n v="70"/>
    <x v="9"/>
    <x v="1"/>
  </r>
  <r>
    <s v="61b45c79-c23b-4bbd-a4fe-0bb3611486c7"/>
    <s v="cherish"/>
    <d v="2021-01-16T01:45:11"/>
    <s v="audio"/>
    <s v="tennis"/>
    <s v="positive"/>
    <n v="70"/>
    <x v="3"/>
    <x v="1"/>
  </r>
  <r>
    <s v="61b45c79-c23b-4bbd-a4fe-0bb3611486c7"/>
    <s v="love"/>
    <d v="2020-11-07T23:21:02"/>
    <s v="audio"/>
    <s v="tennis"/>
    <s v="positive"/>
    <n v="65"/>
    <x v="0"/>
    <x v="0"/>
  </r>
  <r>
    <s v="61b45c79-c23b-4bbd-a4fe-0bb3611486c7"/>
    <s v="dislike"/>
    <d v="2021-04-04T16:50:45"/>
    <s v="audio"/>
    <s v="tennis"/>
    <s v="negative"/>
    <n v="10"/>
    <x v="2"/>
    <x v="1"/>
  </r>
  <r>
    <s v="61b45c79-c23b-4bbd-a4fe-0bb3611486c7"/>
    <s v="worried"/>
    <d v="2021-04-23T00:11:27"/>
    <s v="audio"/>
    <s v="tennis"/>
    <s v="negative"/>
    <n v="12"/>
    <x v="2"/>
    <x v="1"/>
  </r>
  <r>
    <s v="61b45c79-c23b-4bbd-a4fe-0bb3611486c7"/>
    <s v="disgust"/>
    <d v="2021-01-08T20:20:39"/>
    <s v="audio"/>
    <s v="tennis"/>
    <s v="negative"/>
    <n v="0"/>
    <x v="3"/>
    <x v="1"/>
  </r>
  <r>
    <s v="61b45c79-c23b-4bbd-a4fe-0bb3611486c7"/>
    <s v="super love"/>
    <d v="2020-12-17T02:10:13"/>
    <s v="audio"/>
    <s v="tennis"/>
    <s v="positive"/>
    <n v="75"/>
    <x v="5"/>
    <x v="0"/>
  </r>
  <r>
    <s v="61b45c79-c23b-4bbd-a4fe-0bb3611486c7"/>
    <s v="worried"/>
    <d v="2020-06-21T19:23:13"/>
    <s v="audio"/>
    <s v="tennis"/>
    <s v="negative"/>
    <n v="12"/>
    <x v="1"/>
    <x v="0"/>
  </r>
  <r>
    <s v="61b45c79-c23b-4bbd-a4fe-0bb3611486c7"/>
    <s v="worried"/>
    <d v="2021-01-11T08:40:43"/>
    <s v="audio"/>
    <s v="tennis"/>
    <s v="negative"/>
    <n v="12"/>
    <x v="3"/>
    <x v="1"/>
  </r>
  <r>
    <s v="61b45c79-c23b-4bbd-a4fe-0bb3611486c7"/>
    <s v="heart"/>
    <d v="2021-03-12T05:46:27"/>
    <s v="audio"/>
    <s v="tennis"/>
    <s v="positive"/>
    <n v="60"/>
    <x v="10"/>
    <x v="1"/>
  </r>
  <r>
    <s v="61b45c79-c23b-4bbd-a4fe-0bb3611486c7"/>
    <s v="peeking"/>
    <d v="2020-09-12T00:42:41"/>
    <s v="audio"/>
    <s v="tennis"/>
    <s v="neutral"/>
    <n v="35"/>
    <x v="7"/>
    <x v="0"/>
  </r>
  <r>
    <s v="61b45c79-c23b-4bbd-a4fe-0bb3611486c7"/>
    <s v="indifferent"/>
    <d v="2020-11-11T11:30:50"/>
    <s v="audio"/>
    <s v="tennis"/>
    <s v="neutral"/>
    <n v="20"/>
    <x v="0"/>
    <x v="0"/>
  </r>
  <r>
    <s v="61b45c79-c23b-4bbd-a4fe-0bb3611486c7"/>
    <s v="super love"/>
    <d v="2021-03-03T06:13:46"/>
    <s v="audio"/>
    <s v="tennis"/>
    <s v="positive"/>
    <n v="75"/>
    <x v="10"/>
    <x v="1"/>
  </r>
  <r>
    <s v="61b45c79-c23b-4bbd-a4fe-0bb3611486c7"/>
    <s v="love"/>
    <d v="2021-02-28T02:41:38"/>
    <s v="audio"/>
    <s v="tennis"/>
    <s v="positive"/>
    <n v="65"/>
    <x v="8"/>
    <x v="1"/>
  </r>
  <r>
    <s v="61b45c79-c23b-4bbd-a4fe-0bb3611486c7"/>
    <s v="want"/>
    <d v="2021-02-06T00:30:21"/>
    <s v="audio"/>
    <s v="tennis"/>
    <s v="positive"/>
    <n v="70"/>
    <x v="8"/>
    <x v="1"/>
  </r>
  <r>
    <s v="61b45c79-c23b-4bbd-a4fe-0bb3611486c7"/>
    <s v="want"/>
    <d v="2020-12-26T19:22:11"/>
    <s v="audio"/>
    <s v="tennis"/>
    <s v="positive"/>
    <n v="70"/>
    <x v="5"/>
    <x v="0"/>
  </r>
  <r>
    <s v="61b45c79-c23b-4bbd-a4fe-0bb3611486c7"/>
    <s v="disgust"/>
    <d v="2021-04-13T05:12:33"/>
    <s v="audio"/>
    <s v="tennis"/>
    <s v="negative"/>
    <n v="0"/>
    <x v="2"/>
    <x v="1"/>
  </r>
  <r>
    <s v="61b45c79-c23b-4bbd-a4fe-0bb3611486c7"/>
    <s v="hate"/>
    <d v="2020-10-25T19:24:29"/>
    <s v="audio"/>
    <s v="tennis"/>
    <s v="negative"/>
    <n v="5"/>
    <x v="6"/>
    <x v="0"/>
  </r>
  <r>
    <s v="61b45c79-c23b-4bbd-a4fe-0bb3611486c7"/>
    <s v="like"/>
    <d v="2021-01-05T22:49:29"/>
    <s v="audio"/>
    <s v="tennis"/>
    <s v="positive"/>
    <n v="50"/>
    <x v="3"/>
    <x v="1"/>
  </r>
  <r>
    <s v="61b45c79-c23b-4bbd-a4fe-0bb3611486c7"/>
    <s v="scared"/>
    <d v="2020-08-07T01:57:32"/>
    <s v="audio"/>
    <s v="tennis"/>
    <s v="negative"/>
    <n v="15"/>
    <x v="4"/>
    <x v="0"/>
  </r>
  <r>
    <s v="61b45c79-c23b-4bbd-a4fe-0bb3611486c7"/>
    <s v="dislike"/>
    <d v="2020-07-11T08:10:35"/>
    <s v="audio"/>
    <s v="tennis"/>
    <s v="negative"/>
    <n v="10"/>
    <x v="11"/>
    <x v="0"/>
  </r>
  <r>
    <s v="61b45c79-c23b-4bbd-a4fe-0bb3611486c7"/>
    <s v="love"/>
    <d v="2020-12-09T04:15:25"/>
    <s v="audio"/>
    <s v="tennis"/>
    <s v="positive"/>
    <n v="65"/>
    <x v="5"/>
    <x v="0"/>
  </r>
  <r>
    <s v="61b45c79-c23b-4bbd-a4fe-0bb3611486c7"/>
    <s v="peeking"/>
    <d v="2021-01-21T06:51:02"/>
    <s v="audio"/>
    <s v="tennis"/>
    <s v="neutral"/>
    <n v="35"/>
    <x v="3"/>
    <x v="1"/>
  </r>
  <r>
    <s v="61b45c79-c23b-4bbd-a4fe-0bb3611486c7"/>
    <s v="indifferent"/>
    <d v="2021-03-20T01:19:03"/>
    <s v="audio"/>
    <s v="tennis"/>
    <s v="neutral"/>
    <n v="20"/>
    <x v="10"/>
    <x v="1"/>
  </r>
  <r>
    <s v="61b45c79-c23b-4bbd-a4fe-0bb3611486c7"/>
    <s v="indifferent"/>
    <d v="2020-06-19T08:20:24"/>
    <s v="audio"/>
    <s v="tennis"/>
    <s v="neutral"/>
    <n v="20"/>
    <x v="1"/>
    <x v="0"/>
  </r>
  <r>
    <s v="61b45c79-c23b-4bbd-a4fe-0bb3611486c7"/>
    <s v="peeking"/>
    <d v="2020-12-16T15:44:30"/>
    <s v="audio"/>
    <s v="tennis"/>
    <s v="neutral"/>
    <n v="35"/>
    <x v="5"/>
    <x v="0"/>
  </r>
  <r>
    <s v="61b45c79-c23b-4bbd-a4fe-0bb3611486c7"/>
    <s v="adore"/>
    <d v="2021-03-10T03:48:17"/>
    <s v="audio"/>
    <s v="tennis"/>
    <s v="positive"/>
    <n v="72"/>
    <x v="10"/>
    <x v="1"/>
  </r>
  <r>
    <s v="61b45c79-c23b-4bbd-a4fe-0bb3611486c7"/>
    <s v="interested"/>
    <d v="2021-01-16T16:07:27"/>
    <s v="audio"/>
    <s v="tennis"/>
    <s v="positive"/>
    <n v="30"/>
    <x v="3"/>
    <x v="1"/>
  </r>
  <r>
    <s v="61b45c79-c23b-4bbd-a4fe-0bb3611486c7"/>
    <s v="like"/>
    <d v="2020-07-03T17:27:06"/>
    <s v="audio"/>
    <s v="tennis"/>
    <s v="positive"/>
    <n v="50"/>
    <x v="11"/>
    <x v="0"/>
  </r>
  <r>
    <s v="61b45c79-c23b-4bbd-a4fe-0bb3611486c7"/>
    <s v="super love"/>
    <d v="2020-11-23T13:22:09"/>
    <s v="audio"/>
    <s v="tennis"/>
    <s v="positive"/>
    <n v="75"/>
    <x v="0"/>
    <x v="0"/>
  </r>
  <r>
    <s v="61b45c79-c23b-4bbd-a4fe-0bb3611486c7"/>
    <s v="love"/>
    <d v="2021-05-15T14:34:41"/>
    <s v="audio"/>
    <s v="tennis"/>
    <s v="positive"/>
    <n v="65"/>
    <x v="9"/>
    <x v="1"/>
  </r>
  <r>
    <s v="61b45c79-c23b-4bbd-a4fe-0bb3611486c7"/>
    <s v="heart"/>
    <d v="2021-06-15T03:20:43"/>
    <s v="audio"/>
    <s v="tennis"/>
    <s v="positive"/>
    <n v="60"/>
    <x v="1"/>
    <x v="1"/>
  </r>
  <r>
    <s v="61b45c79-c23b-4bbd-a4fe-0bb3611486c7"/>
    <s v="want"/>
    <d v="2020-10-02T04:37:01"/>
    <s v="audio"/>
    <s v="tennis"/>
    <s v="positive"/>
    <n v="70"/>
    <x v="6"/>
    <x v="0"/>
  </r>
  <r>
    <s v="61b45c79-c23b-4bbd-a4fe-0bb3611486c7"/>
    <s v="indifferent"/>
    <d v="2020-06-23T02:28:28"/>
    <s v="audio"/>
    <s v="tennis"/>
    <s v="neutral"/>
    <n v="20"/>
    <x v="1"/>
    <x v="0"/>
  </r>
  <r>
    <s v="61b45c79-c23b-4bbd-a4fe-0bb3611486c7"/>
    <s v="super love"/>
    <d v="2020-07-16T06:39:00"/>
    <s v="audio"/>
    <s v="tennis"/>
    <s v="positive"/>
    <n v="75"/>
    <x v="11"/>
    <x v="0"/>
  </r>
  <r>
    <s v="61b45c79-c23b-4bbd-a4fe-0bb3611486c7"/>
    <s v="like"/>
    <d v="2020-08-20T09:47:38"/>
    <s v="audio"/>
    <s v="tennis"/>
    <s v="positive"/>
    <n v="50"/>
    <x v="4"/>
    <x v="0"/>
  </r>
  <r>
    <s v="61b45c79-c23b-4bbd-a4fe-0bb3611486c7"/>
    <s v="dislike"/>
    <d v="2020-12-22T15:25:31"/>
    <s v="audio"/>
    <s v="tennis"/>
    <s v="negative"/>
    <n v="10"/>
    <x v="5"/>
    <x v="0"/>
  </r>
  <r>
    <s v="2c511a63-5eb5-422f-8483-c9fcf9a29b55"/>
    <s v="interested"/>
    <d v="2020-11-26T02:26:56"/>
    <s v="GIF"/>
    <s v="technology"/>
    <s v="positive"/>
    <n v="30"/>
    <x v="0"/>
    <x v="0"/>
  </r>
  <r>
    <s v="2c511a63-5eb5-422f-8483-c9fcf9a29b55"/>
    <s v="want"/>
    <d v="2020-12-05T03:55:09"/>
    <s v="GIF"/>
    <s v="technology"/>
    <s v="positive"/>
    <n v="70"/>
    <x v="5"/>
    <x v="0"/>
  </r>
  <r>
    <s v="2c511a63-5eb5-422f-8483-c9fcf9a29b55"/>
    <s v="interested"/>
    <d v="2020-11-28T04:00:44"/>
    <s v="GIF"/>
    <s v="technology"/>
    <s v="positive"/>
    <n v="30"/>
    <x v="0"/>
    <x v="0"/>
  </r>
  <r>
    <s v="2c511a63-5eb5-422f-8483-c9fcf9a29b55"/>
    <s v="super love"/>
    <d v="2020-07-23T04:14:59"/>
    <s v="GIF"/>
    <s v="technology"/>
    <s v="positive"/>
    <n v="75"/>
    <x v="11"/>
    <x v="0"/>
  </r>
  <r>
    <s v="2c511a63-5eb5-422f-8483-c9fcf9a29b55"/>
    <s v="peeking"/>
    <d v="2020-10-16T08:12:43"/>
    <s v="GIF"/>
    <s v="technology"/>
    <s v="neutral"/>
    <n v="35"/>
    <x v="6"/>
    <x v="0"/>
  </r>
  <r>
    <s v="2c511a63-5eb5-422f-8483-c9fcf9a29b55"/>
    <s v="adore"/>
    <d v="2021-05-23T22:02:49"/>
    <s v="GIF"/>
    <s v="technology"/>
    <s v="positive"/>
    <n v="72"/>
    <x v="9"/>
    <x v="1"/>
  </r>
  <r>
    <s v="2c511a63-5eb5-422f-8483-c9fcf9a29b55"/>
    <s v="interested"/>
    <d v="2021-06-13T06:27:05"/>
    <s v="GIF"/>
    <s v="technology"/>
    <s v="positive"/>
    <n v="30"/>
    <x v="1"/>
    <x v="1"/>
  </r>
  <r>
    <s v="2c511a63-5eb5-422f-8483-c9fcf9a29b55"/>
    <s v="heart"/>
    <d v="2020-12-06T00:59:35"/>
    <s v="GIF"/>
    <s v="technology"/>
    <s v="positive"/>
    <n v="60"/>
    <x v="5"/>
    <x v="0"/>
  </r>
  <r>
    <s v="2c511a63-5eb5-422f-8483-c9fcf9a29b55"/>
    <s v="scared"/>
    <d v="2020-08-17T05:42:11"/>
    <s v="GIF"/>
    <s v="technology"/>
    <s v="negative"/>
    <n v="15"/>
    <x v="4"/>
    <x v="0"/>
  </r>
  <r>
    <s v="2c511a63-5eb5-422f-8483-c9fcf9a29b55"/>
    <s v="indifferent"/>
    <d v="2021-01-28T00:46:33"/>
    <s v="GIF"/>
    <s v="technology"/>
    <s v="neutral"/>
    <n v="20"/>
    <x v="3"/>
    <x v="1"/>
  </r>
  <r>
    <s v="2c511a63-5eb5-422f-8483-c9fcf9a29b55"/>
    <s v="cherish"/>
    <d v="2021-04-19T11:12:42"/>
    <s v="GIF"/>
    <s v="technology"/>
    <s v="positive"/>
    <n v="70"/>
    <x v="2"/>
    <x v="1"/>
  </r>
  <r>
    <s v="2c511a63-5eb5-422f-8483-c9fcf9a29b55"/>
    <s v="peeking"/>
    <d v="2021-01-13T18:46:03"/>
    <s v="GIF"/>
    <s v="technology"/>
    <s v="neutral"/>
    <n v="35"/>
    <x v="3"/>
    <x v="1"/>
  </r>
  <r>
    <s v="2c511a63-5eb5-422f-8483-c9fcf9a29b55"/>
    <s v="disgust"/>
    <d v="2020-09-07T18:59:02"/>
    <s v="GIF"/>
    <s v="technology"/>
    <s v="negative"/>
    <n v="0"/>
    <x v="7"/>
    <x v="0"/>
  </r>
  <r>
    <s v="2c511a63-5eb5-422f-8483-c9fcf9a29b55"/>
    <s v="love"/>
    <d v="2021-06-01T05:18:00"/>
    <s v="GIF"/>
    <s v="technology"/>
    <s v="positive"/>
    <n v="65"/>
    <x v="1"/>
    <x v="1"/>
  </r>
  <r>
    <s v="2c511a63-5eb5-422f-8483-c9fcf9a29b55"/>
    <s v="love"/>
    <d v="2021-02-13T01:45:01"/>
    <s v="GIF"/>
    <s v="technology"/>
    <s v="positive"/>
    <n v="65"/>
    <x v="8"/>
    <x v="1"/>
  </r>
  <r>
    <s v="2c511a63-5eb5-422f-8483-c9fcf9a29b55"/>
    <s v="cherish"/>
    <d v="2020-12-11T15:47:39"/>
    <s v="GIF"/>
    <s v="technology"/>
    <s v="positive"/>
    <n v="70"/>
    <x v="5"/>
    <x v="0"/>
  </r>
  <r>
    <s v="2c511a63-5eb5-422f-8483-c9fcf9a29b55"/>
    <s v="super love"/>
    <d v="2020-11-14T23:27:37"/>
    <s v="GIF"/>
    <s v="technology"/>
    <s v="positive"/>
    <n v="75"/>
    <x v="0"/>
    <x v="0"/>
  </r>
  <r>
    <s v="2c511a63-5eb5-422f-8483-c9fcf9a29b55"/>
    <s v="want"/>
    <d v="2021-04-10T19:39:15"/>
    <s v="GIF"/>
    <s v="technology"/>
    <s v="positive"/>
    <n v="70"/>
    <x v="2"/>
    <x v="1"/>
  </r>
  <r>
    <s v="edc4a60a-b5ba-4178-b99e-9d34ed92599c"/>
    <s v="peeking"/>
    <d v="2020-11-22T10:30:11"/>
    <s v="audio"/>
    <s v="technology"/>
    <s v="neutral"/>
    <n v="35"/>
    <x v="0"/>
    <x v="0"/>
  </r>
  <r>
    <s v="edc4a60a-b5ba-4178-b99e-9d34ed92599c"/>
    <s v="worried"/>
    <d v="2020-09-15T05:11:25"/>
    <s v="audio"/>
    <s v="technology"/>
    <s v="negative"/>
    <n v="12"/>
    <x v="7"/>
    <x v="0"/>
  </r>
  <r>
    <s v="edc4a60a-b5ba-4178-b99e-9d34ed92599c"/>
    <s v="heart"/>
    <d v="2021-06-07T14:04:12"/>
    <s v="audio"/>
    <s v="technology"/>
    <s v="positive"/>
    <n v="60"/>
    <x v="1"/>
    <x v="1"/>
  </r>
  <r>
    <s v="edc4a60a-b5ba-4178-b99e-9d34ed92599c"/>
    <s v="scared"/>
    <d v="2021-01-27T09:23:59"/>
    <s v="audio"/>
    <s v="technology"/>
    <s v="negative"/>
    <n v="15"/>
    <x v="3"/>
    <x v="1"/>
  </r>
  <r>
    <s v="edc4a60a-b5ba-4178-b99e-9d34ed92599c"/>
    <s v="love"/>
    <d v="2020-06-23T20:28:52"/>
    <s v="audio"/>
    <s v="technology"/>
    <s v="positive"/>
    <n v="65"/>
    <x v="1"/>
    <x v="0"/>
  </r>
  <r>
    <s v="edc4a60a-b5ba-4178-b99e-9d34ed92599c"/>
    <s v="heart"/>
    <d v="2021-02-08T06:07:25"/>
    <s v="audio"/>
    <s v="technology"/>
    <s v="positive"/>
    <n v="60"/>
    <x v="8"/>
    <x v="1"/>
  </r>
  <r>
    <s v="edc4a60a-b5ba-4178-b99e-9d34ed92599c"/>
    <s v="intrigued"/>
    <d v="2021-03-12T18:33:08"/>
    <s v="audio"/>
    <s v="technology"/>
    <s v="positive"/>
    <n v="45"/>
    <x v="10"/>
    <x v="1"/>
  </r>
  <r>
    <s v="edc4a60a-b5ba-4178-b99e-9d34ed92599c"/>
    <s v="want"/>
    <d v="2020-08-22T20:27:24"/>
    <s v="audio"/>
    <s v="technology"/>
    <s v="positive"/>
    <n v="70"/>
    <x v="4"/>
    <x v="0"/>
  </r>
  <r>
    <s v="edc4a60a-b5ba-4178-b99e-9d34ed92599c"/>
    <s v="intrigued"/>
    <d v="2021-01-01T22:46:11"/>
    <s v="audio"/>
    <s v="technology"/>
    <s v="positive"/>
    <n v="45"/>
    <x v="3"/>
    <x v="1"/>
  </r>
  <r>
    <s v="edc4a60a-b5ba-4178-b99e-9d34ed92599c"/>
    <s v="super love"/>
    <d v="2020-10-16T23:55:43"/>
    <s v="audio"/>
    <s v="technology"/>
    <s v="positive"/>
    <n v="75"/>
    <x v="6"/>
    <x v="0"/>
  </r>
  <r>
    <s v="edc4a60a-b5ba-4178-b99e-9d34ed92599c"/>
    <s v="dislike"/>
    <d v="2020-06-23T10:02:53"/>
    <s v="audio"/>
    <s v="technology"/>
    <s v="negative"/>
    <n v="10"/>
    <x v="1"/>
    <x v="0"/>
  </r>
  <r>
    <s v="edc4a60a-b5ba-4178-b99e-9d34ed92599c"/>
    <s v="dislike"/>
    <d v="2021-03-20T10:59:39"/>
    <s v="audio"/>
    <s v="technology"/>
    <s v="negative"/>
    <n v="10"/>
    <x v="10"/>
    <x v="1"/>
  </r>
  <r>
    <s v="edc4a60a-b5ba-4178-b99e-9d34ed92599c"/>
    <s v="love"/>
    <d v="2021-01-02T15:40:52"/>
    <s v="audio"/>
    <s v="technology"/>
    <s v="positive"/>
    <n v="65"/>
    <x v="3"/>
    <x v="1"/>
  </r>
  <r>
    <s v="edc4a60a-b5ba-4178-b99e-9d34ed92599c"/>
    <s v="cherish"/>
    <d v="2021-02-27T13:35:43"/>
    <s v="audio"/>
    <s v="technology"/>
    <s v="positive"/>
    <n v="70"/>
    <x v="8"/>
    <x v="1"/>
  </r>
  <r>
    <s v="edc4a60a-b5ba-4178-b99e-9d34ed92599c"/>
    <s v="indifferent"/>
    <d v="2020-09-01T00:53:42"/>
    <s v="audio"/>
    <s v="technology"/>
    <s v="neutral"/>
    <n v="20"/>
    <x v="7"/>
    <x v="0"/>
  </r>
  <r>
    <s v="edc4a60a-b5ba-4178-b99e-9d34ed92599c"/>
    <s v="love"/>
    <d v="2020-10-13T03:33:53"/>
    <s v="audio"/>
    <s v="technology"/>
    <s v="positive"/>
    <n v="65"/>
    <x v="6"/>
    <x v="0"/>
  </r>
  <r>
    <s v="edc4a60a-b5ba-4178-b99e-9d34ed92599c"/>
    <s v="cherish"/>
    <d v="2020-10-20T01:05:51"/>
    <s v="audio"/>
    <s v="technology"/>
    <s v="positive"/>
    <n v="70"/>
    <x v="6"/>
    <x v="0"/>
  </r>
  <r>
    <s v="edc4a60a-b5ba-4178-b99e-9d34ed92599c"/>
    <s v="indifferent"/>
    <d v="2021-03-21T07:15:17"/>
    <s v="audio"/>
    <s v="technology"/>
    <s v="neutral"/>
    <n v="20"/>
    <x v="10"/>
    <x v="1"/>
  </r>
  <r>
    <s v="edc4a60a-b5ba-4178-b99e-9d34ed92599c"/>
    <s v="worried"/>
    <d v="2021-04-28T20:58:54"/>
    <s v="audio"/>
    <s v="technology"/>
    <s v="negative"/>
    <n v="12"/>
    <x v="2"/>
    <x v="1"/>
  </r>
  <r>
    <s v="edc4a60a-b5ba-4178-b99e-9d34ed92599c"/>
    <s v="love"/>
    <d v="2021-04-21T03:04:54"/>
    <s v="audio"/>
    <s v="technology"/>
    <s v="positive"/>
    <n v="65"/>
    <x v="2"/>
    <x v="1"/>
  </r>
  <r>
    <s v="edc4a60a-b5ba-4178-b99e-9d34ed92599c"/>
    <s v="cherish"/>
    <d v="2021-02-28T12:17:18"/>
    <s v="audio"/>
    <s v="technology"/>
    <s v="positive"/>
    <n v="70"/>
    <x v="8"/>
    <x v="1"/>
  </r>
  <r>
    <s v="edc4a60a-b5ba-4178-b99e-9d34ed92599c"/>
    <s v="love"/>
    <d v="2020-11-24T03:43:17"/>
    <s v="audio"/>
    <s v="technology"/>
    <s v="positive"/>
    <n v="65"/>
    <x v="0"/>
    <x v="0"/>
  </r>
  <r>
    <s v="edc4a60a-b5ba-4178-b99e-9d34ed92599c"/>
    <s v="scared"/>
    <d v="2021-05-22T08:21:11"/>
    <s v="audio"/>
    <s v="technology"/>
    <s v="negative"/>
    <n v="15"/>
    <x v="9"/>
    <x v="1"/>
  </r>
  <r>
    <s v="edc4a60a-b5ba-4178-b99e-9d34ed92599c"/>
    <s v="love"/>
    <d v="2020-08-03T15:47:26"/>
    <s v="audio"/>
    <s v="technology"/>
    <s v="positive"/>
    <n v="65"/>
    <x v="4"/>
    <x v="0"/>
  </r>
  <r>
    <s v="edc4a60a-b5ba-4178-b99e-9d34ed92599c"/>
    <s v="indifferent"/>
    <d v="2020-07-19T17:11:55"/>
    <s v="audio"/>
    <s v="technology"/>
    <s v="neutral"/>
    <n v="20"/>
    <x v="11"/>
    <x v="0"/>
  </r>
  <r>
    <s v="edc4a60a-b5ba-4178-b99e-9d34ed92599c"/>
    <s v="dislike"/>
    <d v="2020-08-10T19:38:41"/>
    <s v="audio"/>
    <s v="technology"/>
    <s v="negative"/>
    <n v="10"/>
    <x v="4"/>
    <x v="0"/>
  </r>
  <r>
    <s v="edc4a60a-b5ba-4178-b99e-9d34ed92599c"/>
    <s v="heart"/>
    <d v="2020-11-23T06:16:15"/>
    <s v="audio"/>
    <s v="technology"/>
    <s v="positive"/>
    <n v="60"/>
    <x v="0"/>
    <x v="0"/>
  </r>
  <r>
    <s v="edc4a60a-b5ba-4178-b99e-9d34ed92599c"/>
    <s v="want"/>
    <d v="2020-07-28T05:10:49"/>
    <s v="audio"/>
    <s v="technology"/>
    <s v="positive"/>
    <n v="70"/>
    <x v="11"/>
    <x v="0"/>
  </r>
  <r>
    <s v="edc4a60a-b5ba-4178-b99e-9d34ed92599c"/>
    <s v="scared"/>
    <d v="2020-07-18T20:49:58"/>
    <s v="audio"/>
    <s v="technology"/>
    <s v="negative"/>
    <n v="15"/>
    <x v="11"/>
    <x v="0"/>
  </r>
  <r>
    <s v="edc4a60a-b5ba-4178-b99e-9d34ed92599c"/>
    <s v="intrigued"/>
    <d v="2020-08-11T20:34:26"/>
    <s v="audio"/>
    <s v="technology"/>
    <s v="positive"/>
    <n v="45"/>
    <x v="4"/>
    <x v="0"/>
  </r>
  <r>
    <s v="edc4a60a-b5ba-4178-b99e-9d34ed92599c"/>
    <s v="adore"/>
    <d v="2020-09-18T02:35:05"/>
    <s v="audio"/>
    <s v="technology"/>
    <s v="positive"/>
    <n v="72"/>
    <x v="7"/>
    <x v="0"/>
  </r>
  <r>
    <s v="edc4a60a-b5ba-4178-b99e-9d34ed92599c"/>
    <s v="indifferent"/>
    <d v="2020-10-22T09:39:39"/>
    <s v="audio"/>
    <s v="technology"/>
    <s v="neutral"/>
    <n v="20"/>
    <x v="6"/>
    <x v="0"/>
  </r>
  <r>
    <s v="edc4a60a-b5ba-4178-b99e-9d34ed92599c"/>
    <s v="want"/>
    <d v="2020-12-01T19:12:21"/>
    <s v="audio"/>
    <s v="technology"/>
    <s v="positive"/>
    <n v="70"/>
    <x v="5"/>
    <x v="0"/>
  </r>
  <r>
    <s v="edc4a60a-b5ba-4178-b99e-9d34ed92599c"/>
    <s v="interested"/>
    <d v="2020-09-13T15:49:33"/>
    <s v="audio"/>
    <s v="technology"/>
    <s v="positive"/>
    <n v="30"/>
    <x v="7"/>
    <x v="0"/>
  </r>
  <r>
    <s v="edc4a60a-b5ba-4178-b99e-9d34ed92599c"/>
    <s v="cherish"/>
    <d v="2020-06-25T22:23:56"/>
    <s v="audio"/>
    <s v="technology"/>
    <s v="positive"/>
    <n v="70"/>
    <x v="1"/>
    <x v="0"/>
  </r>
  <r>
    <s v="edc4a60a-b5ba-4178-b99e-9d34ed92599c"/>
    <s v="intrigued"/>
    <d v="2020-08-02T22:04:09"/>
    <s v="audio"/>
    <s v="technology"/>
    <s v="positive"/>
    <n v="45"/>
    <x v="4"/>
    <x v="0"/>
  </r>
  <r>
    <s v="edc4a60a-b5ba-4178-b99e-9d34ed92599c"/>
    <s v="super love"/>
    <d v="2020-07-22T18:49:16"/>
    <s v="audio"/>
    <s v="technology"/>
    <s v="positive"/>
    <n v="75"/>
    <x v="11"/>
    <x v="0"/>
  </r>
  <r>
    <s v="edc4a60a-b5ba-4178-b99e-9d34ed92599c"/>
    <s v="super love"/>
    <d v="2020-08-25T12:23:06"/>
    <s v="audio"/>
    <s v="technology"/>
    <s v="positive"/>
    <n v="75"/>
    <x v="4"/>
    <x v="0"/>
  </r>
  <r>
    <s v="edc4a60a-b5ba-4178-b99e-9d34ed92599c"/>
    <s v="disgust"/>
    <d v="2020-07-08T13:41:02"/>
    <s v="audio"/>
    <s v="technology"/>
    <s v="negative"/>
    <n v="0"/>
    <x v="11"/>
    <x v="0"/>
  </r>
  <r>
    <s v="edc4a60a-b5ba-4178-b99e-9d34ed92599c"/>
    <s v="scared"/>
    <d v="2021-03-02T04:17:58"/>
    <s v="audio"/>
    <s v="technology"/>
    <s v="negative"/>
    <n v="15"/>
    <x v="10"/>
    <x v="1"/>
  </r>
  <r>
    <s v="edc4a60a-b5ba-4178-b99e-9d34ed92599c"/>
    <s v="interested"/>
    <d v="2020-07-03T07:19:38"/>
    <s v="audio"/>
    <s v="technology"/>
    <s v="positive"/>
    <n v="30"/>
    <x v="11"/>
    <x v="0"/>
  </r>
  <r>
    <s v="edc4a60a-b5ba-4178-b99e-9d34ed92599c"/>
    <s v="super love"/>
    <d v="2020-12-04T08:13:04"/>
    <s v="audio"/>
    <s v="technology"/>
    <s v="positive"/>
    <n v="75"/>
    <x v="5"/>
    <x v="0"/>
  </r>
  <r>
    <s v="edc4a60a-b5ba-4178-b99e-9d34ed92599c"/>
    <s v="heart"/>
    <d v="2020-08-22T22:34:51"/>
    <s v="audio"/>
    <s v="technology"/>
    <s v="positive"/>
    <n v="60"/>
    <x v="4"/>
    <x v="0"/>
  </r>
  <r>
    <s v="edc4a60a-b5ba-4178-b99e-9d34ed92599c"/>
    <s v="peeking"/>
    <d v="2020-09-05T21:01:14"/>
    <s v="audio"/>
    <s v="technology"/>
    <s v="neutral"/>
    <n v="35"/>
    <x v="7"/>
    <x v="0"/>
  </r>
  <r>
    <s v="edc4a60a-b5ba-4178-b99e-9d34ed92599c"/>
    <s v="adore"/>
    <d v="2021-06-11T08:08:07"/>
    <s v="audio"/>
    <s v="technology"/>
    <s v="positive"/>
    <n v="72"/>
    <x v="1"/>
    <x v="1"/>
  </r>
  <r>
    <s v="2cbbdbf6-b34e-4fbb-bdc6-904e61f91ce7"/>
    <s v="hate"/>
    <d v="2020-08-30T10:16:32"/>
    <s v="photo"/>
    <s v="Animals"/>
    <s v="negative"/>
    <n v="5"/>
    <x v="4"/>
    <x v="0"/>
  </r>
  <r>
    <s v="2cbbdbf6-b34e-4fbb-bdc6-904e61f91ce7"/>
    <s v="peeking"/>
    <d v="2020-07-24T01:16:11"/>
    <s v="photo"/>
    <s v="Animals"/>
    <s v="neutral"/>
    <n v="35"/>
    <x v="11"/>
    <x v="0"/>
  </r>
  <r>
    <s v="2cbbdbf6-b34e-4fbb-bdc6-904e61f91ce7"/>
    <s v="indifferent"/>
    <d v="2020-10-05T08:08:05"/>
    <s v="photo"/>
    <s v="Animals"/>
    <s v="neutral"/>
    <n v="20"/>
    <x v="6"/>
    <x v="0"/>
  </r>
  <r>
    <s v="2cbbdbf6-b34e-4fbb-bdc6-904e61f91ce7"/>
    <s v="scared"/>
    <d v="2020-07-01T12:15:33"/>
    <s v="photo"/>
    <s v="Animals"/>
    <s v="negative"/>
    <n v="15"/>
    <x v="11"/>
    <x v="0"/>
  </r>
  <r>
    <s v="2cbbdbf6-b34e-4fbb-bdc6-904e61f91ce7"/>
    <s v="adore"/>
    <d v="2020-10-12T14:17:09"/>
    <s v="photo"/>
    <s v="Animals"/>
    <s v="positive"/>
    <n v="72"/>
    <x v="6"/>
    <x v="0"/>
  </r>
  <r>
    <s v="2cbbdbf6-b34e-4fbb-bdc6-904e61f91ce7"/>
    <s v="heart"/>
    <d v="2020-06-28T11:50:31"/>
    <s v="photo"/>
    <s v="Animals"/>
    <s v="positive"/>
    <n v="60"/>
    <x v="1"/>
    <x v="0"/>
  </r>
  <r>
    <s v="2cbbdbf6-b34e-4fbb-bdc6-904e61f91ce7"/>
    <s v="super love"/>
    <d v="2021-03-03T03:06:37"/>
    <s v="photo"/>
    <s v="Animals"/>
    <s v="positive"/>
    <n v="75"/>
    <x v="10"/>
    <x v="1"/>
  </r>
  <r>
    <s v="2cbbdbf6-b34e-4fbb-bdc6-904e61f91ce7"/>
    <s v="peeking"/>
    <d v="2020-11-23T23:20:38"/>
    <s v="photo"/>
    <s v="Animals"/>
    <s v="neutral"/>
    <n v="35"/>
    <x v="0"/>
    <x v="0"/>
  </r>
  <r>
    <s v="2cbbdbf6-b34e-4fbb-bdc6-904e61f91ce7"/>
    <s v="scared"/>
    <d v="2021-01-07T14:49:14"/>
    <s v="photo"/>
    <s v="Animals"/>
    <s v="negative"/>
    <n v="15"/>
    <x v="3"/>
    <x v="1"/>
  </r>
  <r>
    <s v="2cbbdbf6-b34e-4fbb-bdc6-904e61f91ce7"/>
    <s v="hate"/>
    <d v="2021-02-17T15:52:10"/>
    <s v="photo"/>
    <s v="Animals"/>
    <s v="negative"/>
    <n v="5"/>
    <x v="8"/>
    <x v="1"/>
  </r>
  <r>
    <s v="2cbbdbf6-b34e-4fbb-bdc6-904e61f91ce7"/>
    <s v="love"/>
    <d v="2020-06-28T21:16:03"/>
    <s v="photo"/>
    <s v="Animals"/>
    <s v="positive"/>
    <n v="65"/>
    <x v="1"/>
    <x v="0"/>
  </r>
  <r>
    <s v="2cbbdbf6-b34e-4fbb-bdc6-904e61f91ce7"/>
    <s v="hate"/>
    <d v="2020-11-17T18:49:13"/>
    <s v="photo"/>
    <s v="Animals"/>
    <s v="negative"/>
    <n v="5"/>
    <x v="0"/>
    <x v="0"/>
  </r>
  <r>
    <s v="2cbbdbf6-b34e-4fbb-bdc6-904e61f91ce7"/>
    <s v="intrigued"/>
    <d v="2021-01-16T23:06:10"/>
    <s v="photo"/>
    <s v="Animals"/>
    <s v="positive"/>
    <n v="45"/>
    <x v="3"/>
    <x v="1"/>
  </r>
  <r>
    <s v="2cbbdbf6-b34e-4fbb-bdc6-904e61f91ce7"/>
    <s v="disgust"/>
    <d v="2020-12-26T08:14:19"/>
    <s v="photo"/>
    <s v="Animals"/>
    <s v="negative"/>
    <n v="0"/>
    <x v="5"/>
    <x v="0"/>
  </r>
  <r>
    <s v="2cbbdbf6-b34e-4fbb-bdc6-904e61f91ce7"/>
    <s v="hate"/>
    <d v="2021-06-06T16:13:02"/>
    <s v="photo"/>
    <s v="Animals"/>
    <s v="negative"/>
    <n v="5"/>
    <x v="1"/>
    <x v="1"/>
  </r>
  <r>
    <s v="2cbbdbf6-b34e-4fbb-bdc6-904e61f91ce7"/>
    <s v="indifferent"/>
    <d v="2021-01-20T12:57:21"/>
    <s v="photo"/>
    <s v="Animals"/>
    <s v="neutral"/>
    <n v="20"/>
    <x v="3"/>
    <x v="1"/>
  </r>
  <r>
    <s v="2cbbdbf6-b34e-4fbb-bdc6-904e61f91ce7"/>
    <s v="adore"/>
    <d v="2021-03-17T07:37:15"/>
    <s v="photo"/>
    <s v="Animals"/>
    <s v="positive"/>
    <n v="72"/>
    <x v="10"/>
    <x v="1"/>
  </r>
  <r>
    <s v="2cbbdbf6-b34e-4fbb-bdc6-904e61f91ce7"/>
    <s v="scared"/>
    <d v="2020-06-26T06:25:20"/>
    <s v="photo"/>
    <s v="Animals"/>
    <s v="negative"/>
    <n v="15"/>
    <x v="1"/>
    <x v="0"/>
  </r>
  <r>
    <s v="2cbbdbf6-b34e-4fbb-bdc6-904e61f91ce7"/>
    <s v="hate"/>
    <d v="2021-01-16T22:57:41"/>
    <s v="photo"/>
    <s v="Animals"/>
    <s v="negative"/>
    <n v="5"/>
    <x v="3"/>
    <x v="1"/>
  </r>
  <r>
    <s v="2cbbdbf6-b34e-4fbb-bdc6-904e61f91ce7"/>
    <s v="super love"/>
    <d v="2021-04-16T16:12:38"/>
    <s v="photo"/>
    <s v="Animals"/>
    <s v="positive"/>
    <n v="75"/>
    <x v="2"/>
    <x v="1"/>
  </r>
  <r>
    <s v="2cbbdbf6-b34e-4fbb-bdc6-904e61f91ce7"/>
    <s v="peeking"/>
    <d v="2020-06-21T10:39:08"/>
    <s v="photo"/>
    <s v="Animals"/>
    <s v="neutral"/>
    <n v="35"/>
    <x v="1"/>
    <x v="0"/>
  </r>
  <r>
    <s v="2cbbdbf6-b34e-4fbb-bdc6-904e61f91ce7"/>
    <s v="super love"/>
    <d v="2020-06-27T02:17:42"/>
    <s v="photo"/>
    <s v="Animals"/>
    <s v="positive"/>
    <n v="75"/>
    <x v="1"/>
    <x v="0"/>
  </r>
  <r>
    <s v="2cbbdbf6-b34e-4fbb-bdc6-904e61f91ce7"/>
    <s v="like"/>
    <d v="2020-12-09T08:18:38"/>
    <s v="photo"/>
    <s v="Animals"/>
    <s v="positive"/>
    <n v="50"/>
    <x v="5"/>
    <x v="0"/>
  </r>
  <r>
    <s v="2cbbdbf6-b34e-4fbb-bdc6-904e61f91ce7"/>
    <s v="indifferent"/>
    <d v="2021-02-26T17:32:42"/>
    <s v="photo"/>
    <s v="Animals"/>
    <s v="neutral"/>
    <n v="20"/>
    <x v="8"/>
    <x v="1"/>
  </r>
  <r>
    <s v="2cbbdbf6-b34e-4fbb-bdc6-904e61f91ce7"/>
    <s v="disgust"/>
    <d v="2020-11-14T00:40:44"/>
    <s v="photo"/>
    <s v="Animals"/>
    <s v="negative"/>
    <n v="0"/>
    <x v="0"/>
    <x v="0"/>
  </r>
  <r>
    <s v="2cbbdbf6-b34e-4fbb-bdc6-904e61f91ce7"/>
    <s v="scared"/>
    <d v="2020-12-04T19:16:15"/>
    <s v="photo"/>
    <s v="Animals"/>
    <s v="negative"/>
    <n v="15"/>
    <x v="5"/>
    <x v="0"/>
  </r>
  <r>
    <s v="2cbbdbf6-b34e-4fbb-bdc6-904e61f91ce7"/>
    <s v="hate"/>
    <d v="2021-05-27T18:33:14"/>
    <s v="photo"/>
    <s v="Animals"/>
    <s v="negative"/>
    <n v="5"/>
    <x v="9"/>
    <x v="1"/>
  </r>
  <r>
    <s v="2cbbdbf6-b34e-4fbb-bdc6-904e61f91ce7"/>
    <s v="scared"/>
    <d v="2021-02-06T08:50:52"/>
    <s v="photo"/>
    <s v="Animals"/>
    <s v="negative"/>
    <n v="15"/>
    <x v="8"/>
    <x v="1"/>
  </r>
  <r>
    <s v="2cbbdbf6-b34e-4fbb-bdc6-904e61f91ce7"/>
    <s v="peeking"/>
    <d v="2020-06-27T04:59:53"/>
    <s v="photo"/>
    <s v="Animals"/>
    <s v="neutral"/>
    <n v="35"/>
    <x v="1"/>
    <x v="0"/>
  </r>
  <r>
    <s v="2cbbdbf6-b34e-4fbb-bdc6-904e61f91ce7"/>
    <s v="like"/>
    <d v="2020-07-10T04:39:38"/>
    <s v="photo"/>
    <s v="Animals"/>
    <s v="positive"/>
    <n v="50"/>
    <x v="11"/>
    <x v="0"/>
  </r>
  <r>
    <s v="2cbbdbf6-b34e-4fbb-bdc6-904e61f91ce7"/>
    <s v="like"/>
    <d v="2020-11-29T14:54:18"/>
    <s v="photo"/>
    <s v="Animals"/>
    <s v="positive"/>
    <n v="50"/>
    <x v="0"/>
    <x v="0"/>
  </r>
  <r>
    <s v="2cbbdbf6-b34e-4fbb-bdc6-904e61f91ce7"/>
    <s v="indifferent"/>
    <d v="2020-08-12T16:37:59"/>
    <s v="photo"/>
    <s v="Animals"/>
    <s v="neutral"/>
    <n v="20"/>
    <x v="4"/>
    <x v="0"/>
  </r>
  <r>
    <s v="2cbbdbf6-b34e-4fbb-bdc6-904e61f91ce7"/>
    <s v="super love"/>
    <d v="2020-11-13T05:59:17"/>
    <s v="photo"/>
    <s v="Animals"/>
    <s v="positive"/>
    <n v="75"/>
    <x v="0"/>
    <x v="0"/>
  </r>
  <r>
    <s v="2cbbdbf6-b34e-4fbb-bdc6-904e61f91ce7"/>
    <s v="worried"/>
    <d v="2021-04-06T06:10:16"/>
    <s v="photo"/>
    <s v="Animals"/>
    <s v="negative"/>
    <n v="12"/>
    <x v="2"/>
    <x v="1"/>
  </r>
  <r>
    <s v="2cbbdbf6-b34e-4fbb-bdc6-904e61f91ce7"/>
    <s v="want"/>
    <d v="2020-07-24T02:26:47"/>
    <s v="photo"/>
    <s v="Animals"/>
    <s v="positive"/>
    <n v="70"/>
    <x v="11"/>
    <x v="0"/>
  </r>
  <r>
    <s v="2cbbdbf6-b34e-4fbb-bdc6-904e61f91ce7"/>
    <s v="disgust"/>
    <d v="2021-05-25T15:23:34"/>
    <s v="photo"/>
    <s v="Animals"/>
    <s v="negative"/>
    <n v="0"/>
    <x v="9"/>
    <x v="1"/>
  </r>
  <r>
    <s v="2cbbdbf6-b34e-4fbb-bdc6-904e61f91ce7"/>
    <s v="adore"/>
    <d v="2020-09-11T23:04:00"/>
    <s v="photo"/>
    <s v="Animals"/>
    <s v="positive"/>
    <n v="72"/>
    <x v="7"/>
    <x v="0"/>
  </r>
  <r>
    <s v="e51b00b8-49d4-4909-9f25-8e9a06e28728"/>
    <s v="love"/>
    <d v="2021-01-31T11:57:14"/>
    <s v="video"/>
    <s v="soccer"/>
    <s v="positive"/>
    <n v="65"/>
    <x v="3"/>
    <x v="1"/>
  </r>
  <r>
    <s v="e51b00b8-49d4-4909-9f25-8e9a06e28728"/>
    <s v="peeking"/>
    <d v="2021-04-03T08:10:13"/>
    <s v="video"/>
    <s v="soccer"/>
    <s v="neutral"/>
    <n v="35"/>
    <x v="2"/>
    <x v="1"/>
  </r>
  <r>
    <s v="e51b00b8-49d4-4909-9f25-8e9a06e28728"/>
    <s v="peeking"/>
    <d v="2020-07-18T10:27:49"/>
    <s v="video"/>
    <s v="soccer"/>
    <s v="neutral"/>
    <n v="35"/>
    <x v="11"/>
    <x v="0"/>
  </r>
  <r>
    <s v="e51b00b8-49d4-4909-9f25-8e9a06e28728"/>
    <s v="cherish"/>
    <d v="2021-02-24T06:20:22"/>
    <s v="video"/>
    <s v="soccer"/>
    <s v="positive"/>
    <n v="70"/>
    <x v="8"/>
    <x v="1"/>
  </r>
  <r>
    <s v="e51b00b8-49d4-4909-9f25-8e9a06e28728"/>
    <s v="disgust"/>
    <d v="2021-04-28T23:43:21"/>
    <s v="video"/>
    <s v="soccer"/>
    <s v="negative"/>
    <n v="0"/>
    <x v="2"/>
    <x v="1"/>
  </r>
  <r>
    <s v="e51b00b8-49d4-4909-9f25-8e9a06e28728"/>
    <s v="heart"/>
    <d v="2020-12-15T22:28:26"/>
    <s v="video"/>
    <s v="soccer"/>
    <s v="positive"/>
    <n v="60"/>
    <x v="5"/>
    <x v="0"/>
  </r>
  <r>
    <s v="e51b00b8-49d4-4909-9f25-8e9a06e28728"/>
    <s v="disgust"/>
    <d v="2020-09-03T05:09:18"/>
    <s v="video"/>
    <s v="soccer"/>
    <s v="negative"/>
    <n v="0"/>
    <x v="7"/>
    <x v="0"/>
  </r>
  <r>
    <s v="e51b00b8-49d4-4909-9f25-8e9a06e28728"/>
    <s v="intrigued"/>
    <d v="2021-01-22T02:29:53"/>
    <s v="video"/>
    <s v="soccer"/>
    <s v="positive"/>
    <n v="45"/>
    <x v="3"/>
    <x v="1"/>
  </r>
  <r>
    <s v="e51b00b8-49d4-4909-9f25-8e9a06e28728"/>
    <s v="like"/>
    <d v="2021-05-07T14:22:44"/>
    <s v="video"/>
    <s v="soccer"/>
    <s v="positive"/>
    <n v="50"/>
    <x v="9"/>
    <x v="1"/>
  </r>
  <r>
    <s v="e51b00b8-49d4-4909-9f25-8e9a06e28728"/>
    <s v="cherish"/>
    <d v="2020-09-27T03:04:59"/>
    <s v="video"/>
    <s v="soccer"/>
    <s v="positive"/>
    <n v="70"/>
    <x v="7"/>
    <x v="0"/>
  </r>
  <r>
    <s v="e51b00b8-49d4-4909-9f25-8e9a06e28728"/>
    <s v="want"/>
    <d v="2020-12-12T14:42:43"/>
    <s v="video"/>
    <s v="soccer"/>
    <s v="positive"/>
    <n v="70"/>
    <x v="5"/>
    <x v="0"/>
  </r>
  <r>
    <s v="e51b00b8-49d4-4909-9f25-8e9a06e28728"/>
    <s v="cherish"/>
    <d v="2020-09-20T20:33:40"/>
    <s v="video"/>
    <s v="soccer"/>
    <s v="positive"/>
    <n v="70"/>
    <x v="7"/>
    <x v="0"/>
  </r>
  <r>
    <s v="e51b00b8-49d4-4909-9f25-8e9a06e28728"/>
    <s v="scared"/>
    <d v="2021-04-06T02:40:05"/>
    <s v="video"/>
    <s v="soccer"/>
    <s v="negative"/>
    <n v="15"/>
    <x v="2"/>
    <x v="1"/>
  </r>
  <r>
    <s v="e51b00b8-49d4-4909-9f25-8e9a06e28728"/>
    <s v="heart"/>
    <d v="2021-05-05T05:31:36"/>
    <s v="video"/>
    <s v="soccer"/>
    <s v="positive"/>
    <n v="60"/>
    <x v="9"/>
    <x v="1"/>
  </r>
  <r>
    <s v="e51b00b8-49d4-4909-9f25-8e9a06e28728"/>
    <s v="want"/>
    <d v="2021-02-12T21:31:52"/>
    <s v="video"/>
    <s v="soccer"/>
    <s v="positive"/>
    <n v="70"/>
    <x v="8"/>
    <x v="1"/>
  </r>
  <r>
    <s v="509a5fb0-9bb2-4809-9f90-18ae007acc94"/>
    <s v="adore"/>
    <d v="2020-06-26T19:40:53"/>
    <s v="video"/>
    <s v="dogs"/>
    <s v="positive"/>
    <n v="72"/>
    <x v="1"/>
    <x v="0"/>
  </r>
  <r>
    <s v="509a5fb0-9bb2-4809-9f90-18ae007acc94"/>
    <s v="indifferent"/>
    <d v="2021-02-09T05:17:24"/>
    <s v="video"/>
    <s v="dogs"/>
    <s v="neutral"/>
    <n v="20"/>
    <x v="8"/>
    <x v="1"/>
  </r>
  <r>
    <s v="509a5fb0-9bb2-4809-9f90-18ae007acc94"/>
    <s v="adore"/>
    <d v="2021-06-17T14:49:19"/>
    <s v="video"/>
    <s v="dogs"/>
    <s v="positive"/>
    <n v="72"/>
    <x v="1"/>
    <x v="1"/>
  </r>
  <r>
    <s v="509a5fb0-9bb2-4809-9f90-18ae007acc94"/>
    <s v="disgust"/>
    <d v="2020-10-16T08:30:30"/>
    <s v="video"/>
    <s v="dogs"/>
    <s v="negative"/>
    <n v="0"/>
    <x v="6"/>
    <x v="0"/>
  </r>
  <r>
    <s v="509a5fb0-9bb2-4809-9f90-18ae007acc94"/>
    <s v="interested"/>
    <d v="2020-08-01T13:31:11"/>
    <s v="video"/>
    <s v="dogs"/>
    <s v="positive"/>
    <n v="30"/>
    <x v="4"/>
    <x v="0"/>
  </r>
  <r>
    <s v="509a5fb0-9bb2-4809-9f90-18ae007acc94"/>
    <s v="scared"/>
    <d v="2021-03-08T14:16:46"/>
    <s v="video"/>
    <s v="dogs"/>
    <s v="negative"/>
    <n v="15"/>
    <x v="10"/>
    <x v="1"/>
  </r>
  <r>
    <s v="509a5fb0-9bb2-4809-9f90-18ae007acc94"/>
    <s v="intrigued"/>
    <d v="2020-09-24T05:05:03"/>
    <s v="video"/>
    <s v="dogs"/>
    <s v="positive"/>
    <n v="45"/>
    <x v="7"/>
    <x v="0"/>
  </r>
  <r>
    <s v="509a5fb0-9bb2-4809-9f90-18ae007acc94"/>
    <s v="worried"/>
    <d v="2020-12-13T17:47:05"/>
    <s v="video"/>
    <s v="dogs"/>
    <s v="negative"/>
    <n v="12"/>
    <x v="5"/>
    <x v="0"/>
  </r>
  <r>
    <s v="509a5fb0-9bb2-4809-9f90-18ae007acc94"/>
    <s v="super love"/>
    <d v="2020-09-01T06:34:19"/>
    <s v="video"/>
    <s v="dogs"/>
    <s v="positive"/>
    <n v="75"/>
    <x v="7"/>
    <x v="0"/>
  </r>
  <r>
    <s v="509a5fb0-9bb2-4809-9f90-18ae007acc94"/>
    <s v="hate"/>
    <d v="2021-01-11T01:21:39"/>
    <s v="video"/>
    <s v="dogs"/>
    <s v="negative"/>
    <n v="5"/>
    <x v="3"/>
    <x v="1"/>
  </r>
  <r>
    <s v="509a5fb0-9bb2-4809-9f90-18ae007acc94"/>
    <s v="dislike"/>
    <d v="2020-12-01T06:01:09"/>
    <s v="video"/>
    <s v="dogs"/>
    <s v="negative"/>
    <n v="10"/>
    <x v="5"/>
    <x v="0"/>
  </r>
  <r>
    <s v="509a5fb0-9bb2-4809-9f90-18ae007acc94"/>
    <s v="scared"/>
    <d v="2020-07-23T19:13:13"/>
    <s v="video"/>
    <s v="dogs"/>
    <s v="negative"/>
    <n v="15"/>
    <x v="11"/>
    <x v="0"/>
  </r>
  <r>
    <s v="509a5fb0-9bb2-4809-9f90-18ae007acc94"/>
    <s v="hate"/>
    <d v="2020-08-27T02:00:37"/>
    <s v="video"/>
    <s v="dogs"/>
    <s v="negative"/>
    <n v="5"/>
    <x v="4"/>
    <x v="0"/>
  </r>
  <r>
    <s v="509a5fb0-9bb2-4809-9f90-18ae007acc94"/>
    <s v="super love"/>
    <d v="2021-05-21T16:24:56"/>
    <s v="video"/>
    <s v="dogs"/>
    <s v="positive"/>
    <n v="75"/>
    <x v="9"/>
    <x v="1"/>
  </r>
  <r>
    <s v="509a5fb0-9bb2-4809-9f90-18ae007acc94"/>
    <s v="want"/>
    <d v="2020-09-09T06:56:54"/>
    <s v="video"/>
    <s v="dogs"/>
    <s v="positive"/>
    <n v="70"/>
    <x v="7"/>
    <x v="0"/>
  </r>
  <r>
    <s v="509a5fb0-9bb2-4809-9f90-18ae007acc94"/>
    <s v="love"/>
    <d v="2020-09-26T10:52:09"/>
    <s v="video"/>
    <s v="dogs"/>
    <s v="positive"/>
    <n v="65"/>
    <x v="7"/>
    <x v="0"/>
  </r>
  <r>
    <s v="509a5fb0-9bb2-4809-9f90-18ae007acc94"/>
    <s v="peeking"/>
    <d v="2020-12-07T10:11:16"/>
    <s v="video"/>
    <s v="dogs"/>
    <s v="neutral"/>
    <n v="35"/>
    <x v="5"/>
    <x v="0"/>
  </r>
  <r>
    <s v="509a5fb0-9bb2-4809-9f90-18ae007acc94"/>
    <s v="interested"/>
    <d v="2020-08-16T10:14:07"/>
    <s v="video"/>
    <s v="dogs"/>
    <s v="positive"/>
    <n v="30"/>
    <x v="4"/>
    <x v="0"/>
  </r>
  <r>
    <s v="509a5fb0-9bb2-4809-9f90-18ae007acc94"/>
    <s v="worried"/>
    <d v="2020-08-21T03:57:32"/>
    <s v="video"/>
    <s v="dogs"/>
    <s v="negative"/>
    <n v="12"/>
    <x v="4"/>
    <x v="0"/>
  </r>
  <r>
    <s v="509a5fb0-9bb2-4809-9f90-18ae007acc94"/>
    <s v="cherish"/>
    <d v="2021-05-18T12:04:25"/>
    <s v="video"/>
    <s v="dogs"/>
    <s v="positive"/>
    <n v="70"/>
    <x v="9"/>
    <x v="1"/>
  </r>
  <r>
    <s v="509a5fb0-9bb2-4809-9f90-18ae007acc94"/>
    <s v="like"/>
    <d v="2021-01-02T10:56:27"/>
    <s v="video"/>
    <s v="dogs"/>
    <s v="positive"/>
    <n v="50"/>
    <x v="3"/>
    <x v="1"/>
  </r>
  <r>
    <s v="509a5fb0-9bb2-4809-9f90-18ae007acc94"/>
    <s v="disgust"/>
    <d v="2021-05-10T15:05:14"/>
    <s v="video"/>
    <s v="dogs"/>
    <s v="negative"/>
    <n v="0"/>
    <x v="9"/>
    <x v="1"/>
  </r>
  <r>
    <s v="509a5fb0-9bb2-4809-9f90-18ae007acc94"/>
    <s v="scared"/>
    <d v="2021-05-07T17:17:31"/>
    <s v="video"/>
    <s v="dogs"/>
    <s v="negative"/>
    <n v="15"/>
    <x v="9"/>
    <x v="1"/>
  </r>
  <r>
    <s v="509a5fb0-9bb2-4809-9f90-18ae007acc94"/>
    <s v="love"/>
    <d v="2020-11-05T04:52:05"/>
    <s v="video"/>
    <s v="dogs"/>
    <s v="positive"/>
    <n v="65"/>
    <x v="0"/>
    <x v="0"/>
  </r>
  <r>
    <s v="509a5fb0-9bb2-4809-9f90-18ae007acc94"/>
    <s v="disgust"/>
    <d v="2021-01-13T19:15:17"/>
    <s v="video"/>
    <s v="dogs"/>
    <s v="negative"/>
    <n v="0"/>
    <x v="3"/>
    <x v="1"/>
  </r>
  <r>
    <s v="509a5fb0-9bb2-4809-9f90-18ae007acc94"/>
    <s v="cherish"/>
    <d v="2020-09-29T03:02:41"/>
    <s v="video"/>
    <s v="dogs"/>
    <s v="positive"/>
    <n v="70"/>
    <x v="7"/>
    <x v="0"/>
  </r>
  <r>
    <s v="509a5fb0-9bb2-4809-9f90-18ae007acc94"/>
    <s v="heart"/>
    <d v="2021-05-05T18:20:16"/>
    <s v="video"/>
    <s v="dogs"/>
    <s v="positive"/>
    <n v="60"/>
    <x v="9"/>
    <x v="1"/>
  </r>
  <r>
    <s v="509a5fb0-9bb2-4809-9f90-18ae007acc94"/>
    <s v="heart"/>
    <d v="2021-06-14T05:04:39"/>
    <s v="video"/>
    <s v="dogs"/>
    <s v="positive"/>
    <n v="60"/>
    <x v="1"/>
    <x v="1"/>
  </r>
  <r>
    <s v="509a5fb0-9bb2-4809-9f90-18ae007acc94"/>
    <s v="heart"/>
    <d v="2020-08-01T01:52:35"/>
    <s v="video"/>
    <s v="dogs"/>
    <s v="positive"/>
    <n v="60"/>
    <x v="4"/>
    <x v="0"/>
  </r>
  <r>
    <s v="509a5fb0-9bb2-4809-9f90-18ae007acc94"/>
    <s v="want"/>
    <d v="2021-06-08T22:20:46"/>
    <s v="video"/>
    <s v="dogs"/>
    <s v="positive"/>
    <n v="70"/>
    <x v="1"/>
    <x v="1"/>
  </r>
  <r>
    <s v="f1038e6c-5292-4e20-a866-675e1637d6b5"/>
    <s v="dislike"/>
    <d v="2020-12-27T22:02:53"/>
    <s v="GIF"/>
    <s v="soccer"/>
    <s v="negative"/>
    <n v="10"/>
    <x v="5"/>
    <x v="0"/>
  </r>
  <r>
    <s v="f1038e6c-5292-4e20-a866-675e1637d6b5"/>
    <s v="worried"/>
    <d v="2020-06-22T04:28:22"/>
    <s v="GIF"/>
    <s v="soccer"/>
    <s v="negative"/>
    <n v="12"/>
    <x v="1"/>
    <x v="0"/>
  </r>
  <r>
    <s v="f1038e6c-5292-4e20-a866-675e1637d6b5"/>
    <s v="worried"/>
    <d v="2021-05-14T06:29:43"/>
    <s v="GIF"/>
    <s v="soccer"/>
    <s v="negative"/>
    <n v="12"/>
    <x v="9"/>
    <x v="1"/>
  </r>
  <r>
    <s v="f1038e6c-5292-4e20-a866-675e1637d6b5"/>
    <s v="cherish"/>
    <d v="2020-09-01T12:38:42"/>
    <s v="GIF"/>
    <s v="soccer"/>
    <s v="positive"/>
    <n v="70"/>
    <x v="7"/>
    <x v="0"/>
  </r>
  <r>
    <s v="f1038e6c-5292-4e20-a866-675e1637d6b5"/>
    <s v="disgust"/>
    <d v="2020-06-20T06:53:17"/>
    <s v="GIF"/>
    <s v="soccer"/>
    <s v="negative"/>
    <n v="0"/>
    <x v="1"/>
    <x v="0"/>
  </r>
  <r>
    <s v="f1038e6c-5292-4e20-a866-675e1637d6b5"/>
    <s v="scared"/>
    <d v="2020-09-22T10:35:50"/>
    <s v="GIF"/>
    <s v="soccer"/>
    <s v="negative"/>
    <n v="15"/>
    <x v="7"/>
    <x v="0"/>
  </r>
  <r>
    <s v="f1038e6c-5292-4e20-a866-675e1637d6b5"/>
    <s v="cherish"/>
    <d v="2020-10-02T19:23:10"/>
    <s v="GIF"/>
    <s v="soccer"/>
    <s v="positive"/>
    <n v="70"/>
    <x v="6"/>
    <x v="0"/>
  </r>
  <r>
    <s v="f1038e6c-5292-4e20-a866-675e1637d6b5"/>
    <s v="heart"/>
    <d v="2020-08-23T18:37:20"/>
    <s v="GIF"/>
    <s v="soccer"/>
    <s v="positive"/>
    <n v="60"/>
    <x v="4"/>
    <x v="0"/>
  </r>
  <r>
    <s v="f1038e6c-5292-4e20-a866-675e1637d6b5"/>
    <s v="peeking"/>
    <d v="2021-06-18T05:40:08"/>
    <s v="GIF"/>
    <s v="soccer"/>
    <s v="neutral"/>
    <n v="35"/>
    <x v="1"/>
    <x v="1"/>
  </r>
  <r>
    <s v="f1038e6c-5292-4e20-a866-675e1637d6b5"/>
    <s v="disgust"/>
    <d v="2021-01-20T05:01:18"/>
    <s v="GIF"/>
    <s v="soccer"/>
    <s v="negative"/>
    <n v="0"/>
    <x v="3"/>
    <x v="1"/>
  </r>
  <r>
    <s v="f1038e6c-5292-4e20-a866-675e1637d6b5"/>
    <s v="like"/>
    <d v="2021-02-06T01:15:35"/>
    <s v="GIF"/>
    <s v="soccer"/>
    <s v="positive"/>
    <n v="50"/>
    <x v="8"/>
    <x v="1"/>
  </r>
  <r>
    <s v="f1038e6c-5292-4e20-a866-675e1637d6b5"/>
    <s v="dislike"/>
    <d v="2021-06-13T12:24:44"/>
    <s v="GIF"/>
    <s v="soccer"/>
    <s v="negative"/>
    <n v="10"/>
    <x v="1"/>
    <x v="1"/>
  </r>
  <r>
    <s v="f1038e6c-5292-4e20-a866-675e1637d6b5"/>
    <s v="dislike"/>
    <d v="2020-08-29T00:12:22"/>
    <s v="GIF"/>
    <s v="soccer"/>
    <s v="negative"/>
    <n v="10"/>
    <x v="4"/>
    <x v="0"/>
  </r>
  <r>
    <s v="f1038e6c-5292-4e20-a866-675e1637d6b5"/>
    <s v="intrigued"/>
    <d v="2020-08-18T03:51:39"/>
    <s v="GIF"/>
    <s v="soccer"/>
    <s v="positive"/>
    <n v="45"/>
    <x v="4"/>
    <x v="0"/>
  </r>
  <r>
    <s v="f1038e6c-5292-4e20-a866-675e1637d6b5"/>
    <s v="like"/>
    <d v="2020-06-18T14:43:40"/>
    <s v="GIF"/>
    <s v="soccer"/>
    <s v="positive"/>
    <n v="50"/>
    <x v="1"/>
    <x v="0"/>
  </r>
  <r>
    <s v="f1038e6c-5292-4e20-a866-675e1637d6b5"/>
    <s v="want"/>
    <d v="2020-10-18T20:23:42"/>
    <s v="GIF"/>
    <s v="soccer"/>
    <s v="positive"/>
    <n v="70"/>
    <x v="6"/>
    <x v="0"/>
  </r>
  <r>
    <s v="f1038e6c-5292-4e20-a866-675e1637d6b5"/>
    <s v="adore"/>
    <d v="2021-03-18T18:41:44"/>
    <s v="GIF"/>
    <s v="soccer"/>
    <s v="positive"/>
    <n v="72"/>
    <x v="10"/>
    <x v="1"/>
  </r>
  <r>
    <s v="f1038e6c-5292-4e20-a866-675e1637d6b5"/>
    <s v="want"/>
    <d v="2021-02-11T03:24:16"/>
    <s v="GIF"/>
    <s v="soccer"/>
    <s v="positive"/>
    <n v="70"/>
    <x v="8"/>
    <x v="1"/>
  </r>
  <r>
    <s v="f1038e6c-5292-4e20-a866-675e1637d6b5"/>
    <s v="heart"/>
    <d v="2021-03-24T16:35:17"/>
    <s v="GIF"/>
    <s v="soccer"/>
    <s v="positive"/>
    <n v="60"/>
    <x v="10"/>
    <x v="1"/>
  </r>
  <r>
    <s v="f1038e6c-5292-4e20-a866-675e1637d6b5"/>
    <s v="scared"/>
    <d v="2020-11-18T14:56:53"/>
    <s v="GIF"/>
    <s v="soccer"/>
    <s v="negative"/>
    <n v="15"/>
    <x v="0"/>
    <x v="0"/>
  </r>
  <r>
    <s v="f1038e6c-5292-4e20-a866-675e1637d6b5"/>
    <s v="cherish"/>
    <d v="2020-07-22T17:59:56"/>
    <s v="GIF"/>
    <s v="soccer"/>
    <s v="positive"/>
    <n v="70"/>
    <x v="11"/>
    <x v="0"/>
  </r>
  <r>
    <s v="f1038e6c-5292-4e20-a866-675e1637d6b5"/>
    <s v="indifferent"/>
    <d v="2020-08-15T12:01:58"/>
    <s v="GIF"/>
    <s v="soccer"/>
    <s v="neutral"/>
    <n v="20"/>
    <x v="4"/>
    <x v="0"/>
  </r>
  <r>
    <s v="f1038e6c-5292-4e20-a866-675e1637d6b5"/>
    <s v="heart"/>
    <d v="2020-12-07T11:01:17"/>
    <s v="GIF"/>
    <s v="soccer"/>
    <s v="positive"/>
    <n v="60"/>
    <x v="5"/>
    <x v="0"/>
  </r>
  <r>
    <s v="f1038e6c-5292-4e20-a866-675e1637d6b5"/>
    <s v="dislike"/>
    <d v="2020-09-15T07:23:13"/>
    <s v="GIF"/>
    <s v="soccer"/>
    <s v="negative"/>
    <n v="10"/>
    <x v="7"/>
    <x v="0"/>
  </r>
  <r>
    <s v="f1038e6c-5292-4e20-a866-675e1637d6b5"/>
    <s v="adore"/>
    <d v="2020-11-17T00:33:12"/>
    <s v="GIF"/>
    <s v="soccer"/>
    <s v="positive"/>
    <n v="72"/>
    <x v="0"/>
    <x v="0"/>
  </r>
  <r>
    <s v="f1038e6c-5292-4e20-a866-675e1637d6b5"/>
    <s v="scared"/>
    <d v="2020-08-19T21:52:52"/>
    <s v="GIF"/>
    <s v="soccer"/>
    <s v="negative"/>
    <n v="15"/>
    <x v="4"/>
    <x v="0"/>
  </r>
  <r>
    <s v="f1038e6c-5292-4e20-a866-675e1637d6b5"/>
    <s v="dislike"/>
    <d v="2021-05-21T00:15:06"/>
    <s v="GIF"/>
    <s v="soccer"/>
    <s v="negative"/>
    <n v="10"/>
    <x v="9"/>
    <x v="1"/>
  </r>
  <r>
    <s v="f1038e6c-5292-4e20-a866-675e1637d6b5"/>
    <s v="interested"/>
    <d v="2020-08-29T04:02:13"/>
    <s v="GIF"/>
    <s v="soccer"/>
    <s v="positive"/>
    <n v="30"/>
    <x v="4"/>
    <x v="0"/>
  </r>
  <r>
    <s v="f1038e6c-5292-4e20-a866-675e1637d6b5"/>
    <s v="heart"/>
    <d v="2021-02-24T15:49:23"/>
    <s v="GIF"/>
    <s v="soccer"/>
    <s v="positive"/>
    <n v="60"/>
    <x v="8"/>
    <x v="1"/>
  </r>
  <r>
    <s v="f1038e6c-5292-4e20-a866-675e1637d6b5"/>
    <s v="love"/>
    <d v="2020-09-15T05:46:11"/>
    <s v="GIF"/>
    <s v="soccer"/>
    <s v="positive"/>
    <n v="65"/>
    <x v="7"/>
    <x v="0"/>
  </r>
  <r>
    <s v="f1038e6c-5292-4e20-a866-675e1637d6b5"/>
    <s v="want"/>
    <d v="2021-03-18T17:45:37"/>
    <s v="GIF"/>
    <s v="soccer"/>
    <s v="positive"/>
    <n v="70"/>
    <x v="10"/>
    <x v="1"/>
  </r>
  <r>
    <s v="f1038e6c-5292-4e20-a866-675e1637d6b5"/>
    <s v="want"/>
    <d v="2021-03-03T18:12:15"/>
    <s v="GIF"/>
    <s v="soccer"/>
    <s v="positive"/>
    <n v="70"/>
    <x v="10"/>
    <x v="1"/>
  </r>
  <r>
    <s v="f1038e6c-5292-4e20-a866-675e1637d6b5"/>
    <s v="scared"/>
    <d v="2020-12-25T02:07:20"/>
    <s v="GIF"/>
    <s v="soccer"/>
    <s v="negative"/>
    <n v="15"/>
    <x v="5"/>
    <x v="0"/>
  </r>
  <r>
    <s v="f1038e6c-5292-4e20-a866-675e1637d6b5"/>
    <s v="super love"/>
    <d v="2021-05-07T11:25:32"/>
    <s v="GIF"/>
    <s v="soccer"/>
    <s v="positive"/>
    <n v="75"/>
    <x v="9"/>
    <x v="1"/>
  </r>
  <r>
    <s v="f1038e6c-5292-4e20-a866-675e1637d6b5"/>
    <s v="want"/>
    <d v="2020-07-29T12:13:16"/>
    <s v="GIF"/>
    <s v="soccer"/>
    <s v="positive"/>
    <n v="70"/>
    <x v="11"/>
    <x v="0"/>
  </r>
  <r>
    <s v="f1038e6c-5292-4e20-a866-675e1637d6b5"/>
    <s v="scared"/>
    <d v="2020-07-13T15:52:01"/>
    <s v="GIF"/>
    <s v="soccer"/>
    <s v="negative"/>
    <n v="15"/>
    <x v="11"/>
    <x v="0"/>
  </r>
  <r>
    <s v="f1038e6c-5292-4e20-a866-675e1637d6b5"/>
    <s v="peeking"/>
    <d v="2020-09-10T15:16:05"/>
    <s v="GIF"/>
    <s v="soccer"/>
    <s v="neutral"/>
    <n v="35"/>
    <x v="7"/>
    <x v="0"/>
  </r>
  <r>
    <s v="f1038e6c-5292-4e20-a866-675e1637d6b5"/>
    <s v="like"/>
    <d v="2020-07-20T05:11:04"/>
    <s v="GIF"/>
    <s v="soccer"/>
    <s v="positive"/>
    <n v="50"/>
    <x v="11"/>
    <x v="0"/>
  </r>
  <r>
    <s v="08cc29f3-a22d-4652-8f27-ff9e0a826289"/>
    <s v="indifferent"/>
    <d v="2020-11-11T04:13:10"/>
    <s v="photo"/>
    <s v="technology"/>
    <s v="neutral"/>
    <n v="20"/>
    <x v="0"/>
    <x v="0"/>
  </r>
  <r>
    <s v="08cc29f3-a22d-4652-8f27-ff9e0a826289"/>
    <s v="hate"/>
    <d v="2020-07-21T22:27:51"/>
    <s v="photo"/>
    <s v="technology"/>
    <s v="negative"/>
    <n v="5"/>
    <x v="11"/>
    <x v="0"/>
  </r>
  <r>
    <s v="08cc29f3-a22d-4652-8f27-ff9e0a826289"/>
    <s v="intrigued"/>
    <d v="2021-04-08T18:57:32"/>
    <s v="photo"/>
    <s v="technology"/>
    <s v="positive"/>
    <n v="45"/>
    <x v="2"/>
    <x v="1"/>
  </r>
  <r>
    <s v="08cc29f3-a22d-4652-8f27-ff9e0a826289"/>
    <s v="like"/>
    <d v="2021-01-27T06:59:27"/>
    <s v="photo"/>
    <s v="technology"/>
    <s v="positive"/>
    <n v="50"/>
    <x v="3"/>
    <x v="1"/>
  </r>
  <r>
    <s v="08cc29f3-a22d-4652-8f27-ff9e0a826289"/>
    <s v="hate"/>
    <d v="2021-01-14T12:44:57"/>
    <s v="photo"/>
    <s v="technology"/>
    <s v="negative"/>
    <n v="5"/>
    <x v="3"/>
    <x v="1"/>
  </r>
  <r>
    <s v="08cc29f3-a22d-4652-8f27-ff9e0a826289"/>
    <s v="heart"/>
    <d v="2020-12-16T13:54:55"/>
    <s v="photo"/>
    <s v="technology"/>
    <s v="positive"/>
    <n v="60"/>
    <x v="5"/>
    <x v="0"/>
  </r>
  <r>
    <s v="08cc29f3-a22d-4652-8f27-ff9e0a826289"/>
    <s v="super love"/>
    <d v="2021-01-05T11:37:46"/>
    <s v="photo"/>
    <s v="technology"/>
    <s v="positive"/>
    <n v="75"/>
    <x v="3"/>
    <x v="1"/>
  </r>
  <r>
    <s v="08cc29f3-a22d-4652-8f27-ff9e0a826289"/>
    <s v="super love"/>
    <d v="2020-10-30T11:17:26"/>
    <s v="photo"/>
    <s v="technology"/>
    <s v="positive"/>
    <n v="75"/>
    <x v="6"/>
    <x v="0"/>
  </r>
  <r>
    <s v="08cc29f3-a22d-4652-8f27-ff9e0a826289"/>
    <s v="want"/>
    <d v="2021-01-09T08:17:58"/>
    <s v="photo"/>
    <s v="technology"/>
    <s v="positive"/>
    <n v="70"/>
    <x v="3"/>
    <x v="1"/>
  </r>
  <r>
    <s v="08cc29f3-a22d-4652-8f27-ff9e0a826289"/>
    <s v="peeking"/>
    <d v="2020-10-27T01:58:18"/>
    <s v="photo"/>
    <s v="technology"/>
    <s v="neutral"/>
    <n v="35"/>
    <x v="6"/>
    <x v="0"/>
  </r>
  <r>
    <s v="08cc29f3-a22d-4652-8f27-ff9e0a826289"/>
    <s v="love"/>
    <d v="2020-07-22T19:22:58"/>
    <s v="photo"/>
    <s v="technology"/>
    <s v="positive"/>
    <n v="65"/>
    <x v="11"/>
    <x v="0"/>
  </r>
  <r>
    <s v="08cc29f3-a22d-4652-8f27-ff9e0a826289"/>
    <s v="disgust"/>
    <d v="2020-11-01T06:30:29"/>
    <s v="photo"/>
    <s v="technology"/>
    <s v="negative"/>
    <n v="0"/>
    <x v="0"/>
    <x v="0"/>
  </r>
  <r>
    <s v="08cc29f3-a22d-4652-8f27-ff9e0a826289"/>
    <s v="indifferent"/>
    <d v="2021-04-17T23:08:04"/>
    <s v="photo"/>
    <s v="technology"/>
    <s v="neutral"/>
    <n v="20"/>
    <x v="2"/>
    <x v="1"/>
  </r>
  <r>
    <s v="08cc29f3-a22d-4652-8f27-ff9e0a826289"/>
    <s v="like"/>
    <d v="2020-07-05T17:35:09"/>
    <s v="photo"/>
    <s v="technology"/>
    <s v="positive"/>
    <n v="50"/>
    <x v="11"/>
    <x v="0"/>
  </r>
  <r>
    <s v="08cc29f3-a22d-4652-8f27-ff9e0a826289"/>
    <s v="like"/>
    <d v="2020-08-22T15:24:41"/>
    <s v="photo"/>
    <s v="technology"/>
    <s v="positive"/>
    <n v="50"/>
    <x v="4"/>
    <x v="0"/>
  </r>
  <r>
    <s v="08cc29f3-a22d-4652-8f27-ff9e0a826289"/>
    <s v="heart"/>
    <d v="2020-12-19T07:33:18"/>
    <s v="photo"/>
    <s v="technology"/>
    <s v="positive"/>
    <n v="60"/>
    <x v="5"/>
    <x v="0"/>
  </r>
  <r>
    <s v="08cc29f3-a22d-4652-8f27-ff9e0a826289"/>
    <s v="intrigued"/>
    <d v="2021-05-04T22:44:03"/>
    <s v="photo"/>
    <s v="technology"/>
    <s v="positive"/>
    <n v="45"/>
    <x v="9"/>
    <x v="1"/>
  </r>
  <r>
    <s v="08cc29f3-a22d-4652-8f27-ff9e0a826289"/>
    <s v="intrigued"/>
    <d v="2021-06-01T22:22:10"/>
    <s v="photo"/>
    <s v="technology"/>
    <s v="positive"/>
    <n v="45"/>
    <x v="1"/>
    <x v="1"/>
  </r>
  <r>
    <s v="a784c1dd-e2ab-408d-a0c3-226a51d420e1"/>
    <s v="heart"/>
    <d v="2021-06-14T22:02:35"/>
    <s v="audio"/>
    <s v="technology"/>
    <s v="positive"/>
    <n v="60"/>
    <x v="1"/>
    <x v="1"/>
  </r>
  <r>
    <s v="a784c1dd-e2ab-408d-a0c3-226a51d420e1"/>
    <s v="intrigued"/>
    <d v="2020-07-23T06:40:50"/>
    <s v="audio"/>
    <s v="technology"/>
    <s v="positive"/>
    <n v="45"/>
    <x v="11"/>
    <x v="0"/>
  </r>
  <r>
    <s v="a784c1dd-e2ab-408d-a0c3-226a51d420e1"/>
    <s v="cherish"/>
    <d v="2020-12-13T01:49:40"/>
    <s v="audio"/>
    <s v="technology"/>
    <s v="positive"/>
    <n v="70"/>
    <x v="5"/>
    <x v="0"/>
  </r>
  <r>
    <s v="a784c1dd-e2ab-408d-a0c3-226a51d420e1"/>
    <s v="intrigued"/>
    <d v="2021-02-15T11:10:43"/>
    <s v="audio"/>
    <s v="technology"/>
    <s v="positive"/>
    <n v="45"/>
    <x v="8"/>
    <x v="1"/>
  </r>
  <r>
    <s v="a784c1dd-e2ab-408d-a0c3-226a51d420e1"/>
    <s v="peeking"/>
    <d v="2020-12-06T04:04:47"/>
    <s v="audio"/>
    <s v="technology"/>
    <s v="neutral"/>
    <n v="35"/>
    <x v="5"/>
    <x v="0"/>
  </r>
  <r>
    <s v="a784c1dd-e2ab-408d-a0c3-226a51d420e1"/>
    <s v="cherish"/>
    <d v="2020-09-19T01:16:18"/>
    <s v="audio"/>
    <s v="technology"/>
    <s v="positive"/>
    <n v="70"/>
    <x v="7"/>
    <x v="0"/>
  </r>
  <r>
    <s v="a784c1dd-e2ab-408d-a0c3-226a51d420e1"/>
    <s v="adore"/>
    <d v="2020-10-22T16:02:07"/>
    <s v="audio"/>
    <s v="technology"/>
    <s v="positive"/>
    <n v="72"/>
    <x v="6"/>
    <x v="0"/>
  </r>
  <r>
    <s v="a784c1dd-e2ab-408d-a0c3-226a51d420e1"/>
    <s v="super love"/>
    <d v="2020-07-29T18:58:56"/>
    <s v="audio"/>
    <s v="technology"/>
    <s v="positive"/>
    <n v="75"/>
    <x v="11"/>
    <x v="0"/>
  </r>
  <r>
    <s v="a784c1dd-e2ab-408d-a0c3-226a51d420e1"/>
    <s v="want"/>
    <d v="2021-03-27T21:30:15"/>
    <s v="audio"/>
    <s v="technology"/>
    <s v="positive"/>
    <n v="70"/>
    <x v="10"/>
    <x v="1"/>
  </r>
  <r>
    <s v="a784c1dd-e2ab-408d-a0c3-226a51d420e1"/>
    <s v="cherish"/>
    <d v="2021-01-29T20:12:09"/>
    <s v="audio"/>
    <s v="technology"/>
    <s v="positive"/>
    <n v="70"/>
    <x v="3"/>
    <x v="1"/>
  </r>
  <r>
    <s v="a784c1dd-e2ab-408d-a0c3-226a51d420e1"/>
    <s v="hate"/>
    <d v="2021-04-24T10:33:38"/>
    <s v="audio"/>
    <s v="technology"/>
    <s v="negative"/>
    <n v="5"/>
    <x v="2"/>
    <x v="1"/>
  </r>
  <r>
    <s v="a784c1dd-e2ab-408d-a0c3-226a51d420e1"/>
    <s v="intrigued"/>
    <d v="2021-04-27T18:16:25"/>
    <s v="audio"/>
    <s v="technology"/>
    <s v="positive"/>
    <n v="45"/>
    <x v="2"/>
    <x v="1"/>
  </r>
  <r>
    <s v="a784c1dd-e2ab-408d-a0c3-226a51d420e1"/>
    <s v="cherish"/>
    <d v="2020-12-15T13:08:50"/>
    <s v="audio"/>
    <s v="technology"/>
    <s v="positive"/>
    <n v="70"/>
    <x v="5"/>
    <x v="0"/>
  </r>
  <r>
    <s v="a784c1dd-e2ab-408d-a0c3-226a51d420e1"/>
    <s v="heart"/>
    <d v="2021-05-09T08:09:38"/>
    <s v="audio"/>
    <s v="technology"/>
    <s v="positive"/>
    <n v="60"/>
    <x v="9"/>
    <x v="1"/>
  </r>
  <r>
    <s v="a784c1dd-e2ab-408d-a0c3-226a51d420e1"/>
    <s v="intrigued"/>
    <d v="2020-11-22T20:11:15"/>
    <s v="audio"/>
    <s v="technology"/>
    <s v="positive"/>
    <n v="45"/>
    <x v="0"/>
    <x v="0"/>
  </r>
  <r>
    <s v="a784c1dd-e2ab-408d-a0c3-226a51d420e1"/>
    <s v="interested"/>
    <d v="2021-01-20T02:04:06"/>
    <s v="audio"/>
    <s v="technology"/>
    <s v="positive"/>
    <n v="30"/>
    <x v="3"/>
    <x v="1"/>
  </r>
  <r>
    <s v="a784c1dd-e2ab-408d-a0c3-226a51d420e1"/>
    <s v="interested"/>
    <d v="2021-01-02T16:40:06"/>
    <s v="audio"/>
    <s v="technology"/>
    <s v="positive"/>
    <n v="30"/>
    <x v="3"/>
    <x v="1"/>
  </r>
  <r>
    <s v="a784c1dd-e2ab-408d-a0c3-226a51d420e1"/>
    <s v="interested"/>
    <d v="2021-02-03T23:04:16"/>
    <s v="audio"/>
    <s v="technology"/>
    <s v="positive"/>
    <n v="30"/>
    <x v="8"/>
    <x v="1"/>
  </r>
  <r>
    <s v="a784c1dd-e2ab-408d-a0c3-226a51d420e1"/>
    <s v="cherish"/>
    <d v="2021-03-03T00:14:31"/>
    <s v="audio"/>
    <s v="technology"/>
    <s v="positive"/>
    <n v="70"/>
    <x v="10"/>
    <x v="1"/>
  </r>
  <r>
    <s v="a784c1dd-e2ab-408d-a0c3-226a51d420e1"/>
    <s v="hate"/>
    <d v="2020-09-15T20:38:46"/>
    <s v="audio"/>
    <s v="technology"/>
    <s v="negative"/>
    <n v="5"/>
    <x v="7"/>
    <x v="0"/>
  </r>
  <r>
    <s v="a784c1dd-e2ab-408d-a0c3-226a51d420e1"/>
    <s v="indifferent"/>
    <d v="2021-04-14T16:01:15"/>
    <s v="audio"/>
    <s v="technology"/>
    <s v="neutral"/>
    <n v="20"/>
    <x v="2"/>
    <x v="1"/>
  </r>
  <r>
    <s v="a784c1dd-e2ab-408d-a0c3-226a51d420e1"/>
    <s v="want"/>
    <d v="2021-03-27T17:36:22"/>
    <s v="audio"/>
    <s v="technology"/>
    <s v="positive"/>
    <n v="70"/>
    <x v="10"/>
    <x v="1"/>
  </r>
  <r>
    <s v="a784c1dd-e2ab-408d-a0c3-226a51d420e1"/>
    <s v="love"/>
    <d v="2021-02-13T08:15:41"/>
    <s v="audio"/>
    <s v="technology"/>
    <s v="positive"/>
    <n v="65"/>
    <x v="8"/>
    <x v="1"/>
  </r>
  <r>
    <s v="a784c1dd-e2ab-408d-a0c3-226a51d420e1"/>
    <s v="disgust"/>
    <d v="2020-09-16T15:06:48"/>
    <s v="audio"/>
    <s v="technology"/>
    <s v="negative"/>
    <n v="0"/>
    <x v="7"/>
    <x v="0"/>
  </r>
  <r>
    <s v="a784c1dd-e2ab-408d-a0c3-226a51d420e1"/>
    <s v="hate"/>
    <d v="2021-04-15T18:57:08"/>
    <s v="audio"/>
    <s v="technology"/>
    <s v="negative"/>
    <n v="5"/>
    <x v="2"/>
    <x v="1"/>
  </r>
  <r>
    <s v="a784c1dd-e2ab-408d-a0c3-226a51d420e1"/>
    <s v="heart"/>
    <d v="2021-04-25T02:45:24"/>
    <s v="audio"/>
    <s v="technology"/>
    <s v="positive"/>
    <n v="60"/>
    <x v="2"/>
    <x v="1"/>
  </r>
  <r>
    <s v="a784c1dd-e2ab-408d-a0c3-226a51d420e1"/>
    <s v="peeking"/>
    <d v="2020-11-07T05:19:31"/>
    <s v="audio"/>
    <s v="technology"/>
    <s v="neutral"/>
    <n v="35"/>
    <x v="0"/>
    <x v="0"/>
  </r>
  <r>
    <s v="a784c1dd-e2ab-408d-a0c3-226a51d420e1"/>
    <s v="dislike"/>
    <d v="2021-01-11T19:35:16"/>
    <s v="audio"/>
    <s v="technology"/>
    <s v="negative"/>
    <n v="10"/>
    <x v="3"/>
    <x v="1"/>
  </r>
  <r>
    <s v="a784c1dd-e2ab-408d-a0c3-226a51d420e1"/>
    <s v="super love"/>
    <d v="2020-09-07T17:38:25"/>
    <s v="audio"/>
    <s v="technology"/>
    <s v="positive"/>
    <n v="75"/>
    <x v="7"/>
    <x v="0"/>
  </r>
  <r>
    <s v="a784c1dd-e2ab-408d-a0c3-226a51d420e1"/>
    <s v="peeking"/>
    <d v="2021-03-12T23:33:56"/>
    <s v="audio"/>
    <s v="technology"/>
    <s v="neutral"/>
    <n v="35"/>
    <x v="10"/>
    <x v="1"/>
  </r>
  <r>
    <s v="a784c1dd-e2ab-408d-a0c3-226a51d420e1"/>
    <s v="adore"/>
    <d v="2020-10-04T21:04:56"/>
    <s v="audio"/>
    <s v="technology"/>
    <s v="positive"/>
    <n v="72"/>
    <x v="6"/>
    <x v="0"/>
  </r>
  <r>
    <s v="a784c1dd-e2ab-408d-a0c3-226a51d420e1"/>
    <s v="dislike"/>
    <d v="2020-07-07T01:29:08"/>
    <s v="audio"/>
    <s v="technology"/>
    <s v="negative"/>
    <n v="10"/>
    <x v="11"/>
    <x v="0"/>
  </r>
  <r>
    <s v="a784c1dd-e2ab-408d-a0c3-226a51d420e1"/>
    <s v="peeking"/>
    <d v="2020-12-13T23:04:03"/>
    <s v="audio"/>
    <s v="technology"/>
    <s v="neutral"/>
    <n v="35"/>
    <x v="5"/>
    <x v="0"/>
  </r>
  <r>
    <s v="3a106d1f-3942-49d4-9358-417f33d760c6"/>
    <s v="love"/>
    <d v="2020-11-12T14:33:58"/>
    <s v="photo"/>
    <s v="fitness"/>
    <s v="positive"/>
    <n v="65"/>
    <x v="0"/>
    <x v="0"/>
  </r>
  <r>
    <s v="3a106d1f-3942-49d4-9358-417f33d760c6"/>
    <s v="super love"/>
    <d v="2021-05-13T07:51:07"/>
    <s v="photo"/>
    <s v="fitness"/>
    <s v="positive"/>
    <n v="75"/>
    <x v="9"/>
    <x v="1"/>
  </r>
  <r>
    <s v="3a106d1f-3942-49d4-9358-417f33d760c6"/>
    <s v="interested"/>
    <d v="2020-10-22T13:07:57"/>
    <s v="photo"/>
    <s v="fitness"/>
    <s v="positive"/>
    <n v="30"/>
    <x v="6"/>
    <x v="0"/>
  </r>
  <r>
    <s v="3a106d1f-3942-49d4-9358-417f33d760c6"/>
    <s v="scared"/>
    <d v="2020-12-19T08:41:13"/>
    <s v="photo"/>
    <s v="fitness"/>
    <s v="negative"/>
    <n v="15"/>
    <x v="5"/>
    <x v="0"/>
  </r>
  <r>
    <s v="3a106d1f-3942-49d4-9358-417f33d760c6"/>
    <s v="worried"/>
    <d v="2020-08-30T01:36:45"/>
    <s v="photo"/>
    <s v="fitness"/>
    <s v="negative"/>
    <n v="12"/>
    <x v="4"/>
    <x v="0"/>
  </r>
  <r>
    <s v="3a106d1f-3942-49d4-9358-417f33d760c6"/>
    <s v="peeking"/>
    <d v="2021-02-11T19:20:59"/>
    <s v="photo"/>
    <s v="fitness"/>
    <s v="neutral"/>
    <n v="35"/>
    <x v="8"/>
    <x v="1"/>
  </r>
  <r>
    <s v="3a106d1f-3942-49d4-9358-417f33d760c6"/>
    <s v="peeking"/>
    <d v="2021-01-18T16:46:29"/>
    <s v="photo"/>
    <s v="fitness"/>
    <s v="neutral"/>
    <n v="35"/>
    <x v="3"/>
    <x v="1"/>
  </r>
  <r>
    <s v="3a106d1f-3942-49d4-9358-417f33d760c6"/>
    <s v="adore"/>
    <d v="2021-03-05T08:27:01"/>
    <s v="photo"/>
    <s v="fitness"/>
    <s v="positive"/>
    <n v="72"/>
    <x v="10"/>
    <x v="1"/>
  </r>
  <r>
    <s v="3a106d1f-3942-49d4-9358-417f33d760c6"/>
    <s v="peeking"/>
    <d v="2020-06-27T04:37:02"/>
    <s v="photo"/>
    <s v="fitness"/>
    <s v="neutral"/>
    <n v="35"/>
    <x v="1"/>
    <x v="0"/>
  </r>
  <r>
    <s v="3a106d1f-3942-49d4-9358-417f33d760c6"/>
    <s v="want"/>
    <d v="2020-09-09T13:06:34"/>
    <s v="photo"/>
    <s v="fitness"/>
    <s v="positive"/>
    <n v="70"/>
    <x v="7"/>
    <x v="0"/>
  </r>
  <r>
    <s v="3a106d1f-3942-49d4-9358-417f33d760c6"/>
    <s v="like"/>
    <d v="2020-08-03T00:25:47"/>
    <s v="photo"/>
    <s v="fitness"/>
    <s v="positive"/>
    <n v="50"/>
    <x v="4"/>
    <x v="0"/>
  </r>
  <r>
    <s v="3a106d1f-3942-49d4-9358-417f33d760c6"/>
    <s v="want"/>
    <d v="2020-11-06T13:07:56"/>
    <s v="photo"/>
    <s v="fitness"/>
    <s v="positive"/>
    <n v="70"/>
    <x v="0"/>
    <x v="0"/>
  </r>
  <r>
    <s v="3a106d1f-3942-49d4-9358-417f33d760c6"/>
    <s v="disgust"/>
    <d v="2021-05-05T13:03:58"/>
    <s v="photo"/>
    <s v="fitness"/>
    <s v="negative"/>
    <n v="0"/>
    <x v="9"/>
    <x v="1"/>
  </r>
  <r>
    <s v="3a106d1f-3942-49d4-9358-417f33d760c6"/>
    <s v="peeking"/>
    <d v="2021-05-17T03:44:59"/>
    <s v="photo"/>
    <s v="fitness"/>
    <s v="neutral"/>
    <n v="35"/>
    <x v="9"/>
    <x v="1"/>
  </r>
  <r>
    <s v="3a106d1f-3942-49d4-9358-417f33d760c6"/>
    <s v="peeking"/>
    <d v="2021-02-12T21:21:41"/>
    <s v="photo"/>
    <s v="fitness"/>
    <s v="neutral"/>
    <n v="35"/>
    <x v="8"/>
    <x v="1"/>
  </r>
  <r>
    <s v="3a106d1f-3942-49d4-9358-417f33d760c6"/>
    <s v="interested"/>
    <d v="2020-08-23T05:42:59"/>
    <s v="photo"/>
    <s v="fitness"/>
    <s v="positive"/>
    <n v="30"/>
    <x v="4"/>
    <x v="0"/>
  </r>
  <r>
    <s v="3a106d1f-3942-49d4-9358-417f33d760c6"/>
    <s v="super love"/>
    <d v="2021-04-30T02:38:48"/>
    <s v="photo"/>
    <s v="fitness"/>
    <s v="positive"/>
    <n v="75"/>
    <x v="2"/>
    <x v="1"/>
  </r>
  <r>
    <s v="3a106d1f-3942-49d4-9358-417f33d760c6"/>
    <s v="adore"/>
    <d v="2020-11-07T09:42:51"/>
    <s v="photo"/>
    <s v="fitness"/>
    <s v="positive"/>
    <n v="72"/>
    <x v="0"/>
    <x v="0"/>
  </r>
  <r>
    <s v="3a106d1f-3942-49d4-9358-417f33d760c6"/>
    <s v="super love"/>
    <d v="2020-09-30T14:38:42"/>
    <s v="photo"/>
    <s v="fitness"/>
    <s v="positive"/>
    <n v="75"/>
    <x v="7"/>
    <x v="0"/>
  </r>
  <r>
    <s v="3a106d1f-3942-49d4-9358-417f33d760c6"/>
    <s v="worried"/>
    <d v="2020-08-07T02:58:53"/>
    <s v="photo"/>
    <s v="fitness"/>
    <s v="negative"/>
    <n v="12"/>
    <x v="4"/>
    <x v="0"/>
  </r>
  <r>
    <s v="3a106d1f-3942-49d4-9358-417f33d760c6"/>
    <s v="interested"/>
    <d v="2020-08-10T22:08:02"/>
    <s v="photo"/>
    <s v="fitness"/>
    <s v="positive"/>
    <n v="30"/>
    <x v="4"/>
    <x v="0"/>
  </r>
  <r>
    <s v="3a106d1f-3942-49d4-9358-417f33d760c6"/>
    <s v="worried"/>
    <d v="2021-03-07T12:05:44"/>
    <s v="photo"/>
    <s v="fitness"/>
    <s v="negative"/>
    <n v="12"/>
    <x v="10"/>
    <x v="1"/>
  </r>
  <r>
    <s v="3a106d1f-3942-49d4-9358-417f33d760c6"/>
    <s v="worried"/>
    <d v="2020-10-16T03:36:48"/>
    <s v="photo"/>
    <s v="fitness"/>
    <s v="negative"/>
    <n v="12"/>
    <x v="6"/>
    <x v="0"/>
  </r>
  <r>
    <s v="3a106d1f-3942-49d4-9358-417f33d760c6"/>
    <s v="super love"/>
    <d v="2020-07-19T10:14:54"/>
    <s v="photo"/>
    <s v="fitness"/>
    <s v="positive"/>
    <n v="75"/>
    <x v="11"/>
    <x v="0"/>
  </r>
  <r>
    <s v="3a106d1f-3942-49d4-9358-417f33d760c6"/>
    <s v="adore"/>
    <d v="2020-09-13T04:25:39"/>
    <s v="photo"/>
    <s v="fitness"/>
    <s v="positive"/>
    <n v="72"/>
    <x v="7"/>
    <x v="0"/>
  </r>
  <r>
    <s v="1830df30-c239-4287-8d63-fadcb8ced884"/>
    <s v="peeking"/>
    <d v="2020-09-23T14:38:19"/>
    <s v="video"/>
    <s v="veganism"/>
    <s v="neutral"/>
    <n v="35"/>
    <x v="7"/>
    <x v="0"/>
  </r>
  <r>
    <s v="1830df30-c239-4287-8d63-fadcb8ced884"/>
    <s v="interested"/>
    <d v="2020-11-25T06:59:01"/>
    <s v="video"/>
    <s v="veganism"/>
    <s v="positive"/>
    <n v="30"/>
    <x v="0"/>
    <x v="0"/>
  </r>
  <r>
    <s v="1830df30-c239-4287-8d63-fadcb8ced884"/>
    <s v="adore"/>
    <d v="2021-05-23T19:43:49"/>
    <s v="video"/>
    <s v="veganism"/>
    <s v="positive"/>
    <n v="72"/>
    <x v="9"/>
    <x v="1"/>
  </r>
  <r>
    <s v="1830df30-c239-4287-8d63-fadcb8ced884"/>
    <s v="hate"/>
    <d v="2020-06-26T19:59:17"/>
    <s v="video"/>
    <s v="veganism"/>
    <s v="negative"/>
    <n v="5"/>
    <x v="1"/>
    <x v="0"/>
  </r>
  <r>
    <s v="1830df30-c239-4287-8d63-fadcb8ced884"/>
    <s v="love"/>
    <d v="2020-12-01T15:15:58"/>
    <s v="video"/>
    <s v="veganism"/>
    <s v="positive"/>
    <n v="65"/>
    <x v="5"/>
    <x v="0"/>
  </r>
  <r>
    <s v="1830df30-c239-4287-8d63-fadcb8ced884"/>
    <s v="hate"/>
    <d v="2020-10-05T23:20:19"/>
    <s v="video"/>
    <s v="veganism"/>
    <s v="negative"/>
    <n v="5"/>
    <x v="6"/>
    <x v="0"/>
  </r>
  <r>
    <s v="1830df30-c239-4287-8d63-fadcb8ced884"/>
    <s v="indifferent"/>
    <d v="2021-05-28T02:01:58"/>
    <s v="video"/>
    <s v="veganism"/>
    <s v="neutral"/>
    <n v="20"/>
    <x v="9"/>
    <x v="1"/>
  </r>
  <r>
    <s v="1830df30-c239-4287-8d63-fadcb8ced884"/>
    <s v="heart"/>
    <d v="2021-01-04T00:34:24"/>
    <s v="video"/>
    <s v="veganism"/>
    <s v="positive"/>
    <n v="60"/>
    <x v="3"/>
    <x v="1"/>
  </r>
  <r>
    <s v="1830df30-c239-4287-8d63-fadcb8ced884"/>
    <s v="like"/>
    <d v="2021-04-06T04:27:21"/>
    <s v="video"/>
    <s v="veganism"/>
    <s v="positive"/>
    <n v="50"/>
    <x v="2"/>
    <x v="1"/>
  </r>
  <r>
    <s v="1830df30-c239-4287-8d63-fadcb8ced884"/>
    <s v="want"/>
    <d v="2020-08-23T11:36:42"/>
    <s v="video"/>
    <s v="veganism"/>
    <s v="positive"/>
    <n v="70"/>
    <x v="4"/>
    <x v="0"/>
  </r>
  <r>
    <s v="1830df30-c239-4287-8d63-fadcb8ced884"/>
    <s v="scared"/>
    <d v="2020-11-08T10:50:42"/>
    <s v="video"/>
    <s v="veganism"/>
    <s v="negative"/>
    <n v="15"/>
    <x v="0"/>
    <x v="0"/>
  </r>
  <r>
    <s v="1830df30-c239-4287-8d63-fadcb8ced884"/>
    <s v="hate"/>
    <d v="2020-09-23T18:41:00"/>
    <s v="video"/>
    <s v="veganism"/>
    <s v="negative"/>
    <n v="5"/>
    <x v="7"/>
    <x v="0"/>
  </r>
  <r>
    <s v="5bb364a6-8646-4cdb-b1cf-09f4125718d8"/>
    <s v="hate"/>
    <d v="2021-06-07T05:28:44"/>
    <s v="audio"/>
    <s v="soccer"/>
    <s v="negative"/>
    <n v="5"/>
    <x v="1"/>
    <x v="1"/>
  </r>
  <r>
    <s v="5bb364a6-8646-4cdb-b1cf-09f4125718d8"/>
    <s v="super love"/>
    <d v="2020-09-03T01:00:40"/>
    <s v="audio"/>
    <s v="soccer"/>
    <s v="positive"/>
    <n v="75"/>
    <x v="7"/>
    <x v="0"/>
  </r>
  <r>
    <s v="5bb364a6-8646-4cdb-b1cf-09f4125718d8"/>
    <s v="disgust"/>
    <d v="2020-07-12T11:17:41"/>
    <s v="audio"/>
    <s v="soccer"/>
    <s v="negative"/>
    <n v="0"/>
    <x v="11"/>
    <x v="0"/>
  </r>
  <r>
    <s v="5bb364a6-8646-4cdb-b1cf-09f4125718d8"/>
    <s v="adore"/>
    <d v="2020-11-15T07:34:07"/>
    <s v="audio"/>
    <s v="soccer"/>
    <s v="positive"/>
    <n v="72"/>
    <x v="0"/>
    <x v="0"/>
  </r>
  <r>
    <s v="5bb364a6-8646-4cdb-b1cf-09f4125718d8"/>
    <s v="super love"/>
    <d v="2020-08-21T03:58:01"/>
    <s v="audio"/>
    <s v="soccer"/>
    <s v="positive"/>
    <n v="75"/>
    <x v="4"/>
    <x v="0"/>
  </r>
  <r>
    <s v="5bb364a6-8646-4cdb-b1cf-09f4125718d8"/>
    <s v="disgust"/>
    <d v="2020-12-12T03:19:34"/>
    <s v="audio"/>
    <s v="soccer"/>
    <s v="negative"/>
    <n v="0"/>
    <x v="5"/>
    <x v="0"/>
  </r>
  <r>
    <s v="5bb364a6-8646-4cdb-b1cf-09f4125718d8"/>
    <s v="cherish"/>
    <d v="2021-01-11T18:58:55"/>
    <s v="audio"/>
    <s v="soccer"/>
    <s v="positive"/>
    <n v="70"/>
    <x v="3"/>
    <x v="1"/>
  </r>
  <r>
    <s v="5bb364a6-8646-4cdb-b1cf-09f4125718d8"/>
    <s v="love"/>
    <d v="2020-07-02T16:46:04"/>
    <s v="audio"/>
    <s v="soccer"/>
    <s v="positive"/>
    <n v="65"/>
    <x v="11"/>
    <x v="0"/>
  </r>
  <r>
    <s v="5bb364a6-8646-4cdb-b1cf-09f4125718d8"/>
    <s v="want"/>
    <d v="2020-10-21T19:33:24"/>
    <s v="audio"/>
    <s v="soccer"/>
    <s v="positive"/>
    <n v="70"/>
    <x v="6"/>
    <x v="0"/>
  </r>
  <r>
    <s v="5bb364a6-8646-4cdb-b1cf-09f4125718d8"/>
    <s v="love"/>
    <d v="2021-05-07T17:01:20"/>
    <s v="audio"/>
    <s v="soccer"/>
    <s v="positive"/>
    <n v="65"/>
    <x v="9"/>
    <x v="1"/>
  </r>
  <r>
    <s v="5bb364a6-8646-4cdb-b1cf-09f4125718d8"/>
    <s v="disgust"/>
    <d v="2021-03-07T03:51:55"/>
    <s v="audio"/>
    <s v="soccer"/>
    <s v="negative"/>
    <n v="0"/>
    <x v="10"/>
    <x v="1"/>
  </r>
  <r>
    <s v="5bb364a6-8646-4cdb-b1cf-09f4125718d8"/>
    <s v="intrigued"/>
    <d v="2021-05-24T00:53:20"/>
    <s v="audio"/>
    <s v="soccer"/>
    <s v="positive"/>
    <n v="45"/>
    <x v="9"/>
    <x v="1"/>
  </r>
  <r>
    <s v="5bb364a6-8646-4cdb-b1cf-09f4125718d8"/>
    <s v="scared"/>
    <d v="2021-03-11T09:03:54"/>
    <s v="audio"/>
    <s v="soccer"/>
    <s v="negative"/>
    <n v="15"/>
    <x v="10"/>
    <x v="1"/>
  </r>
  <r>
    <s v="5bb364a6-8646-4cdb-b1cf-09f4125718d8"/>
    <s v="intrigued"/>
    <d v="2020-06-28T15:22:50"/>
    <s v="audio"/>
    <s v="soccer"/>
    <s v="positive"/>
    <n v="45"/>
    <x v="1"/>
    <x v="0"/>
  </r>
  <r>
    <s v="5bb364a6-8646-4cdb-b1cf-09f4125718d8"/>
    <s v="adore"/>
    <d v="2021-01-21T05:43:08"/>
    <s v="audio"/>
    <s v="soccer"/>
    <s v="positive"/>
    <n v="72"/>
    <x v="3"/>
    <x v="1"/>
  </r>
  <r>
    <s v="5bb364a6-8646-4cdb-b1cf-09f4125718d8"/>
    <s v="dislike"/>
    <d v="2021-01-13T04:56:18"/>
    <s v="audio"/>
    <s v="soccer"/>
    <s v="negative"/>
    <n v="10"/>
    <x v="3"/>
    <x v="1"/>
  </r>
  <r>
    <s v="5bb364a6-8646-4cdb-b1cf-09f4125718d8"/>
    <s v="dislike"/>
    <d v="2020-08-16T18:38:05"/>
    <s v="audio"/>
    <s v="soccer"/>
    <s v="negative"/>
    <n v="10"/>
    <x v="4"/>
    <x v="0"/>
  </r>
  <r>
    <s v="5bb364a6-8646-4cdb-b1cf-09f4125718d8"/>
    <s v="indifferent"/>
    <d v="2020-06-27T03:12:55"/>
    <s v="audio"/>
    <s v="soccer"/>
    <s v="neutral"/>
    <n v="20"/>
    <x v="1"/>
    <x v="0"/>
  </r>
  <r>
    <s v="5bb364a6-8646-4cdb-b1cf-09f4125718d8"/>
    <s v="super love"/>
    <d v="2020-08-04T07:27:05"/>
    <s v="audio"/>
    <s v="soccer"/>
    <s v="positive"/>
    <n v="75"/>
    <x v="4"/>
    <x v="0"/>
  </r>
  <r>
    <s v="5bb364a6-8646-4cdb-b1cf-09f4125718d8"/>
    <s v="indifferent"/>
    <d v="2020-11-01T21:09:52"/>
    <s v="audio"/>
    <s v="soccer"/>
    <s v="neutral"/>
    <n v="20"/>
    <x v="0"/>
    <x v="0"/>
  </r>
  <r>
    <s v="5bb364a6-8646-4cdb-b1cf-09f4125718d8"/>
    <s v="peeking"/>
    <d v="2020-12-28T02:19:03"/>
    <s v="audio"/>
    <s v="soccer"/>
    <s v="neutral"/>
    <n v="35"/>
    <x v="5"/>
    <x v="0"/>
  </r>
  <r>
    <s v="5bb364a6-8646-4cdb-b1cf-09f4125718d8"/>
    <s v="intrigued"/>
    <d v="2021-05-26T06:53:32"/>
    <s v="audio"/>
    <s v="soccer"/>
    <s v="positive"/>
    <n v="45"/>
    <x v="9"/>
    <x v="1"/>
  </r>
  <r>
    <s v="5bb364a6-8646-4cdb-b1cf-09f4125718d8"/>
    <s v="adore"/>
    <d v="2021-04-05T07:53:56"/>
    <s v="audio"/>
    <s v="soccer"/>
    <s v="positive"/>
    <n v="72"/>
    <x v="2"/>
    <x v="1"/>
  </r>
  <r>
    <s v="5bb364a6-8646-4cdb-b1cf-09f4125718d8"/>
    <s v="scared"/>
    <d v="2021-01-13T06:47:05"/>
    <s v="audio"/>
    <s v="soccer"/>
    <s v="negative"/>
    <n v="15"/>
    <x v="3"/>
    <x v="1"/>
  </r>
  <r>
    <s v="5bb364a6-8646-4cdb-b1cf-09f4125718d8"/>
    <s v="hate"/>
    <d v="2020-10-06T19:44:58"/>
    <s v="audio"/>
    <s v="soccer"/>
    <s v="negative"/>
    <n v="5"/>
    <x v="6"/>
    <x v="0"/>
  </r>
  <r>
    <s v="5bb364a6-8646-4cdb-b1cf-09f4125718d8"/>
    <s v="interested"/>
    <d v="2020-07-24T00:33:35"/>
    <s v="audio"/>
    <s v="soccer"/>
    <s v="positive"/>
    <n v="30"/>
    <x v="11"/>
    <x v="0"/>
  </r>
  <r>
    <s v="5bb364a6-8646-4cdb-b1cf-09f4125718d8"/>
    <s v="want"/>
    <d v="2020-08-14T23:39:52"/>
    <s v="audio"/>
    <s v="soccer"/>
    <s v="positive"/>
    <n v="70"/>
    <x v="4"/>
    <x v="0"/>
  </r>
  <r>
    <s v="5bb364a6-8646-4cdb-b1cf-09f4125718d8"/>
    <s v="hate"/>
    <d v="2020-10-12T20:03:31"/>
    <s v="audio"/>
    <s v="soccer"/>
    <s v="negative"/>
    <n v="5"/>
    <x v="6"/>
    <x v="0"/>
  </r>
  <r>
    <s v="5bb364a6-8646-4cdb-b1cf-09f4125718d8"/>
    <s v="like"/>
    <d v="2020-08-16T16:52:23"/>
    <s v="audio"/>
    <s v="soccer"/>
    <s v="positive"/>
    <n v="50"/>
    <x v="4"/>
    <x v="0"/>
  </r>
  <r>
    <s v="5bb364a6-8646-4cdb-b1cf-09f4125718d8"/>
    <s v="interested"/>
    <d v="2020-06-26T02:32:11"/>
    <s v="audio"/>
    <s v="soccer"/>
    <s v="positive"/>
    <n v="30"/>
    <x v="1"/>
    <x v="0"/>
  </r>
  <r>
    <s v="5bb364a6-8646-4cdb-b1cf-09f4125718d8"/>
    <s v="intrigued"/>
    <d v="2020-10-31T21:53:43"/>
    <s v="audio"/>
    <s v="soccer"/>
    <s v="positive"/>
    <n v="45"/>
    <x v="6"/>
    <x v="0"/>
  </r>
  <r>
    <s v="5bb364a6-8646-4cdb-b1cf-09f4125718d8"/>
    <s v="hate"/>
    <d v="2021-03-01T05:23:10"/>
    <s v="audio"/>
    <s v="soccer"/>
    <s v="negative"/>
    <n v="5"/>
    <x v="10"/>
    <x v="1"/>
  </r>
  <r>
    <s v="5bb364a6-8646-4cdb-b1cf-09f4125718d8"/>
    <s v="like"/>
    <d v="2020-10-16T06:31:55"/>
    <s v="audio"/>
    <s v="soccer"/>
    <s v="positive"/>
    <n v="50"/>
    <x v="6"/>
    <x v="0"/>
  </r>
  <r>
    <s v="5bb364a6-8646-4cdb-b1cf-09f4125718d8"/>
    <s v="cherish"/>
    <d v="2020-07-07T16:42:54"/>
    <s v="audio"/>
    <s v="soccer"/>
    <s v="positive"/>
    <n v="70"/>
    <x v="11"/>
    <x v="0"/>
  </r>
  <r>
    <s v="5bb364a6-8646-4cdb-b1cf-09f4125718d8"/>
    <s v="adore"/>
    <d v="2021-03-28T00:47:48"/>
    <s v="audio"/>
    <s v="soccer"/>
    <s v="positive"/>
    <n v="72"/>
    <x v="10"/>
    <x v="1"/>
  </r>
  <r>
    <s v="5bb364a6-8646-4cdb-b1cf-09f4125718d8"/>
    <s v="adore"/>
    <d v="2021-01-25T19:11:51"/>
    <s v="audio"/>
    <s v="soccer"/>
    <s v="positive"/>
    <n v="72"/>
    <x v="3"/>
    <x v="1"/>
  </r>
  <r>
    <s v="5bb364a6-8646-4cdb-b1cf-09f4125718d8"/>
    <s v="scared"/>
    <d v="2020-10-01T09:00:00"/>
    <s v="audio"/>
    <s v="soccer"/>
    <s v="negative"/>
    <n v="15"/>
    <x v="6"/>
    <x v="0"/>
  </r>
  <r>
    <s v="5bb364a6-8646-4cdb-b1cf-09f4125718d8"/>
    <s v="adore"/>
    <d v="2021-06-17T06:23:35"/>
    <s v="audio"/>
    <s v="soccer"/>
    <s v="positive"/>
    <n v="72"/>
    <x v="1"/>
    <x v="1"/>
  </r>
  <r>
    <s v="5bb364a6-8646-4cdb-b1cf-09f4125718d8"/>
    <s v="indifferent"/>
    <d v="2020-11-28T14:16:07"/>
    <s v="audio"/>
    <s v="soccer"/>
    <s v="neutral"/>
    <n v="20"/>
    <x v="0"/>
    <x v="0"/>
  </r>
  <r>
    <s v="5bb364a6-8646-4cdb-b1cf-09f4125718d8"/>
    <s v="adore"/>
    <d v="2021-02-18T04:31:56"/>
    <s v="audio"/>
    <s v="soccer"/>
    <s v="positive"/>
    <n v="72"/>
    <x v="8"/>
    <x v="1"/>
  </r>
  <r>
    <s v="5bb364a6-8646-4cdb-b1cf-09f4125718d8"/>
    <s v="hate"/>
    <d v="2021-04-16T12:00:26"/>
    <s v="audio"/>
    <s v="soccer"/>
    <s v="negative"/>
    <n v="5"/>
    <x v="2"/>
    <x v="1"/>
  </r>
  <r>
    <s v="5bb364a6-8646-4cdb-b1cf-09f4125718d8"/>
    <s v="intrigued"/>
    <d v="2021-05-06T16:54:27"/>
    <s v="audio"/>
    <s v="soccer"/>
    <s v="positive"/>
    <n v="45"/>
    <x v="9"/>
    <x v="1"/>
  </r>
  <r>
    <s v="5bb364a6-8646-4cdb-b1cf-09f4125718d8"/>
    <s v="love"/>
    <d v="2021-01-07T20:01:48"/>
    <s v="audio"/>
    <s v="soccer"/>
    <s v="positive"/>
    <n v="65"/>
    <x v="3"/>
    <x v="1"/>
  </r>
  <r>
    <s v="5bb364a6-8646-4cdb-b1cf-09f4125718d8"/>
    <s v="hate"/>
    <d v="2021-04-07T16:36:26"/>
    <s v="audio"/>
    <s v="soccer"/>
    <s v="negative"/>
    <n v="5"/>
    <x v="2"/>
    <x v="1"/>
  </r>
  <r>
    <s v="5bb364a6-8646-4cdb-b1cf-09f4125718d8"/>
    <s v="scared"/>
    <d v="2020-10-09T21:06:14"/>
    <s v="audio"/>
    <s v="soccer"/>
    <s v="negative"/>
    <n v="15"/>
    <x v="6"/>
    <x v="0"/>
  </r>
  <r>
    <s v="5bb364a6-8646-4cdb-b1cf-09f4125718d8"/>
    <s v="love"/>
    <d v="2021-02-16T16:23:04"/>
    <s v="audio"/>
    <s v="soccer"/>
    <s v="positive"/>
    <n v="65"/>
    <x v="8"/>
    <x v="1"/>
  </r>
  <r>
    <s v="5bb364a6-8646-4cdb-b1cf-09f4125718d8"/>
    <s v="peeking"/>
    <d v="2021-02-14T06:10:06"/>
    <s v="audio"/>
    <s v="soccer"/>
    <s v="neutral"/>
    <n v="35"/>
    <x v="8"/>
    <x v="1"/>
  </r>
  <r>
    <s v="5bb364a6-8646-4cdb-b1cf-09f4125718d8"/>
    <s v="indifferent"/>
    <d v="2020-12-18T20:24:11"/>
    <s v="audio"/>
    <s v="soccer"/>
    <s v="neutral"/>
    <n v="20"/>
    <x v="5"/>
    <x v="0"/>
  </r>
  <r>
    <s v="dd2f8912-9b97-40cb-ac5f-215f98d4d733"/>
    <s v="peeking"/>
    <d v="2021-02-03T06:46:35"/>
    <s v="GIF"/>
    <s v="fitness"/>
    <s v="neutral"/>
    <n v="35"/>
    <x v="8"/>
    <x v="1"/>
  </r>
  <r>
    <s v="dd2f8912-9b97-40cb-ac5f-215f98d4d733"/>
    <s v="like"/>
    <d v="2021-03-08T09:29:36"/>
    <s v="GIF"/>
    <s v="fitness"/>
    <s v="positive"/>
    <n v="50"/>
    <x v="10"/>
    <x v="1"/>
  </r>
  <r>
    <s v="dd2f8912-9b97-40cb-ac5f-215f98d4d733"/>
    <s v="dislike"/>
    <d v="2021-04-16T00:48:55"/>
    <s v="GIF"/>
    <s v="fitness"/>
    <s v="negative"/>
    <n v="10"/>
    <x v="2"/>
    <x v="1"/>
  </r>
  <r>
    <s v="dd2f8912-9b97-40cb-ac5f-215f98d4d733"/>
    <s v="like"/>
    <d v="2020-11-18T09:05:25"/>
    <s v="GIF"/>
    <s v="fitness"/>
    <s v="positive"/>
    <n v="50"/>
    <x v="0"/>
    <x v="0"/>
  </r>
  <r>
    <s v="dd2f8912-9b97-40cb-ac5f-215f98d4d733"/>
    <s v="worried"/>
    <d v="2020-12-06T13:57:15"/>
    <s v="GIF"/>
    <s v="fitness"/>
    <s v="negative"/>
    <n v="12"/>
    <x v="5"/>
    <x v="0"/>
  </r>
  <r>
    <s v="dd2f8912-9b97-40cb-ac5f-215f98d4d733"/>
    <s v="super love"/>
    <d v="2021-06-10T10:19:27"/>
    <s v="GIF"/>
    <s v="fitness"/>
    <s v="positive"/>
    <n v="75"/>
    <x v="1"/>
    <x v="1"/>
  </r>
  <r>
    <s v="dd2f8912-9b97-40cb-ac5f-215f98d4d733"/>
    <s v="like"/>
    <d v="2020-08-09T21:52:51"/>
    <s v="GIF"/>
    <s v="fitness"/>
    <s v="positive"/>
    <n v="50"/>
    <x v="4"/>
    <x v="0"/>
  </r>
  <r>
    <s v="dd2f8912-9b97-40cb-ac5f-215f98d4d733"/>
    <s v="peeking"/>
    <d v="2020-10-25T23:05:27"/>
    <s v="GIF"/>
    <s v="fitness"/>
    <s v="neutral"/>
    <n v="35"/>
    <x v="6"/>
    <x v="0"/>
  </r>
  <r>
    <s v="dd2f8912-9b97-40cb-ac5f-215f98d4d733"/>
    <s v="hate"/>
    <d v="2021-03-09T19:26:00"/>
    <s v="GIF"/>
    <s v="fitness"/>
    <s v="negative"/>
    <n v="5"/>
    <x v="10"/>
    <x v="1"/>
  </r>
  <r>
    <s v="dd2f8912-9b97-40cb-ac5f-215f98d4d733"/>
    <s v="scared"/>
    <d v="2021-01-28T13:58:04"/>
    <s v="GIF"/>
    <s v="fitness"/>
    <s v="negative"/>
    <n v="15"/>
    <x v="3"/>
    <x v="1"/>
  </r>
  <r>
    <s v="dd2f8912-9b97-40cb-ac5f-215f98d4d733"/>
    <s v="adore"/>
    <d v="2021-06-10T12:14:52"/>
    <s v="GIF"/>
    <s v="fitness"/>
    <s v="positive"/>
    <n v="72"/>
    <x v="1"/>
    <x v="1"/>
  </r>
  <r>
    <s v="dd2f8912-9b97-40cb-ac5f-215f98d4d733"/>
    <s v="dislike"/>
    <d v="2020-08-21T19:50:45"/>
    <s v="GIF"/>
    <s v="fitness"/>
    <s v="negative"/>
    <n v="10"/>
    <x v="4"/>
    <x v="0"/>
  </r>
  <r>
    <s v="dd2f8912-9b97-40cb-ac5f-215f98d4d733"/>
    <s v="want"/>
    <d v="2021-01-20T07:14:06"/>
    <s v="GIF"/>
    <s v="fitness"/>
    <s v="positive"/>
    <n v="70"/>
    <x v="3"/>
    <x v="1"/>
  </r>
  <r>
    <s v="dd2f8912-9b97-40cb-ac5f-215f98d4d733"/>
    <s v="super love"/>
    <d v="2020-08-21T20:13:01"/>
    <s v="GIF"/>
    <s v="fitness"/>
    <s v="positive"/>
    <n v="75"/>
    <x v="4"/>
    <x v="0"/>
  </r>
  <r>
    <s v="dd2f8912-9b97-40cb-ac5f-215f98d4d733"/>
    <s v="like"/>
    <d v="2020-09-11T09:47:20"/>
    <s v="GIF"/>
    <s v="fitness"/>
    <s v="positive"/>
    <n v="50"/>
    <x v="7"/>
    <x v="0"/>
  </r>
  <r>
    <s v="dd2f8912-9b97-40cb-ac5f-215f98d4d733"/>
    <s v="scared"/>
    <d v="2021-03-11T21:07:30"/>
    <s v="GIF"/>
    <s v="fitness"/>
    <s v="negative"/>
    <n v="15"/>
    <x v="10"/>
    <x v="1"/>
  </r>
  <r>
    <s v="dd2f8912-9b97-40cb-ac5f-215f98d4d733"/>
    <s v="like"/>
    <d v="2021-02-04T10:53:11"/>
    <s v="GIF"/>
    <s v="fitness"/>
    <s v="positive"/>
    <n v="50"/>
    <x v="8"/>
    <x v="1"/>
  </r>
  <r>
    <s v="dd2f8912-9b97-40cb-ac5f-215f98d4d733"/>
    <s v="cherish"/>
    <d v="2020-07-24T12:30:27"/>
    <s v="GIF"/>
    <s v="fitness"/>
    <s v="positive"/>
    <n v="70"/>
    <x v="11"/>
    <x v="0"/>
  </r>
  <r>
    <s v="dd2f8912-9b97-40cb-ac5f-215f98d4d733"/>
    <s v="hate"/>
    <d v="2020-09-28T17:29:06"/>
    <s v="GIF"/>
    <s v="fitness"/>
    <s v="negative"/>
    <n v="5"/>
    <x v="7"/>
    <x v="0"/>
  </r>
  <r>
    <s v="de95cdb1-a85a-40de-8467-892e2d1481af"/>
    <s v="want"/>
    <d v="2021-02-28T21:06:15"/>
    <s v="video"/>
    <s v="education"/>
    <s v="positive"/>
    <n v="70"/>
    <x v="8"/>
    <x v="1"/>
  </r>
  <r>
    <s v="de95cdb1-a85a-40de-8467-892e2d1481af"/>
    <s v="peeking"/>
    <d v="2021-03-16T13:48:13"/>
    <s v="video"/>
    <s v="education"/>
    <s v="neutral"/>
    <n v="35"/>
    <x v="10"/>
    <x v="1"/>
  </r>
  <r>
    <s v="de95cdb1-a85a-40de-8467-892e2d1481af"/>
    <s v="intrigued"/>
    <d v="2020-10-01T05:02:49"/>
    <s v="video"/>
    <s v="education"/>
    <s v="positive"/>
    <n v="45"/>
    <x v="6"/>
    <x v="0"/>
  </r>
  <r>
    <s v="de95cdb1-a85a-40de-8467-892e2d1481af"/>
    <s v="interested"/>
    <d v="2020-10-09T19:46:35"/>
    <s v="video"/>
    <s v="education"/>
    <s v="positive"/>
    <n v="30"/>
    <x v="6"/>
    <x v="0"/>
  </r>
  <r>
    <s v="de95cdb1-a85a-40de-8467-892e2d1481af"/>
    <s v="dislike"/>
    <d v="2021-05-16T09:58:04"/>
    <s v="video"/>
    <s v="education"/>
    <s v="negative"/>
    <n v="10"/>
    <x v="9"/>
    <x v="1"/>
  </r>
  <r>
    <s v="de95cdb1-a85a-40de-8467-892e2d1481af"/>
    <s v="like"/>
    <d v="2020-10-28T15:05:06"/>
    <s v="video"/>
    <s v="education"/>
    <s v="positive"/>
    <n v="50"/>
    <x v="6"/>
    <x v="0"/>
  </r>
  <r>
    <s v="de95cdb1-a85a-40de-8467-892e2d1481af"/>
    <s v="interested"/>
    <d v="2020-12-24T11:15:07"/>
    <s v="video"/>
    <s v="education"/>
    <s v="positive"/>
    <n v="30"/>
    <x v="5"/>
    <x v="0"/>
  </r>
  <r>
    <s v="de95cdb1-a85a-40de-8467-892e2d1481af"/>
    <s v="adore"/>
    <d v="2020-08-11T18:55:51"/>
    <s v="video"/>
    <s v="education"/>
    <s v="positive"/>
    <n v="72"/>
    <x v="4"/>
    <x v="0"/>
  </r>
  <r>
    <s v="de95cdb1-a85a-40de-8467-892e2d1481af"/>
    <s v="intrigued"/>
    <d v="2020-06-27T08:23:53"/>
    <s v="video"/>
    <s v="education"/>
    <s v="positive"/>
    <n v="45"/>
    <x v="1"/>
    <x v="0"/>
  </r>
  <r>
    <s v="de95cdb1-a85a-40de-8467-892e2d1481af"/>
    <s v="like"/>
    <d v="2021-04-09T15:27:23"/>
    <s v="video"/>
    <s v="education"/>
    <s v="positive"/>
    <n v="50"/>
    <x v="2"/>
    <x v="1"/>
  </r>
  <r>
    <s v="de95cdb1-a85a-40de-8467-892e2d1481af"/>
    <s v="peeking"/>
    <d v="2021-06-06T02:55:02"/>
    <s v="video"/>
    <s v="education"/>
    <s v="neutral"/>
    <n v="35"/>
    <x v="1"/>
    <x v="1"/>
  </r>
  <r>
    <s v="de95cdb1-a85a-40de-8467-892e2d1481af"/>
    <s v="intrigued"/>
    <d v="2020-11-19T10:01:28"/>
    <s v="video"/>
    <s v="education"/>
    <s v="positive"/>
    <n v="45"/>
    <x v="0"/>
    <x v="0"/>
  </r>
  <r>
    <s v="de95cdb1-a85a-40de-8467-892e2d1481af"/>
    <s v="like"/>
    <d v="2020-10-14T08:52:43"/>
    <s v="video"/>
    <s v="education"/>
    <s v="positive"/>
    <n v="50"/>
    <x v="6"/>
    <x v="0"/>
  </r>
  <r>
    <s v="de95cdb1-a85a-40de-8467-892e2d1481af"/>
    <s v="hate"/>
    <d v="2021-06-02T19:24:05"/>
    <s v="video"/>
    <s v="education"/>
    <s v="negative"/>
    <n v="5"/>
    <x v="1"/>
    <x v="1"/>
  </r>
  <r>
    <s v="de95cdb1-a85a-40de-8467-892e2d1481af"/>
    <s v="adore"/>
    <d v="2020-11-18T16:28:38"/>
    <s v="video"/>
    <s v="education"/>
    <s v="positive"/>
    <n v="72"/>
    <x v="0"/>
    <x v="0"/>
  </r>
  <r>
    <s v="de95cdb1-a85a-40de-8467-892e2d1481af"/>
    <s v="indifferent"/>
    <d v="2020-08-11T09:09:22"/>
    <s v="video"/>
    <s v="education"/>
    <s v="neutral"/>
    <n v="20"/>
    <x v="4"/>
    <x v="0"/>
  </r>
  <r>
    <s v="de95cdb1-a85a-40de-8467-892e2d1481af"/>
    <s v="like"/>
    <d v="2021-03-18T03:15:12"/>
    <s v="video"/>
    <s v="education"/>
    <s v="positive"/>
    <n v="50"/>
    <x v="10"/>
    <x v="1"/>
  </r>
  <r>
    <s v="de95cdb1-a85a-40de-8467-892e2d1481af"/>
    <s v="like"/>
    <d v="2021-04-02T18:41:10"/>
    <s v="video"/>
    <s v="education"/>
    <s v="positive"/>
    <n v="50"/>
    <x v="2"/>
    <x v="1"/>
  </r>
  <r>
    <s v="de95cdb1-a85a-40de-8467-892e2d1481af"/>
    <s v="hate"/>
    <d v="2020-08-31T20:01:40"/>
    <s v="video"/>
    <s v="education"/>
    <s v="negative"/>
    <n v="5"/>
    <x v="4"/>
    <x v="0"/>
  </r>
  <r>
    <s v="de95cdb1-a85a-40de-8467-892e2d1481af"/>
    <s v="scared"/>
    <d v="2020-08-16T12:23:47"/>
    <s v="video"/>
    <s v="education"/>
    <s v="negative"/>
    <n v="15"/>
    <x v="4"/>
    <x v="0"/>
  </r>
  <r>
    <s v="de95cdb1-a85a-40de-8467-892e2d1481af"/>
    <s v="worried"/>
    <d v="2021-04-20T21:48:46"/>
    <s v="video"/>
    <s v="education"/>
    <s v="negative"/>
    <n v="12"/>
    <x v="2"/>
    <x v="1"/>
  </r>
  <r>
    <s v="de95cdb1-a85a-40de-8467-892e2d1481af"/>
    <s v="super love"/>
    <d v="2021-02-13T13:18:39"/>
    <s v="video"/>
    <s v="education"/>
    <s v="positive"/>
    <n v="75"/>
    <x v="8"/>
    <x v="1"/>
  </r>
  <r>
    <s v="de95cdb1-a85a-40de-8467-892e2d1481af"/>
    <s v="adore"/>
    <d v="2020-07-28T22:32:38"/>
    <s v="video"/>
    <s v="education"/>
    <s v="positive"/>
    <n v="72"/>
    <x v="11"/>
    <x v="0"/>
  </r>
  <r>
    <s v="de95cdb1-a85a-40de-8467-892e2d1481af"/>
    <s v="heart"/>
    <d v="2021-03-12T18:40:58"/>
    <s v="video"/>
    <s v="education"/>
    <s v="positive"/>
    <n v="60"/>
    <x v="10"/>
    <x v="1"/>
  </r>
  <r>
    <s v="de95cdb1-a85a-40de-8467-892e2d1481af"/>
    <s v="indifferent"/>
    <d v="2020-08-20T01:39:37"/>
    <s v="video"/>
    <s v="education"/>
    <s v="neutral"/>
    <n v="20"/>
    <x v="4"/>
    <x v="0"/>
  </r>
  <r>
    <s v="de95cdb1-a85a-40de-8467-892e2d1481af"/>
    <s v="peeking"/>
    <d v="2020-12-29T07:59:39"/>
    <s v="video"/>
    <s v="education"/>
    <s v="neutral"/>
    <n v="35"/>
    <x v="5"/>
    <x v="0"/>
  </r>
  <r>
    <s v="de95cdb1-a85a-40de-8467-892e2d1481af"/>
    <s v="intrigued"/>
    <d v="2021-01-01T02:54:27"/>
    <s v="video"/>
    <s v="education"/>
    <s v="positive"/>
    <n v="45"/>
    <x v="3"/>
    <x v="1"/>
  </r>
  <r>
    <s v="de95cdb1-a85a-40de-8467-892e2d1481af"/>
    <s v="interested"/>
    <d v="2021-01-30T14:32:49"/>
    <s v="video"/>
    <s v="education"/>
    <s v="positive"/>
    <n v="30"/>
    <x v="3"/>
    <x v="1"/>
  </r>
  <r>
    <s v="de95cdb1-a85a-40de-8467-892e2d1481af"/>
    <s v="worried"/>
    <d v="2020-08-21T04:50:54"/>
    <s v="video"/>
    <s v="education"/>
    <s v="negative"/>
    <n v="12"/>
    <x v="4"/>
    <x v="0"/>
  </r>
  <r>
    <s v="de95cdb1-a85a-40de-8467-892e2d1481af"/>
    <s v="cherish"/>
    <d v="2020-08-25T03:40:53"/>
    <s v="video"/>
    <s v="education"/>
    <s v="positive"/>
    <n v="70"/>
    <x v="4"/>
    <x v="0"/>
  </r>
  <r>
    <s v="de95cdb1-a85a-40de-8467-892e2d1481af"/>
    <s v="hate"/>
    <d v="2020-11-06T10:34:09"/>
    <s v="video"/>
    <s v="education"/>
    <s v="negative"/>
    <n v="5"/>
    <x v="0"/>
    <x v="0"/>
  </r>
  <r>
    <s v="de95cdb1-a85a-40de-8467-892e2d1481af"/>
    <s v="want"/>
    <d v="2021-03-25T15:34:53"/>
    <s v="video"/>
    <s v="education"/>
    <s v="positive"/>
    <n v="70"/>
    <x v="10"/>
    <x v="1"/>
  </r>
  <r>
    <s v="de95cdb1-a85a-40de-8467-892e2d1481af"/>
    <s v="peeking"/>
    <d v="2021-01-07T17:26:21"/>
    <s v="video"/>
    <s v="education"/>
    <s v="neutral"/>
    <n v="35"/>
    <x v="3"/>
    <x v="1"/>
  </r>
  <r>
    <s v="de95cdb1-a85a-40de-8467-892e2d1481af"/>
    <s v="want"/>
    <d v="2021-05-27T12:04:34"/>
    <s v="video"/>
    <s v="education"/>
    <s v="positive"/>
    <n v="70"/>
    <x v="9"/>
    <x v="1"/>
  </r>
  <r>
    <s v="de95cdb1-a85a-40de-8467-892e2d1481af"/>
    <s v="hate"/>
    <d v="2020-07-23T13:56:22"/>
    <s v="video"/>
    <s v="education"/>
    <s v="negative"/>
    <n v="5"/>
    <x v="11"/>
    <x v="0"/>
  </r>
  <r>
    <s v="de95cdb1-a85a-40de-8467-892e2d1481af"/>
    <s v="heart"/>
    <d v="2021-06-17T11:52:58"/>
    <s v="video"/>
    <s v="education"/>
    <s v="positive"/>
    <n v="60"/>
    <x v="1"/>
    <x v="1"/>
  </r>
  <r>
    <s v="de95cdb1-a85a-40de-8467-892e2d1481af"/>
    <s v="peeking"/>
    <d v="2020-08-31T23:36:28"/>
    <s v="video"/>
    <s v="education"/>
    <s v="neutral"/>
    <n v="35"/>
    <x v="4"/>
    <x v="0"/>
  </r>
  <r>
    <s v="de95cdb1-a85a-40de-8467-892e2d1481af"/>
    <s v="intrigued"/>
    <d v="2020-07-09T18:44:12"/>
    <s v="video"/>
    <s v="education"/>
    <s v="positive"/>
    <n v="45"/>
    <x v="11"/>
    <x v="0"/>
  </r>
  <r>
    <s v="de95cdb1-a85a-40de-8467-892e2d1481af"/>
    <s v="disgust"/>
    <d v="2021-01-25T12:39:40"/>
    <s v="video"/>
    <s v="education"/>
    <s v="negative"/>
    <n v="0"/>
    <x v="3"/>
    <x v="1"/>
  </r>
  <r>
    <s v="de95cdb1-a85a-40de-8467-892e2d1481af"/>
    <s v="want"/>
    <d v="2020-11-08T19:52:02"/>
    <s v="video"/>
    <s v="education"/>
    <s v="positive"/>
    <n v="70"/>
    <x v="0"/>
    <x v="0"/>
  </r>
  <r>
    <s v="de95cdb1-a85a-40de-8467-892e2d1481af"/>
    <s v="interested"/>
    <d v="2021-03-08T08:39:01"/>
    <s v="video"/>
    <s v="education"/>
    <s v="positive"/>
    <n v="30"/>
    <x v="10"/>
    <x v="1"/>
  </r>
  <r>
    <s v="de95cdb1-a85a-40de-8467-892e2d1481af"/>
    <s v="heart"/>
    <d v="2021-01-17T02:08:31"/>
    <s v="video"/>
    <s v="education"/>
    <s v="positive"/>
    <n v="60"/>
    <x v="3"/>
    <x v="1"/>
  </r>
  <r>
    <s v="de95cdb1-a85a-40de-8467-892e2d1481af"/>
    <s v="heart"/>
    <d v="2021-03-20T09:26:09"/>
    <s v="video"/>
    <s v="education"/>
    <s v="positive"/>
    <n v="60"/>
    <x v="10"/>
    <x v="1"/>
  </r>
  <r>
    <s v="de95cdb1-a85a-40de-8467-892e2d1481af"/>
    <s v="heart"/>
    <d v="2020-08-24T19:44:49"/>
    <s v="video"/>
    <s v="education"/>
    <s v="positive"/>
    <n v="60"/>
    <x v="4"/>
    <x v="0"/>
  </r>
  <r>
    <s v="e5f1a4c6-2b27-4c8b-ac9a-21bb6ef7c946"/>
    <s v="want"/>
    <d v="2021-02-12T11:54:33"/>
    <s v="audio"/>
    <s v="soccer"/>
    <s v="positive"/>
    <n v="70"/>
    <x v="8"/>
    <x v="1"/>
  </r>
  <r>
    <s v="6199f5ca-cc02-410d-a408-e034946de162"/>
    <s v="disgust"/>
    <d v="2021-04-09T00:41:02"/>
    <s v="video"/>
    <s v="Animals"/>
    <s v="negative"/>
    <n v="0"/>
    <x v="2"/>
    <x v="1"/>
  </r>
  <r>
    <s v="6199f5ca-cc02-410d-a408-e034946de162"/>
    <s v="heart"/>
    <d v="2020-10-27T23:23:55"/>
    <s v="video"/>
    <s v="Animals"/>
    <s v="positive"/>
    <n v="60"/>
    <x v="6"/>
    <x v="0"/>
  </r>
  <r>
    <s v="6199f5ca-cc02-410d-a408-e034946de162"/>
    <s v="like"/>
    <d v="2021-02-14T20:37:20"/>
    <s v="video"/>
    <s v="Animals"/>
    <s v="positive"/>
    <n v="50"/>
    <x v="8"/>
    <x v="1"/>
  </r>
  <r>
    <s v="6199f5ca-cc02-410d-a408-e034946de162"/>
    <s v="interested"/>
    <d v="2020-08-22T03:33:29"/>
    <s v="video"/>
    <s v="Animals"/>
    <s v="positive"/>
    <n v="30"/>
    <x v="4"/>
    <x v="0"/>
  </r>
  <r>
    <s v="6199f5ca-cc02-410d-a408-e034946de162"/>
    <s v="want"/>
    <d v="2021-04-06T09:09:33"/>
    <s v="video"/>
    <s v="Animals"/>
    <s v="positive"/>
    <n v="70"/>
    <x v="2"/>
    <x v="1"/>
  </r>
  <r>
    <s v="6199f5ca-cc02-410d-a408-e034946de162"/>
    <s v="love"/>
    <d v="2020-10-18T01:21:28"/>
    <s v="video"/>
    <s v="Animals"/>
    <s v="positive"/>
    <n v="65"/>
    <x v="6"/>
    <x v="0"/>
  </r>
  <r>
    <s v="6199f5ca-cc02-410d-a408-e034946de162"/>
    <s v="interested"/>
    <d v="2020-08-09T14:26:05"/>
    <s v="video"/>
    <s v="Animals"/>
    <s v="positive"/>
    <n v="30"/>
    <x v="4"/>
    <x v="0"/>
  </r>
  <r>
    <s v="6199f5ca-cc02-410d-a408-e034946de162"/>
    <s v="like"/>
    <d v="2021-03-04T00:11:03"/>
    <s v="video"/>
    <s v="Animals"/>
    <s v="positive"/>
    <n v="50"/>
    <x v="10"/>
    <x v="1"/>
  </r>
  <r>
    <s v="6199f5ca-cc02-410d-a408-e034946de162"/>
    <s v="indifferent"/>
    <d v="2021-06-09T03:11:01"/>
    <s v="video"/>
    <s v="Animals"/>
    <s v="neutral"/>
    <n v="20"/>
    <x v="1"/>
    <x v="1"/>
  </r>
  <r>
    <s v="6199f5ca-cc02-410d-a408-e034946de162"/>
    <s v="like"/>
    <d v="2021-03-06T18:46:43"/>
    <s v="video"/>
    <s v="Animals"/>
    <s v="positive"/>
    <n v="50"/>
    <x v="10"/>
    <x v="1"/>
  </r>
  <r>
    <s v="6199f5ca-cc02-410d-a408-e034946de162"/>
    <s v="disgust"/>
    <d v="2020-11-17T07:00:09"/>
    <s v="video"/>
    <s v="Animals"/>
    <s v="negative"/>
    <n v="0"/>
    <x v="0"/>
    <x v="0"/>
  </r>
  <r>
    <s v="6199f5ca-cc02-410d-a408-e034946de162"/>
    <s v="dislike"/>
    <d v="2020-12-22T02:00:44"/>
    <s v="video"/>
    <s v="Animals"/>
    <s v="negative"/>
    <n v="10"/>
    <x v="5"/>
    <x v="0"/>
  </r>
  <r>
    <s v="6199f5ca-cc02-410d-a408-e034946de162"/>
    <s v="worried"/>
    <d v="2021-01-12T10:27:12"/>
    <s v="video"/>
    <s v="Animals"/>
    <s v="negative"/>
    <n v="12"/>
    <x v="3"/>
    <x v="1"/>
  </r>
  <r>
    <s v="6199f5ca-cc02-410d-a408-e034946de162"/>
    <s v="cherish"/>
    <d v="2021-05-05T19:53:02"/>
    <s v="video"/>
    <s v="Animals"/>
    <s v="positive"/>
    <n v="70"/>
    <x v="9"/>
    <x v="1"/>
  </r>
  <r>
    <s v="6199f5ca-cc02-410d-a408-e034946de162"/>
    <s v="dislike"/>
    <d v="2020-09-01T07:17:09"/>
    <s v="video"/>
    <s v="Animals"/>
    <s v="negative"/>
    <n v="10"/>
    <x v="7"/>
    <x v="0"/>
  </r>
  <r>
    <s v="6199f5ca-cc02-410d-a408-e034946de162"/>
    <s v="interested"/>
    <d v="2021-01-25T04:45:37"/>
    <s v="video"/>
    <s v="Animals"/>
    <s v="positive"/>
    <n v="30"/>
    <x v="3"/>
    <x v="1"/>
  </r>
  <r>
    <s v="6199f5ca-cc02-410d-a408-e034946de162"/>
    <s v="want"/>
    <d v="2020-06-30T16:53:26"/>
    <s v="video"/>
    <s v="Animals"/>
    <s v="positive"/>
    <n v="70"/>
    <x v="1"/>
    <x v="0"/>
  </r>
  <r>
    <s v="6199f5ca-cc02-410d-a408-e034946de162"/>
    <s v="adore"/>
    <d v="2020-12-10T17:16:31"/>
    <s v="video"/>
    <s v="Animals"/>
    <s v="positive"/>
    <n v="72"/>
    <x v="5"/>
    <x v="0"/>
  </r>
  <r>
    <s v="6199f5ca-cc02-410d-a408-e034946de162"/>
    <s v="disgust"/>
    <d v="2020-08-04T23:23:40"/>
    <s v="video"/>
    <s v="Animals"/>
    <s v="negative"/>
    <n v="0"/>
    <x v="4"/>
    <x v="0"/>
  </r>
  <r>
    <s v="6199f5ca-cc02-410d-a408-e034946de162"/>
    <s v="disgust"/>
    <d v="2020-07-22T07:50:36"/>
    <s v="video"/>
    <s v="Animals"/>
    <s v="negative"/>
    <n v="0"/>
    <x v="11"/>
    <x v="0"/>
  </r>
  <r>
    <s v="6199f5ca-cc02-410d-a408-e034946de162"/>
    <s v="dislike"/>
    <d v="2020-07-24T07:41:54"/>
    <s v="video"/>
    <s v="Animals"/>
    <s v="negative"/>
    <n v="10"/>
    <x v="11"/>
    <x v="0"/>
  </r>
  <r>
    <s v="6199f5ca-cc02-410d-a408-e034946de162"/>
    <s v="scared"/>
    <d v="2020-07-16T15:04:43"/>
    <s v="video"/>
    <s v="Animals"/>
    <s v="negative"/>
    <n v="15"/>
    <x v="11"/>
    <x v="0"/>
  </r>
  <r>
    <s v="6199f5ca-cc02-410d-a408-e034946de162"/>
    <s v="hate"/>
    <d v="2021-02-15T17:49:13"/>
    <s v="video"/>
    <s v="Animals"/>
    <s v="negative"/>
    <n v="5"/>
    <x v="8"/>
    <x v="1"/>
  </r>
  <r>
    <s v="8490c29c-177f-4c21-9d37-d509f9287f30"/>
    <s v="indifferent"/>
    <d v="2020-09-15T12:36:08"/>
    <s v="GIF"/>
    <s v="tennis"/>
    <s v="neutral"/>
    <n v="20"/>
    <x v="7"/>
    <x v="0"/>
  </r>
  <r>
    <s v="8490c29c-177f-4c21-9d37-d509f9287f30"/>
    <s v="disgust"/>
    <d v="2021-05-26T07:47:45"/>
    <s v="GIF"/>
    <s v="tennis"/>
    <s v="negative"/>
    <n v="0"/>
    <x v="9"/>
    <x v="1"/>
  </r>
  <r>
    <s v="8490c29c-177f-4c21-9d37-d509f9287f30"/>
    <s v="hate"/>
    <d v="2020-12-02T16:57:29"/>
    <s v="GIF"/>
    <s v="tennis"/>
    <s v="negative"/>
    <n v="5"/>
    <x v="5"/>
    <x v="0"/>
  </r>
  <r>
    <s v="8490c29c-177f-4c21-9d37-d509f9287f30"/>
    <s v="love"/>
    <d v="2021-01-22T02:10:26"/>
    <s v="GIF"/>
    <s v="tennis"/>
    <s v="positive"/>
    <n v="65"/>
    <x v="3"/>
    <x v="1"/>
  </r>
  <r>
    <s v="8490c29c-177f-4c21-9d37-d509f9287f30"/>
    <s v="hate"/>
    <d v="2020-10-31T17:18:31"/>
    <s v="GIF"/>
    <s v="tennis"/>
    <s v="negative"/>
    <n v="5"/>
    <x v="6"/>
    <x v="0"/>
  </r>
  <r>
    <s v="8490c29c-177f-4c21-9d37-d509f9287f30"/>
    <s v="indifferent"/>
    <d v="2020-07-28T11:21:18"/>
    <s v="GIF"/>
    <s v="tennis"/>
    <s v="neutral"/>
    <n v="20"/>
    <x v="11"/>
    <x v="0"/>
  </r>
  <r>
    <s v="8490c29c-177f-4c21-9d37-d509f9287f30"/>
    <s v="hate"/>
    <d v="2020-12-09T20:08:32"/>
    <s v="GIF"/>
    <s v="tennis"/>
    <s v="negative"/>
    <n v="5"/>
    <x v="5"/>
    <x v="0"/>
  </r>
  <r>
    <s v="8490c29c-177f-4c21-9d37-d509f9287f30"/>
    <s v="worried"/>
    <d v="2020-12-04T04:10:26"/>
    <s v="GIF"/>
    <s v="tennis"/>
    <s v="negative"/>
    <n v="12"/>
    <x v="5"/>
    <x v="0"/>
  </r>
  <r>
    <s v="8490c29c-177f-4c21-9d37-d509f9287f30"/>
    <s v="peeking"/>
    <d v="2020-07-06T17:21:03"/>
    <s v="GIF"/>
    <s v="tennis"/>
    <s v="neutral"/>
    <n v="35"/>
    <x v="11"/>
    <x v="0"/>
  </r>
  <r>
    <s v="8490c29c-177f-4c21-9d37-d509f9287f30"/>
    <s v="interested"/>
    <d v="2020-11-15T20:20:09"/>
    <s v="GIF"/>
    <s v="tennis"/>
    <s v="positive"/>
    <n v="30"/>
    <x v="0"/>
    <x v="0"/>
  </r>
  <r>
    <s v="8490c29c-177f-4c21-9d37-d509f9287f30"/>
    <s v="like"/>
    <d v="2020-08-13T04:55:57"/>
    <s v="GIF"/>
    <s v="tennis"/>
    <s v="positive"/>
    <n v="50"/>
    <x v="4"/>
    <x v="0"/>
  </r>
  <r>
    <s v="8490c29c-177f-4c21-9d37-d509f9287f30"/>
    <s v="interested"/>
    <d v="2021-05-24T10:56:00"/>
    <s v="GIF"/>
    <s v="tennis"/>
    <s v="positive"/>
    <n v="30"/>
    <x v="9"/>
    <x v="1"/>
  </r>
  <r>
    <s v="8490c29c-177f-4c21-9d37-d509f9287f30"/>
    <s v="cherish"/>
    <d v="2021-05-12T00:04:16"/>
    <s v="GIF"/>
    <s v="tennis"/>
    <s v="positive"/>
    <n v="70"/>
    <x v="9"/>
    <x v="1"/>
  </r>
  <r>
    <s v="8490c29c-177f-4c21-9d37-d509f9287f30"/>
    <s v="heart"/>
    <d v="2020-12-29T22:44:22"/>
    <s v="GIF"/>
    <s v="tennis"/>
    <s v="positive"/>
    <n v="60"/>
    <x v="5"/>
    <x v="0"/>
  </r>
  <r>
    <s v="8490c29c-177f-4c21-9d37-d509f9287f30"/>
    <s v="worried"/>
    <d v="2020-08-07T21:46:15"/>
    <s v="GIF"/>
    <s v="tennis"/>
    <s v="negative"/>
    <n v="12"/>
    <x v="4"/>
    <x v="0"/>
  </r>
  <r>
    <s v="8490c29c-177f-4c21-9d37-d509f9287f30"/>
    <s v="heart"/>
    <d v="2020-09-08T04:01:30"/>
    <s v="GIF"/>
    <s v="tennis"/>
    <s v="positive"/>
    <n v="60"/>
    <x v="7"/>
    <x v="0"/>
  </r>
  <r>
    <s v="8490c29c-177f-4c21-9d37-d509f9287f30"/>
    <s v="intrigued"/>
    <d v="2020-10-03T14:38:58"/>
    <s v="GIF"/>
    <s v="tennis"/>
    <s v="positive"/>
    <n v="45"/>
    <x v="6"/>
    <x v="0"/>
  </r>
  <r>
    <s v="8490c29c-177f-4c21-9d37-d509f9287f30"/>
    <s v="hate"/>
    <d v="2021-01-30T20:21:33"/>
    <s v="GIF"/>
    <s v="tennis"/>
    <s v="negative"/>
    <n v="5"/>
    <x v="3"/>
    <x v="1"/>
  </r>
  <r>
    <s v="8490c29c-177f-4c21-9d37-d509f9287f30"/>
    <s v="cherish"/>
    <d v="2021-02-13T00:28:29"/>
    <s v="GIF"/>
    <s v="tennis"/>
    <s v="positive"/>
    <n v="70"/>
    <x v="8"/>
    <x v="1"/>
  </r>
  <r>
    <s v="8490c29c-177f-4c21-9d37-d509f9287f30"/>
    <s v="want"/>
    <d v="2021-04-29T09:57:02"/>
    <s v="GIF"/>
    <s v="tennis"/>
    <s v="positive"/>
    <n v="70"/>
    <x v="2"/>
    <x v="1"/>
  </r>
  <r>
    <s v="8490c29c-177f-4c21-9d37-d509f9287f30"/>
    <s v="cherish"/>
    <d v="2021-01-18T18:45:26"/>
    <s v="GIF"/>
    <s v="tennis"/>
    <s v="positive"/>
    <n v="70"/>
    <x v="3"/>
    <x v="1"/>
  </r>
  <r>
    <s v="8490c29c-177f-4c21-9d37-d509f9287f30"/>
    <s v="intrigued"/>
    <d v="2020-10-13T10:54:38"/>
    <s v="GIF"/>
    <s v="tennis"/>
    <s v="positive"/>
    <n v="45"/>
    <x v="6"/>
    <x v="0"/>
  </r>
  <r>
    <s v="8490c29c-177f-4c21-9d37-d509f9287f30"/>
    <s v="dislike"/>
    <d v="2021-01-18T11:44:42"/>
    <s v="GIF"/>
    <s v="tennis"/>
    <s v="negative"/>
    <n v="10"/>
    <x v="3"/>
    <x v="1"/>
  </r>
  <r>
    <s v="8490c29c-177f-4c21-9d37-d509f9287f30"/>
    <s v="indifferent"/>
    <d v="2021-01-03T04:37:29"/>
    <s v="GIF"/>
    <s v="tennis"/>
    <s v="neutral"/>
    <n v="20"/>
    <x v="3"/>
    <x v="1"/>
  </r>
  <r>
    <s v="8490c29c-177f-4c21-9d37-d509f9287f30"/>
    <s v="worried"/>
    <d v="2020-10-08T15:18:06"/>
    <s v="GIF"/>
    <s v="tennis"/>
    <s v="negative"/>
    <n v="12"/>
    <x v="6"/>
    <x v="0"/>
  </r>
  <r>
    <s v="8490c29c-177f-4c21-9d37-d509f9287f30"/>
    <s v="like"/>
    <d v="2020-11-01T16:53:24"/>
    <s v="GIF"/>
    <s v="tennis"/>
    <s v="positive"/>
    <n v="50"/>
    <x v="0"/>
    <x v="0"/>
  </r>
  <r>
    <s v="8490c29c-177f-4c21-9d37-d509f9287f30"/>
    <s v="adore"/>
    <d v="2020-08-09T09:41:46"/>
    <s v="GIF"/>
    <s v="tennis"/>
    <s v="positive"/>
    <n v="72"/>
    <x v="4"/>
    <x v="0"/>
  </r>
  <r>
    <s v="8490c29c-177f-4c21-9d37-d509f9287f30"/>
    <s v="worried"/>
    <d v="2021-01-28T08:22:59"/>
    <s v="GIF"/>
    <s v="tennis"/>
    <s v="negative"/>
    <n v="12"/>
    <x v="3"/>
    <x v="1"/>
  </r>
  <r>
    <s v="8490c29c-177f-4c21-9d37-d509f9287f30"/>
    <s v="dislike"/>
    <d v="2020-07-04T09:50:27"/>
    <s v="GIF"/>
    <s v="tennis"/>
    <s v="negative"/>
    <n v="10"/>
    <x v="11"/>
    <x v="0"/>
  </r>
  <r>
    <s v="8490c29c-177f-4c21-9d37-d509f9287f30"/>
    <s v="interested"/>
    <d v="2021-01-02T21:40:04"/>
    <s v="GIF"/>
    <s v="tennis"/>
    <s v="positive"/>
    <n v="30"/>
    <x v="3"/>
    <x v="1"/>
  </r>
  <r>
    <s v="bf8e2e7a-7a90-47f8-8dd6-01f8c6aa32ed"/>
    <s v="peeking"/>
    <d v="2020-08-27T21:56:51"/>
    <s v="video"/>
    <s v="science"/>
    <s v="neutral"/>
    <n v="35"/>
    <x v="4"/>
    <x v="0"/>
  </r>
  <r>
    <s v="bf8e2e7a-7a90-47f8-8dd6-01f8c6aa32ed"/>
    <s v="heart"/>
    <d v="2020-09-08T12:49:27"/>
    <s v="video"/>
    <s v="science"/>
    <s v="positive"/>
    <n v="60"/>
    <x v="7"/>
    <x v="0"/>
  </r>
  <r>
    <s v="bf8e2e7a-7a90-47f8-8dd6-01f8c6aa32ed"/>
    <s v="dislike"/>
    <d v="2020-09-07T14:41:21"/>
    <s v="video"/>
    <s v="science"/>
    <s v="negative"/>
    <n v="10"/>
    <x v="7"/>
    <x v="0"/>
  </r>
  <r>
    <s v="bf8e2e7a-7a90-47f8-8dd6-01f8c6aa32ed"/>
    <s v="want"/>
    <d v="2021-02-16T19:32:28"/>
    <s v="video"/>
    <s v="science"/>
    <s v="positive"/>
    <n v="70"/>
    <x v="8"/>
    <x v="1"/>
  </r>
  <r>
    <s v="bf8e2e7a-7a90-47f8-8dd6-01f8c6aa32ed"/>
    <s v="disgust"/>
    <d v="2021-04-20T11:09:09"/>
    <s v="video"/>
    <s v="science"/>
    <s v="negative"/>
    <n v="0"/>
    <x v="2"/>
    <x v="1"/>
  </r>
  <r>
    <s v="bf8e2e7a-7a90-47f8-8dd6-01f8c6aa32ed"/>
    <s v="dislike"/>
    <d v="2020-08-21T23:45:20"/>
    <s v="video"/>
    <s v="science"/>
    <s v="negative"/>
    <n v="10"/>
    <x v="4"/>
    <x v="0"/>
  </r>
  <r>
    <s v="bf8e2e7a-7a90-47f8-8dd6-01f8c6aa32ed"/>
    <s v="dislike"/>
    <d v="2020-10-28T14:56:08"/>
    <s v="video"/>
    <s v="science"/>
    <s v="negative"/>
    <n v="10"/>
    <x v="6"/>
    <x v="0"/>
  </r>
  <r>
    <s v="bf8e2e7a-7a90-47f8-8dd6-01f8c6aa32ed"/>
    <s v="love"/>
    <d v="2021-06-09T02:08:01"/>
    <s v="video"/>
    <s v="science"/>
    <s v="positive"/>
    <n v="65"/>
    <x v="1"/>
    <x v="1"/>
  </r>
  <r>
    <s v="bf8e2e7a-7a90-47f8-8dd6-01f8c6aa32ed"/>
    <s v="hate"/>
    <d v="2020-09-04T21:10:44"/>
    <s v="video"/>
    <s v="science"/>
    <s v="negative"/>
    <n v="5"/>
    <x v="7"/>
    <x v="0"/>
  </r>
  <r>
    <s v="bf8e2e7a-7a90-47f8-8dd6-01f8c6aa32ed"/>
    <s v="interested"/>
    <d v="2020-08-25T12:12:08"/>
    <s v="video"/>
    <s v="science"/>
    <s v="positive"/>
    <n v="30"/>
    <x v="4"/>
    <x v="0"/>
  </r>
  <r>
    <s v="bf8e2e7a-7a90-47f8-8dd6-01f8c6aa32ed"/>
    <s v="indifferent"/>
    <d v="2020-12-01T22:37:46"/>
    <s v="video"/>
    <s v="science"/>
    <s v="neutral"/>
    <n v="20"/>
    <x v="5"/>
    <x v="0"/>
  </r>
  <r>
    <s v="bf8e2e7a-7a90-47f8-8dd6-01f8c6aa32ed"/>
    <s v="adore"/>
    <d v="2021-06-09T00:41:32"/>
    <s v="video"/>
    <s v="science"/>
    <s v="positive"/>
    <n v="72"/>
    <x v="1"/>
    <x v="1"/>
  </r>
  <r>
    <s v="5651450a-d330-46e6-bac9-c7c7e7defaf2"/>
    <s v="intrigued"/>
    <d v="2021-04-04T21:54:24"/>
    <s v="photo"/>
    <s v="Animals"/>
    <s v="positive"/>
    <n v="45"/>
    <x v="2"/>
    <x v="1"/>
  </r>
  <r>
    <s v="5651450a-d330-46e6-bac9-c7c7e7defaf2"/>
    <s v="hate"/>
    <d v="2020-08-11T23:26:44"/>
    <s v="photo"/>
    <s v="Animals"/>
    <s v="negative"/>
    <n v="5"/>
    <x v="4"/>
    <x v="0"/>
  </r>
  <r>
    <s v="5651450a-d330-46e6-bac9-c7c7e7defaf2"/>
    <s v="love"/>
    <d v="2021-05-12T12:32:37"/>
    <s v="photo"/>
    <s v="Animals"/>
    <s v="positive"/>
    <n v="65"/>
    <x v="9"/>
    <x v="1"/>
  </r>
  <r>
    <s v="5651450a-d330-46e6-bac9-c7c7e7defaf2"/>
    <s v="heart"/>
    <d v="2021-06-12T23:46:51"/>
    <s v="photo"/>
    <s v="Animals"/>
    <s v="positive"/>
    <n v="60"/>
    <x v="1"/>
    <x v="1"/>
  </r>
  <r>
    <s v="5651450a-d330-46e6-bac9-c7c7e7defaf2"/>
    <s v="interested"/>
    <d v="2021-03-15T08:02:06"/>
    <s v="photo"/>
    <s v="Animals"/>
    <s v="positive"/>
    <n v="30"/>
    <x v="10"/>
    <x v="1"/>
  </r>
  <r>
    <s v="5651450a-d330-46e6-bac9-c7c7e7defaf2"/>
    <s v="cherish"/>
    <d v="2020-09-17T14:28:20"/>
    <s v="photo"/>
    <s v="Animals"/>
    <s v="positive"/>
    <n v="70"/>
    <x v="7"/>
    <x v="0"/>
  </r>
  <r>
    <s v="5651450a-d330-46e6-bac9-c7c7e7defaf2"/>
    <s v="scared"/>
    <d v="2021-01-02T01:18:46"/>
    <s v="photo"/>
    <s v="Animals"/>
    <s v="negative"/>
    <n v="15"/>
    <x v="3"/>
    <x v="1"/>
  </r>
  <r>
    <s v="5651450a-d330-46e6-bac9-c7c7e7defaf2"/>
    <s v="like"/>
    <d v="2021-01-01T15:19:36"/>
    <s v="photo"/>
    <s v="Animals"/>
    <s v="positive"/>
    <n v="50"/>
    <x v="3"/>
    <x v="1"/>
  </r>
  <r>
    <s v="5651450a-d330-46e6-bac9-c7c7e7defaf2"/>
    <s v="heart"/>
    <d v="2020-11-24T11:43:29"/>
    <s v="photo"/>
    <s v="Animals"/>
    <s v="positive"/>
    <n v="60"/>
    <x v="0"/>
    <x v="0"/>
  </r>
  <r>
    <s v="5651450a-d330-46e6-bac9-c7c7e7defaf2"/>
    <s v="want"/>
    <d v="2020-12-28T16:34:10"/>
    <s v="photo"/>
    <s v="Animals"/>
    <s v="positive"/>
    <n v="70"/>
    <x v="5"/>
    <x v="0"/>
  </r>
  <r>
    <s v="5651450a-d330-46e6-bac9-c7c7e7defaf2"/>
    <s v="want"/>
    <d v="2020-11-15T10:47:08"/>
    <s v="photo"/>
    <s v="Animals"/>
    <s v="positive"/>
    <n v="70"/>
    <x v="0"/>
    <x v="0"/>
  </r>
  <r>
    <s v="5651450a-d330-46e6-bac9-c7c7e7defaf2"/>
    <s v="heart"/>
    <d v="2021-05-26T14:24:08"/>
    <s v="photo"/>
    <s v="Animals"/>
    <s v="positive"/>
    <n v="60"/>
    <x v="9"/>
    <x v="1"/>
  </r>
  <r>
    <s v="5651450a-d330-46e6-bac9-c7c7e7defaf2"/>
    <s v="hate"/>
    <d v="2020-09-20T17:18:52"/>
    <s v="photo"/>
    <s v="Animals"/>
    <s v="negative"/>
    <n v="5"/>
    <x v="7"/>
    <x v="0"/>
  </r>
  <r>
    <s v="5651450a-d330-46e6-bac9-c7c7e7defaf2"/>
    <s v="cherish"/>
    <d v="2020-07-23T01:08:57"/>
    <s v="photo"/>
    <s v="Animals"/>
    <s v="positive"/>
    <n v="70"/>
    <x v="11"/>
    <x v="0"/>
  </r>
  <r>
    <s v="5651450a-d330-46e6-bac9-c7c7e7defaf2"/>
    <s v="heart"/>
    <d v="2021-01-24T22:09:48"/>
    <s v="photo"/>
    <s v="Animals"/>
    <s v="positive"/>
    <n v="60"/>
    <x v="3"/>
    <x v="1"/>
  </r>
  <r>
    <s v="5651450a-d330-46e6-bac9-c7c7e7defaf2"/>
    <s v="like"/>
    <d v="2020-08-07T01:13:21"/>
    <s v="photo"/>
    <s v="Animals"/>
    <s v="positive"/>
    <n v="50"/>
    <x v="4"/>
    <x v="0"/>
  </r>
  <r>
    <s v="5651450a-d330-46e6-bac9-c7c7e7defaf2"/>
    <s v="dislike"/>
    <d v="2020-11-27T09:20:40"/>
    <s v="photo"/>
    <s v="Animals"/>
    <s v="negative"/>
    <n v="10"/>
    <x v="0"/>
    <x v="0"/>
  </r>
  <r>
    <s v="5651450a-d330-46e6-bac9-c7c7e7defaf2"/>
    <s v="want"/>
    <d v="2021-02-19T09:14:17"/>
    <s v="photo"/>
    <s v="Animals"/>
    <s v="positive"/>
    <n v="70"/>
    <x v="8"/>
    <x v="1"/>
  </r>
  <r>
    <s v="5651450a-d330-46e6-bac9-c7c7e7defaf2"/>
    <s v="intrigued"/>
    <d v="2020-09-05T22:15:35"/>
    <s v="photo"/>
    <s v="Animals"/>
    <s v="positive"/>
    <n v="45"/>
    <x v="7"/>
    <x v="0"/>
  </r>
  <r>
    <s v="5651450a-d330-46e6-bac9-c7c7e7defaf2"/>
    <s v="disgust"/>
    <d v="2020-07-07T16:46:56"/>
    <s v="photo"/>
    <s v="Animals"/>
    <s v="negative"/>
    <n v="0"/>
    <x v="11"/>
    <x v="0"/>
  </r>
  <r>
    <s v="5651450a-d330-46e6-bac9-c7c7e7defaf2"/>
    <s v="disgust"/>
    <d v="2021-02-13T00:27:00"/>
    <s v="photo"/>
    <s v="Animals"/>
    <s v="negative"/>
    <n v="0"/>
    <x v="8"/>
    <x v="1"/>
  </r>
  <r>
    <s v="5651450a-d330-46e6-bac9-c7c7e7defaf2"/>
    <s v="disgust"/>
    <d v="2021-04-03T22:22:20"/>
    <s v="photo"/>
    <s v="Animals"/>
    <s v="negative"/>
    <n v="0"/>
    <x v="2"/>
    <x v="1"/>
  </r>
  <r>
    <s v="5651450a-d330-46e6-bac9-c7c7e7defaf2"/>
    <s v="intrigued"/>
    <d v="2021-01-28T07:07:47"/>
    <s v="photo"/>
    <s v="Animals"/>
    <s v="positive"/>
    <n v="45"/>
    <x v="3"/>
    <x v="1"/>
  </r>
  <r>
    <s v="5651450a-d330-46e6-bac9-c7c7e7defaf2"/>
    <s v="disgust"/>
    <d v="2020-09-28T09:23:12"/>
    <s v="photo"/>
    <s v="Animals"/>
    <s v="negative"/>
    <n v="0"/>
    <x v="7"/>
    <x v="0"/>
  </r>
  <r>
    <s v="5651450a-d330-46e6-bac9-c7c7e7defaf2"/>
    <s v="peeking"/>
    <d v="2021-02-25T03:28:28"/>
    <s v="photo"/>
    <s v="Animals"/>
    <s v="neutral"/>
    <n v="35"/>
    <x v="8"/>
    <x v="1"/>
  </r>
  <r>
    <s v="5651450a-d330-46e6-bac9-c7c7e7defaf2"/>
    <s v="like"/>
    <d v="2021-01-10T05:44:45"/>
    <s v="photo"/>
    <s v="Animals"/>
    <s v="positive"/>
    <n v="50"/>
    <x v="3"/>
    <x v="1"/>
  </r>
  <r>
    <s v="5651450a-d330-46e6-bac9-c7c7e7defaf2"/>
    <s v="want"/>
    <d v="2020-09-09T13:53:33"/>
    <s v="photo"/>
    <s v="Animals"/>
    <s v="positive"/>
    <n v="70"/>
    <x v="7"/>
    <x v="0"/>
  </r>
  <r>
    <s v="5651450a-d330-46e6-bac9-c7c7e7defaf2"/>
    <s v="super love"/>
    <d v="2021-02-12T23:09:27"/>
    <s v="photo"/>
    <s v="Animals"/>
    <s v="positive"/>
    <n v="75"/>
    <x v="8"/>
    <x v="1"/>
  </r>
  <r>
    <s v="5651450a-d330-46e6-bac9-c7c7e7defaf2"/>
    <s v="indifferent"/>
    <d v="2020-12-11T15:35:31"/>
    <s v="photo"/>
    <s v="Animals"/>
    <s v="neutral"/>
    <n v="20"/>
    <x v="5"/>
    <x v="0"/>
  </r>
  <r>
    <s v="5651450a-d330-46e6-bac9-c7c7e7defaf2"/>
    <s v="peeking"/>
    <d v="2021-05-16T10:24:49"/>
    <s v="photo"/>
    <s v="Animals"/>
    <s v="neutral"/>
    <n v="35"/>
    <x v="9"/>
    <x v="1"/>
  </r>
  <r>
    <s v="5651450a-d330-46e6-bac9-c7c7e7defaf2"/>
    <s v="peeking"/>
    <d v="2020-09-27T06:47:47"/>
    <s v="photo"/>
    <s v="Animals"/>
    <s v="neutral"/>
    <n v="35"/>
    <x v="7"/>
    <x v="0"/>
  </r>
  <r>
    <s v="5651450a-d330-46e6-bac9-c7c7e7defaf2"/>
    <s v="super love"/>
    <d v="2020-09-10T08:42:05"/>
    <s v="photo"/>
    <s v="Animals"/>
    <s v="positive"/>
    <n v="75"/>
    <x v="7"/>
    <x v="0"/>
  </r>
  <r>
    <s v="5651450a-d330-46e6-bac9-c7c7e7defaf2"/>
    <s v="peeking"/>
    <d v="2021-05-19T23:47:04"/>
    <s v="photo"/>
    <s v="Animals"/>
    <s v="neutral"/>
    <n v="35"/>
    <x v="9"/>
    <x v="1"/>
  </r>
  <r>
    <s v="5651450a-d330-46e6-bac9-c7c7e7defaf2"/>
    <s v="adore"/>
    <d v="2020-07-22T07:20:36"/>
    <s v="photo"/>
    <s v="Animals"/>
    <s v="positive"/>
    <n v="72"/>
    <x v="11"/>
    <x v="0"/>
  </r>
  <r>
    <s v="5651450a-d330-46e6-bac9-c7c7e7defaf2"/>
    <s v="scared"/>
    <d v="2020-10-12T14:38:34"/>
    <s v="photo"/>
    <s v="Animals"/>
    <s v="negative"/>
    <n v="15"/>
    <x v="6"/>
    <x v="0"/>
  </r>
  <r>
    <s v="5651450a-d330-46e6-bac9-c7c7e7defaf2"/>
    <s v="disgust"/>
    <d v="2020-09-22T14:42:04"/>
    <s v="photo"/>
    <s v="Animals"/>
    <s v="negative"/>
    <n v="0"/>
    <x v="7"/>
    <x v="0"/>
  </r>
  <r>
    <s v="5651450a-d330-46e6-bac9-c7c7e7defaf2"/>
    <s v="want"/>
    <d v="2021-02-12T05:06:03"/>
    <s v="photo"/>
    <s v="Animals"/>
    <s v="positive"/>
    <n v="70"/>
    <x v="8"/>
    <x v="1"/>
  </r>
  <r>
    <s v="5651450a-d330-46e6-bac9-c7c7e7defaf2"/>
    <s v="worried"/>
    <d v="2020-12-17T12:38:19"/>
    <s v="photo"/>
    <s v="Animals"/>
    <s v="negative"/>
    <n v="12"/>
    <x v="5"/>
    <x v="0"/>
  </r>
  <r>
    <s v="5651450a-d330-46e6-bac9-c7c7e7defaf2"/>
    <s v="cherish"/>
    <d v="2021-06-06T21:50:22"/>
    <s v="photo"/>
    <s v="Animals"/>
    <s v="positive"/>
    <n v="70"/>
    <x v="1"/>
    <x v="1"/>
  </r>
  <r>
    <s v="5651450a-d330-46e6-bac9-c7c7e7defaf2"/>
    <s v="want"/>
    <d v="2021-03-22T18:00:59"/>
    <s v="photo"/>
    <s v="Animals"/>
    <s v="positive"/>
    <n v="70"/>
    <x v="10"/>
    <x v="1"/>
  </r>
  <r>
    <s v="7c2e209e-acea-4246-a32d-636e2f2cc2c1"/>
    <s v="adore"/>
    <d v="2020-09-03T09:49:40"/>
    <s v="video"/>
    <s v="dogs"/>
    <s v="positive"/>
    <n v="72"/>
    <x v="7"/>
    <x v="0"/>
  </r>
  <r>
    <s v="7c2e209e-acea-4246-a32d-636e2f2cc2c1"/>
    <s v="disgust"/>
    <d v="2021-03-23T09:39:15"/>
    <s v="video"/>
    <s v="dogs"/>
    <s v="negative"/>
    <n v="0"/>
    <x v="10"/>
    <x v="1"/>
  </r>
  <r>
    <s v="7c2e209e-acea-4246-a32d-636e2f2cc2c1"/>
    <s v="like"/>
    <d v="2020-09-10T22:13:31"/>
    <s v="video"/>
    <s v="dogs"/>
    <s v="positive"/>
    <n v="50"/>
    <x v="7"/>
    <x v="0"/>
  </r>
  <r>
    <s v="7c2e209e-acea-4246-a32d-636e2f2cc2c1"/>
    <s v="like"/>
    <d v="2021-03-30T06:03:50"/>
    <s v="video"/>
    <s v="dogs"/>
    <s v="positive"/>
    <n v="50"/>
    <x v="10"/>
    <x v="1"/>
  </r>
  <r>
    <s v="7c2e209e-acea-4246-a32d-636e2f2cc2c1"/>
    <s v="worried"/>
    <d v="2020-10-01T18:22:37"/>
    <s v="video"/>
    <s v="dogs"/>
    <s v="negative"/>
    <n v="12"/>
    <x v="6"/>
    <x v="0"/>
  </r>
  <r>
    <s v="7c2e209e-acea-4246-a32d-636e2f2cc2c1"/>
    <s v="indifferent"/>
    <d v="2020-09-11T02:44:51"/>
    <s v="video"/>
    <s v="dogs"/>
    <s v="neutral"/>
    <n v="20"/>
    <x v="7"/>
    <x v="0"/>
  </r>
  <r>
    <s v="7c2e209e-acea-4246-a32d-636e2f2cc2c1"/>
    <s v="dislike"/>
    <d v="2020-09-11T15:52:23"/>
    <s v="video"/>
    <s v="dogs"/>
    <s v="negative"/>
    <n v="10"/>
    <x v="7"/>
    <x v="0"/>
  </r>
  <r>
    <s v="7c2e209e-acea-4246-a32d-636e2f2cc2c1"/>
    <s v="indifferent"/>
    <d v="2021-02-17T21:42:26"/>
    <s v="video"/>
    <s v="dogs"/>
    <s v="neutral"/>
    <n v="20"/>
    <x v="8"/>
    <x v="1"/>
  </r>
  <r>
    <s v="a72552ac-cad2-4707-8bc6-dea84a5ab72b"/>
    <s v="adore"/>
    <d v="2020-06-27T06:48:09"/>
    <s v="audio"/>
    <s v="Studying"/>
    <s v="positive"/>
    <n v="72"/>
    <x v="1"/>
    <x v="0"/>
  </r>
  <r>
    <s v="a72552ac-cad2-4707-8bc6-dea84a5ab72b"/>
    <s v="super love"/>
    <d v="2020-08-27T06:32:26"/>
    <s v="audio"/>
    <s v="Studying"/>
    <s v="positive"/>
    <n v="75"/>
    <x v="4"/>
    <x v="0"/>
  </r>
  <r>
    <s v="a72552ac-cad2-4707-8bc6-dea84a5ab72b"/>
    <s v="worried"/>
    <d v="2020-12-17T06:08:30"/>
    <s v="audio"/>
    <s v="Studying"/>
    <s v="negative"/>
    <n v="12"/>
    <x v="5"/>
    <x v="0"/>
  </r>
  <r>
    <s v="a72552ac-cad2-4707-8bc6-dea84a5ab72b"/>
    <s v="scared"/>
    <d v="2021-02-05T20:47:28"/>
    <s v="audio"/>
    <s v="Studying"/>
    <s v="negative"/>
    <n v="15"/>
    <x v="8"/>
    <x v="1"/>
  </r>
  <r>
    <s v="a72552ac-cad2-4707-8bc6-dea84a5ab72b"/>
    <s v="hate"/>
    <d v="2020-10-31T12:40:41"/>
    <s v="audio"/>
    <s v="Studying"/>
    <s v="negative"/>
    <n v="5"/>
    <x v="6"/>
    <x v="0"/>
  </r>
  <r>
    <s v="1bbdebad-2218-46fd-8afc-ddd9b4d56d97"/>
    <s v="scared"/>
    <d v="2020-10-17T22:47:11"/>
    <s v="photo"/>
    <s v="veganism"/>
    <s v="negative"/>
    <n v="15"/>
    <x v="6"/>
    <x v="0"/>
  </r>
  <r>
    <s v="1bbdebad-2218-46fd-8afc-ddd9b4d56d97"/>
    <s v="want"/>
    <d v="2020-06-20T23:50:35"/>
    <s v="photo"/>
    <s v="veganism"/>
    <s v="positive"/>
    <n v="70"/>
    <x v="1"/>
    <x v="0"/>
  </r>
  <r>
    <s v="1bbdebad-2218-46fd-8afc-ddd9b4d56d97"/>
    <s v="like"/>
    <d v="2021-05-21T12:26:38"/>
    <s v="photo"/>
    <s v="veganism"/>
    <s v="positive"/>
    <n v="50"/>
    <x v="9"/>
    <x v="1"/>
  </r>
  <r>
    <s v="1bbdebad-2218-46fd-8afc-ddd9b4d56d97"/>
    <s v="adore"/>
    <d v="2020-07-01T22:17:35"/>
    <s v="photo"/>
    <s v="veganism"/>
    <s v="positive"/>
    <n v="72"/>
    <x v="11"/>
    <x v="0"/>
  </r>
  <r>
    <s v="1bbdebad-2218-46fd-8afc-ddd9b4d56d97"/>
    <s v="indifferent"/>
    <d v="2020-12-31T19:41:25"/>
    <s v="photo"/>
    <s v="veganism"/>
    <s v="neutral"/>
    <n v="20"/>
    <x v="5"/>
    <x v="0"/>
  </r>
  <r>
    <s v="1bbdebad-2218-46fd-8afc-ddd9b4d56d97"/>
    <s v="heart"/>
    <d v="2021-05-28T22:01:43"/>
    <s v="photo"/>
    <s v="veganism"/>
    <s v="positive"/>
    <n v="60"/>
    <x v="9"/>
    <x v="1"/>
  </r>
  <r>
    <s v="1bbdebad-2218-46fd-8afc-ddd9b4d56d97"/>
    <s v="want"/>
    <d v="2020-11-20T12:46:32"/>
    <s v="photo"/>
    <s v="veganism"/>
    <s v="positive"/>
    <n v="70"/>
    <x v="0"/>
    <x v="0"/>
  </r>
  <r>
    <s v="1bbdebad-2218-46fd-8afc-ddd9b4d56d97"/>
    <s v="love"/>
    <d v="2020-08-22T13:26:49"/>
    <s v="photo"/>
    <s v="veganism"/>
    <s v="positive"/>
    <n v="65"/>
    <x v="4"/>
    <x v="0"/>
  </r>
  <r>
    <s v="2eb7feec-26a4-4949-8470-3e66c16536e9"/>
    <s v="worried"/>
    <d v="2021-03-11T14:44:01"/>
    <s v="video"/>
    <s v="tennis"/>
    <s v="negative"/>
    <n v="12"/>
    <x v="10"/>
    <x v="1"/>
  </r>
  <r>
    <s v="2eb7feec-26a4-4949-8470-3e66c16536e9"/>
    <s v="dislike"/>
    <d v="2021-06-08T16:10:53"/>
    <s v="video"/>
    <s v="tennis"/>
    <s v="negative"/>
    <n v="10"/>
    <x v="1"/>
    <x v="1"/>
  </r>
  <r>
    <s v="2eb7feec-26a4-4949-8470-3e66c16536e9"/>
    <s v="disgust"/>
    <d v="2020-08-26T14:32:13"/>
    <s v="video"/>
    <s v="tennis"/>
    <s v="negative"/>
    <n v="0"/>
    <x v="4"/>
    <x v="0"/>
  </r>
  <r>
    <s v="2eb7feec-26a4-4949-8470-3e66c16536e9"/>
    <s v="love"/>
    <d v="2020-10-29T15:09:44"/>
    <s v="video"/>
    <s v="tennis"/>
    <s v="positive"/>
    <n v="65"/>
    <x v="6"/>
    <x v="0"/>
  </r>
  <r>
    <s v="2eb7feec-26a4-4949-8470-3e66c16536e9"/>
    <s v="worried"/>
    <d v="2020-11-29T03:31:42"/>
    <s v="video"/>
    <s v="tennis"/>
    <s v="negative"/>
    <n v="12"/>
    <x v="0"/>
    <x v="0"/>
  </r>
  <r>
    <s v="2eb7feec-26a4-4949-8470-3e66c16536e9"/>
    <s v="super love"/>
    <d v="2020-11-08T01:52:12"/>
    <s v="video"/>
    <s v="tennis"/>
    <s v="positive"/>
    <n v="75"/>
    <x v="0"/>
    <x v="0"/>
  </r>
  <r>
    <s v="2eb7feec-26a4-4949-8470-3e66c16536e9"/>
    <s v="love"/>
    <d v="2020-11-23T03:13:21"/>
    <s v="video"/>
    <s v="tennis"/>
    <s v="positive"/>
    <n v="65"/>
    <x v="0"/>
    <x v="0"/>
  </r>
  <r>
    <s v="2eb7feec-26a4-4949-8470-3e66c16536e9"/>
    <s v="dislike"/>
    <d v="2020-06-27T08:16:43"/>
    <s v="video"/>
    <s v="tennis"/>
    <s v="negative"/>
    <n v="10"/>
    <x v="1"/>
    <x v="0"/>
  </r>
  <r>
    <s v="2eb7feec-26a4-4949-8470-3e66c16536e9"/>
    <s v="indifferent"/>
    <d v="2021-06-01T08:01:51"/>
    <s v="video"/>
    <s v="tennis"/>
    <s v="neutral"/>
    <n v="20"/>
    <x v="1"/>
    <x v="1"/>
  </r>
  <r>
    <s v="2eb7feec-26a4-4949-8470-3e66c16536e9"/>
    <s v="hate"/>
    <d v="2021-05-05T04:27:23"/>
    <s v="video"/>
    <s v="tennis"/>
    <s v="negative"/>
    <n v="5"/>
    <x v="9"/>
    <x v="1"/>
  </r>
  <r>
    <s v="2eb7feec-26a4-4949-8470-3e66c16536e9"/>
    <s v="scared"/>
    <d v="2020-11-11T08:26:15"/>
    <s v="video"/>
    <s v="tennis"/>
    <s v="negative"/>
    <n v="15"/>
    <x v="0"/>
    <x v="0"/>
  </r>
  <r>
    <s v="2eb7feec-26a4-4949-8470-3e66c16536e9"/>
    <s v="like"/>
    <d v="2020-08-07T02:02:12"/>
    <s v="video"/>
    <s v="tennis"/>
    <s v="positive"/>
    <n v="50"/>
    <x v="4"/>
    <x v="0"/>
  </r>
  <r>
    <s v="2eb7feec-26a4-4949-8470-3e66c16536e9"/>
    <s v="indifferent"/>
    <d v="2021-06-17T06:21:26"/>
    <s v="video"/>
    <s v="tennis"/>
    <s v="neutral"/>
    <n v="20"/>
    <x v="1"/>
    <x v="1"/>
  </r>
  <r>
    <s v="2eb7feec-26a4-4949-8470-3e66c16536e9"/>
    <s v="interested"/>
    <d v="2020-08-05T19:41:08"/>
    <s v="video"/>
    <s v="tennis"/>
    <s v="positive"/>
    <n v="30"/>
    <x v="4"/>
    <x v="0"/>
  </r>
  <r>
    <s v="2eb7feec-26a4-4949-8470-3e66c16536e9"/>
    <s v="love"/>
    <d v="2020-11-06T19:59:42"/>
    <s v="video"/>
    <s v="tennis"/>
    <s v="positive"/>
    <n v="65"/>
    <x v="0"/>
    <x v="0"/>
  </r>
  <r>
    <s v="2eb7feec-26a4-4949-8470-3e66c16536e9"/>
    <s v="heart"/>
    <d v="2020-10-06T16:33:22"/>
    <s v="video"/>
    <s v="tennis"/>
    <s v="positive"/>
    <n v="60"/>
    <x v="6"/>
    <x v="0"/>
  </r>
  <r>
    <s v="2eb7feec-26a4-4949-8470-3e66c16536e9"/>
    <s v="hate"/>
    <d v="2020-10-20T00:59:33"/>
    <s v="video"/>
    <s v="tennis"/>
    <s v="negative"/>
    <n v="5"/>
    <x v="6"/>
    <x v="0"/>
  </r>
  <r>
    <s v="0d3d0a35-f806-4536-8733-abf1f92763e2"/>
    <s v="worried"/>
    <d v="2020-10-10T06:33:02"/>
    <s v="GIF"/>
    <s v="Studying"/>
    <s v="negative"/>
    <n v="12"/>
    <x v="6"/>
    <x v="0"/>
  </r>
  <r>
    <s v="0d3d0a35-f806-4536-8733-abf1f92763e2"/>
    <s v="super love"/>
    <d v="2020-11-07T14:27:39"/>
    <s v="GIF"/>
    <s v="Studying"/>
    <s v="positive"/>
    <n v="75"/>
    <x v="0"/>
    <x v="0"/>
  </r>
  <r>
    <s v="0d3d0a35-f806-4536-8733-abf1f92763e2"/>
    <s v="heart"/>
    <d v="2021-03-25T03:04:49"/>
    <s v="GIF"/>
    <s v="Studying"/>
    <s v="positive"/>
    <n v="60"/>
    <x v="10"/>
    <x v="1"/>
  </r>
  <r>
    <s v="0d3d0a35-f806-4536-8733-abf1f92763e2"/>
    <s v="adore"/>
    <d v="2020-10-05T20:15:00"/>
    <s v="GIF"/>
    <s v="Studying"/>
    <s v="positive"/>
    <n v="72"/>
    <x v="6"/>
    <x v="0"/>
  </r>
  <r>
    <s v="0d3d0a35-f806-4536-8733-abf1f92763e2"/>
    <s v="scared"/>
    <d v="2020-08-09T00:35:42"/>
    <s v="GIF"/>
    <s v="Studying"/>
    <s v="negative"/>
    <n v="15"/>
    <x v="4"/>
    <x v="0"/>
  </r>
  <r>
    <s v="0d3d0a35-f806-4536-8733-abf1f92763e2"/>
    <s v="scared"/>
    <d v="2020-08-03T02:27:00"/>
    <s v="GIF"/>
    <s v="Studying"/>
    <s v="negative"/>
    <n v="15"/>
    <x v="4"/>
    <x v="0"/>
  </r>
  <r>
    <s v="0d3d0a35-f806-4536-8733-abf1f92763e2"/>
    <s v="love"/>
    <d v="2020-07-16T15:57:16"/>
    <s v="GIF"/>
    <s v="Studying"/>
    <s v="positive"/>
    <n v="65"/>
    <x v="11"/>
    <x v="0"/>
  </r>
  <r>
    <s v="0d3d0a35-f806-4536-8733-abf1f92763e2"/>
    <s v="worried"/>
    <d v="2020-12-29T19:41:03"/>
    <s v="GIF"/>
    <s v="Studying"/>
    <s v="negative"/>
    <n v="12"/>
    <x v="5"/>
    <x v="0"/>
  </r>
  <r>
    <s v="0d3d0a35-f806-4536-8733-abf1f92763e2"/>
    <s v="super love"/>
    <d v="2020-07-06T11:25:33"/>
    <s v="GIF"/>
    <s v="Studying"/>
    <s v="positive"/>
    <n v="75"/>
    <x v="11"/>
    <x v="0"/>
  </r>
  <r>
    <s v="0d3d0a35-f806-4536-8733-abf1f92763e2"/>
    <s v="like"/>
    <d v="2020-09-06T13:01:07"/>
    <s v="GIF"/>
    <s v="Studying"/>
    <s v="positive"/>
    <n v="50"/>
    <x v="7"/>
    <x v="0"/>
  </r>
  <r>
    <s v="0d3d0a35-f806-4536-8733-abf1f92763e2"/>
    <s v="want"/>
    <d v="2021-04-06T11:07:42"/>
    <s v="GIF"/>
    <s v="Studying"/>
    <s v="positive"/>
    <n v="70"/>
    <x v="2"/>
    <x v="1"/>
  </r>
  <r>
    <s v="0d3d0a35-f806-4536-8733-abf1f92763e2"/>
    <s v="want"/>
    <d v="2021-06-08T16:49:48"/>
    <s v="GIF"/>
    <s v="Studying"/>
    <s v="positive"/>
    <n v="70"/>
    <x v="1"/>
    <x v="1"/>
  </r>
  <r>
    <s v="0d3d0a35-f806-4536-8733-abf1f92763e2"/>
    <s v="indifferent"/>
    <d v="2021-06-11T05:40:41"/>
    <s v="GIF"/>
    <s v="Studying"/>
    <s v="neutral"/>
    <n v="20"/>
    <x v="1"/>
    <x v="1"/>
  </r>
  <r>
    <s v="0d3d0a35-f806-4536-8733-abf1f92763e2"/>
    <s v="worried"/>
    <d v="2020-12-14T22:00:00"/>
    <s v="GIF"/>
    <s v="Studying"/>
    <s v="negative"/>
    <n v="12"/>
    <x v="5"/>
    <x v="0"/>
  </r>
  <r>
    <s v="0d3d0a35-f806-4536-8733-abf1f92763e2"/>
    <s v="cherish"/>
    <d v="2020-10-16T09:22:18"/>
    <s v="GIF"/>
    <s v="Studying"/>
    <s v="positive"/>
    <n v="70"/>
    <x v="6"/>
    <x v="0"/>
  </r>
  <r>
    <s v="0d3d0a35-f806-4536-8733-abf1f92763e2"/>
    <s v="intrigued"/>
    <d v="2021-03-18T18:08:44"/>
    <s v="GIF"/>
    <s v="Studying"/>
    <s v="positive"/>
    <n v="45"/>
    <x v="10"/>
    <x v="1"/>
  </r>
  <r>
    <s v="0d3d0a35-f806-4536-8733-abf1f92763e2"/>
    <s v="super love"/>
    <d v="2020-08-05T17:10:06"/>
    <s v="GIF"/>
    <s v="Studying"/>
    <s v="positive"/>
    <n v="75"/>
    <x v="4"/>
    <x v="0"/>
  </r>
  <r>
    <s v="0d3d0a35-f806-4536-8733-abf1f92763e2"/>
    <s v="heart"/>
    <d v="2021-03-04T00:48:59"/>
    <s v="GIF"/>
    <s v="Studying"/>
    <s v="positive"/>
    <n v="60"/>
    <x v="10"/>
    <x v="1"/>
  </r>
  <r>
    <s v="0d3d0a35-f806-4536-8733-abf1f92763e2"/>
    <s v="scared"/>
    <d v="2020-07-18T07:30:58"/>
    <s v="GIF"/>
    <s v="Studying"/>
    <s v="negative"/>
    <n v="15"/>
    <x v="11"/>
    <x v="0"/>
  </r>
  <r>
    <s v="0d3d0a35-f806-4536-8733-abf1f92763e2"/>
    <s v="super love"/>
    <d v="2020-11-28T12:54:06"/>
    <s v="GIF"/>
    <s v="Studying"/>
    <s v="positive"/>
    <n v="75"/>
    <x v="0"/>
    <x v="0"/>
  </r>
  <r>
    <s v="0d3d0a35-f806-4536-8733-abf1f92763e2"/>
    <s v="love"/>
    <d v="2021-03-29T11:05:20"/>
    <s v="GIF"/>
    <s v="Studying"/>
    <s v="positive"/>
    <n v="65"/>
    <x v="10"/>
    <x v="1"/>
  </r>
  <r>
    <s v="0d3d0a35-f806-4536-8733-abf1f92763e2"/>
    <s v="cherish"/>
    <d v="2020-11-29T04:03:04"/>
    <s v="GIF"/>
    <s v="Studying"/>
    <s v="positive"/>
    <n v="70"/>
    <x v="0"/>
    <x v="0"/>
  </r>
  <r>
    <s v="0d3d0a35-f806-4536-8733-abf1f92763e2"/>
    <s v="peeking"/>
    <d v="2020-07-30T05:29:49"/>
    <s v="GIF"/>
    <s v="Studying"/>
    <s v="neutral"/>
    <n v="35"/>
    <x v="11"/>
    <x v="0"/>
  </r>
  <r>
    <s v="0d3d0a35-f806-4536-8733-abf1f92763e2"/>
    <s v="hate"/>
    <d v="2021-03-14T20:04:51"/>
    <s v="GIF"/>
    <s v="Studying"/>
    <s v="negative"/>
    <n v="5"/>
    <x v="10"/>
    <x v="1"/>
  </r>
  <r>
    <s v="0d3d0a35-f806-4536-8733-abf1f92763e2"/>
    <s v="cherish"/>
    <d v="2020-07-01T06:05:33"/>
    <s v="GIF"/>
    <s v="Studying"/>
    <s v="positive"/>
    <n v="70"/>
    <x v="11"/>
    <x v="0"/>
  </r>
  <r>
    <s v="0d3d0a35-f806-4536-8733-abf1f92763e2"/>
    <s v="peeking"/>
    <d v="2021-02-16T05:22:32"/>
    <s v="GIF"/>
    <s v="Studying"/>
    <s v="neutral"/>
    <n v="35"/>
    <x v="8"/>
    <x v="1"/>
  </r>
  <r>
    <s v="0d3d0a35-f806-4536-8733-abf1f92763e2"/>
    <s v="super love"/>
    <d v="2020-11-03T12:33:15"/>
    <s v="GIF"/>
    <s v="Studying"/>
    <s v="positive"/>
    <n v="75"/>
    <x v="0"/>
    <x v="0"/>
  </r>
  <r>
    <s v="0d3d0a35-f806-4536-8733-abf1f92763e2"/>
    <s v="hate"/>
    <d v="2020-07-27T05:53:18"/>
    <s v="GIF"/>
    <s v="Studying"/>
    <s v="negative"/>
    <n v="5"/>
    <x v="11"/>
    <x v="0"/>
  </r>
  <r>
    <s v="f783f128-6f66-4ef3-a190-5afc29d17012"/>
    <s v="intrigued"/>
    <d v="2020-07-15T12:21:17"/>
    <s v="GIF"/>
    <s v="tennis"/>
    <s v="positive"/>
    <n v="45"/>
    <x v="11"/>
    <x v="0"/>
  </r>
  <r>
    <s v="f783f128-6f66-4ef3-a190-5afc29d17012"/>
    <s v="cherish"/>
    <d v="2021-03-25T18:32:57"/>
    <s v="GIF"/>
    <s v="tennis"/>
    <s v="positive"/>
    <n v="70"/>
    <x v="10"/>
    <x v="1"/>
  </r>
  <r>
    <s v="f783f128-6f66-4ef3-a190-5afc29d17012"/>
    <s v="want"/>
    <d v="2021-06-05T05:30:01"/>
    <s v="GIF"/>
    <s v="tennis"/>
    <s v="positive"/>
    <n v="70"/>
    <x v="1"/>
    <x v="1"/>
  </r>
  <r>
    <s v="f783f128-6f66-4ef3-a190-5afc29d17012"/>
    <s v="scared"/>
    <d v="2020-09-28T19:16:32"/>
    <s v="GIF"/>
    <s v="tennis"/>
    <s v="negative"/>
    <n v="15"/>
    <x v="7"/>
    <x v="0"/>
  </r>
  <r>
    <s v="f783f128-6f66-4ef3-a190-5afc29d17012"/>
    <s v="disgust"/>
    <d v="2021-05-02T06:03:32"/>
    <s v="GIF"/>
    <s v="tennis"/>
    <s v="negative"/>
    <n v="0"/>
    <x v="9"/>
    <x v="1"/>
  </r>
  <r>
    <s v="f783f128-6f66-4ef3-a190-5afc29d17012"/>
    <s v="cherish"/>
    <d v="2021-03-14T06:47:46"/>
    <s v="GIF"/>
    <s v="tennis"/>
    <s v="positive"/>
    <n v="70"/>
    <x v="10"/>
    <x v="1"/>
  </r>
  <r>
    <s v="f783f128-6f66-4ef3-a190-5afc29d17012"/>
    <s v="super love"/>
    <d v="2021-02-22T23:55:18"/>
    <s v="GIF"/>
    <s v="tennis"/>
    <s v="positive"/>
    <n v="75"/>
    <x v="8"/>
    <x v="1"/>
  </r>
  <r>
    <s v="f783f128-6f66-4ef3-a190-5afc29d17012"/>
    <s v="heart"/>
    <d v="2020-11-19T03:51:12"/>
    <s v="GIF"/>
    <s v="tennis"/>
    <s v="positive"/>
    <n v="60"/>
    <x v="0"/>
    <x v="0"/>
  </r>
  <r>
    <s v="f783f128-6f66-4ef3-a190-5afc29d17012"/>
    <s v="adore"/>
    <d v="2020-11-07T17:14:56"/>
    <s v="GIF"/>
    <s v="tennis"/>
    <s v="positive"/>
    <n v="72"/>
    <x v="0"/>
    <x v="0"/>
  </r>
  <r>
    <s v="f783f128-6f66-4ef3-a190-5afc29d17012"/>
    <s v="heart"/>
    <d v="2020-10-30T04:13:52"/>
    <s v="GIF"/>
    <s v="tennis"/>
    <s v="positive"/>
    <n v="60"/>
    <x v="6"/>
    <x v="0"/>
  </r>
  <r>
    <s v="f783f128-6f66-4ef3-a190-5afc29d17012"/>
    <s v="adore"/>
    <d v="2021-01-27T01:12:11"/>
    <s v="GIF"/>
    <s v="tennis"/>
    <s v="positive"/>
    <n v="72"/>
    <x v="3"/>
    <x v="1"/>
  </r>
  <r>
    <s v="f783f128-6f66-4ef3-a190-5afc29d17012"/>
    <s v="indifferent"/>
    <d v="2021-03-13T05:59:02"/>
    <s v="GIF"/>
    <s v="tennis"/>
    <s v="neutral"/>
    <n v="20"/>
    <x v="10"/>
    <x v="1"/>
  </r>
  <r>
    <s v="f783f128-6f66-4ef3-a190-5afc29d17012"/>
    <s v="worried"/>
    <d v="2020-11-08T03:56:38"/>
    <s v="GIF"/>
    <s v="tennis"/>
    <s v="negative"/>
    <n v="12"/>
    <x v="0"/>
    <x v="0"/>
  </r>
  <r>
    <s v="f783f128-6f66-4ef3-a190-5afc29d17012"/>
    <s v="dislike"/>
    <d v="2021-02-26T18:30:51"/>
    <s v="GIF"/>
    <s v="tennis"/>
    <s v="negative"/>
    <n v="10"/>
    <x v="8"/>
    <x v="1"/>
  </r>
  <r>
    <s v="f783f128-6f66-4ef3-a190-5afc29d17012"/>
    <s v="super love"/>
    <d v="2020-12-10T23:19:06"/>
    <s v="GIF"/>
    <s v="tennis"/>
    <s v="positive"/>
    <n v="75"/>
    <x v="5"/>
    <x v="0"/>
  </r>
  <r>
    <s v="f783f128-6f66-4ef3-a190-5afc29d17012"/>
    <s v="scared"/>
    <d v="2021-03-31T00:08:56"/>
    <s v="GIF"/>
    <s v="tennis"/>
    <s v="negative"/>
    <n v="15"/>
    <x v="10"/>
    <x v="1"/>
  </r>
  <r>
    <s v="f783f128-6f66-4ef3-a190-5afc29d17012"/>
    <s v="love"/>
    <d v="2020-10-21T09:30:18"/>
    <s v="GIF"/>
    <s v="tennis"/>
    <s v="positive"/>
    <n v="65"/>
    <x v="6"/>
    <x v="0"/>
  </r>
  <r>
    <s v="f783f128-6f66-4ef3-a190-5afc29d17012"/>
    <s v="cherish"/>
    <d v="2021-04-28T03:30:22"/>
    <s v="GIF"/>
    <s v="tennis"/>
    <s v="positive"/>
    <n v="70"/>
    <x v="2"/>
    <x v="1"/>
  </r>
  <r>
    <s v="f783f128-6f66-4ef3-a190-5afc29d17012"/>
    <s v="interested"/>
    <d v="2020-08-28T17:39:59"/>
    <s v="GIF"/>
    <s v="tennis"/>
    <s v="positive"/>
    <n v="30"/>
    <x v="4"/>
    <x v="0"/>
  </r>
  <r>
    <s v="f783f128-6f66-4ef3-a190-5afc29d17012"/>
    <s v="intrigued"/>
    <d v="2020-12-25T21:55:16"/>
    <s v="GIF"/>
    <s v="tennis"/>
    <s v="positive"/>
    <n v="45"/>
    <x v="5"/>
    <x v="0"/>
  </r>
  <r>
    <s v="f783f128-6f66-4ef3-a190-5afc29d17012"/>
    <s v="peeking"/>
    <d v="2021-04-10T05:20:42"/>
    <s v="GIF"/>
    <s v="tennis"/>
    <s v="neutral"/>
    <n v="35"/>
    <x v="2"/>
    <x v="1"/>
  </r>
  <r>
    <s v="f783f128-6f66-4ef3-a190-5afc29d17012"/>
    <s v="heart"/>
    <d v="2020-07-25T19:33:22"/>
    <s v="GIF"/>
    <s v="tennis"/>
    <s v="positive"/>
    <n v="60"/>
    <x v="11"/>
    <x v="0"/>
  </r>
  <r>
    <s v="f783f128-6f66-4ef3-a190-5afc29d17012"/>
    <s v="dislike"/>
    <d v="2020-06-27T12:59:00"/>
    <s v="GIF"/>
    <s v="tennis"/>
    <s v="negative"/>
    <n v="10"/>
    <x v="1"/>
    <x v="0"/>
  </r>
  <r>
    <s v="f783f128-6f66-4ef3-a190-5afc29d17012"/>
    <s v="want"/>
    <d v="2020-08-10T14:04:56"/>
    <s v="GIF"/>
    <s v="tennis"/>
    <s v="positive"/>
    <n v="70"/>
    <x v="4"/>
    <x v="0"/>
  </r>
  <r>
    <s v="f783f128-6f66-4ef3-a190-5afc29d17012"/>
    <s v="indifferent"/>
    <d v="2021-01-29T21:05:06"/>
    <s v="GIF"/>
    <s v="tennis"/>
    <s v="neutral"/>
    <n v="20"/>
    <x v="3"/>
    <x v="1"/>
  </r>
  <r>
    <s v="f783f128-6f66-4ef3-a190-5afc29d17012"/>
    <s v="heart"/>
    <d v="2020-06-28T04:57:44"/>
    <s v="GIF"/>
    <s v="tennis"/>
    <s v="positive"/>
    <n v="60"/>
    <x v="1"/>
    <x v="0"/>
  </r>
  <r>
    <s v="f783f128-6f66-4ef3-a190-5afc29d17012"/>
    <s v="like"/>
    <d v="2020-07-11T21:00:53"/>
    <s v="GIF"/>
    <s v="tennis"/>
    <s v="positive"/>
    <n v="50"/>
    <x v="11"/>
    <x v="0"/>
  </r>
  <r>
    <s v="f783f128-6f66-4ef3-a190-5afc29d17012"/>
    <s v="dislike"/>
    <d v="2021-01-16T16:48:30"/>
    <s v="GIF"/>
    <s v="tennis"/>
    <s v="negative"/>
    <n v="10"/>
    <x v="3"/>
    <x v="1"/>
  </r>
  <r>
    <s v="7bb8c7ec-8d65-43e8-a9fb-ac01936b18cc"/>
    <s v="interested"/>
    <d v="2021-04-13T07:22:16"/>
    <s v="video"/>
    <s v="cooking"/>
    <s v="positive"/>
    <n v="30"/>
    <x v="2"/>
    <x v="1"/>
  </r>
  <r>
    <s v="7bb8c7ec-8d65-43e8-a9fb-ac01936b18cc"/>
    <s v="super love"/>
    <d v="2021-02-11T06:18:16"/>
    <s v="video"/>
    <s v="cooking"/>
    <s v="positive"/>
    <n v="75"/>
    <x v="8"/>
    <x v="1"/>
  </r>
  <r>
    <s v="7bb8c7ec-8d65-43e8-a9fb-ac01936b18cc"/>
    <s v="super love"/>
    <d v="2020-07-06T23:47:43"/>
    <s v="video"/>
    <s v="cooking"/>
    <s v="positive"/>
    <n v="75"/>
    <x v="11"/>
    <x v="0"/>
  </r>
  <r>
    <s v="7bb8c7ec-8d65-43e8-a9fb-ac01936b18cc"/>
    <s v="scared"/>
    <d v="2020-11-21T16:04:09"/>
    <s v="video"/>
    <s v="cooking"/>
    <s v="negative"/>
    <n v="15"/>
    <x v="0"/>
    <x v="0"/>
  </r>
  <r>
    <s v="7bb8c7ec-8d65-43e8-a9fb-ac01936b18cc"/>
    <s v="peeking"/>
    <d v="2021-05-31T04:39:00"/>
    <s v="video"/>
    <s v="cooking"/>
    <s v="neutral"/>
    <n v="35"/>
    <x v="9"/>
    <x v="1"/>
  </r>
  <r>
    <s v="7bb8c7ec-8d65-43e8-a9fb-ac01936b18cc"/>
    <s v="disgust"/>
    <d v="2021-02-24T18:21:42"/>
    <s v="video"/>
    <s v="cooking"/>
    <s v="negative"/>
    <n v="0"/>
    <x v="8"/>
    <x v="1"/>
  </r>
  <r>
    <s v="7bb8c7ec-8d65-43e8-a9fb-ac01936b18cc"/>
    <s v="intrigued"/>
    <d v="2020-12-24T19:18:48"/>
    <s v="video"/>
    <s v="cooking"/>
    <s v="positive"/>
    <n v="45"/>
    <x v="5"/>
    <x v="0"/>
  </r>
  <r>
    <s v="7bb8c7ec-8d65-43e8-a9fb-ac01936b18cc"/>
    <s v="cherish"/>
    <d v="2021-05-25T07:32:01"/>
    <s v="video"/>
    <s v="cooking"/>
    <s v="positive"/>
    <n v="70"/>
    <x v="9"/>
    <x v="1"/>
  </r>
  <r>
    <s v="7bb8c7ec-8d65-43e8-a9fb-ac01936b18cc"/>
    <s v="like"/>
    <d v="2021-03-19T01:23:35"/>
    <s v="video"/>
    <s v="cooking"/>
    <s v="positive"/>
    <n v="50"/>
    <x v="10"/>
    <x v="1"/>
  </r>
  <r>
    <s v="7bb8c7ec-8d65-43e8-a9fb-ac01936b18cc"/>
    <s v="super love"/>
    <d v="2021-04-24T01:34:18"/>
    <s v="video"/>
    <s v="cooking"/>
    <s v="positive"/>
    <n v="75"/>
    <x v="2"/>
    <x v="1"/>
  </r>
  <r>
    <s v="7bb8c7ec-8d65-43e8-a9fb-ac01936b18cc"/>
    <s v="heart"/>
    <d v="2020-07-25T01:48:44"/>
    <s v="video"/>
    <s v="cooking"/>
    <s v="positive"/>
    <n v="60"/>
    <x v="11"/>
    <x v="0"/>
  </r>
  <r>
    <s v="7bb8c7ec-8d65-43e8-a9fb-ac01936b18cc"/>
    <s v="love"/>
    <d v="2020-06-22T17:30:41"/>
    <s v="video"/>
    <s v="cooking"/>
    <s v="positive"/>
    <n v="65"/>
    <x v="1"/>
    <x v="0"/>
  </r>
  <r>
    <s v="7bb8c7ec-8d65-43e8-a9fb-ac01936b18cc"/>
    <s v="heart"/>
    <d v="2021-05-19T03:38:47"/>
    <s v="video"/>
    <s v="cooking"/>
    <s v="positive"/>
    <n v="60"/>
    <x v="9"/>
    <x v="1"/>
  </r>
  <r>
    <s v="7bb8c7ec-8d65-43e8-a9fb-ac01936b18cc"/>
    <s v="disgust"/>
    <d v="2020-07-04T05:59:03"/>
    <s v="video"/>
    <s v="cooking"/>
    <s v="negative"/>
    <n v="0"/>
    <x v="11"/>
    <x v="0"/>
  </r>
  <r>
    <s v="7bb8c7ec-8d65-43e8-a9fb-ac01936b18cc"/>
    <s v="dislike"/>
    <d v="2020-12-28T19:17:38"/>
    <s v="video"/>
    <s v="cooking"/>
    <s v="negative"/>
    <n v="10"/>
    <x v="5"/>
    <x v="0"/>
  </r>
  <r>
    <s v="7bb8c7ec-8d65-43e8-a9fb-ac01936b18cc"/>
    <s v="like"/>
    <d v="2021-03-15T03:08:39"/>
    <s v="video"/>
    <s v="cooking"/>
    <s v="positive"/>
    <n v="50"/>
    <x v="10"/>
    <x v="1"/>
  </r>
  <r>
    <s v="7bb8c7ec-8d65-43e8-a9fb-ac01936b18cc"/>
    <s v="intrigued"/>
    <d v="2021-04-11T01:55:17"/>
    <s v="video"/>
    <s v="cooking"/>
    <s v="positive"/>
    <n v="45"/>
    <x v="2"/>
    <x v="1"/>
  </r>
  <r>
    <s v="7bb8c7ec-8d65-43e8-a9fb-ac01936b18cc"/>
    <s v="heart"/>
    <d v="2020-11-12T03:16:04"/>
    <s v="video"/>
    <s v="cooking"/>
    <s v="positive"/>
    <n v="60"/>
    <x v="0"/>
    <x v="0"/>
  </r>
  <r>
    <s v="7bb8c7ec-8d65-43e8-a9fb-ac01936b18cc"/>
    <s v="like"/>
    <d v="2020-12-21T20:04:24"/>
    <s v="video"/>
    <s v="cooking"/>
    <s v="positive"/>
    <n v="50"/>
    <x v="5"/>
    <x v="0"/>
  </r>
  <r>
    <s v="7bb8c7ec-8d65-43e8-a9fb-ac01936b18cc"/>
    <s v="intrigued"/>
    <d v="2021-06-08T03:29:32"/>
    <s v="video"/>
    <s v="cooking"/>
    <s v="positive"/>
    <n v="45"/>
    <x v="1"/>
    <x v="1"/>
  </r>
  <r>
    <s v="7bb8c7ec-8d65-43e8-a9fb-ac01936b18cc"/>
    <s v="cherish"/>
    <d v="2020-12-27T13:53:15"/>
    <s v="video"/>
    <s v="cooking"/>
    <s v="positive"/>
    <n v="70"/>
    <x v="5"/>
    <x v="0"/>
  </r>
  <r>
    <s v="7bb8c7ec-8d65-43e8-a9fb-ac01936b18cc"/>
    <s v="interested"/>
    <d v="2020-08-14T22:18:02"/>
    <s v="video"/>
    <s v="cooking"/>
    <s v="positive"/>
    <n v="30"/>
    <x v="4"/>
    <x v="0"/>
  </r>
  <r>
    <s v="7bb8c7ec-8d65-43e8-a9fb-ac01936b18cc"/>
    <s v="want"/>
    <d v="2021-04-09T23:31:00"/>
    <s v="video"/>
    <s v="cooking"/>
    <s v="positive"/>
    <n v="70"/>
    <x v="2"/>
    <x v="1"/>
  </r>
  <r>
    <s v="7bb8c7ec-8d65-43e8-a9fb-ac01936b18cc"/>
    <s v="hate"/>
    <d v="2020-07-16T17:17:56"/>
    <s v="video"/>
    <s v="cooking"/>
    <s v="negative"/>
    <n v="5"/>
    <x v="11"/>
    <x v="0"/>
  </r>
  <r>
    <s v="7bb8c7ec-8d65-43e8-a9fb-ac01936b18cc"/>
    <s v="peeking"/>
    <d v="2021-02-10T04:28:04"/>
    <s v="video"/>
    <s v="cooking"/>
    <s v="neutral"/>
    <n v="35"/>
    <x v="8"/>
    <x v="1"/>
  </r>
  <r>
    <s v="7bb8c7ec-8d65-43e8-a9fb-ac01936b18cc"/>
    <s v="heart"/>
    <d v="2021-04-20T05:57:45"/>
    <s v="video"/>
    <s v="cooking"/>
    <s v="positive"/>
    <n v="60"/>
    <x v="2"/>
    <x v="1"/>
  </r>
  <r>
    <s v="7bb8c7ec-8d65-43e8-a9fb-ac01936b18cc"/>
    <s v="scared"/>
    <d v="2021-06-02T22:03:30"/>
    <s v="video"/>
    <s v="cooking"/>
    <s v="negative"/>
    <n v="15"/>
    <x v="1"/>
    <x v="1"/>
  </r>
  <r>
    <s v="7bb8c7ec-8d65-43e8-a9fb-ac01936b18cc"/>
    <s v="peeking"/>
    <d v="2021-03-07T17:15:39"/>
    <s v="video"/>
    <s v="cooking"/>
    <s v="neutral"/>
    <n v="35"/>
    <x v="10"/>
    <x v="1"/>
  </r>
  <r>
    <s v="7bb8c7ec-8d65-43e8-a9fb-ac01936b18cc"/>
    <s v="peeking"/>
    <d v="2021-03-08T13:28:38"/>
    <s v="video"/>
    <s v="cooking"/>
    <s v="neutral"/>
    <n v="35"/>
    <x v="10"/>
    <x v="1"/>
  </r>
  <r>
    <s v="7bb8c7ec-8d65-43e8-a9fb-ac01936b18cc"/>
    <s v="worried"/>
    <d v="2021-04-25T03:51:21"/>
    <s v="video"/>
    <s v="cooking"/>
    <s v="negative"/>
    <n v="12"/>
    <x v="2"/>
    <x v="1"/>
  </r>
  <r>
    <s v="6e418568-a2b9-4d08-b241-06362c96a7f1"/>
    <s v="super love"/>
    <d v="2020-10-14T15:17:19"/>
    <s v="video"/>
    <s v="food"/>
    <s v="positive"/>
    <n v="75"/>
    <x v="6"/>
    <x v="0"/>
  </r>
  <r>
    <s v="6e418568-a2b9-4d08-b241-06362c96a7f1"/>
    <s v="disgust"/>
    <d v="2021-02-02T07:51:17"/>
    <s v="video"/>
    <s v="food"/>
    <s v="negative"/>
    <n v="0"/>
    <x v="8"/>
    <x v="1"/>
  </r>
  <r>
    <s v="6e418568-a2b9-4d08-b241-06362c96a7f1"/>
    <s v="worried"/>
    <d v="2021-02-24T18:05:46"/>
    <s v="video"/>
    <s v="food"/>
    <s v="negative"/>
    <n v="12"/>
    <x v="8"/>
    <x v="1"/>
  </r>
  <r>
    <s v="6e418568-a2b9-4d08-b241-06362c96a7f1"/>
    <s v="peeking"/>
    <d v="2021-05-02T08:23:53"/>
    <s v="video"/>
    <s v="food"/>
    <s v="neutral"/>
    <n v="35"/>
    <x v="9"/>
    <x v="1"/>
  </r>
  <r>
    <s v="6e418568-a2b9-4d08-b241-06362c96a7f1"/>
    <s v="indifferent"/>
    <d v="2021-04-30T20:54:00"/>
    <s v="video"/>
    <s v="food"/>
    <s v="neutral"/>
    <n v="20"/>
    <x v="2"/>
    <x v="1"/>
  </r>
  <r>
    <s v="6e418568-a2b9-4d08-b241-06362c96a7f1"/>
    <s v="indifferent"/>
    <d v="2021-03-04T00:28:13"/>
    <s v="video"/>
    <s v="food"/>
    <s v="neutral"/>
    <n v="20"/>
    <x v="10"/>
    <x v="1"/>
  </r>
  <r>
    <s v="6e418568-a2b9-4d08-b241-06362c96a7f1"/>
    <s v="cherish"/>
    <d v="2020-10-15T12:00:28"/>
    <s v="video"/>
    <s v="food"/>
    <s v="positive"/>
    <n v="70"/>
    <x v="6"/>
    <x v="0"/>
  </r>
  <r>
    <s v="6e418568-a2b9-4d08-b241-06362c96a7f1"/>
    <s v="scared"/>
    <d v="2020-09-25T08:47:04"/>
    <s v="video"/>
    <s v="food"/>
    <s v="negative"/>
    <n v="15"/>
    <x v="7"/>
    <x v="0"/>
  </r>
  <r>
    <s v="6e418568-a2b9-4d08-b241-06362c96a7f1"/>
    <s v="intrigued"/>
    <d v="2021-01-04T01:25:37"/>
    <s v="video"/>
    <s v="food"/>
    <s v="positive"/>
    <n v="45"/>
    <x v="3"/>
    <x v="1"/>
  </r>
  <r>
    <s v="6e418568-a2b9-4d08-b241-06362c96a7f1"/>
    <s v="scared"/>
    <d v="2021-01-20T15:28:07"/>
    <s v="video"/>
    <s v="food"/>
    <s v="negative"/>
    <n v="15"/>
    <x v="3"/>
    <x v="1"/>
  </r>
  <r>
    <s v="6e418568-a2b9-4d08-b241-06362c96a7f1"/>
    <s v="scared"/>
    <d v="2020-09-04T16:48:59"/>
    <s v="video"/>
    <s v="food"/>
    <s v="negative"/>
    <n v="15"/>
    <x v="7"/>
    <x v="0"/>
  </r>
  <r>
    <s v="6e418568-a2b9-4d08-b241-06362c96a7f1"/>
    <s v="disgust"/>
    <d v="2021-04-16T03:54:08"/>
    <s v="video"/>
    <s v="food"/>
    <s v="negative"/>
    <n v="0"/>
    <x v="2"/>
    <x v="1"/>
  </r>
  <r>
    <s v="6e418568-a2b9-4d08-b241-06362c96a7f1"/>
    <s v="adore"/>
    <d v="2020-06-18T10:37:41"/>
    <s v="video"/>
    <s v="food"/>
    <s v="positive"/>
    <n v="72"/>
    <x v="1"/>
    <x v="0"/>
  </r>
  <r>
    <s v="6e418568-a2b9-4d08-b241-06362c96a7f1"/>
    <s v="hate"/>
    <d v="2020-11-24T11:26:14"/>
    <s v="video"/>
    <s v="food"/>
    <s v="negative"/>
    <n v="5"/>
    <x v="0"/>
    <x v="0"/>
  </r>
  <r>
    <s v="6e418568-a2b9-4d08-b241-06362c96a7f1"/>
    <s v="adore"/>
    <d v="2021-01-29T05:10:26"/>
    <s v="video"/>
    <s v="food"/>
    <s v="positive"/>
    <n v="72"/>
    <x v="3"/>
    <x v="1"/>
  </r>
  <r>
    <s v="6e418568-a2b9-4d08-b241-06362c96a7f1"/>
    <s v="cherish"/>
    <d v="2021-02-15T17:40:25"/>
    <s v="video"/>
    <s v="food"/>
    <s v="positive"/>
    <n v="70"/>
    <x v="8"/>
    <x v="1"/>
  </r>
  <r>
    <s v="6e418568-a2b9-4d08-b241-06362c96a7f1"/>
    <s v="hate"/>
    <d v="2021-04-29T20:09:03"/>
    <s v="video"/>
    <s v="food"/>
    <s v="negative"/>
    <n v="5"/>
    <x v="2"/>
    <x v="1"/>
  </r>
  <r>
    <s v="6e418568-a2b9-4d08-b241-06362c96a7f1"/>
    <s v="hate"/>
    <d v="2020-12-05T03:02:07"/>
    <s v="video"/>
    <s v="food"/>
    <s v="negative"/>
    <n v="5"/>
    <x v="5"/>
    <x v="0"/>
  </r>
  <r>
    <s v="6e418568-a2b9-4d08-b241-06362c96a7f1"/>
    <s v="dislike"/>
    <d v="2020-12-16T02:18:26"/>
    <s v="video"/>
    <s v="food"/>
    <s v="negative"/>
    <n v="10"/>
    <x v="5"/>
    <x v="0"/>
  </r>
  <r>
    <s v="6e418568-a2b9-4d08-b241-06362c96a7f1"/>
    <s v="indifferent"/>
    <d v="2020-12-21T20:05:42"/>
    <s v="video"/>
    <s v="food"/>
    <s v="neutral"/>
    <n v="20"/>
    <x v="5"/>
    <x v="0"/>
  </r>
  <r>
    <s v="6e418568-a2b9-4d08-b241-06362c96a7f1"/>
    <s v="indifferent"/>
    <d v="2020-07-23T05:08:44"/>
    <s v="video"/>
    <s v="food"/>
    <s v="neutral"/>
    <n v="20"/>
    <x v="11"/>
    <x v="0"/>
  </r>
  <r>
    <s v="6e418568-a2b9-4d08-b241-06362c96a7f1"/>
    <s v="love"/>
    <d v="2021-02-18T06:57:59"/>
    <s v="video"/>
    <s v="food"/>
    <s v="positive"/>
    <n v="65"/>
    <x v="8"/>
    <x v="1"/>
  </r>
  <r>
    <s v="6e418568-a2b9-4d08-b241-06362c96a7f1"/>
    <s v="peeking"/>
    <d v="2020-11-28T03:21:10"/>
    <s v="video"/>
    <s v="food"/>
    <s v="neutral"/>
    <n v="35"/>
    <x v="0"/>
    <x v="0"/>
  </r>
  <r>
    <s v="93c0f4f6-8c1e-453e-8df0-3015b1e76376"/>
    <s v="peeking"/>
    <d v="2020-07-09T12:48:12"/>
    <s v="video"/>
    <s v="technology"/>
    <s v="neutral"/>
    <n v="35"/>
    <x v="11"/>
    <x v="0"/>
  </r>
  <r>
    <s v="93c0f4f6-8c1e-453e-8df0-3015b1e76376"/>
    <s v="disgust"/>
    <d v="2020-12-02T01:41:00"/>
    <s v="video"/>
    <s v="technology"/>
    <s v="negative"/>
    <n v="0"/>
    <x v="5"/>
    <x v="0"/>
  </r>
  <r>
    <s v="93c0f4f6-8c1e-453e-8df0-3015b1e76376"/>
    <s v="disgust"/>
    <d v="2020-10-13T17:28:55"/>
    <s v="video"/>
    <s v="technology"/>
    <s v="negative"/>
    <n v="0"/>
    <x v="6"/>
    <x v="0"/>
  </r>
  <r>
    <s v="93c0f4f6-8c1e-453e-8df0-3015b1e76376"/>
    <s v="heart"/>
    <d v="2020-07-18T01:39:29"/>
    <s v="video"/>
    <s v="technology"/>
    <s v="positive"/>
    <n v="60"/>
    <x v="11"/>
    <x v="0"/>
  </r>
  <r>
    <s v="93c0f4f6-8c1e-453e-8df0-3015b1e76376"/>
    <s v="cherish"/>
    <d v="2021-05-15T20:22:19"/>
    <s v="video"/>
    <s v="technology"/>
    <s v="positive"/>
    <n v="70"/>
    <x v="9"/>
    <x v="1"/>
  </r>
  <r>
    <s v="93c0f4f6-8c1e-453e-8df0-3015b1e76376"/>
    <s v="want"/>
    <d v="2021-01-08T10:57:19"/>
    <s v="video"/>
    <s v="technology"/>
    <s v="positive"/>
    <n v="70"/>
    <x v="3"/>
    <x v="1"/>
  </r>
  <r>
    <s v="93c0f4f6-8c1e-453e-8df0-3015b1e76376"/>
    <s v="heart"/>
    <d v="2021-04-02T02:01:08"/>
    <s v="video"/>
    <s v="technology"/>
    <s v="positive"/>
    <n v="60"/>
    <x v="2"/>
    <x v="1"/>
  </r>
  <r>
    <s v="93c0f4f6-8c1e-453e-8df0-3015b1e76376"/>
    <s v="worried"/>
    <d v="2020-11-09T13:34:40"/>
    <s v="video"/>
    <s v="technology"/>
    <s v="negative"/>
    <n v="12"/>
    <x v="0"/>
    <x v="0"/>
  </r>
  <r>
    <s v="93c0f4f6-8c1e-453e-8df0-3015b1e76376"/>
    <s v="intrigued"/>
    <d v="2021-06-15T20:46:44"/>
    <s v="video"/>
    <s v="technology"/>
    <s v="positive"/>
    <n v="45"/>
    <x v="1"/>
    <x v="1"/>
  </r>
  <r>
    <s v="93c0f4f6-8c1e-453e-8df0-3015b1e76376"/>
    <s v="super love"/>
    <d v="2020-09-18T04:29:08"/>
    <s v="video"/>
    <s v="technology"/>
    <s v="positive"/>
    <n v="75"/>
    <x v="7"/>
    <x v="0"/>
  </r>
  <r>
    <s v="93c0f4f6-8c1e-453e-8df0-3015b1e76376"/>
    <s v="indifferent"/>
    <d v="2021-03-08T00:36:01"/>
    <s v="video"/>
    <s v="technology"/>
    <s v="neutral"/>
    <n v="20"/>
    <x v="10"/>
    <x v="1"/>
  </r>
  <r>
    <s v="93c0f4f6-8c1e-453e-8df0-3015b1e76376"/>
    <s v="want"/>
    <d v="2021-03-31T18:28:23"/>
    <s v="video"/>
    <s v="technology"/>
    <s v="positive"/>
    <n v="70"/>
    <x v="10"/>
    <x v="1"/>
  </r>
  <r>
    <s v="93c0f4f6-8c1e-453e-8df0-3015b1e76376"/>
    <s v="heart"/>
    <d v="2020-07-17T18:29:17"/>
    <s v="video"/>
    <s v="technology"/>
    <s v="positive"/>
    <n v="60"/>
    <x v="11"/>
    <x v="0"/>
  </r>
  <r>
    <s v="93c0f4f6-8c1e-453e-8df0-3015b1e76376"/>
    <s v="cherish"/>
    <d v="2020-10-28T04:17:44"/>
    <s v="video"/>
    <s v="technology"/>
    <s v="positive"/>
    <n v="70"/>
    <x v="6"/>
    <x v="0"/>
  </r>
  <r>
    <s v="93c0f4f6-8c1e-453e-8df0-3015b1e76376"/>
    <s v="scared"/>
    <d v="2021-03-14T14:29:30"/>
    <s v="video"/>
    <s v="technology"/>
    <s v="negative"/>
    <n v="15"/>
    <x v="10"/>
    <x v="1"/>
  </r>
  <r>
    <s v="93c0f4f6-8c1e-453e-8df0-3015b1e76376"/>
    <s v="worried"/>
    <d v="2020-10-15T15:44:26"/>
    <s v="video"/>
    <s v="technology"/>
    <s v="negative"/>
    <n v="12"/>
    <x v="6"/>
    <x v="0"/>
  </r>
  <r>
    <s v="93c0f4f6-8c1e-453e-8df0-3015b1e76376"/>
    <s v="worried"/>
    <d v="2021-01-04T08:54:48"/>
    <s v="video"/>
    <s v="technology"/>
    <s v="negative"/>
    <n v="12"/>
    <x v="3"/>
    <x v="1"/>
  </r>
  <r>
    <s v="93c0f4f6-8c1e-453e-8df0-3015b1e76376"/>
    <s v="hate"/>
    <d v="2021-04-05T11:23:54"/>
    <s v="video"/>
    <s v="technology"/>
    <s v="negative"/>
    <n v="5"/>
    <x v="2"/>
    <x v="1"/>
  </r>
  <r>
    <s v="93c0f4f6-8c1e-453e-8df0-3015b1e76376"/>
    <s v="dislike"/>
    <d v="2021-05-25T00:49:31"/>
    <s v="video"/>
    <s v="technology"/>
    <s v="negative"/>
    <n v="10"/>
    <x v="9"/>
    <x v="1"/>
  </r>
  <r>
    <s v="93c0f4f6-8c1e-453e-8df0-3015b1e76376"/>
    <s v="want"/>
    <d v="2021-03-13T10:52:18"/>
    <s v="video"/>
    <s v="technology"/>
    <s v="positive"/>
    <n v="70"/>
    <x v="10"/>
    <x v="1"/>
  </r>
  <r>
    <s v="93c0f4f6-8c1e-453e-8df0-3015b1e76376"/>
    <s v="super love"/>
    <d v="2021-02-06T04:14:08"/>
    <s v="video"/>
    <s v="technology"/>
    <s v="positive"/>
    <n v="75"/>
    <x v="8"/>
    <x v="1"/>
  </r>
  <r>
    <s v="93c0f4f6-8c1e-453e-8df0-3015b1e76376"/>
    <s v="interested"/>
    <d v="2020-07-19T13:27:17"/>
    <s v="video"/>
    <s v="technology"/>
    <s v="positive"/>
    <n v="30"/>
    <x v="11"/>
    <x v="0"/>
  </r>
  <r>
    <s v="93c0f4f6-8c1e-453e-8df0-3015b1e76376"/>
    <s v="want"/>
    <d v="2021-03-08T08:29:26"/>
    <s v="video"/>
    <s v="technology"/>
    <s v="positive"/>
    <n v="70"/>
    <x v="10"/>
    <x v="1"/>
  </r>
  <r>
    <s v="93c0f4f6-8c1e-453e-8df0-3015b1e76376"/>
    <s v="interested"/>
    <d v="2021-03-18T20:28:32"/>
    <s v="video"/>
    <s v="technology"/>
    <s v="positive"/>
    <n v="30"/>
    <x v="10"/>
    <x v="1"/>
  </r>
  <r>
    <s v="93c0f4f6-8c1e-453e-8df0-3015b1e76376"/>
    <s v="worried"/>
    <d v="2020-11-03T14:19:46"/>
    <s v="video"/>
    <s v="technology"/>
    <s v="negative"/>
    <n v="12"/>
    <x v="0"/>
    <x v="0"/>
  </r>
  <r>
    <s v="93c0f4f6-8c1e-453e-8df0-3015b1e76376"/>
    <s v="cherish"/>
    <d v="2021-03-17T12:29:44"/>
    <s v="video"/>
    <s v="technology"/>
    <s v="positive"/>
    <n v="70"/>
    <x v="10"/>
    <x v="1"/>
  </r>
  <r>
    <s v="93c0f4f6-8c1e-453e-8df0-3015b1e76376"/>
    <s v="hate"/>
    <d v="2020-10-08T07:51:28"/>
    <s v="video"/>
    <s v="technology"/>
    <s v="negative"/>
    <n v="5"/>
    <x v="6"/>
    <x v="0"/>
  </r>
  <r>
    <s v="93c0f4f6-8c1e-453e-8df0-3015b1e76376"/>
    <s v="heart"/>
    <d v="2020-07-30T08:06:49"/>
    <s v="video"/>
    <s v="technology"/>
    <s v="positive"/>
    <n v="60"/>
    <x v="11"/>
    <x v="0"/>
  </r>
  <r>
    <s v="93c0f4f6-8c1e-453e-8df0-3015b1e76376"/>
    <s v="want"/>
    <d v="2021-04-14T21:38:44"/>
    <s v="video"/>
    <s v="technology"/>
    <s v="positive"/>
    <n v="70"/>
    <x v="2"/>
    <x v="1"/>
  </r>
  <r>
    <s v="93c0f4f6-8c1e-453e-8df0-3015b1e76376"/>
    <s v="heart"/>
    <d v="2021-06-06T14:05:12"/>
    <s v="video"/>
    <s v="technology"/>
    <s v="positive"/>
    <n v="60"/>
    <x v="1"/>
    <x v="1"/>
  </r>
  <r>
    <s v="93c0f4f6-8c1e-453e-8df0-3015b1e76376"/>
    <s v="peeking"/>
    <d v="2021-01-26T15:55:39"/>
    <s v="video"/>
    <s v="technology"/>
    <s v="neutral"/>
    <n v="35"/>
    <x v="3"/>
    <x v="1"/>
  </r>
  <r>
    <s v="93c0f4f6-8c1e-453e-8df0-3015b1e76376"/>
    <s v="want"/>
    <d v="2021-06-08T02:03:50"/>
    <s v="video"/>
    <s v="technology"/>
    <s v="positive"/>
    <n v="70"/>
    <x v="1"/>
    <x v="1"/>
  </r>
  <r>
    <s v="93c0f4f6-8c1e-453e-8df0-3015b1e76376"/>
    <s v="adore"/>
    <d v="2021-02-13T05:04:10"/>
    <s v="video"/>
    <s v="technology"/>
    <s v="positive"/>
    <n v="72"/>
    <x v="8"/>
    <x v="1"/>
  </r>
  <r>
    <s v="93c0f4f6-8c1e-453e-8df0-3015b1e76376"/>
    <s v="hate"/>
    <d v="2021-06-12T00:17:08"/>
    <s v="video"/>
    <s v="technology"/>
    <s v="negative"/>
    <n v="5"/>
    <x v="1"/>
    <x v="1"/>
  </r>
  <r>
    <s v="93c0f4f6-8c1e-453e-8df0-3015b1e76376"/>
    <s v="adore"/>
    <d v="2021-02-26T08:50:55"/>
    <s v="video"/>
    <s v="technology"/>
    <s v="positive"/>
    <n v="72"/>
    <x v="8"/>
    <x v="1"/>
  </r>
  <r>
    <s v="93c0f4f6-8c1e-453e-8df0-3015b1e76376"/>
    <s v="interested"/>
    <d v="2020-11-05T14:54:28"/>
    <s v="video"/>
    <s v="technology"/>
    <s v="positive"/>
    <n v="30"/>
    <x v="0"/>
    <x v="0"/>
  </r>
  <r>
    <s v="93c0f4f6-8c1e-453e-8df0-3015b1e76376"/>
    <s v="intrigued"/>
    <d v="2020-08-19T12:48:50"/>
    <s v="video"/>
    <s v="technology"/>
    <s v="positive"/>
    <n v="45"/>
    <x v="4"/>
    <x v="0"/>
  </r>
  <r>
    <s v="2893a837-3157-4bbd-918f-adc93b60480a"/>
    <s v="scared"/>
    <d v="2020-10-26T18:29:33"/>
    <s v="photo"/>
    <s v="healthy eating"/>
    <s v="negative"/>
    <n v="15"/>
    <x v="6"/>
    <x v="0"/>
  </r>
  <r>
    <s v="2893a837-3157-4bbd-918f-adc93b60480a"/>
    <s v="peeking"/>
    <d v="2020-09-12T06:29:06"/>
    <s v="photo"/>
    <s v="healthy eating"/>
    <s v="neutral"/>
    <n v="35"/>
    <x v="7"/>
    <x v="0"/>
  </r>
  <r>
    <s v="2893a837-3157-4bbd-918f-adc93b60480a"/>
    <s v="want"/>
    <d v="2021-03-12T09:17:39"/>
    <s v="photo"/>
    <s v="healthy eating"/>
    <s v="positive"/>
    <n v="70"/>
    <x v="10"/>
    <x v="1"/>
  </r>
  <r>
    <s v="2893a837-3157-4bbd-918f-adc93b60480a"/>
    <s v="indifferent"/>
    <d v="2021-01-01T21:46:16"/>
    <s v="photo"/>
    <s v="healthy eating"/>
    <s v="neutral"/>
    <n v="20"/>
    <x v="3"/>
    <x v="1"/>
  </r>
  <r>
    <s v="2893a837-3157-4bbd-918f-adc93b60480a"/>
    <s v="disgust"/>
    <d v="2021-02-15T22:54:50"/>
    <s v="photo"/>
    <s v="healthy eating"/>
    <s v="negative"/>
    <n v="0"/>
    <x v="8"/>
    <x v="1"/>
  </r>
  <r>
    <s v="2893a837-3157-4bbd-918f-adc93b60480a"/>
    <s v="cherish"/>
    <d v="2020-07-13T02:38:41"/>
    <s v="photo"/>
    <s v="healthy eating"/>
    <s v="positive"/>
    <n v="70"/>
    <x v="11"/>
    <x v="0"/>
  </r>
  <r>
    <s v="34123572-64b7-4f3d-b098-a2651d882fb2"/>
    <s v="peeking"/>
    <d v="2021-06-03T04:59:33"/>
    <s v="video"/>
    <s v="dogs"/>
    <s v="neutral"/>
    <n v="35"/>
    <x v="1"/>
    <x v="1"/>
  </r>
  <r>
    <s v="34123572-64b7-4f3d-b098-a2651d882fb2"/>
    <s v="interested"/>
    <d v="2021-02-09T22:45:50"/>
    <s v="video"/>
    <s v="dogs"/>
    <s v="positive"/>
    <n v="30"/>
    <x v="8"/>
    <x v="1"/>
  </r>
  <r>
    <s v="34123572-64b7-4f3d-b098-a2651d882fb2"/>
    <s v="want"/>
    <d v="2020-09-09T08:55:21"/>
    <s v="video"/>
    <s v="dogs"/>
    <s v="positive"/>
    <n v="70"/>
    <x v="7"/>
    <x v="0"/>
  </r>
  <r>
    <s v="34123572-64b7-4f3d-b098-a2651d882fb2"/>
    <s v="super love"/>
    <d v="2021-01-14T23:05:27"/>
    <s v="video"/>
    <s v="dogs"/>
    <s v="positive"/>
    <n v="75"/>
    <x v="3"/>
    <x v="1"/>
  </r>
  <r>
    <s v="34123572-64b7-4f3d-b098-a2651d882fb2"/>
    <s v="love"/>
    <d v="2020-12-11T16:52:56"/>
    <s v="video"/>
    <s v="dogs"/>
    <s v="positive"/>
    <n v="65"/>
    <x v="5"/>
    <x v="0"/>
  </r>
  <r>
    <s v="34123572-64b7-4f3d-b098-a2651d882fb2"/>
    <s v="adore"/>
    <d v="2021-02-26T19:31:26"/>
    <s v="video"/>
    <s v="dogs"/>
    <s v="positive"/>
    <n v="72"/>
    <x v="8"/>
    <x v="1"/>
  </r>
  <r>
    <s v="34123572-64b7-4f3d-b098-a2651d882fb2"/>
    <s v="peeking"/>
    <d v="2021-05-10T22:28:32"/>
    <s v="video"/>
    <s v="dogs"/>
    <s v="neutral"/>
    <n v="35"/>
    <x v="9"/>
    <x v="1"/>
  </r>
  <r>
    <s v="34123572-64b7-4f3d-b098-a2651d882fb2"/>
    <s v="want"/>
    <d v="2021-04-23T22:52:30"/>
    <s v="video"/>
    <s v="dogs"/>
    <s v="positive"/>
    <n v="70"/>
    <x v="2"/>
    <x v="1"/>
  </r>
  <r>
    <s v="34123572-64b7-4f3d-b098-a2651d882fb2"/>
    <s v="intrigued"/>
    <d v="2020-12-30T18:12:32"/>
    <s v="video"/>
    <s v="dogs"/>
    <s v="positive"/>
    <n v="45"/>
    <x v="5"/>
    <x v="0"/>
  </r>
  <r>
    <s v="34123572-64b7-4f3d-b098-a2651d882fb2"/>
    <s v="worried"/>
    <d v="2021-02-13T14:43:02"/>
    <s v="video"/>
    <s v="dogs"/>
    <s v="negative"/>
    <n v="12"/>
    <x v="8"/>
    <x v="1"/>
  </r>
  <r>
    <s v="34123572-64b7-4f3d-b098-a2651d882fb2"/>
    <s v="love"/>
    <d v="2021-02-16T10:22:44"/>
    <s v="video"/>
    <s v="dogs"/>
    <s v="positive"/>
    <n v="65"/>
    <x v="8"/>
    <x v="1"/>
  </r>
  <r>
    <s v="34123572-64b7-4f3d-b098-a2651d882fb2"/>
    <s v="love"/>
    <d v="2021-02-20T14:51:43"/>
    <s v="video"/>
    <s v="dogs"/>
    <s v="positive"/>
    <n v="65"/>
    <x v="8"/>
    <x v="1"/>
  </r>
  <r>
    <s v="34123572-64b7-4f3d-b098-a2651d882fb2"/>
    <s v="interested"/>
    <d v="2021-04-25T13:21:08"/>
    <s v="video"/>
    <s v="dogs"/>
    <s v="positive"/>
    <n v="30"/>
    <x v="2"/>
    <x v="1"/>
  </r>
  <r>
    <s v="34123572-64b7-4f3d-b098-a2651d882fb2"/>
    <s v="want"/>
    <d v="2021-06-13T07:54:03"/>
    <s v="video"/>
    <s v="dogs"/>
    <s v="positive"/>
    <n v="70"/>
    <x v="1"/>
    <x v="1"/>
  </r>
  <r>
    <s v="34123572-64b7-4f3d-b098-a2651d882fb2"/>
    <s v="love"/>
    <d v="2020-07-04T07:08:07"/>
    <s v="video"/>
    <s v="dogs"/>
    <s v="positive"/>
    <n v="65"/>
    <x v="11"/>
    <x v="0"/>
  </r>
  <r>
    <s v="34123572-64b7-4f3d-b098-a2651d882fb2"/>
    <s v="hate"/>
    <d v="2021-06-16T11:42:47"/>
    <s v="video"/>
    <s v="dogs"/>
    <s v="negative"/>
    <n v="5"/>
    <x v="1"/>
    <x v="1"/>
  </r>
  <r>
    <s v="34123572-64b7-4f3d-b098-a2651d882fb2"/>
    <s v="peeking"/>
    <d v="2020-06-30T08:03:11"/>
    <s v="video"/>
    <s v="dogs"/>
    <s v="neutral"/>
    <n v="35"/>
    <x v="1"/>
    <x v="0"/>
  </r>
  <r>
    <s v="34123572-64b7-4f3d-b098-a2651d882fb2"/>
    <s v="like"/>
    <d v="2021-06-17T06:46:13"/>
    <s v="video"/>
    <s v="dogs"/>
    <s v="positive"/>
    <n v="50"/>
    <x v="1"/>
    <x v="1"/>
  </r>
  <r>
    <s v="34123572-64b7-4f3d-b098-a2651d882fb2"/>
    <s v="cherish"/>
    <d v="2020-11-08T15:01:36"/>
    <s v="video"/>
    <s v="dogs"/>
    <s v="positive"/>
    <n v="70"/>
    <x v="0"/>
    <x v="0"/>
  </r>
  <r>
    <s v="34123572-64b7-4f3d-b098-a2651d882fb2"/>
    <s v="indifferent"/>
    <d v="2021-06-14T21:13:50"/>
    <s v="video"/>
    <s v="dogs"/>
    <s v="neutral"/>
    <n v="20"/>
    <x v="1"/>
    <x v="1"/>
  </r>
  <r>
    <s v="34123572-64b7-4f3d-b098-a2651d882fb2"/>
    <s v="intrigued"/>
    <d v="2020-12-28T14:31:05"/>
    <s v="video"/>
    <s v="dogs"/>
    <s v="positive"/>
    <n v="45"/>
    <x v="5"/>
    <x v="0"/>
  </r>
  <r>
    <s v="34123572-64b7-4f3d-b098-a2651d882fb2"/>
    <s v="dislike"/>
    <d v="2020-06-22T20:30:06"/>
    <s v="video"/>
    <s v="dogs"/>
    <s v="negative"/>
    <n v="10"/>
    <x v="1"/>
    <x v="0"/>
  </r>
  <r>
    <s v="34123572-64b7-4f3d-b098-a2651d882fb2"/>
    <s v="like"/>
    <d v="2021-06-15T14:48:17"/>
    <s v="video"/>
    <s v="dogs"/>
    <s v="positive"/>
    <n v="50"/>
    <x v="1"/>
    <x v="1"/>
  </r>
  <r>
    <s v="34123572-64b7-4f3d-b098-a2651d882fb2"/>
    <s v="interested"/>
    <d v="2020-12-16T16:37:55"/>
    <s v="video"/>
    <s v="dogs"/>
    <s v="positive"/>
    <n v="30"/>
    <x v="5"/>
    <x v="0"/>
  </r>
  <r>
    <s v="34123572-64b7-4f3d-b098-a2651d882fb2"/>
    <s v="like"/>
    <d v="2021-05-10T20:06:23"/>
    <s v="video"/>
    <s v="dogs"/>
    <s v="positive"/>
    <n v="50"/>
    <x v="9"/>
    <x v="1"/>
  </r>
  <r>
    <s v="811834bf-44bf-47f3-ae30-e305591177d6"/>
    <s v="worried"/>
    <d v="2021-03-17T14:59:31"/>
    <s v="GIF"/>
    <s v="Animals"/>
    <s v="negative"/>
    <n v="12"/>
    <x v="10"/>
    <x v="1"/>
  </r>
  <r>
    <s v="811834bf-44bf-47f3-ae30-e305591177d6"/>
    <s v="indifferent"/>
    <d v="2020-12-15T10:46:16"/>
    <s v="GIF"/>
    <s v="Animals"/>
    <s v="neutral"/>
    <n v="20"/>
    <x v="5"/>
    <x v="0"/>
  </r>
  <r>
    <s v="c6f6e0f3-9fae-4bf9-abb3-cd7248a51061"/>
    <s v="interested"/>
    <d v="2021-04-30T15:25:15"/>
    <s v="audio"/>
    <s v="culture"/>
    <s v="positive"/>
    <n v="30"/>
    <x v="2"/>
    <x v="1"/>
  </r>
  <r>
    <s v="c6f6e0f3-9fae-4bf9-abb3-cd7248a51061"/>
    <s v="dislike"/>
    <d v="2020-08-27T20:36:13"/>
    <s v="audio"/>
    <s v="culture"/>
    <s v="negative"/>
    <n v="10"/>
    <x v="4"/>
    <x v="0"/>
  </r>
  <r>
    <s v="c6f6e0f3-9fae-4bf9-abb3-cd7248a51061"/>
    <s v="hate"/>
    <d v="2021-02-15T00:14:04"/>
    <s v="audio"/>
    <s v="culture"/>
    <s v="negative"/>
    <n v="5"/>
    <x v="8"/>
    <x v="1"/>
  </r>
  <r>
    <s v="c6f6e0f3-9fae-4bf9-abb3-cd7248a51061"/>
    <s v="intrigued"/>
    <d v="2020-08-07T16:12:09"/>
    <s v="audio"/>
    <s v="culture"/>
    <s v="positive"/>
    <n v="45"/>
    <x v="4"/>
    <x v="0"/>
  </r>
  <r>
    <s v="c6f6e0f3-9fae-4bf9-abb3-cd7248a51061"/>
    <s v="peeking"/>
    <d v="2021-01-29T02:46:55"/>
    <s v="audio"/>
    <s v="culture"/>
    <s v="neutral"/>
    <n v="35"/>
    <x v="3"/>
    <x v="1"/>
  </r>
  <r>
    <s v="c6f6e0f3-9fae-4bf9-abb3-cd7248a51061"/>
    <s v="super love"/>
    <d v="2020-12-19T21:24:39"/>
    <s v="audio"/>
    <s v="culture"/>
    <s v="positive"/>
    <n v="75"/>
    <x v="5"/>
    <x v="0"/>
  </r>
  <r>
    <s v="c6f6e0f3-9fae-4bf9-abb3-cd7248a51061"/>
    <s v="interested"/>
    <d v="2021-02-19T13:28:44"/>
    <s v="audio"/>
    <s v="culture"/>
    <s v="positive"/>
    <n v="30"/>
    <x v="8"/>
    <x v="1"/>
  </r>
  <r>
    <s v="c6f6e0f3-9fae-4bf9-abb3-cd7248a51061"/>
    <s v="hate"/>
    <d v="2021-02-27T20:27:22"/>
    <s v="audio"/>
    <s v="culture"/>
    <s v="negative"/>
    <n v="5"/>
    <x v="8"/>
    <x v="1"/>
  </r>
  <r>
    <s v="c6f6e0f3-9fae-4bf9-abb3-cd7248a51061"/>
    <s v="disgust"/>
    <d v="2021-05-02T09:58:15"/>
    <s v="audio"/>
    <s v="culture"/>
    <s v="negative"/>
    <n v="0"/>
    <x v="9"/>
    <x v="1"/>
  </r>
  <r>
    <s v="c6f6e0f3-9fae-4bf9-abb3-cd7248a51061"/>
    <s v="love"/>
    <d v="2020-11-09T07:24:50"/>
    <s v="audio"/>
    <s v="culture"/>
    <s v="positive"/>
    <n v="65"/>
    <x v="0"/>
    <x v="0"/>
  </r>
  <r>
    <s v="c6f6e0f3-9fae-4bf9-abb3-cd7248a51061"/>
    <s v="super love"/>
    <d v="2020-07-25T10:30:15"/>
    <s v="audio"/>
    <s v="culture"/>
    <s v="positive"/>
    <n v="75"/>
    <x v="11"/>
    <x v="0"/>
  </r>
  <r>
    <s v="c6f6e0f3-9fae-4bf9-abb3-cd7248a51061"/>
    <s v="super love"/>
    <d v="2021-03-22T10:49:07"/>
    <s v="audio"/>
    <s v="culture"/>
    <s v="positive"/>
    <n v="75"/>
    <x v="10"/>
    <x v="1"/>
  </r>
  <r>
    <s v="c6f6e0f3-9fae-4bf9-abb3-cd7248a51061"/>
    <s v="scared"/>
    <d v="2021-06-03T04:40:15"/>
    <s v="audio"/>
    <s v="culture"/>
    <s v="negative"/>
    <n v="15"/>
    <x v="1"/>
    <x v="1"/>
  </r>
  <r>
    <s v="c6f6e0f3-9fae-4bf9-abb3-cd7248a51061"/>
    <s v="cherish"/>
    <d v="2021-02-13T11:21:52"/>
    <s v="audio"/>
    <s v="culture"/>
    <s v="positive"/>
    <n v="70"/>
    <x v="8"/>
    <x v="1"/>
  </r>
  <r>
    <s v="c6f6e0f3-9fae-4bf9-abb3-cd7248a51061"/>
    <s v="peeking"/>
    <d v="2020-06-30T10:44:59"/>
    <s v="audio"/>
    <s v="culture"/>
    <s v="neutral"/>
    <n v="35"/>
    <x v="1"/>
    <x v="0"/>
  </r>
  <r>
    <s v="c6f6e0f3-9fae-4bf9-abb3-cd7248a51061"/>
    <s v="scared"/>
    <d v="2021-01-10T10:15:57"/>
    <s v="audio"/>
    <s v="culture"/>
    <s v="negative"/>
    <n v="15"/>
    <x v="3"/>
    <x v="1"/>
  </r>
  <r>
    <s v="c6f6e0f3-9fae-4bf9-abb3-cd7248a51061"/>
    <s v="disgust"/>
    <d v="2020-10-08T12:47:30"/>
    <s v="audio"/>
    <s v="culture"/>
    <s v="negative"/>
    <n v="0"/>
    <x v="6"/>
    <x v="0"/>
  </r>
  <r>
    <s v="c6f6e0f3-9fae-4bf9-abb3-cd7248a51061"/>
    <s v="dislike"/>
    <d v="2020-10-25T09:22:25"/>
    <s v="audio"/>
    <s v="culture"/>
    <s v="negative"/>
    <n v="10"/>
    <x v="6"/>
    <x v="0"/>
  </r>
  <r>
    <s v="c6f6e0f3-9fae-4bf9-abb3-cd7248a51061"/>
    <s v="cherish"/>
    <d v="2020-07-21T21:48:41"/>
    <s v="audio"/>
    <s v="culture"/>
    <s v="positive"/>
    <n v="70"/>
    <x v="11"/>
    <x v="0"/>
  </r>
  <r>
    <s v="c6f6e0f3-9fae-4bf9-abb3-cd7248a51061"/>
    <s v="interested"/>
    <d v="2021-03-15T01:19:54"/>
    <s v="audio"/>
    <s v="culture"/>
    <s v="positive"/>
    <n v="30"/>
    <x v="10"/>
    <x v="1"/>
  </r>
  <r>
    <s v="c6f6e0f3-9fae-4bf9-abb3-cd7248a51061"/>
    <s v="heart"/>
    <d v="2021-04-17T19:15:25"/>
    <s v="audio"/>
    <s v="culture"/>
    <s v="positive"/>
    <n v="60"/>
    <x v="2"/>
    <x v="1"/>
  </r>
  <r>
    <s v="c6f6e0f3-9fae-4bf9-abb3-cd7248a51061"/>
    <s v="indifferent"/>
    <d v="2020-07-13T09:38:59"/>
    <s v="audio"/>
    <s v="culture"/>
    <s v="neutral"/>
    <n v="20"/>
    <x v="11"/>
    <x v="0"/>
  </r>
  <r>
    <s v="c6f6e0f3-9fae-4bf9-abb3-cd7248a51061"/>
    <s v="want"/>
    <d v="2021-01-08T10:14:46"/>
    <s v="audio"/>
    <s v="culture"/>
    <s v="positive"/>
    <n v="70"/>
    <x v="3"/>
    <x v="1"/>
  </r>
  <r>
    <s v="8f3cce80-d539-4f83-84f6-901e524c088e"/>
    <s v="want"/>
    <d v="2021-04-12T16:32:00"/>
    <s v="video"/>
    <s v="travel"/>
    <s v="positive"/>
    <n v="70"/>
    <x v="2"/>
    <x v="1"/>
  </r>
  <r>
    <s v="8f3cce80-d539-4f83-84f6-901e524c088e"/>
    <s v="intrigued"/>
    <d v="2021-01-08T12:03:47"/>
    <s v="video"/>
    <s v="travel"/>
    <s v="positive"/>
    <n v="45"/>
    <x v="3"/>
    <x v="1"/>
  </r>
  <r>
    <s v="27fffa3e-000d-4f29-9358-5b0d2280d18c"/>
    <s v="love"/>
    <d v="2020-10-20T11:28:31"/>
    <s v="video"/>
    <s v="dogs"/>
    <s v="positive"/>
    <n v="65"/>
    <x v="6"/>
    <x v="0"/>
  </r>
  <r>
    <s v="27fffa3e-000d-4f29-9358-5b0d2280d18c"/>
    <s v="heart"/>
    <d v="2021-05-07T17:51:51"/>
    <s v="video"/>
    <s v="dogs"/>
    <s v="positive"/>
    <n v="60"/>
    <x v="9"/>
    <x v="1"/>
  </r>
  <r>
    <s v="27fffa3e-000d-4f29-9358-5b0d2280d18c"/>
    <s v="hate"/>
    <d v="2020-10-10T22:12:14"/>
    <s v="video"/>
    <s v="dogs"/>
    <s v="negative"/>
    <n v="5"/>
    <x v="6"/>
    <x v="0"/>
  </r>
  <r>
    <s v="27fffa3e-000d-4f29-9358-5b0d2280d18c"/>
    <s v="peeking"/>
    <d v="2021-01-27T20:32:08"/>
    <s v="video"/>
    <s v="dogs"/>
    <s v="neutral"/>
    <n v="35"/>
    <x v="3"/>
    <x v="1"/>
  </r>
  <r>
    <s v="27fffa3e-000d-4f29-9358-5b0d2280d18c"/>
    <s v="scared"/>
    <d v="2021-01-31T15:07:16"/>
    <s v="video"/>
    <s v="dogs"/>
    <s v="negative"/>
    <n v="15"/>
    <x v="3"/>
    <x v="1"/>
  </r>
  <r>
    <s v="27fffa3e-000d-4f29-9358-5b0d2280d18c"/>
    <s v="indifferent"/>
    <d v="2021-04-12T08:20:01"/>
    <s v="video"/>
    <s v="dogs"/>
    <s v="neutral"/>
    <n v="20"/>
    <x v="2"/>
    <x v="1"/>
  </r>
  <r>
    <s v="27fffa3e-000d-4f29-9358-5b0d2280d18c"/>
    <s v="interested"/>
    <d v="2021-05-17T02:46:05"/>
    <s v="video"/>
    <s v="dogs"/>
    <s v="positive"/>
    <n v="30"/>
    <x v="9"/>
    <x v="1"/>
  </r>
  <r>
    <s v="27fffa3e-000d-4f29-9358-5b0d2280d18c"/>
    <s v="scared"/>
    <d v="2020-10-21T20:41:52"/>
    <s v="video"/>
    <s v="dogs"/>
    <s v="negative"/>
    <n v="15"/>
    <x v="6"/>
    <x v="0"/>
  </r>
  <r>
    <s v="27fffa3e-000d-4f29-9358-5b0d2280d18c"/>
    <s v="cherish"/>
    <d v="2020-12-27T18:35:39"/>
    <s v="video"/>
    <s v="dogs"/>
    <s v="positive"/>
    <n v="70"/>
    <x v="5"/>
    <x v="0"/>
  </r>
  <r>
    <s v="27fffa3e-000d-4f29-9358-5b0d2280d18c"/>
    <s v="disgust"/>
    <d v="2020-12-24T06:09:35"/>
    <s v="video"/>
    <s v="dogs"/>
    <s v="negative"/>
    <n v="0"/>
    <x v="5"/>
    <x v="0"/>
  </r>
  <r>
    <s v="27fffa3e-000d-4f29-9358-5b0d2280d18c"/>
    <s v="cherish"/>
    <d v="2020-10-25T09:51:00"/>
    <s v="video"/>
    <s v="dogs"/>
    <s v="positive"/>
    <n v="70"/>
    <x v="6"/>
    <x v="0"/>
  </r>
  <r>
    <s v="27fffa3e-000d-4f29-9358-5b0d2280d18c"/>
    <s v="peeking"/>
    <d v="2020-10-24T20:16:24"/>
    <s v="video"/>
    <s v="dogs"/>
    <s v="neutral"/>
    <n v="35"/>
    <x v="6"/>
    <x v="0"/>
  </r>
  <r>
    <s v="27fffa3e-000d-4f29-9358-5b0d2280d18c"/>
    <s v="hate"/>
    <d v="2020-12-29T14:10:17"/>
    <s v="video"/>
    <s v="dogs"/>
    <s v="negative"/>
    <n v="5"/>
    <x v="5"/>
    <x v="0"/>
  </r>
  <r>
    <s v="27fffa3e-000d-4f29-9358-5b0d2280d18c"/>
    <s v="dislike"/>
    <d v="2021-03-16T08:07:45"/>
    <s v="video"/>
    <s v="dogs"/>
    <s v="negative"/>
    <n v="10"/>
    <x v="10"/>
    <x v="1"/>
  </r>
  <r>
    <s v="27fffa3e-000d-4f29-9358-5b0d2280d18c"/>
    <s v="intrigued"/>
    <d v="2021-05-14T01:06:47"/>
    <s v="video"/>
    <s v="dogs"/>
    <s v="positive"/>
    <n v="45"/>
    <x v="9"/>
    <x v="1"/>
  </r>
  <r>
    <s v="27fffa3e-000d-4f29-9358-5b0d2280d18c"/>
    <s v="love"/>
    <d v="2021-06-05T09:08:14"/>
    <s v="video"/>
    <s v="dogs"/>
    <s v="positive"/>
    <n v="65"/>
    <x v="1"/>
    <x v="1"/>
  </r>
  <r>
    <s v="27fffa3e-000d-4f29-9358-5b0d2280d18c"/>
    <s v="heart"/>
    <d v="2021-01-28T00:22:41"/>
    <s v="video"/>
    <s v="dogs"/>
    <s v="positive"/>
    <n v="60"/>
    <x v="3"/>
    <x v="1"/>
  </r>
  <r>
    <s v="27fffa3e-000d-4f29-9358-5b0d2280d18c"/>
    <s v="peeking"/>
    <d v="2021-02-14T20:39:59"/>
    <s v="video"/>
    <s v="dogs"/>
    <s v="neutral"/>
    <n v="35"/>
    <x v="8"/>
    <x v="1"/>
  </r>
  <r>
    <s v="27fffa3e-000d-4f29-9358-5b0d2280d18c"/>
    <s v="peeking"/>
    <d v="2020-09-13T23:03:32"/>
    <s v="video"/>
    <s v="dogs"/>
    <s v="neutral"/>
    <n v="35"/>
    <x v="7"/>
    <x v="0"/>
  </r>
  <r>
    <s v="27fffa3e-000d-4f29-9358-5b0d2280d18c"/>
    <s v="interested"/>
    <d v="2021-02-17T13:30:50"/>
    <s v="video"/>
    <s v="dogs"/>
    <s v="positive"/>
    <n v="30"/>
    <x v="8"/>
    <x v="1"/>
  </r>
  <r>
    <s v="27fffa3e-000d-4f29-9358-5b0d2280d18c"/>
    <s v="want"/>
    <d v="2020-12-13T06:52:17"/>
    <s v="video"/>
    <s v="dogs"/>
    <s v="positive"/>
    <n v="70"/>
    <x v="5"/>
    <x v="0"/>
  </r>
  <r>
    <s v="27fffa3e-000d-4f29-9358-5b0d2280d18c"/>
    <s v="hate"/>
    <d v="2020-07-11T08:55:57"/>
    <s v="video"/>
    <s v="dogs"/>
    <s v="negative"/>
    <n v="5"/>
    <x v="11"/>
    <x v="0"/>
  </r>
  <r>
    <s v="3c092e34-bac9-4e63-a7fa-0608fb73914f"/>
    <s v="interested"/>
    <d v="2020-12-23T15:25:08"/>
    <s v="video"/>
    <s v="soccer"/>
    <s v="positive"/>
    <n v="30"/>
    <x v="5"/>
    <x v="0"/>
  </r>
  <r>
    <s v="3c092e34-bac9-4e63-a7fa-0608fb73914f"/>
    <s v="interested"/>
    <d v="2020-09-09T20:27:13"/>
    <s v="video"/>
    <s v="soccer"/>
    <s v="positive"/>
    <n v="30"/>
    <x v="7"/>
    <x v="0"/>
  </r>
  <r>
    <s v="3c092e34-bac9-4e63-a7fa-0608fb73914f"/>
    <s v="cherish"/>
    <d v="2021-05-12T14:54:19"/>
    <s v="video"/>
    <s v="soccer"/>
    <s v="positive"/>
    <n v="70"/>
    <x v="9"/>
    <x v="1"/>
  </r>
  <r>
    <s v="3c092e34-bac9-4e63-a7fa-0608fb73914f"/>
    <s v="cherish"/>
    <d v="2020-12-05T04:11:52"/>
    <s v="video"/>
    <s v="soccer"/>
    <s v="positive"/>
    <n v="70"/>
    <x v="5"/>
    <x v="0"/>
  </r>
  <r>
    <s v="3c092e34-bac9-4e63-a7fa-0608fb73914f"/>
    <s v="super love"/>
    <d v="2020-12-12T08:37:28"/>
    <s v="video"/>
    <s v="soccer"/>
    <s v="positive"/>
    <n v="75"/>
    <x v="5"/>
    <x v="0"/>
  </r>
  <r>
    <s v="3c092e34-bac9-4e63-a7fa-0608fb73914f"/>
    <s v="intrigued"/>
    <d v="2021-06-12T06:51:06"/>
    <s v="video"/>
    <s v="soccer"/>
    <s v="positive"/>
    <n v="45"/>
    <x v="1"/>
    <x v="1"/>
  </r>
  <r>
    <s v="3c092e34-bac9-4e63-a7fa-0608fb73914f"/>
    <s v="dislike"/>
    <d v="2020-12-22T12:37:45"/>
    <s v="video"/>
    <s v="soccer"/>
    <s v="negative"/>
    <n v="10"/>
    <x v="5"/>
    <x v="0"/>
  </r>
  <r>
    <s v="3c092e34-bac9-4e63-a7fa-0608fb73914f"/>
    <s v="interested"/>
    <d v="2020-08-08T09:23:13"/>
    <s v="video"/>
    <s v="soccer"/>
    <s v="positive"/>
    <n v="30"/>
    <x v="4"/>
    <x v="0"/>
  </r>
  <r>
    <s v="3c092e34-bac9-4e63-a7fa-0608fb73914f"/>
    <s v="intrigued"/>
    <d v="2020-10-25T01:35:19"/>
    <s v="video"/>
    <s v="soccer"/>
    <s v="positive"/>
    <n v="45"/>
    <x v="6"/>
    <x v="0"/>
  </r>
  <r>
    <s v="3c092e34-bac9-4e63-a7fa-0608fb73914f"/>
    <s v="peeking"/>
    <d v="2020-09-25T10:46:05"/>
    <s v="video"/>
    <s v="soccer"/>
    <s v="neutral"/>
    <n v="35"/>
    <x v="7"/>
    <x v="0"/>
  </r>
  <r>
    <s v="3c092e34-bac9-4e63-a7fa-0608fb73914f"/>
    <s v="heart"/>
    <d v="2020-07-08T12:27:05"/>
    <s v="video"/>
    <s v="soccer"/>
    <s v="positive"/>
    <n v="60"/>
    <x v="11"/>
    <x v="0"/>
  </r>
  <r>
    <s v="3c092e34-bac9-4e63-a7fa-0608fb73914f"/>
    <s v="dislike"/>
    <d v="2020-11-22T16:27:52"/>
    <s v="video"/>
    <s v="soccer"/>
    <s v="negative"/>
    <n v="10"/>
    <x v="0"/>
    <x v="0"/>
  </r>
  <r>
    <s v="3c092e34-bac9-4e63-a7fa-0608fb73914f"/>
    <s v="hate"/>
    <d v="2021-04-01T11:30:32"/>
    <s v="video"/>
    <s v="soccer"/>
    <s v="negative"/>
    <n v="5"/>
    <x v="2"/>
    <x v="1"/>
  </r>
  <r>
    <s v="413101f7-ea05-4df6-97cf-9891245c5ed7"/>
    <s v="adore"/>
    <d v="2020-07-22T15:08:25"/>
    <s v="photo"/>
    <s v="science"/>
    <s v="positive"/>
    <n v="72"/>
    <x v="11"/>
    <x v="0"/>
  </r>
  <r>
    <s v="413101f7-ea05-4df6-97cf-9891245c5ed7"/>
    <s v="interested"/>
    <d v="2021-01-14T17:13:41"/>
    <s v="photo"/>
    <s v="science"/>
    <s v="positive"/>
    <n v="30"/>
    <x v="3"/>
    <x v="1"/>
  </r>
  <r>
    <s v="413101f7-ea05-4df6-97cf-9891245c5ed7"/>
    <s v="love"/>
    <d v="2021-04-29T01:53:27"/>
    <s v="photo"/>
    <s v="science"/>
    <s v="positive"/>
    <n v="65"/>
    <x v="2"/>
    <x v="1"/>
  </r>
  <r>
    <s v="413101f7-ea05-4df6-97cf-9891245c5ed7"/>
    <s v="love"/>
    <d v="2020-11-25T13:20:13"/>
    <s v="photo"/>
    <s v="science"/>
    <s v="positive"/>
    <n v="65"/>
    <x v="0"/>
    <x v="0"/>
  </r>
  <r>
    <s v="413101f7-ea05-4df6-97cf-9891245c5ed7"/>
    <s v="disgust"/>
    <d v="2020-11-10T01:47:49"/>
    <s v="photo"/>
    <s v="science"/>
    <s v="negative"/>
    <n v="0"/>
    <x v="0"/>
    <x v="0"/>
  </r>
  <r>
    <s v="413101f7-ea05-4df6-97cf-9891245c5ed7"/>
    <s v="scared"/>
    <d v="2020-10-01T04:06:03"/>
    <s v="photo"/>
    <s v="science"/>
    <s v="negative"/>
    <n v="15"/>
    <x v="6"/>
    <x v="0"/>
  </r>
  <r>
    <s v="413101f7-ea05-4df6-97cf-9891245c5ed7"/>
    <s v="scared"/>
    <d v="2021-01-06T23:56:12"/>
    <s v="photo"/>
    <s v="science"/>
    <s v="negative"/>
    <n v="15"/>
    <x v="3"/>
    <x v="1"/>
  </r>
  <r>
    <s v="413101f7-ea05-4df6-97cf-9891245c5ed7"/>
    <s v="super love"/>
    <d v="2020-09-21T15:23:27"/>
    <s v="photo"/>
    <s v="science"/>
    <s v="positive"/>
    <n v="75"/>
    <x v="7"/>
    <x v="0"/>
  </r>
  <r>
    <s v="413101f7-ea05-4df6-97cf-9891245c5ed7"/>
    <s v="indifferent"/>
    <d v="2020-08-12T15:43:55"/>
    <s v="photo"/>
    <s v="science"/>
    <s v="neutral"/>
    <n v="20"/>
    <x v="4"/>
    <x v="0"/>
  </r>
  <r>
    <s v="413101f7-ea05-4df6-97cf-9891245c5ed7"/>
    <s v="want"/>
    <d v="2020-11-26T05:02:38"/>
    <s v="photo"/>
    <s v="science"/>
    <s v="positive"/>
    <n v="70"/>
    <x v="0"/>
    <x v="0"/>
  </r>
  <r>
    <s v="413101f7-ea05-4df6-97cf-9891245c5ed7"/>
    <s v="cherish"/>
    <d v="2020-07-09T15:11:09"/>
    <s v="photo"/>
    <s v="science"/>
    <s v="positive"/>
    <n v="70"/>
    <x v="11"/>
    <x v="0"/>
  </r>
  <r>
    <s v="413101f7-ea05-4df6-97cf-9891245c5ed7"/>
    <s v="worried"/>
    <d v="2020-10-30T19:24:01"/>
    <s v="photo"/>
    <s v="science"/>
    <s v="negative"/>
    <n v="12"/>
    <x v="6"/>
    <x v="0"/>
  </r>
  <r>
    <s v="6be333ca-7797-41a5-9a2d-e198037d30ed"/>
    <s v="like"/>
    <d v="2021-04-21T04:02:38"/>
    <s v="audio"/>
    <s v="food"/>
    <s v="positive"/>
    <n v="50"/>
    <x v="2"/>
    <x v="1"/>
  </r>
  <r>
    <s v="6be333ca-7797-41a5-9a2d-e198037d30ed"/>
    <s v="love"/>
    <d v="2020-10-28T03:56:57"/>
    <s v="audio"/>
    <s v="food"/>
    <s v="positive"/>
    <n v="65"/>
    <x v="6"/>
    <x v="0"/>
  </r>
  <r>
    <s v="6be333ca-7797-41a5-9a2d-e198037d30ed"/>
    <s v="adore"/>
    <d v="2021-03-08T17:25:54"/>
    <s v="audio"/>
    <s v="food"/>
    <s v="positive"/>
    <n v="72"/>
    <x v="10"/>
    <x v="1"/>
  </r>
  <r>
    <s v="6be333ca-7797-41a5-9a2d-e198037d30ed"/>
    <s v="love"/>
    <d v="2020-12-27T09:36:37"/>
    <s v="audio"/>
    <s v="food"/>
    <s v="positive"/>
    <n v="65"/>
    <x v="5"/>
    <x v="0"/>
  </r>
  <r>
    <s v="6be333ca-7797-41a5-9a2d-e198037d30ed"/>
    <s v="adore"/>
    <d v="2021-05-22T12:31:35"/>
    <s v="audio"/>
    <s v="food"/>
    <s v="positive"/>
    <n v="72"/>
    <x v="9"/>
    <x v="1"/>
  </r>
  <r>
    <s v="6be333ca-7797-41a5-9a2d-e198037d30ed"/>
    <s v="hate"/>
    <d v="2020-07-17T06:53:20"/>
    <s v="audio"/>
    <s v="food"/>
    <s v="negative"/>
    <n v="5"/>
    <x v="11"/>
    <x v="0"/>
  </r>
  <r>
    <s v="6be333ca-7797-41a5-9a2d-e198037d30ed"/>
    <s v="hate"/>
    <d v="2020-07-27T19:26:47"/>
    <s v="audio"/>
    <s v="food"/>
    <s v="negative"/>
    <n v="5"/>
    <x v="11"/>
    <x v="0"/>
  </r>
  <r>
    <s v="6be333ca-7797-41a5-9a2d-e198037d30ed"/>
    <s v="love"/>
    <d v="2021-05-09T03:47:28"/>
    <s v="audio"/>
    <s v="food"/>
    <s v="positive"/>
    <n v="65"/>
    <x v="9"/>
    <x v="1"/>
  </r>
  <r>
    <s v="6be333ca-7797-41a5-9a2d-e198037d30ed"/>
    <s v="adore"/>
    <d v="2021-05-23T17:18:20"/>
    <s v="audio"/>
    <s v="food"/>
    <s v="positive"/>
    <n v="72"/>
    <x v="9"/>
    <x v="1"/>
  </r>
  <r>
    <s v="6be333ca-7797-41a5-9a2d-e198037d30ed"/>
    <s v="indifferent"/>
    <d v="2021-06-17T17:43:43"/>
    <s v="audio"/>
    <s v="food"/>
    <s v="neutral"/>
    <n v="20"/>
    <x v="1"/>
    <x v="1"/>
  </r>
  <r>
    <s v="6be333ca-7797-41a5-9a2d-e198037d30ed"/>
    <s v="hate"/>
    <d v="2020-07-15T17:30:52"/>
    <s v="audio"/>
    <s v="food"/>
    <s v="negative"/>
    <n v="5"/>
    <x v="11"/>
    <x v="0"/>
  </r>
  <r>
    <s v="c136ae25-d882-4e2c-b515-5727ad2626a5"/>
    <s v="disgust"/>
    <d v="2021-04-19T00:15:40"/>
    <s v="photo"/>
    <s v="soccer"/>
    <s v="negative"/>
    <n v="0"/>
    <x v="2"/>
    <x v="1"/>
  </r>
  <r>
    <s v="c136ae25-d882-4e2c-b515-5727ad2626a5"/>
    <s v="want"/>
    <d v="2020-08-15T16:00:20"/>
    <s v="photo"/>
    <s v="soccer"/>
    <s v="positive"/>
    <n v="70"/>
    <x v="4"/>
    <x v="0"/>
  </r>
  <r>
    <s v="c136ae25-d882-4e2c-b515-5727ad2626a5"/>
    <s v="heart"/>
    <d v="2021-06-05T19:50:32"/>
    <s v="photo"/>
    <s v="soccer"/>
    <s v="positive"/>
    <n v="60"/>
    <x v="1"/>
    <x v="1"/>
  </r>
  <r>
    <s v="c136ae25-d882-4e2c-b515-5727ad2626a5"/>
    <s v="adore"/>
    <d v="2021-01-27T12:35:43"/>
    <s v="photo"/>
    <s v="soccer"/>
    <s v="positive"/>
    <n v="72"/>
    <x v="3"/>
    <x v="1"/>
  </r>
  <r>
    <s v="c136ae25-d882-4e2c-b515-5727ad2626a5"/>
    <s v="cherish"/>
    <d v="2021-05-11T02:50:20"/>
    <s v="photo"/>
    <s v="soccer"/>
    <s v="positive"/>
    <n v="70"/>
    <x v="9"/>
    <x v="1"/>
  </r>
  <r>
    <s v="c136ae25-d882-4e2c-b515-5727ad2626a5"/>
    <s v="heart"/>
    <d v="2021-01-19T15:49:45"/>
    <s v="photo"/>
    <s v="soccer"/>
    <s v="positive"/>
    <n v="60"/>
    <x v="3"/>
    <x v="1"/>
  </r>
  <r>
    <s v="c136ae25-d882-4e2c-b515-5727ad2626a5"/>
    <s v="like"/>
    <d v="2021-06-03T12:31:52"/>
    <s v="photo"/>
    <s v="soccer"/>
    <s v="positive"/>
    <n v="50"/>
    <x v="1"/>
    <x v="1"/>
  </r>
  <r>
    <s v="c136ae25-d882-4e2c-b515-5727ad2626a5"/>
    <s v="heart"/>
    <d v="2021-05-18T17:32:04"/>
    <s v="photo"/>
    <s v="soccer"/>
    <s v="positive"/>
    <n v="60"/>
    <x v="9"/>
    <x v="1"/>
  </r>
  <r>
    <s v="c136ae25-d882-4e2c-b515-5727ad2626a5"/>
    <s v="heart"/>
    <d v="2020-10-31T14:30:22"/>
    <s v="photo"/>
    <s v="soccer"/>
    <s v="positive"/>
    <n v="60"/>
    <x v="6"/>
    <x v="0"/>
  </r>
  <r>
    <s v="c136ae25-d882-4e2c-b515-5727ad2626a5"/>
    <s v="peeking"/>
    <d v="2020-12-02T04:09:35"/>
    <s v="photo"/>
    <s v="soccer"/>
    <s v="neutral"/>
    <n v="35"/>
    <x v="5"/>
    <x v="0"/>
  </r>
  <r>
    <s v="c136ae25-d882-4e2c-b515-5727ad2626a5"/>
    <s v="interested"/>
    <d v="2020-07-14T01:28:12"/>
    <s v="photo"/>
    <s v="soccer"/>
    <s v="positive"/>
    <n v="30"/>
    <x v="11"/>
    <x v="0"/>
  </r>
  <r>
    <s v="c136ae25-d882-4e2c-b515-5727ad2626a5"/>
    <s v="disgust"/>
    <d v="2021-02-28T22:18:13"/>
    <s v="photo"/>
    <s v="soccer"/>
    <s v="negative"/>
    <n v="0"/>
    <x v="8"/>
    <x v="1"/>
  </r>
  <r>
    <s v="c136ae25-d882-4e2c-b515-5727ad2626a5"/>
    <s v="interested"/>
    <d v="2021-02-26T10:15:51"/>
    <s v="photo"/>
    <s v="soccer"/>
    <s v="positive"/>
    <n v="30"/>
    <x v="8"/>
    <x v="1"/>
  </r>
  <r>
    <s v="c136ae25-d882-4e2c-b515-5727ad2626a5"/>
    <s v="cherish"/>
    <d v="2020-09-22T09:17:10"/>
    <s v="photo"/>
    <s v="soccer"/>
    <s v="positive"/>
    <n v="70"/>
    <x v="7"/>
    <x v="0"/>
  </r>
  <r>
    <s v="c136ae25-d882-4e2c-b515-5727ad2626a5"/>
    <s v="peeking"/>
    <d v="2020-08-11T23:23:39"/>
    <s v="photo"/>
    <s v="soccer"/>
    <s v="neutral"/>
    <n v="35"/>
    <x v="4"/>
    <x v="0"/>
  </r>
  <r>
    <s v="c136ae25-d882-4e2c-b515-5727ad2626a5"/>
    <s v="love"/>
    <d v="2020-12-17T06:52:33"/>
    <s v="photo"/>
    <s v="soccer"/>
    <s v="positive"/>
    <n v="65"/>
    <x v="5"/>
    <x v="0"/>
  </r>
  <r>
    <s v="c136ae25-d882-4e2c-b515-5727ad2626a5"/>
    <s v="interested"/>
    <d v="2021-04-21T21:37:39"/>
    <s v="photo"/>
    <s v="soccer"/>
    <s v="positive"/>
    <n v="30"/>
    <x v="2"/>
    <x v="1"/>
  </r>
  <r>
    <s v="c136ae25-d882-4e2c-b515-5727ad2626a5"/>
    <s v="interested"/>
    <d v="2020-07-30T11:56:11"/>
    <s v="photo"/>
    <s v="soccer"/>
    <s v="positive"/>
    <n v="30"/>
    <x v="11"/>
    <x v="0"/>
  </r>
  <r>
    <s v="c136ae25-d882-4e2c-b515-5727ad2626a5"/>
    <s v="intrigued"/>
    <d v="2020-11-28T06:38:20"/>
    <s v="photo"/>
    <s v="soccer"/>
    <s v="positive"/>
    <n v="45"/>
    <x v="0"/>
    <x v="0"/>
  </r>
  <r>
    <s v="c136ae25-d882-4e2c-b515-5727ad2626a5"/>
    <s v="intrigued"/>
    <d v="2020-07-08T09:51:28"/>
    <s v="photo"/>
    <s v="soccer"/>
    <s v="positive"/>
    <n v="45"/>
    <x v="11"/>
    <x v="0"/>
  </r>
  <r>
    <s v="c136ae25-d882-4e2c-b515-5727ad2626a5"/>
    <s v="worried"/>
    <d v="2021-03-07T01:11:16"/>
    <s v="photo"/>
    <s v="soccer"/>
    <s v="negative"/>
    <n v="12"/>
    <x v="10"/>
    <x v="1"/>
  </r>
  <r>
    <s v="c136ae25-d882-4e2c-b515-5727ad2626a5"/>
    <s v="adore"/>
    <d v="2021-05-24T08:31:32"/>
    <s v="photo"/>
    <s v="soccer"/>
    <s v="positive"/>
    <n v="72"/>
    <x v="9"/>
    <x v="1"/>
  </r>
  <r>
    <s v="c136ae25-d882-4e2c-b515-5727ad2626a5"/>
    <s v="heart"/>
    <d v="2020-09-28T20:55:34"/>
    <s v="photo"/>
    <s v="soccer"/>
    <s v="positive"/>
    <n v="60"/>
    <x v="7"/>
    <x v="0"/>
  </r>
  <r>
    <s v="c136ae25-d882-4e2c-b515-5727ad2626a5"/>
    <s v="scared"/>
    <d v="2020-07-23T11:44:05"/>
    <s v="photo"/>
    <s v="soccer"/>
    <s v="negative"/>
    <n v="15"/>
    <x v="11"/>
    <x v="0"/>
  </r>
  <r>
    <s v="c136ae25-d882-4e2c-b515-5727ad2626a5"/>
    <s v="like"/>
    <d v="2021-03-25T08:58:43"/>
    <s v="photo"/>
    <s v="soccer"/>
    <s v="positive"/>
    <n v="50"/>
    <x v="10"/>
    <x v="1"/>
  </r>
  <r>
    <s v="c136ae25-d882-4e2c-b515-5727ad2626a5"/>
    <s v="heart"/>
    <d v="2020-08-20T01:51:17"/>
    <s v="photo"/>
    <s v="soccer"/>
    <s v="positive"/>
    <n v="60"/>
    <x v="4"/>
    <x v="0"/>
  </r>
  <r>
    <s v="c136ae25-d882-4e2c-b515-5727ad2626a5"/>
    <s v="indifferent"/>
    <d v="2020-09-30T02:58:33"/>
    <s v="photo"/>
    <s v="soccer"/>
    <s v="neutral"/>
    <n v="20"/>
    <x v="7"/>
    <x v="0"/>
  </r>
  <r>
    <s v="c136ae25-d882-4e2c-b515-5727ad2626a5"/>
    <s v="like"/>
    <d v="2020-10-18T21:23:48"/>
    <s v="photo"/>
    <s v="soccer"/>
    <s v="positive"/>
    <n v="50"/>
    <x v="6"/>
    <x v="0"/>
  </r>
  <r>
    <s v="c136ae25-d882-4e2c-b515-5727ad2626a5"/>
    <s v="indifferent"/>
    <d v="2020-10-02T02:34:01"/>
    <s v="photo"/>
    <s v="soccer"/>
    <s v="neutral"/>
    <n v="20"/>
    <x v="6"/>
    <x v="0"/>
  </r>
  <r>
    <s v="c136ae25-d882-4e2c-b515-5727ad2626a5"/>
    <s v="disgust"/>
    <d v="2021-04-16T11:04:27"/>
    <s v="photo"/>
    <s v="soccer"/>
    <s v="negative"/>
    <n v="0"/>
    <x v="2"/>
    <x v="1"/>
  </r>
  <r>
    <s v="c136ae25-d882-4e2c-b515-5727ad2626a5"/>
    <s v="cherish"/>
    <d v="2020-10-06T17:22:56"/>
    <s v="photo"/>
    <s v="soccer"/>
    <s v="positive"/>
    <n v="70"/>
    <x v="6"/>
    <x v="0"/>
  </r>
  <r>
    <s v="c136ae25-d882-4e2c-b515-5727ad2626a5"/>
    <s v="scared"/>
    <d v="2020-06-24T07:44:14"/>
    <s v="photo"/>
    <s v="soccer"/>
    <s v="negative"/>
    <n v="15"/>
    <x v="1"/>
    <x v="0"/>
  </r>
  <r>
    <s v="c136ae25-d882-4e2c-b515-5727ad2626a5"/>
    <s v="intrigued"/>
    <d v="2021-02-08T16:14:51"/>
    <s v="photo"/>
    <s v="soccer"/>
    <s v="positive"/>
    <n v="45"/>
    <x v="8"/>
    <x v="1"/>
  </r>
  <r>
    <s v="c136ae25-d882-4e2c-b515-5727ad2626a5"/>
    <s v="dislike"/>
    <d v="2021-04-28T16:33:34"/>
    <s v="photo"/>
    <s v="soccer"/>
    <s v="negative"/>
    <n v="10"/>
    <x v="2"/>
    <x v="1"/>
  </r>
  <r>
    <s v="c136ae25-d882-4e2c-b515-5727ad2626a5"/>
    <s v="like"/>
    <d v="2021-03-11T14:27:48"/>
    <s v="photo"/>
    <s v="soccer"/>
    <s v="positive"/>
    <n v="50"/>
    <x v="10"/>
    <x v="1"/>
  </r>
  <r>
    <s v="c136ae25-d882-4e2c-b515-5727ad2626a5"/>
    <s v="super love"/>
    <d v="2021-03-07T09:39:09"/>
    <s v="photo"/>
    <s v="soccer"/>
    <s v="positive"/>
    <n v="75"/>
    <x v="10"/>
    <x v="1"/>
  </r>
  <r>
    <s v="c136ae25-d882-4e2c-b515-5727ad2626a5"/>
    <s v="disgust"/>
    <d v="2020-08-24T18:29:38"/>
    <s v="photo"/>
    <s v="soccer"/>
    <s v="negative"/>
    <n v="0"/>
    <x v="4"/>
    <x v="0"/>
  </r>
  <r>
    <s v="c136ae25-d882-4e2c-b515-5727ad2626a5"/>
    <s v="disgust"/>
    <d v="2021-01-10T05:06:43"/>
    <s v="photo"/>
    <s v="soccer"/>
    <s v="negative"/>
    <n v="0"/>
    <x v="3"/>
    <x v="1"/>
  </r>
  <r>
    <s v="c136ae25-d882-4e2c-b515-5727ad2626a5"/>
    <s v="love"/>
    <d v="2020-07-31T22:15:44"/>
    <s v="photo"/>
    <s v="soccer"/>
    <s v="positive"/>
    <n v="65"/>
    <x v="11"/>
    <x v="0"/>
  </r>
  <r>
    <s v="c136ae25-d882-4e2c-b515-5727ad2626a5"/>
    <s v="adore"/>
    <d v="2020-06-27T05:26:18"/>
    <s v="photo"/>
    <s v="soccer"/>
    <s v="positive"/>
    <n v="72"/>
    <x v="1"/>
    <x v="0"/>
  </r>
  <r>
    <s v="c136ae25-d882-4e2c-b515-5727ad2626a5"/>
    <s v="cherish"/>
    <d v="2020-06-22T05:15:48"/>
    <s v="photo"/>
    <s v="soccer"/>
    <s v="positive"/>
    <n v="70"/>
    <x v="1"/>
    <x v="0"/>
  </r>
  <r>
    <s v="c136ae25-d882-4e2c-b515-5727ad2626a5"/>
    <s v="love"/>
    <d v="2021-04-06T09:25:14"/>
    <s v="photo"/>
    <s v="soccer"/>
    <s v="positive"/>
    <n v="65"/>
    <x v="2"/>
    <x v="1"/>
  </r>
  <r>
    <s v="c136ae25-d882-4e2c-b515-5727ad2626a5"/>
    <s v="scared"/>
    <d v="2021-04-25T07:15:34"/>
    <s v="photo"/>
    <s v="soccer"/>
    <s v="negative"/>
    <n v="15"/>
    <x v="2"/>
    <x v="1"/>
  </r>
  <r>
    <s v="bd810ca4-54cf-420e-afec-0214b870672e"/>
    <s v="hate"/>
    <d v="2021-05-13T03:38:32"/>
    <s v="photo"/>
    <s v="technology"/>
    <s v="negative"/>
    <n v="5"/>
    <x v="9"/>
    <x v="1"/>
  </r>
  <r>
    <s v="bd810ca4-54cf-420e-afec-0214b870672e"/>
    <s v="cherish"/>
    <d v="2020-07-15T11:43:30"/>
    <s v="photo"/>
    <s v="technology"/>
    <s v="positive"/>
    <n v="70"/>
    <x v="11"/>
    <x v="0"/>
  </r>
  <r>
    <s v="bd810ca4-54cf-420e-afec-0214b870672e"/>
    <s v="worried"/>
    <d v="2021-02-05T00:21:53"/>
    <s v="photo"/>
    <s v="technology"/>
    <s v="negative"/>
    <n v="12"/>
    <x v="8"/>
    <x v="1"/>
  </r>
  <r>
    <s v="bd810ca4-54cf-420e-afec-0214b870672e"/>
    <s v="hate"/>
    <d v="2020-08-31T01:59:23"/>
    <s v="photo"/>
    <s v="technology"/>
    <s v="negative"/>
    <n v="5"/>
    <x v="4"/>
    <x v="0"/>
  </r>
  <r>
    <s v="ba9ce407-672c-4ceb-9c1f-59590fd187d0"/>
    <s v="indifferent"/>
    <d v="2021-05-07T08:59:01"/>
    <s v="audio"/>
    <s v="fitness"/>
    <s v="neutral"/>
    <n v="20"/>
    <x v="9"/>
    <x v="1"/>
  </r>
  <r>
    <s v="ba9ce407-672c-4ceb-9c1f-59590fd187d0"/>
    <s v="scared"/>
    <d v="2020-10-28T22:04:50"/>
    <s v="audio"/>
    <s v="fitness"/>
    <s v="negative"/>
    <n v="15"/>
    <x v="6"/>
    <x v="0"/>
  </r>
  <r>
    <s v="ba9ce407-672c-4ceb-9c1f-59590fd187d0"/>
    <s v="scared"/>
    <d v="2021-03-09T09:59:12"/>
    <s v="audio"/>
    <s v="fitness"/>
    <s v="negative"/>
    <n v="15"/>
    <x v="10"/>
    <x v="1"/>
  </r>
  <r>
    <s v="ba9ce407-672c-4ceb-9c1f-59590fd187d0"/>
    <s v="interested"/>
    <d v="2021-05-06T20:41:45"/>
    <s v="audio"/>
    <s v="fitness"/>
    <s v="positive"/>
    <n v="30"/>
    <x v="9"/>
    <x v="1"/>
  </r>
  <r>
    <s v="ba9ce407-672c-4ceb-9c1f-59590fd187d0"/>
    <s v="want"/>
    <d v="2020-08-10T01:31:29"/>
    <s v="audio"/>
    <s v="fitness"/>
    <s v="positive"/>
    <n v="70"/>
    <x v="4"/>
    <x v="0"/>
  </r>
  <r>
    <s v="ba9ce407-672c-4ceb-9c1f-59590fd187d0"/>
    <s v="heart"/>
    <d v="2020-12-06T02:28:19"/>
    <s v="audio"/>
    <s v="fitness"/>
    <s v="positive"/>
    <n v="60"/>
    <x v="5"/>
    <x v="0"/>
  </r>
  <r>
    <s v="ba9ce407-672c-4ceb-9c1f-59590fd187d0"/>
    <s v="hate"/>
    <d v="2020-10-25T17:51:26"/>
    <s v="audio"/>
    <s v="fitness"/>
    <s v="negative"/>
    <n v="5"/>
    <x v="6"/>
    <x v="0"/>
  </r>
  <r>
    <s v="ba9ce407-672c-4ceb-9c1f-59590fd187d0"/>
    <s v="cherish"/>
    <d v="2021-04-16T16:30:54"/>
    <s v="audio"/>
    <s v="fitness"/>
    <s v="positive"/>
    <n v="70"/>
    <x v="2"/>
    <x v="1"/>
  </r>
  <r>
    <s v="ba9ce407-672c-4ceb-9c1f-59590fd187d0"/>
    <s v="adore"/>
    <d v="2021-06-10T06:36:22"/>
    <s v="audio"/>
    <s v="fitness"/>
    <s v="positive"/>
    <n v="72"/>
    <x v="1"/>
    <x v="1"/>
  </r>
  <r>
    <s v="ba9ce407-672c-4ceb-9c1f-59590fd187d0"/>
    <s v="scared"/>
    <d v="2021-04-20T12:16:22"/>
    <s v="audio"/>
    <s v="fitness"/>
    <s v="negative"/>
    <n v="15"/>
    <x v="2"/>
    <x v="1"/>
  </r>
  <r>
    <s v="ba9ce407-672c-4ceb-9c1f-59590fd187d0"/>
    <s v="scared"/>
    <d v="2021-05-24T02:02:17"/>
    <s v="audio"/>
    <s v="fitness"/>
    <s v="negative"/>
    <n v="15"/>
    <x v="9"/>
    <x v="1"/>
  </r>
  <r>
    <s v="ba9ce407-672c-4ceb-9c1f-59590fd187d0"/>
    <s v="like"/>
    <d v="2020-07-24T14:49:08"/>
    <s v="audio"/>
    <s v="fitness"/>
    <s v="positive"/>
    <n v="50"/>
    <x v="11"/>
    <x v="0"/>
  </r>
  <r>
    <s v="ba9ce407-672c-4ceb-9c1f-59590fd187d0"/>
    <s v="hate"/>
    <d v="2020-09-14T09:39:08"/>
    <s v="audio"/>
    <s v="fitness"/>
    <s v="negative"/>
    <n v="5"/>
    <x v="7"/>
    <x v="0"/>
  </r>
  <r>
    <s v="ba9ce407-672c-4ceb-9c1f-59590fd187d0"/>
    <s v="want"/>
    <d v="2021-05-16T19:01:35"/>
    <s v="audio"/>
    <s v="fitness"/>
    <s v="positive"/>
    <n v="70"/>
    <x v="9"/>
    <x v="1"/>
  </r>
  <r>
    <s v="fa781e01-b928-401f-86f4-d42b0a3b55ab"/>
    <s v="interested"/>
    <d v="2020-08-27T16:13:07"/>
    <s v="photo"/>
    <s v="Studying"/>
    <s v="positive"/>
    <n v="30"/>
    <x v="4"/>
    <x v="0"/>
  </r>
  <r>
    <s v="fa781e01-b928-401f-86f4-d42b0a3b55ab"/>
    <s v="indifferent"/>
    <d v="2020-10-01T20:44:10"/>
    <s v="photo"/>
    <s v="Studying"/>
    <s v="neutral"/>
    <n v="20"/>
    <x v="6"/>
    <x v="0"/>
  </r>
  <r>
    <s v="fa781e01-b928-401f-86f4-d42b0a3b55ab"/>
    <s v="disgust"/>
    <d v="2021-04-12T12:29:19"/>
    <s v="photo"/>
    <s v="Studying"/>
    <s v="negative"/>
    <n v="0"/>
    <x v="2"/>
    <x v="1"/>
  </r>
  <r>
    <s v="fa781e01-b928-401f-86f4-d42b0a3b55ab"/>
    <s v="cherish"/>
    <d v="2020-12-05T19:06:50"/>
    <s v="photo"/>
    <s v="Studying"/>
    <s v="positive"/>
    <n v="70"/>
    <x v="5"/>
    <x v="0"/>
  </r>
  <r>
    <s v="fa781e01-b928-401f-86f4-d42b0a3b55ab"/>
    <s v="scared"/>
    <d v="2021-03-31T08:28:48"/>
    <s v="photo"/>
    <s v="Studying"/>
    <s v="negative"/>
    <n v="15"/>
    <x v="10"/>
    <x v="1"/>
  </r>
  <r>
    <s v="fa781e01-b928-401f-86f4-d42b0a3b55ab"/>
    <s v="love"/>
    <d v="2021-01-17T16:27:54"/>
    <s v="photo"/>
    <s v="Studying"/>
    <s v="positive"/>
    <n v="65"/>
    <x v="3"/>
    <x v="1"/>
  </r>
  <r>
    <s v="fa781e01-b928-401f-86f4-d42b0a3b55ab"/>
    <s v="want"/>
    <d v="2021-02-03T09:37:55"/>
    <s v="photo"/>
    <s v="Studying"/>
    <s v="positive"/>
    <n v="70"/>
    <x v="8"/>
    <x v="1"/>
  </r>
  <r>
    <s v="43e53b12-71cb-4aad-9cb7-8c3572053230"/>
    <s v="indifferent"/>
    <d v="2020-08-28T12:17:19"/>
    <s v="audio"/>
    <s v="fitness"/>
    <s v="neutral"/>
    <n v="20"/>
    <x v="4"/>
    <x v="0"/>
  </r>
  <r>
    <s v="43e53b12-71cb-4aad-9cb7-8c3572053230"/>
    <s v="dislike"/>
    <d v="2021-03-20T02:54:49"/>
    <s v="audio"/>
    <s v="fitness"/>
    <s v="negative"/>
    <n v="10"/>
    <x v="10"/>
    <x v="1"/>
  </r>
  <r>
    <s v="43e53b12-71cb-4aad-9cb7-8c3572053230"/>
    <s v="hate"/>
    <d v="2021-01-08T18:22:02"/>
    <s v="audio"/>
    <s v="fitness"/>
    <s v="negative"/>
    <n v="5"/>
    <x v="3"/>
    <x v="1"/>
  </r>
  <r>
    <s v="43e53b12-71cb-4aad-9cb7-8c3572053230"/>
    <s v="cherish"/>
    <d v="2021-01-19T03:14:35"/>
    <s v="audio"/>
    <s v="fitness"/>
    <s v="positive"/>
    <n v="70"/>
    <x v="3"/>
    <x v="1"/>
  </r>
  <r>
    <s v="43e53b12-71cb-4aad-9cb7-8c3572053230"/>
    <s v="indifferent"/>
    <d v="2021-03-31T19:54:05"/>
    <s v="audio"/>
    <s v="fitness"/>
    <s v="neutral"/>
    <n v="20"/>
    <x v="10"/>
    <x v="1"/>
  </r>
  <r>
    <s v="43e53b12-71cb-4aad-9cb7-8c3572053230"/>
    <s v="intrigued"/>
    <d v="2020-08-11T06:25:11"/>
    <s v="audio"/>
    <s v="fitness"/>
    <s v="positive"/>
    <n v="45"/>
    <x v="4"/>
    <x v="0"/>
  </r>
  <r>
    <s v="43e53b12-71cb-4aad-9cb7-8c3572053230"/>
    <s v="peeking"/>
    <d v="2020-09-29T02:49:58"/>
    <s v="audio"/>
    <s v="fitness"/>
    <s v="neutral"/>
    <n v="35"/>
    <x v="7"/>
    <x v="0"/>
  </r>
  <r>
    <s v="43e53b12-71cb-4aad-9cb7-8c3572053230"/>
    <s v="scared"/>
    <d v="2020-10-21T14:01:56"/>
    <s v="audio"/>
    <s v="fitness"/>
    <s v="negative"/>
    <n v="15"/>
    <x v="6"/>
    <x v="0"/>
  </r>
  <r>
    <s v="43e53b12-71cb-4aad-9cb7-8c3572053230"/>
    <s v="adore"/>
    <d v="2020-12-02T05:46:23"/>
    <s v="audio"/>
    <s v="fitness"/>
    <s v="positive"/>
    <n v="72"/>
    <x v="5"/>
    <x v="0"/>
  </r>
  <r>
    <s v="43e53b12-71cb-4aad-9cb7-8c3572053230"/>
    <s v="heart"/>
    <d v="2020-11-29T07:26:11"/>
    <s v="audio"/>
    <s v="fitness"/>
    <s v="positive"/>
    <n v="60"/>
    <x v="0"/>
    <x v="0"/>
  </r>
  <r>
    <s v="43e53b12-71cb-4aad-9cb7-8c3572053230"/>
    <s v="cherish"/>
    <d v="2021-02-02T00:41:41"/>
    <s v="audio"/>
    <s v="fitness"/>
    <s v="positive"/>
    <n v="70"/>
    <x v="8"/>
    <x v="1"/>
  </r>
  <r>
    <s v="43e53b12-71cb-4aad-9cb7-8c3572053230"/>
    <s v="scared"/>
    <d v="2021-05-08T04:23:50"/>
    <s v="audio"/>
    <s v="fitness"/>
    <s v="negative"/>
    <n v="15"/>
    <x v="9"/>
    <x v="1"/>
  </r>
  <r>
    <s v="43e53b12-71cb-4aad-9cb7-8c3572053230"/>
    <s v="cherish"/>
    <d v="2021-04-22T05:57:41"/>
    <s v="audio"/>
    <s v="fitness"/>
    <s v="positive"/>
    <n v="70"/>
    <x v="2"/>
    <x v="1"/>
  </r>
  <r>
    <s v="43e53b12-71cb-4aad-9cb7-8c3572053230"/>
    <s v="adore"/>
    <d v="2021-03-19T20:29:49"/>
    <s v="audio"/>
    <s v="fitness"/>
    <s v="positive"/>
    <n v="72"/>
    <x v="10"/>
    <x v="1"/>
  </r>
  <r>
    <s v="43e53b12-71cb-4aad-9cb7-8c3572053230"/>
    <s v="peeking"/>
    <d v="2020-08-26T03:50:02"/>
    <s v="audio"/>
    <s v="fitness"/>
    <s v="neutral"/>
    <n v="35"/>
    <x v="4"/>
    <x v="0"/>
  </r>
  <r>
    <s v="43e53b12-71cb-4aad-9cb7-8c3572053230"/>
    <s v="peeking"/>
    <d v="2020-09-12T05:19:00"/>
    <s v="audio"/>
    <s v="fitness"/>
    <s v="neutral"/>
    <n v="35"/>
    <x v="7"/>
    <x v="0"/>
  </r>
  <r>
    <s v="43e53b12-71cb-4aad-9cb7-8c3572053230"/>
    <s v="adore"/>
    <d v="2021-02-11T12:15:04"/>
    <s v="audio"/>
    <s v="fitness"/>
    <s v="positive"/>
    <n v="72"/>
    <x v="8"/>
    <x v="1"/>
  </r>
  <r>
    <s v="43e53b12-71cb-4aad-9cb7-8c3572053230"/>
    <s v="super love"/>
    <d v="2021-01-23T00:06:19"/>
    <s v="audio"/>
    <s v="fitness"/>
    <s v="positive"/>
    <n v="75"/>
    <x v="3"/>
    <x v="1"/>
  </r>
  <r>
    <s v="43e53b12-71cb-4aad-9cb7-8c3572053230"/>
    <s v="worried"/>
    <d v="2020-10-18T21:48:01"/>
    <s v="audio"/>
    <s v="fitness"/>
    <s v="negative"/>
    <n v="12"/>
    <x v="6"/>
    <x v="0"/>
  </r>
  <r>
    <s v="43e53b12-71cb-4aad-9cb7-8c3572053230"/>
    <s v="like"/>
    <d v="2020-09-06T09:11:16"/>
    <s v="audio"/>
    <s v="fitness"/>
    <s v="positive"/>
    <n v="50"/>
    <x v="7"/>
    <x v="0"/>
  </r>
  <r>
    <s v="43e53b12-71cb-4aad-9cb7-8c3572053230"/>
    <s v="love"/>
    <d v="2021-04-18T07:24:43"/>
    <s v="audio"/>
    <s v="fitness"/>
    <s v="positive"/>
    <n v="65"/>
    <x v="2"/>
    <x v="1"/>
  </r>
  <r>
    <s v="43e53b12-71cb-4aad-9cb7-8c3572053230"/>
    <s v="love"/>
    <d v="2021-02-10T06:12:13"/>
    <s v="audio"/>
    <s v="fitness"/>
    <s v="positive"/>
    <n v="65"/>
    <x v="8"/>
    <x v="1"/>
  </r>
  <r>
    <s v="43e53b12-71cb-4aad-9cb7-8c3572053230"/>
    <s v="disgust"/>
    <d v="2021-05-17T03:31:47"/>
    <s v="audio"/>
    <s v="fitness"/>
    <s v="negative"/>
    <n v="0"/>
    <x v="9"/>
    <x v="1"/>
  </r>
  <r>
    <s v="43e53b12-71cb-4aad-9cb7-8c3572053230"/>
    <s v="love"/>
    <d v="2021-02-01T20:37:44"/>
    <s v="audio"/>
    <s v="fitness"/>
    <s v="positive"/>
    <n v="65"/>
    <x v="8"/>
    <x v="1"/>
  </r>
  <r>
    <s v="43e53b12-71cb-4aad-9cb7-8c3572053230"/>
    <s v="peeking"/>
    <d v="2020-11-03T13:38:55"/>
    <s v="audio"/>
    <s v="fitness"/>
    <s v="neutral"/>
    <n v="35"/>
    <x v="0"/>
    <x v="0"/>
  </r>
  <r>
    <s v="43e53b12-71cb-4aad-9cb7-8c3572053230"/>
    <s v="cherish"/>
    <d v="2020-08-22T17:05:56"/>
    <s v="audio"/>
    <s v="fitness"/>
    <s v="positive"/>
    <n v="70"/>
    <x v="4"/>
    <x v="0"/>
  </r>
  <r>
    <s v="43e53b12-71cb-4aad-9cb7-8c3572053230"/>
    <s v="scared"/>
    <d v="2020-10-13T13:45:55"/>
    <s v="audio"/>
    <s v="fitness"/>
    <s v="negative"/>
    <n v="15"/>
    <x v="6"/>
    <x v="0"/>
  </r>
  <r>
    <s v="43e53b12-71cb-4aad-9cb7-8c3572053230"/>
    <s v="disgust"/>
    <d v="2020-09-30T22:50:48"/>
    <s v="audio"/>
    <s v="fitness"/>
    <s v="negative"/>
    <n v="0"/>
    <x v="7"/>
    <x v="0"/>
  </r>
  <r>
    <s v="43e53b12-71cb-4aad-9cb7-8c3572053230"/>
    <s v="peeking"/>
    <d v="2021-03-18T00:02:25"/>
    <s v="audio"/>
    <s v="fitness"/>
    <s v="neutral"/>
    <n v="35"/>
    <x v="10"/>
    <x v="1"/>
  </r>
  <r>
    <s v="43e53b12-71cb-4aad-9cb7-8c3572053230"/>
    <s v="scared"/>
    <d v="2020-11-23T22:36:20"/>
    <s v="audio"/>
    <s v="fitness"/>
    <s v="negative"/>
    <n v="15"/>
    <x v="0"/>
    <x v="0"/>
  </r>
  <r>
    <s v="43e53b12-71cb-4aad-9cb7-8c3572053230"/>
    <s v="want"/>
    <d v="2021-04-05T02:06:55"/>
    <s v="audio"/>
    <s v="fitness"/>
    <s v="positive"/>
    <n v="70"/>
    <x v="2"/>
    <x v="1"/>
  </r>
  <r>
    <s v="43e53b12-71cb-4aad-9cb7-8c3572053230"/>
    <s v="peeking"/>
    <d v="2021-05-28T15:14:57"/>
    <s v="audio"/>
    <s v="fitness"/>
    <s v="neutral"/>
    <n v="35"/>
    <x v="9"/>
    <x v="1"/>
  </r>
  <r>
    <s v="43e53b12-71cb-4aad-9cb7-8c3572053230"/>
    <s v="cherish"/>
    <d v="2020-09-30T02:34:18"/>
    <s v="audio"/>
    <s v="fitness"/>
    <s v="positive"/>
    <n v="70"/>
    <x v="7"/>
    <x v="0"/>
  </r>
  <r>
    <s v="43e53b12-71cb-4aad-9cb7-8c3572053230"/>
    <s v="disgust"/>
    <d v="2020-08-21T22:25:40"/>
    <s v="audio"/>
    <s v="fitness"/>
    <s v="negative"/>
    <n v="0"/>
    <x v="4"/>
    <x v="0"/>
  </r>
  <r>
    <s v="43e53b12-71cb-4aad-9cb7-8c3572053230"/>
    <s v="love"/>
    <d v="2020-10-27T13:04:12"/>
    <s v="audio"/>
    <s v="fitness"/>
    <s v="positive"/>
    <n v="65"/>
    <x v="6"/>
    <x v="0"/>
  </r>
  <r>
    <s v="43e53b12-71cb-4aad-9cb7-8c3572053230"/>
    <s v="dislike"/>
    <d v="2021-05-09T04:48:28"/>
    <s v="audio"/>
    <s v="fitness"/>
    <s v="negative"/>
    <n v="10"/>
    <x v="9"/>
    <x v="1"/>
  </r>
  <r>
    <s v="43e53b12-71cb-4aad-9cb7-8c3572053230"/>
    <s v="disgust"/>
    <d v="2020-07-28T06:10:41"/>
    <s v="audio"/>
    <s v="fitness"/>
    <s v="negative"/>
    <n v="0"/>
    <x v="11"/>
    <x v="0"/>
  </r>
  <r>
    <s v="43e53b12-71cb-4aad-9cb7-8c3572053230"/>
    <s v="disgust"/>
    <d v="2020-08-29T22:25:47"/>
    <s v="audio"/>
    <s v="fitness"/>
    <s v="negative"/>
    <n v="0"/>
    <x v="4"/>
    <x v="0"/>
  </r>
  <r>
    <s v="43e53b12-71cb-4aad-9cb7-8c3572053230"/>
    <s v="like"/>
    <d v="2020-06-22T19:16:44"/>
    <s v="audio"/>
    <s v="fitness"/>
    <s v="positive"/>
    <n v="50"/>
    <x v="1"/>
    <x v="0"/>
  </r>
  <r>
    <s v="43e53b12-71cb-4aad-9cb7-8c3572053230"/>
    <s v="want"/>
    <d v="2020-07-16T18:30:25"/>
    <s v="audio"/>
    <s v="fitness"/>
    <s v="positive"/>
    <n v="70"/>
    <x v="11"/>
    <x v="0"/>
  </r>
  <r>
    <s v="a58c963f-1bec-4eee-b66f-60062a9dd96e"/>
    <s v="hate"/>
    <d v="2021-02-19T12:01:02"/>
    <s v="video"/>
    <s v="dogs"/>
    <s v="negative"/>
    <n v="5"/>
    <x v="8"/>
    <x v="1"/>
  </r>
  <r>
    <s v="a58c963f-1bec-4eee-b66f-60062a9dd96e"/>
    <s v="want"/>
    <d v="2021-03-29T00:42:47"/>
    <s v="video"/>
    <s v="dogs"/>
    <s v="positive"/>
    <n v="70"/>
    <x v="10"/>
    <x v="1"/>
  </r>
  <r>
    <s v="a58c963f-1bec-4eee-b66f-60062a9dd96e"/>
    <s v="adore"/>
    <d v="2020-08-01T23:40:58"/>
    <s v="video"/>
    <s v="dogs"/>
    <s v="positive"/>
    <n v="72"/>
    <x v="4"/>
    <x v="0"/>
  </r>
  <r>
    <s v="a58c963f-1bec-4eee-b66f-60062a9dd96e"/>
    <s v="indifferent"/>
    <d v="2021-03-27T06:44:36"/>
    <s v="video"/>
    <s v="dogs"/>
    <s v="neutral"/>
    <n v="20"/>
    <x v="10"/>
    <x v="1"/>
  </r>
  <r>
    <s v="a58c963f-1bec-4eee-b66f-60062a9dd96e"/>
    <s v="hate"/>
    <d v="2020-10-01T22:03:27"/>
    <s v="video"/>
    <s v="dogs"/>
    <s v="negative"/>
    <n v="5"/>
    <x v="6"/>
    <x v="0"/>
  </r>
  <r>
    <s v="a58c963f-1bec-4eee-b66f-60062a9dd96e"/>
    <s v="disgust"/>
    <d v="2020-08-18T18:21:08"/>
    <s v="video"/>
    <s v="dogs"/>
    <s v="negative"/>
    <n v="0"/>
    <x v="4"/>
    <x v="0"/>
  </r>
  <r>
    <s v="a58c963f-1bec-4eee-b66f-60062a9dd96e"/>
    <s v="super love"/>
    <d v="2020-12-10T20:14:14"/>
    <s v="video"/>
    <s v="dogs"/>
    <s v="positive"/>
    <n v="75"/>
    <x v="5"/>
    <x v="0"/>
  </r>
  <r>
    <s v="a58c963f-1bec-4eee-b66f-60062a9dd96e"/>
    <s v="interested"/>
    <d v="2020-08-11T18:36:42"/>
    <s v="video"/>
    <s v="dogs"/>
    <s v="positive"/>
    <n v="30"/>
    <x v="4"/>
    <x v="0"/>
  </r>
  <r>
    <s v="a58c963f-1bec-4eee-b66f-60062a9dd96e"/>
    <s v="want"/>
    <d v="2021-05-03T12:21:19"/>
    <s v="video"/>
    <s v="dogs"/>
    <s v="positive"/>
    <n v="70"/>
    <x v="9"/>
    <x v="1"/>
  </r>
  <r>
    <s v="a58c963f-1bec-4eee-b66f-60062a9dd96e"/>
    <s v="scared"/>
    <d v="2021-01-30T03:31:17"/>
    <s v="video"/>
    <s v="dogs"/>
    <s v="negative"/>
    <n v="15"/>
    <x v="3"/>
    <x v="1"/>
  </r>
  <r>
    <s v="a58c963f-1bec-4eee-b66f-60062a9dd96e"/>
    <s v="scared"/>
    <d v="2020-08-18T06:24:38"/>
    <s v="video"/>
    <s v="dogs"/>
    <s v="negative"/>
    <n v="15"/>
    <x v="4"/>
    <x v="0"/>
  </r>
  <r>
    <s v="a58c963f-1bec-4eee-b66f-60062a9dd96e"/>
    <s v="like"/>
    <d v="2020-06-30T11:09:43"/>
    <s v="video"/>
    <s v="dogs"/>
    <s v="positive"/>
    <n v="50"/>
    <x v="1"/>
    <x v="0"/>
  </r>
  <r>
    <s v="a58c963f-1bec-4eee-b66f-60062a9dd96e"/>
    <s v="heart"/>
    <d v="2020-11-10T04:00:25"/>
    <s v="video"/>
    <s v="dogs"/>
    <s v="positive"/>
    <n v="60"/>
    <x v="0"/>
    <x v="0"/>
  </r>
  <r>
    <s v="a58c963f-1bec-4eee-b66f-60062a9dd96e"/>
    <s v="scared"/>
    <d v="2021-06-17T01:23:05"/>
    <s v="video"/>
    <s v="dogs"/>
    <s v="negative"/>
    <n v="15"/>
    <x v="1"/>
    <x v="1"/>
  </r>
  <r>
    <s v="a58c963f-1bec-4eee-b66f-60062a9dd96e"/>
    <s v="heart"/>
    <d v="2020-10-05T22:29:02"/>
    <s v="video"/>
    <s v="dogs"/>
    <s v="positive"/>
    <n v="60"/>
    <x v="6"/>
    <x v="0"/>
  </r>
  <r>
    <s v="a58c963f-1bec-4eee-b66f-60062a9dd96e"/>
    <s v="interested"/>
    <d v="2021-01-02T18:24:02"/>
    <s v="video"/>
    <s v="dogs"/>
    <s v="positive"/>
    <n v="30"/>
    <x v="3"/>
    <x v="1"/>
  </r>
  <r>
    <s v="a58c963f-1bec-4eee-b66f-60062a9dd96e"/>
    <s v="hate"/>
    <d v="2020-09-19T09:51:28"/>
    <s v="video"/>
    <s v="dogs"/>
    <s v="negative"/>
    <n v="5"/>
    <x v="7"/>
    <x v="0"/>
  </r>
  <r>
    <s v="a58c963f-1bec-4eee-b66f-60062a9dd96e"/>
    <s v="love"/>
    <d v="2020-10-19T12:48:03"/>
    <s v="video"/>
    <s v="dogs"/>
    <s v="positive"/>
    <n v="65"/>
    <x v="6"/>
    <x v="0"/>
  </r>
  <r>
    <s v="a58c963f-1bec-4eee-b66f-60062a9dd96e"/>
    <s v="indifferent"/>
    <d v="2021-05-03T16:02:59"/>
    <s v="video"/>
    <s v="dogs"/>
    <s v="neutral"/>
    <n v="20"/>
    <x v="9"/>
    <x v="1"/>
  </r>
  <r>
    <s v="a58c963f-1bec-4eee-b66f-60062a9dd96e"/>
    <s v="heart"/>
    <d v="2020-12-04T14:48:22"/>
    <s v="video"/>
    <s v="dogs"/>
    <s v="positive"/>
    <n v="60"/>
    <x v="5"/>
    <x v="0"/>
  </r>
  <r>
    <s v="a58c963f-1bec-4eee-b66f-60062a9dd96e"/>
    <s v="interested"/>
    <d v="2020-08-20T00:54:28"/>
    <s v="video"/>
    <s v="dogs"/>
    <s v="positive"/>
    <n v="30"/>
    <x v="4"/>
    <x v="0"/>
  </r>
  <r>
    <s v="a58c963f-1bec-4eee-b66f-60062a9dd96e"/>
    <s v="cherish"/>
    <d v="2021-02-12T21:10:41"/>
    <s v="video"/>
    <s v="dogs"/>
    <s v="positive"/>
    <n v="70"/>
    <x v="8"/>
    <x v="1"/>
  </r>
  <r>
    <s v="a58c963f-1bec-4eee-b66f-60062a9dd96e"/>
    <s v="super love"/>
    <d v="2021-04-11T22:54:07"/>
    <s v="video"/>
    <s v="dogs"/>
    <s v="positive"/>
    <n v="75"/>
    <x v="2"/>
    <x v="1"/>
  </r>
  <r>
    <s v="a58c963f-1bec-4eee-b66f-60062a9dd96e"/>
    <s v="scared"/>
    <d v="2020-12-13T07:15:07"/>
    <s v="video"/>
    <s v="dogs"/>
    <s v="negative"/>
    <n v="15"/>
    <x v="5"/>
    <x v="0"/>
  </r>
  <r>
    <s v="a58c963f-1bec-4eee-b66f-60062a9dd96e"/>
    <s v="adore"/>
    <d v="2021-03-30T00:51:26"/>
    <s v="video"/>
    <s v="dogs"/>
    <s v="positive"/>
    <n v="72"/>
    <x v="10"/>
    <x v="1"/>
  </r>
  <r>
    <s v="a58c963f-1bec-4eee-b66f-60062a9dd96e"/>
    <s v="cherish"/>
    <d v="2020-08-23T07:04:36"/>
    <s v="video"/>
    <s v="dogs"/>
    <s v="positive"/>
    <n v="70"/>
    <x v="4"/>
    <x v="0"/>
  </r>
  <r>
    <s v="a58c963f-1bec-4eee-b66f-60062a9dd96e"/>
    <s v="super love"/>
    <d v="2020-12-21T19:45:02"/>
    <s v="video"/>
    <s v="dogs"/>
    <s v="positive"/>
    <n v="75"/>
    <x v="5"/>
    <x v="0"/>
  </r>
  <r>
    <s v="a58c963f-1bec-4eee-b66f-60062a9dd96e"/>
    <s v="disgust"/>
    <d v="2020-09-03T08:57:10"/>
    <s v="video"/>
    <s v="dogs"/>
    <s v="negative"/>
    <n v="0"/>
    <x v="7"/>
    <x v="0"/>
  </r>
  <r>
    <s v="a58c963f-1bec-4eee-b66f-60062a9dd96e"/>
    <s v="dislike"/>
    <d v="2020-09-14T12:34:06"/>
    <s v="video"/>
    <s v="dogs"/>
    <s v="negative"/>
    <n v="10"/>
    <x v="7"/>
    <x v="0"/>
  </r>
  <r>
    <s v="a58c963f-1bec-4eee-b66f-60062a9dd96e"/>
    <s v="want"/>
    <d v="2021-01-19T15:40:14"/>
    <s v="video"/>
    <s v="dogs"/>
    <s v="positive"/>
    <n v="70"/>
    <x v="3"/>
    <x v="1"/>
  </r>
  <r>
    <s v="a58c963f-1bec-4eee-b66f-60062a9dd96e"/>
    <s v="want"/>
    <d v="2021-02-07T17:48:17"/>
    <s v="video"/>
    <s v="dogs"/>
    <s v="positive"/>
    <n v="70"/>
    <x v="8"/>
    <x v="1"/>
  </r>
  <r>
    <s v="a58c963f-1bec-4eee-b66f-60062a9dd96e"/>
    <s v="intrigued"/>
    <d v="2021-05-20T12:18:07"/>
    <s v="video"/>
    <s v="dogs"/>
    <s v="positive"/>
    <n v="45"/>
    <x v="9"/>
    <x v="1"/>
  </r>
  <r>
    <s v="a58c963f-1bec-4eee-b66f-60062a9dd96e"/>
    <s v="indifferent"/>
    <d v="2021-06-12T09:47:33"/>
    <s v="video"/>
    <s v="dogs"/>
    <s v="neutral"/>
    <n v="20"/>
    <x v="1"/>
    <x v="1"/>
  </r>
  <r>
    <s v="2c0e1f1e-1af8-45b6-b8f2-9714358dd2ad"/>
    <s v="disgust"/>
    <d v="2021-03-16T14:47:13"/>
    <s v="audio"/>
    <s v="travel"/>
    <s v="negative"/>
    <n v="0"/>
    <x v="10"/>
    <x v="1"/>
  </r>
  <r>
    <s v="2c0e1f1e-1af8-45b6-b8f2-9714358dd2ad"/>
    <s v="adore"/>
    <d v="2021-06-14T20:33:10"/>
    <s v="audio"/>
    <s v="travel"/>
    <s v="positive"/>
    <n v="72"/>
    <x v="1"/>
    <x v="1"/>
  </r>
  <r>
    <s v="2c0e1f1e-1af8-45b6-b8f2-9714358dd2ad"/>
    <s v="super love"/>
    <d v="2021-02-20T11:51:27"/>
    <s v="audio"/>
    <s v="travel"/>
    <s v="positive"/>
    <n v="75"/>
    <x v="8"/>
    <x v="1"/>
  </r>
  <r>
    <s v="2c0e1f1e-1af8-45b6-b8f2-9714358dd2ad"/>
    <s v="love"/>
    <d v="2020-07-12T15:35:31"/>
    <s v="audio"/>
    <s v="travel"/>
    <s v="positive"/>
    <n v="65"/>
    <x v="11"/>
    <x v="0"/>
  </r>
  <r>
    <s v="2c0e1f1e-1af8-45b6-b8f2-9714358dd2ad"/>
    <s v="interested"/>
    <d v="2020-11-17T05:21:40"/>
    <s v="audio"/>
    <s v="travel"/>
    <s v="positive"/>
    <n v="30"/>
    <x v="0"/>
    <x v="0"/>
  </r>
  <r>
    <s v="2c0e1f1e-1af8-45b6-b8f2-9714358dd2ad"/>
    <s v="dislike"/>
    <d v="2020-12-10T02:26:21"/>
    <s v="audio"/>
    <s v="travel"/>
    <s v="negative"/>
    <n v="10"/>
    <x v="5"/>
    <x v="0"/>
  </r>
  <r>
    <s v="2c0e1f1e-1af8-45b6-b8f2-9714358dd2ad"/>
    <s v="scared"/>
    <d v="2021-05-07T08:29:41"/>
    <s v="audio"/>
    <s v="travel"/>
    <s v="negative"/>
    <n v="15"/>
    <x v="9"/>
    <x v="1"/>
  </r>
  <r>
    <s v="2c0e1f1e-1af8-45b6-b8f2-9714358dd2ad"/>
    <s v="indifferent"/>
    <d v="2021-05-17T13:14:27"/>
    <s v="audio"/>
    <s v="travel"/>
    <s v="neutral"/>
    <n v="20"/>
    <x v="9"/>
    <x v="1"/>
  </r>
  <r>
    <s v="2c0e1f1e-1af8-45b6-b8f2-9714358dd2ad"/>
    <s v="worried"/>
    <d v="2021-02-26T07:49:41"/>
    <s v="audio"/>
    <s v="travel"/>
    <s v="negative"/>
    <n v="12"/>
    <x v="8"/>
    <x v="1"/>
  </r>
  <r>
    <s v="2c0e1f1e-1af8-45b6-b8f2-9714358dd2ad"/>
    <s v="worried"/>
    <d v="2021-03-02T19:34:34"/>
    <s v="audio"/>
    <s v="travel"/>
    <s v="negative"/>
    <n v="12"/>
    <x v="10"/>
    <x v="1"/>
  </r>
  <r>
    <s v="2c0e1f1e-1af8-45b6-b8f2-9714358dd2ad"/>
    <s v="dislike"/>
    <d v="2020-10-29T00:52:14"/>
    <s v="audio"/>
    <s v="travel"/>
    <s v="negative"/>
    <n v="10"/>
    <x v="6"/>
    <x v="0"/>
  </r>
  <r>
    <s v="2c0e1f1e-1af8-45b6-b8f2-9714358dd2ad"/>
    <s v="peeking"/>
    <d v="2021-04-11T02:02:50"/>
    <s v="audio"/>
    <s v="travel"/>
    <s v="neutral"/>
    <n v="35"/>
    <x v="2"/>
    <x v="1"/>
  </r>
  <r>
    <s v="2c0e1f1e-1af8-45b6-b8f2-9714358dd2ad"/>
    <s v="indifferent"/>
    <d v="2020-06-26T20:34:07"/>
    <s v="audio"/>
    <s v="travel"/>
    <s v="neutral"/>
    <n v="20"/>
    <x v="1"/>
    <x v="0"/>
  </r>
  <r>
    <s v="2c0e1f1e-1af8-45b6-b8f2-9714358dd2ad"/>
    <s v="super love"/>
    <d v="2021-04-25T00:39:53"/>
    <s v="audio"/>
    <s v="travel"/>
    <s v="positive"/>
    <n v="75"/>
    <x v="2"/>
    <x v="1"/>
  </r>
  <r>
    <s v="2c0e1f1e-1af8-45b6-b8f2-9714358dd2ad"/>
    <s v="super love"/>
    <d v="2021-01-10T18:33:26"/>
    <s v="audio"/>
    <s v="travel"/>
    <s v="positive"/>
    <n v="75"/>
    <x v="3"/>
    <x v="1"/>
  </r>
  <r>
    <s v="2c0e1f1e-1af8-45b6-b8f2-9714358dd2ad"/>
    <s v="heart"/>
    <d v="2020-12-27T11:43:44"/>
    <s v="audio"/>
    <s v="travel"/>
    <s v="positive"/>
    <n v="60"/>
    <x v="5"/>
    <x v="0"/>
  </r>
  <r>
    <s v="748ab616-8066-4c61-b6af-d7442545d12a"/>
    <s v="want"/>
    <d v="2020-10-04T17:40:21"/>
    <s v="audio"/>
    <s v="veganism"/>
    <s v="positive"/>
    <n v="70"/>
    <x v="6"/>
    <x v="0"/>
  </r>
  <r>
    <s v="748ab616-8066-4c61-b6af-d7442545d12a"/>
    <s v="hate"/>
    <d v="2021-01-26T22:33:54"/>
    <s v="audio"/>
    <s v="veganism"/>
    <s v="negative"/>
    <n v="5"/>
    <x v="3"/>
    <x v="1"/>
  </r>
  <r>
    <s v="748ab616-8066-4c61-b6af-d7442545d12a"/>
    <s v="super love"/>
    <d v="2021-04-07T19:32:42"/>
    <s v="audio"/>
    <s v="veganism"/>
    <s v="positive"/>
    <n v="75"/>
    <x v="2"/>
    <x v="1"/>
  </r>
  <r>
    <s v="748ab616-8066-4c61-b6af-d7442545d12a"/>
    <s v="worried"/>
    <d v="2020-09-03T17:54:31"/>
    <s v="audio"/>
    <s v="veganism"/>
    <s v="negative"/>
    <n v="12"/>
    <x v="7"/>
    <x v="0"/>
  </r>
  <r>
    <s v="748ab616-8066-4c61-b6af-d7442545d12a"/>
    <s v="peeking"/>
    <d v="2020-07-06T02:33:07"/>
    <s v="audio"/>
    <s v="veganism"/>
    <s v="neutral"/>
    <n v="35"/>
    <x v="11"/>
    <x v="0"/>
  </r>
  <r>
    <s v="748ab616-8066-4c61-b6af-d7442545d12a"/>
    <s v="disgust"/>
    <d v="2021-03-29T11:19:06"/>
    <s v="audio"/>
    <s v="veganism"/>
    <s v="negative"/>
    <n v="0"/>
    <x v="10"/>
    <x v="1"/>
  </r>
  <r>
    <s v="748ab616-8066-4c61-b6af-d7442545d12a"/>
    <s v="want"/>
    <d v="2020-09-19T11:35:25"/>
    <s v="audio"/>
    <s v="veganism"/>
    <s v="positive"/>
    <n v="70"/>
    <x v="7"/>
    <x v="0"/>
  </r>
  <r>
    <s v="748ab616-8066-4c61-b6af-d7442545d12a"/>
    <s v="cherish"/>
    <d v="2020-08-21T18:00:32"/>
    <s v="audio"/>
    <s v="veganism"/>
    <s v="positive"/>
    <n v="70"/>
    <x v="4"/>
    <x v="0"/>
  </r>
  <r>
    <s v="748ab616-8066-4c61-b6af-d7442545d12a"/>
    <s v="cherish"/>
    <d v="2020-11-21T08:12:28"/>
    <s v="audio"/>
    <s v="veganism"/>
    <s v="positive"/>
    <n v="70"/>
    <x v="0"/>
    <x v="0"/>
  </r>
  <r>
    <s v="748ab616-8066-4c61-b6af-d7442545d12a"/>
    <s v="worried"/>
    <d v="2021-03-09T02:42:11"/>
    <s v="audio"/>
    <s v="veganism"/>
    <s v="negative"/>
    <n v="12"/>
    <x v="10"/>
    <x v="1"/>
  </r>
  <r>
    <s v="748ab616-8066-4c61-b6af-d7442545d12a"/>
    <s v="worried"/>
    <d v="2020-12-08T19:24:37"/>
    <s v="audio"/>
    <s v="veganism"/>
    <s v="negative"/>
    <n v="12"/>
    <x v="5"/>
    <x v="0"/>
  </r>
  <r>
    <s v="748ab616-8066-4c61-b6af-d7442545d12a"/>
    <s v="intrigued"/>
    <d v="2021-02-09T21:17:46"/>
    <s v="audio"/>
    <s v="veganism"/>
    <s v="positive"/>
    <n v="45"/>
    <x v="8"/>
    <x v="1"/>
  </r>
  <r>
    <s v="748ab616-8066-4c61-b6af-d7442545d12a"/>
    <s v="adore"/>
    <d v="2021-02-28T07:33:35"/>
    <s v="audio"/>
    <s v="veganism"/>
    <s v="positive"/>
    <n v="72"/>
    <x v="8"/>
    <x v="1"/>
  </r>
  <r>
    <s v="748ab616-8066-4c61-b6af-d7442545d12a"/>
    <s v="heart"/>
    <d v="2021-02-28T10:14:41"/>
    <s v="audio"/>
    <s v="veganism"/>
    <s v="positive"/>
    <n v="60"/>
    <x v="8"/>
    <x v="1"/>
  </r>
  <r>
    <s v="748ab616-8066-4c61-b6af-d7442545d12a"/>
    <s v="worried"/>
    <d v="2021-04-24T05:05:25"/>
    <s v="audio"/>
    <s v="veganism"/>
    <s v="negative"/>
    <n v="12"/>
    <x v="2"/>
    <x v="1"/>
  </r>
  <r>
    <s v="748ab616-8066-4c61-b6af-d7442545d12a"/>
    <s v="dislike"/>
    <d v="2021-01-07T08:30:24"/>
    <s v="audio"/>
    <s v="veganism"/>
    <s v="negative"/>
    <n v="10"/>
    <x v="3"/>
    <x v="1"/>
  </r>
  <r>
    <s v="748ab616-8066-4c61-b6af-d7442545d12a"/>
    <s v="love"/>
    <d v="2021-01-23T05:13:40"/>
    <s v="audio"/>
    <s v="veganism"/>
    <s v="positive"/>
    <n v="65"/>
    <x v="3"/>
    <x v="1"/>
  </r>
  <r>
    <s v="748ab616-8066-4c61-b6af-d7442545d12a"/>
    <s v="scared"/>
    <d v="2021-04-25T01:55:12"/>
    <s v="audio"/>
    <s v="veganism"/>
    <s v="negative"/>
    <n v="15"/>
    <x v="2"/>
    <x v="1"/>
  </r>
  <r>
    <s v="748ab616-8066-4c61-b6af-d7442545d12a"/>
    <s v="like"/>
    <d v="2021-03-20T19:33:21"/>
    <s v="audio"/>
    <s v="veganism"/>
    <s v="positive"/>
    <n v="50"/>
    <x v="10"/>
    <x v="1"/>
  </r>
  <r>
    <s v="748ab616-8066-4c61-b6af-d7442545d12a"/>
    <s v="dislike"/>
    <d v="2021-05-26T17:28:37"/>
    <s v="audio"/>
    <s v="veganism"/>
    <s v="negative"/>
    <n v="10"/>
    <x v="9"/>
    <x v="1"/>
  </r>
  <r>
    <s v="748ab616-8066-4c61-b6af-d7442545d12a"/>
    <s v="intrigued"/>
    <d v="2021-02-28T12:56:01"/>
    <s v="audio"/>
    <s v="veganism"/>
    <s v="positive"/>
    <n v="45"/>
    <x v="8"/>
    <x v="1"/>
  </r>
  <r>
    <s v="748ab616-8066-4c61-b6af-d7442545d12a"/>
    <s v="interested"/>
    <d v="2020-06-23T16:15:20"/>
    <s v="audio"/>
    <s v="veganism"/>
    <s v="positive"/>
    <n v="30"/>
    <x v="1"/>
    <x v="0"/>
  </r>
  <r>
    <s v="748ab616-8066-4c61-b6af-d7442545d12a"/>
    <s v="dislike"/>
    <d v="2020-07-04T15:02:14"/>
    <s v="audio"/>
    <s v="veganism"/>
    <s v="negative"/>
    <n v="10"/>
    <x v="11"/>
    <x v="0"/>
  </r>
  <r>
    <s v="748ab616-8066-4c61-b6af-d7442545d12a"/>
    <s v="want"/>
    <d v="2021-04-27T14:19:09"/>
    <s v="audio"/>
    <s v="veganism"/>
    <s v="positive"/>
    <n v="70"/>
    <x v="2"/>
    <x v="1"/>
  </r>
  <r>
    <s v="e0fe9c2b-0e5f-46b3-bb4a-f68bf569e867"/>
    <s v="interested"/>
    <d v="2020-08-29T23:17:51"/>
    <s v="video"/>
    <s v="science"/>
    <s v="positive"/>
    <n v="30"/>
    <x v="4"/>
    <x v="0"/>
  </r>
  <r>
    <s v="e0fe9c2b-0e5f-46b3-bb4a-f68bf569e867"/>
    <s v="worried"/>
    <d v="2020-07-09T19:16:40"/>
    <s v="video"/>
    <s v="science"/>
    <s v="negative"/>
    <n v="12"/>
    <x v="11"/>
    <x v="0"/>
  </r>
  <r>
    <s v="e0fe9c2b-0e5f-46b3-bb4a-f68bf569e867"/>
    <s v="intrigued"/>
    <d v="2021-02-24T19:12:11"/>
    <s v="video"/>
    <s v="science"/>
    <s v="positive"/>
    <n v="45"/>
    <x v="8"/>
    <x v="1"/>
  </r>
  <r>
    <s v="e0fe9c2b-0e5f-46b3-bb4a-f68bf569e867"/>
    <s v="scared"/>
    <d v="2021-05-14T08:52:09"/>
    <s v="video"/>
    <s v="science"/>
    <s v="negative"/>
    <n v="15"/>
    <x v="9"/>
    <x v="1"/>
  </r>
  <r>
    <s v="e0fe9c2b-0e5f-46b3-bb4a-f68bf569e867"/>
    <s v="super love"/>
    <d v="2020-08-24T10:43:40"/>
    <s v="video"/>
    <s v="science"/>
    <s v="positive"/>
    <n v="75"/>
    <x v="4"/>
    <x v="0"/>
  </r>
  <r>
    <s v="e0fe9c2b-0e5f-46b3-bb4a-f68bf569e867"/>
    <s v="indifferent"/>
    <d v="2020-07-06T10:59:43"/>
    <s v="video"/>
    <s v="science"/>
    <s v="neutral"/>
    <n v="20"/>
    <x v="11"/>
    <x v="0"/>
  </r>
  <r>
    <s v="e0fe9c2b-0e5f-46b3-bb4a-f68bf569e867"/>
    <s v="adore"/>
    <d v="2020-12-27T14:13:18"/>
    <s v="video"/>
    <s v="science"/>
    <s v="positive"/>
    <n v="72"/>
    <x v="5"/>
    <x v="0"/>
  </r>
  <r>
    <s v="e0fe9c2b-0e5f-46b3-bb4a-f68bf569e867"/>
    <s v="worried"/>
    <d v="2021-03-09T22:02:44"/>
    <s v="video"/>
    <s v="science"/>
    <s v="negative"/>
    <n v="12"/>
    <x v="10"/>
    <x v="1"/>
  </r>
  <r>
    <s v="e0fe9c2b-0e5f-46b3-bb4a-f68bf569e867"/>
    <s v="cherish"/>
    <d v="2021-04-27T15:06:14"/>
    <s v="video"/>
    <s v="science"/>
    <s v="positive"/>
    <n v="70"/>
    <x v="2"/>
    <x v="1"/>
  </r>
  <r>
    <s v="e0fe9c2b-0e5f-46b3-bb4a-f68bf569e867"/>
    <s v="love"/>
    <d v="2021-03-29T02:44:09"/>
    <s v="video"/>
    <s v="science"/>
    <s v="positive"/>
    <n v="65"/>
    <x v="10"/>
    <x v="1"/>
  </r>
  <r>
    <s v="e0fe9c2b-0e5f-46b3-bb4a-f68bf569e867"/>
    <s v="cherish"/>
    <d v="2021-01-11T20:53:46"/>
    <s v="video"/>
    <s v="science"/>
    <s v="positive"/>
    <n v="70"/>
    <x v="3"/>
    <x v="1"/>
  </r>
  <r>
    <s v="e0fe9c2b-0e5f-46b3-bb4a-f68bf569e867"/>
    <s v="heart"/>
    <d v="2021-02-23T17:42:18"/>
    <s v="video"/>
    <s v="science"/>
    <s v="positive"/>
    <n v="60"/>
    <x v="8"/>
    <x v="1"/>
  </r>
  <r>
    <s v="e0fe9c2b-0e5f-46b3-bb4a-f68bf569e867"/>
    <s v="interested"/>
    <d v="2020-11-21T07:44:02"/>
    <s v="video"/>
    <s v="science"/>
    <s v="positive"/>
    <n v="30"/>
    <x v="0"/>
    <x v="0"/>
  </r>
  <r>
    <s v="e0fe9c2b-0e5f-46b3-bb4a-f68bf569e867"/>
    <s v="peeking"/>
    <d v="2020-07-24T21:24:51"/>
    <s v="video"/>
    <s v="science"/>
    <s v="neutral"/>
    <n v="35"/>
    <x v="11"/>
    <x v="0"/>
  </r>
  <r>
    <s v="734c0b94-6729-44ef-af97-90a3a51a466c"/>
    <s v="want"/>
    <d v="2021-05-06T18:34:39"/>
    <s v="video"/>
    <s v="travel"/>
    <s v="positive"/>
    <n v="70"/>
    <x v="9"/>
    <x v="1"/>
  </r>
  <r>
    <s v="734c0b94-6729-44ef-af97-90a3a51a466c"/>
    <s v="adore"/>
    <d v="2021-01-28T18:39:58"/>
    <s v="video"/>
    <s v="travel"/>
    <s v="positive"/>
    <n v="72"/>
    <x v="3"/>
    <x v="1"/>
  </r>
  <r>
    <s v="734c0b94-6729-44ef-af97-90a3a51a466c"/>
    <s v="indifferent"/>
    <d v="2020-08-08T00:13:37"/>
    <s v="video"/>
    <s v="travel"/>
    <s v="neutral"/>
    <n v="20"/>
    <x v="4"/>
    <x v="0"/>
  </r>
  <r>
    <s v="734c0b94-6729-44ef-af97-90a3a51a466c"/>
    <s v="worried"/>
    <d v="2020-10-30T06:05:40"/>
    <s v="video"/>
    <s v="travel"/>
    <s v="negative"/>
    <n v="12"/>
    <x v="6"/>
    <x v="0"/>
  </r>
  <r>
    <s v="734c0b94-6729-44ef-af97-90a3a51a466c"/>
    <s v="intrigued"/>
    <d v="2020-11-26T09:49:33"/>
    <s v="video"/>
    <s v="travel"/>
    <s v="positive"/>
    <n v="45"/>
    <x v="0"/>
    <x v="0"/>
  </r>
  <r>
    <s v="734c0b94-6729-44ef-af97-90a3a51a466c"/>
    <s v="heart"/>
    <d v="2020-07-19T11:11:31"/>
    <s v="video"/>
    <s v="travel"/>
    <s v="positive"/>
    <n v="60"/>
    <x v="11"/>
    <x v="0"/>
  </r>
  <r>
    <s v="734c0b94-6729-44ef-af97-90a3a51a466c"/>
    <s v="cherish"/>
    <d v="2020-08-17T10:25:39"/>
    <s v="video"/>
    <s v="travel"/>
    <s v="positive"/>
    <n v="70"/>
    <x v="4"/>
    <x v="0"/>
  </r>
  <r>
    <s v="734c0b94-6729-44ef-af97-90a3a51a466c"/>
    <s v="like"/>
    <d v="2020-08-29T03:20:13"/>
    <s v="video"/>
    <s v="travel"/>
    <s v="positive"/>
    <n v="50"/>
    <x v="4"/>
    <x v="0"/>
  </r>
  <r>
    <s v="734c0b94-6729-44ef-af97-90a3a51a466c"/>
    <s v="cherish"/>
    <d v="2020-07-29T15:07:02"/>
    <s v="video"/>
    <s v="travel"/>
    <s v="positive"/>
    <n v="70"/>
    <x v="11"/>
    <x v="0"/>
  </r>
  <r>
    <s v="734c0b94-6729-44ef-af97-90a3a51a466c"/>
    <s v="heart"/>
    <d v="2021-02-16T15:56:59"/>
    <s v="video"/>
    <s v="travel"/>
    <s v="positive"/>
    <n v="60"/>
    <x v="8"/>
    <x v="1"/>
  </r>
  <r>
    <s v="734c0b94-6729-44ef-af97-90a3a51a466c"/>
    <s v="heart"/>
    <d v="2020-07-28T13:34:28"/>
    <s v="video"/>
    <s v="travel"/>
    <s v="positive"/>
    <n v="60"/>
    <x v="11"/>
    <x v="0"/>
  </r>
  <r>
    <s v="734c0b94-6729-44ef-af97-90a3a51a466c"/>
    <s v="worried"/>
    <d v="2021-05-24T18:42:15"/>
    <s v="video"/>
    <s v="travel"/>
    <s v="negative"/>
    <n v="12"/>
    <x v="9"/>
    <x v="1"/>
  </r>
  <r>
    <s v="734c0b94-6729-44ef-af97-90a3a51a466c"/>
    <s v="cherish"/>
    <d v="2021-01-15T14:07:14"/>
    <s v="video"/>
    <s v="travel"/>
    <s v="positive"/>
    <n v="70"/>
    <x v="3"/>
    <x v="1"/>
  </r>
  <r>
    <s v="734c0b94-6729-44ef-af97-90a3a51a466c"/>
    <s v="peeking"/>
    <d v="2021-05-19T23:03:52"/>
    <s v="video"/>
    <s v="travel"/>
    <s v="neutral"/>
    <n v="35"/>
    <x v="9"/>
    <x v="1"/>
  </r>
  <r>
    <s v="734c0b94-6729-44ef-af97-90a3a51a466c"/>
    <s v="indifferent"/>
    <d v="2021-04-29T02:49:04"/>
    <s v="video"/>
    <s v="travel"/>
    <s v="neutral"/>
    <n v="20"/>
    <x v="2"/>
    <x v="1"/>
  </r>
  <r>
    <s v="734c0b94-6729-44ef-af97-90a3a51a466c"/>
    <s v="interested"/>
    <d v="2020-07-13T21:45:28"/>
    <s v="video"/>
    <s v="travel"/>
    <s v="positive"/>
    <n v="30"/>
    <x v="11"/>
    <x v="0"/>
  </r>
  <r>
    <s v="734c0b94-6729-44ef-af97-90a3a51a466c"/>
    <s v="intrigued"/>
    <d v="2021-05-28T19:56:06"/>
    <s v="video"/>
    <s v="travel"/>
    <s v="positive"/>
    <n v="45"/>
    <x v="9"/>
    <x v="1"/>
  </r>
  <r>
    <s v="734c0b94-6729-44ef-af97-90a3a51a466c"/>
    <s v="peeking"/>
    <d v="2020-07-03T07:58:54"/>
    <s v="video"/>
    <s v="travel"/>
    <s v="neutral"/>
    <n v="35"/>
    <x v="11"/>
    <x v="0"/>
  </r>
  <r>
    <s v="734c0b94-6729-44ef-af97-90a3a51a466c"/>
    <s v="peeking"/>
    <d v="2020-10-14T13:18:24"/>
    <s v="video"/>
    <s v="travel"/>
    <s v="neutral"/>
    <n v="35"/>
    <x v="6"/>
    <x v="0"/>
  </r>
  <r>
    <s v="734c0b94-6729-44ef-af97-90a3a51a466c"/>
    <s v="cherish"/>
    <d v="2021-06-17T09:35:26"/>
    <s v="video"/>
    <s v="travel"/>
    <s v="positive"/>
    <n v="70"/>
    <x v="1"/>
    <x v="1"/>
  </r>
  <r>
    <s v="734c0b94-6729-44ef-af97-90a3a51a466c"/>
    <s v="heart"/>
    <d v="2020-09-21T20:16:28"/>
    <s v="video"/>
    <s v="travel"/>
    <s v="positive"/>
    <n v="60"/>
    <x v="7"/>
    <x v="0"/>
  </r>
  <r>
    <s v="734c0b94-6729-44ef-af97-90a3a51a466c"/>
    <s v="scared"/>
    <d v="2021-04-20T17:01:02"/>
    <s v="video"/>
    <s v="travel"/>
    <s v="negative"/>
    <n v="15"/>
    <x v="2"/>
    <x v="1"/>
  </r>
  <r>
    <s v="734c0b94-6729-44ef-af97-90a3a51a466c"/>
    <s v="hate"/>
    <d v="2021-06-17T22:36:46"/>
    <s v="video"/>
    <s v="travel"/>
    <s v="negative"/>
    <n v="5"/>
    <x v="1"/>
    <x v="1"/>
  </r>
  <r>
    <s v="734c0b94-6729-44ef-af97-90a3a51a466c"/>
    <s v="cherish"/>
    <d v="2021-01-18T21:53:41"/>
    <s v="video"/>
    <s v="travel"/>
    <s v="positive"/>
    <n v="70"/>
    <x v="3"/>
    <x v="1"/>
  </r>
  <r>
    <s v="734c0b94-6729-44ef-af97-90a3a51a466c"/>
    <s v="interested"/>
    <d v="2020-09-07T11:00:01"/>
    <s v="video"/>
    <s v="travel"/>
    <s v="positive"/>
    <n v="30"/>
    <x v="7"/>
    <x v="0"/>
  </r>
  <r>
    <s v="734c0b94-6729-44ef-af97-90a3a51a466c"/>
    <s v="interested"/>
    <d v="2021-03-25T11:20:12"/>
    <s v="video"/>
    <s v="travel"/>
    <s v="positive"/>
    <n v="30"/>
    <x v="10"/>
    <x v="1"/>
  </r>
  <r>
    <s v="43da458b-66fe-4723-996c-57dcfad67edf"/>
    <s v="hate"/>
    <d v="2021-06-14T22:38:47"/>
    <s v="GIF"/>
    <s v="food"/>
    <s v="negative"/>
    <n v="5"/>
    <x v="1"/>
    <x v="1"/>
  </r>
  <r>
    <s v="43da458b-66fe-4723-996c-57dcfad67edf"/>
    <s v="interested"/>
    <d v="2020-09-09T08:11:10"/>
    <s v="GIF"/>
    <s v="food"/>
    <s v="positive"/>
    <n v="30"/>
    <x v="7"/>
    <x v="0"/>
  </r>
  <r>
    <s v="43da458b-66fe-4723-996c-57dcfad67edf"/>
    <s v="heart"/>
    <d v="2021-02-18T00:35:44"/>
    <s v="GIF"/>
    <s v="food"/>
    <s v="positive"/>
    <n v="60"/>
    <x v="8"/>
    <x v="1"/>
  </r>
  <r>
    <s v="43da458b-66fe-4723-996c-57dcfad67edf"/>
    <s v="indifferent"/>
    <d v="2020-09-26T22:27:37"/>
    <s v="GIF"/>
    <s v="food"/>
    <s v="neutral"/>
    <n v="20"/>
    <x v="7"/>
    <x v="0"/>
  </r>
  <r>
    <s v="43da458b-66fe-4723-996c-57dcfad67edf"/>
    <s v="heart"/>
    <d v="2021-05-13T07:00:38"/>
    <s v="GIF"/>
    <s v="food"/>
    <s v="positive"/>
    <n v="60"/>
    <x v="9"/>
    <x v="1"/>
  </r>
  <r>
    <s v="43da458b-66fe-4723-996c-57dcfad67edf"/>
    <s v="dislike"/>
    <d v="2021-05-10T07:14:32"/>
    <s v="GIF"/>
    <s v="food"/>
    <s v="negative"/>
    <n v="10"/>
    <x v="9"/>
    <x v="1"/>
  </r>
  <r>
    <s v="43da458b-66fe-4723-996c-57dcfad67edf"/>
    <s v="intrigued"/>
    <d v="2021-05-25T09:38:40"/>
    <s v="GIF"/>
    <s v="food"/>
    <s v="positive"/>
    <n v="45"/>
    <x v="9"/>
    <x v="1"/>
  </r>
  <r>
    <s v="43da458b-66fe-4723-996c-57dcfad67edf"/>
    <s v="love"/>
    <d v="2021-04-18T22:40:08"/>
    <s v="GIF"/>
    <s v="food"/>
    <s v="positive"/>
    <n v="65"/>
    <x v="2"/>
    <x v="1"/>
  </r>
  <r>
    <s v="43da458b-66fe-4723-996c-57dcfad67edf"/>
    <s v="like"/>
    <d v="2021-03-08T17:47:05"/>
    <s v="GIF"/>
    <s v="food"/>
    <s v="positive"/>
    <n v="50"/>
    <x v="10"/>
    <x v="1"/>
  </r>
  <r>
    <s v="43da458b-66fe-4723-996c-57dcfad67edf"/>
    <s v="peeking"/>
    <d v="2020-12-16T13:10:05"/>
    <s v="GIF"/>
    <s v="food"/>
    <s v="neutral"/>
    <n v="35"/>
    <x v="5"/>
    <x v="0"/>
  </r>
  <r>
    <s v="43da458b-66fe-4723-996c-57dcfad67edf"/>
    <s v="intrigued"/>
    <d v="2021-04-01T03:41:46"/>
    <s v="GIF"/>
    <s v="food"/>
    <s v="positive"/>
    <n v="45"/>
    <x v="2"/>
    <x v="1"/>
  </r>
  <r>
    <s v="43da458b-66fe-4723-996c-57dcfad67edf"/>
    <s v="hate"/>
    <d v="2020-12-27T00:26:13"/>
    <s v="GIF"/>
    <s v="food"/>
    <s v="negative"/>
    <n v="5"/>
    <x v="5"/>
    <x v="0"/>
  </r>
  <r>
    <s v="43da458b-66fe-4723-996c-57dcfad67edf"/>
    <s v="peeking"/>
    <d v="2021-03-17T00:34:31"/>
    <s v="GIF"/>
    <s v="food"/>
    <s v="neutral"/>
    <n v="35"/>
    <x v="10"/>
    <x v="1"/>
  </r>
  <r>
    <s v="43da458b-66fe-4723-996c-57dcfad67edf"/>
    <s v="love"/>
    <d v="2020-09-26T19:01:12"/>
    <s v="GIF"/>
    <s v="food"/>
    <s v="positive"/>
    <n v="65"/>
    <x v="7"/>
    <x v="0"/>
  </r>
  <r>
    <s v="43da458b-66fe-4723-996c-57dcfad67edf"/>
    <s v="indifferent"/>
    <d v="2021-03-19T22:03:35"/>
    <s v="GIF"/>
    <s v="food"/>
    <s v="neutral"/>
    <n v="20"/>
    <x v="10"/>
    <x v="1"/>
  </r>
  <r>
    <s v="43da458b-66fe-4723-996c-57dcfad67edf"/>
    <s v="interested"/>
    <d v="2021-02-06T22:54:01"/>
    <s v="GIF"/>
    <s v="food"/>
    <s v="positive"/>
    <n v="30"/>
    <x v="8"/>
    <x v="1"/>
  </r>
  <r>
    <s v="43da458b-66fe-4723-996c-57dcfad67edf"/>
    <s v="disgust"/>
    <d v="2021-06-15T06:17:11"/>
    <s v="GIF"/>
    <s v="food"/>
    <s v="negative"/>
    <n v="0"/>
    <x v="1"/>
    <x v="1"/>
  </r>
  <r>
    <s v="43da458b-66fe-4723-996c-57dcfad67edf"/>
    <s v="disgust"/>
    <d v="2021-04-05T15:06:16"/>
    <s v="GIF"/>
    <s v="food"/>
    <s v="negative"/>
    <n v="0"/>
    <x v="2"/>
    <x v="1"/>
  </r>
  <r>
    <s v="43da458b-66fe-4723-996c-57dcfad67edf"/>
    <s v="adore"/>
    <d v="2020-09-10T09:06:55"/>
    <s v="GIF"/>
    <s v="food"/>
    <s v="positive"/>
    <n v="72"/>
    <x v="7"/>
    <x v="0"/>
  </r>
  <r>
    <s v="43da458b-66fe-4723-996c-57dcfad67edf"/>
    <s v="heart"/>
    <d v="2020-12-17T02:50:00"/>
    <s v="GIF"/>
    <s v="food"/>
    <s v="positive"/>
    <n v="60"/>
    <x v="5"/>
    <x v="0"/>
  </r>
  <r>
    <s v="43da458b-66fe-4723-996c-57dcfad67edf"/>
    <s v="like"/>
    <d v="2021-03-09T23:49:41"/>
    <s v="GIF"/>
    <s v="food"/>
    <s v="positive"/>
    <n v="50"/>
    <x v="10"/>
    <x v="1"/>
  </r>
  <r>
    <s v="43da458b-66fe-4723-996c-57dcfad67edf"/>
    <s v="want"/>
    <d v="2021-04-08T17:16:56"/>
    <s v="GIF"/>
    <s v="food"/>
    <s v="positive"/>
    <n v="70"/>
    <x v="2"/>
    <x v="1"/>
  </r>
  <r>
    <s v="43da458b-66fe-4723-996c-57dcfad67edf"/>
    <s v="interested"/>
    <d v="2021-06-02T07:43:59"/>
    <s v="GIF"/>
    <s v="food"/>
    <s v="positive"/>
    <n v="30"/>
    <x v="1"/>
    <x v="1"/>
  </r>
  <r>
    <s v="43da458b-66fe-4723-996c-57dcfad67edf"/>
    <s v="want"/>
    <d v="2021-04-22T00:35:47"/>
    <s v="GIF"/>
    <s v="food"/>
    <s v="positive"/>
    <n v="70"/>
    <x v="2"/>
    <x v="1"/>
  </r>
  <r>
    <s v="43da458b-66fe-4723-996c-57dcfad67edf"/>
    <s v="worried"/>
    <d v="2021-05-21T08:31:45"/>
    <s v="GIF"/>
    <s v="food"/>
    <s v="negative"/>
    <n v="12"/>
    <x v="9"/>
    <x v="1"/>
  </r>
  <r>
    <s v="43da458b-66fe-4723-996c-57dcfad67edf"/>
    <s v="super love"/>
    <d v="2020-11-16T23:28:49"/>
    <s v="GIF"/>
    <s v="food"/>
    <s v="positive"/>
    <n v="75"/>
    <x v="0"/>
    <x v="0"/>
  </r>
  <r>
    <s v="43da458b-66fe-4723-996c-57dcfad67edf"/>
    <s v="want"/>
    <d v="2020-09-15T19:11:41"/>
    <s v="GIF"/>
    <s v="food"/>
    <s v="positive"/>
    <n v="70"/>
    <x v="7"/>
    <x v="0"/>
  </r>
  <r>
    <s v="43da458b-66fe-4723-996c-57dcfad67edf"/>
    <s v="heart"/>
    <d v="2021-02-12T05:52:40"/>
    <s v="GIF"/>
    <s v="food"/>
    <s v="positive"/>
    <n v="60"/>
    <x v="8"/>
    <x v="1"/>
  </r>
  <r>
    <s v="43da458b-66fe-4723-996c-57dcfad67edf"/>
    <s v="want"/>
    <d v="2021-02-05T13:27:22"/>
    <s v="GIF"/>
    <s v="food"/>
    <s v="positive"/>
    <n v="70"/>
    <x v="8"/>
    <x v="1"/>
  </r>
  <r>
    <s v="43da458b-66fe-4723-996c-57dcfad67edf"/>
    <s v="peeking"/>
    <d v="2020-12-03T14:34:04"/>
    <s v="GIF"/>
    <s v="food"/>
    <s v="neutral"/>
    <n v="35"/>
    <x v="5"/>
    <x v="0"/>
  </r>
  <r>
    <s v="43da458b-66fe-4723-996c-57dcfad67edf"/>
    <s v="love"/>
    <d v="2020-06-29T13:29:36"/>
    <s v="GIF"/>
    <s v="food"/>
    <s v="positive"/>
    <n v="65"/>
    <x v="1"/>
    <x v="0"/>
  </r>
  <r>
    <s v="43da458b-66fe-4723-996c-57dcfad67edf"/>
    <s v="love"/>
    <d v="2021-06-04T13:31:25"/>
    <s v="GIF"/>
    <s v="food"/>
    <s v="positive"/>
    <n v="65"/>
    <x v="1"/>
    <x v="1"/>
  </r>
  <r>
    <s v="43da458b-66fe-4723-996c-57dcfad67edf"/>
    <s v="peeking"/>
    <d v="2020-11-10T10:35:23"/>
    <s v="GIF"/>
    <s v="food"/>
    <s v="neutral"/>
    <n v="35"/>
    <x v="0"/>
    <x v="0"/>
  </r>
  <r>
    <s v="43da458b-66fe-4723-996c-57dcfad67edf"/>
    <s v="hate"/>
    <d v="2021-04-30T22:42:49"/>
    <s v="GIF"/>
    <s v="food"/>
    <s v="negative"/>
    <n v="5"/>
    <x v="2"/>
    <x v="1"/>
  </r>
  <r>
    <s v="43da458b-66fe-4723-996c-57dcfad67edf"/>
    <s v="disgust"/>
    <d v="2020-11-24T06:34:59"/>
    <s v="GIF"/>
    <s v="food"/>
    <s v="negative"/>
    <n v="0"/>
    <x v="0"/>
    <x v="0"/>
  </r>
  <r>
    <s v="43da458b-66fe-4723-996c-57dcfad67edf"/>
    <s v="heart"/>
    <d v="2020-09-15T08:12:56"/>
    <s v="GIF"/>
    <s v="food"/>
    <s v="positive"/>
    <n v="60"/>
    <x v="7"/>
    <x v="0"/>
  </r>
  <r>
    <s v="43da458b-66fe-4723-996c-57dcfad67edf"/>
    <s v="want"/>
    <d v="2020-09-28T09:42:13"/>
    <s v="GIF"/>
    <s v="food"/>
    <s v="positive"/>
    <n v="70"/>
    <x v="7"/>
    <x v="0"/>
  </r>
  <r>
    <s v="43da458b-66fe-4723-996c-57dcfad67edf"/>
    <s v="indifferent"/>
    <d v="2020-08-18T00:47:27"/>
    <s v="GIF"/>
    <s v="food"/>
    <s v="neutral"/>
    <n v="20"/>
    <x v="4"/>
    <x v="0"/>
  </r>
  <r>
    <s v="43da458b-66fe-4723-996c-57dcfad67edf"/>
    <s v="super love"/>
    <d v="2020-07-04T11:42:37"/>
    <s v="GIF"/>
    <s v="food"/>
    <s v="positive"/>
    <n v="75"/>
    <x v="11"/>
    <x v="0"/>
  </r>
  <r>
    <s v="43da458b-66fe-4723-996c-57dcfad67edf"/>
    <s v="like"/>
    <d v="2020-12-17T08:11:07"/>
    <s v="GIF"/>
    <s v="food"/>
    <s v="positive"/>
    <n v="50"/>
    <x v="5"/>
    <x v="0"/>
  </r>
  <r>
    <s v="43da458b-66fe-4723-996c-57dcfad67edf"/>
    <s v="scared"/>
    <d v="2020-07-14T21:00:43"/>
    <s v="GIF"/>
    <s v="food"/>
    <s v="negative"/>
    <n v="15"/>
    <x v="11"/>
    <x v="0"/>
  </r>
  <r>
    <s v="43da458b-66fe-4723-996c-57dcfad67edf"/>
    <s v="hate"/>
    <d v="2021-04-26T20:22:43"/>
    <s v="GIF"/>
    <s v="food"/>
    <s v="negative"/>
    <n v="5"/>
    <x v="2"/>
    <x v="1"/>
  </r>
  <r>
    <s v="43da458b-66fe-4723-996c-57dcfad67edf"/>
    <s v="adore"/>
    <d v="2020-10-15T10:49:14"/>
    <s v="GIF"/>
    <s v="food"/>
    <s v="positive"/>
    <n v="72"/>
    <x v="6"/>
    <x v="0"/>
  </r>
  <r>
    <s v="43da458b-66fe-4723-996c-57dcfad67edf"/>
    <s v="peeking"/>
    <d v="2021-01-21T16:33:59"/>
    <s v="GIF"/>
    <s v="food"/>
    <s v="neutral"/>
    <n v="35"/>
    <x v="3"/>
    <x v="1"/>
  </r>
  <r>
    <s v="43da458b-66fe-4723-996c-57dcfad67edf"/>
    <s v="dislike"/>
    <d v="2021-01-04T04:27:20"/>
    <s v="GIF"/>
    <s v="food"/>
    <s v="negative"/>
    <n v="10"/>
    <x v="3"/>
    <x v="1"/>
  </r>
  <r>
    <s v="43da458b-66fe-4723-996c-57dcfad67edf"/>
    <s v="dislike"/>
    <d v="2021-03-10T04:44:53"/>
    <s v="GIF"/>
    <s v="food"/>
    <s v="negative"/>
    <n v="10"/>
    <x v="10"/>
    <x v="1"/>
  </r>
  <r>
    <s v="43da458b-66fe-4723-996c-57dcfad67edf"/>
    <s v="interested"/>
    <d v="2021-04-14T03:42:56"/>
    <s v="GIF"/>
    <s v="food"/>
    <s v="positive"/>
    <n v="30"/>
    <x v="2"/>
    <x v="1"/>
  </r>
  <r>
    <s v="3d02ae44-c8f2-4d2d-a64c-9355a4f46430"/>
    <s v="like"/>
    <d v="2020-12-19T16:21:40"/>
    <s v="GIF"/>
    <s v="fitness"/>
    <s v="positive"/>
    <n v="50"/>
    <x v="5"/>
    <x v="0"/>
  </r>
  <r>
    <s v="3d02ae44-c8f2-4d2d-a64c-9355a4f46430"/>
    <s v="heart"/>
    <d v="2020-12-10T10:31:47"/>
    <s v="GIF"/>
    <s v="fitness"/>
    <s v="positive"/>
    <n v="60"/>
    <x v="5"/>
    <x v="0"/>
  </r>
  <r>
    <s v="3d02ae44-c8f2-4d2d-a64c-9355a4f46430"/>
    <s v="super love"/>
    <d v="2020-09-12T21:58:01"/>
    <s v="GIF"/>
    <s v="fitness"/>
    <s v="positive"/>
    <n v="75"/>
    <x v="7"/>
    <x v="0"/>
  </r>
  <r>
    <s v="3d02ae44-c8f2-4d2d-a64c-9355a4f46430"/>
    <s v="love"/>
    <d v="2020-11-25T13:19:14"/>
    <s v="GIF"/>
    <s v="fitness"/>
    <s v="positive"/>
    <n v="65"/>
    <x v="0"/>
    <x v="0"/>
  </r>
  <r>
    <s v="3d02ae44-c8f2-4d2d-a64c-9355a4f46430"/>
    <s v="like"/>
    <d v="2021-06-03T01:00:02"/>
    <s v="GIF"/>
    <s v="fitness"/>
    <s v="positive"/>
    <n v="50"/>
    <x v="1"/>
    <x v="1"/>
  </r>
  <r>
    <s v="3d02ae44-c8f2-4d2d-a64c-9355a4f46430"/>
    <s v="dislike"/>
    <d v="2021-06-15T20:32:53"/>
    <s v="GIF"/>
    <s v="fitness"/>
    <s v="negative"/>
    <n v="10"/>
    <x v="1"/>
    <x v="1"/>
  </r>
  <r>
    <s v="3d02ae44-c8f2-4d2d-a64c-9355a4f46430"/>
    <s v="adore"/>
    <d v="2020-09-10T11:51:48"/>
    <s v="GIF"/>
    <s v="fitness"/>
    <s v="positive"/>
    <n v="72"/>
    <x v="7"/>
    <x v="0"/>
  </r>
  <r>
    <s v="3d02ae44-c8f2-4d2d-a64c-9355a4f46430"/>
    <s v="disgust"/>
    <d v="2021-02-16T19:42:38"/>
    <s v="GIF"/>
    <s v="fitness"/>
    <s v="negative"/>
    <n v="0"/>
    <x v="8"/>
    <x v="1"/>
  </r>
  <r>
    <s v="7dc268e5-b50d-4280-82aa-e08af75a8a0a"/>
    <s v="worried"/>
    <d v="2021-03-30T20:03:52"/>
    <s v="photo"/>
    <s v="science"/>
    <s v="negative"/>
    <n v="12"/>
    <x v="10"/>
    <x v="1"/>
  </r>
  <r>
    <s v="7dc268e5-b50d-4280-82aa-e08af75a8a0a"/>
    <s v="super love"/>
    <d v="2021-06-08T10:40:47"/>
    <s v="photo"/>
    <s v="science"/>
    <s v="positive"/>
    <n v="75"/>
    <x v="1"/>
    <x v="1"/>
  </r>
  <r>
    <s v="7dc268e5-b50d-4280-82aa-e08af75a8a0a"/>
    <s v="worried"/>
    <d v="2021-02-16T23:17:39"/>
    <s v="photo"/>
    <s v="science"/>
    <s v="negative"/>
    <n v="12"/>
    <x v="8"/>
    <x v="1"/>
  </r>
  <r>
    <s v="7dc268e5-b50d-4280-82aa-e08af75a8a0a"/>
    <s v="peeking"/>
    <d v="2020-12-18T16:08:33"/>
    <s v="photo"/>
    <s v="science"/>
    <s v="neutral"/>
    <n v="35"/>
    <x v="5"/>
    <x v="0"/>
  </r>
  <r>
    <s v="7dc268e5-b50d-4280-82aa-e08af75a8a0a"/>
    <s v="heart"/>
    <d v="2021-01-19T15:34:02"/>
    <s v="photo"/>
    <s v="science"/>
    <s v="positive"/>
    <n v="60"/>
    <x v="3"/>
    <x v="1"/>
  </r>
  <r>
    <s v="7dc268e5-b50d-4280-82aa-e08af75a8a0a"/>
    <s v="dislike"/>
    <d v="2020-06-28T21:40:14"/>
    <s v="photo"/>
    <s v="science"/>
    <s v="negative"/>
    <n v="10"/>
    <x v="1"/>
    <x v="0"/>
  </r>
  <r>
    <s v="7dc268e5-b50d-4280-82aa-e08af75a8a0a"/>
    <s v="worried"/>
    <d v="2021-01-06T01:41:08"/>
    <s v="photo"/>
    <s v="science"/>
    <s v="negative"/>
    <n v="12"/>
    <x v="3"/>
    <x v="1"/>
  </r>
  <r>
    <s v="7dc268e5-b50d-4280-82aa-e08af75a8a0a"/>
    <s v="indifferent"/>
    <d v="2020-09-18T12:29:15"/>
    <s v="photo"/>
    <s v="science"/>
    <s v="neutral"/>
    <n v="20"/>
    <x v="7"/>
    <x v="0"/>
  </r>
  <r>
    <s v="7dc268e5-b50d-4280-82aa-e08af75a8a0a"/>
    <s v="disgust"/>
    <d v="2020-12-23T14:58:38"/>
    <s v="photo"/>
    <s v="science"/>
    <s v="negative"/>
    <n v="0"/>
    <x v="5"/>
    <x v="0"/>
  </r>
  <r>
    <s v="7dc268e5-b50d-4280-82aa-e08af75a8a0a"/>
    <s v="love"/>
    <d v="2021-02-12T08:24:17"/>
    <s v="photo"/>
    <s v="science"/>
    <s v="positive"/>
    <n v="65"/>
    <x v="8"/>
    <x v="1"/>
  </r>
  <r>
    <s v="7dc268e5-b50d-4280-82aa-e08af75a8a0a"/>
    <s v="disgust"/>
    <d v="2020-09-18T13:44:54"/>
    <s v="photo"/>
    <s v="science"/>
    <s v="negative"/>
    <n v="0"/>
    <x v="7"/>
    <x v="0"/>
  </r>
  <r>
    <s v="7dc268e5-b50d-4280-82aa-e08af75a8a0a"/>
    <s v="cherish"/>
    <d v="2021-03-29T18:39:52"/>
    <s v="photo"/>
    <s v="science"/>
    <s v="positive"/>
    <n v="70"/>
    <x v="10"/>
    <x v="1"/>
  </r>
  <r>
    <s v="7dc268e5-b50d-4280-82aa-e08af75a8a0a"/>
    <s v="adore"/>
    <d v="2020-10-15T13:38:50"/>
    <s v="photo"/>
    <s v="science"/>
    <s v="positive"/>
    <n v="72"/>
    <x v="6"/>
    <x v="0"/>
  </r>
  <r>
    <s v="7dc268e5-b50d-4280-82aa-e08af75a8a0a"/>
    <s v="want"/>
    <d v="2021-01-05T10:06:27"/>
    <s v="photo"/>
    <s v="science"/>
    <s v="positive"/>
    <n v="70"/>
    <x v="3"/>
    <x v="1"/>
  </r>
  <r>
    <s v="7dc268e5-b50d-4280-82aa-e08af75a8a0a"/>
    <s v="super love"/>
    <d v="2020-08-12T08:55:19"/>
    <s v="photo"/>
    <s v="science"/>
    <s v="positive"/>
    <n v="75"/>
    <x v="4"/>
    <x v="0"/>
  </r>
  <r>
    <s v="7dc268e5-b50d-4280-82aa-e08af75a8a0a"/>
    <s v="adore"/>
    <d v="2020-12-20T11:03:39"/>
    <s v="photo"/>
    <s v="science"/>
    <s v="positive"/>
    <n v="72"/>
    <x v="5"/>
    <x v="0"/>
  </r>
  <r>
    <s v="7dc268e5-b50d-4280-82aa-e08af75a8a0a"/>
    <s v="want"/>
    <d v="2021-06-15T20:00:46"/>
    <s v="photo"/>
    <s v="science"/>
    <s v="positive"/>
    <n v="70"/>
    <x v="1"/>
    <x v="1"/>
  </r>
  <r>
    <s v="7dc268e5-b50d-4280-82aa-e08af75a8a0a"/>
    <s v="love"/>
    <d v="2020-09-17T05:00:38"/>
    <s v="photo"/>
    <s v="science"/>
    <s v="positive"/>
    <n v="65"/>
    <x v="7"/>
    <x v="0"/>
  </r>
  <r>
    <s v="7dc268e5-b50d-4280-82aa-e08af75a8a0a"/>
    <s v="dislike"/>
    <d v="2021-03-15T10:24:05"/>
    <s v="photo"/>
    <s v="science"/>
    <s v="negative"/>
    <n v="10"/>
    <x v="10"/>
    <x v="1"/>
  </r>
  <r>
    <s v="7dc268e5-b50d-4280-82aa-e08af75a8a0a"/>
    <s v="peeking"/>
    <d v="2020-11-03T09:45:06"/>
    <s v="photo"/>
    <s v="science"/>
    <s v="neutral"/>
    <n v="35"/>
    <x v="0"/>
    <x v="0"/>
  </r>
  <r>
    <s v="7dc268e5-b50d-4280-82aa-e08af75a8a0a"/>
    <s v="intrigued"/>
    <d v="2020-07-02T16:27:51"/>
    <s v="photo"/>
    <s v="science"/>
    <s v="positive"/>
    <n v="45"/>
    <x v="11"/>
    <x v="0"/>
  </r>
  <r>
    <s v="7dc268e5-b50d-4280-82aa-e08af75a8a0a"/>
    <s v="interested"/>
    <d v="2020-10-04T14:41:00"/>
    <s v="photo"/>
    <s v="science"/>
    <s v="positive"/>
    <n v="30"/>
    <x v="6"/>
    <x v="0"/>
  </r>
  <r>
    <s v="d0e55134-c60e-4a05-999c-d7697b4901f0"/>
    <s v="cherish"/>
    <d v="2021-02-22T02:04:35"/>
    <s v="GIF"/>
    <s v="cooking"/>
    <s v="positive"/>
    <n v="70"/>
    <x v="8"/>
    <x v="1"/>
  </r>
  <r>
    <s v="d0e55134-c60e-4a05-999c-d7697b4901f0"/>
    <s v="cherish"/>
    <d v="2021-03-26T22:54:22"/>
    <s v="GIF"/>
    <s v="cooking"/>
    <s v="positive"/>
    <n v="70"/>
    <x v="10"/>
    <x v="1"/>
  </r>
  <r>
    <s v="d0e55134-c60e-4a05-999c-d7697b4901f0"/>
    <s v="indifferent"/>
    <d v="2020-07-16T23:10:47"/>
    <s v="GIF"/>
    <s v="cooking"/>
    <s v="neutral"/>
    <n v="20"/>
    <x v="11"/>
    <x v="0"/>
  </r>
  <r>
    <s v="d0e55134-c60e-4a05-999c-d7697b4901f0"/>
    <s v="super love"/>
    <d v="2020-10-21T16:44:25"/>
    <s v="GIF"/>
    <s v="cooking"/>
    <s v="positive"/>
    <n v="75"/>
    <x v="6"/>
    <x v="0"/>
  </r>
  <r>
    <s v="d0e55134-c60e-4a05-999c-d7697b4901f0"/>
    <s v="adore"/>
    <d v="2021-06-10T08:43:09"/>
    <s v="GIF"/>
    <s v="cooking"/>
    <s v="positive"/>
    <n v="72"/>
    <x v="1"/>
    <x v="1"/>
  </r>
  <r>
    <s v="d0e55134-c60e-4a05-999c-d7697b4901f0"/>
    <s v="heart"/>
    <d v="2020-11-13T09:50:43"/>
    <s v="GIF"/>
    <s v="cooking"/>
    <s v="positive"/>
    <n v="60"/>
    <x v="0"/>
    <x v="0"/>
  </r>
  <r>
    <s v="d0e55134-c60e-4a05-999c-d7697b4901f0"/>
    <s v="like"/>
    <d v="2020-08-04T22:21:28"/>
    <s v="GIF"/>
    <s v="cooking"/>
    <s v="positive"/>
    <n v="50"/>
    <x v="4"/>
    <x v="0"/>
  </r>
  <r>
    <s v="d0e55134-c60e-4a05-999c-d7697b4901f0"/>
    <s v="adore"/>
    <d v="2021-01-11T05:33:40"/>
    <s v="GIF"/>
    <s v="cooking"/>
    <s v="positive"/>
    <n v="72"/>
    <x v="3"/>
    <x v="1"/>
  </r>
  <r>
    <s v="d0e55134-c60e-4a05-999c-d7697b4901f0"/>
    <s v="love"/>
    <d v="2020-08-12T14:33:29"/>
    <s v="GIF"/>
    <s v="cooking"/>
    <s v="positive"/>
    <n v="65"/>
    <x v="4"/>
    <x v="0"/>
  </r>
  <r>
    <s v="d0e55134-c60e-4a05-999c-d7697b4901f0"/>
    <s v="like"/>
    <d v="2021-03-28T19:53:24"/>
    <s v="GIF"/>
    <s v="cooking"/>
    <s v="positive"/>
    <n v="50"/>
    <x v="10"/>
    <x v="1"/>
  </r>
  <r>
    <s v="d0e55134-c60e-4a05-999c-d7697b4901f0"/>
    <s v="peeking"/>
    <d v="2020-08-03T21:05:41"/>
    <s v="GIF"/>
    <s v="cooking"/>
    <s v="neutral"/>
    <n v="35"/>
    <x v="4"/>
    <x v="0"/>
  </r>
  <r>
    <s v="d0e55134-c60e-4a05-999c-d7697b4901f0"/>
    <s v="intrigued"/>
    <d v="2021-02-16T12:01:45"/>
    <s v="GIF"/>
    <s v="cooking"/>
    <s v="positive"/>
    <n v="45"/>
    <x v="8"/>
    <x v="1"/>
  </r>
  <r>
    <s v="d0e55134-c60e-4a05-999c-d7697b4901f0"/>
    <s v="adore"/>
    <d v="2020-10-04T06:38:29"/>
    <s v="GIF"/>
    <s v="cooking"/>
    <s v="positive"/>
    <n v="72"/>
    <x v="6"/>
    <x v="0"/>
  </r>
  <r>
    <s v="d0e55134-c60e-4a05-999c-d7697b4901f0"/>
    <s v="scared"/>
    <d v="2020-12-04T17:40:08"/>
    <s v="GIF"/>
    <s v="cooking"/>
    <s v="negative"/>
    <n v="15"/>
    <x v="5"/>
    <x v="0"/>
  </r>
  <r>
    <s v="d0e55134-c60e-4a05-999c-d7697b4901f0"/>
    <s v="interested"/>
    <d v="2020-06-27T00:12:28"/>
    <s v="GIF"/>
    <s v="cooking"/>
    <s v="positive"/>
    <n v="30"/>
    <x v="1"/>
    <x v="0"/>
  </r>
  <r>
    <s v="d0e55134-c60e-4a05-999c-d7697b4901f0"/>
    <s v="want"/>
    <d v="2020-12-18T05:22:17"/>
    <s v="GIF"/>
    <s v="cooking"/>
    <s v="positive"/>
    <n v="70"/>
    <x v="5"/>
    <x v="0"/>
  </r>
  <r>
    <s v="d0e55134-c60e-4a05-999c-d7697b4901f0"/>
    <s v="dislike"/>
    <d v="2021-05-20T04:47:25"/>
    <s v="GIF"/>
    <s v="cooking"/>
    <s v="negative"/>
    <n v="10"/>
    <x v="9"/>
    <x v="1"/>
  </r>
  <r>
    <s v="d0e55134-c60e-4a05-999c-d7697b4901f0"/>
    <s v="super love"/>
    <d v="2021-05-19T14:45:26"/>
    <s v="GIF"/>
    <s v="cooking"/>
    <s v="positive"/>
    <n v="75"/>
    <x v="9"/>
    <x v="1"/>
  </r>
  <r>
    <s v="d0e55134-c60e-4a05-999c-d7697b4901f0"/>
    <s v="cherish"/>
    <d v="2020-10-28T01:00:41"/>
    <s v="GIF"/>
    <s v="cooking"/>
    <s v="positive"/>
    <n v="70"/>
    <x v="6"/>
    <x v="0"/>
  </r>
  <r>
    <s v="d0e55134-c60e-4a05-999c-d7697b4901f0"/>
    <s v="dislike"/>
    <d v="2020-09-02T20:04:23"/>
    <s v="GIF"/>
    <s v="cooking"/>
    <s v="negative"/>
    <n v="10"/>
    <x v="7"/>
    <x v="0"/>
  </r>
  <r>
    <s v="d0e55134-c60e-4a05-999c-d7697b4901f0"/>
    <s v="super love"/>
    <d v="2021-02-13T01:11:16"/>
    <s v="GIF"/>
    <s v="cooking"/>
    <s v="positive"/>
    <n v="75"/>
    <x v="8"/>
    <x v="1"/>
  </r>
  <r>
    <s v="d0e55134-c60e-4a05-999c-d7697b4901f0"/>
    <s v="intrigued"/>
    <d v="2020-11-08T07:54:29"/>
    <s v="GIF"/>
    <s v="cooking"/>
    <s v="positive"/>
    <n v="45"/>
    <x v="0"/>
    <x v="0"/>
  </r>
  <r>
    <s v="d0e55134-c60e-4a05-999c-d7697b4901f0"/>
    <s v="interested"/>
    <d v="2021-03-24T09:11:09"/>
    <s v="GIF"/>
    <s v="cooking"/>
    <s v="positive"/>
    <n v="30"/>
    <x v="10"/>
    <x v="1"/>
  </r>
  <r>
    <s v="d0e55134-c60e-4a05-999c-d7697b4901f0"/>
    <s v="hate"/>
    <d v="2021-01-06T03:51:47"/>
    <s v="GIF"/>
    <s v="cooking"/>
    <s v="negative"/>
    <n v="5"/>
    <x v="3"/>
    <x v="1"/>
  </r>
  <r>
    <s v="d0e55134-c60e-4a05-999c-d7697b4901f0"/>
    <s v="heart"/>
    <d v="2020-07-18T06:46:57"/>
    <s v="GIF"/>
    <s v="cooking"/>
    <s v="positive"/>
    <n v="60"/>
    <x v="11"/>
    <x v="0"/>
  </r>
  <r>
    <s v="d0e55134-c60e-4a05-999c-d7697b4901f0"/>
    <s v="interested"/>
    <d v="2020-09-08T22:31:36"/>
    <s v="GIF"/>
    <s v="cooking"/>
    <s v="positive"/>
    <n v="30"/>
    <x v="7"/>
    <x v="0"/>
  </r>
  <r>
    <s v="d0e55134-c60e-4a05-999c-d7697b4901f0"/>
    <s v="intrigued"/>
    <d v="2021-02-26T14:34:02"/>
    <s v="GIF"/>
    <s v="cooking"/>
    <s v="positive"/>
    <n v="45"/>
    <x v="8"/>
    <x v="1"/>
  </r>
  <r>
    <s v="ebdf5d36-9ecc-44d7-b641-d33805709452"/>
    <s v="peeking"/>
    <d v="2020-07-28T01:03:23"/>
    <s v="audio"/>
    <s v="cooking"/>
    <s v="neutral"/>
    <n v="35"/>
    <x v="11"/>
    <x v="0"/>
  </r>
  <r>
    <s v="ebdf5d36-9ecc-44d7-b641-d33805709452"/>
    <s v="hate"/>
    <d v="2020-08-20T01:54:10"/>
    <s v="audio"/>
    <s v="cooking"/>
    <s v="negative"/>
    <n v="5"/>
    <x v="4"/>
    <x v="0"/>
  </r>
  <r>
    <s v="ebdf5d36-9ecc-44d7-b641-d33805709452"/>
    <s v="cherish"/>
    <d v="2020-07-12T19:05:17"/>
    <s v="audio"/>
    <s v="cooking"/>
    <s v="positive"/>
    <n v="70"/>
    <x v="11"/>
    <x v="0"/>
  </r>
  <r>
    <s v="ebdf5d36-9ecc-44d7-b641-d33805709452"/>
    <s v="cherish"/>
    <d v="2020-07-09T10:43:59"/>
    <s v="audio"/>
    <s v="cooking"/>
    <s v="positive"/>
    <n v="70"/>
    <x v="11"/>
    <x v="0"/>
  </r>
  <r>
    <s v="ebdf5d36-9ecc-44d7-b641-d33805709452"/>
    <s v="want"/>
    <d v="2020-07-19T02:09:53"/>
    <s v="audio"/>
    <s v="cooking"/>
    <s v="positive"/>
    <n v="70"/>
    <x v="11"/>
    <x v="0"/>
  </r>
  <r>
    <s v="ebdf5d36-9ecc-44d7-b641-d33805709452"/>
    <s v="interested"/>
    <d v="2020-10-05T08:19:02"/>
    <s v="audio"/>
    <s v="cooking"/>
    <s v="positive"/>
    <n v="30"/>
    <x v="6"/>
    <x v="0"/>
  </r>
  <r>
    <s v="ebdf5d36-9ecc-44d7-b641-d33805709452"/>
    <s v="want"/>
    <d v="2021-04-16T05:24:03"/>
    <s v="audio"/>
    <s v="cooking"/>
    <s v="positive"/>
    <n v="70"/>
    <x v="2"/>
    <x v="1"/>
  </r>
  <r>
    <s v="ebdf5d36-9ecc-44d7-b641-d33805709452"/>
    <s v="peeking"/>
    <d v="2020-11-13T17:16:33"/>
    <s v="audio"/>
    <s v="cooking"/>
    <s v="neutral"/>
    <n v="35"/>
    <x v="0"/>
    <x v="0"/>
  </r>
  <r>
    <s v="ebdf5d36-9ecc-44d7-b641-d33805709452"/>
    <s v="hate"/>
    <d v="2020-08-05T23:28:18"/>
    <s v="audio"/>
    <s v="cooking"/>
    <s v="negative"/>
    <n v="5"/>
    <x v="4"/>
    <x v="0"/>
  </r>
  <r>
    <s v="ebdf5d36-9ecc-44d7-b641-d33805709452"/>
    <s v="interested"/>
    <d v="2020-08-03T19:03:42"/>
    <s v="audio"/>
    <s v="cooking"/>
    <s v="positive"/>
    <n v="30"/>
    <x v="4"/>
    <x v="0"/>
  </r>
  <r>
    <s v="ebdf5d36-9ecc-44d7-b641-d33805709452"/>
    <s v="scared"/>
    <d v="2021-05-18T10:00:00"/>
    <s v="audio"/>
    <s v="cooking"/>
    <s v="negative"/>
    <n v="15"/>
    <x v="9"/>
    <x v="1"/>
  </r>
  <r>
    <s v="ebdf5d36-9ecc-44d7-b641-d33805709452"/>
    <s v="like"/>
    <d v="2020-12-19T21:06:58"/>
    <s v="audio"/>
    <s v="cooking"/>
    <s v="positive"/>
    <n v="50"/>
    <x v="5"/>
    <x v="0"/>
  </r>
  <r>
    <s v="ebdf5d36-9ecc-44d7-b641-d33805709452"/>
    <s v="scared"/>
    <d v="2021-03-23T04:54:37"/>
    <s v="audio"/>
    <s v="cooking"/>
    <s v="negative"/>
    <n v="15"/>
    <x v="10"/>
    <x v="1"/>
  </r>
  <r>
    <s v="ebdf5d36-9ecc-44d7-b641-d33805709452"/>
    <s v="super love"/>
    <d v="2021-06-11T23:26:00"/>
    <s v="audio"/>
    <s v="cooking"/>
    <s v="positive"/>
    <n v="75"/>
    <x v="1"/>
    <x v="1"/>
  </r>
  <r>
    <s v="ebdf5d36-9ecc-44d7-b641-d33805709452"/>
    <s v="heart"/>
    <d v="2020-09-14T10:03:31"/>
    <s v="audio"/>
    <s v="cooking"/>
    <s v="positive"/>
    <n v="60"/>
    <x v="7"/>
    <x v="0"/>
  </r>
  <r>
    <s v="ebdf5d36-9ecc-44d7-b641-d33805709452"/>
    <s v="super love"/>
    <d v="2021-05-03T17:38:32"/>
    <s v="audio"/>
    <s v="cooking"/>
    <s v="positive"/>
    <n v="75"/>
    <x v="9"/>
    <x v="1"/>
  </r>
  <r>
    <s v="ebdf5d36-9ecc-44d7-b641-d33805709452"/>
    <s v="disgust"/>
    <d v="2020-12-24T19:41:09"/>
    <s v="audio"/>
    <s v="cooking"/>
    <s v="negative"/>
    <n v="0"/>
    <x v="5"/>
    <x v="0"/>
  </r>
  <r>
    <s v="ebdf5d36-9ecc-44d7-b641-d33805709452"/>
    <s v="indifferent"/>
    <d v="2021-04-26T22:18:39"/>
    <s v="audio"/>
    <s v="cooking"/>
    <s v="neutral"/>
    <n v="20"/>
    <x v="2"/>
    <x v="1"/>
  </r>
  <r>
    <s v="ebdf5d36-9ecc-44d7-b641-d33805709452"/>
    <s v="scared"/>
    <d v="2021-06-07T15:42:14"/>
    <s v="audio"/>
    <s v="cooking"/>
    <s v="negative"/>
    <n v="15"/>
    <x v="1"/>
    <x v="1"/>
  </r>
  <r>
    <s v="ebdf5d36-9ecc-44d7-b641-d33805709452"/>
    <s v="dislike"/>
    <d v="2020-12-17T12:08:40"/>
    <s v="audio"/>
    <s v="cooking"/>
    <s v="negative"/>
    <n v="10"/>
    <x v="5"/>
    <x v="0"/>
  </r>
  <r>
    <s v="ebdf5d36-9ecc-44d7-b641-d33805709452"/>
    <s v="peeking"/>
    <d v="2021-05-20T07:39:29"/>
    <s v="audio"/>
    <s v="cooking"/>
    <s v="neutral"/>
    <n v="35"/>
    <x v="9"/>
    <x v="1"/>
  </r>
  <r>
    <s v="ebdf5d36-9ecc-44d7-b641-d33805709452"/>
    <s v="like"/>
    <d v="2020-09-05T16:04:36"/>
    <s v="audio"/>
    <s v="cooking"/>
    <s v="positive"/>
    <n v="50"/>
    <x v="7"/>
    <x v="0"/>
  </r>
  <r>
    <s v="ebdf5d36-9ecc-44d7-b641-d33805709452"/>
    <s v="like"/>
    <d v="2020-08-12T17:15:47"/>
    <s v="audio"/>
    <s v="cooking"/>
    <s v="positive"/>
    <n v="50"/>
    <x v="4"/>
    <x v="0"/>
  </r>
  <r>
    <s v="ebdf5d36-9ecc-44d7-b641-d33805709452"/>
    <s v="interested"/>
    <d v="2020-10-29T23:26:42"/>
    <s v="audio"/>
    <s v="cooking"/>
    <s v="positive"/>
    <n v="30"/>
    <x v="6"/>
    <x v="0"/>
  </r>
  <r>
    <s v="ebdf5d36-9ecc-44d7-b641-d33805709452"/>
    <s v="love"/>
    <d v="2020-08-04T11:59:03"/>
    <s v="audio"/>
    <s v="cooking"/>
    <s v="positive"/>
    <n v="65"/>
    <x v="4"/>
    <x v="0"/>
  </r>
  <r>
    <s v="ebdf5d36-9ecc-44d7-b641-d33805709452"/>
    <s v="disgust"/>
    <d v="2020-12-05T18:33:57"/>
    <s v="audio"/>
    <s v="cooking"/>
    <s v="negative"/>
    <n v="0"/>
    <x v="5"/>
    <x v="0"/>
  </r>
  <r>
    <s v="ebdf5d36-9ecc-44d7-b641-d33805709452"/>
    <s v="scared"/>
    <d v="2021-02-18T02:36:39"/>
    <s v="audio"/>
    <s v="cooking"/>
    <s v="negative"/>
    <n v="15"/>
    <x v="8"/>
    <x v="1"/>
  </r>
  <r>
    <s v="ebdf5d36-9ecc-44d7-b641-d33805709452"/>
    <s v="interested"/>
    <d v="2020-08-09T18:37:05"/>
    <s v="audio"/>
    <s v="cooking"/>
    <s v="positive"/>
    <n v="30"/>
    <x v="4"/>
    <x v="0"/>
  </r>
  <r>
    <s v="ebdf5d36-9ecc-44d7-b641-d33805709452"/>
    <s v="worried"/>
    <d v="2020-06-27T03:00:05"/>
    <s v="audio"/>
    <s v="cooking"/>
    <s v="negative"/>
    <n v="12"/>
    <x v="1"/>
    <x v="0"/>
  </r>
  <r>
    <s v="ebdf5d36-9ecc-44d7-b641-d33805709452"/>
    <s v="scared"/>
    <d v="2020-12-23T16:24:31"/>
    <s v="audio"/>
    <s v="cooking"/>
    <s v="negative"/>
    <n v="15"/>
    <x v="5"/>
    <x v="0"/>
  </r>
  <r>
    <s v="ebdf5d36-9ecc-44d7-b641-d33805709452"/>
    <s v="disgust"/>
    <d v="2020-06-21T06:14:06"/>
    <s v="audio"/>
    <s v="cooking"/>
    <s v="negative"/>
    <n v="0"/>
    <x v="1"/>
    <x v="0"/>
  </r>
  <r>
    <s v="ebdf5d36-9ecc-44d7-b641-d33805709452"/>
    <s v="heart"/>
    <d v="2020-08-17T02:39:00"/>
    <s v="audio"/>
    <s v="cooking"/>
    <s v="positive"/>
    <n v="60"/>
    <x v="4"/>
    <x v="0"/>
  </r>
  <r>
    <s v="ebdf5d36-9ecc-44d7-b641-d33805709452"/>
    <s v="adore"/>
    <d v="2020-09-06T21:04:13"/>
    <s v="audio"/>
    <s v="cooking"/>
    <s v="positive"/>
    <n v="72"/>
    <x v="7"/>
    <x v="0"/>
  </r>
  <r>
    <s v="ebdf5d36-9ecc-44d7-b641-d33805709452"/>
    <s v="heart"/>
    <d v="2020-11-02T10:16:36"/>
    <s v="audio"/>
    <s v="cooking"/>
    <s v="positive"/>
    <n v="60"/>
    <x v="0"/>
    <x v="0"/>
  </r>
  <r>
    <s v="ebdf5d36-9ecc-44d7-b641-d33805709452"/>
    <s v="super love"/>
    <d v="2021-02-06T13:22:41"/>
    <s v="audio"/>
    <s v="cooking"/>
    <s v="positive"/>
    <n v="75"/>
    <x v="8"/>
    <x v="1"/>
  </r>
  <r>
    <s v="ebdf5d36-9ecc-44d7-b641-d33805709452"/>
    <s v="peeking"/>
    <d v="2021-02-26T20:09:26"/>
    <s v="audio"/>
    <s v="cooking"/>
    <s v="neutral"/>
    <n v="35"/>
    <x v="8"/>
    <x v="1"/>
  </r>
  <r>
    <s v="1429467d-e8a2-4292-bd46-921e8bd87b30"/>
    <s v="scared"/>
    <d v="2020-12-07T16:21:32"/>
    <s v="video"/>
    <s v="public speaking"/>
    <s v="negative"/>
    <n v="15"/>
    <x v="5"/>
    <x v="0"/>
  </r>
  <r>
    <s v="1429467d-e8a2-4292-bd46-921e8bd87b30"/>
    <s v="peeking"/>
    <d v="2020-07-27T11:11:56"/>
    <s v="video"/>
    <s v="public speaking"/>
    <s v="neutral"/>
    <n v="35"/>
    <x v="11"/>
    <x v="0"/>
  </r>
  <r>
    <s v="1429467d-e8a2-4292-bd46-921e8bd87b30"/>
    <s v="want"/>
    <d v="2020-09-05T10:48:19"/>
    <s v="video"/>
    <s v="public speaking"/>
    <s v="positive"/>
    <n v="70"/>
    <x v="7"/>
    <x v="0"/>
  </r>
  <r>
    <s v="1429467d-e8a2-4292-bd46-921e8bd87b30"/>
    <s v="heart"/>
    <d v="2021-02-11T07:10:53"/>
    <s v="video"/>
    <s v="public speaking"/>
    <s v="positive"/>
    <n v="60"/>
    <x v="8"/>
    <x v="1"/>
  </r>
  <r>
    <s v="1429467d-e8a2-4292-bd46-921e8bd87b30"/>
    <s v="hate"/>
    <d v="2020-09-14T03:30:18"/>
    <s v="video"/>
    <s v="public speaking"/>
    <s v="negative"/>
    <n v="5"/>
    <x v="7"/>
    <x v="0"/>
  </r>
  <r>
    <s v="1429467d-e8a2-4292-bd46-921e8bd87b30"/>
    <s v="dislike"/>
    <d v="2020-08-07T02:54:22"/>
    <s v="video"/>
    <s v="public speaking"/>
    <s v="negative"/>
    <n v="10"/>
    <x v="4"/>
    <x v="0"/>
  </r>
  <r>
    <s v="1429467d-e8a2-4292-bd46-921e8bd87b30"/>
    <s v="heart"/>
    <d v="2020-11-02T00:25:19"/>
    <s v="video"/>
    <s v="public speaking"/>
    <s v="positive"/>
    <n v="60"/>
    <x v="0"/>
    <x v="0"/>
  </r>
  <r>
    <s v="1429467d-e8a2-4292-bd46-921e8bd87b30"/>
    <s v="dislike"/>
    <d v="2021-04-27T14:34:30"/>
    <s v="video"/>
    <s v="public speaking"/>
    <s v="negative"/>
    <n v="10"/>
    <x v="2"/>
    <x v="1"/>
  </r>
  <r>
    <s v="1429467d-e8a2-4292-bd46-921e8bd87b30"/>
    <s v="super love"/>
    <d v="2020-09-09T18:11:18"/>
    <s v="video"/>
    <s v="public speaking"/>
    <s v="positive"/>
    <n v="75"/>
    <x v="7"/>
    <x v="0"/>
  </r>
  <r>
    <s v="1429467d-e8a2-4292-bd46-921e8bd87b30"/>
    <s v="scared"/>
    <d v="2020-12-29T11:35:15"/>
    <s v="video"/>
    <s v="public speaking"/>
    <s v="negative"/>
    <n v="15"/>
    <x v="5"/>
    <x v="0"/>
  </r>
  <r>
    <s v="1429467d-e8a2-4292-bd46-921e8bd87b30"/>
    <s v="like"/>
    <d v="2021-05-07T19:21:34"/>
    <s v="video"/>
    <s v="public speaking"/>
    <s v="positive"/>
    <n v="50"/>
    <x v="9"/>
    <x v="1"/>
  </r>
  <r>
    <s v="1429467d-e8a2-4292-bd46-921e8bd87b30"/>
    <s v="want"/>
    <d v="2020-10-16T18:20:28"/>
    <s v="video"/>
    <s v="public speaking"/>
    <s v="positive"/>
    <n v="70"/>
    <x v="6"/>
    <x v="0"/>
  </r>
  <r>
    <s v="1429467d-e8a2-4292-bd46-921e8bd87b30"/>
    <s v="peeking"/>
    <d v="2020-10-19T18:25:26"/>
    <s v="video"/>
    <s v="public speaking"/>
    <s v="neutral"/>
    <n v="35"/>
    <x v="6"/>
    <x v="0"/>
  </r>
  <r>
    <s v="1429467d-e8a2-4292-bd46-921e8bd87b30"/>
    <s v="intrigued"/>
    <d v="2020-12-26T02:18:30"/>
    <s v="video"/>
    <s v="public speaking"/>
    <s v="positive"/>
    <n v="45"/>
    <x v="5"/>
    <x v="0"/>
  </r>
  <r>
    <s v="1429467d-e8a2-4292-bd46-921e8bd87b30"/>
    <s v="cherish"/>
    <d v="2021-03-07T18:06:14"/>
    <s v="video"/>
    <s v="public speaking"/>
    <s v="positive"/>
    <n v="70"/>
    <x v="10"/>
    <x v="1"/>
  </r>
  <r>
    <s v="1429467d-e8a2-4292-bd46-921e8bd87b30"/>
    <s v="like"/>
    <d v="2021-03-25T12:38:33"/>
    <s v="video"/>
    <s v="public speaking"/>
    <s v="positive"/>
    <n v="50"/>
    <x v="10"/>
    <x v="1"/>
  </r>
  <r>
    <s v="1429467d-e8a2-4292-bd46-921e8bd87b30"/>
    <s v="heart"/>
    <d v="2021-04-02T00:48:06"/>
    <s v="video"/>
    <s v="public speaking"/>
    <s v="positive"/>
    <n v="60"/>
    <x v="2"/>
    <x v="1"/>
  </r>
  <r>
    <s v="1429467d-e8a2-4292-bd46-921e8bd87b30"/>
    <s v="intrigued"/>
    <d v="2021-03-30T16:02:19"/>
    <s v="video"/>
    <s v="public speaking"/>
    <s v="positive"/>
    <n v="45"/>
    <x v="10"/>
    <x v="1"/>
  </r>
  <r>
    <s v="1429467d-e8a2-4292-bd46-921e8bd87b30"/>
    <s v="love"/>
    <d v="2020-11-06T12:15:44"/>
    <s v="video"/>
    <s v="public speaking"/>
    <s v="positive"/>
    <n v="65"/>
    <x v="0"/>
    <x v="0"/>
  </r>
  <r>
    <s v="1429467d-e8a2-4292-bd46-921e8bd87b30"/>
    <s v="interested"/>
    <d v="2020-07-08T00:20:01"/>
    <s v="video"/>
    <s v="public speaking"/>
    <s v="positive"/>
    <n v="30"/>
    <x v="11"/>
    <x v="0"/>
  </r>
  <r>
    <s v="1429467d-e8a2-4292-bd46-921e8bd87b30"/>
    <s v="disgust"/>
    <d v="2020-11-01T13:02:28"/>
    <s v="video"/>
    <s v="public speaking"/>
    <s v="negative"/>
    <n v="0"/>
    <x v="0"/>
    <x v="0"/>
  </r>
  <r>
    <s v="1429467d-e8a2-4292-bd46-921e8bd87b30"/>
    <s v="worried"/>
    <d v="2021-05-29T18:56:19"/>
    <s v="video"/>
    <s v="public speaking"/>
    <s v="negative"/>
    <n v="12"/>
    <x v="9"/>
    <x v="1"/>
  </r>
  <r>
    <s v="1429467d-e8a2-4292-bd46-921e8bd87b30"/>
    <s v="super love"/>
    <d v="2021-03-26T12:45:46"/>
    <s v="video"/>
    <s v="public speaking"/>
    <s v="positive"/>
    <n v="75"/>
    <x v="10"/>
    <x v="1"/>
  </r>
  <r>
    <s v="f0d1b3ed-f1dd-4a09-b17a-b0f241932fbb"/>
    <s v="adore"/>
    <d v="2020-06-26T04:51:04"/>
    <s v="audio"/>
    <s v="Studying"/>
    <s v="positive"/>
    <n v="72"/>
    <x v="1"/>
    <x v="0"/>
  </r>
  <r>
    <s v="f0d1b3ed-f1dd-4a09-b17a-b0f241932fbb"/>
    <s v="cherish"/>
    <d v="2020-07-18T19:15:52"/>
    <s v="audio"/>
    <s v="Studying"/>
    <s v="positive"/>
    <n v="70"/>
    <x v="11"/>
    <x v="0"/>
  </r>
  <r>
    <s v="f0d1b3ed-f1dd-4a09-b17a-b0f241932fbb"/>
    <s v="adore"/>
    <d v="2020-09-18T08:24:01"/>
    <s v="audio"/>
    <s v="Studying"/>
    <s v="positive"/>
    <n v="72"/>
    <x v="7"/>
    <x v="0"/>
  </r>
  <r>
    <s v="f0d1b3ed-f1dd-4a09-b17a-b0f241932fbb"/>
    <s v="want"/>
    <d v="2020-11-23T10:14:40"/>
    <s v="audio"/>
    <s v="Studying"/>
    <s v="positive"/>
    <n v="70"/>
    <x v="0"/>
    <x v="0"/>
  </r>
  <r>
    <s v="f0d1b3ed-f1dd-4a09-b17a-b0f241932fbb"/>
    <s v="heart"/>
    <d v="2020-11-29T20:35:50"/>
    <s v="audio"/>
    <s v="Studying"/>
    <s v="positive"/>
    <n v="60"/>
    <x v="0"/>
    <x v="0"/>
  </r>
  <r>
    <s v="f0d1b3ed-f1dd-4a09-b17a-b0f241932fbb"/>
    <s v="disgust"/>
    <d v="2020-10-16T11:13:56"/>
    <s v="audio"/>
    <s v="Studying"/>
    <s v="negative"/>
    <n v="0"/>
    <x v="6"/>
    <x v="0"/>
  </r>
  <r>
    <s v="f0d1b3ed-f1dd-4a09-b17a-b0f241932fbb"/>
    <s v="want"/>
    <d v="2020-07-24T06:50:01"/>
    <s v="audio"/>
    <s v="Studying"/>
    <s v="positive"/>
    <n v="70"/>
    <x v="11"/>
    <x v="0"/>
  </r>
  <r>
    <s v="f0d1b3ed-f1dd-4a09-b17a-b0f241932fbb"/>
    <s v="intrigued"/>
    <d v="2020-12-27T11:22:18"/>
    <s v="audio"/>
    <s v="Studying"/>
    <s v="positive"/>
    <n v="45"/>
    <x v="5"/>
    <x v="0"/>
  </r>
  <r>
    <s v="f0d1b3ed-f1dd-4a09-b17a-b0f241932fbb"/>
    <s v="cherish"/>
    <d v="2021-03-05T07:37:40"/>
    <s v="audio"/>
    <s v="Studying"/>
    <s v="positive"/>
    <n v="70"/>
    <x v="10"/>
    <x v="1"/>
  </r>
  <r>
    <s v="f0d1b3ed-f1dd-4a09-b17a-b0f241932fbb"/>
    <s v="heart"/>
    <d v="2020-10-26T10:57:55"/>
    <s v="audio"/>
    <s v="Studying"/>
    <s v="positive"/>
    <n v="60"/>
    <x v="6"/>
    <x v="0"/>
  </r>
  <r>
    <s v="f0d1b3ed-f1dd-4a09-b17a-b0f241932fbb"/>
    <s v="dislike"/>
    <d v="2021-05-16T11:02:23"/>
    <s v="audio"/>
    <s v="Studying"/>
    <s v="negative"/>
    <n v="10"/>
    <x v="9"/>
    <x v="1"/>
  </r>
  <r>
    <s v="f0d1b3ed-f1dd-4a09-b17a-b0f241932fbb"/>
    <s v="hate"/>
    <d v="2020-10-25T02:58:56"/>
    <s v="audio"/>
    <s v="Studying"/>
    <s v="negative"/>
    <n v="5"/>
    <x v="6"/>
    <x v="0"/>
  </r>
  <r>
    <s v="f0d1b3ed-f1dd-4a09-b17a-b0f241932fbb"/>
    <s v="love"/>
    <d v="2021-01-17T14:52:51"/>
    <s v="audio"/>
    <s v="Studying"/>
    <s v="positive"/>
    <n v="65"/>
    <x v="3"/>
    <x v="1"/>
  </r>
  <r>
    <s v="f0d1b3ed-f1dd-4a09-b17a-b0f241932fbb"/>
    <s v="like"/>
    <d v="2020-10-03T12:56:45"/>
    <s v="audio"/>
    <s v="Studying"/>
    <s v="positive"/>
    <n v="50"/>
    <x v="6"/>
    <x v="0"/>
  </r>
  <r>
    <s v="f0d1b3ed-f1dd-4a09-b17a-b0f241932fbb"/>
    <s v="like"/>
    <d v="2021-03-17T13:32:17"/>
    <s v="audio"/>
    <s v="Studying"/>
    <s v="positive"/>
    <n v="50"/>
    <x v="10"/>
    <x v="1"/>
  </r>
  <r>
    <s v="f0d1b3ed-f1dd-4a09-b17a-b0f241932fbb"/>
    <s v="cherish"/>
    <d v="2021-05-31T22:45:38"/>
    <s v="audio"/>
    <s v="Studying"/>
    <s v="positive"/>
    <n v="70"/>
    <x v="9"/>
    <x v="1"/>
  </r>
  <r>
    <s v="f0d1b3ed-f1dd-4a09-b17a-b0f241932fbb"/>
    <s v="cherish"/>
    <d v="2021-02-08T03:06:23"/>
    <s v="audio"/>
    <s v="Studying"/>
    <s v="positive"/>
    <n v="70"/>
    <x v="8"/>
    <x v="1"/>
  </r>
  <r>
    <s v="f0d1b3ed-f1dd-4a09-b17a-b0f241932fbb"/>
    <s v="scared"/>
    <d v="2020-11-14T21:55:21"/>
    <s v="audio"/>
    <s v="Studying"/>
    <s v="negative"/>
    <n v="15"/>
    <x v="0"/>
    <x v="0"/>
  </r>
  <r>
    <s v="f0d1b3ed-f1dd-4a09-b17a-b0f241932fbb"/>
    <s v="love"/>
    <d v="2020-07-19T22:06:31"/>
    <s v="audio"/>
    <s v="Studying"/>
    <s v="positive"/>
    <n v="65"/>
    <x v="11"/>
    <x v="0"/>
  </r>
  <r>
    <s v="f0d1b3ed-f1dd-4a09-b17a-b0f241932fbb"/>
    <s v="adore"/>
    <d v="2020-12-31T05:03:33"/>
    <s v="audio"/>
    <s v="Studying"/>
    <s v="positive"/>
    <n v="72"/>
    <x v="5"/>
    <x v="0"/>
  </r>
  <r>
    <s v="f0d1b3ed-f1dd-4a09-b17a-b0f241932fbb"/>
    <s v="hate"/>
    <d v="2020-06-21T13:38:12"/>
    <s v="audio"/>
    <s v="Studying"/>
    <s v="negative"/>
    <n v="5"/>
    <x v="1"/>
    <x v="0"/>
  </r>
  <r>
    <s v="f0d1b3ed-f1dd-4a09-b17a-b0f241932fbb"/>
    <s v="like"/>
    <d v="2021-03-29T04:02:27"/>
    <s v="audio"/>
    <s v="Studying"/>
    <s v="positive"/>
    <n v="50"/>
    <x v="10"/>
    <x v="1"/>
  </r>
  <r>
    <s v="f0d1b3ed-f1dd-4a09-b17a-b0f241932fbb"/>
    <s v="disgust"/>
    <d v="2021-04-19T22:07:14"/>
    <s v="audio"/>
    <s v="Studying"/>
    <s v="negative"/>
    <n v="0"/>
    <x v="2"/>
    <x v="1"/>
  </r>
  <r>
    <s v="f0d1b3ed-f1dd-4a09-b17a-b0f241932fbb"/>
    <s v="like"/>
    <d v="2021-01-23T08:30:11"/>
    <s v="audio"/>
    <s v="Studying"/>
    <s v="positive"/>
    <n v="50"/>
    <x v="3"/>
    <x v="1"/>
  </r>
  <r>
    <s v="f0d1b3ed-f1dd-4a09-b17a-b0f241932fbb"/>
    <s v="cherish"/>
    <d v="2021-04-29T08:27:40"/>
    <s v="audio"/>
    <s v="Studying"/>
    <s v="positive"/>
    <n v="70"/>
    <x v="2"/>
    <x v="1"/>
  </r>
  <r>
    <s v="f0d1b3ed-f1dd-4a09-b17a-b0f241932fbb"/>
    <s v="hate"/>
    <d v="2021-04-29T12:50:19"/>
    <s v="audio"/>
    <s v="Studying"/>
    <s v="negative"/>
    <n v="5"/>
    <x v="2"/>
    <x v="1"/>
  </r>
  <r>
    <s v="f0d1b3ed-f1dd-4a09-b17a-b0f241932fbb"/>
    <s v="like"/>
    <d v="2021-01-30T23:05:27"/>
    <s v="audio"/>
    <s v="Studying"/>
    <s v="positive"/>
    <n v="50"/>
    <x v="3"/>
    <x v="1"/>
  </r>
  <r>
    <s v="f0d1b3ed-f1dd-4a09-b17a-b0f241932fbb"/>
    <s v="indifferent"/>
    <d v="2020-07-05T19:55:52"/>
    <s v="audio"/>
    <s v="Studying"/>
    <s v="neutral"/>
    <n v="20"/>
    <x v="11"/>
    <x v="0"/>
  </r>
  <r>
    <s v="f0d1b3ed-f1dd-4a09-b17a-b0f241932fbb"/>
    <s v="want"/>
    <d v="2020-11-30T01:50:00"/>
    <s v="audio"/>
    <s v="Studying"/>
    <s v="positive"/>
    <n v="70"/>
    <x v="0"/>
    <x v="0"/>
  </r>
  <r>
    <s v="f0d1b3ed-f1dd-4a09-b17a-b0f241932fbb"/>
    <s v="worried"/>
    <d v="2020-11-19T22:23:52"/>
    <s v="audio"/>
    <s v="Studying"/>
    <s v="negative"/>
    <n v="12"/>
    <x v="0"/>
    <x v="0"/>
  </r>
  <r>
    <s v="f0d1b3ed-f1dd-4a09-b17a-b0f241932fbb"/>
    <s v="like"/>
    <d v="2021-04-14T14:41:55"/>
    <s v="audio"/>
    <s v="Studying"/>
    <s v="positive"/>
    <n v="50"/>
    <x v="2"/>
    <x v="1"/>
  </r>
  <r>
    <s v="f0d1b3ed-f1dd-4a09-b17a-b0f241932fbb"/>
    <s v="scared"/>
    <d v="2021-04-01T16:51:54"/>
    <s v="audio"/>
    <s v="Studying"/>
    <s v="negative"/>
    <n v="15"/>
    <x v="2"/>
    <x v="1"/>
  </r>
  <r>
    <s v="f0d1b3ed-f1dd-4a09-b17a-b0f241932fbb"/>
    <s v="dislike"/>
    <d v="2020-11-06T17:58:25"/>
    <s v="audio"/>
    <s v="Studying"/>
    <s v="negative"/>
    <n v="10"/>
    <x v="0"/>
    <x v="0"/>
  </r>
  <r>
    <s v="f0d1b3ed-f1dd-4a09-b17a-b0f241932fbb"/>
    <s v="indifferent"/>
    <d v="2020-10-21T23:24:32"/>
    <s v="audio"/>
    <s v="Studying"/>
    <s v="neutral"/>
    <n v="20"/>
    <x v="6"/>
    <x v="0"/>
  </r>
  <r>
    <s v="f0d1b3ed-f1dd-4a09-b17a-b0f241932fbb"/>
    <s v="super love"/>
    <d v="2020-06-26T02:27:58"/>
    <s v="audio"/>
    <s v="Studying"/>
    <s v="positive"/>
    <n v="75"/>
    <x v="1"/>
    <x v="0"/>
  </r>
  <r>
    <s v="f0d1b3ed-f1dd-4a09-b17a-b0f241932fbb"/>
    <s v="adore"/>
    <d v="2020-07-10T07:47:38"/>
    <s v="audio"/>
    <s v="Studying"/>
    <s v="positive"/>
    <n v="72"/>
    <x v="11"/>
    <x v="0"/>
  </r>
  <r>
    <s v="f0d1b3ed-f1dd-4a09-b17a-b0f241932fbb"/>
    <s v="worried"/>
    <d v="2020-07-16T22:01:13"/>
    <s v="audio"/>
    <s v="Studying"/>
    <s v="negative"/>
    <n v="12"/>
    <x v="11"/>
    <x v="0"/>
  </r>
  <r>
    <s v="f0d1b3ed-f1dd-4a09-b17a-b0f241932fbb"/>
    <s v="like"/>
    <d v="2021-02-05T08:13:21"/>
    <s v="audio"/>
    <s v="Studying"/>
    <s v="positive"/>
    <n v="50"/>
    <x v="8"/>
    <x v="1"/>
  </r>
  <r>
    <s v="f0d1b3ed-f1dd-4a09-b17a-b0f241932fbb"/>
    <s v="hate"/>
    <d v="2021-01-01T03:12:53"/>
    <s v="audio"/>
    <s v="Studying"/>
    <s v="negative"/>
    <n v="5"/>
    <x v="3"/>
    <x v="1"/>
  </r>
  <r>
    <s v="f0d1b3ed-f1dd-4a09-b17a-b0f241932fbb"/>
    <s v="scared"/>
    <d v="2021-02-25T10:08:04"/>
    <s v="audio"/>
    <s v="Studying"/>
    <s v="negative"/>
    <n v="15"/>
    <x v="8"/>
    <x v="1"/>
  </r>
  <r>
    <s v="7d459555-a816-4d20-893c-a002e0a74ce3"/>
    <s v="adore"/>
    <d v="2020-12-17T23:42:28"/>
    <s v="audio"/>
    <s v="healthy eating"/>
    <s v="positive"/>
    <n v="72"/>
    <x v="5"/>
    <x v="0"/>
  </r>
  <r>
    <s v="7d459555-a816-4d20-893c-a002e0a74ce3"/>
    <s v="want"/>
    <d v="2020-11-09T00:55:14"/>
    <s v="audio"/>
    <s v="healthy eating"/>
    <s v="positive"/>
    <n v="70"/>
    <x v="0"/>
    <x v="0"/>
  </r>
  <r>
    <s v="7d459555-a816-4d20-893c-a002e0a74ce3"/>
    <s v="cherish"/>
    <d v="2020-10-08T05:28:44"/>
    <s v="audio"/>
    <s v="healthy eating"/>
    <s v="positive"/>
    <n v="70"/>
    <x v="6"/>
    <x v="0"/>
  </r>
  <r>
    <s v="7d459555-a816-4d20-893c-a002e0a74ce3"/>
    <s v="indifferent"/>
    <d v="2021-03-20T08:59:17"/>
    <s v="audio"/>
    <s v="healthy eating"/>
    <s v="neutral"/>
    <n v="20"/>
    <x v="10"/>
    <x v="1"/>
  </r>
  <r>
    <s v="7d459555-a816-4d20-893c-a002e0a74ce3"/>
    <s v="interested"/>
    <d v="2021-03-08T11:06:44"/>
    <s v="audio"/>
    <s v="healthy eating"/>
    <s v="positive"/>
    <n v="30"/>
    <x v="10"/>
    <x v="1"/>
  </r>
  <r>
    <s v="7d459555-a816-4d20-893c-a002e0a74ce3"/>
    <s v="love"/>
    <d v="2021-05-17T19:58:37"/>
    <s v="audio"/>
    <s v="healthy eating"/>
    <s v="positive"/>
    <n v="65"/>
    <x v="9"/>
    <x v="1"/>
  </r>
  <r>
    <s v="7d459555-a816-4d20-893c-a002e0a74ce3"/>
    <s v="adore"/>
    <d v="2021-03-27T22:46:29"/>
    <s v="audio"/>
    <s v="healthy eating"/>
    <s v="positive"/>
    <n v="72"/>
    <x v="10"/>
    <x v="1"/>
  </r>
  <r>
    <s v="7d459555-a816-4d20-893c-a002e0a74ce3"/>
    <s v="heart"/>
    <d v="2021-03-21T10:24:04"/>
    <s v="audio"/>
    <s v="healthy eating"/>
    <s v="positive"/>
    <n v="60"/>
    <x v="10"/>
    <x v="1"/>
  </r>
  <r>
    <s v="7d459555-a816-4d20-893c-a002e0a74ce3"/>
    <s v="cherish"/>
    <d v="2021-05-02T17:31:20"/>
    <s v="audio"/>
    <s v="healthy eating"/>
    <s v="positive"/>
    <n v="70"/>
    <x v="9"/>
    <x v="1"/>
  </r>
  <r>
    <s v="7d459555-a816-4d20-893c-a002e0a74ce3"/>
    <s v="worried"/>
    <d v="2021-04-18T20:57:00"/>
    <s v="audio"/>
    <s v="healthy eating"/>
    <s v="negative"/>
    <n v="12"/>
    <x v="2"/>
    <x v="1"/>
  </r>
  <r>
    <s v="7d459555-a816-4d20-893c-a002e0a74ce3"/>
    <s v="scared"/>
    <d v="2020-10-09T10:18:56"/>
    <s v="audio"/>
    <s v="healthy eating"/>
    <s v="negative"/>
    <n v="15"/>
    <x v="6"/>
    <x v="0"/>
  </r>
  <r>
    <s v="7d459555-a816-4d20-893c-a002e0a74ce3"/>
    <s v="scared"/>
    <d v="2020-12-24T04:09:00"/>
    <s v="audio"/>
    <s v="healthy eating"/>
    <s v="negative"/>
    <n v="15"/>
    <x v="5"/>
    <x v="0"/>
  </r>
  <r>
    <s v="7d459555-a816-4d20-893c-a002e0a74ce3"/>
    <s v="worried"/>
    <d v="2021-03-22T01:27:13"/>
    <s v="audio"/>
    <s v="healthy eating"/>
    <s v="negative"/>
    <n v="12"/>
    <x v="10"/>
    <x v="1"/>
  </r>
  <r>
    <s v="7d459555-a816-4d20-893c-a002e0a74ce3"/>
    <s v="intrigued"/>
    <d v="2021-05-20T11:15:34"/>
    <s v="audio"/>
    <s v="healthy eating"/>
    <s v="positive"/>
    <n v="45"/>
    <x v="9"/>
    <x v="1"/>
  </r>
  <r>
    <s v="7d459555-a816-4d20-893c-a002e0a74ce3"/>
    <s v="want"/>
    <d v="2020-07-30T23:48:47"/>
    <s v="audio"/>
    <s v="healthy eating"/>
    <s v="positive"/>
    <n v="70"/>
    <x v="11"/>
    <x v="0"/>
  </r>
  <r>
    <s v="7d459555-a816-4d20-893c-a002e0a74ce3"/>
    <s v="worried"/>
    <d v="2021-05-15T19:50:39"/>
    <s v="audio"/>
    <s v="healthy eating"/>
    <s v="negative"/>
    <n v="12"/>
    <x v="9"/>
    <x v="1"/>
  </r>
  <r>
    <s v="e6b61eab-6879-4618-b189-476f27f02fdd"/>
    <s v="intrigued"/>
    <d v="2021-01-17T03:38:02"/>
    <s v="audio"/>
    <s v="science"/>
    <s v="positive"/>
    <n v="45"/>
    <x v="3"/>
    <x v="1"/>
  </r>
  <r>
    <s v="e6b61eab-6879-4618-b189-476f27f02fdd"/>
    <s v="want"/>
    <d v="2021-04-17T01:54:33"/>
    <s v="audio"/>
    <s v="science"/>
    <s v="positive"/>
    <n v="70"/>
    <x v="2"/>
    <x v="1"/>
  </r>
  <r>
    <s v="e6b61eab-6879-4618-b189-476f27f02fdd"/>
    <s v="scared"/>
    <d v="2020-11-29T11:33:15"/>
    <s v="audio"/>
    <s v="science"/>
    <s v="negative"/>
    <n v="15"/>
    <x v="0"/>
    <x v="0"/>
  </r>
  <r>
    <s v="e6b61eab-6879-4618-b189-476f27f02fdd"/>
    <s v="dislike"/>
    <d v="2020-12-26T10:39:49"/>
    <s v="audio"/>
    <s v="science"/>
    <s v="negative"/>
    <n v="10"/>
    <x v="5"/>
    <x v="0"/>
  </r>
  <r>
    <s v="e6b61eab-6879-4618-b189-476f27f02fdd"/>
    <s v="like"/>
    <d v="2020-09-01T02:08:36"/>
    <s v="audio"/>
    <s v="science"/>
    <s v="positive"/>
    <n v="50"/>
    <x v="7"/>
    <x v="0"/>
  </r>
  <r>
    <s v="e6b61eab-6879-4618-b189-476f27f02fdd"/>
    <s v="interested"/>
    <d v="2020-09-26T23:33:07"/>
    <s v="audio"/>
    <s v="science"/>
    <s v="positive"/>
    <n v="30"/>
    <x v="7"/>
    <x v="0"/>
  </r>
  <r>
    <s v="e6b61eab-6879-4618-b189-476f27f02fdd"/>
    <s v="love"/>
    <d v="2020-08-24T04:53:47"/>
    <s v="audio"/>
    <s v="science"/>
    <s v="positive"/>
    <n v="65"/>
    <x v="4"/>
    <x v="0"/>
  </r>
  <r>
    <s v="e6b61eab-6879-4618-b189-476f27f02fdd"/>
    <s v="super love"/>
    <d v="2021-05-07T13:10:03"/>
    <s v="audio"/>
    <s v="science"/>
    <s v="positive"/>
    <n v="75"/>
    <x v="9"/>
    <x v="1"/>
  </r>
  <r>
    <s v="e6b61eab-6879-4618-b189-476f27f02fdd"/>
    <s v="intrigued"/>
    <d v="2020-07-21T18:37:15"/>
    <s v="audio"/>
    <s v="science"/>
    <s v="positive"/>
    <n v="45"/>
    <x v="11"/>
    <x v="0"/>
  </r>
  <r>
    <s v="e6b61eab-6879-4618-b189-476f27f02fdd"/>
    <s v="scared"/>
    <d v="2021-03-26T15:50:56"/>
    <s v="audio"/>
    <s v="science"/>
    <s v="negative"/>
    <n v="15"/>
    <x v="10"/>
    <x v="1"/>
  </r>
  <r>
    <s v="e6b61eab-6879-4618-b189-476f27f02fdd"/>
    <s v="love"/>
    <d v="2020-08-17T03:41:55"/>
    <s v="audio"/>
    <s v="science"/>
    <s v="positive"/>
    <n v="65"/>
    <x v="4"/>
    <x v="0"/>
  </r>
  <r>
    <s v="e6b61eab-6879-4618-b189-476f27f02fdd"/>
    <s v="peeking"/>
    <d v="2020-08-10T08:32:07"/>
    <s v="audio"/>
    <s v="science"/>
    <s v="neutral"/>
    <n v="35"/>
    <x v="4"/>
    <x v="0"/>
  </r>
  <r>
    <s v="e6b61eab-6879-4618-b189-476f27f02fdd"/>
    <s v="adore"/>
    <d v="2021-05-01T22:39:10"/>
    <s v="audio"/>
    <s v="science"/>
    <s v="positive"/>
    <n v="72"/>
    <x v="9"/>
    <x v="1"/>
  </r>
  <r>
    <s v="e6b61eab-6879-4618-b189-476f27f02fdd"/>
    <s v="love"/>
    <d v="2020-10-30T15:12:23"/>
    <s v="audio"/>
    <s v="science"/>
    <s v="positive"/>
    <n v="65"/>
    <x v="6"/>
    <x v="0"/>
  </r>
  <r>
    <s v="e6b61eab-6879-4618-b189-476f27f02fdd"/>
    <s v="super love"/>
    <d v="2020-11-02T04:34:36"/>
    <s v="audio"/>
    <s v="science"/>
    <s v="positive"/>
    <n v="75"/>
    <x v="0"/>
    <x v="0"/>
  </r>
  <r>
    <s v="e6b61eab-6879-4618-b189-476f27f02fdd"/>
    <s v="worried"/>
    <d v="2020-06-27T20:08:42"/>
    <s v="audio"/>
    <s v="science"/>
    <s v="negative"/>
    <n v="12"/>
    <x v="1"/>
    <x v="0"/>
  </r>
  <r>
    <s v="e6b61eab-6879-4618-b189-476f27f02fdd"/>
    <s v="super love"/>
    <d v="2021-02-17T03:41:45"/>
    <s v="audio"/>
    <s v="science"/>
    <s v="positive"/>
    <n v="75"/>
    <x v="8"/>
    <x v="1"/>
  </r>
  <r>
    <s v="e6b61eab-6879-4618-b189-476f27f02fdd"/>
    <s v="like"/>
    <d v="2021-05-16T08:49:00"/>
    <s v="audio"/>
    <s v="science"/>
    <s v="positive"/>
    <n v="50"/>
    <x v="9"/>
    <x v="1"/>
  </r>
  <r>
    <s v="e6b61eab-6879-4618-b189-476f27f02fdd"/>
    <s v="adore"/>
    <d v="2020-06-24T21:06:15"/>
    <s v="audio"/>
    <s v="science"/>
    <s v="positive"/>
    <n v="72"/>
    <x v="1"/>
    <x v="0"/>
  </r>
  <r>
    <s v="e6b61eab-6879-4618-b189-476f27f02fdd"/>
    <s v="intrigued"/>
    <d v="2021-01-19T23:16:57"/>
    <s v="audio"/>
    <s v="science"/>
    <s v="positive"/>
    <n v="45"/>
    <x v="3"/>
    <x v="1"/>
  </r>
  <r>
    <s v="d16d21cd-30c7-4b1e-b50c-aff5808fe816"/>
    <s v="heart"/>
    <d v="2021-04-25T16:18:40"/>
    <s v="photo"/>
    <s v="fitness"/>
    <s v="positive"/>
    <n v="60"/>
    <x v="2"/>
    <x v="1"/>
  </r>
  <r>
    <s v="d16d21cd-30c7-4b1e-b50c-aff5808fe816"/>
    <s v="cherish"/>
    <d v="2020-10-28T18:21:42"/>
    <s v="photo"/>
    <s v="fitness"/>
    <s v="positive"/>
    <n v="70"/>
    <x v="6"/>
    <x v="0"/>
  </r>
  <r>
    <s v="d16d21cd-30c7-4b1e-b50c-aff5808fe816"/>
    <s v="want"/>
    <d v="2021-06-01T12:29:46"/>
    <s v="photo"/>
    <s v="fitness"/>
    <s v="positive"/>
    <n v="70"/>
    <x v="1"/>
    <x v="1"/>
  </r>
  <r>
    <s v="d16d21cd-30c7-4b1e-b50c-aff5808fe816"/>
    <s v="indifferent"/>
    <d v="2020-08-28T15:56:58"/>
    <s v="photo"/>
    <s v="fitness"/>
    <s v="neutral"/>
    <n v="20"/>
    <x v="4"/>
    <x v="0"/>
  </r>
  <r>
    <s v="d16d21cd-30c7-4b1e-b50c-aff5808fe816"/>
    <s v="indifferent"/>
    <d v="2021-02-07T15:42:35"/>
    <s v="photo"/>
    <s v="fitness"/>
    <s v="neutral"/>
    <n v="20"/>
    <x v="8"/>
    <x v="1"/>
  </r>
  <r>
    <s v="d16d21cd-30c7-4b1e-b50c-aff5808fe816"/>
    <s v="peeking"/>
    <d v="2020-07-02T21:16:21"/>
    <s v="photo"/>
    <s v="fitness"/>
    <s v="neutral"/>
    <n v="35"/>
    <x v="11"/>
    <x v="0"/>
  </r>
  <r>
    <s v="d16d21cd-30c7-4b1e-b50c-aff5808fe816"/>
    <s v="like"/>
    <d v="2021-04-20T23:02:43"/>
    <s v="photo"/>
    <s v="fitness"/>
    <s v="positive"/>
    <n v="50"/>
    <x v="2"/>
    <x v="1"/>
  </r>
  <r>
    <s v="d16d21cd-30c7-4b1e-b50c-aff5808fe816"/>
    <s v="disgust"/>
    <d v="2021-02-13T13:12:36"/>
    <s v="photo"/>
    <s v="fitness"/>
    <s v="negative"/>
    <n v="0"/>
    <x v="8"/>
    <x v="1"/>
  </r>
  <r>
    <s v="d16d21cd-30c7-4b1e-b50c-aff5808fe816"/>
    <s v="worried"/>
    <d v="2021-05-21T14:24:00"/>
    <s v="photo"/>
    <s v="fitness"/>
    <s v="negative"/>
    <n v="12"/>
    <x v="9"/>
    <x v="1"/>
  </r>
  <r>
    <s v="d16d21cd-30c7-4b1e-b50c-aff5808fe816"/>
    <s v="worried"/>
    <d v="2021-05-03T08:56:51"/>
    <s v="photo"/>
    <s v="fitness"/>
    <s v="negative"/>
    <n v="12"/>
    <x v="9"/>
    <x v="1"/>
  </r>
  <r>
    <s v="d16d21cd-30c7-4b1e-b50c-aff5808fe816"/>
    <s v="super love"/>
    <d v="2020-09-12T14:54:15"/>
    <s v="photo"/>
    <s v="fitness"/>
    <s v="positive"/>
    <n v="75"/>
    <x v="7"/>
    <x v="0"/>
  </r>
  <r>
    <s v="d16d21cd-30c7-4b1e-b50c-aff5808fe816"/>
    <s v="peeking"/>
    <d v="2020-11-01T11:17:43"/>
    <s v="photo"/>
    <s v="fitness"/>
    <s v="neutral"/>
    <n v="35"/>
    <x v="0"/>
    <x v="0"/>
  </r>
  <r>
    <s v="d16d21cd-30c7-4b1e-b50c-aff5808fe816"/>
    <s v="scared"/>
    <d v="2021-05-16T03:34:11"/>
    <s v="photo"/>
    <s v="fitness"/>
    <s v="negative"/>
    <n v="15"/>
    <x v="9"/>
    <x v="1"/>
  </r>
  <r>
    <s v="d16d21cd-30c7-4b1e-b50c-aff5808fe816"/>
    <s v="scared"/>
    <d v="2020-09-14T16:18:38"/>
    <s v="photo"/>
    <s v="fitness"/>
    <s v="negative"/>
    <n v="15"/>
    <x v="7"/>
    <x v="0"/>
  </r>
  <r>
    <s v="d16d21cd-30c7-4b1e-b50c-aff5808fe816"/>
    <s v="scared"/>
    <d v="2020-08-04T00:37:42"/>
    <s v="photo"/>
    <s v="fitness"/>
    <s v="negative"/>
    <n v="15"/>
    <x v="4"/>
    <x v="0"/>
  </r>
  <r>
    <s v="d16d21cd-30c7-4b1e-b50c-aff5808fe816"/>
    <s v="adore"/>
    <d v="2020-12-24T16:27:37"/>
    <s v="photo"/>
    <s v="fitness"/>
    <s v="positive"/>
    <n v="72"/>
    <x v="5"/>
    <x v="0"/>
  </r>
  <r>
    <s v="d16d21cd-30c7-4b1e-b50c-aff5808fe816"/>
    <s v="interested"/>
    <d v="2021-05-07T14:00:02"/>
    <s v="photo"/>
    <s v="fitness"/>
    <s v="positive"/>
    <n v="30"/>
    <x v="9"/>
    <x v="1"/>
  </r>
  <r>
    <s v="d16d21cd-30c7-4b1e-b50c-aff5808fe816"/>
    <s v="interested"/>
    <d v="2020-08-14T16:53:56"/>
    <s v="photo"/>
    <s v="fitness"/>
    <s v="positive"/>
    <n v="30"/>
    <x v="4"/>
    <x v="0"/>
  </r>
  <r>
    <s v="d16d21cd-30c7-4b1e-b50c-aff5808fe816"/>
    <s v="super love"/>
    <d v="2021-04-11T20:57:56"/>
    <s v="photo"/>
    <s v="fitness"/>
    <s v="positive"/>
    <n v="75"/>
    <x v="2"/>
    <x v="1"/>
  </r>
  <r>
    <s v="d16d21cd-30c7-4b1e-b50c-aff5808fe816"/>
    <s v="intrigued"/>
    <d v="2021-05-23T00:23:00"/>
    <s v="photo"/>
    <s v="fitness"/>
    <s v="positive"/>
    <n v="45"/>
    <x v="9"/>
    <x v="1"/>
  </r>
  <r>
    <s v="d16d21cd-30c7-4b1e-b50c-aff5808fe816"/>
    <s v="like"/>
    <d v="2021-01-30T09:59:01"/>
    <s v="photo"/>
    <s v="fitness"/>
    <s v="positive"/>
    <n v="50"/>
    <x v="3"/>
    <x v="1"/>
  </r>
  <r>
    <s v="27ec2b21-a749-4181-b182-150a174fc277"/>
    <s v="peeking"/>
    <d v="2021-03-20T14:10:59"/>
    <s v="GIF"/>
    <s v="Animals"/>
    <s v="neutral"/>
    <n v="35"/>
    <x v="10"/>
    <x v="1"/>
  </r>
  <r>
    <s v="27ec2b21-a749-4181-b182-150a174fc277"/>
    <s v="interested"/>
    <d v="2020-08-28T15:26:37"/>
    <s v="GIF"/>
    <s v="Animals"/>
    <s v="positive"/>
    <n v="30"/>
    <x v="4"/>
    <x v="0"/>
  </r>
  <r>
    <s v="27ec2b21-a749-4181-b182-150a174fc277"/>
    <s v="like"/>
    <d v="2020-10-21T23:56:58"/>
    <s v="GIF"/>
    <s v="Animals"/>
    <s v="positive"/>
    <n v="50"/>
    <x v="6"/>
    <x v="0"/>
  </r>
  <r>
    <s v="27ec2b21-a749-4181-b182-150a174fc277"/>
    <s v="intrigued"/>
    <d v="2021-05-28T05:00:21"/>
    <s v="GIF"/>
    <s v="Animals"/>
    <s v="positive"/>
    <n v="45"/>
    <x v="9"/>
    <x v="1"/>
  </r>
  <r>
    <s v="27ec2b21-a749-4181-b182-150a174fc277"/>
    <s v="intrigued"/>
    <d v="2020-09-10T15:53:32"/>
    <s v="GIF"/>
    <s v="Animals"/>
    <s v="positive"/>
    <n v="45"/>
    <x v="7"/>
    <x v="0"/>
  </r>
  <r>
    <s v="27ec2b21-a749-4181-b182-150a174fc277"/>
    <s v="like"/>
    <d v="2021-03-25T18:37:50"/>
    <s v="GIF"/>
    <s v="Animals"/>
    <s v="positive"/>
    <n v="50"/>
    <x v="10"/>
    <x v="1"/>
  </r>
  <r>
    <s v="27ec2b21-a749-4181-b182-150a174fc277"/>
    <s v="heart"/>
    <d v="2020-11-06T00:51:22"/>
    <s v="GIF"/>
    <s v="Animals"/>
    <s v="positive"/>
    <n v="60"/>
    <x v="0"/>
    <x v="0"/>
  </r>
  <r>
    <s v="27ec2b21-a749-4181-b182-150a174fc277"/>
    <s v="want"/>
    <d v="2021-03-01T09:37:01"/>
    <s v="GIF"/>
    <s v="Animals"/>
    <s v="positive"/>
    <n v="70"/>
    <x v="10"/>
    <x v="1"/>
  </r>
  <r>
    <s v="27ec2b21-a749-4181-b182-150a174fc277"/>
    <s v="intrigued"/>
    <d v="2021-02-22T15:42:54"/>
    <s v="GIF"/>
    <s v="Animals"/>
    <s v="positive"/>
    <n v="45"/>
    <x v="8"/>
    <x v="1"/>
  </r>
  <r>
    <s v="27ec2b21-a749-4181-b182-150a174fc277"/>
    <s v="peeking"/>
    <d v="2020-11-20T05:02:21"/>
    <s v="GIF"/>
    <s v="Animals"/>
    <s v="neutral"/>
    <n v="35"/>
    <x v="0"/>
    <x v="0"/>
  </r>
  <r>
    <s v="27ec2b21-a749-4181-b182-150a174fc277"/>
    <s v="scared"/>
    <d v="2021-06-10T09:02:47"/>
    <s v="GIF"/>
    <s v="Animals"/>
    <s v="negative"/>
    <n v="15"/>
    <x v="1"/>
    <x v="1"/>
  </r>
  <r>
    <s v="27ec2b21-a749-4181-b182-150a174fc277"/>
    <s v="like"/>
    <d v="2020-10-06T19:23:42"/>
    <s v="GIF"/>
    <s v="Animals"/>
    <s v="positive"/>
    <n v="50"/>
    <x v="6"/>
    <x v="0"/>
  </r>
  <r>
    <s v="27ec2b21-a749-4181-b182-150a174fc277"/>
    <s v="cherish"/>
    <d v="2020-11-11T04:16:35"/>
    <s v="GIF"/>
    <s v="Animals"/>
    <s v="positive"/>
    <n v="70"/>
    <x v="0"/>
    <x v="0"/>
  </r>
  <r>
    <s v="27ec2b21-a749-4181-b182-150a174fc277"/>
    <s v="hate"/>
    <d v="2020-10-26T21:04:07"/>
    <s v="GIF"/>
    <s v="Animals"/>
    <s v="negative"/>
    <n v="5"/>
    <x v="6"/>
    <x v="0"/>
  </r>
  <r>
    <s v="27ec2b21-a749-4181-b182-150a174fc277"/>
    <s v="like"/>
    <d v="2021-03-11T03:11:41"/>
    <s v="GIF"/>
    <s v="Animals"/>
    <s v="positive"/>
    <n v="50"/>
    <x v="10"/>
    <x v="1"/>
  </r>
  <r>
    <s v="27ec2b21-a749-4181-b182-150a174fc277"/>
    <s v="super love"/>
    <d v="2021-04-09T03:07:58"/>
    <s v="GIF"/>
    <s v="Animals"/>
    <s v="positive"/>
    <n v="75"/>
    <x v="2"/>
    <x v="1"/>
  </r>
  <r>
    <s v="27ec2b21-a749-4181-b182-150a174fc277"/>
    <s v="indifferent"/>
    <d v="2021-03-27T17:52:49"/>
    <s v="GIF"/>
    <s v="Animals"/>
    <s v="neutral"/>
    <n v="20"/>
    <x v="10"/>
    <x v="1"/>
  </r>
  <r>
    <s v="27ec2b21-a749-4181-b182-150a174fc277"/>
    <s v="worried"/>
    <d v="2021-04-07T01:28:49"/>
    <s v="GIF"/>
    <s v="Animals"/>
    <s v="negative"/>
    <n v="12"/>
    <x v="2"/>
    <x v="1"/>
  </r>
  <r>
    <s v="27ec2b21-a749-4181-b182-150a174fc277"/>
    <s v="heart"/>
    <d v="2021-06-14T21:46:16"/>
    <s v="GIF"/>
    <s v="Animals"/>
    <s v="positive"/>
    <n v="60"/>
    <x v="1"/>
    <x v="1"/>
  </r>
  <r>
    <s v="27ec2b21-a749-4181-b182-150a174fc277"/>
    <s v="interested"/>
    <d v="2021-04-02T08:01:43"/>
    <s v="GIF"/>
    <s v="Animals"/>
    <s v="positive"/>
    <n v="30"/>
    <x v="2"/>
    <x v="1"/>
  </r>
  <r>
    <s v="27ec2b21-a749-4181-b182-150a174fc277"/>
    <s v="like"/>
    <d v="2021-05-18T03:15:30"/>
    <s v="GIF"/>
    <s v="Animals"/>
    <s v="positive"/>
    <n v="50"/>
    <x v="9"/>
    <x v="1"/>
  </r>
  <r>
    <s v="27ec2b21-a749-4181-b182-150a174fc277"/>
    <s v="adore"/>
    <d v="2020-11-27T22:33:10"/>
    <s v="GIF"/>
    <s v="Animals"/>
    <s v="positive"/>
    <n v="72"/>
    <x v="0"/>
    <x v="0"/>
  </r>
  <r>
    <s v="27ec2b21-a749-4181-b182-150a174fc277"/>
    <s v="peeking"/>
    <d v="2021-05-01T11:19:21"/>
    <s v="GIF"/>
    <s v="Animals"/>
    <s v="neutral"/>
    <n v="35"/>
    <x v="9"/>
    <x v="1"/>
  </r>
  <r>
    <s v="27ec2b21-a749-4181-b182-150a174fc277"/>
    <s v="dislike"/>
    <d v="2021-05-02T07:12:49"/>
    <s v="GIF"/>
    <s v="Animals"/>
    <s v="negative"/>
    <n v="10"/>
    <x v="9"/>
    <x v="1"/>
  </r>
  <r>
    <s v="27ec2b21-a749-4181-b182-150a174fc277"/>
    <s v="love"/>
    <d v="2021-04-02T17:55:11"/>
    <s v="GIF"/>
    <s v="Animals"/>
    <s v="positive"/>
    <n v="65"/>
    <x v="2"/>
    <x v="1"/>
  </r>
  <r>
    <s v="27ec2b21-a749-4181-b182-150a174fc277"/>
    <s v="intrigued"/>
    <d v="2021-01-31T13:47:43"/>
    <s v="GIF"/>
    <s v="Animals"/>
    <s v="positive"/>
    <n v="45"/>
    <x v="3"/>
    <x v="1"/>
  </r>
  <r>
    <s v="27ec2b21-a749-4181-b182-150a174fc277"/>
    <s v="intrigued"/>
    <d v="2021-02-16T13:38:25"/>
    <s v="GIF"/>
    <s v="Animals"/>
    <s v="positive"/>
    <n v="45"/>
    <x v="8"/>
    <x v="1"/>
  </r>
  <r>
    <s v="27ec2b21-a749-4181-b182-150a174fc277"/>
    <s v="interested"/>
    <d v="2021-04-01T17:02:33"/>
    <s v="GIF"/>
    <s v="Animals"/>
    <s v="positive"/>
    <n v="30"/>
    <x v="2"/>
    <x v="1"/>
  </r>
  <r>
    <s v="27ec2b21-a749-4181-b182-150a174fc277"/>
    <s v="worried"/>
    <d v="2020-12-28T11:30:10"/>
    <s v="GIF"/>
    <s v="Animals"/>
    <s v="negative"/>
    <n v="12"/>
    <x v="5"/>
    <x v="0"/>
  </r>
  <r>
    <s v="27ec2b21-a749-4181-b182-150a174fc277"/>
    <s v="want"/>
    <d v="2020-10-20T10:02:43"/>
    <s v="GIF"/>
    <s v="Animals"/>
    <s v="positive"/>
    <n v="70"/>
    <x v="6"/>
    <x v="0"/>
  </r>
  <r>
    <s v="27ec2b21-a749-4181-b182-150a174fc277"/>
    <s v="heart"/>
    <d v="2020-11-09T21:27:43"/>
    <s v="GIF"/>
    <s v="Animals"/>
    <s v="positive"/>
    <n v="60"/>
    <x v="0"/>
    <x v="0"/>
  </r>
  <r>
    <s v="27ec2b21-a749-4181-b182-150a174fc277"/>
    <s v="super love"/>
    <d v="2020-11-11T22:41:35"/>
    <s v="GIF"/>
    <s v="Animals"/>
    <s v="positive"/>
    <n v="75"/>
    <x v="0"/>
    <x v="0"/>
  </r>
  <r>
    <s v="27ec2b21-a749-4181-b182-150a174fc277"/>
    <s v="interested"/>
    <d v="2020-11-06T04:05:48"/>
    <s v="GIF"/>
    <s v="Animals"/>
    <s v="positive"/>
    <n v="30"/>
    <x v="0"/>
    <x v="0"/>
  </r>
  <r>
    <s v="27ec2b21-a749-4181-b182-150a174fc277"/>
    <s v="disgust"/>
    <d v="2020-09-29T07:59:40"/>
    <s v="GIF"/>
    <s v="Animals"/>
    <s v="negative"/>
    <n v="0"/>
    <x v="7"/>
    <x v="0"/>
  </r>
  <r>
    <s v="27ec2b21-a749-4181-b182-150a174fc277"/>
    <s v="adore"/>
    <d v="2020-12-29T04:08:51"/>
    <s v="GIF"/>
    <s v="Animals"/>
    <s v="positive"/>
    <n v="72"/>
    <x v="5"/>
    <x v="0"/>
  </r>
  <r>
    <s v="27ec2b21-a749-4181-b182-150a174fc277"/>
    <s v="cherish"/>
    <d v="2020-10-27T22:36:57"/>
    <s v="GIF"/>
    <s v="Animals"/>
    <s v="positive"/>
    <n v="70"/>
    <x v="6"/>
    <x v="0"/>
  </r>
  <r>
    <s v="27ec2b21-a749-4181-b182-150a174fc277"/>
    <s v="heart"/>
    <d v="2021-04-26T14:09:04"/>
    <s v="GIF"/>
    <s v="Animals"/>
    <s v="positive"/>
    <n v="60"/>
    <x v="2"/>
    <x v="1"/>
  </r>
  <r>
    <s v="27ec2b21-a749-4181-b182-150a174fc277"/>
    <s v="like"/>
    <d v="2020-06-22T23:19:03"/>
    <s v="GIF"/>
    <s v="Animals"/>
    <s v="positive"/>
    <n v="50"/>
    <x v="1"/>
    <x v="0"/>
  </r>
  <r>
    <s v="27ec2b21-a749-4181-b182-150a174fc277"/>
    <s v="like"/>
    <d v="2021-05-21T13:00:56"/>
    <s v="GIF"/>
    <s v="Animals"/>
    <s v="positive"/>
    <n v="50"/>
    <x v="9"/>
    <x v="1"/>
  </r>
  <r>
    <s v="27ec2b21-a749-4181-b182-150a174fc277"/>
    <s v="like"/>
    <d v="2020-08-17T03:11:39"/>
    <s v="GIF"/>
    <s v="Animals"/>
    <s v="positive"/>
    <n v="50"/>
    <x v="4"/>
    <x v="0"/>
  </r>
  <r>
    <s v="27ec2b21-a749-4181-b182-150a174fc277"/>
    <s v="super love"/>
    <d v="2020-12-02T01:14:29"/>
    <s v="GIF"/>
    <s v="Animals"/>
    <s v="positive"/>
    <n v="75"/>
    <x v="5"/>
    <x v="0"/>
  </r>
  <r>
    <s v="27ec2b21-a749-4181-b182-150a174fc277"/>
    <s v="disgust"/>
    <d v="2021-03-01T08:15:22"/>
    <s v="GIF"/>
    <s v="Animals"/>
    <s v="negative"/>
    <n v="0"/>
    <x v="10"/>
    <x v="1"/>
  </r>
  <r>
    <s v="27ec2b21-a749-4181-b182-150a174fc277"/>
    <s v="want"/>
    <d v="2020-11-09T23:54:21"/>
    <s v="GIF"/>
    <s v="Animals"/>
    <s v="positive"/>
    <n v="70"/>
    <x v="0"/>
    <x v="0"/>
  </r>
  <r>
    <s v="27ec2b21-a749-4181-b182-150a174fc277"/>
    <s v="want"/>
    <d v="2021-05-01T23:23:56"/>
    <s v="GIF"/>
    <s v="Animals"/>
    <s v="positive"/>
    <n v="70"/>
    <x v="9"/>
    <x v="1"/>
  </r>
  <r>
    <s v="8bcb980c-6f36-484d-974f-30b3e8fcc251"/>
    <s v="intrigued"/>
    <d v="2021-05-12T13:10:54"/>
    <s v="photo"/>
    <s v="travel"/>
    <s v="positive"/>
    <n v="45"/>
    <x v="9"/>
    <x v="1"/>
  </r>
  <r>
    <s v="8bcb980c-6f36-484d-974f-30b3e8fcc251"/>
    <s v="disgust"/>
    <d v="2021-06-10T20:23:06"/>
    <s v="photo"/>
    <s v="travel"/>
    <s v="negative"/>
    <n v="0"/>
    <x v="1"/>
    <x v="1"/>
  </r>
  <r>
    <s v="8bcb980c-6f36-484d-974f-30b3e8fcc251"/>
    <s v="indifferent"/>
    <d v="2021-03-12T23:07:10"/>
    <s v="photo"/>
    <s v="travel"/>
    <s v="neutral"/>
    <n v="20"/>
    <x v="10"/>
    <x v="1"/>
  </r>
  <r>
    <s v="8bcb980c-6f36-484d-974f-30b3e8fcc251"/>
    <s v="like"/>
    <d v="2021-05-02T12:59:49"/>
    <s v="photo"/>
    <s v="travel"/>
    <s v="positive"/>
    <n v="50"/>
    <x v="9"/>
    <x v="1"/>
  </r>
  <r>
    <s v="8bcb980c-6f36-484d-974f-30b3e8fcc251"/>
    <s v="intrigued"/>
    <d v="2021-05-28T19:35:59"/>
    <s v="photo"/>
    <s v="travel"/>
    <s v="positive"/>
    <n v="45"/>
    <x v="9"/>
    <x v="1"/>
  </r>
  <r>
    <s v="8bcb980c-6f36-484d-974f-30b3e8fcc251"/>
    <s v="heart"/>
    <d v="2021-01-11T15:23:24"/>
    <s v="photo"/>
    <s v="travel"/>
    <s v="positive"/>
    <n v="60"/>
    <x v="3"/>
    <x v="1"/>
  </r>
  <r>
    <s v="8bcb980c-6f36-484d-974f-30b3e8fcc251"/>
    <s v="hate"/>
    <d v="2020-08-09T23:41:55"/>
    <s v="photo"/>
    <s v="travel"/>
    <s v="negative"/>
    <n v="5"/>
    <x v="4"/>
    <x v="0"/>
  </r>
  <r>
    <s v="8bcb980c-6f36-484d-974f-30b3e8fcc251"/>
    <s v="like"/>
    <d v="2021-04-27T03:20:30"/>
    <s v="photo"/>
    <s v="travel"/>
    <s v="positive"/>
    <n v="50"/>
    <x v="2"/>
    <x v="1"/>
  </r>
  <r>
    <s v="8bcb980c-6f36-484d-974f-30b3e8fcc251"/>
    <s v="like"/>
    <d v="2020-08-05T01:41:01"/>
    <s v="photo"/>
    <s v="travel"/>
    <s v="positive"/>
    <n v="50"/>
    <x v="4"/>
    <x v="0"/>
  </r>
  <r>
    <s v="8bcb980c-6f36-484d-974f-30b3e8fcc251"/>
    <s v="intrigued"/>
    <d v="2020-07-21T20:48:40"/>
    <s v="photo"/>
    <s v="travel"/>
    <s v="positive"/>
    <n v="45"/>
    <x v="11"/>
    <x v="0"/>
  </r>
  <r>
    <s v="8bcb980c-6f36-484d-974f-30b3e8fcc251"/>
    <s v="interested"/>
    <d v="2020-08-03T18:59:14"/>
    <s v="photo"/>
    <s v="travel"/>
    <s v="positive"/>
    <n v="30"/>
    <x v="4"/>
    <x v="0"/>
  </r>
  <r>
    <s v="8bcb980c-6f36-484d-974f-30b3e8fcc251"/>
    <s v="hate"/>
    <d v="2021-02-24T15:26:11"/>
    <s v="photo"/>
    <s v="travel"/>
    <s v="negative"/>
    <n v="5"/>
    <x v="8"/>
    <x v="1"/>
  </r>
  <r>
    <s v="8bcb980c-6f36-484d-974f-30b3e8fcc251"/>
    <s v="love"/>
    <d v="2021-05-29T18:08:32"/>
    <s v="photo"/>
    <s v="travel"/>
    <s v="positive"/>
    <n v="65"/>
    <x v="9"/>
    <x v="1"/>
  </r>
  <r>
    <s v="8bcb980c-6f36-484d-974f-30b3e8fcc251"/>
    <s v="disgust"/>
    <d v="2021-03-03T15:23:28"/>
    <s v="photo"/>
    <s v="travel"/>
    <s v="negative"/>
    <n v="0"/>
    <x v="10"/>
    <x v="1"/>
  </r>
  <r>
    <s v="8bcb980c-6f36-484d-974f-30b3e8fcc251"/>
    <s v="like"/>
    <d v="2020-07-09T03:42:31"/>
    <s v="photo"/>
    <s v="travel"/>
    <s v="positive"/>
    <n v="50"/>
    <x v="11"/>
    <x v="0"/>
  </r>
  <r>
    <s v="8bcb980c-6f36-484d-974f-30b3e8fcc251"/>
    <s v="cherish"/>
    <d v="2020-09-22T23:12:04"/>
    <s v="photo"/>
    <s v="travel"/>
    <s v="positive"/>
    <n v="70"/>
    <x v="7"/>
    <x v="0"/>
  </r>
  <r>
    <s v="8bcb980c-6f36-484d-974f-30b3e8fcc251"/>
    <s v="interested"/>
    <d v="2021-02-23T12:01:23"/>
    <s v="photo"/>
    <s v="travel"/>
    <s v="positive"/>
    <n v="30"/>
    <x v="8"/>
    <x v="1"/>
  </r>
  <r>
    <s v="8bcb980c-6f36-484d-974f-30b3e8fcc251"/>
    <s v="adore"/>
    <d v="2021-03-10T23:13:32"/>
    <s v="photo"/>
    <s v="travel"/>
    <s v="positive"/>
    <n v="72"/>
    <x v="10"/>
    <x v="1"/>
  </r>
  <r>
    <s v="8bcb980c-6f36-484d-974f-30b3e8fcc251"/>
    <s v="intrigued"/>
    <d v="2020-09-29T21:36:08"/>
    <s v="photo"/>
    <s v="travel"/>
    <s v="positive"/>
    <n v="45"/>
    <x v="7"/>
    <x v="0"/>
  </r>
  <r>
    <s v="bac28166-5b8d-4f5d-88da-8c8f9a1c3f5b"/>
    <s v="cherish"/>
    <d v="2020-12-08T12:37:50"/>
    <s v="video"/>
    <s v="food"/>
    <s v="positive"/>
    <n v="70"/>
    <x v="5"/>
    <x v="0"/>
  </r>
  <r>
    <s v="bac28166-5b8d-4f5d-88da-8c8f9a1c3f5b"/>
    <s v="want"/>
    <d v="2020-09-02T05:27:15"/>
    <s v="video"/>
    <s v="food"/>
    <s v="positive"/>
    <n v="70"/>
    <x v="7"/>
    <x v="0"/>
  </r>
  <r>
    <s v="bac28166-5b8d-4f5d-88da-8c8f9a1c3f5b"/>
    <s v="intrigued"/>
    <d v="2020-10-30T17:36:12"/>
    <s v="video"/>
    <s v="food"/>
    <s v="positive"/>
    <n v="45"/>
    <x v="6"/>
    <x v="0"/>
  </r>
  <r>
    <s v="bac28166-5b8d-4f5d-88da-8c8f9a1c3f5b"/>
    <s v="love"/>
    <d v="2021-06-10T03:39:41"/>
    <s v="video"/>
    <s v="food"/>
    <s v="positive"/>
    <n v="65"/>
    <x v="1"/>
    <x v="1"/>
  </r>
  <r>
    <s v="bac28166-5b8d-4f5d-88da-8c8f9a1c3f5b"/>
    <s v="cherish"/>
    <d v="2020-10-15T23:07:27"/>
    <s v="video"/>
    <s v="food"/>
    <s v="positive"/>
    <n v="70"/>
    <x v="6"/>
    <x v="0"/>
  </r>
  <r>
    <s v="bac28166-5b8d-4f5d-88da-8c8f9a1c3f5b"/>
    <s v="dislike"/>
    <d v="2021-02-27T08:35:28"/>
    <s v="video"/>
    <s v="food"/>
    <s v="negative"/>
    <n v="10"/>
    <x v="8"/>
    <x v="1"/>
  </r>
  <r>
    <s v="bac28166-5b8d-4f5d-88da-8c8f9a1c3f5b"/>
    <s v="worried"/>
    <d v="2020-07-11T00:32:54"/>
    <s v="video"/>
    <s v="food"/>
    <s v="negative"/>
    <n v="12"/>
    <x v="11"/>
    <x v="0"/>
  </r>
  <r>
    <s v="bac28166-5b8d-4f5d-88da-8c8f9a1c3f5b"/>
    <s v="worried"/>
    <d v="2020-07-14T11:04:03"/>
    <s v="video"/>
    <s v="food"/>
    <s v="negative"/>
    <n v="12"/>
    <x v="11"/>
    <x v="0"/>
  </r>
  <r>
    <s v="bac28166-5b8d-4f5d-88da-8c8f9a1c3f5b"/>
    <s v="indifferent"/>
    <d v="2021-02-06T08:07:36"/>
    <s v="video"/>
    <s v="food"/>
    <s v="neutral"/>
    <n v="20"/>
    <x v="8"/>
    <x v="1"/>
  </r>
  <r>
    <s v="bac28166-5b8d-4f5d-88da-8c8f9a1c3f5b"/>
    <s v="hate"/>
    <d v="2020-12-09T06:12:07"/>
    <s v="video"/>
    <s v="food"/>
    <s v="negative"/>
    <n v="5"/>
    <x v="5"/>
    <x v="0"/>
  </r>
  <r>
    <s v="bac28166-5b8d-4f5d-88da-8c8f9a1c3f5b"/>
    <s v="disgust"/>
    <d v="2020-10-21T22:08:42"/>
    <s v="video"/>
    <s v="food"/>
    <s v="negative"/>
    <n v="0"/>
    <x v="6"/>
    <x v="0"/>
  </r>
  <r>
    <s v="bac28166-5b8d-4f5d-88da-8c8f9a1c3f5b"/>
    <s v="want"/>
    <d v="2021-04-06T00:55:56"/>
    <s v="video"/>
    <s v="food"/>
    <s v="positive"/>
    <n v="70"/>
    <x v="2"/>
    <x v="1"/>
  </r>
  <r>
    <s v="bac28166-5b8d-4f5d-88da-8c8f9a1c3f5b"/>
    <s v="love"/>
    <d v="2021-05-31T05:37:38"/>
    <s v="video"/>
    <s v="food"/>
    <s v="positive"/>
    <n v="65"/>
    <x v="9"/>
    <x v="1"/>
  </r>
  <r>
    <s v="bac28166-5b8d-4f5d-88da-8c8f9a1c3f5b"/>
    <s v="peeking"/>
    <d v="2020-11-02T17:56:29"/>
    <s v="video"/>
    <s v="food"/>
    <s v="neutral"/>
    <n v="35"/>
    <x v="0"/>
    <x v="0"/>
  </r>
  <r>
    <s v="bac28166-5b8d-4f5d-88da-8c8f9a1c3f5b"/>
    <s v="cherish"/>
    <d v="2020-08-09T03:29:50"/>
    <s v="video"/>
    <s v="food"/>
    <s v="positive"/>
    <n v="70"/>
    <x v="4"/>
    <x v="0"/>
  </r>
  <r>
    <s v="bac28166-5b8d-4f5d-88da-8c8f9a1c3f5b"/>
    <s v="hate"/>
    <d v="2021-01-01T22:36:38"/>
    <s v="video"/>
    <s v="food"/>
    <s v="negative"/>
    <n v="5"/>
    <x v="3"/>
    <x v="1"/>
  </r>
  <r>
    <s v="bac28166-5b8d-4f5d-88da-8c8f9a1c3f5b"/>
    <s v="love"/>
    <d v="2021-03-03T19:00:39"/>
    <s v="video"/>
    <s v="food"/>
    <s v="positive"/>
    <n v="65"/>
    <x v="10"/>
    <x v="1"/>
  </r>
  <r>
    <s v="bac28166-5b8d-4f5d-88da-8c8f9a1c3f5b"/>
    <s v="indifferent"/>
    <d v="2020-06-30T16:38:29"/>
    <s v="video"/>
    <s v="food"/>
    <s v="neutral"/>
    <n v="20"/>
    <x v="1"/>
    <x v="0"/>
  </r>
  <r>
    <s v="bac28166-5b8d-4f5d-88da-8c8f9a1c3f5b"/>
    <s v="love"/>
    <d v="2020-08-18T19:31:52"/>
    <s v="video"/>
    <s v="food"/>
    <s v="positive"/>
    <n v="65"/>
    <x v="4"/>
    <x v="0"/>
  </r>
  <r>
    <s v="bac28166-5b8d-4f5d-88da-8c8f9a1c3f5b"/>
    <s v="intrigued"/>
    <d v="2020-07-02T08:36:09"/>
    <s v="video"/>
    <s v="food"/>
    <s v="positive"/>
    <n v="45"/>
    <x v="11"/>
    <x v="0"/>
  </r>
  <r>
    <s v="bac28166-5b8d-4f5d-88da-8c8f9a1c3f5b"/>
    <s v="super love"/>
    <d v="2021-04-06T10:11:04"/>
    <s v="video"/>
    <s v="food"/>
    <s v="positive"/>
    <n v="75"/>
    <x v="2"/>
    <x v="1"/>
  </r>
  <r>
    <s v="bac28166-5b8d-4f5d-88da-8c8f9a1c3f5b"/>
    <s v="love"/>
    <d v="2021-04-15T15:41:49"/>
    <s v="video"/>
    <s v="food"/>
    <s v="positive"/>
    <n v="65"/>
    <x v="2"/>
    <x v="1"/>
  </r>
  <r>
    <s v="bac28166-5b8d-4f5d-88da-8c8f9a1c3f5b"/>
    <s v="intrigued"/>
    <d v="2020-07-17T09:50:31"/>
    <s v="video"/>
    <s v="food"/>
    <s v="positive"/>
    <n v="45"/>
    <x v="11"/>
    <x v="0"/>
  </r>
  <r>
    <s v="bac28166-5b8d-4f5d-88da-8c8f9a1c3f5b"/>
    <s v="adore"/>
    <d v="2021-05-28T22:06:01"/>
    <s v="video"/>
    <s v="food"/>
    <s v="positive"/>
    <n v="72"/>
    <x v="9"/>
    <x v="1"/>
  </r>
  <r>
    <s v="bac28166-5b8d-4f5d-88da-8c8f9a1c3f5b"/>
    <s v="like"/>
    <d v="2020-10-24T11:28:24"/>
    <s v="video"/>
    <s v="food"/>
    <s v="positive"/>
    <n v="50"/>
    <x v="6"/>
    <x v="0"/>
  </r>
  <r>
    <s v="bac28166-5b8d-4f5d-88da-8c8f9a1c3f5b"/>
    <s v="peeking"/>
    <d v="2021-04-16T17:52:03"/>
    <s v="video"/>
    <s v="food"/>
    <s v="neutral"/>
    <n v="35"/>
    <x v="2"/>
    <x v="1"/>
  </r>
  <r>
    <s v="bac28166-5b8d-4f5d-88da-8c8f9a1c3f5b"/>
    <s v="heart"/>
    <d v="2021-05-02T17:04:22"/>
    <s v="video"/>
    <s v="food"/>
    <s v="positive"/>
    <n v="60"/>
    <x v="9"/>
    <x v="1"/>
  </r>
  <r>
    <s v="bac28166-5b8d-4f5d-88da-8c8f9a1c3f5b"/>
    <s v="super love"/>
    <d v="2020-12-27T04:16:34"/>
    <s v="video"/>
    <s v="food"/>
    <s v="positive"/>
    <n v="75"/>
    <x v="5"/>
    <x v="0"/>
  </r>
  <r>
    <s v="bac28166-5b8d-4f5d-88da-8c8f9a1c3f5b"/>
    <s v="indifferent"/>
    <d v="2020-10-03T07:31:30"/>
    <s v="video"/>
    <s v="food"/>
    <s v="neutral"/>
    <n v="20"/>
    <x v="6"/>
    <x v="0"/>
  </r>
  <r>
    <s v="bac28166-5b8d-4f5d-88da-8c8f9a1c3f5b"/>
    <s v="want"/>
    <d v="2020-09-12T16:25:12"/>
    <s v="video"/>
    <s v="food"/>
    <s v="positive"/>
    <n v="70"/>
    <x v="7"/>
    <x v="0"/>
  </r>
  <r>
    <s v="bac28166-5b8d-4f5d-88da-8c8f9a1c3f5b"/>
    <s v="indifferent"/>
    <d v="2021-04-24T20:51:32"/>
    <s v="video"/>
    <s v="food"/>
    <s v="neutral"/>
    <n v="20"/>
    <x v="2"/>
    <x v="1"/>
  </r>
  <r>
    <s v="bac28166-5b8d-4f5d-88da-8c8f9a1c3f5b"/>
    <s v="indifferent"/>
    <d v="2020-08-22T22:16:30"/>
    <s v="video"/>
    <s v="food"/>
    <s v="neutral"/>
    <n v="20"/>
    <x v="4"/>
    <x v="0"/>
  </r>
  <r>
    <s v="bac28166-5b8d-4f5d-88da-8c8f9a1c3f5b"/>
    <s v="want"/>
    <d v="2020-11-26T08:37:48"/>
    <s v="video"/>
    <s v="food"/>
    <s v="positive"/>
    <n v="70"/>
    <x v="0"/>
    <x v="0"/>
  </r>
  <r>
    <s v="bac28166-5b8d-4f5d-88da-8c8f9a1c3f5b"/>
    <s v="interested"/>
    <d v="2021-06-02T17:17:08"/>
    <s v="video"/>
    <s v="food"/>
    <s v="positive"/>
    <n v="30"/>
    <x v="1"/>
    <x v="1"/>
  </r>
  <r>
    <s v="bac28166-5b8d-4f5d-88da-8c8f9a1c3f5b"/>
    <s v="want"/>
    <d v="2021-01-16T22:06:44"/>
    <s v="video"/>
    <s v="food"/>
    <s v="positive"/>
    <n v="70"/>
    <x v="3"/>
    <x v="1"/>
  </r>
  <r>
    <s v="bac28166-5b8d-4f5d-88da-8c8f9a1c3f5b"/>
    <s v="love"/>
    <d v="2020-10-11T23:28:49"/>
    <s v="video"/>
    <s v="food"/>
    <s v="positive"/>
    <n v="65"/>
    <x v="6"/>
    <x v="0"/>
  </r>
  <r>
    <s v="bac28166-5b8d-4f5d-88da-8c8f9a1c3f5b"/>
    <s v="super love"/>
    <d v="2021-02-26T14:18:39"/>
    <s v="video"/>
    <s v="food"/>
    <s v="positive"/>
    <n v="75"/>
    <x v="8"/>
    <x v="1"/>
  </r>
  <r>
    <s v="bac28166-5b8d-4f5d-88da-8c8f9a1c3f5b"/>
    <s v="super love"/>
    <d v="2020-10-26T11:34:16"/>
    <s v="video"/>
    <s v="food"/>
    <s v="positive"/>
    <n v="75"/>
    <x v="6"/>
    <x v="0"/>
  </r>
  <r>
    <s v="bac28166-5b8d-4f5d-88da-8c8f9a1c3f5b"/>
    <s v="like"/>
    <d v="2021-02-14T13:23:31"/>
    <s v="video"/>
    <s v="food"/>
    <s v="positive"/>
    <n v="50"/>
    <x v="8"/>
    <x v="1"/>
  </r>
  <r>
    <s v="bac28166-5b8d-4f5d-88da-8c8f9a1c3f5b"/>
    <s v="like"/>
    <d v="2020-10-16T01:20:07"/>
    <s v="video"/>
    <s v="food"/>
    <s v="positive"/>
    <n v="50"/>
    <x v="6"/>
    <x v="0"/>
  </r>
  <r>
    <s v="bac28166-5b8d-4f5d-88da-8c8f9a1c3f5b"/>
    <s v="adore"/>
    <d v="2021-02-14T03:26:56"/>
    <s v="video"/>
    <s v="food"/>
    <s v="positive"/>
    <n v="72"/>
    <x v="8"/>
    <x v="1"/>
  </r>
  <r>
    <s v="bac28166-5b8d-4f5d-88da-8c8f9a1c3f5b"/>
    <s v="hate"/>
    <d v="2020-12-18T17:37:27"/>
    <s v="video"/>
    <s v="food"/>
    <s v="negative"/>
    <n v="5"/>
    <x v="5"/>
    <x v="0"/>
  </r>
  <r>
    <s v="bac28166-5b8d-4f5d-88da-8c8f9a1c3f5b"/>
    <s v="heart"/>
    <d v="2020-07-26T01:32:44"/>
    <s v="video"/>
    <s v="food"/>
    <s v="positive"/>
    <n v="60"/>
    <x v="11"/>
    <x v="0"/>
  </r>
  <r>
    <s v="bac28166-5b8d-4f5d-88da-8c8f9a1c3f5b"/>
    <s v="scared"/>
    <d v="2021-04-18T20:31:56"/>
    <s v="video"/>
    <s v="food"/>
    <s v="negative"/>
    <n v="15"/>
    <x v="2"/>
    <x v="1"/>
  </r>
  <r>
    <s v="bac28166-5b8d-4f5d-88da-8c8f9a1c3f5b"/>
    <s v="scared"/>
    <d v="2021-06-06T05:00:48"/>
    <s v="video"/>
    <s v="food"/>
    <s v="negative"/>
    <n v="15"/>
    <x v="1"/>
    <x v="1"/>
  </r>
  <r>
    <s v="bac28166-5b8d-4f5d-88da-8c8f9a1c3f5b"/>
    <s v="heart"/>
    <d v="2021-03-20T18:23:50"/>
    <s v="video"/>
    <s v="food"/>
    <s v="positive"/>
    <n v="60"/>
    <x v="10"/>
    <x v="1"/>
  </r>
  <r>
    <s v="1f466010-5c87-4b81-be83-5856481231fb"/>
    <s v="heart"/>
    <d v="2021-02-18T13:53:31"/>
    <s v="GIF"/>
    <s v="soccer"/>
    <s v="positive"/>
    <n v="60"/>
    <x v="8"/>
    <x v="1"/>
  </r>
  <r>
    <s v="1f466010-5c87-4b81-be83-5856481231fb"/>
    <s v="peeking"/>
    <d v="2021-05-13T11:05:28"/>
    <s v="GIF"/>
    <s v="soccer"/>
    <s v="neutral"/>
    <n v="35"/>
    <x v="9"/>
    <x v="1"/>
  </r>
  <r>
    <s v="1f466010-5c87-4b81-be83-5856481231fb"/>
    <s v="want"/>
    <d v="2020-11-29T05:30:23"/>
    <s v="GIF"/>
    <s v="soccer"/>
    <s v="positive"/>
    <n v="70"/>
    <x v="0"/>
    <x v="0"/>
  </r>
  <r>
    <s v="1f466010-5c87-4b81-be83-5856481231fb"/>
    <s v="intrigued"/>
    <d v="2021-04-08T12:31:23"/>
    <s v="GIF"/>
    <s v="soccer"/>
    <s v="positive"/>
    <n v="45"/>
    <x v="2"/>
    <x v="1"/>
  </r>
  <r>
    <s v="1f466010-5c87-4b81-be83-5856481231fb"/>
    <s v="love"/>
    <d v="2021-06-13T23:15:27"/>
    <s v="GIF"/>
    <s v="soccer"/>
    <s v="positive"/>
    <n v="65"/>
    <x v="1"/>
    <x v="1"/>
  </r>
  <r>
    <s v="1f466010-5c87-4b81-be83-5856481231fb"/>
    <s v="disgust"/>
    <d v="2021-04-17T08:49:57"/>
    <s v="GIF"/>
    <s v="soccer"/>
    <s v="negative"/>
    <n v="0"/>
    <x v="2"/>
    <x v="1"/>
  </r>
  <r>
    <s v="1f466010-5c87-4b81-be83-5856481231fb"/>
    <s v="heart"/>
    <d v="2021-01-07T23:07:39"/>
    <s v="GIF"/>
    <s v="soccer"/>
    <s v="positive"/>
    <n v="60"/>
    <x v="3"/>
    <x v="1"/>
  </r>
  <r>
    <s v="1f466010-5c87-4b81-be83-5856481231fb"/>
    <s v="worried"/>
    <d v="2020-10-15T13:18:20"/>
    <s v="GIF"/>
    <s v="soccer"/>
    <s v="negative"/>
    <n v="12"/>
    <x v="6"/>
    <x v="0"/>
  </r>
  <r>
    <s v="1f466010-5c87-4b81-be83-5856481231fb"/>
    <s v="hate"/>
    <d v="2020-10-13T06:28:52"/>
    <s v="GIF"/>
    <s v="soccer"/>
    <s v="negative"/>
    <n v="5"/>
    <x v="6"/>
    <x v="0"/>
  </r>
  <r>
    <s v="1f466010-5c87-4b81-be83-5856481231fb"/>
    <s v="want"/>
    <d v="2021-03-03T13:10:26"/>
    <s v="GIF"/>
    <s v="soccer"/>
    <s v="positive"/>
    <n v="70"/>
    <x v="10"/>
    <x v="1"/>
  </r>
  <r>
    <s v="1f466010-5c87-4b81-be83-5856481231fb"/>
    <s v="peeking"/>
    <d v="2020-06-18T19:42:05"/>
    <s v="GIF"/>
    <s v="soccer"/>
    <s v="neutral"/>
    <n v="35"/>
    <x v="1"/>
    <x v="0"/>
  </r>
  <r>
    <s v="1f466010-5c87-4b81-be83-5856481231fb"/>
    <s v="want"/>
    <d v="2020-08-31T03:27:54"/>
    <s v="GIF"/>
    <s v="soccer"/>
    <s v="positive"/>
    <n v="70"/>
    <x v="4"/>
    <x v="0"/>
  </r>
  <r>
    <s v="1f466010-5c87-4b81-be83-5856481231fb"/>
    <s v="heart"/>
    <d v="2020-09-14T02:52:55"/>
    <s v="GIF"/>
    <s v="soccer"/>
    <s v="positive"/>
    <n v="60"/>
    <x v="7"/>
    <x v="0"/>
  </r>
  <r>
    <s v="1f466010-5c87-4b81-be83-5856481231fb"/>
    <s v="peeking"/>
    <d v="2021-04-04T08:47:29"/>
    <s v="GIF"/>
    <s v="soccer"/>
    <s v="neutral"/>
    <n v="35"/>
    <x v="2"/>
    <x v="1"/>
  </r>
  <r>
    <s v="1f466010-5c87-4b81-be83-5856481231fb"/>
    <s v="dislike"/>
    <d v="2020-12-10T00:35:46"/>
    <s v="GIF"/>
    <s v="soccer"/>
    <s v="negative"/>
    <n v="10"/>
    <x v="5"/>
    <x v="0"/>
  </r>
  <r>
    <s v="1f466010-5c87-4b81-be83-5856481231fb"/>
    <s v="hate"/>
    <d v="2021-03-02T12:08:11"/>
    <s v="GIF"/>
    <s v="soccer"/>
    <s v="negative"/>
    <n v="5"/>
    <x v="10"/>
    <x v="1"/>
  </r>
  <r>
    <s v="1f466010-5c87-4b81-be83-5856481231fb"/>
    <s v="disgust"/>
    <d v="2020-11-18T07:45:21"/>
    <s v="GIF"/>
    <s v="soccer"/>
    <s v="negative"/>
    <n v="0"/>
    <x v="0"/>
    <x v="0"/>
  </r>
  <r>
    <s v="1f466010-5c87-4b81-be83-5856481231fb"/>
    <s v="want"/>
    <d v="2021-02-15T16:37:54"/>
    <s v="GIF"/>
    <s v="soccer"/>
    <s v="positive"/>
    <n v="70"/>
    <x v="8"/>
    <x v="1"/>
  </r>
  <r>
    <s v="1f466010-5c87-4b81-be83-5856481231fb"/>
    <s v="cherish"/>
    <d v="2021-01-13T15:43:19"/>
    <s v="GIF"/>
    <s v="soccer"/>
    <s v="positive"/>
    <n v="70"/>
    <x v="3"/>
    <x v="1"/>
  </r>
  <r>
    <s v="1f466010-5c87-4b81-be83-5856481231fb"/>
    <s v="super love"/>
    <d v="2021-03-07T07:57:07"/>
    <s v="GIF"/>
    <s v="soccer"/>
    <s v="positive"/>
    <n v="75"/>
    <x v="10"/>
    <x v="1"/>
  </r>
  <r>
    <s v="1f466010-5c87-4b81-be83-5856481231fb"/>
    <s v="hate"/>
    <d v="2020-11-02T15:15:53"/>
    <s v="GIF"/>
    <s v="soccer"/>
    <s v="negative"/>
    <n v="5"/>
    <x v="0"/>
    <x v="0"/>
  </r>
  <r>
    <s v="1f466010-5c87-4b81-be83-5856481231fb"/>
    <s v="worried"/>
    <d v="2021-02-01T09:18:16"/>
    <s v="GIF"/>
    <s v="soccer"/>
    <s v="negative"/>
    <n v="12"/>
    <x v="8"/>
    <x v="1"/>
  </r>
  <r>
    <s v="1f466010-5c87-4b81-be83-5856481231fb"/>
    <s v="scared"/>
    <d v="2021-03-07T23:34:21"/>
    <s v="GIF"/>
    <s v="soccer"/>
    <s v="negative"/>
    <n v="15"/>
    <x v="10"/>
    <x v="1"/>
  </r>
  <r>
    <s v="1f466010-5c87-4b81-be83-5856481231fb"/>
    <s v="want"/>
    <d v="2020-06-28T12:21:10"/>
    <s v="GIF"/>
    <s v="soccer"/>
    <s v="positive"/>
    <n v="70"/>
    <x v="1"/>
    <x v="0"/>
  </r>
  <r>
    <s v="1f466010-5c87-4b81-be83-5856481231fb"/>
    <s v="super love"/>
    <d v="2021-05-04T19:57:44"/>
    <s v="GIF"/>
    <s v="soccer"/>
    <s v="positive"/>
    <n v="75"/>
    <x v="9"/>
    <x v="1"/>
  </r>
  <r>
    <s v="1f466010-5c87-4b81-be83-5856481231fb"/>
    <s v="worried"/>
    <d v="2020-09-17T21:37:31"/>
    <s v="GIF"/>
    <s v="soccer"/>
    <s v="negative"/>
    <n v="12"/>
    <x v="7"/>
    <x v="0"/>
  </r>
  <r>
    <s v="1f466010-5c87-4b81-be83-5856481231fb"/>
    <s v="disgust"/>
    <d v="2020-12-19T08:27:13"/>
    <s v="GIF"/>
    <s v="soccer"/>
    <s v="negative"/>
    <n v="0"/>
    <x v="5"/>
    <x v="0"/>
  </r>
  <r>
    <s v="1f466010-5c87-4b81-be83-5856481231fb"/>
    <s v="indifferent"/>
    <d v="2020-11-20T04:10:37"/>
    <s v="GIF"/>
    <s v="soccer"/>
    <s v="neutral"/>
    <n v="20"/>
    <x v="0"/>
    <x v="0"/>
  </r>
  <r>
    <s v="1f466010-5c87-4b81-be83-5856481231fb"/>
    <s v="heart"/>
    <d v="2021-01-05T13:20:39"/>
    <s v="GIF"/>
    <s v="soccer"/>
    <s v="positive"/>
    <n v="60"/>
    <x v="3"/>
    <x v="1"/>
  </r>
  <r>
    <s v="1f466010-5c87-4b81-be83-5856481231fb"/>
    <s v="interested"/>
    <d v="2021-05-31T21:55:26"/>
    <s v="GIF"/>
    <s v="soccer"/>
    <s v="positive"/>
    <n v="30"/>
    <x v="9"/>
    <x v="1"/>
  </r>
  <r>
    <s v="1f466010-5c87-4b81-be83-5856481231fb"/>
    <s v="adore"/>
    <d v="2021-01-15T19:01:06"/>
    <s v="GIF"/>
    <s v="soccer"/>
    <s v="positive"/>
    <n v="72"/>
    <x v="3"/>
    <x v="1"/>
  </r>
  <r>
    <s v="1f466010-5c87-4b81-be83-5856481231fb"/>
    <s v="cherish"/>
    <d v="2021-02-08T03:12:25"/>
    <s v="GIF"/>
    <s v="soccer"/>
    <s v="positive"/>
    <n v="70"/>
    <x v="8"/>
    <x v="1"/>
  </r>
  <r>
    <s v="1f466010-5c87-4b81-be83-5856481231fb"/>
    <s v="indifferent"/>
    <d v="2021-04-16T21:29:23"/>
    <s v="GIF"/>
    <s v="soccer"/>
    <s v="neutral"/>
    <n v="20"/>
    <x v="2"/>
    <x v="1"/>
  </r>
  <r>
    <s v="1f466010-5c87-4b81-be83-5856481231fb"/>
    <s v="love"/>
    <d v="2020-10-28T20:52:07"/>
    <s v="GIF"/>
    <s v="soccer"/>
    <s v="positive"/>
    <n v="65"/>
    <x v="6"/>
    <x v="0"/>
  </r>
  <r>
    <s v="1f466010-5c87-4b81-be83-5856481231fb"/>
    <s v="heart"/>
    <d v="2020-11-29T08:02:17"/>
    <s v="GIF"/>
    <s v="soccer"/>
    <s v="positive"/>
    <n v="60"/>
    <x v="0"/>
    <x v="0"/>
  </r>
  <r>
    <s v="1f466010-5c87-4b81-be83-5856481231fb"/>
    <s v="hate"/>
    <d v="2020-07-12T10:00:41"/>
    <s v="GIF"/>
    <s v="soccer"/>
    <s v="negative"/>
    <n v="5"/>
    <x v="11"/>
    <x v="0"/>
  </r>
  <r>
    <s v="1f466010-5c87-4b81-be83-5856481231fb"/>
    <s v="indifferent"/>
    <d v="2021-04-28T06:55:41"/>
    <s v="GIF"/>
    <s v="soccer"/>
    <s v="neutral"/>
    <n v="20"/>
    <x v="2"/>
    <x v="1"/>
  </r>
  <r>
    <s v="1f466010-5c87-4b81-be83-5856481231fb"/>
    <s v="super love"/>
    <d v="2020-10-26T06:32:30"/>
    <s v="GIF"/>
    <s v="soccer"/>
    <s v="positive"/>
    <n v="75"/>
    <x v="6"/>
    <x v="0"/>
  </r>
  <r>
    <s v="1f466010-5c87-4b81-be83-5856481231fb"/>
    <s v="hate"/>
    <d v="2020-10-27T07:57:50"/>
    <s v="GIF"/>
    <s v="soccer"/>
    <s v="negative"/>
    <n v="5"/>
    <x v="6"/>
    <x v="0"/>
  </r>
  <r>
    <s v="1f466010-5c87-4b81-be83-5856481231fb"/>
    <s v="dislike"/>
    <d v="2020-08-12T18:11:30"/>
    <s v="GIF"/>
    <s v="soccer"/>
    <s v="negative"/>
    <n v="10"/>
    <x v="4"/>
    <x v="0"/>
  </r>
  <r>
    <s v="496645a7-64f7-4c56-94f5-a71671cb262e"/>
    <s v="heart"/>
    <d v="2021-02-02T16:47:16"/>
    <s v="GIF"/>
    <s v="dogs"/>
    <s v="positive"/>
    <n v="60"/>
    <x v="8"/>
    <x v="1"/>
  </r>
  <r>
    <s v="496645a7-64f7-4c56-94f5-a71671cb262e"/>
    <s v="worried"/>
    <d v="2021-04-26T17:26:52"/>
    <s v="GIF"/>
    <s v="dogs"/>
    <s v="negative"/>
    <n v="12"/>
    <x v="2"/>
    <x v="1"/>
  </r>
  <r>
    <s v="496645a7-64f7-4c56-94f5-a71671cb262e"/>
    <s v="indifferent"/>
    <d v="2021-05-21T00:58:55"/>
    <s v="GIF"/>
    <s v="dogs"/>
    <s v="neutral"/>
    <n v="20"/>
    <x v="9"/>
    <x v="1"/>
  </r>
  <r>
    <s v="496645a7-64f7-4c56-94f5-a71671cb262e"/>
    <s v="heart"/>
    <d v="2020-07-26T23:35:44"/>
    <s v="GIF"/>
    <s v="dogs"/>
    <s v="positive"/>
    <n v="60"/>
    <x v="11"/>
    <x v="0"/>
  </r>
  <r>
    <s v="496645a7-64f7-4c56-94f5-a71671cb262e"/>
    <s v="like"/>
    <d v="2021-01-03T21:09:44"/>
    <s v="GIF"/>
    <s v="dogs"/>
    <s v="positive"/>
    <n v="50"/>
    <x v="3"/>
    <x v="1"/>
  </r>
  <r>
    <s v="496645a7-64f7-4c56-94f5-a71671cb262e"/>
    <s v="like"/>
    <d v="2020-10-30T04:37:56"/>
    <s v="GIF"/>
    <s v="dogs"/>
    <s v="positive"/>
    <n v="50"/>
    <x v="6"/>
    <x v="0"/>
  </r>
  <r>
    <s v="496645a7-64f7-4c56-94f5-a71671cb262e"/>
    <s v="want"/>
    <d v="2020-10-06T00:04:02"/>
    <s v="GIF"/>
    <s v="dogs"/>
    <s v="positive"/>
    <n v="70"/>
    <x v="6"/>
    <x v="0"/>
  </r>
  <r>
    <s v="496645a7-64f7-4c56-94f5-a71671cb262e"/>
    <s v="heart"/>
    <d v="2021-02-28T07:45:02"/>
    <s v="GIF"/>
    <s v="dogs"/>
    <s v="positive"/>
    <n v="60"/>
    <x v="8"/>
    <x v="1"/>
  </r>
  <r>
    <s v="496645a7-64f7-4c56-94f5-a71671cb262e"/>
    <s v="super love"/>
    <d v="2020-11-07T23:22:03"/>
    <s v="GIF"/>
    <s v="dogs"/>
    <s v="positive"/>
    <n v="75"/>
    <x v="0"/>
    <x v="0"/>
  </r>
  <r>
    <s v="496645a7-64f7-4c56-94f5-a71671cb262e"/>
    <s v="adore"/>
    <d v="2020-07-26T06:05:33"/>
    <s v="GIF"/>
    <s v="dogs"/>
    <s v="positive"/>
    <n v="72"/>
    <x v="11"/>
    <x v="0"/>
  </r>
  <r>
    <s v="496645a7-64f7-4c56-94f5-a71671cb262e"/>
    <s v="super love"/>
    <d v="2020-07-20T07:10:32"/>
    <s v="GIF"/>
    <s v="dogs"/>
    <s v="positive"/>
    <n v="75"/>
    <x v="11"/>
    <x v="0"/>
  </r>
  <r>
    <s v="496645a7-64f7-4c56-94f5-a71671cb262e"/>
    <s v="hate"/>
    <d v="2021-01-04T05:19:50"/>
    <s v="GIF"/>
    <s v="dogs"/>
    <s v="negative"/>
    <n v="5"/>
    <x v="3"/>
    <x v="1"/>
  </r>
  <r>
    <s v="496645a7-64f7-4c56-94f5-a71671cb262e"/>
    <s v="scared"/>
    <d v="2020-09-08T15:57:27"/>
    <s v="GIF"/>
    <s v="dogs"/>
    <s v="negative"/>
    <n v="15"/>
    <x v="7"/>
    <x v="0"/>
  </r>
  <r>
    <s v="496645a7-64f7-4c56-94f5-a71671cb262e"/>
    <s v="worried"/>
    <d v="2020-09-23T09:46:58"/>
    <s v="GIF"/>
    <s v="dogs"/>
    <s v="negative"/>
    <n v="12"/>
    <x v="7"/>
    <x v="0"/>
  </r>
  <r>
    <s v="496645a7-64f7-4c56-94f5-a71671cb262e"/>
    <s v="scared"/>
    <d v="2020-11-08T20:05:57"/>
    <s v="GIF"/>
    <s v="dogs"/>
    <s v="negative"/>
    <n v="15"/>
    <x v="0"/>
    <x v="0"/>
  </r>
  <r>
    <s v="496645a7-64f7-4c56-94f5-a71671cb262e"/>
    <s v="dislike"/>
    <d v="2020-07-10T16:23:43"/>
    <s v="GIF"/>
    <s v="dogs"/>
    <s v="negative"/>
    <n v="10"/>
    <x v="11"/>
    <x v="0"/>
  </r>
  <r>
    <s v="496645a7-64f7-4c56-94f5-a71671cb262e"/>
    <s v="hate"/>
    <d v="2020-07-17T19:15:11"/>
    <s v="GIF"/>
    <s v="dogs"/>
    <s v="negative"/>
    <n v="5"/>
    <x v="11"/>
    <x v="0"/>
  </r>
  <r>
    <s v="496645a7-64f7-4c56-94f5-a71671cb262e"/>
    <s v="indifferent"/>
    <d v="2020-07-27T06:48:08"/>
    <s v="GIF"/>
    <s v="dogs"/>
    <s v="neutral"/>
    <n v="20"/>
    <x v="11"/>
    <x v="0"/>
  </r>
  <r>
    <s v="496645a7-64f7-4c56-94f5-a71671cb262e"/>
    <s v="peeking"/>
    <d v="2020-11-12T17:23:59"/>
    <s v="GIF"/>
    <s v="dogs"/>
    <s v="neutral"/>
    <n v="35"/>
    <x v="0"/>
    <x v="0"/>
  </r>
  <r>
    <s v="496645a7-64f7-4c56-94f5-a71671cb262e"/>
    <s v="super love"/>
    <d v="2021-02-09T04:31:55"/>
    <s v="GIF"/>
    <s v="dogs"/>
    <s v="positive"/>
    <n v="75"/>
    <x v="8"/>
    <x v="1"/>
  </r>
  <r>
    <s v="496645a7-64f7-4c56-94f5-a71671cb262e"/>
    <s v="cherish"/>
    <d v="2020-08-19T07:46:52"/>
    <s v="GIF"/>
    <s v="dogs"/>
    <s v="positive"/>
    <n v="70"/>
    <x v="4"/>
    <x v="0"/>
  </r>
  <r>
    <s v="496645a7-64f7-4c56-94f5-a71671cb262e"/>
    <s v="love"/>
    <d v="2020-10-13T02:22:40"/>
    <s v="GIF"/>
    <s v="dogs"/>
    <s v="positive"/>
    <n v="65"/>
    <x v="6"/>
    <x v="0"/>
  </r>
  <r>
    <s v="496645a7-64f7-4c56-94f5-a71671cb262e"/>
    <s v="peeking"/>
    <d v="2021-05-15T09:37:54"/>
    <s v="GIF"/>
    <s v="dogs"/>
    <s v="neutral"/>
    <n v="35"/>
    <x v="9"/>
    <x v="1"/>
  </r>
  <r>
    <s v="496645a7-64f7-4c56-94f5-a71671cb262e"/>
    <s v="worried"/>
    <d v="2020-09-03T05:33:52"/>
    <s v="GIF"/>
    <s v="dogs"/>
    <s v="negative"/>
    <n v="12"/>
    <x v="7"/>
    <x v="0"/>
  </r>
  <r>
    <s v="496645a7-64f7-4c56-94f5-a71671cb262e"/>
    <s v="hate"/>
    <d v="2020-08-09T15:55:06"/>
    <s v="GIF"/>
    <s v="dogs"/>
    <s v="negative"/>
    <n v="5"/>
    <x v="4"/>
    <x v="0"/>
  </r>
  <r>
    <s v="496645a7-64f7-4c56-94f5-a71671cb262e"/>
    <s v="peeking"/>
    <d v="2020-11-24T09:16:50"/>
    <s v="GIF"/>
    <s v="dogs"/>
    <s v="neutral"/>
    <n v="35"/>
    <x v="0"/>
    <x v="0"/>
  </r>
  <r>
    <s v="496645a7-64f7-4c56-94f5-a71671cb262e"/>
    <s v="like"/>
    <d v="2020-11-21T01:10:33"/>
    <s v="GIF"/>
    <s v="dogs"/>
    <s v="positive"/>
    <n v="50"/>
    <x v="0"/>
    <x v="0"/>
  </r>
  <r>
    <s v="496645a7-64f7-4c56-94f5-a71671cb262e"/>
    <s v="intrigued"/>
    <d v="2021-01-18T04:29:38"/>
    <s v="GIF"/>
    <s v="dogs"/>
    <s v="positive"/>
    <n v="45"/>
    <x v="3"/>
    <x v="1"/>
  </r>
  <r>
    <s v="496645a7-64f7-4c56-94f5-a71671cb262e"/>
    <s v="adore"/>
    <d v="2021-02-09T12:20:29"/>
    <s v="GIF"/>
    <s v="dogs"/>
    <s v="positive"/>
    <n v="72"/>
    <x v="8"/>
    <x v="1"/>
  </r>
  <r>
    <s v="496645a7-64f7-4c56-94f5-a71671cb262e"/>
    <s v="like"/>
    <d v="2020-07-10T20:43:40"/>
    <s v="GIF"/>
    <s v="dogs"/>
    <s v="positive"/>
    <n v="50"/>
    <x v="11"/>
    <x v="0"/>
  </r>
  <r>
    <s v="496645a7-64f7-4c56-94f5-a71671cb262e"/>
    <s v="want"/>
    <d v="2020-07-29T18:01:55"/>
    <s v="GIF"/>
    <s v="dogs"/>
    <s v="positive"/>
    <n v="70"/>
    <x v="11"/>
    <x v="0"/>
  </r>
  <r>
    <s v="496645a7-64f7-4c56-94f5-a71671cb262e"/>
    <s v="super love"/>
    <d v="2021-02-10T21:57:28"/>
    <s v="GIF"/>
    <s v="dogs"/>
    <s v="positive"/>
    <n v="75"/>
    <x v="8"/>
    <x v="1"/>
  </r>
  <r>
    <s v="496645a7-64f7-4c56-94f5-a71671cb262e"/>
    <s v="hate"/>
    <d v="2021-04-08T20:07:35"/>
    <s v="GIF"/>
    <s v="dogs"/>
    <s v="negative"/>
    <n v="5"/>
    <x v="2"/>
    <x v="1"/>
  </r>
  <r>
    <s v="496645a7-64f7-4c56-94f5-a71671cb262e"/>
    <s v="cherish"/>
    <d v="2020-11-27T16:34:29"/>
    <s v="GIF"/>
    <s v="dogs"/>
    <s v="positive"/>
    <n v="70"/>
    <x v="0"/>
    <x v="0"/>
  </r>
  <r>
    <s v="496645a7-64f7-4c56-94f5-a71671cb262e"/>
    <s v="intrigued"/>
    <d v="2020-08-19T04:33:23"/>
    <s v="GIF"/>
    <s v="dogs"/>
    <s v="positive"/>
    <n v="45"/>
    <x v="4"/>
    <x v="0"/>
  </r>
  <r>
    <s v="496645a7-64f7-4c56-94f5-a71671cb262e"/>
    <s v="interested"/>
    <d v="2020-12-27T19:00:58"/>
    <s v="GIF"/>
    <s v="dogs"/>
    <s v="positive"/>
    <n v="30"/>
    <x v="5"/>
    <x v="0"/>
  </r>
  <r>
    <s v="496645a7-64f7-4c56-94f5-a71671cb262e"/>
    <s v="dislike"/>
    <d v="2020-06-21T06:07:09"/>
    <s v="GIF"/>
    <s v="dogs"/>
    <s v="negative"/>
    <n v="10"/>
    <x v="1"/>
    <x v="0"/>
  </r>
  <r>
    <s v="496645a7-64f7-4c56-94f5-a71671cb262e"/>
    <s v="peeking"/>
    <d v="2021-03-21T20:23:38"/>
    <s v="GIF"/>
    <s v="dogs"/>
    <s v="neutral"/>
    <n v="35"/>
    <x v="10"/>
    <x v="1"/>
  </r>
  <r>
    <s v="496645a7-64f7-4c56-94f5-a71671cb262e"/>
    <s v="indifferent"/>
    <d v="2020-07-28T10:44:48"/>
    <s v="GIF"/>
    <s v="dogs"/>
    <s v="neutral"/>
    <n v="20"/>
    <x v="11"/>
    <x v="0"/>
  </r>
  <r>
    <s v="496645a7-64f7-4c56-94f5-a71671cb262e"/>
    <s v="want"/>
    <d v="2021-05-01T16:20:40"/>
    <s v="GIF"/>
    <s v="dogs"/>
    <s v="positive"/>
    <n v="70"/>
    <x v="9"/>
    <x v="1"/>
  </r>
  <r>
    <s v="496645a7-64f7-4c56-94f5-a71671cb262e"/>
    <s v="want"/>
    <d v="2021-02-03T10:46:50"/>
    <s v="GIF"/>
    <s v="dogs"/>
    <s v="positive"/>
    <n v="70"/>
    <x v="8"/>
    <x v="1"/>
  </r>
  <r>
    <s v="496645a7-64f7-4c56-94f5-a71671cb262e"/>
    <s v="like"/>
    <d v="2020-11-14T06:06:44"/>
    <s v="GIF"/>
    <s v="dogs"/>
    <s v="positive"/>
    <n v="50"/>
    <x v="0"/>
    <x v="0"/>
  </r>
  <r>
    <s v="496645a7-64f7-4c56-94f5-a71671cb262e"/>
    <s v="love"/>
    <d v="2020-10-27T05:26:21"/>
    <s v="GIF"/>
    <s v="dogs"/>
    <s v="positive"/>
    <n v="65"/>
    <x v="6"/>
    <x v="0"/>
  </r>
  <r>
    <s v="496645a7-64f7-4c56-94f5-a71671cb262e"/>
    <s v="disgust"/>
    <d v="2021-01-16T13:22:09"/>
    <s v="GIF"/>
    <s v="dogs"/>
    <s v="negative"/>
    <n v="0"/>
    <x v="3"/>
    <x v="1"/>
  </r>
  <r>
    <s v="496645a7-64f7-4c56-94f5-a71671cb262e"/>
    <s v="adore"/>
    <d v="2020-09-19T06:16:24"/>
    <s v="GIF"/>
    <s v="dogs"/>
    <s v="positive"/>
    <n v="72"/>
    <x v="7"/>
    <x v="0"/>
  </r>
  <r>
    <s v="496645a7-64f7-4c56-94f5-a71671cb262e"/>
    <s v="indifferent"/>
    <d v="2021-02-16T23:46:26"/>
    <s v="GIF"/>
    <s v="dogs"/>
    <s v="neutral"/>
    <n v="20"/>
    <x v="8"/>
    <x v="1"/>
  </r>
  <r>
    <s v="496645a7-64f7-4c56-94f5-a71671cb262e"/>
    <s v="adore"/>
    <d v="2021-05-24T17:19:56"/>
    <s v="GIF"/>
    <s v="dogs"/>
    <s v="positive"/>
    <n v="72"/>
    <x v="9"/>
    <x v="1"/>
  </r>
  <r>
    <s v="496645a7-64f7-4c56-94f5-a71671cb262e"/>
    <s v="hate"/>
    <d v="2021-03-16T04:22:48"/>
    <s v="GIF"/>
    <s v="dogs"/>
    <s v="negative"/>
    <n v="5"/>
    <x v="10"/>
    <x v="1"/>
  </r>
  <r>
    <s v="d6d4ec49-4210-44de-9f90-c93dfbeed084"/>
    <s v="peeking"/>
    <d v="2020-08-04T18:17:13"/>
    <s v="video"/>
    <s v="tennis"/>
    <s v="neutral"/>
    <n v="35"/>
    <x v="4"/>
    <x v="0"/>
  </r>
  <r>
    <s v="d6d4ec49-4210-44de-9f90-c93dfbeed084"/>
    <s v="adore"/>
    <d v="2021-01-12T14:44:39"/>
    <s v="video"/>
    <s v="tennis"/>
    <s v="positive"/>
    <n v="72"/>
    <x v="3"/>
    <x v="1"/>
  </r>
  <r>
    <s v="d6d4ec49-4210-44de-9f90-c93dfbeed084"/>
    <s v="scared"/>
    <d v="2021-01-31T15:01:22"/>
    <s v="video"/>
    <s v="tennis"/>
    <s v="negative"/>
    <n v="15"/>
    <x v="3"/>
    <x v="1"/>
  </r>
  <r>
    <s v="d6d4ec49-4210-44de-9f90-c93dfbeed084"/>
    <s v="dislike"/>
    <d v="2020-06-22T12:40:50"/>
    <s v="video"/>
    <s v="tennis"/>
    <s v="negative"/>
    <n v="10"/>
    <x v="1"/>
    <x v="0"/>
  </r>
  <r>
    <s v="d6d4ec49-4210-44de-9f90-c93dfbeed084"/>
    <s v="hate"/>
    <d v="2021-01-19T10:10:18"/>
    <s v="video"/>
    <s v="tennis"/>
    <s v="negative"/>
    <n v="5"/>
    <x v="3"/>
    <x v="1"/>
  </r>
  <r>
    <s v="d6d4ec49-4210-44de-9f90-c93dfbeed084"/>
    <s v="love"/>
    <d v="2020-08-15T11:06:02"/>
    <s v="video"/>
    <s v="tennis"/>
    <s v="positive"/>
    <n v="65"/>
    <x v="4"/>
    <x v="0"/>
  </r>
  <r>
    <s v="d6d4ec49-4210-44de-9f90-c93dfbeed084"/>
    <s v="love"/>
    <d v="2020-10-06T06:24:12"/>
    <s v="video"/>
    <s v="tennis"/>
    <s v="positive"/>
    <n v="65"/>
    <x v="6"/>
    <x v="0"/>
  </r>
  <r>
    <s v="d6d4ec49-4210-44de-9f90-c93dfbeed084"/>
    <s v="interested"/>
    <d v="2020-12-06T17:39:29"/>
    <s v="video"/>
    <s v="tennis"/>
    <s v="positive"/>
    <n v="30"/>
    <x v="5"/>
    <x v="0"/>
  </r>
  <r>
    <s v="d6d4ec49-4210-44de-9f90-c93dfbeed084"/>
    <s v="adore"/>
    <d v="2020-09-05T17:07:52"/>
    <s v="video"/>
    <s v="tennis"/>
    <s v="positive"/>
    <n v="72"/>
    <x v="7"/>
    <x v="0"/>
  </r>
  <r>
    <s v="d6d4ec49-4210-44de-9f90-c93dfbeed084"/>
    <s v="interested"/>
    <d v="2020-10-31T09:05:52"/>
    <s v="video"/>
    <s v="tennis"/>
    <s v="positive"/>
    <n v="30"/>
    <x v="6"/>
    <x v="0"/>
  </r>
  <r>
    <s v="d6d4ec49-4210-44de-9f90-c93dfbeed084"/>
    <s v="hate"/>
    <d v="2021-03-09T13:30:06"/>
    <s v="video"/>
    <s v="tennis"/>
    <s v="negative"/>
    <n v="5"/>
    <x v="10"/>
    <x v="1"/>
  </r>
  <r>
    <s v="d6d4ec49-4210-44de-9f90-c93dfbeed084"/>
    <s v="worried"/>
    <d v="2020-09-10T17:37:32"/>
    <s v="video"/>
    <s v="tennis"/>
    <s v="negative"/>
    <n v="12"/>
    <x v="7"/>
    <x v="0"/>
  </r>
  <r>
    <s v="d6d4ec49-4210-44de-9f90-c93dfbeed084"/>
    <s v="like"/>
    <d v="2020-12-05T19:19:16"/>
    <s v="video"/>
    <s v="tennis"/>
    <s v="positive"/>
    <n v="50"/>
    <x v="5"/>
    <x v="0"/>
  </r>
  <r>
    <s v="d6d4ec49-4210-44de-9f90-c93dfbeed084"/>
    <s v="want"/>
    <d v="2021-05-01T05:37:52"/>
    <s v="video"/>
    <s v="tennis"/>
    <s v="positive"/>
    <n v="70"/>
    <x v="9"/>
    <x v="1"/>
  </r>
  <r>
    <s v="d6d4ec49-4210-44de-9f90-c93dfbeed084"/>
    <s v="love"/>
    <d v="2021-03-09T19:48:49"/>
    <s v="video"/>
    <s v="tennis"/>
    <s v="positive"/>
    <n v="65"/>
    <x v="10"/>
    <x v="1"/>
  </r>
  <r>
    <s v="d6d4ec49-4210-44de-9f90-c93dfbeed084"/>
    <s v="adore"/>
    <d v="2021-02-07T16:04:27"/>
    <s v="video"/>
    <s v="tennis"/>
    <s v="positive"/>
    <n v="72"/>
    <x v="8"/>
    <x v="1"/>
  </r>
  <r>
    <s v="d6d4ec49-4210-44de-9f90-c93dfbeed084"/>
    <s v="super love"/>
    <d v="2021-03-21T03:56:42"/>
    <s v="video"/>
    <s v="tennis"/>
    <s v="positive"/>
    <n v="75"/>
    <x v="10"/>
    <x v="1"/>
  </r>
  <r>
    <s v="d6d4ec49-4210-44de-9f90-c93dfbeed084"/>
    <s v="love"/>
    <d v="2020-07-11T11:53:56"/>
    <s v="video"/>
    <s v="tennis"/>
    <s v="positive"/>
    <n v="65"/>
    <x v="11"/>
    <x v="0"/>
  </r>
  <r>
    <s v="d6d4ec49-4210-44de-9f90-c93dfbeed084"/>
    <s v="indifferent"/>
    <d v="2020-12-28T03:22:22"/>
    <s v="video"/>
    <s v="tennis"/>
    <s v="neutral"/>
    <n v="20"/>
    <x v="5"/>
    <x v="0"/>
  </r>
  <r>
    <s v="d6d4ec49-4210-44de-9f90-c93dfbeed084"/>
    <s v="intrigued"/>
    <d v="2021-01-26T12:59:22"/>
    <s v="video"/>
    <s v="tennis"/>
    <s v="positive"/>
    <n v="45"/>
    <x v="3"/>
    <x v="1"/>
  </r>
  <r>
    <s v="d6d4ec49-4210-44de-9f90-c93dfbeed084"/>
    <s v="adore"/>
    <d v="2021-05-13T17:02:07"/>
    <s v="video"/>
    <s v="tennis"/>
    <s v="positive"/>
    <n v="72"/>
    <x v="9"/>
    <x v="1"/>
  </r>
  <r>
    <s v="d6d4ec49-4210-44de-9f90-c93dfbeed084"/>
    <s v="dislike"/>
    <d v="2021-02-15T01:23:41"/>
    <s v="video"/>
    <s v="tennis"/>
    <s v="negative"/>
    <n v="10"/>
    <x v="8"/>
    <x v="1"/>
  </r>
  <r>
    <s v="d6d4ec49-4210-44de-9f90-c93dfbeed084"/>
    <s v="peeking"/>
    <d v="2021-03-20T21:01:18"/>
    <s v="video"/>
    <s v="tennis"/>
    <s v="neutral"/>
    <n v="35"/>
    <x v="10"/>
    <x v="1"/>
  </r>
  <r>
    <s v="d6d4ec49-4210-44de-9f90-c93dfbeed084"/>
    <s v="indifferent"/>
    <d v="2021-01-21T14:52:43"/>
    <s v="video"/>
    <s v="tennis"/>
    <s v="neutral"/>
    <n v="20"/>
    <x v="3"/>
    <x v="1"/>
  </r>
  <r>
    <s v="d6d4ec49-4210-44de-9f90-c93dfbeed084"/>
    <s v="scared"/>
    <d v="2021-01-11T22:17:55"/>
    <s v="video"/>
    <s v="tennis"/>
    <s v="negative"/>
    <n v="15"/>
    <x v="3"/>
    <x v="1"/>
  </r>
  <r>
    <s v="d6d4ec49-4210-44de-9f90-c93dfbeed084"/>
    <s v="heart"/>
    <d v="2020-09-09T02:10:22"/>
    <s v="video"/>
    <s v="tennis"/>
    <s v="positive"/>
    <n v="60"/>
    <x v="7"/>
    <x v="0"/>
  </r>
  <r>
    <s v="d6d4ec49-4210-44de-9f90-c93dfbeed084"/>
    <s v="scared"/>
    <d v="2021-04-11T23:52:43"/>
    <s v="video"/>
    <s v="tennis"/>
    <s v="negative"/>
    <n v="15"/>
    <x v="2"/>
    <x v="1"/>
  </r>
  <r>
    <s v="d6d4ec49-4210-44de-9f90-c93dfbeed084"/>
    <s v="heart"/>
    <d v="2021-02-26T01:35:33"/>
    <s v="video"/>
    <s v="tennis"/>
    <s v="positive"/>
    <n v="60"/>
    <x v="8"/>
    <x v="1"/>
  </r>
  <r>
    <s v="d6d4ec49-4210-44de-9f90-c93dfbeed084"/>
    <s v="hate"/>
    <d v="2020-12-27T20:44:34"/>
    <s v="video"/>
    <s v="tennis"/>
    <s v="negative"/>
    <n v="5"/>
    <x v="5"/>
    <x v="0"/>
  </r>
  <r>
    <s v="d6d4ec49-4210-44de-9f90-c93dfbeed084"/>
    <s v="disgust"/>
    <d v="2020-10-23T10:29:54"/>
    <s v="video"/>
    <s v="tennis"/>
    <s v="negative"/>
    <n v="0"/>
    <x v="6"/>
    <x v="0"/>
  </r>
  <r>
    <s v="d6d4ec49-4210-44de-9f90-c93dfbeed084"/>
    <s v="love"/>
    <d v="2021-05-18T01:21:10"/>
    <s v="video"/>
    <s v="tennis"/>
    <s v="positive"/>
    <n v="65"/>
    <x v="9"/>
    <x v="1"/>
  </r>
  <r>
    <s v="229d5bad-c1e4-439c-8978-0efdcdfea4d1"/>
    <s v="peeking"/>
    <d v="2020-08-06T14:06:55"/>
    <s v="audio"/>
    <s v="food"/>
    <s v="neutral"/>
    <n v="35"/>
    <x v="4"/>
    <x v="0"/>
  </r>
  <r>
    <s v="229d5bad-c1e4-439c-8978-0efdcdfea4d1"/>
    <s v="super love"/>
    <d v="2021-03-04T06:29:06"/>
    <s v="audio"/>
    <s v="food"/>
    <s v="positive"/>
    <n v="75"/>
    <x v="10"/>
    <x v="1"/>
  </r>
  <r>
    <s v="229d5bad-c1e4-439c-8978-0efdcdfea4d1"/>
    <s v="adore"/>
    <d v="2021-02-13T12:31:32"/>
    <s v="audio"/>
    <s v="food"/>
    <s v="positive"/>
    <n v="72"/>
    <x v="8"/>
    <x v="1"/>
  </r>
  <r>
    <s v="229d5bad-c1e4-439c-8978-0efdcdfea4d1"/>
    <s v="disgust"/>
    <d v="2021-03-20T22:00:36"/>
    <s v="audio"/>
    <s v="food"/>
    <s v="negative"/>
    <n v="0"/>
    <x v="10"/>
    <x v="1"/>
  </r>
  <r>
    <s v="229d5bad-c1e4-439c-8978-0efdcdfea4d1"/>
    <s v="cherish"/>
    <d v="2021-04-14T16:58:48"/>
    <s v="audio"/>
    <s v="food"/>
    <s v="positive"/>
    <n v="70"/>
    <x v="2"/>
    <x v="1"/>
  </r>
  <r>
    <s v="229d5bad-c1e4-439c-8978-0efdcdfea4d1"/>
    <s v="indifferent"/>
    <d v="2021-05-29T06:33:58"/>
    <s v="audio"/>
    <s v="food"/>
    <s v="neutral"/>
    <n v="20"/>
    <x v="9"/>
    <x v="1"/>
  </r>
  <r>
    <s v="229d5bad-c1e4-439c-8978-0efdcdfea4d1"/>
    <s v="cherish"/>
    <d v="2021-03-14T04:02:49"/>
    <s v="audio"/>
    <s v="food"/>
    <s v="positive"/>
    <n v="70"/>
    <x v="10"/>
    <x v="1"/>
  </r>
  <r>
    <s v="229d5bad-c1e4-439c-8978-0efdcdfea4d1"/>
    <s v="interested"/>
    <d v="2021-06-09T15:58:37"/>
    <s v="audio"/>
    <s v="food"/>
    <s v="positive"/>
    <n v="30"/>
    <x v="1"/>
    <x v="1"/>
  </r>
  <r>
    <s v="229d5bad-c1e4-439c-8978-0efdcdfea4d1"/>
    <s v="heart"/>
    <d v="2020-06-28T21:40:08"/>
    <s v="audio"/>
    <s v="food"/>
    <s v="positive"/>
    <n v="60"/>
    <x v="1"/>
    <x v="0"/>
  </r>
  <r>
    <s v="229d5bad-c1e4-439c-8978-0efdcdfea4d1"/>
    <s v="worried"/>
    <d v="2021-06-12T22:33:46"/>
    <s v="audio"/>
    <s v="food"/>
    <s v="negative"/>
    <n v="12"/>
    <x v="1"/>
    <x v="1"/>
  </r>
  <r>
    <s v="229d5bad-c1e4-439c-8978-0efdcdfea4d1"/>
    <s v="interested"/>
    <d v="2021-01-30T01:15:36"/>
    <s v="audio"/>
    <s v="food"/>
    <s v="positive"/>
    <n v="30"/>
    <x v="3"/>
    <x v="1"/>
  </r>
  <r>
    <s v="229d5bad-c1e4-439c-8978-0efdcdfea4d1"/>
    <s v="want"/>
    <d v="2020-06-23T04:37:58"/>
    <s v="audio"/>
    <s v="food"/>
    <s v="positive"/>
    <n v="70"/>
    <x v="1"/>
    <x v="0"/>
  </r>
  <r>
    <s v="229d5bad-c1e4-439c-8978-0efdcdfea4d1"/>
    <s v="disgust"/>
    <d v="2020-09-27T14:09:28"/>
    <s v="audio"/>
    <s v="food"/>
    <s v="negative"/>
    <n v="0"/>
    <x v="7"/>
    <x v="0"/>
  </r>
  <r>
    <s v="229d5bad-c1e4-439c-8978-0efdcdfea4d1"/>
    <s v="dislike"/>
    <d v="2020-12-22T19:26:10"/>
    <s v="audio"/>
    <s v="food"/>
    <s v="negative"/>
    <n v="10"/>
    <x v="5"/>
    <x v="0"/>
  </r>
  <r>
    <s v="229d5bad-c1e4-439c-8978-0efdcdfea4d1"/>
    <s v="hate"/>
    <d v="2021-01-27T00:44:36"/>
    <s v="audio"/>
    <s v="food"/>
    <s v="negative"/>
    <n v="5"/>
    <x v="3"/>
    <x v="1"/>
  </r>
  <r>
    <s v="229d5bad-c1e4-439c-8978-0efdcdfea4d1"/>
    <s v="cherish"/>
    <d v="2020-12-14T14:21:50"/>
    <s v="audio"/>
    <s v="food"/>
    <s v="positive"/>
    <n v="70"/>
    <x v="5"/>
    <x v="0"/>
  </r>
  <r>
    <s v="229d5bad-c1e4-439c-8978-0efdcdfea4d1"/>
    <s v="super love"/>
    <d v="2020-07-08T23:06:57"/>
    <s v="audio"/>
    <s v="food"/>
    <s v="positive"/>
    <n v="75"/>
    <x v="11"/>
    <x v="0"/>
  </r>
  <r>
    <s v="229d5bad-c1e4-439c-8978-0efdcdfea4d1"/>
    <s v="worried"/>
    <d v="2021-02-22T16:03:18"/>
    <s v="audio"/>
    <s v="food"/>
    <s v="negative"/>
    <n v="12"/>
    <x v="8"/>
    <x v="1"/>
  </r>
  <r>
    <s v="229d5bad-c1e4-439c-8978-0efdcdfea4d1"/>
    <s v="peeking"/>
    <d v="2020-09-07T17:37:22"/>
    <s v="audio"/>
    <s v="food"/>
    <s v="neutral"/>
    <n v="35"/>
    <x v="7"/>
    <x v="0"/>
  </r>
  <r>
    <s v="229d5bad-c1e4-439c-8978-0efdcdfea4d1"/>
    <s v="scared"/>
    <d v="2020-11-27T00:46:36"/>
    <s v="audio"/>
    <s v="food"/>
    <s v="negative"/>
    <n v="15"/>
    <x v="0"/>
    <x v="0"/>
  </r>
  <r>
    <s v="229d5bad-c1e4-439c-8978-0efdcdfea4d1"/>
    <s v="worried"/>
    <d v="2020-10-09T08:07:02"/>
    <s v="audio"/>
    <s v="food"/>
    <s v="negative"/>
    <n v="12"/>
    <x v="6"/>
    <x v="0"/>
  </r>
  <r>
    <s v="229d5bad-c1e4-439c-8978-0efdcdfea4d1"/>
    <s v="heart"/>
    <d v="2020-10-30T06:32:10"/>
    <s v="audio"/>
    <s v="food"/>
    <s v="positive"/>
    <n v="60"/>
    <x v="6"/>
    <x v="0"/>
  </r>
  <r>
    <s v="229d5bad-c1e4-439c-8978-0efdcdfea4d1"/>
    <s v="love"/>
    <d v="2021-03-24T07:14:37"/>
    <s v="audio"/>
    <s v="food"/>
    <s v="positive"/>
    <n v="65"/>
    <x v="10"/>
    <x v="1"/>
  </r>
  <r>
    <s v="229d5bad-c1e4-439c-8978-0efdcdfea4d1"/>
    <s v="cherish"/>
    <d v="2021-01-20T10:48:21"/>
    <s v="audio"/>
    <s v="food"/>
    <s v="positive"/>
    <n v="70"/>
    <x v="3"/>
    <x v="1"/>
  </r>
  <r>
    <s v="229d5bad-c1e4-439c-8978-0efdcdfea4d1"/>
    <s v="disgust"/>
    <d v="2020-06-20T23:54:01"/>
    <s v="audio"/>
    <s v="food"/>
    <s v="negative"/>
    <n v="0"/>
    <x v="1"/>
    <x v="0"/>
  </r>
  <r>
    <s v="229d5bad-c1e4-439c-8978-0efdcdfea4d1"/>
    <s v="super love"/>
    <d v="2020-06-18T13:46:03"/>
    <s v="audio"/>
    <s v="food"/>
    <s v="positive"/>
    <n v="75"/>
    <x v="1"/>
    <x v="0"/>
  </r>
  <r>
    <s v="229d5bad-c1e4-439c-8978-0efdcdfea4d1"/>
    <s v="scared"/>
    <d v="2021-01-08T14:24:10"/>
    <s v="audio"/>
    <s v="food"/>
    <s v="negative"/>
    <n v="15"/>
    <x v="3"/>
    <x v="1"/>
  </r>
  <r>
    <s v="229d5bad-c1e4-439c-8978-0efdcdfea4d1"/>
    <s v="dislike"/>
    <d v="2020-11-20T07:16:10"/>
    <s v="audio"/>
    <s v="food"/>
    <s v="negative"/>
    <n v="10"/>
    <x v="0"/>
    <x v="0"/>
  </r>
  <r>
    <s v="229d5bad-c1e4-439c-8978-0efdcdfea4d1"/>
    <s v="heart"/>
    <d v="2020-08-11T19:31:20"/>
    <s v="audio"/>
    <s v="food"/>
    <s v="positive"/>
    <n v="60"/>
    <x v="4"/>
    <x v="0"/>
  </r>
  <r>
    <s v="229d5bad-c1e4-439c-8978-0efdcdfea4d1"/>
    <s v="adore"/>
    <d v="2021-06-15T07:33:34"/>
    <s v="audio"/>
    <s v="food"/>
    <s v="positive"/>
    <n v="72"/>
    <x v="1"/>
    <x v="1"/>
  </r>
  <r>
    <s v="229d5bad-c1e4-439c-8978-0efdcdfea4d1"/>
    <s v="peeking"/>
    <d v="2020-10-25T16:12:55"/>
    <s v="audio"/>
    <s v="food"/>
    <s v="neutral"/>
    <n v="35"/>
    <x v="6"/>
    <x v="0"/>
  </r>
  <r>
    <s v="229d5bad-c1e4-439c-8978-0efdcdfea4d1"/>
    <s v="indifferent"/>
    <d v="2020-10-14T11:00:11"/>
    <s v="audio"/>
    <s v="food"/>
    <s v="neutral"/>
    <n v="20"/>
    <x v="6"/>
    <x v="0"/>
  </r>
  <r>
    <s v="229d5bad-c1e4-439c-8978-0efdcdfea4d1"/>
    <s v="heart"/>
    <d v="2021-06-17T10:09:51"/>
    <s v="audio"/>
    <s v="food"/>
    <s v="positive"/>
    <n v="60"/>
    <x v="1"/>
    <x v="1"/>
  </r>
  <r>
    <s v="229d5bad-c1e4-439c-8978-0efdcdfea4d1"/>
    <s v="love"/>
    <d v="2020-09-16T05:36:14"/>
    <s v="audio"/>
    <s v="food"/>
    <s v="positive"/>
    <n v="65"/>
    <x v="7"/>
    <x v="0"/>
  </r>
  <r>
    <s v="229d5bad-c1e4-439c-8978-0efdcdfea4d1"/>
    <s v="super love"/>
    <d v="2020-08-20T18:33:28"/>
    <s v="audio"/>
    <s v="food"/>
    <s v="positive"/>
    <n v="75"/>
    <x v="4"/>
    <x v="0"/>
  </r>
  <r>
    <s v="229d5bad-c1e4-439c-8978-0efdcdfea4d1"/>
    <s v="interested"/>
    <d v="2021-05-19T23:31:09"/>
    <s v="audio"/>
    <s v="food"/>
    <s v="positive"/>
    <n v="30"/>
    <x v="9"/>
    <x v="1"/>
  </r>
  <r>
    <s v="229d5bad-c1e4-439c-8978-0efdcdfea4d1"/>
    <s v="disgust"/>
    <d v="2020-12-15T04:40:00"/>
    <s v="audio"/>
    <s v="food"/>
    <s v="negative"/>
    <n v="0"/>
    <x v="5"/>
    <x v="0"/>
  </r>
  <r>
    <s v="229d5bad-c1e4-439c-8978-0efdcdfea4d1"/>
    <s v="dislike"/>
    <d v="2021-05-01T03:27:57"/>
    <s v="audio"/>
    <s v="food"/>
    <s v="negative"/>
    <n v="10"/>
    <x v="9"/>
    <x v="1"/>
  </r>
  <r>
    <s v="229d5bad-c1e4-439c-8978-0efdcdfea4d1"/>
    <s v="interested"/>
    <d v="2020-09-08T01:21:54"/>
    <s v="audio"/>
    <s v="food"/>
    <s v="positive"/>
    <n v="30"/>
    <x v="7"/>
    <x v="0"/>
  </r>
  <r>
    <s v="229d5bad-c1e4-439c-8978-0efdcdfea4d1"/>
    <s v="worried"/>
    <d v="2020-10-26T15:58:00"/>
    <s v="audio"/>
    <s v="food"/>
    <s v="negative"/>
    <n v="12"/>
    <x v="6"/>
    <x v="0"/>
  </r>
  <r>
    <s v="229d5bad-c1e4-439c-8978-0efdcdfea4d1"/>
    <s v="dislike"/>
    <d v="2020-07-08T14:59:44"/>
    <s v="audio"/>
    <s v="food"/>
    <s v="negative"/>
    <n v="10"/>
    <x v="11"/>
    <x v="0"/>
  </r>
  <r>
    <s v="80d4bec9-6441-41a2-be74-0eec3e5317ef"/>
    <s v="interested"/>
    <d v="2020-07-08T04:28:01"/>
    <s v="video"/>
    <s v="tennis"/>
    <s v="positive"/>
    <n v="30"/>
    <x v="11"/>
    <x v="0"/>
  </r>
  <r>
    <s v="80d4bec9-6441-41a2-be74-0eec3e5317ef"/>
    <s v="adore"/>
    <d v="2020-07-29T06:04:13"/>
    <s v="video"/>
    <s v="tennis"/>
    <s v="positive"/>
    <n v="72"/>
    <x v="11"/>
    <x v="0"/>
  </r>
  <r>
    <s v="80d4bec9-6441-41a2-be74-0eec3e5317ef"/>
    <s v="want"/>
    <d v="2020-12-21T12:20:08"/>
    <s v="video"/>
    <s v="tennis"/>
    <s v="positive"/>
    <n v="70"/>
    <x v="5"/>
    <x v="0"/>
  </r>
  <r>
    <s v="80d4bec9-6441-41a2-be74-0eec3e5317ef"/>
    <s v="dislike"/>
    <d v="2021-05-21T23:59:50"/>
    <s v="video"/>
    <s v="tennis"/>
    <s v="negative"/>
    <n v="10"/>
    <x v="9"/>
    <x v="1"/>
  </r>
  <r>
    <s v="80d4bec9-6441-41a2-be74-0eec3e5317ef"/>
    <s v="like"/>
    <d v="2020-11-30T10:02:08"/>
    <s v="video"/>
    <s v="tennis"/>
    <s v="positive"/>
    <n v="50"/>
    <x v="0"/>
    <x v="0"/>
  </r>
  <r>
    <s v="80d4bec9-6441-41a2-be74-0eec3e5317ef"/>
    <s v="hate"/>
    <d v="2021-03-20T22:44:28"/>
    <s v="video"/>
    <s v="tennis"/>
    <s v="negative"/>
    <n v="5"/>
    <x v="10"/>
    <x v="1"/>
  </r>
  <r>
    <s v="80d4bec9-6441-41a2-be74-0eec3e5317ef"/>
    <s v="dislike"/>
    <d v="2021-04-20T07:06:15"/>
    <s v="video"/>
    <s v="tennis"/>
    <s v="negative"/>
    <n v="10"/>
    <x v="2"/>
    <x v="1"/>
  </r>
  <r>
    <s v="80d4bec9-6441-41a2-be74-0eec3e5317ef"/>
    <s v="indifferent"/>
    <d v="2020-06-22T12:23:23"/>
    <s v="video"/>
    <s v="tennis"/>
    <s v="neutral"/>
    <n v="20"/>
    <x v="1"/>
    <x v="0"/>
  </r>
  <r>
    <s v="80d4bec9-6441-41a2-be74-0eec3e5317ef"/>
    <s v="intrigued"/>
    <d v="2020-10-11T10:40:35"/>
    <s v="video"/>
    <s v="tennis"/>
    <s v="positive"/>
    <n v="45"/>
    <x v="6"/>
    <x v="0"/>
  </r>
  <r>
    <s v="80d4bec9-6441-41a2-be74-0eec3e5317ef"/>
    <s v="like"/>
    <d v="2020-07-26T09:22:55"/>
    <s v="video"/>
    <s v="tennis"/>
    <s v="positive"/>
    <n v="50"/>
    <x v="11"/>
    <x v="0"/>
  </r>
  <r>
    <s v="80d4bec9-6441-41a2-be74-0eec3e5317ef"/>
    <s v="worried"/>
    <d v="2021-06-16T03:27:38"/>
    <s v="video"/>
    <s v="tennis"/>
    <s v="negative"/>
    <n v="12"/>
    <x v="1"/>
    <x v="1"/>
  </r>
  <r>
    <s v="80d4bec9-6441-41a2-be74-0eec3e5317ef"/>
    <s v="interested"/>
    <d v="2020-08-17T00:11:41"/>
    <s v="video"/>
    <s v="tennis"/>
    <s v="positive"/>
    <n v="30"/>
    <x v="4"/>
    <x v="0"/>
  </r>
  <r>
    <s v="80d4bec9-6441-41a2-be74-0eec3e5317ef"/>
    <s v="want"/>
    <d v="2021-04-06T23:26:33"/>
    <s v="video"/>
    <s v="tennis"/>
    <s v="positive"/>
    <n v="70"/>
    <x v="2"/>
    <x v="1"/>
  </r>
  <r>
    <s v="80d4bec9-6441-41a2-be74-0eec3e5317ef"/>
    <s v="dislike"/>
    <d v="2020-07-12T21:35:30"/>
    <s v="video"/>
    <s v="tennis"/>
    <s v="negative"/>
    <n v="10"/>
    <x v="11"/>
    <x v="0"/>
  </r>
  <r>
    <s v="80d4bec9-6441-41a2-be74-0eec3e5317ef"/>
    <s v="heart"/>
    <d v="2021-05-28T14:19:22"/>
    <s v="video"/>
    <s v="tennis"/>
    <s v="positive"/>
    <n v="60"/>
    <x v="9"/>
    <x v="1"/>
  </r>
  <r>
    <s v="80d4bec9-6441-41a2-be74-0eec3e5317ef"/>
    <s v="disgust"/>
    <d v="2020-09-11T02:44:31"/>
    <s v="video"/>
    <s v="tennis"/>
    <s v="negative"/>
    <n v="0"/>
    <x v="7"/>
    <x v="0"/>
  </r>
  <r>
    <s v="80d4bec9-6441-41a2-be74-0eec3e5317ef"/>
    <s v="peeking"/>
    <d v="2021-04-01T00:20:00"/>
    <s v="video"/>
    <s v="tennis"/>
    <s v="neutral"/>
    <n v="35"/>
    <x v="2"/>
    <x v="1"/>
  </r>
  <r>
    <s v="80d4bec9-6441-41a2-be74-0eec3e5317ef"/>
    <s v="heart"/>
    <d v="2020-09-19T20:03:33"/>
    <s v="video"/>
    <s v="tennis"/>
    <s v="positive"/>
    <n v="60"/>
    <x v="7"/>
    <x v="0"/>
  </r>
  <r>
    <s v="80d4bec9-6441-41a2-be74-0eec3e5317ef"/>
    <s v="like"/>
    <d v="2021-04-26T15:32:50"/>
    <s v="video"/>
    <s v="tennis"/>
    <s v="positive"/>
    <n v="50"/>
    <x v="2"/>
    <x v="1"/>
  </r>
  <r>
    <s v="80d4bec9-6441-41a2-be74-0eec3e5317ef"/>
    <s v="worried"/>
    <d v="2021-04-22T21:28:53"/>
    <s v="video"/>
    <s v="tennis"/>
    <s v="negative"/>
    <n v="12"/>
    <x v="2"/>
    <x v="1"/>
  </r>
  <r>
    <s v="80d4bec9-6441-41a2-be74-0eec3e5317ef"/>
    <s v="indifferent"/>
    <d v="2021-03-20T20:40:29"/>
    <s v="video"/>
    <s v="tennis"/>
    <s v="neutral"/>
    <n v="20"/>
    <x v="10"/>
    <x v="1"/>
  </r>
  <r>
    <s v="80d4bec9-6441-41a2-be74-0eec3e5317ef"/>
    <s v="scared"/>
    <d v="2021-06-17T00:54:49"/>
    <s v="video"/>
    <s v="tennis"/>
    <s v="negative"/>
    <n v="15"/>
    <x v="1"/>
    <x v="1"/>
  </r>
  <r>
    <s v="80d4bec9-6441-41a2-be74-0eec3e5317ef"/>
    <s v="indifferent"/>
    <d v="2021-06-12T07:24:18"/>
    <s v="video"/>
    <s v="tennis"/>
    <s v="neutral"/>
    <n v="20"/>
    <x v="1"/>
    <x v="1"/>
  </r>
  <r>
    <s v="80d4bec9-6441-41a2-be74-0eec3e5317ef"/>
    <s v="cherish"/>
    <d v="2021-04-18T20:33:52"/>
    <s v="video"/>
    <s v="tennis"/>
    <s v="positive"/>
    <n v="70"/>
    <x v="2"/>
    <x v="1"/>
  </r>
  <r>
    <s v="80d4bec9-6441-41a2-be74-0eec3e5317ef"/>
    <s v="cherish"/>
    <d v="2021-01-06T23:15:31"/>
    <s v="video"/>
    <s v="tennis"/>
    <s v="positive"/>
    <n v="70"/>
    <x v="3"/>
    <x v="1"/>
  </r>
  <r>
    <s v="80d4bec9-6441-41a2-be74-0eec3e5317ef"/>
    <s v="adore"/>
    <d v="2020-07-20T08:46:19"/>
    <s v="video"/>
    <s v="tennis"/>
    <s v="positive"/>
    <n v="72"/>
    <x v="11"/>
    <x v="0"/>
  </r>
  <r>
    <s v="80d4bec9-6441-41a2-be74-0eec3e5317ef"/>
    <s v="adore"/>
    <d v="2020-11-28T11:17:52"/>
    <s v="video"/>
    <s v="tennis"/>
    <s v="positive"/>
    <n v="72"/>
    <x v="0"/>
    <x v="0"/>
  </r>
  <r>
    <s v="80d4bec9-6441-41a2-be74-0eec3e5317ef"/>
    <s v="want"/>
    <d v="2020-09-13T09:33:19"/>
    <s v="video"/>
    <s v="tennis"/>
    <s v="positive"/>
    <n v="70"/>
    <x v="7"/>
    <x v="0"/>
  </r>
  <r>
    <s v="80d4bec9-6441-41a2-be74-0eec3e5317ef"/>
    <s v="adore"/>
    <d v="2021-04-23T23:49:32"/>
    <s v="video"/>
    <s v="tennis"/>
    <s v="positive"/>
    <n v="72"/>
    <x v="2"/>
    <x v="1"/>
  </r>
  <r>
    <s v="80d4bec9-6441-41a2-be74-0eec3e5317ef"/>
    <s v="disgust"/>
    <d v="2020-08-06T03:22:24"/>
    <s v="video"/>
    <s v="tennis"/>
    <s v="negative"/>
    <n v="0"/>
    <x v="4"/>
    <x v="0"/>
  </r>
  <r>
    <s v="80d4bec9-6441-41a2-be74-0eec3e5317ef"/>
    <s v="heart"/>
    <d v="2021-04-10T00:06:41"/>
    <s v="video"/>
    <s v="tennis"/>
    <s v="positive"/>
    <n v="60"/>
    <x v="2"/>
    <x v="1"/>
  </r>
  <r>
    <s v="80d4bec9-6441-41a2-be74-0eec3e5317ef"/>
    <s v="dislike"/>
    <d v="2021-03-31T20:38:49"/>
    <s v="video"/>
    <s v="tennis"/>
    <s v="negative"/>
    <n v="10"/>
    <x v="10"/>
    <x v="1"/>
  </r>
  <r>
    <s v="80d4bec9-6441-41a2-be74-0eec3e5317ef"/>
    <s v="dislike"/>
    <d v="2021-03-13T19:53:30"/>
    <s v="video"/>
    <s v="tennis"/>
    <s v="negative"/>
    <n v="10"/>
    <x v="10"/>
    <x v="1"/>
  </r>
  <r>
    <s v="80d4bec9-6441-41a2-be74-0eec3e5317ef"/>
    <s v="interested"/>
    <d v="2021-03-10T06:31:36"/>
    <s v="video"/>
    <s v="tennis"/>
    <s v="positive"/>
    <n v="30"/>
    <x v="10"/>
    <x v="1"/>
  </r>
  <r>
    <s v="80d4bec9-6441-41a2-be74-0eec3e5317ef"/>
    <s v="like"/>
    <d v="2021-04-01T13:04:47"/>
    <s v="video"/>
    <s v="tennis"/>
    <s v="positive"/>
    <n v="50"/>
    <x v="2"/>
    <x v="1"/>
  </r>
  <r>
    <s v="80d4bec9-6441-41a2-be74-0eec3e5317ef"/>
    <s v="love"/>
    <d v="2020-12-27T12:48:47"/>
    <s v="video"/>
    <s v="tennis"/>
    <s v="positive"/>
    <n v="65"/>
    <x v="5"/>
    <x v="0"/>
  </r>
  <r>
    <s v="80d4bec9-6441-41a2-be74-0eec3e5317ef"/>
    <s v="heart"/>
    <d v="2020-11-27T13:47:13"/>
    <s v="video"/>
    <s v="tennis"/>
    <s v="positive"/>
    <n v="60"/>
    <x v="0"/>
    <x v="0"/>
  </r>
  <r>
    <s v="80d4bec9-6441-41a2-be74-0eec3e5317ef"/>
    <s v="intrigued"/>
    <d v="2021-03-20T18:15:09"/>
    <s v="video"/>
    <s v="tennis"/>
    <s v="positive"/>
    <n v="45"/>
    <x v="10"/>
    <x v="1"/>
  </r>
  <r>
    <s v="80d4bec9-6441-41a2-be74-0eec3e5317ef"/>
    <s v="scared"/>
    <d v="2021-02-23T16:41:19"/>
    <s v="video"/>
    <s v="tennis"/>
    <s v="negative"/>
    <n v="15"/>
    <x v="8"/>
    <x v="1"/>
  </r>
  <r>
    <s v="80d4bec9-6441-41a2-be74-0eec3e5317ef"/>
    <s v="want"/>
    <d v="2021-04-09T23:56:50"/>
    <s v="video"/>
    <s v="tennis"/>
    <s v="positive"/>
    <n v="70"/>
    <x v="2"/>
    <x v="1"/>
  </r>
  <r>
    <s v="80d4bec9-6441-41a2-be74-0eec3e5317ef"/>
    <s v="love"/>
    <d v="2020-10-29T13:24:14"/>
    <s v="video"/>
    <s v="tennis"/>
    <s v="positive"/>
    <n v="65"/>
    <x v="6"/>
    <x v="0"/>
  </r>
  <r>
    <s v="80d4bec9-6441-41a2-be74-0eec3e5317ef"/>
    <s v="worried"/>
    <d v="2020-12-21T21:41:31"/>
    <s v="video"/>
    <s v="tennis"/>
    <s v="negative"/>
    <n v="12"/>
    <x v="5"/>
    <x v="0"/>
  </r>
  <r>
    <s v="80d4bec9-6441-41a2-be74-0eec3e5317ef"/>
    <s v="super love"/>
    <d v="2021-05-06T20:27:02"/>
    <s v="video"/>
    <s v="tennis"/>
    <s v="positive"/>
    <n v="75"/>
    <x v="9"/>
    <x v="1"/>
  </r>
  <r>
    <s v="80d4bec9-6441-41a2-be74-0eec3e5317ef"/>
    <s v="worried"/>
    <d v="2020-11-08T08:36:31"/>
    <s v="video"/>
    <s v="tennis"/>
    <s v="negative"/>
    <n v="12"/>
    <x v="0"/>
    <x v="0"/>
  </r>
  <r>
    <s v="80d4bec9-6441-41a2-be74-0eec3e5317ef"/>
    <s v="disgust"/>
    <d v="2021-03-16T02:28:12"/>
    <s v="video"/>
    <s v="tennis"/>
    <s v="negative"/>
    <n v="0"/>
    <x v="10"/>
    <x v="1"/>
  </r>
  <r>
    <s v="80d4bec9-6441-41a2-be74-0eec3e5317ef"/>
    <s v="cherish"/>
    <d v="2021-03-08T17:36:32"/>
    <s v="video"/>
    <s v="tennis"/>
    <s v="positive"/>
    <n v="70"/>
    <x v="10"/>
    <x v="1"/>
  </r>
  <r>
    <s v="80d4bec9-6441-41a2-be74-0eec3e5317ef"/>
    <s v="dislike"/>
    <d v="2021-06-08T22:42:00"/>
    <s v="video"/>
    <s v="tennis"/>
    <s v="negative"/>
    <n v="10"/>
    <x v="1"/>
    <x v="1"/>
  </r>
  <r>
    <s v="457d54ed-e0bf-4574-80e3-561c1bbc4d3e"/>
    <s v="disgust"/>
    <d v="2020-09-21T23:13:47"/>
    <s v="GIF"/>
    <s v="science"/>
    <s v="negative"/>
    <n v="0"/>
    <x v="7"/>
    <x v="0"/>
  </r>
  <r>
    <s v="457d54ed-e0bf-4574-80e3-561c1bbc4d3e"/>
    <s v="want"/>
    <d v="2020-10-12T17:57:41"/>
    <s v="GIF"/>
    <s v="science"/>
    <s v="positive"/>
    <n v="70"/>
    <x v="6"/>
    <x v="0"/>
  </r>
  <r>
    <s v="457d54ed-e0bf-4574-80e3-561c1bbc4d3e"/>
    <s v="indifferent"/>
    <d v="2020-08-15T21:40:07"/>
    <s v="GIF"/>
    <s v="science"/>
    <s v="neutral"/>
    <n v="20"/>
    <x v="4"/>
    <x v="0"/>
  </r>
  <r>
    <s v="457d54ed-e0bf-4574-80e3-561c1bbc4d3e"/>
    <s v="love"/>
    <d v="2021-01-04T04:37:16"/>
    <s v="GIF"/>
    <s v="science"/>
    <s v="positive"/>
    <n v="65"/>
    <x v="3"/>
    <x v="1"/>
  </r>
  <r>
    <s v="457d54ed-e0bf-4574-80e3-561c1bbc4d3e"/>
    <s v="love"/>
    <d v="2021-03-14T01:34:17"/>
    <s v="GIF"/>
    <s v="science"/>
    <s v="positive"/>
    <n v="65"/>
    <x v="10"/>
    <x v="1"/>
  </r>
  <r>
    <s v="457d54ed-e0bf-4574-80e3-561c1bbc4d3e"/>
    <s v="hate"/>
    <d v="2020-10-23T09:16:46"/>
    <s v="GIF"/>
    <s v="science"/>
    <s v="negative"/>
    <n v="5"/>
    <x v="6"/>
    <x v="0"/>
  </r>
  <r>
    <s v="457d54ed-e0bf-4574-80e3-561c1bbc4d3e"/>
    <s v="dislike"/>
    <d v="2021-06-06T04:58:00"/>
    <s v="GIF"/>
    <s v="science"/>
    <s v="negative"/>
    <n v="10"/>
    <x v="1"/>
    <x v="1"/>
  </r>
  <r>
    <s v="457d54ed-e0bf-4574-80e3-561c1bbc4d3e"/>
    <s v="disgust"/>
    <d v="2020-07-29T19:07:57"/>
    <s v="GIF"/>
    <s v="science"/>
    <s v="negative"/>
    <n v="0"/>
    <x v="11"/>
    <x v="0"/>
  </r>
  <r>
    <s v="457d54ed-e0bf-4574-80e3-561c1bbc4d3e"/>
    <s v="intrigued"/>
    <d v="2020-07-14T18:03:12"/>
    <s v="GIF"/>
    <s v="science"/>
    <s v="positive"/>
    <n v="45"/>
    <x v="11"/>
    <x v="0"/>
  </r>
  <r>
    <s v="457d54ed-e0bf-4574-80e3-561c1bbc4d3e"/>
    <s v="scared"/>
    <d v="2021-05-13T18:26:22"/>
    <s v="GIF"/>
    <s v="science"/>
    <s v="negative"/>
    <n v="15"/>
    <x v="9"/>
    <x v="1"/>
  </r>
  <r>
    <s v="457d54ed-e0bf-4574-80e3-561c1bbc4d3e"/>
    <s v="interested"/>
    <d v="2021-04-16T06:56:03"/>
    <s v="GIF"/>
    <s v="science"/>
    <s v="positive"/>
    <n v="30"/>
    <x v="2"/>
    <x v="1"/>
  </r>
  <r>
    <s v="457d54ed-e0bf-4574-80e3-561c1bbc4d3e"/>
    <s v="like"/>
    <d v="2021-01-02T07:22:46"/>
    <s v="GIF"/>
    <s v="science"/>
    <s v="positive"/>
    <n v="50"/>
    <x v="3"/>
    <x v="1"/>
  </r>
  <r>
    <s v="457d54ed-e0bf-4574-80e3-561c1bbc4d3e"/>
    <s v="worried"/>
    <d v="2020-09-17T12:54:46"/>
    <s v="GIF"/>
    <s v="science"/>
    <s v="negative"/>
    <n v="12"/>
    <x v="7"/>
    <x v="0"/>
  </r>
  <r>
    <s v="457d54ed-e0bf-4574-80e3-561c1bbc4d3e"/>
    <s v="worried"/>
    <d v="2021-03-15T03:24:46"/>
    <s v="GIF"/>
    <s v="science"/>
    <s v="negative"/>
    <n v="12"/>
    <x v="10"/>
    <x v="1"/>
  </r>
  <r>
    <s v="457d54ed-e0bf-4574-80e3-561c1bbc4d3e"/>
    <s v="scared"/>
    <d v="2020-07-11T07:02:39"/>
    <s v="GIF"/>
    <s v="science"/>
    <s v="negative"/>
    <n v="15"/>
    <x v="11"/>
    <x v="0"/>
  </r>
  <r>
    <s v="457d54ed-e0bf-4574-80e3-561c1bbc4d3e"/>
    <s v="like"/>
    <d v="2020-12-04T17:23:01"/>
    <s v="GIF"/>
    <s v="science"/>
    <s v="positive"/>
    <n v="50"/>
    <x v="5"/>
    <x v="0"/>
  </r>
  <r>
    <s v="457d54ed-e0bf-4574-80e3-561c1bbc4d3e"/>
    <s v="indifferent"/>
    <d v="2020-09-22T04:31:06"/>
    <s v="GIF"/>
    <s v="science"/>
    <s v="neutral"/>
    <n v="20"/>
    <x v="7"/>
    <x v="0"/>
  </r>
  <r>
    <s v="457d54ed-e0bf-4574-80e3-561c1bbc4d3e"/>
    <s v="interested"/>
    <d v="2020-07-29T05:07:00"/>
    <s v="GIF"/>
    <s v="science"/>
    <s v="positive"/>
    <n v="30"/>
    <x v="11"/>
    <x v="0"/>
  </r>
  <r>
    <s v="457d54ed-e0bf-4574-80e3-561c1bbc4d3e"/>
    <s v="dislike"/>
    <d v="2020-09-29T05:00:48"/>
    <s v="GIF"/>
    <s v="science"/>
    <s v="negative"/>
    <n v="10"/>
    <x v="7"/>
    <x v="0"/>
  </r>
  <r>
    <s v="457d54ed-e0bf-4574-80e3-561c1bbc4d3e"/>
    <s v="intrigued"/>
    <d v="2021-06-08T19:52:50"/>
    <s v="GIF"/>
    <s v="science"/>
    <s v="positive"/>
    <n v="45"/>
    <x v="1"/>
    <x v="1"/>
  </r>
  <r>
    <s v="57a8bb62-a264-42d4-a1b0-6e4c0f859a5e"/>
    <s v="hate"/>
    <d v="2021-02-09T08:16:27"/>
    <s v="audio"/>
    <s v="cooking"/>
    <s v="negative"/>
    <n v="5"/>
    <x v="8"/>
    <x v="1"/>
  </r>
  <r>
    <s v="57a8bb62-a264-42d4-a1b0-6e4c0f859a5e"/>
    <s v="love"/>
    <d v="2020-06-22T07:30:40"/>
    <s v="audio"/>
    <s v="cooking"/>
    <s v="positive"/>
    <n v="65"/>
    <x v="1"/>
    <x v="0"/>
  </r>
  <r>
    <s v="57a8bb62-a264-42d4-a1b0-6e4c0f859a5e"/>
    <s v="love"/>
    <d v="2020-10-20T20:30:36"/>
    <s v="audio"/>
    <s v="cooking"/>
    <s v="positive"/>
    <n v="65"/>
    <x v="6"/>
    <x v="0"/>
  </r>
  <r>
    <s v="57a8bb62-a264-42d4-a1b0-6e4c0f859a5e"/>
    <s v="love"/>
    <d v="2020-07-19T04:51:29"/>
    <s v="audio"/>
    <s v="cooking"/>
    <s v="positive"/>
    <n v="65"/>
    <x v="11"/>
    <x v="0"/>
  </r>
  <r>
    <s v="57a8bb62-a264-42d4-a1b0-6e4c0f859a5e"/>
    <s v="scared"/>
    <d v="2020-07-22T22:04:24"/>
    <s v="audio"/>
    <s v="cooking"/>
    <s v="negative"/>
    <n v="15"/>
    <x v="11"/>
    <x v="0"/>
  </r>
  <r>
    <s v="57a8bb62-a264-42d4-a1b0-6e4c0f859a5e"/>
    <s v="want"/>
    <d v="2021-03-06T00:50:37"/>
    <s v="audio"/>
    <s v="cooking"/>
    <s v="positive"/>
    <n v="70"/>
    <x v="10"/>
    <x v="1"/>
  </r>
  <r>
    <s v="57a8bb62-a264-42d4-a1b0-6e4c0f859a5e"/>
    <s v="intrigued"/>
    <d v="2021-02-15T00:16:08"/>
    <s v="audio"/>
    <s v="cooking"/>
    <s v="positive"/>
    <n v="45"/>
    <x v="8"/>
    <x v="1"/>
  </r>
  <r>
    <s v="57a8bb62-a264-42d4-a1b0-6e4c0f859a5e"/>
    <s v="interested"/>
    <d v="2021-01-20T17:00:31"/>
    <s v="audio"/>
    <s v="cooking"/>
    <s v="positive"/>
    <n v="30"/>
    <x v="3"/>
    <x v="1"/>
  </r>
  <r>
    <s v="57a8bb62-a264-42d4-a1b0-6e4c0f859a5e"/>
    <s v="scared"/>
    <d v="2020-07-21T14:15:13"/>
    <s v="audio"/>
    <s v="cooking"/>
    <s v="negative"/>
    <n v="15"/>
    <x v="11"/>
    <x v="0"/>
  </r>
  <r>
    <s v="57a8bb62-a264-42d4-a1b0-6e4c0f859a5e"/>
    <s v="scared"/>
    <d v="2020-11-07T13:38:46"/>
    <s v="audio"/>
    <s v="cooking"/>
    <s v="negative"/>
    <n v="15"/>
    <x v="0"/>
    <x v="0"/>
  </r>
  <r>
    <s v="57a8bb62-a264-42d4-a1b0-6e4c0f859a5e"/>
    <s v="dislike"/>
    <d v="2021-02-16T21:22:17"/>
    <s v="audio"/>
    <s v="cooking"/>
    <s v="negative"/>
    <n v="10"/>
    <x v="8"/>
    <x v="1"/>
  </r>
  <r>
    <s v="57a8bb62-a264-42d4-a1b0-6e4c0f859a5e"/>
    <s v="worried"/>
    <d v="2020-08-21T20:14:45"/>
    <s v="audio"/>
    <s v="cooking"/>
    <s v="negative"/>
    <n v="12"/>
    <x v="4"/>
    <x v="0"/>
  </r>
  <r>
    <s v="57a8bb62-a264-42d4-a1b0-6e4c0f859a5e"/>
    <s v="adore"/>
    <d v="2021-03-04T13:37:52"/>
    <s v="audio"/>
    <s v="cooking"/>
    <s v="positive"/>
    <n v="72"/>
    <x v="10"/>
    <x v="1"/>
  </r>
  <r>
    <s v="57a8bb62-a264-42d4-a1b0-6e4c0f859a5e"/>
    <s v="indifferent"/>
    <d v="2020-11-04T15:12:38"/>
    <s v="audio"/>
    <s v="cooking"/>
    <s v="neutral"/>
    <n v="20"/>
    <x v="0"/>
    <x v="0"/>
  </r>
  <r>
    <s v="57a8bb62-a264-42d4-a1b0-6e4c0f859a5e"/>
    <s v="want"/>
    <d v="2020-08-19T08:03:22"/>
    <s v="audio"/>
    <s v="cooking"/>
    <s v="positive"/>
    <n v="70"/>
    <x v="4"/>
    <x v="0"/>
  </r>
  <r>
    <s v="57a8bb62-a264-42d4-a1b0-6e4c0f859a5e"/>
    <s v="super love"/>
    <d v="2021-05-21T15:46:57"/>
    <s v="audio"/>
    <s v="cooking"/>
    <s v="positive"/>
    <n v="75"/>
    <x v="9"/>
    <x v="1"/>
  </r>
  <r>
    <s v="57a8bb62-a264-42d4-a1b0-6e4c0f859a5e"/>
    <s v="intrigued"/>
    <d v="2021-03-24T02:55:11"/>
    <s v="audio"/>
    <s v="cooking"/>
    <s v="positive"/>
    <n v="45"/>
    <x v="10"/>
    <x v="1"/>
  </r>
  <r>
    <s v="57a8bb62-a264-42d4-a1b0-6e4c0f859a5e"/>
    <s v="interested"/>
    <d v="2021-04-25T19:32:59"/>
    <s v="audio"/>
    <s v="cooking"/>
    <s v="positive"/>
    <n v="30"/>
    <x v="2"/>
    <x v="1"/>
  </r>
  <r>
    <s v="57a8bb62-a264-42d4-a1b0-6e4c0f859a5e"/>
    <s v="adore"/>
    <d v="2020-09-04T22:26:46"/>
    <s v="audio"/>
    <s v="cooking"/>
    <s v="positive"/>
    <n v="72"/>
    <x v="7"/>
    <x v="0"/>
  </r>
  <r>
    <s v="57a8bb62-a264-42d4-a1b0-6e4c0f859a5e"/>
    <s v="like"/>
    <d v="2020-10-24T08:31:46"/>
    <s v="audio"/>
    <s v="cooking"/>
    <s v="positive"/>
    <n v="50"/>
    <x v="6"/>
    <x v="0"/>
  </r>
  <r>
    <s v="57a8bb62-a264-42d4-a1b0-6e4c0f859a5e"/>
    <s v="like"/>
    <d v="2021-01-02T16:13:16"/>
    <s v="audio"/>
    <s v="cooking"/>
    <s v="positive"/>
    <n v="50"/>
    <x v="3"/>
    <x v="1"/>
  </r>
  <r>
    <s v="57a8bb62-a264-42d4-a1b0-6e4c0f859a5e"/>
    <s v="scared"/>
    <d v="2020-06-18T17:10:48"/>
    <s v="audio"/>
    <s v="cooking"/>
    <s v="negative"/>
    <n v="15"/>
    <x v="1"/>
    <x v="0"/>
  </r>
  <r>
    <s v="57a8bb62-a264-42d4-a1b0-6e4c0f859a5e"/>
    <s v="heart"/>
    <d v="2020-08-05T14:58:48"/>
    <s v="audio"/>
    <s v="cooking"/>
    <s v="positive"/>
    <n v="60"/>
    <x v="4"/>
    <x v="0"/>
  </r>
  <r>
    <s v="57a8bb62-a264-42d4-a1b0-6e4c0f859a5e"/>
    <s v="interested"/>
    <d v="2021-03-04T12:38:01"/>
    <s v="audio"/>
    <s v="cooking"/>
    <s v="positive"/>
    <n v="30"/>
    <x v="10"/>
    <x v="1"/>
  </r>
  <r>
    <s v="57a8bb62-a264-42d4-a1b0-6e4c0f859a5e"/>
    <s v="disgust"/>
    <d v="2020-07-02T19:33:12"/>
    <s v="audio"/>
    <s v="cooking"/>
    <s v="negative"/>
    <n v="0"/>
    <x v="11"/>
    <x v="0"/>
  </r>
  <r>
    <s v="57a8bb62-a264-42d4-a1b0-6e4c0f859a5e"/>
    <s v="disgust"/>
    <d v="2020-09-04T00:39:07"/>
    <s v="audio"/>
    <s v="cooking"/>
    <s v="negative"/>
    <n v="0"/>
    <x v="7"/>
    <x v="0"/>
  </r>
  <r>
    <s v="57a8bb62-a264-42d4-a1b0-6e4c0f859a5e"/>
    <s v="heart"/>
    <d v="2020-12-25T17:05:44"/>
    <s v="audio"/>
    <s v="cooking"/>
    <s v="positive"/>
    <n v="60"/>
    <x v="5"/>
    <x v="0"/>
  </r>
  <r>
    <s v="57a8bb62-a264-42d4-a1b0-6e4c0f859a5e"/>
    <s v="love"/>
    <d v="2021-03-23T20:27:48"/>
    <s v="audio"/>
    <s v="cooking"/>
    <s v="positive"/>
    <n v="65"/>
    <x v="10"/>
    <x v="1"/>
  </r>
  <r>
    <s v="ff883828-a610-492d-8635-8a777eaad25f"/>
    <s v="disgust"/>
    <d v="2020-12-27T12:13:58"/>
    <s v="photo"/>
    <s v="education"/>
    <s v="negative"/>
    <n v="0"/>
    <x v="5"/>
    <x v="0"/>
  </r>
  <r>
    <s v="ff883828-a610-492d-8635-8a777eaad25f"/>
    <s v="love"/>
    <d v="2021-01-29T15:42:22"/>
    <s v="photo"/>
    <s v="education"/>
    <s v="positive"/>
    <n v="65"/>
    <x v="3"/>
    <x v="1"/>
  </r>
  <r>
    <s v="ff883828-a610-492d-8635-8a777eaad25f"/>
    <s v="want"/>
    <d v="2021-06-14T08:39:48"/>
    <s v="photo"/>
    <s v="education"/>
    <s v="positive"/>
    <n v="70"/>
    <x v="1"/>
    <x v="1"/>
  </r>
  <r>
    <s v="ff883828-a610-492d-8635-8a777eaad25f"/>
    <s v="hate"/>
    <d v="2020-08-04T13:24:12"/>
    <s v="photo"/>
    <s v="education"/>
    <s v="negative"/>
    <n v="5"/>
    <x v="4"/>
    <x v="0"/>
  </r>
  <r>
    <s v="ff883828-a610-492d-8635-8a777eaad25f"/>
    <s v="indifferent"/>
    <d v="2020-11-26T03:42:47"/>
    <s v="photo"/>
    <s v="education"/>
    <s v="neutral"/>
    <n v="20"/>
    <x v="0"/>
    <x v="0"/>
  </r>
  <r>
    <s v="ff883828-a610-492d-8635-8a777eaad25f"/>
    <s v="worried"/>
    <d v="2020-12-01T20:45:10"/>
    <s v="photo"/>
    <s v="education"/>
    <s v="negative"/>
    <n v="12"/>
    <x v="5"/>
    <x v="0"/>
  </r>
  <r>
    <s v="ff883828-a610-492d-8635-8a777eaad25f"/>
    <s v="cherish"/>
    <d v="2021-01-10T17:17:49"/>
    <s v="photo"/>
    <s v="education"/>
    <s v="positive"/>
    <n v="70"/>
    <x v="3"/>
    <x v="1"/>
  </r>
  <r>
    <s v="ff883828-a610-492d-8635-8a777eaad25f"/>
    <s v="hate"/>
    <d v="2020-11-30T01:15:14"/>
    <s v="photo"/>
    <s v="education"/>
    <s v="negative"/>
    <n v="5"/>
    <x v="0"/>
    <x v="0"/>
  </r>
  <r>
    <s v="ff883828-a610-492d-8635-8a777eaad25f"/>
    <s v="disgust"/>
    <d v="2021-04-13T09:50:35"/>
    <s v="photo"/>
    <s v="education"/>
    <s v="negative"/>
    <n v="0"/>
    <x v="2"/>
    <x v="1"/>
  </r>
  <r>
    <s v="ff883828-a610-492d-8635-8a777eaad25f"/>
    <s v="disgust"/>
    <d v="2020-08-07T16:37:23"/>
    <s v="photo"/>
    <s v="education"/>
    <s v="negative"/>
    <n v="0"/>
    <x v="4"/>
    <x v="0"/>
  </r>
  <r>
    <s v="ff883828-a610-492d-8635-8a777eaad25f"/>
    <s v="heart"/>
    <d v="2021-02-07T11:34:21"/>
    <s v="photo"/>
    <s v="education"/>
    <s v="positive"/>
    <n v="60"/>
    <x v="8"/>
    <x v="1"/>
  </r>
  <r>
    <s v="ff883828-a610-492d-8635-8a777eaad25f"/>
    <s v="indifferent"/>
    <d v="2020-09-02T08:27:38"/>
    <s v="photo"/>
    <s v="education"/>
    <s v="neutral"/>
    <n v="20"/>
    <x v="7"/>
    <x v="0"/>
  </r>
  <r>
    <s v="ff883828-a610-492d-8635-8a777eaad25f"/>
    <s v="super love"/>
    <d v="2021-03-27T12:29:17"/>
    <s v="photo"/>
    <s v="education"/>
    <s v="positive"/>
    <n v="75"/>
    <x v="10"/>
    <x v="1"/>
  </r>
  <r>
    <s v="ff883828-a610-492d-8635-8a777eaad25f"/>
    <s v="heart"/>
    <d v="2020-12-02T15:44:42"/>
    <s v="photo"/>
    <s v="education"/>
    <s v="positive"/>
    <n v="60"/>
    <x v="5"/>
    <x v="0"/>
  </r>
  <r>
    <s v="ff883828-a610-492d-8635-8a777eaad25f"/>
    <s v="intrigued"/>
    <d v="2020-08-02T01:06:33"/>
    <s v="photo"/>
    <s v="education"/>
    <s v="positive"/>
    <n v="45"/>
    <x v="4"/>
    <x v="0"/>
  </r>
  <r>
    <s v="ff883828-a610-492d-8635-8a777eaad25f"/>
    <s v="disgust"/>
    <d v="2020-07-21T12:55:02"/>
    <s v="photo"/>
    <s v="education"/>
    <s v="negative"/>
    <n v="0"/>
    <x v="11"/>
    <x v="0"/>
  </r>
  <r>
    <s v="ff883828-a610-492d-8635-8a777eaad25f"/>
    <s v="hate"/>
    <d v="2020-07-21T07:39:29"/>
    <s v="photo"/>
    <s v="education"/>
    <s v="negative"/>
    <n v="5"/>
    <x v="11"/>
    <x v="0"/>
  </r>
  <r>
    <s v="ff883828-a610-492d-8635-8a777eaad25f"/>
    <s v="adore"/>
    <d v="2020-10-27T00:54:40"/>
    <s v="photo"/>
    <s v="education"/>
    <s v="positive"/>
    <n v="72"/>
    <x v="6"/>
    <x v="0"/>
  </r>
  <r>
    <s v="ff883828-a610-492d-8635-8a777eaad25f"/>
    <s v="intrigued"/>
    <d v="2020-07-21T21:44:12"/>
    <s v="photo"/>
    <s v="education"/>
    <s v="positive"/>
    <n v="45"/>
    <x v="11"/>
    <x v="0"/>
  </r>
  <r>
    <s v="ff883828-a610-492d-8635-8a777eaad25f"/>
    <s v="peeking"/>
    <d v="2020-06-28T06:12:10"/>
    <s v="photo"/>
    <s v="education"/>
    <s v="neutral"/>
    <n v="35"/>
    <x v="1"/>
    <x v="0"/>
  </r>
  <r>
    <s v="ff883828-a610-492d-8635-8a777eaad25f"/>
    <s v="love"/>
    <d v="2021-04-01T22:32:44"/>
    <s v="photo"/>
    <s v="education"/>
    <s v="positive"/>
    <n v="65"/>
    <x v="2"/>
    <x v="1"/>
  </r>
  <r>
    <s v="ff883828-a610-492d-8635-8a777eaad25f"/>
    <s v="love"/>
    <d v="2021-05-08T08:06:23"/>
    <s v="photo"/>
    <s v="education"/>
    <s v="positive"/>
    <n v="65"/>
    <x v="9"/>
    <x v="1"/>
  </r>
  <r>
    <s v="ff883828-a610-492d-8635-8a777eaad25f"/>
    <s v="indifferent"/>
    <d v="2020-08-16T05:42:17"/>
    <s v="photo"/>
    <s v="education"/>
    <s v="neutral"/>
    <n v="20"/>
    <x v="4"/>
    <x v="0"/>
  </r>
  <r>
    <s v="ff883828-a610-492d-8635-8a777eaad25f"/>
    <s v="worried"/>
    <d v="2020-12-11T20:42:15"/>
    <s v="photo"/>
    <s v="education"/>
    <s v="negative"/>
    <n v="12"/>
    <x v="5"/>
    <x v="0"/>
  </r>
  <r>
    <s v="ff883828-a610-492d-8635-8a777eaad25f"/>
    <s v="peeking"/>
    <d v="2021-02-17T20:08:32"/>
    <s v="photo"/>
    <s v="education"/>
    <s v="neutral"/>
    <n v="35"/>
    <x v="8"/>
    <x v="1"/>
  </r>
  <r>
    <s v="ff883828-a610-492d-8635-8a777eaad25f"/>
    <s v="peeking"/>
    <d v="2021-02-07T12:32:32"/>
    <s v="photo"/>
    <s v="education"/>
    <s v="neutral"/>
    <n v="35"/>
    <x v="8"/>
    <x v="1"/>
  </r>
  <r>
    <s v="ff883828-a610-492d-8635-8a777eaad25f"/>
    <s v="worried"/>
    <d v="2021-01-18T02:54:54"/>
    <s v="photo"/>
    <s v="education"/>
    <s v="negative"/>
    <n v="12"/>
    <x v="3"/>
    <x v="1"/>
  </r>
  <r>
    <s v="ff883828-a610-492d-8635-8a777eaad25f"/>
    <s v="love"/>
    <d v="2020-10-02T16:05:53"/>
    <s v="photo"/>
    <s v="education"/>
    <s v="positive"/>
    <n v="65"/>
    <x v="6"/>
    <x v="0"/>
  </r>
  <r>
    <s v="ff883828-a610-492d-8635-8a777eaad25f"/>
    <s v="like"/>
    <d v="2021-06-07T17:04:06"/>
    <s v="photo"/>
    <s v="education"/>
    <s v="positive"/>
    <n v="50"/>
    <x v="1"/>
    <x v="1"/>
  </r>
  <r>
    <s v="ff883828-a610-492d-8635-8a777eaad25f"/>
    <s v="want"/>
    <d v="2021-01-28T10:20:20"/>
    <s v="photo"/>
    <s v="education"/>
    <s v="positive"/>
    <n v="70"/>
    <x v="3"/>
    <x v="1"/>
  </r>
  <r>
    <s v="ff883828-a610-492d-8635-8a777eaad25f"/>
    <s v="scared"/>
    <d v="2021-02-16T09:58:30"/>
    <s v="photo"/>
    <s v="education"/>
    <s v="negative"/>
    <n v="15"/>
    <x v="8"/>
    <x v="1"/>
  </r>
  <r>
    <s v="ff883828-a610-492d-8635-8a777eaad25f"/>
    <s v="peeking"/>
    <d v="2020-12-19T09:33:02"/>
    <s v="photo"/>
    <s v="education"/>
    <s v="neutral"/>
    <n v="35"/>
    <x v="5"/>
    <x v="0"/>
  </r>
  <r>
    <s v="ff883828-a610-492d-8635-8a777eaad25f"/>
    <s v="adore"/>
    <d v="2021-03-02T18:17:38"/>
    <s v="photo"/>
    <s v="education"/>
    <s v="positive"/>
    <n v="72"/>
    <x v="10"/>
    <x v="1"/>
  </r>
  <r>
    <s v="ff883828-a610-492d-8635-8a777eaad25f"/>
    <s v="indifferent"/>
    <d v="2021-04-22T10:20:57"/>
    <s v="photo"/>
    <s v="education"/>
    <s v="neutral"/>
    <n v="20"/>
    <x v="2"/>
    <x v="1"/>
  </r>
  <r>
    <s v="ff883828-a610-492d-8635-8a777eaad25f"/>
    <s v="peeking"/>
    <d v="2020-08-16T02:20:54"/>
    <s v="photo"/>
    <s v="education"/>
    <s v="neutral"/>
    <n v="35"/>
    <x v="4"/>
    <x v="0"/>
  </r>
  <r>
    <s v="ff883828-a610-492d-8635-8a777eaad25f"/>
    <s v="dislike"/>
    <d v="2021-04-08T17:46:11"/>
    <s v="photo"/>
    <s v="education"/>
    <s v="negative"/>
    <n v="10"/>
    <x v="2"/>
    <x v="1"/>
  </r>
  <r>
    <s v="ff883828-a610-492d-8635-8a777eaad25f"/>
    <s v="love"/>
    <d v="2020-10-28T02:00:32"/>
    <s v="photo"/>
    <s v="education"/>
    <s v="positive"/>
    <n v="65"/>
    <x v="6"/>
    <x v="0"/>
  </r>
  <r>
    <s v="ff883828-a610-492d-8635-8a777eaad25f"/>
    <s v="heart"/>
    <d v="2021-06-04T06:09:23"/>
    <s v="photo"/>
    <s v="education"/>
    <s v="positive"/>
    <n v="60"/>
    <x v="1"/>
    <x v="1"/>
  </r>
  <r>
    <s v="ff883828-a610-492d-8635-8a777eaad25f"/>
    <s v="dislike"/>
    <d v="2021-04-07T00:18:35"/>
    <s v="photo"/>
    <s v="education"/>
    <s v="negative"/>
    <n v="10"/>
    <x v="2"/>
    <x v="1"/>
  </r>
  <r>
    <s v="ff883828-a610-492d-8635-8a777eaad25f"/>
    <s v="peeking"/>
    <d v="2020-08-13T13:25:44"/>
    <s v="photo"/>
    <s v="education"/>
    <s v="neutral"/>
    <n v="35"/>
    <x v="4"/>
    <x v="0"/>
  </r>
  <r>
    <s v="ff883828-a610-492d-8635-8a777eaad25f"/>
    <s v="scared"/>
    <d v="2020-08-30T04:05:41"/>
    <s v="photo"/>
    <s v="education"/>
    <s v="negative"/>
    <n v="15"/>
    <x v="4"/>
    <x v="0"/>
  </r>
  <r>
    <s v="ff883828-a610-492d-8635-8a777eaad25f"/>
    <s v="worried"/>
    <d v="2021-05-17T07:17:46"/>
    <s v="photo"/>
    <s v="education"/>
    <s v="negative"/>
    <n v="12"/>
    <x v="9"/>
    <x v="1"/>
  </r>
  <r>
    <s v="ff883828-a610-492d-8635-8a777eaad25f"/>
    <s v="cherish"/>
    <d v="2021-03-17T14:30:00"/>
    <s v="photo"/>
    <s v="education"/>
    <s v="positive"/>
    <n v="70"/>
    <x v="10"/>
    <x v="1"/>
  </r>
  <r>
    <s v="ff883828-a610-492d-8635-8a777eaad25f"/>
    <s v="cherish"/>
    <d v="2020-08-06T05:31:47"/>
    <s v="photo"/>
    <s v="education"/>
    <s v="positive"/>
    <n v="70"/>
    <x v="4"/>
    <x v="0"/>
  </r>
  <r>
    <s v="ff883828-a610-492d-8635-8a777eaad25f"/>
    <s v="disgust"/>
    <d v="2021-01-01T18:11:30"/>
    <s v="photo"/>
    <s v="education"/>
    <s v="negative"/>
    <n v="0"/>
    <x v="3"/>
    <x v="1"/>
  </r>
  <r>
    <s v="ff883828-a610-492d-8635-8a777eaad25f"/>
    <s v="cherish"/>
    <d v="2020-10-01T01:40:26"/>
    <s v="photo"/>
    <s v="education"/>
    <s v="positive"/>
    <n v="70"/>
    <x v="6"/>
    <x v="0"/>
  </r>
  <r>
    <s v="ff883828-a610-492d-8635-8a777eaad25f"/>
    <s v="love"/>
    <d v="2020-12-24T07:28:23"/>
    <s v="photo"/>
    <s v="education"/>
    <s v="positive"/>
    <n v="65"/>
    <x v="5"/>
    <x v="0"/>
  </r>
  <r>
    <s v="ff883828-a610-492d-8635-8a777eaad25f"/>
    <s v="like"/>
    <d v="2020-08-23T00:57:08"/>
    <s v="photo"/>
    <s v="education"/>
    <s v="positive"/>
    <n v="50"/>
    <x v="4"/>
    <x v="0"/>
  </r>
  <r>
    <s v="48a824bf-e495-4333-8acf-c800947ec2cd"/>
    <s v="super love"/>
    <d v="2020-10-03T05:31:35"/>
    <s v="audio"/>
    <s v="soccer"/>
    <s v="positive"/>
    <n v="75"/>
    <x v="6"/>
    <x v="0"/>
  </r>
  <r>
    <s v="48a824bf-e495-4333-8acf-c800947ec2cd"/>
    <s v="peeking"/>
    <d v="2020-11-26T15:28:08"/>
    <s v="audio"/>
    <s v="soccer"/>
    <s v="neutral"/>
    <n v="35"/>
    <x v="0"/>
    <x v="0"/>
  </r>
  <r>
    <s v="48a824bf-e495-4333-8acf-c800947ec2cd"/>
    <s v="super love"/>
    <d v="2021-02-06T17:32:45"/>
    <s v="audio"/>
    <s v="soccer"/>
    <s v="positive"/>
    <n v="75"/>
    <x v="8"/>
    <x v="1"/>
  </r>
  <r>
    <s v="48a824bf-e495-4333-8acf-c800947ec2cd"/>
    <s v="cherish"/>
    <d v="2021-03-27T00:42:20"/>
    <s v="audio"/>
    <s v="soccer"/>
    <s v="positive"/>
    <n v="70"/>
    <x v="10"/>
    <x v="1"/>
  </r>
  <r>
    <s v="48a824bf-e495-4333-8acf-c800947ec2cd"/>
    <s v="disgust"/>
    <d v="2020-07-13T21:17:52"/>
    <s v="audio"/>
    <s v="soccer"/>
    <s v="negative"/>
    <n v="0"/>
    <x v="11"/>
    <x v="0"/>
  </r>
  <r>
    <s v="48a824bf-e495-4333-8acf-c800947ec2cd"/>
    <s v="love"/>
    <d v="2021-04-29T15:10:51"/>
    <s v="audio"/>
    <s v="soccer"/>
    <s v="positive"/>
    <n v="65"/>
    <x v="2"/>
    <x v="1"/>
  </r>
  <r>
    <s v="48a824bf-e495-4333-8acf-c800947ec2cd"/>
    <s v="intrigued"/>
    <d v="2020-09-29T01:50:51"/>
    <s v="audio"/>
    <s v="soccer"/>
    <s v="positive"/>
    <n v="45"/>
    <x v="7"/>
    <x v="0"/>
  </r>
  <r>
    <s v="48a824bf-e495-4333-8acf-c800947ec2cd"/>
    <s v="want"/>
    <d v="2020-07-21T06:34:07"/>
    <s v="audio"/>
    <s v="soccer"/>
    <s v="positive"/>
    <n v="70"/>
    <x v="11"/>
    <x v="0"/>
  </r>
  <r>
    <s v="48a824bf-e495-4333-8acf-c800947ec2cd"/>
    <s v="indifferent"/>
    <d v="2020-09-28T11:25:53"/>
    <s v="audio"/>
    <s v="soccer"/>
    <s v="neutral"/>
    <n v="20"/>
    <x v="7"/>
    <x v="0"/>
  </r>
  <r>
    <s v="48a824bf-e495-4333-8acf-c800947ec2cd"/>
    <s v="like"/>
    <d v="2021-03-22T06:13:37"/>
    <s v="audio"/>
    <s v="soccer"/>
    <s v="positive"/>
    <n v="50"/>
    <x v="10"/>
    <x v="1"/>
  </r>
  <r>
    <s v="48a824bf-e495-4333-8acf-c800947ec2cd"/>
    <s v="cherish"/>
    <d v="2020-10-03T13:45:50"/>
    <s v="audio"/>
    <s v="soccer"/>
    <s v="positive"/>
    <n v="70"/>
    <x v="6"/>
    <x v="0"/>
  </r>
  <r>
    <s v="48a824bf-e495-4333-8acf-c800947ec2cd"/>
    <s v="intrigued"/>
    <d v="2021-05-30T20:08:14"/>
    <s v="audio"/>
    <s v="soccer"/>
    <s v="positive"/>
    <n v="45"/>
    <x v="9"/>
    <x v="1"/>
  </r>
  <r>
    <s v="48a824bf-e495-4333-8acf-c800947ec2cd"/>
    <s v="like"/>
    <d v="2020-09-05T08:35:10"/>
    <s v="audio"/>
    <s v="soccer"/>
    <s v="positive"/>
    <n v="50"/>
    <x v="7"/>
    <x v="0"/>
  </r>
  <r>
    <s v="48a824bf-e495-4333-8acf-c800947ec2cd"/>
    <s v="interested"/>
    <d v="2021-05-09T01:30:58"/>
    <s v="audio"/>
    <s v="soccer"/>
    <s v="positive"/>
    <n v="30"/>
    <x v="9"/>
    <x v="1"/>
  </r>
  <r>
    <s v="48a824bf-e495-4333-8acf-c800947ec2cd"/>
    <s v="cherish"/>
    <d v="2020-09-03T17:58:40"/>
    <s v="audio"/>
    <s v="soccer"/>
    <s v="positive"/>
    <n v="70"/>
    <x v="7"/>
    <x v="0"/>
  </r>
  <r>
    <s v="48a824bf-e495-4333-8acf-c800947ec2cd"/>
    <s v="super love"/>
    <d v="2020-12-27T19:44:11"/>
    <s v="audio"/>
    <s v="soccer"/>
    <s v="positive"/>
    <n v="75"/>
    <x v="5"/>
    <x v="0"/>
  </r>
  <r>
    <s v="48a824bf-e495-4333-8acf-c800947ec2cd"/>
    <s v="interested"/>
    <d v="2020-09-08T17:39:41"/>
    <s v="audio"/>
    <s v="soccer"/>
    <s v="positive"/>
    <n v="30"/>
    <x v="7"/>
    <x v="0"/>
  </r>
  <r>
    <s v="48a824bf-e495-4333-8acf-c800947ec2cd"/>
    <s v="hate"/>
    <d v="2021-06-08T01:25:15"/>
    <s v="audio"/>
    <s v="soccer"/>
    <s v="negative"/>
    <n v="5"/>
    <x v="1"/>
    <x v="1"/>
  </r>
  <r>
    <s v="48a824bf-e495-4333-8acf-c800947ec2cd"/>
    <s v="adore"/>
    <d v="2020-08-09T23:08:22"/>
    <s v="audio"/>
    <s v="soccer"/>
    <s v="positive"/>
    <n v="72"/>
    <x v="4"/>
    <x v="0"/>
  </r>
  <r>
    <s v="48a824bf-e495-4333-8acf-c800947ec2cd"/>
    <s v="hate"/>
    <d v="2020-09-07T13:06:21"/>
    <s v="audio"/>
    <s v="soccer"/>
    <s v="negative"/>
    <n v="5"/>
    <x v="7"/>
    <x v="0"/>
  </r>
  <r>
    <s v="48a824bf-e495-4333-8acf-c800947ec2cd"/>
    <s v="want"/>
    <d v="2021-06-04T09:28:29"/>
    <s v="audio"/>
    <s v="soccer"/>
    <s v="positive"/>
    <n v="70"/>
    <x v="1"/>
    <x v="1"/>
  </r>
  <r>
    <s v="48a824bf-e495-4333-8acf-c800947ec2cd"/>
    <s v="indifferent"/>
    <d v="2020-12-14T05:46:41"/>
    <s v="audio"/>
    <s v="soccer"/>
    <s v="neutral"/>
    <n v="20"/>
    <x v="5"/>
    <x v="0"/>
  </r>
  <r>
    <s v="48a824bf-e495-4333-8acf-c800947ec2cd"/>
    <s v="scared"/>
    <d v="2021-04-13T04:48:52"/>
    <s v="audio"/>
    <s v="soccer"/>
    <s v="negative"/>
    <n v="15"/>
    <x v="2"/>
    <x v="1"/>
  </r>
  <r>
    <s v="48a824bf-e495-4333-8acf-c800947ec2cd"/>
    <s v="hate"/>
    <d v="2020-08-19T22:32:23"/>
    <s v="audio"/>
    <s v="soccer"/>
    <s v="negative"/>
    <n v="5"/>
    <x v="4"/>
    <x v="0"/>
  </r>
  <r>
    <s v="48a824bf-e495-4333-8acf-c800947ec2cd"/>
    <s v="cherish"/>
    <d v="2020-07-23T08:32:00"/>
    <s v="audio"/>
    <s v="soccer"/>
    <s v="positive"/>
    <n v="70"/>
    <x v="11"/>
    <x v="0"/>
  </r>
  <r>
    <s v="48a824bf-e495-4333-8acf-c800947ec2cd"/>
    <s v="like"/>
    <d v="2020-07-30T02:42:11"/>
    <s v="audio"/>
    <s v="soccer"/>
    <s v="positive"/>
    <n v="50"/>
    <x v="11"/>
    <x v="0"/>
  </r>
  <r>
    <s v="48a824bf-e495-4333-8acf-c800947ec2cd"/>
    <s v="worried"/>
    <d v="2021-03-14T19:15:55"/>
    <s v="audio"/>
    <s v="soccer"/>
    <s v="negative"/>
    <n v="12"/>
    <x v="10"/>
    <x v="1"/>
  </r>
  <r>
    <s v="48a824bf-e495-4333-8acf-c800947ec2cd"/>
    <s v="peeking"/>
    <d v="2020-12-18T19:46:14"/>
    <s v="audio"/>
    <s v="soccer"/>
    <s v="neutral"/>
    <n v="35"/>
    <x v="5"/>
    <x v="0"/>
  </r>
  <r>
    <s v="48a824bf-e495-4333-8acf-c800947ec2cd"/>
    <s v="disgust"/>
    <d v="2020-08-13T12:08:42"/>
    <s v="audio"/>
    <s v="soccer"/>
    <s v="negative"/>
    <n v="0"/>
    <x v="4"/>
    <x v="0"/>
  </r>
  <r>
    <s v="48a824bf-e495-4333-8acf-c800947ec2cd"/>
    <s v="cherish"/>
    <d v="2020-12-09T00:21:00"/>
    <s v="audio"/>
    <s v="soccer"/>
    <s v="positive"/>
    <n v="70"/>
    <x v="5"/>
    <x v="0"/>
  </r>
  <r>
    <s v="48a824bf-e495-4333-8acf-c800947ec2cd"/>
    <s v="worried"/>
    <d v="2020-08-28T09:09:51"/>
    <s v="audio"/>
    <s v="soccer"/>
    <s v="negative"/>
    <n v="12"/>
    <x v="4"/>
    <x v="0"/>
  </r>
  <r>
    <s v="2019333d-2b9c-4a22-904c-d1f1aa9c68bb"/>
    <s v="intrigued"/>
    <d v="2020-10-16T23:51:44"/>
    <s v="GIF"/>
    <s v="food"/>
    <s v="positive"/>
    <n v="45"/>
    <x v="6"/>
    <x v="0"/>
  </r>
  <r>
    <s v="2019333d-2b9c-4a22-904c-d1f1aa9c68bb"/>
    <s v="heart"/>
    <d v="2021-04-13T10:20:16"/>
    <s v="GIF"/>
    <s v="food"/>
    <s v="positive"/>
    <n v="60"/>
    <x v="2"/>
    <x v="1"/>
  </r>
  <r>
    <s v="2019333d-2b9c-4a22-904c-d1f1aa9c68bb"/>
    <s v="disgust"/>
    <d v="2020-11-05T22:21:23"/>
    <s v="GIF"/>
    <s v="food"/>
    <s v="negative"/>
    <n v="0"/>
    <x v="0"/>
    <x v="0"/>
  </r>
  <r>
    <s v="2019333d-2b9c-4a22-904c-d1f1aa9c68bb"/>
    <s v="indifferent"/>
    <d v="2020-10-29T01:19:03"/>
    <s v="GIF"/>
    <s v="food"/>
    <s v="neutral"/>
    <n v="20"/>
    <x v="6"/>
    <x v="0"/>
  </r>
  <r>
    <s v="2019333d-2b9c-4a22-904c-d1f1aa9c68bb"/>
    <s v="heart"/>
    <d v="2021-03-27T00:23:15"/>
    <s v="GIF"/>
    <s v="food"/>
    <s v="positive"/>
    <n v="60"/>
    <x v="10"/>
    <x v="1"/>
  </r>
  <r>
    <s v="2019333d-2b9c-4a22-904c-d1f1aa9c68bb"/>
    <s v="dislike"/>
    <d v="2020-10-16T12:59:21"/>
    <s v="GIF"/>
    <s v="food"/>
    <s v="negative"/>
    <n v="10"/>
    <x v="6"/>
    <x v="0"/>
  </r>
  <r>
    <s v="2019333d-2b9c-4a22-904c-d1f1aa9c68bb"/>
    <s v="intrigued"/>
    <d v="2020-06-29T10:55:17"/>
    <s v="GIF"/>
    <s v="food"/>
    <s v="positive"/>
    <n v="45"/>
    <x v="1"/>
    <x v="0"/>
  </r>
  <r>
    <s v="2019333d-2b9c-4a22-904c-d1f1aa9c68bb"/>
    <s v="super love"/>
    <d v="2020-08-12T09:07:09"/>
    <s v="GIF"/>
    <s v="food"/>
    <s v="positive"/>
    <n v="75"/>
    <x v="4"/>
    <x v="0"/>
  </r>
  <r>
    <s v="2019333d-2b9c-4a22-904c-d1f1aa9c68bb"/>
    <s v="interested"/>
    <d v="2021-01-11T23:21:24"/>
    <s v="GIF"/>
    <s v="food"/>
    <s v="positive"/>
    <n v="30"/>
    <x v="3"/>
    <x v="1"/>
  </r>
  <r>
    <s v="2019333d-2b9c-4a22-904c-d1f1aa9c68bb"/>
    <s v="cherish"/>
    <d v="2020-10-19T11:08:05"/>
    <s v="GIF"/>
    <s v="food"/>
    <s v="positive"/>
    <n v="70"/>
    <x v="6"/>
    <x v="0"/>
  </r>
  <r>
    <s v="2019333d-2b9c-4a22-904c-d1f1aa9c68bb"/>
    <s v="want"/>
    <d v="2020-10-15T15:08:57"/>
    <s v="GIF"/>
    <s v="food"/>
    <s v="positive"/>
    <n v="70"/>
    <x v="6"/>
    <x v="0"/>
  </r>
  <r>
    <s v="2019333d-2b9c-4a22-904c-d1f1aa9c68bb"/>
    <s v="worried"/>
    <d v="2020-10-07T23:48:54"/>
    <s v="GIF"/>
    <s v="food"/>
    <s v="negative"/>
    <n v="12"/>
    <x v="6"/>
    <x v="0"/>
  </r>
  <r>
    <s v="2019333d-2b9c-4a22-904c-d1f1aa9c68bb"/>
    <s v="heart"/>
    <d v="2021-04-13T21:58:08"/>
    <s v="GIF"/>
    <s v="food"/>
    <s v="positive"/>
    <n v="60"/>
    <x v="2"/>
    <x v="1"/>
  </r>
  <r>
    <s v="2019333d-2b9c-4a22-904c-d1f1aa9c68bb"/>
    <s v="want"/>
    <d v="2020-11-15T07:53:23"/>
    <s v="GIF"/>
    <s v="food"/>
    <s v="positive"/>
    <n v="70"/>
    <x v="0"/>
    <x v="0"/>
  </r>
  <r>
    <s v="2019333d-2b9c-4a22-904c-d1f1aa9c68bb"/>
    <s v="super love"/>
    <d v="2021-02-07T13:24:55"/>
    <s v="GIF"/>
    <s v="food"/>
    <s v="positive"/>
    <n v="75"/>
    <x v="8"/>
    <x v="1"/>
  </r>
  <r>
    <s v="2019333d-2b9c-4a22-904c-d1f1aa9c68bb"/>
    <s v="scared"/>
    <d v="2020-10-02T09:12:56"/>
    <s v="GIF"/>
    <s v="food"/>
    <s v="negative"/>
    <n v="15"/>
    <x v="6"/>
    <x v="0"/>
  </r>
  <r>
    <s v="2019333d-2b9c-4a22-904c-d1f1aa9c68bb"/>
    <s v="super love"/>
    <d v="2021-04-20T17:12:50"/>
    <s v="GIF"/>
    <s v="food"/>
    <s v="positive"/>
    <n v="75"/>
    <x v="2"/>
    <x v="1"/>
  </r>
  <r>
    <s v="2019333d-2b9c-4a22-904c-d1f1aa9c68bb"/>
    <s v="cherish"/>
    <d v="2020-09-05T23:48:10"/>
    <s v="GIF"/>
    <s v="food"/>
    <s v="positive"/>
    <n v="70"/>
    <x v="7"/>
    <x v="0"/>
  </r>
  <r>
    <s v="2019333d-2b9c-4a22-904c-d1f1aa9c68bb"/>
    <s v="cherish"/>
    <d v="2021-03-14T13:59:13"/>
    <s v="GIF"/>
    <s v="food"/>
    <s v="positive"/>
    <n v="70"/>
    <x v="10"/>
    <x v="1"/>
  </r>
  <r>
    <s v="2019333d-2b9c-4a22-904c-d1f1aa9c68bb"/>
    <s v="scared"/>
    <d v="2021-05-25T20:25:11"/>
    <s v="GIF"/>
    <s v="food"/>
    <s v="negative"/>
    <n v="15"/>
    <x v="9"/>
    <x v="1"/>
  </r>
  <r>
    <s v="2019333d-2b9c-4a22-904c-d1f1aa9c68bb"/>
    <s v="worried"/>
    <d v="2021-04-02T22:56:31"/>
    <s v="GIF"/>
    <s v="food"/>
    <s v="negative"/>
    <n v="12"/>
    <x v="2"/>
    <x v="1"/>
  </r>
  <r>
    <s v="2019333d-2b9c-4a22-904c-d1f1aa9c68bb"/>
    <s v="peeking"/>
    <d v="2021-02-11T09:15:30"/>
    <s v="GIF"/>
    <s v="food"/>
    <s v="neutral"/>
    <n v="35"/>
    <x v="8"/>
    <x v="1"/>
  </r>
  <r>
    <s v="2019333d-2b9c-4a22-904c-d1f1aa9c68bb"/>
    <s v="cherish"/>
    <d v="2020-06-24T23:55:38"/>
    <s v="GIF"/>
    <s v="food"/>
    <s v="positive"/>
    <n v="70"/>
    <x v="1"/>
    <x v="0"/>
  </r>
  <r>
    <s v="2019333d-2b9c-4a22-904c-d1f1aa9c68bb"/>
    <s v="like"/>
    <d v="2020-08-07T19:30:57"/>
    <s v="GIF"/>
    <s v="food"/>
    <s v="positive"/>
    <n v="50"/>
    <x v="4"/>
    <x v="0"/>
  </r>
  <r>
    <s v="2019333d-2b9c-4a22-904c-d1f1aa9c68bb"/>
    <s v="hate"/>
    <d v="2021-06-02T03:07:30"/>
    <s v="GIF"/>
    <s v="food"/>
    <s v="negative"/>
    <n v="5"/>
    <x v="1"/>
    <x v="1"/>
  </r>
  <r>
    <s v="2019333d-2b9c-4a22-904c-d1f1aa9c68bb"/>
    <s v="want"/>
    <d v="2020-09-18T16:40:14"/>
    <s v="GIF"/>
    <s v="food"/>
    <s v="positive"/>
    <n v="70"/>
    <x v="7"/>
    <x v="0"/>
  </r>
  <r>
    <s v="2019333d-2b9c-4a22-904c-d1f1aa9c68bb"/>
    <s v="dislike"/>
    <d v="2021-04-11T21:36:09"/>
    <s v="GIF"/>
    <s v="food"/>
    <s v="negative"/>
    <n v="10"/>
    <x v="2"/>
    <x v="1"/>
  </r>
  <r>
    <s v="2019333d-2b9c-4a22-904c-d1f1aa9c68bb"/>
    <s v="scared"/>
    <d v="2020-08-19T23:17:06"/>
    <s v="GIF"/>
    <s v="food"/>
    <s v="negative"/>
    <n v="15"/>
    <x v="4"/>
    <x v="0"/>
  </r>
  <r>
    <s v="2019333d-2b9c-4a22-904c-d1f1aa9c68bb"/>
    <s v="like"/>
    <d v="2020-11-10T14:56:17"/>
    <s v="GIF"/>
    <s v="food"/>
    <s v="positive"/>
    <n v="50"/>
    <x v="0"/>
    <x v="0"/>
  </r>
  <r>
    <s v="2019333d-2b9c-4a22-904c-d1f1aa9c68bb"/>
    <s v="heart"/>
    <d v="2020-07-03T21:11:47"/>
    <s v="GIF"/>
    <s v="food"/>
    <s v="positive"/>
    <n v="60"/>
    <x v="11"/>
    <x v="0"/>
  </r>
  <r>
    <s v="88d65e30-7ca0-4f32-a020-45c4cb3d9632"/>
    <s v="cherish"/>
    <d v="2020-11-24T22:56:16"/>
    <s v="audio"/>
    <s v="travel"/>
    <s v="positive"/>
    <n v="70"/>
    <x v="0"/>
    <x v="0"/>
  </r>
  <r>
    <s v="88d65e30-7ca0-4f32-a020-45c4cb3d9632"/>
    <s v="heart"/>
    <d v="2020-08-08T23:04:22"/>
    <s v="audio"/>
    <s v="travel"/>
    <s v="positive"/>
    <n v="60"/>
    <x v="4"/>
    <x v="0"/>
  </r>
  <r>
    <s v="88d65e30-7ca0-4f32-a020-45c4cb3d9632"/>
    <s v="interested"/>
    <d v="2021-04-01T15:15:16"/>
    <s v="audio"/>
    <s v="travel"/>
    <s v="positive"/>
    <n v="30"/>
    <x v="2"/>
    <x v="1"/>
  </r>
  <r>
    <s v="88d65e30-7ca0-4f32-a020-45c4cb3d9632"/>
    <s v="want"/>
    <d v="2020-12-10T22:55:51"/>
    <s v="audio"/>
    <s v="travel"/>
    <s v="positive"/>
    <n v="70"/>
    <x v="5"/>
    <x v="0"/>
  </r>
  <r>
    <s v="88d65e30-7ca0-4f32-a020-45c4cb3d9632"/>
    <s v="worried"/>
    <d v="2020-09-25T14:29:56"/>
    <s v="audio"/>
    <s v="travel"/>
    <s v="negative"/>
    <n v="12"/>
    <x v="7"/>
    <x v="0"/>
  </r>
  <r>
    <s v="88d65e30-7ca0-4f32-a020-45c4cb3d9632"/>
    <s v="intrigued"/>
    <d v="2020-10-21T06:48:09"/>
    <s v="audio"/>
    <s v="travel"/>
    <s v="positive"/>
    <n v="45"/>
    <x v="6"/>
    <x v="0"/>
  </r>
  <r>
    <s v="88d65e30-7ca0-4f32-a020-45c4cb3d9632"/>
    <s v="peeking"/>
    <d v="2021-05-07T03:04:45"/>
    <s v="audio"/>
    <s v="travel"/>
    <s v="neutral"/>
    <n v="35"/>
    <x v="9"/>
    <x v="1"/>
  </r>
  <r>
    <s v="88d65e30-7ca0-4f32-a020-45c4cb3d9632"/>
    <s v="peeking"/>
    <d v="2021-05-13T17:44:33"/>
    <s v="audio"/>
    <s v="travel"/>
    <s v="neutral"/>
    <n v="35"/>
    <x v="9"/>
    <x v="1"/>
  </r>
  <r>
    <s v="88d65e30-7ca0-4f32-a020-45c4cb3d9632"/>
    <s v="worried"/>
    <d v="2020-06-19T23:10:16"/>
    <s v="audio"/>
    <s v="travel"/>
    <s v="negative"/>
    <n v="12"/>
    <x v="1"/>
    <x v="0"/>
  </r>
  <r>
    <s v="88d65e30-7ca0-4f32-a020-45c4cb3d9632"/>
    <s v="love"/>
    <d v="2021-03-23T19:34:20"/>
    <s v="audio"/>
    <s v="travel"/>
    <s v="positive"/>
    <n v="65"/>
    <x v="10"/>
    <x v="1"/>
  </r>
  <r>
    <s v="88d65e30-7ca0-4f32-a020-45c4cb3d9632"/>
    <s v="heart"/>
    <d v="2020-09-01T02:36:31"/>
    <s v="audio"/>
    <s v="travel"/>
    <s v="positive"/>
    <n v="60"/>
    <x v="7"/>
    <x v="0"/>
  </r>
  <r>
    <s v="88d65e30-7ca0-4f32-a020-45c4cb3d9632"/>
    <s v="cherish"/>
    <d v="2020-11-09T05:41:59"/>
    <s v="audio"/>
    <s v="travel"/>
    <s v="positive"/>
    <n v="70"/>
    <x v="0"/>
    <x v="0"/>
  </r>
  <r>
    <s v="88d65e30-7ca0-4f32-a020-45c4cb3d9632"/>
    <s v="super love"/>
    <d v="2021-05-09T09:53:06"/>
    <s v="audio"/>
    <s v="travel"/>
    <s v="positive"/>
    <n v="75"/>
    <x v="9"/>
    <x v="1"/>
  </r>
  <r>
    <s v="88d65e30-7ca0-4f32-a020-45c4cb3d9632"/>
    <s v="intrigued"/>
    <d v="2020-11-06T03:13:12"/>
    <s v="audio"/>
    <s v="travel"/>
    <s v="positive"/>
    <n v="45"/>
    <x v="0"/>
    <x v="0"/>
  </r>
  <r>
    <s v="88d65e30-7ca0-4f32-a020-45c4cb3d9632"/>
    <s v="super love"/>
    <d v="2020-12-13T02:50:05"/>
    <s v="audio"/>
    <s v="travel"/>
    <s v="positive"/>
    <n v="75"/>
    <x v="5"/>
    <x v="0"/>
  </r>
  <r>
    <s v="88d65e30-7ca0-4f32-a020-45c4cb3d9632"/>
    <s v="worried"/>
    <d v="2020-10-19T11:13:36"/>
    <s v="audio"/>
    <s v="travel"/>
    <s v="negative"/>
    <n v="12"/>
    <x v="6"/>
    <x v="0"/>
  </r>
  <r>
    <s v="88d65e30-7ca0-4f32-a020-45c4cb3d9632"/>
    <s v="super love"/>
    <d v="2021-04-23T14:28:48"/>
    <s v="audio"/>
    <s v="travel"/>
    <s v="positive"/>
    <n v="75"/>
    <x v="2"/>
    <x v="1"/>
  </r>
  <r>
    <s v="88d65e30-7ca0-4f32-a020-45c4cb3d9632"/>
    <s v="want"/>
    <d v="2020-06-21T01:54:59"/>
    <s v="audio"/>
    <s v="travel"/>
    <s v="positive"/>
    <n v="70"/>
    <x v="1"/>
    <x v="0"/>
  </r>
  <r>
    <s v="88d65e30-7ca0-4f32-a020-45c4cb3d9632"/>
    <s v="dislike"/>
    <d v="2020-07-15T03:13:58"/>
    <s v="audio"/>
    <s v="travel"/>
    <s v="negative"/>
    <n v="10"/>
    <x v="11"/>
    <x v="0"/>
  </r>
  <r>
    <s v="88d65e30-7ca0-4f32-a020-45c4cb3d9632"/>
    <s v="intrigued"/>
    <d v="2020-11-13T00:21:51"/>
    <s v="audio"/>
    <s v="travel"/>
    <s v="positive"/>
    <n v="45"/>
    <x v="0"/>
    <x v="0"/>
  </r>
  <r>
    <s v="88d65e30-7ca0-4f32-a020-45c4cb3d9632"/>
    <s v="like"/>
    <d v="2020-12-14T18:02:53"/>
    <s v="audio"/>
    <s v="travel"/>
    <s v="positive"/>
    <n v="50"/>
    <x v="5"/>
    <x v="0"/>
  </r>
  <r>
    <s v="88d65e30-7ca0-4f32-a020-45c4cb3d9632"/>
    <s v="indifferent"/>
    <d v="2021-05-20T12:12:37"/>
    <s v="audio"/>
    <s v="travel"/>
    <s v="neutral"/>
    <n v="20"/>
    <x v="9"/>
    <x v="1"/>
  </r>
  <r>
    <s v="88d65e30-7ca0-4f32-a020-45c4cb3d9632"/>
    <s v="interested"/>
    <d v="2021-02-07T15:13:00"/>
    <s v="audio"/>
    <s v="travel"/>
    <s v="positive"/>
    <n v="30"/>
    <x v="8"/>
    <x v="1"/>
  </r>
  <r>
    <s v="88d65e30-7ca0-4f32-a020-45c4cb3d9632"/>
    <s v="want"/>
    <d v="2020-11-06T23:01:17"/>
    <s v="audio"/>
    <s v="travel"/>
    <s v="positive"/>
    <n v="70"/>
    <x v="0"/>
    <x v="0"/>
  </r>
  <r>
    <s v="88d65e30-7ca0-4f32-a020-45c4cb3d9632"/>
    <s v="love"/>
    <d v="2020-07-22T08:05:24"/>
    <s v="audio"/>
    <s v="travel"/>
    <s v="positive"/>
    <n v="65"/>
    <x v="11"/>
    <x v="0"/>
  </r>
  <r>
    <s v="88d65e30-7ca0-4f32-a020-45c4cb3d9632"/>
    <s v="heart"/>
    <d v="2020-12-27T12:41:05"/>
    <s v="audio"/>
    <s v="travel"/>
    <s v="positive"/>
    <n v="60"/>
    <x v="5"/>
    <x v="0"/>
  </r>
  <r>
    <s v="88d65e30-7ca0-4f32-a020-45c4cb3d9632"/>
    <s v="want"/>
    <d v="2021-03-03T14:16:41"/>
    <s v="audio"/>
    <s v="travel"/>
    <s v="positive"/>
    <n v="70"/>
    <x v="10"/>
    <x v="1"/>
  </r>
  <r>
    <s v="88d65e30-7ca0-4f32-a020-45c4cb3d9632"/>
    <s v="indifferent"/>
    <d v="2021-04-28T03:53:11"/>
    <s v="audio"/>
    <s v="travel"/>
    <s v="neutral"/>
    <n v="20"/>
    <x v="2"/>
    <x v="1"/>
  </r>
  <r>
    <s v="88d65e30-7ca0-4f32-a020-45c4cb3d9632"/>
    <s v="scared"/>
    <d v="2020-08-03T11:38:44"/>
    <s v="audio"/>
    <s v="travel"/>
    <s v="negative"/>
    <n v="15"/>
    <x v="4"/>
    <x v="0"/>
  </r>
  <r>
    <s v="88d65e30-7ca0-4f32-a020-45c4cb3d9632"/>
    <s v="adore"/>
    <d v="2020-09-11T11:34:25"/>
    <s v="audio"/>
    <s v="travel"/>
    <s v="positive"/>
    <n v="72"/>
    <x v="7"/>
    <x v="0"/>
  </r>
  <r>
    <s v="88d65e30-7ca0-4f32-a020-45c4cb3d9632"/>
    <s v="super love"/>
    <d v="2020-11-10T02:22:15"/>
    <s v="audio"/>
    <s v="travel"/>
    <s v="positive"/>
    <n v="75"/>
    <x v="0"/>
    <x v="0"/>
  </r>
  <r>
    <s v="88d65e30-7ca0-4f32-a020-45c4cb3d9632"/>
    <s v="cherish"/>
    <d v="2020-08-25T03:27:37"/>
    <s v="audio"/>
    <s v="travel"/>
    <s v="positive"/>
    <n v="70"/>
    <x v="4"/>
    <x v="0"/>
  </r>
  <r>
    <s v="88d65e30-7ca0-4f32-a020-45c4cb3d9632"/>
    <s v="hate"/>
    <d v="2020-09-12T21:38:53"/>
    <s v="audio"/>
    <s v="travel"/>
    <s v="negative"/>
    <n v="5"/>
    <x v="7"/>
    <x v="0"/>
  </r>
  <r>
    <s v="88d65e30-7ca0-4f32-a020-45c4cb3d9632"/>
    <s v="like"/>
    <d v="2020-07-17T08:25:53"/>
    <s v="audio"/>
    <s v="travel"/>
    <s v="positive"/>
    <n v="50"/>
    <x v="11"/>
    <x v="0"/>
  </r>
  <r>
    <s v="88d65e30-7ca0-4f32-a020-45c4cb3d9632"/>
    <s v="indifferent"/>
    <d v="2020-10-01T06:31:18"/>
    <s v="audio"/>
    <s v="travel"/>
    <s v="neutral"/>
    <n v="20"/>
    <x v="6"/>
    <x v="0"/>
  </r>
  <r>
    <s v="88d65e30-7ca0-4f32-a020-45c4cb3d9632"/>
    <s v="adore"/>
    <d v="2021-05-23T21:28:38"/>
    <s v="audio"/>
    <s v="travel"/>
    <s v="positive"/>
    <n v="72"/>
    <x v="9"/>
    <x v="1"/>
  </r>
  <r>
    <s v="88d65e30-7ca0-4f32-a020-45c4cb3d9632"/>
    <s v="interested"/>
    <d v="2020-12-27T00:51:08"/>
    <s v="audio"/>
    <s v="travel"/>
    <s v="positive"/>
    <n v="30"/>
    <x v="5"/>
    <x v="0"/>
  </r>
  <r>
    <s v="88d65e30-7ca0-4f32-a020-45c4cb3d9632"/>
    <s v="worried"/>
    <d v="2021-01-12T21:16:52"/>
    <s v="audio"/>
    <s v="travel"/>
    <s v="negative"/>
    <n v="12"/>
    <x v="3"/>
    <x v="1"/>
  </r>
  <r>
    <s v="88d65e30-7ca0-4f32-a020-45c4cb3d9632"/>
    <s v="super love"/>
    <d v="2021-06-06T21:44:03"/>
    <s v="audio"/>
    <s v="travel"/>
    <s v="positive"/>
    <n v="75"/>
    <x v="1"/>
    <x v="1"/>
  </r>
  <r>
    <s v="88d65e30-7ca0-4f32-a020-45c4cb3d9632"/>
    <s v="dislike"/>
    <d v="2020-07-11T23:24:50"/>
    <s v="audio"/>
    <s v="travel"/>
    <s v="negative"/>
    <n v="10"/>
    <x v="11"/>
    <x v="0"/>
  </r>
  <r>
    <s v="88d65e30-7ca0-4f32-a020-45c4cb3d9632"/>
    <s v="worried"/>
    <d v="2021-05-02T09:39:40"/>
    <s v="audio"/>
    <s v="travel"/>
    <s v="negative"/>
    <n v="12"/>
    <x v="9"/>
    <x v="1"/>
  </r>
  <r>
    <s v="88d65e30-7ca0-4f32-a020-45c4cb3d9632"/>
    <s v="intrigued"/>
    <d v="2020-10-08T21:03:55"/>
    <s v="audio"/>
    <s v="travel"/>
    <s v="positive"/>
    <n v="45"/>
    <x v="6"/>
    <x v="0"/>
  </r>
  <r>
    <s v="05776481-7b58-46d8-abf6-bf4de7831287"/>
    <s v="like"/>
    <d v="2021-04-18T20:49:20"/>
    <s v="audio"/>
    <s v="travel"/>
    <s v="positive"/>
    <n v="50"/>
    <x v="2"/>
    <x v="1"/>
  </r>
  <r>
    <s v="05776481-7b58-46d8-abf6-bf4de7831287"/>
    <s v="cherish"/>
    <d v="2020-06-26T20:16:56"/>
    <s v="audio"/>
    <s v="travel"/>
    <s v="positive"/>
    <n v="70"/>
    <x v="1"/>
    <x v="0"/>
  </r>
  <r>
    <s v="05776481-7b58-46d8-abf6-bf4de7831287"/>
    <s v="love"/>
    <d v="2020-11-30T12:30:52"/>
    <s v="audio"/>
    <s v="travel"/>
    <s v="positive"/>
    <n v="65"/>
    <x v="0"/>
    <x v="0"/>
  </r>
  <r>
    <s v="05776481-7b58-46d8-abf6-bf4de7831287"/>
    <s v="worried"/>
    <d v="2020-07-29T11:32:25"/>
    <s v="audio"/>
    <s v="travel"/>
    <s v="negative"/>
    <n v="12"/>
    <x v="11"/>
    <x v="0"/>
  </r>
  <r>
    <s v="05776481-7b58-46d8-abf6-bf4de7831287"/>
    <s v="disgust"/>
    <d v="2021-04-21T11:14:32"/>
    <s v="audio"/>
    <s v="travel"/>
    <s v="negative"/>
    <n v="0"/>
    <x v="2"/>
    <x v="1"/>
  </r>
  <r>
    <s v="05776481-7b58-46d8-abf6-bf4de7831287"/>
    <s v="peeking"/>
    <d v="2020-12-18T05:38:59"/>
    <s v="audio"/>
    <s v="travel"/>
    <s v="neutral"/>
    <n v="35"/>
    <x v="5"/>
    <x v="0"/>
  </r>
  <r>
    <s v="05776481-7b58-46d8-abf6-bf4de7831287"/>
    <s v="hate"/>
    <d v="2021-05-24T02:48:13"/>
    <s v="audio"/>
    <s v="travel"/>
    <s v="negative"/>
    <n v="5"/>
    <x v="9"/>
    <x v="1"/>
  </r>
  <r>
    <s v="05776481-7b58-46d8-abf6-bf4de7831287"/>
    <s v="cherish"/>
    <d v="2020-09-12T17:23:50"/>
    <s v="audio"/>
    <s v="travel"/>
    <s v="positive"/>
    <n v="70"/>
    <x v="7"/>
    <x v="0"/>
  </r>
  <r>
    <s v="05776481-7b58-46d8-abf6-bf4de7831287"/>
    <s v="like"/>
    <d v="2021-01-31T03:21:25"/>
    <s v="audio"/>
    <s v="travel"/>
    <s v="positive"/>
    <n v="50"/>
    <x v="3"/>
    <x v="1"/>
  </r>
  <r>
    <s v="05776481-7b58-46d8-abf6-bf4de7831287"/>
    <s v="like"/>
    <d v="2021-04-23T07:41:57"/>
    <s v="audio"/>
    <s v="travel"/>
    <s v="positive"/>
    <n v="50"/>
    <x v="2"/>
    <x v="1"/>
  </r>
  <r>
    <s v="05776481-7b58-46d8-abf6-bf4de7831287"/>
    <s v="want"/>
    <d v="2020-09-25T01:46:45"/>
    <s v="audio"/>
    <s v="travel"/>
    <s v="positive"/>
    <n v="70"/>
    <x v="7"/>
    <x v="0"/>
  </r>
  <r>
    <s v="05776481-7b58-46d8-abf6-bf4de7831287"/>
    <s v="peeking"/>
    <d v="2020-11-18T01:31:14"/>
    <s v="audio"/>
    <s v="travel"/>
    <s v="neutral"/>
    <n v="35"/>
    <x v="0"/>
    <x v="0"/>
  </r>
  <r>
    <s v="05776481-7b58-46d8-abf6-bf4de7831287"/>
    <s v="heart"/>
    <d v="2020-07-15T06:10:01"/>
    <s v="audio"/>
    <s v="travel"/>
    <s v="positive"/>
    <n v="60"/>
    <x v="11"/>
    <x v="0"/>
  </r>
  <r>
    <s v="05776481-7b58-46d8-abf6-bf4de7831287"/>
    <s v="peeking"/>
    <d v="2020-11-17T15:44:43"/>
    <s v="audio"/>
    <s v="travel"/>
    <s v="neutral"/>
    <n v="35"/>
    <x v="0"/>
    <x v="0"/>
  </r>
  <r>
    <s v="05776481-7b58-46d8-abf6-bf4de7831287"/>
    <s v="scared"/>
    <d v="2021-03-07T19:53:48"/>
    <s v="audio"/>
    <s v="travel"/>
    <s v="negative"/>
    <n v="15"/>
    <x v="10"/>
    <x v="1"/>
  </r>
  <r>
    <s v="05776481-7b58-46d8-abf6-bf4de7831287"/>
    <s v="peeking"/>
    <d v="2021-01-05T01:14:02"/>
    <s v="audio"/>
    <s v="travel"/>
    <s v="neutral"/>
    <n v="35"/>
    <x v="3"/>
    <x v="1"/>
  </r>
  <r>
    <s v="05776481-7b58-46d8-abf6-bf4de7831287"/>
    <s v="like"/>
    <d v="2021-03-11T14:28:53"/>
    <s v="audio"/>
    <s v="travel"/>
    <s v="positive"/>
    <n v="50"/>
    <x v="10"/>
    <x v="1"/>
  </r>
  <r>
    <s v="05776481-7b58-46d8-abf6-bf4de7831287"/>
    <s v="love"/>
    <d v="2021-01-27T13:24:41"/>
    <s v="audio"/>
    <s v="travel"/>
    <s v="positive"/>
    <n v="65"/>
    <x v="3"/>
    <x v="1"/>
  </r>
  <r>
    <s v="05776481-7b58-46d8-abf6-bf4de7831287"/>
    <s v="interested"/>
    <d v="2021-06-15T04:40:56"/>
    <s v="audio"/>
    <s v="travel"/>
    <s v="positive"/>
    <n v="30"/>
    <x v="1"/>
    <x v="1"/>
  </r>
  <r>
    <s v="05776481-7b58-46d8-abf6-bf4de7831287"/>
    <s v="worried"/>
    <d v="2021-01-05T17:25:37"/>
    <s v="audio"/>
    <s v="travel"/>
    <s v="negative"/>
    <n v="12"/>
    <x v="3"/>
    <x v="1"/>
  </r>
  <r>
    <s v="05776481-7b58-46d8-abf6-bf4de7831287"/>
    <s v="disgust"/>
    <d v="2020-12-10T09:45:06"/>
    <s v="audio"/>
    <s v="travel"/>
    <s v="negative"/>
    <n v="0"/>
    <x v="5"/>
    <x v="0"/>
  </r>
  <r>
    <s v="05776481-7b58-46d8-abf6-bf4de7831287"/>
    <s v="cherish"/>
    <d v="2021-04-01T09:09:40"/>
    <s v="audio"/>
    <s v="travel"/>
    <s v="positive"/>
    <n v="70"/>
    <x v="2"/>
    <x v="1"/>
  </r>
  <r>
    <s v="05776481-7b58-46d8-abf6-bf4de7831287"/>
    <s v="indifferent"/>
    <d v="2021-02-01T05:00:05"/>
    <s v="audio"/>
    <s v="travel"/>
    <s v="neutral"/>
    <n v="20"/>
    <x v="8"/>
    <x v="1"/>
  </r>
  <r>
    <s v="05776481-7b58-46d8-abf6-bf4de7831287"/>
    <s v="indifferent"/>
    <d v="2021-01-08T03:18:35"/>
    <s v="audio"/>
    <s v="travel"/>
    <s v="neutral"/>
    <n v="20"/>
    <x v="3"/>
    <x v="1"/>
  </r>
  <r>
    <s v="05776481-7b58-46d8-abf6-bf4de7831287"/>
    <s v="peeking"/>
    <d v="2020-11-01T21:04:47"/>
    <s v="audio"/>
    <s v="travel"/>
    <s v="neutral"/>
    <n v="35"/>
    <x v="0"/>
    <x v="0"/>
  </r>
  <r>
    <s v="05776481-7b58-46d8-abf6-bf4de7831287"/>
    <s v="dislike"/>
    <d v="2020-08-04T10:43:31"/>
    <s v="audio"/>
    <s v="travel"/>
    <s v="negative"/>
    <n v="10"/>
    <x v="4"/>
    <x v="0"/>
  </r>
  <r>
    <s v="05776481-7b58-46d8-abf6-bf4de7831287"/>
    <s v="interested"/>
    <d v="2020-09-05T05:15:46"/>
    <s v="audio"/>
    <s v="travel"/>
    <s v="positive"/>
    <n v="30"/>
    <x v="7"/>
    <x v="0"/>
  </r>
  <r>
    <s v="05776481-7b58-46d8-abf6-bf4de7831287"/>
    <s v="indifferent"/>
    <d v="2021-06-06T05:01:57"/>
    <s v="audio"/>
    <s v="travel"/>
    <s v="neutral"/>
    <n v="20"/>
    <x v="1"/>
    <x v="1"/>
  </r>
  <r>
    <s v="05776481-7b58-46d8-abf6-bf4de7831287"/>
    <s v="dislike"/>
    <d v="2021-06-13T23:34:58"/>
    <s v="audio"/>
    <s v="travel"/>
    <s v="negative"/>
    <n v="10"/>
    <x v="1"/>
    <x v="1"/>
  </r>
  <r>
    <s v="05776481-7b58-46d8-abf6-bf4de7831287"/>
    <s v="adore"/>
    <d v="2020-10-31T12:35:29"/>
    <s v="audio"/>
    <s v="travel"/>
    <s v="positive"/>
    <n v="72"/>
    <x v="6"/>
    <x v="0"/>
  </r>
  <r>
    <s v="05776481-7b58-46d8-abf6-bf4de7831287"/>
    <s v="interested"/>
    <d v="2020-07-10T08:51:38"/>
    <s v="audio"/>
    <s v="travel"/>
    <s v="positive"/>
    <n v="30"/>
    <x v="11"/>
    <x v="0"/>
  </r>
  <r>
    <s v="323c35ed-081f-4efd-8bd6-ce5208ceb0ed"/>
    <s v="worried"/>
    <d v="2021-02-28T19:16:32"/>
    <s v="GIF"/>
    <s v="Animals"/>
    <s v="negative"/>
    <n v="12"/>
    <x v="8"/>
    <x v="1"/>
  </r>
  <r>
    <s v="323c35ed-081f-4efd-8bd6-ce5208ceb0ed"/>
    <s v="adore"/>
    <d v="2020-07-07T03:00:35"/>
    <s v="GIF"/>
    <s v="Animals"/>
    <s v="positive"/>
    <n v="72"/>
    <x v="11"/>
    <x v="0"/>
  </r>
  <r>
    <s v="323c35ed-081f-4efd-8bd6-ce5208ceb0ed"/>
    <s v="scared"/>
    <d v="2020-11-18T00:44:26"/>
    <s v="GIF"/>
    <s v="Animals"/>
    <s v="negative"/>
    <n v="15"/>
    <x v="0"/>
    <x v="0"/>
  </r>
  <r>
    <s v="323c35ed-081f-4efd-8bd6-ce5208ceb0ed"/>
    <s v="hate"/>
    <d v="2021-05-11T18:51:54"/>
    <s v="GIF"/>
    <s v="Animals"/>
    <s v="negative"/>
    <n v="5"/>
    <x v="9"/>
    <x v="1"/>
  </r>
  <r>
    <s v="323c35ed-081f-4efd-8bd6-ce5208ceb0ed"/>
    <s v="cherish"/>
    <d v="2021-03-06T04:30:26"/>
    <s v="GIF"/>
    <s v="Animals"/>
    <s v="positive"/>
    <n v="70"/>
    <x v="10"/>
    <x v="1"/>
  </r>
  <r>
    <s v="323c35ed-081f-4efd-8bd6-ce5208ceb0ed"/>
    <s v="interested"/>
    <d v="2021-02-14T15:36:45"/>
    <s v="GIF"/>
    <s v="Animals"/>
    <s v="positive"/>
    <n v="30"/>
    <x v="8"/>
    <x v="1"/>
  </r>
  <r>
    <s v="323c35ed-081f-4efd-8bd6-ce5208ceb0ed"/>
    <s v="adore"/>
    <d v="2021-06-15T06:59:33"/>
    <s v="GIF"/>
    <s v="Animals"/>
    <s v="positive"/>
    <n v="72"/>
    <x v="1"/>
    <x v="1"/>
  </r>
  <r>
    <s v="323c35ed-081f-4efd-8bd6-ce5208ceb0ed"/>
    <s v="adore"/>
    <d v="2021-04-28T22:10:54"/>
    <s v="GIF"/>
    <s v="Animals"/>
    <s v="positive"/>
    <n v="72"/>
    <x v="2"/>
    <x v="1"/>
  </r>
  <r>
    <s v="323c35ed-081f-4efd-8bd6-ce5208ceb0ed"/>
    <s v="love"/>
    <d v="2021-01-10T04:26:42"/>
    <s v="GIF"/>
    <s v="Animals"/>
    <s v="positive"/>
    <n v="65"/>
    <x v="3"/>
    <x v="1"/>
  </r>
  <r>
    <s v="323c35ed-081f-4efd-8bd6-ce5208ceb0ed"/>
    <s v="dislike"/>
    <d v="2020-06-28T15:27:41"/>
    <s v="GIF"/>
    <s v="Animals"/>
    <s v="negative"/>
    <n v="10"/>
    <x v="1"/>
    <x v="0"/>
  </r>
  <r>
    <s v="323c35ed-081f-4efd-8bd6-ce5208ceb0ed"/>
    <s v="dislike"/>
    <d v="2020-08-14T22:02:56"/>
    <s v="GIF"/>
    <s v="Animals"/>
    <s v="negative"/>
    <n v="10"/>
    <x v="4"/>
    <x v="0"/>
  </r>
  <r>
    <s v="323c35ed-081f-4efd-8bd6-ce5208ceb0ed"/>
    <s v="love"/>
    <d v="2021-01-08T04:57:14"/>
    <s v="GIF"/>
    <s v="Animals"/>
    <s v="positive"/>
    <n v="65"/>
    <x v="3"/>
    <x v="1"/>
  </r>
  <r>
    <s v="323c35ed-081f-4efd-8bd6-ce5208ceb0ed"/>
    <s v="heart"/>
    <d v="2020-07-02T00:21:54"/>
    <s v="GIF"/>
    <s v="Animals"/>
    <s v="positive"/>
    <n v="60"/>
    <x v="11"/>
    <x v="0"/>
  </r>
  <r>
    <s v="323c35ed-081f-4efd-8bd6-ce5208ceb0ed"/>
    <s v="love"/>
    <d v="2021-01-17T08:55:07"/>
    <s v="GIF"/>
    <s v="Animals"/>
    <s v="positive"/>
    <n v="65"/>
    <x v="3"/>
    <x v="1"/>
  </r>
  <r>
    <s v="323c35ed-081f-4efd-8bd6-ce5208ceb0ed"/>
    <s v="want"/>
    <d v="2021-04-08T07:18:44"/>
    <s v="GIF"/>
    <s v="Animals"/>
    <s v="positive"/>
    <n v="70"/>
    <x v="2"/>
    <x v="1"/>
  </r>
  <r>
    <s v="323c35ed-081f-4efd-8bd6-ce5208ceb0ed"/>
    <s v="dislike"/>
    <d v="2021-06-05T23:40:33"/>
    <s v="GIF"/>
    <s v="Animals"/>
    <s v="negative"/>
    <n v="10"/>
    <x v="1"/>
    <x v="1"/>
  </r>
  <r>
    <s v="323c35ed-081f-4efd-8bd6-ce5208ceb0ed"/>
    <s v="worried"/>
    <d v="2021-05-28T12:10:12"/>
    <s v="GIF"/>
    <s v="Animals"/>
    <s v="negative"/>
    <n v="12"/>
    <x v="9"/>
    <x v="1"/>
  </r>
  <r>
    <s v="323c35ed-081f-4efd-8bd6-ce5208ceb0ed"/>
    <s v="hate"/>
    <d v="2021-02-26T00:31:12"/>
    <s v="GIF"/>
    <s v="Animals"/>
    <s v="negative"/>
    <n v="5"/>
    <x v="8"/>
    <x v="1"/>
  </r>
  <r>
    <s v="323c35ed-081f-4efd-8bd6-ce5208ceb0ed"/>
    <s v="super love"/>
    <d v="2021-05-25T16:26:50"/>
    <s v="GIF"/>
    <s v="Animals"/>
    <s v="positive"/>
    <n v="75"/>
    <x v="9"/>
    <x v="1"/>
  </r>
  <r>
    <s v="323c35ed-081f-4efd-8bd6-ce5208ceb0ed"/>
    <s v="heart"/>
    <d v="2020-09-14T11:48:07"/>
    <s v="GIF"/>
    <s v="Animals"/>
    <s v="positive"/>
    <n v="60"/>
    <x v="7"/>
    <x v="0"/>
  </r>
  <r>
    <s v="323c35ed-081f-4efd-8bd6-ce5208ceb0ed"/>
    <s v="peeking"/>
    <d v="2021-05-30T18:28:42"/>
    <s v="GIF"/>
    <s v="Animals"/>
    <s v="neutral"/>
    <n v="35"/>
    <x v="9"/>
    <x v="1"/>
  </r>
  <r>
    <s v="323c35ed-081f-4efd-8bd6-ce5208ceb0ed"/>
    <s v="heart"/>
    <d v="2021-03-02T07:30:37"/>
    <s v="GIF"/>
    <s v="Animals"/>
    <s v="positive"/>
    <n v="60"/>
    <x v="10"/>
    <x v="1"/>
  </r>
  <r>
    <s v="323c35ed-081f-4efd-8bd6-ce5208ceb0ed"/>
    <s v="super love"/>
    <d v="2020-11-13T18:40:51"/>
    <s v="GIF"/>
    <s v="Animals"/>
    <s v="positive"/>
    <n v="75"/>
    <x v="0"/>
    <x v="0"/>
  </r>
  <r>
    <s v="323c35ed-081f-4efd-8bd6-ce5208ceb0ed"/>
    <s v="like"/>
    <d v="2020-11-17T05:47:11"/>
    <s v="GIF"/>
    <s v="Animals"/>
    <s v="positive"/>
    <n v="50"/>
    <x v="0"/>
    <x v="0"/>
  </r>
  <r>
    <s v="323c35ed-081f-4efd-8bd6-ce5208ceb0ed"/>
    <s v="want"/>
    <d v="2021-04-24T12:43:02"/>
    <s v="GIF"/>
    <s v="Animals"/>
    <s v="positive"/>
    <n v="70"/>
    <x v="2"/>
    <x v="1"/>
  </r>
  <r>
    <s v="323c35ed-081f-4efd-8bd6-ce5208ceb0ed"/>
    <s v="intrigued"/>
    <d v="2020-06-26T00:20:46"/>
    <s v="GIF"/>
    <s v="Animals"/>
    <s v="positive"/>
    <n v="45"/>
    <x v="1"/>
    <x v="0"/>
  </r>
  <r>
    <s v="323c35ed-081f-4efd-8bd6-ce5208ceb0ed"/>
    <s v="disgust"/>
    <d v="2021-04-09T23:51:51"/>
    <s v="GIF"/>
    <s v="Animals"/>
    <s v="negative"/>
    <n v="0"/>
    <x v="2"/>
    <x v="1"/>
  </r>
  <r>
    <s v="323c35ed-081f-4efd-8bd6-ce5208ceb0ed"/>
    <s v="scared"/>
    <d v="2021-05-19T15:42:14"/>
    <s v="GIF"/>
    <s v="Animals"/>
    <s v="negative"/>
    <n v="15"/>
    <x v="9"/>
    <x v="1"/>
  </r>
  <r>
    <s v="323c35ed-081f-4efd-8bd6-ce5208ceb0ed"/>
    <s v="peeking"/>
    <d v="2020-09-03T09:46:31"/>
    <s v="GIF"/>
    <s v="Animals"/>
    <s v="neutral"/>
    <n v="35"/>
    <x v="7"/>
    <x v="0"/>
  </r>
  <r>
    <s v="8b51c05c-a8a2-4a6c-b031-165fb7bac840"/>
    <s v="want"/>
    <d v="2020-09-17T09:14:14"/>
    <s v="video"/>
    <s v="dogs"/>
    <s v="positive"/>
    <n v="70"/>
    <x v="7"/>
    <x v="0"/>
  </r>
  <r>
    <s v="8b51c05c-a8a2-4a6c-b031-165fb7bac840"/>
    <s v="like"/>
    <d v="2021-02-13T20:25:52"/>
    <s v="video"/>
    <s v="dogs"/>
    <s v="positive"/>
    <n v="50"/>
    <x v="8"/>
    <x v="1"/>
  </r>
  <r>
    <s v="8b51c05c-a8a2-4a6c-b031-165fb7bac840"/>
    <s v="dislike"/>
    <d v="2020-11-30T02:54:58"/>
    <s v="video"/>
    <s v="dogs"/>
    <s v="negative"/>
    <n v="10"/>
    <x v="0"/>
    <x v="0"/>
  </r>
  <r>
    <s v="8b51c05c-a8a2-4a6c-b031-165fb7bac840"/>
    <s v="peeking"/>
    <d v="2020-11-17T23:57:29"/>
    <s v="video"/>
    <s v="dogs"/>
    <s v="neutral"/>
    <n v="35"/>
    <x v="0"/>
    <x v="0"/>
  </r>
  <r>
    <s v="8b51c05c-a8a2-4a6c-b031-165fb7bac840"/>
    <s v="like"/>
    <d v="2020-11-23T19:08:13"/>
    <s v="video"/>
    <s v="dogs"/>
    <s v="positive"/>
    <n v="50"/>
    <x v="0"/>
    <x v="0"/>
  </r>
  <r>
    <s v="8b51c05c-a8a2-4a6c-b031-165fb7bac840"/>
    <s v="peeking"/>
    <d v="2021-02-05T16:11:41"/>
    <s v="video"/>
    <s v="dogs"/>
    <s v="neutral"/>
    <n v="35"/>
    <x v="8"/>
    <x v="1"/>
  </r>
  <r>
    <s v="8b51c05c-a8a2-4a6c-b031-165fb7bac840"/>
    <s v="intrigued"/>
    <d v="2020-10-02T13:44:21"/>
    <s v="video"/>
    <s v="dogs"/>
    <s v="positive"/>
    <n v="45"/>
    <x v="6"/>
    <x v="0"/>
  </r>
  <r>
    <s v="8b51c05c-a8a2-4a6c-b031-165fb7bac840"/>
    <s v="peeking"/>
    <d v="2020-09-29T00:44:10"/>
    <s v="video"/>
    <s v="dogs"/>
    <s v="neutral"/>
    <n v="35"/>
    <x v="7"/>
    <x v="0"/>
  </r>
  <r>
    <s v="8b51c05c-a8a2-4a6c-b031-165fb7bac840"/>
    <s v="adore"/>
    <d v="2021-06-01T09:20:49"/>
    <s v="video"/>
    <s v="dogs"/>
    <s v="positive"/>
    <n v="72"/>
    <x v="1"/>
    <x v="1"/>
  </r>
  <r>
    <s v="8b51c05c-a8a2-4a6c-b031-165fb7bac840"/>
    <s v="heart"/>
    <d v="2020-12-21T04:32:04"/>
    <s v="video"/>
    <s v="dogs"/>
    <s v="positive"/>
    <n v="60"/>
    <x v="5"/>
    <x v="0"/>
  </r>
  <r>
    <s v="8b51c05c-a8a2-4a6c-b031-165fb7bac840"/>
    <s v="scared"/>
    <d v="2020-12-17T12:17:20"/>
    <s v="video"/>
    <s v="dogs"/>
    <s v="negative"/>
    <n v="15"/>
    <x v="5"/>
    <x v="0"/>
  </r>
  <r>
    <s v="8b51c05c-a8a2-4a6c-b031-165fb7bac840"/>
    <s v="hate"/>
    <d v="2021-04-24T19:27:01"/>
    <s v="video"/>
    <s v="dogs"/>
    <s v="negative"/>
    <n v="5"/>
    <x v="2"/>
    <x v="1"/>
  </r>
  <r>
    <s v="8b51c05c-a8a2-4a6c-b031-165fb7bac840"/>
    <s v="hate"/>
    <d v="2020-09-18T14:28:09"/>
    <s v="video"/>
    <s v="dogs"/>
    <s v="negative"/>
    <n v="5"/>
    <x v="7"/>
    <x v="0"/>
  </r>
  <r>
    <s v="8b51c05c-a8a2-4a6c-b031-165fb7bac840"/>
    <s v="dislike"/>
    <d v="2020-11-04T06:55:16"/>
    <s v="video"/>
    <s v="dogs"/>
    <s v="negative"/>
    <n v="10"/>
    <x v="0"/>
    <x v="0"/>
  </r>
  <r>
    <s v="8b51c05c-a8a2-4a6c-b031-165fb7bac840"/>
    <s v="scared"/>
    <d v="2021-03-06T19:55:08"/>
    <s v="video"/>
    <s v="dogs"/>
    <s v="negative"/>
    <n v="15"/>
    <x v="10"/>
    <x v="1"/>
  </r>
  <r>
    <s v="8b51c05c-a8a2-4a6c-b031-165fb7bac840"/>
    <s v="indifferent"/>
    <d v="2021-04-25T15:49:08"/>
    <s v="video"/>
    <s v="dogs"/>
    <s v="neutral"/>
    <n v="20"/>
    <x v="2"/>
    <x v="1"/>
  </r>
  <r>
    <s v="8b51c05c-a8a2-4a6c-b031-165fb7bac840"/>
    <s v="heart"/>
    <d v="2021-03-11T21:41:23"/>
    <s v="video"/>
    <s v="dogs"/>
    <s v="positive"/>
    <n v="60"/>
    <x v="10"/>
    <x v="1"/>
  </r>
  <r>
    <s v="8b51c05c-a8a2-4a6c-b031-165fb7bac840"/>
    <s v="peeking"/>
    <d v="2021-04-08T04:54:26"/>
    <s v="video"/>
    <s v="dogs"/>
    <s v="neutral"/>
    <n v="35"/>
    <x v="2"/>
    <x v="1"/>
  </r>
  <r>
    <s v="8b51c05c-a8a2-4a6c-b031-165fb7bac840"/>
    <s v="love"/>
    <d v="2020-08-31T04:10:52"/>
    <s v="video"/>
    <s v="dogs"/>
    <s v="positive"/>
    <n v="65"/>
    <x v="4"/>
    <x v="0"/>
  </r>
  <r>
    <s v="8b51c05c-a8a2-4a6c-b031-165fb7bac840"/>
    <s v="super love"/>
    <d v="2020-10-24T23:03:15"/>
    <s v="video"/>
    <s v="dogs"/>
    <s v="positive"/>
    <n v="75"/>
    <x v="6"/>
    <x v="0"/>
  </r>
  <r>
    <s v="8b51c05c-a8a2-4a6c-b031-165fb7bac840"/>
    <s v="interested"/>
    <d v="2021-03-13T12:29:58"/>
    <s v="video"/>
    <s v="dogs"/>
    <s v="positive"/>
    <n v="30"/>
    <x v="10"/>
    <x v="1"/>
  </r>
  <r>
    <s v="8b51c05c-a8a2-4a6c-b031-165fb7bac840"/>
    <s v="want"/>
    <d v="2020-11-23T06:29:57"/>
    <s v="video"/>
    <s v="dogs"/>
    <s v="positive"/>
    <n v="70"/>
    <x v="0"/>
    <x v="0"/>
  </r>
  <r>
    <s v="8b51c05c-a8a2-4a6c-b031-165fb7bac840"/>
    <s v="scared"/>
    <d v="2020-11-29T14:40:45"/>
    <s v="video"/>
    <s v="dogs"/>
    <s v="negative"/>
    <n v="15"/>
    <x v="0"/>
    <x v="0"/>
  </r>
  <r>
    <s v="8b51c05c-a8a2-4a6c-b031-165fb7bac840"/>
    <s v="indifferent"/>
    <d v="2020-08-11T15:56:36"/>
    <s v="video"/>
    <s v="dogs"/>
    <s v="neutral"/>
    <n v="20"/>
    <x v="4"/>
    <x v="0"/>
  </r>
  <r>
    <s v="8b51c05c-a8a2-4a6c-b031-165fb7bac840"/>
    <s v="disgust"/>
    <d v="2021-05-13T02:18:33"/>
    <s v="video"/>
    <s v="dogs"/>
    <s v="negative"/>
    <n v="0"/>
    <x v="9"/>
    <x v="1"/>
  </r>
  <r>
    <s v="8b51c05c-a8a2-4a6c-b031-165fb7bac840"/>
    <s v="hate"/>
    <d v="2021-05-06T17:19:22"/>
    <s v="video"/>
    <s v="dogs"/>
    <s v="negative"/>
    <n v="5"/>
    <x v="9"/>
    <x v="1"/>
  </r>
  <r>
    <s v="8b51c05c-a8a2-4a6c-b031-165fb7bac840"/>
    <s v="peeking"/>
    <d v="2020-11-27T05:09:07"/>
    <s v="video"/>
    <s v="dogs"/>
    <s v="neutral"/>
    <n v="35"/>
    <x v="0"/>
    <x v="0"/>
  </r>
  <r>
    <s v="8b51c05c-a8a2-4a6c-b031-165fb7bac840"/>
    <s v="dislike"/>
    <d v="2020-11-17T08:03:32"/>
    <s v="video"/>
    <s v="dogs"/>
    <s v="negative"/>
    <n v="10"/>
    <x v="0"/>
    <x v="0"/>
  </r>
  <r>
    <s v="58059956-4cde-4671-9baf-904851731540"/>
    <s v="worried"/>
    <d v="2020-08-25T21:57:13"/>
    <s v="audio"/>
    <s v="education"/>
    <s v="negative"/>
    <n v="12"/>
    <x v="4"/>
    <x v="0"/>
  </r>
  <r>
    <s v="58059956-4cde-4671-9baf-904851731540"/>
    <s v="dislike"/>
    <d v="2020-11-10T18:05:42"/>
    <s v="audio"/>
    <s v="education"/>
    <s v="negative"/>
    <n v="10"/>
    <x v="0"/>
    <x v="0"/>
  </r>
  <r>
    <s v="58059956-4cde-4671-9baf-904851731540"/>
    <s v="interested"/>
    <d v="2021-04-22T20:20:31"/>
    <s v="audio"/>
    <s v="education"/>
    <s v="positive"/>
    <n v="30"/>
    <x v="2"/>
    <x v="1"/>
  </r>
  <r>
    <s v="58059956-4cde-4671-9baf-904851731540"/>
    <s v="love"/>
    <d v="2021-04-10T20:07:29"/>
    <s v="audio"/>
    <s v="education"/>
    <s v="positive"/>
    <n v="65"/>
    <x v="2"/>
    <x v="1"/>
  </r>
  <r>
    <s v="58059956-4cde-4671-9baf-904851731540"/>
    <s v="peeking"/>
    <d v="2020-09-25T20:16:13"/>
    <s v="audio"/>
    <s v="education"/>
    <s v="neutral"/>
    <n v="35"/>
    <x v="7"/>
    <x v="0"/>
  </r>
  <r>
    <s v="58059956-4cde-4671-9baf-904851731540"/>
    <s v="dislike"/>
    <d v="2020-10-11T11:39:10"/>
    <s v="audio"/>
    <s v="education"/>
    <s v="negative"/>
    <n v="10"/>
    <x v="6"/>
    <x v="0"/>
  </r>
  <r>
    <s v="58059956-4cde-4671-9baf-904851731540"/>
    <s v="interested"/>
    <d v="2021-02-15T04:17:21"/>
    <s v="audio"/>
    <s v="education"/>
    <s v="positive"/>
    <n v="30"/>
    <x v="8"/>
    <x v="1"/>
  </r>
  <r>
    <s v="58059956-4cde-4671-9baf-904851731540"/>
    <s v="intrigued"/>
    <d v="2020-09-28T14:45:46"/>
    <s v="audio"/>
    <s v="education"/>
    <s v="positive"/>
    <n v="45"/>
    <x v="7"/>
    <x v="0"/>
  </r>
  <r>
    <s v="58059956-4cde-4671-9baf-904851731540"/>
    <s v="super love"/>
    <d v="2021-02-28T05:08:51"/>
    <s v="audio"/>
    <s v="education"/>
    <s v="positive"/>
    <n v="75"/>
    <x v="8"/>
    <x v="1"/>
  </r>
  <r>
    <s v="58059956-4cde-4671-9baf-904851731540"/>
    <s v="worried"/>
    <d v="2021-04-10T01:58:43"/>
    <s v="audio"/>
    <s v="education"/>
    <s v="negative"/>
    <n v="12"/>
    <x v="2"/>
    <x v="1"/>
  </r>
  <r>
    <s v="58059956-4cde-4671-9baf-904851731540"/>
    <s v="adore"/>
    <d v="2021-01-12T11:08:47"/>
    <s v="audio"/>
    <s v="education"/>
    <s v="positive"/>
    <n v="72"/>
    <x v="3"/>
    <x v="1"/>
  </r>
  <r>
    <s v="58059956-4cde-4671-9baf-904851731540"/>
    <s v="interested"/>
    <d v="2020-11-15T18:03:16"/>
    <s v="audio"/>
    <s v="education"/>
    <s v="positive"/>
    <n v="30"/>
    <x v="0"/>
    <x v="0"/>
  </r>
  <r>
    <s v="a429d355-8983-40a4-aa2b-c3f47acd5499"/>
    <s v="love"/>
    <d v="2020-11-01T07:16:21"/>
    <s v="photo"/>
    <s v="veganism"/>
    <s v="positive"/>
    <n v="65"/>
    <x v="0"/>
    <x v="0"/>
  </r>
  <r>
    <s v="a429d355-8983-40a4-aa2b-c3f47acd5499"/>
    <s v="peeking"/>
    <d v="2020-11-05T17:56:11"/>
    <s v="photo"/>
    <s v="veganism"/>
    <s v="neutral"/>
    <n v="35"/>
    <x v="0"/>
    <x v="0"/>
  </r>
  <r>
    <s v="a429d355-8983-40a4-aa2b-c3f47acd5499"/>
    <s v="adore"/>
    <d v="2020-12-25T23:55:08"/>
    <s v="photo"/>
    <s v="veganism"/>
    <s v="positive"/>
    <n v="72"/>
    <x v="5"/>
    <x v="0"/>
  </r>
  <r>
    <s v="a429d355-8983-40a4-aa2b-c3f47acd5499"/>
    <s v="peeking"/>
    <d v="2021-06-02T20:44:57"/>
    <s v="photo"/>
    <s v="veganism"/>
    <s v="neutral"/>
    <n v="35"/>
    <x v="1"/>
    <x v="1"/>
  </r>
  <r>
    <s v="a429d355-8983-40a4-aa2b-c3f47acd5499"/>
    <s v="peeking"/>
    <d v="2020-07-31T12:20:46"/>
    <s v="photo"/>
    <s v="veganism"/>
    <s v="neutral"/>
    <n v="35"/>
    <x v="11"/>
    <x v="0"/>
  </r>
  <r>
    <s v="a429d355-8983-40a4-aa2b-c3f47acd5499"/>
    <s v="indifferent"/>
    <d v="2021-06-08T11:48:17"/>
    <s v="photo"/>
    <s v="veganism"/>
    <s v="neutral"/>
    <n v="20"/>
    <x v="1"/>
    <x v="1"/>
  </r>
  <r>
    <s v="a429d355-8983-40a4-aa2b-c3f47acd5499"/>
    <s v="want"/>
    <d v="2020-07-19T09:41:15"/>
    <s v="photo"/>
    <s v="veganism"/>
    <s v="positive"/>
    <n v="70"/>
    <x v="11"/>
    <x v="0"/>
  </r>
  <r>
    <s v="a429d355-8983-40a4-aa2b-c3f47acd5499"/>
    <s v="dislike"/>
    <d v="2020-11-21T09:38:02"/>
    <s v="photo"/>
    <s v="veganism"/>
    <s v="negative"/>
    <n v="10"/>
    <x v="0"/>
    <x v="0"/>
  </r>
  <r>
    <s v="a429d355-8983-40a4-aa2b-c3f47acd5499"/>
    <s v="adore"/>
    <d v="2020-12-20T15:29:44"/>
    <s v="photo"/>
    <s v="veganism"/>
    <s v="positive"/>
    <n v="72"/>
    <x v="5"/>
    <x v="0"/>
  </r>
  <r>
    <s v="a429d355-8983-40a4-aa2b-c3f47acd5499"/>
    <s v="scared"/>
    <d v="2020-11-10T14:11:58"/>
    <s v="photo"/>
    <s v="veganism"/>
    <s v="negative"/>
    <n v="15"/>
    <x v="0"/>
    <x v="0"/>
  </r>
  <r>
    <s v="c9ab41d2-5728-4d94-b16a-1e9b7af9b21d"/>
    <s v="adore"/>
    <d v="2020-07-13T22:31:53"/>
    <s v="GIF"/>
    <s v="veganism"/>
    <s v="positive"/>
    <n v="72"/>
    <x v="11"/>
    <x v="0"/>
  </r>
  <r>
    <s v="c9ab41d2-5728-4d94-b16a-1e9b7af9b21d"/>
    <s v="like"/>
    <d v="2021-05-15T08:11:15"/>
    <s v="GIF"/>
    <s v="veganism"/>
    <s v="positive"/>
    <n v="50"/>
    <x v="9"/>
    <x v="1"/>
  </r>
  <r>
    <s v="c9ab41d2-5728-4d94-b16a-1e9b7af9b21d"/>
    <s v="worried"/>
    <d v="2020-11-16T13:31:11"/>
    <s v="GIF"/>
    <s v="veganism"/>
    <s v="negative"/>
    <n v="12"/>
    <x v="0"/>
    <x v="0"/>
  </r>
  <r>
    <s v="c9ab41d2-5728-4d94-b16a-1e9b7af9b21d"/>
    <s v="adore"/>
    <d v="2020-11-22T21:51:12"/>
    <s v="GIF"/>
    <s v="veganism"/>
    <s v="positive"/>
    <n v="72"/>
    <x v="0"/>
    <x v="0"/>
  </r>
  <r>
    <s v="c9ab41d2-5728-4d94-b16a-1e9b7af9b21d"/>
    <s v="love"/>
    <d v="2020-07-09T23:28:09"/>
    <s v="GIF"/>
    <s v="veganism"/>
    <s v="positive"/>
    <n v="65"/>
    <x v="11"/>
    <x v="0"/>
  </r>
  <r>
    <s v="c9ab41d2-5728-4d94-b16a-1e9b7af9b21d"/>
    <s v="super love"/>
    <d v="2020-06-21T23:19:37"/>
    <s v="GIF"/>
    <s v="veganism"/>
    <s v="positive"/>
    <n v="75"/>
    <x v="1"/>
    <x v="0"/>
  </r>
  <r>
    <s v="c9ab41d2-5728-4d94-b16a-1e9b7af9b21d"/>
    <s v="peeking"/>
    <d v="2020-11-03T13:15:25"/>
    <s v="GIF"/>
    <s v="veganism"/>
    <s v="neutral"/>
    <n v="35"/>
    <x v="0"/>
    <x v="0"/>
  </r>
  <r>
    <s v="c9ab41d2-5728-4d94-b16a-1e9b7af9b21d"/>
    <s v="super love"/>
    <d v="2020-08-02T08:24:14"/>
    <s v="GIF"/>
    <s v="veganism"/>
    <s v="positive"/>
    <n v="75"/>
    <x v="4"/>
    <x v="0"/>
  </r>
  <r>
    <s v="c9ab41d2-5728-4d94-b16a-1e9b7af9b21d"/>
    <s v="adore"/>
    <d v="2020-12-23T07:50:30"/>
    <s v="GIF"/>
    <s v="veganism"/>
    <s v="positive"/>
    <n v="72"/>
    <x v="5"/>
    <x v="0"/>
  </r>
  <r>
    <s v="c9ab41d2-5728-4d94-b16a-1e9b7af9b21d"/>
    <s v="peeking"/>
    <d v="2021-01-29T21:01:44"/>
    <s v="GIF"/>
    <s v="veganism"/>
    <s v="neutral"/>
    <n v="35"/>
    <x v="3"/>
    <x v="1"/>
  </r>
  <r>
    <s v="c9ab41d2-5728-4d94-b16a-1e9b7af9b21d"/>
    <s v="scared"/>
    <d v="2021-05-10T23:45:01"/>
    <s v="GIF"/>
    <s v="veganism"/>
    <s v="negative"/>
    <n v="15"/>
    <x v="9"/>
    <x v="1"/>
  </r>
  <r>
    <s v="c9ab41d2-5728-4d94-b16a-1e9b7af9b21d"/>
    <s v="interested"/>
    <d v="2021-05-28T11:07:19"/>
    <s v="GIF"/>
    <s v="veganism"/>
    <s v="positive"/>
    <n v="30"/>
    <x v="9"/>
    <x v="1"/>
  </r>
  <r>
    <s v="c9ab41d2-5728-4d94-b16a-1e9b7af9b21d"/>
    <s v="like"/>
    <d v="2021-04-21T10:19:25"/>
    <s v="GIF"/>
    <s v="veganism"/>
    <s v="positive"/>
    <n v="50"/>
    <x v="2"/>
    <x v="1"/>
  </r>
  <r>
    <s v="c9ab41d2-5728-4d94-b16a-1e9b7af9b21d"/>
    <s v="heart"/>
    <d v="2021-05-03T04:54:02"/>
    <s v="GIF"/>
    <s v="veganism"/>
    <s v="positive"/>
    <n v="60"/>
    <x v="9"/>
    <x v="1"/>
  </r>
  <r>
    <s v="c9ab41d2-5728-4d94-b16a-1e9b7af9b21d"/>
    <s v="worried"/>
    <d v="2021-01-18T20:42:16"/>
    <s v="GIF"/>
    <s v="veganism"/>
    <s v="negative"/>
    <n v="12"/>
    <x v="3"/>
    <x v="1"/>
  </r>
  <r>
    <s v="c9ab41d2-5728-4d94-b16a-1e9b7af9b21d"/>
    <s v="hate"/>
    <d v="2020-08-03T10:15:48"/>
    <s v="GIF"/>
    <s v="veganism"/>
    <s v="negative"/>
    <n v="5"/>
    <x v="4"/>
    <x v="0"/>
  </r>
  <r>
    <s v="c9ab41d2-5728-4d94-b16a-1e9b7af9b21d"/>
    <s v="dislike"/>
    <d v="2021-01-16T04:09:02"/>
    <s v="GIF"/>
    <s v="veganism"/>
    <s v="negative"/>
    <n v="10"/>
    <x v="3"/>
    <x v="1"/>
  </r>
  <r>
    <s v="c9ab41d2-5728-4d94-b16a-1e9b7af9b21d"/>
    <s v="hate"/>
    <d v="2021-05-30T02:16:45"/>
    <s v="GIF"/>
    <s v="veganism"/>
    <s v="negative"/>
    <n v="5"/>
    <x v="9"/>
    <x v="1"/>
  </r>
  <r>
    <s v="c9ab41d2-5728-4d94-b16a-1e9b7af9b21d"/>
    <s v="want"/>
    <d v="2021-04-16T20:29:14"/>
    <s v="GIF"/>
    <s v="veganism"/>
    <s v="positive"/>
    <n v="70"/>
    <x v="2"/>
    <x v="1"/>
  </r>
  <r>
    <s v="c9ab41d2-5728-4d94-b16a-1e9b7af9b21d"/>
    <s v="super love"/>
    <d v="2020-06-26T19:01:23"/>
    <s v="GIF"/>
    <s v="veganism"/>
    <s v="positive"/>
    <n v="75"/>
    <x v="1"/>
    <x v="0"/>
  </r>
  <r>
    <s v="c9ab41d2-5728-4d94-b16a-1e9b7af9b21d"/>
    <s v="hate"/>
    <d v="2020-08-23T14:32:35"/>
    <s v="GIF"/>
    <s v="veganism"/>
    <s v="negative"/>
    <n v="5"/>
    <x v="4"/>
    <x v="0"/>
  </r>
  <r>
    <s v="c9ab41d2-5728-4d94-b16a-1e9b7af9b21d"/>
    <s v="like"/>
    <d v="2021-03-27T08:48:02"/>
    <s v="GIF"/>
    <s v="veganism"/>
    <s v="positive"/>
    <n v="50"/>
    <x v="10"/>
    <x v="1"/>
  </r>
  <r>
    <s v="c9ab41d2-5728-4d94-b16a-1e9b7af9b21d"/>
    <s v="worried"/>
    <d v="2020-12-03T03:18:47"/>
    <s v="GIF"/>
    <s v="veganism"/>
    <s v="negative"/>
    <n v="12"/>
    <x v="5"/>
    <x v="0"/>
  </r>
  <r>
    <s v="c9ab41d2-5728-4d94-b16a-1e9b7af9b21d"/>
    <s v="adore"/>
    <d v="2020-08-11T14:40:07"/>
    <s v="GIF"/>
    <s v="veganism"/>
    <s v="positive"/>
    <n v="72"/>
    <x v="4"/>
    <x v="0"/>
  </r>
  <r>
    <s v="c9ab41d2-5728-4d94-b16a-1e9b7af9b21d"/>
    <s v="disgust"/>
    <d v="2020-10-27T20:22:24"/>
    <s v="GIF"/>
    <s v="veganism"/>
    <s v="negative"/>
    <n v="0"/>
    <x v="6"/>
    <x v="0"/>
  </r>
  <r>
    <s v="c9ab41d2-5728-4d94-b16a-1e9b7af9b21d"/>
    <s v="hate"/>
    <d v="2020-08-22T04:52:34"/>
    <s v="GIF"/>
    <s v="veganism"/>
    <s v="negative"/>
    <n v="5"/>
    <x v="4"/>
    <x v="0"/>
  </r>
  <r>
    <s v="429632b9-88c0-4163-a7ed-4272a04f7838"/>
    <s v="hate"/>
    <d v="2020-08-15T14:52:28"/>
    <s v="audio"/>
    <s v="Animals"/>
    <s v="negative"/>
    <n v="5"/>
    <x v="4"/>
    <x v="0"/>
  </r>
  <r>
    <s v="429632b9-88c0-4163-a7ed-4272a04f7838"/>
    <s v="adore"/>
    <d v="2020-09-16T12:31:27"/>
    <s v="audio"/>
    <s v="Animals"/>
    <s v="positive"/>
    <n v="72"/>
    <x v="7"/>
    <x v="0"/>
  </r>
  <r>
    <s v="429632b9-88c0-4163-a7ed-4272a04f7838"/>
    <s v="heart"/>
    <d v="2020-09-17T06:59:22"/>
    <s v="audio"/>
    <s v="Animals"/>
    <s v="positive"/>
    <n v="60"/>
    <x v="7"/>
    <x v="0"/>
  </r>
  <r>
    <s v="429632b9-88c0-4163-a7ed-4272a04f7838"/>
    <s v="love"/>
    <d v="2020-12-28T09:05:06"/>
    <s v="audio"/>
    <s v="Animals"/>
    <s v="positive"/>
    <n v="65"/>
    <x v="5"/>
    <x v="0"/>
  </r>
  <r>
    <s v="429632b9-88c0-4163-a7ed-4272a04f7838"/>
    <s v="disgust"/>
    <d v="2021-03-11T18:34:59"/>
    <s v="audio"/>
    <s v="Animals"/>
    <s v="negative"/>
    <n v="0"/>
    <x v="10"/>
    <x v="1"/>
  </r>
  <r>
    <s v="429632b9-88c0-4163-a7ed-4272a04f7838"/>
    <s v="super love"/>
    <d v="2020-11-20T05:29:36"/>
    <s v="audio"/>
    <s v="Animals"/>
    <s v="positive"/>
    <n v="75"/>
    <x v="0"/>
    <x v="0"/>
  </r>
  <r>
    <s v="429632b9-88c0-4163-a7ed-4272a04f7838"/>
    <s v="heart"/>
    <d v="2021-04-15T01:48:44"/>
    <s v="audio"/>
    <s v="Animals"/>
    <s v="positive"/>
    <n v="60"/>
    <x v="2"/>
    <x v="1"/>
  </r>
  <r>
    <s v="429632b9-88c0-4163-a7ed-4272a04f7838"/>
    <s v="adore"/>
    <d v="2021-05-10T19:01:47"/>
    <s v="audio"/>
    <s v="Animals"/>
    <s v="positive"/>
    <n v="72"/>
    <x v="9"/>
    <x v="1"/>
  </r>
  <r>
    <s v="429632b9-88c0-4163-a7ed-4272a04f7838"/>
    <s v="interested"/>
    <d v="2021-01-06T20:53:24"/>
    <s v="audio"/>
    <s v="Animals"/>
    <s v="positive"/>
    <n v="30"/>
    <x v="3"/>
    <x v="1"/>
  </r>
  <r>
    <s v="429632b9-88c0-4163-a7ed-4272a04f7838"/>
    <s v="worried"/>
    <d v="2020-09-27T21:43:48"/>
    <s v="audio"/>
    <s v="Animals"/>
    <s v="negative"/>
    <n v="12"/>
    <x v="7"/>
    <x v="0"/>
  </r>
  <r>
    <s v="429632b9-88c0-4163-a7ed-4272a04f7838"/>
    <s v="peeking"/>
    <d v="2020-10-29T16:15:43"/>
    <s v="audio"/>
    <s v="Animals"/>
    <s v="neutral"/>
    <n v="35"/>
    <x v="6"/>
    <x v="0"/>
  </r>
  <r>
    <s v="429632b9-88c0-4163-a7ed-4272a04f7838"/>
    <s v="heart"/>
    <d v="2021-02-07T03:31:10"/>
    <s v="audio"/>
    <s v="Animals"/>
    <s v="positive"/>
    <n v="60"/>
    <x v="8"/>
    <x v="1"/>
  </r>
  <r>
    <s v="429632b9-88c0-4163-a7ed-4272a04f7838"/>
    <s v="super love"/>
    <d v="2020-11-18T18:25:56"/>
    <s v="audio"/>
    <s v="Animals"/>
    <s v="positive"/>
    <n v="75"/>
    <x v="0"/>
    <x v="0"/>
  </r>
  <r>
    <s v="429632b9-88c0-4163-a7ed-4272a04f7838"/>
    <s v="love"/>
    <d v="2021-01-21T11:56:49"/>
    <s v="audio"/>
    <s v="Animals"/>
    <s v="positive"/>
    <n v="65"/>
    <x v="3"/>
    <x v="1"/>
  </r>
  <r>
    <s v="429632b9-88c0-4163-a7ed-4272a04f7838"/>
    <s v="interested"/>
    <d v="2020-07-27T13:30:00"/>
    <s v="audio"/>
    <s v="Animals"/>
    <s v="positive"/>
    <n v="30"/>
    <x v="11"/>
    <x v="0"/>
  </r>
  <r>
    <s v="429632b9-88c0-4163-a7ed-4272a04f7838"/>
    <s v="hate"/>
    <d v="2021-01-06T16:37:08"/>
    <s v="audio"/>
    <s v="Animals"/>
    <s v="negative"/>
    <n v="5"/>
    <x v="3"/>
    <x v="1"/>
  </r>
  <r>
    <s v="429632b9-88c0-4163-a7ed-4272a04f7838"/>
    <s v="scared"/>
    <d v="2020-10-14T16:39:49"/>
    <s v="audio"/>
    <s v="Animals"/>
    <s v="negative"/>
    <n v="15"/>
    <x v="6"/>
    <x v="0"/>
  </r>
  <r>
    <s v="429632b9-88c0-4163-a7ed-4272a04f7838"/>
    <s v="disgust"/>
    <d v="2021-01-27T05:17:52"/>
    <s v="audio"/>
    <s v="Animals"/>
    <s v="negative"/>
    <n v="0"/>
    <x v="3"/>
    <x v="1"/>
  </r>
  <r>
    <s v="429632b9-88c0-4163-a7ed-4272a04f7838"/>
    <s v="intrigued"/>
    <d v="2021-01-17T03:44:27"/>
    <s v="audio"/>
    <s v="Animals"/>
    <s v="positive"/>
    <n v="45"/>
    <x v="3"/>
    <x v="1"/>
  </r>
  <r>
    <s v="429632b9-88c0-4163-a7ed-4272a04f7838"/>
    <s v="scared"/>
    <d v="2020-10-11T15:33:53"/>
    <s v="audio"/>
    <s v="Animals"/>
    <s v="negative"/>
    <n v="15"/>
    <x v="6"/>
    <x v="0"/>
  </r>
  <r>
    <s v="429632b9-88c0-4163-a7ed-4272a04f7838"/>
    <s v="worried"/>
    <d v="2020-11-08T02:26:01"/>
    <s v="audio"/>
    <s v="Animals"/>
    <s v="negative"/>
    <n v="12"/>
    <x v="0"/>
    <x v="0"/>
  </r>
  <r>
    <s v="429632b9-88c0-4163-a7ed-4272a04f7838"/>
    <s v="interested"/>
    <d v="2021-01-01T17:50:32"/>
    <s v="audio"/>
    <s v="Animals"/>
    <s v="positive"/>
    <n v="30"/>
    <x v="3"/>
    <x v="1"/>
  </r>
  <r>
    <s v="429632b9-88c0-4163-a7ed-4272a04f7838"/>
    <s v="love"/>
    <d v="2021-01-19T02:47:28"/>
    <s v="audio"/>
    <s v="Animals"/>
    <s v="positive"/>
    <n v="65"/>
    <x v="3"/>
    <x v="1"/>
  </r>
  <r>
    <s v="429632b9-88c0-4163-a7ed-4272a04f7838"/>
    <s v="peeking"/>
    <d v="2021-01-12T18:37:09"/>
    <s v="audio"/>
    <s v="Animals"/>
    <s v="neutral"/>
    <n v="35"/>
    <x v="3"/>
    <x v="1"/>
  </r>
  <r>
    <s v="429632b9-88c0-4163-a7ed-4272a04f7838"/>
    <s v="indifferent"/>
    <d v="2020-10-05T09:03:46"/>
    <s v="audio"/>
    <s v="Animals"/>
    <s v="neutral"/>
    <n v="20"/>
    <x v="6"/>
    <x v="0"/>
  </r>
  <r>
    <s v="429632b9-88c0-4163-a7ed-4272a04f7838"/>
    <s v="want"/>
    <d v="2021-05-31T19:55:42"/>
    <s v="audio"/>
    <s v="Animals"/>
    <s v="positive"/>
    <n v="70"/>
    <x v="9"/>
    <x v="1"/>
  </r>
  <r>
    <s v="429632b9-88c0-4163-a7ed-4272a04f7838"/>
    <s v="like"/>
    <d v="2020-07-10T16:42:13"/>
    <s v="audio"/>
    <s v="Animals"/>
    <s v="positive"/>
    <n v="50"/>
    <x v="11"/>
    <x v="0"/>
  </r>
  <r>
    <s v="429632b9-88c0-4163-a7ed-4272a04f7838"/>
    <s v="worried"/>
    <d v="2020-07-26T11:03:04"/>
    <s v="audio"/>
    <s v="Animals"/>
    <s v="negative"/>
    <n v="12"/>
    <x v="11"/>
    <x v="0"/>
  </r>
  <r>
    <s v="429632b9-88c0-4163-a7ed-4272a04f7838"/>
    <s v="interested"/>
    <d v="2020-11-14T08:30:02"/>
    <s v="audio"/>
    <s v="Animals"/>
    <s v="positive"/>
    <n v="30"/>
    <x v="0"/>
    <x v="0"/>
  </r>
  <r>
    <s v="281054fd-2b89-4191-92ae-98e1bc0ed51b"/>
    <s v="scared"/>
    <d v="2021-02-11T00:33:11"/>
    <s v="video"/>
    <s v="fitness"/>
    <s v="negative"/>
    <n v="15"/>
    <x v="8"/>
    <x v="1"/>
  </r>
  <r>
    <s v="281054fd-2b89-4191-92ae-98e1bc0ed51b"/>
    <s v="like"/>
    <d v="2020-09-17T04:02:58"/>
    <s v="video"/>
    <s v="fitness"/>
    <s v="positive"/>
    <n v="50"/>
    <x v="7"/>
    <x v="0"/>
  </r>
  <r>
    <s v="281054fd-2b89-4191-92ae-98e1bc0ed51b"/>
    <s v="scared"/>
    <d v="2021-06-09T22:33:40"/>
    <s v="video"/>
    <s v="fitness"/>
    <s v="negative"/>
    <n v="15"/>
    <x v="1"/>
    <x v="1"/>
  </r>
  <r>
    <s v="281054fd-2b89-4191-92ae-98e1bc0ed51b"/>
    <s v="like"/>
    <d v="2020-09-28T09:08:03"/>
    <s v="video"/>
    <s v="fitness"/>
    <s v="positive"/>
    <n v="50"/>
    <x v="7"/>
    <x v="0"/>
  </r>
  <r>
    <s v="281054fd-2b89-4191-92ae-98e1bc0ed51b"/>
    <s v="dislike"/>
    <d v="2021-04-06T17:49:49"/>
    <s v="video"/>
    <s v="fitness"/>
    <s v="negative"/>
    <n v="10"/>
    <x v="2"/>
    <x v="1"/>
  </r>
  <r>
    <s v="281054fd-2b89-4191-92ae-98e1bc0ed51b"/>
    <s v="want"/>
    <d v="2021-02-25T09:56:33"/>
    <s v="video"/>
    <s v="fitness"/>
    <s v="positive"/>
    <n v="70"/>
    <x v="8"/>
    <x v="1"/>
  </r>
  <r>
    <s v="281054fd-2b89-4191-92ae-98e1bc0ed51b"/>
    <s v="disgust"/>
    <d v="2021-04-30T22:43:17"/>
    <s v="video"/>
    <s v="fitness"/>
    <s v="negative"/>
    <n v="0"/>
    <x v="2"/>
    <x v="1"/>
  </r>
  <r>
    <s v="281054fd-2b89-4191-92ae-98e1bc0ed51b"/>
    <s v="heart"/>
    <d v="2021-02-24T20:16:14"/>
    <s v="video"/>
    <s v="fitness"/>
    <s v="positive"/>
    <n v="60"/>
    <x v="8"/>
    <x v="1"/>
  </r>
  <r>
    <s v="281054fd-2b89-4191-92ae-98e1bc0ed51b"/>
    <s v="worried"/>
    <d v="2020-11-26T11:30:15"/>
    <s v="video"/>
    <s v="fitness"/>
    <s v="negative"/>
    <n v="12"/>
    <x v="0"/>
    <x v="0"/>
  </r>
  <r>
    <s v="281054fd-2b89-4191-92ae-98e1bc0ed51b"/>
    <s v="hate"/>
    <d v="2021-05-20T08:40:37"/>
    <s v="video"/>
    <s v="fitness"/>
    <s v="negative"/>
    <n v="5"/>
    <x v="9"/>
    <x v="1"/>
  </r>
  <r>
    <s v="281054fd-2b89-4191-92ae-98e1bc0ed51b"/>
    <s v="want"/>
    <d v="2020-07-30T00:52:52"/>
    <s v="video"/>
    <s v="fitness"/>
    <s v="positive"/>
    <n v="70"/>
    <x v="11"/>
    <x v="0"/>
  </r>
  <r>
    <s v="281054fd-2b89-4191-92ae-98e1bc0ed51b"/>
    <s v="super love"/>
    <d v="2020-10-12T13:24:00"/>
    <s v="video"/>
    <s v="fitness"/>
    <s v="positive"/>
    <n v="75"/>
    <x v="6"/>
    <x v="0"/>
  </r>
  <r>
    <s v="281054fd-2b89-4191-92ae-98e1bc0ed51b"/>
    <s v="indifferent"/>
    <d v="2020-09-05T09:43:43"/>
    <s v="video"/>
    <s v="fitness"/>
    <s v="neutral"/>
    <n v="20"/>
    <x v="7"/>
    <x v="0"/>
  </r>
  <r>
    <s v="281054fd-2b89-4191-92ae-98e1bc0ed51b"/>
    <s v="cherish"/>
    <d v="2020-09-06T17:09:17"/>
    <s v="video"/>
    <s v="fitness"/>
    <s v="positive"/>
    <n v="70"/>
    <x v="7"/>
    <x v="0"/>
  </r>
  <r>
    <s v="281054fd-2b89-4191-92ae-98e1bc0ed51b"/>
    <s v="hate"/>
    <d v="2021-05-31T04:49:59"/>
    <s v="video"/>
    <s v="fitness"/>
    <s v="negative"/>
    <n v="5"/>
    <x v="9"/>
    <x v="1"/>
  </r>
  <r>
    <s v="281054fd-2b89-4191-92ae-98e1bc0ed51b"/>
    <s v="disgust"/>
    <d v="2021-05-05T22:14:38"/>
    <s v="video"/>
    <s v="fitness"/>
    <s v="negative"/>
    <n v="0"/>
    <x v="9"/>
    <x v="1"/>
  </r>
  <r>
    <s v="281054fd-2b89-4191-92ae-98e1bc0ed51b"/>
    <s v="hate"/>
    <d v="2020-12-21T05:25:56"/>
    <s v="video"/>
    <s v="fitness"/>
    <s v="negative"/>
    <n v="5"/>
    <x v="5"/>
    <x v="0"/>
  </r>
  <r>
    <s v="281054fd-2b89-4191-92ae-98e1bc0ed51b"/>
    <s v="heart"/>
    <d v="2021-02-04T18:41:19"/>
    <s v="video"/>
    <s v="fitness"/>
    <s v="positive"/>
    <n v="60"/>
    <x v="8"/>
    <x v="1"/>
  </r>
  <r>
    <s v="281054fd-2b89-4191-92ae-98e1bc0ed51b"/>
    <s v="hate"/>
    <d v="2020-10-18T08:05:18"/>
    <s v="video"/>
    <s v="fitness"/>
    <s v="negative"/>
    <n v="5"/>
    <x v="6"/>
    <x v="0"/>
  </r>
  <r>
    <s v="281054fd-2b89-4191-92ae-98e1bc0ed51b"/>
    <s v="intrigued"/>
    <d v="2021-05-17T13:12:15"/>
    <s v="video"/>
    <s v="fitness"/>
    <s v="positive"/>
    <n v="45"/>
    <x v="9"/>
    <x v="1"/>
  </r>
  <r>
    <s v="281054fd-2b89-4191-92ae-98e1bc0ed51b"/>
    <s v="want"/>
    <d v="2021-02-21T21:47:57"/>
    <s v="video"/>
    <s v="fitness"/>
    <s v="positive"/>
    <n v="70"/>
    <x v="8"/>
    <x v="1"/>
  </r>
  <r>
    <s v="281054fd-2b89-4191-92ae-98e1bc0ed51b"/>
    <s v="cherish"/>
    <d v="2020-12-09T09:34:00"/>
    <s v="video"/>
    <s v="fitness"/>
    <s v="positive"/>
    <n v="70"/>
    <x v="5"/>
    <x v="0"/>
  </r>
  <r>
    <s v="ebdf9868-075e-4fca-a3de-ef7b2cd8f7a1"/>
    <s v="cherish"/>
    <d v="2021-03-15T21:47:31"/>
    <s v="GIF"/>
    <s v="education"/>
    <s v="positive"/>
    <n v="70"/>
    <x v="10"/>
    <x v="1"/>
  </r>
  <r>
    <s v="ebdf9868-075e-4fca-a3de-ef7b2cd8f7a1"/>
    <s v="heart"/>
    <d v="2020-07-09T05:29:30"/>
    <s v="GIF"/>
    <s v="education"/>
    <s v="positive"/>
    <n v="60"/>
    <x v="11"/>
    <x v="0"/>
  </r>
  <r>
    <s v="ebdf9868-075e-4fca-a3de-ef7b2cd8f7a1"/>
    <s v="interested"/>
    <d v="2020-10-05T15:01:54"/>
    <s v="GIF"/>
    <s v="education"/>
    <s v="positive"/>
    <n v="30"/>
    <x v="6"/>
    <x v="0"/>
  </r>
  <r>
    <s v="ebdf9868-075e-4fca-a3de-ef7b2cd8f7a1"/>
    <s v="like"/>
    <d v="2021-02-24T01:15:28"/>
    <s v="GIF"/>
    <s v="education"/>
    <s v="positive"/>
    <n v="50"/>
    <x v="8"/>
    <x v="1"/>
  </r>
  <r>
    <s v="ebdf9868-075e-4fca-a3de-ef7b2cd8f7a1"/>
    <s v="worried"/>
    <d v="2021-02-01T03:16:00"/>
    <s v="GIF"/>
    <s v="education"/>
    <s v="negative"/>
    <n v="12"/>
    <x v="8"/>
    <x v="1"/>
  </r>
  <r>
    <s v="ebdf9868-075e-4fca-a3de-ef7b2cd8f7a1"/>
    <s v="super love"/>
    <d v="2021-01-23T05:34:29"/>
    <s v="GIF"/>
    <s v="education"/>
    <s v="positive"/>
    <n v="75"/>
    <x v="3"/>
    <x v="1"/>
  </r>
  <r>
    <s v="ebdf9868-075e-4fca-a3de-ef7b2cd8f7a1"/>
    <s v="cherish"/>
    <d v="2021-02-13T15:10:29"/>
    <s v="GIF"/>
    <s v="education"/>
    <s v="positive"/>
    <n v="70"/>
    <x v="8"/>
    <x v="1"/>
  </r>
  <r>
    <s v="ebdf9868-075e-4fca-a3de-ef7b2cd8f7a1"/>
    <s v="interested"/>
    <d v="2020-11-20T17:00:45"/>
    <s v="GIF"/>
    <s v="education"/>
    <s v="positive"/>
    <n v="30"/>
    <x v="0"/>
    <x v="0"/>
  </r>
  <r>
    <s v="ebdf9868-075e-4fca-a3de-ef7b2cd8f7a1"/>
    <s v="indifferent"/>
    <d v="2021-05-24T20:20:17"/>
    <s v="GIF"/>
    <s v="education"/>
    <s v="neutral"/>
    <n v="20"/>
    <x v="9"/>
    <x v="1"/>
  </r>
  <r>
    <s v="ebdf9868-075e-4fca-a3de-ef7b2cd8f7a1"/>
    <s v="worried"/>
    <d v="2021-02-11T22:54:10"/>
    <s v="GIF"/>
    <s v="education"/>
    <s v="negative"/>
    <n v="12"/>
    <x v="8"/>
    <x v="1"/>
  </r>
  <r>
    <s v="ebdf9868-075e-4fca-a3de-ef7b2cd8f7a1"/>
    <s v="super love"/>
    <d v="2021-05-30T23:10:12"/>
    <s v="GIF"/>
    <s v="education"/>
    <s v="positive"/>
    <n v="75"/>
    <x v="9"/>
    <x v="1"/>
  </r>
  <r>
    <s v="ebdf9868-075e-4fca-a3de-ef7b2cd8f7a1"/>
    <s v="dislike"/>
    <d v="2020-07-28T16:26:25"/>
    <s v="GIF"/>
    <s v="education"/>
    <s v="negative"/>
    <n v="10"/>
    <x v="11"/>
    <x v="0"/>
  </r>
  <r>
    <s v="ebdf9868-075e-4fca-a3de-ef7b2cd8f7a1"/>
    <s v="heart"/>
    <d v="2020-11-18T08:00:09"/>
    <s v="GIF"/>
    <s v="education"/>
    <s v="positive"/>
    <n v="60"/>
    <x v="0"/>
    <x v="0"/>
  </r>
  <r>
    <s v="ebdf9868-075e-4fca-a3de-ef7b2cd8f7a1"/>
    <s v="intrigued"/>
    <d v="2021-05-13T17:43:42"/>
    <s v="GIF"/>
    <s v="education"/>
    <s v="positive"/>
    <n v="45"/>
    <x v="9"/>
    <x v="1"/>
  </r>
  <r>
    <s v="ebdf9868-075e-4fca-a3de-ef7b2cd8f7a1"/>
    <s v="adore"/>
    <d v="2020-08-29T18:57:06"/>
    <s v="GIF"/>
    <s v="education"/>
    <s v="positive"/>
    <n v="72"/>
    <x v="4"/>
    <x v="0"/>
  </r>
  <r>
    <s v="ebdf9868-075e-4fca-a3de-ef7b2cd8f7a1"/>
    <s v="adore"/>
    <d v="2020-12-17T23:46:00"/>
    <s v="GIF"/>
    <s v="education"/>
    <s v="positive"/>
    <n v="72"/>
    <x v="5"/>
    <x v="0"/>
  </r>
  <r>
    <s v="ebdf9868-075e-4fca-a3de-ef7b2cd8f7a1"/>
    <s v="peeking"/>
    <d v="2020-08-17T04:42:57"/>
    <s v="GIF"/>
    <s v="education"/>
    <s v="neutral"/>
    <n v="35"/>
    <x v="4"/>
    <x v="0"/>
  </r>
  <r>
    <s v="ebdf9868-075e-4fca-a3de-ef7b2cd8f7a1"/>
    <s v="interested"/>
    <d v="2020-12-13T08:21:45"/>
    <s v="GIF"/>
    <s v="education"/>
    <s v="positive"/>
    <n v="30"/>
    <x v="5"/>
    <x v="0"/>
  </r>
  <r>
    <s v="ebdf9868-075e-4fca-a3de-ef7b2cd8f7a1"/>
    <s v="scared"/>
    <d v="2020-06-25T05:27:03"/>
    <s v="GIF"/>
    <s v="education"/>
    <s v="negative"/>
    <n v="15"/>
    <x v="1"/>
    <x v="0"/>
  </r>
  <r>
    <s v="ebdf9868-075e-4fca-a3de-ef7b2cd8f7a1"/>
    <s v="hate"/>
    <d v="2021-01-19T20:00:45"/>
    <s v="GIF"/>
    <s v="education"/>
    <s v="negative"/>
    <n v="5"/>
    <x v="3"/>
    <x v="1"/>
  </r>
  <r>
    <s v="ebdf9868-075e-4fca-a3de-ef7b2cd8f7a1"/>
    <s v="like"/>
    <d v="2021-01-06T10:19:45"/>
    <s v="GIF"/>
    <s v="education"/>
    <s v="positive"/>
    <n v="50"/>
    <x v="3"/>
    <x v="1"/>
  </r>
  <r>
    <s v="ebdf9868-075e-4fca-a3de-ef7b2cd8f7a1"/>
    <s v="scared"/>
    <d v="2021-03-24T11:24:53"/>
    <s v="GIF"/>
    <s v="education"/>
    <s v="negative"/>
    <n v="15"/>
    <x v="10"/>
    <x v="1"/>
  </r>
  <r>
    <s v="ebdf9868-075e-4fca-a3de-ef7b2cd8f7a1"/>
    <s v="cherish"/>
    <d v="2020-11-20T17:54:59"/>
    <s v="GIF"/>
    <s v="education"/>
    <s v="positive"/>
    <n v="70"/>
    <x v="0"/>
    <x v="0"/>
  </r>
  <r>
    <s v="ebdf9868-075e-4fca-a3de-ef7b2cd8f7a1"/>
    <s v="love"/>
    <d v="2021-05-25T11:03:13"/>
    <s v="GIF"/>
    <s v="education"/>
    <s v="positive"/>
    <n v="65"/>
    <x v="9"/>
    <x v="1"/>
  </r>
  <r>
    <s v="ebdf9868-075e-4fca-a3de-ef7b2cd8f7a1"/>
    <s v="hate"/>
    <d v="2021-02-22T07:22:03"/>
    <s v="GIF"/>
    <s v="education"/>
    <s v="negative"/>
    <n v="5"/>
    <x v="8"/>
    <x v="1"/>
  </r>
  <r>
    <s v="ebdf9868-075e-4fca-a3de-ef7b2cd8f7a1"/>
    <s v="scared"/>
    <d v="2020-11-06T15:24:26"/>
    <s v="GIF"/>
    <s v="education"/>
    <s v="negative"/>
    <n v="15"/>
    <x v="0"/>
    <x v="0"/>
  </r>
  <r>
    <s v="ebdf9868-075e-4fca-a3de-ef7b2cd8f7a1"/>
    <s v="super love"/>
    <d v="2020-11-28T23:14:48"/>
    <s v="GIF"/>
    <s v="education"/>
    <s v="positive"/>
    <n v="75"/>
    <x v="0"/>
    <x v="0"/>
  </r>
  <r>
    <s v="ebdf9868-075e-4fca-a3de-ef7b2cd8f7a1"/>
    <s v="intrigued"/>
    <d v="2020-12-12T17:56:49"/>
    <s v="GIF"/>
    <s v="education"/>
    <s v="positive"/>
    <n v="45"/>
    <x v="5"/>
    <x v="0"/>
  </r>
  <r>
    <s v="8ef185a2-8910-41f5-a109-95c925ebffa0"/>
    <s v="disgust"/>
    <d v="2020-06-29T22:39:06"/>
    <s v="photo"/>
    <s v="public speaking"/>
    <s v="negative"/>
    <n v="0"/>
    <x v="1"/>
    <x v="0"/>
  </r>
  <r>
    <s v="8ef185a2-8910-41f5-a109-95c925ebffa0"/>
    <s v="worried"/>
    <d v="2021-04-11T06:53:10"/>
    <s v="photo"/>
    <s v="public speaking"/>
    <s v="negative"/>
    <n v="12"/>
    <x v="2"/>
    <x v="1"/>
  </r>
  <r>
    <s v="8ef185a2-8910-41f5-a109-95c925ebffa0"/>
    <s v="adore"/>
    <d v="2020-09-07T23:57:02"/>
    <s v="photo"/>
    <s v="public speaking"/>
    <s v="positive"/>
    <n v="72"/>
    <x v="7"/>
    <x v="0"/>
  </r>
  <r>
    <s v="8ef185a2-8910-41f5-a109-95c925ebffa0"/>
    <s v="cherish"/>
    <d v="2020-06-25T03:18:09"/>
    <s v="photo"/>
    <s v="public speaking"/>
    <s v="positive"/>
    <n v="70"/>
    <x v="1"/>
    <x v="0"/>
  </r>
  <r>
    <s v="8ef185a2-8910-41f5-a109-95c925ebffa0"/>
    <s v="hate"/>
    <d v="2021-02-18T02:02:29"/>
    <s v="photo"/>
    <s v="public speaking"/>
    <s v="negative"/>
    <n v="5"/>
    <x v="8"/>
    <x v="1"/>
  </r>
  <r>
    <s v="8ef185a2-8910-41f5-a109-95c925ebffa0"/>
    <s v="worried"/>
    <d v="2021-01-26T23:04:14"/>
    <s v="photo"/>
    <s v="public speaking"/>
    <s v="negative"/>
    <n v="12"/>
    <x v="3"/>
    <x v="1"/>
  </r>
  <r>
    <s v="8ef185a2-8910-41f5-a109-95c925ebffa0"/>
    <s v="adore"/>
    <d v="2020-11-10T17:20:16"/>
    <s v="photo"/>
    <s v="public speaking"/>
    <s v="positive"/>
    <n v="72"/>
    <x v="0"/>
    <x v="0"/>
  </r>
  <r>
    <s v="8ef185a2-8910-41f5-a109-95c925ebffa0"/>
    <s v="disgust"/>
    <d v="2020-07-25T06:16:28"/>
    <s v="photo"/>
    <s v="public speaking"/>
    <s v="negative"/>
    <n v="0"/>
    <x v="11"/>
    <x v="0"/>
  </r>
  <r>
    <s v="8ef185a2-8910-41f5-a109-95c925ebffa0"/>
    <s v="disgust"/>
    <d v="2020-08-31T13:16:49"/>
    <s v="photo"/>
    <s v="public speaking"/>
    <s v="negative"/>
    <n v="0"/>
    <x v="4"/>
    <x v="0"/>
  </r>
  <r>
    <s v="8ef185a2-8910-41f5-a109-95c925ebffa0"/>
    <s v="like"/>
    <d v="2020-08-17T14:51:08"/>
    <s v="photo"/>
    <s v="public speaking"/>
    <s v="positive"/>
    <n v="50"/>
    <x v="4"/>
    <x v="0"/>
  </r>
  <r>
    <s v="8ef185a2-8910-41f5-a109-95c925ebffa0"/>
    <s v="love"/>
    <d v="2020-06-20T09:49:11"/>
    <s v="photo"/>
    <s v="public speaking"/>
    <s v="positive"/>
    <n v="65"/>
    <x v="1"/>
    <x v="0"/>
  </r>
  <r>
    <s v="8ef185a2-8910-41f5-a109-95c925ebffa0"/>
    <s v="peeking"/>
    <d v="2020-12-19T10:36:57"/>
    <s v="photo"/>
    <s v="public speaking"/>
    <s v="neutral"/>
    <n v="35"/>
    <x v="5"/>
    <x v="0"/>
  </r>
  <r>
    <s v="8ef185a2-8910-41f5-a109-95c925ebffa0"/>
    <s v="want"/>
    <d v="2020-07-17T08:55:48"/>
    <s v="photo"/>
    <s v="public speaking"/>
    <s v="positive"/>
    <n v="70"/>
    <x v="11"/>
    <x v="0"/>
  </r>
  <r>
    <s v="8ef185a2-8910-41f5-a109-95c925ebffa0"/>
    <s v="dislike"/>
    <d v="2021-01-19T08:45:07"/>
    <s v="photo"/>
    <s v="public speaking"/>
    <s v="negative"/>
    <n v="10"/>
    <x v="3"/>
    <x v="1"/>
  </r>
  <r>
    <s v="8ef185a2-8910-41f5-a109-95c925ebffa0"/>
    <s v="dislike"/>
    <d v="2020-07-20T03:03:06"/>
    <s v="photo"/>
    <s v="public speaking"/>
    <s v="negative"/>
    <n v="10"/>
    <x v="11"/>
    <x v="0"/>
  </r>
  <r>
    <s v="8ef185a2-8910-41f5-a109-95c925ebffa0"/>
    <s v="super love"/>
    <d v="2021-04-05T14:28:31"/>
    <s v="photo"/>
    <s v="public speaking"/>
    <s v="positive"/>
    <n v="75"/>
    <x v="2"/>
    <x v="1"/>
  </r>
  <r>
    <s v="8ef185a2-8910-41f5-a109-95c925ebffa0"/>
    <s v="dislike"/>
    <d v="2021-01-10T17:52:55"/>
    <s v="photo"/>
    <s v="public speaking"/>
    <s v="negative"/>
    <n v="10"/>
    <x v="3"/>
    <x v="1"/>
  </r>
  <r>
    <s v="8ef185a2-8910-41f5-a109-95c925ebffa0"/>
    <s v="disgust"/>
    <d v="2021-03-04T01:09:50"/>
    <s v="photo"/>
    <s v="public speaking"/>
    <s v="negative"/>
    <n v="0"/>
    <x v="10"/>
    <x v="1"/>
  </r>
  <r>
    <s v="8ef185a2-8910-41f5-a109-95c925ebffa0"/>
    <s v="disgust"/>
    <d v="2021-06-05T05:37:06"/>
    <s v="photo"/>
    <s v="public speaking"/>
    <s v="negative"/>
    <n v="0"/>
    <x v="1"/>
    <x v="1"/>
  </r>
  <r>
    <s v="8ef185a2-8910-41f5-a109-95c925ebffa0"/>
    <s v="indifferent"/>
    <d v="2021-02-09T04:10:58"/>
    <s v="photo"/>
    <s v="public speaking"/>
    <s v="neutral"/>
    <n v="20"/>
    <x v="8"/>
    <x v="1"/>
  </r>
  <r>
    <s v="8ef185a2-8910-41f5-a109-95c925ebffa0"/>
    <s v="want"/>
    <d v="2020-12-29T18:42:02"/>
    <s v="photo"/>
    <s v="public speaking"/>
    <s v="positive"/>
    <n v="70"/>
    <x v="5"/>
    <x v="0"/>
  </r>
  <r>
    <s v="839d117b-c764-4930-99f2-a6e4d1b47790"/>
    <s v="worried"/>
    <d v="2020-10-16T09:56:09"/>
    <s v="GIF"/>
    <s v="cooking"/>
    <s v="negative"/>
    <n v="12"/>
    <x v="6"/>
    <x v="0"/>
  </r>
  <r>
    <s v="839d117b-c764-4930-99f2-a6e4d1b47790"/>
    <s v="want"/>
    <d v="2020-06-20T05:12:58"/>
    <s v="GIF"/>
    <s v="cooking"/>
    <s v="positive"/>
    <n v="70"/>
    <x v="1"/>
    <x v="0"/>
  </r>
  <r>
    <s v="839d117b-c764-4930-99f2-a6e4d1b47790"/>
    <s v="indifferent"/>
    <d v="2020-08-31T16:31:50"/>
    <s v="GIF"/>
    <s v="cooking"/>
    <s v="neutral"/>
    <n v="20"/>
    <x v="4"/>
    <x v="0"/>
  </r>
  <r>
    <s v="839d117b-c764-4930-99f2-a6e4d1b47790"/>
    <s v="adore"/>
    <d v="2021-05-24T21:14:46"/>
    <s v="GIF"/>
    <s v="cooking"/>
    <s v="positive"/>
    <n v="72"/>
    <x v="9"/>
    <x v="1"/>
  </r>
  <r>
    <s v="839d117b-c764-4930-99f2-a6e4d1b47790"/>
    <s v="scared"/>
    <d v="2020-07-14T02:35:21"/>
    <s v="GIF"/>
    <s v="cooking"/>
    <s v="negative"/>
    <n v="15"/>
    <x v="11"/>
    <x v="0"/>
  </r>
  <r>
    <s v="839d117b-c764-4930-99f2-a6e4d1b47790"/>
    <s v="want"/>
    <d v="2021-01-27T16:06:40"/>
    <s v="GIF"/>
    <s v="cooking"/>
    <s v="positive"/>
    <n v="70"/>
    <x v="3"/>
    <x v="1"/>
  </r>
  <r>
    <s v="839d117b-c764-4930-99f2-a6e4d1b47790"/>
    <s v="indifferent"/>
    <d v="2020-07-16T00:01:22"/>
    <s v="GIF"/>
    <s v="cooking"/>
    <s v="neutral"/>
    <n v="20"/>
    <x v="11"/>
    <x v="0"/>
  </r>
  <r>
    <s v="839d117b-c764-4930-99f2-a6e4d1b47790"/>
    <s v="interested"/>
    <d v="2020-07-05T04:36:23"/>
    <s v="GIF"/>
    <s v="cooking"/>
    <s v="positive"/>
    <n v="30"/>
    <x v="11"/>
    <x v="0"/>
  </r>
  <r>
    <s v="839d117b-c764-4930-99f2-a6e4d1b47790"/>
    <s v="scared"/>
    <d v="2020-09-02T06:16:18"/>
    <s v="GIF"/>
    <s v="cooking"/>
    <s v="negative"/>
    <n v="15"/>
    <x v="7"/>
    <x v="0"/>
  </r>
  <r>
    <s v="839d117b-c764-4930-99f2-a6e4d1b47790"/>
    <s v="scared"/>
    <d v="2021-03-01T19:33:09"/>
    <s v="GIF"/>
    <s v="cooking"/>
    <s v="negative"/>
    <n v="15"/>
    <x v="10"/>
    <x v="1"/>
  </r>
  <r>
    <s v="839d117b-c764-4930-99f2-a6e4d1b47790"/>
    <s v="love"/>
    <d v="2020-09-11T15:18:20"/>
    <s v="GIF"/>
    <s v="cooking"/>
    <s v="positive"/>
    <n v="65"/>
    <x v="7"/>
    <x v="0"/>
  </r>
  <r>
    <s v="839d117b-c764-4930-99f2-a6e4d1b47790"/>
    <s v="disgust"/>
    <d v="2020-12-21T08:24:42"/>
    <s v="GIF"/>
    <s v="cooking"/>
    <s v="negative"/>
    <n v="0"/>
    <x v="5"/>
    <x v="0"/>
  </r>
  <r>
    <s v="839d117b-c764-4930-99f2-a6e4d1b47790"/>
    <s v="super love"/>
    <d v="2020-11-22T18:09:53"/>
    <s v="GIF"/>
    <s v="cooking"/>
    <s v="positive"/>
    <n v="75"/>
    <x v="0"/>
    <x v="0"/>
  </r>
  <r>
    <s v="839d117b-c764-4930-99f2-a6e4d1b47790"/>
    <s v="love"/>
    <d v="2021-04-20T14:13:49"/>
    <s v="GIF"/>
    <s v="cooking"/>
    <s v="positive"/>
    <n v="65"/>
    <x v="2"/>
    <x v="1"/>
  </r>
  <r>
    <s v="839d117b-c764-4930-99f2-a6e4d1b47790"/>
    <s v="super love"/>
    <d v="2021-05-02T12:56:42"/>
    <s v="GIF"/>
    <s v="cooking"/>
    <s v="positive"/>
    <n v="75"/>
    <x v="9"/>
    <x v="1"/>
  </r>
  <r>
    <s v="839d117b-c764-4930-99f2-a6e4d1b47790"/>
    <s v="peeking"/>
    <d v="2021-04-08T13:05:01"/>
    <s v="GIF"/>
    <s v="cooking"/>
    <s v="neutral"/>
    <n v="35"/>
    <x v="2"/>
    <x v="1"/>
  </r>
  <r>
    <s v="839d117b-c764-4930-99f2-a6e4d1b47790"/>
    <s v="like"/>
    <d v="2020-09-14T14:19:01"/>
    <s v="GIF"/>
    <s v="cooking"/>
    <s v="positive"/>
    <n v="50"/>
    <x v="7"/>
    <x v="0"/>
  </r>
  <r>
    <s v="839d117b-c764-4930-99f2-a6e4d1b47790"/>
    <s v="super love"/>
    <d v="2020-09-13T05:48:15"/>
    <s v="GIF"/>
    <s v="cooking"/>
    <s v="positive"/>
    <n v="75"/>
    <x v="7"/>
    <x v="0"/>
  </r>
  <r>
    <s v="839d117b-c764-4930-99f2-a6e4d1b47790"/>
    <s v="like"/>
    <d v="2021-05-13T02:38:21"/>
    <s v="GIF"/>
    <s v="cooking"/>
    <s v="positive"/>
    <n v="50"/>
    <x v="9"/>
    <x v="1"/>
  </r>
  <r>
    <s v="839d117b-c764-4930-99f2-a6e4d1b47790"/>
    <s v="dislike"/>
    <d v="2020-07-29T20:07:27"/>
    <s v="GIF"/>
    <s v="cooking"/>
    <s v="negative"/>
    <n v="10"/>
    <x v="11"/>
    <x v="0"/>
  </r>
  <r>
    <s v="839d117b-c764-4930-99f2-a6e4d1b47790"/>
    <s v="hate"/>
    <d v="2020-12-05T10:39:25"/>
    <s v="GIF"/>
    <s v="cooking"/>
    <s v="negative"/>
    <n v="5"/>
    <x v="5"/>
    <x v="0"/>
  </r>
  <r>
    <s v="839d117b-c764-4930-99f2-a6e4d1b47790"/>
    <s v="dislike"/>
    <d v="2021-05-15T02:35:09"/>
    <s v="GIF"/>
    <s v="cooking"/>
    <s v="negative"/>
    <n v="10"/>
    <x v="9"/>
    <x v="1"/>
  </r>
  <r>
    <s v="839d117b-c764-4930-99f2-a6e4d1b47790"/>
    <s v="interested"/>
    <d v="2020-09-19T13:49:49"/>
    <s v="GIF"/>
    <s v="cooking"/>
    <s v="positive"/>
    <n v="30"/>
    <x v="7"/>
    <x v="0"/>
  </r>
  <r>
    <s v="839d117b-c764-4930-99f2-a6e4d1b47790"/>
    <s v="indifferent"/>
    <d v="2020-07-22T10:08:00"/>
    <s v="GIF"/>
    <s v="cooking"/>
    <s v="neutral"/>
    <n v="20"/>
    <x v="11"/>
    <x v="0"/>
  </r>
  <r>
    <s v="839d117b-c764-4930-99f2-a6e4d1b47790"/>
    <s v="peeking"/>
    <d v="2020-09-23T08:51:35"/>
    <s v="GIF"/>
    <s v="cooking"/>
    <s v="neutral"/>
    <n v="35"/>
    <x v="7"/>
    <x v="0"/>
  </r>
  <r>
    <s v="839d117b-c764-4930-99f2-a6e4d1b47790"/>
    <s v="super love"/>
    <d v="2020-09-05T01:56:23"/>
    <s v="GIF"/>
    <s v="cooking"/>
    <s v="positive"/>
    <n v="75"/>
    <x v="7"/>
    <x v="0"/>
  </r>
  <r>
    <s v="839d117b-c764-4930-99f2-a6e4d1b47790"/>
    <s v="super love"/>
    <d v="2021-04-08T23:37:33"/>
    <s v="GIF"/>
    <s v="cooking"/>
    <s v="positive"/>
    <n v="75"/>
    <x v="2"/>
    <x v="1"/>
  </r>
  <r>
    <s v="839d117b-c764-4930-99f2-a6e4d1b47790"/>
    <s v="hate"/>
    <d v="2021-01-17T10:29:49"/>
    <s v="GIF"/>
    <s v="cooking"/>
    <s v="negative"/>
    <n v="5"/>
    <x v="3"/>
    <x v="1"/>
  </r>
  <r>
    <s v="839d117b-c764-4930-99f2-a6e4d1b47790"/>
    <s v="indifferent"/>
    <d v="2020-10-23T12:29:55"/>
    <s v="GIF"/>
    <s v="cooking"/>
    <s v="neutral"/>
    <n v="20"/>
    <x v="6"/>
    <x v="0"/>
  </r>
  <r>
    <s v="839d117b-c764-4930-99f2-a6e4d1b47790"/>
    <s v="super love"/>
    <d v="2021-01-22T13:24:58"/>
    <s v="GIF"/>
    <s v="cooking"/>
    <s v="positive"/>
    <n v="75"/>
    <x v="3"/>
    <x v="1"/>
  </r>
  <r>
    <s v="839d117b-c764-4930-99f2-a6e4d1b47790"/>
    <s v="heart"/>
    <d v="2020-11-20T03:32:13"/>
    <s v="GIF"/>
    <s v="cooking"/>
    <s v="positive"/>
    <n v="60"/>
    <x v="0"/>
    <x v="0"/>
  </r>
  <r>
    <s v="839d117b-c764-4930-99f2-a6e4d1b47790"/>
    <s v="love"/>
    <d v="2020-11-16T19:26:05"/>
    <s v="GIF"/>
    <s v="cooking"/>
    <s v="positive"/>
    <n v="65"/>
    <x v="0"/>
    <x v="0"/>
  </r>
  <r>
    <s v="839d117b-c764-4930-99f2-a6e4d1b47790"/>
    <s v="like"/>
    <d v="2020-07-20T08:05:58"/>
    <s v="GIF"/>
    <s v="cooking"/>
    <s v="positive"/>
    <n v="50"/>
    <x v="11"/>
    <x v="0"/>
  </r>
  <r>
    <s v="839d117b-c764-4930-99f2-a6e4d1b47790"/>
    <s v="indifferent"/>
    <d v="2020-12-17T09:11:46"/>
    <s v="GIF"/>
    <s v="cooking"/>
    <s v="neutral"/>
    <n v="20"/>
    <x v="5"/>
    <x v="0"/>
  </r>
  <r>
    <s v="839d117b-c764-4930-99f2-a6e4d1b47790"/>
    <s v="scared"/>
    <d v="2021-03-10T21:48:34"/>
    <s v="GIF"/>
    <s v="cooking"/>
    <s v="negative"/>
    <n v="15"/>
    <x v="10"/>
    <x v="1"/>
  </r>
  <r>
    <s v="839d117b-c764-4930-99f2-a6e4d1b47790"/>
    <s v="like"/>
    <d v="2020-08-19T06:47:24"/>
    <s v="GIF"/>
    <s v="cooking"/>
    <s v="positive"/>
    <n v="50"/>
    <x v="4"/>
    <x v="0"/>
  </r>
  <r>
    <s v="839d117b-c764-4930-99f2-a6e4d1b47790"/>
    <s v="like"/>
    <d v="2021-05-09T03:36:32"/>
    <s v="GIF"/>
    <s v="cooking"/>
    <s v="positive"/>
    <n v="50"/>
    <x v="9"/>
    <x v="1"/>
  </r>
  <r>
    <s v="839d117b-c764-4930-99f2-a6e4d1b47790"/>
    <s v="disgust"/>
    <d v="2021-02-26T22:39:41"/>
    <s v="GIF"/>
    <s v="cooking"/>
    <s v="negative"/>
    <n v="0"/>
    <x v="8"/>
    <x v="1"/>
  </r>
  <r>
    <s v="839d117b-c764-4930-99f2-a6e4d1b47790"/>
    <s v="want"/>
    <d v="2020-11-03T14:31:09"/>
    <s v="GIF"/>
    <s v="cooking"/>
    <s v="positive"/>
    <n v="70"/>
    <x v="0"/>
    <x v="0"/>
  </r>
  <r>
    <s v="839d117b-c764-4930-99f2-a6e4d1b47790"/>
    <s v="dislike"/>
    <d v="2020-07-16T08:29:43"/>
    <s v="GIF"/>
    <s v="cooking"/>
    <s v="negative"/>
    <n v="10"/>
    <x v="11"/>
    <x v="0"/>
  </r>
  <r>
    <s v="839d117b-c764-4930-99f2-a6e4d1b47790"/>
    <s v="intrigued"/>
    <d v="2020-07-25T08:06:22"/>
    <s v="GIF"/>
    <s v="cooking"/>
    <s v="positive"/>
    <n v="45"/>
    <x v="11"/>
    <x v="0"/>
  </r>
  <r>
    <s v="839d117b-c764-4930-99f2-a6e4d1b47790"/>
    <s v="scared"/>
    <d v="2021-01-21T05:50:41"/>
    <s v="GIF"/>
    <s v="cooking"/>
    <s v="negative"/>
    <n v="15"/>
    <x v="3"/>
    <x v="1"/>
  </r>
  <r>
    <s v="839d117b-c764-4930-99f2-a6e4d1b47790"/>
    <s v="heart"/>
    <d v="2021-01-21T09:49:40"/>
    <s v="GIF"/>
    <s v="cooking"/>
    <s v="positive"/>
    <n v="60"/>
    <x v="3"/>
    <x v="1"/>
  </r>
  <r>
    <s v="839d117b-c764-4930-99f2-a6e4d1b47790"/>
    <s v="adore"/>
    <d v="2021-01-12T21:50:40"/>
    <s v="GIF"/>
    <s v="cooking"/>
    <s v="positive"/>
    <n v="72"/>
    <x v="3"/>
    <x v="1"/>
  </r>
  <r>
    <s v="839d117b-c764-4930-99f2-a6e4d1b47790"/>
    <s v="like"/>
    <d v="2020-06-21T20:45:37"/>
    <s v="GIF"/>
    <s v="cooking"/>
    <s v="positive"/>
    <n v="50"/>
    <x v="1"/>
    <x v="0"/>
  </r>
  <r>
    <s v="db672f6f-2f5b-47bd-aed6-bfc22188de4d"/>
    <s v="scared"/>
    <d v="2021-01-29T03:30:54"/>
    <s v="audio"/>
    <s v="soccer"/>
    <s v="negative"/>
    <n v="15"/>
    <x v="3"/>
    <x v="1"/>
  </r>
  <r>
    <s v="db672f6f-2f5b-47bd-aed6-bfc22188de4d"/>
    <s v="peeking"/>
    <d v="2021-05-07T15:54:04"/>
    <s v="audio"/>
    <s v="soccer"/>
    <s v="neutral"/>
    <n v="35"/>
    <x v="9"/>
    <x v="1"/>
  </r>
  <r>
    <s v="db672f6f-2f5b-47bd-aed6-bfc22188de4d"/>
    <s v="heart"/>
    <d v="2020-08-25T18:37:59"/>
    <s v="audio"/>
    <s v="soccer"/>
    <s v="positive"/>
    <n v="60"/>
    <x v="4"/>
    <x v="0"/>
  </r>
  <r>
    <s v="db672f6f-2f5b-47bd-aed6-bfc22188de4d"/>
    <s v="love"/>
    <d v="2020-09-06T06:38:16"/>
    <s v="audio"/>
    <s v="soccer"/>
    <s v="positive"/>
    <n v="65"/>
    <x v="7"/>
    <x v="0"/>
  </r>
  <r>
    <s v="db672f6f-2f5b-47bd-aed6-bfc22188de4d"/>
    <s v="super love"/>
    <d v="2020-09-04T00:41:39"/>
    <s v="audio"/>
    <s v="soccer"/>
    <s v="positive"/>
    <n v="75"/>
    <x v="7"/>
    <x v="0"/>
  </r>
  <r>
    <s v="db672f6f-2f5b-47bd-aed6-bfc22188de4d"/>
    <s v="peeking"/>
    <d v="2021-02-18T08:02:24"/>
    <s v="audio"/>
    <s v="soccer"/>
    <s v="neutral"/>
    <n v="35"/>
    <x v="8"/>
    <x v="1"/>
  </r>
  <r>
    <s v="037189e3-18c0-4f6c-a8cc-d6b86d679891"/>
    <s v="like"/>
    <d v="2020-10-12T05:40:35"/>
    <s v="GIF"/>
    <s v="food"/>
    <s v="positive"/>
    <n v="50"/>
    <x v="6"/>
    <x v="0"/>
  </r>
  <r>
    <s v="037189e3-18c0-4f6c-a8cc-d6b86d679891"/>
    <s v="peeking"/>
    <d v="2021-01-21T20:48:49"/>
    <s v="GIF"/>
    <s v="food"/>
    <s v="neutral"/>
    <n v="35"/>
    <x v="3"/>
    <x v="1"/>
  </r>
  <r>
    <s v="037189e3-18c0-4f6c-a8cc-d6b86d679891"/>
    <s v="worried"/>
    <d v="2021-02-04T16:32:55"/>
    <s v="GIF"/>
    <s v="food"/>
    <s v="negative"/>
    <n v="12"/>
    <x v="8"/>
    <x v="1"/>
  </r>
  <r>
    <s v="037189e3-18c0-4f6c-a8cc-d6b86d679891"/>
    <s v="want"/>
    <d v="2021-03-21T22:53:23"/>
    <s v="GIF"/>
    <s v="food"/>
    <s v="positive"/>
    <n v="70"/>
    <x v="10"/>
    <x v="1"/>
  </r>
  <r>
    <s v="909cbb46-9789-4e9d-9148-890e5c44a9e2"/>
    <s v="heart"/>
    <d v="2020-09-14T21:52:20"/>
    <s v="audio"/>
    <s v="Animals"/>
    <s v="positive"/>
    <n v="60"/>
    <x v="7"/>
    <x v="0"/>
  </r>
  <r>
    <s v="909cbb46-9789-4e9d-9148-890e5c44a9e2"/>
    <s v="intrigued"/>
    <d v="2020-11-28T06:40:05"/>
    <s v="audio"/>
    <s v="Animals"/>
    <s v="positive"/>
    <n v="45"/>
    <x v="0"/>
    <x v="0"/>
  </r>
  <r>
    <s v="909cbb46-9789-4e9d-9148-890e5c44a9e2"/>
    <s v="worried"/>
    <d v="2020-11-23T16:34:59"/>
    <s v="audio"/>
    <s v="Animals"/>
    <s v="negative"/>
    <n v="12"/>
    <x v="0"/>
    <x v="0"/>
  </r>
  <r>
    <s v="909cbb46-9789-4e9d-9148-890e5c44a9e2"/>
    <s v="adore"/>
    <d v="2020-11-20T23:32:43"/>
    <s v="audio"/>
    <s v="Animals"/>
    <s v="positive"/>
    <n v="72"/>
    <x v="0"/>
    <x v="0"/>
  </r>
  <r>
    <s v="909cbb46-9789-4e9d-9148-890e5c44a9e2"/>
    <s v="peeking"/>
    <d v="2020-11-23T06:37:38"/>
    <s v="audio"/>
    <s v="Animals"/>
    <s v="neutral"/>
    <n v="35"/>
    <x v="0"/>
    <x v="0"/>
  </r>
  <r>
    <s v="909cbb46-9789-4e9d-9148-890e5c44a9e2"/>
    <s v="heart"/>
    <d v="2020-06-25T22:20:50"/>
    <s v="audio"/>
    <s v="Animals"/>
    <s v="positive"/>
    <n v="60"/>
    <x v="1"/>
    <x v="0"/>
  </r>
  <r>
    <s v="909cbb46-9789-4e9d-9148-890e5c44a9e2"/>
    <s v="cherish"/>
    <d v="2020-11-08T06:48:15"/>
    <s v="audio"/>
    <s v="Animals"/>
    <s v="positive"/>
    <n v="70"/>
    <x v="0"/>
    <x v="0"/>
  </r>
  <r>
    <s v="909cbb46-9789-4e9d-9148-890e5c44a9e2"/>
    <s v="heart"/>
    <d v="2021-01-06T17:11:07"/>
    <s v="audio"/>
    <s v="Animals"/>
    <s v="positive"/>
    <n v="60"/>
    <x v="3"/>
    <x v="1"/>
  </r>
  <r>
    <s v="909cbb46-9789-4e9d-9148-890e5c44a9e2"/>
    <s v="heart"/>
    <d v="2020-09-28T05:49:47"/>
    <s v="audio"/>
    <s v="Animals"/>
    <s v="positive"/>
    <n v="60"/>
    <x v="7"/>
    <x v="0"/>
  </r>
  <r>
    <s v="909cbb46-9789-4e9d-9148-890e5c44a9e2"/>
    <s v="super love"/>
    <d v="2020-08-19T15:38:40"/>
    <s v="audio"/>
    <s v="Animals"/>
    <s v="positive"/>
    <n v="75"/>
    <x v="4"/>
    <x v="0"/>
  </r>
  <r>
    <s v="909cbb46-9789-4e9d-9148-890e5c44a9e2"/>
    <s v="hate"/>
    <d v="2021-02-10T21:04:29"/>
    <s v="audio"/>
    <s v="Animals"/>
    <s v="negative"/>
    <n v="5"/>
    <x v="8"/>
    <x v="1"/>
  </r>
  <r>
    <s v="909cbb46-9789-4e9d-9148-890e5c44a9e2"/>
    <s v="dislike"/>
    <d v="2020-06-18T14:34:38"/>
    <s v="audio"/>
    <s v="Animals"/>
    <s v="negative"/>
    <n v="10"/>
    <x v="1"/>
    <x v="0"/>
  </r>
  <r>
    <s v="909cbb46-9789-4e9d-9148-890e5c44a9e2"/>
    <s v="super love"/>
    <d v="2020-11-15T00:44:42"/>
    <s v="audio"/>
    <s v="Animals"/>
    <s v="positive"/>
    <n v="75"/>
    <x v="0"/>
    <x v="0"/>
  </r>
  <r>
    <s v="909cbb46-9789-4e9d-9148-890e5c44a9e2"/>
    <s v="hate"/>
    <d v="2020-12-08T10:40:42"/>
    <s v="audio"/>
    <s v="Animals"/>
    <s v="negative"/>
    <n v="5"/>
    <x v="5"/>
    <x v="0"/>
  </r>
  <r>
    <s v="909cbb46-9789-4e9d-9148-890e5c44a9e2"/>
    <s v="hate"/>
    <d v="2020-11-28T09:44:55"/>
    <s v="audio"/>
    <s v="Animals"/>
    <s v="negative"/>
    <n v="5"/>
    <x v="0"/>
    <x v="0"/>
  </r>
  <r>
    <s v="909cbb46-9789-4e9d-9148-890e5c44a9e2"/>
    <s v="want"/>
    <d v="2020-10-07T14:12:52"/>
    <s v="audio"/>
    <s v="Animals"/>
    <s v="positive"/>
    <n v="70"/>
    <x v="6"/>
    <x v="0"/>
  </r>
  <r>
    <s v="909cbb46-9789-4e9d-9148-890e5c44a9e2"/>
    <s v="scared"/>
    <d v="2020-06-27T13:10:14"/>
    <s v="audio"/>
    <s v="Animals"/>
    <s v="negative"/>
    <n v="15"/>
    <x v="1"/>
    <x v="0"/>
  </r>
  <r>
    <s v="909cbb46-9789-4e9d-9148-890e5c44a9e2"/>
    <s v="intrigued"/>
    <d v="2021-05-11T21:02:59"/>
    <s v="audio"/>
    <s v="Animals"/>
    <s v="positive"/>
    <n v="45"/>
    <x v="9"/>
    <x v="1"/>
  </r>
  <r>
    <s v="909cbb46-9789-4e9d-9148-890e5c44a9e2"/>
    <s v="like"/>
    <d v="2020-09-04T04:48:16"/>
    <s v="audio"/>
    <s v="Animals"/>
    <s v="positive"/>
    <n v="50"/>
    <x v="7"/>
    <x v="0"/>
  </r>
  <r>
    <s v="909cbb46-9789-4e9d-9148-890e5c44a9e2"/>
    <s v="disgust"/>
    <d v="2021-03-01T12:03:03"/>
    <s v="audio"/>
    <s v="Animals"/>
    <s v="negative"/>
    <n v="0"/>
    <x v="10"/>
    <x v="1"/>
  </r>
  <r>
    <s v="909cbb46-9789-4e9d-9148-890e5c44a9e2"/>
    <s v="love"/>
    <d v="2021-03-17T07:51:49"/>
    <s v="audio"/>
    <s v="Animals"/>
    <s v="positive"/>
    <n v="65"/>
    <x v="10"/>
    <x v="1"/>
  </r>
  <r>
    <s v="909cbb46-9789-4e9d-9148-890e5c44a9e2"/>
    <s v="super love"/>
    <d v="2020-07-25T17:19:56"/>
    <s v="audio"/>
    <s v="Animals"/>
    <s v="positive"/>
    <n v="75"/>
    <x v="11"/>
    <x v="0"/>
  </r>
  <r>
    <s v="909cbb46-9789-4e9d-9148-890e5c44a9e2"/>
    <s v="love"/>
    <d v="2020-09-11T05:52:04"/>
    <s v="audio"/>
    <s v="Animals"/>
    <s v="positive"/>
    <n v="65"/>
    <x v="7"/>
    <x v="0"/>
  </r>
  <r>
    <s v="909cbb46-9789-4e9d-9148-890e5c44a9e2"/>
    <s v="disgust"/>
    <d v="2020-07-10T18:40:13"/>
    <s v="audio"/>
    <s v="Animals"/>
    <s v="negative"/>
    <n v="0"/>
    <x v="11"/>
    <x v="0"/>
  </r>
  <r>
    <s v="909cbb46-9789-4e9d-9148-890e5c44a9e2"/>
    <s v="love"/>
    <d v="2020-11-18T10:46:19"/>
    <s v="audio"/>
    <s v="Animals"/>
    <s v="positive"/>
    <n v="65"/>
    <x v="0"/>
    <x v="0"/>
  </r>
  <r>
    <s v="909cbb46-9789-4e9d-9148-890e5c44a9e2"/>
    <s v="intrigued"/>
    <d v="2021-03-28T08:55:19"/>
    <s v="audio"/>
    <s v="Animals"/>
    <s v="positive"/>
    <n v="45"/>
    <x v="10"/>
    <x v="1"/>
  </r>
  <r>
    <s v="909cbb46-9789-4e9d-9148-890e5c44a9e2"/>
    <s v="heart"/>
    <d v="2021-05-21T07:58:31"/>
    <s v="audio"/>
    <s v="Animals"/>
    <s v="positive"/>
    <n v="60"/>
    <x v="9"/>
    <x v="1"/>
  </r>
  <r>
    <s v="909cbb46-9789-4e9d-9148-890e5c44a9e2"/>
    <s v="interested"/>
    <d v="2020-06-21T20:12:36"/>
    <s v="audio"/>
    <s v="Animals"/>
    <s v="positive"/>
    <n v="30"/>
    <x v="1"/>
    <x v="0"/>
  </r>
  <r>
    <s v="909cbb46-9789-4e9d-9148-890e5c44a9e2"/>
    <s v="cherish"/>
    <d v="2021-04-07T02:02:12"/>
    <s v="audio"/>
    <s v="Animals"/>
    <s v="positive"/>
    <n v="70"/>
    <x v="2"/>
    <x v="1"/>
  </r>
  <r>
    <s v="909cbb46-9789-4e9d-9148-890e5c44a9e2"/>
    <s v="indifferent"/>
    <d v="2020-09-23T10:02:51"/>
    <s v="audio"/>
    <s v="Animals"/>
    <s v="neutral"/>
    <n v="20"/>
    <x v="7"/>
    <x v="0"/>
  </r>
  <r>
    <s v="909cbb46-9789-4e9d-9148-890e5c44a9e2"/>
    <s v="want"/>
    <d v="2020-07-06T13:03:44"/>
    <s v="audio"/>
    <s v="Animals"/>
    <s v="positive"/>
    <n v="70"/>
    <x v="11"/>
    <x v="0"/>
  </r>
  <r>
    <s v="909cbb46-9789-4e9d-9148-890e5c44a9e2"/>
    <s v="indifferent"/>
    <d v="2020-12-02T13:33:39"/>
    <s v="audio"/>
    <s v="Animals"/>
    <s v="neutral"/>
    <n v="20"/>
    <x v="5"/>
    <x v="0"/>
  </r>
  <r>
    <s v="909cbb46-9789-4e9d-9148-890e5c44a9e2"/>
    <s v="disgust"/>
    <d v="2020-08-20T23:42:04"/>
    <s v="audio"/>
    <s v="Animals"/>
    <s v="negative"/>
    <n v="0"/>
    <x v="4"/>
    <x v="0"/>
  </r>
  <r>
    <s v="909cbb46-9789-4e9d-9148-890e5c44a9e2"/>
    <s v="like"/>
    <d v="2020-09-14T19:19:56"/>
    <s v="audio"/>
    <s v="Animals"/>
    <s v="positive"/>
    <n v="50"/>
    <x v="7"/>
    <x v="0"/>
  </r>
  <r>
    <s v="ceba816b-72ea-4682-8795-8569a46bb1d6"/>
    <s v="cherish"/>
    <d v="2020-11-01T22:36:39"/>
    <s v="video"/>
    <s v="dogs"/>
    <s v="positive"/>
    <n v="70"/>
    <x v="0"/>
    <x v="0"/>
  </r>
  <r>
    <s v="ceba816b-72ea-4682-8795-8569a46bb1d6"/>
    <s v="heart"/>
    <d v="2021-06-07T15:14:29"/>
    <s v="video"/>
    <s v="dogs"/>
    <s v="positive"/>
    <n v="60"/>
    <x v="1"/>
    <x v="1"/>
  </r>
  <r>
    <s v="ceba816b-72ea-4682-8795-8569a46bb1d6"/>
    <s v="indifferent"/>
    <d v="2020-10-24T16:30:41"/>
    <s v="video"/>
    <s v="dogs"/>
    <s v="neutral"/>
    <n v="20"/>
    <x v="6"/>
    <x v="0"/>
  </r>
  <r>
    <s v="1987b43d-bcb9-4ab0-8634-ef3623928e94"/>
    <s v="peeking"/>
    <d v="2020-07-24T12:15:10"/>
    <s v="photo"/>
    <s v="education"/>
    <s v="neutral"/>
    <n v="35"/>
    <x v="11"/>
    <x v="0"/>
  </r>
  <r>
    <s v="1987b43d-bcb9-4ab0-8634-ef3623928e94"/>
    <s v="cherish"/>
    <d v="2021-02-28T17:31:09"/>
    <s v="photo"/>
    <s v="education"/>
    <s v="positive"/>
    <n v="70"/>
    <x v="8"/>
    <x v="1"/>
  </r>
  <r>
    <s v="1987b43d-bcb9-4ab0-8634-ef3623928e94"/>
    <s v="super love"/>
    <d v="2021-05-27T20:42:34"/>
    <s v="photo"/>
    <s v="education"/>
    <s v="positive"/>
    <n v="75"/>
    <x v="9"/>
    <x v="1"/>
  </r>
  <r>
    <s v="1987b43d-bcb9-4ab0-8634-ef3623928e94"/>
    <s v="interested"/>
    <d v="2021-02-16T09:07:51"/>
    <s v="photo"/>
    <s v="education"/>
    <s v="positive"/>
    <n v="30"/>
    <x v="8"/>
    <x v="1"/>
  </r>
  <r>
    <s v="1987b43d-bcb9-4ab0-8634-ef3623928e94"/>
    <s v="heart"/>
    <d v="2020-09-28T12:53:39"/>
    <s v="photo"/>
    <s v="education"/>
    <s v="positive"/>
    <n v="60"/>
    <x v="7"/>
    <x v="0"/>
  </r>
  <r>
    <s v="1987b43d-bcb9-4ab0-8634-ef3623928e94"/>
    <s v="peeking"/>
    <d v="2021-01-10T07:51:13"/>
    <s v="photo"/>
    <s v="education"/>
    <s v="neutral"/>
    <n v="35"/>
    <x v="3"/>
    <x v="1"/>
  </r>
  <r>
    <s v="1987b43d-bcb9-4ab0-8634-ef3623928e94"/>
    <s v="peeking"/>
    <d v="2020-11-24T15:22:23"/>
    <s v="photo"/>
    <s v="education"/>
    <s v="neutral"/>
    <n v="35"/>
    <x v="0"/>
    <x v="0"/>
  </r>
  <r>
    <s v="1987b43d-bcb9-4ab0-8634-ef3623928e94"/>
    <s v="dislike"/>
    <d v="2020-08-27T03:26:47"/>
    <s v="photo"/>
    <s v="education"/>
    <s v="negative"/>
    <n v="10"/>
    <x v="4"/>
    <x v="0"/>
  </r>
  <r>
    <s v="1987b43d-bcb9-4ab0-8634-ef3623928e94"/>
    <s v="love"/>
    <d v="2021-05-14T03:12:54"/>
    <s v="photo"/>
    <s v="education"/>
    <s v="positive"/>
    <n v="65"/>
    <x v="9"/>
    <x v="1"/>
  </r>
  <r>
    <s v="1987b43d-bcb9-4ab0-8634-ef3623928e94"/>
    <s v="cherish"/>
    <d v="2021-03-03T02:30:26"/>
    <s v="photo"/>
    <s v="education"/>
    <s v="positive"/>
    <n v="70"/>
    <x v="10"/>
    <x v="1"/>
  </r>
  <r>
    <s v="1987b43d-bcb9-4ab0-8634-ef3623928e94"/>
    <s v="cherish"/>
    <d v="2020-10-28T21:22:27"/>
    <s v="photo"/>
    <s v="education"/>
    <s v="positive"/>
    <n v="70"/>
    <x v="6"/>
    <x v="0"/>
  </r>
  <r>
    <s v="1987b43d-bcb9-4ab0-8634-ef3623928e94"/>
    <s v="heart"/>
    <d v="2020-07-16T04:35:55"/>
    <s v="photo"/>
    <s v="education"/>
    <s v="positive"/>
    <n v="60"/>
    <x v="11"/>
    <x v="0"/>
  </r>
  <r>
    <s v="1987b43d-bcb9-4ab0-8634-ef3623928e94"/>
    <s v="cherish"/>
    <d v="2020-12-05T19:27:38"/>
    <s v="photo"/>
    <s v="education"/>
    <s v="positive"/>
    <n v="70"/>
    <x v="5"/>
    <x v="0"/>
  </r>
  <r>
    <s v="1987b43d-bcb9-4ab0-8634-ef3623928e94"/>
    <s v="super love"/>
    <d v="2020-08-28T09:36:06"/>
    <s v="photo"/>
    <s v="education"/>
    <s v="positive"/>
    <n v="75"/>
    <x v="4"/>
    <x v="0"/>
  </r>
  <r>
    <s v="1987b43d-bcb9-4ab0-8634-ef3623928e94"/>
    <s v="adore"/>
    <d v="2021-04-15T12:14:57"/>
    <s v="photo"/>
    <s v="education"/>
    <s v="positive"/>
    <n v="72"/>
    <x v="2"/>
    <x v="1"/>
  </r>
  <r>
    <s v="1987b43d-bcb9-4ab0-8634-ef3623928e94"/>
    <s v="peeking"/>
    <d v="2021-02-17T18:29:33"/>
    <s v="photo"/>
    <s v="education"/>
    <s v="neutral"/>
    <n v="35"/>
    <x v="8"/>
    <x v="1"/>
  </r>
  <r>
    <s v="1987b43d-bcb9-4ab0-8634-ef3623928e94"/>
    <s v="love"/>
    <d v="2020-08-30T12:12:18"/>
    <s v="photo"/>
    <s v="education"/>
    <s v="positive"/>
    <n v="65"/>
    <x v="4"/>
    <x v="0"/>
  </r>
  <r>
    <s v="1987b43d-bcb9-4ab0-8634-ef3623928e94"/>
    <s v="like"/>
    <d v="2021-04-26T19:21:41"/>
    <s v="photo"/>
    <s v="education"/>
    <s v="positive"/>
    <n v="50"/>
    <x v="2"/>
    <x v="1"/>
  </r>
  <r>
    <s v="1987b43d-bcb9-4ab0-8634-ef3623928e94"/>
    <s v="love"/>
    <d v="2020-12-07T02:47:19"/>
    <s v="photo"/>
    <s v="education"/>
    <s v="positive"/>
    <n v="65"/>
    <x v="5"/>
    <x v="0"/>
  </r>
  <r>
    <s v="1987b43d-bcb9-4ab0-8634-ef3623928e94"/>
    <s v="want"/>
    <d v="2020-06-27T17:00:06"/>
    <s v="photo"/>
    <s v="education"/>
    <s v="positive"/>
    <n v="70"/>
    <x v="1"/>
    <x v="0"/>
  </r>
  <r>
    <s v="1987b43d-bcb9-4ab0-8634-ef3623928e94"/>
    <s v="dislike"/>
    <d v="2020-09-26T11:17:22"/>
    <s v="photo"/>
    <s v="education"/>
    <s v="negative"/>
    <n v="10"/>
    <x v="7"/>
    <x v="0"/>
  </r>
  <r>
    <s v="1987b43d-bcb9-4ab0-8634-ef3623928e94"/>
    <s v="dislike"/>
    <d v="2020-12-14T18:04:01"/>
    <s v="photo"/>
    <s v="education"/>
    <s v="negative"/>
    <n v="10"/>
    <x v="5"/>
    <x v="0"/>
  </r>
  <r>
    <s v="1987b43d-bcb9-4ab0-8634-ef3623928e94"/>
    <s v="disgust"/>
    <d v="2020-10-30T20:00:45"/>
    <s v="photo"/>
    <s v="education"/>
    <s v="negative"/>
    <n v="0"/>
    <x v="6"/>
    <x v="0"/>
  </r>
  <r>
    <s v="1987b43d-bcb9-4ab0-8634-ef3623928e94"/>
    <s v="heart"/>
    <d v="2020-10-12T08:23:47"/>
    <s v="photo"/>
    <s v="education"/>
    <s v="positive"/>
    <n v="60"/>
    <x v="6"/>
    <x v="0"/>
  </r>
  <r>
    <s v="1987b43d-bcb9-4ab0-8634-ef3623928e94"/>
    <s v="heart"/>
    <d v="2021-04-10T05:12:17"/>
    <s v="photo"/>
    <s v="education"/>
    <s v="positive"/>
    <n v="60"/>
    <x v="2"/>
    <x v="1"/>
  </r>
  <r>
    <s v="1987b43d-bcb9-4ab0-8634-ef3623928e94"/>
    <s v="love"/>
    <d v="2020-10-21T13:20:31"/>
    <s v="photo"/>
    <s v="education"/>
    <s v="positive"/>
    <n v="65"/>
    <x v="6"/>
    <x v="0"/>
  </r>
  <r>
    <s v="1987b43d-bcb9-4ab0-8634-ef3623928e94"/>
    <s v="interested"/>
    <d v="2021-04-10T08:26:34"/>
    <s v="photo"/>
    <s v="education"/>
    <s v="positive"/>
    <n v="30"/>
    <x v="2"/>
    <x v="1"/>
  </r>
  <r>
    <s v="1987b43d-bcb9-4ab0-8634-ef3623928e94"/>
    <s v="adore"/>
    <d v="2020-11-29T17:08:28"/>
    <s v="photo"/>
    <s v="education"/>
    <s v="positive"/>
    <n v="72"/>
    <x v="0"/>
    <x v="0"/>
  </r>
  <r>
    <s v="1987b43d-bcb9-4ab0-8634-ef3623928e94"/>
    <s v="worried"/>
    <d v="2020-07-12T06:55:15"/>
    <s v="photo"/>
    <s v="education"/>
    <s v="negative"/>
    <n v="12"/>
    <x v="11"/>
    <x v="0"/>
  </r>
  <r>
    <s v="1987b43d-bcb9-4ab0-8634-ef3623928e94"/>
    <s v="indifferent"/>
    <d v="2020-12-09T19:46:13"/>
    <s v="photo"/>
    <s v="education"/>
    <s v="neutral"/>
    <n v="20"/>
    <x v="5"/>
    <x v="0"/>
  </r>
  <r>
    <s v="1987b43d-bcb9-4ab0-8634-ef3623928e94"/>
    <s v="love"/>
    <d v="2021-02-20T16:47:16"/>
    <s v="photo"/>
    <s v="education"/>
    <s v="positive"/>
    <n v="65"/>
    <x v="8"/>
    <x v="1"/>
  </r>
  <r>
    <s v="1987b43d-bcb9-4ab0-8634-ef3623928e94"/>
    <s v="heart"/>
    <d v="2020-11-17T23:24:00"/>
    <s v="photo"/>
    <s v="education"/>
    <s v="positive"/>
    <n v="60"/>
    <x v="0"/>
    <x v="0"/>
  </r>
  <r>
    <s v="1987b43d-bcb9-4ab0-8634-ef3623928e94"/>
    <s v="worried"/>
    <d v="2020-08-22T13:55:11"/>
    <s v="photo"/>
    <s v="education"/>
    <s v="negative"/>
    <n v="12"/>
    <x v="4"/>
    <x v="0"/>
  </r>
  <r>
    <s v="1987b43d-bcb9-4ab0-8634-ef3623928e94"/>
    <s v="adore"/>
    <d v="2020-06-29T06:13:27"/>
    <s v="photo"/>
    <s v="education"/>
    <s v="positive"/>
    <n v="72"/>
    <x v="1"/>
    <x v="0"/>
  </r>
  <r>
    <s v="1a69604e-95a0-4b91-8051-f3730b7e009b"/>
    <s v="super love"/>
    <d v="2021-03-29T10:52:27"/>
    <s v="video"/>
    <s v="fitness"/>
    <s v="positive"/>
    <n v="75"/>
    <x v="10"/>
    <x v="1"/>
  </r>
  <r>
    <s v="1a69604e-95a0-4b91-8051-f3730b7e009b"/>
    <s v="super love"/>
    <d v="2020-09-26T02:28:40"/>
    <s v="video"/>
    <s v="fitness"/>
    <s v="positive"/>
    <n v="75"/>
    <x v="7"/>
    <x v="0"/>
  </r>
  <r>
    <s v="1a69604e-95a0-4b91-8051-f3730b7e009b"/>
    <s v="super love"/>
    <d v="2020-12-22T17:28:30"/>
    <s v="video"/>
    <s v="fitness"/>
    <s v="positive"/>
    <n v="75"/>
    <x v="5"/>
    <x v="0"/>
  </r>
  <r>
    <s v="1a69604e-95a0-4b91-8051-f3730b7e009b"/>
    <s v="like"/>
    <d v="2020-07-01T12:31:47"/>
    <s v="video"/>
    <s v="fitness"/>
    <s v="positive"/>
    <n v="50"/>
    <x v="11"/>
    <x v="0"/>
  </r>
  <r>
    <s v="1a69604e-95a0-4b91-8051-f3730b7e009b"/>
    <s v="like"/>
    <d v="2020-12-06T03:07:19"/>
    <s v="video"/>
    <s v="fitness"/>
    <s v="positive"/>
    <n v="50"/>
    <x v="5"/>
    <x v="0"/>
  </r>
  <r>
    <s v="1a69604e-95a0-4b91-8051-f3730b7e009b"/>
    <s v="super love"/>
    <d v="2020-10-13T10:37:21"/>
    <s v="video"/>
    <s v="fitness"/>
    <s v="positive"/>
    <n v="75"/>
    <x v="6"/>
    <x v="0"/>
  </r>
  <r>
    <s v="1a69604e-95a0-4b91-8051-f3730b7e009b"/>
    <s v="heart"/>
    <d v="2021-04-10T01:01:53"/>
    <s v="video"/>
    <s v="fitness"/>
    <s v="positive"/>
    <n v="60"/>
    <x v="2"/>
    <x v="1"/>
  </r>
  <r>
    <s v="1a69604e-95a0-4b91-8051-f3730b7e009b"/>
    <s v="peeking"/>
    <d v="2021-02-23T18:46:35"/>
    <s v="video"/>
    <s v="fitness"/>
    <s v="neutral"/>
    <n v="35"/>
    <x v="8"/>
    <x v="1"/>
  </r>
  <r>
    <s v="1a69604e-95a0-4b91-8051-f3730b7e009b"/>
    <s v="love"/>
    <d v="2021-04-25T13:01:46"/>
    <s v="video"/>
    <s v="fitness"/>
    <s v="positive"/>
    <n v="65"/>
    <x v="2"/>
    <x v="1"/>
  </r>
  <r>
    <s v="1a69604e-95a0-4b91-8051-f3730b7e009b"/>
    <s v="indifferent"/>
    <d v="2021-04-06T18:44:32"/>
    <s v="video"/>
    <s v="fitness"/>
    <s v="neutral"/>
    <n v="20"/>
    <x v="2"/>
    <x v="1"/>
  </r>
  <r>
    <s v="1a69604e-95a0-4b91-8051-f3730b7e009b"/>
    <s v="interested"/>
    <d v="2020-07-28T00:48:02"/>
    <s v="video"/>
    <s v="fitness"/>
    <s v="positive"/>
    <n v="30"/>
    <x v="11"/>
    <x v="0"/>
  </r>
  <r>
    <s v="1a69604e-95a0-4b91-8051-f3730b7e009b"/>
    <s v="heart"/>
    <d v="2021-03-01T17:36:16"/>
    <s v="video"/>
    <s v="fitness"/>
    <s v="positive"/>
    <n v="60"/>
    <x v="10"/>
    <x v="1"/>
  </r>
  <r>
    <s v="3e64dfe3-e832-4352-a170-9806f64ac507"/>
    <s v="worried"/>
    <d v="2020-10-31T03:59:14"/>
    <s v="audio"/>
    <s v="healthy eating"/>
    <s v="negative"/>
    <n v="12"/>
    <x v="6"/>
    <x v="0"/>
  </r>
  <r>
    <s v="3e64dfe3-e832-4352-a170-9806f64ac507"/>
    <s v="disgust"/>
    <d v="2020-09-29T00:01:55"/>
    <s v="audio"/>
    <s v="healthy eating"/>
    <s v="negative"/>
    <n v="0"/>
    <x v="7"/>
    <x v="0"/>
  </r>
  <r>
    <s v="3e64dfe3-e832-4352-a170-9806f64ac507"/>
    <s v="interested"/>
    <d v="2020-12-20T22:25:38"/>
    <s v="audio"/>
    <s v="healthy eating"/>
    <s v="positive"/>
    <n v="30"/>
    <x v="5"/>
    <x v="0"/>
  </r>
  <r>
    <s v="3e64dfe3-e832-4352-a170-9806f64ac507"/>
    <s v="dislike"/>
    <d v="2021-03-28T05:21:51"/>
    <s v="audio"/>
    <s v="healthy eating"/>
    <s v="negative"/>
    <n v="10"/>
    <x v="10"/>
    <x v="1"/>
  </r>
  <r>
    <s v="3e64dfe3-e832-4352-a170-9806f64ac507"/>
    <s v="scared"/>
    <d v="2020-07-21T16:56:51"/>
    <s v="audio"/>
    <s v="healthy eating"/>
    <s v="negative"/>
    <n v="15"/>
    <x v="11"/>
    <x v="0"/>
  </r>
  <r>
    <s v="3e64dfe3-e832-4352-a170-9806f64ac507"/>
    <s v="love"/>
    <d v="2020-11-06T14:51:25"/>
    <s v="audio"/>
    <s v="healthy eating"/>
    <s v="positive"/>
    <n v="65"/>
    <x v="0"/>
    <x v="0"/>
  </r>
  <r>
    <s v="3e64dfe3-e832-4352-a170-9806f64ac507"/>
    <s v="disgust"/>
    <d v="2020-08-16T22:19:43"/>
    <s v="audio"/>
    <s v="healthy eating"/>
    <s v="negative"/>
    <n v="0"/>
    <x v="4"/>
    <x v="0"/>
  </r>
  <r>
    <s v="3e64dfe3-e832-4352-a170-9806f64ac507"/>
    <s v="disgust"/>
    <d v="2021-01-30T02:58:21"/>
    <s v="audio"/>
    <s v="healthy eating"/>
    <s v="negative"/>
    <n v="0"/>
    <x v="3"/>
    <x v="1"/>
  </r>
  <r>
    <s v="3e64dfe3-e832-4352-a170-9806f64ac507"/>
    <s v="worried"/>
    <d v="2021-05-26T15:41:25"/>
    <s v="audio"/>
    <s v="healthy eating"/>
    <s v="negative"/>
    <n v="12"/>
    <x v="9"/>
    <x v="1"/>
  </r>
  <r>
    <s v="3e64dfe3-e832-4352-a170-9806f64ac507"/>
    <s v="disgust"/>
    <d v="2020-11-04T17:51:04"/>
    <s v="audio"/>
    <s v="healthy eating"/>
    <s v="negative"/>
    <n v="0"/>
    <x v="0"/>
    <x v="0"/>
  </r>
  <r>
    <s v="3e64dfe3-e832-4352-a170-9806f64ac507"/>
    <s v="super love"/>
    <d v="2020-08-27T00:41:18"/>
    <s v="audio"/>
    <s v="healthy eating"/>
    <s v="positive"/>
    <n v="75"/>
    <x v="4"/>
    <x v="0"/>
  </r>
  <r>
    <s v="3e64dfe3-e832-4352-a170-9806f64ac507"/>
    <s v="want"/>
    <d v="2021-01-03T10:02:18"/>
    <s v="audio"/>
    <s v="healthy eating"/>
    <s v="positive"/>
    <n v="70"/>
    <x v="3"/>
    <x v="1"/>
  </r>
  <r>
    <s v="3e64dfe3-e832-4352-a170-9806f64ac507"/>
    <s v="indifferent"/>
    <d v="2020-10-09T07:31:31"/>
    <s v="audio"/>
    <s v="healthy eating"/>
    <s v="neutral"/>
    <n v="20"/>
    <x v="6"/>
    <x v="0"/>
  </r>
  <r>
    <s v="3e64dfe3-e832-4352-a170-9806f64ac507"/>
    <s v="adore"/>
    <d v="2020-06-20T17:24:37"/>
    <s v="audio"/>
    <s v="healthy eating"/>
    <s v="positive"/>
    <n v="72"/>
    <x v="1"/>
    <x v="0"/>
  </r>
  <r>
    <s v="3e64dfe3-e832-4352-a170-9806f64ac507"/>
    <s v="dislike"/>
    <d v="2020-10-11T14:04:38"/>
    <s v="audio"/>
    <s v="healthy eating"/>
    <s v="negative"/>
    <n v="10"/>
    <x v="6"/>
    <x v="0"/>
  </r>
  <r>
    <s v="3e64dfe3-e832-4352-a170-9806f64ac507"/>
    <s v="dislike"/>
    <d v="2021-05-24T12:44:41"/>
    <s v="audio"/>
    <s v="healthy eating"/>
    <s v="negative"/>
    <n v="10"/>
    <x v="9"/>
    <x v="1"/>
  </r>
  <r>
    <s v="3e64dfe3-e832-4352-a170-9806f64ac507"/>
    <s v="disgust"/>
    <d v="2020-12-06T15:11:42"/>
    <s v="audio"/>
    <s v="healthy eating"/>
    <s v="negative"/>
    <n v="0"/>
    <x v="5"/>
    <x v="0"/>
  </r>
  <r>
    <s v="3e64dfe3-e832-4352-a170-9806f64ac507"/>
    <s v="want"/>
    <d v="2021-02-27T14:51:42"/>
    <s v="audio"/>
    <s v="healthy eating"/>
    <s v="positive"/>
    <n v="70"/>
    <x v="8"/>
    <x v="1"/>
  </r>
  <r>
    <s v="3e64dfe3-e832-4352-a170-9806f64ac507"/>
    <s v="like"/>
    <d v="2020-11-23T03:46:26"/>
    <s v="audio"/>
    <s v="healthy eating"/>
    <s v="positive"/>
    <n v="50"/>
    <x v="0"/>
    <x v="0"/>
  </r>
  <r>
    <s v="3e64dfe3-e832-4352-a170-9806f64ac507"/>
    <s v="dislike"/>
    <d v="2020-09-01T01:35:49"/>
    <s v="audio"/>
    <s v="healthy eating"/>
    <s v="negative"/>
    <n v="10"/>
    <x v="7"/>
    <x v="0"/>
  </r>
  <r>
    <s v="3e64dfe3-e832-4352-a170-9806f64ac507"/>
    <s v="hate"/>
    <d v="2020-11-25T21:23:47"/>
    <s v="audio"/>
    <s v="healthy eating"/>
    <s v="negative"/>
    <n v="5"/>
    <x v="0"/>
    <x v="0"/>
  </r>
  <r>
    <s v="3e64dfe3-e832-4352-a170-9806f64ac507"/>
    <s v="indifferent"/>
    <d v="2020-06-25T15:36:21"/>
    <s v="audio"/>
    <s v="healthy eating"/>
    <s v="neutral"/>
    <n v="20"/>
    <x v="1"/>
    <x v="0"/>
  </r>
  <r>
    <s v="3e64dfe3-e832-4352-a170-9806f64ac507"/>
    <s v="worried"/>
    <d v="2020-07-03T08:48:46"/>
    <s v="audio"/>
    <s v="healthy eating"/>
    <s v="negative"/>
    <n v="12"/>
    <x v="11"/>
    <x v="0"/>
  </r>
  <r>
    <s v="3e64dfe3-e832-4352-a170-9806f64ac507"/>
    <s v="heart"/>
    <d v="2021-03-21T01:42:32"/>
    <s v="audio"/>
    <s v="healthy eating"/>
    <s v="positive"/>
    <n v="60"/>
    <x v="10"/>
    <x v="1"/>
  </r>
  <r>
    <s v="3e64dfe3-e832-4352-a170-9806f64ac507"/>
    <s v="like"/>
    <d v="2020-09-26T15:16:05"/>
    <s v="audio"/>
    <s v="healthy eating"/>
    <s v="positive"/>
    <n v="50"/>
    <x v="7"/>
    <x v="0"/>
  </r>
  <r>
    <s v="30c8a141-2c2e-4272-8854-ff5673509652"/>
    <s v="interested"/>
    <d v="2021-03-12T18:17:03"/>
    <s v="audio"/>
    <s v="culture"/>
    <s v="positive"/>
    <n v="30"/>
    <x v="10"/>
    <x v="1"/>
  </r>
  <r>
    <s v="30c8a141-2c2e-4272-8854-ff5673509652"/>
    <s v="peeking"/>
    <d v="2021-01-20T07:18:17"/>
    <s v="audio"/>
    <s v="culture"/>
    <s v="neutral"/>
    <n v="35"/>
    <x v="3"/>
    <x v="1"/>
  </r>
  <r>
    <s v="30c8a141-2c2e-4272-8854-ff5673509652"/>
    <s v="interested"/>
    <d v="2020-11-08T16:42:57"/>
    <s v="audio"/>
    <s v="culture"/>
    <s v="positive"/>
    <n v="30"/>
    <x v="0"/>
    <x v="0"/>
  </r>
  <r>
    <s v="30c8a141-2c2e-4272-8854-ff5673509652"/>
    <s v="dislike"/>
    <d v="2020-07-11T14:33:41"/>
    <s v="audio"/>
    <s v="culture"/>
    <s v="negative"/>
    <n v="10"/>
    <x v="11"/>
    <x v="0"/>
  </r>
  <r>
    <s v="30c8a141-2c2e-4272-8854-ff5673509652"/>
    <s v="heart"/>
    <d v="2021-03-12T14:23:12"/>
    <s v="audio"/>
    <s v="culture"/>
    <s v="positive"/>
    <n v="60"/>
    <x v="10"/>
    <x v="1"/>
  </r>
  <r>
    <s v="30c8a141-2c2e-4272-8854-ff5673509652"/>
    <s v="dislike"/>
    <d v="2021-01-10T17:03:48"/>
    <s v="audio"/>
    <s v="culture"/>
    <s v="negative"/>
    <n v="10"/>
    <x v="3"/>
    <x v="1"/>
  </r>
  <r>
    <s v="30c8a141-2c2e-4272-8854-ff5673509652"/>
    <s v="dislike"/>
    <d v="2020-08-03T19:40:27"/>
    <s v="audio"/>
    <s v="culture"/>
    <s v="negative"/>
    <n v="10"/>
    <x v="4"/>
    <x v="0"/>
  </r>
  <r>
    <s v="30c8a141-2c2e-4272-8854-ff5673509652"/>
    <s v="adore"/>
    <d v="2021-01-03T20:32:57"/>
    <s v="audio"/>
    <s v="culture"/>
    <s v="positive"/>
    <n v="72"/>
    <x v="3"/>
    <x v="1"/>
  </r>
  <r>
    <s v="30c8a141-2c2e-4272-8854-ff5673509652"/>
    <s v="hate"/>
    <d v="2020-11-25T06:37:14"/>
    <s v="audio"/>
    <s v="culture"/>
    <s v="negative"/>
    <n v="5"/>
    <x v="0"/>
    <x v="0"/>
  </r>
  <r>
    <s v="30c8a141-2c2e-4272-8854-ff5673509652"/>
    <s v="like"/>
    <d v="2021-05-26T01:22:04"/>
    <s v="audio"/>
    <s v="culture"/>
    <s v="positive"/>
    <n v="50"/>
    <x v="9"/>
    <x v="1"/>
  </r>
  <r>
    <s v="30c8a141-2c2e-4272-8854-ff5673509652"/>
    <s v="like"/>
    <d v="2020-11-15T03:59:22"/>
    <s v="audio"/>
    <s v="culture"/>
    <s v="positive"/>
    <n v="50"/>
    <x v="0"/>
    <x v="0"/>
  </r>
  <r>
    <s v="30c8a141-2c2e-4272-8854-ff5673509652"/>
    <s v="worried"/>
    <d v="2021-05-30T19:03:49"/>
    <s v="audio"/>
    <s v="culture"/>
    <s v="negative"/>
    <n v="12"/>
    <x v="9"/>
    <x v="1"/>
  </r>
  <r>
    <s v="30c8a141-2c2e-4272-8854-ff5673509652"/>
    <s v="scared"/>
    <d v="2020-08-31T00:21:28"/>
    <s v="audio"/>
    <s v="culture"/>
    <s v="negative"/>
    <n v="15"/>
    <x v="4"/>
    <x v="0"/>
  </r>
  <r>
    <s v="30c8a141-2c2e-4272-8854-ff5673509652"/>
    <s v="interested"/>
    <d v="2021-05-09T16:39:26"/>
    <s v="audio"/>
    <s v="culture"/>
    <s v="positive"/>
    <n v="30"/>
    <x v="9"/>
    <x v="1"/>
  </r>
  <r>
    <s v="30c8a141-2c2e-4272-8854-ff5673509652"/>
    <s v="worried"/>
    <d v="2020-11-10T19:47:59"/>
    <s v="audio"/>
    <s v="culture"/>
    <s v="negative"/>
    <n v="12"/>
    <x v="0"/>
    <x v="0"/>
  </r>
  <r>
    <s v="30c8a141-2c2e-4272-8854-ff5673509652"/>
    <s v="adore"/>
    <d v="2020-08-03T19:21:36"/>
    <s v="audio"/>
    <s v="culture"/>
    <s v="positive"/>
    <n v="72"/>
    <x v="4"/>
    <x v="0"/>
  </r>
  <r>
    <s v="30c8a141-2c2e-4272-8854-ff5673509652"/>
    <s v="love"/>
    <d v="2020-10-02T23:02:51"/>
    <s v="audio"/>
    <s v="culture"/>
    <s v="positive"/>
    <n v="65"/>
    <x v="6"/>
    <x v="0"/>
  </r>
  <r>
    <s v="d029d393-b80b-4a56-9450-7645ee42da07"/>
    <s v="like"/>
    <d v="2020-12-14T01:55:58"/>
    <s v="video"/>
    <s v="healthy eating"/>
    <s v="positive"/>
    <n v="50"/>
    <x v="5"/>
    <x v="0"/>
  </r>
  <r>
    <s v="d029d393-b80b-4a56-9450-7645ee42da07"/>
    <s v="hate"/>
    <d v="2021-01-25T06:17:03"/>
    <s v="video"/>
    <s v="healthy eating"/>
    <s v="negative"/>
    <n v="5"/>
    <x v="3"/>
    <x v="1"/>
  </r>
  <r>
    <s v="d029d393-b80b-4a56-9450-7645ee42da07"/>
    <s v="hate"/>
    <d v="2021-02-28T09:46:16"/>
    <s v="video"/>
    <s v="healthy eating"/>
    <s v="negative"/>
    <n v="5"/>
    <x v="8"/>
    <x v="1"/>
  </r>
  <r>
    <s v="d029d393-b80b-4a56-9450-7645ee42da07"/>
    <s v="heart"/>
    <d v="2021-05-27T21:35:58"/>
    <s v="video"/>
    <s v="healthy eating"/>
    <s v="positive"/>
    <n v="60"/>
    <x v="9"/>
    <x v="1"/>
  </r>
  <r>
    <s v="d029d393-b80b-4a56-9450-7645ee42da07"/>
    <s v="like"/>
    <d v="2020-09-10T17:14:41"/>
    <s v="video"/>
    <s v="healthy eating"/>
    <s v="positive"/>
    <n v="50"/>
    <x v="7"/>
    <x v="0"/>
  </r>
  <r>
    <s v="d029d393-b80b-4a56-9450-7645ee42da07"/>
    <s v="intrigued"/>
    <d v="2020-09-10T10:44:38"/>
    <s v="video"/>
    <s v="healthy eating"/>
    <s v="positive"/>
    <n v="45"/>
    <x v="7"/>
    <x v="0"/>
  </r>
  <r>
    <s v="d029d393-b80b-4a56-9450-7645ee42da07"/>
    <s v="adore"/>
    <d v="2020-11-26T20:31:01"/>
    <s v="video"/>
    <s v="healthy eating"/>
    <s v="positive"/>
    <n v="72"/>
    <x v="0"/>
    <x v="0"/>
  </r>
  <r>
    <s v="d029d393-b80b-4a56-9450-7645ee42da07"/>
    <s v="adore"/>
    <d v="2020-09-29T15:42:40"/>
    <s v="video"/>
    <s v="healthy eating"/>
    <s v="positive"/>
    <n v="72"/>
    <x v="7"/>
    <x v="0"/>
  </r>
  <r>
    <s v="d029d393-b80b-4a56-9450-7645ee42da07"/>
    <s v="peeking"/>
    <d v="2020-06-22T09:59:41"/>
    <s v="video"/>
    <s v="healthy eating"/>
    <s v="neutral"/>
    <n v="35"/>
    <x v="1"/>
    <x v="0"/>
  </r>
  <r>
    <s v="d029d393-b80b-4a56-9450-7645ee42da07"/>
    <s v="intrigued"/>
    <d v="2020-07-12T15:08:44"/>
    <s v="video"/>
    <s v="healthy eating"/>
    <s v="positive"/>
    <n v="45"/>
    <x v="11"/>
    <x v="0"/>
  </r>
  <r>
    <s v="d029d393-b80b-4a56-9450-7645ee42da07"/>
    <s v="hate"/>
    <d v="2020-08-31T00:29:37"/>
    <s v="video"/>
    <s v="healthy eating"/>
    <s v="negative"/>
    <n v="5"/>
    <x v="4"/>
    <x v="0"/>
  </r>
  <r>
    <s v="d029d393-b80b-4a56-9450-7645ee42da07"/>
    <s v="hate"/>
    <d v="2021-05-03T00:12:13"/>
    <s v="video"/>
    <s v="healthy eating"/>
    <s v="negative"/>
    <n v="5"/>
    <x v="9"/>
    <x v="1"/>
  </r>
  <r>
    <s v="d029d393-b80b-4a56-9450-7645ee42da07"/>
    <s v="like"/>
    <d v="2021-05-26T06:29:40"/>
    <s v="video"/>
    <s v="healthy eating"/>
    <s v="positive"/>
    <n v="50"/>
    <x v="9"/>
    <x v="1"/>
  </r>
  <r>
    <s v="d029d393-b80b-4a56-9450-7645ee42da07"/>
    <s v="like"/>
    <d v="2021-05-09T04:35:14"/>
    <s v="video"/>
    <s v="healthy eating"/>
    <s v="positive"/>
    <n v="50"/>
    <x v="9"/>
    <x v="1"/>
  </r>
  <r>
    <s v="d029d393-b80b-4a56-9450-7645ee42da07"/>
    <s v="want"/>
    <d v="2021-03-26T17:09:26"/>
    <s v="video"/>
    <s v="healthy eating"/>
    <s v="positive"/>
    <n v="70"/>
    <x v="10"/>
    <x v="1"/>
  </r>
  <r>
    <s v="d029d393-b80b-4a56-9450-7645ee42da07"/>
    <s v="like"/>
    <d v="2021-02-18T13:19:41"/>
    <s v="video"/>
    <s v="healthy eating"/>
    <s v="positive"/>
    <n v="50"/>
    <x v="8"/>
    <x v="1"/>
  </r>
  <r>
    <s v="d029d393-b80b-4a56-9450-7645ee42da07"/>
    <s v="worried"/>
    <d v="2021-05-23T22:22:51"/>
    <s v="video"/>
    <s v="healthy eating"/>
    <s v="negative"/>
    <n v="12"/>
    <x v="9"/>
    <x v="1"/>
  </r>
  <r>
    <s v="d029d393-b80b-4a56-9450-7645ee42da07"/>
    <s v="want"/>
    <d v="2021-03-07T20:47:42"/>
    <s v="video"/>
    <s v="healthy eating"/>
    <s v="positive"/>
    <n v="70"/>
    <x v="10"/>
    <x v="1"/>
  </r>
  <r>
    <s v="d029d393-b80b-4a56-9450-7645ee42da07"/>
    <s v="love"/>
    <d v="2020-06-20T11:22:00"/>
    <s v="video"/>
    <s v="healthy eating"/>
    <s v="positive"/>
    <n v="65"/>
    <x v="1"/>
    <x v="0"/>
  </r>
  <r>
    <s v="d029d393-b80b-4a56-9450-7645ee42da07"/>
    <s v="hate"/>
    <d v="2021-02-14T06:50:39"/>
    <s v="video"/>
    <s v="healthy eating"/>
    <s v="negative"/>
    <n v="5"/>
    <x v="8"/>
    <x v="1"/>
  </r>
  <r>
    <s v="d029d393-b80b-4a56-9450-7645ee42da07"/>
    <s v="hate"/>
    <d v="2020-12-14T04:36:46"/>
    <s v="video"/>
    <s v="healthy eating"/>
    <s v="negative"/>
    <n v="5"/>
    <x v="5"/>
    <x v="0"/>
  </r>
  <r>
    <s v="d029d393-b80b-4a56-9450-7645ee42da07"/>
    <s v="super love"/>
    <d v="2021-03-01T19:22:30"/>
    <s v="video"/>
    <s v="healthy eating"/>
    <s v="positive"/>
    <n v="75"/>
    <x v="10"/>
    <x v="1"/>
  </r>
  <r>
    <s v="d029d393-b80b-4a56-9450-7645ee42da07"/>
    <s v="want"/>
    <d v="2020-11-30T20:43:13"/>
    <s v="video"/>
    <s v="healthy eating"/>
    <s v="positive"/>
    <n v="70"/>
    <x v="0"/>
    <x v="0"/>
  </r>
  <r>
    <s v="d029d393-b80b-4a56-9450-7645ee42da07"/>
    <s v="love"/>
    <d v="2020-09-09T19:16:20"/>
    <s v="video"/>
    <s v="healthy eating"/>
    <s v="positive"/>
    <n v="65"/>
    <x v="7"/>
    <x v="0"/>
  </r>
  <r>
    <s v="d029d393-b80b-4a56-9450-7645ee42da07"/>
    <s v="interested"/>
    <d v="2020-12-16T13:21:08"/>
    <s v="video"/>
    <s v="healthy eating"/>
    <s v="positive"/>
    <n v="30"/>
    <x v="5"/>
    <x v="0"/>
  </r>
  <r>
    <s v="d029d393-b80b-4a56-9450-7645ee42da07"/>
    <s v="indifferent"/>
    <d v="2021-02-23T05:28:13"/>
    <s v="video"/>
    <s v="healthy eating"/>
    <s v="neutral"/>
    <n v="20"/>
    <x v="8"/>
    <x v="1"/>
  </r>
  <r>
    <s v="d029d393-b80b-4a56-9450-7645ee42da07"/>
    <s v="want"/>
    <d v="2021-02-24T21:27:01"/>
    <s v="video"/>
    <s v="healthy eating"/>
    <s v="positive"/>
    <n v="70"/>
    <x v="8"/>
    <x v="1"/>
  </r>
  <r>
    <s v="d029d393-b80b-4a56-9450-7645ee42da07"/>
    <s v="dislike"/>
    <d v="2020-07-04T05:26:13"/>
    <s v="video"/>
    <s v="healthy eating"/>
    <s v="negative"/>
    <n v="10"/>
    <x v="11"/>
    <x v="0"/>
  </r>
  <r>
    <s v="d029d393-b80b-4a56-9450-7645ee42da07"/>
    <s v="disgust"/>
    <d v="2020-12-20T23:55:33"/>
    <s v="video"/>
    <s v="healthy eating"/>
    <s v="negative"/>
    <n v="0"/>
    <x v="5"/>
    <x v="0"/>
  </r>
  <r>
    <s v="d029d393-b80b-4a56-9450-7645ee42da07"/>
    <s v="interested"/>
    <d v="2021-02-16T03:14:47"/>
    <s v="video"/>
    <s v="healthy eating"/>
    <s v="positive"/>
    <n v="30"/>
    <x v="8"/>
    <x v="1"/>
  </r>
  <r>
    <s v="d029d393-b80b-4a56-9450-7645ee42da07"/>
    <s v="scared"/>
    <d v="2020-07-01T01:59:34"/>
    <s v="video"/>
    <s v="healthy eating"/>
    <s v="negative"/>
    <n v="15"/>
    <x v="11"/>
    <x v="0"/>
  </r>
  <r>
    <s v="d029d393-b80b-4a56-9450-7645ee42da07"/>
    <s v="want"/>
    <d v="2021-01-05T02:01:01"/>
    <s v="video"/>
    <s v="healthy eating"/>
    <s v="positive"/>
    <n v="70"/>
    <x v="3"/>
    <x v="1"/>
  </r>
  <r>
    <s v="4ce7258e-3777-42b4-af6a-dd8898c42cfd"/>
    <s v="dislike"/>
    <d v="2020-08-26T23:18:49"/>
    <s v="photo"/>
    <s v="travel"/>
    <s v="negative"/>
    <n v="10"/>
    <x v="4"/>
    <x v="0"/>
  </r>
  <r>
    <s v="4ce7258e-3777-42b4-af6a-dd8898c42cfd"/>
    <s v="like"/>
    <d v="2021-05-15T04:51:01"/>
    <s v="photo"/>
    <s v="travel"/>
    <s v="positive"/>
    <n v="50"/>
    <x v="9"/>
    <x v="1"/>
  </r>
  <r>
    <s v="4ce7258e-3777-42b4-af6a-dd8898c42cfd"/>
    <s v="like"/>
    <d v="2021-02-26T07:43:28"/>
    <s v="photo"/>
    <s v="travel"/>
    <s v="positive"/>
    <n v="50"/>
    <x v="8"/>
    <x v="1"/>
  </r>
  <r>
    <s v="4ce7258e-3777-42b4-af6a-dd8898c42cfd"/>
    <s v="want"/>
    <d v="2021-03-25T18:59:16"/>
    <s v="photo"/>
    <s v="travel"/>
    <s v="positive"/>
    <n v="70"/>
    <x v="10"/>
    <x v="1"/>
  </r>
  <r>
    <s v="4ce7258e-3777-42b4-af6a-dd8898c42cfd"/>
    <s v="love"/>
    <d v="2020-12-01T08:18:54"/>
    <s v="photo"/>
    <s v="travel"/>
    <s v="positive"/>
    <n v="65"/>
    <x v="5"/>
    <x v="0"/>
  </r>
  <r>
    <s v="4ce7258e-3777-42b4-af6a-dd8898c42cfd"/>
    <s v="dislike"/>
    <d v="2020-11-14T22:42:59"/>
    <s v="photo"/>
    <s v="travel"/>
    <s v="negative"/>
    <n v="10"/>
    <x v="0"/>
    <x v="0"/>
  </r>
  <r>
    <s v="4ce7258e-3777-42b4-af6a-dd8898c42cfd"/>
    <s v="hate"/>
    <d v="2021-05-05T22:59:40"/>
    <s v="photo"/>
    <s v="travel"/>
    <s v="negative"/>
    <n v="5"/>
    <x v="9"/>
    <x v="1"/>
  </r>
  <r>
    <s v="75747dd7-8dad-4f2f-9209-62765223f3af"/>
    <s v="disgust"/>
    <d v="2020-12-26T08:11:51"/>
    <s v="photo"/>
    <s v="fitness"/>
    <s v="negative"/>
    <n v="0"/>
    <x v="5"/>
    <x v="0"/>
  </r>
  <r>
    <s v="75747dd7-8dad-4f2f-9209-62765223f3af"/>
    <s v="adore"/>
    <d v="2020-08-03T21:31:51"/>
    <s v="photo"/>
    <s v="fitness"/>
    <s v="positive"/>
    <n v="72"/>
    <x v="4"/>
    <x v="0"/>
  </r>
  <r>
    <s v="75747dd7-8dad-4f2f-9209-62765223f3af"/>
    <s v="dislike"/>
    <d v="2021-05-23T21:23:38"/>
    <s v="photo"/>
    <s v="fitness"/>
    <s v="negative"/>
    <n v="10"/>
    <x v="9"/>
    <x v="1"/>
  </r>
  <r>
    <s v="75747dd7-8dad-4f2f-9209-62765223f3af"/>
    <s v="worried"/>
    <d v="2020-07-24T18:13:44"/>
    <s v="photo"/>
    <s v="fitness"/>
    <s v="negative"/>
    <n v="12"/>
    <x v="11"/>
    <x v="0"/>
  </r>
  <r>
    <s v="75747dd7-8dad-4f2f-9209-62765223f3af"/>
    <s v="dislike"/>
    <d v="2021-05-18T20:31:12"/>
    <s v="photo"/>
    <s v="fitness"/>
    <s v="negative"/>
    <n v="10"/>
    <x v="9"/>
    <x v="1"/>
  </r>
  <r>
    <s v="75747dd7-8dad-4f2f-9209-62765223f3af"/>
    <s v="super love"/>
    <d v="2021-01-05T22:58:33"/>
    <s v="photo"/>
    <s v="fitness"/>
    <s v="positive"/>
    <n v="75"/>
    <x v="3"/>
    <x v="1"/>
  </r>
  <r>
    <s v="75747dd7-8dad-4f2f-9209-62765223f3af"/>
    <s v="interested"/>
    <d v="2021-06-13T11:42:12"/>
    <s v="photo"/>
    <s v="fitness"/>
    <s v="positive"/>
    <n v="30"/>
    <x v="1"/>
    <x v="1"/>
  </r>
  <r>
    <s v="75747dd7-8dad-4f2f-9209-62765223f3af"/>
    <s v="scared"/>
    <d v="2020-10-23T07:41:06"/>
    <s v="photo"/>
    <s v="fitness"/>
    <s v="negative"/>
    <n v="15"/>
    <x v="6"/>
    <x v="0"/>
  </r>
  <r>
    <s v="75747dd7-8dad-4f2f-9209-62765223f3af"/>
    <s v="hate"/>
    <d v="2021-01-26T18:45:39"/>
    <s v="photo"/>
    <s v="fitness"/>
    <s v="negative"/>
    <n v="5"/>
    <x v="3"/>
    <x v="1"/>
  </r>
  <r>
    <s v="75747dd7-8dad-4f2f-9209-62765223f3af"/>
    <s v="adore"/>
    <d v="2020-12-30T14:01:50"/>
    <s v="photo"/>
    <s v="fitness"/>
    <s v="positive"/>
    <n v="72"/>
    <x v="5"/>
    <x v="0"/>
  </r>
  <r>
    <s v="75747dd7-8dad-4f2f-9209-62765223f3af"/>
    <s v="heart"/>
    <d v="2020-10-26T05:47:23"/>
    <s v="photo"/>
    <s v="fitness"/>
    <s v="positive"/>
    <n v="60"/>
    <x v="6"/>
    <x v="0"/>
  </r>
  <r>
    <s v="75747dd7-8dad-4f2f-9209-62765223f3af"/>
    <s v="like"/>
    <d v="2021-06-08T04:48:17"/>
    <s v="photo"/>
    <s v="fitness"/>
    <s v="positive"/>
    <n v="50"/>
    <x v="1"/>
    <x v="1"/>
  </r>
  <r>
    <s v="75747dd7-8dad-4f2f-9209-62765223f3af"/>
    <s v="scared"/>
    <d v="2020-07-26T10:23:35"/>
    <s v="photo"/>
    <s v="fitness"/>
    <s v="negative"/>
    <n v="15"/>
    <x v="11"/>
    <x v="0"/>
  </r>
  <r>
    <s v="75747dd7-8dad-4f2f-9209-62765223f3af"/>
    <s v="super love"/>
    <d v="2021-02-12T16:20:14"/>
    <s v="photo"/>
    <s v="fitness"/>
    <s v="positive"/>
    <n v="75"/>
    <x v="8"/>
    <x v="1"/>
  </r>
  <r>
    <s v="75747dd7-8dad-4f2f-9209-62765223f3af"/>
    <s v="adore"/>
    <d v="2021-05-21T18:13:56"/>
    <s v="photo"/>
    <s v="fitness"/>
    <s v="positive"/>
    <n v="72"/>
    <x v="9"/>
    <x v="1"/>
  </r>
  <r>
    <s v="75747dd7-8dad-4f2f-9209-62765223f3af"/>
    <s v="scared"/>
    <d v="2020-12-14T05:43:59"/>
    <s v="photo"/>
    <s v="fitness"/>
    <s v="negative"/>
    <n v="15"/>
    <x v="5"/>
    <x v="0"/>
  </r>
  <r>
    <s v="75747dd7-8dad-4f2f-9209-62765223f3af"/>
    <s v="indifferent"/>
    <d v="2021-04-24T16:56:54"/>
    <s v="photo"/>
    <s v="fitness"/>
    <s v="neutral"/>
    <n v="20"/>
    <x v="2"/>
    <x v="1"/>
  </r>
  <r>
    <s v="75747dd7-8dad-4f2f-9209-62765223f3af"/>
    <s v="super love"/>
    <d v="2020-12-14T21:00:16"/>
    <s v="photo"/>
    <s v="fitness"/>
    <s v="positive"/>
    <n v="75"/>
    <x v="5"/>
    <x v="0"/>
  </r>
  <r>
    <s v="75747dd7-8dad-4f2f-9209-62765223f3af"/>
    <s v="indifferent"/>
    <d v="2020-12-23T13:03:57"/>
    <s v="photo"/>
    <s v="fitness"/>
    <s v="neutral"/>
    <n v="20"/>
    <x v="5"/>
    <x v="0"/>
  </r>
  <r>
    <s v="75747dd7-8dad-4f2f-9209-62765223f3af"/>
    <s v="dislike"/>
    <d v="2020-11-28T01:05:06"/>
    <s v="photo"/>
    <s v="fitness"/>
    <s v="negative"/>
    <n v="10"/>
    <x v="0"/>
    <x v="0"/>
  </r>
  <r>
    <s v="75747dd7-8dad-4f2f-9209-62765223f3af"/>
    <s v="dislike"/>
    <d v="2021-05-09T17:30:22"/>
    <s v="photo"/>
    <s v="fitness"/>
    <s v="negative"/>
    <n v="10"/>
    <x v="9"/>
    <x v="1"/>
  </r>
  <r>
    <s v="75747dd7-8dad-4f2f-9209-62765223f3af"/>
    <s v="adore"/>
    <d v="2020-07-07T22:01:59"/>
    <s v="photo"/>
    <s v="fitness"/>
    <s v="positive"/>
    <n v="72"/>
    <x v="11"/>
    <x v="0"/>
  </r>
  <r>
    <s v="75747dd7-8dad-4f2f-9209-62765223f3af"/>
    <s v="adore"/>
    <d v="2021-05-13T21:54:27"/>
    <s v="photo"/>
    <s v="fitness"/>
    <s v="positive"/>
    <n v="72"/>
    <x v="9"/>
    <x v="1"/>
  </r>
  <r>
    <s v="75747dd7-8dad-4f2f-9209-62765223f3af"/>
    <s v="peeking"/>
    <d v="2020-07-07T06:51:55"/>
    <s v="photo"/>
    <s v="fitness"/>
    <s v="neutral"/>
    <n v="35"/>
    <x v="11"/>
    <x v="0"/>
  </r>
  <r>
    <s v="75747dd7-8dad-4f2f-9209-62765223f3af"/>
    <s v="dislike"/>
    <d v="2020-12-07T05:08:35"/>
    <s v="photo"/>
    <s v="fitness"/>
    <s v="negative"/>
    <n v="10"/>
    <x v="5"/>
    <x v="0"/>
  </r>
  <r>
    <s v="75747dd7-8dad-4f2f-9209-62765223f3af"/>
    <s v="peeking"/>
    <d v="2021-03-02T13:02:22"/>
    <s v="photo"/>
    <s v="fitness"/>
    <s v="neutral"/>
    <n v="35"/>
    <x v="10"/>
    <x v="1"/>
  </r>
  <r>
    <s v="75747dd7-8dad-4f2f-9209-62765223f3af"/>
    <s v="worried"/>
    <d v="2020-12-19T12:27:28"/>
    <s v="photo"/>
    <s v="fitness"/>
    <s v="negative"/>
    <n v="12"/>
    <x v="5"/>
    <x v="0"/>
  </r>
  <r>
    <s v="75747dd7-8dad-4f2f-9209-62765223f3af"/>
    <s v="love"/>
    <d v="2020-07-26T10:37:47"/>
    <s v="photo"/>
    <s v="fitness"/>
    <s v="positive"/>
    <n v="65"/>
    <x v="11"/>
    <x v="0"/>
  </r>
  <r>
    <s v="75747dd7-8dad-4f2f-9209-62765223f3af"/>
    <s v="adore"/>
    <d v="2020-10-25T20:10:54"/>
    <s v="photo"/>
    <s v="fitness"/>
    <s v="positive"/>
    <n v="72"/>
    <x v="6"/>
    <x v="0"/>
  </r>
  <r>
    <s v="75747dd7-8dad-4f2f-9209-62765223f3af"/>
    <s v="super love"/>
    <d v="2021-05-26T17:59:27"/>
    <s v="photo"/>
    <s v="fitness"/>
    <s v="positive"/>
    <n v="75"/>
    <x v="9"/>
    <x v="1"/>
  </r>
  <r>
    <s v="b47f0569-8d01-4ac4-a4ed-0fcc94cb96fc"/>
    <s v="cherish"/>
    <d v="2021-04-10T11:41:08"/>
    <s v="audio"/>
    <s v="Studying"/>
    <s v="positive"/>
    <n v="70"/>
    <x v="2"/>
    <x v="1"/>
  </r>
  <r>
    <s v="b47f0569-8d01-4ac4-a4ed-0fcc94cb96fc"/>
    <s v="hate"/>
    <d v="2020-11-22T20:58:37"/>
    <s v="audio"/>
    <s v="Studying"/>
    <s v="negative"/>
    <n v="5"/>
    <x v="0"/>
    <x v="0"/>
  </r>
  <r>
    <s v="b47f0569-8d01-4ac4-a4ed-0fcc94cb96fc"/>
    <s v="heart"/>
    <d v="2020-09-06T09:17:22"/>
    <s v="audio"/>
    <s v="Studying"/>
    <s v="positive"/>
    <n v="60"/>
    <x v="7"/>
    <x v="0"/>
  </r>
  <r>
    <s v="b47f0569-8d01-4ac4-a4ed-0fcc94cb96fc"/>
    <s v="love"/>
    <d v="2020-12-23T23:47:59"/>
    <s v="audio"/>
    <s v="Studying"/>
    <s v="positive"/>
    <n v="65"/>
    <x v="5"/>
    <x v="0"/>
  </r>
  <r>
    <s v="b47f0569-8d01-4ac4-a4ed-0fcc94cb96fc"/>
    <s v="disgust"/>
    <d v="2020-10-30T19:16:45"/>
    <s v="audio"/>
    <s v="Studying"/>
    <s v="negative"/>
    <n v="0"/>
    <x v="6"/>
    <x v="0"/>
  </r>
  <r>
    <s v="b47f0569-8d01-4ac4-a4ed-0fcc94cb96fc"/>
    <s v="want"/>
    <d v="2020-08-19T12:23:05"/>
    <s v="audio"/>
    <s v="Studying"/>
    <s v="positive"/>
    <n v="70"/>
    <x v="4"/>
    <x v="0"/>
  </r>
  <r>
    <s v="b47f0569-8d01-4ac4-a4ed-0fcc94cb96fc"/>
    <s v="super love"/>
    <d v="2020-06-29T11:21:34"/>
    <s v="audio"/>
    <s v="Studying"/>
    <s v="positive"/>
    <n v="75"/>
    <x v="1"/>
    <x v="0"/>
  </r>
  <r>
    <s v="b47f0569-8d01-4ac4-a4ed-0fcc94cb96fc"/>
    <s v="peeking"/>
    <d v="2021-02-17T04:54:11"/>
    <s v="audio"/>
    <s v="Studying"/>
    <s v="neutral"/>
    <n v="35"/>
    <x v="8"/>
    <x v="1"/>
  </r>
  <r>
    <s v="b47f0569-8d01-4ac4-a4ed-0fcc94cb96fc"/>
    <s v="want"/>
    <d v="2021-05-27T11:16:08"/>
    <s v="audio"/>
    <s v="Studying"/>
    <s v="positive"/>
    <n v="70"/>
    <x v="9"/>
    <x v="1"/>
  </r>
  <r>
    <s v="b47f0569-8d01-4ac4-a4ed-0fcc94cb96fc"/>
    <s v="love"/>
    <d v="2021-03-30T09:06:54"/>
    <s v="audio"/>
    <s v="Studying"/>
    <s v="positive"/>
    <n v="65"/>
    <x v="10"/>
    <x v="1"/>
  </r>
  <r>
    <s v="b47f0569-8d01-4ac4-a4ed-0fcc94cb96fc"/>
    <s v="adore"/>
    <d v="2020-06-23T07:48:02"/>
    <s v="audio"/>
    <s v="Studying"/>
    <s v="positive"/>
    <n v="72"/>
    <x v="1"/>
    <x v="0"/>
  </r>
  <r>
    <s v="b47f0569-8d01-4ac4-a4ed-0fcc94cb96fc"/>
    <s v="disgust"/>
    <d v="2021-06-11T01:01:45"/>
    <s v="audio"/>
    <s v="Studying"/>
    <s v="negative"/>
    <n v="0"/>
    <x v="1"/>
    <x v="1"/>
  </r>
  <r>
    <s v="b47f0569-8d01-4ac4-a4ed-0fcc94cb96fc"/>
    <s v="dislike"/>
    <d v="2020-10-08T22:42:44"/>
    <s v="audio"/>
    <s v="Studying"/>
    <s v="negative"/>
    <n v="10"/>
    <x v="6"/>
    <x v="0"/>
  </r>
  <r>
    <s v="b47f0569-8d01-4ac4-a4ed-0fcc94cb96fc"/>
    <s v="want"/>
    <d v="2020-10-09T10:02:51"/>
    <s v="audio"/>
    <s v="Studying"/>
    <s v="positive"/>
    <n v="70"/>
    <x v="6"/>
    <x v="0"/>
  </r>
  <r>
    <s v="b47f0569-8d01-4ac4-a4ed-0fcc94cb96fc"/>
    <s v="heart"/>
    <d v="2020-07-19T04:04:22"/>
    <s v="audio"/>
    <s v="Studying"/>
    <s v="positive"/>
    <n v="60"/>
    <x v="11"/>
    <x v="0"/>
  </r>
  <r>
    <s v="b47f0569-8d01-4ac4-a4ed-0fcc94cb96fc"/>
    <s v="cherish"/>
    <d v="2020-08-13T06:36:01"/>
    <s v="audio"/>
    <s v="Studying"/>
    <s v="positive"/>
    <n v="70"/>
    <x v="4"/>
    <x v="0"/>
  </r>
  <r>
    <s v="b47f0569-8d01-4ac4-a4ed-0fcc94cb96fc"/>
    <s v="disgust"/>
    <d v="2021-05-03T20:03:27"/>
    <s v="audio"/>
    <s v="Studying"/>
    <s v="negative"/>
    <n v="0"/>
    <x v="9"/>
    <x v="1"/>
  </r>
  <r>
    <s v="b47f0569-8d01-4ac4-a4ed-0fcc94cb96fc"/>
    <s v="super love"/>
    <d v="2021-04-16T14:06:32"/>
    <s v="audio"/>
    <s v="Studying"/>
    <s v="positive"/>
    <n v="75"/>
    <x v="2"/>
    <x v="1"/>
  </r>
  <r>
    <s v="b47f0569-8d01-4ac4-a4ed-0fcc94cb96fc"/>
    <s v="worried"/>
    <d v="2021-02-05T21:01:38"/>
    <s v="audio"/>
    <s v="Studying"/>
    <s v="negative"/>
    <n v="12"/>
    <x v="8"/>
    <x v="1"/>
  </r>
  <r>
    <s v="b47f0569-8d01-4ac4-a4ed-0fcc94cb96fc"/>
    <s v="cherish"/>
    <d v="2020-12-03T22:13:29"/>
    <s v="audio"/>
    <s v="Studying"/>
    <s v="positive"/>
    <n v="70"/>
    <x v="5"/>
    <x v="0"/>
  </r>
  <r>
    <s v="b47f0569-8d01-4ac4-a4ed-0fcc94cb96fc"/>
    <s v="hate"/>
    <d v="2021-01-31T20:16:07"/>
    <s v="audio"/>
    <s v="Studying"/>
    <s v="negative"/>
    <n v="5"/>
    <x v="3"/>
    <x v="1"/>
  </r>
  <r>
    <s v="b47f0569-8d01-4ac4-a4ed-0fcc94cb96fc"/>
    <s v="intrigued"/>
    <d v="2021-01-15T15:48:20"/>
    <s v="audio"/>
    <s v="Studying"/>
    <s v="positive"/>
    <n v="45"/>
    <x v="3"/>
    <x v="1"/>
  </r>
  <r>
    <s v="b47f0569-8d01-4ac4-a4ed-0fcc94cb96fc"/>
    <s v="love"/>
    <d v="2020-09-17T03:16:58"/>
    <s v="audio"/>
    <s v="Studying"/>
    <s v="positive"/>
    <n v="65"/>
    <x v="7"/>
    <x v="0"/>
  </r>
  <r>
    <s v="b47f0569-8d01-4ac4-a4ed-0fcc94cb96fc"/>
    <s v="want"/>
    <d v="2020-12-31T17:24:57"/>
    <s v="audio"/>
    <s v="Studying"/>
    <s v="positive"/>
    <n v="70"/>
    <x v="5"/>
    <x v="0"/>
  </r>
  <r>
    <s v="b47f0569-8d01-4ac4-a4ed-0fcc94cb96fc"/>
    <s v="like"/>
    <d v="2021-03-26T00:41:18"/>
    <s v="audio"/>
    <s v="Studying"/>
    <s v="positive"/>
    <n v="50"/>
    <x v="10"/>
    <x v="1"/>
  </r>
  <r>
    <s v="b47f0569-8d01-4ac4-a4ed-0fcc94cb96fc"/>
    <s v="like"/>
    <d v="2021-01-29T20:21:59"/>
    <s v="audio"/>
    <s v="Studying"/>
    <s v="positive"/>
    <n v="50"/>
    <x v="3"/>
    <x v="1"/>
  </r>
  <r>
    <s v="b47f0569-8d01-4ac4-a4ed-0fcc94cb96fc"/>
    <s v="worried"/>
    <d v="2021-05-22T08:16:44"/>
    <s v="audio"/>
    <s v="Studying"/>
    <s v="negative"/>
    <n v="12"/>
    <x v="9"/>
    <x v="1"/>
  </r>
  <r>
    <s v="b47f0569-8d01-4ac4-a4ed-0fcc94cb96fc"/>
    <s v="love"/>
    <d v="2021-05-18T20:12:56"/>
    <s v="audio"/>
    <s v="Studying"/>
    <s v="positive"/>
    <n v="65"/>
    <x v="9"/>
    <x v="1"/>
  </r>
  <r>
    <s v="b47f0569-8d01-4ac4-a4ed-0fcc94cb96fc"/>
    <s v="want"/>
    <d v="2021-01-25T14:27:14"/>
    <s v="audio"/>
    <s v="Studying"/>
    <s v="positive"/>
    <n v="70"/>
    <x v="3"/>
    <x v="1"/>
  </r>
  <r>
    <s v="b47f0569-8d01-4ac4-a4ed-0fcc94cb96fc"/>
    <s v="hate"/>
    <d v="2020-09-15T08:15:28"/>
    <s v="audio"/>
    <s v="Studying"/>
    <s v="negative"/>
    <n v="5"/>
    <x v="7"/>
    <x v="0"/>
  </r>
  <r>
    <s v="b47f0569-8d01-4ac4-a4ed-0fcc94cb96fc"/>
    <s v="love"/>
    <d v="2021-05-18T11:43:30"/>
    <s v="audio"/>
    <s v="Studying"/>
    <s v="positive"/>
    <n v="65"/>
    <x v="9"/>
    <x v="1"/>
  </r>
  <r>
    <s v="b47f0569-8d01-4ac4-a4ed-0fcc94cb96fc"/>
    <s v="interested"/>
    <d v="2020-11-15T12:21:16"/>
    <s v="audio"/>
    <s v="Studying"/>
    <s v="positive"/>
    <n v="30"/>
    <x v="0"/>
    <x v="0"/>
  </r>
  <r>
    <s v="b47f0569-8d01-4ac4-a4ed-0fcc94cb96fc"/>
    <s v="like"/>
    <d v="2021-05-21T17:53:07"/>
    <s v="audio"/>
    <s v="Studying"/>
    <s v="positive"/>
    <n v="50"/>
    <x v="9"/>
    <x v="1"/>
  </r>
  <r>
    <s v="b47f0569-8d01-4ac4-a4ed-0fcc94cb96fc"/>
    <s v="hate"/>
    <d v="2020-10-17T17:40:37"/>
    <s v="audio"/>
    <s v="Studying"/>
    <s v="negative"/>
    <n v="5"/>
    <x v="6"/>
    <x v="0"/>
  </r>
  <r>
    <s v="b47f0569-8d01-4ac4-a4ed-0fcc94cb96fc"/>
    <s v="worried"/>
    <d v="2020-08-21T19:25:04"/>
    <s v="audio"/>
    <s v="Studying"/>
    <s v="negative"/>
    <n v="12"/>
    <x v="4"/>
    <x v="0"/>
  </r>
  <r>
    <s v="b47f0569-8d01-4ac4-a4ed-0fcc94cb96fc"/>
    <s v="super love"/>
    <d v="2021-01-09T12:28:40"/>
    <s v="audio"/>
    <s v="Studying"/>
    <s v="positive"/>
    <n v="75"/>
    <x v="3"/>
    <x v="1"/>
  </r>
  <r>
    <s v="b47f0569-8d01-4ac4-a4ed-0fcc94cb96fc"/>
    <s v="peeking"/>
    <d v="2020-06-19T09:13:14"/>
    <s v="audio"/>
    <s v="Studying"/>
    <s v="neutral"/>
    <n v="35"/>
    <x v="1"/>
    <x v="0"/>
  </r>
  <r>
    <s v="b47f0569-8d01-4ac4-a4ed-0fcc94cb96fc"/>
    <s v="indifferent"/>
    <d v="2021-02-24T22:42:50"/>
    <s v="audio"/>
    <s v="Studying"/>
    <s v="neutral"/>
    <n v="20"/>
    <x v="8"/>
    <x v="1"/>
  </r>
  <r>
    <s v="b47f0569-8d01-4ac4-a4ed-0fcc94cb96fc"/>
    <s v="intrigued"/>
    <d v="2021-02-22T19:29:08"/>
    <s v="audio"/>
    <s v="Studying"/>
    <s v="positive"/>
    <n v="45"/>
    <x v="8"/>
    <x v="1"/>
  </r>
  <r>
    <s v="b1c49557-0623-4fb2-8f22-1453286fedad"/>
    <s v="scared"/>
    <d v="2020-07-25T14:57:14"/>
    <s v="video"/>
    <s v="healthy eating"/>
    <s v="negative"/>
    <n v="15"/>
    <x v="11"/>
    <x v="0"/>
  </r>
  <r>
    <s v="b1c49557-0623-4fb2-8f22-1453286fedad"/>
    <s v="worried"/>
    <d v="2020-10-01T10:02:28"/>
    <s v="video"/>
    <s v="healthy eating"/>
    <s v="negative"/>
    <n v="12"/>
    <x v="6"/>
    <x v="0"/>
  </r>
  <r>
    <s v="b1c49557-0623-4fb2-8f22-1453286fedad"/>
    <s v="love"/>
    <d v="2021-03-05T06:39:55"/>
    <s v="video"/>
    <s v="healthy eating"/>
    <s v="positive"/>
    <n v="65"/>
    <x v="10"/>
    <x v="1"/>
  </r>
  <r>
    <s v="b1c49557-0623-4fb2-8f22-1453286fedad"/>
    <s v="want"/>
    <d v="2020-11-05T23:12:28"/>
    <s v="video"/>
    <s v="healthy eating"/>
    <s v="positive"/>
    <n v="70"/>
    <x v="0"/>
    <x v="0"/>
  </r>
  <r>
    <s v="b1c49557-0623-4fb2-8f22-1453286fedad"/>
    <s v="heart"/>
    <d v="2020-09-25T20:37:04"/>
    <s v="video"/>
    <s v="healthy eating"/>
    <s v="positive"/>
    <n v="60"/>
    <x v="7"/>
    <x v="0"/>
  </r>
  <r>
    <s v="b1c49557-0623-4fb2-8f22-1453286fedad"/>
    <s v="hate"/>
    <d v="2020-07-27T07:53:53"/>
    <s v="video"/>
    <s v="healthy eating"/>
    <s v="negative"/>
    <n v="5"/>
    <x v="11"/>
    <x v="0"/>
  </r>
  <r>
    <s v="b1c49557-0623-4fb2-8f22-1453286fedad"/>
    <s v="disgust"/>
    <d v="2020-08-27T04:27:45"/>
    <s v="video"/>
    <s v="healthy eating"/>
    <s v="negative"/>
    <n v="0"/>
    <x v="4"/>
    <x v="0"/>
  </r>
  <r>
    <s v="b1c49557-0623-4fb2-8f22-1453286fedad"/>
    <s v="scared"/>
    <d v="2020-08-27T02:56:36"/>
    <s v="video"/>
    <s v="healthy eating"/>
    <s v="negative"/>
    <n v="15"/>
    <x v="4"/>
    <x v="0"/>
  </r>
  <r>
    <s v="b1c49557-0623-4fb2-8f22-1453286fedad"/>
    <s v="scared"/>
    <d v="2020-10-13T20:01:21"/>
    <s v="video"/>
    <s v="healthy eating"/>
    <s v="negative"/>
    <n v="15"/>
    <x v="6"/>
    <x v="0"/>
  </r>
  <r>
    <s v="b1c49557-0623-4fb2-8f22-1453286fedad"/>
    <s v="super love"/>
    <d v="2021-02-23T16:40:34"/>
    <s v="video"/>
    <s v="healthy eating"/>
    <s v="positive"/>
    <n v="75"/>
    <x v="8"/>
    <x v="1"/>
  </r>
  <r>
    <s v="b1c49557-0623-4fb2-8f22-1453286fedad"/>
    <s v="peeking"/>
    <d v="2020-09-14T00:45:19"/>
    <s v="video"/>
    <s v="healthy eating"/>
    <s v="neutral"/>
    <n v="35"/>
    <x v="7"/>
    <x v="0"/>
  </r>
  <r>
    <s v="b1c49557-0623-4fb2-8f22-1453286fedad"/>
    <s v="interested"/>
    <d v="2021-05-12T04:58:16"/>
    <s v="video"/>
    <s v="healthy eating"/>
    <s v="positive"/>
    <n v="30"/>
    <x v="9"/>
    <x v="1"/>
  </r>
  <r>
    <s v="b1c49557-0623-4fb2-8f22-1453286fedad"/>
    <s v="want"/>
    <d v="2020-10-04T22:59:43"/>
    <s v="video"/>
    <s v="healthy eating"/>
    <s v="positive"/>
    <n v="70"/>
    <x v="6"/>
    <x v="0"/>
  </r>
  <r>
    <s v="b1c49557-0623-4fb2-8f22-1453286fedad"/>
    <s v="peeking"/>
    <d v="2020-09-18T06:38:55"/>
    <s v="video"/>
    <s v="healthy eating"/>
    <s v="neutral"/>
    <n v="35"/>
    <x v="7"/>
    <x v="0"/>
  </r>
  <r>
    <s v="b1c49557-0623-4fb2-8f22-1453286fedad"/>
    <s v="love"/>
    <d v="2021-01-23T06:33:53"/>
    <s v="video"/>
    <s v="healthy eating"/>
    <s v="positive"/>
    <n v="65"/>
    <x v="3"/>
    <x v="1"/>
  </r>
  <r>
    <s v="b1c49557-0623-4fb2-8f22-1453286fedad"/>
    <s v="adore"/>
    <d v="2020-11-24T03:59:40"/>
    <s v="video"/>
    <s v="healthy eating"/>
    <s v="positive"/>
    <n v="72"/>
    <x v="0"/>
    <x v="0"/>
  </r>
  <r>
    <s v="b1c49557-0623-4fb2-8f22-1453286fedad"/>
    <s v="want"/>
    <d v="2021-04-27T23:02:17"/>
    <s v="video"/>
    <s v="healthy eating"/>
    <s v="positive"/>
    <n v="70"/>
    <x v="2"/>
    <x v="1"/>
  </r>
  <r>
    <s v="b1c49557-0623-4fb2-8f22-1453286fedad"/>
    <s v="disgust"/>
    <d v="2020-12-26T13:14:52"/>
    <s v="video"/>
    <s v="healthy eating"/>
    <s v="negative"/>
    <n v="0"/>
    <x v="5"/>
    <x v="0"/>
  </r>
  <r>
    <s v="b1c49557-0623-4fb2-8f22-1453286fedad"/>
    <s v="super love"/>
    <d v="2021-04-15T19:58:32"/>
    <s v="video"/>
    <s v="healthy eating"/>
    <s v="positive"/>
    <n v="75"/>
    <x v="2"/>
    <x v="1"/>
  </r>
  <r>
    <s v="b1c49557-0623-4fb2-8f22-1453286fedad"/>
    <s v="cherish"/>
    <d v="2020-07-16T14:46:53"/>
    <s v="video"/>
    <s v="healthy eating"/>
    <s v="positive"/>
    <n v="70"/>
    <x v="11"/>
    <x v="0"/>
  </r>
  <r>
    <s v="b1c49557-0623-4fb2-8f22-1453286fedad"/>
    <s v="intrigued"/>
    <d v="2021-03-12T06:15:52"/>
    <s v="video"/>
    <s v="healthy eating"/>
    <s v="positive"/>
    <n v="45"/>
    <x v="10"/>
    <x v="1"/>
  </r>
  <r>
    <s v="b1c49557-0623-4fb2-8f22-1453286fedad"/>
    <s v="intrigued"/>
    <d v="2020-12-01T21:33:08"/>
    <s v="video"/>
    <s v="healthy eating"/>
    <s v="positive"/>
    <n v="45"/>
    <x v="5"/>
    <x v="0"/>
  </r>
  <r>
    <s v="b1c49557-0623-4fb2-8f22-1453286fedad"/>
    <s v="scared"/>
    <d v="2021-04-12T02:03:20"/>
    <s v="video"/>
    <s v="healthy eating"/>
    <s v="negative"/>
    <n v="15"/>
    <x v="2"/>
    <x v="1"/>
  </r>
  <r>
    <s v="b1c49557-0623-4fb2-8f22-1453286fedad"/>
    <s v="adore"/>
    <d v="2021-05-09T20:09:22"/>
    <s v="video"/>
    <s v="healthy eating"/>
    <s v="positive"/>
    <n v="72"/>
    <x v="9"/>
    <x v="1"/>
  </r>
  <r>
    <s v="b1c49557-0623-4fb2-8f22-1453286fedad"/>
    <s v="disgust"/>
    <d v="2021-01-06T07:35:56"/>
    <s v="video"/>
    <s v="healthy eating"/>
    <s v="negative"/>
    <n v="0"/>
    <x v="3"/>
    <x v="1"/>
  </r>
  <r>
    <s v="b1c49557-0623-4fb2-8f22-1453286fedad"/>
    <s v="like"/>
    <d v="2021-05-13T00:44:37"/>
    <s v="video"/>
    <s v="healthy eating"/>
    <s v="positive"/>
    <n v="50"/>
    <x v="9"/>
    <x v="1"/>
  </r>
  <r>
    <s v="b1c49557-0623-4fb2-8f22-1453286fedad"/>
    <s v="like"/>
    <d v="2020-12-18T23:29:58"/>
    <s v="video"/>
    <s v="healthy eating"/>
    <s v="positive"/>
    <n v="50"/>
    <x v="5"/>
    <x v="0"/>
  </r>
  <r>
    <s v="b1c49557-0623-4fb2-8f22-1453286fedad"/>
    <s v="peeking"/>
    <d v="2021-05-24T11:54:09"/>
    <s v="video"/>
    <s v="healthy eating"/>
    <s v="neutral"/>
    <n v="35"/>
    <x v="9"/>
    <x v="1"/>
  </r>
  <r>
    <s v="b1c49557-0623-4fb2-8f22-1453286fedad"/>
    <s v="peeking"/>
    <d v="2021-05-30T18:58:31"/>
    <s v="video"/>
    <s v="healthy eating"/>
    <s v="neutral"/>
    <n v="35"/>
    <x v="9"/>
    <x v="1"/>
  </r>
  <r>
    <s v="b1c49557-0623-4fb2-8f22-1453286fedad"/>
    <s v="interested"/>
    <d v="2021-01-01T04:24:46"/>
    <s v="video"/>
    <s v="healthy eating"/>
    <s v="positive"/>
    <n v="30"/>
    <x v="3"/>
    <x v="1"/>
  </r>
  <r>
    <s v="b1c49557-0623-4fb2-8f22-1453286fedad"/>
    <s v="heart"/>
    <d v="2020-10-24T09:53:17"/>
    <s v="video"/>
    <s v="healthy eating"/>
    <s v="positive"/>
    <n v="60"/>
    <x v="6"/>
    <x v="0"/>
  </r>
  <r>
    <s v="b1c49557-0623-4fb2-8f22-1453286fedad"/>
    <s v="hate"/>
    <d v="2020-09-05T04:08:57"/>
    <s v="video"/>
    <s v="healthy eating"/>
    <s v="negative"/>
    <n v="5"/>
    <x v="7"/>
    <x v="0"/>
  </r>
  <r>
    <s v="b1c49557-0623-4fb2-8f22-1453286fedad"/>
    <s v="intrigued"/>
    <d v="2021-04-09T12:01:54"/>
    <s v="video"/>
    <s v="healthy eating"/>
    <s v="positive"/>
    <n v="45"/>
    <x v="2"/>
    <x v="1"/>
  </r>
  <r>
    <s v="b1c49557-0623-4fb2-8f22-1453286fedad"/>
    <s v="want"/>
    <d v="2020-07-31T17:04:56"/>
    <s v="video"/>
    <s v="healthy eating"/>
    <s v="positive"/>
    <n v="70"/>
    <x v="11"/>
    <x v="0"/>
  </r>
  <r>
    <s v="b1c49557-0623-4fb2-8f22-1453286fedad"/>
    <s v="hate"/>
    <d v="2021-06-11T19:59:37"/>
    <s v="video"/>
    <s v="healthy eating"/>
    <s v="negative"/>
    <n v="5"/>
    <x v="1"/>
    <x v="1"/>
  </r>
  <r>
    <s v="b1c49557-0623-4fb2-8f22-1453286fedad"/>
    <s v="dislike"/>
    <d v="2021-01-09T15:56:15"/>
    <s v="video"/>
    <s v="healthy eating"/>
    <s v="negative"/>
    <n v="10"/>
    <x v="3"/>
    <x v="1"/>
  </r>
  <r>
    <s v="b1c49557-0623-4fb2-8f22-1453286fedad"/>
    <s v="hate"/>
    <d v="2020-10-28T06:40:34"/>
    <s v="video"/>
    <s v="healthy eating"/>
    <s v="negative"/>
    <n v="5"/>
    <x v="6"/>
    <x v="0"/>
  </r>
  <r>
    <s v="b1c49557-0623-4fb2-8f22-1453286fedad"/>
    <s v="love"/>
    <d v="2020-09-06T11:38:44"/>
    <s v="video"/>
    <s v="healthy eating"/>
    <s v="positive"/>
    <n v="65"/>
    <x v="7"/>
    <x v="0"/>
  </r>
  <r>
    <s v="b1c49557-0623-4fb2-8f22-1453286fedad"/>
    <s v="adore"/>
    <d v="2020-06-28T13:11:21"/>
    <s v="video"/>
    <s v="healthy eating"/>
    <s v="positive"/>
    <n v="72"/>
    <x v="1"/>
    <x v="0"/>
  </r>
  <r>
    <s v="b1c49557-0623-4fb2-8f22-1453286fedad"/>
    <s v="hate"/>
    <d v="2021-03-21T04:18:23"/>
    <s v="video"/>
    <s v="healthy eating"/>
    <s v="negative"/>
    <n v="5"/>
    <x v="10"/>
    <x v="1"/>
  </r>
  <r>
    <s v="b1c49557-0623-4fb2-8f22-1453286fedad"/>
    <s v="dislike"/>
    <d v="2020-09-02T14:12:54"/>
    <s v="video"/>
    <s v="healthy eating"/>
    <s v="negative"/>
    <n v="10"/>
    <x v="7"/>
    <x v="0"/>
  </r>
  <r>
    <s v="b1c49557-0623-4fb2-8f22-1453286fedad"/>
    <s v="indifferent"/>
    <d v="2021-03-23T01:09:53"/>
    <s v="video"/>
    <s v="healthy eating"/>
    <s v="neutral"/>
    <n v="20"/>
    <x v="10"/>
    <x v="1"/>
  </r>
  <r>
    <s v="b1c49557-0623-4fb2-8f22-1453286fedad"/>
    <s v="like"/>
    <d v="2020-12-28T11:23:21"/>
    <s v="video"/>
    <s v="healthy eating"/>
    <s v="positive"/>
    <n v="50"/>
    <x v="5"/>
    <x v="0"/>
  </r>
  <r>
    <s v="b1c49557-0623-4fb2-8f22-1453286fedad"/>
    <s v="love"/>
    <d v="2020-09-07T09:02:15"/>
    <s v="video"/>
    <s v="healthy eating"/>
    <s v="positive"/>
    <n v="65"/>
    <x v="7"/>
    <x v="0"/>
  </r>
  <r>
    <s v="96209724-37a8-475b-b80a-03e96a7c33b1"/>
    <s v="indifferent"/>
    <d v="2020-06-30T02:33:04"/>
    <s v="GIF"/>
    <s v="fitness"/>
    <s v="neutral"/>
    <n v="20"/>
    <x v="1"/>
    <x v="0"/>
  </r>
  <r>
    <s v="96209724-37a8-475b-b80a-03e96a7c33b1"/>
    <s v="love"/>
    <d v="2020-06-21T16:02:04"/>
    <s v="GIF"/>
    <s v="fitness"/>
    <s v="positive"/>
    <n v="65"/>
    <x v="1"/>
    <x v="0"/>
  </r>
  <r>
    <s v="96209724-37a8-475b-b80a-03e96a7c33b1"/>
    <s v="dislike"/>
    <d v="2020-08-04T04:08:42"/>
    <s v="GIF"/>
    <s v="fitness"/>
    <s v="negative"/>
    <n v="10"/>
    <x v="4"/>
    <x v="0"/>
  </r>
  <r>
    <s v="96209724-37a8-475b-b80a-03e96a7c33b1"/>
    <s v="scared"/>
    <d v="2021-04-23T22:58:53"/>
    <s v="GIF"/>
    <s v="fitness"/>
    <s v="negative"/>
    <n v="15"/>
    <x v="2"/>
    <x v="1"/>
  </r>
  <r>
    <s v="96209724-37a8-475b-b80a-03e96a7c33b1"/>
    <s v="scared"/>
    <d v="2020-08-16T21:08:29"/>
    <s v="GIF"/>
    <s v="fitness"/>
    <s v="negative"/>
    <n v="15"/>
    <x v="4"/>
    <x v="0"/>
  </r>
  <r>
    <s v="96209724-37a8-475b-b80a-03e96a7c33b1"/>
    <s v="love"/>
    <d v="2021-02-28T10:39:16"/>
    <s v="GIF"/>
    <s v="fitness"/>
    <s v="positive"/>
    <n v="65"/>
    <x v="8"/>
    <x v="1"/>
  </r>
  <r>
    <s v="96209724-37a8-475b-b80a-03e96a7c33b1"/>
    <s v="scared"/>
    <d v="2020-10-27T08:50:19"/>
    <s v="GIF"/>
    <s v="fitness"/>
    <s v="negative"/>
    <n v="15"/>
    <x v="6"/>
    <x v="0"/>
  </r>
  <r>
    <s v="96209724-37a8-475b-b80a-03e96a7c33b1"/>
    <s v="dislike"/>
    <d v="2020-12-28T13:41:11"/>
    <s v="GIF"/>
    <s v="fitness"/>
    <s v="negative"/>
    <n v="10"/>
    <x v="5"/>
    <x v="0"/>
  </r>
  <r>
    <s v="96209724-37a8-475b-b80a-03e96a7c33b1"/>
    <s v="super love"/>
    <d v="2020-09-21T00:55:13"/>
    <s v="GIF"/>
    <s v="fitness"/>
    <s v="positive"/>
    <n v="75"/>
    <x v="7"/>
    <x v="0"/>
  </r>
  <r>
    <s v="96209724-37a8-475b-b80a-03e96a7c33b1"/>
    <s v="dislike"/>
    <d v="2021-03-08T06:31:33"/>
    <s v="GIF"/>
    <s v="fitness"/>
    <s v="negative"/>
    <n v="10"/>
    <x v="10"/>
    <x v="1"/>
  </r>
  <r>
    <s v="96209724-37a8-475b-b80a-03e96a7c33b1"/>
    <s v="dislike"/>
    <d v="2021-01-20T08:24:34"/>
    <s v="GIF"/>
    <s v="fitness"/>
    <s v="negative"/>
    <n v="10"/>
    <x v="3"/>
    <x v="1"/>
  </r>
  <r>
    <s v="96209724-37a8-475b-b80a-03e96a7c33b1"/>
    <s v="adore"/>
    <d v="2021-06-03T11:11:46"/>
    <s v="GIF"/>
    <s v="fitness"/>
    <s v="positive"/>
    <n v="72"/>
    <x v="1"/>
    <x v="1"/>
  </r>
  <r>
    <s v="96209724-37a8-475b-b80a-03e96a7c33b1"/>
    <s v="indifferent"/>
    <d v="2020-07-10T16:46:45"/>
    <s v="GIF"/>
    <s v="fitness"/>
    <s v="neutral"/>
    <n v="20"/>
    <x v="11"/>
    <x v="0"/>
  </r>
  <r>
    <s v="96209724-37a8-475b-b80a-03e96a7c33b1"/>
    <s v="scared"/>
    <d v="2020-06-22T20:54:56"/>
    <s v="GIF"/>
    <s v="fitness"/>
    <s v="negative"/>
    <n v="15"/>
    <x v="1"/>
    <x v="0"/>
  </r>
  <r>
    <s v="96209724-37a8-475b-b80a-03e96a7c33b1"/>
    <s v="heart"/>
    <d v="2021-03-15T20:14:32"/>
    <s v="GIF"/>
    <s v="fitness"/>
    <s v="positive"/>
    <n v="60"/>
    <x v="10"/>
    <x v="1"/>
  </r>
  <r>
    <s v="96209724-37a8-475b-b80a-03e96a7c33b1"/>
    <s v="hate"/>
    <d v="2020-07-11T14:31:36"/>
    <s v="GIF"/>
    <s v="fitness"/>
    <s v="negative"/>
    <n v="5"/>
    <x v="11"/>
    <x v="0"/>
  </r>
  <r>
    <s v="96209724-37a8-475b-b80a-03e96a7c33b1"/>
    <s v="like"/>
    <d v="2021-02-08T17:15:17"/>
    <s v="GIF"/>
    <s v="fitness"/>
    <s v="positive"/>
    <n v="50"/>
    <x v="8"/>
    <x v="1"/>
  </r>
  <r>
    <s v="96209724-37a8-475b-b80a-03e96a7c33b1"/>
    <s v="adore"/>
    <d v="2020-07-25T15:40:42"/>
    <s v="GIF"/>
    <s v="fitness"/>
    <s v="positive"/>
    <n v="72"/>
    <x v="11"/>
    <x v="0"/>
  </r>
  <r>
    <s v="96209724-37a8-475b-b80a-03e96a7c33b1"/>
    <s v="worried"/>
    <d v="2020-09-28T14:16:14"/>
    <s v="GIF"/>
    <s v="fitness"/>
    <s v="negative"/>
    <n v="12"/>
    <x v="7"/>
    <x v="0"/>
  </r>
  <r>
    <s v="96209724-37a8-475b-b80a-03e96a7c33b1"/>
    <s v="peeking"/>
    <d v="2021-03-16T09:52:09"/>
    <s v="GIF"/>
    <s v="fitness"/>
    <s v="neutral"/>
    <n v="35"/>
    <x v="10"/>
    <x v="1"/>
  </r>
  <r>
    <s v="96209724-37a8-475b-b80a-03e96a7c33b1"/>
    <s v="love"/>
    <d v="2020-10-21T10:02:21"/>
    <s v="GIF"/>
    <s v="fitness"/>
    <s v="positive"/>
    <n v="65"/>
    <x v="6"/>
    <x v="0"/>
  </r>
  <r>
    <s v="96209724-37a8-475b-b80a-03e96a7c33b1"/>
    <s v="worried"/>
    <d v="2020-10-18T18:48:39"/>
    <s v="GIF"/>
    <s v="fitness"/>
    <s v="negative"/>
    <n v="12"/>
    <x v="6"/>
    <x v="0"/>
  </r>
  <r>
    <s v="96209724-37a8-475b-b80a-03e96a7c33b1"/>
    <s v="heart"/>
    <d v="2021-05-06T10:04:13"/>
    <s v="GIF"/>
    <s v="fitness"/>
    <s v="positive"/>
    <n v="60"/>
    <x v="9"/>
    <x v="1"/>
  </r>
  <r>
    <s v="96209724-37a8-475b-b80a-03e96a7c33b1"/>
    <s v="hate"/>
    <d v="2020-10-17T13:28:22"/>
    <s v="GIF"/>
    <s v="fitness"/>
    <s v="negative"/>
    <n v="5"/>
    <x v="6"/>
    <x v="0"/>
  </r>
  <r>
    <s v="96209724-37a8-475b-b80a-03e96a7c33b1"/>
    <s v="worried"/>
    <d v="2021-05-23T08:54:10"/>
    <s v="GIF"/>
    <s v="fitness"/>
    <s v="negative"/>
    <n v="12"/>
    <x v="9"/>
    <x v="1"/>
  </r>
  <r>
    <s v="96209724-37a8-475b-b80a-03e96a7c33b1"/>
    <s v="interested"/>
    <d v="2021-02-24T00:55:26"/>
    <s v="GIF"/>
    <s v="fitness"/>
    <s v="positive"/>
    <n v="30"/>
    <x v="8"/>
    <x v="1"/>
  </r>
  <r>
    <s v="96209724-37a8-475b-b80a-03e96a7c33b1"/>
    <s v="love"/>
    <d v="2020-08-24T03:27:27"/>
    <s v="GIF"/>
    <s v="fitness"/>
    <s v="positive"/>
    <n v="65"/>
    <x v="4"/>
    <x v="0"/>
  </r>
  <r>
    <s v="96209724-37a8-475b-b80a-03e96a7c33b1"/>
    <s v="super love"/>
    <d v="2020-07-19T16:44:53"/>
    <s v="GIF"/>
    <s v="fitness"/>
    <s v="positive"/>
    <n v="75"/>
    <x v="11"/>
    <x v="0"/>
  </r>
  <r>
    <s v="96209724-37a8-475b-b80a-03e96a7c33b1"/>
    <s v="super love"/>
    <d v="2021-01-03T13:24:25"/>
    <s v="GIF"/>
    <s v="fitness"/>
    <s v="positive"/>
    <n v="75"/>
    <x v="3"/>
    <x v="1"/>
  </r>
  <r>
    <s v="96209724-37a8-475b-b80a-03e96a7c33b1"/>
    <s v="dislike"/>
    <d v="2020-09-10T07:54:04"/>
    <s v="GIF"/>
    <s v="fitness"/>
    <s v="negative"/>
    <n v="10"/>
    <x v="7"/>
    <x v="0"/>
  </r>
  <r>
    <s v="96209724-37a8-475b-b80a-03e96a7c33b1"/>
    <s v="adore"/>
    <d v="2021-03-28T19:25:02"/>
    <s v="GIF"/>
    <s v="fitness"/>
    <s v="positive"/>
    <n v="72"/>
    <x v="10"/>
    <x v="1"/>
  </r>
  <r>
    <s v="96209724-37a8-475b-b80a-03e96a7c33b1"/>
    <s v="cherish"/>
    <d v="2020-07-14T12:43:02"/>
    <s v="GIF"/>
    <s v="fitness"/>
    <s v="positive"/>
    <n v="70"/>
    <x v="11"/>
    <x v="0"/>
  </r>
  <r>
    <s v="96209724-37a8-475b-b80a-03e96a7c33b1"/>
    <s v="love"/>
    <d v="2020-10-08T16:50:30"/>
    <s v="GIF"/>
    <s v="fitness"/>
    <s v="positive"/>
    <n v="65"/>
    <x v="6"/>
    <x v="0"/>
  </r>
  <r>
    <s v="96209724-37a8-475b-b80a-03e96a7c33b1"/>
    <s v="dislike"/>
    <d v="2020-09-05T12:59:48"/>
    <s v="GIF"/>
    <s v="fitness"/>
    <s v="negative"/>
    <n v="10"/>
    <x v="7"/>
    <x v="0"/>
  </r>
  <r>
    <s v="96209724-37a8-475b-b80a-03e96a7c33b1"/>
    <s v="dislike"/>
    <d v="2021-02-02T14:13:27"/>
    <s v="GIF"/>
    <s v="fitness"/>
    <s v="negative"/>
    <n v="10"/>
    <x v="8"/>
    <x v="1"/>
  </r>
  <r>
    <s v="96209724-37a8-475b-b80a-03e96a7c33b1"/>
    <s v="disgust"/>
    <d v="2020-10-10T00:54:30"/>
    <s v="GIF"/>
    <s v="fitness"/>
    <s v="negative"/>
    <n v="0"/>
    <x v="6"/>
    <x v="0"/>
  </r>
  <r>
    <s v="96209724-37a8-475b-b80a-03e96a7c33b1"/>
    <s v="want"/>
    <d v="2020-11-30T09:34:23"/>
    <s v="GIF"/>
    <s v="fitness"/>
    <s v="positive"/>
    <n v="70"/>
    <x v="0"/>
    <x v="0"/>
  </r>
  <r>
    <s v="96209724-37a8-475b-b80a-03e96a7c33b1"/>
    <s v="cherish"/>
    <d v="2020-10-31T13:18:28"/>
    <s v="GIF"/>
    <s v="fitness"/>
    <s v="positive"/>
    <n v="70"/>
    <x v="6"/>
    <x v="0"/>
  </r>
  <r>
    <s v="96209724-37a8-475b-b80a-03e96a7c33b1"/>
    <s v="dislike"/>
    <d v="2021-05-31T15:02:51"/>
    <s v="GIF"/>
    <s v="fitness"/>
    <s v="negative"/>
    <n v="10"/>
    <x v="9"/>
    <x v="1"/>
  </r>
  <r>
    <s v="bb9dcde7-55bb-4fb8-b349-caa58fb08823"/>
    <s v="super love"/>
    <d v="2020-11-21T09:17:28"/>
    <s v="GIF"/>
    <s v="healthy eating"/>
    <s v="positive"/>
    <n v="75"/>
    <x v="0"/>
    <x v="0"/>
  </r>
  <r>
    <s v="bb9dcde7-55bb-4fb8-b349-caa58fb08823"/>
    <s v="love"/>
    <d v="2020-06-18T11:59:54"/>
    <s v="GIF"/>
    <s v="healthy eating"/>
    <s v="positive"/>
    <n v="65"/>
    <x v="1"/>
    <x v="0"/>
  </r>
  <r>
    <s v="bb9dcde7-55bb-4fb8-b349-caa58fb08823"/>
    <s v="adore"/>
    <d v="2020-06-23T12:44:50"/>
    <s v="GIF"/>
    <s v="healthy eating"/>
    <s v="positive"/>
    <n v="72"/>
    <x v="1"/>
    <x v="0"/>
  </r>
  <r>
    <s v="bb9dcde7-55bb-4fb8-b349-caa58fb08823"/>
    <s v="indifferent"/>
    <d v="2020-08-22T05:57:00"/>
    <s v="GIF"/>
    <s v="healthy eating"/>
    <s v="neutral"/>
    <n v="20"/>
    <x v="4"/>
    <x v="0"/>
  </r>
  <r>
    <s v="bb9dcde7-55bb-4fb8-b349-caa58fb08823"/>
    <s v="hate"/>
    <d v="2021-01-08T07:00:49"/>
    <s v="GIF"/>
    <s v="healthy eating"/>
    <s v="negative"/>
    <n v="5"/>
    <x v="3"/>
    <x v="1"/>
  </r>
  <r>
    <s v="bb9dcde7-55bb-4fb8-b349-caa58fb08823"/>
    <s v="super love"/>
    <d v="2020-12-22T09:52:35"/>
    <s v="GIF"/>
    <s v="healthy eating"/>
    <s v="positive"/>
    <n v="75"/>
    <x v="5"/>
    <x v="0"/>
  </r>
  <r>
    <s v="bb9dcde7-55bb-4fb8-b349-caa58fb08823"/>
    <s v="want"/>
    <d v="2021-04-03T03:29:59"/>
    <s v="GIF"/>
    <s v="healthy eating"/>
    <s v="positive"/>
    <n v="70"/>
    <x v="2"/>
    <x v="1"/>
  </r>
  <r>
    <s v="bb9dcde7-55bb-4fb8-b349-caa58fb08823"/>
    <s v="indifferent"/>
    <d v="2021-01-06T10:12:50"/>
    <s v="GIF"/>
    <s v="healthy eating"/>
    <s v="neutral"/>
    <n v="20"/>
    <x v="3"/>
    <x v="1"/>
  </r>
  <r>
    <s v="bb9dcde7-55bb-4fb8-b349-caa58fb08823"/>
    <s v="intrigued"/>
    <d v="2020-08-26T19:19:15"/>
    <s v="GIF"/>
    <s v="healthy eating"/>
    <s v="positive"/>
    <n v="45"/>
    <x v="4"/>
    <x v="0"/>
  </r>
  <r>
    <s v="bb9dcde7-55bb-4fb8-b349-caa58fb08823"/>
    <s v="like"/>
    <d v="2020-10-29T11:47:30"/>
    <s v="GIF"/>
    <s v="healthy eating"/>
    <s v="positive"/>
    <n v="50"/>
    <x v="6"/>
    <x v="0"/>
  </r>
  <r>
    <s v="bb9dcde7-55bb-4fb8-b349-caa58fb08823"/>
    <s v="dislike"/>
    <d v="2021-04-27T17:30:52"/>
    <s v="GIF"/>
    <s v="healthy eating"/>
    <s v="negative"/>
    <n v="10"/>
    <x v="2"/>
    <x v="1"/>
  </r>
  <r>
    <s v="bb9dcde7-55bb-4fb8-b349-caa58fb08823"/>
    <s v="super love"/>
    <d v="2021-05-02T11:06:15"/>
    <s v="GIF"/>
    <s v="healthy eating"/>
    <s v="positive"/>
    <n v="75"/>
    <x v="9"/>
    <x v="1"/>
  </r>
  <r>
    <s v="bb9dcde7-55bb-4fb8-b349-caa58fb08823"/>
    <s v="love"/>
    <d v="2020-08-14T05:45:31"/>
    <s v="GIF"/>
    <s v="healthy eating"/>
    <s v="positive"/>
    <n v="65"/>
    <x v="4"/>
    <x v="0"/>
  </r>
  <r>
    <s v="bb9dcde7-55bb-4fb8-b349-caa58fb08823"/>
    <s v="worried"/>
    <d v="2021-03-03T03:33:54"/>
    <s v="GIF"/>
    <s v="healthy eating"/>
    <s v="negative"/>
    <n v="12"/>
    <x v="10"/>
    <x v="1"/>
  </r>
  <r>
    <s v="bb9dcde7-55bb-4fb8-b349-caa58fb08823"/>
    <s v="cherish"/>
    <d v="2020-12-06T17:54:07"/>
    <s v="GIF"/>
    <s v="healthy eating"/>
    <s v="positive"/>
    <n v="70"/>
    <x v="5"/>
    <x v="0"/>
  </r>
  <r>
    <s v="bb9dcde7-55bb-4fb8-b349-caa58fb08823"/>
    <s v="dislike"/>
    <d v="2020-11-07T08:58:04"/>
    <s v="GIF"/>
    <s v="healthy eating"/>
    <s v="negative"/>
    <n v="10"/>
    <x v="0"/>
    <x v="0"/>
  </r>
  <r>
    <s v="bb9dcde7-55bb-4fb8-b349-caa58fb08823"/>
    <s v="indifferent"/>
    <d v="2020-12-07T23:02:04"/>
    <s v="GIF"/>
    <s v="healthy eating"/>
    <s v="neutral"/>
    <n v="20"/>
    <x v="5"/>
    <x v="0"/>
  </r>
  <r>
    <s v="bb9dcde7-55bb-4fb8-b349-caa58fb08823"/>
    <s v="cherish"/>
    <d v="2021-01-29T16:23:27"/>
    <s v="GIF"/>
    <s v="healthy eating"/>
    <s v="positive"/>
    <n v="70"/>
    <x v="3"/>
    <x v="1"/>
  </r>
  <r>
    <s v="bb9dcde7-55bb-4fb8-b349-caa58fb08823"/>
    <s v="worried"/>
    <d v="2020-10-03T00:11:08"/>
    <s v="GIF"/>
    <s v="healthy eating"/>
    <s v="negative"/>
    <n v="12"/>
    <x v="6"/>
    <x v="0"/>
  </r>
  <r>
    <s v="bb9dcde7-55bb-4fb8-b349-caa58fb08823"/>
    <s v="super love"/>
    <d v="2021-04-17T21:31:36"/>
    <s v="GIF"/>
    <s v="healthy eating"/>
    <s v="positive"/>
    <n v="75"/>
    <x v="2"/>
    <x v="1"/>
  </r>
  <r>
    <s v="bb9dcde7-55bb-4fb8-b349-caa58fb08823"/>
    <s v="hate"/>
    <d v="2020-07-04T04:54:47"/>
    <s v="GIF"/>
    <s v="healthy eating"/>
    <s v="negative"/>
    <n v="5"/>
    <x v="11"/>
    <x v="0"/>
  </r>
  <r>
    <s v="bb9dcde7-55bb-4fb8-b349-caa58fb08823"/>
    <s v="indifferent"/>
    <d v="2021-06-10T14:07:37"/>
    <s v="GIF"/>
    <s v="healthy eating"/>
    <s v="neutral"/>
    <n v="20"/>
    <x v="1"/>
    <x v="1"/>
  </r>
  <r>
    <s v="bb9dcde7-55bb-4fb8-b349-caa58fb08823"/>
    <s v="want"/>
    <d v="2020-09-23T08:25:24"/>
    <s v="GIF"/>
    <s v="healthy eating"/>
    <s v="positive"/>
    <n v="70"/>
    <x v="7"/>
    <x v="0"/>
  </r>
  <r>
    <s v="bb9dcde7-55bb-4fb8-b349-caa58fb08823"/>
    <s v="dislike"/>
    <d v="2020-06-26T20:17:33"/>
    <s v="GIF"/>
    <s v="healthy eating"/>
    <s v="negative"/>
    <n v="10"/>
    <x v="1"/>
    <x v="0"/>
  </r>
  <r>
    <s v="bb9dcde7-55bb-4fb8-b349-caa58fb08823"/>
    <s v="dislike"/>
    <d v="2020-07-09T02:46:26"/>
    <s v="GIF"/>
    <s v="healthy eating"/>
    <s v="negative"/>
    <n v="10"/>
    <x v="11"/>
    <x v="0"/>
  </r>
  <r>
    <s v="bb9dcde7-55bb-4fb8-b349-caa58fb08823"/>
    <s v="scared"/>
    <d v="2020-12-09T17:16:54"/>
    <s v="GIF"/>
    <s v="healthy eating"/>
    <s v="negative"/>
    <n v="15"/>
    <x v="5"/>
    <x v="0"/>
  </r>
  <r>
    <s v="bb9dcde7-55bb-4fb8-b349-caa58fb08823"/>
    <s v="cherish"/>
    <d v="2020-09-09T18:47:03"/>
    <s v="GIF"/>
    <s v="healthy eating"/>
    <s v="positive"/>
    <n v="70"/>
    <x v="7"/>
    <x v="0"/>
  </r>
  <r>
    <s v="bb9dcde7-55bb-4fb8-b349-caa58fb08823"/>
    <s v="dislike"/>
    <d v="2020-12-25T09:35:34"/>
    <s v="GIF"/>
    <s v="healthy eating"/>
    <s v="negative"/>
    <n v="10"/>
    <x v="5"/>
    <x v="0"/>
  </r>
  <r>
    <s v="bb9dcde7-55bb-4fb8-b349-caa58fb08823"/>
    <s v="disgust"/>
    <d v="2020-08-28T04:54:31"/>
    <s v="GIF"/>
    <s v="healthy eating"/>
    <s v="negative"/>
    <n v="0"/>
    <x v="4"/>
    <x v="0"/>
  </r>
  <r>
    <s v="bb9dcde7-55bb-4fb8-b349-caa58fb08823"/>
    <s v="like"/>
    <d v="2021-05-06T12:09:54"/>
    <s v="GIF"/>
    <s v="healthy eating"/>
    <s v="positive"/>
    <n v="50"/>
    <x v="9"/>
    <x v="1"/>
  </r>
  <r>
    <s v="bb9dcde7-55bb-4fb8-b349-caa58fb08823"/>
    <s v="scared"/>
    <d v="2020-12-10T21:44:00"/>
    <s v="GIF"/>
    <s v="healthy eating"/>
    <s v="negative"/>
    <n v="15"/>
    <x v="5"/>
    <x v="0"/>
  </r>
  <r>
    <s v="bb9dcde7-55bb-4fb8-b349-caa58fb08823"/>
    <s v="intrigued"/>
    <d v="2020-09-14T13:59:38"/>
    <s v="GIF"/>
    <s v="healthy eating"/>
    <s v="positive"/>
    <n v="45"/>
    <x v="7"/>
    <x v="0"/>
  </r>
  <r>
    <s v="bb9dcde7-55bb-4fb8-b349-caa58fb08823"/>
    <s v="cherish"/>
    <d v="2020-08-01T23:33:55"/>
    <s v="GIF"/>
    <s v="healthy eating"/>
    <s v="positive"/>
    <n v="70"/>
    <x v="4"/>
    <x v="0"/>
  </r>
  <r>
    <s v="bb9dcde7-55bb-4fb8-b349-caa58fb08823"/>
    <s v="scared"/>
    <d v="2020-11-20T13:35:43"/>
    <s v="GIF"/>
    <s v="healthy eating"/>
    <s v="negative"/>
    <n v="15"/>
    <x v="0"/>
    <x v="0"/>
  </r>
  <r>
    <s v="bb9dcde7-55bb-4fb8-b349-caa58fb08823"/>
    <s v="love"/>
    <d v="2020-12-06T05:08:58"/>
    <s v="GIF"/>
    <s v="healthy eating"/>
    <s v="positive"/>
    <n v="65"/>
    <x v="5"/>
    <x v="0"/>
  </r>
  <r>
    <s v="bb9dcde7-55bb-4fb8-b349-caa58fb08823"/>
    <s v="interested"/>
    <d v="2021-05-23T20:07:10"/>
    <s v="GIF"/>
    <s v="healthy eating"/>
    <s v="positive"/>
    <n v="30"/>
    <x v="9"/>
    <x v="1"/>
  </r>
  <r>
    <s v="bb9dcde7-55bb-4fb8-b349-caa58fb08823"/>
    <s v="love"/>
    <d v="2020-08-14T23:44:43"/>
    <s v="GIF"/>
    <s v="healthy eating"/>
    <s v="positive"/>
    <n v="65"/>
    <x v="4"/>
    <x v="0"/>
  </r>
  <r>
    <s v="bb9dcde7-55bb-4fb8-b349-caa58fb08823"/>
    <s v="scared"/>
    <d v="2020-10-16T13:36:30"/>
    <s v="GIF"/>
    <s v="healthy eating"/>
    <s v="negative"/>
    <n v="15"/>
    <x v="6"/>
    <x v="0"/>
  </r>
  <r>
    <s v="bb9dcde7-55bb-4fb8-b349-caa58fb08823"/>
    <s v="adore"/>
    <d v="2020-08-20T21:14:00"/>
    <s v="GIF"/>
    <s v="healthy eating"/>
    <s v="positive"/>
    <n v="72"/>
    <x v="4"/>
    <x v="0"/>
  </r>
  <r>
    <s v="bb9dcde7-55bb-4fb8-b349-caa58fb08823"/>
    <s v="adore"/>
    <d v="2021-03-16T04:01:05"/>
    <s v="GIF"/>
    <s v="healthy eating"/>
    <s v="positive"/>
    <n v="72"/>
    <x v="10"/>
    <x v="1"/>
  </r>
  <r>
    <s v="bb9dcde7-55bb-4fb8-b349-caa58fb08823"/>
    <s v="interested"/>
    <d v="2021-01-07T17:58:25"/>
    <s v="GIF"/>
    <s v="healthy eating"/>
    <s v="positive"/>
    <n v="30"/>
    <x v="3"/>
    <x v="1"/>
  </r>
  <r>
    <s v="bb9dcde7-55bb-4fb8-b349-caa58fb08823"/>
    <s v="want"/>
    <d v="2020-11-14T18:40:15"/>
    <s v="GIF"/>
    <s v="healthy eating"/>
    <s v="positive"/>
    <n v="70"/>
    <x v="0"/>
    <x v="0"/>
  </r>
  <r>
    <s v="bb9dcde7-55bb-4fb8-b349-caa58fb08823"/>
    <s v="disgust"/>
    <d v="2021-05-10T05:07:25"/>
    <s v="GIF"/>
    <s v="healthy eating"/>
    <s v="negative"/>
    <n v="0"/>
    <x v="9"/>
    <x v="1"/>
  </r>
  <r>
    <s v="a0606e08-1798-44f5-a575-28e82f79dfe3"/>
    <s v="like"/>
    <d v="2021-05-03T02:48:42"/>
    <s v="video"/>
    <s v="veganism"/>
    <s v="positive"/>
    <n v="50"/>
    <x v="9"/>
    <x v="1"/>
  </r>
  <r>
    <s v="a0606e08-1798-44f5-a575-28e82f79dfe3"/>
    <s v="cherish"/>
    <d v="2021-02-25T21:07:01"/>
    <s v="video"/>
    <s v="veganism"/>
    <s v="positive"/>
    <n v="70"/>
    <x v="8"/>
    <x v="1"/>
  </r>
  <r>
    <s v="a0606e08-1798-44f5-a575-28e82f79dfe3"/>
    <s v="worried"/>
    <d v="2021-02-10T12:15:18"/>
    <s v="video"/>
    <s v="veganism"/>
    <s v="negative"/>
    <n v="12"/>
    <x v="8"/>
    <x v="1"/>
  </r>
  <r>
    <s v="a0606e08-1798-44f5-a575-28e82f79dfe3"/>
    <s v="want"/>
    <d v="2020-10-19T09:35:11"/>
    <s v="video"/>
    <s v="veganism"/>
    <s v="positive"/>
    <n v="70"/>
    <x v="6"/>
    <x v="0"/>
  </r>
  <r>
    <s v="a0606e08-1798-44f5-a575-28e82f79dfe3"/>
    <s v="super love"/>
    <d v="2021-03-20T13:15:32"/>
    <s v="video"/>
    <s v="veganism"/>
    <s v="positive"/>
    <n v="75"/>
    <x v="10"/>
    <x v="1"/>
  </r>
  <r>
    <s v="a0606e08-1798-44f5-a575-28e82f79dfe3"/>
    <s v="scared"/>
    <d v="2020-09-24T15:44:57"/>
    <s v="video"/>
    <s v="veganism"/>
    <s v="negative"/>
    <n v="15"/>
    <x v="7"/>
    <x v="0"/>
  </r>
  <r>
    <s v="a0606e08-1798-44f5-a575-28e82f79dfe3"/>
    <s v="cherish"/>
    <d v="2021-01-09T16:28:10"/>
    <s v="video"/>
    <s v="veganism"/>
    <s v="positive"/>
    <n v="70"/>
    <x v="3"/>
    <x v="1"/>
  </r>
  <r>
    <s v="a0606e08-1798-44f5-a575-28e82f79dfe3"/>
    <s v="intrigued"/>
    <d v="2020-11-18T02:23:19"/>
    <s v="video"/>
    <s v="veganism"/>
    <s v="positive"/>
    <n v="45"/>
    <x v="0"/>
    <x v="0"/>
  </r>
  <r>
    <s v="a0606e08-1798-44f5-a575-28e82f79dfe3"/>
    <s v="disgust"/>
    <d v="2020-08-12T00:02:36"/>
    <s v="video"/>
    <s v="veganism"/>
    <s v="negative"/>
    <n v="0"/>
    <x v="4"/>
    <x v="0"/>
  </r>
  <r>
    <s v="a0606e08-1798-44f5-a575-28e82f79dfe3"/>
    <s v="disgust"/>
    <d v="2020-11-01T00:09:24"/>
    <s v="video"/>
    <s v="veganism"/>
    <s v="negative"/>
    <n v="0"/>
    <x v="0"/>
    <x v="0"/>
  </r>
  <r>
    <s v="a0606e08-1798-44f5-a575-28e82f79dfe3"/>
    <s v="like"/>
    <d v="2020-07-30T11:31:40"/>
    <s v="video"/>
    <s v="veganism"/>
    <s v="positive"/>
    <n v="50"/>
    <x v="11"/>
    <x v="0"/>
  </r>
  <r>
    <s v="a0606e08-1798-44f5-a575-28e82f79dfe3"/>
    <s v="love"/>
    <d v="2021-06-14T09:34:55"/>
    <s v="video"/>
    <s v="veganism"/>
    <s v="positive"/>
    <n v="65"/>
    <x v="1"/>
    <x v="1"/>
  </r>
  <r>
    <s v="a0606e08-1798-44f5-a575-28e82f79dfe3"/>
    <s v="heart"/>
    <d v="2021-05-12T23:52:33"/>
    <s v="video"/>
    <s v="veganism"/>
    <s v="positive"/>
    <n v="60"/>
    <x v="9"/>
    <x v="1"/>
  </r>
  <r>
    <s v="a0606e08-1798-44f5-a575-28e82f79dfe3"/>
    <s v="interested"/>
    <d v="2021-05-21T00:41:28"/>
    <s v="video"/>
    <s v="veganism"/>
    <s v="positive"/>
    <n v="30"/>
    <x v="9"/>
    <x v="1"/>
  </r>
  <r>
    <s v="a0606e08-1798-44f5-a575-28e82f79dfe3"/>
    <s v="love"/>
    <d v="2020-07-25T20:12:32"/>
    <s v="video"/>
    <s v="veganism"/>
    <s v="positive"/>
    <n v="65"/>
    <x v="11"/>
    <x v="0"/>
  </r>
  <r>
    <s v="a0606e08-1798-44f5-a575-28e82f79dfe3"/>
    <s v="peeking"/>
    <d v="2020-08-25T13:08:09"/>
    <s v="video"/>
    <s v="veganism"/>
    <s v="neutral"/>
    <n v="35"/>
    <x v="4"/>
    <x v="0"/>
  </r>
  <r>
    <s v="a0606e08-1798-44f5-a575-28e82f79dfe3"/>
    <s v="dislike"/>
    <d v="2021-03-23T13:33:36"/>
    <s v="video"/>
    <s v="veganism"/>
    <s v="negative"/>
    <n v="10"/>
    <x v="10"/>
    <x v="1"/>
  </r>
  <r>
    <s v="a0606e08-1798-44f5-a575-28e82f79dfe3"/>
    <s v="adore"/>
    <d v="2020-06-23T22:55:28"/>
    <s v="video"/>
    <s v="veganism"/>
    <s v="positive"/>
    <n v="72"/>
    <x v="1"/>
    <x v="0"/>
  </r>
  <r>
    <s v="a0606e08-1798-44f5-a575-28e82f79dfe3"/>
    <s v="super love"/>
    <d v="2020-09-30T22:52:48"/>
    <s v="video"/>
    <s v="veganism"/>
    <s v="positive"/>
    <n v="75"/>
    <x v="7"/>
    <x v="0"/>
  </r>
  <r>
    <s v="a0606e08-1798-44f5-a575-28e82f79dfe3"/>
    <s v="cherish"/>
    <d v="2020-10-20T10:32:33"/>
    <s v="video"/>
    <s v="veganism"/>
    <s v="positive"/>
    <n v="70"/>
    <x v="6"/>
    <x v="0"/>
  </r>
  <r>
    <s v="a0606e08-1798-44f5-a575-28e82f79dfe3"/>
    <s v="heart"/>
    <d v="2020-06-28T00:37:34"/>
    <s v="video"/>
    <s v="veganism"/>
    <s v="positive"/>
    <n v="60"/>
    <x v="1"/>
    <x v="0"/>
  </r>
  <r>
    <s v="b7a5e38b-b990-4b8e-aaac-6cc9ee77f3d9"/>
    <s v="peeking"/>
    <d v="2020-07-17T23:08:17"/>
    <s v="video"/>
    <s v="cooking"/>
    <s v="neutral"/>
    <n v="35"/>
    <x v="11"/>
    <x v="0"/>
  </r>
  <r>
    <s v="3dc03a86-f481-42fa-bf43-a7bcf3b6572e"/>
    <s v="disgust"/>
    <d v="2020-08-10T20:36:02"/>
    <s v="audio"/>
    <s v="fitness"/>
    <s v="negative"/>
    <n v="0"/>
    <x v="4"/>
    <x v="0"/>
  </r>
  <r>
    <s v="3dc03a86-f481-42fa-bf43-a7bcf3b6572e"/>
    <s v="love"/>
    <d v="2021-04-06T15:34:29"/>
    <s v="audio"/>
    <s v="fitness"/>
    <s v="positive"/>
    <n v="65"/>
    <x v="2"/>
    <x v="1"/>
  </r>
  <r>
    <s v="3dc03a86-f481-42fa-bf43-a7bcf3b6572e"/>
    <s v="like"/>
    <d v="2020-07-25T21:47:51"/>
    <s v="audio"/>
    <s v="fitness"/>
    <s v="positive"/>
    <n v="50"/>
    <x v="11"/>
    <x v="0"/>
  </r>
  <r>
    <s v="3dc03a86-f481-42fa-bf43-a7bcf3b6572e"/>
    <s v="dislike"/>
    <d v="2021-01-24T03:38:12"/>
    <s v="audio"/>
    <s v="fitness"/>
    <s v="negative"/>
    <n v="10"/>
    <x v="3"/>
    <x v="1"/>
  </r>
  <r>
    <s v="3dc03a86-f481-42fa-bf43-a7bcf3b6572e"/>
    <s v="scared"/>
    <d v="2021-06-01T09:04:02"/>
    <s v="audio"/>
    <s v="fitness"/>
    <s v="negative"/>
    <n v="15"/>
    <x v="1"/>
    <x v="1"/>
  </r>
  <r>
    <s v="3dc03a86-f481-42fa-bf43-a7bcf3b6572e"/>
    <s v="peeking"/>
    <d v="2021-03-11T20:14:05"/>
    <s v="audio"/>
    <s v="fitness"/>
    <s v="neutral"/>
    <n v="35"/>
    <x v="10"/>
    <x v="1"/>
  </r>
  <r>
    <s v="3dc03a86-f481-42fa-bf43-a7bcf3b6572e"/>
    <s v="super love"/>
    <d v="2021-03-05T18:09:48"/>
    <s v="audio"/>
    <s v="fitness"/>
    <s v="positive"/>
    <n v="75"/>
    <x v="10"/>
    <x v="1"/>
  </r>
  <r>
    <s v="3dc03a86-f481-42fa-bf43-a7bcf3b6572e"/>
    <s v="peeking"/>
    <d v="2020-10-13T22:39:10"/>
    <s v="audio"/>
    <s v="fitness"/>
    <s v="neutral"/>
    <n v="35"/>
    <x v="6"/>
    <x v="0"/>
  </r>
  <r>
    <s v="3dc03a86-f481-42fa-bf43-a7bcf3b6572e"/>
    <s v="interested"/>
    <d v="2020-11-10T07:58:09"/>
    <s v="audio"/>
    <s v="fitness"/>
    <s v="positive"/>
    <n v="30"/>
    <x v="0"/>
    <x v="0"/>
  </r>
  <r>
    <s v="3dc03a86-f481-42fa-bf43-a7bcf3b6572e"/>
    <s v="hate"/>
    <d v="2020-10-24T21:23:55"/>
    <s v="audio"/>
    <s v="fitness"/>
    <s v="negative"/>
    <n v="5"/>
    <x v="6"/>
    <x v="0"/>
  </r>
  <r>
    <s v="3dc03a86-f481-42fa-bf43-a7bcf3b6572e"/>
    <s v="intrigued"/>
    <d v="2021-01-28T06:00:10"/>
    <s v="audio"/>
    <s v="fitness"/>
    <s v="positive"/>
    <n v="45"/>
    <x v="3"/>
    <x v="1"/>
  </r>
  <r>
    <s v="3dc03a86-f481-42fa-bf43-a7bcf3b6572e"/>
    <s v="cherish"/>
    <d v="2020-10-03T13:45:28"/>
    <s v="audio"/>
    <s v="fitness"/>
    <s v="positive"/>
    <n v="70"/>
    <x v="6"/>
    <x v="0"/>
  </r>
  <r>
    <s v="3dc03a86-f481-42fa-bf43-a7bcf3b6572e"/>
    <s v="scared"/>
    <d v="2021-04-22T09:12:02"/>
    <s v="audio"/>
    <s v="fitness"/>
    <s v="negative"/>
    <n v="15"/>
    <x v="2"/>
    <x v="1"/>
  </r>
  <r>
    <s v="3dc03a86-f481-42fa-bf43-a7bcf3b6572e"/>
    <s v="dislike"/>
    <d v="2021-02-04T07:38:08"/>
    <s v="audio"/>
    <s v="fitness"/>
    <s v="negative"/>
    <n v="10"/>
    <x v="8"/>
    <x v="1"/>
  </r>
  <r>
    <s v="3dc03a86-f481-42fa-bf43-a7bcf3b6572e"/>
    <s v="intrigued"/>
    <d v="2020-12-23T19:43:20"/>
    <s v="audio"/>
    <s v="fitness"/>
    <s v="positive"/>
    <n v="45"/>
    <x v="5"/>
    <x v="0"/>
  </r>
  <r>
    <s v="3dc03a86-f481-42fa-bf43-a7bcf3b6572e"/>
    <s v="dislike"/>
    <d v="2020-06-24T11:47:55"/>
    <s v="audio"/>
    <s v="fitness"/>
    <s v="negative"/>
    <n v="10"/>
    <x v="1"/>
    <x v="0"/>
  </r>
  <r>
    <s v="3dc03a86-f481-42fa-bf43-a7bcf3b6572e"/>
    <s v="heart"/>
    <d v="2020-06-24T15:16:50"/>
    <s v="audio"/>
    <s v="fitness"/>
    <s v="positive"/>
    <n v="60"/>
    <x v="1"/>
    <x v="0"/>
  </r>
  <r>
    <s v="3dc03a86-f481-42fa-bf43-a7bcf3b6572e"/>
    <s v="want"/>
    <d v="2021-02-16T03:59:39"/>
    <s v="audio"/>
    <s v="fitness"/>
    <s v="positive"/>
    <n v="70"/>
    <x v="8"/>
    <x v="1"/>
  </r>
  <r>
    <s v="3dc03a86-f481-42fa-bf43-a7bcf3b6572e"/>
    <s v="scared"/>
    <d v="2020-06-24T12:34:51"/>
    <s v="audio"/>
    <s v="fitness"/>
    <s v="negative"/>
    <n v="15"/>
    <x v="1"/>
    <x v="0"/>
  </r>
  <r>
    <s v="3dc03a86-f481-42fa-bf43-a7bcf3b6572e"/>
    <s v="peeking"/>
    <d v="2020-07-01T10:15:26"/>
    <s v="audio"/>
    <s v="fitness"/>
    <s v="neutral"/>
    <n v="35"/>
    <x v="11"/>
    <x v="0"/>
  </r>
  <r>
    <s v="3dc03a86-f481-42fa-bf43-a7bcf3b6572e"/>
    <s v="heart"/>
    <d v="2021-03-31T01:47:02"/>
    <s v="audio"/>
    <s v="fitness"/>
    <s v="positive"/>
    <n v="60"/>
    <x v="10"/>
    <x v="1"/>
  </r>
  <r>
    <s v="3dc03a86-f481-42fa-bf43-a7bcf3b6572e"/>
    <s v="adore"/>
    <d v="2021-04-25T21:06:06"/>
    <s v="audio"/>
    <s v="fitness"/>
    <s v="positive"/>
    <n v="72"/>
    <x v="2"/>
    <x v="1"/>
  </r>
  <r>
    <s v="baf5959e-204c-4acc-838c-87617e79f448"/>
    <s v="disgust"/>
    <d v="2021-03-08T11:46:25"/>
    <s v="GIF"/>
    <s v="fitness"/>
    <s v="negative"/>
    <n v="0"/>
    <x v="10"/>
    <x v="1"/>
  </r>
  <r>
    <s v="baf5959e-204c-4acc-838c-87617e79f448"/>
    <s v="heart"/>
    <d v="2020-06-28T21:45:40"/>
    <s v="GIF"/>
    <s v="fitness"/>
    <s v="positive"/>
    <n v="60"/>
    <x v="1"/>
    <x v="0"/>
  </r>
  <r>
    <s v="baf5959e-204c-4acc-838c-87617e79f448"/>
    <s v="hate"/>
    <d v="2021-03-30T05:33:42"/>
    <s v="GIF"/>
    <s v="fitness"/>
    <s v="negative"/>
    <n v="5"/>
    <x v="10"/>
    <x v="1"/>
  </r>
  <r>
    <s v="18a07663-ba3c-4ff9-94d3-bd533aa853c2"/>
    <s v="peeking"/>
    <d v="2020-07-20T00:32:17"/>
    <s v="audio"/>
    <s v="veganism"/>
    <s v="neutral"/>
    <n v="35"/>
    <x v="11"/>
    <x v="0"/>
  </r>
  <r>
    <s v="18a07663-ba3c-4ff9-94d3-bd533aa853c2"/>
    <s v="heart"/>
    <d v="2020-07-23T11:46:14"/>
    <s v="audio"/>
    <s v="veganism"/>
    <s v="positive"/>
    <n v="60"/>
    <x v="11"/>
    <x v="0"/>
  </r>
  <r>
    <s v="18a07663-ba3c-4ff9-94d3-bd533aa853c2"/>
    <s v="cherish"/>
    <d v="2021-02-05T20:34:12"/>
    <s v="audio"/>
    <s v="veganism"/>
    <s v="positive"/>
    <n v="70"/>
    <x v="8"/>
    <x v="1"/>
  </r>
  <r>
    <s v="18a07663-ba3c-4ff9-94d3-bd533aa853c2"/>
    <s v="super love"/>
    <d v="2020-09-20T03:12:04"/>
    <s v="audio"/>
    <s v="veganism"/>
    <s v="positive"/>
    <n v="75"/>
    <x v="7"/>
    <x v="0"/>
  </r>
  <r>
    <s v="18a07663-ba3c-4ff9-94d3-bd533aa853c2"/>
    <s v="peeking"/>
    <d v="2021-04-12T20:52:50"/>
    <s v="audio"/>
    <s v="veganism"/>
    <s v="neutral"/>
    <n v="35"/>
    <x v="2"/>
    <x v="1"/>
  </r>
  <r>
    <s v="18a07663-ba3c-4ff9-94d3-bd533aa853c2"/>
    <s v="heart"/>
    <d v="2020-09-13T17:08:22"/>
    <s v="audio"/>
    <s v="veganism"/>
    <s v="positive"/>
    <n v="60"/>
    <x v="7"/>
    <x v="0"/>
  </r>
  <r>
    <s v="18a07663-ba3c-4ff9-94d3-bd533aa853c2"/>
    <s v="indifferent"/>
    <d v="2020-08-12T20:39:59"/>
    <s v="audio"/>
    <s v="veganism"/>
    <s v="neutral"/>
    <n v="20"/>
    <x v="4"/>
    <x v="0"/>
  </r>
  <r>
    <s v="18a07663-ba3c-4ff9-94d3-bd533aa853c2"/>
    <s v="adore"/>
    <d v="2020-09-16T06:21:59"/>
    <s v="audio"/>
    <s v="veganism"/>
    <s v="positive"/>
    <n v="72"/>
    <x v="7"/>
    <x v="0"/>
  </r>
  <r>
    <s v="18a07663-ba3c-4ff9-94d3-bd533aa853c2"/>
    <s v="want"/>
    <d v="2020-10-28T15:04:20"/>
    <s v="audio"/>
    <s v="veganism"/>
    <s v="positive"/>
    <n v="70"/>
    <x v="6"/>
    <x v="0"/>
  </r>
  <r>
    <s v="18a07663-ba3c-4ff9-94d3-bd533aa853c2"/>
    <s v="heart"/>
    <d v="2021-04-18T01:10:12"/>
    <s v="audio"/>
    <s v="veganism"/>
    <s v="positive"/>
    <n v="60"/>
    <x v="2"/>
    <x v="1"/>
  </r>
  <r>
    <s v="18a07663-ba3c-4ff9-94d3-bd533aa853c2"/>
    <s v="adore"/>
    <d v="2021-02-07T10:09:43"/>
    <s v="audio"/>
    <s v="veganism"/>
    <s v="positive"/>
    <n v="72"/>
    <x v="8"/>
    <x v="1"/>
  </r>
  <r>
    <s v="18a07663-ba3c-4ff9-94d3-bd533aa853c2"/>
    <s v="love"/>
    <d v="2020-07-13T08:57:31"/>
    <s v="audio"/>
    <s v="veganism"/>
    <s v="positive"/>
    <n v="65"/>
    <x v="11"/>
    <x v="0"/>
  </r>
  <r>
    <s v="18a07663-ba3c-4ff9-94d3-bd533aa853c2"/>
    <s v="adore"/>
    <d v="2021-01-28T11:30:09"/>
    <s v="audio"/>
    <s v="veganism"/>
    <s v="positive"/>
    <n v="72"/>
    <x v="3"/>
    <x v="1"/>
  </r>
  <r>
    <s v="18a07663-ba3c-4ff9-94d3-bd533aa853c2"/>
    <s v="peeking"/>
    <d v="2020-07-19T00:37:26"/>
    <s v="audio"/>
    <s v="veganism"/>
    <s v="neutral"/>
    <n v="35"/>
    <x v="11"/>
    <x v="0"/>
  </r>
  <r>
    <s v="18a07663-ba3c-4ff9-94d3-bd533aa853c2"/>
    <s v="like"/>
    <d v="2020-08-14T03:15:50"/>
    <s v="audio"/>
    <s v="veganism"/>
    <s v="positive"/>
    <n v="50"/>
    <x v="4"/>
    <x v="0"/>
  </r>
  <r>
    <s v="18a07663-ba3c-4ff9-94d3-bd533aa853c2"/>
    <s v="love"/>
    <d v="2020-11-13T09:03:57"/>
    <s v="audio"/>
    <s v="veganism"/>
    <s v="positive"/>
    <n v="65"/>
    <x v="0"/>
    <x v="0"/>
  </r>
  <r>
    <s v="18a07663-ba3c-4ff9-94d3-bd533aa853c2"/>
    <s v="adore"/>
    <d v="2021-04-29T15:44:09"/>
    <s v="audio"/>
    <s v="veganism"/>
    <s v="positive"/>
    <n v="72"/>
    <x v="2"/>
    <x v="1"/>
  </r>
  <r>
    <s v="18a07663-ba3c-4ff9-94d3-bd533aa853c2"/>
    <s v="indifferent"/>
    <d v="2020-12-25T05:33:40"/>
    <s v="audio"/>
    <s v="veganism"/>
    <s v="neutral"/>
    <n v="20"/>
    <x v="5"/>
    <x v="0"/>
  </r>
  <r>
    <s v="18a07663-ba3c-4ff9-94d3-bd533aa853c2"/>
    <s v="want"/>
    <d v="2021-03-09T06:09:35"/>
    <s v="audio"/>
    <s v="veganism"/>
    <s v="positive"/>
    <n v="70"/>
    <x v="10"/>
    <x v="1"/>
  </r>
  <r>
    <s v="18a07663-ba3c-4ff9-94d3-bd533aa853c2"/>
    <s v="dislike"/>
    <d v="2021-04-22T12:03:19"/>
    <s v="audio"/>
    <s v="veganism"/>
    <s v="negative"/>
    <n v="10"/>
    <x v="2"/>
    <x v="1"/>
  </r>
  <r>
    <s v="18a07663-ba3c-4ff9-94d3-bd533aa853c2"/>
    <s v="intrigued"/>
    <d v="2021-04-25T00:30:42"/>
    <s v="audio"/>
    <s v="veganism"/>
    <s v="positive"/>
    <n v="45"/>
    <x v="2"/>
    <x v="1"/>
  </r>
  <r>
    <s v="18a07663-ba3c-4ff9-94d3-bd533aa853c2"/>
    <s v="like"/>
    <d v="2021-01-21T15:36:29"/>
    <s v="audio"/>
    <s v="veganism"/>
    <s v="positive"/>
    <n v="50"/>
    <x v="3"/>
    <x v="1"/>
  </r>
  <r>
    <s v="18a07663-ba3c-4ff9-94d3-bd533aa853c2"/>
    <s v="interested"/>
    <d v="2020-10-29T07:51:20"/>
    <s v="audio"/>
    <s v="veganism"/>
    <s v="positive"/>
    <n v="30"/>
    <x v="6"/>
    <x v="0"/>
  </r>
  <r>
    <s v="18a07663-ba3c-4ff9-94d3-bd533aa853c2"/>
    <s v="scared"/>
    <d v="2021-01-19T05:02:48"/>
    <s v="audio"/>
    <s v="veganism"/>
    <s v="negative"/>
    <n v="15"/>
    <x v="3"/>
    <x v="1"/>
  </r>
  <r>
    <s v="dc78a872-9057-4a8e-9a25-a1c407c1b7c9"/>
    <s v="interested"/>
    <d v="2021-01-14T04:43:26"/>
    <s v="audio"/>
    <s v="culture"/>
    <s v="positive"/>
    <n v="30"/>
    <x v="3"/>
    <x v="1"/>
  </r>
  <r>
    <s v="dc78a872-9057-4a8e-9a25-a1c407c1b7c9"/>
    <s v="like"/>
    <d v="2021-04-14T12:58:51"/>
    <s v="audio"/>
    <s v="culture"/>
    <s v="positive"/>
    <n v="50"/>
    <x v="2"/>
    <x v="1"/>
  </r>
  <r>
    <s v="dc78a872-9057-4a8e-9a25-a1c407c1b7c9"/>
    <s v="intrigued"/>
    <d v="2021-02-14T10:15:22"/>
    <s v="audio"/>
    <s v="culture"/>
    <s v="positive"/>
    <n v="45"/>
    <x v="8"/>
    <x v="1"/>
  </r>
  <r>
    <s v="dc78a872-9057-4a8e-9a25-a1c407c1b7c9"/>
    <s v="want"/>
    <d v="2020-08-24T17:45:15"/>
    <s v="audio"/>
    <s v="culture"/>
    <s v="positive"/>
    <n v="70"/>
    <x v="4"/>
    <x v="0"/>
  </r>
  <r>
    <s v="dc78a872-9057-4a8e-9a25-a1c407c1b7c9"/>
    <s v="intrigued"/>
    <d v="2020-10-05T13:05:59"/>
    <s v="audio"/>
    <s v="culture"/>
    <s v="positive"/>
    <n v="45"/>
    <x v="6"/>
    <x v="0"/>
  </r>
  <r>
    <s v="dc78a872-9057-4a8e-9a25-a1c407c1b7c9"/>
    <s v="super love"/>
    <d v="2021-05-23T20:08:27"/>
    <s v="audio"/>
    <s v="culture"/>
    <s v="positive"/>
    <n v="75"/>
    <x v="9"/>
    <x v="1"/>
  </r>
  <r>
    <s v="dc78a872-9057-4a8e-9a25-a1c407c1b7c9"/>
    <s v="worried"/>
    <d v="2020-10-11T08:11:52"/>
    <s v="audio"/>
    <s v="culture"/>
    <s v="negative"/>
    <n v="12"/>
    <x v="6"/>
    <x v="0"/>
  </r>
  <r>
    <s v="dc78a872-9057-4a8e-9a25-a1c407c1b7c9"/>
    <s v="love"/>
    <d v="2021-04-17T07:22:41"/>
    <s v="audio"/>
    <s v="culture"/>
    <s v="positive"/>
    <n v="65"/>
    <x v="2"/>
    <x v="1"/>
  </r>
  <r>
    <s v="dc78a872-9057-4a8e-9a25-a1c407c1b7c9"/>
    <s v="indifferent"/>
    <d v="2021-05-20T23:50:37"/>
    <s v="audio"/>
    <s v="culture"/>
    <s v="neutral"/>
    <n v="20"/>
    <x v="9"/>
    <x v="1"/>
  </r>
  <r>
    <s v="a3d563e1-c7a6-4367-9195-cddc36863735"/>
    <s v="hate"/>
    <d v="2020-11-23T10:55:49"/>
    <s v="audio"/>
    <s v="healthy eating"/>
    <s v="negative"/>
    <n v="5"/>
    <x v="0"/>
    <x v="0"/>
  </r>
  <r>
    <s v="a3d563e1-c7a6-4367-9195-cddc36863735"/>
    <s v="like"/>
    <d v="2021-03-25T04:01:59"/>
    <s v="audio"/>
    <s v="healthy eating"/>
    <s v="positive"/>
    <n v="50"/>
    <x v="10"/>
    <x v="1"/>
  </r>
  <r>
    <s v="a3d563e1-c7a6-4367-9195-cddc36863735"/>
    <s v="cherish"/>
    <d v="2021-02-19T10:24:19"/>
    <s v="audio"/>
    <s v="healthy eating"/>
    <s v="positive"/>
    <n v="70"/>
    <x v="8"/>
    <x v="1"/>
  </r>
  <r>
    <s v="a3d563e1-c7a6-4367-9195-cddc36863735"/>
    <s v="adore"/>
    <d v="2020-06-19T00:16:15"/>
    <s v="audio"/>
    <s v="healthy eating"/>
    <s v="positive"/>
    <n v="72"/>
    <x v="1"/>
    <x v="0"/>
  </r>
  <r>
    <s v="a3d563e1-c7a6-4367-9195-cddc36863735"/>
    <s v="love"/>
    <d v="2020-07-18T03:35:55"/>
    <s v="audio"/>
    <s v="healthy eating"/>
    <s v="positive"/>
    <n v="65"/>
    <x v="11"/>
    <x v="0"/>
  </r>
  <r>
    <s v="a3d563e1-c7a6-4367-9195-cddc36863735"/>
    <s v="heart"/>
    <d v="2021-01-18T07:52:53"/>
    <s v="audio"/>
    <s v="healthy eating"/>
    <s v="positive"/>
    <n v="60"/>
    <x v="3"/>
    <x v="1"/>
  </r>
  <r>
    <s v="a3d563e1-c7a6-4367-9195-cddc36863735"/>
    <s v="scared"/>
    <d v="2020-12-17T11:54:27"/>
    <s v="audio"/>
    <s v="healthy eating"/>
    <s v="negative"/>
    <n v="15"/>
    <x v="5"/>
    <x v="0"/>
  </r>
  <r>
    <s v="a3d563e1-c7a6-4367-9195-cddc36863735"/>
    <s v="love"/>
    <d v="2020-07-22T08:59:44"/>
    <s v="audio"/>
    <s v="healthy eating"/>
    <s v="positive"/>
    <n v="65"/>
    <x v="11"/>
    <x v="0"/>
  </r>
  <r>
    <s v="a3d563e1-c7a6-4367-9195-cddc36863735"/>
    <s v="peeking"/>
    <d v="2020-10-16T18:58:53"/>
    <s v="audio"/>
    <s v="healthy eating"/>
    <s v="neutral"/>
    <n v="35"/>
    <x v="6"/>
    <x v="0"/>
  </r>
  <r>
    <s v="a3d563e1-c7a6-4367-9195-cddc36863735"/>
    <s v="indifferent"/>
    <d v="2021-05-05T06:15:58"/>
    <s v="audio"/>
    <s v="healthy eating"/>
    <s v="neutral"/>
    <n v="20"/>
    <x v="9"/>
    <x v="1"/>
  </r>
  <r>
    <s v="a3d563e1-c7a6-4367-9195-cddc36863735"/>
    <s v="intrigued"/>
    <d v="2021-03-02T16:38:07"/>
    <s v="audio"/>
    <s v="healthy eating"/>
    <s v="positive"/>
    <n v="45"/>
    <x v="10"/>
    <x v="1"/>
  </r>
  <r>
    <s v="a3d563e1-c7a6-4367-9195-cddc36863735"/>
    <s v="indifferent"/>
    <d v="2020-10-17T06:49:56"/>
    <s v="audio"/>
    <s v="healthy eating"/>
    <s v="neutral"/>
    <n v="20"/>
    <x v="6"/>
    <x v="0"/>
  </r>
  <r>
    <s v="a3d563e1-c7a6-4367-9195-cddc36863735"/>
    <s v="like"/>
    <d v="2021-05-23T16:25:40"/>
    <s v="audio"/>
    <s v="healthy eating"/>
    <s v="positive"/>
    <n v="50"/>
    <x v="9"/>
    <x v="1"/>
  </r>
  <r>
    <s v="a3d563e1-c7a6-4367-9195-cddc36863735"/>
    <s v="dislike"/>
    <d v="2020-10-18T13:56:10"/>
    <s v="audio"/>
    <s v="healthy eating"/>
    <s v="negative"/>
    <n v="10"/>
    <x v="6"/>
    <x v="0"/>
  </r>
  <r>
    <s v="a3d563e1-c7a6-4367-9195-cddc36863735"/>
    <s v="like"/>
    <d v="2020-12-10T19:22:10"/>
    <s v="audio"/>
    <s v="healthy eating"/>
    <s v="positive"/>
    <n v="50"/>
    <x v="5"/>
    <x v="0"/>
  </r>
  <r>
    <s v="a3d563e1-c7a6-4367-9195-cddc36863735"/>
    <s v="want"/>
    <d v="2021-04-06T06:46:32"/>
    <s v="audio"/>
    <s v="healthy eating"/>
    <s v="positive"/>
    <n v="70"/>
    <x v="2"/>
    <x v="1"/>
  </r>
  <r>
    <s v="a3d563e1-c7a6-4367-9195-cddc36863735"/>
    <s v="like"/>
    <d v="2020-12-23T10:52:28"/>
    <s v="audio"/>
    <s v="healthy eating"/>
    <s v="positive"/>
    <n v="50"/>
    <x v="5"/>
    <x v="0"/>
  </r>
  <r>
    <s v="a3d563e1-c7a6-4367-9195-cddc36863735"/>
    <s v="cherish"/>
    <d v="2021-02-02T00:47:58"/>
    <s v="audio"/>
    <s v="healthy eating"/>
    <s v="positive"/>
    <n v="70"/>
    <x v="8"/>
    <x v="1"/>
  </r>
  <r>
    <s v="a3d563e1-c7a6-4367-9195-cddc36863735"/>
    <s v="heart"/>
    <d v="2021-05-15T22:11:41"/>
    <s v="audio"/>
    <s v="healthy eating"/>
    <s v="positive"/>
    <n v="60"/>
    <x v="9"/>
    <x v="1"/>
  </r>
  <r>
    <s v="a3d563e1-c7a6-4367-9195-cddc36863735"/>
    <s v="cherish"/>
    <d v="2021-01-19T19:19:44"/>
    <s v="audio"/>
    <s v="healthy eating"/>
    <s v="positive"/>
    <n v="70"/>
    <x v="3"/>
    <x v="1"/>
  </r>
  <r>
    <s v="a3d563e1-c7a6-4367-9195-cddc36863735"/>
    <s v="super love"/>
    <d v="2021-06-01T07:07:50"/>
    <s v="audio"/>
    <s v="healthy eating"/>
    <s v="positive"/>
    <n v="75"/>
    <x v="1"/>
    <x v="1"/>
  </r>
  <r>
    <s v="a3d563e1-c7a6-4367-9195-cddc36863735"/>
    <s v="worried"/>
    <d v="2021-01-06T01:58:55"/>
    <s v="audio"/>
    <s v="healthy eating"/>
    <s v="negative"/>
    <n v="12"/>
    <x v="3"/>
    <x v="1"/>
  </r>
  <r>
    <s v="a3d563e1-c7a6-4367-9195-cddc36863735"/>
    <s v="super love"/>
    <d v="2021-05-15T04:06:11"/>
    <s v="audio"/>
    <s v="healthy eating"/>
    <s v="positive"/>
    <n v="75"/>
    <x v="9"/>
    <x v="1"/>
  </r>
  <r>
    <s v="a3d563e1-c7a6-4367-9195-cddc36863735"/>
    <s v="intrigued"/>
    <d v="2021-02-12T17:05:11"/>
    <s v="audio"/>
    <s v="healthy eating"/>
    <s v="positive"/>
    <n v="45"/>
    <x v="8"/>
    <x v="1"/>
  </r>
  <r>
    <s v="a3d563e1-c7a6-4367-9195-cddc36863735"/>
    <s v="scared"/>
    <d v="2021-04-23T06:29:31"/>
    <s v="audio"/>
    <s v="healthy eating"/>
    <s v="negative"/>
    <n v="15"/>
    <x v="2"/>
    <x v="1"/>
  </r>
  <r>
    <s v="a3d563e1-c7a6-4367-9195-cddc36863735"/>
    <s v="peeking"/>
    <d v="2020-09-04T06:49:30"/>
    <s v="audio"/>
    <s v="healthy eating"/>
    <s v="neutral"/>
    <n v="35"/>
    <x v="7"/>
    <x v="0"/>
  </r>
  <r>
    <s v="a3d563e1-c7a6-4367-9195-cddc36863735"/>
    <s v="cherish"/>
    <d v="2021-06-16T12:07:39"/>
    <s v="audio"/>
    <s v="healthy eating"/>
    <s v="positive"/>
    <n v="70"/>
    <x v="1"/>
    <x v="1"/>
  </r>
  <r>
    <s v="a3d563e1-c7a6-4367-9195-cddc36863735"/>
    <s v="hate"/>
    <d v="2020-10-03T20:54:15"/>
    <s v="audio"/>
    <s v="healthy eating"/>
    <s v="negative"/>
    <n v="5"/>
    <x v="6"/>
    <x v="0"/>
  </r>
  <r>
    <s v="a3d563e1-c7a6-4367-9195-cddc36863735"/>
    <s v="like"/>
    <d v="2020-10-06T02:48:46"/>
    <s v="audio"/>
    <s v="healthy eating"/>
    <s v="positive"/>
    <n v="50"/>
    <x v="6"/>
    <x v="0"/>
  </r>
  <r>
    <s v="a3d563e1-c7a6-4367-9195-cddc36863735"/>
    <s v="super love"/>
    <d v="2021-02-09T04:04:18"/>
    <s v="audio"/>
    <s v="healthy eating"/>
    <s v="positive"/>
    <n v="75"/>
    <x v="8"/>
    <x v="1"/>
  </r>
  <r>
    <s v="a3d563e1-c7a6-4367-9195-cddc36863735"/>
    <s v="love"/>
    <d v="2020-07-13T08:53:51"/>
    <s v="audio"/>
    <s v="healthy eating"/>
    <s v="positive"/>
    <n v="65"/>
    <x v="11"/>
    <x v="0"/>
  </r>
  <r>
    <s v="350e0d40-e036-459c-9cbe-73e003c33cfa"/>
    <s v="peeking"/>
    <d v="2021-02-13T23:32:11"/>
    <s v="photo"/>
    <s v="technology"/>
    <s v="neutral"/>
    <n v="35"/>
    <x v="8"/>
    <x v="1"/>
  </r>
  <r>
    <s v="350e0d40-e036-459c-9cbe-73e003c33cfa"/>
    <s v="dislike"/>
    <d v="2020-07-09T10:48:39"/>
    <s v="photo"/>
    <s v="technology"/>
    <s v="negative"/>
    <n v="10"/>
    <x v="11"/>
    <x v="0"/>
  </r>
  <r>
    <s v="350e0d40-e036-459c-9cbe-73e003c33cfa"/>
    <s v="hate"/>
    <d v="2020-10-31T21:11:26"/>
    <s v="photo"/>
    <s v="technology"/>
    <s v="negative"/>
    <n v="5"/>
    <x v="6"/>
    <x v="0"/>
  </r>
  <r>
    <s v="350e0d40-e036-459c-9cbe-73e003c33cfa"/>
    <s v="hate"/>
    <d v="2020-07-04T10:33:27"/>
    <s v="photo"/>
    <s v="technology"/>
    <s v="negative"/>
    <n v="5"/>
    <x v="11"/>
    <x v="0"/>
  </r>
  <r>
    <s v="350e0d40-e036-459c-9cbe-73e003c33cfa"/>
    <s v="super love"/>
    <d v="2021-02-09T09:24:13"/>
    <s v="photo"/>
    <s v="technology"/>
    <s v="positive"/>
    <n v="75"/>
    <x v="8"/>
    <x v="1"/>
  </r>
  <r>
    <s v="350e0d40-e036-459c-9cbe-73e003c33cfa"/>
    <s v="hate"/>
    <d v="2021-05-17T15:37:33"/>
    <s v="photo"/>
    <s v="technology"/>
    <s v="negative"/>
    <n v="5"/>
    <x v="9"/>
    <x v="1"/>
  </r>
  <r>
    <s v="350e0d40-e036-459c-9cbe-73e003c33cfa"/>
    <s v="disgust"/>
    <d v="2020-08-17T18:48:59"/>
    <s v="photo"/>
    <s v="technology"/>
    <s v="negative"/>
    <n v="0"/>
    <x v="4"/>
    <x v="0"/>
  </r>
  <r>
    <s v="350e0d40-e036-459c-9cbe-73e003c33cfa"/>
    <s v="adore"/>
    <d v="2020-11-05T22:02:14"/>
    <s v="photo"/>
    <s v="technology"/>
    <s v="positive"/>
    <n v="72"/>
    <x v="0"/>
    <x v="0"/>
  </r>
  <r>
    <s v="350e0d40-e036-459c-9cbe-73e003c33cfa"/>
    <s v="dislike"/>
    <d v="2021-04-03T03:21:03"/>
    <s v="photo"/>
    <s v="technology"/>
    <s v="negative"/>
    <n v="10"/>
    <x v="2"/>
    <x v="1"/>
  </r>
  <r>
    <s v="350e0d40-e036-459c-9cbe-73e003c33cfa"/>
    <s v="scared"/>
    <d v="2021-04-04T03:00:56"/>
    <s v="photo"/>
    <s v="technology"/>
    <s v="negative"/>
    <n v="15"/>
    <x v="2"/>
    <x v="1"/>
  </r>
  <r>
    <s v="350e0d40-e036-459c-9cbe-73e003c33cfa"/>
    <s v="disgust"/>
    <d v="2021-02-04T20:35:03"/>
    <s v="photo"/>
    <s v="technology"/>
    <s v="negative"/>
    <n v="0"/>
    <x v="8"/>
    <x v="1"/>
  </r>
  <r>
    <s v="350e0d40-e036-459c-9cbe-73e003c33cfa"/>
    <s v="super love"/>
    <d v="2021-03-23T14:28:03"/>
    <s v="photo"/>
    <s v="technology"/>
    <s v="positive"/>
    <n v="75"/>
    <x v="10"/>
    <x v="1"/>
  </r>
  <r>
    <s v="350e0d40-e036-459c-9cbe-73e003c33cfa"/>
    <s v="hate"/>
    <d v="2020-11-02T00:06:28"/>
    <s v="photo"/>
    <s v="technology"/>
    <s v="negative"/>
    <n v="5"/>
    <x v="0"/>
    <x v="0"/>
  </r>
  <r>
    <s v="350e0d40-e036-459c-9cbe-73e003c33cfa"/>
    <s v="interested"/>
    <d v="2021-01-15T07:06:43"/>
    <s v="photo"/>
    <s v="technology"/>
    <s v="positive"/>
    <n v="30"/>
    <x v="3"/>
    <x v="1"/>
  </r>
  <r>
    <s v="350e0d40-e036-459c-9cbe-73e003c33cfa"/>
    <s v="peeking"/>
    <d v="2021-06-05T04:05:47"/>
    <s v="photo"/>
    <s v="technology"/>
    <s v="neutral"/>
    <n v="35"/>
    <x v="1"/>
    <x v="1"/>
  </r>
  <r>
    <s v="350e0d40-e036-459c-9cbe-73e003c33cfa"/>
    <s v="adore"/>
    <d v="2021-01-22T09:50:26"/>
    <s v="photo"/>
    <s v="technology"/>
    <s v="positive"/>
    <n v="72"/>
    <x v="3"/>
    <x v="1"/>
  </r>
  <r>
    <s v="350e0d40-e036-459c-9cbe-73e003c33cfa"/>
    <s v="want"/>
    <d v="2021-02-27T01:56:09"/>
    <s v="photo"/>
    <s v="technology"/>
    <s v="positive"/>
    <n v="70"/>
    <x v="8"/>
    <x v="1"/>
  </r>
  <r>
    <s v="350e0d40-e036-459c-9cbe-73e003c33cfa"/>
    <s v="indifferent"/>
    <d v="2020-06-29T04:09:42"/>
    <s v="photo"/>
    <s v="technology"/>
    <s v="neutral"/>
    <n v="20"/>
    <x v="1"/>
    <x v="0"/>
  </r>
  <r>
    <s v="350e0d40-e036-459c-9cbe-73e003c33cfa"/>
    <s v="adore"/>
    <d v="2020-12-26T21:42:06"/>
    <s v="photo"/>
    <s v="technology"/>
    <s v="positive"/>
    <n v="72"/>
    <x v="5"/>
    <x v="0"/>
  </r>
  <r>
    <s v="350e0d40-e036-459c-9cbe-73e003c33cfa"/>
    <s v="like"/>
    <d v="2020-09-30T02:44:16"/>
    <s v="photo"/>
    <s v="technology"/>
    <s v="positive"/>
    <n v="50"/>
    <x v="7"/>
    <x v="0"/>
  </r>
  <r>
    <s v="350e0d40-e036-459c-9cbe-73e003c33cfa"/>
    <s v="dislike"/>
    <d v="2020-11-26T08:36:57"/>
    <s v="photo"/>
    <s v="technology"/>
    <s v="negative"/>
    <n v="10"/>
    <x v="0"/>
    <x v="0"/>
  </r>
  <r>
    <s v="350e0d40-e036-459c-9cbe-73e003c33cfa"/>
    <s v="disgust"/>
    <d v="2021-03-27T20:00:06"/>
    <s v="photo"/>
    <s v="technology"/>
    <s v="negative"/>
    <n v="0"/>
    <x v="10"/>
    <x v="1"/>
  </r>
  <r>
    <s v="350e0d40-e036-459c-9cbe-73e003c33cfa"/>
    <s v="adore"/>
    <d v="2020-09-24T19:09:49"/>
    <s v="photo"/>
    <s v="technology"/>
    <s v="positive"/>
    <n v="72"/>
    <x v="7"/>
    <x v="0"/>
  </r>
  <r>
    <s v="350e0d40-e036-459c-9cbe-73e003c33cfa"/>
    <s v="hate"/>
    <d v="2020-07-04T14:51:04"/>
    <s v="photo"/>
    <s v="technology"/>
    <s v="negative"/>
    <n v="5"/>
    <x v="11"/>
    <x v="0"/>
  </r>
  <r>
    <s v="350e0d40-e036-459c-9cbe-73e003c33cfa"/>
    <s v="super love"/>
    <d v="2020-09-27T16:43:43"/>
    <s v="photo"/>
    <s v="technology"/>
    <s v="positive"/>
    <n v="75"/>
    <x v="7"/>
    <x v="0"/>
  </r>
  <r>
    <s v="350e0d40-e036-459c-9cbe-73e003c33cfa"/>
    <s v="worried"/>
    <d v="2020-07-23T01:10:00"/>
    <s v="photo"/>
    <s v="technology"/>
    <s v="negative"/>
    <n v="12"/>
    <x v="11"/>
    <x v="0"/>
  </r>
  <r>
    <s v="350e0d40-e036-459c-9cbe-73e003c33cfa"/>
    <s v="cherish"/>
    <d v="2020-08-14T01:54:40"/>
    <s v="photo"/>
    <s v="technology"/>
    <s v="positive"/>
    <n v="70"/>
    <x v="4"/>
    <x v="0"/>
  </r>
  <r>
    <s v="350e0d40-e036-459c-9cbe-73e003c33cfa"/>
    <s v="adore"/>
    <d v="2021-01-15T23:24:19"/>
    <s v="photo"/>
    <s v="technology"/>
    <s v="positive"/>
    <n v="72"/>
    <x v="3"/>
    <x v="1"/>
  </r>
  <r>
    <s v="350e0d40-e036-459c-9cbe-73e003c33cfa"/>
    <s v="love"/>
    <d v="2021-05-16T02:31:30"/>
    <s v="photo"/>
    <s v="technology"/>
    <s v="positive"/>
    <n v="65"/>
    <x v="9"/>
    <x v="1"/>
  </r>
  <r>
    <s v="350e0d40-e036-459c-9cbe-73e003c33cfa"/>
    <s v="like"/>
    <d v="2020-11-09T17:32:19"/>
    <s v="photo"/>
    <s v="technology"/>
    <s v="positive"/>
    <n v="50"/>
    <x v="0"/>
    <x v="0"/>
  </r>
  <r>
    <s v="350e0d40-e036-459c-9cbe-73e003c33cfa"/>
    <s v="disgust"/>
    <d v="2021-03-11T07:13:12"/>
    <s v="photo"/>
    <s v="technology"/>
    <s v="negative"/>
    <n v="0"/>
    <x v="10"/>
    <x v="1"/>
  </r>
  <r>
    <s v="350e0d40-e036-459c-9cbe-73e003c33cfa"/>
    <s v="intrigued"/>
    <d v="2020-10-24T17:28:29"/>
    <s v="photo"/>
    <s v="technology"/>
    <s v="positive"/>
    <n v="45"/>
    <x v="6"/>
    <x v="0"/>
  </r>
  <r>
    <s v="350e0d40-e036-459c-9cbe-73e003c33cfa"/>
    <s v="want"/>
    <d v="2021-05-19T06:34:30"/>
    <s v="photo"/>
    <s v="technology"/>
    <s v="positive"/>
    <n v="70"/>
    <x v="9"/>
    <x v="1"/>
  </r>
  <r>
    <s v="350e0d40-e036-459c-9cbe-73e003c33cfa"/>
    <s v="adore"/>
    <d v="2020-10-19T15:33:26"/>
    <s v="photo"/>
    <s v="technology"/>
    <s v="positive"/>
    <n v="72"/>
    <x v="6"/>
    <x v="0"/>
  </r>
  <r>
    <s v="350e0d40-e036-459c-9cbe-73e003c33cfa"/>
    <s v="hate"/>
    <d v="2021-02-08T16:00:09"/>
    <s v="photo"/>
    <s v="technology"/>
    <s v="negative"/>
    <n v="5"/>
    <x v="8"/>
    <x v="1"/>
  </r>
  <r>
    <s v="350e0d40-e036-459c-9cbe-73e003c33cfa"/>
    <s v="dislike"/>
    <d v="2021-01-09T18:00:54"/>
    <s v="photo"/>
    <s v="technology"/>
    <s v="negative"/>
    <n v="10"/>
    <x v="3"/>
    <x v="1"/>
  </r>
  <r>
    <s v="350e0d40-e036-459c-9cbe-73e003c33cfa"/>
    <s v="cherish"/>
    <d v="2021-05-05T14:42:06"/>
    <s v="photo"/>
    <s v="technology"/>
    <s v="positive"/>
    <n v="70"/>
    <x v="9"/>
    <x v="1"/>
  </r>
  <r>
    <s v="350e0d40-e036-459c-9cbe-73e003c33cfa"/>
    <s v="disgust"/>
    <d v="2021-03-19T08:52:05"/>
    <s v="photo"/>
    <s v="technology"/>
    <s v="negative"/>
    <n v="0"/>
    <x v="10"/>
    <x v="1"/>
  </r>
  <r>
    <s v="350e0d40-e036-459c-9cbe-73e003c33cfa"/>
    <s v="indifferent"/>
    <d v="2021-02-20T04:58:59"/>
    <s v="photo"/>
    <s v="technology"/>
    <s v="neutral"/>
    <n v="20"/>
    <x v="8"/>
    <x v="1"/>
  </r>
  <r>
    <s v="350e0d40-e036-459c-9cbe-73e003c33cfa"/>
    <s v="worried"/>
    <d v="2020-10-07T07:38:36"/>
    <s v="photo"/>
    <s v="technology"/>
    <s v="negative"/>
    <n v="12"/>
    <x v="6"/>
    <x v="0"/>
  </r>
  <r>
    <s v="350e0d40-e036-459c-9cbe-73e003c33cfa"/>
    <s v="cherish"/>
    <d v="2020-09-25T16:40:28"/>
    <s v="photo"/>
    <s v="technology"/>
    <s v="positive"/>
    <n v="70"/>
    <x v="7"/>
    <x v="0"/>
  </r>
  <r>
    <s v="350e0d40-e036-459c-9cbe-73e003c33cfa"/>
    <s v="peeking"/>
    <d v="2020-11-18T05:36:53"/>
    <s v="photo"/>
    <s v="technology"/>
    <s v="neutral"/>
    <n v="35"/>
    <x v="0"/>
    <x v="0"/>
  </r>
  <r>
    <s v="350e0d40-e036-459c-9cbe-73e003c33cfa"/>
    <s v="intrigued"/>
    <d v="2020-06-25T09:24:05"/>
    <s v="photo"/>
    <s v="technology"/>
    <s v="positive"/>
    <n v="45"/>
    <x v="1"/>
    <x v="0"/>
  </r>
  <r>
    <s v="0e2169f4-b881-42d0-b99c-034b32f83504"/>
    <s v="want"/>
    <d v="2021-01-31T03:41:48"/>
    <s v="GIF"/>
    <s v="food"/>
    <s v="positive"/>
    <n v="70"/>
    <x v="3"/>
    <x v="1"/>
  </r>
  <r>
    <s v="0e2169f4-b881-42d0-b99c-034b32f83504"/>
    <s v="interested"/>
    <d v="2021-02-17T13:13:49"/>
    <s v="GIF"/>
    <s v="food"/>
    <s v="positive"/>
    <n v="30"/>
    <x v="8"/>
    <x v="1"/>
  </r>
  <r>
    <s v="0e2169f4-b881-42d0-b99c-034b32f83504"/>
    <s v="worried"/>
    <d v="2021-01-20T14:59:39"/>
    <s v="GIF"/>
    <s v="food"/>
    <s v="negative"/>
    <n v="12"/>
    <x v="3"/>
    <x v="1"/>
  </r>
  <r>
    <s v="0e2169f4-b881-42d0-b99c-034b32f83504"/>
    <s v="like"/>
    <d v="2020-09-22T09:02:58"/>
    <s v="GIF"/>
    <s v="food"/>
    <s v="positive"/>
    <n v="50"/>
    <x v="7"/>
    <x v="0"/>
  </r>
  <r>
    <s v="0e2169f4-b881-42d0-b99c-034b32f83504"/>
    <s v="peeking"/>
    <d v="2021-05-24T06:11:26"/>
    <s v="GIF"/>
    <s v="food"/>
    <s v="neutral"/>
    <n v="35"/>
    <x v="9"/>
    <x v="1"/>
  </r>
  <r>
    <s v="0e2169f4-b881-42d0-b99c-034b32f83504"/>
    <s v="intrigued"/>
    <d v="2020-12-16T05:51:37"/>
    <s v="GIF"/>
    <s v="food"/>
    <s v="positive"/>
    <n v="45"/>
    <x v="5"/>
    <x v="0"/>
  </r>
  <r>
    <s v="0e2169f4-b881-42d0-b99c-034b32f83504"/>
    <s v="interested"/>
    <d v="2021-02-17T21:23:54"/>
    <s v="GIF"/>
    <s v="food"/>
    <s v="positive"/>
    <n v="30"/>
    <x v="8"/>
    <x v="1"/>
  </r>
  <r>
    <s v="0e2169f4-b881-42d0-b99c-034b32f83504"/>
    <s v="scared"/>
    <d v="2020-10-21T02:41:01"/>
    <s v="GIF"/>
    <s v="food"/>
    <s v="negative"/>
    <n v="15"/>
    <x v="6"/>
    <x v="0"/>
  </r>
  <r>
    <s v="0e2169f4-b881-42d0-b99c-034b32f83504"/>
    <s v="like"/>
    <d v="2021-05-10T01:07:10"/>
    <s v="GIF"/>
    <s v="food"/>
    <s v="positive"/>
    <n v="50"/>
    <x v="9"/>
    <x v="1"/>
  </r>
  <r>
    <s v="0e2169f4-b881-42d0-b99c-034b32f83504"/>
    <s v="like"/>
    <d v="2021-03-26T01:26:56"/>
    <s v="GIF"/>
    <s v="food"/>
    <s v="positive"/>
    <n v="50"/>
    <x v="10"/>
    <x v="1"/>
  </r>
  <r>
    <s v="0e2169f4-b881-42d0-b99c-034b32f83504"/>
    <s v="scared"/>
    <d v="2020-12-17T05:11:53"/>
    <s v="GIF"/>
    <s v="food"/>
    <s v="negative"/>
    <n v="15"/>
    <x v="5"/>
    <x v="0"/>
  </r>
  <r>
    <s v="0e2169f4-b881-42d0-b99c-034b32f83504"/>
    <s v="disgust"/>
    <d v="2021-04-08T23:46:12"/>
    <s v="GIF"/>
    <s v="food"/>
    <s v="negative"/>
    <n v="0"/>
    <x v="2"/>
    <x v="1"/>
  </r>
  <r>
    <s v="0e2169f4-b881-42d0-b99c-034b32f83504"/>
    <s v="like"/>
    <d v="2021-01-27T21:13:59"/>
    <s v="GIF"/>
    <s v="food"/>
    <s v="positive"/>
    <n v="50"/>
    <x v="3"/>
    <x v="1"/>
  </r>
  <r>
    <s v="0e2169f4-b881-42d0-b99c-034b32f83504"/>
    <s v="heart"/>
    <d v="2021-04-10T17:55:11"/>
    <s v="GIF"/>
    <s v="food"/>
    <s v="positive"/>
    <n v="60"/>
    <x v="2"/>
    <x v="1"/>
  </r>
  <r>
    <s v="0e2169f4-b881-42d0-b99c-034b32f83504"/>
    <s v="like"/>
    <d v="2021-04-18T05:28:28"/>
    <s v="GIF"/>
    <s v="food"/>
    <s v="positive"/>
    <n v="50"/>
    <x v="2"/>
    <x v="1"/>
  </r>
  <r>
    <s v="0e2169f4-b881-42d0-b99c-034b32f83504"/>
    <s v="want"/>
    <d v="2021-03-21T05:20:26"/>
    <s v="GIF"/>
    <s v="food"/>
    <s v="positive"/>
    <n v="70"/>
    <x v="10"/>
    <x v="1"/>
  </r>
  <r>
    <s v="0e2169f4-b881-42d0-b99c-034b32f83504"/>
    <s v="interested"/>
    <d v="2021-01-23T03:40:02"/>
    <s v="GIF"/>
    <s v="food"/>
    <s v="positive"/>
    <n v="30"/>
    <x v="3"/>
    <x v="1"/>
  </r>
  <r>
    <s v="0e2169f4-b881-42d0-b99c-034b32f83504"/>
    <s v="disgust"/>
    <d v="2021-02-05T16:55:06"/>
    <s v="GIF"/>
    <s v="food"/>
    <s v="negative"/>
    <n v="0"/>
    <x v="8"/>
    <x v="1"/>
  </r>
  <r>
    <s v="0e2169f4-b881-42d0-b99c-034b32f83504"/>
    <s v="worried"/>
    <d v="2020-11-30T15:22:09"/>
    <s v="GIF"/>
    <s v="food"/>
    <s v="negative"/>
    <n v="12"/>
    <x v="0"/>
    <x v="0"/>
  </r>
  <r>
    <s v="0e2169f4-b881-42d0-b99c-034b32f83504"/>
    <s v="indifferent"/>
    <d v="2021-01-25T15:21:39"/>
    <s v="GIF"/>
    <s v="food"/>
    <s v="neutral"/>
    <n v="20"/>
    <x v="3"/>
    <x v="1"/>
  </r>
  <r>
    <s v="0e2169f4-b881-42d0-b99c-034b32f83504"/>
    <s v="hate"/>
    <d v="2020-10-04T15:38:14"/>
    <s v="GIF"/>
    <s v="food"/>
    <s v="negative"/>
    <n v="5"/>
    <x v="6"/>
    <x v="0"/>
  </r>
  <r>
    <s v="0e2169f4-b881-42d0-b99c-034b32f83504"/>
    <s v="super love"/>
    <d v="2020-11-28T09:23:11"/>
    <s v="GIF"/>
    <s v="food"/>
    <s v="positive"/>
    <n v="75"/>
    <x v="0"/>
    <x v="0"/>
  </r>
  <r>
    <s v="0e2169f4-b881-42d0-b99c-034b32f83504"/>
    <s v="adore"/>
    <d v="2021-02-04T21:09:25"/>
    <s v="GIF"/>
    <s v="food"/>
    <s v="positive"/>
    <n v="72"/>
    <x v="8"/>
    <x v="1"/>
  </r>
  <r>
    <s v="0e2169f4-b881-42d0-b99c-034b32f83504"/>
    <s v="heart"/>
    <d v="2021-06-16T23:27:28"/>
    <s v="GIF"/>
    <s v="food"/>
    <s v="positive"/>
    <n v="60"/>
    <x v="1"/>
    <x v="1"/>
  </r>
  <r>
    <s v="0e2169f4-b881-42d0-b99c-034b32f83504"/>
    <s v="intrigued"/>
    <d v="2021-01-02T07:00:47"/>
    <s v="GIF"/>
    <s v="food"/>
    <s v="positive"/>
    <n v="45"/>
    <x v="3"/>
    <x v="1"/>
  </r>
  <r>
    <s v="0e2169f4-b881-42d0-b99c-034b32f83504"/>
    <s v="adore"/>
    <d v="2021-01-31T21:37:23"/>
    <s v="GIF"/>
    <s v="food"/>
    <s v="positive"/>
    <n v="72"/>
    <x v="3"/>
    <x v="1"/>
  </r>
  <r>
    <s v="0e2169f4-b881-42d0-b99c-034b32f83504"/>
    <s v="cherish"/>
    <d v="2020-12-06T15:35:58"/>
    <s v="GIF"/>
    <s v="food"/>
    <s v="positive"/>
    <n v="70"/>
    <x v="5"/>
    <x v="0"/>
  </r>
  <r>
    <s v="0e2169f4-b881-42d0-b99c-034b32f83504"/>
    <s v="disgust"/>
    <d v="2021-05-21T12:08:52"/>
    <s v="GIF"/>
    <s v="food"/>
    <s v="negative"/>
    <n v="0"/>
    <x v="9"/>
    <x v="1"/>
  </r>
  <r>
    <s v="0e2169f4-b881-42d0-b99c-034b32f83504"/>
    <s v="peeking"/>
    <d v="2020-09-17T22:31:30"/>
    <s v="GIF"/>
    <s v="food"/>
    <s v="neutral"/>
    <n v="35"/>
    <x v="7"/>
    <x v="0"/>
  </r>
  <r>
    <s v="0e2169f4-b881-42d0-b99c-034b32f83504"/>
    <s v="hate"/>
    <d v="2021-03-30T09:26:16"/>
    <s v="GIF"/>
    <s v="food"/>
    <s v="negative"/>
    <n v="5"/>
    <x v="10"/>
    <x v="1"/>
  </r>
  <r>
    <s v="0e2169f4-b881-42d0-b99c-034b32f83504"/>
    <s v="scared"/>
    <d v="2021-04-06T14:31:48"/>
    <s v="GIF"/>
    <s v="food"/>
    <s v="negative"/>
    <n v="15"/>
    <x v="2"/>
    <x v="1"/>
  </r>
  <r>
    <s v="0e2169f4-b881-42d0-b99c-034b32f83504"/>
    <s v="like"/>
    <d v="2020-09-11T09:53:34"/>
    <s v="GIF"/>
    <s v="food"/>
    <s v="positive"/>
    <n v="50"/>
    <x v="7"/>
    <x v="0"/>
  </r>
  <r>
    <s v="0e2169f4-b881-42d0-b99c-034b32f83504"/>
    <s v="scared"/>
    <d v="2021-04-22T03:59:34"/>
    <s v="GIF"/>
    <s v="food"/>
    <s v="negative"/>
    <n v="15"/>
    <x v="2"/>
    <x v="1"/>
  </r>
  <r>
    <s v="0e2169f4-b881-42d0-b99c-034b32f83504"/>
    <s v="want"/>
    <d v="2020-09-04T06:22:17"/>
    <s v="GIF"/>
    <s v="food"/>
    <s v="positive"/>
    <n v="70"/>
    <x v="7"/>
    <x v="0"/>
  </r>
  <r>
    <s v="0e2169f4-b881-42d0-b99c-034b32f83504"/>
    <s v="worried"/>
    <d v="2021-02-14T14:32:44"/>
    <s v="GIF"/>
    <s v="food"/>
    <s v="negative"/>
    <n v="12"/>
    <x v="8"/>
    <x v="1"/>
  </r>
  <r>
    <s v="0e2169f4-b881-42d0-b99c-034b32f83504"/>
    <s v="heart"/>
    <d v="2021-05-04T16:01:24"/>
    <s v="GIF"/>
    <s v="food"/>
    <s v="positive"/>
    <n v="60"/>
    <x v="9"/>
    <x v="1"/>
  </r>
  <r>
    <s v="0e2169f4-b881-42d0-b99c-034b32f83504"/>
    <s v="adore"/>
    <d v="2020-11-06T05:32:12"/>
    <s v="GIF"/>
    <s v="food"/>
    <s v="positive"/>
    <n v="72"/>
    <x v="0"/>
    <x v="0"/>
  </r>
  <r>
    <s v="0e2169f4-b881-42d0-b99c-034b32f83504"/>
    <s v="intrigued"/>
    <d v="2021-03-19T20:08:38"/>
    <s v="GIF"/>
    <s v="food"/>
    <s v="positive"/>
    <n v="45"/>
    <x v="10"/>
    <x v="1"/>
  </r>
  <r>
    <s v="0e2169f4-b881-42d0-b99c-034b32f83504"/>
    <s v="super love"/>
    <d v="2021-05-27T06:56:15"/>
    <s v="GIF"/>
    <s v="food"/>
    <s v="positive"/>
    <n v="75"/>
    <x v="9"/>
    <x v="1"/>
  </r>
  <r>
    <s v="0e2169f4-b881-42d0-b99c-034b32f83504"/>
    <s v="like"/>
    <d v="2020-12-01T18:18:15"/>
    <s v="GIF"/>
    <s v="food"/>
    <s v="positive"/>
    <n v="50"/>
    <x v="5"/>
    <x v="0"/>
  </r>
  <r>
    <s v="0e2169f4-b881-42d0-b99c-034b32f83504"/>
    <s v="want"/>
    <d v="2021-05-25T17:58:24"/>
    <s v="GIF"/>
    <s v="food"/>
    <s v="positive"/>
    <n v="70"/>
    <x v="9"/>
    <x v="1"/>
  </r>
  <r>
    <s v="0e2169f4-b881-42d0-b99c-034b32f83504"/>
    <s v="love"/>
    <d v="2021-01-06T12:17:41"/>
    <s v="GIF"/>
    <s v="food"/>
    <s v="positive"/>
    <n v="65"/>
    <x v="3"/>
    <x v="1"/>
  </r>
  <r>
    <s v="0e2169f4-b881-42d0-b99c-034b32f83504"/>
    <s v="peeking"/>
    <d v="2021-06-08T03:48:32"/>
    <s v="GIF"/>
    <s v="food"/>
    <s v="neutral"/>
    <n v="35"/>
    <x v="1"/>
    <x v="1"/>
  </r>
  <r>
    <s v="0e2169f4-b881-42d0-b99c-034b32f83504"/>
    <s v="intrigued"/>
    <d v="2020-09-03T23:13:24"/>
    <s v="GIF"/>
    <s v="food"/>
    <s v="positive"/>
    <n v="45"/>
    <x v="7"/>
    <x v="0"/>
  </r>
  <r>
    <s v="0e2169f4-b881-42d0-b99c-034b32f83504"/>
    <s v="disgust"/>
    <d v="2021-01-27T22:46:54"/>
    <s v="GIF"/>
    <s v="food"/>
    <s v="negative"/>
    <n v="0"/>
    <x v="3"/>
    <x v="1"/>
  </r>
  <r>
    <s v="0e2169f4-b881-42d0-b99c-034b32f83504"/>
    <s v="interested"/>
    <d v="2020-08-28T14:47:38"/>
    <s v="GIF"/>
    <s v="food"/>
    <s v="positive"/>
    <n v="30"/>
    <x v="4"/>
    <x v="0"/>
  </r>
  <r>
    <s v="60ca0278-5ed6-4669-939b-e6dc2021c07d"/>
    <s v="like"/>
    <d v="2020-10-30T17:33:42"/>
    <s v="GIF"/>
    <s v="technology"/>
    <s v="positive"/>
    <n v="50"/>
    <x v="6"/>
    <x v="0"/>
  </r>
  <r>
    <s v="60ca0278-5ed6-4669-939b-e6dc2021c07d"/>
    <s v="interested"/>
    <d v="2021-04-20T03:57:46"/>
    <s v="GIF"/>
    <s v="technology"/>
    <s v="positive"/>
    <n v="30"/>
    <x v="2"/>
    <x v="1"/>
  </r>
  <r>
    <s v="60ca0278-5ed6-4669-939b-e6dc2021c07d"/>
    <s v="indifferent"/>
    <d v="2021-05-09T07:14:11"/>
    <s v="GIF"/>
    <s v="technology"/>
    <s v="neutral"/>
    <n v="20"/>
    <x v="9"/>
    <x v="1"/>
  </r>
  <r>
    <s v="60ca0278-5ed6-4669-939b-e6dc2021c07d"/>
    <s v="like"/>
    <d v="2020-08-21T17:38:05"/>
    <s v="GIF"/>
    <s v="technology"/>
    <s v="positive"/>
    <n v="50"/>
    <x v="4"/>
    <x v="0"/>
  </r>
  <r>
    <s v="60ca0278-5ed6-4669-939b-e6dc2021c07d"/>
    <s v="want"/>
    <d v="2021-05-26T22:20:47"/>
    <s v="GIF"/>
    <s v="technology"/>
    <s v="positive"/>
    <n v="70"/>
    <x v="9"/>
    <x v="1"/>
  </r>
  <r>
    <s v="60ca0278-5ed6-4669-939b-e6dc2021c07d"/>
    <s v="dislike"/>
    <d v="2021-02-04T07:32:09"/>
    <s v="GIF"/>
    <s v="technology"/>
    <s v="negative"/>
    <n v="10"/>
    <x v="8"/>
    <x v="1"/>
  </r>
  <r>
    <s v="60ca0278-5ed6-4669-939b-e6dc2021c07d"/>
    <s v="peeking"/>
    <d v="2021-02-15T21:45:28"/>
    <s v="GIF"/>
    <s v="technology"/>
    <s v="neutral"/>
    <n v="35"/>
    <x v="8"/>
    <x v="1"/>
  </r>
  <r>
    <s v="60ca0278-5ed6-4669-939b-e6dc2021c07d"/>
    <s v="dislike"/>
    <d v="2021-04-21T20:53:50"/>
    <s v="GIF"/>
    <s v="technology"/>
    <s v="negative"/>
    <n v="10"/>
    <x v="2"/>
    <x v="1"/>
  </r>
  <r>
    <s v="60ca0278-5ed6-4669-939b-e6dc2021c07d"/>
    <s v="super love"/>
    <d v="2020-09-03T10:20:01"/>
    <s v="GIF"/>
    <s v="technology"/>
    <s v="positive"/>
    <n v="75"/>
    <x v="7"/>
    <x v="0"/>
  </r>
  <r>
    <s v="60ca0278-5ed6-4669-939b-e6dc2021c07d"/>
    <s v="intrigued"/>
    <d v="2021-04-08T07:33:21"/>
    <s v="GIF"/>
    <s v="technology"/>
    <s v="positive"/>
    <n v="45"/>
    <x v="2"/>
    <x v="1"/>
  </r>
  <r>
    <s v="60ca0278-5ed6-4669-939b-e6dc2021c07d"/>
    <s v="want"/>
    <d v="2021-05-30T04:18:49"/>
    <s v="GIF"/>
    <s v="technology"/>
    <s v="positive"/>
    <n v="70"/>
    <x v="9"/>
    <x v="1"/>
  </r>
  <r>
    <s v="60ca0278-5ed6-4669-939b-e6dc2021c07d"/>
    <s v="worried"/>
    <d v="2021-04-07T07:51:26"/>
    <s v="GIF"/>
    <s v="technology"/>
    <s v="negative"/>
    <n v="12"/>
    <x v="2"/>
    <x v="1"/>
  </r>
  <r>
    <s v="60ca0278-5ed6-4669-939b-e6dc2021c07d"/>
    <s v="want"/>
    <d v="2020-09-16T01:36:30"/>
    <s v="GIF"/>
    <s v="technology"/>
    <s v="positive"/>
    <n v="70"/>
    <x v="7"/>
    <x v="0"/>
  </r>
  <r>
    <s v="60ca0278-5ed6-4669-939b-e6dc2021c07d"/>
    <s v="indifferent"/>
    <d v="2021-04-18T03:33:13"/>
    <s v="GIF"/>
    <s v="technology"/>
    <s v="neutral"/>
    <n v="20"/>
    <x v="2"/>
    <x v="1"/>
  </r>
  <r>
    <s v="60ca0278-5ed6-4669-939b-e6dc2021c07d"/>
    <s v="indifferent"/>
    <d v="2020-10-29T02:42:31"/>
    <s v="GIF"/>
    <s v="technology"/>
    <s v="neutral"/>
    <n v="20"/>
    <x v="6"/>
    <x v="0"/>
  </r>
  <r>
    <s v="60ca0278-5ed6-4669-939b-e6dc2021c07d"/>
    <s v="disgust"/>
    <d v="2020-07-28T20:50:35"/>
    <s v="GIF"/>
    <s v="technology"/>
    <s v="negative"/>
    <n v="0"/>
    <x v="11"/>
    <x v="0"/>
  </r>
  <r>
    <s v="60ca0278-5ed6-4669-939b-e6dc2021c07d"/>
    <s v="love"/>
    <d v="2020-12-15T06:42:55"/>
    <s v="GIF"/>
    <s v="technology"/>
    <s v="positive"/>
    <n v="65"/>
    <x v="5"/>
    <x v="0"/>
  </r>
  <r>
    <s v="60ca0278-5ed6-4669-939b-e6dc2021c07d"/>
    <s v="scared"/>
    <d v="2021-02-04T05:07:36"/>
    <s v="GIF"/>
    <s v="technology"/>
    <s v="negative"/>
    <n v="15"/>
    <x v="8"/>
    <x v="1"/>
  </r>
  <r>
    <s v="60ca0278-5ed6-4669-939b-e6dc2021c07d"/>
    <s v="love"/>
    <d v="2020-09-11T00:04:25"/>
    <s v="GIF"/>
    <s v="technology"/>
    <s v="positive"/>
    <n v="65"/>
    <x v="7"/>
    <x v="0"/>
  </r>
  <r>
    <s v="60ca0278-5ed6-4669-939b-e6dc2021c07d"/>
    <s v="interested"/>
    <d v="2021-05-20T12:17:54"/>
    <s v="GIF"/>
    <s v="technology"/>
    <s v="positive"/>
    <n v="30"/>
    <x v="9"/>
    <x v="1"/>
  </r>
  <r>
    <s v="60ca0278-5ed6-4669-939b-e6dc2021c07d"/>
    <s v="peeking"/>
    <d v="2021-03-15T22:06:22"/>
    <s v="GIF"/>
    <s v="technology"/>
    <s v="neutral"/>
    <n v="35"/>
    <x v="10"/>
    <x v="1"/>
  </r>
  <r>
    <s v="60ca0278-5ed6-4669-939b-e6dc2021c07d"/>
    <s v="cherish"/>
    <d v="2020-07-14T13:35:31"/>
    <s v="GIF"/>
    <s v="technology"/>
    <s v="positive"/>
    <n v="70"/>
    <x v="11"/>
    <x v="0"/>
  </r>
  <r>
    <s v="60ca0278-5ed6-4669-939b-e6dc2021c07d"/>
    <s v="heart"/>
    <d v="2021-01-11T19:34:01"/>
    <s v="GIF"/>
    <s v="technology"/>
    <s v="positive"/>
    <n v="60"/>
    <x v="3"/>
    <x v="1"/>
  </r>
  <r>
    <s v="60ca0278-5ed6-4669-939b-e6dc2021c07d"/>
    <s v="cherish"/>
    <d v="2020-10-22T08:25:20"/>
    <s v="GIF"/>
    <s v="technology"/>
    <s v="positive"/>
    <n v="70"/>
    <x v="6"/>
    <x v="0"/>
  </r>
  <r>
    <s v="60ca0278-5ed6-4669-939b-e6dc2021c07d"/>
    <s v="peeking"/>
    <d v="2021-03-03T16:45:02"/>
    <s v="GIF"/>
    <s v="technology"/>
    <s v="neutral"/>
    <n v="35"/>
    <x v="10"/>
    <x v="1"/>
  </r>
  <r>
    <s v="60ca0278-5ed6-4669-939b-e6dc2021c07d"/>
    <s v="worried"/>
    <d v="2020-07-21T12:55:42"/>
    <s v="GIF"/>
    <s v="technology"/>
    <s v="negative"/>
    <n v="12"/>
    <x v="11"/>
    <x v="0"/>
  </r>
  <r>
    <s v="60ca0278-5ed6-4669-939b-e6dc2021c07d"/>
    <s v="indifferent"/>
    <d v="2020-12-10T04:44:47"/>
    <s v="GIF"/>
    <s v="technology"/>
    <s v="neutral"/>
    <n v="20"/>
    <x v="5"/>
    <x v="0"/>
  </r>
  <r>
    <s v="60ca0278-5ed6-4669-939b-e6dc2021c07d"/>
    <s v="dislike"/>
    <d v="2020-06-27T00:40:50"/>
    <s v="GIF"/>
    <s v="technology"/>
    <s v="negative"/>
    <n v="10"/>
    <x v="1"/>
    <x v="0"/>
  </r>
  <r>
    <s v="60ca0278-5ed6-4669-939b-e6dc2021c07d"/>
    <s v="hate"/>
    <d v="2021-01-10T10:26:46"/>
    <s v="GIF"/>
    <s v="technology"/>
    <s v="negative"/>
    <n v="5"/>
    <x v="3"/>
    <x v="1"/>
  </r>
  <r>
    <s v="13a4d35c-761c-47a3-b25b-5cc5825d04f2"/>
    <s v="interested"/>
    <d v="2020-09-23T03:18:26"/>
    <s v="photo"/>
    <s v="travel"/>
    <s v="positive"/>
    <n v="30"/>
    <x v="7"/>
    <x v="0"/>
  </r>
  <r>
    <s v="13a4d35c-761c-47a3-b25b-5cc5825d04f2"/>
    <s v="intrigued"/>
    <d v="2021-03-26T20:45:45"/>
    <s v="photo"/>
    <s v="travel"/>
    <s v="positive"/>
    <n v="45"/>
    <x v="10"/>
    <x v="1"/>
  </r>
  <r>
    <s v="13a4d35c-761c-47a3-b25b-5cc5825d04f2"/>
    <s v="love"/>
    <d v="2020-10-14T11:28:28"/>
    <s v="photo"/>
    <s v="travel"/>
    <s v="positive"/>
    <n v="65"/>
    <x v="6"/>
    <x v="0"/>
  </r>
  <r>
    <s v="13a4d35c-761c-47a3-b25b-5cc5825d04f2"/>
    <s v="want"/>
    <d v="2020-07-17T13:25:40"/>
    <s v="photo"/>
    <s v="travel"/>
    <s v="positive"/>
    <n v="70"/>
    <x v="11"/>
    <x v="0"/>
  </r>
  <r>
    <s v="13a4d35c-761c-47a3-b25b-5cc5825d04f2"/>
    <s v="interested"/>
    <d v="2021-01-19T15:52:21"/>
    <s v="photo"/>
    <s v="travel"/>
    <s v="positive"/>
    <n v="30"/>
    <x v="3"/>
    <x v="1"/>
  </r>
  <r>
    <s v="13a4d35c-761c-47a3-b25b-5cc5825d04f2"/>
    <s v="dislike"/>
    <d v="2021-03-05T17:19:02"/>
    <s v="photo"/>
    <s v="travel"/>
    <s v="negative"/>
    <n v="10"/>
    <x v="10"/>
    <x v="1"/>
  </r>
  <r>
    <s v="13a4d35c-761c-47a3-b25b-5cc5825d04f2"/>
    <s v="love"/>
    <d v="2020-10-13T05:40:29"/>
    <s v="photo"/>
    <s v="travel"/>
    <s v="positive"/>
    <n v="65"/>
    <x v="6"/>
    <x v="0"/>
  </r>
  <r>
    <s v="13a4d35c-761c-47a3-b25b-5cc5825d04f2"/>
    <s v="cherish"/>
    <d v="2021-05-25T07:57:05"/>
    <s v="photo"/>
    <s v="travel"/>
    <s v="positive"/>
    <n v="70"/>
    <x v="9"/>
    <x v="1"/>
  </r>
  <r>
    <s v="13a4d35c-761c-47a3-b25b-5cc5825d04f2"/>
    <s v="heart"/>
    <d v="2020-06-28T23:50:19"/>
    <s v="photo"/>
    <s v="travel"/>
    <s v="positive"/>
    <n v="60"/>
    <x v="1"/>
    <x v="0"/>
  </r>
  <r>
    <s v="13a4d35c-761c-47a3-b25b-5cc5825d04f2"/>
    <s v="peeking"/>
    <d v="2020-09-15T17:33:20"/>
    <s v="photo"/>
    <s v="travel"/>
    <s v="neutral"/>
    <n v="35"/>
    <x v="7"/>
    <x v="0"/>
  </r>
  <r>
    <s v="13a4d35c-761c-47a3-b25b-5cc5825d04f2"/>
    <s v="heart"/>
    <d v="2020-10-05T23:06:00"/>
    <s v="photo"/>
    <s v="travel"/>
    <s v="positive"/>
    <n v="60"/>
    <x v="6"/>
    <x v="0"/>
  </r>
  <r>
    <s v="13a4d35c-761c-47a3-b25b-5cc5825d04f2"/>
    <s v="worried"/>
    <d v="2020-07-29T12:28:17"/>
    <s v="photo"/>
    <s v="travel"/>
    <s v="negative"/>
    <n v="12"/>
    <x v="11"/>
    <x v="0"/>
  </r>
  <r>
    <s v="13a4d35c-761c-47a3-b25b-5cc5825d04f2"/>
    <s v="like"/>
    <d v="2020-11-03T03:19:33"/>
    <s v="photo"/>
    <s v="travel"/>
    <s v="positive"/>
    <n v="50"/>
    <x v="0"/>
    <x v="0"/>
  </r>
  <r>
    <s v="13a4d35c-761c-47a3-b25b-5cc5825d04f2"/>
    <s v="hate"/>
    <d v="2020-12-30T11:32:54"/>
    <s v="photo"/>
    <s v="travel"/>
    <s v="negative"/>
    <n v="5"/>
    <x v="5"/>
    <x v="0"/>
  </r>
  <r>
    <s v="13a4d35c-761c-47a3-b25b-5cc5825d04f2"/>
    <s v="intrigued"/>
    <d v="2020-07-19T03:11:32"/>
    <s v="photo"/>
    <s v="travel"/>
    <s v="positive"/>
    <n v="45"/>
    <x v="11"/>
    <x v="0"/>
  </r>
  <r>
    <s v="13a4d35c-761c-47a3-b25b-5cc5825d04f2"/>
    <s v="disgust"/>
    <d v="2020-12-15T08:34:47"/>
    <s v="photo"/>
    <s v="travel"/>
    <s v="negative"/>
    <n v="0"/>
    <x v="5"/>
    <x v="0"/>
  </r>
  <r>
    <s v="062cbf2f-fc22-4357-8890-63e7f13fcd37"/>
    <s v="interested"/>
    <d v="2021-04-26T05:16:19"/>
    <s v="audio"/>
    <s v="education"/>
    <s v="positive"/>
    <n v="30"/>
    <x v="2"/>
    <x v="1"/>
  </r>
  <r>
    <s v="062cbf2f-fc22-4357-8890-63e7f13fcd37"/>
    <s v="dislike"/>
    <d v="2020-11-05T21:44:14"/>
    <s v="audio"/>
    <s v="education"/>
    <s v="negative"/>
    <n v="10"/>
    <x v="0"/>
    <x v="0"/>
  </r>
  <r>
    <s v="062cbf2f-fc22-4357-8890-63e7f13fcd37"/>
    <s v="intrigued"/>
    <d v="2020-10-22T10:01:48"/>
    <s v="audio"/>
    <s v="education"/>
    <s v="positive"/>
    <n v="45"/>
    <x v="6"/>
    <x v="0"/>
  </r>
  <r>
    <s v="062cbf2f-fc22-4357-8890-63e7f13fcd37"/>
    <s v="interested"/>
    <d v="2020-06-23T09:17:30"/>
    <s v="audio"/>
    <s v="education"/>
    <s v="positive"/>
    <n v="30"/>
    <x v="1"/>
    <x v="0"/>
  </r>
  <r>
    <s v="062cbf2f-fc22-4357-8890-63e7f13fcd37"/>
    <s v="worried"/>
    <d v="2021-04-16T22:37:03"/>
    <s v="audio"/>
    <s v="education"/>
    <s v="negative"/>
    <n v="12"/>
    <x v="2"/>
    <x v="1"/>
  </r>
  <r>
    <s v="062cbf2f-fc22-4357-8890-63e7f13fcd37"/>
    <s v="intrigued"/>
    <d v="2020-08-27T20:10:16"/>
    <s v="audio"/>
    <s v="education"/>
    <s v="positive"/>
    <n v="45"/>
    <x v="4"/>
    <x v="0"/>
  </r>
  <r>
    <s v="062cbf2f-fc22-4357-8890-63e7f13fcd37"/>
    <s v="scared"/>
    <d v="2021-06-10T22:36:07"/>
    <s v="audio"/>
    <s v="education"/>
    <s v="negative"/>
    <n v="15"/>
    <x v="1"/>
    <x v="1"/>
  </r>
  <r>
    <s v="062cbf2f-fc22-4357-8890-63e7f13fcd37"/>
    <s v="interested"/>
    <d v="2021-06-01T15:03:43"/>
    <s v="audio"/>
    <s v="education"/>
    <s v="positive"/>
    <n v="30"/>
    <x v="1"/>
    <x v="1"/>
  </r>
  <r>
    <s v="062cbf2f-fc22-4357-8890-63e7f13fcd37"/>
    <s v="adore"/>
    <d v="2021-01-04T05:58:19"/>
    <s v="audio"/>
    <s v="education"/>
    <s v="positive"/>
    <n v="72"/>
    <x v="3"/>
    <x v="1"/>
  </r>
  <r>
    <s v="062cbf2f-fc22-4357-8890-63e7f13fcd37"/>
    <s v="super love"/>
    <d v="2020-09-05T11:59:27"/>
    <s v="audio"/>
    <s v="education"/>
    <s v="positive"/>
    <n v="75"/>
    <x v="7"/>
    <x v="0"/>
  </r>
  <r>
    <s v="062cbf2f-fc22-4357-8890-63e7f13fcd37"/>
    <s v="like"/>
    <d v="2020-10-22T17:08:27"/>
    <s v="audio"/>
    <s v="education"/>
    <s v="positive"/>
    <n v="50"/>
    <x v="6"/>
    <x v="0"/>
  </r>
  <r>
    <s v="062cbf2f-fc22-4357-8890-63e7f13fcd37"/>
    <s v="hate"/>
    <d v="2020-10-19T11:44:54"/>
    <s v="audio"/>
    <s v="education"/>
    <s v="negative"/>
    <n v="5"/>
    <x v="6"/>
    <x v="0"/>
  </r>
  <r>
    <s v="062cbf2f-fc22-4357-8890-63e7f13fcd37"/>
    <s v="heart"/>
    <d v="2020-06-28T22:58:30"/>
    <s v="audio"/>
    <s v="education"/>
    <s v="positive"/>
    <n v="60"/>
    <x v="1"/>
    <x v="0"/>
  </r>
  <r>
    <s v="062cbf2f-fc22-4357-8890-63e7f13fcd37"/>
    <s v="indifferent"/>
    <d v="2020-10-30T03:01:35"/>
    <s v="audio"/>
    <s v="education"/>
    <s v="neutral"/>
    <n v="20"/>
    <x v="6"/>
    <x v="0"/>
  </r>
  <r>
    <s v="062cbf2f-fc22-4357-8890-63e7f13fcd37"/>
    <s v="worried"/>
    <d v="2020-10-11T04:16:35"/>
    <s v="audio"/>
    <s v="education"/>
    <s v="negative"/>
    <n v="12"/>
    <x v="6"/>
    <x v="0"/>
  </r>
  <r>
    <s v="062cbf2f-fc22-4357-8890-63e7f13fcd37"/>
    <s v="super love"/>
    <d v="2021-05-13T14:30:02"/>
    <s v="audio"/>
    <s v="education"/>
    <s v="positive"/>
    <n v="75"/>
    <x v="9"/>
    <x v="1"/>
  </r>
  <r>
    <s v="062cbf2f-fc22-4357-8890-63e7f13fcd37"/>
    <s v="want"/>
    <d v="2020-08-03T22:29:06"/>
    <s v="audio"/>
    <s v="education"/>
    <s v="positive"/>
    <n v="70"/>
    <x v="4"/>
    <x v="0"/>
  </r>
  <r>
    <s v="062cbf2f-fc22-4357-8890-63e7f13fcd37"/>
    <s v="love"/>
    <d v="2020-11-17T11:17:08"/>
    <s v="audio"/>
    <s v="education"/>
    <s v="positive"/>
    <n v="65"/>
    <x v="0"/>
    <x v="0"/>
  </r>
  <r>
    <s v="062cbf2f-fc22-4357-8890-63e7f13fcd37"/>
    <s v="intrigued"/>
    <d v="2021-04-27T00:00:42"/>
    <s v="audio"/>
    <s v="education"/>
    <s v="positive"/>
    <n v="45"/>
    <x v="2"/>
    <x v="1"/>
  </r>
  <r>
    <s v="062cbf2f-fc22-4357-8890-63e7f13fcd37"/>
    <s v="cherish"/>
    <d v="2020-08-18T04:19:55"/>
    <s v="audio"/>
    <s v="education"/>
    <s v="positive"/>
    <n v="70"/>
    <x v="4"/>
    <x v="0"/>
  </r>
  <r>
    <s v="062cbf2f-fc22-4357-8890-63e7f13fcd37"/>
    <s v="indifferent"/>
    <d v="2021-03-28T19:26:56"/>
    <s v="audio"/>
    <s v="education"/>
    <s v="neutral"/>
    <n v="20"/>
    <x v="10"/>
    <x v="1"/>
  </r>
  <r>
    <s v="062cbf2f-fc22-4357-8890-63e7f13fcd37"/>
    <s v="worried"/>
    <d v="2020-06-26T19:09:36"/>
    <s v="audio"/>
    <s v="education"/>
    <s v="negative"/>
    <n v="12"/>
    <x v="1"/>
    <x v="0"/>
  </r>
  <r>
    <s v="062cbf2f-fc22-4357-8890-63e7f13fcd37"/>
    <s v="peeking"/>
    <d v="2021-02-08T04:07:23"/>
    <s v="audio"/>
    <s v="education"/>
    <s v="neutral"/>
    <n v="35"/>
    <x v="8"/>
    <x v="1"/>
  </r>
  <r>
    <s v="45752c15-a54c-4b0d-8fe3-f39c40f6c8d9"/>
    <s v="like"/>
    <d v="2021-05-18T17:53:13"/>
    <s v="photo"/>
    <s v="education"/>
    <s v="positive"/>
    <n v="50"/>
    <x v="9"/>
    <x v="1"/>
  </r>
  <r>
    <s v="45752c15-a54c-4b0d-8fe3-f39c40f6c8d9"/>
    <s v="dislike"/>
    <d v="2021-04-07T11:59:43"/>
    <s v="photo"/>
    <s v="education"/>
    <s v="negative"/>
    <n v="10"/>
    <x v="2"/>
    <x v="1"/>
  </r>
  <r>
    <s v="45752c15-a54c-4b0d-8fe3-f39c40f6c8d9"/>
    <s v="scared"/>
    <d v="2021-02-05T11:22:26"/>
    <s v="photo"/>
    <s v="education"/>
    <s v="negative"/>
    <n v="15"/>
    <x v="8"/>
    <x v="1"/>
  </r>
  <r>
    <s v="45752c15-a54c-4b0d-8fe3-f39c40f6c8d9"/>
    <s v="peeking"/>
    <d v="2020-12-16T19:39:40"/>
    <s v="photo"/>
    <s v="education"/>
    <s v="neutral"/>
    <n v="35"/>
    <x v="5"/>
    <x v="0"/>
  </r>
  <r>
    <s v="45752c15-a54c-4b0d-8fe3-f39c40f6c8d9"/>
    <s v="cherish"/>
    <d v="2020-12-13T18:09:32"/>
    <s v="photo"/>
    <s v="education"/>
    <s v="positive"/>
    <n v="70"/>
    <x v="5"/>
    <x v="0"/>
  </r>
  <r>
    <s v="45752c15-a54c-4b0d-8fe3-f39c40f6c8d9"/>
    <s v="hate"/>
    <d v="2021-03-19T13:21:29"/>
    <s v="photo"/>
    <s v="education"/>
    <s v="negative"/>
    <n v="5"/>
    <x v="10"/>
    <x v="1"/>
  </r>
  <r>
    <s v="45752c15-a54c-4b0d-8fe3-f39c40f6c8d9"/>
    <s v="adore"/>
    <d v="2020-11-13T16:47:20"/>
    <s v="photo"/>
    <s v="education"/>
    <s v="positive"/>
    <n v="72"/>
    <x v="0"/>
    <x v="0"/>
  </r>
  <r>
    <s v="45752c15-a54c-4b0d-8fe3-f39c40f6c8d9"/>
    <s v="disgust"/>
    <d v="2021-04-28T02:15:20"/>
    <s v="photo"/>
    <s v="education"/>
    <s v="negative"/>
    <n v="0"/>
    <x v="2"/>
    <x v="1"/>
  </r>
  <r>
    <s v="45752c15-a54c-4b0d-8fe3-f39c40f6c8d9"/>
    <s v="interested"/>
    <d v="2021-04-12T21:32:17"/>
    <s v="photo"/>
    <s v="education"/>
    <s v="positive"/>
    <n v="30"/>
    <x v="2"/>
    <x v="1"/>
  </r>
  <r>
    <s v="45752c15-a54c-4b0d-8fe3-f39c40f6c8d9"/>
    <s v="super love"/>
    <d v="2021-03-08T14:01:35"/>
    <s v="photo"/>
    <s v="education"/>
    <s v="positive"/>
    <n v="75"/>
    <x v="10"/>
    <x v="1"/>
  </r>
  <r>
    <s v="45752c15-a54c-4b0d-8fe3-f39c40f6c8d9"/>
    <s v="indifferent"/>
    <d v="2020-09-13T05:21:31"/>
    <s v="photo"/>
    <s v="education"/>
    <s v="neutral"/>
    <n v="20"/>
    <x v="7"/>
    <x v="0"/>
  </r>
  <r>
    <s v="45752c15-a54c-4b0d-8fe3-f39c40f6c8d9"/>
    <s v="intrigued"/>
    <d v="2020-09-24T09:08:27"/>
    <s v="photo"/>
    <s v="education"/>
    <s v="positive"/>
    <n v="45"/>
    <x v="7"/>
    <x v="0"/>
  </r>
  <r>
    <s v="45752c15-a54c-4b0d-8fe3-f39c40f6c8d9"/>
    <s v="dislike"/>
    <d v="2021-01-30T09:36:08"/>
    <s v="photo"/>
    <s v="education"/>
    <s v="negative"/>
    <n v="10"/>
    <x v="3"/>
    <x v="1"/>
  </r>
  <r>
    <s v="45752c15-a54c-4b0d-8fe3-f39c40f6c8d9"/>
    <s v="intrigued"/>
    <d v="2021-02-01T17:33:19"/>
    <s v="photo"/>
    <s v="education"/>
    <s v="positive"/>
    <n v="45"/>
    <x v="8"/>
    <x v="1"/>
  </r>
  <r>
    <s v="45752c15-a54c-4b0d-8fe3-f39c40f6c8d9"/>
    <s v="intrigued"/>
    <d v="2020-07-12T07:19:47"/>
    <s v="photo"/>
    <s v="education"/>
    <s v="positive"/>
    <n v="45"/>
    <x v="11"/>
    <x v="0"/>
  </r>
  <r>
    <s v="45752c15-a54c-4b0d-8fe3-f39c40f6c8d9"/>
    <s v="indifferent"/>
    <d v="2020-09-06T13:30:42"/>
    <s v="photo"/>
    <s v="education"/>
    <s v="neutral"/>
    <n v="20"/>
    <x v="7"/>
    <x v="0"/>
  </r>
  <r>
    <s v="45752c15-a54c-4b0d-8fe3-f39c40f6c8d9"/>
    <s v="like"/>
    <d v="2021-01-11T07:02:18"/>
    <s v="photo"/>
    <s v="education"/>
    <s v="positive"/>
    <n v="50"/>
    <x v="3"/>
    <x v="1"/>
  </r>
  <r>
    <s v="45752c15-a54c-4b0d-8fe3-f39c40f6c8d9"/>
    <s v="scared"/>
    <d v="2020-09-22T21:45:40"/>
    <s v="photo"/>
    <s v="education"/>
    <s v="negative"/>
    <n v="15"/>
    <x v="7"/>
    <x v="0"/>
  </r>
  <r>
    <s v="45752c15-a54c-4b0d-8fe3-f39c40f6c8d9"/>
    <s v="love"/>
    <d v="2021-06-06T06:56:27"/>
    <s v="photo"/>
    <s v="education"/>
    <s v="positive"/>
    <n v="65"/>
    <x v="1"/>
    <x v="1"/>
  </r>
  <r>
    <s v="45752c15-a54c-4b0d-8fe3-f39c40f6c8d9"/>
    <s v="interested"/>
    <d v="2021-06-13T09:42:11"/>
    <s v="photo"/>
    <s v="education"/>
    <s v="positive"/>
    <n v="30"/>
    <x v="1"/>
    <x v="1"/>
  </r>
  <r>
    <s v="45752c15-a54c-4b0d-8fe3-f39c40f6c8d9"/>
    <s v="intrigued"/>
    <d v="2020-07-09T15:27:30"/>
    <s v="photo"/>
    <s v="education"/>
    <s v="positive"/>
    <n v="45"/>
    <x v="11"/>
    <x v="0"/>
  </r>
  <r>
    <s v="45752c15-a54c-4b0d-8fe3-f39c40f6c8d9"/>
    <s v="love"/>
    <d v="2021-04-04T17:44:29"/>
    <s v="photo"/>
    <s v="education"/>
    <s v="positive"/>
    <n v="65"/>
    <x v="2"/>
    <x v="1"/>
  </r>
  <r>
    <s v="45752c15-a54c-4b0d-8fe3-f39c40f6c8d9"/>
    <s v="hate"/>
    <d v="2021-01-03T10:09:24"/>
    <s v="photo"/>
    <s v="education"/>
    <s v="negative"/>
    <n v="5"/>
    <x v="3"/>
    <x v="1"/>
  </r>
  <r>
    <s v="45752c15-a54c-4b0d-8fe3-f39c40f6c8d9"/>
    <s v="dislike"/>
    <d v="2020-08-20T10:30:56"/>
    <s v="photo"/>
    <s v="education"/>
    <s v="negative"/>
    <n v="10"/>
    <x v="4"/>
    <x v="0"/>
  </r>
  <r>
    <s v="45752c15-a54c-4b0d-8fe3-f39c40f6c8d9"/>
    <s v="worried"/>
    <d v="2021-05-01T22:53:43"/>
    <s v="photo"/>
    <s v="education"/>
    <s v="negative"/>
    <n v="12"/>
    <x v="9"/>
    <x v="1"/>
  </r>
  <r>
    <s v="45752c15-a54c-4b0d-8fe3-f39c40f6c8d9"/>
    <s v="interested"/>
    <d v="2021-05-16T08:47:18"/>
    <s v="photo"/>
    <s v="education"/>
    <s v="positive"/>
    <n v="30"/>
    <x v="9"/>
    <x v="1"/>
  </r>
  <r>
    <s v="45752c15-a54c-4b0d-8fe3-f39c40f6c8d9"/>
    <s v="like"/>
    <d v="2021-06-11T22:37:05"/>
    <s v="photo"/>
    <s v="education"/>
    <s v="positive"/>
    <n v="50"/>
    <x v="1"/>
    <x v="1"/>
  </r>
  <r>
    <s v="45752c15-a54c-4b0d-8fe3-f39c40f6c8d9"/>
    <s v="heart"/>
    <d v="2021-04-12T01:25:43"/>
    <s v="photo"/>
    <s v="education"/>
    <s v="positive"/>
    <n v="60"/>
    <x v="2"/>
    <x v="1"/>
  </r>
  <r>
    <s v="45752c15-a54c-4b0d-8fe3-f39c40f6c8d9"/>
    <s v="adore"/>
    <d v="2021-05-01T23:22:30"/>
    <s v="photo"/>
    <s v="education"/>
    <s v="positive"/>
    <n v="72"/>
    <x v="9"/>
    <x v="1"/>
  </r>
  <r>
    <s v="45752c15-a54c-4b0d-8fe3-f39c40f6c8d9"/>
    <s v="adore"/>
    <d v="2021-02-02T08:55:52"/>
    <s v="photo"/>
    <s v="education"/>
    <s v="positive"/>
    <n v="72"/>
    <x v="8"/>
    <x v="1"/>
  </r>
  <r>
    <s v="45752c15-a54c-4b0d-8fe3-f39c40f6c8d9"/>
    <s v="intrigued"/>
    <d v="2020-08-26T16:22:17"/>
    <s v="photo"/>
    <s v="education"/>
    <s v="positive"/>
    <n v="45"/>
    <x v="4"/>
    <x v="0"/>
  </r>
  <r>
    <s v="45752c15-a54c-4b0d-8fe3-f39c40f6c8d9"/>
    <s v="love"/>
    <d v="2020-08-09T02:14:03"/>
    <s v="photo"/>
    <s v="education"/>
    <s v="positive"/>
    <n v="65"/>
    <x v="4"/>
    <x v="0"/>
  </r>
  <r>
    <s v="45752c15-a54c-4b0d-8fe3-f39c40f6c8d9"/>
    <s v="hate"/>
    <d v="2020-06-20T03:13:57"/>
    <s v="photo"/>
    <s v="education"/>
    <s v="negative"/>
    <n v="5"/>
    <x v="1"/>
    <x v="0"/>
  </r>
  <r>
    <s v="a3e93c2d-7fb4-4881-994d-ee20ad564924"/>
    <s v="worried"/>
    <d v="2020-08-29T09:58:41"/>
    <s v="video"/>
    <s v="public speaking"/>
    <s v="negative"/>
    <n v="12"/>
    <x v="4"/>
    <x v="0"/>
  </r>
  <r>
    <s v="a3e93c2d-7fb4-4881-994d-ee20ad564924"/>
    <s v="super love"/>
    <d v="2020-06-28T22:11:39"/>
    <s v="video"/>
    <s v="public speaking"/>
    <s v="positive"/>
    <n v="75"/>
    <x v="1"/>
    <x v="0"/>
  </r>
  <r>
    <s v="a3e93c2d-7fb4-4881-994d-ee20ad564924"/>
    <s v="want"/>
    <d v="2021-01-30T01:59:10"/>
    <s v="video"/>
    <s v="public speaking"/>
    <s v="positive"/>
    <n v="70"/>
    <x v="3"/>
    <x v="1"/>
  </r>
  <r>
    <s v="a3e93c2d-7fb4-4881-994d-ee20ad564924"/>
    <s v="adore"/>
    <d v="2021-04-17T18:03:51"/>
    <s v="video"/>
    <s v="public speaking"/>
    <s v="positive"/>
    <n v="72"/>
    <x v="2"/>
    <x v="1"/>
  </r>
  <r>
    <s v="a3e93c2d-7fb4-4881-994d-ee20ad564924"/>
    <s v="disgust"/>
    <d v="2020-07-29T17:26:22"/>
    <s v="video"/>
    <s v="public speaking"/>
    <s v="negative"/>
    <n v="0"/>
    <x v="11"/>
    <x v="0"/>
  </r>
  <r>
    <s v="a3e93c2d-7fb4-4881-994d-ee20ad564924"/>
    <s v="like"/>
    <d v="2021-02-05T22:47:00"/>
    <s v="video"/>
    <s v="public speaking"/>
    <s v="positive"/>
    <n v="50"/>
    <x v="8"/>
    <x v="1"/>
  </r>
  <r>
    <s v="a3e93c2d-7fb4-4881-994d-ee20ad564924"/>
    <s v="indifferent"/>
    <d v="2020-08-28T08:55:39"/>
    <s v="video"/>
    <s v="public speaking"/>
    <s v="neutral"/>
    <n v="20"/>
    <x v="4"/>
    <x v="0"/>
  </r>
  <r>
    <s v="a3e93c2d-7fb4-4881-994d-ee20ad564924"/>
    <s v="dislike"/>
    <d v="2020-06-30T19:49:21"/>
    <s v="video"/>
    <s v="public speaking"/>
    <s v="negative"/>
    <n v="10"/>
    <x v="1"/>
    <x v="0"/>
  </r>
  <r>
    <s v="a3e93c2d-7fb4-4881-994d-ee20ad564924"/>
    <s v="scared"/>
    <d v="2021-01-20T01:17:19"/>
    <s v="video"/>
    <s v="public speaking"/>
    <s v="negative"/>
    <n v="15"/>
    <x v="3"/>
    <x v="1"/>
  </r>
  <r>
    <s v="a3e93c2d-7fb4-4881-994d-ee20ad564924"/>
    <s v="disgust"/>
    <d v="2021-01-18T20:01:18"/>
    <s v="video"/>
    <s v="public speaking"/>
    <s v="negative"/>
    <n v="0"/>
    <x v="3"/>
    <x v="1"/>
  </r>
  <r>
    <s v="a3e93c2d-7fb4-4881-994d-ee20ad564924"/>
    <s v="super love"/>
    <d v="2021-03-24T09:04:50"/>
    <s v="video"/>
    <s v="public speaking"/>
    <s v="positive"/>
    <n v="75"/>
    <x v="10"/>
    <x v="1"/>
  </r>
  <r>
    <s v="a3e93c2d-7fb4-4881-994d-ee20ad564924"/>
    <s v="like"/>
    <d v="2020-08-10T06:11:22"/>
    <s v="video"/>
    <s v="public speaking"/>
    <s v="positive"/>
    <n v="50"/>
    <x v="4"/>
    <x v="0"/>
  </r>
  <r>
    <s v="a3e93c2d-7fb4-4881-994d-ee20ad564924"/>
    <s v="dislike"/>
    <d v="2020-09-22T18:12:31"/>
    <s v="video"/>
    <s v="public speaking"/>
    <s v="negative"/>
    <n v="10"/>
    <x v="7"/>
    <x v="0"/>
  </r>
  <r>
    <s v="a3e93c2d-7fb4-4881-994d-ee20ad564924"/>
    <s v="cherish"/>
    <d v="2020-08-11T11:27:15"/>
    <s v="video"/>
    <s v="public speaking"/>
    <s v="positive"/>
    <n v="70"/>
    <x v="4"/>
    <x v="0"/>
  </r>
  <r>
    <s v="a3e93c2d-7fb4-4881-994d-ee20ad564924"/>
    <s v="want"/>
    <d v="2020-07-02T19:35:36"/>
    <s v="video"/>
    <s v="public speaking"/>
    <s v="positive"/>
    <n v="70"/>
    <x v="11"/>
    <x v="0"/>
  </r>
  <r>
    <s v="a3e93c2d-7fb4-4881-994d-ee20ad564924"/>
    <s v="disgust"/>
    <d v="2020-08-12T22:24:59"/>
    <s v="video"/>
    <s v="public speaking"/>
    <s v="negative"/>
    <n v="0"/>
    <x v="4"/>
    <x v="0"/>
  </r>
  <r>
    <s v="a3e93c2d-7fb4-4881-994d-ee20ad564924"/>
    <s v="adore"/>
    <d v="2020-08-10T10:44:10"/>
    <s v="video"/>
    <s v="public speaking"/>
    <s v="positive"/>
    <n v="72"/>
    <x v="4"/>
    <x v="0"/>
  </r>
  <r>
    <s v="a3e93c2d-7fb4-4881-994d-ee20ad564924"/>
    <s v="love"/>
    <d v="2020-09-22T15:02:57"/>
    <s v="video"/>
    <s v="public speaking"/>
    <s v="positive"/>
    <n v="65"/>
    <x v="7"/>
    <x v="0"/>
  </r>
  <r>
    <s v="a3e93c2d-7fb4-4881-994d-ee20ad564924"/>
    <s v="heart"/>
    <d v="2021-02-03T08:49:00"/>
    <s v="video"/>
    <s v="public speaking"/>
    <s v="positive"/>
    <n v="60"/>
    <x v="8"/>
    <x v="1"/>
  </r>
  <r>
    <s v="a3e93c2d-7fb4-4881-994d-ee20ad564924"/>
    <s v="hate"/>
    <d v="2021-02-14T04:07:22"/>
    <s v="video"/>
    <s v="public speaking"/>
    <s v="negative"/>
    <n v="5"/>
    <x v="8"/>
    <x v="1"/>
  </r>
  <r>
    <s v="a3e93c2d-7fb4-4881-994d-ee20ad564924"/>
    <s v="indifferent"/>
    <d v="2021-01-05T20:43:51"/>
    <s v="video"/>
    <s v="public speaking"/>
    <s v="neutral"/>
    <n v="20"/>
    <x v="3"/>
    <x v="1"/>
  </r>
  <r>
    <s v="a3e93c2d-7fb4-4881-994d-ee20ad564924"/>
    <s v="indifferent"/>
    <d v="2020-08-19T10:47:57"/>
    <s v="video"/>
    <s v="public speaking"/>
    <s v="neutral"/>
    <n v="20"/>
    <x v="4"/>
    <x v="0"/>
  </r>
  <r>
    <s v="a3e93c2d-7fb4-4881-994d-ee20ad564924"/>
    <s v="super love"/>
    <d v="2021-02-18T08:33:23"/>
    <s v="video"/>
    <s v="public speaking"/>
    <s v="positive"/>
    <n v="75"/>
    <x v="8"/>
    <x v="1"/>
  </r>
  <r>
    <s v="a3e93c2d-7fb4-4881-994d-ee20ad564924"/>
    <s v="scared"/>
    <d v="2020-08-28T19:49:14"/>
    <s v="video"/>
    <s v="public speaking"/>
    <s v="negative"/>
    <n v="15"/>
    <x v="4"/>
    <x v="0"/>
  </r>
  <r>
    <s v="a3e93c2d-7fb4-4881-994d-ee20ad564924"/>
    <s v="worried"/>
    <d v="2020-07-28T13:57:32"/>
    <s v="video"/>
    <s v="public speaking"/>
    <s v="negative"/>
    <n v="12"/>
    <x v="11"/>
    <x v="0"/>
  </r>
  <r>
    <s v="a3e93c2d-7fb4-4881-994d-ee20ad564924"/>
    <s v="worried"/>
    <d v="2020-09-01T05:38:44"/>
    <s v="video"/>
    <s v="public speaking"/>
    <s v="negative"/>
    <n v="12"/>
    <x v="7"/>
    <x v="0"/>
  </r>
  <r>
    <s v="a3e93c2d-7fb4-4881-994d-ee20ad564924"/>
    <s v="scared"/>
    <d v="2020-08-04T23:26:46"/>
    <s v="video"/>
    <s v="public speaking"/>
    <s v="negative"/>
    <n v="15"/>
    <x v="4"/>
    <x v="0"/>
  </r>
  <r>
    <s v="a3e93c2d-7fb4-4881-994d-ee20ad564924"/>
    <s v="peeking"/>
    <d v="2021-06-11T20:40:20"/>
    <s v="video"/>
    <s v="public speaking"/>
    <s v="neutral"/>
    <n v="35"/>
    <x v="1"/>
    <x v="1"/>
  </r>
  <r>
    <s v="a3e93c2d-7fb4-4881-994d-ee20ad564924"/>
    <s v="dislike"/>
    <d v="2020-08-31T16:38:28"/>
    <s v="video"/>
    <s v="public speaking"/>
    <s v="negative"/>
    <n v="10"/>
    <x v="4"/>
    <x v="0"/>
  </r>
  <r>
    <s v="a3e93c2d-7fb4-4881-994d-ee20ad564924"/>
    <s v="interested"/>
    <d v="2021-06-15T09:17:04"/>
    <s v="video"/>
    <s v="public speaking"/>
    <s v="positive"/>
    <n v="30"/>
    <x v="1"/>
    <x v="1"/>
  </r>
  <r>
    <s v="a3e93c2d-7fb4-4881-994d-ee20ad564924"/>
    <s v="peeking"/>
    <d v="2020-12-26T08:59:56"/>
    <s v="video"/>
    <s v="public speaking"/>
    <s v="neutral"/>
    <n v="35"/>
    <x v="5"/>
    <x v="0"/>
  </r>
  <r>
    <s v="a3e93c2d-7fb4-4881-994d-ee20ad564924"/>
    <s v="like"/>
    <d v="2021-02-12T06:38:20"/>
    <s v="video"/>
    <s v="public speaking"/>
    <s v="positive"/>
    <n v="50"/>
    <x v="8"/>
    <x v="1"/>
  </r>
  <r>
    <s v="a3e93c2d-7fb4-4881-994d-ee20ad564924"/>
    <s v="super love"/>
    <d v="2020-07-20T02:58:40"/>
    <s v="video"/>
    <s v="public speaking"/>
    <s v="positive"/>
    <n v="75"/>
    <x v="11"/>
    <x v="0"/>
  </r>
  <r>
    <s v="a3e93c2d-7fb4-4881-994d-ee20ad564924"/>
    <s v="like"/>
    <d v="2020-11-16T07:10:28"/>
    <s v="video"/>
    <s v="public speaking"/>
    <s v="positive"/>
    <n v="50"/>
    <x v="0"/>
    <x v="0"/>
  </r>
  <r>
    <s v="a3e93c2d-7fb4-4881-994d-ee20ad564924"/>
    <s v="super love"/>
    <d v="2020-07-16T23:06:36"/>
    <s v="video"/>
    <s v="public speaking"/>
    <s v="positive"/>
    <n v="75"/>
    <x v="11"/>
    <x v="0"/>
  </r>
  <r>
    <s v="a3e93c2d-7fb4-4881-994d-ee20ad564924"/>
    <s v="heart"/>
    <d v="2020-11-30T07:14:40"/>
    <s v="video"/>
    <s v="public speaking"/>
    <s v="positive"/>
    <n v="60"/>
    <x v="0"/>
    <x v="0"/>
  </r>
  <r>
    <s v="a3e93c2d-7fb4-4881-994d-ee20ad564924"/>
    <s v="peeking"/>
    <d v="2020-07-10T01:33:24"/>
    <s v="video"/>
    <s v="public speaking"/>
    <s v="neutral"/>
    <n v="35"/>
    <x v="11"/>
    <x v="0"/>
  </r>
  <r>
    <s v="a3e93c2d-7fb4-4881-994d-ee20ad564924"/>
    <s v="dislike"/>
    <d v="2020-11-13T16:29:50"/>
    <s v="video"/>
    <s v="public speaking"/>
    <s v="negative"/>
    <n v="10"/>
    <x v="0"/>
    <x v="0"/>
  </r>
  <r>
    <s v="a3e93c2d-7fb4-4881-994d-ee20ad564924"/>
    <s v="scared"/>
    <d v="2021-03-20T21:28:00"/>
    <s v="video"/>
    <s v="public speaking"/>
    <s v="negative"/>
    <n v="15"/>
    <x v="10"/>
    <x v="1"/>
  </r>
  <r>
    <s v="a3e93c2d-7fb4-4881-994d-ee20ad564924"/>
    <s v="hate"/>
    <d v="2020-11-27T13:56:43"/>
    <s v="video"/>
    <s v="public speaking"/>
    <s v="negative"/>
    <n v="5"/>
    <x v="0"/>
    <x v="0"/>
  </r>
  <r>
    <s v="a3e93c2d-7fb4-4881-994d-ee20ad564924"/>
    <s v="heart"/>
    <d v="2020-07-26T10:13:26"/>
    <s v="video"/>
    <s v="public speaking"/>
    <s v="positive"/>
    <n v="60"/>
    <x v="11"/>
    <x v="0"/>
  </r>
  <r>
    <s v="a3e93c2d-7fb4-4881-994d-ee20ad564924"/>
    <s v="super love"/>
    <d v="2021-05-21T07:44:01"/>
    <s v="video"/>
    <s v="public speaking"/>
    <s v="positive"/>
    <n v="75"/>
    <x v="9"/>
    <x v="1"/>
  </r>
  <r>
    <s v="a3e93c2d-7fb4-4881-994d-ee20ad564924"/>
    <s v="hate"/>
    <d v="2020-11-18T17:18:11"/>
    <s v="video"/>
    <s v="public speaking"/>
    <s v="negative"/>
    <n v="5"/>
    <x v="0"/>
    <x v="0"/>
  </r>
  <r>
    <s v="a3e93c2d-7fb4-4881-994d-ee20ad564924"/>
    <s v="indifferent"/>
    <d v="2021-05-25T15:02:51"/>
    <s v="video"/>
    <s v="public speaking"/>
    <s v="neutral"/>
    <n v="20"/>
    <x v="9"/>
    <x v="1"/>
  </r>
  <r>
    <s v="a3e93c2d-7fb4-4881-994d-ee20ad564924"/>
    <s v="hate"/>
    <d v="2021-03-24T12:18:23"/>
    <s v="video"/>
    <s v="public speaking"/>
    <s v="negative"/>
    <n v="5"/>
    <x v="10"/>
    <x v="1"/>
  </r>
  <r>
    <s v="5b379d75-649b-426f-b420-4e0b6e4a0e3d"/>
    <s v="cherish"/>
    <d v="2021-04-19T18:48:25"/>
    <s v="video"/>
    <s v="soccer"/>
    <s v="positive"/>
    <n v="70"/>
    <x v="2"/>
    <x v="1"/>
  </r>
  <r>
    <s v="5b379d75-649b-426f-b420-4e0b6e4a0e3d"/>
    <s v="cherish"/>
    <d v="2021-02-08T11:34:38"/>
    <s v="video"/>
    <s v="soccer"/>
    <s v="positive"/>
    <n v="70"/>
    <x v="8"/>
    <x v="1"/>
  </r>
  <r>
    <s v="5b379d75-649b-426f-b420-4e0b6e4a0e3d"/>
    <s v="want"/>
    <d v="2020-06-26T15:12:24"/>
    <s v="video"/>
    <s v="soccer"/>
    <s v="positive"/>
    <n v="70"/>
    <x v="1"/>
    <x v="0"/>
  </r>
  <r>
    <s v="5b379d75-649b-426f-b420-4e0b6e4a0e3d"/>
    <s v="worried"/>
    <d v="2021-04-06T01:53:05"/>
    <s v="video"/>
    <s v="soccer"/>
    <s v="negative"/>
    <n v="12"/>
    <x v="2"/>
    <x v="1"/>
  </r>
  <r>
    <s v="5b379d75-649b-426f-b420-4e0b6e4a0e3d"/>
    <s v="indifferent"/>
    <d v="2020-09-15T00:34:00"/>
    <s v="video"/>
    <s v="soccer"/>
    <s v="neutral"/>
    <n v="20"/>
    <x v="7"/>
    <x v="0"/>
  </r>
  <r>
    <s v="5b379d75-649b-426f-b420-4e0b6e4a0e3d"/>
    <s v="hate"/>
    <d v="2020-07-13T08:29:31"/>
    <s v="video"/>
    <s v="soccer"/>
    <s v="negative"/>
    <n v="5"/>
    <x v="11"/>
    <x v="0"/>
  </r>
  <r>
    <s v="5b379d75-649b-426f-b420-4e0b6e4a0e3d"/>
    <s v="interested"/>
    <d v="2020-12-31T05:21:46"/>
    <s v="video"/>
    <s v="soccer"/>
    <s v="positive"/>
    <n v="30"/>
    <x v="5"/>
    <x v="0"/>
  </r>
  <r>
    <s v="5b379d75-649b-426f-b420-4e0b6e4a0e3d"/>
    <s v="worried"/>
    <d v="2020-11-27T00:51:24"/>
    <s v="video"/>
    <s v="soccer"/>
    <s v="negative"/>
    <n v="12"/>
    <x v="0"/>
    <x v="0"/>
  </r>
  <r>
    <s v="5b379d75-649b-426f-b420-4e0b6e4a0e3d"/>
    <s v="indifferent"/>
    <d v="2021-04-15T01:34:13"/>
    <s v="video"/>
    <s v="soccer"/>
    <s v="neutral"/>
    <n v="20"/>
    <x v="2"/>
    <x v="1"/>
  </r>
  <r>
    <s v="5b379d75-649b-426f-b420-4e0b6e4a0e3d"/>
    <s v="cherish"/>
    <d v="2020-07-09T08:14:59"/>
    <s v="video"/>
    <s v="soccer"/>
    <s v="positive"/>
    <n v="70"/>
    <x v="11"/>
    <x v="0"/>
  </r>
  <r>
    <s v="5b379d75-649b-426f-b420-4e0b6e4a0e3d"/>
    <s v="heart"/>
    <d v="2020-12-03T21:13:26"/>
    <s v="video"/>
    <s v="soccer"/>
    <s v="positive"/>
    <n v="60"/>
    <x v="5"/>
    <x v="0"/>
  </r>
  <r>
    <s v="5b379d75-649b-426f-b420-4e0b6e4a0e3d"/>
    <s v="interested"/>
    <d v="2021-05-03T06:28:32"/>
    <s v="video"/>
    <s v="soccer"/>
    <s v="positive"/>
    <n v="30"/>
    <x v="9"/>
    <x v="1"/>
  </r>
  <r>
    <s v="5b379d75-649b-426f-b420-4e0b6e4a0e3d"/>
    <s v="want"/>
    <d v="2021-04-03T07:20:47"/>
    <s v="video"/>
    <s v="soccer"/>
    <s v="positive"/>
    <n v="70"/>
    <x v="2"/>
    <x v="1"/>
  </r>
  <r>
    <s v="5b379d75-649b-426f-b420-4e0b6e4a0e3d"/>
    <s v="intrigued"/>
    <d v="2020-09-09T12:30:34"/>
    <s v="video"/>
    <s v="soccer"/>
    <s v="positive"/>
    <n v="45"/>
    <x v="7"/>
    <x v="0"/>
  </r>
  <r>
    <s v="5b379d75-649b-426f-b420-4e0b6e4a0e3d"/>
    <s v="super love"/>
    <d v="2021-02-08T10:25:58"/>
    <s v="video"/>
    <s v="soccer"/>
    <s v="positive"/>
    <n v="75"/>
    <x v="8"/>
    <x v="1"/>
  </r>
  <r>
    <s v="5b379d75-649b-426f-b420-4e0b6e4a0e3d"/>
    <s v="dislike"/>
    <d v="2020-11-30T17:02:37"/>
    <s v="video"/>
    <s v="soccer"/>
    <s v="negative"/>
    <n v="10"/>
    <x v="0"/>
    <x v="0"/>
  </r>
  <r>
    <s v="5b379d75-649b-426f-b420-4e0b6e4a0e3d"/>
    <s v="interested"/>
    <d v="2021-01-26T05:27:01"/>
    <s v="video"/>
    <s v="soccer"/>
    <s v="positive"/>
    <n v="30"/>
    <x v="3"/>
    <x v="1"/>
  </r>
  <r>
    <s v="5b379d75-649b-426f-b420-4e0b6e4a0e3d"/>
    <s v="disgust"/>
    <d v="2021-04-08T23:21:24"/>
    <s v="video"/>
    <s v="soccer"/>
    <s v="negative"/>
    <n v="0"/>
    <x v="2"/>
    <x v="1"/>
  </r>
  <r>
    <s v="5b379d75-649b-426f-b420-4e0b6e4a0e3d"/>
    <s v="worried"/>
    <d v="2020-07-24T05:45:07"/>
    <s v="video"/>
    <s v="soccer"/>
    <s v="negative"/>
    <n v="12"/>
    <x v="11"/>
    <x v="0"/>
  </r>
  <r>
    <s v="5b379d75-649b-426f-b420-4e0b6e4a0e3d"/>
    <s v="indifferent"/>
    <d v="2020-10-04T01:40:06"/>
    <s v="video"/>
    <s v="soccer"/>
    <s v="neutral"/>
    <n v="20"/>
    <x v="6"/>
    <x v="0"/>
  </r>
  <r>
    <s v="5b379d75-649b-426f-b420-4e0b6e4a0e3d"/>
    <s v="worried"/>
    <d v="2020-11-24T23:55:50"/>
    <s v="video"/>
    <s v="soccer"/>
    <s v="negative"/>
    <n v="12"/>
    <x v="0"/>
    <x v="0"/>
  </r>
  <r>
    <s v="5b379d75-649b-426f-b420-4e0b6e4a0e3d"/>
    <s v="intrigued"/>
    <d v="2021-01-11T13:04:46"/>
    <s v="video"/>
    <s v="soccer"/>
    <s v="positive"/>
    <n v="45"/>
    <x v="3"/>
    <x v="1"/>
  </r>
  <r>
    <s v="5b379d75-649b-426f-b420-4e0b6e4a0e3d"/>
    <s v="adore"/>
    <d v="2020-09-10T01:46:07"/>
    <s v="video"/>
    <s v="soccer"/>
    <s v="positive"/>
    <n v="72"/>
    <x v="7"/>
    <x v="0"/>
  </r>
  <r>
    <s v="5b379d75-649b-426f-b420-4e0b6e4a0e3d"/>
    <s v="hate"/>
    <d v="2021-02-10T05:55:01"/>
    <s v="video"/>
    <s v="soccer"/>
    <s v="negative"/>
    <n v="5"/>
    <x v="8"/>
    <x v="1"/>
  </r>
  <r>
    <s v="5b379d75-649b-426f-b420-4e0b6e4a0e3d"/>
    <s v="intrigued"/>
    <d v="2020-09-23T23:07:39"/>
    <s v="video"/>
    <s v="soccer"/>
    <s v="positive"/>
    <n v="45"/>
    <x v="7"/>
    <x v="0"/>
  </r>
  <r>
    <s v="5b379d75-649b-426f-b420-4e0b6e4a0e3d"/>
    <s v="super love"/>
    <d v="2021-04-17T05:57:26"/>
    <s v="video"/>
    <s v="soccer"/>
    <s v="positive"/>
    <n v="75"/>
    <x v="2"/>
    <x v="1"/>
  </r>
  <r>
    <s v="5b379d75-649b-426f-b420-4e0b6e4a0e3d"/>
    <s v="scared"/>
    <d v="2020-10-02T01:30:29"/>
    <s v="video"/>
    <s v="soccer"/>
    <s v="negative"/>
    <n v="15"/>
    <x v="6"/>
    <x v="0"/>
  </r>
  <r>
    <s v="5b379d75-649b-426f-b420-4e0b6e4a0e3d"/>
    <s v="dislike"/>
    <d v="2020-06-27T14:51:36"/>
    <s v="video"/>
    <s v="soccer"/>
    <s v="negative"/>
    <n v="10"/>
    <x v="1"/>
    <x v="0"/>
  </r>
  <r>
    <s v="5b379d75-649b-426f-b420-4e0b6e4a0e3d"/>
    <s v="like"/>
    <d v="2021-03-26T06:32:56"/>
    <s v="video"/>
    <s v="soccer"/>
    <s v="positive"/>
    <n v="50"/>
    <x v="10"/>
    <x v="1"/>
  </r>
  <r>
    <s v="5b379d75-649b-426f-b420-4e0b6e4a0e3d"/>
    <s v="super love"/>
    <d v="2020-10-16T05:37:38"/>
    <s v="video"/>
    <s v="soccer"/>
    <s v="positive"/>
    <n v="75"/>
    <x v="6"/>
    <x v="0"/>
  </r>
  <r>
    <s v="5b379d75-649b-426f-b420-4e0b6e4a0e3d"/>
    <s v="hate"/>
    <d v="2021-01-03T20:34:18"/>
    <s v="video"/>
    <s v="soccer"/>
    <s v="negative"/>
    <n v="5"/>
    <x v="3"/>
    <x v="1"/>
  </r>
  <r>
    <s v="5b379d75-649b-426f-b420-4e0b6e4a0e3d"/>
    <s v="indifferent"/>
    <d v="2020-09-25T11:30:24"/>
    <s v="video"/>
    <s v="soccer"/>
    <s v="neutral"/>
    <n v="20"/>
    <x v="7"/>
    <x v="0"/>
  </r>
  <r>
    <s v="5b379d75-649b-426f-b420-4e0b6e4a0e3d"/>
    <s v="disgust"/>
    <d v="2020-10-20T21:42:40"/>
    <s v="video"/>
    <s v="soccer"/>
    <s v="negative"/>
    <n v="0"/>
    <x v="6"/>
    <x v="0"/>
  </r>
  <r>
    <s v="5b379d75-649b-426f-b420-4e0b6e4a0e3d"/>
    <s v="heart"/>
    <d v="2021-01-22T02:08:27"/>
    <s v="video"/>
    <s v="soccer"/>
    <s v="positive"/>
    <n v="60"/>
    <x v="3"/>
    <x v="1"/>
  </r>
  <r>
    <s v="5b379d75-649b-426f-b420-4e0b6e4a0e3d"/>
    <s v="interested"/>
    <d v="2021-03-03T08:22:07"/>
    <s v="video"/>
    <s v="soccer"/>
    <s v="positive"/>
    <n v="30"/>
    <x v="10"/>
    <x v="1"/>
  </r>
  <r>
    <s v="5b379d75-649b-426f-b420-4e0b6e4a0e3d"/>
    <s v="super love"/>
    <d v="2021-03-16T00:46:10"/>
    <s v="video"/>
    <s v="soccer"/>
    <s v="positive"/>
    <n v="75"/>
    <x v="10"/>
    <x v="1"/>
  </r>
  <r>
    <s v="5b379d75-649b-426f-b420-4e0b6e4a0e3d"/>
    <s v="indifferent"/>
    <d v="2021-03-04T16:42:38"/>
    <s v="video"/>
    <s v="soccer"/>
    <s v="neutral"/>
    <n v="20"/>
    <x v="10"/>
    <x v="1"/>
  </r>
  <r>
    <s v="5b379d75-649b-426f-b420-4e0b6e4a0e3d"/>
    <s v="worried"/>
    <d v="2021-03-25T00:43:03"/>
    <s v="video"/>
    <s v="soccer"/>
    <s v="negative"/>
    <n v="12"/>
    <x v="10"/>
    <x v="1"/>
  </r>
  <r>
    <s v="5b379d75-649b-426f-b420-4e0b6e4a0e3d"/>
    <s v="intrigued"/>
    <d v="2020-11-13T08:14:47"/>
    <s v="video"/>
    <s v="soccer"/>
    <s v="positive"/>
    <n v="45"/>
    <x v="0"/>
    <x v="0"/>
  </r>
  <r>
    <s v="5b379d75-649b-426f-b420-4e0b6e4a0e3d"/>
    <s v="hate"/>
    <d v="2021-04-14T09:14:29"/>
    <s v="video"/>
    <s v="soccer"/>
    <s v="negative"/>
    <n v="5"/>
    <x v="2"/>
    <x v="1"/>
  </r>
  <r>
    <s v="5b379d75-649b-426f-b420-4e0b6e4a0e3d"/>
    <s v="like"/>
    <d v="2020-12-12T12:05:34"/>
    <s v="video"/>
    <s v="soccer"/>
    <s v="positive"/>
    <n v="50"/>
    <x v="5"/>
    <x v="0"/>
  </r>
  <r>
    <s v="5b379d75-649b-426f-b420-4e0b6e4a0e3d"/>
    <s v="heart"/>
    <d v="2021-02-04T04:35:45"/>
    <s v="video"/>
    <s v="soccer"/>
    <s v="positive"/>
    <n v="60"/>
    <x v="8"/>
    <x v="1"/>
  </r>
  <r>
    <s v="7fe36d94-8867-4719-9c62-60b077cf5973"/>
    <s v="dislike"/>
    <d v="2020-07-10T18:53:40"/>
    <s v="photo"/>
    <s v="travel"/>
    <s v="negative"/>
    <n v="10"/>
    <x v="11"/>
    <x v="0"/>
  </r>
  <r>
    <s v="7fe36d94-8867-4719-9c62-60b077cf5973"/>
    <s v="love"/>
    <d v="2021-01-16T21:06:50"/>
    <s v="photo"/>
    <s v="travel"/>
    <s v="positive"/>
    <n v="65"/>
    <x v="3"/>
    <x v="1"/>
  </r>
  <r>
    <s v="7fe36d94-8867-4719-9c62-60b077cf5973"/>
    <s v="like"/>
    <d v="2020-11-16T09:08:48"/>
    <s v="photo"/>
    <s v="travel"/>
    <s v="positive"/>
    <n v="50"/>
    <x v="0"/>
    <x v="0"/>
  </r>
  <r>
    <s v="7fe36d94-8867-4719-9c62-60b077cf5973"/>
    <s v="indifferent"/>
    <d v="2020-10-20T13:32:21"/>
    <s v="photo"/>
    <s v="travel"/>
    <s v="neutral"/>
    <n v="20"/>
    <x v="6"/>
    <x v="0"/>
  </r>
  <r>
    <s v="7fe36d94-8867-4719-9c62-60b077cf5973"/>
    <s v="worried"/>
    <d v="2021-02-24T08:51:34"/>
    <s v="photo"/>
    <s v="travel"/>
    <s v="negative"/>
    <n v="12"/>
    <x v="8"/>
    <x v="1"/>
  </r>
  <r>
    <s v="7fe36d94-8867-4719-9c62-60b077cf5973"/>
    <s v="peeking"/>
    <d v="2020-08-28T21:16:26"/>
    <s v="photo"/>
    <s v="travel"/>
    <s v="neutral"/>
    <n v="35"/>
    <x v="4"/>
    <x v="0"/>
  </r>
  <r>
    <s v="7fe36d94-8867-4719-9c62-60b077cf5973"/>
    <s v="hate"/>
    <d v="2020-09-16T01:21:12"/>
    <s v="photo"/>
    <s v="travel"/>
    <s v="negative"/>
    <n v="5"/>
    <x v="7"/>
    <x v="0"/>
  </r>
  <r>
    <s v="7fe36d94-8867-4719-9c62-60b077cf5973"/>
    <s v="cherish"/>
    <d v="2021-01-23T15:59:35"/>
    <s v="photo"/>
    <s v="travel"/>
    <s v="positive"/>
    <n v="70"/>
    <x v="3"/>
    <x v="1"/>
  </r>
  <r>
    <s v="7fe36d94-8867-4719-9c62-60b077cf5973"/>
    <s v="cherish"/>
    <d v="2021-03-09T05:01:51"/>
    <s v="photo"/>
    <s v="travel"/>
    <s v="positive"/>
    <n v="70"/>
    <x v="10"/>
    <x v="1"/>
  </r>
  <r>
    <s v="7fe36d94-8867-4719-9c62-60b077cf5973"/>
    <s v="love"/>
    <d v="2021-04-22T22:18:51"/>
    <s v="photo"/>
    <s v="travel"/>
    <s v="positive"/>
    <n v="65"/>
    <x v="2"/>
    <x v="1"/>
  </r>
  <r>
    <s v="7fe36d94-8867-4719-9c62-60b077cf5973"/>
    <s v="peeking"/>
    <d v="2021-02-15T05:06:15"/>
    <s v="photo"/>
    <s v="travel"/>
    <s v="neutral"/>
    <n v="35"/>
    <x v="8"/>
    <x v="1"/>
  </r>
  <r>
    <s v="7fe36d94-8867-4719-9c62-60b077cf5973"/>
    <s v="want"/>
    <d v="2021-05-31T23:20:48"/>
    <s v="photo"/>
    <s v="travel"/>
    <s v="positive"/>
    <n v="70"/>
    <x v="9"/>
    <x v="1"/>
  </r>
  <r>
    <s v="7fe36d94-8867-4719-9c62-60b077cf5973"/>
    <s v="adore"/>
    <d v="2020-10-07T22:55:22"/>
    <s v="photo"/>
    <s v="travel"/>
    <s v="positive"/>
    <n v="72"/>
    <x v="6"/>
    <x v="0"/>
  </r>
  <r>
    <s v="7fe36d94-8867-4719-9c62-60b077cf5973"/>
    <s v="heart"/>
    <d v="2021-01-15T03:11:25"/>
    <s v="photo"/>
    <s v="travel"/>
    <s v="positive"/>
    <n v="60"/>
    <x v="3"/>
    <x v="1"/>
  </r>
  <r>
    <s v="7fe36d94-8867-4719-9c62-60b077cf5973"/>
    <s v="want"/>
    <d v="2020-06-24T04:26:23"/>
    <s v="photo"/>
    <s v="travel"/>
    <s v="positive"/>
    <n v="70"/>
    <x v="1"/>
    <x v="0"/>
  </r>
  <r>
    <s v="7fe36d94-8867-4719-9c62-60b077cf5973"/>
    <s v="dislike"/>
    <d v="2021-03-14T17:04:46"/>
    <s v="photo"/>
    <s v="travel"/>
    <s v="negative"/>
    <n v="10"/>
    <x v="10"/>
    <x v="1"/>
  </r>
  <r>
    <s v="7fe36d94-8867-4719-9c62-60b077cf5973"/>
    <s v="peeking"/>
    <d v="2020-12-23T16:21:22"/>
    <s v="photo"/>
    <s v="travel"/>
    <s v="neutral"/>
    <n v="35"/>
    <x v="5"/>
    <x v="0"/>
  </r>
  <r>
    <s v="7fe36d94-8867-4719-9c62-60b077cf5973"/>
    <s v="like"/>
    <d v="2020-07-29T10:21:15"/>
    <s v="photo"/>
    <s v="travel"/>
    <s v="positive"/>
    <n v="50"/>
    <x v="11"/>
    <x v="0"/>
  </r>
  <r>
    <s v="7fe36d94-8867-4719-9c62-60b077cf5973"/>
    <s v="heart"/>
    <d v="2020-07-05T05:03:49"/>
    <s v="photo"/>
    <s v="travel"/>
    <s v="positive"/>
    <n v="60"/>
    <x v="11"/>
    <x v="0"/>
  </r>
  <r>
    <s v="7fe36d94-8867-4719-9c62-60b077cf5973"/>
    <s v="interested"/>
    <d v="2020-10-13T11:32:04"/>
    <s v="photo"/>
    <s v="travel"/>
    <s v="positive"/>
    <n v="30"/>
    <x v="6"/>
    <x v="0"/>
  </r>
  <r>
    <s v="7fe36d94-8867-4719-9c62-60b077cf5973"/>
    <s v="want"/>
    <d v="2020-10-20T19:20:51"/>
    <s v="photo"/>
    <s v="travel"/>
    <s v="positive"/>
    <n v="70"/>
    <x v="6"/>
    <x v="0"/>
  </r>
  <r>
    <s v="7fe36d94-8867-4719-9c62-60b077cf5973"/>
    <s v="intrigued"/>
    <d v="2021-04-09T19:57:10"/>
    <s v="photo"/>
    <s v="travel"/>
    <s v="positive"/>
    <n v="45"/>
    <x v="2"/>
    <x v="1"/>
  </r>
  <r>
    <s v="7fe36d94-8867-4719-9c62-60b077cf5973"/>
    <s v="disgust"/>
    <d v="2021-02-02T15:26:05"/>
    <s v="photo"/>
    <s v="travel"/>
    <s v="negative"/>
    <n v="0"/>
    <x v="8"/>
    <x v="1"/>
  </r>
  <r>
    <s v="7fe36d94-8867-4719-9c62-60b077cf5973"/>
    <s v="super love"/>
    <d v="2021-01-27T05:16:39"/>
    <s v="photo"/>
    <s v="travel"/>
    <s v="positive"/>
    <n v="75"/>
    <x v="3"/>
    <x v="1"/>
  </r>
  <r>
    <s v="7fe36d94-8867-4719-9c62-60b077cf5973"/>
    <s v="scared"/>
    <d v="2020-09-08T07:35:18"/>
    <s v="photo"/>
    <s v="travel"/>
    <s v="negative"/>
    <n v="15"/>
    <x v="7"/>
    <x v="0"/>
  </r>
  <r>
    <s v="7fe36d94-8867-4719-9c62-60b077cf5973"/>
    <s v="worried"/>
    <d v="2020-12-09T04:57:28"/>
    <s v="photo"/>
    <s v="travel"/>
    <s v="negative"/>
    <n v="12"/>
    <x v="5"/>
    <x v="0"/>
  </r>
  <r>
    <s v="7fe36d94-8867-4719-9c62-60b077cf5973"/>
    <s v="worried"/>
    <d v="2020-07-22T00:10:11"/>
    <s v="photo"/>
    <s v="travel"/>
    <s v="negative"/>
    <n v="12"/>
    <x v="11"/>
    <x v="0"/>
  </r>
  <r>
    <s v="7fe36d94-8867-4719-9c62-60b077cf5973"/>
    <s v="like"/>
    <d v="2020-11-20T10:03:58"/>
    <s v="photo"/>
    <s v="travel"/>
    <s v="positive"/>
    <n v="50"/>
    <x v="0"/>
    <x v="0"/>
  </r>
  <r>
    <s v="7fe36d94-8867-4719-9c62-60b077cf5973"/>
    <s v="interested"/>
    <d v="2020-06-25T05:37:36"/>
    <s v="photo"/>
    <s v="travel"/>
    <s v="positive"/>
    <n v="30"/>
    <x v="1"/>
    <x v="0"/>
  </r>
  <r>
    <s v="7fe36d94-8867-4719-9c62-60b077cf5973"/>
    <s v="super love"/>
    <d v="2020-11-26T13:43:26"/>
    <s v="photo"/>
    <s v="travel"/>
    <s v="positive"/>
    <n v="75"/>
    <x v="0"/>
    <x v="0"/>
  </r>
  <r>
    <s v="7fe36d94-8867-4719-9c62-60b077cf5973"/>
    <s v="adore"/>
    <d v="2020-11-16T10:46:01"/>
    <s v="photo"/>
    <s v="travel"/>
    <s v="positive"/>
    <n v="72"/>
    <x v="0"/>
    <x v="0"/>
  </r>
  <r>
    <s v="7fe36d94-8867-4719-9c62-60b077cf5973"/>
    <s v="super love"/>
    <d v="2021-02-19T10:51:14"/>
    <s v="photo"/>
    <s v="travel"/>
    <s v="positive"/>
    <n v="75"/>
    <x v="8"/>
    <x v="1"/>
  </r>
  <r>
    <s v="7fe36d94-8867-4719-9c62-60b077cf5973"/>
    <s v="scared"/>
    <d v="2020-08-20T05:18:50"/>
    <s v="photo"/>
    <s v="travel"/>
    <s v="negative"/>
    <n v="15"/>
    <x v="4"/>
    <x v="0"/>
  </r>
  <r>
    <s v="7fe36d94-8867-4719-9c62-60b077cf5973"/>
    <s v="interested"/>
    <d v="2020-10-14T13:42:50"/>
    <s v="photo"/>
    <s v="travel"/>
    <s v="positive"/>
    <n v="30"/>
    <x v="6"/>
    <x v="0"/>
  </r>
  <r>
    <s v="7fe36d94-8867-4719-9c62-60b077cf5973"/>
    <s v="adore"/>
    <d v="2020-12-04T15:51:43"/>
    <s v="photo"/>
    <s v="travel"/>
    <s v="positive"/>
    <n v="72"/>
    <x v="5"/>
    <x v="0"/>
  </r>
  <r>
    <s v="7fe36d94-8867-4719-9c62-60b077cf5973"/>
    <s v="dislike"/>
    <d v="2020-11-18T04:30:29"/>
    <s v="photo"/>
    <s v="travel"/>
    <s v="negative"/>
    <n v="10"/>
    <x v="0"/>
    <x v="0"/>
  </r>
  <r>
    <s v="7fe36d94-8867-4719-9c62-60b077cf5973"/>
    <s v="want"/>
    <d v="2021-05-17T07:27:58"/>
    <s v="photo"/>
    <s v="travel"/>
    <s v="positive"/>
    <n v="70"/>
    <x v="9"/>
    <x v="1"/>
  </r>
  <r>
    <s v="7fe36d94-8867-4719-9c62-60b077cf5973"/>
    <s v="adore"/>
    <d v="2021-02-06T16:09:33"/>
    <s v="photo"/>
    <s v="travel"/>
    <s v="positive"/>
    <n v="72"/>
    <x v="8"/>
    <x v="1"/>
  </r>
  <r>
    <s v="7fe36d94-8867-4719-9c62-60b077cf5973"/>
    <s v="indifferent"/>
    <d v="2020-12-19T21:42:16"/>
    <s v="photo"/>
    <s v="travel"/>
    <s v="neutral"/>
    <n v="20"/>
    <x v="5"/>
    <x v="0"/>
  </r>
  <r>
    <s v="7fe36d94-8867-4719-9c62-60b077cf5973"/>
    <s v="scared"/>
    <d v="2021-03-14T01:56:03"/>
    <s v="photo"/>
    <s v="travel"/>
    <s v="negative"/>
    <n v="15"/>
    <x v="10"/>
    <x v="1"/>
  </r>
  <r>
    <s v="7fe36d94-8867-4719-9c62-60b077cf5973"/>
    <s v="hate"/>
    <d v="2020-07-08T14:12:53"/>
    <s v="photo"/>
    <s v="travel"/>
    <s v="negative"/>
    <n v="5"/>
    <x v="11"/>
    <x v="0"/>
  </r>
  <r>
    <s v="7fe36d94-8867-4719-9c62-60b077cf5973"/>
    <s v="like"/>
    <d v="2020-12-11T01:59:04"/>
    <s v="photo"/>
    <s v="travel"/>
    <s v="positive"/>
    <n v="50"/>
    <x v="5"/>
    <x v="0"/>
  </r>
  <r>
    <s v="7fe36d94-8867-4719-9c62-60b077cf5973"/>
    <s v="super love"/>
    <d v="2020-11-30T16:34:07"/>
    <s v="photo"/>
    <s v="travel"/>
    <s v="positive"/>
    <n v="75"/>
    <x v="0"/>
    <x v="0"/>
  </r>
  <r>
    <s v="7fe36d94-8867-4719-9c62-60b077cf5973"/>
    <s v="scared"/>
    <d v="2020-06-23T22:20:42"/>
    <s v="photo"/>
    <s v="travel"/>
    <s v="negative"/>
    <n v="15"/>
    <x v="1"/>
    <x v="0"/>
  </r>
  <r>
    <s v="56df8914-9d42-434d-9612-6bb518dd641e"/>
    <s v="dislike"/>
    <d v="2021-05-23T03:43:36"/>
    <s v="video"/>
    <s v="fitness"/>
    <s v="negative"/>
    <n v="10"/>
    <x v="9"/>
    <x v="1"/>
  </r>
  <r>
    <s v="56df8914-9d42-434d-9612-6bb518dd641e"/>
    <s v="intrigued"/>
    <d v="2020-08-04T08:46:52"/>
    <s v="video"/>
    <s v="fitness"/>
    <s v="positive"/>
    <n v="45"/>
    <x v="4"/>
    <x v="0"/>
  </r>
  <r>
    <s v="56df8914-9d42-434d-9612-6bb518dd641e"/>
    <s v="worried"/>
    <d v="2021-04-09T16:50:56"/>
    <s v="video"/>
    <s v="fitness"/>
    <s v="negative"/>
    <n v="12"/>
    <x v="2"/>
    <x v="1"/>
  </r>
  <r>
    <s v="56df8914-9d42-434d-9612-6bb518dd641e"/>
    <s v="super love"/>
    <d v="2021-04-15T11:37:24"/>
    <s v="video"/>
    <s v="fitness"/>
    <s v="positive"/>
    <n v="75"/>
    <x v="2"/>
    <x v="1"/>
  </r>
  <r>
    <s v="56df8914-9d42-434d-9612-6bb518dd641e"/>
    <s v="like"/>
    <d v="2021-02-19T04:10:28"/>
    <s v="video"/>
    <s v="fitness"/>
    <s v="positive"/>
    <n v="50"/>
    <x v="8"/>
    <x v="1"/>
  </r>
  <r>
    <s v="56df8914-9d42-434d-9612-6bb518dd641e"/>
    <s v="like"/>
    <d v="2020-07-22T04:02:07"/>
    <s v="video"/>
    <s v="fitness"/>
    <s v="positive"/>
    <n v="50"/>
    <x v="11"/>
    <x v="0"/>
  </r>
  <r>
    <s v="56df8914-9d42-434d-9612-6bb518dd641e"/>
    <s v="super love"/>
    <d v="2021-01-12T08:10:42"/>
    <s v="video"/>
    <s v="fitness"/>
    <s v="positive"/>
    <n v="75"/>
    <x v="3"/>
    <x v="1"/>
  </r>
  <r>
    <s v="56df8914-9d42-434d-9612-6bb518dd641e"/>
    <s v="dislike"/>
    <d v="2020-06-24T07:26:20"/>
    <s v="video"/>
    <s v="fitness"/>
    <s v="negative"/>
    <n v="10"/>
    <x v="1"/>
    <x v="0"/>
  </r>
  <r>
    <s v="56df8914-9d42-434d-9612-6bb518dd641e"/>
    <s v="want"/>
    <d v="2021-05-12T04:19:48"/>
    <s v="video"/>
    <s v="fitness"/>
    <s v="positive"/>
    <n v="70"/>
    <x v="9"/>
    <x v="1"/>
  </r>
  <r>
    <s v="56df8914-9d42-434d-9612-6bb518dd641e"/>
    <s v="heart"/>
    <d v="2021-04-19T06:06:51"/>
    <s v="video"/>
    <s v="fitness"/>
    <s v="positive"/>
    <n v="60"/>
    <x v="2"/>
    <x v="1"/>
  </r>
  <r>
    <s v="56df8914-9d42-434d-9612-6bb518dd641e"/>
    <s v="like"/>
    <d v="2021-02-10T14:23:28"/>
    <s v="video"/>
    <s v="fitness"/>
    <s v="positive"/>
    <n v="50"/>
    <x v="8"/>
    <x v="1"/>
  </r>
  <r>
    <s v="56df8914-9d42-434d-9612-6bb518dd641e"/>
    <s v="like"/>
    <d v="2021-05-22T05:40:13"/>
    <s v="video"/>
    <s v="fitness"/>
    <s v="positive"/>
    <n v="50"/>
    <x v="9"/>
    <x v="1"/>
  </r>
  <r>
    <s v="56df8914-9d42-434d-9612-6bb518dd641e"/>
    <s v="cherish"/>
    <d v="2020-08-17T15:23:28"/>
    <s v="video"/>
    <s v="fitness"/>
    <s v="positive"/>
    <n v="70"/>
    <x v="4"/>
    <x v="0"/>
  </r>
  <r>
    <s v="56df8914-9d42-434d-9612-6bb518dd641e"/>
    <s v="dislike"/>
    <d v="2020-12-09T03:49:53"/>
    <s v="video"/>
    <s v="fitness"/>
    <s v="negative"/>
    <n v="10"/>
    <x v="5"/>
    <x v="0"/>
  </r>
  <r>
    <s v="56df8914-9d42-434d-9612-6bb518dd641e"/>
    <s v="disgust"/>
    <d v="2020-08-27T23:12:18"/>
    <s v="video"/>
    <s v="fitness"/>
    <s v="negative"/>
    <n v="0"/>
    <x v="4"/>
    <x v="0"/>
  </r>
  <r>
    <s v="56df8914-9d42-434d-9612-6bb518dd641e"/>
    <s v="super love"/>
    <d v="2021-01-16T11:02:04"/>
    <s v="video"/>
    <s v="fitness"/>
    <s v="positive"/>
    <n v="75"/>
    <x v="3"/>
    <x v="1"/>
  </r>
  <r>
    <s v="56df8914-9d42-434d-9612-6bb518dd641e"/>
    <s v="love"/>
    <d v="2021-04-13T11:34:22"/>
    <s v="video"/>
    <s v="fitness"/>
    <s v="positive"/>
    <n v="65"/>
    <x v="2"/>
    <x v="1"/>
  </r>
  <r>
    <s v="56df8914-9d42-434d-9612-6bb518dd641e"/>
    <s v="hate"/>
    <d v="2021-03-02T07:05:46"/>
    <s v="video"/>
    <s v="fitness"/>
    <s v="negative"/>
    <n v="5"/>
    <x v="10"/>
    <x v="1"/>
  </r>
  <r>
    <s v="56df8914-9d42-434d-9612-6bb518dd641e"/>
    <s v="heart"/>
    <d v="2020-08-19T22:10:48"/>
    <s v="video"/>
    <s v="fitness"/>
    <s v="positive"/>
    <n v="60"/>
    <x v="4"/>
    <x v="0"/>
  </r>
  <r>
    <s v="56df8914-9d42-434d-9612-6bb518dd641e"/>
    <s v="worried"/>
    <d v="2020-09-09T14:52:39"/>
    <s v="video"/>
    <s v="fitness"/>
    <s v="negative"/>
    <n v="12"/>
    <x v="7"/>
    <x v="0"/>
  </r>
  <r>
    <s v="56df8914-9d42-434d-9612-6bb518dd641e"/>
    <s v="peeking"/>
    <d v="2021-02-03T23:08:36"/>
    <s v="video"/>
    <s v="fitness"/>
    <s v="neutral"/>
    <n v="35"/>
    <x v="8"/>
    <x v="1"/>
  </r>
  <r>
    <s v="56df8914-9d42-434d-9612-6bb518dd641e"/>
    <s v="adore"/>
    <d v="2020-09-10T08:49:20"/>
    <s v="video"/>
    <s v="fitness"/>
    <s v="positive"/>
    <n v="72"/>
    <x v="7"/>
    <x v="0"/>
  </r>
  <r>
    <s v="56df8914-9d42-434d-9612-6bb518dd641e"/>
    <s v="scared"/>
    <d v="2021-04-12T04:21:13"/>
    <s v="video"/>
    <s v="fitness"/>
    <s v="negative"/>
    <n v="15"/>
    <x v="2"/>
    <x v="1"/>
  </r>
  <r>
    <s v="56df8914-9d42-434d-9612-6bb518dd641e"/>
    <s v="hate"/>
    <d v="2020-11-20T05:25:45"/>
    <s v="video"/>
    <s v="fitness"/>
    <s v="negative"/>
    <n v="5"/>
    <x v="0"/>
    <x v="0"/>
  </r>
  <r>
    <s v="56df8914-9d42-434d-9612-6bb518dd641e"/>
    <s v="dislike"/>
    <d v="2021-03-02T17:00:10"/>
    <s v="video"/>
    <s v="fitness"/>
    <s v="negative"/>
    <n v="10"/>
    <x v="10"/>
    <x v="1"/>
  </r>
  <r>
    <s v="56df8914-9d42-434d-9612-6bb518dd641e"/>
    <s v="want"/>
    <d v="2021-04-03T15:46:49"/>
    <s v="video"/>
    <s v="fitness"/>
    <s v="positive"/>
    <n v="70"/>
    <x v="2"/>
    <x v="1"/>
  </r>
  <r>
    <s v="56df8914-9d42-434d-9612-6bb518dd641e"/>
    <s v="scared"/>
    <d v="2021-01-27T07:48:53"/>
    <s v="video"/>
    <s v="fitness"/>
    <s v="negative"/>
    <n v="15"/>
    <x v="3"/>
    <x v="1"/>
  </r>
  <r>
    <s v="78461336-26e2-4d0c-ab9a-fefbe419a8dd"/>
    <s v="interested"/>
    <d v="2021-02-03T02:21:15"/>
    <s v="video"/>
    <s v="dogs"/>
    <s v="positive"/>
    <n v="30"/>
    <x v="8"/>
    <x v="1"/>
  </r>
  <r>
    <s v="78461336-26e2-4d0c-ab9a-fefbe419a8dd"/>
    <s v="indifferent"/>
    <d v="2020-09-03T09:07:18"/>
    <s v="video"/>
    <s v="dogs"/>
    <s v="neutral"/>
    <n v="20"/>
    <x v="7"/>
    <x v="0"/>
  </r>
  <r>
    <s v="78461336-26e2-4d0c-ab9a-fefbe419a8dd"/>
    <s v="like"/>
    <d v="2020-07-02T16:01:30"/>
    <s v="video"/>
    <s v="dogs"/>
    <s v="positive"/>
    <n v="50"/>
    <x v="11"/>
    <x v="0"/>
  </r>
  <r>
    <s v="78461336-26e2-4d0c-ab9a-fefbe419a8dd"/>
    <s v="want"/>
    <d v="2021-01-23T15:01:25"/>
    <s v="video"/>
    <s v="dogs"/>
    <s v="positive"/>
    <n v="70"/>
    <x v="3"/>
    <x v="1"/>
  </r>
  <r>
    <s v="78461336-26e2-4d0c-ab9a-fefbe419a8dd"/>
    <s v="cherish"/>
    <d v="2020-11-08T10:41:44"/>
    <s v="video"/>
    <s v="dogs"/>
    <s v="positive"/>
    <n v="70"/>
    <x v="0"/>
    <x v="0"/>
  </r>
  <r>
    <s v="78461336-26e2-4d0c-ab9a-fefbe419a8dd"/>
    <s v="disgust"/>
    <d v="2020-07-27T05:42:30"/>
    <s v="video"/>
    <s v="dogs"/>
    <s v="negative"/>
    <n v="0"/>
    <x v="11"/>
    <x v="0"/>
  </r>
  <r>
    <s v="78461336-26e2-4d0c-ab9a-fefbe419a8dd"/>
    <s v="interested"/>
    <d v="2021-06-02T22:21:57"/>
    <s v="video"/>
    <s v="dogs"/>
    <s v="positive"/>
    <n v="30"/>
    <x v="1"/>
    <x v="1"/>
  </r>
  <r>
    <s v="78461336-26e2-4d0c-ab9a-fefbe419a8dd"/>
    <s v="interested"/>
    <d v="2021-02-16T02:05:38"/>
    <s v="video"/>
    <s v="dogs"/>
    <s v="positive"/>
    <n v="30"/>
    <x v="8"/>
    <x v="1"/>
  </r>
  <r>
    <s v="78461336-26e2-4d0c-ab9a-fefbe419a8dd"/>
    <s v="interested"/>
    <d v="2021-01-22T19:50:52"/>
    <s v="video"/>
    <s v="dogs"/>
    <s v="positive"/>
    <n v="30"/>
    <x v="3"/>
    <x v="1"/>
  </r>
  <r>
    <s v="78461336-26e2-4d0c-ab9a-fefbe419a8dd"/>
    <s v="like"/>
    <d v="2021-05-17T20:55:18"/>
    <s v="video"/>
    <s v="dogs"/>
    <s v="positive"/>
    <n v="50"/>
    <x v="9"/>
    <x v="1"/>
  </r>
  <r>
    <s v="78461336-26e2-4d0c-ab9a-fefbe419a8dd"/>
    <s v="interested"/>
    <d v="2021-01-21T00:52:55"/>
    <s v="video"/>
    <s v="dogs"/>
    <s v="positive"/>
    <n v="30"/>
    <x v="3"/>
    <x v="1"/>
  </r>
  <r>
    <s v="78461336-26e2-4d0c-ab9a-fefbe419a8dd"/>
    <s v="worried"/>
    <d v="2020-06-29T08:01:15"/>
    <s v="video"/>
    <s v="dogs"/>
    <s v="negative"/>
    <n v="12"/>
    <x v="1"/>
    <x v="0"/>
  </r>
  <r>
    <s v="78461336-26e2-4d0c-ab9a-fefbe419a8dd"/>
    <s v="disgust"/>
    <d v="2021-02-25T03:14:07"/>
    <s v="video"/>
    <s v="dogs"/>
    <s v="negative"/>
    <n v="0"/>
    <x v="8"/>
    <x v="1"/>
  </r>
  <r>
    <s v="78461336-26e2-4d0c-ab9a-fefbe419a8dd"/>
    <s v="heart"/>
    <d v="2021-05-28T08:51:28"/>
    <s v="video"/>
    <s v="dogs"/>
    <s v="positive"/>
    <n v="60"/>
    <x v="9"/>
    <x v="1"/>
  </r>
  <r>
    <s v="78461336-26e2-4d0c-ab9a-fefbe419a8dd"/>
    <s v="scared"/>
    <d v="2021-02-26T03:14:31"/>
    <s v="video"/>
    <s v="dogs"/>
    <s v="negative"/>
    <n v="15"/>
    <x v="8"/>
    <x v="1"/>
  </r>
  <r>
    <s v="25934ec0-56f1-4fe1-9bf4-d46b1dbb42ad"/>
    <s v="peeking"/>
    <d v="2020-10-12T04:43:39"/>
    <s v="photo"/>
    <s v="veganism"/>
    <s v="neutral"/>
    <n v="35"/>
    <x v="6"/>
    <x v="0"/>
  </r>
  <r>
    <s v="25934ec0-56f1-4fe1-9bf4-d46b1dbb42ad"/>
    <s v="interested"/>
    <d v="2021-02-18T01:30:02"/>
    <s v="photo"/>
    <s v="veganism"/>
    <s v="positive"/>
    <n v="30"/>
    <x v="8"/>
    <x v="1"/>
  </r>
  <r>
    <s v="25934ec0-56f1-4fe1-9bf4-d46b1dbb42ad"/>
    <s v="hate"/>
    <d v="2021-03-28T23:04:41"/>
    <s v="photo"/>
    <s v="veganism"/>
    <s v="negative"/>
    <n v="5"/>
    <x v="10"/>
    <x v="1"/>
  </r>
  <r>
    <s v="25934ec0-56f1-4fe1-9bf4-d46b1dbb42ad"/>
    <s v="worried"/>
    <d v="2021-03-26T12:21:53"/>
    <s v="photo"/>
    <s v="veganism"/>
    <s v="negative"/>
    <n v="12"/>
    <x v="10"/>
    <x v="1"/>
  </r>
  <r>
    <s v="25934ec0-56f1-4fe1-9bf4-d46b1dbb42ad"/>
    <s v="heart"/>
    <d v="2020-09-11T05:24:41"/>
    <s v="photo"/>
    <s v="veganism"/>
    <s v="positive"/>
    <n v="60"/>
    <x v="7"/>
    <x v="0"/>
  </r>
  <r>
    <s v="25934ec0-56f1-4fe1-9bf4-d46b1dbb42ad"/>
    <s v="hate"/>
    <d v="2021-02-27T20:58:32"/>
    <s v="photo"/>
    <s v="veganism"/>
    <s v="negative"/>
    <n v="5"/>
    <x v="8"/>
    <x v="1"/>
  </r>
  <r>
    <s v="25934ec0-56f1-4fe1-9bf4-d46b1dbb42ad"/>
    <s v="dislike"/>
    <d v="2021-03-30T17:05:26"/>
    <s v="photo"/>
    <s v="veganism"/>
    <s v="negative"/>
    <n v="10"/>
    <x v="10"/>
    <x v="1"/>
  </r>
  <r>
    <s v="25934ec0-56f1-4fe1-9bf4-d46b1dbb42ad"/>
    <s v="indifferent"/>
    <d v="2021-01-28T15:11:38"/>
    <s v="photo"/>
    <s v="veganism"/>
    <s v="neutral"/>
    <n v="20"/>
    <x v="3"/>
    <x v="1"/>
  </r>
  <r>
    <s v="25934ec0-56f1-4fe1-9bf4-d46b1dbb42ad"/>
    <s v="peeking"/>
    <d v="2021-04-28T07:55:56"/>
    <s v="photo"/>
    <s v="veganism"/>
    <s v="neutral"/>
    <n v="35"/>
    <x v="2"/>
    <x v="1"/>
  </r>
  <r>
    <s v="25934ec0-56f1-4fe1-9bf4-d46b1dbb42ad"/>
    <s v="like"/>
    <d v="2021-03-15T20:57:30"/>
    <s v="photo"/>
    <s v="veganism"/>
    <s v="positive"/>
    <n v="50"/>
    <x v="10"/>
    <x v="1"/>
  </r>
  <r>
    <s v="25934ec0-56f1-4fe1-9bf4-d46b1dbb42ad"/>
    <s v="intrigued"/>
    <d v="2020-06-20T15:49:26"/>
    <s v="photo"/>
    <s v="veganism"/>
    <s v="positive"/>
    <n v="45"/>
    <x v="1"/>
    <x v="0"/>
  </r>
  <r>
    <s v="25934ec0-56f1-4fe1-9bf4-d46b1dbb42ad"/>
    <s v="intrigued"/>
    <d v="2021-02-06T04:36:22"/>
    <s v="photo"/>
    <s v="veganism"/>
    <s v="positive"/>
    <n v="45"/>
    <x v="8"/>
    <x v="1"/>
  </r>
  <r>
    <s v="25934ec0-56f1-4fe1-9bf4-d46b1dbb42ad"/>
    <s v="super love"/>
    <d v="2020-09-12T10:42:40"/>
    <s v="photo"/>
    <s v="veganism"/>
    <s v="positive"/>
    <n v="75"/>
    <x v="7"/>
    <x v="0"/>
  </r>
  <r>
    <s v="25934ec0-56f1-4fe1-9bf4-d46b1dbb42ad"/>
    <s v="interested"/>
    <d v="2021-05-11T22:27:09"/>
    <s v="photo"/>
    <s v="veganism"/>
    <s v="positive"/>
    <n v="30"/>
    <x v="9"/>
    <x v="1"/>
  </r>
  <r>
    <s v="25934ec0-56f1-4fe1-9bf4-d46b1dbb42ad"/>
    <s v="love"/>
    <d v="2020-12-11T03:03:34"/>
    <s v="photo"/>
    <s v="veganism"/>
    <s v="positive"/>
    <n v="65"/>
    <x v="5"/>
    <x v="0"/>
  </r>
  <r>
    <s v="25934ec0-56f1-4fe1-9bf4-d46b1dbb42ad"/>
    <s v="interested"/>
    <d v="2021-01-15T07:24:24"/>
    <s v="photo"/>
    <s v="veganism"/>
    <s v="positive"/>
    <n v="30"/>
    <x v="3"/>
    <x v="1"/>
  </r>
  <r>
    <s v="25934ec0-56f1-4fe1-9bf4-d46b1dbb42ad"/>
    <s v="cherish"/>
    <d v="2020-10-09T01:43:56"/>
    <s v="photo"/>
    <s v="veganism"/>
    <s v="positive"/>
    <n v="70"/>
    <x v="6"/>
    <x v="0"/>
  </r>
  <r>
    <s v="25934ec0-56f1-4fe1-9bf4-d46b1dbb42ad"/>
    <s v="heart"/>
    <d v="2021-03-15T04:29:00"/>
    <s v="photo"/>
    <s v="veganism"/>
    <s v="positive"/>
    <n v="60"/>
    <x v="10"/>
    <x v="1"/>
  </r>
  <r>
    <s v="25934ec0-56f1-4fe1-9bf4-d46b1dbb42ad"/>
    <s v="like"/>
    <d v="2020-12-17T16:24:04"/>
    <s v="photo"/>
    <s v="veganism"/>
    <s v="positive"/>
    <n v="50"/>
    <x v="5"/>
    <x v="0"/>
  </r>
  <r>
    <s v="25934ec0-56f1-4fe1-9bf4-d46b1dbb42ad"/>
    <s v="worried"/>
    <d v="2020-11-03T02:39:47"/>
    <s v="photo"/>
    <s v="veganism"/>
    <s v="negative"/>
    <n v="12"/>
    <x v="0"/>
    <x v="0"/>
  </r>
  <r>
    <s v="25934ec0-56f1-4fe1-9bf4-d46b1dbb42ad"/>
    <s v="super love"/>
    <d v="2020-10-22T03:45:13"/>
    <s v="photo"/>
    <s v="veganism"/>
    <s v="positive"/>
    <n v="75"/>
    <x v="6"/>
    <x v="0"/>
  </r>
  <r>
    <s v="25934ec0-56f1-4fe1-9bf4-d46b1dbb42ad"/>
    <s v="disgust"/>
    <d v="2021-03-17T08:16:20"/>
    <s v="photo"/>
    <s v="veganism"/>
    <s v="negative"/>
    <n v="0"/>
    <x v="10"/>
    <x v="1"/>
  </r>
  <r>
    <s v="25934ec0-56f1-4fe1-9bf4-d46b1dbb42ad"/>
    <s v="super love"/>
    <d v="2021-05-02T01:38:48"/>
    <s v="photo"/>
    <s v="veganism"/>
    <s v="positive"/>
    <n v="75"/>
    <x v="9"/>
    <x v="1"/>
  </r>
  <r>
    <s v="25934ec0-56f1-4fe1-9bf4-d46b1dbb42ad"/>
    <s v="indifferent"/>
    <d v="2020-10-14T05:22:33"/>
    <s v="photo"/>
    <s v="veganism"/>
    <s v="neutral"/>
    <n v="20"/>
    <x v="6"/>
    <x v="0"/>
  </r>
  <r>
    <s v="25934ec0-56f1-4fe1-9bf4-d46b1dbb42ad"/>
    <s v="indifferent"/>
    <d v="2020-12-24T15:48:27"/>
    <s v="photo"/>
    <s v="veganism"/>
    <s v="neutral"/>
    <n v="20"/>
    <x v="5"/>
    <x v="0"/>
  </r>
  <r>
    <s v="25934ec0-56f1-4fe1-9bf4-d46b1dbb42ad"/>
    <s v="adore"/>
    <d v="2020-06-25T17:21:28"/>
    <s v="photo"/>
    <s v="veganism"/>
    <s v="positive"/>
    <n v="72"/>
    <x v="1"/>
    <x v="0"/>
  </r>
  <r>
    <s v="25934ec0-56f1-4fe1-9bf4-d46b1dbb42ad"/>
    <s v="like"/>
    <d v="2021-05-31T11:38:41"/>
    <s v="photo"/>
    <s v="veganism"/>
    <s v="positive"/>
    <n v="50"/>
    <x v="9"/>
    <x v="1"/>
  </r>
  <r>
    <s v="25934ec0-56f1-4fe1-9bf4-d46b1dbb42ad"/>
    <s v="peeking"/>
    <d v="2020-09-01T18:06:32"/>
    <s v="photo"/>
    <s v="veganism"/>
    <s v="neutral"/>
    <n v="35"/>
    <x v="7"/>
    <x v="0"/>
  </r>
  <r>
    <s v="25934ec0-56f1-4fe1-9bf4-d46b1dbb42ad"/>
    <s v="adore"/>
    <d v="2020-07-22T09:05:29"/>
    <s v="photo"/>
    <s v="veganism"/>
    <s v="positive"/>
    <n v="72"/>
    <x v="11"/>
    <x v="0"/>
  </r>
  <r>
    <s v="25934ec0-56f1-4fe1-9bf4-d46b1dbb42ad"/>
    <s v="want"/>
    <d v="2020-06-30T21:34:06"/>
    <s v="photo"/>
    <s v="veganism"/>
    <s v="positive"/>
    <n v="70"/>
    <x v="1"/>
    <x v="0"/>
  </r>
  <r>
    <s v="25934ec0-56f1-4fe1-9bf4-d46b1dbb42ad"/>
    <s v="like"/>
    <d v="2020-12-15T22:29:32"/>
    <s v="photo"/>
    <s v="veganism"/>
    <s v="positive"/>
    <n v="50"/>
    <x v="5"/>
    <x v="0"/>
  </r>
  <r>
    <s v="25934ec0-56f1-4fe1-9bf4-d46b1dbb42ad"/>
    <s v="adore"/>
    <d v="2021-02-17T11:34:57"/>
    <s v="photo"/>
    <s v="veganism"/>
    <s v="positive"/>
    <n v="72"/>
    <x v="8"/>
    <x v="1"/>
  </r>
  <r>
    <s v="25934ec0-56f1-4fe1-9bf4-d46b1dbb42ad"/>
    <s v="heart"/>
    <d v="2021-04-13T06:44:15"/>
    <s v="photo"/>
    <s v="veganism"/>
    <s v="positive"/>
    <n v="60"/>
    <x v="2"/>
    <x v="1"/>
  </r>
  <r>
    <s v="25934ec0-56f1-4fe1-9bf4-d46b1dbb42ad"/>
    <s v="cherish"/>
    <d v="2021-01-11T15:21:08"/>
    <s v="photo"/>
    <s v="veganism"/>
    <s v="positive"/>
    <n v="70"/>
    <x v="3"/>
    <x v="1"/>
  </r>
  <r>
    <s v="25934ec0-56f1-4fe1-9bf4-d46b1dbb42ad"/>
    <s v="interested"/>
    <d v="2020-10-05T14:26:49"/>
    <s v="photo"/>
    <s v="veganism"/>
    <s v="positive"/>
    <n v="30"/>
    <x v="6"/>
    <x v="0"/>
  </r>
  <r>
    <s v="25934ec0-56f1-4fe1-9bf4-d46b1dbb42ad"/>
    <s v="heart"/>
    <d v="2020-10-01T19:36:19"/>
    <s v="photo"/>
    <s v="veganism"/>
    <s v="positive"/>
    <n v="60"/>
    <x v="6"/>
    <x v="0"/>
  </r>
  <r>
    <s v="25934ec0-56f1-4fe1-9bf4-d46b1dbb42ad"/>
    <s v="hate"/>
    <d v="2021-05-11T04:02:40"/>
    <s v="photo"/>
    <s v="veganism"/>
    <s v="negative"/>
    <n v="5"/>
    <x v="9"/>
    <x v="1"/>
  </r>
  <r>
    <s v="25934ec0-56f1-4fe1-9bf4-d46b1dbb42ad"/>
    <s v="like"/>
    <d v="2021-02-25T00:00:01"/>
    <s v="photo"/>
    <s v="veganism"/>
    <s v="positive"/>
    <n v="50"/>
    <x v="8"/>
    <x v="1"/>
  </r>
  <r>
    <s v="25934ec0-56f1-4fe1-9bf4-d46b1dbb42ad"/>
    <s v="scared"/>
    <d v="2020-08-27T09:56:21"/>
    <s v="photo"/>
    <s v="veganism"/>
    <s v="negative"/>
    <n v="15"/>
    <x v="4"/>
    <x v="0"/>
  </r>
  <r>
    <s v="25934ec0-56f1-4fe1-9bf4-d46b1dbb42ad"/>
    <s v="want"/>
    <d v="2020-06-22T16:50:42"/>
    <s v="photo"/>
    <s v="veganism"/>
    <s v="positive"/>
    <n v="70"/>
    <x v="1"/>
    <x v="0"/>
  </r>
  <r>
    <s v="25934ec0-56f1-4fe1-9bf4-d46b1dbb42ad"/>
    <s v="cherish"/>
    <d v="2020-06-27T05:59:23"/>
    <s v="photo"/>
    <s v="veganism"/>
    <s v="positive"/>
    <n v="70"/>
    <x v="1"/>
    <x v="0"/>
  </r>
  <r>
    <s v="25934ec0-56f1-4fe1-9bf4-d46b1dbb42ad"/>
    <s v="peeking"/>
    <d v="2021-01-01T03:32:06"/>
    <s v="photo"/>
    <s v="veganism"/>
    <s v="neutral"/>
    <n v="35"/>
    <x v="3"/>
    <x v="1"/>
  </r>
  <r>
    <s v="25934ec0-56f1-4fe1-9bf4-d46b1dbb42ad"/>
    <s v="dislike"/>
    <d v="2020-08-19T01:21:10"/>
    <s v="photo"/>
    <s v="veganism"/>
    <s v="negative"/>
    <n v="10"/>
    <x v="4"/>
    <x v="0"/>
  </r>
  <r>
    <s v="25934ec0-56f1-4fe1-9bf4-d46b1dbb42ad"/>
    <s v="interested"/>
    <d v="2020-09-21T08:38:36"/>
    <s v="photo"/>
    <s v="veganism"/>
    <s v="positive"/>
    <n v="30"/>
    <x v="7"/>
    <x v="0"/>
  </r>
  <r>
    <s v="25934ec0-56f1-4fe1-9bf4-d46b1dbb42ad"/>
    <s v="intrigued"/>
    <d v="2021-04-24T20:14:32"/>
    <s v="photo"/>
    <s v="veganism"/>
    <s v="positive"/>
    <n v="45"/>
    <x v="2"/>
    <x v="1"/>
  </r>
  <r>
    <s v="637f80dd-2d70-4658-ba5f-8d909b050781"/>
    <s v="interested"/>
    <d v="2020-07-14T10:38:00"/>
    <s v="video"/>
    <s v="Studying"/>
    <s v="positive"/>
    <n v="30"/>
    <x v="11"/>
    <x v="0"/>
  </r>
  <r>
    <s v="637f80dd-2d70-4658-ba5f-8d909b050781"/>
    <s v="interested"/>
    <d v="2020-09-18T11:23:02"/>
    <s v="video"/>
    <s v="Studying"/>
    <s v="positive"/>
    <n v="30"/>
    <x v="7"/>
    <x v="0"/>
  </r>
  <r>
    <s v="cb807d6e-079e-417e-adfc-759df6eddfa2"/>
    <s v="scared"/>
    <d v="2020-10-24T02:47:17"/>
    <s v="GIF"/>
    <s v="veganism"/>
    <s v="negative"/>
    <n v="15"/>
    <x v="6"/>
    <x v="0"/>
  </r>
  <r>
    <s v="cb807d6e-079e-417e-adfc-759df6eddfa2"/>
    <s v="want"/>
    <d v="2020-09-10T15:17:44"/>
    <s v="GIF"/>
    <s v="veganism"/>
    <s v="positive"/>
    <n v="70"/>
    <x v="7"/>
    <x v="0"/>
  </r>
  <r>
    <s v="cb807d6e-079e-417e-adfc-759df6eddfa2"/>
    <s v="heart"/>
    <d v="2021-03-04T21:51:36"/>
    <s v="GIF"/>
    <s v="veganism"/>
    <s v="positive"/>
    <n v="60"/>
    <x v="10"/>
    <x v="1"/>
  </r>
  <r>
    <s v="cb807d6e-079e-417e-adfc-759df6eddfa2"/>
    <s v="want"/>
    <d v="2020-12-25T16:58:59"/>
    <s v="GIF"/>
    <s v="veganism"/>
    <s v="positive"/>
    <n v="70"/>
    <x v="5"/>
    <x v="0"/>
  </r>
  <r>
    <s v="cb807d6e-079e-417e-adfc-759df6eddfa2"/>
    <s v="indifferent"/>
    <d v="2020-11-02T06:02:07"/>
    <s v="GIF"/>
    <s v="veganism"/>
    <s v="neutral"/>
    <n v="20"/>
    <x v="0"/>
    <x v="0"/>
  </r>
  <r>
    <s v="cb807d6e-079e-417e-adfc-759df6eddfa2"/>
    <s v="cherish"/>
    <d v="2021-02-08T05:22:57"/>
    <s v="GIF"/>
    <s v="veganism"/>
    <s v="positive"/>
    <n v="70"/>
    <x v="8"/>
    <x v="1"/>
  </r>
  <r>
    <s v="cb807d6e-079e-417e-adfc-759df6eddfa2"/>
    <s v="love"/>
    <d v="2021-01-17T17:53:32"/>
    <s v="GIF"/>
    <s v="veganism"/>
    <s v="positive"/>
    <n v="65"/>
    <x v="3"/>
    <x v="1"/>
  </r>
  <r>
    <s v="227a8c57-e5a0-46a8-999d-fcdea42c0905"/>
    <s v="dislike"/>
    <d v="2021-02-10T18:37:44"/>
    <s v="photo"/>
    <s v="education"/>
    <s v="negative"/>
    <n v="10"/>
    <x v="8"/>
    <x v="1"/>
  </r>
  <r>
    <s v="227a8c57-e5a0-46a8-999d-fcdea42c0905"/>
    <s v="heart"/>
    <d v="2021-03-23T04:24:18"/>
    <s v="photo"/>
    <s v="education"/>
    <s v="positive"/>
    <n v="60"/>
    <x v="10"/>
    <x v="1"/>
  </r>
  <r>
    <s v="227a8c57-e5a0-46a8-999d-fcdea42c0905"/>
    <s v="dislike"/>
    <d v="2020-08-09T19:02:01"/>
    <s v="photo"/>
    <s v="education"/>
    <s v="negative"/>
    <n v="10"/>
    <x v="4"/>
    <x v="0"/>
  </r>
  <r>
    <s v="227a8c57-e5a0-46a8-999d-fcdea42c0905"/>
    <s v="scared"/>
    <d v="2020-12-13T09:56:37"/>
    <s v="photo"/>
    <s v="education"/>
    <s v="negative"/>
    <n v="15"/>
    <x v="5"/>
    <x v="0"/>
  </r>
  <r>
    <s v="227a8c57-e5a0-46a8-999d-fcdea42c0905"/>
    <s v="interested"/>
    <d v="2021-05-22T08:32:50"/>
    <s v="photo"/>
    <s v="education"/>
    <s v="positive"/>
    <n v="30"/>
    <x v="9"/>
    <x v="1"/>
  </r>
  <r>
    <s v="227a8c57-e5a0-46a8-999d-fcdea42c0905"/>
    <s v="hate"/>
    <d v="2021-03-01T22:52:59"/>
    <s v="photo"/>
    <s v="education"/>
    <s v="negative"/>
    <n v="5"/>
    <x v="10"/>
    <x v="1"/>
  </r>
  <r>
    <s v="227a8c57-e5a0-46a8-999d-fcdea42c0905"/>
    <s v="super love"/>
    <d v="2020-07-05T13:06:44"/>
    <s v="photo"/>
    <s v="education"/>
    <s v="positive"/>
    <n v="75"/>
    <x v="11"/>
    <x v="0"/>
  </r>
  <r>
    <s v="227a8c57-e5a0-46a8-999d-fcdea42c0905"/>
    <s v="want"/>
    <d v="2021-05-03T20:01:34"/>
    <s v="photo"/>
    <s v="education"/>
    <s v="positive"/>
    <n v="70"/>
    <x v="9"/>
    <x v="1"/>
  </r>
  <r>
    <s v="227a8c57-e5a0-46a8-999d-fcdea42c0905"/>
    <s v="intrigued"/>
    <d v="2021-05-17T03:44:35"/>
    <s v="photo"/>
    <s v="education"/>
    <s v="positive"/>
    <n v="45"/>
    <x v="9"/>
    <x v="1"/>
  </r>
  <r>
    <s v="227a8c57-e5a0-46a8-999d-fcdea42c0905"/>
    <s v="intrigued"/>
    <d v="2020-07-20T13:48:45"/>
    <s v="photo"/>
    <s v="education"/>
    <s v="positive"/>
    <n v="45"/>
    <x v="11"/>
    <x v="0"/>
  </r>
  <r>
    <s v="227a8c57-e5a0-46a8-999d-fcdea42c0905"/>
    <s v="like"/>
    <d v="2020-07-20T22:44:31"/>
    <s v="photo"/>
    <s v="education"/>
    <s v="positive"/>
    <n v="50"/>
    <x v="11"/>
    <x v="0"/>
  </r>
  <r>
    <s v="227a8c57-e5a0-46a8-999d-fcdea42c0905"/>
    <s v="dislike"/>
    <d v="2020-09-18T22:01:05"/>
    <s v="photo"/>
    <s v="education"/>
    <s v="negative"/>
    <n v="10"/>
    <x v="7"/>
    <x v="0"/>
  </r>
  <r>
    <s v="227a8c57-e5a0-46a8-999d-fcdea42c0905"/>
    <s v="interested"/>
    <d v="2020-08-24T05:43:52"/>
    <s v="photo"/>
    <s v="education"/>
    <s v="positive"/>
    <n v="30"/>
    <x v="4"/>
    <x v="0"/>
  </r>
  <r>
    <s v="227a8c57-e5a0-46a8-999d-fcdea42c0905"/>
    <s v="love"/>
    <d v="2021-01-03T10:39:13"/>
    <s v="photo"/>
    <s v="education"/>
    <s v="positive"/>
    <n v="65"/>
    <x v="3"/>
    <x v="1"/>
  </r>
  <r>
    <s v="227a8c57-e5a0-46a8-999d-fcdea42c0905"/>
    <s v="want"/>
    <d v="2020-08-13T23:12:27"/>
    <s v="photo"/>
    <s v="education"/>
    <s v="positive"/>
    <n v="70"/>
    <x v="4"/>
    <x v="0"/>
  </r>
  <r>
    <s v="227a8c57-e5a0-46a8-999d-fcdea42c0905"/>
    <s v="cherish"/>
    <d v="2020-10-30T00:56:40"/>
    <s v="photo"/>
    <s v="education"/>
    <s v="positive"/>
    <n v="70"/>
    <x v="6"/>
    <x v="0"/>
  </r>
  <r>
    <s v="227a8c57-e5a0-46a8-999d-fcdea42c0905"/>
    <s v="peeking"/>
    <d v="2020-11-14T22:10:17"/>
    <s v="photo"/>
    <s v="education"/>
    <s v="neutral"/>
    <n v="35"/>
    <x v="0"/>
    <x v="0"/>
  </r>
  <r>
    <s v="227a8c57-e5a0-46a8-999d-fcdea42c0905"/>
    <s v="heart"/>
    <d v="2021-04-27T05:55:38"/>
    <s v="photo"/>
    <s v="education"/>
    <s v="positive"/>
    <n v="60"/>
    <x v="2"/>
    <x v="1"/>
  </r>
  <r>
    <s v="227a8c57-e5a0-46a8-999d-fcdea42c0905"/>
    <s v="intrigued"/>
    <d v="2020-11-23T03:22:14"/>
    <s v="photo"/>
    <s v="education"/>
    <s v="positive"/>
    <n v="45"/>
    <x v="0"/>
    <x v="0"/>
  </r>
  <r>
    <s v="227a8c57-e5a0-46a8-999d-fcdea42c0905"/>
    <s v="worried"/>
    <d v="2021-02-10T02:17:07"/>
    <s v="photo"/>
    <s v="education"/>
    <s v="negative"/>
    <n v="12"/>
    <x v="8"/>
    <x v="1"/>
  </r>
  <r>
    <s v="94be0dfb-a23a-4426-9c3c-e4db1fd914b5"/>
    <s v="cherish"/>
    <d v="2021-03-22T03:30:15"/>
    <s v="video"/>
    <s v="public speaking"/>
    <s v="positive"/>
    <n v="70"/>
    <x v="10"/>
    <x v="1"/>
  </r>
  <r>
    <s v="94be0dfb-a23a-4426-9c3c-e4db1fd914b5"/>
    <s v="indifferent"/>
    <d v="2020-11-01T11:56:54"/>
    <s v="video"/>
    <s v="public speaking"/>
    <s v="neutral"/>
    <n v="20"/>
    <x v="0"/>
    <x v="0"/>
  </r>
  <r>
    <s v="94be0dfb-a23a-4426-9c3c-e4db1fd914b5"/>
    <s v="hate"/>
    <d v="2021-06-09T11:48:47"/>
    <s v="video"/>
    <s v="public speaking"/>
    <s v="negative"/>
    <n v="5"/>
    <x v="1"/>
    <x v="1"/>
  </r>
  <r>
    <s v="94be0dfb-a23a-4426-9c3c-e4db1fd914b5"/>
    <s v="intrigued"/>
    <d v="2020-11-09T17:24:36"/>
    <s v="video"/>
    <s v="public speaking"/>
    <s v="positive"/>
    <n v="45"/>
    <x v="0"/>
    <x v="0"/>
  </r>
  <r>
    <s v="94be0dfb-a23a-4426-9c3c-e4db1fd914b5"/>
    <s v="disgust"/>
    <d v="2020-09-22T21:53:41"/>
    <s v="video"/>
    <s v="public speaking"/>
    <s v="negative"/>
    <n v="0"/>
    <x v="7"/>
    <x v="0"/>
  </r>
  <r>
    <s v="94be0dfb-a23a-4426-9c3c-e4db1fd914b5"/>
    <s v="super love"/>
    <d v="2020-06-23T07:23:01"/>
    <s v="video"/>
    <s v="public speaking"/>
    <s v="positive"/>
    <n v="75"/>
    <x v="1"/>
    <x v="0"/>
  </r>
  <r>
    <s v="94be0dfb-a23a-4426-9c3c-e4db1fd914b5"/>
    <s v="adore"/>
    <d v="2021-01-24T21:43:53"/>
    <s v="video"/>
    <s v="public speaking"/>
    <s v="positive"/>
    <n v="72"/>
    <x v="3"/>
    <x v="1"/>
  </r>
  <r>
    <s v="94be0dfb-a23a-4426-9c3c-e4db1fd914b5"/>
    <s v="love"/>
    <d v="2021-02-20T04:17:19"/>
    <s v="video"/>
    <s v="public speaking"/>
    <s v="positive"/>
    <n v="65"/>
    <x v="8"/>
    <x v="1"/>
  </r>
  <r>
    <s v="94be0dfb-a23a-4426-9c3c-e4db1fd914b5"/>
    <s v="scared"/>
    <d v="2021-03-27T09:53:24"/>
    <s v="video"/>
    <s v="public speaking"/>
    <s v="negative"/>
    <n v="15"/>
    <x v="10"/>
    <x v="1"/>
  </r>
  <r>
    <s v="94be0dfb-a23a-4426-9c3c-e4db1fd914b5"/>
    <s v="super love"/>
    <d v="2021-02-27T14:07:39"/>
    <s v="video"/>
    <s v="public speaking"/>
    <s v="positive"/>
    <n v="75"/>
    <x v="8"/>
    <x v="1"/>
  </r>
  <r>
    <s v="94be0dfb-a23a-4426-9c3c-e4db1fd914b5"/>
    <s v="like"/>
    <d v="2020-07-10T09:55:00"/>
    <s v="video"/>
    <s v="public speaking"/>
    <s v="positive"/>
    <n v="50"/>
    <x v="11"/>
    <x v="0"/>
  </r>
  <r>
    <s v="94be0dfb-a23a-4426-9c3c-e4db1fd914b5"/>
    <s v="intrigued"/>
    <d v="2020-11-30T01:52:31"/>
    <s v="video"/>
    <s v="public speaking"/>
    <s v="positive"/>
    <n v="45"/>
    <x v="0"/>
    <x v="0"/>
  </r>
  <r>
    <s v="94be0dfb-a23a-4426-9c3c-e4db1fd914b5"/>
    <s v="worried"/>
    <d v="2020-11-24T21:53:51"/>
    <s v="video"/>
    <s v="public speaking"/>
    <s v="negative"/>
    <n v="12"/>
    <x v="0"/>
    <x v="0"/>
  </r>
  <r>
    <s v="94be0dfb-a23a-4426-9c3c-e4db1fd914b5"/>
    <s v="indifferent"/>
    <d v="2020-10-15T13:06:27"/>
    <s v="video"/>
    <s v="public speaking"/>
    <s v="neutral"/>
    <n v="20"/>
    <x v="6"/>
    <x v="0"/>
  </r>
  <r>
    <s v="94be0dfb-a23a-4426-9c3c-e4db1fd914b5"/>
    <s v="heart"/>
    <d v="2021-04-17T06:16:48"/>
    <s v="video"/>
    <s v="public speaking"/>
    <s v="positive"/>
    <n v="60"/>
    <x v="2"/>
    <x v="1"/>
  </r>
  <r>
    <s v="94be0dfb-a23a-4426-9c3c-e4db1fd914b5"/>
    <s v="disgust"/>
    <d v="2020-06-25T01:11:19"/>
    <s v="video"/>
    <s v="public speaking"/>
    <s v="negative"/>
    <n v="0"/>
    <x v="1"/>
    <x v="0"/>
  </r>
  <r>
    <s v="94be0dfb-a23a-4426-9c3c-e4db1fd914b5"/>
    <s v="heart"/>
    <d v="2020-12-05T14:33:46"/>
    <s v="video"/>
    <s v="public speaking"/>
    <s v="positive"/>
    <n v="60"/>
    <x v="5"/>
    <x v="0"/>
  </r>
  <r>
    <s v="94be0dfb-a23a-4426-9c3c-e4db1fd914b5"/>
    <s v="intrigued"/>
    <d v="2020-09-29T22:34:29"/>
    <s v="video"/>
    <s v="public speaking"/>
    <s v="positive"/>
    <n v="45"/>
    <x v="7"/>
    <x v="0"/>
  </r>
  <r>
    <s v="94be0dfb-a23a-4426-9c3c-e4db1fd914b5"/>
    <s v="heart"/>
    <d v="2020-09-03T20:33:27"/>
    <s v="video"/>
    <s v="public speaking"/>
    <s v="positive"/>
    <n v="60"/>
    <x v="7"/>
    <x v="0"/>
  </r>
  <r>
    <s v="94be0dfb-a23a-4426-9c3c-e4db1fd914b5"/>
    <s v="worried"/>
    <d v="2021-05-08T06:59:54"/>
    <s v="video"/>
    <s v="public speaking"/>
    <s v="negative"/>
    <n v="12"/>
    <x v="9"/>
    <x v="1"/>
  </r>
  <r>
    <s v="94be0dfb-a23a-4426-9c3c-e4db1fd914b5"/>
    <s v="interested"/>
    <d v="2020-11-01T08:14:28"/>
    <s v="video"/>
    <s v="public speaking"/>
    <s v="positive"/>
    <n v="30"/>
    <x v="0"/>
    <x v="0"/>
  </r>
  <r>
    <s v="94be0dfb-a23a-4426-9c3c-e4db1fd914b5"/>
    <s v="scared"/>
    <d v="2020-06-26T15:16:32"/>
    <s v="video"/>
    <s v="public speaking"/>
    <s v="negative"/>
    <n v="15"/>
    <x v="1"/>
    <x v="0"/>
  </r>
  <r>
    <s v="94be0dfb-a23a-4426-9c3c-e4db1fd914b5"/>
    <s v="heart"/>
    <d v="2021-02-22T07:32:04"/>
    <s v="video"/>
    <s v="public speaking"/>
    <s v="positive"/>
    <n v="60"/>
    <x v="8"/>
    <x v="1"/>
  </r>
  <r>
    <s v="94be0dfb-a23a-4426-9c3c-e4db1fd914b5"/>
    <s v="peeking"/>
    <d v="2020-08-25T03:22:02"/>
    <s v="video"/>
    <s v="public speaking"/>
    <s v="neutral"/>
    <n v="35"/>
    <x v="4"/>
    <x v="0"/>
  </r>
  <r>
    <s v="94be0dfb-a23a-4426-9c3c-e4db1fd914b5"/>
    <s v="interested"/>
    <d v="2020-08-24T10:30:02"/>
    <s v="video"/>
    <s v="public speaking"/>
    <s v="positive"/>
    <n v="30"/>
    <x v="4"/>
    <x v="0"/>
  </r>
  <r>
    <s v="94be0dfb-a23a-4426-9c3c-e4db1fd914b5"/>
    <s v="peeking"/>
    <d v="2020-12-23T16:36:14"/>
    <s v="video"/>
    <s v="public speaking"/>
    <s v="neutral"/>
    <n v="35"/>
    <x v="5"/>
    <x v="0"/>
  </r>
  <r>
    <s v="94be0dfb-a23a-4426-9c3c-e4db1fd914b5"/>
    <s v="want"/>
    <d v="2021-02-03T22:00:44"/>
    <s v="video"/>
    <s v="public speaking"/>
    <s v="positive"/>
    <n v="70"/>
    <x v="8"/>
    <x v="1"/>
  </r>
  <r>
    <s v="94be0dfb-a23a-4426-9c3c-e4db1fd914b5"/>
    <s v="scared"/>
    <d v="2020-10-26T23:14:34"/>
    <s v="video"/>
    <s v="public speaking"/>
    <s v="negative"/>
    <n v="15"/>
    <x v="6"/>
    <x v="0"/>
  </r>
  <r>
    <s v="94be0dfb-a23a-4426-9c3c-e4db1fd914b5"/>
    <s v="worried"/>
    <d v="2020-07-13T02:51:22"/>
    <s v="video"/>
    <s v="public speaking"/>
    <s v="negative"/>
    <n v="12"/>
    <x v="11"/>
    <x v="0"/>
  </r>
  <r>
    <s v="94be0dfb-a23a-4426-9c3c-e4db1fd914b5"/>
    <s v="peeking"/>
    <d v="2020-11-08T15:33:42"/>
    <s v="video"/>
    <s v="public speaking"/>
    <s v="neutral"/>
    <n v="35"/>
    <x v="0"/>
    <x v="0"/>
  </r>
  <r>
    <s v="94be0dfb-a23a-4426-9c3c-e4db1fd914b5"/>
    <s v="adore"/>
    <d v="2021-03-05T12:20:29"/>
    <s v="video"/>
    <s v="public speaking"/>
    <s v="positive"/>
    <n v="72"/>
    <x v="10"/>
    <x v="1"/>
  </r>
  <r>
    <s v="94be0dfb-a23a-4426-9c3c-e4db1fd914b5"/>
    <s v="love"/>
    <d v="2021-06-01T13:49:06"/>
    <s v="video"/>
    <s v="public speaking"/>
    <s v="positive"/>
    <n v="65"/>
    <x v="1"/>
    <x v="1"/>
  </r>
  <r>
    <s v="94be0dfb-a23a-4426-9c3c-e4db1fd914b5"/>
    <s v="want"/>
    <d v="2020-12-25T19:42:48"/>
    <s v="video"/>
    <s v="public speaking"/>
    <s v="positive"/>
    <n v="70"/>
    <x v="5"/>
    <x v="0"/>
  </r>
  <r>
    <s v="94be0dfb-a23a-4426-9c3c-e4db1fd914b5"/>
    <s v="intrigued"/>
    <d v="2021-06-18T03:01:07"/>
    <s v="video"/>
    <s v="public speaking"/>
    <s v="positive"/>
    <n v="45"/>
    <x v="1"/>
    <x v="1"/>
  </r>
  <r>
    <s v="94be0dfb-a23a-4426-9c3c-e4db1fd914b5"/>
    <s v="indifferent"/>
    <d v="2020-09-14T05:11:04"/>
    <s v="video"/>
    <s v="public speaking"/>
    <s v="neutral"/>
    <n v="20"/>
    <x v="7"/>
    <x v="0"/>
  </r>
  <r>
    <s v="94be0dfb-a23a-4426-9c3c-e4db1fd914b5"/>
    <s v="interested"/>
    <d v="2020-08-03T19:18:40"/>
    <s v="video"/>
    <s v="public speaking"/>
    <s v="positive"/>
    <n v="30"/>
    <x v="4"/>
    <x v="0"/>
  </r>
  <r>
    <s v="19179d57-4950-4a98-87fa-98f824551a6f"/>
    <s v="cherish"/>
    <d v="2020-06-25T09:34:06"/>
    <s v="photo"/>
    <s v="education"/>
    <s v="positive"/>
    <n v="70"/>
    <x v="1"/>
    <x v="0"/>
  </r>
  <r>
    <s v="19179d57-4950-4a98-87fa-98f824551a6f"/>
    <s v="cherish"/>
    <d v="2021-02-12T19:14:29"/>
    <s v="photo"/>
    <s v="education"/>
    <s v="positive"/>
    <n v="70"/>
    <x v="8"/>
    <x v="1"/>
  </r>
  <r>
    <s v="19179d57-4950-4a98-87fa-98f824551a6f"/>
    <s v="worried"/>
    <d v="2020-08-15T09:12:00"/>
    <s v="photo"/>
    <s v="education"/>
    <s v="negative"/>
    <n v="12"/>
    <x v="4"/>
    <x v="0"/>
  </r>
  <r>
    <s v="19179d57-4950-4a98-87fa-98f824551a6f"/>
    <s v="intrigued"/>
    <d v="2021-04-09T15:16:37"/>
    <s v="photo"/>
    <s v="education"/>
    <s v="positive"/>
    <n v="45"/>
    <x v="2"/>
    <x v="1"/>
  </r>
  <r>
    <s v="19179d57-4950-4a98-87fa-98f824551a6f"/>
    <s v="peeking"/>
    <d v="2021-01-28T17:31:47"/>
    <s v="photo"/>
    <s v="education"/>
    <s v="neutral"/>
    <n v="35"/>
    <x v="3"/>
    <x v="1"/>
  </r>
  <r>
    <s v="19179d57-4950-4a98-87fa-98f824551a6f"/>
    <s v="scared"/>
    <d v="2021-02-06T13:05:24"/>
    <s v="photo"/>
    <s v="education"/>
    <s v="negative"/>
    <n v="15"/>
    <x v="8"/>
    <x v="1"/>
  </r>
  <r>
    <s v="19179d57-4950-4a98-87fa-98f824551a6f"/>
    <s v="intrigued"/>
    <d v="2021-04-14T00:16:59"/>
    <s v="photo"/>
    <s v="education"/>
    <s v="positive"/>
    <n v="45"/>
    <x v="2"/>
    <x v="1"/>
  </r>
  <r>
    <s v="19179d57-4950-4a98-87fa-98f824551a6f"/>
    <s v="indifferent"/>
    <d v="2020-07-18T03:00:54"/>
    <s v="photo"/>
    <s v="education"/>
    <s v="neutral"/>
    <n v="20"/>
    <x v="11"/>
    <x v="0"/>
  </r>
  <r>
    <s v="19179d57-4950-4a98-87fa-98f824551a6f"/>
    <s v="want"/>
    <d v="2021-03-02T21:51:17"/>
    <s v="photo"/>
    <s v="education"/>
    <s v="positive"/>
    <n v="70"/>
    <x v="10"/>
    <x v="1"/>
  </r>
  <r>
    <s v="19179d57-4950-4a98-87fa-98f824551a6f"/>
    <s v="indifferent"/>
    <d v="2020-12-01T17:42:24"/>
    <s v="photo"/>
    <s v="education"/>
    <s v="neutral"/>
    <n v="20"/>
    <x v="5"/>
    <x v="0"/>
  </r>
  <r>
    <s v="19179d57-4950-4a98-87fa-98f824551a6f"/>
    <s v="like"/>
    <d v="2021-03-20T15:42:47"/>
    <s v="photo"/>
    <s v="education"/>
    <s v="positive"/>
    <n v="50"/>
    <x v="10"/>
    <x v="1"/>
  </r>
  <r>
    <s v="19179d57-4950-4a98-87fa-98f824551a6f"/>
    <s v="want"/>
    <d v="2021-04-14T11:08:19"/>
    <s v="photo"/>
    <s v="education"/>
    <s v="positive"/>
    <n v="70"/>
    <x v="2"/>
    <x v="1"/>
  </r>
  <r>
    <s v="19179d57-4950-4a98-87fa-98f824551a6f"/>
    <s v="want"/>
    <d v="2020-10-25T07:20:41"/>
    <s v="photo"/>
    <s v="education"/>
    <s v="positive"/>
    <n v="70"/>
    <x v="6"/>
    <x v="0"/>
  </r>
  <r>
    <s v="19179d57-4950-4a98-87fa-98f824551a6f"/>
    <s v="like"/>
    <d v="2021-02-13T20:42:21"/>
    <s v="photo"/>
    <s v="education"/>
    <s v="positive"/>
    <n v="50"/>
    <x v="8"/>
    <x v="1"/>
  </r>
  <r>
    <s v="19179d57-4950-4a98-87fa-98f824551a6f"/>
    <s v="cherish"/>
    <d v="2020-11-18T16:05:49"/>
    <s v="photo"/>
    <s v="education"/>
    <s v="positive"/>
    <n v="70"/>
    <x v="0"/>
    <x v="0"/>
  </r>
  <r>
    <s v="19179d57-4950-4a98-87fa-98f824551a6f"/>
    <s v="love"/>
    <d v="2020-10-01T02:50:54"/>
    <s v="photo"/>
    <s v="education"/>
    <s v="positive"/>
    <n v="65"/>
    <x v="6"/>
    <x v="0"/>
  </r>
  <r>
    <s v="19179d57-4950-4a98-87fa-98f824551a6f"/>
    <s v="dislike"/>
    <d v="2021-02-14T06:24:02"/>
    <s v="photo"/>
    <s v="education"/>
    <s v="negative"/>
    <n v="10"/>
    <x v="8"/>
    <x v="1"/>
  </r>
  <r>
    <s v="19179d57-4950-4a98-87fa-98f824551a6f"/>
    <s v="love"/>
    <d v="2021-02-26T08:15:58"/>
    <s v="photo"/>
    <s v="education"/>
    <s v="positive"/>
    <n v="65"/>
    <x v="8"/>
    <x v="1"/>
  </r>
  <r>
    <s v="19179d57-4950-4a98-87fa-98f824551a6f"/>
    <s v="want"/>
    <d v="2021-03-18T02:19:37"/>
    <s v="photo"/>
    <s v="education"/>
    <s v="positive"/>
    <n v="70"/>
    <x v="10"/>
    <x v="1"/>
  </r>
  <r>
    <s v="19179d57-4950-4a98-87fa-98f824551a6f"/>
    <s v="heart"/>
    <d v="2021-01-06T16:17:34"/>
    <s v="photo"/>
    <s v="education"/>
    <s v="positive"/>
    <n v="60"/>
    <x v="3"/>
    <x v="1"/>
  </r>
  <r>
    <s v="19179d57-4950-4a98-87fa-98f824551a6f"/>
    <s v="like"/>
    <d v="2021-06-05T06:04:45"/>
    <s v="photo"/>
    <s v="education"/>
    <s v="positive"/>
    <n v="50"/>
    <x v="1"/>
    <x v="1"/>
  </r>
  <r>
    <s v="19179d57-4950-4a98-87fa-98f824551a6f"/>
    <s v="super love"/>
    <d v="2020-07-03T19:47:43"/>
    <s v="photo"/>
    <s v="education"/>
    <s v="positive"/>
    <n v="75"/>
    <x v="11"/>
    <x v="0"/>
  </r>
  <r>
    <s v="19179d57-4950-4a98-87fa-98f824551a6f"/>
    <s v="interested"/>
    <d v="2021-01-05T04:21:24"/>
    <s v="photo"/>
    <s v="education"/>
    <s v="positive"/>
    <n v="30"/>
    <x v="3"/>
    <x v="1"/>
  </r>
  <r>
    <s v="19179d57-4950-4a98-87fa-98f824551a6f"/>
    <s v="scared"/>
    <d v="2020-12-09T20:01:34"/>
    <s v="photo"/>
    <s v="education"/>
    <s v="negative"/>
    <n v="15"/>
    <x v="5"/>
    <x v="0"/>
  </r>
  <r>
    <s v="19179d57-4950-4a98-87fa-98f824551a6f"/>
    <s v="peeking"/>
    <d v="2021-03-24T05:46:07"/>
    <s v="photo"/>
    <s v="education"/>
    <s v="neutral"/>
    <n v="35"/>
    <x v="10"/>
    <x v="1"/>
  </r>
  <r>
    <s v="19179d57-4950-4a98-87fa-98f824551a6f"/>
    <s v="indifferent"/>
    <d v="2020-09-25T08:55:22"/>
    <s v="photo"/>
    <s v="education"/>
    <s v="neutral"/>
    <n v="20"/>
    <x v="7"/>
    <x v="0"/>
  </r>
  <r>
    <s v="19179d57-4950-4a98-87fa-98f824551a6f"/>
    <s v="worried"/>
    <d v="2021-03-24T16:19:50"/>
    <s v="photo"/>
    <s v="education"/>
    <s v="negative"/>
    <n v="12"/>
    <x v="10"/>
    <x v="1"/>
  </r>
  <r>
    <s v="19179d57-4950-4a98-87fa-98f824551a6f"/>
    <s v="like"/>
    <d v="2021-06-14T05:12:27"/>
    <s v="photo"/>
    <s v="education"/>
    <s v="positive"/>
    <n v="50"/>
    <x v="1"/>
    <x v="1"/>
  </r>
  <r>
    <s v="19179d57-4950-4a98-87fa-98f824551a6f"/>
    <s v="super love"/>
    <d v="2021-05-17T01:43:14"/>
    <s v="photo"/>
    <s v="education"/>
    <s v="positive"/>
    <n v="75"/>
    <x v="9"/>
    <x v="1"/>
  </r>
  <r>
    <s v="19179d57-4950-4a98-87fa-98f824551a6f"/>
    <s v="disgust"/>
    <d v="2020-07-27T17:35:01"/>
    <s v="photo"/>
    <s v="education"/>
    <s v="negative"/>
    <n v="0"/>
    <x v="11"/>
    <x v="0"/>
  </r>
  <r>
    <s v="19179d57-4950-4a98-87fa-98f824551a6f"/>
    <s v="worried"/>
    <d v="2020-06-24T06:36:48"/>
    <s v="photo"/>
    <s v="education"/>
    <s v="negative"/>
    <n v="12"/>
    <x v="1"/>
    <x v="0"/>
  </r>
  <r>
    <s v="19179d57-4950-4a98-87fa-98f824551a6f"/>
    <s v="cherish"/>
    <d v="2020-12-27T10:01:47"/>
    <s v="photo"/>
    <s v="education"/>
    <s v="positive"/>
    <n v="70"/>
    <x v="5"/>
    <x v="0"/>
  </r>
  <r>
    <s v="19179d57-4950-4a98-87fa-98f824551a6f"/>
    <s v="adore"/>
    <d v="2020-06-18T15:31:47"/>
    <s v="photo"/>
    <s v="education"/>
    <s v="positive"/>
    <n v="72"/>
    <x v="1"/>
    <x v="0"/>
  </r>
  <r>
    <s v="19179d57-4950-4a98-87fa-98f824551a6f"/>
    <s v="interested"/>
    <d v="2021-05-29T14:25:11"/>
    <s v="photo"/>
    <s v="education"/>
    <s v="positive"/>
    <n v="30"/>
    <x v="9"/>
    <x v="1"/>
  </r>
  <r>
    <s v="19179d57-4950-4a98-87fa-98f824551a6f"/>
    <s v="hate"/>
    <d v="2020-12-12T20:01:08"/>
    <s v="photo"/>
    <s v="education"/>
    <s v="negative"/>
    <n v="5"/>
    <x v="5"/>
    <x v="0"/>
  </r>
  <r>
    <s v="19179d57-4950-4a98-87fa-98f824551a6f"/>
    <s v="worried"/>
    <d v="2020-08-12T21:06:30"/>
    <s v="photo"/>
    <s v="education"/>
    <s v="negative"/>
    <n v="12"/>
    <x v="4"/>
    <x v="0"/>
  </r>
  <r>
    <s v="19179d57-4950-4a98-87fa-98f824551a6f"/>
    <s v="adore"/>
    <d v="2020-09-12T17:59:03"/>
    <s v="photo"/>
    <s v="education"/>
    <s v="positive"/>
    <n v="72"/>
    <x v="7"/>
    <x v="0"/>
  </r>
  <r>
    <s v="19179d57-4950-4a98-87fa-98f824551a6f"/>
    <s v="want"/>
    <d v="2020-06-25T01:31:11"/>
    <s v="photo"/>
    <s v="education"/>
    <s v="positive"/>
    <n v="70"/>
    <x v="1"/>
    <x v="0"/>
  </r>
  <r>
    <s v="19179d57-4950-4a98-87fa-98f824551a6f"/>
    <s v="super love"/>
    <d v="2020-12-20T08:39:39"/>
    <s v="photo"/>
    <s v="education"/>
    <s v="positive"/>
    <n v="75"/>
    <x v="5"/>
    <x v="0"/>
  </r>
  <r>
    <s v="19179d57-4950-4a98-87fa-98f824551a6f"/>
    <s v="want"/>
    <d v="2021-04-18T04:03:23"/>
    <s v="photo"/>
    <s v="education"/>
    <s v="positive"/>
    <n v="70"/>
    <x v="2"/>
    <x v="1"/>
  </r>
  <r>
    <s v="19179d57-4950-4a98-87fa-98f824551a6f"/>
    <s v="hate"/>
    <d v="2021-02-12T07:57:59"/>
    <s v="photo"/>
    <s v="education"/>
    <s v="negative"/>
    <n v="5"/>
    <x v="8"/>
    <x v="1"/>
  </r>
  <r>
    <s v="3926740f-e4f7-4229-9aad-e435149d0d2f"/>
    <s v="love"/>
    <d v="2020-09-30T10:41:52"/>
    <s v="photo"/>
    <s v="science"/>
    <s v="positive"/>
    <n v="65"/>
    <x v="7"/>
    <x v="0"/>
  </r>
  <r>
    <s v="3926740f-e4f7-4229-9aad-e435149d0d2f"/>
    <s v="super love"/>
    <d v="2020-12-14T22:57:20"/>
    <s v="photo"/>
    <s v="science"/>
    <s v="positive"/>
    <n v="75"/>
    <x v="5"/>
    <x v="0"/>
  </r>
  <r>
    <s v="3926740f-e4f7-4229-9aad-e435149d0d2f"/>
    <s v="interested"/>
    <d v="2020-08-20T11:22:43"/>
    <s v="photo"/>
    <s v="science"/>
    <s v="positive"/>
    <n v="30"/>
    <x v="4"/>
    <x v="0"/>
  </r>
  <r>
    <s v="3926740f-e4f7-4229-9aad-e435149d0d2f"/>
    <s v="super love"/>
    <d v="2020-06-20T12:58:45"/>
    <s v="photo"/>
    <s v="science"/>
    <s v="positive"/>
    <n v="75"/>
    <x v="1"/>
    <x v="0"/>
  </r>
  <r>
    <s v="3926740f-e4f7-4229-9aad-e435149d0d2f"/>
    <s v="want"/>
    <d v="2021-04-26T08:49:01"/>
    <s v="photo"/>
    <s v="science"/>
    <s v="positive"/>
    <n v="70"/>
    <x v="2"/>
    <x v="1"/>
  </r>
  <r>
    <s v="3926740f-e4f7-4229-9aad-e435149d0d2f"/>
    <s v="adore"/>
    <d v="2020-07-28T11:30:31"/>
    <s v="photo"/>
    <s v="science"/>
    <s v="positive"/>
    <n v="72"/>
    <x v="11"/>
    <x v="0"/>
  </r>
  <r>
    <s v="3926740f-e4f7-4229-9aad-e435149d0d2f"/>
    <s v="worried"/>
    <d v="2020-11-26T20:05:38"/>
    <s v="photo"/>
    <s v="science"/>
    <s v="negative"/>
    <n v="12"/>
    <x v="0"/>
    <x v="0"/>
  </r>
  <r>
    <s v="3926740f-e4f7-4229-9aad-e435149d0d2f"/>
    <s v="super love"/>
    <d v="2021-06-08T10:26:34"/>
    <s v="photo"/>
    <s v="science"/>
    <s v="positive"/>
    <n v="75"/>
    <x v="1"/>
    <x v="1"/>
  </r>
  <r>
    <s v="3926740f-e4f7-4229-9aad-e435149d0d2f"/>
    <s v="like"/>
    <d v="2021-06-06T20:27:39"/>
    <s v="photo"/>
    <s v="science"/>
    <s v="positive"/>
    <n v="50"/>
    <x v="1"/>
    <x v="1"/>
  </r>
  <r>
    <s v="3926740f-e4f7-4229-9aad-e435149d0d2f"/>
    <s v="indifferent"/>
    <d v="2021-01-15T20:06:03"/>
    <s v="photo"/>
    <s v="science"/>
    <s v="neutral"/>
    <n v="20"/>
    <x v="3"/>
    <x v="1"/>
  </r>
  <r>
    <s v="3926740f-e4f7-4229-9aad-e435149d0d2f"/>
    <s v="super love"/>
    <d v="2021-03-06T21:35:35"/>
    <s v="photo"/>
    <s v="science"/>
    <s v="positive"/>
    <n v="75"/>
    <x v="10"/>
    <x v="1"/>
  </r>
  <r>
    <s v="3926740f-e4f7-4229-9aad-e435149d0d2f"/>
    <s v="indifferent"/>
    <d v="2020-11-05T08:58:46"/>
    <s v="photo"/>
    <s v="science"/>
    <s v="neutral"/>
    <n v="20"/>
    <x v="0"/>
    <x v="0"/>
  </r>
  <r>
    <s v="3926740f-e4f7-4229-9aad-e435149d0d2f"/>
    <s v="like"/>
    <d v="2020-12-08T01:56:51"/>
    <s v="photo"/>
    <s v="science"/>
    <s v="positive"/>
    <n v="50"/>
    <x v="5"/>
    <x v="0"/>
  </r>
  <r>
    <s v="590873fc-e921-4396-a173-a43451675afc"/>
    <s v="interested"/>
    <d v="2020-11-01T19:08:46"/>
    <s v="GIF"/>
    <s v="Studying"/>
    <s v="positive"/>
    <n v="30"/>
    <x v="0"/>
    <x v="0"/>
  </r>
  <r>
    <s v="590873fc-e921-4396-a173-a43451675afc"/>
    <s v="dislike"/>
    <d v="2021-06-06T12:50:07"/>
    <s v="GIF"/>
    <s v="Studying"/>
    <s v="negative"/>
    <n v="10"/>
    <x v="1"/>
    <x v="1"/>
  </r>
  <r>
    <s v="590873fc-e921-4396-a173-a43451675afc"/>
    <s v="love"/>
    <d v="2020-11-02T03:38:20"/>
    <s v="GIF"/>
    <s v="Studying"/>
    <s v="positive"/>
    <n v="65"/>
    <x v="0"/>
    <x v="0"/>
  </r>
  <r>
    <s v="590873fc-e921-4396-a173-a43451675afc"/>
    <s v="scared"/>
    <d v="2020-08-27T07:49:47"/>
    <s v="GIF"/>
    <s v="Studying"/>
    <s v="negative"/>
    <n v="15"/>
    <x v="4"/>
    <x v="0"/>
  </r>
  <r>
    <s v="590873fc-e921-4396-a173-a43451675afc"/>
    <s v="scared"/>
    <d v="2020-08-20T07:15:08"/>
    <s v="GIF"/>
    <s v="Studying"/>
    <s v="negative"/>
    <n v="15"/>
    <x v="4"/>
    <x v="0"/>
  </r>
  <r>
    <s v="590873fc-e921-4396-a173-a43451675afc"/>
    <s v="interested"/>
    <d v="2021-01-26T10:01:18"/>
    <s v="GIF"/>
    <s v="Studying"/>
    <s v="positive"/>
    <n v="30"/>
    <x v="3"/>
    <x v="1"/>
  </r>
  <r>
    <s v="590873fc-e921-4396-a173-a43451675afc"/>
    <s v="indifferent"/>
    <d v="2021-03-05T22:57:57"/>
    <s v="GIF"/>
    <s v="Studying"/>
    <s v="neutral"/>
    <n v="20"/>
    <x v="10"/>
    <x v="1"/>
  </r>
  <r>
    <s v="590873fc-e921-4396-a173-a43451675afc"/>
    <s v="scared"/>
    <d v="2020-09-29T14:41:49"/>
    <s v="GIF"/>
    <s v="Studying"/>
    <s v="negative"/>
    <n v="15"/>
    <x v="7"/>
    <x v="0"/>
  </r>
  <r>
    <s v="590873fc-e921-4396-a173-a43451675afc"/>
    <s v="hate"/>
    <d v="2020-09-24T01:35:03"/>
    <s v="GIF"/>
    <s v="Studying"/>
    <s v="negative"/>
    <n v="5"/>
    <x v="7"/>
    <x v="0"/>
  </r>
  <r>
    <s v="590873fc-e921-4396-a173-a43451675afc"/>
    <s v="dislike"/>
    <d v="2021-01-20T13:36:57"/>
    <s v="GIF"/>
    <s v="Studying"/>
    <s v="negative"/>
    <n v="10"/>
    <x v="3"/>
    <x v="1"/>
  </r>
  <r>
    <s v="590873fc-e921-4396-a173-a43451675afc"/>
    <s v="hate"/>
    <d v="2020-11-21T16:21:55"/>
    <s v="GIF"/>
    <s v="Studying"/>
    <s v="negative"/>
    <n v="5"/>
    <x v="0"/>
    <x v="0"/>
  </r>
  <r>
    <s v="590873fc-e921-4396-a173-a43451675afc"/>
    <s v="super love"/>
    <d v="2021-04-11T23:24:18"/>
    <s v="GIF"/>
    <s v="Studying"/>
    <s v="positive"/>
    <n v="75"/>
    <x v="2"/>
    <x v="1"/>
  </r>
  <r>
    <s v="590873fc-e921-4396-a173-a43451675afc"/>
    <s v="dislike"/>
    <d v="2021-04-15T18:17:01"/>
    <s v="GIF"/>
    <s v="Studying"/>
    <s v="negative"/>
    <n v="10"/>
    <x v="2"/>
    <x v="1"/>
  </r>
  <r>
    <s v="590873fc-e921-4396-a173-a43451675afc"/>
    <s v="super love"/>
    <d v="2021-02-28T16:16:42"/>
    <s v="GIF"/>
    <s v="Studying"/>
    <s v="positive"/>
    <n v="75"/>
    <x v="8"/>
    <x v="1"/>
  </r>
  <r>
    <s v="590873fc-e921-4396-a173-a43451675afc"/>
    <s v="want"/>
    <d v="2020-10-19T03:55:25"/>
    <s v="GIF"/>
    <s v="Studying"/>
    <s v="positive"/>
    <n v="70"/>
    <x v="6"/>
    <x v="0"/>
  </r>
  <r>
    <s v="590873fc-e921-4396-a173-a43451675afc"/>
    <s v="disgust"/>
    <d v="2020-11-05T23:29:33"/>
    <s v="GIF"/>
    <s v="Studying"/>
    <s v="negative"/>
    <n v="0"/>
    <x v="0"/>
    <x v="0"/>
  </r>
  <r>
    <s v="590873fc-e921-4396-a173-a43451675afc"/>
    <s v="worried"/>
    <d v="2021-04-08T18:16:28"/>
    <s v="GIF"/>
    <s v="Studying"/>
    <s v="negative"/>
    <n v="12"/>
    <x v="2"/>
    <x v="1"/>
  </r>
  <r>
    <s v="590873fc-e921-4396-a173-a43451675afc"/>
    <s v="dislike"/>
    <d v="2021-05-23T16:37:12"/>
    <s v="GIF"/>
    <s v="Studying"/>
    <s v="negative"/>
    <n v="10"/>
    <x v="9"/>
    <x v="1"/>
  </r>
  <r>
    <s v="590873fc-e921-4396-a173-a43451675afc"/>
    <s v="interested"/>
    <d v="2021-03-26T07:38:43"/>
    <s v="GIF"/>
    <s v="Studying"/>
    <s v="positive"/>
    <n v="30"/>
    <x v="10"/>
    <x v="1"/>
  </r>
  <r>
    <s v="590873fc-e921-4396-a173-a43451675afc"/>
    <s v="intrigued"/>
    <d v="2021-04-10T14:24:27"/>
    <s v="GIF"/>
    <s v="Studying"/>
    <s v="positive"/>
    <n v="45"/>
    <x v="2"/>
    <x v="1"/>
  </r>
  <r>
    <s v="590873fc-e921-4396-a173-a43451675afc"/>
    <s v="indifferent"/>
    <d v="2020-12-02T09:31:48"/>
    <s v="GIF"/>
    <s v="Studying"/>
    <s v="neutral"/>
    <n v="20"/>
    <x v="5"/>
    <x v="0"/>
  </r>
  <r>
    <s v="590873fc-e921-4396-a173-a43451675afc"/>
    <s v="cherish"/>
    <d v="2020-12-30T18:45:47"/>
    <s v="GIF"/>
    <s v="Studying"/>
    <s v="positive"/>
    <n v="70"/>
    <x v="5"/>
    <x v="0"/>
  </r>
  <r>
    <s v="590873fc-e921-4396-a173-a43451675afc"/>
    <s v="scared"/>
    <d v="2021-06-16T15:26:40"/>
    <s v="GIF"/>
    <s v="Studying"/>
    <s v="negative"/>
    <n v="15"/>
    <x v="1"/>
    <x v="1"/>
  </r>
  <r>
    <s v="590873fc-e921-4396-a173-a43451675afc"/>
    <s v="disgust"/>
    <d v="2020-10-30T09:23:17"/>
    <s v="GIF"/>
    <s v="Studying"/>
    <s v="negative"/>
    <n v="0"/>
    <x v="6"/>
    <x v="0"/>
  </r>
  <r>
    <s v="590873fc-e921-4396-a173-a43451675afc"/>
    <s v="peeking"/>
    <d v="2020-11-08T07:52:44"/>
    <s v="GIF"/>
    <s v="Studying"/>
    <s v="neutral"/>
    <n v="35"/>
    <x v="0"/>
    <x v="0"/>
  </r>
  <r>
    <s v="590873fc-e921-4396-a173-a43451675afc"/>
    <s v="indifferent"/>
    <d v="2021-02-25T01:12:10"/>
    <s v="GIF"/>
    <s v="Studying"/>
    <s v="neutral"/>
    <n v="20"/>
    <x v="8"/>
    <x v="1"/>
  </r>
  <r>
    <s v="590873fc-e921-4396-a173-a43451675afc"/>
    <s v="heart"/>
    <d v="2020-07-19T09:16:08"/>
    <s v="GIF"/>
    <s v="Studying"/>
    <s v="positive"/>
    <n v="60"/>
    <x v="11"/>
    <x v="0"/>
  </r>
  <r>
    <s v="590873fc-e921-4396-a173-a43451675afc"/>
    <s v="like"/>
    <d v="2021-01-17T02:40:36"/>
    <s v="GIF"/>
    <s v="Studying"/>
    <s v="positive"/>
    <n v="50"/>
    <x v="3"/>
    <x v="1"/>
  </r>
  <r>
    <s v="590873fc-e921-4396-a173-a43451675afc"/>
    <s v="cherish"/>
    <d v="2021-02-22T14:11:48"/>
    <s v="GIF"/>
    <s v="Studying"/>
    <s v="positive"/>
    <n v="70"/>
    <x v="8"/>
    <x v="1"/>
  </r>
  <r>
    <s v="590873fc-e921-4396-a173-a43451675afc"/>
    <s v="want"/>
    <d v="2020-09-11T15:48:08"/>
    <s v="GIF"/>
    <s v="Studying"/>
    <s v="positive"/>
    <n v="70"/>
    <x v="7"/>
    <x v="0"/>
  </r>
  <r>
    <s v="590873fc-e921-4396-a173-a43451675afc"/>
    <s v="super love"/>
    <d v="2020-06-21T07:31:17"/>
    <s v="GIF"/>
    <s v="Studying"/>
    <s v="positive"/>
    <n v="75"/>
    <x v="1"/>
    <x v="0"/>
  </r>
  <r>
    <s v="b4c71928-99f0-4f1e-bdff-3d99c16113ac"/>
    <s v="scared"/>
    <d v="2020-07-07T08:05:20"/>
    <s v="video"/>
    <s v="travel"/>
    <s v="negative"/>
    <n v="15"/>
    <x v="11"/>
    <x v="0"/>
  </r>
  <r>
    <s v="b4c71928-99f0-4f1e-bdff-3d99c16113ac"/>
    <s v="heart"/>
    <d v="2020-12-16T09:57:49"/>
    <s v="video"/>
    <s v="travel"/>
    <s v="positive"/>
    <n v="60"/>
    <x v="5"/>
    <x v="0"/>
  </r>
  <r>
    <s v="b4c71928-99f0-4f1e-bdff-3d99c16113ac"/>
    <s v="hate"/>
    <d v="2021-05-02T12:26:38"/>
    <s v="video"/>
    <s v="travel"/>
    <s v="negative"/>
    <n v="5"/>
    <x v="9"/>
    <x v="1"/>
  </r>
  <r>
    <s v="b4c71928-99f0-4f1e-bdff-3d99c16113ac"/>
    <s v="super love"/>
    <d v="2020-07-29T18:13:10"/>
    <s v="video"/>
    <s v="travel"/>
    <s v="positive"/>
    <n v="75"/>
    <x v="11"/>
    <x v="0"/>
  </r>
  <r>
    <s v="b4c71928-99f0-4f1e-bdff-3d99c16113ac"/>
    <s v="scared"/>
    <d v="2021-06-08T06:56:52"/>
    <s v="video"/>
    <s v="travel"/>
    <s v="negative"/>
    <n v="15"/>
    <x v="1"/>
    <x v="1"/>
  </r>
  <r>
    <s v="b4c71928-99f0-4f1e-bdff-3d99c16113ac"/>
    <s v="love"/>
    <d v="2021-04-09T23:30:27"/>
    <s v="video"/>
    <s v="travel"/>
    <s v="positive"/>
    <n v="65"/>
    <x v="2"/>
    <x v="1"/>
  </r>
  <r>
    <s v="b4c71928-99f0-4f1e-bdff-3d99c16113ac"/>
    <s v="cherish"/>
    <d v="2021-05-26T00:20:41"/>
    <s v="video"/>
    <s v="travel"/>
    <s v="positive"/>
    <n v="70"/>
    <x v="9"/>
    <x v="1"/>
  </r>
  <r>
    <s v="b4c71928-99f0-4f1e-bdff-3d99c16113ac"/>
    <s v="super love"/>
    <d v="2020-06-29T16:31:41"/>
    <s v="video"/>
    <s v="travel"/>
    <s v="positive"/>
    <n v="75"/>
    <x v="1"/>
    <x v="0"/>
  </r>
  <r>
    <s v="b4c71928-99f0-4f1e-bdff-3d99c16113ac"/>
    <s v="scared"/>
    <d v="2021-02-04T12:52:54"/>
    <s v="video"/>
    <s v="travel"/>
    <s v="negative"/>
    <n v="15"/>
    <x v="8"/>
    <x v="1"/>
  </r>
  <r>
    <s v="b4c71928-99f0-4f1e-bdff-3d99c16113ac"/>
    <s v="peeking"/>
    <d v="2021-05-12T00:45:29"/>
    <s v="video"/>
    <s v="travel"/>
    <s v="neutral"/>
    <n v="35"/>
    <x v="9"/>
    <x v="1"/>
  </r>
  <r>
    <s v="b4c71928-99f0-4f1e-bdff-3d99c16113ac"/>
    <s v="interested"/>
    <d v="2020-07-20T12:05:51"/>
    <s v="video"/>
    <s v="travel"/>
    <s v="positive"/>
    <n v="30"/>
    <x v="11"/>
    <x v="0"/>
  </r>
  <r>
    <s v="b4c71928-99f0-4f1e-bdff-3d99c16113ac"/>
    <s v="dislike"/>
    <d v="2020-07-26T10:49:39"/>
    <s v="video"/>
    <s v="travel"/>
    <s v="negative"/>
    <n v="10"/>
    <x v="11"/>
    <x v="0"/>
  </r>
  <r>
    <s v="b4c71928-99f0-4f1e-bdff-3d99c16113ac"/>
    <s v="heart"/>
    <d v="2020-12-28T02:34:30"/>
    <s v="video"/>
    <s v="travel"/>
    <s v="positive"/>
    <n v="60"/>
    <x v="5"/>
    <x v="0"/>
  </r>
  <r>
    <s v="b4c71928-99f0-4f1e-bdff-3d99c16113ac"/>
    <s v="disgust"/>
    <d v="2021-02-08T02:19:10"/>
    <s v="video"/>
    <s v="travel"/>
    <s v="negative"/>
    <n v="0"/>
    <x v="8"/>
    <x v="1"/>
  </r>
  <r>
    <s v="b4c71928-99f0-4f1e-bdff-3d99c16113ac"/>
    <s v="cherish"/>
    <d v="2021-03-28T10:46:20"/>
    <s v="video"/>
    <s v="travel"/>
    <s v="positive"/>
    <n v="70"/>
    <x v="10"/>
    <x v="1"/>
  </r>
  <r>
    <s v="b4c71928-99f0-4f1e-bdff-3d99c16113ac"/>
    <s v="cherish"/>
    <d v="2020-07-07T03:52:17"/>
    <s v="video"/>
    <s v="travel"/>
    <s v="positive"/>
    <n v="70"/>
    <x v="11"/>
    <x v="0"/>
  </r>
  <r>
    <s v="b4c71928-99f0-4f1e-bdff-3d99c16113ac"/>
    <s v="worried"/>
    <d v="2020-07-06T06:09:20"/>
    <s v="video"/>
    <s v="travel"/>
    <s v="negative"/>
    <n v="12"/>
    <x v="11"/>
    <x v="0"/>
  </r>
  <r>
    <s v="b4c71928-99f0-4f1e-bdff-3d99c16113ac"/>
    <s v="love"/>
    <d v="2020-09-04T02:22:53"/>
    <s v="video"/>
    <s v="travel"/>
    <s v="positive"/>
    <n v="65"/>
    <x v="7"/>
    <x v="0"/>
  </r>
  <r>
    <s v="b4c71928-99f0-4f1e-bdff-3d99c16113ac"/>
    <s v="worried"/>
    <d v="2021-04-22T07:11:28"/>
    <s v="video"/>
    <s v="travel"/>
    <s v="negative"/>
    <n v="12"/>
    <x v="2"/>
    <x v="1"/>
  </r>
  <r>
    <s v="b4c71928-99f0-4f1e-bdff-3d99c16113ac"/>
    <s v="peeking"/>
    <d v="2020-08-23T22:21:17"/>
    <s v="video"/>
    <s v="travel"/>
    <s v="neutral"/>
    <n v="35"/>
    <x v="4"/>
    <x v="0"/>
  </r>
  <r>
    <s v="b4c71928-99f0-4f1e-bdff-3d99c16113ac"/>
    <s v="scared"/>
    <d v="2020-12-06T10:44:01"/>
    <s v="video"/>
    <s v="travel"/>
    <s v="negative"/>
    <n v="15"/>
    <x v="5"/>
    <x v="0"/>
  </r>
  <r>
    <s v="b4c71928-99f0-4f1e-bdff-3d99c16113ac"/>
    <s v="want"/>
    <d v="2021-01-18T09:07:18"/>
    <s v="video"/>
    <s v="travel"/>
    <s v="positive"/>
    <n v="70"/>
    <x v="3"/>
    <x v="1"/>
  </r>
  <r>
    <s v="b4c71928-99f0-4f1e-bdff-3d99c16113ac"/>
    <s v="interested"/>
    <d v="2021-03-04T14:50:56"/>
    <s v="video"/>
    <s v="travel"/>
    <s v="positive"/>
    <n v="30"/>
    <x v="10"/>
    <x v="1"/>
  </r>
  <r>
    <s v="b4c71928-99f0-4f1e-bdff-3d99c16113ac"/>
    <s v="scared"/>
    <d v="2020-08-05T09:19:13"/>
    <s v="video"/>
    <s v="travel"/>
    <s v="negative"/>
    <n v="15"/>
    <x v="4"/>
    <x v="0"/>
  </r>
  <r>
    <s v="b4c71928-99f0-4f1e-bdff-3d99c16113ac"/>
    <s v="love"/>
    <d v="2020-12-27T05:50:26"/>
    <s v="video"/>
    <s v="travel"/>
    <s v="positive"/>
    <n v="65"/>
    <x v="5"/>
    <x v="0"/>
  </r>
  <r>
    <s v="b4c71928-99f0-4f1e-bdff-3d99c16113ac"/>
    <s v="want"/>
    <d v="2021-02-06T06:55:38"/>
    <s v="video"/>
    <s v="travel"/>
    <s v="positive"/>
    <n v="70"/>
    <x v="8"/>
    <x v="1"/>
  </r>
  <r>
    <s v="b4c71928-99f0-4f1e-bdff-3d99c16113ac"/>
    <s v="dislike"/>
    <d v="2021-05-02T04:11:38"/>
    <s v="video"/>
    <s v="travel"/>
    <s v="negative"/>
    <n v="10"/>
    <x v="9"/>
    <x v="1"/>
  </r>
  <r>
    <s v="b4c71928-99f0-4f1e-bdff-3d99c16113ac"/>
    <s v="peeking"/>
    <d v="2021-01-23T21:49:24"/>
    <s v="video"/>
    <s v="travel"/>
    <s v="neutral"/>
    <n v="35"/>
    <x v="3"/>
    <x v="1"/>
  </r>
  <r>
    <s v="b4c71928-99f0-4f1e-bdff-3d99c16113ac"/>
    <s v="scared"/>
    <d v="2021-04-11T14:08:35"/>
    <s v="video"/>
    <s v="travel"/>
    <s v="negative"/>
    <n v="15"/>
    <x v="2"/>
    <x v="1"/>
  </r>
  <r>
    <s v="b4c71928-99f0-4f1e-bdff-3d99c16113ac"/>
    <s v="indifferent"/>
    <d v="2021-04-07T11:37:34"/>
    <s v="video"/>
    <s v="travel"/>
    <s v="neutral"/>
    <n v="20"/>
    <x v="2"/>
    <x v="1"/>
  </r>
  <r>
    <s v="b4c71928-99f0-4f1e-bdff-3d99c16113ac"/>
    <s v="intrigued"/>
    <d v="2020-11-19T08:00:26"/>
    <s v="video"/>
    <s v="travel"/>
    <s v="positive"/>
    <n v="45"/>
    <x v="0"/>
    <x v="0"/>
  </r>
  <r>
    <s v="b4c71928-99f0-4f1e-bdff-3d99c16113ac"/>
    <s v="super love"/>
    <d v="2021-04-07T07:57:06"/>
    <s v="video"/>
    <s v="travel"/>
    <s v="positive"/>
    <n v="75"/>
    <x v="2"/>
    <x v="1"/>
  </r>
  <r>
    <s v="b4c71928-99f0-4f1e-bdff-3d99c16113ac"/>
    <s v="adore"/>
    <d v="2021-03-14T03:39:06"/>
    <s v="video"/>
    <s v="travel"/>
    <s v="positive"/>
    <n v="72"/>
    <x v="10"/>
    <x v="1"/>
  </r>
  <r>
    <s v="b4c71928-99f0-4f1e-bdff-3d99c16113ac"/>
    <s v="disgust"/>
    <d v="2020-08-08T01:43:10"/>
    <s v="video"/>
    <s v="travel"/>
    <s v="negative"/>
    <n v="0"/>
    <x v="4"/>
    <x v="0"/>
  </r>
  <r>
    <s v="b4c71928-99f0-4f1e-bdff-3d99c16113ac"/>
    <s v="indifferent"/>
    <d v="2021-05-02T21:34:57"/>
    <s v="video"/>
    <s v="travel"/>
    <s v="neutral"/>
    <n v="20"/>
    <x v="9"/>
    <x v="1"/>
  </r>
  <r>
    <s v="b4c71928-99f0-4f1e-bdff-3d99c16113ac"/>
    <s v="peeking"/>
    <d v="2020-08-14T11:05:28"/>
    <s v="video"/>
    <s v="travel"/>
    <s v="neutral"/>
    <n v="35"/>
    <x v="4"/>
    <x v="0"/>
  </r>
  <r>
    <s v="b4c71928-99f0-4f1e-bdff-3d99c16113ac"/>
    <s v="dislike"/>
    <d v="2020-11-20T18:47:53"/>
    <s v="video"/>
    <s v="travel"/>
    <s v="negative"/>
    <n v="10"/>
    <x v="0"/>
    <x v="0"/>
  </r>
  <r>
    <s v="c7b02507-18a2-4169-91f1-4fc727c8bc03"/>
    <s v="cherish"/>
    <d v="2021-02-13T08:31:30"/>
    <s v="GIF"/>
    <s v="dogs"/>
    <s v="positive"/>
    <n v="70"/>
    <x v="8"/>
    <x v="1"/>
  </r>
  <r>
    <s v="c7b02507-18a2-4169-91f1-4fc727c8bc03"/>
    <s v="adore"/>
    <d v="2020-08-18T08:58:14"/>
    <s v="GIF"/>
    <s v="dogs"/>
    <s v="positive"/>
    <n v="72"/>
    <x v="4"/>
    <x v="0"/>
  </r>
  <r>
    <s v="c7b02507-18a2-4169-91f1-4fc727c8bc03"/>
    <s v="heart"/>
    <d v="2020-10-28T16:20:54"/>
    <s v="GIF"/>
    <s v="dogs"/>
    <s v="positive"/>
    <n v="60"/>
    <x v="6"/>
    <x v="0"/>
  </r>
  <r>
    <s v="c7b02507-18a2-4169-91f1-4fc727c8bc03"/>
    <s v="dislike"/>
    <d v="2021-05-22T17:28:35"/>
    <s v="GIF"/>
    <s v="dogs"/>
    <s v="negative"/>
    <n v="10"/>
    <x v="9"/>
    <x v="1"/>
  </r>
  <r>
    <s v="c7b02507-18a2-4169-91f1-4fc727c8bc03"/>
    <s v="like"/>
    <d v="2021-05-07T12:56:51"/>
    <s v="GIF"/>
    <s v="dogs"/>
    <s v="positive"/>
    <n v="50"/>
    <x v="9"/>
    <x v="1"/>
  </r>
  <r>
    <s v="c7b02507-18a2-4169-91f1-4fc727c8bc03"/>
    <s v="adore"/>
    <d v="2021-04-09T16:19:25"/>
    <s v="GIF"/>
    <s v="dogs"/>
    <s v="positive"/>
    <n v="72"/>
    <x v="2"/>
    <x v="1"/>
  </r>
  <r>
    <s v="c7b02507-18a2-4169-91f1-4fc727c8bc03"/>
    <s v="indifferent"/>
    <d v="2021-06-14T02:11:20"/>
    <s v="GIF"/>
    <s v="dogs"/>
    <s v="neutral"/>
    <n v="20"/>
    <x v="1"/>
    <x v="1"/>
  </r>
  <r>
    <s v="c7b02507-18a2-4169-91f1-4fc727c8bc03"/>
    <s v="worried"/>
    <d v="2021-01-22T13:40:03"/>
    <s v="GIF"/>
    <s v="dogs"/>
    <s v="negative"/>
    <n v="12"/>
    <x v="3"/>
    <x v="1"/>
  </r>
  <r>
    <s v="c7b02507-18a2-4169-91f1-4fc727c8bc03"/>
    <s v="scared"/>
    <d v="2021-02-18T02:31:29"/>
    <s v="GIF"/>
    <s v="dogs"/>
    <s v="negative"/>
    <n v="15"/>
    <x v="8"/>
    <x v="1"/>
  </r>
  <r>
    <s v="c7b02507-18a2-4169-91f1-4fc727c8bc03"/>
    <s v="adore"/>
    <d v="2020-07-24T06:24:18"/>
    <s v="GIF"/>
    <s v="dogs"/>
    <s v="positive"/>
    <n v="72"/>
    <x v="11"/>
    <x v="0"/>
  </r>
  <r>
    <s v="c7b02507-18a2-4169-91f1-4fc727c8bc03"/>
    <s v="cherish"/>
    <d v="2020-09-17T13:34:56"/>
    <s v="GIF"/>
    <s v="dogs"/>
    <s v="positive"/>
    <n v="70"/>
    <x v="7"/>
    <x v="0"/>
  </r>
  <r>
    <s v="c7b02507-18a2-4169-91f1-4fc727c8bc03"/>
    <s v="like"/>
    <d v="2020-12-16T06:19:42"/>
    <s v="GIF"/>
    <s v="dogs"/>
    <s v="positive"/>
    <n v="50"/>
    <x v="5"/>
    <x v="0"/>
  </r>
  <r>
    <s v="c7b02507-18a2-4169-91f1-4fc727c8bc03"/>
    <s v="want"/>
    <d v="2020-10-06T05:14:04"/>
    <s v="GIF"/>
    <s v="dogs"/>
    <s v="positive"/>
    <n v="70"/>
    <x v="6"/>
    <x v="0"/>
  </r>
  <r>
    <s v="c7b02507-18a2-4169-91f1-4fc727c8bc03"/>
    <s v="want"/>
    <d v="2021-01-19T02:32:13"/>
    <s v="GIF"/>
    <s v="dogs"/>
    <s v="positive"/>
    <n v="70"/>
    <x v="3"/>
    <x v="1"/>
  </r>
  <r>
    <s v="c7b02507-18a2-4169-91f1-4fc727c8bc03"/>
    <s v="like"/>
    <d v="2021-04-11T04:20:07"/>
    <s v="GIF"/>
    <s v="dogs"/>
    <s v="positive"/>
    <n v="50"/>
    <x v="2"/>
    <x v="1"/>
  </r>
  <r>
    <s v="c7b02507-18a2-4169-91f1-4fc727c8bc03"/>
    <s v="love"/>
    <d v="2021-04-14T02:46:34"/>
    <s v="GIF"/>
    <s v="dogs"/>
    <s v="positive"/>
    <n v="65"/>
    <x v="2"/>
    <x v="1"/>
  </r>
  <r>
    <s v="c7b02507-18a2-4169-91f1-4fc727c8bc03"/>
    <s v="hate"/>
    <d v="2021-05-16T19:09:36"/>
    <s v="GIF"/>
    <s v="dogs"/>
    <s v="negative"/>
    <n v="5"/>
    <x v="9"/>
    <x v="1"/>
  </r>
  <r>
    <s v="c7b02507-18a2-4169-91f1-4fc727c8bc03"/>
    <s v="adore"/>
    <d v="2020-10-16T16:41:42"/>
    <s v="GIF"/>
    <s v="dogs"/>
    <s v="positive"/>
    <n v="72"/>
    <x v="6"/>
    <x v="0"/>
  </r>
  <r>
    <s v="c7b02507-18a2-4169-91f1-4fc727c8bc03"/>
    <s v="worried"/>
    <d v="2020-07-17T17:30:35"/>
    <s v="GIF"/>
    <s v="dogs"/>
    <s v="negative"/>
    <n v="12"/>
    <x v="11"/>
    <x v="0"/>
  </r>
  <r>
    <s v="c7b02507-18a2-4169-91f1-4fc727c8bc03"/>
    <s v="scared"/>
    <d v="2021-04-30T04:06:13"/>
    <s v="GIF"/>
    <s v="dogs"/>
    <s v="negative"/>
    <n v="15"/>
    <x v="2"/>
    <x v="1"/>
  </r>
  <r>
    <s v="c7b02507-18a2-4169-91f1-4fc727c8bc03"/>
    <s v="peeking"/>
    <d v="2021-06-08T11:23:52"/>
    <s v="GIF"/>
    <s v="dogs"/>
    <s v="neutral"/>
    <n v="35"/>
    <x v="1"/>
    <x v="1"/>
  </r>
  <r>
    <s v="c7b02507-18a2-4169-91f1-4fc727c8bc03"/>
    <s v="super love"/>
    <d v="2020-11-25T22:43:02"/>
    <s v="GIF"/>
    <s v="dogs"/>
    <s v="positive"/>
    <n v="75"/>
    <x v="0"/>
    <x v="0"/>
  </r>
  <r>
    <s v="c7b02507-18a2-4169-91f1-4fc727c8bc03"/>
    <s v="dislike"/>
    <d v="2020-08-19T01:06:50"/>
    <s v="GIF"/>
    <s v="dogs"/>
    <s v="negative"/>
    <n v="10"/>
    <x v="4"/>
    <x v="0"/>
  </r>
  <r>
    <s v="c7b02507-18a2-4169-91f1-4fc727c8bc03"/>
    <s v="indifferent"/>
    <d v="2021-05-30T21:33:50"/>
    <s v="GIF"/>
    <s v="dogs"/>
    <s v="neutral"/>
    <n v="20"/>
    <x v="9"/>
    <x v="1"/>
  </r>
  <r>
    <s v="c7b02507-18a2-4169-91f1-4fc727c8bc03"/>
    <s v="scared"/>
    <d v="2021-02-21T17:42:09"/>
    <s v="GIF"/>
    <s v="dogs"/>
    <s v="negative"/>
    <n v="15"/>
    <x v="8"/>
    <x v="1"/>
  </r>
  <r>
    <s v="c7b02507-18a2-4169-91f1-4fc727c8bc03"/>
    <s v="love"/>
    <d v="2021-03-08T15:15:31"/>
    <s v="GIF"/>
    <s v="dogs"/>
    <s v="positive"/>
    <n v="65"/>
    <x v="10"/>
    <x v="1"/>
  </r>
  <r>
    <s v="c7b02507-18a2-4169-91f1-4fc727c8bc03"/>
    <s v="interested"/>
    <d v="2021-04-21T00:24:11"/>
    <s v="GIF"/>
    <s v="dogs"/>
    <s v="positive"/>
    <n v="30"/>
    <x v="2"/>
    <x v="1"/>
  </r>
  <r>
    <s v="c7b02507-18a2-4169-91f1-4fc727c8bc03"/>
    <s v="heart"/>
    <d v="2020-06-30T08:18:09"/>
    <s v="GIF"/>
    <s v="dogs"/>
    <s v="positive"/>
    <n v="60"/>
    <x v="1"/>
    <x v="0"/>
  </r>
  <r>
    <s v="c7b02507-18a2-4169-91f1-4fc727c8bc03"/>
    <s v="cherish"/>
    <d v="2021-06-06T15:48:41"/>
    <s v="GIF"/>
    <s v="dogs"/>
    <s v="positive"/>
    <n v="70"/>
    <x v="1"/>
    <x v="1"/>
  </r>
  <r>
    <s v="c7b02507-18a2-4169-91f1-4fc727c8bc03"/>
    <s v="hate"/>
    <d v="2021-04-22T06:16:39"/>
    <s v="GIF"/>
    <s v="dogs"/>
    <s v="negative"/>
    <n v="5"/>
    <x v="2"/>
    <x v="1"/>
  </r>
  <r>
    <s v="c7b02507-18a2-4169-91f1-4fc727c8bc03"/>
    <s v="want"/>
    <d v="2020-11-16T14:09:31"/>
    <s v="GIF"/>
    <s v="dogs"/>
    <s v="positive"/>
    <n v="70"/>
    <x v="0"/>
    <x v="0"/>
  </r>
  <r>
    <s v="c7b02507-18a2-4169-91f1-4fc727c8bc03"/>
    <s v="interested"/>
    <d v="2021-06-02T21:14:23"/>
    <s v="GIF"/>
    <s v="dogs"/>
    <s v="positive"/>
    <n v="30"/>
    <x v="1"/>
    <x v="1"/>
  </r>
  <r>
    <s v="c7b02507-18a2-4169-91f1-4fc727c8bc03"/>
    <s v="interested"/>
    <d v="2021-05-17T02:33:10"/>
    <s v="GIF"/>
    <s v="dogs"/>
    <s v="positive"/>
    <n v="30"/>
    <x v="9"/>
    <x v="1"/>
  </r>
  <r>
    <s v="c7b02507-18a2-4169-91f1-4fc727c8bc03"/>
    <s v="indifferent"/>
    <d v="2020-08-21T03:07:02"/>
    <s v="GIF"/>
    <s v="dogs"/>
    <s v="neutral"/>
    <n v="20"/>
    <x v="4"/>
    <x v="0"/>
  </r>
  <r>
    <s v="c7b02507-18a2-4169-91f1-4fc727c8bc03"/>
    <s v="adore"/>
    <d v="2020-12-22T20:43:56"/>
    <s v="GIF"/>
    <s v="dogs"/>
    <s v="positive"/>
    <n v="72"/>
    <x v="5"/>
    <x v="0"/>
  </r>
  <r>
    <s v="c7b02507-18a2-4169-91f1-4fc727c8bc03"/>
    <s v="intrigued"/>
    <d v="2020-11-05T19:01:54"/>
    <s v="GIF"/>
    <s v="dogs"/>
    <s v="positive"/>
    <n v="45"/>
    <x v="0"/>
    <x v="0"/>
  </r>
  <r>
    <s v="c7b02507-18a2-4169-91f1-4fc727c8bc03"/>
    <s v="dislike"/>
    <d v="2021-03-06T15:19:34"/>
    <s v="GIF"/>
    <s v="dogs"/>
    <s v="negative"/>
    <n v="10"/>
    <x v="10"/>
    <x v="1"/>
  </r>
  <r>
    <s v="c7b02507-18a2-4169-91f1-4fc727c8bc03"/>
    <s v="like"/>
    <d v="2020-09-19T12:00:41"/>
    <s v="GIF"/>
    <s v="dogs"/>
    <s v="positive"/>
    <n v="50"/>
    <x v="7"/>
    <x v="0"/>
  </r>
  <r>
    <s v="c7b02507-18a2-4169-91f1-4fc727c8bc03"/>
    <s v="dislike"/>
    <d v="2021-05-24T06:04:53"/>
    <s v="GIF"/>
    <s v="dogs"/>
    <s v="negative"/>
    <n v="10"/>
    <x v="9"/>
    <x v="1"/>
  </r>
  <r>
    <s v="c7b02507-18a2-4169-91f1-4fc727c8bc03"/>
    <s v="interested"/>
    <d v="2020-11-17T11:28:08"/>
    <s v="GIF"/>
    <s v="dogs"/>
    <s v="positive"/>
    <n v="30"/>
    <x v="0"/>
    <x v="0"/>
  </r>
  <r>
    <s v="c7b02507-18a2-4169-91f1-4fc727c8bc03"/>
    <s v="disgust"/>
    <d v="2021-06-16T09:26:57"/>
    <s v="GIF"/>
    <s v="dogs"/>
    <s v="negative"/>
    <n v="0"/>
    <x v="1"/>
    <x v="1"/>
  </r>
  <r>
    <s v="c7b02507-18a2-4169-91f1-4fc727c8bc03"/>
    <s v="cherish"/>
    <d v="2021-03-19T00:47:30"/>
    <s v="GIF"/>
    <s v="dogs"/>
    <s v="positive"/>
    <n v="70"/>
    <x v="10"/>
    <x v="1"/>
  </r>
  <r>
    <s v="c7b02507-18a2-4169-91f1-4fc727c8bc03"/>
    <s v="intrigued"/>
    <d v="2021-02-20T08:26:20"/>
    <s v="GIF"/>
    <s v="dogs"/>
    <s v="positive"/>
    <n v="45"/>
    <x v="8"/>
    <x v="1"/>
  </r>
  <r>
    <s v="c7b02507-18a2-4169-91f1-4fc727c8bc03"/>
    <s v="intrigued"/>
    <d v="2020-10-06T00:32:40"/>
    <s v="GIF"/>
    <s v="dogs"/>
    <s v="positive"/>
    <n v="45"/>
    <x v="6"/>
    <x v="0"/>
  </r>
  <r>
    <s v="70b0202f-cd58-42fe-acd9-7b2f8cf9e7c6"/>
    <s v="dislike"/>
    <d v="2021-04-21T00:57:07"/>
    <s v="video"/>
    <s v="cooking"/>
    <s v="negative"/>
    <n v="10"/>
    <x v="2"/>
    <x v="1"/>
  </r>
  <r>
    <s v="70b0202f-cd58-42fe-acd9-7b2f8cf9e7c6"/>
    <s v="indifferent"/>
    <d v="2021-03-22T22:19:52"/>
    <s v="video"/>
    <s v="cooking"/>
    <s v="neutral"/>
    <n v="20"/>
    <x v="10"/>
    <x v="1"/>
  </r>
  <r>
    <s v="70b0202f-cd58-42fe-acd9-7b2f8cf9e7c6"/>
    <s v="worried"/>
    <d v="2021-01-08T09:47:02"/>
    <s v="video"/>
    <s v="cooking"/>
    <s v="negative"/>
    <n v="12"/>
    <x v="3"/>
    <x v="1"/>
  </r>
  <r>
    <s v="70b0202f-cd58-42fe-acd9-7b2f8cf9e7c6"/>
    <s v="peeking"/>
    <d v="2021-06-14T11:37:20"/>
    <s v="video"/>
    <s v="cooking"/>
    <s v="neutral"/>
    <n v="35"/>
    <x v="1"/>
    <x v="1"/>
  </r>
  <r>
    <s v="70b0202f-cd58-42fe-acd9-7b2f8cf9e7c6"/>
    <s v="cherish"/>
    <d v="2020-09-25T07:48:50"/>
    <s v="video"/>
    <s v="cooking"/>
    <s v="positive"/>
    <n v="70"/>
    <x v="7"/>
    <x v="0"/>
  </r>
  <r>
    <s v="70b0202f-cd58-42fe-acd9-7b2f8cf9e7c6"/>
    <s v="hate"/>
    <d v="2020-12-15T04:03:17"/>
    <s v="video"/>
    <s v="cooking"/>
    <s v="negative"/>
    <n v="5"/>
    <x v="5"/>
    <x v="0"/>
  </r>
  <r>
    <s v="70b0202f-cd58-42fe-acd9-7b2f8cf9e7c6"/>
    <s v="dislike"/>
    <d v="2021-06-06T00:03:25"/>
    <s v="video"/>
    <s v="cooking"/>
    <s v="negative"/>
    <n v="10"/>
    <x v="1"/>
    <x v="1"/>
  </r>
  <r>
    <s v="70b0202f-cd58-42fe-acd9-7b2f8cf9e7c6"/>
    <s v="interested"/>
    <d v="2020-12-15T08:15:57"/>
    <s v="video"/>
    <s v="cooking"/>
    <s v="positive"/>
    <n v="30"/>
    <x v="5"/>
    <x v="0"/>
  </r>
  <r>
    <s v="70b0202f-cd58-42fe-acd9-7b2f8cf9e7c6"/>
    <s v="cherish"/>
    <d v="2020-08-12T21:26:47"/>
    <s v="video"/>
    <s v="cooking"/>
    <s v="positive"/>
    <n v="70"/>
    <x v="4"/>
    <x v="0"/>
  </r>
  <r>
    <s v="70b0202f-cd58-42fe-acd9-7b2f8cf9e7c6"/>
    <s v="scared"/>
    <d v="2020-06-18T08:22:47"/>
    <s v="video"/>
    <s v="cooking"/>
    <s v="negative"/>
    <n v="15"/>
    <x v="1"/>
    <x v="0"/>
  </r>
  <r>
    <s v="70b0202f-cd58-42fe-acd9-7b2f8cf9e7c6"/>
    <s v="adore"/>
    <d v="2020-09-09T05:02:03"/>
    <s v="video"/>
    <s v="cooking"/>
    <s v="positive"/>
    <n v="72"/>
    <x v="7"/>
    <x v="0"/>
  </r>
  <r>
    <s v="70b0202f-cd58-42fe-acd9-7b2f8cf9e7c6"/>
    <s v="dislike"/>
    <d v="2020-07-20T00:36:50"/>
    <s v="video"/>
    <s v="cooking"/>
    <s v="negative"/>
    <n v="10"/>
    <x v="11"/>
    <x v="0"/>
  </r>
  <r>
    <s v="70b0202f-cd58-42fe-acd9-7b2f8cf9e7c6"/>
    <s v="adore"/>
    <d v="2020-09-01T04:38:58"/>
    <s v="video"/>
    <s v="cooking"/>
    <s v="positive"/>
    <n v="72"/>
    <x v="7"/>
    <x v="0"/>
  </r>
  <r>
    <s v="70b0202f-cd58-42fe-acd9-7b2f8cf9e7c6"/>
    <s v="adore"/>
    <d v="2020-10-24T07:10:43"/>
    <s v="video"/>
    <s v="cooking"/>
    <s v="positive"/>
    <n v="72"/>
    <x v="6"/>
    <x v="0"/>
  </r>
  <r>
    <s v="70b0202f-cd58-42fe-acd9-7b2f8cf9e7c6"/>
    <s v="adore"/>
    <d v="2021-06-06T17:48:38"/>
    <s v="video"/>
    <s v="cooking"/>
    <s v="positive"/>
    <n v="72"/>
    <x v="1"/>
    <x v="1"/>
  </r>
  <r>
    <s v="70b0202f-cd58-42fe-acd9-7b2f8cf9e7c6"/>
    <s v="indifferent"/>
    <d v="2020-12-28T08:49:49"/>
    <s v="video"/>
    <s v="cooking"/>
    <s v="neutral"/>
    <n v="20"/>
    <x v="5"/>
    <x v="0"/>
  </r>
  <r>
    <s v="70b0202f-cd58-42fe-acd9-7b2f8cf9e7c6"/>
    <s v="worried"/>
    <d v="2021-03-31T16:35:40"/>
    <s v="video"/>
    <s v="cooking"/>
    <s v="negative"/>
    <n v="12"/>
    <x v="10"/>
    <x v="1"/>
  </r>
  <r>
    <s v="70b0202f-cd58-42fe-acd9-7b2f8cf9e7c6"/>
    <s v="super love"/>
    <d v="2021-02-15T16:30:14"/>
    <s v="video"/>
    <s v="cooking"/>
    <s v="positive"/>
    <n v="75"/>
    <x v="8"/>
    <x v="1"/>
  </r>
  <r>
    <s v="70b0202f-cd58-42fe-acd9-7b2f8cf9e7c6"/>
    <s v="want"/>
    <d v="2021-05-30T03:53:31"/>
    <s v="video"/>
    <s v="cooking"/>
    <s v="positive"/>
    <n v="70"/>
    <x v="9"/>
    <x v="1"/>
  </r>
  <r>
    <s v="70b0202f-cd58-42fe-acd9-7b2f8cf9e7c6"/>
    <s v="super love"/>
    <d v="2020-07-22T15:05:25"/>
    <s v="video"/>
    <s v="cooking"/>
    <s v="positive"/>
    <n v="75"/>
    <x v="11"/>
    <x v="0"/>
  </r>
  <r>
    <s v="70b0202f-cd58-42fe-acd9-7b2f8cf9e7c6"/>
    <s v="like"/>
    <d v="2021-06-18T07:44:58"/>
    <s v="video"/>
    <s v="cooking"/>
    <s v="positive"/>
    <n v="50"/>
    <x v="1"/>
    <x v="1"/>
  </r>
  <r>
    <s v="70b0202f-cd58-42fe-acd9-7b2f8cf9e7c6"/>
    <s v="indifferent"/>
    <d v="2020-07-15T11:34:29"/>
    <s v="video"/>
    <s v="cooking"/>
    <s v="neutral"/>
    <n v="20"/>
    <x v="11"/>
    <x v="0"/>
  </r>
  <r>
    <s v="70b0202f-cd58-42fe-acd9-7b2f8cf9e7c6"/>
    <s v="heart"/>
    <d v="2020-10-12T23:18:14"/>
    <s v="video"/>
    <s v="cooking"/>
    <s v="positive"/>
    <n v="60"/>
    <x v="6"/>
    <x v="0"/>
  </r>
  <r>
    <s v="70b0202f-cd58-42fe-acd9-7b2f8cf9e7c6"/>
    <s v="cherish"/>
    <d v="2021-03-29T13:10:41"/>
    <s v="video"/>
    <s v="cooking"/>
    <s v="positive"/>
    <n v="70"/>
    <x v="10"/>
    <x v="1"/>
  </r>
  <r>
    <s v="70b0202f-cd58-42fe-acd9-7b2f8cf9e7c6"/>
    <s v="disgust"/>
    <d v="2020-10-18T09:01:37"/>
    <s v="video"/>
    <s v="cooking"/>
    <s v="negative"/>
    <n v="0"/>
    <x v="6"/>
    <x v="0"/>
  </r>
  <r>
    <s v="70b0202f-cd58-42fe-acd9-7b2f8cf9e7c6"/>
    <s v="intrigued"/>
    <d v="2021-03-02T03:04:22"/>
    <s v="video"/>
    <s v="cooking"/>
    <s v="positive"/>
    <n v="45"/>
    <x v="10"/>
    <x v="1"/>
  </r>
  <r>
    <s v="70b0202f-cd58-42fe-acd9-7b2f8cf9e7c6"/>
    <s v="worried"/>
    <d v="2020-10-09T22:22:53"/>
    <s v="video"/>
    <s v="cooking"/>
    <s v="negative"/>
    <n v="12"/>
    <x v="6"/>
    <x v="0"/>
  </r>
  <r>
    <s v="70b0202f-cd58-42fe-acd9-7b2f8cf9e7c6"/>
    <s v="intrigued"/>
    <d v="2020-08-03T07:40:26"/>
    <s v="video"/>
    <s v="cooking"/>
    <s v="positive"/>
    <n v="45"/>
    <x v="4"/>
    <x v="0"/>
  </r>
  <r>
    <s v="70b0202f-cd58-42fe-acd9-7b2f8cf9e7c6"/>
    <s v="cherish"/>
    <d v="2021-01-07T05:50:36"/>
    <s v="video"/>
    <s v="cooking"/>
    <s v="positive"/>
    <n v="70"/>
    <x v="3"/>
    <x v="1"/>
  </r>
  <r>
    <s v="70b0202f-cd58-42fe-acd9-7b2f8cf9e7c6"/>
    <s v="peeking"/>
    <d v="2021-04-02T18:17:29"/>
    <s v="video"/>
    <s v="cooking"/>
    <s v="neutral"/>
    <n v="35"/>
    <x v="2"/>
    <x v="1"/>
  </r>
  <r>
    <s v="70b0202f-cd58-42fe-acd9-7b2f8cf9e7c6"/>
    <s v="heart"/>
    <d v="2020-07-24T10:44:31"/>
    <s v="video"/>
    <s v="cooking"/>
    <s v="positive"/>
    <n v="60"/>
    <x v="11"/>
    <x v="0"/>
  </r>
  <r>
    <s v="70b0202f-cd58-42fe-acd9-7b2f8cf9e7c6"/>
    <s v="like"/>
    <d v="2021-03-04T09:56:11"/>
    <s v="video"/>
    <s v="cooking"/>
    <s v="positive"/>
    <n v="50"/>
    <x v="10"/>
    <x v="1"/>
  </r>
  <r>
    <s v="70b0202f-cd58-42fe-acd9-7b2f8cf9e7c6"/>
    <s v="disgust"/>
    <d v="2020-10-05T10:06:47"/>
    <s v="video"/>
    <s v="cooking"/>
    <s v="negative"/>
    <n v="0"/>
    <x v="6"/>
    <x v="0"/>
  </r>
  <r>
    <s v="70b0202f-cd58-42fe-acd9-7b2f8cf9e7c6"/>
    <s v="dislike"/>
    <d v="2020-11-13T13:14:59"/>
    <s v="video"/>
    <s v="cooking"/>
    <s v="negative"/>
    <n v="10"/>
    <x v="0"/>
    <x v="0"/>
  </r>
  <r>
    <s v="70b0202f-cd58-42fe-acd9-7b2f8cf9e7c6"/>
    <s v="heart"/>
    <d v="2021-05-12T07:46:21"/>
    <s v="video"/>
    <s v="cooking"/>
    <s v="positive"/>
    <n v="60"/>
    <x v="9"/>
    <x v="1"/>
  </r>
  <r>
    <s v="70b0202f-cd58-42fe-acd9-7b2f8cf9e7c6"/>
    <s v="intrigued"/>
    <d v="2021-04-08T18:51:30"/>
    <s v="video"/>
    <s v="cooking"/>
    <s v="positive"/>
    <n v="45"/>
    <x v="2"/>
    <x v="1"/>
  </r>
  <r>
    <s v="2677e7fa-4c0e-44c5-9d4c-66615a42e86f"/>
    <s v="heart"/>
    <d v="2020-10-05T14:11:03"/>
    <s v="photo"/>
    <s v="dogs"/>
    <s v="positive"/>
    <n v="60"/>
    <x v="6"/>
    <x v="0"/>
  </r>
  <r>
    <s v="2677e7fa-4c0e-44c5-9d4c-66615a42e86f"/>
    <s v="adore"/>
    <d v="2021-03-15T13:29:06"/>
    <s v="photo"/>
    <s v="dogs"/>
    <s v="positive"/>
    <n v="72"/>
    <x v="10"/>
    <x v="1"/>
  </r>
  <r>
    <s v="2677e7fa-4c0e-44c5-9d4c-66615a42e86f"/>
    <s v="scared"/>
    <d v="2021-04-14T08:02:04"/>
    <s v="photo"/>
    <s v="dogs"/>
    <s v="negative"/>
    <n v="15"/>
    <x v="2"/>
    <x v="1"/>
  </r>
  <r>
    <s v="4b10b6a2-d8ad-4f48-835a-e0ec47e7e72c"/>
    <s v="intrigued"/>
    <d v="2021-04-17T21:34:38"/>
    <s v="photo"/>
    <s v="education"/>
    <s v="positive"/>
    <n v="45"/>
    <x v="2"/>
    <x v="1"/>
  </r>
  <r>
    <s v="4b10b6a2-d8ad-4f48-835a-e0ec47e7e72c"/>
    <s v="hate"/>
    <d v="2021-06-04T07:36:34"/>
    <s v="photo"/>
    <s v="education"/>
    <s v="negative"/>
    <n v="5"/>
    <x v="1"/>
    <x v="1"/>
  </r>
  <r>
    <s v="4b10b6a2-d8ad-4f48-835a-e0ec47e7e72c"/>
    <s v="like"/>
    <d v="2020-08-16T17:41:18"/>
    <s v="photo"/>
    <s v="education"/>
    <s v="positive"/>
    <n v="50"/>
    <x v="4"/>
    <x v="0"/>
  </r>
  <r>
    <s v="4b10b6a2-d8ad-4f48-835a-e0ec47e7e72c"/>
    <s v="cherish"/>
    <d v="2021-01-24T13:02:17"/>
    <s v="photo"/>
    <s v="education"/>
    <s v="positive"/>
    <n v="70"/>
    <x v="3"/>
    <x v="1"/>
  </r>
  <r>
    <s v="4b10b6a2-d8ad-4f48-835a-e0ec47e7e72c"/>
    <s v="dislike"/>
    <d v="2020-10-06T11:33:16"/>
    <s v="photo"/>
    <s v="education"/>
    <s v="negative"/>
    <n v="10"/>
    <x v="6"/>
    <x v="0"/>
  </r>
  <r>
    <s v="4b10b6a2-d8ad-4f48-835a-e0ec47e7e72c"/>
    <s v="heart"/>
    <d v="2020-08-20T08:30:36"/>
    <s v="photo"/>
    <s v="education"/>
    <s v="positive"/>
    <n v="60"/>
    <x v="4"/>
    <x v="0"/>
  </r>
  <r>
    <s v="4b10b6a2-d8ad-4f48-835a-e0ec47e7e72c"/>
    <s v="dislike"/>
    <d v="2021-03-11T04:40:43"/>
    <s v="photo"/>
    <s v="education"/>
    <s v="negative"/>
    <n v="10"/>
    <x v="10"/>
    <x v="1"/>
  </r>
  <r>
    <s v="4b10b6a2-d8ad-4f48-835a-e0ec47e7e72c"/>
    <s v="hate"/>
    <d v="2020-09-04T01:10:17"/>
    <s v="photo"/>
    <s v="education"/>
    <s v="negative"/>
    <n v="5"/>
    <x v="7"/>
    <x v="0"/>
  </r>
  <r>
    <s v="4b10b6a2-d8ad-4f48-835a-e0ec47e7e72c"/>
    <s v="super love"/>
    <d v="2020-08-20T02:36:48"/>
    <s v="photo"/>
    <s v="education"/>
    <s v="positive"/>
    <n v="75"/>
    <x v="4"/>
    <x v="0"/>
  </r>
  <r>
    <s v="4b10b6a2-d8ad-4f48-835a-e0ec47e7e72c"/>
    <s v="disgust"/>
    <d v="2020-06-25T08:01:01"/>
    <s v="photo"/>
    <s v="education"/>
    <s v="negative"/>
    <n v="0"/>
    <x v="1"/>
    <x v="0"/>
  </r>
  <r>
    <s v="4b10b6a2-d8ad-4f48-835a-e0ec47e7e72c"/>
    <s v="love"/>
    <d v="2021-05-17T00:24:21"/>
    <s v="photo"/>
    <s v="education"/>
    <s v="positive"/>
    <n v="65"/>
    <x v="9"/>
    <x v="1"/>
  </r>
  <r>
    <s v="4b10b6a2-d8ad-4f48-835a-e0ec47e7e72c"/>
    <s v="intrigued"/>
    <d v="2021-01-12T23:27:59"/>
    <s v="photo"/>
    <s v="education"/>
    <s v="positive"/>
    <n v="45"/>
    <x v="3"/>
    <x v="1"/>
  </r>
  <r>
    <s v="4b10b6a2-d8ad-4f48-835a-e0ec47e7e72c"/>
    <s v="super love"/>
    <d v="2020-10-30T19:28:59"/>
    <s v="photo"/>
    <s v="education"/>
    <s v="positive"/>
    <n v="75"/>
    <x v="6"/>
    <x v="0"/>
  </r>
  <r>
    <s v="4b10b6a2-d8ad-4f48-835a-e0ec47e7e72c"/>
    <s v="heart"/>
    <d v="2020-07-18T00:22:21"/>
    <s v="photo"/>
    <s v="education"/>
    <s v="positive"/>
    <n v="60"/>
    <x v="11"/>
    <x v="0"/>
  </r>
  <r>
    <s v="4b10b6a2-d8ad-4f48-835a-e0ec47e7e72c"/>
    <s v="love"/>
    <d v="2020-12-24T07:20:27"/>
    <s v="photo"/>
    <s v="education"/>
    <s v="positive"/>
    <n v="65"/>
    <x v="5"/>
    <x v="0"/>
  </r>
  <r>
    <s v="4b10b6a2-d8ad-4f48-835a-e0ec47e7e72c"/>
    <s v="worried"/>
    <d v="2021-05-19T23:15:17"/>
    <s v="photo"/>
    <s v="education"/>
    <s v="negative"/>
    <n v="12"/>
    <x v="9"/>
    <x v="1"/>
  </r>
  <r>
    <s v="4b10b6a2-d8ad-4f48-835a-e0ec47e7e72c"/>
    <s v="dislike"/>
    <d v="2021-04-20T01:40:46"/>
    <s v="photo"/>
    <s v="education"/>
    <s v="negative"/>
    <n v="10"/>
    <x v="2"/>
    <x v="1"/>
  </r>
  <r>
    <s v="4b10b6a2-d8ad-4f48-835a-e0ec47e7e72c"/>
    <s v="disgust"/>
    <d v="2021-01-14T23:43:40"/>
    <s v="photo"/>
    <s v="education"/>
    <s v="negative"/>
    <n v="0"/>
    <x v="3"/>
    <x v="1"/>
  </r>
  <r>
    <s v="4b10b6a2-d8ad-4f48-835a-e0ec47e7e72c"/>
    <s v="cherish"/>
    <d v="2020-09-30T11:35:06"/>
    <s v="photo"/>
    <s v="education"/>
    <s v="positive"/>
    <n v="70"/>
    <x v="7"/>
    <x v="0"/>
  </r>
  <r>
    <s v="4b10b6a2-d8ad-4f48-835a-e0ec47e7e72c"/>
    <s v="love"/>
    <d v="2020-07-12T18:58:07"/>
    <s v="photo"/>
    <s v="education"/>
    <s v="positive"/>
    <n v="65"/>
    <x v="11"/>
    <x v="0"/>
  </r>
  <r>
    <s v="4b10b6a2-d8ad-4f48-835a-e0ec47e7e72c"/>
    <s v="hate"/>
    <d v="2021-02-25T04:44:35"/>
    <s v="photo"/>
    <s v="education"/>
    <s v="negative"/>
    <n v="5"/>
    <x v="8"/>
    <x v="1"/>
  </r>
  <r>
    <s v="4b10b6a2-d8ad-4f48-835a-e0ec47e7e72c"/>
    <s v="like"/>
    <d v="2021-05-13T22:30:12"/>
    <s v="photo"/>
    <s v="education"/>
    <s v="positive"/>
    <n v="50"/>
    <x v="9"/>
    <x v="1"/>
  </r>
  <r>
    <s v="4b10b6a2-d8ad-4f48-835a-e0ec47e7e72c"/>
    <s v="intrigued"/>
    <d v="2021-04-04T17:33:54"/>
    <s v="photo"/>
    <s v="education"/>
    <s v="positive"/>
    <n v="45"/>
    <x v="2"/>
    <x v="1"/>
  </r>
  <r>
    <s v="4b10b6a2-d8ad-4f48-835a-e0ec47e7e72c"/>
    <s v="super love"/>
    <d v="2020-10-23T04:37:23"/>
    <s v="photo"/>
    <s v="education"/>
    <s v="positive"/>
    <n v="75"/>
    <x v="6"/>
    <x v="0"/>
  </r>
  <r>
    <s v="4b10b6a2-d8ad-4f48-835a-e0ec47e7e72c"/>
    <s v="heart"/>
    <d v="2021-01-19T01:39:10"/>
    <s v="photo"/>
    <s v="education"/>
    <s v="positive"/>
    <n v="60"/>
    <x v="3"/>
    <x v="1"/>
  </r>
  <r>
    <s v="4b10b6a2-d8ad-4f48-835a-e0ec47e7e72c"/>
    <s v="indifferent"/>
    <d v="2020-08-08T06:50:52"/>
    <s v="photo"/>
    <s v="education"/>
    <s v="neutral"/>
    <n v="20"/>
    <x v="4"/>
    <x v="0"/>
  </r>
  <r>
    <s v="4b10b6a2-d8ad-4f48-835a-e0ec47e7e72c"/>
    <s v="dislike"/>
    <d v="2020-07-22T10:41:19"/>
    <s v="photo"/>
    <s v="education"/>
    <s v="negative"/>
    <n v="10"/>
    <x v="11"/>
    <x v="0"/>
  </r>
  <r>
    <s v="4b10b6a2-d8ad-4f48-835a-e0ec47e7e72c"/>
    <s v="hate"/>
    <d v="2021-02-11T23:27:19"/>
    <s v="photo"/>
    <s v="education"/>
    <s v="negative"/>
    <n v="5"/>
    <x v="8"/>
    <x v="1"/>
  </r>
  <r>
    <s v="4b10b6a2-d8ad-4f48-835a-e0ec47e7e72c"/>
    <s v="interested"/>
    <d v="2021-03-17T13:05:16"/>
    <s v="photo"/>
    <s v="education"/>
    <s v="positive"/>
    <n v="30"/>
    <x v="10"/>
    <x v="1"/>
  </r>
  <r>
    <s v="4b10b6a2-d8ad-4f48-835a-e0ec47e7e72c"/>
    <s v="intrigued"/>
    <d v="2020-07-05T10:58:50"/>
    <s v="photo"/>
    <s v="education"/>
    <s v="positive"/>
    <n v="45"/>
    <x v="11"/>
    <x v="0"/>
  </r>
  <r>
    <s v="4b10b6a2-d8ad-4f48-835a-e0ec47e7e72c"/>
    <s v="disgust"/>
    <d v="2020-10-03T06:16:31"/>
    <s v="photo"/>
    <s v="education"/>
    <s v="negative"/>
    <n v="0"/>
    <x v="6"/>
    <x v="0"/>
  </r>
  <r>
    <s v="4b10b6a2-d8ad-4f48-835a-e0ec47e7e72c"/>
    <s v="scared"/>
    <d v="2021-04-24T23:59:30"/>
    <s v="photo"/>
    <s v="education"/>
    <s v="negative"/>
    <n v="15"/>
    <x v="2"/>
    <x v="1"/>
  </r>
  <r>
    <s v="4b10b6a2-d8ad-4f48-835a-e0ec47e7e72c"/>
    <s v="hate"/>
    <d v="2020-07-02T07:01:23"/>
    <s v="photo"/>
    <s v="education"/>
    <s v="negative"/>
    <n v="5"/>
    <x v="11"/>
    <x v="0"/>
  </r>
  <r>
    <s v="4b10b6a2-d8ad-4f48-835a-e0ec47e7e72c"/>
    <s v="cherish"/>
    <d v="2020-09-06T11:23:36"/>
    <s v="photo"/>
    <s v="education"/>
    <s v="positive"/>
    <n v="70"/>
    <x v="7"/>
    <x v="0"/>
  </r>
  <r>
    <s v="4b10b6a2-d8ad-4f48-835a-e0ec47e7e72c"/>
    <s v="scared"/>
    <d v="2021-03-26T21:23:03"/>
    <s v="photo"/>
    <s v="education"/>
    <s v="negative"/>
    <n v="15"/>
    <x v="10"/>
    <x v="1"/>
  </r>
  <r>
    <s v="990ad477-b9eb-4ea6-9ec8-3f941f53b758"/>
    <s v="peeking"/>
    <d v="2020-10-05T15:04:01"/>
    <s v="audio"/>
    <s v="Animals"/>
    <s v="neutral"/>
    <n v="35"/>
    <x v="6"/>
    <x v="0"/>
  </r>
  <r>
    <s v="990ad477-b9eb-4ea6-9ec8-3f941f53b758"/>
    <s v="super love"/>
    <d v="2020-09-17T08:48:19"/>
    <s v="audio"/>
    <s v="Animals"/>
    <s v="positive"/>
    <n v="75"/>
    <x v="7"/>
    <x v="0"/>
  </r>
  <r>
    <s v="990ad477-b9eb-4ea6-9ec8-3f941f53b758"/>
    <s v="super love"/>
    <d v="2020-07-11T18:21:19"/>
    <s v="audio"/>
    <s v="Animals"/>
    <s v="positive"/>
    <n v="75"/>
    <x v="11"/>
    <x v="0"/>
  </r>
  <r>
    <s v="990ad477-b9eb-4ea6-9ec8-3f941f53b758"/>
    <s v="heart"/>
    <d v="2021-02-23T09:52:50"/>
    <s v="audio"/>
    <s v="Animals"/>
    <s v="positive"/>
    <n v="60"/>
    <x v="8"/>
    <x v="1"/>
  </r>
  <r>
    <s v="990ad477-b9eb-4ea6-9ec8-3f941f53b758"/>
    <s v="super love"/>
    <d v="2020-07-11T20:21:26"/>
    <s v="audio"/>
    <s v="Animals"/>
    <s v="positive"/>
    <n v="75"/>
    <x v="11"/>
    <x v="0"/>
  </r>
  <r>
    <s v="990ad477-b9eb-4ea6-9ec8-3f941f53b758"/>
    <s v="intrigued"/>
    <d v="2021-01-08T01:50:33"/>
    <s v="audio"/>
    <s v="Animals"/>
    <s v="positive"/>
    <n v="45"/>
    <x v="3"/>
    <x v="1"/>
  </r>
  <r>
    <s v="990ad477-b9eb-4ea6-9ec8-3f941f53b758"/>
    <s v="dislike"/>
    <d v="2021-05-11T00:50:14"/>
    <s v="audio"/>
    <s v="Animals"/>
    <s v="negative"/>
    <n v="10"/>
    <x v="9"/>
    <x v="1"/>
  </r>
  <r>
    <s v="990ad477-b9eb-4ea6-9ec8-3f941f53b758"/>
    <s v="intrigued"/>
    <d v="2020-07-21T11:11:06"/>
    <s v="audio"/>
    <s v="Animals"/>
    <s v="positive"/>
    <n v="45"/>
    <x v="11"/>
    <x v="0"/>
  </r>
  <r>
    <s v="990ad477-b9eb-4ea6-9ec8-3f941f53b758"/>
    <s v="want"/>
    <d v="2021-03-18T21:54:02"/>
    <s v="audio"/>
    <s v="Animals"/>
    <s v="positive"/>
    <n v="70"/>
    <x v="10"/>
    <x v="1"/>
  </r>
  <r>
    <s v="990ad477-b9eb-4ea6-9ec8-3f941f53b758"/>
    <s v="dislike"/>
    <d v="2020-10-09T00:37:10"/>
    <s v="audio"/>
    <s v="Animals"/>
    <s v="negative"/>
    <n v="10"/>
    <x v="6"/>
    <x v="0"/>
  </r>
  <r>
    <s v="990ad477-b9eb-4ea6-9ec8-3f941f53b758"/>
    <s v="disgust"/>
    <d v="2021-01-28T15:29:59"/>
    <s v="audio"/>
    <s v="Animals"/>
    <s v="negative"/>
    <n v="0"/>
    <x v="3"/>
    <x v="1"/>
  </r>
  <r>
    <s v="990ad477-b9eb-4ea6-9ec8-3f941f53b758"/>
    <s v="disgust"/>
    <d v="2021-01-18T14:56:54"/>
    <s v="audio"/>
    <s v="Animals"/>
    <s v="negative"/>
    <n v="0"/>
    <x v="3"/>
    <x v="1"/>
  </r>
  <r>
    <s v="990ad477-b9eb-4ea6-9ec8-3f941f53b758"/>
    <s v="hate"/>
    <d v="2020-08-30T21:38:49"/>
    <s v="audio"/>
    <s v="Animals"/>
    <s v="negative"/>
    <n v="5"/>
    <x v="4"/>
    <x v="0"/>
  </r>
  <r>
    <s v="990ad477-b9eb-4ea6-9ec8-3f941f53b758"/>
    <s v="want"/>
    <d v="2021-05-13T20:31:35"/>
    <s v="audio"/>
    <s v="Animals"/>
    <s v="positive"/>
    <n v="70"/>
    <x v="9"/>
    <x v="1"/>
  </r>
  <r>
    <s v="990ad477-b9eb-4ea6-9ec8-3f941f53b758"/>
    <s v="peeking"/>
    <d v="2020-07-18T23:38:51"/>
    <s v="audio"/>
    <s v="Animals"/>
    <s v="neutral"/>
    <n v="35"/>
    <x v="11"/>
    <x v="0"/>
  </r>
  <r>
    <s v="990ad477-b9eb-4ea6-9ec8-3f941f53b758"/>
    <s v="dislike"/>
    <d v="2021-02-07T07:30:21"/>
    <s v="audio"/>
    <s v="Animals"/>
    <s v="negative"/>
    <n v="10"/>
    <x v="8"/>
    <x v="1"/>
  </r>
  <r>
    <s v="990ad477-b9eb-4ea6-9ec8-3f941f53b758"/>
    <s v="interested"/>
    <d v="2020-08-21T14:31:56"/>
    <s v="audio"/>
    <s v="Animals"/>
    <s v="positive"/>
    <n v="30"/>
    <x v="4"/>
    <x v="0"/>
  </r>
  <r>
    <s v="990ad477-b9eb-4ea6-9ec8-3f941f53b758"/>
    <s v="dislike"/>
    <d v="2020-12-07T14:04:38"/>
    <s v="audio"/>
    <s v="Animals"/>
    <s v="negative"/>
    <n v="10"/>
    <x v="5"/>
    <x v="0"/>
  </r>
  <r>
    <s v="990ad477-b9eb-4ea6-9ec8-3f941f53b758"/>
    <s v="want"/>
    <d v="2021-06-14T22:04:39"/>
    <s v="audio"/>
    <s v="Animals"/>
    <s v="positive"/>
    <n v="70"/>
    <x v="1"/>
    <x v="1"/>
  </r>
  <r>
    <s v="990ad477-b9eb-4ea6-9ec8-3f941f53b758"/>
    <s v="disgust"/>
    <d v="2021-01-09T14:01:32"/>
    <s v="audio"/>
    <s v="Animals"/>
    <s v="negative"/>
    <n v="0"/>
    <x v="3"/>
    <x v="1"/>
  </r>
  <r>
    <s v="2240bbde-db67-4d73-b885-f0117b4b2080"/>
    <s v="heart"/>
    <d v="2020-08-14T02:22:14"/>
    <s v="video"/>
    <s v="food"/>
    <s v="positive"/>
    <n v="60"/>
    <x v="4"/>
    <x v="0"/>
  </r>
  <r>
    <s v="2240bbde-db67-4d73-b885-f0117b4b2080"/>
    <s v="cherish"/>
    <d v="2020-11-24T19:42:14"/>
    <s v="video"/>
    <s v="food"/>
    <s v="positive"/>
    <n v="70"/>
    <x v="0"/>
    <x v="0"/>
  </r>
  <r>
    <s v="2240bbde-db67-4d73-b885-f0117b4b2080"/>
    <s v="heart"/>
    <d v="2021-04-24T07:04:01"/>
    <s v="video"/>
    <s v="food"/>
    <s v="positive"/>
    <n v="60"/>
    <x v="2"/>
    <x v="1"/>
  </r>
  <r>
    <s v="2240bbde-db67-4d73-b885-f0117b4b2080"/>
    <s v="adore"/>
    <d v="2020-11-21T08:10:52"/>
    <s v="video"/>
    <s v="food"/>
    <s v="positive"/>
    <n v="72"/>
    <x v="0"/>
    <x v="0"/>
  </r>
  <r>
    <s v="2240bbde-db67-4d73-b885-f0117b4b2080"/>
    <s v="worried"/>
    <d v="2021-03-13T07:25:17"/>
    <s v="video"/>
    <s v="food"/>
    <s v="negative"/>
    <n v="12"/>
    <x v="10"/>
    <x v="1"/>
  </r>
  <r>
    <s v="2240bbde-db67-4d73-b885-f0117b4b2080"/>
    <s v="want"/>
    <d v="2020-09-29T07:25:14"/>
    <s v="video"/>
    <s v="food"/>
    <s v="positive"/>
    <n v="70"/>
    <x v="7"/>
    <x v="0"/>
  </r>
  <r>
    <s v="2240bbde-db67-4d73-b885-f0117b4b2080"/>
    <s v="like"/>
    <d v="2021-01-21T21:18:42"/>
    <s v="video"/>
    <s v="food"/>
    <s v="positive"/>
    <n v="50"/>
    <x v="3"/>
    <x v="1"/>
  </r>
  <r>
    <s v="2240bbde-db67-4d73-b885-f0117b4b2080"/>
    <s v="interested"/>
    <d v="2020-12-10T21:56:00"/>
    <s v="video"/>
    <s v="food"/>
    <s v="positive"/>
    <n v="30"/>
    <x v="5"/>
    <x v="0"/>
  </r>
  <r>
    <s v="2240bbde-db67-4d73-b885-f0117b4b2080"/>
    <s v="interested"/>
    <d v="2021-03-21T15:45:37"/>
    <s v="video"/>
    <s v="food"/>
    <s v="positive"/>
    <n v="30"/>
    <x v="10"/>
    <x v="1"/>
  </r>
  <r>
    <s v="2240bbde-db67-4d73-b885-f0117b4b2080"/>
    <s v="peeking"/>
    <d v="2020-10-05T17:05:39"/>
    <s v="video"/>
    <s v="food"/>
    <s v="neutral"/>
    <n v="35"/>
    <x v="6"/>
    <x v="0"/>
  </r>
  <r>
    <s v="2240bbde-db67-4d73-b885-f0117b4b2080"/>
    <s v="intrigued"/>
    <d v="2021-01-01T01:27:01"/>
    <s v="video"/>
    <s v="food"/>
    <s v="positive"/>
    <n v="45"/>
    <x v="3"/>
    <x v="1"/>
  </r>
  <r>
    <s v="2240bbde-db67-4d73-b885-f0117b4b2080"/>
    <s v="hate"/>
    <d v="2021-06-13T06:09:35"/>
    <s v="video"/>
    <s v="food"/>
    <s v="negative"/>
    <n v="5"/>
    <x v="1"/>
    <x v="1"/>
  </r>
  <r>
    <s v="2240bbde-db67-4d73-b885-f0117b4b2080"/>
    <s v="adore"/>
    <d v="2021-06-10T14:11:45"/>
    <s v="video"/>
    <s v="food"/>
    <s v="positive"/>
    <n v="72"/>
    <x v="1"/>
    <x v="1"/>
  </r>
  <r>
    <s v="2240bbde-db67-4d73-b885-f0117b4b2080"/>
    <s v="intrigued"/>
    <d v="2021-03-30T23:22:26"/>
    <s v="video"/>
    <s v="food"/>
    <s v="positive"/>
    <n v="45"/>
    <x v="10"/>
    <x v="1"/>
  </r>
  <r>
    <s v="2240bbde-db67-4d73-b885-f0117b4b2080"/>
    <s v="peeking"/>
    <d v="2020-12-05T09:08:46"/>
    <s v="video"/>
    <s v="food"/>
    <s v="neutral"/>
    <n v="35"/>
    <x v="5"/>
    <x v="0"/>
  </r>
  <r>
    <s v="2240bbde-db67-4d73-b885-f0117b4b2080"/>
    <s v="interested"/>
    <d v="2020-07-26T22:00:18"/>
    <s v="video"/>
    <s v="food"/>
    <s v="positive"/>
    <n v="30"/>
    <x v="11"/>
    <x v="0"/>
  </r>
  <r>
    <s v="2240bbde-db67-4d73-b885-f0117b4b2080"/>
    <s v="disgust"/>
    <d v="2020-09-04T23:32:11"/>
    <s v="video"/>
    <s v="food"/>
    <s v="negative"/>
    <n v="0"/>
    <x v="7"/>
    <x v="0"/>
  </r>
  <r>
    <s v="2240bbde-db67-4d73-b885-f0117b4b2080"/>
    <s v="indifferent"/>
    <d v="2020-11-02T00:56:29"/>
    <s v="video"/>
    <s v="food"/>
    <s v="neutral"/>
    <n v="20"/>
    <x v="0"/>
    <x v="0"/>
  </r>
  <r>
    <s v="2240bbde-db67-4d73-b885-f0117b4b2080"/>
    <s v="hate"/>
    <d v="2021-02-13T08:43:27"/>
    <s v="video"/>
    <s v="food"/>
    <s v="negative"/>
    <n v="5"/>
    <x v="8"/>
    <x v="1"/>
  </r>
  <r>
    <s v="2240bbde-db67-4d73-b885-f0117b4b2080"/>
    <s v="peeking"/>
    <d v="2020-07-26T04:29:16"/>
    <s v="video"/>
    <s v="food"/>
    <s v="neutral"/>
    <n v="35"/>
    <x v="11"/>
    <x v="0"/>
  </r>
  <r>
    <s v="2240bbde-db67-4d73-b885-f0117b4b2080"/>
    <s v="scared"/>
    <d v="2020-10-13T15:00:58"/>
    <s v="video"/>
    <s v="food"/>
    <s v="negative"/>
    <n v="15"/>
    <x v="6"/>
    <x v="0"/>
  </r>
  <r>
    <s v="2240bbde-db67-4d73-b885-f0117b4b2080"/>
    <s v="intrigued"/>
    <d v="2020-07-23T12:41:38"/>
    <s v="video"/>
    <s v="food"/>
    <s v="positive"/>
    <n v="45"/>
    <x v="11"/>
    <x v="0"/>
  </r>
  <r>
    <s v="2240bbde-db67-4d73-b885-f0117b4b2080"/>
    <s v="adore"/>
    <d v="2021-01-14T19:28:43"/>
    <s v="video"/>
    <s v="food"/>
    <s v="positive"/>
    <n v="72"/>
    <x v="3"/>
    <x v="1"/>
  </r>
  <r>
    <s v="2240bbde-db67-4d73-b885-f0117b4b2080"/>
    <s v="scared"/>
    <d v="2020-10-22T20:31:16"/>
    <s v="video"/>
    <s v="food"/>
    <s v="negative"/>
    <n v="15"/>
    <x v="6"/>
    <x v="0"/>
  </r>
  <r>
    <s v="2240bbde-db67-4d73-b885-f0117b4b2080"/>
    <s v="love"/>
    <d v="2021-01-07T21:54:11"/>
    <s v="video"/>
    <s v="food"/>
    <s v="positive"/>
    <n v="65"/>
    <x v="3"/>
    <x v="1"/>
  </r>
  <r>
    <s v="2240bbde-db67-4d73-b885-f0117b4b2080"/>
    <s v="like"/>
    <d v="2021-06-02T18:58:51"/>
    <s v="video"/>
    <s v="food"/>
    <s v="positive"/>
    <n v="50"/>
    <x v="1"/>
    <x v="1"/>
  </r>
  <r>
    <s v="2240bbde-db67-4d73-b885-f0117b4b2080"/>
    <s v="want"/>
    <d v="2021-04-20T12:48:14"/>
    <s v="video"/>
    <s v="food"/>
    <s v="positive"/>
    <n v="70"/>
    <x v="2"/>
    <x v="1"/>
  </r>
  <r>
    <s v="2240bbde-db67-4d73-b885-f0117b4b2080"/>
    <s v="want"/>
    <d v="2021-03-17T19:28:07"/>
    <s v="video"/>
    <s v="food"/>
    <s v="positive"/>
    <n v="70"/>
    <x v="10"/>
    <x v="1"/>
  </r>
  <r>
    <s v="8338222c-c31f-40f3-883c-44125f36bae8"/>
    <s v="disgust"/>
    <d v="2020-09-15T10:38:02"/>
    <s v="video"/>
    <s v="education"/>
    <s v="negative"/>
    <n v="0"/>
    <x v="7"/>
    <x v="0"/>
  </r>
  <r>
    <s v="8338222c-c31f-40f3-883c-44125f36bae8"/>
    <s v="worried"/>
    <d v="2021-02-19T18:32:46"/>
    <s v="video"/>
    <s v="education"/>
    <s v="negative"/>
    <n v="12"/>
    <x v="8"/>
    <x v="1"/>
  </r>
  <r>
    <s v="8338222c-c31f-40f3-883c-44125f36bae8"/>
    <s v="like"/>
    <d v="2020-12-18T07:15:41"/>
    <s v="video"/>
    <s v="education"/>
    <s v="positive"/>
    <n v="50"/>
    <x v="5"/>
    <x v="0"/>
  </r>
  <r>
    <s v="8338222c-c31f-40f3-883c-44125f36bae8"/>
    <s v="like"/>
    <d v="2020-10-25T10:02:43"/>
    <s v="video"/>
    <s v="education"/>
    <s v="positive"/>
    <n v="50"/>
    <x v="6"/>
    <x v="0"/>
  </r>
  <r>
    <s v="8338222c-c31f-40f3-883c-44125f36bae8"/>
    <s v="cherish"/>
    <d v="2021-05-28T18:04:41"/>
    <s v="video"/>
    <s v="education"/>
    <s v="positive"/>
    <n v="70"/>
    <x v="9"/>
    <x v="1"/>
  </r>
  <r>
    <s v="8338222c-c31f-40f3-883c-44125f36bae8"/>
    <s v="dislike"/>
    <d v="2021-04-19T23:56:08"/>
    <s v="video"/>
    <s v="education"/>
    <s v="negative"/>
    <n v="10"/>
    <x v="2"/>
    <x v="1"/>
  </r>
  <r>
    <s v="8338222c-c31f-40f3-883c-44125f36bae8"/>
    <s v="dislike"/>
    <d v="2021-05-18T14:59:39"/>
    <s v="video"/>
    <s v="education"/>
    <s v="negative"/>
    <n v="10"/>
    <x v="9"/>
    <x v="1"/>
  </r>
  <r>
    <s v="8338222c-c31f-40f3-883c-44125f36bae8"/>
    <s v="like"/>
    <d v="2020-06-27T06:46:50"/>
    <s v="video"/>
    <s v="education"/>
    <s v="positive"/>
    <n v="50"/>
    <x v="1"/>
    <x v="0"/>
  </r>
  <r>
    <s v="8338222c-c31f-40f3-883c-44125f36bae8"/>
    <s v="interested"/>
    <d v="2021-02-21T22:08:46"/>
    <s v="video"/>
    <s v="education"/>
    <s v="positive"/>
    <n v="30"/>
    <x v="8"/>
    <x v="1"/>
  </r>
  <r>
    <s v="8338222c-c31f-40f3-883c-44125f36bae8"/>
    <s v="super love"/>
    <d v="2020-12-15T11:03:25"/>
    <s v="video"/>
    <s v="education"/>
    <s v="positive"/>
    <n v="75"/>
    <x v="5"/>
    <x v="0"/>
  </r>
  <r>
    <s v="8338222c-c31f-40f3-883c-44125f36bae8"/>
    <s v="peeking"/>
    <d v="2021-05-15T15:11:26"/>
    <s v="video"/>
    <s v="education"/>
    <s v="neutral"/>
    <n v="35"/>
    <x v="9"/>
    <x v="1"/>
  </r>
  <r>
    <s v="8338222c-c31f-40f3-883c-44125f36bae8"/>
    <s v="cherish"/>
    <d v="2020-06-25T15:00:50"/>
    <s v="video"/>
    <s v="education"/>
    <s v="positive"/>
    <n v="70"/>
    <x v="1"/>
    <x v="0"/>
  </r>
  <r>
    <s v="8338222c-c31f-40f3-883c-44125f36bae8"/>
    <s v="love"/>
    <d v="2020-11-14T20:04:44"/>
    <s v="video"/>
    <s v="education"/>
    <s v="positive"/>
    <n v="65"/>
    <x v="0"/>
    <x v="0"/>
  </r>
  <r>
    <s v="8338222c-c31f-40f3-883c-44125f36bae8"/>
    <s v="love"/>
    <d v="2020-06-21T21:46:25"/>
    <s v="video"/>
    <s v="education"/>
    <s v="positive"/>
    <n v="65"/>
    <x v="1"/>
    <x v="0"/>
  </r>
  <r>
    <s v="8338222c-c31f-40f3-883c-44125f36bae8"/>
    <s v="interested"/>
    <d v="2020-11-09T23:13:41"/>
    <s v="video"/>
    <s v="education"/>
    <s v="positive"/>
    <n v="30"/>
    <x v="0"/>
    <x v="0"/>
  </r>
  <r>
    <s v="8338222c-c31f-40f3-883c-44125f36bae8"/>
    <s v="want"/>
    <d v="2021-03-24T17:42:18"/>
    <s v="video"/>
    <s v="education"/>
    <s v="positive"/>
    <n v="70"/>
    <x v="10"/>
    <x v="1"/>
  </r>
  <r>
    <s v="8338222c-c31f-40f3-883c-44125f36bae8"/>
    <s v="scared"/>
    <d v="2021-03-19T07:09:53"/>
    <s v="video"/>
    <s v="education"/>
    <s v="negative"/>
    <n v="15"/>
    <x v="10"/>
    <x v="1"/>
  </r>
  <r>
    <s v="8338222c-c31f-40f3-883c-44125f36bae8"/>
    <s v="hate"/>
    <d v="2021-03-27T03:16:34"/>
    <s v="video"/>
    <s v="education"/>
    <s v="negative"/>
    <n v="5"/>
    <x v="10"/>
    <x v="1"/>
  </r>
  <r>
    <s v="8338222c-c31f-40f3-883c-44125f36bae8"/>
    <s v="hate"/>
    <d v="2021-04-22T01:00:24"/>
    <s v="video"/>
    <s v="education"/>
    <s v="negative"/>
    <n v="5"/>
    <x v="2"/>
    <x v="1"/>
  </r>
  <r>
    <s v="8338222c-c31f-40f3-883c-44125f36bae8"/>
    <s v="super love"/>
    <d v="2020-08-23T07:28:13"/>
    <s v="video"/>
    <s v="education"/>
    <s v="positive"/>
    <n v="75"/>
    <x v="4"/>
    <x v="0"/>
  </r>
  <r>
    <s v="8338222c-c31f-40f3-883c-44125f36bae8"/>
    <s v="hate"/>
    <d v="2021-01-21T02:01:01"/>
    <s v="video"/>
    <s v="education"/>
    <s v="negative"/>
    <n v="5"/>
    <x v="3"/>
    <x v="1"/>
  </r>
  <r>
    <s v="8338222c-c31f-40f3-883c-44125f36bae8"/>
    <s v="dislike"/>
    <d v="2020-09-26T20:23:18"/>
    <s v="video"/>
    <s v="education"/>
    <s v="negative"/>
    <n v="10"/>
    <x v="7"/>
    <x v="0"/>
  </r>
  <r>
    <s v="8338222c-c31f-40f3-883c-44125f36bae8"/>
    <s v="indifferent"/>
    <d v="2021-06-11T23:12:36"/>
    <s v="video"/>
    <s v="education"/>
    <s v="neutral"/>
    <n v="20"/>
    <x v="1"/>
    <x v="1"/>
  </r>
  <r>
    <s v="8338222c-c31f-40f3-883c-44125f36bae8"/>
    <s v="love"/>
    <d v="2021-03-18T02:05:11"/>
    <s v="video"/>
    <s v="education"/>
    <s v="positive"/>
    <n v="65"/>
    <x v="10"/>
    <x v="1"/>
  </r>
  <r>
    <s v="8338222c-c31f-40f3-883c-44125f36bae8"/>
    <s v="love"/>
    <d v="2021-02-26T06:45:12"/>
    <s v="video"/>
    <s v="education"/>
    <s v="positive"/>
    <n v="65"/>
    <x v="8"/>
    <x v="1"/>
  </r>
  <r>
    <s v="8338222c-c31f-40f3-883c-44125f36bae8"/>
    <s v="dislike"/>
    <d v="2020-12-31T18:23:17"/>
    <s v="video"/>
    <s v="education"/>
    <s v="negative"/>
    <n v="10"/>
    <x v="5"/>
    <x v="0"/>
  </r>
  <r>
    <s v="8338222c-c31f-40f3-883c-44125f36bae8"/>
    <s v="hate"/>
    <d v="2021-02-15T14:21:32"/>
    <s v="video"/>
    <s v="education"/>
    <s v="negative"/>
    <n v="5"/>
    <x v="8"/>
    <x v="1"/>
  </r>
  <r>
    <s v="8338222c-c31f-40f3-883c-44125f36bae8"/>
    <s v="dislike"/>
    <d v="2021-05-01T06:21:44"/>
    <s v="video"/>
    <s v="education"/>
    <s v="negative"/>
    <n v="10"/>
    <x v="9"/>
    <x v="1"/>
  </r>
  <r>
    <s v="8338222c-c31f-40f3-883c-44125f36bae8"/>
    <s v="dislike"/>
    <d v="2021-06-02T07:52:33"/>
    <s v="video"/>
    <s v="education"/>
    <s v="negative"/>
    <n v="10"/>
    <x v="1"/>
    <x v="1"/>
  </r>
  <r>
    <s v="8338222c-c31f-40f3-883c-44125f36bae8"/>
    <s v="indifferent"/>
    <d v="2021-06-05T23:16:44"/>
    <s v="video"/>
    <s v="education"/>
    <s v="neutral"/>
    <n v="20"/>
    <x v="1"/>
    <x v="1"/>
  </r>
  <r>
    <s v="8338222c-c31f-40f3-883c-44125f36bae8"/>
    <s v="dislike"/>
    <d v="2020-07-29T17:56:56"/>
    <s v="video"/>
    <s v="education"/>
    <s v="negative"/>
    <n v="10"/>
    <x v="11"/>
    <x v="0"/>
  </r>
  <r>
    <s v="8338222c-c31f-40f3-883c-44125f36bae8"/>
    <s v="interested"/>
    <d v="2021-05-08T06:13:45"/>
    <s v="video"/>
    <s v="education"/>
    <s v="positive"/>
    <n v="30"/>
    <x v="9"/>
    <x v="1"/>
  </r>
  <r>
    <s v="8338222c-c31f-40f3-883c-44125f36bae8"/>
    <s v="heart"/>
    <d v="2020-08-30T19:26:00"/>
    <s v="video"/>
    <s v="education"/>
    <s v="positive"/>
    <n v="60"/>
    <x v="4"/>
    <x v="0"/>
  </r>
  <r>
    <s v="8338222c-c31f-40f3-883c-44125f36bae8"/>
    <s v="indifferent"/>
    <d v="2020-11-21T01:41:13"/>
    <s v="video"/>
    <s v="education"/>
    <s v="neutral"/>
    <n v="20"/>
    <x v="0"/>
    <x v="0"/>
  </r>
  <r>
    <s v="8338222c-c31f-40f3-883c-44125f36bae8"/>
    <s v="intrigued"/>
    <d v="2021-03-12T07:55:21"/>
    <s v="video"/>
    <s v="education"/>
    <s v="positive"/>
    <n v="45"/>
    <x v="10"/>
    <x v="1"/>
  </r>
  <r>
    <s v="59bb59ce-776b-4d28-85ee-c0d71c690b6a"/>
    <s v="like"/>
    <d v="2020-07-31T00:06:10"/>
    <s v="audio"/>
    <s v="Animals"/>
    <s v="positive"/>
    <n v="50"/>
    <x v="11"/>
    <x v="0"/>
  </r>
  <r>
    <s v="59bb59ce-776b-4d28-85ee-c0d71c690b6a"/>
    <s v="heart"/>
    <d v="2020-11-04T16:30:53"/>
    <s v="audio"/>
    <s v="Animals"/>
    <s v="positive"/>
    <n v="60"/>
    <x v="0"/>
    <x v="0"/>
  </r>
  <r>
    <s v="59bb59ce-776b-4d28-85ee-c0d71c690b6a"/>
    <s v="intrigued"/>
    <d v="2021-03-06T09:50:42"/>
    <s v="audio"/>
    <s v="Animals"/>
    <s v="positive"/>
    <n v="45"/>
    <x v="10"/>
    <x v="1"/>
  </r>
  <r>
    <s v="59bb59ce-776b-4d28-85ee-c0d71c690b6a"/>
    <s v="adore"/>
    <d v="2020-08-15T15:27:53"/>
    <s v="audio"/>
    <s v="Animals"/>
    <s v="positive"/>
    <n v="72"/>
    <x v="4"/>
    <x v="0"/>
  </r>
  <r>
    <s v="59bb59ce-776b-4d28-85ee-c0d71c690b6a"/>
    <s v="disgust"/>
    <d v="2021-06-03T18:43:34"/>
    <s v="audio"/>
    <s v="Animals"/>
    <s v="negative"/>
    <n v="0"/>
    <x v="1"/>
    <x v="1"/>
  </r>
  <r>
    <s v="59bb59ce-776b-4d28-85ee-c0d71c690b6a"/>
    <s v="indifferent"/>
    <d v="2021-04-21T01:10:19"/>
    <s v="audio"/>
    <s v="Animals"/>
    <s v="neutral"/>
    <n v="20"/>
    <x v="2"/>
    <x v="1"/>
  </r>
  <r>
    <s v="59bb59ce-776b-4d28-85ee-c0d71c690b6a"/>
    <s v="dislike"/>
    <d v="2021-06-12T23:35:39"/>
    <s v="audio"/>
    <s v="Animals"/>
    <s v="negative"/>
    <n v="10"/>
    <x v="1"/>
    <x v="1"/>
  </r>
  <r>
    <s v="59bb59ce-776b-4d28-85ee-c0d71c690b6a"/>
    <s v="heart"/>
    <d v="2021-05-24T17:24:12"/>
    <s v="audio"/>
    <s v="Animals"/>
    <s v="positive"/>
    <n v="60"/>
    <x v="9"/>
    <x v="1"/>
  </r>
  <r>
    <s v="59bb59ce-776b-4d28-85ee-c0d71c690b6a"/>
    <s v="indifferent"/>
    <d v="2021-04-20T04:25:45"/>
    <s v="audio"/>
    <s v="Animals"/>
    <s v="neutral"/>
    <n v="20"/>
    <x v="2"/>
    <x v="1"/>
  </r>
  <r>
    <s v="59bb59ce-776b-4d28-85ee-c0d71c690b6a"/>
    <s v="like"/>
    <d v="2020-10-13T12:18:21"/>
    <s v="audio"/>
    <s v="Animals"/>
    <s v="positive"/>
    <n v="50"/>
    <x v="6"/>
    <x v="0"/>
  </r>
  <r>
    <s v="59bb59ce-776b-4d28-85ee-c0d71c690b6a"/>
    <s v="super love"/>
    <d v="2021-04-10T09:23:42"/>
    <s v="audio"/>
    <s v="Animals"/>
    <s v="positive"/>
    <n v="75"/>
    <x v="2"/>
    <x v="1"/>
  </r>
  <r>
    <s v="59bb59ce-776b-4d28-85ee-c0d71c690b6a"/>
    <s v="like"/>
    <d v="2020-08-20T10:30:52"/>
    <s v="audio"/>
    <s v="Animals"/>
    <s v="positive"/>
    <n v="50"/>
    <x v="4"/>
    <x v="0"/>
  </r>
  <r>
    <s v="59bb59ce-776b-4d28-85ee-c0d71c690b6a"/>
    <s v="disgust"/>
    <d v="2021-04-10T03:14:36"/>
    <s v="audio"/>
    <s v="Animals"/>
    <s v="negative"/>
    <n v="0"/>
    <x v="2"/>
    <x v="1"/>
  </r>
  <r>
    <s v="59bb59ce-776b-4d28-85ee-c0d71c690b6a"/>
    <s v="scared"/>
    <d v="2020-06-24T06:25:18"/>
    <s v="audio"/>
    <s v="Animals"/>
    <s v="negative"/>
    <n v="15"/>
    <x v="1"/>
    <x v="0"/>
  </r>
  <r>
    <s v="59bb59ce-776b-4d28-85ee-c0d71c690b6a"/>
    <s v="want"/>
    <d v="2020-08-06T10:31:09"/>
    <s v="audio"/>
    <s v="Animals"/>
    <s v="positive"/>
    <n v="70"/>
    <x v="4"/>
    <x v="0"/>
  </r>
  <r>
    <s v="59bb59ce-776b-4d28-85ee-c0d71c690b6a"/>
    <s v="interested"/>
    <d v="2020-08-07T04:01:25"/>
    <s v="audio"/>
    <s v="Animals"/>
    <s v="positive"/>
    <n v="30"/>
    <x v="4"/>
    <x v="0"/>
  </r>
  <r>
    <s v="59bb59ce-776b-4d28-85ee-c0d71c690b6a"/>
    <s v="cherish"/>
    <d v="2020-09-23T04:51:09"/>
    <s v="audio"/>
    <s v="Animals"/>
    <s v="positive"/>
    <n v="70"/>
    <x v="7"/>
    <x v="0"/>
  </r>
  <r>
    <s v="59bb59ce-776b-4d28-85ee-c0d71c690b6a"/>
    <s v="interested"/>
    <d v="2021-02-07T12:44:52"/>
    <s v="audio"/>
    <s v="Animals"/>
    <s v="positive"/>
    <n v="30"/>
    <x v="8"/>
    <x v="1"/>
  </r>
  <r>
    <s v="59bb59ce-776b-4d28-85ee-c0d71c690b6a"/>
    <s v="scared"/>
    <d v="2021-03-16T20:01:07"/>
    <s v="audio"/>
    <s v="Animals"/>
    <s v="negative"/>
    <n v="15"/>
    <x v="10"/>
    <x v="1"/>
  </r>
  <r>
    <s v="59bb59ce-776b-4d28-85ee-c0d71c690b6a"/>
    <s v="interested"/>
    <d v="2021-02-23T03:18:15"/>
    <s v="audio"/>
    <s v="Animals"/>
    <s v="positive"/>
    <n v="30"/>
    <x v="8"/>
    <x v="1"/>
  </r>
  <r>
    <s v="59bb59ce-776b-4d28-85ee-c0d71c690b6a"/>
    <s v="super love"/>
    <d v="2020-08-27T17:38:23"/>
    <s v="audio"/>
    <s v="Animals"/>
    <s v="positive"/>
    <n v="75"/>
    <x v="4"/>
    <x v="0"/>
  </r>
  <r>
    <s v="59bb59ce-776b-4d28-85ee-c0d71c690b6a"/>
    <s v="scared"/>
    <d v="2020-09-18T05:35:34"/>
    <s v="audio"/>
    <s v="Animals"/>
    <s v="negative"/>
    <n v="15"/>
    <x v="7"/>
    <x v="0"/>
  </r>
  <r>
    <s v="59bb59ce-776b-4d28-85ee-c0d71c690b6a"/>
    <s v="peeking"/>
    <d v="2020-07-02T02:54:00"/>
    <s v="audio"/>
    <s v="Animals"/>
    <s v="neutral"/>
    <n v="35"/>
    <x v="11"/>
    <x v="0"/>
  </r>
  <r>
    <s v="59bb59ce-776b-4d28-85ee-c0d71c690b6a"/>
    <s v="indifferent"/>
    <d v="2021-02-09T14:53:08"/>
    <s v="audio"/>
    <s v="Animals"/>
    <s v="neutral"/>
    <n v="20"/>
    <x v="8"/>
    <x v="1"/>
  </r>
  <r>
    <s v="59bb59ce-776b-4d28-85ee-c0d71c690b6a"/>
    <s v="intrigued"/>
    <d v="2021-04-30T10:40:44"/>
    <s v="audio"/>
    <s v="Animals"/>
    <s v="positive"/>
    <n v="45"/>
    <x v="2"/>
    <x v="1"/>
  </r>
  <r>
    <s v="59bb59ce-776b-4d28-85ee-c0d71c690b6a"/>
    <s v="intrigued"/>
    <d v="2021-05-15T02:03:48"/>
    <s v="audio"/>
    <s v="Animals"/>
    <s v="positive"/>
    <n v="45"/>
    <x v="9"/>
    <x v="1"/>
  </r>
  <r>
    <s v="59bb59ce-776b-4d28-85ee-c0d71c690b6a"/>
    <s v="scared"/>
    <d v="2021-03-16T15:44:44"/>
    <s v="audio"/>
    <s v="Animals"/>
    <s v="negative"/>
    <n v="15"/>
    <x v="10"/>
    <x v="1"/>
  </r>
  <r>
    <s v="59bb59ce-776b-4d28-85ee-c0d71c690b6a"/>
    <s v="scared"/>
    <d v="2021-03-22T09:22:21"/>
    <s v="audio"/>
    <s v="Animals"/>
    <s v="negative"/>
    <n v="15"/>
    <x v="10"/>
    <x v="1"/>
  </r>
  <r>
    <s v="59bb59ce-776b-4d28-85ee-c0d71c690b6a"/>
    <s v="worried"/>
    <d v="2020-10-28T02:50:09"/>
    <s v="audio"/>
    <s v="Animals"/>
    <s v="negative"/>
    <n v="12"/>
    <x v="6"/>
    <x v="0"/>
  </r>
  <r>
    <s v="59bb59ce-776b-4d28-85ee-c0d71c690b6a"/>
    <s v="indifferent"/>
    <d v="2021-02-12T02:42:37"/>
    <s v="audio"/>
    <s v="Animals"/>
    <s v="neutral"/>
    <n v="20"/>
    <x v="8"/>
    <x v="1"/>
  </r>
  <r>
    <s v="59bb59ce-776b-4d28-85ee-c0d71c690b6a"/>
    <s v="scared"/>
    <d v="2020-12-17T12:02:56"/>
    <s v="audio"/>
    <s v="Animals"/>
    <s v="negative"/>
    <n v="15"/>
    <x v="5"/>
    <x v="0"/>
  </r>
  <r>
    <s v="59bb59ce-776b-4d28-85ee-c0d71c690b6a"/>
    <s v="super love"/>
    <d v="2020-09-21T14:53:09"/>
    <s v="audio"/>
    <s v="Animals"/>
    <s v="positive"/>
    <n v="75"/>
    <x v="7"/>
    <x v="0"/>
  </r>
  <r>
    <s v="59bb59ce-776b-4d28-85ee-c0d71c690b6a"/>
    <s v="adore"/>
    <d v="2021-01-17T01:40:43"/>
    <s v="audio"/>
    <s v="Animals"/>
    <s v="positive"/>
    <n v="72"/>
    <x v="3"/>
    <x v="1"/>
  </r>
  <r>
    <s v="59bb59ce-776b-4d28-85ee-c0d71c690b6a"/>
    <s v="super love"/>
    <d v="2020-08-16T06:25:57"/>
    <s v="audio"/>
    <s v="Animals"/>
    <s v="positive"/>
    <n v="75"/>
    <x v="4"/>
    <x v="0"/>
  </r>
  <r>
    <s v="59bb59ce-776b-4d28-85ee-c0d71c690b6a"/>
    <s v="cherish"/>
    <d v="2021-06-10T19:12:30"/>
    <s v="audio"/>
    <s v="Animals"/>
    <s v="positive"/>
    <n v="70"/>
    <x v="1"/>
    <x v="1"/>
  </r>
  <r>
    <s v="59bb59ce-776b-4d28-85ee-c0d71c690b6a"/>
    <s v="worried"/>
    <d v="2020-12-15T05:27:51"/>
    <s v="audio"/>
    <s v="Animals"/>
    <s v="negative"/>
    <n v="12"/>
    <x v="5"/>
    <x v="0"/>
  </r>
  <r>
    <s v="59bb59ce-776b-4d28-85ee-c0d71c690b6a"/>
    <s v="interested"/>
    <d v="2021-01-08T12:29:44"/>
    <s v="audio"/>
    <s v="Animals"/>
    <s v="positive"/>
    <n v="30"/>
    <x v="3"/>
    <x v="1"/>
  </r>
  <r>
    <s v="59bb59ce-776b-4d28-85ee-c0d71c690b6a"/>
    <s v="hate"/>
    <d v="2020-07-05T04:21:19"/>
    <s v="audio"/>
    <s v="Animals"/>
    <s v="negative"/>
    <n v="5"/>
    <x v="11"/>
    <x v="0"/>
  </r>
  <r>
    <s v="59bb59ce-776b-4d28-85ee-c0d71c690b6a"/>
    <s v="adore"/>
    <d v="2021-01-11T03:34:53"/>
    <s v="audio"/>
    <s v="Animals"/>
    <s v="positive"/>
    <n v="72"/>
    <x v="3"/>
    <x v="1"/>
  </r>
  <r>
    <s v="59bb59ce-776b-4d28-85ee-c0d71c690b6a"/>
    <s v="disgust"/>
    <d v="2021-02-10T02:33:01"/>
    <s v="audio"/>
    <s v="Animals"/>
    <s v="negative"/>
    <n v="0"/>
    <x v="8"/>
    <x v="1"/>
  </r>
  <r>
    <s v="59bb59ce-776b-4d28-85ee-c0d71c690b6a"/>
    <s v="disgust"/>
    <d v="2020-11-04T19:08:04"/>
    <s v="audio"/>
    <s v="Animals"/>
    <s v="negative"/>
    <n v="0"/>
    <x v="0"/>
    <x v="0"/>
  </r>
  <r>
    <s v="59bb59ce-776b-4d28-85ee-c0d71c690b6a"/>
    <s v="adore"/>
    <d v="2020-08-24T14:58:10"/>
    <s v="audio"/>
    <s v="Animals"/>
    <s v="positive"/>
    <n v="72"/>
    <x v="4"/>
    <x v="0"/>
  </r>
  <r>
    <s v="59bb59ce-776b-4d28-85ee-c0d71c690b6a"/>
    <s v="worried"/>
    <d v="2020-07-19T16:36:16"/>
    <s v="audio"/>
    <s v="Animals"/>
    <s v="negative"/>
    <n v="12"/>
    <x v="11"/>
    <x v="0"/>
  </r>
  <r>
    <s v="bb3901bd-a3d9-4f45-8b0c-0548c36385d2"/>
    <s v="worried"/>
    <d v="2021-05-16T10:46:49"/>
    <s v="audio"/>
    <s v="fitness"/>
    <s v="negative"/>
    <n v="12"/>
    <x v="9"/>
    <x v="1"/>
  </r>
  <r>
    <s v="bb3901bd-a3d9-4f45-8b0c-0548c36385d2"/>
    <s v="intrigued"/>
    <d v="2021-01-05T06:02:35"/>
    <s v="audio"/>
    <s v="fitness"/>
    <s v="positive"/>
    <n v="45"/>
    <x v="3"/>
    <x v="1"/>
  </r>
  <r>
    <s v="bb3901bd-a3d9-4f45-8b0c-0548c36385d2"/>
    <s v="hate"/>
    <d v="2021-01-06T22:14:59"/>
    <s v="audio"/>
    <s v="fitness"/>
    <s v="negative"/>
    <n v="5"/>
    <x v="3"/>
    <x v="1"/>
  </r>
  <r>
    <s v="bb3901bd-a3d9-4f45-8b0c-0548c36385d2"/>
    <s v="scared"/>
    <d v="2020-11-16T08:47:18"/>
    <s v="audio"/>
    <s v="fitness"/>
    <s v="negative"/>
    <n v="15"/>
    <x v="0"/>
    <x v="0"/>
  </r>
  <r>
    <s v="bb3901bd-a3d9-4f45-8b0c-0548c36385d2"/>
    <s v="hate"/>
    <d v="2020-10-04T20:05:44"/>
    <s v="audio"/>
    <s v="fitness"/>
    <s v="negative"/>
    <n v="5"/>
    <x v="6"/>
    <x v="0"/>
  </r>
  <r>
    <s v="bb3901bd-a3d9-4f45-8b0c-0548c36385d2"/>
    <s v="scared"/>
    <d v="2021-01-14T00:32:48"/>
    <s v="audio"/>
    <s v="fitness"/>
    <s v="negative"/>
    <n v="15"/>
    <x v="3"/>
    <x v="1"/>
  </r>
  <r>
    <s v="bb3901bd-a3d9-4f45-8b0c-0548c36385d2"/>
    <s v="hate"/>
    <d v="2021-03-03T03:35:29"/>
    <s v="audio"/>
    <s v="fitness"/>
    <s v="negative"/>
    <n v="5"/>
    <x v="10"/>
    <x v="1"/>
  </r>
  <r>
    <s v="bb3901bd-a3d9-4f45-8b0c-0548c36385d2"/>
    <s v="cherish"/>
    <d v="2021-05-06T23:10:56"/>
    <s v="audio"/>
    <s v="fitness"/>
    <s v="positive"/>
    <n v="70"/>
    <x v="9"/>
    <x v="1"/>
  </r>
  <r>
    <s v="bb3901bd-a3d9-4f45-8b0c-0548c36385d2"/>
    <s v="heart"/>
    <d v="2020-07-15T03:35:44"/>
    <s v="audio"/>
    <s v="fitness"/>
    <s v="positive"/>
    <n v="60"/>
    <x v="11"/>
    <x v="0"/>
  </r>
  <r>
    <s v="bb3901bd-a3d9-4f45-8b0c-0548c36385d2"/>
    <s v="heart"/>
    <d v="2021-03-17T01:23:13"/>
    <s v="audio"/>
    <s v="fitness"/>
    <s v="positive"/>
    <n v="60"/>
    <x v="10"/>
    <x v="1"/>
  </r>
  <r>
    <s v="bb3901bd-a3d9-4f45-8b0c-0548c36385d2"/>
    <s v="like"/>
    <d v="2021-03-14T17:58:22"/>
    <s v="audio"/>
    <s v="fitness"/>
    <s v="positive"/>
    <n v="50"/>
    <x v="10"/>
    <x v="1"/>
  </r>
  <r>
    <s v="bb3901bd-a3d9-4f45-8b0c-0548c36385d2"/>
    <s v="adore"/>
    <d v="2020-07-14T01:18:14"/>
    <s v="audio"/>
    <s v="fitness"/>
    <s v="positive"/>
    <n v="72"/>
    <x v="11"/>
    <x v="0"/>
  </r>
  <r>
    <s v="bb3901bd-a3d9-4f45-8b0c-0548c36385d2"/>
    <s v="love"/>
    <d v="2020-07-06T06:06:02"/>
    <s v="audio"/>
    <s v="fitness"/>
    <s v="positive"/>
    <n v="65"/>
    <x v="11"/>
    <x v="0"/>
  </r>
  <r>
    <s v="bb3901bd-a3d9-4f45-8b0c-0548c36385d2"/>
    <s v="adore"/>
    <d v="2021-01-04T12:58:20"/>
    <s v="audio"/>
    <s v="fitness"/>
    <s v="positive"/>
    <n v="72"/>
    <x v="3"/>
    <x v="1"/>
  </r>
  <r>
    <s v="bb3901bd-a3d9-4f45-8b0c-0548c36385d2"/>
    <s v="want"/>
    <d v="2021-01-20T08:55:54"/>
    <s v="audio"/>
    <s v="fitness"/>
    <s v="positive"/>
    <n v="70"/>
    <x v="3"/>
    <x v="1"/>
  </r>
  <r>
    <s v="bb3901bd-a3d9-4f45-8b0c-0548c36385d2"/>
    <s v="hate"/>
    <d v="2020-08-18T05:26:08"/>
    <s v="audio"/>
    <s v="fitness"/>
    <s v="negative"/>
    <n v="5"/>
    <x v="4"/>
    <x v="0"/>
  </r>
  <r>
    <s v="bb3901bd-a3d9-4f45-8b0c-0548c36385d2"/>
    <s v="want"/>
    <d v="2021-06-18T05:29:26"/>
    <s v="audio"/>
    <s v="fitness"/>
    <s v="positive"/>
    <n v="70"/>
    <x v="1"/>
    <x v="1"/>
  </r>
  <r>
    <s v="bb3901bd-a3d9-4f45-8b0c-0548c36385d2"/>
    <s v="interested"/>
    <d v="2020-12-22T22:04:29"/>
    <s v="audio"/>
    <s v="fitness"/>
    <s v="positive"/>
    <n v="30"/>
    <x v="5"/>
    <x v="0"/>
  </r>
  <r>
    <s v="bb3901bd-a3d9-4f45-8b0c-0548c36385d2"/>
    <s v="peeking"/>
    <d v="2020-12-28T07:20:06"/>
    <s v="audio"/>
    <s v="fitness"/>
    <s v="neutral"/>
    <n v="35"/>
    <x v="5"/>
    <x v="0"/>
  </r>
  <r>
    <s v="bb3901bd-a3d9-4f45-8b0c-0548c36385d2"/>
    <s v="adore"/>
    <d v="2020-07-16T03:49:54"/>
    <s v="audio"/>
    <s v="fitness"/>
    <s v="positive"/>
    <n v="72"/>
    <x v="11"/>
    <x v="0"/>
  </r>
  <r>
    <s v="bb3901bd-a3d9-4f45-8b0c-0548c36385d2"/>
    <s v="love"/>
    <d v="2020-11-17T04:28:08"/>
    <s v="audio"/>
    <s v="fitness"/>
    <s v="positive"/>
    <n v="65"/>
    <x v="0"/>
    <x v="0"/>
  </r>
  <r>
    <s v="bb3901bd-a3d9-4f45-8b0c-0548c36385d2"/>
    <s v="hate"/>
    <d v="2020-11-22T11:52:14"/>
    <s v="audio"/>
    <s v="fitness"/>
    <s v="negative"/>
    <n v="5"/>
    <x v="0"/>
    <x v="0"/>
  </r>
  <r>
    <s v="bb3901bd-a3d9-4f45-8b0c-0548c36385d2"/>
    <s v="indifferent"/>
    <d v="2021-02-17T20:47:53"/>
    <s v="audio"/>
    <s v="fitness"/>
    <s v="neutral"/>
    <n v="20"/>
    <x v="8"/>
    <x v="1"/>
  </r>
  <r>
    <s v="bb3901bd-a3d9-4f45-8b0c-0548c36385d2"/>
    <s v="intrigued"/>
    <d v="2020-09-08T09:17:19"/>
    <s v="audio"/>
    <s v="fitness"/>
    <s v="positive"/>
    <n v="45"/>
    <x v="7"/>
    <x v="0"/>
  </r>
  <r>
    <s v="bb3901bd-a3d9-4f45-8b0c-0548c36385d2"/>
    <s v="dislike"/>
    <d v="2021-02-17T13:59:18"/>
    <s v="audio"/>
    <s v="fitness"/>
    <s v="negative"/>
    <n v="10"/>
    <x v="8"/>
    <x v="1"/>
  </r>
  <r>
    <s v="b814490f-ff17-4f98-8fb0-cade9c2d8e61"/>
    <s v="indifferent"/>
    <d v="2020-09-03T06:52:54"/>
    <s v="GIF"/>
    <s v="culture"/>
    <s v="neutral"/>
    <n v="20"/>
    <x v="7"/>
    <x v="0"/>
  </r>
  <r>
    <s v="b814490f-ff17-4f98-8fb0-cade9c2d8e61"/>
    <s v="interested"/>
    <d v="2020-08-10T10:51:52"/>
    <s v="GIF"/>
    <s v="culture"/>
    <s v="positive"/>
    <n v="30"/>
    <x v="4"/>
    <x v="0"/>
  </r>
  <r>
    <s v="b814490f-ff17-4f98-8fb0-cade9c2d8e61"/>
    <s v="love"/>
    <d v="2020-11-04T15:36:41"/>
    <s v="GIF"/>
    <s v="culture"/>
    <s v="positive"/>
    <n v="65"/>
    <x v="0"/>
    <x v="0"/>
  </r>
  <r>
    <s v="b814490f-ff17-4f98-8fb0-cade9c2d8e61"/>
    <s v="love"/>
    <d v="2021-05-16T06:38:40"/>
    <s v="GIF"/>
    <s v="culture"/>
    <s v="positive"/>
    <n v="65"/>
    <x v="9"/>
    <x v="1"/>
  </r>
  <r>
    <s v="b814490f-ff17-4f98-8fb0-cade9c2d8e61"/>
    <s v="indifferent"/>
    <d v="2020-06-28T09:40:26"/>
    <s v="GIF"/>
    <s v="culture"/>
    <s v="neutral"/>
    <n v="20"/>
    <x v="1"/>
    <x v="0"/>
  </r>
  <r>
    <s v="b814490f-ff17-4f98-8fb0-cade9c2d8e61"/>
    <s v="indifferent"/>
    <d v="2020-10-13T18:20:45"/>
    <s v="GIF"/>
    <s v="culture"/>
    <s v="neutral"/>
    <n v="20"/>
    <x v="6"/>
    <x v="0"/>
  </r>
  <r>
    <s v="b814490f-ff17-4f98-8fb0-cade9c2d8e61"/>
    <s v="interested"/>
    <d v="2021-03-10T10:49:34"/>
    <s v="GIF"/>
    <s v="culture"/>
    <s v="positive"/>
    <n v="30"/>
    <x v="10"/>
    <x v="1"/>
  </r>
  <r>
    <s v="b814490f-ff17-4f98-8fb0-cade9c2d8e61"/>
    <s v="hate"/>
    <d v="2021-05-21T03:17:32"/>
    <s v="GIF"/>
    <s v="culture"/>
    <s v="negative"/>
    <n v="5"/>
    <x v="9"/>
    <x v="1"/>
  </r>
  <r>
    <s v="b814490f-ff17-4f98-8fb0-cade9c2d8e61"/>
    <s v="dislike"/>
    <d v="2020-11-21T23:42:31"/>
    <s v="GIF"/>
    <s v="culture"/>
    <s v="negative"/>
    <n v="10"/>
    <x v="0"/>
    <x v="0"/>
  </r>
  <r>
    <s v="72878c11-38cc-4442-bc81-7eeef47c531c"/>
    <s v="dislike"/>
    <d v="2021-05-25T14:23:03"/>
    <s v="GIF"/>
    <s v="Animals"/>
    <s v="negative"/>
    <n v="10"/>
    <x v="9"/>
    <x v="1"/>
  </r>
  <r>
    <s v="72878c11-38cc-4442-bc81-7eeef47c531c"/>
    <s v="disgust"/>
    <d v="2020-09-30T08:32:55"/>
    <s v="GIF"/>
    <s v="Animals"/>
    <s v="negative"/>
    <n v="0"/>
    <x v="7"/>
    <x v="0"/>
  </r>
  <r>
    <s v="72878c11-38cc-4442-bc81-7eeef47c531c"/>
    <s v="disgust"/>
    <d v="2021-03-31T01:04:47"/>
    <s v="GIF"/>
    <s v="Animals"/>
    <s v="negative"/>
    <n v="0"/>
    <x v="10"/>
    <x v="1"/>
  </r>
  <r>
    <s v="72878c11-38cc-4442-bc81-7eeef47c531c"/>
    <s v="want"/>
    <d v="2020-06-25T16:17:43"/>
    <s v="GIF"/>
    <s v="Animals"/>
    <s v="positive"/>
    <n v="70"/>
    <x v="1"/>
    <x v="0"/>
  </r>
  <r>
    <s v="72878c11-38cc-4442-bc81-7eeef47c531c"/>
    <s v="dislike"/>
    <d v="2020-10-25T22:27:59"/>
    <s v="GIF"/>
    <s v="Animals"/>
    <s v="negative"/>
    <n v="10"/>
    <x v="6"/>
    <x v="0"/>
  </r>
  <r>
    <s v="72878c11-38cc-4442-bc81-7eeef47c531c"/>
    <s v="interested"/>
    <d v="2021-06-03T13:38:00"/>
    <s v="GIF"/>
    <s v="Animals"/>
    <s v="positive"/>
    <n v="30"/>
    <x v="1"/>
    <x v="1"/>
  </r>
  <r>
    <s v="72878c11-38cc-4442-bc81-7eeef47c531c"/>
    <s v="dislike"/>
    <d v="2021-01-07T05:09:13"/>
    <s v="GIF"/>
    <s v="Animals"/>
    <s v="negative"/>
    <n v="10"/>
    <x v="3"/>
    <x v="1"/>
  </r>
  <r>
    <s v="72878c11-38cc-4442-bc81-7eeef47c531c"/>
    <s v="scared"/>
    <d v="2021-03-01T06:04:27"/>
    <s v="GIF"/>
    <s v="Animals"/>
    <s v="negative"/>
    <n v="15"/>
    <x v="10"/>
    <x v="1"/>
  </r>
  <r>
    <s v="72878c11-38cc-4442-bc81-7eeef47c531c"/>
    <s v="intrigued"/>
    <d v="2021-04-03T16:16:17"/>
    <s v="GIF"/>
    <s v="Animals"/>
    <s v="positive"/>
    <n v="45"/>
    <x v="2"/>
    <x v="1"/>
  </r>
  <r>
    <s v="72878c11-38cc-4442-bc81-7eeef47c531c"/>
    <s v="worried"/>
    <d v="2021-05-13T07:06:35"/>
    <s v="GIF"/>
    <s v="Animals"/>
    <s v="negative"/>
    <n v="12"/>
    <x v="9"/>
    <x v="1"/>
  </r>
  <r>
    <s v="72878c11-38cc-4442-bc81-7eeef47c531c"/>
    <s v="adore"/>
    <d v="2021-05-10T05:36:57"/>
    <s v="GIF"/>
    <s v="Animals"/>
    <s v="positive"/>
    <n v="72"/>
    <x v="9"/>
    <x v="1"/>
  </r>
  <r>
    <s v="72878c11-38cc-4442-bc81-7eeef47c531c"/>
    <s v="scared"/>
    <d v="2020-11-21T02:01:09"/>
    <s v="GIF"/>
    <s v="Animals"/>
    <s v="negative"/>
    <n v="15"/>
    <x v="0"/>
    <x v="0"/>
  </r>
  <r>
    <s v="72878c11-38cc-4442-bc81-7eeef47c531c"/>
    <s v="cherish"/>
    <d v="2021-05-25T09:55:20"/>
    <s v="GIF"/>
    <s v="Animals"/>
    <s v="positive"/>
    <n v="70"/>
    <x v="9"/>
    <x v="1"/>
  </r>
  <r>
    <s v="72878c11-38cc-4442-bc81-7eeef47c531c"/>
    <s v="worried"/>
    <d v="2020-07-17T13:51:25"/>
    <s v="GIF"/>
    <s v="Animals"/>
    <s v="negative"/>
    <n v="12"/>
    <x v="11"/>
    <x v="0"/>
  </r>
  <r>
    <s v="72878c11-38cc-4442-bc81-7eeef47c531c"/>
    <s v="heart"/>
    <d v="2020-07-28T06:06:18"/>
    <s v="GIF"/>
    <s v="Animals"/>
    <s v="positive"/>
    <n v="60"/>
    <x v="11"/>
    <x v="0"/>
  </r>
  <r>
    <s v="72878c11-38cc-4442-bc81-7eeef47c531c"/>
    <s v="heart"/>
    <d v="2021-02-08T21:37:31"/>
    <s v="GIF"/>
    <s v="Animals"/>
    <s v="positive"/>
    <n v="60"/>
    <x v="8"/>
    <x v="1"/>
  </r>
  <r>
    <s v="72878c11-38cc-4442-bc81-7eeef47c531c"/>
    <s v="hate"/>
    <d v="2021-01-19T18:37:20"/>
    <s v="GIF"/>
    <s v="Animals"/>
    <s v="negative"/>
    <n v="5"/>
    <x v="3"/>
    <x v="1"/>
  </r>
  <r>
    <s v="72878c11-38cc-4442-bc81-7eeef47c531c"/>
    <s v="super love"/>
    <d v="2020-07-24T13:56:16"/>
    <s v="GIF"/>
    <s v="Animals"/>
    <s v="positive"/>
    <n v="75"/>
    <x v="11"/>
    <x v="0"/>
  </r>
  <r>
    <s v="72878c11-38cc-4442-bc81-7eeef47c531c"/>
    <s v="super love"/>
    <d v="2021-05-02T04:53:41"/>
    <s v="GIF"/>
    <s v="Animals"/>
    <s v="positive"/>
    <n v="75"/>
    <x v="9"/>
    <x v="1"/>
  </r>
  <r>
    <s v="72878c11-38cc-4442-bc81-7eeef47c531c"/>
    <s v="adore"/>
    <d v="2020-09-15T23:40:19"/>
    <s v="GIF"/>
    <s v="Animals"/>
    <s v="positive"/>
    <n v="72"/>
    <x v="7"/>
    <x v="0"/>
  </r>
  <r>
    <s v="72878c11-38cc-4442-bc81-7eeef47c531c"/>
    <s v="want"/>
    <d v="2020-07-17T14:36:22"/>
    <s v="GIF"/>
    <s v="Animals"/>
    <s v="positive"/>
    <n v="70"/>
    <x v="11"/>
    <x v="0"/>
  </r>
  <r>
    <s v="72878c11-38cc-4442-bc81-7eeef47c531c"/>
    <s v="want"/>
    <d v="2020-07-17T23:40:27"/>
    <s v="GIF"/>
    <s v="Animals"/>
    <s v="positive"/>
    <n v="70"/>
    <x v="11"/>
    <x v="0"/>
  </r>
  <r>
    <s v="b50871e0-183e-4a1d-884b-f20fb271041b"/>
    <s v="love"/>
    <d v="2021-02-19T17:59:33"/>
    <s v="photo"/>
    <s v="cooking"/>
    <s v="positive"/>
    <n v="65"/>
    <x v="8"/>
    <x v="1"/>
  </r>
  <r>
    <s v="b50871e0-183e-4a1d-884b-f20fb271041b"/>
    <s v="intrigued"/>
    <d v="2021-01-31T07:28:06"/>
    <s v="photo"/>
    <s v="cooking"/>
    <s v="positive"/>
    <n v="45"/>
    <x v="3"/>
    <x v="1"/>
  </r>
  <r>
    <s v="b50871e0-183e-4a1d-884b-f20fb271041b"/>
    <s v="scared"/>
    <d v="2021-04-08T08:12:11"/>
    <s v="photo"/>
    <s v="cooking"/>
    <s v="negative"/>
    <n v="15"/>
    <x v="2"/>
    <x v="1"/>
  </r>
  <r>
    <s v="b50871e0-183e-4a1d-884b-f20fb271041b"/>
    <s v="adore"/>
    <d v="2021-01-13T13:05:46"/>
    <s v="photo"/>
    <s v="cooking"/>
    <s v="positive"/>
    <n v="72"/>
    <x v="3"/>
    <x v="1"/>
  </r>
  <r>
    <s v="b50871e0-183e-4a1d-884b-f20fb271041b"/>
    <s v="dislike"/>
    <d v="2020-08-06T04:53:23"/>
    <s v="photo"/>
    <s v="cooking"/>
    <s v="negative"/>
    <n v="10"/>
    <x v="4"/>
    <x v="0"/>
  </r>
  <r>
    <s v="b50871e0-183e-4a1d-884b-f20fb271041b"/>
    <s v="scared"/>
    <d v="2020-12-19T19:05:23"/>
    <s v="photo"/>
    <s v="cooking"/>
    <s v="negative"/>
    <n v="15"/>
    <x v="5"/>
    <x v="0"/>
  </r>
  <r>
    <s v="b50871e0-183e-4a1d-884b-f20fb271041b"/>
    <s v="like"/>
    <d v="2020-09-02T17:04:56"/>
    <s v="photo"/>
    <s v="cooking"/>
    <s v="positive"/>
    <n v="50"/>
    <x v="7"/>
    <x v="0"/>
  </r>
  <r>
    <s v="b50871e0-183e-4a1d-884b-f20fb271041b"/>
    <s v="worried"/>
    <d v="2020-09-15T04:17:32"/>
    <s v="photo"/>
    <s v="cooking"/>
    <s v="negative"/>
    <n v="12"/>
    <x v="7"/>
    <x v="0"/>
  </r>
  <r>
    <s v="b50871e0-183e-4a1d-884b-f20fb271041b"/>
    <s v="disgust"/>
    <d v="2020-11-17T08:52:32"/>
    <s v="photo"/>
    <s v="cooking"/>
    <s v="negative"/>
    <n v="0"/>
    <x v="0"/>
    <x v="0"/>
  </r>
  <r>
    <s v="b50871e0-183e-4a1d-884b-f20fb271041b"/>
    <s v="want"/>
    <d v="2020-07-17T11:16:15"/>
    <s v="photo"/>
    <s v="cooking"/>
    <s v="positive"/>
    <n v="70"/>
    <x v="11"/>
    <x v="0"/>
  </r>
  <r>
    <s v="b50871e0-183e-4a1d-884b-f20fb271041b"/>
    <s v="heart"/>
    <d v="2021-05-14T18:21:02"/>
    <s v="photo"/>
    <s v="cooking"/>
    <s v="positive"/>
    <n v="60"/>
    <x v="9"/>
    <x v="1"/>
  </r>
  <r>
    <s v="b50871e0-183e-4a1d-884b-f20fb271041b"/>
    <s v="worried"/>
    <d v="2021-05-05T23:04:58"/>
    <s v="photo"/>
    <s v="cooking"/>
    <s v="negative"/>
    <n v="12"/>
    <x v="9"/>
    <x v="1"/>
  </r>
  <r>
    <s v="b50871e0-183e-4a1d-884b-f20fb271041b"/>
    <s v="peeking"/>
    <d v="2020-10-23T22:58:28"/>
    <s v="photo"/>
    <s v="cooking"/>
    <s v="neutral"/>
    <n v="35"/>
    <x v="6"/>
    <x v="0"/>
  </r>
  <r>
    <s v="b50871e0-183e-4a1d-884b-f20fb271041b"/>
    <s v="hate"/>
    <d v="2020-07-12T17:02:56"/>
    <s v="photo"/>
    <s v="cooking"/>
    <s v="negative"/>
    <n v="5"/>
    <x v="11"/>
    <x v="0"/>
  </r>
  <r>
    <s v="b50871e0-183e-4a1d-884b-f20fb271041b"/>
    <s v="scared"/>
    <d v="2020-10-05T11:23:49"/>
    <s v="photo"/>
    <s v="cooking"/>
    <s v="negative"/>
    <n v="15"/>
    <x v="6"/>
    <x v="0"/>
  </r>
  <r>
    <s v="b50871e0-183e-4a1d-884b-f20fb271041b"/>
    <s v="interested"/>
    <d v="2020-07-30T16:38:21"/>
    <s v="photo"/>
    <s v="cooking"/>
    <s v="positive"/>
    <n v="30"/>
    <x v="11"/>
    <x v="0"/>
  </r>
  <r>
    <s v="b50871e0-183e-4a1d-884b-f20fb271041b"/>
    <s v="super love"/>
    <d v="2020-07-08T02:25:24"/>
    <s v="photo"/>
    <s v="cooking"/>
    <s v="positive"/>
    <n v="75"/>
    <x v="11"/>
    <x v="0"/>
  </r>
  <r>
    <s v="b50871e0-183e-4a1d-884b-f20fb271041b"/>
    <s v="dislike"/>
    <d v="2021-06-01T18:00:40"/>
    <s v="photo"/>
    <s v="cooking"/>
    <s v="negative"/>
    <n v="10"/>
    <x v="1"/>
    <x v="1"/>
  </r>
  <r>
    <s v="b50871e0-183e-4a1d-884b-f20fb271041b"/>
    <s v="indifferent"/>
    <d v="2021-05-02T19:35:50"/>
    <s v="photo"/>
    <s v="cooking"/>
    <s v="neutral"/>
    <n v="20"/>
    <x v="9"/>
    <x v="1"/>
  </r>
  <r>
    <s v="b50871e0-183e-4a1d-884b-f20fb271041b"/>
    <s v="cherish"/>
    <d v="2021-03-25T20:15:13"/>
    <s v="photo"/>
    <s v="cooking"/>
    <s v="positive"/>
    <n v="70"/>
    <x v="10"/>
    <x v="1"/>
  </r>
  <r>
    <s v="b50871e0-183e-4a1d-884b-f20fb271041b"/>
    <s v="heart"/>
    <d v="2020-09-16T00:56:53"/>
    <s v="photo"/>
    <s v="cooking"/>
    <s v="positive"/>
    <n v="60"/>
    <x v="7"/>
    <x v="0"/>
  </r>
  <r>
    <s v="b50871e0-183e-4a1d-884b-f20fb271041b"/>
    <s v="adore"/>
    <d v="2020-08-12T07:05:16"/>
    <s v="photo"/>
    <s v="cooking"/>
    <s v="positive"/>
    <n v="72"/>
    <x v="4"/>
    <x v="0"/>
  </r>
  <r>
    <s v="b50871e0-183e-4a1d-884b-f20fb271041b"/>
    <s v="want"/>
    <d v="2020-12-31T21:24:22"/>
    <s v="photo"/>
    <s v="cooking"/>
    <s v="positive"/>
    <n v="70"/>
    <x v="5"/>
    <x v="0"/>
  </r>
  <r>
    <s v="5163acf9-9bde-4f09-81e2-d8711e774360"/>
    <s v="like"/>
    <d v="2021-01-14T03:41:09"/>
    <s v="audio"/>
    <s v="healthy eating"/>
    <s v="positive"/>
    <n v="50"/>
    <x v="3"/>
    <x v="1"/>
  </r>
  <r>
    <s v="5163acf9-9bde-4f09-81e2-d8711e774360"/>
    <s v="heart"/>
    <d v="2020-07-16T04:04:38"/>
    <s v="audio"/>
    <s v="healthy eating"/>
    <s v="positive"/>
    <n v="60"/>
    <x v="11"/>
    <x v="0"/>
  </r>
  <r>
    <s v="5163acf9-9bde-4f09-81e2-d8711e774360"/>
    <s v="love"/>
    <d v="2020-10-13T03:52:43"/>
    <s v="audio"/>
    <s v="healthy eating"/>
    <s v="positive"/>
    <n v="65"/>
    <x v="6"/>
    <x v="0"/>
  </r>
  <r>
    <s v="5163acf9-9bde-4f09-81e2-d8711e774360"/>
    <s v="super love"/>
    <d v="2021-05-22T23:01:16"/>
    <s v="audio"/>
    <s v="healthy eating"/>
    <s v="positive"/>
    <n v="75"/>
    <x v="9"/>
    <x v="1"/>
  </r>
  <r>
    <s v="5163acf9-9bde-4f09-81e2-d8711e774360"/>
    <s v="heart"/>
    <d v="2020-12-25T04:20:07"/>
    <s v="audio"/>
    <s v="healthy eating"/>
    <s v="positive"/>
    <n v="60"/>
    <x v="5"/>
    <x v="0"/>
  </r>
  <r>
    <s v="5163acf9-9bde-4f09-81e2-d8711e774360"/>
    <s v="want"/>
    <d v="2020-10-09T19:06:49"/>
    <s v="audio"/>
    <s v="healthy eating"/>
    <s v="positive"/>
    <n v="70"/>
    <x v="6"/>
    <x v="0"/>
  </r>
  <r>
    <s v="5163acf9-9bde-4f09-81e2-d8711e774360"/>
    <s v="want"/>
    <d v="2020-10-05T01:53:33"/>
    <s v="audio"/>
    <s v="healthy eating"/>
    <s v="positive"/>
    <n v="70"/>
    <x v="6"/>
    <x v="0"/>
  </r>
  <r>
    <s v="5163acf9-9bde-4f09-81e2-d8711e774360"/>
    <s v="scared"/>
    <d v="2020-06-21T11:45:54"/>
    <s v="audio"/>
    <s v="healthy eating"/>
    <s v="negative"/>
    <n v="15"/>
    <x v="1"/>
    <x v="0"/>
  </r>
  <r>
    <s v="5163acf9-9bde-4f09-81e2-d8711e774360"/>
    <s v="cherish"/>
    <d v="2020-08-15T15:52:10"/>
    <s v="audio"/>
    <s v="healthy eating"/>
    <s v="positive"/>
    <n v="70"/>
    <x v="4"/>
    <x v="0"/>
  </r>
  <r>
    <s v="5163acf9-9bde-4f09-81e2-d8711e774360"/>
    <s v="heart"/>
    <d v="2020-08-31T19:32:22"/>
    <s v="audio"/>
    <s v="healthy eating"/>
    <s v="positive"/>
    <n v="60"/>
    <x v="4"/>
    <x v="0"/>
  </r>
  <r>
    <s v="5163acf9-9bde-4f09-81e2-d8711e774360"/>
    <s v="intrigued"/>
    <d v="2021-01-27T08:50:58"/>
    <s v="audio"/>
    <s v="healthy eating"/>
    <s v="positive"/>
    <n v="45"/>
    <x v="3"/>
    <x v="1"/>
  </r>
  <r>
    <s v="802a8533-3051-4e2c-ad30-7751ece5d514"/>
    <s v="worried"/>
    <d v="2021-01-30T14:39:26"/>
    <s v="audio"/>
    <s v="food"/>
    <s v="negative"/>
    <n v="12"/>
    <x v="3"/>
    <x v="1"/>
  </r>
  <r>
    <s v="802a8533-3051-4e2c-ad30-7751ece5d514"/>
    <s v="like"/>
    <d v="2020-11-10T00:52:45"/>
    <s v="audio"/>
    <s v="food"/>
    <s v="positive"/>
    <n v="50"/>
    <x v="0"/>
    <x v="0"/>
  </r>
  <r>
    <s v="802a8533-3051-4e2c-ad30-7751ece5d514"/>
    <s v="disgust"/>
    <d v="2021-03-30T17:47:26"/>
    <s v="audio"/>
    <s v="food"/>
    <s v="negative"/>
    <n v="0"/>
    <x v="10"/>
    <x v="1"/>
  </r>
  <r>
    <s v="802a8533-3051-4e2c-ad30-7751ece5d514"/>
    <s v="intrigued"/>
    <d v="2020-08-05T16:14:15"/>
    <s v="audio"/>
    <s v="food"/>
    <s v="positive"/>
    <n v="45"/>
    <x v="4"/>
    <x v="0"/>
  </r>
  <r>
    <s v="802a8533-3051-4e2c-ad30-7751ece5d514"/>
    <s v="super love"/>
    <d v="2021-02-10T11:42:24"/>
    <s v="audio"/>
    <s v="food"/>
    <s v="positive"/>
    <n v="75"/>
    <x v="8"/>
    <x v="1"/>
  </r>
  <r>
    <s v="802a8533-3051-4e2c-ad30-7751ece5d514"/>
    <s v="love"/>
    <d v="2020-06-22T21:12:58"/>
    <s v="audio"/>
    <s v="food"/>
    <s v="positive"/>
    <n v="65"/>
    <x v="1"/>
    <x v="0"/>
  </r>
  <r>
    <s v="802a8533-3051-4e2c-ad30-7751ece5d514"/>
    <s v="adore"/>
    <d v="2020-08-27T23:00:30"/>
    <s v="audio"/>
    <s v="food"/>
    <s v="positive"/>
    <n v="72"/>
    <x v="4"/>
    <x v="0"/>
  </r>
  <r>
    <s v="802a8533-3051-4e2c-ad30-7751ece5d514"/>
    <s v="adore"/>
    <d v="2021-02-13T07:29:41"/>
    <s v="audio"/>
    <s v="food"/>
    <s v="positive"/>
    <n v="72"/>
    <x v="8"/>
    <x v="1"/>
  </r>
  <r>
    <s v="802a8533-3051-4e2c-ad30-7751ece5d514"/>
    <s v="heart"/>
    <d v="2021-05-18T00:37:49"/>
    <s v="audio"/>
    <s v="food"/>
    <s v="positive"/>
    <n v="60"/>
    <x v="9"/>
    <x v="1"/>
  </r>
  <r>
    <s v="802a8533-3051-4e2c-ad30-7751ece5d514"/>
    <s v="love"/>
    <d v="2021-06-09T03:54:41"/>
    <s v="audio"/>
    <s v="food"/>
    <s v="positive"/>
    <n v="65"/>
    <x v="1"/>
    <x v="1"/>
  </r>
  <r>
    <s v="802a8533-3051-4e2c-ad30-7751ece5d514"/>
    <s v="want"/>
    <d v="2020-12-21T17:11:41"/>
    <s v="audio"/>
    <s v="food"/>
    <s v="positive"/>
    <n v="70"/>
    <x v="5"/>
    <x v="0"/>
  </r>
  <r>
    <s v="802a8533-3051-4e2c-ad30-7751ece5d514"/>
    <s v="hate"/>
    <d v="2020-12-26T12:54:02"/>
    <s v="audio"/>
    <s v="food"/>
    <s v="negative"/>
    <n v="5"/>
    <x v="5"/>
    <x v="0"/>
  </r>
  <r>
    <s v="802a8533-3051-4e2c-ad30-7751ece5d514"/>
    <s v="love"/>
    <d v="2021-05-31T17:20:08"/>
    <s v="audio"/>
    <s v="food"/>
    <s v="positive"/>
    <n v="65"/>
    <x v="9"/>
    <x v="1"/>
  </r>
  <r>
    <s v="802a8533-3051-4e2c-ad30-7751ece5d514"/>
    <s v="interested"/>
    <d v="2020-08-22T10:44:09"/>
    <s v="audio"/>
    <s v="food"/>
    <s v="positive"/>
    <n v="30"/>
    <x v="4"/>
    <x v="0"/>
  </r>
  <r>
    <s v="802a8533-3051-4e2c-ad30-7751ece5d514"/>
    <s v="peeking"/>
    <d v="2020-12-12T13:51:21"/>
    <s v="audio"/>
    <s v="food"/>
    <s v="neutral"/>
    <n v="35"/>
    <x v="5"/>
    <x v="0"/>
  </r>
  <r>
    <s v="802a8533-3051-4e2c-ad30-7751ece5d514"/>
    <s v="indifferent"/>
    <d v="2020-08-31T02:13:31"/>
    <s v="audio"/>
    <s v="food"/>
    <s v="neutral"/>
    <n v="20"/>
    <x v="4"/>
    <x v="0"/>
  </r>
  <r>
    <s v="802a8533-3051-4e2c-ad30-7751ece5d514"/>
    <s v="heart"/>
    <d v="2020-09-11T16:26:22"/>
    <s v="audio"/>
    <s v="food"/>
    <s v="positive"/>
    <n v="60"/>
    <x v="7"/>
    <x v="0"/>
  </r>
  <r>
    <s v="802a8533-3051-4e2c-ad30-7751ece5d514"/>
    <s v="dislike"/>
    <d v="2021-01-21T07:48:00"/>
    <s v="audio"/>
    <s v="food"/>
    <s v="negative"/>
    <n v="10"/>
    <x v="3"/>
    <x v="1"/>
  </r>
  <r>
    <s v="802a8533-3051-4e2c-ad30-7751ece5d514"/>
    <s v="peeking"/>
    <d v="2021-02-23T05:46:28"/>
    <s v="audio"/>
    <s v="food"/>
    <s v="neutral"/>
    <n v="35"/>
    <x v="8"/>
    <x v="1"/>
  </r>
  <r>
    <s v="802a8533-3051-4e2c-ad30-7751ece5d514"/>
    <s v="cherish"/>
    <d v="2020-07-28T16:58:56"/>
    <s v="audio"/>
    <s v="food"/>
    <s v="positive"/>
    <n v="70"/>
    <x v="11"/>
    <x v="0"/>
  </r>
  <r>
    <s v="802a8533-3051-4e2c-ad30-7751ece5d514"/>
    <s v="dislike"/>
    <d v="2021-04-02T17:22:31"/>
    <s v="audio"/>
    <s v="food"/>
    <s v="negative"/>
    <n v="10"/>
    <x v="2"/>
    <x v="1"/>
  </r>
  <r>
    <s v="802a8533-3051-4e2c-ad30-7751ece5d514"/>
    <s v="want"/>
    <d v="2020-10-29T13:08:18"/>
    <s v="audio"/>
    <s v="food"/>
    <s v="positive"/>
    <n v="70"/>
    <x v="6"/>
    <x v="0"/>
  </r>
  <r>
    <s v="802a8533-3051-4e2c-ad30-7751ece5d514"/>
    <s v="worried"/>
    <d v="2021-01-24T04:15:17"/>
    <s v="audio"/>
    <s v="food"/>
    <s v="negative"/>
    <n v="12"/>
    <x v="3"/>
    <x v="1"/>
  </r>
  <r>
    <s v="802a8533-3051-4e2c-ad30-7751ece5d514"/>
    <s v="cherish"/>
    <d v="2021-05-16T09:17:23"/>
    <s v="audio"/>
    <s v="food"/>
    <s v="positive"/>
    <n v="70"/>
    <x v="9"/>
    <x v="1"/>
  </r>
  <r>
    <s v="802a8533-3051-4e2c-ad30-7751ece5d514"/>
    <s v="like"/>
    <d v="2020-11-25T02:44:37"/>
    <s v="audio"/>
    <s v="food"/>
    <s v="positive"/>
    <n v="50"/>
    <x v="0"/>
    <x v="0"/>
  </r>
  <r>
    <s v="802a8533-3051-4e2c-ad30-7751ece5d514"/>
    <s v="interested"/>
    <d v="2020-10-23T04:26:33"/>
    <s v="audio"/>
    <s v="food"/>
    <s v="positive"/>
    <n v="30"/>
    <x v="6"/>
    <x v="0"/>
  </r>
  <r>
    <s v="8f12f846-7528-4516-aa7c-f937d868c904"/>
    <s v="peeking"/>
    <d v="2021-02-17T09:51:20"/>
    <s v="GIF"/>
    <s v="culture"/>
    <s v="neutral"/>
    <n v="35"/>
    <x v="8"/>
    <x v="1"/>
  </r>
  <r>
    <s v="8f12f846-7528-4516-aa7c-f937d868c904"/>
    <s v="cherish"/>
    <d v="2020-07-23T12:07:35"/>
    <s v="GIF"/>
    <s v="culture"/>
    <s v="positive"/>
    <n v="70"/>
    <x v="11"/>
    <x v="0"/>
  </r>
  <r>
    <s v="8f12f846-7528-4516-aa7c-f937d868c904"/>
    <s v="scared"/>
    <d v="2020-09-26T00:54:20"/>
    <s v="GIF"/>
    <s v="culture"/>
    <s v="negative"/>
    <n v="15"/>
    <x v="7"/>
    <x v="0"/>
  </r>
  <r>
    <s v="8f12f846-7528-4516-aa7c-f937d868c904"/>
    <s v="scared"/>
    <d v="2021-05-23T15:35:36"/>
    <s v="GIF"/>
    <s v="culture"/>
    <s v="negative"/>
    <n v="15"/>
    <x v="9"/>
    <x v="1"/>
  </r>
  <r>
    <s v="8f12f846-7528-4516-aa7c-f937d868c904"/>
    <s v="dislike"/>
    <d v="2021-05-16T03:47:09"/>
    <s v="GIF"/>
    <s v="culture"/>
    <s v="negative"/>
    <n v="10"/>
    <x v="9"/>
    <x v="1"/>
  </r>
  <r>
    <s v="8f12f846-7528-4516-aa7c-f937d868c904"/>
    <s v="peeking"/>
    <d v="2021-02-10T04:51:44"/>
    <s v="GIF"/>
    <s v="culture"/>
    <s v="neutral"/>
    <n v="35"/>
    <x v="8"/>
    <x v="1"/>
  </r>
  <r>
    <s v="8f12f846-7528-4516-aa7c-f937d868c904"/>
    <s v="adore"/>
    <d v="2020-10-16T18:12:43"/>
    <s v="GIF"/>
    <s v="culture"/>
    <s v="positive"/>
    <n v="72"/>
    <x v="6"/>
    <x v="0"/>
  </r>
  <r>
    <s v="8f12f846-7528-4516-aa7c-f937d868c904"/>
    <s v="cherish"/>
    <d v="2021-01-19T02:34:00"/>
    <s v="GIF"/>
    <s v="culture"/>
    <s v="positive"/>
    <n v="70"/>
    <x v="3"/>
    <x v="1"/>
  </r>
  <r>
    <s v="8f12f846-7528-4516-aa7c-f937d868c904"/>
    <s v="intrigued"/>
    <d v="2021-03-20T22:06:38"/>
    <s v="GIF"/>
    <s v="culture"/>
    <s v="positive"/>
    <n v="45"/>
    <x v="10"/>
    <x v="1"/>
  </r>
  <r>
    <s v="8f12f846-7528-4516-aa7c-f937d868c904"/>
    <s v="want"/>
    <d v="2020-10-06T16:43:33"/>
    <s v="GIF"/>
    <s v="culture"/>
    <s v="positive"/>
    <n v="70"/>
    <x v="6"/>
    <x v="0"/>
  </r>
  <r>
    <s v="8f12f846-7528-4516-aa7c-f937d868c904"/>
    <s v="dislike"/>
    <d v="2020-08-28T19:26:40"/>
    <s v="GIF"/>
    <s v="culture"/>
    <s v="negative"/>
    <n v="10"/>
    <x v="4"/>
    <x v="0"/>
  </r>
  <r>
    <s v="8f12f846-7528-4516-aa7c-f937d868c904"/>
    <s v="disgust"/>
    <d v="2021-05-07T12:24:23"/>
    <s v="GIF"/>
    <s v="culture"/>
    <s v="negative"/>
    <n v="0"/>
    <x v="9"/>
    <x v="1"/>
  </r>
  <r>
    <s v="8f12f846-7528-4516-aa7c-f937d868c904"/>
    <s v="like"/>
    <d v="2021-05-05T00:46:47"/>
    <s v="GIF"/>
    <s v="culture"/>
    <s v="positive"/>
    <n v="50"/>
    <x v="9"/>
    <x v="1"/>
  </r>
  <r>
    <s v="35489ad9-c3b5-4fcd-a6c0-9f2c667c55a8"/>
    <s v="want"/>
    <d v="2021-05-02T00:29:15"/>
    <s v="photo"/>
    <s v="Studying"/>
    <s v="positive"/>
    <n v="70"/>
    <x v="9"/>
    <x v="1"/>
  </r>
  <r>
    <s v="35489ad9-c3b5-4fcd-a6c0-9f2c667c55a8"/>
    <s v="indifferent"/>
    <d v="2020-08-28T08:03:59"/>
    <s v="photo"/>
    <s v="Studying"/>
    <s v="neutral"/>
    <n v="20"/>
    <x v="4"/>
    <x v="0"/>
  </r>
  <r>
    <s v="35489ad9-c3b5-4fcd-a6c0-9f2c667c55a8"/>
    <s v="peeking"/>
    <d v="2020-07-05T06:19:45"/>
    <s v="photo"/>
    <s v="Studying"/>
    <s v="neutral"/>
    <n v="35"/>
    <x v="11"/>
    <x v="0"/>
  </r>
  <r>
    <s v="35489ad9-c3b5-4fcd-a6c0-9f2c667c55a8"/>
    <s v="dislike"/>
    <d v="2021-03-14T09:14:36"/>
    <s v="photo"/>
    <s v="Studying"/>
    <s v="negative"/>
    <n v="10"/>
    <x v="10"/>
    <x v="1"/>
  </r>
  <r>
    <s v="35489ad9-c3b5-4fcd-a6c0-9f2c667c55a8"/>
    <s v="disgust"/>
    <d v="2021-06-14T16:44:47"/>
    <s v="photo"/>
    <s v="Studying"/>
    <s v="negative"/>
    <n v="0"/>
    <x v="1"/>
    <x v="1"/>
  </r>
  <r>
    <s v="35489ad9-c3b5-4fcd-a6c0-9f2c667c55a8"/>
    <s v="adore"/>
    <d v="2021-02-02T16:00:13"/>
    <s v="photo"/>
    <s v="Studying"/>
    <s v="positive"/>
    <n v="72"/>
    <x v="8"/>
    <x v="1"/>
  </r>
  <r>
    <s v="35489ad9-c3b5-4fcd-a6c0-9f2c667c55a8"/>
    <s v="intrigued"/>
    <d v="2021-01-22T01:53:55"/>
    <s v="photo"/>
    <s v="Studying"/>
    <s v="positive"/>
    <n v="45"/>
    <x v="3"/>
    <x v="1"/>
  </r>
  <r>
    <s v="35489ad9-c3b5-4fcd-a6c0-9f2c667c55a8"/>
    <s v="dislike"/>
    <d v="2021-02-04T06:22:44"/>
    <s v="photo"/>
    <s v="Studying"/>
    <s v="negative"/>
    <n v="10"/>
    <x v="8"/>
    <x v="1"/>
  </r>
  <r>
    <s v="35489ad9-c3b5-4fcd-a6c0-9f2c667c55a8"/>
    <s v="adore"/>
    <d v="2020-08-09T15:12:43"/>
    <s v="photo"/>
    <s v="Studying"/>
    <s v="positive"/>
    <n v="72"/>
    <x v="4"/>
    <x v="0"/>
  </r>
  <r>
    <s v="35489ad9-c3b5-4fcd-a6c0-9f2c667c55a8"/>
    <s v="love"/>
    <d v="2021-05-15T08:47:12"/>
    <s v="photo"/>
    <s v="Studying"/>
    <s v="positive"/>
    <n v="65"/>
    <x v="9"/>
    <x v="1"/>
  </r>
  <r>
    <s v="35489ad9-c3b5-4fcd-a6c0-9f2c667c55a8"/>
    <s v="disgust"/>
    <d v="2021-06-01T20:37:46"/>
    <s v="photo"/>
    <s v="Studying"/>
    <s v="negative"/>
    <n v="0"/>
    <x v="1"/>
    <x v="1"/>
  </r>
  <r>
    <s v="35489ad9-c3b5-4fcd-a6c0-9f2c667c55a8"/>
    <s v="like"/>
    <d v="2020-07-25T10:23:40"/>
    <s v="photo"/>
    <s v="Studying"/>
    <s v="positive"/>
    <n v="50"/>
    <x v="11"/>
    <x v="0"/>
  </r>
  <r>
    <s v="35489ad9-c3b5-4fcd-a6c0-9f2c667c55a8"/>
    <s v="dislike"/>
    <d v="2021-04-04T23:23:56"/>
    <s v="photo"/>
    <s v="Studying"/>
    <s v="negative"/>
    <n v="10"/>
    <x v="2"/>
    <x v="1"/>
  </r>
  <r>
    <s v="35489ad9-c3b5-4fcd-a6c0-9f2c667c55a8"/>
    <s v="super love"/>
    <d v="2021-05-07T15:10:20"/>
    <s v="photo"/>
    <s v="Studying"/>
    <s v="positive"/>
    <n v="75"/>
    <x v="9"/>
    <x v="1"/>
  </r>
  <r>
    <s v="35489ad9-c3b5-4fcd-a6c0-9f2c667c55a8"/>
    <s v="disgust"/>
    <d v="2020-08-12T23:32:29"/>
    <s v="photo"/>
    <s v="Studying"/>
    <s v="negative"/>
    <n v="0"/>
    <x v="4"/>
    <x v="0"/>
  </r>
  <r>
    <s v="35489ad9-c3b5-4fcd-a6c0-9f2c667c55a8"/>
    <s v="interested"/>
    <d v="2021-03-16T20:17:21"/>
    <s v="photo"/>
    <s v="Studying"/>
    <s v="positive"/>
    <n v="30"/>
    <x v="10"/>
    <x v="1"/>
  </r>
  <r>
    <s v="35489ad9-c3b5-4fcd-a6c0-9f2c667c55a8"/>
    <s v="adore"/>
    <d v="2021-05-10T13:57:16"/>
    <s v="photo"/>
    <s v="Studying"/>
    <s v="positive"/>
    <n v="72"/>
    <x v="9"/>
    <x v="1"/>
  </r>
  <r>
    <s v="35489ad9-c3b5-4fcd-a6c0-9f2c667c55a8"/>
    <s v="peeking"/>
    <d v="2020-07-06T12:55:26"/>
    <s v="photo"/>
    <s v="Studying"/>
    <s v="neutral"/>
    <n v="35"/>
    <x v="11"/>
    <x v="0"/>
  </r>
  <r>
    <s v="35489ad9-c3b5-4fcd-a6c0-9f2c667c55a8"/>
    <s v="indifferent"/>
    <d v="2021-04-28T11:59:46"/>
    <s v="photo"/>
    <s v="Studying"/>
    <s v="neutral"/>
    <n v="20"/>
    <x v="2"/>
    <x v="1"/>
  </r>
  <r>
    <s v="35489ad9-c3b5-4fcd-a6c0-9f2c667c55a8"/>
    <s v="cherish"/>
    <d v="2020-10-09T05:34:34"/>
    <s v="photo"/>
    <s v="Studying"/>
    <s v="positive"/>
    <n v="70"/>
    <x v="6"/>
    <x v="0"/>
  </r>
  <r>
    <s v="35489ad9-c3b5-4fcd-a6c0-9f2c667c55a8"/>
    <s v="worried"/>
    <d v="2021-03-30T02:36:58"/>
    <s v="photo"/>
    <s v="Studying"/>
    <s v="negative"/>
    <n v="12"/>
    <x v="10"/>
    <x v="1"/>
  </r>
  <r>
    <s v="35489ad9-c3b5-4fcd-a6c0-9f2c667c55a8"/>
    <s v="heart"/>
    <d v="2020-12-21T06:36:08"/>
    <s v="photo"/>
    <s v="Studying"/>
    <s v="positive"/>
    <n v="60"/>
    <x v="5"/>
    <x v="0"/>
  </r>
  <r>
    <s v="35489ad9-c3b5-4fcd-a6c0-9f2c667c55a8"/>
    <s v="intrigued"/>
    <d v="2021-01-11T17:36:34"/>
    <s v="photo"/>
    <s v="Studying"/>
    <s v="positive"/>
    <n v="45"/>
    <x v="3"/>
    <x v="1"/>
  </r>
  <r>
    <s v="35489ad9-c3b5-4fcd-a6c0-9f2c667c55a8"/>
    <s v="intrigued"/>
    <d v="2021-03-24T23:25:58"/>
    <s v="photo"/>
    <s v="Studying"/>
    <s v="positive"/>
    <n v="45"/>
    <x v="10"/>
    <x v="1"/>
  </r>
  <r>
    <s v="35489ad9-c3b5-4fcd-a6c0-9f2c667c55a8"/>
    <s v="hate"/>
    <d v="2021-03-02T00:37:07"/>
    <s v="photo"/>
    <s v="Studying"/>
    <s v="negative"/>
    <n v="5"/>
    <x v="10"/>
    <x v="1"/>
  </r>
  <r>
    <s v="636e6499-b670-4cd4-a829-2c4c9e07db2a"/>
    <s v="indifferent"/>
    <d v="2020-12-31T20:12:39"/>
    <s v="photo"/>
    <s v="soccer"/>
    <s v="neutral"/>
    <n v="20"/>
    <x v="5"/>
    <x v="0"/>
  </r>
  <r>
    <s v="636e6499-b670-4cd4-a829-2c4c9e07db2a"/>
    <s v="heart"/>
    <d v="2020-09-09T12:14:26"/>
    <s v="photo"/>
    <s v="soccer"/>
    <s v="positive"/>
    <n v="60"/>
    <x v="7"/>
    <x v="0"/>
  </r>
  <r>
    <s v="636e6499-b670-4cd4-a829-2c4c9e07db2a"/>
    <s v="super love"/>
    <d v="2021-04-10T01:32:31"/>
    <s v="photo"/>
    <s v="soccer"/>
    <s v="positive"/>
    <n v="75"/>
    <x v="2"/>
    <x v="1"/>
  </r>
  <r>
    <s v="636e6499-b670-4cd4-a829-2c4c9e07db2a"/>
    <s v="disgust"/>
    <d v="2020-10-25T11:46:47"/>
    <s v="photo"/>
    <s v="soccer"/>
    <s v="negative"/>
    <n v="0"/>
    <x v="6"/>
    <x v="0"/>
  </r>
  <r>
    <s v="636e6499-b670-4cd4-a829-2c4c9e07db2a"/>
    <s v="cherish"/>
    <d v="2020-08-21T11:58:23"/>
    <s v="photo"/>
    <s v="soccer"/>
    <s v="positive"/>
    <n v="70"/>
    <x v="4"/>
    <x v="0"/>
  </r>
  <r>
    <s v="636e6499-b670-4cd4-a829-2c4c9e07db2a"/>
    <s v="worried"/>
    <d v="2021-02-18T03:40:45"/>
    <s v="photo"/>
    <s v="soccer"/>
    <s v="negative"/>
    <n v="12"/>
    <x v="8"/>
    <x v="1"/>
  </r>
  <r>
    <s v="636e6499-b670-4cd4-a829-2c4c9e07db2a"/>
    <s v="intrigued"/>
    <d v="2020-09-04T17:04:57"/>
    <s v="photo"/>
    <s v="soccer"/>
    <s v="positive"/>
    <n v="45"/>
    <x v="7"/>
    <x v="0"/>
  </r>
  <r>
    <s v="636e6499-b670-4cd4-a829-2c4c9e07db2a"/>
    <s v="like"/>
    <d v="2020-06-20T09:24:39"/>
    <s v="photo"/>
    <s v="soccer"/>
    <s v="positive"/>
    <n v="50"/>
    <x v="1"/>
    <x v="0"/>
  </r>
  <r>
    <s v="636e6499-b670-4cd4-a829-2c4c9e07db2a"/>
    <s v="dislike"/>
    <d v="2021-01-07T12:59:27"/>
    <s v="photo"/>
    <s v="soccer"/>
    <s v="negative"/>
    <n v="10"/>
    <x v="3"/>
    <x v="1"/>
  </r>
  <r>
    <s v="636e6499-b670-4cd4-a829-2c4c9e07db2a"/>
    <s v="love"/>
    <d v="2020-07-23T00:40:06"/>
    <s v="photo"/>
    <s v="soccer"/>
    <s v="positive"/>
    <n v="65"/>
    <x v="11"/>
    <x v="0"/>
  </r>
  <r>
    <s v="2363df47-ee8b-433d-bbfc-34d5ac57e2aa"/>
    <s v="scared"/>
    <d v="2020-06-27T01:13:14"/>
    <s v="audio"/>
    <s v="travel"/>
    <s v="negative"/>
    <n v="15"/>
    <x v="1"/>
    <x v="0"/>
  </r>
  <r>
    <s v="2363df47-ee8b-433d-bbfc-34d5ac57e2aa"/>
    <s v="adore"/>
    <d v="2020-12-19T07:37:26"/>
    <s v="audio"/>
    <s v="travel"/>
    <s v="positive"/>
    <n v="72"/>
    <x v="5"/>
    <x v="0"/>
  </r>
  <r>
    <s v="2363df47-ee8b-433d-bbfc-34d5ac57e2aa"/>
    <s v="super love"/>
    <d v="2021-04-17T12:42:29"/>
    <s v="audio"/>
    <s v="travel"/>
    <s v="positive"/>
    <n v="75"/>
    <x v="2"/>
    <x v="1"/>
  </r>
  <r>
    <s v="2363df47-ee8b-433d-bbfc-34d5ac57e2aa"/>
    <s v="super love"/>
    <d v="2021-01-20T19:00:01"/>
    <s v="audio"/>
    <s v="travel"/>
    <s v="positive"/>
    <n v="75"/>
    <x v="3"/>
    <x v="1"/>
  </r>
  <r>
    <s v="2363df47-ee8b-433d-bbfc-34d5ac57e2aa"/>
    <s v="dislike"/>
    <d v="2020-08-07T08:54:45"/>
    <s v="audio"/>
    <s v="travel"/>
    <s v="negative"/>
    <n v="10"/>
    <x v="4"/>
    <x v="0"/>
  </r>
  <r>
    <s v="2363df47-ee8b-433d-bbfc-34d5ac57e2aa"/>
    <s v="dislike"/>
    <d v="2021-01-08T17:05:03"/>
    <s v="audio"/>
    <s v="travel"/>
    <s v="negative"/>
    <n v="10"/>
    <x v="3"/>
    <x v="1"/>
  </r>
  <r>
    <s v="2363df47-ee8b-433d-bbfc-34d5ac57e2aa"/>
    <s v="cherish"/>
    <d v="2020-07-08T06:33:20"/>
    <s v="audio"/>
    <s v="travel"/>
    <s v="positive"/>
    <n v="70"/>
    <x v="11"/>
    <x v="0"/>
  </r>
  <r>
    <s v="2363df47-ee8b-433d-bbfc-34d5ac57e2aa"/>
    <s v="dislike"/>
    <d v="2020-07-21T13:48:02"/>
    <s v="audio"/>
    <s v="travel"/>
    <s v="negative"/>
    <n v="10"/>
    <x v="11"/>
    <x v="0"/>
  </r>
  <r>
    <s v="2363df47-ee8b-433d-bbfc-34d5ac57e2aa"/>
    <s v="dislike"/>
    <d v="2020-06-30T19:42:21"/>
    <s v="audio"/>
    <s v="travel"/>
    <s v="negative"/>
    <n v="10"/>
    <x v="1"/>
    <x v="0"/>
  </r>
  <r>
    <s v="2363df47-ee8b-433d-bbfc-34d5ac57e2aa"/>
    <s v="dislike"/>
    <d v="2021-04-12T23:33:05"/>
    <s v="audio"/>
    <s v="travel"/>
    <s v="negative"/>
    <n v="10"/>
    <x v="2"/>
    <x v="1"/>
  </r>
  <r>
    <s v="2363df47-ee8b-433d-bbfc-34d5ac57e2aa"/>
    <s v="dislike"/>
    <d v="2020-11-02T19:58:17"/>
    <s v="audio"/>
    <s v="travel"/>
    <s v="negative"/>
    <n v="10"/>
    <x v="0"/>
    <x v="0"/>
  </r>
  <r>
    <s v="2363df47-ee8b-433d-bbfc-34d5ac57e2aa"/>
    <s v="intrigued"/>
    <d v="2020-10-25T21:40:56"/>
    <s v="audio"/>
    <s v="travel"/>
    <s v="positive"/>
    <n v="45"/>
    <x v="6"/>
    <x v="0"/>
  </r>
  <r>
    <s v="2363df47-ee8b-433d-bbfc-34d5ac57e2aa"/>
    <s v="worried"/>
    <d v="2020-10-30T20:20:40"/>
    <s v="audio"/>
    <s v="travel"/>
    <s v="negative"/>
    <n v="12"/>
    <x v="6"/>
    <x v="0"/>
  </r>
  <r>
    <s v="2363df47-ee8b-433d-bbfc-34d5ac57e2aa"/>
    <s v="like"/>
    <d v="2021-05-01T01:53:43"/>
    <s v="audio"/>
    <s v="travel"/>
    <s v="positive"/>
    <n v="50"/>
    <x v="9"/>
    <x v="1"/>
  </r>
  <r>
    <s v="2363df47-ee8b-433d-bbfc-34d5ac57e2aa"/>
    <s v="dislike"/>
    <d v="2020-09-30T16:39:49"/>
    <s v="audio"/>
    <s v="travel"/>
    <s v="negative"/>
    <n v="10"/>
    <x v="7"/>
    <x v="0"/>
  </r>
  <r>
    <s v="2363df47-ee8b-433d-bbfc-34d5ac57e2aa"/>
    <s v="want"/>
    <d v="2020-09-20T15:18:44"/>
    <s v="audio"/>
    <s v="travel"/>
    <s v="positive"/>
    <n v="70"/>
    <x v="7"/>
    <x v="0"/>
  </r>
  <r>
    <s v="2363df47-ee8b-433d-bbfc-34d5ac57e2aa"/>
    <s v="worried"/>
    <d v="2021-04-16T11:02:34"/>
    <s v="audio"/>
    <s v="travel"/>
    <s v="negative"/>
    <n v="12"/>
    <x v="2"/>
    <x v="1"/>
  </r>
  <r>
    <s v="2363df47-ee8b-433d-bbfc-34d5ac57e2aa"/>
    <s v="intrigued"/>
    <d v="2021-01-14T15:21:42"/>
    <s v="audio"/>
    <s v="travel"/>
    <s v="positive"/>
    <n v="45"/>
    <x v="3"/>
    <x v="1"/>
  </r>
  <r>
    <s v="2363df47-ee8b-433d-bbfc-34d5ac57e2aa"/>
    <s v="interested"/>
    <d v="2020-08-21T02:20:10"/>
    <s v="audio"/>
    <s v="travel"/>
    <s v="positive"/>
    <n v="30"/>
    <x v="4"/>
    <x v="0"/>
  </r>
  <r>
    <s v="2363df47-ee8b-433d-bbfc-34d5ac57e2aa"/>
    <s v="heart"/>
    <d v="2021-01-08T21:38:08"/>
    <s v="audio"/>
    <s v="travel"/>
    <s v="positive"/>
    <n v="60"/>
    <x v="3"/>
    <x v="1"/>
  </r>
  <r>
    <s v="2363df47-ee8b-433d-bbfc-34d5ac57e2aa"/>
    <s v="peeking"/>
    <d v="2020-07-25T15:30:19"/>
    <s v="audio"/>
    <s v="travel"/>
    <s v="neutral"/>
    <n v="35"/>
    <x v="11"/>
    <x v="0"/>
  </r>
  <r>
    <s v="2363df47-ee8b-433d-bbfc-34d5ac57e2aa"/>
    <s v="heart"/>
    <d v="2021-02-02T10:10:25"/>
    <s v="audio"/>
    <s v="travel"/>
    <s v="positive"/>
    <n v="60"/>
    <x v="8"/>
    <x v="1"/>
  </r>
  <r>
    <s v="2363df47-ee8b-433d-bbfc-34d5ac57e2aa"/>
    <s v="heart"/>
    <d v="2020-12-10T10:02:51"/>
    <s v="audio"/>
    <s v="travel"/>
    <s v="positive"/>
    <n v="60"/>
    <x v="5"/>
    <x v="0"/>
  </r>
  <r>
    <s v="2363df47-ee8b-433d-bbfc-34d5ac57e2aa"/>
    <s v="love"/>
    <d v="2021-03-21T21:48:19"/>
    <s v="audio"/>
    <s v="travel"/>
    <s v="positive"/>
    <n v="65"/>
    <x v="10"/>
    <x v="1"/>
  </r>
  <r>
    <s v="2363df47-ee8b-433d-bbfc-34d5ac57e2aa"/>
    <s v="heart"/>
    <d v="2020-10-03T16:31:21"/>
    <s v="audio"/>
    <s v="travel"/>
    <s v="positive"/>
    <n v="60"/>
    <x v="6"/>
    <x v="0"/>
  </r>
  <r>
    <s v="2363df47-ee8b-433d-bbfc-34d5ac57e2aa"/>
    <s v="hate"/>
    <d v="2020-12-30T18:08:32"/>
    <s v="audio"/>
    <s v="travel"/>
    <s v="negative"/>
    <n v="5"/>
    <x v="5"/>
    <x v="0"/>
  </r>
  <r>
    <s v="ac120787-f331-497f-8733-7cd63dfd36b6"/>
    <s v="love"/>
    <d v="2021-03-16T12:13:16"/>
    <s v="GIF"/>
    <s v="culture"/>
    <s v="positive"/>
    <n v="65"/>
    <x v="10"/>
    <x v="1"/>
  </r>
  <r>
    <s v="ac120787-f331-497f-8733-7cd63dfd36b6"/>
    <s v="hate"/>
    <d v="2020-09-11T12:24:22"/>
    <s v="GIF"/>
    <s v="culture"/>
    <s v="negative"/>
    <n v="5"/>
    <x v="7"/>
    <x v="0"/>
  </r>
  <r>
    <s v="ac120787-f331-497f-8733-7cd63dfd36b6"/>
    <s v="cherish"/>
    <d v="2021-02-02T00:47:53"/>
    <s v="GIF"/>
    <s v="culture"/>
    <s v="positive"/>
    <n v="70"/>
    <x v="8"/>
    <x v="1"/>
  </r>
  <r>
    <s v="ac120787-f331-497f-8733-7cd63dfd36b6"/>
    <s v="worried"/>
    <d v="2020-10-13T14:23:02"/>
    <s v="GIF"/>
    <s v="culture"/>
    <s v="negative"/>
    <n v="12"/>
    <x v="6"/>
    <x v="0"/>
  </r>
  <r>
    <s v="ac120787-f331-497f-8733-7cd63dfd36b6"/>
    <s v="adore"/>
    <d v="2021-02-22T22:28:24"/>
    <s v="GIF"/>
    <s v="culture"/>
    <s v="positive"/>
    <n v="72"/>
    <x v="8"/>
    <x v="1"/>
  </r>
  <r>
    <s v="ac120787-f331-497f-8733-7cd63dfd36b6"/>
    <s v="disgust"/>
    <d v="2020-09-07T21:28:49"/>
    <s v="GIF"/>
    <s v="culture"/>
    <s v="negative"/>
    <n v="0"/>
    <x v="7"/>
    <x v="0"/>
  </r>
  <r>
    <s v="ac120787-f331-497f-8733-7cd63dfd36b6"/>
    <s v="super love"/>
    <d v="2021-03-22T16:37:33"/>
    <s v="GIF"/>
    <s v="culture"/>
    <s v="positive"/>
    <n v="75"/>
    <x v="10"/>
    <x v="1"/>
  </r>
  <r>
    <s v="ac120787-f331-497f-8733-7cd63dfd36b6"/>
    <s v="intrigued"/>
    <d v="2021-03-17T22:58:31"/>
    <s v="GIF"/>
    <s v="culture"/>
    <s v="positive"/>
    <n v="45"/>
    <x v="10"/>
    <x v="1"/>
  </r>
  <r>
    <s v="ac120787-f331-497f-8733-7cd63dfd36b6"/>
    <s v="adore"/>
    <d v="2021-05-07T22:44:33"/>
    <s v="GIF"/>
    <s v="culture"/>
    <s v="positive"/>
    <n v="72"/>
    <x v="9"/>
    <x v="1"/>
  </r>
  <r>
    <s v="ac120787-f331-497f-8733-7cd63dfd36b6"/>
    <s v="interested"/>
    <d v="2020-08-22T02:07:21"/>
    <s v="GIF"/>
    <s v="culture"/>
    <s v="positive"/>
    <n v="30"/>
    <x v="4"/>
    <x v="0"/>
  </r>
  <r>
    <s v="ac120787-f331-497f-8733-7cd63dfd36b6"/>
    <s v="hate"/>
    <d v="2020-08-30T20:15:14"/>
    <s v="GIF"/>
    <s v="culture"/>
    <s v="negative"/>
    <n v="5"/>
    <x v="4"/>
    <x v="0"/>
  </r>
  <r>
    <s v="ac120787-f331-497f-8733-7cd63dfd36b6"/>
    <s v="scared"/>
    <d v="2021-01-07T15:44:02"/>
    <s v="GIF"/>
    <s v="culture"/>
    <s v="negative"/>
    <n v="15"/>
    <x v="3"/>
    <x v="1"/>
  </r>
  <r>
    <s v="ac120787-f331-497f-8733-7cd63dfd36b6"/>
    <s v="like"/>
    <d v="2021-06-03T06:27:21"/>
    <s v="GIF"/>
    <s v="culture"/>
    <s v="positive"/>
    <n v="50"/>
    <x v="1"/>
    <x v="1"/>
  </r>
  <r>
    <s v="ac120787-f331-497f-8733-7cd63dfd36b6"/>
    <s v="hate"/>
    <d v="2020-07-25T04:44:04"/>
    <s v="GIF"/>
    <s v="culture"/>
    <s v="negative"/>
    <n v="5"/>
    <x v="11"/>
    <x v="0"/>
  </r>
  <r>
    <s v="ac120787-f331-497f-8733-7cd63dfd36b6"/>
    <s v="indifferent"/>
    <d v="2020-12-19T04:47:29"/>
    <s v="GIF"/>
    <s v="culture"/>
    <s v="neutral"/>
    <n v="20"/>
    <x v="5"/>
    <x v="0"/>
  </r>
  <r>
    <s v="ac120787-f331-497f-8733-7cd63dfd36b6"/>
    <s v="adore"/>
    <d v="2021-04-29T00:14:03"/>
    <s v="GIF"/>
    <s v="culture"/>
    <s v="positive"/>
    <n v="72"/>
    <x v="2"/>
    <x v="1"/>
  </r>
  <r>
    <s v="ac120787-f331-497f-8733-7cd63dfd36b6"/>
    <s v="hate"/>
    <d v="2020-11-15T06:55:42"/>
    <s v="GIF"/>
    <s v="culture"/>
    <s v="negative"/>
    <n v="5"/>
    <x v="0"/>
    <x v="0"/>
  </r>
  <r>
    <s v="ac120787-f331-497f-8733-7cd63dfd36b6"/>
    <s v="dislike"/>
    <d v="2021-06-11T16:09:42"/>
    <s v="GIF"/>
    <s v="culture"/>
    <s v="negative"/>
    <n v="10"/>
    <x v="1"/>
    <x v="1"/>
  </r>
  <r>
    <s v="ac120787-f331-497f-8733-7cd63dfd36b6"/>
    <s v="worried"/>
    <d v="2021-04-26T15:43:24"/>
    <s v="GIF"/>
    <s v="culture"/>
    <s v="negative"/>
    <n v="12"/>
    <x v="2"/>
    <x v="1"/>
  </r>
  <r>
    <s v="ac120787-f331-497f-8733-7cd63dfd36b6"/>
    <s v="love"/>
    <d v="2020-07-01T05:57:02"/>
    <s v="GIF"/>
    <s v="culture"/>
    <s v="positive"/>
    <n v="65"/>
    <x v="11"/>
    <x v="0"/>
  </r>
  <r>
    <s v="ac120787-f331-497f-8733-7cd63dfd36b6"/>
    <s v="disgust"/>
    <d v="2020-08-31T19:59:39"/>
    <s v="GIF"/>
    <s v="culture"/>
    <s v="negative"/>
    <n v="0"/>
    <x v="4"/>
    <x v="0"/>
  </r>
  <r>
    <s v="ac120787-f331-497f-8733-7cd63dfd36b6"/>
    <s v="disgust"/>
    <d v="2020-09-24T19:49:02"/>
    <s v="GIF"/>
    <s v="culture"/>
    <s v="negative"/>
    <n v="0"/>
    <x v="7"/>
    <x v="0"/>
  </r>
  <r>
    <s v="ac120787-f331-497f-8733-7cd63dfd36b6"/>
    <s v="hate"/>
    <d v="2020-08-21T22:15:51"/>
    <s v="GIF"/>
    <s v="culture"/>
    <s v="negative"/>
    <n v="5"/>
    <x v="4"/>
    <x v="0"/>
  </r>
  <r>
    <s v="ac120787-f331-497f-8733-7cd63dfd36b6"/>
    <s v="super love"/>
    <d v="2021-05-17T03:55:50"/>
    <s v="GIF"/>
    <s v="culture"/>
    <s v="positive"/>
    <n v="75"/>
    <x v="9"/>
    <x v="1"/>
  </r>
  <r>
    <s v="ac120787-f331-497f-8733-7cd63dfd36b6"/>
    <s v="interested"/>
    <d v="2020-12-16T19:10:55"/>
    <s v="GIF"/>
    <s v="culture"/>
    <s v="positive"/>
    <n v="30"/>
    <x v="5"/>
    <x v="0"/>
  </r>
  <r>
    <s v="ac120787-f331-497f-8733-7cd63dfd36b6"/>
    <s v="adore"/>
    <d v="2020-08-29T23:27:21"/>
    <s v="GIF"/>
    <s v="culture"/>
    <s v="positive"/>
    <n v="72"/>
    <x v="4"/>
    <x v="0"/>
  </r>
  <r>
    <s v="ac120787-f331-497f-8733-7cd63dfd36b6"/>
    <s v="heart"/>
    <d v="2020-11-26T19:37:33"/>
    <s v="GIF"/>
    <s v="culture"/>
    <s v="positive"/>
    <n v="60"/>
    <x v="0"/>
    <x v="0"/>
  </r>
  <r>
    <s v="ac120787-f331-497f-8733-7cd63dfd36b6"/>
    <s v="disgust"/>
    <d v="2020-09-14T01:36:24"/>
    <s v="GIF"/>
    <s v="culture"/>
    <s v="negative"/>
    <n v="0"/>
    <x v="7"/>
    <x v="0"/>
  </r>
  <r>
    <s v="ac120787-f331-497f-8733-7cd63dfd36b6"/>
    <s v="adore"/>
    <d v="2020-12-28T05:20:29"/>
    <s v="GIF"/>
    <s v="culture"/>
    <s v="positive"/>
    <n v="72"/>
    <x v="5"/>
    <x v="0"/>
  </r>
  <r>
    <s v="ac120787-f331-497f-8733-7cd63dfd36b6"/>
    <s v="disgust"/>
    <d v="2020-09-10T12:37:22"/>
    <s v="GIF"/>
    <s v="culture"/>
    <s v="negative"/>
    <n v="0"/>
    <x v="7"/>
    <x v="0"/>
  </r>
  <r>
    <s v="ac120787-f331-497f-8733-7cd63dfd36b6"/>
    <s v="cherish"/>
    <d v="2020-08-29T12:29:10"/>
    <s v="GIF"/>
    <s v="culture"/>
    <s v="positive"/>
    <n v="70"/>
    <x v="4"/>
    <x v="0"/>
  </r>
  <r>
    <s v="ac120787-f331-497f-8733-7cd63dfd36b6"/>
    <s v="like"/>
    <d v="2020-12-24T00:51:42"/>
    <s v="GIF"/>
    <s v="culture"/>
    <s v="positive"/>
    <n v="50"/>
    <x v="5"/>
    <x v="0"/>
  </r>
  <r>
    <s v="9ec9b340-df2d-472f-9a7f-80b4790788e6"/>
    <s v="heart"/>
    <d v="2021-01-04T21:41:25"/>
    <s v="photo"/>
    <s v="travel"/>
    <s v="positive"/>
    <n v="60"/>
    <x v="3"/>
    <x v="1"/>
  </r>
  <r>
    <s v="9ec9b340-df2d-472f-9a7f-80b4790788e6"/>
    <s v="heart"/>
    <d v="2021-01-05T15:24:47"/>
    <s v="photo"/>
    <s v="travel"/>
    <s v="positive"/>
    <n v="60"/>
    <x v="3"/>
    <x v="1"/>
  </r>
  <r>
    <s v="9ec9b340-df2d-472f-9a7f-80b4790788e6"/>
    <s v="peeking"/>
    <d v="2020-08-03T22:13:35"/>
    <s v="photo"/>
    <s v="travel"/>
    <s v="neutral"/>
    <n v="35"/>
    <x v="4"/>
    <x v="0"/>
  </r>
  <r>
    <s v="9ec9b340-df2d-472f-9a7f-80b4790788e6"/>
    <s v="worried"/>
    <d v="2020-12-05T04:18:00"/>
    <s v="photo"/>
    <s v="travel"/>
    <s v="negative"/>
    <n v="12"/>
    <x v="5"/>
    <x v="0"/>
  </r>
  <r>
    <s v="9ec9b340-df2d-472f-9a7f-80b4790788e6"/>
    <s v="scared"/>
    <d v="2020-12-10T04:23:13"/>
    <s v="photo"/>
    <s v="travel"/>
    <s v="negative"/>
    <n v="15"/>
    <x v="5"/>
    <x v="0"/>
  </r>
  <r>
    <s v="9ec9b340-df2d-472f-9a7f-80b4790788e6"/>
    <s v="love"/>
    <d v="2021-06-04T15:39:32"/>
    <s v="photo"/>
    <s v="travel"/>
    <s v="positive"/>
    <n v="65"/>
    <x v="1"/>
    <x v="1"/>
  </r>
  <r>
    <s v="9ec9b340-df2d-472f-9a7f-80b4790788e6"/>
    <s v="cherish"/>
    <d v="2020-11-03T03:31:20"/>
    <s v="photo"/>
    <s v="travel"/>
    <s v="positive"/>
    <n v="70"/>
    <x v="0"/>
    <x v="0"/>
  </r>
  <r>
    <s v="9ec9b340-df2d-472f-9a7f-80b4790788e6"/>
    <s v="interested"/>
    <d v="2020-08-06T07:02:03"/>
    <s v="photo"/>
    <s v="travel"/>
    <s v="positive"/>
    <n v="30"/>
    <x v="4"/>
    <x v="0"/>
  </r>
  <r>
    <s v="9ec9b340-df2d-472f-9a7f-80b4790788e6"/>
    <s v="scared"/>
    <d v="2020-06-27T00:40:08"/>
    <s v="photo"/>
    <s v="travel"/>
    <s v="negative"/>
    <n v="15"/>
    <x v="1"/>
    <x v="0"/>
  </r>
  <r>
    <s v="9ec9b340-df2d-472f-9a7f-80b4790788e6"/>
    <s v="hate"/>
    <d v="2020-09-11T00:49:26"/>
    <s v="photo"/>
    <s v="travel"/>
    <s v="negative"/>
    <n v="5"/>
    <x v="7"/>
    <x v="0"/>
  </r>
  <r>
    <s v="9ec9b340-df2d-472f-9a7f-80b4790788e6"/>
    <s v="disgust"/>
    <d v="2021-03-07T08:35:04"/>
    <s v="photo"/>
    <s v="travel"/>
    <s v="negative"/>
    <n v="0"/>
    <x v="10"/>
    <x v="1"/>
  </r>
  <r>
    <s v="9ec9b340-df2d-472f-9a7f-80b4790788e6"/>
    <s v="heart"/>
    <d v="2021-05-10T21:08:34"/>
    <s v="photo"/>
    <s v="travel"/>
    <s v="positive"/>
    <n v="60"/>
    <x v="9"/>
    <x v="1"/>
  </r>
  <r>
    <s v="9ec9b340-df2d-472f-9a7f-80b4790788e6"/>
    <s v="intrigued"/>
    <d v="2021-01-19T12:35:42"/>
    <s v="photo"/>
    <s v="travel"/>
    <s v="positive"/>
    <n v="45"/>
    <x v="3"/>
    <x v="1"/>
  </r>
  <r>
    <s v="9ec9b340-df2d-472f-9a7f-80b4790788e6"/>
    <s v="indifferent"/>
    <d v="2021-05-17T07:11:41"/>
    <s v="photo"/>
    <s v="travel"/>
    <s v="neutral"/>
    <n v="20"/>
    <x v="9"/>
    <x v="1"/>
  </r>
  <r>
    <s v="9ec9b340-df2d-472f-9a7f-80b4790788e6"/>
    <s v="scared"/>
    <d v="2021-02-22T01:02:40"/>
    <s v="photo"/>
    <s v="travel"/>
    <s v="negative"/>
    <n v="15"/>
    <x v="8"/>
    <x v="1"/>
  </r>
  <r>
    <s v="5c38166c-8305-4227-ad54-bad36df2a57a"/>
    <s v="super love"/>
    <d v="2021-06-04T18:40:03"/>
    <s v="video"/>
    <s v="fitness"/>
    <s v="positive"/>
    <n v="75"/>
    <x v="1"/>
    <x v="1"/>
  </r>
  <r>
    <s v="5c38166c-8305-4227-ad54-bad36df2a57a"/>
    <s v="peeking"/>
    <d v="2020-07-19T08:40:01"/>
    <s v="video"/>
    <s v="fitness"/>
    <s v="neutral"/>
    <n v="35"/>
    <x v="11"/>
    <x v="0"/>
  </r>
  <r>
    <s v="5c38166c-8305-4227-ad54-bad36df2a57a"/>
    <s v="indifferent"/>
    <d v="2020-11-16T03:03:10"/>
    <s v="video"/>
    <s v="fitness"/>
    <s v="neutral"/>
    <n v="20"/>
    <x v="0"/>
    <x v="0"/>
  </r>
  <r>
    <s v="5c38166c-8305-4227-ad54-bad36df2a57a"/>
    <s v="interested"/>
    <d v="2020-12-18T17:50:32"/>
    <s v="video"/>
    <s v="fitness"/>
    <s v="positive"/>
    <n v="30"/>
    <x v="5"/>
    <x v="0"/>
  </r>
  <r>
    <s v="5c38166c-8305-4227-ad54-bad36df2a57a"/>
    <s v="want"/>
    <d v="2020-08-31T15:00:30"/>
    <s v="video"/>
    <s v="fitness"/>
    <s v="positive"/>
    <n v="70"/>
    <x v="4"/>
    <x v="0"/>
  </r>
  <r>
    <s v="5c38166c-8305-4227-ad54-bad36df2a57a"/>
    <s v="want"/>
    <d v="2020-11-30T11:01:06"/>
    <s v="video"/>
    <s v="fitness"/>
    <s v="positive"/>
    <n v="70"/>
    <x v="0"/>
    <x v="0"/>
  </r>
  <r>
    <s v="5c38166c-8305-4227-ad54-bad36df2a57a"/>
    <s v="super love"/>
    <d v="2020-11-21T07:27:18"/>
    <s v="video"/>
    <s v="fitness"/>
    <s v="positive"/>
    <n v="75"/>
    <x v="0"/>
    <x v="0"/>
  </r>
  <r>
    <s v="5c38166c-8305-4227-ad54-bad36df2a57a"/>
    <s v="adore"/>
    <d v="2020-12-01T23:51:26"/>
    <s v="video"/>
    <s v="fitness"/>
    <s v="positive"/>
    <n v="72"/>
    <x v="5"/>
    <x v="0"/>
  </r>
  <r>
    <s v="5c38166c-8305-4227-ad54-bad36df2a57a"/>
    <s v="adore"/>
    <d v="2020-12-30T06:43:46"/>
    <s v="video"/>
    <s v="fitness"/>
    <s v="positive"/>
    <n v="72"/>
    <x v="5"/>
    <x v="0"/>
  </r>
  <r>
    <s v="5c38166c-8305-4227-ad54-bad36df2a57a"/>
    <s v="love"/>
    <d v="2020-06-20T09:06:35"/>
    <s v="video"/>
    <s v="fitness"/>
    <s v="positive"/>
    <n v="65"/>
    <x v="1"/>
    <x v="0"/>
  </r>
  <r>
    <s v="5c38166c-8305-4227-ad54-bad36df2a57a"/>
    <s v="love"/>
    <d v="2020-07-22T09:25:35"/>
    <s v="video"/>
    <s v="fitness"/>
    <s v="positive"/>
    <n v="65"/>
    <x v="11"/>
    <x v="0"/>
  </r>
  <r>
    <s v="5c38166c-8305-4227-ad54-bad36df2a57a"/>
    <s v="intrigued"/>
    <d v="2021-04-06T05:18:56"/>
    <s v="video"/>
    <s v="fitness"/>
    <s v="positive"/>
    <n v="45"/>
    <x v="2"/>
    <x v="1"/>
  </r>
  <r>
    <s v="5c38166c-8305-4227-ad54-bad36df2a57a"/>
    <s v="super love"/>
    <d v="2020-07-26T14:09:56"/>
    <s v="video"/>
    <s v="fitness"/>
    <s v="positive"/>
    <n v="75"/>
    <x v="11"/>
    <x v="0"/>
  </r>
  <r>
    <s v="5c38166c-8305-4227-ad54-bad36df2a57a"/>
    <s v="heart"/>
    <d v="2021-01-21T09:21:15"/>
    <s v="video"/>
    <s v="fitness"/>
    <s v="positive"/>
    <n v="60"/>
    <x v="3"/>
    <x v="1"/>
  </r>
  <r>
    <s v="5c38166c-8305-4227-ad54-bad36df2a57a"/>
    <s v="adore"/>
    <d v="2021-03-26T08:13:01"/>
    <s v="video"/>
    <s v="fitness"/>
    <s v="positive"/>
    <n v="72"/>
    <x v="10"/>
    <x v="1"/>
  </r>
  <r>
    <s v="5c38166c-8305-4227-ad54-bad36df2a57a"/>
    <s v="super love"/>
    <d v="2021-01-12T18:02:09"/>
    <s v="video"/>
    <s v="fitness"/>
    <s v="positive"/>
    <n v="75"/>
    <x v="3"/>
    <x v="1"/>
  </r>
  <r>
    <s v="5c38166c-8305-4227-ad54-bad36df2a57a"/>
    <s v="disgust"/>
    <d v="2021-01-04T21:23:22"/>
    <s v="video"/>
    <s v="fitness"/>
    <s v="negative"/>
    <n v="0"/>
    <x v="3"/>
    <x v="1"/>
  </r>
  <r>
    <s v="5c38166c-8305-4227-ad54-bad36df2a57a"/>
    <s v="want"/>
    <d v="2020-07-31T08:18:55"/>
    <s v="video"/>
    <s v="fitness"/>
    <s v="positive"/>
    <n v="70"/>
    <x v="11"/>
    <x v="0"/>
  </r>
  <r>
    <s v="5c38166c-8305-4227-ad54-bad36df2a57a"/>
    <s v="intrigued"/>
    <d v="2020-08-28T04:53:05"/>
    <s v="video"/>
    <s v="fitness"/>
    <s v="positive"/>
    <n v="45"/>
    <x v="4"/>
    <x v="0"/>
  </r>
  <r>
    <s v="5c38166c-8305-4227-ad54-bad36df2a57a"/>
    <s v="worried"/>
    <d v="2020-10-24T19:59:39"/>
    <s v="video"/>
    <s v="fitness"/>
    <s v="negative"/>
    <n v="12"/>
    <x v="6"/>
    <x v="0"/>
  </r>
  <r>
    <s v="5c38166c-8305-4227-ad54-bad36df2a57a"/>
    <s v="want"/>
    <d v="2021-06-13T02:50:39"/>
    <s v="video"/>
    <s v="fitness"/>
    <s v="positive"/>
    <n v="70"/>
    <x v="1"/>
    <x v="1"/>
  </r>
  <r>
    <s v="5c38166c-8305-4227-ad54-bad36df2a57a"/>
    <s v="worried"/>
    <d v="2020-08-05T12:15:54"/>
    <s v="video"/>
    <s v="fitness"/>
    <s v="negative"/>
    <n v="12"/>
    <x v="4"/>
    <x v="0"/>
  </r>
  <r>
    <s v="5c38166c-8305-4227-ad54-bad36df2a57a"/>
    <s v="like"/>
    <d v="2020-07-31T19:55:37"/>
    <s v="video"/>
    <s v="fitness"/>
    <s v="positive"/>
    <n v="50"/>
    <x v="11"/>
    <x v="0"/>
  </r>
  <r>
    <s v="5c38166c-8305-4227-ad54-bad36df2a57a"/>
    <s v="intrigued"/>
    <d v="2020-07-29T20:22:27"/>
    <s v="video"/>
    <s v="fitness"/>
    <s v="positive"/>
    <n v="45"/>
    <x v="11"/>
    <x v="0"/>
  </r>
  <r>
    <s v="5c38166c-8305-4227-ad54-bad36df2a57a"/>
    <s v="intrigued"/>
    <d v="2021-03-26T05:22:22"/>
    <s v="video"/>
    <s v="fitness"/>
    <s v="positive"/>
    <n v="45"/>
    <x v="10"/>
    <x v="1"/>
  </r>
  <r>
    <s v="5c38166c-8305-4227-ad54-bad36df2a57a"/>
    <s v="super love"/>
    <d v="2020-12-29T21:38:41"/>
    <s v="video"/>
    <s v="fitness"/>
    <s v="positive"/>
    <n v="75"/>
    <x v="5"/>
    <x v="0"/>
  </r>
  <r>
    <s v="5c38166c-8305-4227-ad54-bad36df2a57a"/>
    <s v="worried"/>
    <d v="2020-10-30T01:34:36"/>
    <s v="video"/>
    <s v="fitness"/>
    <s v="negative"/>
    <n v="12"/>
    <x v="6"/>
    <x v="0"/>
  </r>
  <r>
    <s v="5c38166c-8305-4227-ad54-bad36df2a57a"/>
    <s v="worried"/>
    <d v="2021-04-24T03:17:43"/>
    <s v="video"/>
    <s v="fitness"/>
    <s v="negative"/>
    <n v="12"/>
    <x v="2"/>
    <x v="1"/>
  </r>
  <r>
    <s v="5c38166c-8305-4227-ad54-bad36df2a57a"/>
    <s v="want"/>
    <d v="2021-03-01T18:43:11"/>
    <s v="video"/>
    <s v="fitness"/>
    <s v="positive"/>
    <n v="70"/>
    <x v="10"/>
    <x v="1"/>
  </r>
  <r>
    <s v="5c38166c-8305-4227-ad54-bad36df2a57a"/>
    <s v="dislike"/>
    <d v="2021-03-19T22:16:40"/>
    <s v="video"/>
    <s v="fitness"/>
    <s v="negative"/>
    <n v="10"/>
    <x v="10"/>
    <x v="1"/>
  </r>
  <r>
    <s v="da8f7258-6757-4a7e-892e-a16b925ef83b"/>
    <s v="indifferent"/>
    <d v="2020-08-10T11:42:53"/>
    <s v="photo"/>
    <s v="cooking"/>
    <s v="neutral"/>
    <n v="20"/>
    <x v="4"/>
    <x v="0"/>
  </r>
  <r>
    <s v="da8f7258-6757-4a7e-892e-a16b925ef83b"/>
    <s v="interested"/>
    <d v="2020-08-01T06:41:00"/>
    <s v="photo"/>
    <s v="cooking"/>
    <s v="positive"/>
    <n v="30"/>
    <x v="4"/>
    <x v="0"/>
  </r>
  <r>
    <s v="da8f7258-6757-4a7e-892e-a16b925ef83b"/>
    <s v="like"/>
    <d v="2020-12-19T00:55:59"/>
    <s v="photo"/>
    <s v="cooking"/>
    <s v="positive"/>
    <n v="50"/>
    <x v="5"/>
    <x v="0"/>
  </r>
  <r>
    <s v="da8f7258-6757-4a7e-892e-a16b925ef83b"/>
    <s v="super love"/>
    <d v="2020-08-02T09:01:30"/>
    <s v="photo"/>
    <s v="cooking"/>
    <s v="positive"/>
    <n v="75"/>
    <x v="4"/>
    <x v="0"/>
  </r>
  <r>
    <s v="da8f7258-6757-4a7e-892e-a16b925ef83b"/>
    <s v="intrigued"/>
    <d v="2020-08-16T20:09:06"/>
    <s v="photo"/>
    <s v="cooking"/>
    <s v="positive"/>
    <n v="45"/>
    <x v="4"/>
    <x v="0"/>
  </r>
  <r>
    <s v="da8f7258-6757-4a7e-892e-a16b925ef83b"/>
    <s v="disgust"/>
    <d v="2021-05-10T00:37:54"/>
    <s v="photo"/>
    <s v="cooking"/>
    <s v="negative"/>
    <n v="0"/>
    <x v="9"/>
    <x v="1"/>
  </r>
  <r>
    <s v="da8f7258-6757-4a7e-892e-a16b925ef83b"/>
    <s v="want"/>
    <d v="2020-11-08T18:04:12"/>
    <s v="photo"/>
    <s v="cooking"/>
    <s v="positive"/>
    <n v="70"/>
    <x v="0"/>
    <x v="0"/>
  </r>
  <r>
    <s v="da8f7258-6757-4a7e-892e-a16b925ef83b"/>
    <s v="disgust"/>
    <d v="2021-04-11T20:38:14"/>
    <s v="photo"/>
    <s v="cooking"/>
    <s v="negative"/>
    <n v="0"/>
    <x v="2"/>
    <x v="1"/>
  </r>
  <r>
    <s v="da8f7258-6757-4a7e-892e-a16b925ef83b"/>
    <s v="interested"/>
    <d v="2020-12-08T07:49:09"/>
    <s v="photo"/>
    <s v="cooking"/>
    <s v="positive"/>
    <n v="30"/>
    <x v="5"/>
    <x v="0"/>
  </r>
  <r>
    <s v="da8f7258-6757-4a7e-892e-a16b925ef83b"/>
    <s v="love"/>
    <d v="2021-01-29T17:13:06"/>
    <s v="photo"/>
    <s v="cooking"/>
    <s v="positive"/>
    <n v="65"/>
    <x v="3"/>
    <x v="1"/>
  </r>
  <r>
    <s v="da8f7258-6757-4a7e-892e-a16b925ef83b"/>
    <s v="intrigued"/>
    <d v="2021-02-15T03:01:14"/>
    <s v="photo"/>
    <s v="cooking"/>
    <s v="positive"/>
    <n v="45"/>
    <x v="8"/>
    <x v="1"/>
  </r>
  <r>
    <s v="da8f7258-6757-4a7e-892e-a16b925ef83b"/>
    <s v="love"/>
    <d v="2021-02-13T05:12:03"/>
    <s v="photo"/>
    <s v="cooking"/>
    <s v="positive"/>
    <n v="65"/>
    <x v="8"/>
    <x v="1"/>
  </r>
  <r>
    <s v="da8f7258-6757-4a7e-892e-a16b925ef83b"/>
    <s v="heart"/>
    <d v="2020-07-03T02:47:36"/>
    <s v="photo"/>
    <s v="cooking"/>
    <s v="positive"/>
    <n v="60"/>
    <x v="11"/>
    <x v="0"/>
  </r>
  <r>
    <s v="da8f7258-6757-4a7e-892e-a16b925ef83b"/>
    <s v="super love"/>
    <d v="2021-01-02T10:28:22"/>
    <s v="photo"/>
    <s v="cooking"/>
    <s v="positive"/>
    <n v="75"/>
    <x v="3"/>
    <x v="1"/>
  </r>
  <r>
    <s v="da8f7258-6757-4a7e-892e-a16b925ef83b"/>
    <s v="heart"/>
    <d v="2020-07-31T07:56:18"/>
    <s v="photo"/>
    <s v="cooking"/>
    <s v="positive"/>
    <n v="60"/>
    <x v="11"/>
    <x v="0"/>
  </r>
  <r>
    <s v="da8f7258-6757-4a7e-892e-a16b925ef83b"/>
    <s v="cherish"/>
    <d v="2020-07-14T22:31:42"/>
    <s v="photo"/>
    <s v="cooking"/>
    <s v="positive"/>
    <n v="70"/>
    <x v="11"/>
    <x v="0"/>
  </r>
  <r>
    <s v="da8f7258-6757-4a7e-892e-a16b925ef83b"/>
    <s v="peeking"/>
    <d v="2020-09-06T19:32:02"/>
    <s v="photo"/>
    <s v="cooking"/>
    <s v="neutral"/>
    <n v="35"/>
    <x v="7"/>
    <x v="0"/>
  </r>
  <r>
    <s v="da8f7258-6757-4a7e-892e-a16b925ef83b"/>
    <s v="like"/>
    <d v="2021-01-31T06:24:00"/>
    <s v="photo"/>
    <s v="cooking"/>
    <s v="positive"/>
    <n v="50"/>
    <x v="3"/>
    <x v="1"/>
  </r>
  <r>
    <s v="da8f7258-6757-4a7e-892e-a16b925ef83b"/>
    <s v="interested"/>
    <d v="2021-01-07T16:45:27"/>
    <s v="photo"/>
    <s v="cooking"/>
    <s v="positive"/>
    <n v="30"/>
    <x v="3"/>
    <x v="1"/>
  </r>
  <r>
    <s v="da8f7258-6757-4a7e-892e-a16b925ef83b"/>
    <s v="scared"/>
    <d v="2021-01-12T09:15:32"/>
    <s v="photo"/>
    <s v="cooking"/>
    <s v="negative"/>
    <n v="15"/>
    <x v="3"/>
    <x v="1"/>
  </r>
  <r>
    <s v="da8f7258-6757-4a7e-892e-a16b925ef83b"/>
    <s v="disgust"/>
    <d v="2020-12-18T00:57:56"/>
    <s v="photo"/>
    <s v="cooking"/>
    <s v="negative"/>
    <n v="0"/>
    <x v="5"/>
    <x v="0"/>
  </r>
  <r>
    <s v="da8f7258-6757-4a7e-892e-a16b925ef83b"/>
    <s v="disgust"/>
    <d v="2021-05-24T00:13:22"/>
    <s v="photo"/>
    <s v="cooking"/>
    <s v="negative"/>
    <n v="0"/>
    <x v="9"/>
    <x v="1"/>
  </r>
  <r>
    <s v="da8f7258-6757-4a7e-892e-a16b925ef83b"/>
    <s v="disgust"/>
    <d v="2020-06-26T17:02:13"/>
    <s v="photo"/>
    <s v="cooking"/>
    <s v="negative"/>
    <n v="0"/>
    <x v="1"/>
    <x v="0"/>
  </r>
  <r>
    <s v="da8f7258-6757-4a7e-892e-a16b925ef83b"/>
    <s v="super love"/>
    <d v="2021-05-21T12:10:36"/>
    <s v="photo"/>
    <s v="cooking"/>
    <s v="positive"/>
    <n v="75"/>
    <x v="9"/>
    <x v="1"/>
  </r>
  <r>
    <s v="da8f7258-6757-4a7e-892e-a16b925ef83b"/>
    <s v="worried"/>
    <d v="2021-05-03T04:39:30"/>
    <s v="photo"/>
    <s v="cooking"/>
    <s v="negative"/>
    <n v="12"/>
    <x v="9"/>
    <x v="1"/>
  </r>
  <r>
    <s v="da8f7258-6757-4a7e-892e-a16b925ef83b"/>
    <s v="disgust"/>
    <d v="2020-08-14T22:07:26"/>
    <s v="photo"/>
    <s v="cooking"/>
    <s v="negative"/>
    <n v="0"/>
    <x v="4"/>
    <x v="0"/>
  </r>
  <r>
    <s v="da8f7258-6757-4a7e-892e-a16b925ef83b"/>
    <s v="super love"/>
    <d v="2020-08-09T07:32:50"/>
    <s v="photo"/>
    <s v="cooking"/>
    <s v="positive"/>
    <n v="75"/>
    <x v="4"/>
    <x v="0"/>
  </r>
  <r>
    <s v="da8f7258-6757-4a7e-892e-a16b925ef83b"/>
    <s v="like"/>
    <d v="2020-06-25T00:41:02"/>
    <s v="photo"/>
    <s v="cooking"/>
    <s v="positive"/>
    <n v="50"/>
    <x v="1"/>
    <x v="0"/>
  </r>
  <r>
    <s v="da8f7258-6757-4a7e-892e-a16b925ef83b"/>
    <s v="intrigued"/>
    <d v="2020-11-24T09:01:05"/>
    <s v="photo"/>
    <s v="cooking"/>
    <s v="positive"/>
    <n v="45"/>
    <x v="0"/>
    <x v="0"/>
  </r>
  <r>
    <s v="da8f7258-6757-4a7e-892e-a16b925ef83b"/>
    <s v="disgust"/>
    <d v="2020-06-25T06:32:06"/>
    <s v="photo"/>
    <s v="cooking"/>
    <s v="negative"/>
    <n v="0"/>
    <x v="1"/>
    <x v="0"/>
  </r>
  <r>
    <s v="da8f7258-6757-4a7e-892e-a16b925ef83b"/>
    <s v="dislike"/>
    <d v="2021-03-08T22:16:51"/>
    <s v="photo"/>
    <s v="cooking"/>
    <s v="negative"/>
    <n v="10"/>
    <x v="10"/>
    <x v="1"/>
  </r>
  <r>
    <s v="da8f7258-6757-4a7e-892e-a16b925ef83b"/>
    <s v="dislike"/>
    <d v="2020-12-21T15:22:22"/>
    <s v="photo"/>
    <s v="cooking"/>
    <s v="negative"/>
    <n v="10"/>
    <x v="5"/>
    <x v="0"/>
  </r>
  <r>
    <s v="da8f7258-6757-4a7e-892e-a16b925ef83b"/>
    <s v="cherish"/>
    <d v="2021-04-17T17:42:29"/>
    <s v="photo"/>
    <s v="cooking"/>
    <s v="positive"/>
    <n v="70"/>
    <x v="2"/>
    <x v="1"/>
  </r>
  <r>
    <s v="da8f7258-6757-4a7e-892e-a16b925ef83b"/>
    <s v="peeking"/>
    <d v="2021-04-11T06:08:39"/>
    <s v="photo"/>
    <s v="cooking"/>
    <s v="neutral"/>
    <n v="35"/>
    <x v="2"/>
    <x v="1"/>
  </r>
  <r>
    <s v="da8f7258-6757-4a7e-892e-a16b925ef83b"/>
    <s v="scared"/>
    <d v="2021-03-14T22:26:04"/>
    <s v="photo"/>
    <s v="cooking"/>
    <s v="negative"/>
    <n v="15"/>
    <x v="10"/>
    <x v="1"/>
  </r>
  <r>
    <s v="da8f7258-6757-4a7e-892e-a16b925ef83b"/>
    <s v="adore"/>
    <d v="2020-11-19T06:28:53"/>
    <s v="photo"/>
    <s v="cooking"/>
    <s v="positive"/>
    <n v="72"/>
    <x v="0"/>
    <x v="0"/>
  </r>
  <r>
    <s v="da8f7258-6757-4a7e-892e-a16b925ef83b"/>
    <s v="interested"/>
    <d v="2021-01-14T20:04:46"/>
    <s v="photo"/>
    <s v="cooking"/>
    <s v="positive"/>
    <n v="30"/>
    <x v="3"/>
    <x v="1"/>
  </r>
  <r>
    <s v="da8f7258-6757-4a7e-892e-a16b925ef83b"/>
    <s v="scared"/>
    <d v="2020-07-09T21:05:11"/>
    <s v="photo"/>
    <s v="cooking"/>
    <s v="negative"/>
    <n v="15"/>
    <x v="11"/>
    <x v="0"/>
  </r>
  <r>
    <s v="da8f7258-6757-4a7e-892e-a16b925ef83b"/>
    <s v="love"/>
    <d v="2020-09-06T15:36:35"/>
    <s v="photo"/>
    <s v="cooking"/>
    <s v="positive"/>
    <n v="65"/>
    <x v="7"/>
    <x v="0"/>
  </r>
  <r>
    <s v="da8f7258-6757-4a7e-892e-a16b925ef83b"/>
    <s v="cherish"/>
    <d v="2020-07-11T06:18:15"/>
    <s v="photo"/>
    <s v="cooking"/>
    <s v="positive"/>
    <n v="70"/>
    <x v="11"/>
    <x v="0"/>
  </r>
  <r>
    <s v="e3c37598-5a41-471c-a65b-e0e1bef2f3ec"/>
    <s v="intrigued"/>
    <d v="2021-01-11T14:31:16"/>
    <s v="audio"/>
    <s v="tennis"/>
    <s v="positive"/>
    <n v="45"/>
    <x v="3"/>
    <x v="1"/>
  </r>
  <r>
    <s v="e3c37598-5a41-471c-a65b-e0e1bef2f3ec"/>
    <s v="scared"/>
    <d v="2021-01-12T06:41:40"/>
    <s v="audio"/>
    <s v="tennis"/>
    <s v="negative"/>
    <n v="15"/>
    <x v="3"/>
    <x v="1"/>
  </r>
  <r>
    <s v="e3c37598-5a41-471c-a65b-e0e1bef2f3ec"/>
    <s v="interested"/>
    <d v="2021-05-09T16:22:10"/>
    <s v="audio"/>
    <s v="tennis"/>
    <s v="positive"/>
    <n v="30"/>
    <x v="9"/>
    <x v="1"/>
  </r>
  <r>
    <s v="e3c37598-5a41-471c-a65b-e0e1bef2f3ec"/>
    <s v="want"/>
    <d v="2021-03-29T18:58:30"/>
    <s v="audio"/>
    <s v="tennis"/>
    <s v="positive"/>
    <n v="70"/>
    <x v="10"/>
    <x v="1"/>
  </r>
  <r>
    <s v="e3c37598-5a41-471c-a65b-e0e1bef2f3ec"/>
    <s v="heart"/>
    <d v="2020-12-27T23:34:06"/>
    <s v="audio"/>
    <s v="tennis"/>
    <s v="positive"/>
    <n v="60"/>
    <x v="5"/>
    <x v="0"/>
  </r>
  <r>
    <s v="e3c37598-5a41-471c-a65b-e0e1bef2f3ec"/>
    <s v="want"/>
    <d v="2021-05-15T08:59:57"/>
    <s v="audio"/>
    <s v="tennis"/>
    <s v="positive"/>
    <n v="70"/>
    <x v="9"/>
    <x v="1"/>
  </r>
  <r>
    <s v="e3c37598-5a41-471c-a65b-e0e1bef2f3ec"/>
    <s v="adore"/>
    <d v="2021-02-04T21:42:15"/>
    <s v="audio"/>
    <s v="tennis"/>
    <s v="positive"/>
    <n v="72"/>
    <x v="8"/>
    <x v="1"/>
  </r>
  <r>
    <s v="e3c37598-5a41-471c-a65b-e0e1bef2f3ec"/>
    <s v="peeking"/>
    <d v="2020-11-30T10:24:22"/>
    <s v="audio"/>
    <s v="tennis"/>
    <s v="neutral"/>
    <n v="35"/>
    <x v="0"/>
    <x v="0"/>
  </r>
  <r>
    <s v="e3c37598-5a41-471c-a65b-e0e1bef2f3ec"/>
    <s v="dislike"/>
    <d v="2021-06-17T13:07:58"/>
    <s v="audio"/>
    <s v="tennis"/>
    <s v="negative"/>
    <n v="10"/>
    <x v="1"/>
    <x v="1"/>
  </r>
  <r>
    <s v="e3c37598-5a41-471c-a65b-e0e1bef2f3ec"/>
    <s v="hate"/>
    <d v="2020-10-27T10:44:37"/>
    <s v="audio"/>
    <s v="tennis"/>
    <s v="negative"/>
    <n v="5"/>
    <x v="6"/>
    <x v="0"/>
  </r>
  <r>
    <s v="e3c37598-5a41-471c-a65b-e0e1bef2f3ec"/>
    <s v="cherish"/>
    <d v="2021-02-16T11:53:13"/>
    <s v="audio"/>
    <s v="tennis"/>
    <s v="positive"/>
    <n v="70"/>
    <x v="8"/>
    <x v="1"/>
  </r>
  <r>
    <s v="e3c37598-5a41-471c-a65b-e0e1bef2f3ec"/>
    <s v="intrigued"/>
    <d v="2021-03-02T13:21:29"/>
    <s v="audio"/>
    <s v="tennis"/>
    <s v="positive"/>
    <n v="45"/>
    <x v="10"/>
    <x v="1"/>
  </r>
  <r>
    <s v="e3c37598-5a41-471c-a65b-e0e1bef2f3ec"/>
    <s v="adore"/>
    <d v="2020-10-03T10:22:04"/>
    <s v="audio"/>
    <s v="tennis"/>
    <s v="positive"/>
    <n v="72"/>
    <x v="6"/>
    <x v="0"/>
  </r>
  <r>
    <s v="e3c37598-5a41-471c-a65b-e0e1bef2f3ec"/>
    <s v="heart"/>
    <d v="2020-06-24T06:13:37"/>
    <s v="audio"/>
    <s v="tennis"/>
    <s v="positive"/>
    <n v="60"/>
    <x v="1"/>
    <x v="0"/>
  </r>
  <r>
    <s v="e3c37598-5a41-471c-a65b-e0e1bef2f3ec"/>
    <s v="worried"/>
    <d v="2020-09-10T00:57:23"/>
    <s v="audio"/>
    <s v="tennis"/>
    <s v="negative"/>
    <n v="12"/>
    <x v="7"/>
    <x v="0"/>
  </r>
  <r>
    <s v="e3c37598-5a41-471c-a65b-e0e1bef2f3ec"/>
    <s v="interested"/>
    <d v="2021-04-19T00:07:26"/>
    <s v="audio"/>
    <s v="tennis"/>
    <s v="positive"/>
    <n v="30"/>
    <x v="2"/>
    <x v="1"/>
  </r>
  <r>
    <s v="e3c37598-5a41-471c-a65b-e0e1bef2f3ec"/>
    <s v="scared"/>
    <d v="2020-08-06T06:02:23"/>
    <s v="audio"/>
    <s v="tennis"/>
    <s v="negative"/>
    <n v="15"/>
    <x v="4"/>
    <x v="0"/>
  </r>
  <r>
    <s v="e3c37598-5a41-471c-a65b-e0e1bef2f3ec"/>
    <s v="disgust"/>
    <d v="2020-08-21T01:33:58"/>
    <s v="audio"/>
    <s v="tennis"/>
    <s v="negative"/>
    <n v="0"/>
    <x v="4"/>
    <x v="0"/>
  </r>
  <r>
    <s v="e3c37598-5a41-471c-a65b-e0e1bef2f3ec"/>
    <s v="dislike"/>
    <d v="2020-11-26T21:06:02"/>
    <s v="audio"/>
    <s v="tennis"/>
    <s v="negative"/>
    <n v="10"/>
    <x v="0"/>
    <x v="0"/>
  </r>
  <r>
    <s v="e3c37598-5a41-471c-a65b-e0e1bef2f3ec"/>
    <s v="scared"/>
    <d v="2020-11-09T11:15:12"/>
    <s v="audio"/>
    <s v="tennis"/>
    <s v="negative"/>
    <n v="15"/>
    <x v="0"/>
    <x v="0"/>
  </r>
  <r>
    <s v="e3c37598-5a41-471c-a65b-e0e1bef2f3ec"/>
    <s v="adore"/>
    <d v="2020-08-24T15:24:17"/>
    <s v="audio"/>
    <s v="tennis"/>
    <s v="positive"/>
    <n v="72"/>
    <x v="4"/>
    <x v="0"/>
  </r>
  <r>
    <s v="e3c37598-5a41-471c-a65b-e0e1bef2f3ec"/>
    <s v="scared"/>
    <d v="2021-06-11T21:04:15"/>
    <s v="audio"/>
    <s v="tennis"/>
    <s v="negative"/>
    <n v="15"/>
    <x v="1"/>
    <x v="1"/>
  </r>
  <r>
    <s v="ecbba40a-93f2-470a-b565-938f61f527a7"/>
    <s v="peeking"/>
    <d v="2021-04-07T03:32:03"/>
    <s v="audio"/>
    <s v="public speaking"/>
    <s v="neutral"/>
    <n v="35"/>
    <x v="2"/>
    <x v="1"/>
  </r>
  <r>
    <s v="ecbba40a-93f2-470a-b565-938f61f527a7"/>
    <s v="worried"/>
    <d v="2020-11-23T21:16:20"/>
    <s v="audio"/>
    <s v="public speaking"/>
    <s v="negative"/>
    <n v="12"/>
    <x v="0"/>
    <x v="0"/>
  </r>
  <r>
    <s v="ecbba40a-93f2-470a-b565-938f61f527a7"/>
    <s v="dislike"/>
    <d v="2021-05-21T11:18:05"/>
    <s v="audio"/>
    <s v="public speaking"/>
    <s v="negative"/>
    <n v="10"/>
    <x v="9"/>
    <x v="1"/>
  </r>
  <r>
    <s v="ecbba40a-93f2-470a-b565-938f61f527a7"/>
    <s v="interested"/>
    <d v="2021-06-02T18:45:48"/>
    <s v="audio"/>
    <s v="public speaking"/>
    <s v="positive"/>
    <n v="30"/>
    <x v="1"/>
    <x v="1"/>
  </r>
  <r>
    <s v="ecbba40a-93f2-470a-b565-938f61f527a7"/>
    <s v="intrigued"/>
    <d v="2020-06-19T11:22:43"/>
    <s v="audio"/>
    <s v="public speaking"/>
    <s v="positive"/>
    <n v="45"/>
    <x v="1"/>
    <x v="0"/>
  </r>
  <r>
    <s v="ecbba40a-93f2-470a-b565-938f61f527a7"/>
    <s v="peeking"/>
    <d v="2020-10-28T03:42:26"/>
    <s v="audio"/>
    <s v="public speaking"/>
    <s v="neutral"/>
    <n v="35"/>
    <x v="6"/>
    <x v="0"/>
  </r>
  <r>
    <s v="ecbba40a-93f2-470a-b565-938f61f527a7"/>
    <s v="adore"/>
    <d v="2020-12-20T10:19:10"/>
    <s v="audio"/>
    <s v="public speaking"/>
    <s v="positive"/>
    <n v="72"/>
    <x v="5"/>
    <x v="0"/>
  </r>
  <r>
    <s v="ecbba40a-93f2-470a-b565-938f61f527a7"/>
    <s v="indifferent"/>
    <d v="2020-09-27T17:27:06"/>
    <s v="audio"/>
    <s v="public speaking"/>
    <s v="neutral"/>
    <n v="20"/>
    <x v="7"/>
    <x v="0"/>
  </r>
  <r>
    <s v="ecbba40a-93f2-470a-b565-938f61f527a7"/>
    <s v="worried"/>
    <d v="2020-10-03T05:02:30"/>
    <s v="audio"/>
    <s v="public speaking"/>
    <s v="negative"/>
    <n v="12"/>
    <x v="6"/>
    <x v="0"/>
  </r>
  <r>
    <s v="ecbba40a-93f2-470a-b565-938f61f527a7"/>
    <s v="disgust"/>
    <d v="2020-12-22T07:20:38"/>
    <s v="audio"/>
    <s v="public speaking"/>
    <s v="negative"/>
    <n v="0"/>
    <x v="5"/>
    <x v="0"/>
  </r>
  <r>
    <s v="ecbba40a-93f2-470a-b565-938f61f527a7"/>
    <s v="scared"/>
    <d v="2020-11-01T07:12:35"/>
    <s v="audio"/>
    <s v="public speaking"/>
    <s v="negative"/>
    <n v="15"/>
    <x v="0"/>
    <x v="0"/>
  </r>
  <r>
    <s v="ecbba40a-93f2-470a-b565-938f61f527a7"/>
    <s v="heart"/>
    <d v="2020-12-21T12:14:48"/>
    <s v="audio"/>
    <s v="public speaking"/>
    <s v="positive"/>
    <n v="60"/>
    <x v="5"/>
    <x v="0"/>
  </r>
  <r>
    <s v="ecbba40a-93f2-470a-b565-938f61f527a7"/>
    <s v="disgust"/>
    <d v="2020-07-04T18:32:21"/>
    <s v="audio"/>
    <s v="public speaking"/>
    <s v="negative"/>
    <n v="0"/>
    <x v="11"/>
    <x v="0"/>
  </r>
  <r>
    <s v="ecbba40a-93f2-470a-b565-938f61f527a7"/>
    <s v="like"/>
    <d v="2020-11-30T01:56:21"/>
    <s v="audio"/>
    <s v="public speaking"/>
    <s v="positive"/>
    <n v="50"/>
    <x v="0"/>
    <x v="0"/>
  </r>
  <r>
    <s v="ecbba40a-93f2-470a-b565-938f61f527a7"/>
    <s v="heart"/>
    <d v="2021-02-17T23:23:18"/>
    <s v="audio"/>
    <s v="public speaking"/>
    <s v="positive"/>
    <n v="60"/>
    <x v="8"/>
    <x v="1"/>
  </r>
  <r>
    <s v="ecbba40a-93f2-470a-b565-938f61f527a7"/>
    <s v="disgust"/>
    <d v="2021-06-07T13:21:46"/>
    <s v="audio"/>
    <s v="public speaking"/>
    <s v="negative"/>
    <n v="0"/>
    <x v="1"/>
    <x v="1"/>
  </r>
  <r>
    <s v="ecbba40a-93f2-470a-b565-938f61f527a7"/>
    <s v="peeking"/>
    <d v="2021-02-23T17:27:42"/>
    <s v="audio"/>
    <s v="public speaking"/>
    <s v="neutral"/>
    <n v="35"/>
    <x v="8"/>
    <x v="1"/>
  </r>
  <r>
    <s v="ecbba40a-93f2-470a-b565-938f61f527a7"/>
    <s v="dislike"/>
    <d v="2020-08-19T19:07:41"/>
    <s v="audio"/>
    <s v="public speaking"/>
    <s v="negative"/>
    <n v="10"/>
    <x v="4"/>
    <x v="0"/>
  </r>
  <r>
    <s v="ecbba40a-93f2-470a-b565-938f61f527a7"/>
    <s v="heart"/>
    <d v="2021-01-08T16:05:04"/>
    <s v="audio"/>
    <s v="public speaking"/>
    <s v="positive"/>
    <n v="60"/>
    <x v="3"/>
    <x v="1"/>
  </r>
  <r>
    <s v="ecbba40a-93f2-470a-b565-938f61f527a7"/>
    <s v="hate"/>
    <d v="2021-06-07T07:42:25"/>
    <s v="audio"/>
    <s v="public speaking"/>
    <s v="negative"/>
    <n v="5"/>
    <x v="1"/>
    <x v="1"/>
  </r>
  <r>
    <s v="ecbba40a-93f2-470a-b565-938f61f527a7"/>
    <s v="disgust"/>
    <d v="2021-02-20T14:07:04"/>
    <s v="audio"/>
    <s v="public speaking"/>
    <s v="negative"/>
    <n v="0"/>
    <x v="8"/>
    <x v="1"/>
  </r>
  <r>
    <s v="ecbba40a-93f2-470a-b565-938f61f527a7"/>
    <s v="cherish"/>
    <d v="2021-04-20T18:12:49"/>
    <s v="audio"/>
    <s v="public speaking"/>
    <s v="positive"/>
    <n v="70"/>
    <x v="2"/>
    <x v="1"/>
  </r>
  <r>
    <s v="05805658-8744-4cc4-825d-cbfed0ecea7c"/>
    <s v="dislike"/>
    <d v="2021-01-25T08:44:27"/>
    <s v="photo"/>
    <s v="technology"/>
    <s v="negative"/>
    <n v="10"/>
    <x v="3"/>
    <x v="1"/>
  </r>
  <r>
    <s v="05805658-8744-4cc4-825d-cbfed0ecea7c"/>
    <s v="super love"/>
    <d v="2021-03-30T14:34:20"/>
    <s v="photo"/>
    <s v="technology"/>
    <s v="positive"/>
    <n v="75"/>
    <x v="10"/>
    <x v="1"/>
  </r>
  <r>
    <s v="05805658-8744-4cc4-825d-cbfed0ecea7c"/>
    <s v="worried"/>
    <d v="2021-06-16T12:59:29"/>
    <s v="photo"/>
    <s v="technology"/>
    <s v="negative"/>
    <n v="12"/>
    <x v="1"/>
    <x v="1"/>
  </r>
  <r>
    <s v="05805658-8744-4cc4-825d-cbfed0ecea7c"/>
    <s v="heart"/>
    <d v="2021-04-13T03:32:40"/>
    <s v="photo"/>
    <s v="technology"/>
    <s v="positive"/>
    <n v="60"/>
    <x v="2"/>
    <x v="1"/>
  </r>
  <r>
    <s v="05805658-8744-4cc4-825d-cbfed0ecea7c"/>
    <s v="like"/>
    <d v="2021-03-09T09:35:44"/>
    <s v="photo"/>
    <s v="technology"/>
    <s v="positive"/>
    <n v="50"/>
    <x v="10"/>
    <x v="1"/>
  </r>
  <r>
    <s v="05805658-8744-4cc4-825d-cbfed0ecea7c"/>
    <s v="hate"/>
    <d v="2021-05-25T21:33:31"/>
    <s v="photo"/>
    <s v="technology"/>
    <s v="negative"/>
    <n v="5"/>
    <x v="9"/>
    <x v="1"/>
  </r>
  <r>
    <s v="05805658-8744-4cc4-825d-cbfed0ecea7c"/>
    <s v="interested"/>
    <d v="2021-01-02T06:47:42"/>
    <s v="photo"/>
    <s v="technology"/>
    <s v="positive"/>
    <n v="30"/>
    <x v="3"/>
    <x v="1"/>
  </r>
  <r>
    <s v="05805658-8744-4cc4-825d-cbfed0ecea7c"/>
    <s v="indifferent"/>
    <d v="2021-02-26T02:35:33"/>
    <s v="photo"/>
    <s v="technology"/>
    <s v="neutral"/>
    <n v="20"/>
    <x v="8"/>
    <x v="1"/>
  </r>
  <r>
    <s v="05805658-8744-4cc4-825d-cbfed0ecea7c"/>
    <s v="love"/>
    <d v="2020-08-03T15:44:10"/>
    <s v="photo"/>
    <s v="technology"/>
    <s v="positive"/>
    <n v="65"/>
    <x v="4"/>
    <x v="0"/>
  </r>
  <r>
    <s v="05805658-8744-4cc4-825d-cbfed0ecea7c"/>
    <s v="super love"/>
    <d v="2021-04-18T17:10:12"/>
    <s v="photo"/>
    <s v="technology"/>
    <s v="positive"/>
    <n v="75"/>
    <x v="2"/>
    <x v="1"/>
  </r>
  <r>
    <s v="05805658-8744-4cc4-825d-cbfed0ecea7c"/>
    <s v="want"/>
    <d v="2020-07-31T04:51:15"/>
    <s v="photo"/>
    <s v="technology"/>
    <s v="positive"/>
    <n v="70"/>
    <x v="11"/>
    <x v="0"/>
  </r>
  <r>
    <s v="05805658-8744-4cc4-825d-cbfed0ecea7c"/>
    <s v="intrigued"/>
    <d v="2020-08-22T05:41:09"/>
    <s v="photo"/>
    <s v="technology"/>
    <s v="positive"/>
    <n v="45"/>
    <x v="4"/>
    <x v="0"/>
  </r>
  <r>
    <s v="05805658-8744-4cc4-825d-cbfed0ecea7c"/>
    <s v="cherish"/>
    <d v="2021-05-16T10:34:41"/>
    <s v="photo"/>
    <s v="technology"/>
    <s v="positive"/>
    <n v="70"/>
    <x v="9"/>
    <x v="1"/>
  </r>
  <r>
    <s v="05805658-8744-4cc4-825d-cbfed0ecea7c"/>
    <s v="indifferent"/>
    <d v="2021-05-13T19:56:24"/>
    <s v="photo"/>
    <s v="technology"/>
    <s v="neutral"/>
    <n v="20"/>
    <x v="9"/>
    <x v="1"/>
  </r>
  <r>
    <s v="05805658-8744-4cc4-825d-cbfed0ecea7c"/>
    <s v="disgust"/>
    <d v="2021-03-26T22:03:53"/>
    <s v="photo"/>
    <s v="technology"/>
    <s v="negative"/>
    <n v="0"/>
    <x v="10"/>
    <x v="1"/>
  </r>
  <r>
    <s v="05805658-8744-4cc4-825d-cbfed0ecea7c"/>
    <s v="scared"/>
    <d v="2021-03-08T00:36:16"/>
    <s v="photo"/>
    <s v="technology"/>
    <s v="negative"/>
    <n v="15"/>
    <x v="10"/>
    <x v="1"/>
  </r>
  <r>
    <s v="05805658-8744-4cc4-825d-cbfed0ecea7c"/>
    <s v="like"/>
    <d v="2020-08-18T04:51:56"/>
    <s v="photo"/>
    <s v="technology"/>
    <s v="positive"/>
    <n v="50"/>
    <x v="4"/>
    <x v="0"/>
  </r>
  <r>
    <s v="05805658-8744-4cc4-825d-cbfed0ecea7c"/>
    <s v="super love"/>
    <d v="2021-04-25T05:27:10"/>
    <s v="photo"/>
    <s v="technology"/>
    <s v="positive"/>
    <n v="75"/>
    <x v="2"/>
    <x v="1"/>
  </r>
  <r>
    <s v="05805658-8744-4cc4-825d-cbfed0ecea7c"/>
    <s v="indifferent"/>
    <d v="2021-02-19T08:08:17"/>
    <s v="photo"/>
    <s v="technology"/>
    <s v="neutral"/>
    <n v="20"/>
    <x v="8"/>
    <x v="1"/>
  </r>
  <r>
    <s v="05805658-8744-4cc4-825d-cbfed0ecea7c"/>
    <s v="scared"/>
    <d v="2021-05-10T13:47:31"/>
    <s v="photo"/>
    <s v="technology"/>
    <s v="negative"/>
    <n v="15"/>
    <x v="9"/>
    <x v="1"/>
  </r>
  <r>
    <s v="05805658-8744-4cc4-825d-cbfed0ecea7c"/>
    <s v="peeking"/>
    <d v="2020-10-09T14:15:51"/>
    <s v="photo"/>
    <s v="technology"/>
    <s v="neutral"/>
    <n v="35"/>
    <x v="6"/>
    <x v="0"/>
  </r>
  <r>
    <s v="05805658-8744-4cc4-825d-cbfed0ecea7c"/>
    <s v="interested"/>
    <d v="2020-06-28T03:44:07"/>
    <s v="photo"/>
    <s v="technology"/>
    <s v="positive"/>
    <n v="30"/>
    <x v="1"/>
    <x v="0"/>
  </r>
  <r>
    <s v="962e5969-cd65-4670-a2ae-b0266908426b"/>
    <s v="want"/>
    <d v="2020-08-03T11:55:57"/>
    <s v="GIF"/>
    <s v="Studying"/>
    <s v="positive"/>
    <n v="70"/>
    <x v="4"/>
    <x v="0"/>
  </r>
  <r>
    <s v="962e5969-cd65-4670-a2ae-b0266908426b"/>
    <s v="worried"/>
    <d v="2021-06-15T16:13:20"/>
    <s v="GIF"/>
    <s v="Studying"/>
    <s v="negative"/>
    <n v="12"/>
    <x v="1"/>
    <x v="1"/>
  </r>
  <r>
    <s v="962e5969-cd65-4670-a2ae-b0266908426b"/>
    <s v="peeking"/>
    <d v="2021-01-03T14:56:20"/>
    <s v="GIF"/>
    <s v="Studying"/>
    <s v="neutral"/>
    <n v="35"/>
    <x v="3"/>
    <x v="1"/>
  </r>
  <r>
    <s v="962e5969-cd65-4670-a2ae-b0266908426b"/>
    <s v="dislike"/>
    <d v="2021-06-07T07:13:39"/>
    <s v="GIF"/>
    <s v="Studying"/>
    <s v="negative"/>
    <n v="10"/>
    <x v="1"/>
    <x v="1"/>
  </r>
  <r>
    <s v="962e5969-cd65-4670-a2ae-b0266908426b"/>
    <s v="hate"/>
    <d v="2021-04-23T01:39:51"/>
    <s v="GIF"/>
    <s v="Studying"/>
    <s v="negative"/>
    <n v="5"/>
    <x v="2"/>
    <x v="1"/>
  </r>
  <r>
    <s v="962e5969-cd65-4670-a2ae-b0266908426b"/>
    <s v="like"/>
    <d v="2020-11-21T12:06:55"/>
    <s v="GIF"/>
    <s v="Studying"/>
    <s v="positive"/>
    <n v="50"/>
    <x v="0"/>
    <x v="0"/>
  </r>
  <r>
    <s v="962e5969-cd65-4670-a2ae-b0266908426b"/>
    <s v="adore"/>
    <d v="2021-05-24T08:23:11"/>
    <s v="GIF"/>
    <s v="Studying"/>
    <s v="positive"/>
    <n v="72"/>
    <x v="9"/>
    <x v="1"/>
  </r>
  <r>
    <s v="962e5969-cd65-4670-a2ae-b0266908426b"/>
    <s v="like"/>
    <d v="2020-09-11T14:54:49"/>
    <s v="GIF"/>
    <s v="Studying"/>
    <s v="positive"/>
    <n v="50"/>
    <x v="7"/>
    <x v="0"/>
  </r>
  <r>
    <s v="962e5969-cd65-4670-a2ae-b0266908426b"/>
    <s v="cherish"/>
    <d v="2021-05-05T00:39:14"/>
    <s v="GIF"/>
    <s v="Studying"/>
    <s v="positive"/>
    <n v="70"/>
    <x v="9"/>
    <x v="1"/>
  </r>
  <r>
    <s v="962e5969-cd65-4670-a2ae-b0266908426b"/>
    <s v="peeking"/>
    <d v="2020-07-08T15:58:45"/>
    <s v="GIF"/>
    <s v="Studying"/>
    <s v="neutral"/>
    <n v="35"/>
    <x v="11"/>
    <x v="0"/>
  </r>
  <r>
    <s v="962e5969-cd65-4670-a2ae-b0266908426b"/>
    <s v="peeking"/>
    <d v="2021-03-17T02:34:12"/>
    <s v="GIF"/>
    <s v="Studying"/>
    <s v="neutral"/>
    <n v="35"/>
    <x v="10"/>
    <x v="1"/>
  </r>
  <r>
    <s v="962e5969-cd65-4670-a2ae-b0266908426b"/>
    <s v="interested"/>
    <d v="2021-01-29T09:52:35"/>
    <s v="GIF"/>
    <s v="Studying"/>
    <s v="positive"/>
    <n v="30"/>
    <x v="3"/>
    <x v="1"/>
  </r>
  <r>
    <s v="962e5969-cd65-4670-a2ae-b0266908426b"/>
    <s v="worried"/>
    <d v="2021-03-30T23:59:22"/>
    <s v="GIF"/>
    <s v="Studying"/>
    <s v="negative"/>
    <n v="12"/>
    <x v="10"/>
    <x v="1"/>
  </r>
  <r>
    <s v="962e5969-cd65-4670-a2ae-b0266908426b"/>
    <s v="indifferent"/>
    <d v="2021-03-20T00:31:51"/>
    <s v="GIF"/>
    <s v="Studying"/>
    <s v="neutral"/>
    <n v="20"/>
    <x v="10"/>
    <x v="1"/>
  </r>
  <r>
    <s v="962e5969-cd65-4670-a2ae-b0266908426b"/>
    <s v="heart"/>
    <d v="2021-03-18T09:31:13"/>
    <s v="GIF"/>
    <s v="Studying"/>
    <s v="positive"/>
    <n v="60"/>
    <x v="10"/>
    <x v="1"/>
  </r>
  <r>
    <s v="962e5969-cd65-4670-a2ae-b0266908426b"/>
    <s v="peeking"/>
    <d v="2021-04-23T23:32:07"/>
    <s v="GIF"/>
    <s v="Studying"/>
    <s v="neutral"/>
    <n v="35"/>
    <x v="2"/>
    <x v="1"/>
  </r>
  <r>
    <s v="962e5969-cd65-4670-a2ae-b0266908426b"/>
    <s v="want"/>
    <d v="2021-03-22T10:32:21"/>
    <s v="GIF"/>
    <s v="Studying"/>
    <s v="positive"/>
    <n v="70"/>
    <x v="10"/>
    <x v="1"/>
  </r>
  <r>
    <s v="962e5969-cd65-4670-a2ae-b0266908426b"/>
    <s v="scared"/>
    <d v="2020-09-21T18:15:12"/>
    <s v="GIF"/>
    <s v="Studying"/>
    <s v="negative"/>
    <n v="15"/>
    <x v="7"/>
    <x v="0"/>
  </r>
  <r>
    <s v="962e5969-cd65-4670-a2ae-b0266908426b"/>
    <s v="hate"/>
    <d v="2020-12-10T00:24:26"/>
    <s v="GIF"/>
    <s v="Studying"/>
    <s v="negative"/>
    <n v="5"/>
    <x v="5"/>
    <x v="0"/>
  </r>
  <r>
    <s v="962e5969-cd65-4670-a2ae-b0266908426b"/>
    <s v="like"/>
    <d v="2021-04-17T05:16:33"/>
    <s v="GIF"/>
    <s v="Studying"/>
    <s v="positive"/>
    <n v="50"/>
    <x v="2"/>
    <x v="1"/>
  </r>
  <r>
    <s v="962e5969-cd65-4670-a2ae-b0266908426b"/>
    <s v="like"/>
    <d v="2020-12-04T09:56:55"/>
    <s v="GIF"/>
    <s v="Studying"/>
    <s v="positive"/>
    <n v="50"/>
    <x v="5"/>
    <x v="0"/>
  </r>
  <r>
    <s v="962e5969-cd65-4670-a2ae-b0266908426b"/>
    <s v="interested"/>
    <d v="2020-11-08T00:42:42"/>
    <s v="GIF"/>
    <s v="Studying"/>
    <s v="positive"/>
    <n v="30"/>
    <x v="0"/>
    <x v="0"/>
  </r>
  <r>
    <s v="962e5969-cd65-4670-a2ae-b0266908426b"/>
    <s v="adore"/>
    <d v="2021-05-10T11:20:54"/>
    <s v="GIF"/>
    <s v="Studying"/>
    <s v="positive"/>
    <n v="72"/>
    <x v="9"/>
    <x v="1"/>
  </r>
  <r>
    <s v="962e5969-cd65-4670-a2ae-b0266908426b"/>
    <s v="super love"/>
    <d v="2021-01-27T14:51:49"/>
    <s v="GIF"/>
    <s v="Studying"/>
    <s v="positive"/>
    <n v="75"/>
    <x v="3"/>
    <x v="1"/>
  </r>
  <r>
    <s v="962e5969-cd65-4670-a2ae-b0266908426b"/>
    <s v="indifferent"/>
    <d v="2020-07-20T01:10:52"/>
    <s v="GIF"/>
    <s v="Studying"/>
    <s v="neutral"/>
    <n v="20"/>
    <x v="11"/>
    <x v="0"/>
  </r>
  <r>
    <s v="962e5969-cd65-4670-a2ae-b0266908426b"/>
    <s v="scared"/>
    <d v="2021-01-24T13:17:46"/>
    <s v="GIF"/>
    <s v="Studying"/>
    <s v="negative"/>
    <n v="15"/>
    <x v="3"/>
    <x v="1"/>
  </r>
  <r>
    <s v="962e5969-cd65-4670-a2ae-b0266908426b"/>
    <s v="cherish"/>
    <d v="2020-11-17T02:51:55"/>
    <s v="GIF"/>
    <s v="Studying"/>
    <s v="positive"/>
    <n v="70"/>
    <x v="0"/>
    <x v="0"/>
  </r>
  <r>
    <s v="962e5969-cd65-4670-a2ae-b0266908426b"/>
    <s v="hate"/>
    <d v="2021-01-14T07:48:29"/>
    <s v="GIF"/>
    <s v="Studying"/>
    <s v="negative"/>
    <n v="5"/>
    <x v="3"/>
    <x v="1"/>
  </r>
  <r>
    <s v="962e5969-cd65-4670-a2ae-b0266908426b"/>
    <s v="scared"/>
    <d v="2020-10-21T05:40:57"/>
    <s v="GIF"/>
    <s v="Studying"/>
    <s v="negative"/>
    <n v="15"/>
    <x v="6"/>
    <x v="0"/>
  </r>
  <r>
    <s v="6fc7f722-0a93-4420-8376-09d6536ecef8"/>
    <s v="disgust"/>
    <d v="2021-01-24T03:14:25"/>
    <s v="GIF"/>
    <s v="fitness"/>
    <s v="negative"/>
    <n v="0"/>
    <x v="3"/>
    <x v="1"/>
  </r>
  <r>
    <s v="6fc7f722-0a93-4420-8376-09d6536ecef8"/>
    <s v="adore"/>
    <d v="2020-07-05T06:23:49"/>
    <s v="GIF"/>
    <s v="fitness"/>
    <s v="positive"/>
    <n v="72"/>
    <x v="11"/>
    <x v="0"/>
  </r>
  <r>
    <s v="6fc7f722-0a93-4420-8376-09d6536ecef8"/>
    <s v="heart"/>
    <d v="2020-08-31T16:58:53"/>
    <s v="GIF"/>
    <s v="fitness"/>
    <s v="positive"/>
    <n v="60"/>
    <x v="4"/>
    <x v="0"/>
  </r>
  <r>
    <s v="6fc7f722-0a93-4420-8376-09d6536ecef8"/>
    <s v="want"/>
    <d v="2020-06-30T12:35:21"/>
    <s v="GIF"/>
    <s v="fitness"/>
    <s v="positive"/>
    <n v="70"/>
    <x v="1"/>
    <x v="0"/>
  </r>
  <r>
    <s v="6fc7f722-0a93-4420-8376-09d6536ecef8"/>
    <s v="adore"/>
    <d v="2020-07-09T20:40:17"/>
    <s v="GIF"/>
    <s v="fitness"/>
    <s v="positive"/>
    <n v="72"/>
    <x v="11"/>
    <x v="0"/>
  </r>
  <r>
    <s v="6fc7f722-0a93-4420-8376-09d6536ecef8"/>
    <s v="cherish"/>
    <d v="2021-05-24T15:05:29"/>
    <s v="GIF"/>
    <s v="fitness"/>
    <s v="positive"/>
    <n v="70"/>
    <x v="9"/>
    <x v="1"/>
  </r>
  <r>
    <s v="6fc7f722-0a93-4420-8376-09d6536ecef8"/>
    <s v="dislike"/>
    <d v="2020-07-31T14:38:05"/>
    <s v="GIF"/>
    <s v="fitness"/>
    <s v="negative"/>
    <n v="10"/>
    <x v="11"/>
    <x v="0"/>
  </r>
  <r>
    <s v="6fc7f722-0a93-4420-8376-09d6536ecef8"/>
    <s v="dislike"/>
    <d v="2021-01-01T10:24:46"/>
    <s v="GIF"/>
    <s v="fitness"/>
    <s v="negative"/>
    <n v="10"/>
    <x v="3"/>
    <x v="1"/>
  </r>
  <r>
    <s v="6fc7f722-0a93-4420-8376-09d6536ecef8"/>
    <s v="hate"/>
    <d v="2020-10-08T15:37:17"/>
    <s v="GIF"/>
    <s v="fitness"/>
    <s v="negative"/>
    <n v="5"/>
    <x v="6"/>
    <x v="0"/>
  </r>
  <r>
    <s v="6fc7f722-0a93-4420-8376-09d6536ecef8"/>
    <s v="hate"/>
    <d v="2021-03-25T04:26:02"/>
    <s v="GIF"/>
    <s v="fitness"/>
    <s v="negative"/>
    <n v="5"/>
    <x v="10"/>
    <x v="1"/>
  </r>
  <r>
    <s v="6fc7f722-0a93-4420-8376-09d6536ecef8"/>
    <s v="intrigued"/>
    <d v="2020-12-03T18:57:36"/>
    <s v="GIF"/>
    <s v="fitness"/>
    <s v="positive"/>
    <n v="45"/>
    <x v="5"/>
    <x v="0"/>
  </r>
  <r>
    <s v="6fc7f722-0a93-4420-8376-09d6536ecef8"/>
    <s v="disgust"/>
    <d v="2020-09-02T13:12:40"/>
    <s v="GIF"/>
    <s v="fitness"/>
    <s v="negative"/>
    <n v="0"/>
    <x v="7"/>
    <x v="0"/>
  </r>
  <r>
    <s v="6fc7f722-0a93-4420-8376-09d6536ecef8"/>
    <s v="heart"/>
    <d v="2020-12-29T10:08:39"/>
    <s v="GIF"/>
    <s v="fitness"/>
    <s v="positive"/>
    <n v="60"/>
    <x v="5"/>
    <x v="0"/>
  </r>
  <r>
    <s v="6fc7f722-0a93-4420-8376-09d6536ecef8"/>
    <s v="love"/>
    <d v="2020-10-11T22:43:48"/>
    <s v="GIF"/>
    <s v="fitness"/>
    <s v="positive"/>
    <n v="65"/>
    <x v="6"/>
    <x v="0"/>
  </r>
  <r>
    <s v="6fc7f722-0a93-4420-8376-09d6536ecef8"/>
    <s v="cherish"/>
    <d v="2021-01-24T08:48:42"/>
    <s v="GIF"/>
    <s v="fitness"/>
    <s v="positive"/>
    <n v="70"/>
    <x v="3"/>
    <x v="1"/>
  </r>
  <r>
    <s v="6fc7f722-0a93-4420-8376-09d6536ecef8"/>
    <s v="dislike"/>
    <d v="2020-08-17T12:35:14"/>
    <s v="GIF"/>
    <s v="fitness"/>
    <s v="negative"/>
    <n v="10"/>
    <x v="4"/>
    <x v="0"/>
  </r>
  <r>
    <s v="6fc7f722-0a93-4420-8376-09d6536ecef8"/>
    <s v="heart"/>
    <d v="2020-10-02T22:25:23"/>
    <s v="GIF"/>
    <s v="fitness"/>
    <s v="positive"/>
    <n v="60"/>
    <x v="6"/>
    <x v="0"/>
  </r>
  <r>
    <s v="6fc7f722-0a93-4420-8376-09d6536ecef8"/>
    <s v="heart"/>
    <d v="2021-04-01T11:31:39"/>
    <s v="GIF"/>
    <s v="fitness"/>
    <s v="positive"/>
    <n v="60"/>
    <x v="2"/>
    <x v="1"/>
  </r>
  <r>
    <s v="6fc7f722-0a93-4420-8376-09d6536ecef8"/>
    <s v="cherish"/>
    <d v="2020-08-29T02:51:01"/>
    <s v="GIF"/>
    <s v="fitness"/>
    <s v="positive"/>
    <n v="70"/>
    <x v="4"/>
    <x v="0"/>
  </r>
  <r>
    <s v="6fc7f722-0a93-4420-8376-09d6536ecef8"/>
    <s v="interested"/>
    <d v="2021-02-14T13:19:04"/>
    <s v="GIF"/>
    <s v="fitness"/>
    <s v="positive"/>
    <n v="30"/>
    <x v="8"/>
    <x v="1"/>
  </r>
  <r>
    <s v="6fc7f722-0a93-4420-8376-09d6536ecef8"/>
    <s v="interested"/>
    <d v="2020-12-22T15:06:45"/>
    <s v="GIF"/>
    <s v="fitness"/>
    <s v="positive"/>
    <n v="30"/>
    <x v="5"/>
    <x v="0"/>
  </r>
  <r>
    <s v="6fc7f722-0a93-4420-8376-09d6536ecef8"/>
    <s v="indifferent"/>
    <d v="2020-11-14T13:49:01"/>
    <s v="GIF"/>
    <s v="fitness"/>
    <s v="neutral"/>
    <n v="20"/>
    <x v="0"/>
    <x v="0"/>
  </r>
  <r>
    <s v="6fc7f722-0a93-4420-8376-09d6536ecef8"/>
    <s v="like"/>
    <d v="2021-03-08T05:26:42"/>
    <s v="GIF"/>
    <s v="fitness"/>
    <s v="positive"/>
    <n v="50"/>
    <x v="10"/>
    <x v="1"/>
  </r>
  <r>
    <s v="6fc7f722-0a93-4420-8376-09d6536ecef8"/>
    <s v="adore"/>
    <d v="2021-04-18T18:41:59"/>
    <s v="GIF"/>
    <s v="fitness"/>
    <s v="positive"/>
    <n v="72"/>
    <x v="2"/>
    <x v="1"/>
  </r>
  <r>
    <s v="6fc7f722-0a93-4420-8376-09d6536ecef8"/>
    <s v="disgust"/>
    <d v="2020-11-04T12:58:08"/>
    <s v="GIF"/>
    <s v="fitness"/>
    <s v="negative"/>
    <n v="0"/>
    <x v="0"/>
    <x v="0"/>
  </r>
  <r>
    <s v="6fc7f722-0a93-4420-8376-09d6536ecef8"/>
    <s v="intrigued"/>
    <d v="2020-08-28T19:06:30"/>
    <s v="GIF"/>
    <s v="fitness"/>
    <s v="positive"/>
    <n v="45"/>
    <x v="4"/>
    <x v="0"/>
  </r>
  <r>
    <s v="6fc7f722-0a93-4420-8376-09d6536ecef8"/>
    <s v="love"/>
    <d v="2021-04-02T04:39:04"/>
    <s v="GIF"/>
    <s v="fitness"/>
    <s v="positive"/>
    <n v="65"/>
    <x v="2"/>
    <x v="1"/>
  </r>
  <r>
    <s v="6fc7f722-0a93-4420-8376-09d6536ecef8"/>
    <s v="want"/>
    <d v="2020-11-14T16:40:22"/>
    <s v="GIF"/>
    <s v="fitness"/>
    <s v="positive"/>
    <n v="70"/>
    <x v="0"/>
    <x v="0"/>
  </r>
  <r>
    <s v="6fc7f722-0a93-4420-8376-09d6536ecef8"/>
    <s v="intrigued"/>
    <d v="2021-03-29T17:22:07"/>
    <s v="GIF"/>
    <s v="fitness"/>
    <s v="positive"/>
    <n v="45"/>
    <x v="10"/>
    <x v="1"/>
  </r>
  <r>
    <s v="6fc7f722-0a93-4420-8376-09d6536ecef8"/>
    <s v="worried"/>
    <d v="2021-03-10T17:09:21"/>
    <s v="GIF"/>
    <s v="fitness"/>
    <s v="negative"/>
    <n v="12"/>
    <x v="10"/>
    <x v="1"/>
  </r>
  <r>
    <s v="6fc7f722-0a93-4420-8376-09d6536ecef8"/>
    <s v="love"/>
    <d v="2020-07-21T16:35:31"/>
    <s v="GIF"/>
    <s v="fitness"/>
    <s v="positive"/>
    <n v="65"/>
    <x v="11"/>
    <x v="0"/>
  </r>
  <r>
    <s v="6fc7f722-0a93-4420-8376-09d6536ecef8"/>
    <s v="super love"/>
    <d v="2021-06-17T15:23:23"/>
    <s v="GIF"/>
    <s v="fitness"/>
    <s v="positive"/>
    <n v="75"/>
    <x v="1"/>
    <x v="1"/>
  </r>
  <r>
    <s v="6fc7f722-0a93-4420-8376-09d6536ecef8"/>
    <s v="indifferent"/>
    <d v="2021-03-01T09:48:32"/>
    <s v="GIF"/>
    <s v="fitness"/>
    <s v="neutral"/>
    <n v="20"/>
    <x v="10"/>
    <x v="1"/>
  </r>
  <r>
    <s v="6fc7f722-0a93-4420-8376-09d6536ecef8"/>
    <s v="worried"/>
    <d v="2020-10-27T06:53:58"/>
    <s v="GIF"/>
    <s v="fitness"/>
    <s v="negative"/>
    <n v="12"/>
    <x v="6"/>
    <x v="0"/>
  </r>
  <r>
    <s v="e611ee64-7ada-428d-aa37-94c8c0782a91"/>
    <s v="peeking"/>
    <d v="2021-01-22T09:24:17"/>
    <s v="GIF"/>
    <s v="cooking"/>
    <s v="neutral"/>
    <n v="35"/>
    <x v="3"/>
    <x v="1"/>
  </r>
  <r>
    <s v="e611ee64-7ada-428d-aa37-94c8c0782a91"/>
    <s v="worried"/>
    <d v="2021-02-14T19:58:31"/>
    <s v="GIF"/>
    <s v="cooking"/>
    <s v="negative"/>
    <n v="12"/>
    <x v="8"/>
    <x v="1"/>
  </r>
  <r>
    <s v="e611ee64-7ada-428d-aa37-94c8c0782a91"/>
    <s v="peeking"/>
    <d v="2021-05-11T01:02:24"/>
    <s v="GIF"/>
    <s v="cooking"/>
    <s v="neutral"/>
    <n v="35"/>
    <x v="9"/>
    <x v="1"/>
  </r>
  <r>
    <s v="e611ee64-7ada-428d-aa37-94c8c0782a91"/>
    <s v="love"/>
    <d v="2021-06-05T06:02:18"/>
    <s v="GIF"/>
    <s v="cooking"/>
    <s v="positive"/>
    <n v="65"/>
    <x v="1"/>
    <x v="1"/>
  </r>
  <r>
    <s v="e611ee64-7ada-428d-aa37-94c8c0782a91"/>
    <s v="super love"/>
    <d v="2021-03-12T15:50:12"/>
    <s v="GIF"/>
    <s v="cooking"/>
    <s v="positive"/>
    <n v="75"/>
    <x v="10"/>
    <x v="1"/>
  </r>
  <r>
    <s v="e611ee64-7ada-428d-aa37-94c8c0782a91"/>
    <s v="heart"/>
    <d v="2020-09-13T08:13:24"/>
    <s v="GIF"/>
    <s v="cooking"/>
    <s v="positive"/>
    <n v="60"/>
    <x v="7"/>
    <x v="0"/>
  </r>
  <r>
    <s v="e611ee64-7ada-428d-aa37-94c8c0782a91"/>
    <s v="like"/>
    <d v="2020-08-13T14:47:28"/>
    <s v="GIF"/>
    <s v="cooking"/>
    <s v="positive"/>
    <n v="50"/>
    <x v="4"/>
    <x v="0"/>
  </r>
  <r>
    <s v="e611ee64-7ada-428d-aa37-94c8c0782a91"/>
    <s v="want"/>
    <d v="2021-04-22T08:10:52"/>
    <s v="GIF"/>
    <s v="cooking"/>
    <s v="positive"/>
    <n v="70"/>
    <x v="2"/>
    <x v="1"/>
  </r>
  <r>
    <s v="e611ee64-7ada-428d-aa37-94c8c0782a91"/>
    <s v="interested"/>
    <d v="2020-07-06T03:17:01"/>
    <s v="GIF"/>
    <s v="cooking"/>
    <s v="positive"/>
    <n v="30"/>
    <x v="11"/>
    <x v="0"/>
  </r>
  <r>
    <s v="e611ee64-7ada-428d-aa37-94c8c0782a91"/>
    <s v="love"/>
    <d v="2021-05-20T17:22:04"/>
    <s v="GIF"/>
    <s v="cooking"/>
    <s v="positive"/>
    <n v="65"/>
    <x v="9"/>
    <x v="1"/>
  </r>
  <r>
    <s v="e611ee64-7ada-428d-aa37-94c8c0782a91"/>
    <s v="worried"/>
    <d v="2020-08-24T19:18:54"/>
    <s v="GIF"/>
    <s v="cooking"/>
    <s v="negative"/>
    <n v="12"/>
    <x v="4"/>
    <x v="0"/>
  </r>
  <r>
    <s v="e611ee64-7ada-428d-aa37-94c8c0782a91"/>
    <s v="scared"/>
    <d v="2020-06-19T15:53:13"/>
    <s v="GIF"/>
    <s v="cooking"/>
    <s v="negative"/>
    <n v="15"/>
    <x v="1"/>
    <x v="0"/>
  </r>
  <r>
    <s v="e611ee64-7ada-428d-aa37-94c8c0782a91"/>
    <s v="like"/>
    <d v="2021-05-24T02:00:08"/>
    <s v="GIF"/>
    <s v="cooking"/>
    <s v="positive"/>
    <n v="50"/>
    <x v="9"/>
    <x v="1"/>
  </r>
  <r>
    <s v="e611ee64-7ada-428d-aa37-94c8c0782a91"/>
    <s v="super love"/>
    <d v="2021-01-29T01:49:20"/>
    <s v="GIF"/>
    <s v="cooking"/>
    <s v="positive"/>
    <n v="75"/>
    <x v="3"/>
    <x v="1"/>
  </r>
  <r>
    <s v="e611ee64-7ada-428d-aa37-94c8c0782a91"/>
    <s v="heart"/>
    <d v="2021-02-04T07:10:11"/>
    <s v="GIF"/>
    <s v="cooking"/>
    <s v="positive"/>
    <n v="60"/>
    <x v="8"/>
    <x v="1"/>
  </r>
  <r>
    <s v="e611ee64-7ada-428d-aa37-94c8c0782a91"/>
    <s v="intrigued"/>
    <d v="2021-06-09T00:05:04"/>
    <s v="GIF"/>
    <s v="cooking"/>
    <s v="positive"/>
    <n v="45"/>
    <x v="1"/>
    <x v="1"/>
  </r>
  <r>
    <s v="e611ee64-7ada-428d-aa37-94c8c0782a91"/>
    <s v="hate"/>
    <d v="2020-09-02T03:02:27"/>
    <s v="GIF"/>
    <s v="cooking"/>
    <s v="negative"/>
    <n v="5"/>
    <x v="7"/>
    <x v="0"/>
  </r>
  <r>
    <s v="e611ee64-7ada-428d-aa37-94c8c0782a91"/>
    <s v="super love"/>
    <d v="2020-10-21T00:17:24"/>
    <s v="GIF"/>
    <s v="cooking"/>
    <s v="positive"/>
    <n v="75"/>
    <x v="6"/>
    <x v="0"/>
  </r>
  <r>
    <s v="e611ee64-7ada-428d-aa37-94c8c0782a91"/>
    <s v="interested"/>
    <d v="2020-07-25T13:30:54"/>
    <s v="GIF"/>
    <s v="cooking"/>
    <s v="positive"/>
    <n v="30"/>
    <x v="11"/>
    <x v="0"/>
  </r>
  <r>
    <s v="e611ee64-7ada-428d-aa37-94c8c0782a91"/>
    <s v="dislike"/>
    <d v="2021-04-28T06:37:05"/>
    <s v="GIF"/>
    <s v="cooking"/>
    <s v="negative"/>
    <n v="10"/>
    <x v="2"/>
    <x v="1"/>
  </r>
  <r>
    <s v="e611ee64-7ada-428d-aa37-94c8c0782a91"/>
    <s v="scared"/>
    <d v="2021-01-22T14:43:08"/>
    <s v="GIF"/>
    <s v="cooking"/>
    <s v="negative"/>
    <n v="15"/>
    <x v="3"/>
    <x v="1"/>
  </r>
  <r>
    <s v="e611ee64-7ada-428d-aa37-94c8c0782a91"/>
    <s v="hate"/>
    <d v="2021-03-03T02:06:16"/>
    <s v="GIF"/>
    <s v="cooking"/>
    <s v="negative"/>
    <n v="5"/>
    <x v="10"/>
    <x v="1"/>
  </r>
  <r>
    <s v="e611ee64-7ada-428d-aa37-94c8c0782a91"/>
    <s v="heart"/>
    <d v="2020-08-25T21:42:36"/>
    <s v="GIF"/>
    <s v="cooking"/>
    <s v="positive"/>
    <n v="60"/>
    <x v="4"/>
    <x v="0"/>
  </r>
  <r>
    <s v="e611ee64-7ada-428d-aa37-94c8c0782a91"/>
    <s v="hate"/>
    <d v="2020-08-07T14:39:46"/>
    <s v="GIF"/>
    <s v="cooking"/>
    <s v="negative"/>
    <n v="5"/>
    <x v="4"/>
    <x v="0"/>
  </r>
  <r>
    <s v="e611ee64-7ada-428d-aa37-94c8c0782a91"/>
    <s v="super love"/>
    <d v="2020-09-28T23:44:17"/>
    <s v="GIF"/>
    <s v="cooking"/>
    <s v="positive"/>
    <n v="75"/>
    <x v="7"/>
    <x v="0"/>
  </r>
  <r>
    <s v="e611ee64-7ada-428d-aa37-94c8c0782a91"/>
    <s v="love"/>
    <d v="2020-07-25T21:25:22"/>
    <s v="GIF"/>
    <s v="cooking"/>
    <s v="positive"/>
    <n v="65"/>
    <x v="11"/>
    <x v="0"/>
  </r>
  <r>
    <s v="e611ee64-7ada-428d-aa37-94c8c0782a91"/>
    <s v="hate"/>
    <d v="2020-06-24T14:20:00"/>
    <s v="GIF"/>
    <s v="cooking"/>
    <s v="negative"/>
    <n v="5"/>
    <x v="1"/>
    <x v="0"/>
  </r>
  <r>
    <s v="e611ee64-7ada-428d-aa37-94c8c0782a91"/>
    <s v="disgust"/>
    <d v="2021-05-21T22:29:05"/>
    <s v="GIF"/>
    <s v="cooking"/>
    <s v="negative"/>
    <n v="0"/>
    <x v="9"/>
    <x v="1"/>
  </r>
  <r>
    <s v="e611ee64-7ada-428d-aa37-94c8c0782a91"/>
    <s v="adore"/>
    <d v="2020-08-05T01:34:46"/>
    <s v="GIF"/>
    <s v="cooking"/>
    <s v="positive"/>
    <n v="72"/>
    <x v="4"/>
    <x v="0"/>
  </r>
  <r>
    <s v="e611ee64-7ada-428d-aa37-94c8c0782a91"/>
    <s v="peeking"/>
    <d v="2021-03-16T06:46:53"/>
    <s v="GIF"/>
    <s v="cooking"/>
    <s v="neutral"/>
    <n v="35"/>
    <x v="10"/>
    <x v="1"/>
  </r>
  <r>
    <s v="e611ee64-7ada-428d-aa37-94c8c0782a91"/>
    <s v="like"/>
    <d v="2021-05-09T12:31:55"/>
    <s v="GIF"/>
    <s v="cooking"/>
    <s v="positive"/>
    <n v="50"/>
    <x v="9"/>
    <x v="1"/>
  </r>
  <r>
    <s v="e611ee64-7ada-428d-aa37-94c8c0782a91"/>
    <s v="hate"/>
    <d v="2021-03-22T19:43:23"/>
    <s v="GIF"/>
    <s v="cooking"/>
    <s v="negative"/>
    <n v="5"/>
    <x v="10"/>
    <x v="1"/>
  </r>
  <r>
    <s v="e611ee64-7ada-428d-aa37-94c8c0782a91"/>
    <s v="dislike"/>
    <d v="2020-11-25T12:26:13"/>
    <s v="GIF"/>
    <s v="cooking"/>
    <s v="negative"/>
    <n v="10"/>
    <x v="0"/>
    <x v="0"/>
  </r>
  <r>
    <s v="e611ee64-7ada-428d-aa37-94c8c0782a91"/>
    <s v="cherish"/>
    <d v="2021-05-27T17:00:59"/>
    <s v="GIF"/>
    <s v="cooking"/>
    <s v="positive"/>
    <n v="70"/>
    <x v="9"/>
    <x v="1"/>
  </r>
  <r>
    <s v="e611ee64-7ada-428d-aa37-94c8c0782a91"/>
    <s v="peeking"/>
    <d v="2021-04-05T12:08:49"/>
    <s v="GIF"/>
    <s v="cooking"/>
    <s v="neutral"/>
    <n v="35"/>
    <x v="2"/>
    <x v="1"/>
  </r>
  <r>
    <s v="e611ee64-7ada-428d-aa37-94c8c0782a91"/>
    <s v="want"/>
    <d v="2020-11-12T17:01:06"/>
    <s v="GIF"/>
    <s v="cooking"/>
    <s v="positive"/>
    <n v="70"/>
    <x v="0"/>
    <x v="0"/>
  </r>
  <r>
    <s v="e611ee64-7ada-428d-aa37-94c8c0782a91"/>
    <s v="indifferent"/>
    <d v="2021-02-11T09:07:50"/>
    <s v="GIF"/>
    <s v="cooking"/>
    <s v="neutral"/>
    <n v="20"/>
    <x v="8"/>
    <x v="1"/>
  </r>
  <r>
    <s v="e611ee64-7ada-428d-aa37-94c8c0782a91"/>
    <s v="want"/>
    <d v="2021-02-09T11:21:11"/>
    <s v="GIF"/>
    <s v="cooking"/>
    <s v="positive"/>
    <n v="70"/>
    <x v="8"/>
    <x v="1"/>
  </r>
  <r>
    <s v="e96d9fcb-b5be-4382-b809-6315dbe6f89a"/>
    <s v="adore"/>
    <d v="2021-03-03T21:10:44"/>
    <s v="photo"/>
    <s v="tennis"/>
    <s v="positive"/>
    <n v="72"/>
    <x v="10"/>
    <x v="1"/>
  </r>
  <r>
    <s v="e96d9fcb-b5be-4382-b809-6315dbe6f89a"/>
    <s v="heart"/>
    <d v="2021-02-02T07:56:09"/>
    <s v="photo"/>
    <s v="tennis"/>
    <s v="positive"/>
    <n v="60"/>
    <x v="8"/>
    <x v="1"/>
  </r>
  <r>
    <s v="e96d9fcb-b5be-4382-b809-6315dbe6f89a"/>
    <s v="cherish"/>
    <d v="2020-11-12T12:38:28"/>
    <s v="photo"/>
    <s v="tennis"/>
    <s v="positive"/>
    <n v="70"/>
    <x v="0"/>
    <x v="0"/>
  </r>
  <r>
    <s v="e96d9fcb-b5be-4382-b809-6315dbe6f89a"/>
    <s v="adore"/>
    <d v="2021-04-02T11:07:20"/>
    <s v="photo"/>
    <s v="tennis"/>
    <s v="positive"/>
    <n v="72"/>
    <x v="2"/>
    <x v="1"/>
  </r>
  <r>
    <s v="e96d9fcb-b5be-4382-b809-6315dbe6f89a"/>
    <s v="heart"/>
    <d v="2021-04-19T18:32:51"/>
    <s v="photo"/>
    <s v="tennis"/>
    <s v="positive"/>
    <n v="60"/>
    <x v="2"/>
    <x v="1"/>
  </r>
  <r>
    <s v="e96d9fcb-b5be-4382-b809-6315dbe6f89a"/>
    <s v="hate"/>
    <d v="2020-06-20T16:43:11"/>
    <s v="photo"/>
    <s v="tennis"/>
    <s v="negative"/>
    <n v="5"/>
    <x v="1"/>
    <x v="0"/>
  </r>
  <r>
    <s v="e96d9fcb-b5be-4382-b809-6315dbe6f89a"/>
    <s v="worried"/>
    <d v="2021-01-13T19:24:44"/>
    <s v="photo"/>
    <s v="tennis"/>
    <s v="negative"/>
    <n v="12"/>
    <x v="3"/>
    <x v="1"/>
  </r>
  <r>
    <s v="e96d9fcb-b5be-4382-b809-6315dbe6f89a"/>
    <s v="cherish"/>
    <d v="2021-02-01T05:43:34"/>
    <s v="photo"/>
    <s v="tennis"/>
    <s v="positive"/>
    <n v="70"/>
    <x v="8"/>
    <x v="1"/>
  </r>
  <r>
    <s v="e96d9fcb-b5be-4382-b809-6315dbe6f89a"/>
    <s v="hate"/>
    <d v="2020-06-27T01:27:48"/>
    <s v="photo"/>
    <s v="tennis"/>
    <s v="negative"/>
    <n v="5"/>
    <x v="1"/>
    <x v="0"/>
  </r>
  <r>
    <s v="e96d9fcb-b5be-4382-b809-6315dbe6f89a"/>
    <s v="interested"/>
    <d v="2020-09-06T18:23:11"/>
    <s v="photo"/>
    <s v="tennis"/>
    <s v="positive"/>
    <n v="30"/>
    <x v="7"/>
    <x v="0"/>
  </r>
  <r>
    <s v="e96d9fcb-b5be-4382-b809-6315dbe6f89a"/>
    <s v="heart"/>
    <d v="2020-10-15T09:10:56"/>
    <s v="photo"/>
    <s v="tennis"/>
    <s v="positive"/>
    <n v="60"/>
    <x v="6"/>
    <x v="0"/>
  </r>
  <r>
    <s v="e96d9fcb-b5be-4382-b809-6315dbe6f89a"/>
    <s v="peeking"/>
    <d v="2020-11-01T01:37:06"/>
    <s v="photo"/>
    <s v="tennis"/>
    <s v="neutral"/>
    <n v="35"/>
    <x v="0"/>
    <x v="0"/>
  </r>
  <r>
    <s v="e96d9fcb-b5be-4382-b809-6315dbe6f89a"/>
    <s v="worried"/>
    <d v="2021-01-04T02:10:51"/>
    <s v="photo"/>
    <s v="tennis"/>
    <s v="negative"/>
    <n v="12"/>
    <x v="3"/>
    <x v="1"/>
  </r>
  <r>
    <s v="e96d9fcb-b5be-4382-b809-6315dbe6f89a"/>
    <s v="scared"/>
    <d v="2021-01-29T02:40:03"/>
    <s v="photo"/>
    <s v="tennis"/>
    <s v="negative"/>
    <n v="15"/>
    <x v="3"/>
    <x v="1"/>
  </r>
  <r>
    <s v="e96d9fcb-b5be-4382-b809-6315dbe6f89a"/>
    <s v="worried"/>
    <d v="2020-10-29T00:39:03"/>
    <s v="photo"/>
    <s v="tennis"/>
    <s v="negative"/>
    <n v="12"/>
    <x v="6"/>
    <x v="0"/>
  </r>
  <r>
    <s v="e96d9fcb-b5be-4382-b809-6315dbe6f89a"/>
    <s v="love"/>
    <d v="2020-09-19T05:17:16"/>
    <s v="photo"/>
    <s v="tennis"/>
    <s v="positive"/>
    <n v="65"/>
    <x v="7"/>
    <x v="0"/>
  </r>
  <r>
    <s v="e96d9fcb-b5be-4382-b809-6315dbe6f89a"/>
    <s v="like"/>
    <d v="2020-09-18T13:11:43"/>
    <s v="photo"/>
    <s v="tennis"/>
    <s v="positive"/>
    <n v="50"/>
    <x v="7"/>
    <x v="0"/>
  </r>
  <r>
    <s v="e96d9fcb-b5be-4382-b809-6315dbe6f89a"/>
    <s v="like"/>
    <d v="2021-01-24T04:42:13"/>
    <s v="photo"/>
    <s v="tennis"/>
    <s v="positive"/>
    <n v="50"/>
    <x v="3"/>
    <x v="1"/>
  </r>
  <r>
    <s v="e96d9fcb-b5be-4382-b809-6315dbe6f89a"/>
    <s v="heart"/>
    <d v="2021-02-27T06:58:45"/>
    <s v="photo"/>
    <s v="tennis"/>
    <s v="positive"/>
    <n v="60"/>
    <x v="8"/>
    <x v="1"/>
  </r>
  <r>
    <s v="e96d9fcb-b5be-4382-b809-6315dbe6f89a"/>
    <s v="like"/>
    <d v="2020-10-28T14:58:32"/>
    <s v="photo"/>
    <s v="tennis"/>
    <s v="positive"/>
    <n v="50"/>
    <x v="6"/>
    <x v="0"/>
  </r>
  <r>
    <s v="e96d9fcb-b5be-4382-b809-6315dbe6f89a"/>
    <s v="interested"/>
    <d v="2020-07-18T18:33:57"/>
    <s v="photo"/>
    <s v="tennis"/>
    <s v="positive"/>
    <n v="30"/>
    <x v="11"/>
    <x v="0"/>
  </r>
  <r>
    <s v="e96d9fcb-b5be-4382-b809-6315dbe6f89a"/>
    <s v="heart"/>
    <d v="2020-11-29T03:38:15"/>
    <s v="photo"/>
    <s v="tennis"/>
    <s v="positive"/>
    <n v="60"/>
    <x v="0"/>
    <x v="0"/>
  </r>
  <r>
    <s v="e96d9fcb-b5be-4382-b809-6315dbe6f89a"/>
    <s v="dislike"/>
    <d v="2020-12-08T10:03:59"/>
    <s v="photo"/>
    <s v="tennis"/>
    <s v="negative"/>
    <n v="10"/>
    <x v="5"/>
    <x v="0"/>
  </r>
  <r>
    <s v="e96d9fcb-b5be-4382-b809-6315dbe6f89a"/>
    <s v="adore"/>
    <d v="2021-03-27T03:02:51"/>
    <s v="photo"/>
    <s v="tennis"/>
    <s v="positive"/>
    <n v="72"/>
    <x v="10"/>
    <x v="1"/>
  </r>
  <r>
    <s v="e96d9fcb-b5be-4382-b809-6315dbe6f89a"/>
    <s v="indifferent"/>
    <d v="2021-01-19T03:56:47"/>
    <s v="photo"/>
    <s v="tennis"/>
    <s v="neutral"/>
    <n v="20"/>
    <x v="3"/>
    <x v="1"/>
  </r>
  <r>
    <s v="e96d9fcb-b5be-4382-b809-6315dbe6f89a"/>
    <s v="disgust"/>
    <d v="2020-11-11T02:38:03"/>
    <s v="photo"/>
    <s v="tennis"/>
    <s v="negative"/>
    <n v="0"/>
    <x v="0"/>
    <x v="0"/>
  </r>
  <r>
    <s v="e96d9fcb-b5be-4382-b809-6315dbe6f89a"/>
    <s v="worried"/>
    <d v="2020-06-22T03:27:12"/>
    <s v="photo"/>
    <s v="tennis"/>
    <s v="negative"/>
    <n v="12"/>
    <x v="1"/>
    <x v="0"/>
  </r>
  <r>
    <s v="e96d9fcb-b5be-4382-b809-6315dbe6f89a"/>
    <s v="like"/>
    <d v="2020-07-10T12:06:05"/>
    <s v="photo"/>
    <s v="tennis"/>
    <s v="positive"/>
    <n v="50"/>
    <x v="11"/>
    <x v="0"/>
  </r>
  <r>
    <s v="e96d9fcb-b5be-4382-b809-6315dbe6f89a"/>
    <s v="heart"/>
    <d v="2020-10-30T06:51:27"/>
    <s v="photo"/>
    <s v="tennis"/>
    <s v="positive"/>
    <n v="60"/>
    <x v="6"/>
    <x v="0"/>
  </r>
  <r>
    <s v="e96d9fcb-b5be-4382-b809-6315dbe6f89a"/>
    <s v="love"/>
    <d v="2021-01-21T16:26:37"/>
    <s v="photo"/>
    <s v="tennis"/>
    <s v="positive"/>
    <n v="65"/>
    <x v="3"/>
    <x v="1"/>
  </r>
  <r>
    <s v="e96d9fcb-b5be-4382-b809-6315dbe6f89a"/>
    <s v="hate"/>
    <d v="2020-11-17T13:33:42"/>
    <s v="photo"/>
    <s v="tennis"/>
    <s v="negative"/>
    <n v="5"/>
    <x v="0"/>
    <x v="0"/>
  </r>
  <r>
    <s v="e96d9fcb-b5be-4382-b809-6315dbe6f89a"/>
    <s v="indifferent"/>
    <d v="2020-11-27T11:42:38"/>
    <s v="photo"/>
    <s v="tennis"/>
    <s v="neutral"/>
    <n v="20"/>
    <x v="0"/>
    <x v="0"/>
  </r>
  <r>
    <s v="e96d9fcb-b5be-4382-b809-6315dbe6f89a"/>
    <s v="dislike"/>
    <d v="2020-08-14T05:30:06"/>
    <s v="photo"/>
    <s v="tennis"/>
    <s v="negative"/>
    <n v="10"/>
    <x v="4"/>
    <x v="0"/>
  </r>
  <r>
    <s v="a7a7c909-15cb-4719-835b-cc9f835feb50"/>
    <s v="cherish"/>
    <d v="2021-03-04T14:45:24"/>
    <s v="GIF"/>
    <s v="Animals"/>
    <s v="positive"/>
    <n v="70"/>
    <x v="10"/>
    <x v="1"/>
  </r>
  <r>
    <s v="a7a7c909-15cb-4719-835b-cc9f835feb50"/>
    <s v="peeking"/>
    <d v="2020-09-30T07:19:54"/>
    <s v="GIF"/>
    <s v="Animals"/>
    <s v="neutral"/>
    <n v="35"/>
    <x v="7"/>
    <x v="0"/>
  </r>
  <r>
    <s v="a7a7c909-15cb-4719-835b-cc9f835feb50"/>
    <s v="heart"/>
    <d v="2020-07-23T21:31:08"/>
    <s v="GIF"/>
    <s v="Animals"/>
    <s v="positive"/>
    <n v="60"/>
    <x v="11"/>
    <x v="0"/>
  </r>
  <r>
    <s v="a7a7c909-15cb-4719-835b-cc9f835feb50"/>
    <s v="super love"/>
    <d v="2020-11-01T14:12:26"/>
    <s v="GIF"/>
    <s v="Animals"/>
    <s v="positive"/>
    <n v="75"/>
    <x v="0"/>
    <x v="0"/>
  </r>
  <r>
    <s v="a7a7c909-15cb-4719-835b-cc9f835feb50"/>
    <s v="peeking"/>
    <d v="2021-05-15T09:39:54"/>
    <s v="GIF"/>
    <s v="Animals"/>
    <s v="neutral"/>
    <n v="35"/>
    <x v="9"/>
    <x v="1"/>
  </r>
  <r>
    <s v="a7a7c909-15cb-4719-835b-cc9f835feb50"/>
    <s v="like"/>
    <d v="2020-10-31T00:59:25"/>
    <s v="GIF"/>
    <s v="Animals"/>
    <s v="positive"/>
    <n v="50"/>
    <x v="6"/>
    <x v="0"/>
  </r>
  <r>
    <s v="a7a7c909-15cb-4719-835b-cc9f835feb50"/>
    <s v="disgust"/>
    <d v="2021-05-17T07:54:59"/>
    <s v="GIF"/>
    <s v="Animals"/>
    <s v="negative"/>
    <n v="0"/>
    <x v="9"/>
    <x v="1"/>
  </r>
  <r>
    <s v="a7a7c909-15cb-4719-835b-cc9f835feb50"/>
    <s v="cherish"/>
    <d v="2021-05-03T04:36:19"/>
    <s v="GIF"/>
    <s v="Animals"/>
    <s v="positive"/>
    <n v="70"/>
    <x v="9"/>
    <x v="1"/>
  </r>
  <r>
    <s v="a7a7c909-15cb-4719-835b-cc9f835feb50"/>
    <s v="peeking"/>
    <d v="2021-02-05T06:34:56"/>
    <s v="GIF"/>
    <s v="Animals"/>
    <s v="neutral"/>
    <n v="35"/>
    <x v="8"/>
    <x v="1"/>
  </r>
  <r>
    <s v="a7a7c909-15cb-4719-835b-cc9f835feb50"/>
    <s v="worried"/>
    <d v="2021-03-21T08:27:46"/>
    <s v="GIF"/>
    <s v="Animals"/>
    <s v="negative"/>
    <n v="12"/>
    <x v="10"/>
    <x v="1"/>
  </r>
  <r>
    <s v="a7a7c909-15cb-4719-835b-cc9f835feb50"/>
    <s v="dislike"/>
    <d v="2020-12-29T12:30:11"/>
    <s v="GIF"/>
    <s v="Animals"/>
    <s v="negative"/>
    <n v="10"/>
    <x v="5"/>
    <x v="0"/>
  </r>
  <r>
    <s v="a7a7c909-15cb-4719-835b-cc9f835feb50"/>
    <s v="like"/>
    <d v="2020-08-10T16:50:26"/>
    <s v="GIF"/>
    <s v="Animals"/>
    <s v="positive"/>
    <n v="50"/>
    <x v="4"/>
    <x v="0"/>
  </r>
  <r>
    <s v="a7a7c909-15cb-4719-835b-cc9f835feb50"/>
    <s v="heart"/>
    <d v="2020-10-14T16:51:30"/>
    <s v="GIF"/>
    <s v="Animals"/>
    <s v="positive"/>
    <n v="60"/>
    <x v="6"/>
    <x v="0"/>
  </r>
  <r>
    <s v="a7a7c909-15cb-4719-835b-cc9f835feb50"/>
    <s v="intrigued"/>
    <d v="2020-10-29T08:29:49"/>
    <s v="GIF"/>
    <s v="Animals"/>
    <s v="positive"/>
    <n v="45"/>
    <x v="6"/>
    <x v="0"/>
  </r>
  <r>
    <s v="a7a7c909-15cb-4719-835b-cc9f835feb50"/>
    <s v="super love"/>
    <d v="2020-11-01T03:37:25"/>
    <s v="GIF"/>
    <s v="Animals"/>
    <s v="positive"/>
    <n v="75"/>
    <x v="0"/>
    <x v="0"/>
  </r>
  <r>
    <s v="a7a7c909-15cb-4719-835b-cc9f835feb50"/>
    <s v="worried"/>
    <d v="2020-10-16T22:23:53"/>
    <s v="GIF"/>
    <s v="Animals"/>
    <s v="negative"/>
    <n v="12"/>
    <x v="6"/>
    <x v="0"/>
  </r>
  <r>
    <s v="a7a7c909-15cb-4719-835b-cc9f835feb50"/>
    <s v="intrigued"/>
    <d v="2021-01-29T22:16:20"/>
    <s v="GIF"/>
    <s v="Animals"/>
    <s v="positive"/>
    <n v="45"/>
    <x v="3"/>
    <x v="1"/>
  </r>
  <r>
    <s v="a7a7c909-15cb-4719-835b-cc9f835feb50"/>
    <s v="peeking"/>
    <d v="2021-05-09T20:22:56"/>
    <s v="GIF"/>
    <s v="Animals"/>
    <s v="neutral"/>
    <n v="35"/>
    <x v="9"/>
    <x v="1"/>
  </r>
  <r>
    <s v="a7a7c909-15cb-4719-835b-cc9f835feb50"/>
    <s v="scared"/>
    <d v="2020-08-13T14:44:00"/>
    <s v="GIF"/>
    <s v="Animals"/>
    <s v="negative"/>
    <n v="15"/>
    <x v="4"/>
    <x v="0"/>
  </r>
  <r>
    <s v="a7a7c909-15cb-4719-835b-cc9f835feb50"/>
    <s v="interested"/>
    <d v="2021-05-17T23:13:06"/>
    <s v="GIF"/>
    <s v="Animals"/>
    <s v="positive"/>
    <n v="30"/>
    <x v="9"/>
    <x v="1"/>
  </r>
  <r>
    <s v="a7a7c909-15cb-4719-835b-cc9f835feb50"/>
    <s v="love"/>
    <d v="2020-10-20T02:40:50"/>
    <s v="GIF"/>
    <s v="Animals"/>
    <s v="positive"/>
    <n v="65"/>
    <x v="6"/>
    <x v="0"/>
  </r>
  <r>
    <s v="a7a7c909-15cb-4719-835b-cc9f835feb50"/>
    <s v="hate"/>
    <d v="2021-05-17T09:09:34"/>
    <s v="GIF"/>
    <s v="Animals"/>
    <s v="negative"/>
    <n v="5"/>
    <x v="9"/>
    <x v="1"/>
  </r>
  <r>
    <s v="a7a7c909-15cb-4719-835b-cc9f835feb50"/>
    <s v="adore"/>
    <d v="2020-08-10T01:01:19"/>
    <s v="GIF"/>
    <s v="Animals"/>
    <s v="positive"/>
    <n v="72"/>
    <x v="4"/>
    <x v="0"/>
  </r>
  <r>
    <s v="a7a7c909-15cb-4719-835b-cc9f835feb50"/>
    <s v="hate"/>
    <d v="2020-08-12T20:54:40"/>
    <s v="GIF"/>
    <s v="Animals"/>
    <s v="negative"/>
    <n v="5"/>
    <x v="4"/>
    <x v="0"/>
  </r>
  <r>
    <s v="a7a7c909-15cb-4719-835b-cc9f835feb50"/>
    <s v="love"/>
    <d v="2020-09-07T14:23:56"/>
    <s v="GIF"/>
    <s v="Animals"/>
    <s v="positive"/>
    <n v="65"/>
    <x v="7"/>
    <x v="0"/>
  </r>
  <r>
    <s v="a7a7c909-15cb-4719-835b-cc9f835feb50"/>
    <s v="cherish"/>
    <d v="2021-03-15T00:15:46"/>
    <s v="GIF"/>
    <s v="Animals"/>
    <s v="positive"/>
    <n v="70"/>
    <x v="10"/>
    <x v="1"/>
  </r>
  <r>
    <s v="77099957-1551-435e-b386-704d8b91a46e"/>
    <s v="cherish"/>
    <d v="2020-08-30T08:00:42"/>
    <s v="audio"/>
    <s v="cooking"/>
    <s v="positive"/>
    <n v="70"/>
    <x v="4"/>
    <x v="0"/>
  </r>
  <r>
    <s v="77099957-1551-435e-b386-704d8b91a46e"/>
    <s v="indifferent"/>
    <d v="2020-11-03T20:46:34"/>
    <s v="audio"/>
    <s v="cooking"/>
    <s v="neutral"/>
    <n v="20"/>
    <x v="0"/>
    <x v="0"/>
  </r>
  <r>
    <s v="77099957-1551-435e-b386-704d8b91a46e"/>
    <s v="peeking"/>
    <d v="2020-12-14T23:35:43"/>
    <s v="audio"/>
    <s v="cooking"/>
    <s v="neutral"/>
    <n v="35"/>
    <x v="5"/>
    <x v="0"/>
  </r>
  <r>
    <s v="77099957-1551-435e-b386-704d8b91a46e"/>
    <s v="heart"/>
    <d v="2020-11-05T10:07:37"/>
    <s v="audio"/>
    <s v="cooking"/>
    <s v="positive"/>
    <n v="60"/>
    <x v="0"/>
    <x v="0"/>
  </r>
  <r>
    <s v="77099957-1551-435e-b386-704d8b91a46e"/>
    <s v="like"/>
    <d v="2021-01-11T22:31:18"/>
    <s v="audio"/>
    <s v="cooking"/>
    <s v="positive"/>
    <n v="50"/>
    <x v="3"/>
    <x v="1"/>
  </r>
  <r>
    <s v="77099957-1551-435e-b386-704d8b91a46e"/>
    <s v="dislike"/>
    <d v="2021-05-22T01:00:32"/>
    <s v="audio"/>
    <s v="cooking"/>
    <s v="negative"/>
    <n v="10"/>
    <x v="9"/>
    <x v="1"/>
  </r>
  <r>
    <s v="77099957-1551-435e-b386-704d8b91a46e"/>
    <s v="scared"/>
    <d v="2020-12-17T16:22:58"/>
    <s v="audio"/>
    <s v="cooking"/>
    <s v="negative"/>
    <n v="15"/>
    <x v="5"/>
    <x v="0"/>
  </r>
  <r>
    <s v="77099957-1551-435e-b386-704d8b91a46e"/>
    <s v="heart"/>
    <d v="2020-07-12T23:26:38"/>
    <s v="audio"/>
    <s v="cooking"/>
    <s v="positive"/>
    <n v="60"/>
    <x v="11"/>
    <x v="0"/>
  </r>
  <r>
    <s v="77099957-1551-435e-b386-704d8b91a46e"/>
    <s v="heart"/>
    <d v="2020-09-09T20:54:40"/>
    <s v="audio"/>
    <s v="cooking"/>
    <s v="positive"/>
    <n v="60"/>
    <x v="7"/>
    <x v="0"/>
  </r>
  <r>
    <s v="77099957-1551-435e-b386-704d8b91a46e"/>
    <s v="love"/>
    <d v="2020-09-19T17:53:33"/>
    <s v="audio"/>
    <s v="cooking"/>
    <s v="positive"/>
    <n v="65"/>
    <x v="7"/>
    <x v="0"/>
  </r>
  <r>
    <s v="77099957-1551-435e-b386-704d8b91a46e"/>
    <s v="scared"/>
    <d v="2021-03-21T22:04:21"/>
    <s v="audio"/>
    <s v="cooking"/>
    <s v="negative"/>
    <n v="15"/>
    <x v="10"/>
    <x v="1"/>
  </r>
  <r>
    <s v="77099957-1551-435e-b386-704d8b91a46e"/>
    <s v="disgust"/>
    <d v="2021-04-29T16:43:48"/>
    <s v="audio"/>
    <s v="cooking"/>
    <s v="negative"/>
    <n v="0"/>
    <x v="2"/>
    <x v="1"/>
  </r>
  <r>
    <s v="77099957-1551-435e-b386-704d8b91a46e"/>
    <s v="worried"/>
    <d v="2020-09-30T05:59:24"/>
    <s v="audio"/>
    <s v="cooking"/>
    <s v="negative"/>
    <n v="12"/>
    <x v="7"/>
    <x v="0"/>
  </r>
  <r>
    <s v="77099957-1551-435e-b386-704d8b91a46e"/>
    <s v="hate"/>
    <d v="2021-04-09T09:52:44"/>
    <s v="audio"/>
    <s v="cooking"/>
    <s v="negative"/>
    <n v="5"/>
    <x v="2"/>
    <x v="1"/>
  </r>
  <r>
    <s v="77099957-1551-435e-b386-704d8b91a46e"/>
    <s v="disgust"/>
    <d v="2020-11-21T08:28:58"/>
    <s v="audio"/>
    <s v="cooking"/>
    <s v="negative"/>
    <n v="0"/>
    <x v="0"/>
    <x v="0"/>
  </r>
  <r>
    <s v="77099957-1551-435e-b386-704d8b91a46e"/>
    <s v="want"/>
    <d v="2020-12-18T17:12:45"/>
    <s v="audio"/>
    <s v="cooking"/>
    <s v="positive"/>
    <n v="70"/>
    <x v="5"/>
    <x v="0"/>
  </r>
  <r>
    <s v="77099957-1551-435e-b386-704d8b91a46e"/>
    <s v="adore"/>
    <d v="2021-03-10T20:32:46"/>
    <s v="audio"/>
    <s v="cooking"/>
    <s v="positive"/>
    <n v="72"/>
    <x v="10"/>
    <x v="1"/>
  </r>
  <r>
    <s v="77099957-1551-435e-b386-704d8b91a46e"/>
    <s v="disgust"/>
    <d v="2020-12-06T06:40:29"/>
    <s v="audio"/>
    <s v="cooking"/>
    <s v="negative"/>
    <n v="0"/>
    <x v="5"/>
    <x v="0"/>
  </r>
  <r>
    <s v="77099957-1551-435e-b386-704d8b91a46e"/>
    <s v="hate"/>
    <d v="2020-08-05T06:36:28"/>
    <s v="audio"/>
    <s v="cooking"/>
    <s v="negative"/>
    <n v="5"/>
    <x v="4"/>
    <x v="0"/>
  </r>
  <r>
    <s v="77099957-1551-435e-b386-704d8b91a46e"/>
    <s v="dislike"/>
    <d v="2020-07-01T05:33:08"/>
    <s v="audio"/>
    <s v="cooking"/>
    <s v="negative"/>
    <n v="10"/>
    <x v="11"/>
    <x v="0"/>
  </r>
  <r>
    <s v="77099957-1551-435e-b386-704d8b91a46e"/>
    <s v="hate"/>
    <d v="2021-06-10T18:58:08"/>
    <s v="audio"/>
    <s v="cooking"/>
    <s v="negative"/>
    <n v="5"/>
    <x v="1"/>
    <x v="1"/>
  </r>
  <r>
    <s v="77099957-1551-435e-b386-704d8b91a46e"/>
    <s v="super love"/>
    <d v="2020-12-02T04:32:57"/>
    <s v="audio"/>
    <s v="cooking"/>
    <s v="positive"/>
    <n v="75"/>
    <x v="5"/>
    <x v="0"/>
  </r>
  <r>
    <s v="77099957-1551-435e-b386-704d8b91a46e"/>
    <s v="want"/>
    <d v="2021-06-14T15:36:17"/>
    <s v="audio"/>
    <s v="cooking"/>
    <s v="positive"/>
    <n v="70"/>
    <x v="1"/>
    <x v="1"/>
  </r>
  <r>
    <s v="77099957-1551-435e-b386-704d8b91a46e"/>
    <s v="hate"/>
    <d v="2021-02-23T18:45:48"/>
    <s v="audio"/>
    <s v="cooking"/>
    <s v="negative"/>
    <n v="5"/>
    <x v="8"/>
    <x v="1"/>
  </r>
  <r>
    <s v="760e026f-8373-4aa4-acb5-03eb102fc733"/>
    <s v="dislike"/>
    <d v="2020-10-17T16:34:02"/>
    <s v="audio"/>
    <s v="food"/>
    <s v="negative"/>
    <n v="10"/>
    <x v="6"/>
    <x v="0"/>
  </r>
  <r>
    <s v="760e026f-8373-4aa4-acb5-03eb102fc733"/>
    <s v="cherish"/>
    <d v="2020-11-16T09:44:42"/>
    <s v="audio"/>
    <s v="food"/>
    <s v="positive"/>
    <n v="70"/>
    <x v="0"/>
    <x v="0"/>
  </r>
  <r>
    <s v="760e026f-8373-4aa4-acb5-03eb102fc733"/>
    <s v="scared"/>
    <d v="2021-02-02T19:29:31"/>
    <s v="audio"/>
    <s v="food"/>
    <s v="negative"/>
    <n v="15"/>
    <x v="8"/>
    <x v="1"/>
  </r>
  <r>
    <s v="760e026f-8373-4aa4-acb5-03eb102fc733"/>
    <s v="cherish"/>
    <d v="2021-05-15T00:30:46"/>
    <s v="audio"/>
    <s v="food"/>
    <s v="positive"/>
    <n v="70"/>
    <x v="9"/>
    <x v="1"/>
  </r>
  <r>
    <s v="760e026f-8373-4aa4-acb5-03eb102fc733"/>
    <s v="disgust"/>
    <d v="2020-12-08T21:48:14"/>
    <s v="audio"/>
    <s v="food"/>
    <s v="negative"/>
    <n v="0"/>
    <x v="5"/>
    <x v="0"/>
  </r>
  <r>
    <s v="760e026f-8373-4aa4-acb5-03eb102fc733"/>
    <s v="interested"/>
    <d v="2020-11-11T06:37:01"/>
    <s v="audio"/>
    <s v="food"/>
    <s v="positive"/>
    <n v="30"/>
    <x v="0"/>
    <x v="0"/>
  </r>
  <r>
    <s v="760e026f-8373-4aa4-acb5-03eb102fc733"/>
    <s v="cherish"/>
    <d v="2021-02-15T03:28:11"/>
    <s v="audio"/>
    <s v="food"/>
    <s v="positive"/>
    <n v="70"/>
    <x v="8"/>
    <x v="1"/>
  </r>
  <r>
    <s v="760e026f-8373-4aa4-acb5-03eb102fc733"/>
    <s v="adore"/>
    <d v="2021-01-18T07:02:40"/>
    <s v="audio"/>
    <s v="food"/>
    <s v="positive"/>
    <n v="72"/>
    <x v="3"/>
    <x v="1"/>
  </r>
  <r>
    <s v="760e026f-8373-4aa4-acb5-03eb102fc733"/>
    <s v="interested"/>
    <d v="2020-10-01T19:20:14"/>
    <s v="audio"/>
    <s v="food"/>
    <s v="positive"/>
    <n v="30"/>
    <x v="6"/>
    <x v="0"/>
  </r>
  <r>
    <s v="760e026f-8373-4aa4-acb5-03eb102fc733"/>
    <s v="dislike"/>
    <d v="2020-10-10T22:39:47"/>
    <s v="audio"/>
    <s v="food"/>
    <s v="negative"/>
    <n v="10"/>
    <x v="6"/>
    <x v="0"/>
  </r>
  <r>
    <s v="760e026f-8373-4aa4-acb5-03eb102fc733"/>
    <s v="interested"/>
    <d v="2020-12-15T23:49:01"/>
    <s v="audio"/>
    <s v="food"/>
    <s v="positive"/>
    <n v="30"/>
    <x v="5"/>
    <x v="0"/>
  </r>
  <r>
    <s v="760e026f-8373-4aa4-acb5-03eb102fc733"/>
    <s v="hate"/>
    <d v="2021-01-07T23:42:06"/>
    <s v="audio"/>
    <s v="food"/>
    <s v="negative"/>
    <n v="5"/>
    <x v="3"/>
    <x v="1"/>
  </r>
  <r>
    <s v="760e026f-8373-4aa4-acb5-03eb102fc733"/>
    <s v="heart"/>
    <d v="2021-02-15T20:49:05"/>
    <s v="audio"/>
    <s v="food"/>
    <s v="positive"/>
    <n v="60"/>
    <x v="8"/>
    <x v="1"/>
  </r>
  <r>
    <s v="760e026f-8373-4aa4-acb5-03eb102fc733"/>
    <s v="cherish"/>
    <d v="2020-10-05T05:51:39"/>
    <s v="audio"/>
    <s v="food"/>
    <s v="positive"/>
    <n v="70"/>
    <x v="6"/>
    <x v="0"/>
  </r>
  <r>
    <s v="760e026f-8373-4aa4-acb5-03eb102fc733"/>
    <s v="interested"/>
    <d v="2020-12-24T16:03:40"/>
    <s v="audio"/>
    <s v="food"/>
    <s v="positive"/>
    <n v="30"/>
    <x v="5"/>
    <x v="0"/>
  </r>
  <r>
    <s v="760e026f-8373-4aa4-acb5-03eb102fc733"/>
    <s v="adore"/>
    <d v="2020-11-10T20:48:21"/>
    <s v="audio"/>
    <s v="food"/>
    <s v="positive"/>
    <n v="72"/>
    <x v="0"/>
    <x v="0"/>
  </r>
  <r>
    <s v="760e026f-8373-4aa4-acb5-03eb102fc733"/>
    <s v="indifferent"/>
    <d v="2021-01-30T05:36:38"/>
    <s v="audio"/>
    <s v="food"/>
    <s v="neutral"/>
    <n v="20"/>
    <x v="3"/>
    <x v="1"/>
  </r>
  <r>
    <s v="760e026f-8373-4aa4-acb5-03eb102fc733"/>
    <s v="love"/>
    <d v="2020-09-06T20:54:37"/>
    <s v="audio"/>
    <s v="food"/>
    <s v="positive"/>
    <n v="65"/>
    <x v="7"/>
    <x v="0"/>
  </r>
  <r>
    <s v="5c7fa152-9628-471d-b715-84e15c4b5d38"/>
    <s v="disgust"/>
    <d v="2021-04-27T00:03:12"/>
    <s v="audio"/>
    <s v="tennis"/>
    <s v="negative"/>
    <n v="0"/>
    <x v="2"/>
    <x v="1"/>
  </r>
  <r>
    <s v="5c7fa152-9628-471d-b715-84e15c4b5d38"/>
    <s v="like"/>
    <d v="2021-03-10T07:32:34"/>
    <s v="audio"/>
    <s v="tennis"/>
    <s v="positive"/>
    <n v="50"/>
    <x v="10"/>
    <x v="1"/>
  </r>
  <r>
    <s v="5c7fa152-9628-471d-b715-84e15c4b5d38"/>
    <s v="indifferent"/>
    <d v="2021-01-08T22:53:55"/>
    <s v="audio"/>
    <s v="tennis"/>
    <s v="neutral"/>
    <n v="20"/>
    <x v="3"/>
    <x v="1"/>
  </r>
  <r>
    <s v="5c7fa152-9628-471d-b715-84e15c4b5d38"/>
    <s v="like"/>
    <d v="2020-07-16T18:50:18"/>
    <s v="audio"/>
    <s v="tennis"/>
    <s v="positive"/>
    <n v="50"/>
    <x v="11"/>
    <x v="0"/>
  </r>
  <r>
    <s v="5c7fa152-9628-471d-b715-84e15c4b5d38"/>
    <s v="super love"/>
    <d v="2021-01-30T15:37:03"/>
    <s v="audio"/>
    <s v="tennis"/>
    <s v="positive"/>
    <n v="75"/>
    <x v="3"/>
    <x v="1"/>
  </r>
  <r>
    <s v="5c7fa152-9628-471d-b715-84e15c4b5d38"/>
    <s v="hate"/>
    <d v="2020-07-08T13:05:38"/>
    <s v="audio"/>
    <s v="tennis"/>
    <s v="negative"/>
    <n v="5"/>
    <x v="11"/>
    <x v="0"/>
  </r>
  <r>
    <s v="5c7fa152-9628-471d-b715-84e15c4b5d38"/>
    <s v="dislike"/>
    <d v="2021-02-12T00:31:42"/>
    <s v="audio"/>
    <s v="tennis"/>
    <s v="negative"/>
    <n v="10"/>
    <x v="8"/>
    <x v="1"/>
  </r>
  <r>
    <s v="5c7fa152-9628-471d-b715-84e15c4b5d38"/>
    <s v="love"/>
    <d v="2021-01-27T18:02:06"/>
    <s v="audio"/>
    <s v="tennis"/>
    <s v="positive"/>
    <n v="65"/>
    <x v="3"/>
    <x v="1"/>
  </r>
  <r>
    <s v="5c7fa152-9628-471d-b715-84e15c4b5d38"/>
    <s v="indifferent"/>
    <d v="2020-06-25T04:25:51"/>
    <s v="audio"/>
    <s v="tennis"/>
    <s v="neutral"/>
    <n v="20"/>
    <x v="1"/>
    <x v="0"/>
  </r>
  <r>
    <s v="5c7fa152-9628-471d-b715-84e15c4b5d38"/>
    <s v="worried"/>
    <d v="2021-05-01T10:39:45"/>
    <s v="audio"/>
    <s v="tennis"/>
    <s v="negative"/>
    <n v="12"/>
    <x v="9"/>
    <x v="1"/>
  </r>
  <r>
    <s v="5c7fa152-9628-471d-b715-84e15c4b5d38"/>
    <s v="intrigued"/>
    <d v="2020-11-08T05:13:27"/>
    <s v="audio"/>
    <s v="tennis"/>
    <s v="positive"/>
    <n v="45"/>
    <x v="0"/>
    <x v="0"/>
  </r>
  <r>
    <s v="5c7fa152-9628-471d-b715-84e15c4b5d38"/>
    <s v="peeking"/>
    <d v="2021-05-16T22:58:56"/>
    <s v="audio"/>
    <s v="tennis"/>
    <s v="neutral"/>
    <n v="35"/>
    <x v="9"/>
    <x v="1"/>
  </r>
  <r>
    <s v="5c7fa152-9628-471d-b715-84e15c4b5d38"/>
    <s v="like"/>
    <d v="2021-01-28T20:55:46"/>
    <s v="audio"/>
    <s v="tennis"/>
    <s v="positive"/>
    <n v="50"/>
    <x v="3"/>
    <x v="1"/>
  </r>
  <r>
    <s v="5c7fa152-9628-471d-b715-84e15c4b5d38"/>
    <s v="super love"/>
    <d v="2021-01-02T12:18:54"/>
    <s v="audio"/>
    <s v="tennis"/>
    <s v="positive"/>
    <n v="75"/>
    <x v="3"/>
    <x v="1"/>
  </r>
  <r>
    <s v="5c7fa152-9628-471d-b715-84e15c4b5d38"/>
    <s v="scared"/>
    <d v="2020-12-20T11:32:53"/>
    <s v="audio"/>
    <s v="tennis"/>
    <s v="negative"/>
    <n v="15"/>
    <x v="5"/>
    <x v="0"/>
  </r>
  <r>
    <s v="5c7fa152-9628-471d-b715-84e15c4b5d38"/>
    <s v="disgust"/>
    <d v="2020-11-02T15:55:34"/>
    <s v="audio"/>
    <s v="tennis"/>
    <s v="negative"/>
    <n v="0"/>
    <x v="0"/>
    <x v="0"/>
  </r>
  <r>
    <s v="25948d39-4549-4ead-be71-6a571bd56fe1"/>
    <s v="indifferent"/>
    <d v="2021-03-15T21:17:45"/>
    <s v="audio"/>
    <s v="science"/>
    <s v="neutral"/>
    <n v="20"/>
    <x v="10"/>
    <x v="1"/>
  </r>
  <r>
    <s v="25948d39-4549-4ead-be71-6a571bd56fe1"/>
    <s v="want"/>
    <d v="2020-07-09T07:06:10"/>
    <s v="audio"/>
    <s v="science"/>
    <s v="positive"/>
    <n v="70"/>
    <x v="11"/>
    <x v="0"/>
  </r>
  <r>
    <s v="25948d39-4549-4ead-be71-6a571bd56fe1"/>
    <s v="like"/>
    <d v="2020-07-24T04:24:25"/>
    <s v="audio"/>
    <s v="science"/>
    <s v="positive"/>
    <n v="50"/>
    <x v="11"/>
    <x v="0"/>
  </r>
  <r>
    <s v="25948d39-4549-4ead-be71-6a571bd56fe1"/>
    <s v="want"/>
    <d v="2020-10-12T01:01:17"/>
    <s v="audio"/>
    <s v="science"/>
    <s v="positive"/>
    <n v="70"/>
    <x v="6"/>
    <x v="0"/>
  </r>
  <r>
    <s v="25948d39-4549-4ead-be71-6a571bd56fe1"/>
    <s v="dislike"/>
    <d v="2020-11-26T05:17:13"/>
    <s v="audio"/>
    <s v="science"/>
    <s v="negative"/>
    <n v="10"/>
    <x v="0"/>
    <x v="0"/>
  </r>
  <r>
    <s v="25948d39-4549-4ead-be71-6a571bd56fe1"/>
    <s v="intrigued"/>
    <d v="2020-07-25T15:59:20"/>
    <s v="audio"/>
    <s v="science"/>
    <s v="positive"/>
    <n v="45"/>
    <x v="11"/>
    <x v="0"/>
  </r>
  <r>
    <s v="25948d39-4549-4ead-be71-6a571bd56fe1"/>
    <s v="interested"/>
    <d v="2020-08-18T14:05:57"/>
    <s v="audio"/>
    <s v="science"/>
    <s v="positive"/>
    <n v="30"/>
    <x v="4"/>
    <x v="0"/>
  </r>
  <r>
    <s v="25948d39-4549-4ead-be71-6a571bd56fe1"/>
    <s v="want"/>
    <d v="2020-08-05T23:02:11"/>
    <s v="audio"/>
    <s v="science"/>
    <s v="positive"/>
    <n v="70"/>
    <x v="4"/>
    <x v="0"/>
  </r>
  <r>
    <s v="25948d39-4549-4ead-be71-6a571bd56fe1"/>
    <s v="dislike"/>
    <d v="2021-01-31T04:21:58"/>
    <s v="audio"/>
    <s v="science"/>
    <s v="negative"/>
    <n v="10"/>
    <x v="3"/>
    <x v="1"/>
  </r>
  <r>
    <s v="25948d39-4549-4ead-be71-6a571bd56fe1"/>
    <s v="want"/>
    <d v="2020-07-08T16:40:09"/>
    <s v="audio"/>
    <s v="science"/>
    <s v="positive"/>
    <n v="70"/>
    <x v="11"/>
    <x v="0"/>
  </r>
  <r>
    <s v="25948d39-4549-4ead-be71-6a571bd56fe1"/>
    <s v="want"/>
    <d v="2021-01-29T04:27:29"/>
    <s v="audio"/>
    <s v="science"/>
    <s v="positive"/>
    <n v="70"/>
    <x v="3"/>
    <x v="1"/>
  </r>
  <r>
    <s v="25948d39-4549-4ead-be71-6a571bd56fe1"/>
    <s v="intrigued"/>
    <d v="2020-08-01T10:39:48"/>
    <s v="audio"/>
    <s v="science"/>
    <s v="positive"/>
    <n v="45"/>
    <x v="4"/>
    <x v="0"/>
  </r>
  <r>
    <s v="25948d39-4549-4ead-be71-6a571bd56fe1"/>
    <s v="want"/>
    <d v="2020-07-15T04:43:57"/>
    <s v="audio"/>
    <s v="science"/>
    <s v="positive"/>
    <n v="70"/>
    <x v="11"/>
    <x v="0"/>
  </r>
  <r>
    <s v="25948d39-4549-4ead-be71-6a571bd56fe1"/>
    <s v="peeking"/>
    <d v="2020-11-10T18:03:52"/>
    <s v="audio"/>
    <s v="science"/>
    <s v="neutral"/>
    <n v="35"/>
    <x v="0"/>
    <x v="0"/>
  </r>
  <r>
    <s v="25948d39-4549-4ead-be71-6a571bd56fe1"/>
    <s v="love"/>
    <d v="2021-02-23T21:29:41"/>
    <s v="audio"/>
    <s v="science"/>
    <s v="positive"/>
    <n v="65"/>
    <x v="8"/>
    <x v="1"/>
  </r>
  <r>
    <s v="25948d39-4549-4ead-be71-6a571bd56fe1"/>
    <s v="worried"/>
    <d v="2020-08-10T08:28:31"/>
    <s v="audio"/>
    <s v="science"/>
    <s v="negative"/>
    <n v="12"/>
    <x v="4"/>
    <x v="0"/>
  </r>
  <r>
    <s v="25948d39-4549-4ead-be71-6a571bd56fe1"/>
    <s v="heart"/>
    <d v="2020-08-21T00:22:55"/>
    <s v="audio"/>
    <s v="science"/>
    <s v="positive"/>
    <n v="60"/>
    <x v="4"/>
    <x v="0"/>
  </r>
  <r>
    <s v="25948d39-4549-4ead-be71-6a571bd56fe1"/>
    <s v="scared"/>
    <d v="2021-04-26T09:13:40"/>
    <s v="audio"/>
    <s v="science"/>
    <s v="negative"/>
    <n v="15"/>
    <x v="2"/>
    <x v="1"/>
  </r>
  <r>
    <s v="25948d39-4549-4ead-be71-6a571bd56fe1"/>
    <s v="love"/>
    <d v="2020-11-17T05:02:42"/>
    <s v="audio"/>
    <s v="science"/>
    <s v="positive"/>
    <n v="65"/>
    <x v="0"/>
    <x v="0"/>
  </r>
  <r>
    <s v="25948d39-4549-4ead-be71-6a571bd56fe1"/>
    <s v="love"/>
    <d v="2021-04-15T06:23:41"/>
    <s v="audio"/>
    <s v="science"/>
    <s v="positive"/>
    <n v="65"/>
    <x v="2"/>
    <x v="1"/>
  </r>
  <r>
    <s v="d03efe68-5986-48c4-8767-93b8f5881004"/>
    <s v="scared"/>
    <d v="2020-08-27T06:14:06"/>
    <s v="GIF"/>
    <s v="Animals"/>
    <s v="negative"/>
    <n v="15"/>
    <x v="4"/>
    <x v="0"/>
  </r>
  <r>
    <s v="d03efe68-5986-48c4-8767-93b8f5881004"/>
    <s v="super love"/>
    <d v="2020-08-18T20:29:47"/>
    <s v="GIF"/>
    <s v="Animals"/>
    <s v="positive"/>
    <n v="75"/>
    <x v="4"/>
    <x v="0"/>
  </r>
  <r>
    <s v="d03efe68-5986-48c4-8767-93b8f5881004"/>
    <s v="scared"/>
    <d v="2021-02-18T12:21:24"/>
    <s v="GIF"/>
    <s v="Animals"/>
    <s v="negative"/>
    <n v="15"/>
    <x v="8"/>
    <x v="1"/>
  </r>
  <r>
    <s v="d03efe68-5986-48c4-8767-93b8f5881004"/>
    <s v="love"/>
    <d v="2020-09-05T17:18:50"/>
    <s v="GIF"/>
    <s v="Animals"/>
    <s v="positive"/>
    <n v="65"/>
    <x v="7"/>
    <x v="0"/>
  </r>
  <r>
    <s v="d03efe68-5986-48c4-8767-93b8f5881004"/>
    <s v="dislike"/>
    <d v="2021-01-09T05:34:34"/>
    <s v="GIF"/>
    <s v="Animals"/>
    <s v="negative"/>
    <n v="10"/>
    <x v="3"/>
    <x v="1"/>
  </r>
  <r>
    <s v="d03efe68-5986-48c4-8767-93b8f5881004"/>
    <s v="like"/>
    <d v="2021-03-14T01:52:19"/>
    <s v="GIF"/>
    <s v="Animals"/>
    <s v="positive"/>
    <n v="50"/>
    <x v="10"/>
    <x v="1"/>
  </r>
  <r>
    <s v="d03efe68-5986-48c4-8767-93b8f5881004"/>
    <s v="hate"/>
    <d v="2020-10-27T13:09:42"/>
    <s v="GIF"/>
    <s v="Animals"/>
    <s v="negative"/>
    <n v="5"/>
    <x v="6"/>
    <x v="0"/>
  </r>
  <r>
    <s v="d03efe68-5986-48c4-8767-93b8f5881004"/>
    <s v="intrigued"/>
    <d v="2020-10-09T18:49:31"/>
    <s v="GIF"/>
    <s v="Animals"/>
    <s v="positive"/>
    <n v="45"/>
    <x v="6"/>
    <x v="0"/>
  </r>
  <r>
    <s v="d03efe68-5986-48c4-8767-93b8f5881004"/>
    <s v="indifferent"/>
    <d v="2021-04-16T17:35:50"/>
    <s v="GIF"/>
    <s v="Animals"/>
    <s v="neutral"/>
    <n v="20"/>
    <x v="2"/>
    <x v="1"/>
  </r>
  <r>
    <s v="d03efe68-5986-48c4-8767-93b8f5881004"/>
    <s v="want"/>
    <d v="2020-09-12T11:38:11"/>
    <s v="GIF"/>
    <s v="Animals"/>
    <s v="positive"/>
    <n v="70"/>
    <x v="7"/>
    <x v="0"/>
  </r>
  <r>
    <s v="d03efe68-5986-48c4-8767-93b8f5881004"/>
    <s v="dislike"/>
    <d v="2021-03-29T00:56:24"/>
    <s v="GIF"/>
    <s v="Animals"/>
    <s v="negative"/>
    <n v="10"/>
    <x v="10"/>
    <x v="1"/>
  </r>
  <r>
    <s v="d03efe68-5986-48c4-8767-93b8f5881004"/>
    <s v="adore"/>
    <d v="2020-11-13T05:25:12"/>
    <s v="GIF"/>
    <s v="Animals"/>
    <s v="positive"/>
    <n v="72"/>
    <x v="0"/>
    <x v="0"/>
  </r>
  <r>
    <s v="d03efe68-5986-48c4-8767-93b8f5881004"/>
    <s v="intrigued"/>
    <d v="2020-08-26T04:52:31"/>
    <s v="GIF"/>
    <s v="Animals"/>
    <s v="positive"/>
    <n v="45"/>
    <x v="4"/>
    <x v="0"/>
  </r>
  <r>
    <s v="d03efe68-5986-48c4-8767-93b8f5881004"/>
    <s v="hate"/>
    <d v="2020-08-12T00:45:05"/>
    <s v="GIF"/>
    <s v="Animals"/>
    <s v="negative"/>
    <n v="5"/>
    <x v="4"/>
    <x v="0"/>
  </r>
  <r>
    <s v="d03efe68-5986-48c4-8767-93b8f5881004"/>
    <s v="hate"/>
    <d v="2021-02-28T00:45:09"/>
    <s v="GIF"/>
    <s v="Animals"/>
    <s v="negative"/>
    <n v="5"/>
    <x v="8"/>
    <x v="1"/>
  </r>
  <r>
    <s v="d03efe68-5986-48c4-8767-93b8f5881004"/>
    <s v="scared"/>
    <d v="2021-01-15T07:43:51"/>
    <s v="GIF"/>
    <s v="Animals"/>
    <s v="negative"/>
    <n v="15"/>
    <x v="3"/>
    <x v="1"/>
  </r>
  <r>
    <s v="d03efe68-5986-48c4-8767-93b8f5881004"/>
    <s v="scared"/>
    <d v="2020-11-27T00:57:16"/>
    <s v="GIF"/>
    <s v="Animals"/>
    <s v="negative"/>
    <n v="15"/>
    <x v="0"/>
    <x v="0"/>
  </r>
  <r>
    <s v="d03efe68-5986-48c4-8767-93b8f5881004"/>
    <s v="peeking"/>
    <d v="2021-01-31T17:48:28"/>
    <s v="GIF"/>
    <s v="Animals"/>
    <s v="neutral"/>
    <n v="35"/>
    <x v="3"/>
    <x v="1"/>
  </r>
  <r>
    <s v="d03efe68-5986-48c4-8767-93b8f5881004"/>
    <s v="intrigued"/>
    <d v="2020-11-28T22:18:31"/>
    <s v="GIF"/>
    <s v="Animals"/>
    <s v="positive"/>
    <n v="45"/>
    <x v="0"/>
    <x v="0"/>
  </r>
  <r>
    <s v="d03efe68-5986-48c4-8767-93b8f5881004"/>
    <s v="disgust"/>
    <d v="2021-03-21T05:38:15"/>
    <s v="GIF"/>
    <s v="Animals"/>
    <s v="negative"/>
    <n v="0"/>
    <x v="10"/>
    <x v="1"/>
  </r>
  <r>
    <s v="d03efe68-5986-48c4-8767-93b8f5881004"/>
    <s v="worried"/>
    <d v="2021-01-28T17:51:45"/>
    <s v="GIF"/>
    <s v="Animals"/>
    <s v="negative"/>
    <n v="12"/>
    <x v="3"/>
    <x v="1"/>
  </r>
  <r>
    <s v="d03efe68-5986-48c4-8767-93b8f5881004"/>
    <s v="worried"/>
    <d v="2020-10-19T01:00:10"/>
    <s v="GIF"/>
    <s v="Animals"/>
    <s v="negative"/>
    <n v="12"/>
    <x v="6"/>
    <x v="0"/>
  </r>
  <r>
    <s v="d03efe68-5986-48c4-8767-93b8f5881004"/>
    <s v="scared"/>
    <d v="2021-02-17T08:10:00"/>
    <s v="GIF"/>
    <s v="Animals"/>
    <s v="negative"/>
    <n v="15"/>
    <x v="8"/>
    <x v="1"/>
  </r>
  <r>
    <s v="d03efe68-5986-48c4-8767-93b8f5881004"/>
    <s v="dislike"/>
    <d v="2021-01-03T15:08:04"/>
    <s v="GIF"/>
    <s v="Animals"/>
    <s v="negative"/>
    <n v="10"/>
    <x v="3"/>
    <x v="1"/>
  </r>
  <r>
    <s v="d03efe68-5986-48c4-8767-93b8f5881004"/>
    <s v="cherish"/>
    <d v="2020-09-29T23:57:33"/>
    <s v="GIF"/>
    <s v="Animals"/>
    <s v="positive"/>
    <n v="70"/>
    <x v="7"/>
    <x v="0"/>
  </r>
  <r>
    <s v="d03efe68-5986-48c4-8767-93b8f5881004"/>
    <s v="worried"/>
    <d v="2021-06-09T00:56:16"/>
    <s v="GIF"/>
    <s v="Animals"/>
    <s v="negative"/>
    <n v="12"/>
    <x v="1"/>
    <x v="1"/>
  </r>
  <r>
    <s v="d03efe68-5986-48c4-8767-93b8f5881004"/>
    <s v="dislike"/>
    <d v="2020-07-24T18:15:31"/>
    <s v="GIF"/>
    <s v="Animals"/>
    <s v="negative"/>
    <n v="10"/>
    <x v="11"/>
    <x v="0"/>
  </r>
  <r>
    <s v="d03efe68-5986-48c4-8767-93b8f5881004"/>
    <s v="cherish"/>
    <d v="2020-08-26T00:16:21"/>
    <s v="GIF"/>
    <s v="Animals"/>
    <s v="positive"/>
    <n v="70"/>
    <x v="4"/>
    <x v="0"/>
  </r>
  <r>
    <s v="d03efe68-5986-48c4-8767-93b8f5881004"/>
    <s v="super love"/>
    <d v="2020-08-08T12:55:27"/>
    <s v="GIF"/>
    <s v="Animals"/>
    <s v="positive"/>
    <n v="75"/>
    <x v="4"/>
    <x v="0"/>
  </r>
  <r>
    <s v="d03efe68-5986-48c4-8767-93b8f5881004"/>
    <s v="interested"/>
    <d v="2021-03-17T16:10:51"/>
    <s v="GIF"/>
    <s v="Animals"/>
    <s v="positive"/>
    <n v="30"/>
    <x v="10"/>
    <x v="1"/>
  </r>
  <r>
    <s v="d03efe68-5986-48c4-8767-93b8f5881004"/>
    <s v="cherish"/>
    <d v="2021-06-08T11:04:22"/>
    <s v="GIF"/>
    <s v="Animals"/>
    <s v="positive"/>
    <n v="70"/>
    <x v="1"/>
    <x v="1"/>
  </r>
  <r>
    <s v="d03efe68-5986-48c4-8767-93b8f5881004"/>
    <s v="dislike"/>
    <d v="2020-12-28T14:09:33"/>
    <s v="GIF"/>
    <s v="Animals"/>
    <s v="negative"/>
    <n v="10"/>
    <x v="5"/>
    <x v="0"/>
  </r>
  <r>
    <s v="d03efe68-5986-48c4-8767-93b8f5881004"/>
    <s v="heart"/>
    <d v="2020-07-05T16:53:35"/>
    <s v="GIF"/>
    <s v="Animals"/>
    <s v="positive"/>
    <n v="60"/>
    <x v="11"/>
    <x v="0"/>
  </r>
  <r>
    <s v="d03efe68-5986-48c4-8767-93b8f5881004"/>
    <s v="love"/>
    <d v="2021-01-10T19:40:01"/>
    <s v="GIF"/>
    <s v="Animals"/>
    <s v="positive"/>
    <n v="65"/>
    <x v="3"/>
    <x v="1"/>
  </r>
  <r>
    <s v="d03efe68-5986-48c4-8767-93b8f5881004"/>
    <s v="adore"/>
    <d v="2021-03-16T01:35:04"/>
    <s v="GIF"/>
    <s v="Animals"/>
    <s v="positive"/>
    <n v="72"/>
    <x v="10"/>
    <x v="1"/>
  </r>
  <r>
    <s v="d03efe68-5986-48c4-8767-93b8f5881004"/>
    <s v="heart"/>
    <d v="2020-11-28T15:28:48"/>
    <s v="GIF"/>
    <s v="Animals"/>
    <s v="positive"/>
    <n v="60"/>
    <x v="0"/>
    <x v="0"/>
  </r>
  <r>
    <s v="d03efe68-5986-48c4-8767-93b8f5881004"/>
    <s v="interested"/>
    <d v="2020-11-07T02:14:53"/>
    <s v="GIF"/>
    <s v="Animals"/>
    <s v="positive"/>
    <n v="30"/>
    <x v="0"/>
    <x v="0"/>
  </r>
  <r>
    <s v="d03efe68-5986-48c4-8767-93b8f5881004"/>
    <s v="dislike"/>
    <d v="2020-08-27T18:14:27"/>
    <s v="GIF"/>
    <s v="Animals"/>
    <s v="negative"/>
    <n v="10"/>
    <x v="4"/>
    <x v="0"/>
  </r>
  <r>
    <s v="d03efe68-5986-48c4-8767-93b8f5881004"/>
    <s v="dislike"/>
    <d v="2020-07-03T22:29:54"/>
    <s v="GIF"/>
    <s v="Animals"/>
    <s v="negative"/>
    <n v="10"/>
    <x v="11"/>
    <x v="0"/>
  </r>
  <r>
    <s v="d03efe68-5986-48c4-8767-93b8f5881004"/>
    <s v="hate"/>
    <d v="2021-01-24T02:11:57"/>
    <s v="GIF"/>
    <s v="Animals"/>
    <s v="negative"/>
    <n v="5"/>
    <x v="3"/>
    <x v="1"/>
  </r>
  <r>
    <s v="d03efe68-5986-48c4-8767-93b8f5881004"/>
    <s v="dislike"/>
    <d v="2020-10-02T20:06:53"/>
    <s v="GIF"/>
    <s v="Animals"/>
    <s v="negative"/>
    <n v="10"/>
    <x v="6"/>
    <x v="0"/>
  </r>
  <r>
    <s v="d03efe68-5986-48c4-8767-93b8f5881004"/>
    <s v="heart"/>
    <d v="2021-05-11T09:55:06"/>
    <s v="GIF"/>
    <s v="Animals"/>
    <s v="positive"/>
    <n v="60"/>
    <x v="9"/>
    <x v="1"/>
  </r>
  <r>
    <s v="d03efe68-5986-48c4-8767-93b8f5881004"/>
    <s v="worried"/>
    <d v="2021-06-18T05:33:36"/>
    <s v="GIF"/>
    <s v="Animals"/>
    <s v="negative"/>
    <n v="12"/>
    <x v="1"/>
    <x v="1"/>
  </r>
  <r>
    <s v="678dd299-afc6-4e35-890d-38a016cfdeff"/>
    <s v="adore"/>
    <d v="2021-03-23T23:56:53"/>
    <s v="video"/>
    <s v="public speaking"/>
    <s v="positive"/>
    <n v="72"/>
    <x v="10"/>
    <x v="1"/>
  </r>
  <r>
    <s v="678dd299-afc6-4e35-890d-38a016cfdeff"/>
    <s v="hate"/>
    <d v="2021-02-24T09:30:07"/>
    <s v="video"/>
    <s v="public speaking"/>
    <s v="negative"/>
    <n v="5"/>
    <x v="8"/>
    <x v="1"/>
  </r>
  <r>
    <s v="678dd299-afc6-4e35-890d-38a016cfdeff"/>
    <s v="adore"/>
    <d v="2020-09-07T23:47:53"/>
    <s v="video"/>
    <s v="public speaking"/>
    <s v="positive"/>
    <n v="72"/>
    <x v="7"/>
    <x v="0"/>
  </r>
  <r>
    <s v="678dd299-afc6-4e35-890d-38a016cfdeff"/>
    <s v="indifferent"/>
    <d v="2020-12-28T14:04:18"/>
    <s v="video"/>
    <s v="public speaking"/>
    <s v="neutral"/>
    <n v="20"/>
    <x v="5"/>
    <x v="0"/>
  </r>
  <r>
    <s v="4bdd31e0-2f59-4262-bcbe-546678a3d203"/>
    <s v="like"/>
    <d v="2020-08-01T05:27:20"/>
    <s v="photo"/>
    <s v="healthy eating"/>
    <s v="positive"/>
    <n v="50"/>
    <x v="4"/>
    <x v="0"/>
  </r>
  <r>
    <s v="4bdd31e0-2f59-4262-bcbe-546678a3d203"/>
    <s v="super love"/>
    <d v="2020-08-01T14:45:03"/>
    <s v="photo"/>
    <s v="healthy eating"/>
    <s v="positive"/>
    <n v="75"/>
    <x v="4"/>
    <x v="0"/>
  </r>
  <r>
    <s v="4bdd31e0-2f59-4262-bcbe-546678a3d203"/>
    <s v="want"/>
    <d v="2020-10-08T22:55:20"/>
    <s v="photo"/>
    <s v="healthy eating"/>
    <s v="positive"/>
    <n v="70"/>
    <x v="6"/>
    <x v="0"/>
  </r>
  <r>
    <s v="4bdd31e0-2f59-4262-bcbe-546678a3d203"/>
    <s v="want"/>
    <d v="2020-09-24T06:42:58"/>
    <s v="photo"/>
    <s v="healthy eating"/>
    <s v="positive"/>
    <n v="70"/>
    <x v="7"/>
    <x v="0"/>
  </r>
  <r>
    <s v="4bdd31e0-2f59-4262-bcbe-546678a3d203"/>
    <s v="dislike"/>
    <d v="2021-05-15T16:49:36"/>
    <s v="photo"/>
    <s v="healthy eating"/>
    <s v="negative"/>
    <n v="10"/>
    <x v="9"/>
    <x v="1"/>
  </r>
  <r>
    <s v="4bdd31e0-2f59-4262-bcbe-546678a3d203"/>
    <s v="heart"/>
    <d v="2020-07-06T08:29:37"/>
    <s v="photo"/>
    <s v="healthy eating"/>
    <s v="positive"/>
    <n v="60"/>
    <x v="11"/>
    <x v="0"/>
  </r>
  <r>
    <s v="4bdd31e0-2f59-4262-bcbe-546678a3d203"/>
    <s v="peeking"/>
    <d v="2021-04-02T22:33:59"/>
    <s v="photo"/>
    <s v="healthy eating"/>
    <s v="neutral"/>
    <n v="35"/>
    <x v="2"/>
    <x v="1"/>
  </r>
  <r>
    <s v="4bdd31e0-2f59-4262-bcbe-546678a3d203"/>
    <s v="cherish"/>
    <d v="2021-02-06T08:09:28"/>
    <s v="photo"/>
    <s v="healthy eating"/>
    <s v="positive"/>
    <n v="70"/>
    <x v="8"/>
    <x v="1"/>
  </r>
  <r>
    <s v="4bdd31e0-2f59-4262-bcbe-546678a3d203"/>
    <s v="want"/>
    <d v="2021-06-12T19:18:10"/>
    <s v="photo"/>
    <s v="healthy eating"/>
    <s v="positive"/>
    <n v="70"/>
    <x v="1"/>
    <x v="1"/>
  </r>
  <r>
    <s v="4bdd31e0-2f59-4262-bcbe-546678a3d203"/>
    <s v="hate"/>
    <d v="2021-04-14T23:36:27"/>
    <s v="photo"/>
    <s v="healthy eating"/>
    <s v="negative"/>
    <n v="5"/>
    <x v="2"/>
    <x v="1"/>
  </r>
  <r>
    <s v="4bdd31e0-2f59-4262-bcbe-546678a3d203"/>
    <s v="like"/>
    <d v="2021-01-24T16:20:36"/>
    <s v="photo"/>
    <s v="healthy eating"/>
    <s v="positive"/>
    <n v="50"/>
    <x v="3"/>
    <x v="1"/>
  </r>
  <r>
    <s v="4bdd31e0-2f59-4262-bcbe-546678a3d203"/>
    <s v="interested"/>
    <d v="2020-11-03T21:01:04"/>
    <s v="photo"/>
    <s v="healthy eating"/>
    <s v="positive"/>
    <n v="30"/>
    <x v="0"/>
    <x v="0"/>
  </r>
  <r>
    <s v="4bdd31e0-2f59-4262-bcbe-546678a3d203"/>
    <s v="heart"/>
    <d v="2020-08-28T05:28:15"/>
    <s v="photo"/>
    <s v="healthy eating"/>
    <s v="positive"/>
    <n v="60"/>
    <x v="4"/>
    <x v="0"/>
  </r>
  <r>
    <s v="4bdd31e0-2f59-4262-bcbe-546678a3d203"/>
    <s v="super love"/>
    <d v="2020-06-24T02:02:09"/>
    <s v="photo"/>
    <s v="healthy eating"/>
    <s v="positive"/>
    <n v="75"/>
    <x v="1"/>
    <x v="0"/>
  </r>
  <r>
    <s v="4bdd31e0-2f59-4262-bcbe-546678a3d203"/>
    <s v="peeking"/>
    <d v="2020-11-20T09:05:26"/>
    <s v="photo"/>
    <s v="healthy eating"/>
    <s v="neutral"/>
    <n v="35"/>
    <x v="0"/>
    <x v="0"/>
  </r>
  <r>
    <s v="4bdd31e0-2f59-4262-bcbe-546678a3d203"/>
    <s v="indifferent"/>
    <d v="2020-09-25T10:17:10"/>
    <s v="photo"/>
    <s v="healthy eating"/>
    <s v="neutral"/>
    <n v="20"/>
    <x v="7"/>
    <x v="0"/>
  </r>
  <r>
    <s v="4bdd31e0-2f59-4262-bcbe-546678a3d203"/>
    <s v="scared"/>
    <d v="2020-11-17T04:58:28"/>
    <s v="photo"/>
    <s v="healthy eating"/>
    <s v="negative"/>
    <n v="15"/>
    <x v="0"/>
    <x v="0"/>
  </r>
  <r>
    <s v="4bdd31e0-2f59-4262-bcbe-546678a3d203"/>
    <s v="adore"/>
    <d v="2021-05-23T22:47:47"/>
    <s v="photo"/>
    <s v="healthy eating"/>
    <s v="positive"/>
    <n v="72"/>
    <x v="9"/>
    <x v="1"/>
  </r>
  <r>
    <s v="4bdd31e0-2f59-4262-bcbe-546678a3d203"/>
    <s v="indifferent"/>
    <d v="2020-11-01T06:50:55"/>
    <s v="photo"/>
    <s v="healthy eating"/>
    <s v="neutral"/>
    <n v="20"/>
    <x v="0"/>
    <x v="0"/>
  </r>
  <r>
    <s v="4bdd31e0-2f59-4262-bcbe-546678a3d203"/>
    <s v="worried"/>
    <d v="2021-01-12T13:52:52"/>
    <s v="photo"/>
    <s v="healthy eating"/>
    <s v="negative"/>
    <n v="12"/>
    <x v="3"/>
    <x v="1"/>
  </r>
  <r>
    <s v="4bdd31e0-2f59-4262-bcbe-546678a3d203"/>
    <s v="adore"/>
    <d v="2021-03-25T15:22:43"/>
    <s v="photo"/>
    <s v="healthy eating"/>
    <s v="positive"/>
    <n v="72"/>
    <x v="10"/>
    <x v="1"/>
  </r>
  <r>
    <s v="4bdd31e0-2f59-4262-bcbe-546678a3d203"/>
    <s v="peeking"/>
    <d v="2020-06-22T00:51:07"/>
    <s v="photo"/>
    <s v="healthy eating"/>
    <s v="neutral"/>
    <n v="35"/>
    <x v="1"/>
    <x v="0"/>
  </r>
  <r>
    <s v="4bdd31e0-2f59-4262-bcbe-546678a3d203"/>
    <s v="love"/>
    <d v="2021-02-19T00:07:41"/>
    <s v="photo"/>
    <s v="healthy eating"/>
    <s v="positive"/>
    <n v="65"/>
    <x v="8"/>
    <x v="1"/>
  </r>
  <r>
    <s v="4bdd31e0-2f59-4262-bcbe-546678a3d203"/>
    <s v="heart"/>
    <d v="2020-07-10T08:13:41"/>
    <s v="photo"/>
    <s v="healthy eating"/>
    <s v="positive"/>
    <n v="60"/>
    <x v="11"/>
    <x v="0"/>
  </r>
  <r>
    <s v="4bdd31e0-2f59-4262-bcbe-546678a3d203"/>
    <s v="heart"/>
    <d v="2020-10-01T13:56:40"/>
    <s v="photo"/>
    <s v="healthy eating"/>
    <s v="positive"/>
    <n v="60"/>
    <x v="6"/>
    <x v="0"/>
  </r>
  <r>
    <s v="4bdd31e0-2f59-4262-bcbe-546678a3d203"/>
    <s v="intrigued"/>
    <d v="2021-01-10T09:10:47"/>
    <s v="photo"/>
    <s v="healthy eating"/>
    <s v="positive"/>
    <n v="45"/>
    <x v="3"/>
    <x v="1"/>
  </r>
  <r>
    <s v="4bdd31e0-2f59-4262-bcbe-546678a3d203"/>
    <s v="disgust"/>
    <d v="2021-04-05T19:56:29"/>
    <s v="photo"/>
    <s v="healthy eating"/>
    <s v="negative"/>
    <n v="0"/>
    <x v="2"/>
    <x v="1"/>
  </r>
  <r>
    <s v="4bdd31e0-2f59-4262-bcbe-546678a3d203"/>
    <s v="indifferent"/>
    <d v="2020-11-15T03:55:54"/>
    <s v="photo"/>
    <s v="healthy eating"/>
    <s v="neutral"/>
    <n v="20"/>
    <x v="0"/>
    <x v="0"/>
  </r>
  <r>
    <s v="4bdd31e0-2f59-4262-bcbe-546678a3d203"/>
    <s v="intrigued"/>
    <d v="2021-01-19T16:38:13"/>
    <s v="photo"/>
    <s v="healthy eating"/>
    <s v="positive"/>
    <n v="45"/>
    <x v="3"/>
    <x v="1"/>
  </r>
  <r>
    <s v="4bdd31e0-2f59-4262-bcbe-546678a3d203"/>
    <s v="dislike"/>
    <d v="2020-10-23T19:44:44"/>
    <s v="photo"/>
    <s v="healthy eating"/>
    <s v="negative"/>
    <n v="10"/>
    <x v="6"/>
    <x v="0"/>
  </r>
  <r>
    <s v="4bdd31e0-2f59-4262-bcbe-546678a3d203"/>
    <s v="adore"/>
    <d v="2021-05-23T14:08:09"/>
    <s v="photo"/>
    <s v="healthy eating"/>
    <s v="positive"/>
    <n v="72"/>
    <x v="9"/>
    <x v="1"/>
  </r>
  <r>
    <s v="4bdd31e0-2f59-4262-bcbe-546678a3d203"/>
    <s v="scared"/>
    <d v="2021-06-03T15:39:28"/>
    <s v="photo"/>
    <s v="healthy eating"/>
    <s v="negative"/>
    <n v="15"/>
    <x v="1"/>
    <x v="1"/>
  </r>
  <r>
    <s v="4bdd31e0-2f59-4262-bcbe-546678a3d203"/>
    <s v="interested"/>
    <d v="2020-12-13T02:50:53"/>
    <s v="photo"/>
    <s v="healthy eating"/>
    <s v="positive"/>
    <n v="30"/>
    <x v="5"/>
    <x v="0"/>
  </r>
  <r>
    <s v="4bdd31e0-2f59-4262-bcbe-546678a3d203"/>
    <s v="like"/>
    <d v="2021-06-06T16:17:34"/>
    <s v="photo"/>
    <s v="healthy eating"/>
    <s v="positive"/>
    <n v="50"/>
    <x v="1"/>
    <x v="1"/>
  </r>
  <r>
    <s v="4bdd31e0-2f59-4262-bcbe-546678a3d203"/>
    <s v="dislike"/>
    <d v="2021-02-17T13:51:35"/>
    <s v="photo"/>
    <s v="healthy eating"/>
    <s v="negative"/>
    <n v="10"/>
    <x v="8"/>
    <x v="1"/>
  </r>
  <r>
    <s v="4bdd31e0-2f59-4262-bcbe-546678a3d203"/>
    <s v="worried"/>
    <d v="2020-10-29T05:19:53"/>
    <s v="photo"/>
    <s v="healthy eating"/>
    <s v="negative"/>
    <n v="12"/>
    <x v="6"/>
    <x v="0"/>
  </r>
  <r>
    <s v="4bdd31e0-2f59-4262-bcbe-546678a3d203"/>
    <s v="peeking"/>
    <d v="2020-12-20T23:08:41"/>
    <s v="photo"/>
    <s v="healthy eating"/>
    <s v="neutral"/>
    <n v="35"/>
    <x v="5"/>
    <x v="0"/>
  </r>
  <r>
    <s v="4bdd31e0-2f59-4262-bcbe-546678a3d203"/>
    <s v="dislike"/>
    <d v="2021-01-07T01:04:09"/>
    <s v="photo"/>
    <s v="healthy eating"/>
    <s v="negative"/>
    <n v="10"/>
    <x v="3"/>
    <x v="1"/>
  </r>
  <r>
    <s v="4bdd31e0-2f59-4262-bcbe-546678a3d203"/>
    <s v="hate"/>
    <d v="2020-06-24T16:51:36"/>
    <s v="photo"/>
    <s v="healthy eating"/>
    <s v="negative"/>
    <n v="5"/>
    <x v="1"/>
    <x v="0"/>
  </r>
  <r>
    <s v="4bdd31e0-2f59-4262-bcbe-546678a3d203"/>
    <s v="love"/>
    <d v="2020-08-05T07:08:00"/>
    <s v="photo"/>
    <s v="healthy eating"/>
    <s v="positive"/>
    <n v="65"/>
    <x v="4"/>
    <x v="0"/>
  </r>
  <r>
    <s v="11b96207-c1c5-4083-948d-2942684aae0d"/>
    <s v="adore"/>
    <d v="2021-05-21T00:29:41"/>
    <s v="photo"/>
    <s v="Studying"/>
    <s v="positive"/>
    <n v="72"/>
    <x v="9"/>
    <x v="1"/>
  </r>
  <r>
    <s v="11b96207-c1c5-4083-948d-2942684aae0d"/>
    <s v="interested"/>
    <d v="2021-04-05T16:31:42"/>
    <s v="photo"/>
    <s v="Studying"/>
    <s v="positive"/>
    <n v="30"/>
    <x v="2"/>
    <x v="1"/>
  </r>
  <r>
    <s v="11b96207-c1c5-4083-948d-2942684aae0d"/>
    <s v="hate"/>
    <d v="2020-11-15T11:42:07"/>
    <s v="photo"/>
    <s v="Studying"/>
    <s v="negative"/>
    <n v="5"/>
    <x v="0"/>
    <x v="0"/>
  </r>
  <r>
    <s v="11b96207-c1c5-4083-948d-2942684aae0d"/>
    <s v="hate"/>
    <d v="2021-04-18T09:19:26"/>
    <s v="photo"/>
    <s v="Studying"/>
    <s v="negative"/>
    <n v="5"/>
    <x v="2"/>
    <x v="1"/>
  </r>
  <r>
    <s v="11b96207-c1c5-4083-948d-2942684aae0d"/>
    <s v="peeking"/>
    <d v="2021-04-21T06:04:14"/>
    <s v="photo"/>
    <s v="Studying"/>
    <s v="neutral"/>
    <n v="35"/>
    <x v="2"/>
    <x v="1"/>
  </r>
  <r>
    <s v="11b96207-c1c5-4083-948d-2942684aae0d"/>
    <s v="peeking"/>
    <d v="2020-10-01T05:03:51"/>
    <s v="photo"/>
    <s v="Studying"/>
    <s v="neutral"/>
    <n v="35"/>
    <x v="6"/>
    <x v="0"/>
  </r>
  <r>
    <s v="11b96207-c1c5-4083-948d-2942684aae0d"/>
    <s v="dislike"/>
    <d v="2021-01-11T17:13:12"/>
    <s v="photo"/>
    <s v="Studying"/>
    <s v="negative"/>
    <n v="10"/>
    <x v="3"/>
    <x v="1"/>
  </r>
  <r>
    <s v="11b96207-c1c5-4083-948d-2942684aae0d"/>
    <s v="heart"/>
    <d v="2020-11-23T04:21:07"/>
    <s v="photo"/>
    <s v="Studying"/>
    <s v="positive"/>
    <n v="60"/>
    <x v="0"/>
    <x v="0"/>
  </r>
  <r>
    <s v="11b96207-c1c5-4083-948d-2942684aae0d"/>
    <s v="peeking"/>
    <d v="2021-04-05T07:52:48"/>
    <s v="photo"/>
    <s v="Studying"/>
    <s v="neutral"/>
    <n v="35"/>
    <x v="2"/>
    <x v="1"/>
  </r>
  <r>
    <s v="11b96207-c1c5-4083-948d-2942684aae0d"/>
    <s v="cherish"/>
    <d v="2021-03-14T01:17:10"/>
    <s v="photo"/>
    <s v="Studying"/>
    <s v="positive"/>
    <n v="70"/>
    <x v="10"/>
    <x v="1"/>
  </r>
  <r>
    <s v="11b96207-c1c5-4083-948d-2942684aae0d"/>
    <s v="interested"/>
    <d v="2020-12-25T00:23:53"/>
    <s v="photo"/>
    <s v="Studying"/>
    <s v="positive"/>
    <n v="30"/>
    <x v="5"/>
    <x v="0"/>
  </r>
  <r>
    <s v="11b96207-c1c5-4083-948d-2942684aae0d"/>
    <s v="hate"/>
    <d v="2020-09-15T22:44:21"/>
    <s v="photo"/>
    <s v="Studying"/>
    <s v="negative"/>
    <n v="5"/>
    <x v="7"/>
    <x v="0"/>
  </r>
  <r>
    <s v="11b96207-c1c5-4083-948d-2942684aae0d"/>
    <s v="intrigued"/>
    <d v="2021-06-01T17:32:53"/>
    <s v="photo"/>
    <s v="Studying"/>
    <s v="positive"/>
    <n v="45"/>
    <x v="1"/>
    <x v="1"/>
  </r>
  <r>
    <s v="11b96207-c1c5-4083-948d-2942684aae0d"/>
    <s v="adore"/>
    <d v="2020-09-03T19:27:36"/>
    <s v="photo"/>
    <s v="Studying"/>
    <s v="positive"/>
    <n v="72"/>
    <x v="7"/>
    <x v="0"/>
  </r>
  <r>
    <s v="11b96207-c1c5-4083-948d-2942684aae0d"/>
    <s v="worried"/>
    <d v="2021-04-10T05:23:51"/>
    <s v="photo"/>
    <s v="Studying"/>
    <s v="negative"/>
    <n v="12"/>
    <x v="2"/>
    <x v="1"/>
  </r>
  <r>
    <s v="11b96207-c1c5-4083-948d-2942684aae0d"/>
    <s v="dislike"/>
    <d v="2021-01-07T06:05:59"/>
    <s v="photo"/>
    <s v="Studying"/>
    <s v="negative"/>
    <n v="10"/>
    <x v="3"/>
    <x v="1"/>
  </r>
  <r>
    <s v="11b96207-c1c5-4083-948d-2942684aae0d"/>
    <s v="cherish"/>
    <d v="2020-12-30T01:12:56"/>
    <s v="photo"/>
    <s v="Studying"/>
    <s v="positive"/>
    <n v="70"/>
    <x v="5"/>
    <x v="0"/>
  </r>
  <r>
    <s v="11b96207-c1c5-4083-948d-2942684aae0d"/>
    <s v="love"/>
    <d v="2020-12-18T21:07:28"/>
    <s v="photo"/>
    <s v="Studying"/>
    <s v="positive"/>
    <n v="65"/>
    <x v="5"/>
    <x v="0"/>
  </r>
  <r>
    <s v="11b96207-c1c5-4083-948d-2942684aae0d"/>
    <s v="peeking"/>
    <d v="2021-03-11T16:07:36"/>
    <s v="photo"/>
    <s v="Studying"/>
    <s v="neutral"/>
    <n v="35"/>
    <x v="10"/>
    <x v="1"/>
  </r>
  <r>
    <s v="11b96207-c1c5-4083-948d-2942684aae0d"/>
    <s v="worried"/>
    <d v="2021-04-26T01:06:08"/>
    <s v="photo"/>
    <s v="Studying"/>
    <s v="negative"/>
    <n v="12"/>
    <x v="2"/>
    <x v="1"/>
  </r>
  <r>
    <s v="11b96207-c1c5-4083-948d-2942684aae0d"/>
    <s v="indifferent"/>
    <d v="2021-06-07T01:09:21"/>
    <s v="photo"/>
    <s v="Studying"/>
    <s v="neutral"/>
    <n v="20"/>
    <x v="1"/>
    <x v="1"/>
  </r>
  <r>
    <s v="11b96207-c1c5-4083-948d-2942684aae0d"/>
    <s v="like"/>
    <d v="2020-11-11T08:34:43"/>
    <s v="photo"/>
    <s v="Studying"/>
    <s v="positive"/>
    <n v="50"/>
    <x v="0"/>
    <x v="0"/>
  </r>
  <r>
    <s v="11b96207-c1c5-4083-948d-2942684aae0d"/>
    <s v="heart"/>
    <d v="2020-11-02T21:01:14"/>
    <s v="photo"/>
    <s v="Studying"/>
    <s v="positive"/>
    <n v="60"/>
    <x v="0"/>
    <x v="0"/>
  </r>
  <r>
    <s v="11b96207-c1c5-4083-948d-2942684aae0d"/>
    <s v="love"/>
    <d v="2020-07-20T11:42:44"/>
    <s v="photo"/>
    <s v="Studying"/>
    <s v="positive"/>
    <n v="65"/>
    <x v="11"/>
    <x v="0"/>
  </r>
  <r>
    <s v="11b96207-c1c5-4083-948d-2942684aae0d"/>
    <s v="love"/>
    <d v="2021-01-27T20:02:37"/>
    <s v="photo"/>
    <s v="Studying"/>
    <s v="positive"/>
    <n v="65"/>
    <x v="3"/>
    <x v="1"/>
  </r>
  <r>
    <s v="11b96207-c1c5-4083-948d-2942684aae0d"/>
    <s v="hate"/>
    <d v="2021-05-28T09:40:36"/>
    <s v="photo"/>
    <s v="Studying"/>
    <s v="negative"/>
    <n v="5"/>
    <x v="9"/>
    <x v="1"/>
  </r>
  <r>
    <s v="11b96207-c1c5-4083-948d-2942684aae0d"/>
    <s v="love"/>
    <d v="2021-04-15T07:21:09"/>
    <s v="photo"/>
    <s v="Studying"/>
    <s v="positive"/>
    <n v="65"/>
    <x v="2"/>
    <x v="1"/>
  </r>
  <r>
    <s v="11b96207-c1c5-4083-948d-2942684aae0d"/>
    <s v="super love"/>
    <d v="2021-04-28T14:02:52"/>
    <s v="photo"/>
    <s v="Studying"/>
    <s v="positive"/>
    <n v="75"/>
    <x v="2"/>
    <x v="1"/>
  </r>
  <r>
    <s v="11b96207-c1c5-4083-948d-2942684aae0d"/>
    <s v="cherish"/>
    <d v="2020-06-23T14:36:15"/>
    <s v="photo"/>
    <s v="Studying"/>
    <s v="positive"/>
    <n v="70"/>
    <x v="1"/>
    <x v="0"/>
  </r>
  <r>
    <s v="11b96207-c1c5-4083-948d-2942684aae0d"/>
    <s v="like"/>
    <d v="2020-12-05T05:26:31"/>
    <s v="photo"/>
    <s v="Studying"/>
    <s v="positive"/>
    <n v="50"/>
    <x v="5"/>
    <x v="0"/>
  </r>
  <r>
    <s v="11b96207-c1c5-4083-948d-2942684aae0d"/>
    <s v="worried"/>
    <d v="2020-07-05T17:19:06"/>
    <s v="photo"/>
    <s v="Studying"/>
    <s v="negative"/>
    <n v="12"/>
    <x v="11"/>
    <x v="0"/>
  </r>
  <r>
    <s v="11b96207-c1c5-4083-948d-2942684aae0d"/>
    <s v="heart"/>
    <d v="2020-08-29T19:47:58"/>
    <s v="photo"/>
    <s v="Studying"/>
    <s v="positive"/>
    <n v="60"/>
    <x v="4"/>
    <x v="0"/>
  </r>
  <r>
    <s v="11b96207-c1c5-4083-948d-2942684aae0d"/>
    <s v="disgust"/>
    <d v="2020-09-09T17:08:58"/>
    <s v="photo"/>
    <s v="Studying"/>
    <s v="negative"/>
    <n v="0"/>
    <x v="7"/>
    <x v="0"/>
  </r>
  <r>
    <s v="11b96207-c1c5-4083-948d-2942684aae0d"/>
    <s v="peeking"/>
    <d v="2020-12-16T09:32:10"/>
    <s v="photo"/>
    <s v="Studying"/>
    <s v="neutral"/>
    <n v="35"/>
    <x v="5"/>
    <x v="0"/>
  </r>
  <r>
    <s v="11b96207-c1c5-4083-948d-2942684aae0d"/>
    <s v="indifferent"/>
    <d v="2021-05-08T11:48:50"/>
    <s v="photo"/>
    <s v="Studying"/>
    <s v="neutral"/>
    <n v="20"/>
    <x v="9"/>
    <x v="1"/>
  </r>
  <r>
    <s v="11b96207-c1c5-4083-948d-2942684aae0d"/>
    <s v="love"/>
    <d v="2021-05-27T10:29:59"/>
    <s v="photo"/>
    <s v="Studying"/>
    <s v="positive"/>
    <n v="65"/>
    <x v="9"/>
    <x v="1"/>
  </r>
  <r>
    <s v="11b96207-c1c5-4083-948d-2942684aae0d"/>
    <s v="interested"/>
    <d v="2021-03-07T00:41:30"/>
    <s v="photo"/>
    <s v="Studying"/>
    <s v="positive"/>
    <n v="30"/>
    <x v="10"/>
    <x v="1"/>
  </r>
  <r>
    <s v="11b96207-c1c5-4083-948d-2942684aae0d"/>
    <s v="super love"/>
    <d v="2021-03-19T19:12:04"/>
    <s v="photo"/>
    <s v="Studying"/>
    <s v="positive"/>
    <n v="75"/>
    <x v="10"/>
    <x v="1"/>
  </r>
  <r>
    <s v="11b96207-c1c5-4083-948d-2942684aae0d"/>
    <s v="hate"/>
    <d v="2020-08-30T00:21:05"/>
    <s v="photo"/>
    <s v="Studying"/>
    <s v="negative"/>
    <n v="5"/>
    <x v="4"/>
    <x v="0"/>
  </r>
  <r>
    <s v="11b96207-c1c5-4083-948d-2942684aae0d"/>
    <s v="scared"/>
    <d v="2020-08-03T06:48:14"/>
    <s v="photo"/>
    <s v="Studying"/>
    <s v="negative"/>
    <n v="15"/>
    <x v="4"/>
    <x v="0"/>
  </r>
  <r>
    <s v="51a26a10-6973-4882-aa88-98b53978ce01"/>
    <s v="want"/>
    <d v="2021-01-04T04:26:33"/>
    <s v="audio"/>
    <s v="veganism"/>
    <s v="positive"/>
    <n v="70"/>
    <x v="3"/>
    <x v="1"/>
  </r>
  <r>
    <s v="51a26a10-6973-4882-aa88-98b53978ce01"/>
    <s v="indifferent"/>
    <d v="2020-09-29T18:34:59"/>
    <s v="audio"/>
    <s v="veganism"/>
    <s v="neutral"/>
    <n v="20"/>
    <x v="7"/>
    <x v="0"/>
  </r>
  <r>
    <s v="51a26a10-6973-4882-aa88-98b53978ce01"/>
    <s v="love"/>
    <d v="2020-11-25T17:42:49"/>
    <s v="audio"/>
    <s v="veganism"/>
    <s v="positive"/>
    <n v="65"/>
    <x v="0"/>
    <x v="0"/>
  </r>
  <r>
    <s v="51a26a10-6973-4882-aa88-98b53978ce01"/>
    <s v="hate"/>
    <d v="2020-07-22T15:44:42"/>
    <s v="audio"/>
    <s v="veganism"/>
    <s v="negative"/>
    <n v="5"/>
    <x v="11"/>
    <x v="0"/>
  </r>
  <r>
    <s v="51a26a10-6973-4882-aa88-98b53978ce01"/>
    <s v="disgust"/>
    <d v="2020-11-20T19:40:53"/>
    <s v="audio"/>
    <s v="veganism"/>
    <s v="negative"/>
    <n v="0"/>
    <x v="0"/>
    <x v="0"/>
  </r>
  <r>
    <s v="51a26a10-6973-4882-aa88-98b53978ce01"/>
    <s v="peeking"/>
    <d v="2021-04-08T16:05:47"/>
    <s v="audio"/>
    <s v="veganism"/>
    <s v="neutral"/>
    <n v="35"/>
    <x v="2"/>
    <x v="1"/>
  </r>
  <r>
    <s v="51a26a10-6973-4882-aa88-98b53978ce01"/>
    <s v="dislike"/>
    <d v="2021-01-30T17:15:22"/>
    <s v="audio"/>
    <s v="veganism"/>
    <s v="negative"/>
    <n v="10"/>
    <x v="3"/>
    <x v="1"/>
  </r>
  <r>
    <s v="51a26a10-6973-4882-aa88-98b53978ce01"/>
    <s v="love"/>
    <d v="2020-08-05T09:16:48"/>
    <s v="audio"/>
    <s v="veganism"/>
    <s v="positive"/>
    <n v="65"/>
    <x v="4"/>
    <x v="0"/>
  </r>
  <r>
    <s v="51a26a10-6973-4882-aa88-98b53978ce01"/>
    <s v="heart"/>
    <d v="2021-05-06T08:40:39"/>
    <s v="audio"/>
    <s v="veganism"/>
    <s v="positive"/>
    <n v="60"/>
    <x v="9"/>
    <x v="1"/>
  </r>
  <r>
    <s v="51a26a10-6973-4882-aa88-98b53978ce01"/>
    <s v="hate"/>
    <d v="2020-07-12T11:54:49"/>
    <s v="audio"/>
    <s v="veganism"/>
    <s v="negative"/>
    <n v="5"/>
    <x v="11"/>
    <x v="0"/>
  </r>
  <r>
    <s v="51a26a10-6973-4882-aa88-98b53978ce01"/>
    <s v="super love"/>
    <d v="2020-09-18T14:12:21"/>
    <s v="audio"/>
    <s v="veganism"/>
    <s v="positive"/>
    <n v="75"/>
    <x v="7"/>
    <x v="0"/>
  </r>
  <r>
    <s v="51a26a10-6973-4882-aa88-98b53978ce01"/>
    <s v="want"/>
    <d v="2021-03-09T09:03:43"/>
    <s v="audio"/>
    <s v="veganism"/>
    <s v="positive"/>
    <n v="70"/>
    <x v="10"/>
    <x v="1"/>
  </r>
  <r>
    <s v="51a26a10-6973-4882-aa88-98b53978ce01"/>
    <s v="scared"/>
    <d v="2021-05-24T13:30:36"/>
    <s v="audio"/>
    <s v="veganism"/>
    <s v="negative"/>
    <n v="15"/>
    <x v="9"/>
    <x v="1"/>
  </r>
  <r>
    <s v="51a26a10-6973-4882-aa88-98b53978ce01"/>
    <s v="worried"/>
    <d v="2020-10-31T03:03:48"/>
    <s v="audio"/>
    <s v="veganism"/>
    <s v="negative"/>
    <n v="12"/>
    <x v="6"/>
    <x v="0"/>
  </r>
  <r>
    <s v="51a26a10-6973-4882-aa88-98b53978ce01"/>
    <s v="intrigued"/>
    <d v="2020-07-30T09:59:59"/>
    <s v="audio"/>
    <s v="veganism"/>
    <s v="positive"/>
    <n v="45"/>
    <x v="11"/>
    <x v="0"/>
  </r>
  <r>
    <s v="51a26a10-6973-4882-aa88-98b53978ce01"/>
    <s v="scared"/>
    <d v="2021-04-27T11:29:50"/>
    <s v="audio"/>
    <s v="veganism"/>
    <s v="negative"/>
    <n v="15"/>
    <x v="2"/>
    <x v="1"/>
  </r>
  <r>
    <s v="51a26a10-6973-4882-aa88-98b53978ce01"/>
    <s v="peeking"/>
    <d v="2020-09-15T16:41:09"/>
    <s v="audio"/>
    <s v="veganism"/>
    <s v="neutral"/>
    <n v="35"/>
    <x v="7"/>
    <x v="0"/>
  </r>
  <r>
    <s v="51a26a10-6973-4882-aa88-98b53978ce01"/>
    <s v="worried"/>
    <d v="2021-02-01T14:25:15"/>
    <s v="audio"/>
    <s v="veganism"/>
    <s v="negative"/>
    <n v="12"/>
    <x v="8"/>
    <x v="1"/>
  </r>
  <r>
    <s v="51a26a10-6973-4882-aa88-98b53978ce01"/>
    <s v="disgust"/>
    <d v="2020-12-23T03:39:58"/>
    <s v="audio"/>
    <s v="veganism"/>
    <s v="negative"/>
    <n v="0"/>
    <x v="5"/>
    <x v="0"/>
  </r>
  <r>
    <s v="51a26a10-6973-4882-aa88-98b53978ce01"/>
    <s v="super love"/>
    <d v="2020-09-07T00:00:53"/>
    <s v="audio"/>
    <s v="veganism"/>
    <s v="positive"/>
    <n v="75"/>
    <x v="7"/>
    <x v="0"/>
  </r>
  <r>
    <s v="51a26a10-6973-4882-aa88-98b53978ce01"/>
    <s v="interested"/>
    <d v="2020-09-09T19:59:01"/>
    <s v="audio"/>
    <s v="veganism"/>
    <s v="positive"/>
    <n v="30"/>
    <x v="7"/>
    <x v="0"/>
  </r>
  <r>
    <s v="51a26a10-6973-4882-aa88-98b53978ce01"/>
    <s v="interested"/>
    <d v="2021-03-17T05:18:47"/>
    <s v="audio"/>
    <s v="veganism"/>
    <s v="positive"/>
    <n v="30"/>
    <x v="10"/>
    <x v="1"/>
  </r>
  <r>
    <s v="51a26a10-6973-4882-aa88-98b53978ce01"/>
    <s v="love"/>
    <d v="2020-10-25T00:37:08"/>
    <s v="audio"/>
    <s v="veganism"/>
    <s v="positive"/>
    <n v="65"/>
    <x v="6"/>
    <x v="0"/>
  </r>
  <r>
    <s v="51a26a10-6973-4882-aa88-98b53978ce01"/>
    <s v="cherish"/>
    <d v="2021-01-22T01:43:35"/>
    <s v="audio"/>
    <s v="veganism"/>
    <s v="positive"/>
    <n v="70"/>
    <x v="3"/>
    <x v="1"/>
  </r>
  <r>
    <s v="51a26a10-6973-4882-aa88-98b53978ce01"/>
    <s v="indifferent"/>
    <d v="2020-11-27T13:02:44"/>
    <s v="audio"/>
    <s v="veganism"/>
    <s v="neutral"/>
    <n v="20"/>
    <x v="0"/>
    <x v="0"/>
  </r>
  <r>
    <s v="51a26a10-6973-4882-aa88-98b53978ce01"/>
    <s v="super love"/>
    <d v="2020-09-10T21:20:13"/>
    <s v="audio"/>
    <s v="veganism"/>
    <s v="positive"/>
    <n v="75"/>
    <x v="7"/>
    <x v="0"/>
  </r>
  <r>
    <s v="51a26a10-6973-4882-aa88-98b53978ce01"/>
    <s v="super love"/>
    <d v="2021-05-16T04:22:16"/>
    <s v="audio"/>
    <s v="veganism"/>
    <s v="positive"/>
    <n v="75"/>
    <x v="9"/>
    <x v="1"/>
  </r>
  <r>
    <s v="51a26a10-6973-4882-aa88-98b53978ce01"/>
    <s v="worried"/>
    <d v="2021-01-03T22:37:20"/>
    <s v="audio"/>
    <s v="veganism"/>
    <s v="negative"/>
    <n v="12"/>
    <x v="3"/>
    <x v="1"/>
  </r>
  <r>
    <s v="51a26a10-6973-4882-aa88-98b53978ce01"/>
    <s v="want"/>
    <d v="2020-10-08T09:46:10"/>
    <s v="audio"/>
    <s v="veganism"/>
    <s v="positive"/>
    <n v="70"/>
    <x v="6"/>
    <x v="0"/>
  </r>
  <r>
    <s v="51a26a10-6973-4882-aa88-98b53978ce01"/>
    <s v="cherish"/>
    <d v="2020-08-22T11:31:05"/>
    <s v="audio"/>
    <s v="veganism"/>
    <s v="positive"/>
    <n v="70"/>
    <x v="4"/>
    <x v="0"/>
  </r>
  <r>
    <s v="51a26a10-6973-4882-aa88-98b53978ce01"/>
    <s v="heart"/>
    <d v="2021-05-22T00:06:47"/>
    <s v="audio"/>
    <s v="veganism"/>
    <s v="positive"/>
    <n v="60"/>
    <x v="9"/>
    <x v="1"/>
  </r>
  <r>
    <s v="51a26a10-6973-4882-aa88-98b53978ce01"/>
    <s v="dislike"/>
    <d v="2020-09-11T10:49:23"/>
    <s v="audio"/>
    <s v="veganism"/>
    <s v="negative"/>
    <n v="10"/>
    <x v="7"/>
    <x v="0"/>
  </r>
  <r>
    <s v="51a26a10-6973-4882-aa88-98b53978ce01"/>
    <s v="intrigued"/>
    <d v="2020-12-26T02:36:35"/>
    <s v="audio"/>
    <s v="veganism"/>
    <s v="positive"/>
    <n v="45"/>
    <x v="5"/>
    <x v="0"/>
  </r>
  <r>
    <s v="51a26a10-6973-4882-aa88-98b53978ce01"/>
    <s v="worried"/>
    <d v="2020-11-19T19:03:09"/>
    <s v="audio"/>
    <s v="veganism"/>
    <s v="negative"/>
    <n v="12"/>
    <x v="0"/>
    <x v="0"/>
  </r>
  <r>
    <s v="51a26a10-6973-4882-aa88-98b53978ce01"/>
    <s v="peeking"/>
    <d v="2021-03-14T19:09:53"/>
    <s v="audio"/>
    <s v="veganism"/>
    <s v="neutral"/>
    <n v="35"/>
    <x v="10"/>
    <x v="1"/>
  </r>
  <r>
    <s v="51a26a10-6973-4882-aa88-98b53978ce01"/>
    <s v="love"/>
    <d v="2021-02-12T00:41:01"/>
    <s v="audio"/>
    <s v="veganism"/>
    <s v="positive"/>
    <n v="65"/>
    <x v="8"/>
    <x v="1"/>
  </r>
  <r>
    <s v="51a26a10-6973-4882-aa88-98b53978ce01"/>
    <s v="intrigued"/>
    <d v="2020-10-07T19:43:23"/>
    <s v="audio"/>
    <s v="veganism"/>
    <s v="positive"/>
    <n v="45"/>
    <x v="6"/>
    <x v="0"/>
  </r>
  <r>
    <s v="51a26a10-6973-4882-aa88-98b53978ce01"/>
    <s v="disgust"/>
    <d v="2021-04-02T23:58:39"/>
    <s v="audio"/>
    <s v="veganism"/>
    <s v="negative"/>
    <n v="0"/>
    <x v="2"/>
    <x v="1"/>
  </r>
  <r>
    <s v="51a26a10-6973-4882-aa88-98b53978ce01"/>
    <s v="peeking"/>
    <d v="2020-09-13T03:12:45"/>
    <s v="audio"/>
    <s v="veganism"/>
    <s v="neutral"/>
    <n v="35"/>
    <x v="7"/>
    <x v="0"/>
  </r>
  <r>
    <s v="51a26a10-6973-4882-aa88-98b53978ce01"/>
    <s v="like"/>
    <d v="2021-02-21T14:01:25"/>
    <s v="audio"/>
    <s v="veganism"/>
    <s v="positive"/>
    <n v="50"/>
    <x v="8"/>
    <x v="1"/>
  </r>
  <r>
    <s v="51a26a10-6973-4882-aa88-98b53978ce01"/>
    <s v="hate"/>
    <d v="2021-04-02T08:00:03"/>
    <s v="audio"/>
    <s v="veganism"/>
    <s v="negative"/>
    <n v="5"/>
    <x v="2"/>
    <x v="1"/>
  </r>
  <r>
    <s v="51a26a10-6973-4882-aa88-98b53978ce01"/>
    <s v="dislike"/>
    <d v="2020-11-11T22:16:15"/>
    <s v="audio"/>
    <s v="veganism"/>
    <s v="negative"/>
    <n v="10"/>
    <x v="0"/>
    <x v="0"/>
  </r>
  <r>
    <s v="51a26a10-6973-4882-aa88-98b53978ce01"/>
    <s v="cherish"/>
    <d v="2021-05-19T00:24:49"/>
    <s v="audio"/>
    <s v="veganism"/>
    <s v="positive"/>
    <n v="70"/>
    <x v="9"/>
    <x v="1"/>
  </r>
  <r>
    <s v="51a26a10-6973-4882-aa88-98b53978ce01"/>
    <s v="hate"/>
    <d v="2021-05-18T08:02:17"/>
    <s v="audio"/>
    <s v="veganism"/>
    <s v="negative"/>
    <n v="5"/>
    <x v="9"/>
    <x v="1"/>
  </r>
  <r>
    <s v="51a26a10-6973-4882-aa88-98b53978ce01"/>
    <s v="hate"/>
    <d v="2020-12-13T23:45:58"/>
    <s v="audio"/>
    <s v="veganism"/>
    <s v="negative"/>
    <n v="5"/>
    <x v="5"/>
    <x v="0"/>
  </r>
  <r>
    <s v="51a26a10-6973-4882-aa88-98b53978ce01"/>
    <s v="adore"/>
    <d v="2020-10-12T08:51:21"/>
    <s v="audio"/>
    <s v="veganism"/>
    <s v="positive"/>
    <n v="72"/>
    <x v="6"/>
    <x v="0"/>
  </r>
  <r>
    <s v="51a26a10-6973-4882-aa88-98b53978ce01"/>
    <s v="worried"/>
    <d v="2021-03-08T08:54:27"/>
    <s v="audio"/>
    <s v="veganism"/>
    <s v="negative"/>
    <n v="12"/>
    <x v="10"/>
    <x v="1"/>
  </r>
  <r>
    <s v="693b5f91-52b1-4464-916c-91adccbec996"/>
    <s v="interested"/>
    <d v="2021-04-04T15:29:12"/>
    <s v="photo"/>
    <s v="culture"/>
    <s v="positive"/>
    <n v="30"/>
    <x v="2"/>
    <x v="1"/>
  </r>
  <r>
    <s v="693b5f91-52b1-4464-916c-91adccbec996"/>
    <s v="disgust"/>
    <d v="2020-08-25T15:24:27"/>
    <s v="photo"/>
    <s v="culture"/>
    <s v="negative"/>
    <n v="0"/>
    <x v="4"/>
    <x v="0"/>
  </r>
  <r>
    <s v="693b5f91-52b1-4464-916c-91adccbec996"/>
    <s v="like"/>
    <d v="2020-08-16T18:35:02"/>
    <s v="photo"/>
    <s v="culture"/>
    <s v="positive"/>
    <n v="50"/>
    <x v="4"/>
    <x v="0"/>
  </r>
  <r>
    <s v="693b5f91-52b1-4464-916c-91adccbec996"/>
    <s v="want"/>
    <d v="2020-10-11T14:49:11"/>
    <s v="photo"/>
    <s v="culture"/>
    <s v="positive"/>
    <n v="70"/>
    <x v="6"/>
    <x v="0"/>
  </r>
  <r>
    <s v="693b5f91-52b1-4464-916c-91adccbec996"/>
    <s v="worried"/>
    <d v="2020-10-18T18:10:40"/>
    <s v="photo"/>
    <s v="culture"/>
    <s v="negative"/>
    <n v="12"/>
    <x v="6"/>
    <x v="0"/>
  </r>
  <r>
    <s v="693b5f91-52b1-4464-916c-91adccbec996"/>
    <s v="worried"/>
    <d v="2021-03-13T07:48:34"/>
    <s v="photo"/>
    <s v="culture"/>
    <s v="negative"/>
    <n v="12"/>
    <x v="10"/>
    <x v="1"/>
  </r>
  <r>
    <s v="693b5f91-52b1-4464-916c-91adccbec996"/>
    <s v="disgust"/>
    <d v="2020-08-15T10:39:31"/>
    <s v="photo"/>
    <s v="culture"/>
    <s v="negative"/>
    <n v="0"/>
    <x v="4"/>
    <x v="0"/>
  </r>
  <r>
    <s v="693b5f91-52b1-4464-916c-91adccbec996"/>
    <s v="like"/>
    <d v="2021-02-09T21:34:06"/>
    <s v="photo"/>
    <s v="culture"/>
    <s v="positive"/>
    <n v="50"/>
    <x v="8"/>
    <x v="1"/>
  </r>
  <r>
    <s v="693b5f91-52b1-4464-916c-91adccbec996"/>
    <s v="cherish"/>
    <d v="2021-06-04T04:48:35"/>
    <s v="photo"/>
    <s v="culture"/>
    <s v="positive"/>
    <n v="70"/>
    <x v="1"/>
    <x v="1"/>
  </r>
  <r>
    <s v="693b5f91-52b1-4464-916c-91adccbec996"/>
    <s v="scared"/>
    <d v="2021-04-13T02:34:05"/>
    <s v="photo"/>
    <s v="culture"/>
    <s v="negative"/>
    <n v="15"/>
    <x v="2"/>
    <x v="1"/>
  </r>
  <r>
    <s v="693b5f91-52b1-4464-916c-91adccbec996"/>
    <s v="indifferent"/>
    <d v="2020-06-19T06:42:52"/>
    <s v="photo"/>
    <s v="culture"/>
    <s v="neutral"/>
    <n v="20"/>
    <x v="1"/>
    <x v="0"/>
  </r>
  <r>
    <s v="693b5f91-52b1-4464-916c-91adccbec996"/>
    <s v="intrigued"/>
    <d v="2021-05-28T01:02:13"/>
    <s v="photo"/>
    <s v="culture"/>
    <s v="positive"/>
    <n v="45"/>
    <x v="9"/>
    <x v="1"/>
  </r>
  <r>
    <s v="693b5f91-52b1-4464-916c-91adccbec996"/>
    <s v="like"/>
    <d v="2021-01-13T08:24:52"/>
    <s v="photo"/>
    <s v="culture"/>
    <s v="positive"/>
    <n v="50"/>
    <x v="3"/>
    <x v="1"/>
  </r>
  <r>
    <s v="693b5f91-52b1-4464-916c-91adccbec996"/>
    <s v="dislike"/>
    <d v="2020-11-14T20:26:06"/>
    <s v="photo"/>
    <s v="culture"/>
    <s v="negative"/>
    <n v="10"/>
    <x v="0"/>
    <x v="0"/>
  </r>
  <r>
    <s v="693b5f91-52b1-4464-916c-91adccbec996"/>
    <s v="peeking"/>
    <d v="2020-09-14T03:08:16"/>
    <s v="photo"/>
    <s v="culture"/>
    <s v="neutral"/>
    <n v="35"/>
    <x v="7"/>
    <x v="0"/>
  </r>
  <r>
    <s v="693b5f91-52b1-4464-916c-91adccbec996"/>
    <s v="adore"/>
    <d v="2021-06-08T13:35:34"/>
    <s v="photo"/>
    <s v="culture"/>
    <s v="positive"/>
    <n v="72"/>
    <x v="1"/>
    <x v="1"/>
  </r>
  <r>
    <s v="693b5f91-52b1-4464-916c-91adccbec996"/>
    <s v="heart"/>
    <d v="2020-12-04T21:00:36"/>
    <s v="photo"/>
    <s v="culture"/>
    <s v="positive"/>
    <n v="60"/>
    <x v="5"/>
    <x v="0"/>
  </r>
  <r>
    <s v="693b5f91-52b1-4464-916c-91adccbec996"/>
    <s v="heart"/>
    <d v="2020-07-25T23:28:40"/>
    <s v="photo"/>
    <s v="culture"/>
    <s v="positive"/>
    <n v="60"/>
    <x v="11"/>
    <x v="0"/>
  </r>
  <r>
    <s v="693b5f91-52b1-4464-916c-91adccbec996"/>
    <s v="super love"/>
    <d v="2021-03-24T09:27:40"/>
    <s v="photo"/>
    <s v="culture"/>
    <s v="positive"/>
    <n v="75"/>
    <x v="10"/>
    <x v="1"/>
  </r>
  <r>
    <s v="693b5f91-52b1-4464-916c-91adccbec996"/>
    <s v="worried"/>
    <d v="2020-10-17T11:54:17"/>
    <s v="photo"/>
    <s v="culture"/>
    <s v="negative"/>
    <n v="12"/>
    <x v="6"/>
    <x v="0"/>
  </r>
  <r>
    <s v="693b5f91-52b1-4464-916c-91adccbec996"/>
    <s v="adore"/>
    <d v="2021-03-26T16:11:07"/>
    <s v="photo"/>
    <s v="culture"/>
    <s v="positive"/>
    <n v="72"/>
    <x v="10"/>
    <x v="1"/>
  </r>
  <r>
    <s v="693b5f91-52b1-4464-916c-91adccbec996"/>
    <s v="adore"/>
    <d v="2021-03-05T18:07:31"/>
    <s v="photo"/>
    <s v="culture"/>
    <s v="positive"/>
    <n v="72"/>
    <x v="10"/>
    <x v="1"/>
  </r>
  <r>
    <s v="693b5f91-52b1-4464-916c-91adccbec996"/>
    <s v="heart"/>
    <d v="2020-07-11T13:07:47"/>
    <s v="photo"/>
    <s v="culture"/>
    <s v="positive"/>
    <n v="60"/>
    <x v="11"/>
    <x v="0"/>
  </r>
  <r>
    <s v="693b5f91-52b1-4464-916c-91adccbec996"/>
    <s v="cherish"/>
    <d v="2020-10-29T07:05:35"/>
    <s v="photo"/>
    <s v="culture"/>
    <s v="positive"/>
    <n v="70"/>
    <x v="6"/>
    <x v="0"/>
  </r>
  <r>
    <s v="693b5f91-52b1-4464-916c-91adccbec996"/>
    <s v="want"/>
    <d v="2021-02-05T22:26:46"/>
    <s v="photo"/>
    <s v="culture"/>
    <s v="positive"/>
    <n v="70"/>
    <x v="8"/>
    <x v="1"/>
  </r>
  <r>
    <s v="693b5f91-52b1-4464-916c-91adccbec996"/>
    <s v="hate"/>
    <d v="2021-06-14T09:29:10"/>
    <s v="photo"/>
    <s v="culture"/>
    <s v="negative"/>
    <n v="5"/>
    <x v="1"/>
    <x v="1"/>
  </r>
  <r>
    <s v="693b5f91-52b1-4464-916c-91adccbec996"/>
    <s v="like"/>
    <d v="2020-11-30T08:06:47"/>
    <s v="photo"/>
    <s v="culture"/>
    <s v="positive"/>
    <n v="50"/>
    <x v="0"/>
    <x v="0"/>
  </r>
  <r>
    <s v="693b5f91-52b1-4464-916c-91adccbec996"/>
    <s v="want"/>
    <d v="2020-06-20T12:43:51"/>
    <s v="photo"/>
    <s v="culture"/>
    <s v="positive"/>
    <n v="70"/>
    <x v="1"/>
    <x v="0"/>
  </r>
  <r>
    <s v="693b5f91-52b1-4464-916c-91adccbec996"/>
    <s v="want"/>
    <d v="2021-02-06T04:41:31"/>
    <s v="photo"/>
    <s v="culture"/>
    <s v="positive"/>
    <n v="70"/>
    <x v="8"/>
    <x v="1"/>
  </r>
  <r>
    <s v="693b5f91-52b1-4464-916c-91adccbec996"/>
    <s v="interested"/>
    <d v="2020-07-27T08:31:32"/>
    <s v="photo"/>
    <s v="culture"/>
    <s v="positive"/>
    <n v="30"/>
    <x v="11"/>
    <x v="0"/>
  </r>
  <r>
    <s v="693b5f91-52b1-4464-916c-91adccbec996"/>
    <s v="scared"/>
    <d v="2020-07-09T03:53:40"/>
    <s v="photo"/>
    <s v="culture"/>
    <s v="negative"/>
    <n v="15"/>
    <x v="11"/>
    <x v="0"/>
  </r>
  <r>
    <s v="693b5f91-52b1-4464-916c-91adccbec996"/>
    <s v="love"/>
    <d v="2020-07-02T18:53:00"/>
    <s v="photo"/>
    <s v="culture"/>
    <s v="positive"/>
    <n v="65"/>
    <x v="11"/>
    <x v="0"/>
  </r>
  <r>
    <s v="693b5f91-52b1-4464-916c-91adccbec996"/>
    <s v="cherish"/>
    <d v="2021-06-17T23:11:45"/>
    <s v="photo"/>
    <s v="culture"/>
    <s v="positive"/>
    <n v="70"/>
    <x v="1"/>
    <x v="1"/>
  </r>
  <r>
    <s v="693b5f91-52b1-4464-916c-91adccbec996"/>
    <s v="peeking"/>
    <d v="2021-02-18T11:59:06"/>
    <s v="photo"/>
    <s v="culture"/>
    <s v="neutral"/>
    <n v="35"/>
    <x v="8"/>
    <x v="1"/>
  </r>
  <r>
    <s v="693b5f91-52b1-4464-916c-91adccbec996"/>
    <s v="dislike"/>
    <d v="2020-07-04T15:38:41"/>
    <s v="photo"/>
    <s v="culture"/>
    <s v="negative"/>
    <n v="10"/>
    <x v="11"/>
    <x v="0"/>
  </r>
  <r>
    <s v="693b5f91-52b1-4464-916c-91adccbec996"/>
    <s v="super love"/>
    <d v="2020-12-12T03:40:53"/>
    <s v="photo"/>
    <s v="culture"/>
    <s v="positive"/>
    <n v="75"/>
    <x v="5"/>
    <x v="0"/>
  </r>
  <r>
    <s v="693b5f91-52b1-4464-916c-91adccbec996"/>
    <s v="scared"/>
    <d v="2021-03-07T17:01:27"/>
    <s v="photo"/>
    <s v="culture"/>
    <s v="negative"/>
    <n v="15"/>
    <x v="10"/>
    <x v="1"/>
  </r>
  <r>
    <s v="693b5f91-52b1-4464-916c-91adccbec996"/>
    <s v="peeking"/>
    <d v="2020-11-18T13:46:24"/>
    <s v="photo"/>
    <s v="culture"/>
    <s v="neutral"/>
    <n v="35"/>
    <x v="0"/>
    <x v="0"/>
  </r>
  <r>
    <s v="693b5f91-52b1-4464-916c-91adccbec996"/>
    <s v="want"/>
    <d v="2020-08-18T16:48:09"/>
    <s v="photo"/>
    <s v="culture"/>
    <s v="positive"/>
    <n v="70"/>
    <x v="4"/>
    <x v="0"/>
  </r>
  <r>
    <s v="4898f7e1-1431-4e9c-a444-dbea02d58f85"/>
    <s v="want"/>
    <d v="2021-06-05T18:01:53"/>
    <s v="GIF"/>
    <s v="food"/>
    <s v="positive"/>
    <n v="70"/>
    <x v="1"/>
    <x v="1"/>
  </r>
  <r>
    <s v="4898f7e1-1431-4e9c-a444-dbea02d58f85"/>
    <s v="like"/>
    <d v="2020-08-08T23:46:10"/>
    <s v="GIF"/>
    <s v="food"/>
    <s v="positive"/>
    <n v="50"/>
    <x v="4"/>
    <x v="0"/>
  </r>
  <r>
    <s v="4898f7e1-1431-4e9c-a444-dbea02d58f85"/>
    <s v="heart"/>
    <d v="2021-06-14T02:15:35"/>
    <s v="GIF"/>
    <s v="food"/>
    <s v="positive"/>
    <n v="60"/>
    <x v="1"/>
    <x v="1"/>
  </r>
  <r>
    <s v="4898f7e1-1431-4e9c-a444-dbea02d58f85"/>
    <s v="hate"/>
    <d v="2021-03-12T01:26:17"/>
    <s v="GIF"/>
    <s v="food"/>
    <s v="negative"/>
    <n v="5"/>
    <x v="10"/>
    <x v="1"/>
  </r>
  <r>
    <s v="4898f7e1-1431-4e9c-a444-dbea02d58f85"/>
    <s v="super love"/>
    <d v="2021-03-18T09:26:45"/>
    <s v="GIF"/>
    <s v="food"/>
    <s v="positive"/>
    <n v="75"/>
    <x v="10"/>
    <x v="1"/>
  </r>
  <r>
    <s v="4898f7e1-1431-4e9c-a444-dbea02d58f85"/>
    <s v="hate"/>
    <d v="2021-05-06T01:34:54"/>
    <s v="GIF"/>
    <s v="food"/>
    <s v="negative"/>
    <n v="5"/>
    <x v="9"/>
    <x v="1"/>
  </r>
  <r>
    <s v="4898f7e1-1431-4e9c-a444-dbea02d58f85"/>
    <s v="intrigued"/>
    <d v="2020-11-01T23:23:08"/>
    <s v="GIF"/>
    <s v="food"/>
    <s v="positive"/>
    <n v="45"/>
    <x v="0"/>
    <x v="0"/>
  </r>
  <r>
    <s v="8ea001b0-f13b-420f-b0f2-0cc35bdcd152"/>
    <s v="worried"/>
    <d v="2020-06-28T15:26:25"/>
    <s v="video"/>
    <s v="Studying"/>
    <s v="negative"/>
    <n v="12"/>
    <x v="1"/>
    <x v="0"/>
  </r>
  <r>
    <s v="8ea001b0-f13b-420f-b0f2-0cc35bdcd152"/>
    <s v="interested"/>
    <d v="2021-05-11T03:32:49"/>
    <s v="video"/>
    <s v="Studying"/>
    <s v="positive"/>
    <n v="30"/>
    <x v="9"/>
    <x v="1"/>
  </r>
  <r>
    <s v="8ea001b0-f13b-420f-b0f2-0cc35bdcd152"/>
    <s v="want"/>
    <d v="2021-03-29T19:19:36"/>
    <s v="video"/>
    <s v="Studying"/>
    <s v="positive"/>
    <n v="70"/>
    <x v="10"/>
    <x v="1"/>
  </r>
  <r>
    <s v="8ea001b0-f13b-420f-b0f2-0cc35bdcd152"/>
    <s v="love"/>
    <d v="2021-06-06T12:03:06"/>
    <s v="video"/>
    <s v="Studying"/>
    <s v="positive"/>
    <n v="65"/>
    <x v="1"/>
    <x v="1"/>
  </r>
  <r>
    <s v="8ea001b0-f13b-420f-b0f2-0cc35bdcd152"/>
    <s v="indifferent"/>
    <d v="2020-08-31T11:48:40"/>
    <s v="video"/>
    <s v="Studying"/>
    <s v="neutral"/>
    <n v="20"/>
    <x v="4"/>
    <x v="0"/>
  </r>
  <r>
    <s v="8ea001b0-f13b-420f-b0f2-0cc35bdcd152"/>
    <s v="scared"/>
    <d v="2020-10-21T13:20:17"/>
    <s v="video"/>
    <s v="Studying"/>
    <s v="negative"/>
    <n v="15"/>
    <x v="6"/>
    <x v="0"/>
  </r>
  <r>
    <s v="8ea001b0-f13b-420f-b0f2-0cc35bdcd152"/>
    <s v="cherish"/>
    <d v="2020-09-26T01:39:37"/>
    <s v="video"/>
    <s v="Studying"/>
    <s v="positive"/>
    <n v="70"/>
    <x v="7"/>
    <x v="0"/>
  </r>
  <r>
    <s v="8ea001b0-f13b-420f-b0f2-0cc35bdcd152"/>
    <s v="intrigued"/>
    <d v="2021-01-02T18:34:28"/>
    <s v="video"/>
    <s v="Studying"/>
    <s v="positive"/>
    <n v="45"/>
    <x v="3"/>
    <x v="1"/>
  </r>
  <r>
    <s v="8ea001b0-f13b-420f-b0f2-0cc35bdcd152"/>
    <s v="scared"/>
    <d v="2021-01-23T14:17:56"/>
    <s v="video"/>
    <s v="Studying"/>
    <s v="negative"/>
    <n v="15"/>
    <x v="3"/>
    <x v="1"/>
  </r>
  <r>
    <s v="8ea001b0-f13b-420f-b0f2-0cc35bdcd152"/>
    <s v="cherish"/>
    <d v="2020-10-17T21:03:39"/>
    <s v="video"/>
    <s v="Studying"/>
    <s v="positive"/>
    <n v="70"/>
    <x v="6"/>
    <x v="0"/>
  </r>
  <r>
    <s v="8ea001b0-f13b-420f-b0f2-0cc35bdcd152"/>
    <s v="want"/>
    <d v="2021-01-27T13:29:38"/>
    <s v="video"/>
    <s v="Studying"/>
    <s v="positive"/>
    <n v="70"/>
    <x v="3"/>
    <x v="1"/>
  </r>
  <r>
    <s v="8ea001b0-f13b-420f-b0f2-0cc35bdcd152"/>
    <s v="want"/>
    <d v="2020-06-18T16:46:01"/>
    <s v="video"/>
    <s v="Studying"/>
    <s v="positive"/>
    <n v="70"/>
    <x v="1"/>
    <x v="0"/>
  </r>
  <r>
    <s v="8ea001b0-f13b-420f-b0f2-0cc35bdcd152"/>
    <s v="scared"/>
    <d v="2020-10-11T21:49:10"/>
    <s v="video"/>
    <s v="Studying"/>
    <s v="negative"/>
    <n v="15"/>
    <x v="6"/>
    <x v="0"/>
  </r>
  <r>
    <s v="8ea001b0-f13b-420f-b0f2-0cc35bdcd152"/>
    <s v="worried"/>
    <d v="2020-10-18T09:08:45"/>
    <s v="video"/>
    <s v="Studying"/>
    <s v="negative"/>
    <n v="12"/>
    <x v="6"/>
    <x v="0"/>
  </r>
  <r>
    <s v="8ea001b0-f13b-420f-b0f2-0cc35bdcd152"/>
    <s v="adore"/>
    <d v="2021-05-23T20:07:51"/>
    <s v="video"/>
    <s v="Studying"/>
    <s v="positive"/>
    <n v="72"/>
    <x v="9"/>
    <x v="1"/>
  </r>
  <r>
    <s v="8ea001b0-f13b-420f-b0f2-0cc35bdcd152"/>
    <s v="dislike"/>
    <d v="2020-09-21T07:20:55"/>
    <s v="video"/>
    <s v="Studying"/>
    <s v="negative"/>
    <n v="10"/>
    <x v="7"/>
    <x v="0"/>
  </r>
  <r>
    <s v="8ea001b0-f13b-420f-b0f2-0cc35bdcd152"/>
    <s v="intrigued"/>
    <d v="2020-07-13T14:59:26"/>
    <s v="video"/>
    <s v="Studying"/>
    <s v="positive"/>
    <n v="45"/>
    <x v="11"/>
    <x v="0"/>
  </r>
  <r>
    <s v="8ea001b0-f13b-420f-b0f2-0cc35bdcd152"/>
    <s v="disgust"/>
    <d v="2020-09-11T14:39:26"/>
    <s v="video"/>
    <s v="Studying"/>
    <s v="negative"/>
    <n v="0"/>
    <x v="7"/>
    <x v="0"/>
  </r>
  <r>
    <s v="8ea001b0-f13b-420f-b0f2-0cc35bdcd152"/>
    <s v="interested"/>
    <d v="2021-01-15T01:08:10"/>
    <s v="video"/>
    <s v="Studying"/>
    <s v="positive"/>
    <n v="30"/>
    <x v="3"/>
    <x v="1"/>
  </r>
  <r>
    <s v="8ea001b0-f13b-420f-b0f2-0cc35bdcd152"/>
    <s v="indifferent"/>
    <d v="2020-11-04T12:40:41"/>
    <s v="video"/>
    <s v="Studying"/>
    <s v="neutral"/>
    <n v="20"/>
    <x v="0"/>
    <x v="0"/>
  </r>
  <r>
    <s v="8ea001b0-f13b-420f-b0f2-0cc35bdcd152"/>
    <s v="indifferent"/>
    <d v="2020-10-30T13:21:46"/>
    <s v="video"/>
    <s v="Studying"/>
    <s v="neutral"/>
    <n v="20"/>
    <x v="6"/>
    <x v="0"/>
  </r>
  <r>
    <s v="8ea001b0-f13b-420f-b0f2-0cc35bdcd152"/>
    <s v="intrigued"/>
    <d v="2020-11-10T15:43:45"/>
    <s v="video"/>
    <s v="Studying"/>
    <s v="positive"/>
    <n v="45"/>
    <x v="0"/>
    <x v="0"/>
  </r>
  <r>
    <s v="8ea001b0-f13b-420f-b0f2-0cc35bdcd152"/>
    <s v="indifferent"/>
    <d v="2020-11-10T02:05:16"/>
    <s v="video"/>
    <s v="Studying"/>
    <s v="neutral"/>
    <n v="20"/>
    <x v="0"/>
    <x v="0"/>
  </r>
  <r>
    <s v="8ea001b0-f13b-420f-b0f2-0cc35bdcd152"/>
    <s v="heart"/>
    <d v="2021-04-01T16:18:54"/>
    <s v="video"/>
    <s v="Studying"/>
    <s v="positive"/>
    <n v="60"/>
    <x v="2"/>
    <x v="1"/>
  </r>
  <r>
    <s v="8ea001b0-f13b-420f-b0f2-0cc35bdcd152"/>
    <s v="want"/>
    <d v="2021-05-31T02:06:24"/>
    <s v="video"/>
    <s v="Studying"/>
    <s v="positive"/>
    <n v="70"/>
    <x v="9"/>
    <x v="1"/>
  </r>
  <r>
    <s v="8ea001b0-f13b-420f-b0f2-0cc35bdcd152"/>
    <s v="disgust"/>
    <d v="2020-09-16T22:47:19"/>
    <s v="video"/>
    <s v="Studying"/>
    <s v="negative"/>
    <n v="0"/>
    <x v="7"/>
    <x v="0"/>
  </r>
  <r>
    <s v="8ea001b0-f13b-420f-b0f2-0cc35bdcd152"/>
    <s v="adore"/>
    <d v="2020-07-29T00:21:27"/>
    <s v="video"/>
    <s v="Studying"/>
    <s v="positive"/>
    <n v="72"/>
    <x v="11"/>
    <x v="0"/>
  </r>
  <r>
    <s v="8ea001b0-f13b-420f-b0f2-0cc35bdcd152"/>
    <s v="adore"/>
    <d v="2021-06-04T03:07:08"/>
    <s v="video"/>
    <s v="Studying"/>
    <s v="positive"/>
    <n v="72"/>
    <x v="1"/>
    <x v="1"/>
  </r>
  <r>
    <s v="8ea001b0-f13b-420f-b0f2-0cc35bdcd152"/>
    <s v="cherish"/>
    <d v="2020-12-18T09:14:49"/>
    <s v="video"/>
    <s v="Studying"/>
    <s v="positive"/>
    <n v="70"/>
    <x v="5"/>
    <x v="0"/>
  </r>
  <r>
    <s v="8ea001b0-f13b-420f-b0f2-0cc35bdcd152"/>
    <s v="love"/>
    <d v="2021-04-20T17:17:01"/>
    <s v="video"/>
    <s v="Studying"/>
    <s v="positive"/>
    <n v="65"/>
    <x v="2"/>
    <x v="1"/>
  </r>
  <r>
    <s v="8ea001b0-f13b-420f-b0f2-0cc35bdcd152"/>
    <s v="peeking"/>
    <d v="2021-01-31T05:25:38"/>
    <s v="video"/>
    <s v="Studying"/>
    <s v="neutral"/>
    <n v="35"/>
    <x v="3"/>
    <x v="1"/>
  </r>
  <r>
    <s v="8ea001b0-f13b-420f-b0f2-0cc35bdcd152"/>
    <s v="super love"/>
    <d v="2020-07-06T21:20:40"/>
    <s v="video"/>
    <s v="Studying"/>
    <s v="positive"/>
    <n v="75"/>
    <x v="11"/>
    <x v="0"/>
  </r>
  <r>
    <s v="8ea001b0-f13b-420f-b0f2-0cc35bdcd152"/>
    <s v="hate"/>
    <d v="2020-08-10T22:13:10"/>
    <s v="video"/>
    <s v="Studying"/>
    <s v="negative"/>
    <n v="5"/>
    <x v="4"/>
    <x v="0"/>
  </r>
  <r>
    <s v="8ea001b0-f13b-420f-b0f2-0cc35bdcd152"/>
    <s v="adore"/>
    <d v="2020-07-16T18:51:59"/>
    <s v="video"/>
    <s v="Studying"/>
    <s v="positive"/>
    <n v="72"/>
    <x v="11"/>
    <x v="0"/>
  </r>
  <r>
    <s v="8ea001b0-f13b-420f-b0f2-0cc35bdcd152"/>
    <s v="worried"/>
    <d v="2020-10-20T20:35:48"/>
    <s v="video"/>
    <s v="Studying"/>
    <s v="negative"/>
    <n v="12"/>
    <x v="6"/>
    <x v="0"/>
  </r>
  <r>
    <s v="8ea001b0-f13b-420f-b0f2-0cc35bdcd152"/>
    <s v="interested"/>
    <d v="2021-05-24T10:03:54"/>
    <s v="video"/>
    <s v="Studying"/>
    <s v="positive"/>
    <n v="30"/>
    <x v="9"/>
    <x v="1"/>
  </r>
  <r>
    <s v="8ea001b0-f13b-420f-b0f2-0cc35bdcd152"/>
    <s v="scared"/>
    <d v="2021-03-18T11:23:03"/>
    <s v="video"/>
    <s v="Studying"/>
    <s v="negative"/>
    <n v="15"/>
    <x v="10"/>
    <x v="1"/>
  </r>
  <r>
    <s v="8ea001b0-f13b-420f-b0f2-0cc35bdcd152"/>
    <s v="want"/>
    <d v="2021-01-04T20:20:09"/>
    <s v="video"/>
    <s v="Studying"/>
    <s v="positive"/>
    <n v="70"/>
    <x v="3"/>
    <x v="1"/>
  </r>
  <r>
    <s v="8ea001b0-f13b-420f-b0f2-0cc35bdcd152"/>
    <s v="indifferent"/>
    <d v="2021-02-27T19:34:01"/>
    <s v="video"/>
    <s v="Studying"/>
    <s v="neutral"/>
    <n v="20"/>
    <x v="8"/>
    <x v="1"/>
  </r>
  <r>
    <s v="8ea001b0-f13b-420f-b0f2-0cc35bdcd152"/>
    <s v="interested"/>
    <d v="2021-04-06T11:07:49"/>
    <s v="video"/>
    <s v="Studying"/>
    <s v="positive"/>
    <n v="30"/>
    <x v="2"/>
    <x v="1"/>
  </r>
  <r>
    <s v="42afb980-6f27-40d3-962e-bff8eada090f"/>
    <s v="disgust"/>
    <d v="2021-06-11T17:51:57"/>
    <s v="GIF"/>
    <s v="culture"/>
    <s v="negative"/>
    <n v="0"/>
    <x v="1"/>
    <x v="1"/>
  </r>
  <r>
    <s v="42afb980-6f27-40d3-962e-bff8eada090f"/>
    <s v="indifferent"/>
    <d v="2021-05-29T10:26:45"/>
    <s v="GIF"/>
    <s v="culture"/>
    <s v="neutral"/>
    <n v="20"/>
    <x v="9"/>
    <x v="1"/>
  </r>
  <r>
    <s v="42afb980-6f27-40d3-962e-bff8eada090f"/>
    <s v="hate"/>
    <d v="2021-03-24T01:26:06"/>
    <s v="GIF"/>
    <s v="culture"/>
    <s v="negative"/>
    <n v="5"/>
    <x v="10"/>
    <x v="1"/>
  </r>
  <r>
    <s v="42afb980-6f27-40d3-962e-bff8eada090f"/>
    <s v="cherish"/>
    <d v="2020-07-22T06:08:10"/>
    <s v="GIF"/>
    <s v="culture"/>
    <s v="positive"/>
    <n v="70"/>
    <x v="11"/>
    <x v="0"/>
  </r>
  <r>
    <s v="42afb980-6f27-40d3-962e-bff8eada090f"/>
    <s v="want"/>
    <d v="2021-04-14T20:44:47"/>
    <s v="GIF"/>
    <s v="culture"/>
    <s v="positive"/>
    <n v="70"/>
    <x v="2"/>
    <x v="1"/>
  </r>
  <r>
    <s v="42afb980-6f27-40d3-962e-bff8eada090f"/>
    <s v="indifferent"/>
    <d v="2020-09-04T16:06:21"/>
    <s v="GIF"/>
    <s v="culture"/>
    <s v="neutral"/>
    <n v="20"/>
    <x v="7"/>
    <x v="0"/>
  </r>
  <r>
    <s v="42afb980-6f27-40d3-962e-bff8eada090f"/>
    <s v="heart"/>
    <d v="2021-05-30T19:11:30"/>
    <s v="GIF"/>
    <s v="culture"/>
    <s v="positive"/>
    <n v="60"/>
    <x v="9"/>
    <x v="1"/>
  </r>
  <r>
    <s v="42afb980-6f27-40d3-962e-bff8eada090f"/>
    <s v="hate"/>
    <d v="2021-03-02T01:02:55"/>
    <s v="GIF"/>
    <s v="culture"/>
    <s v="negative"/>
    <n v="5"/>
    <x v="10"/>
    <x v="1"/>
  </r>
  <r>
    <s v="42afb980-6f27-40d3-962e-bff8eada090f"/>
    <s v="want"/>
    <d v="2020-10-03T16:32:00"/>
    <s v="GIF"/>
    <s v="culture"/>
    <s v="positive"/>
    <n v="70"/>
    <x v="6"/>
    <x v="0"/>
  </r>
  <r>
    <s v="42afb980-6f27-40d3-962e-bff8eada090f"/>
    <s v="intrigued"/>
    <d v="2020-11-28T07:04:17"/>
    <s v="GIF"/>
    <s v="culture"/>
    <s v="positive"/>
    <n v="45"/>
    <x v="0"/>
    <x v="0"/>
  </r>
  <r>
    <s v="42afb980-6f27-40d3-962e-bff8eada090f"/>
    <s v="intrigued"/>
    <d v="2020-10-07T19:45:22"/>
    <s v="GIF"/>
    <s v="culture"/>
    <s v="positive"/>
    <n v="45"/>
    <x v="6"/>
    <x v="0"/>
  </r>
  <r>
    <s v="42afb980-6f27-40d3-962e-bff8eada090f"/>
    <s v="peeking"/>
    <d v="2020-12-02T11:57:05"/>
    <s v="GIF"/>
    <s v="culture"/>
    <s v="neutral"/>
    <n v="35"/>
    <x v="5"/>
    <x v="0"/>
  </r>
  <r>
    <s v="42afb980-6f27-40d3-962e-bff8eada090f"/>
    <s v="want"/>
    <d v="2020-10-27T00:53:57"/>
    <s v="GIF"/>
    <s v="culture"/>
    <s v="positive"/>
    <n v="70"/>
    <x v="6"/>
    <x v="0"/>
  </r>
  <r>
    <s v="42afb980-6f27-40d3-962e-bff8eada090f"/>
    <s v="super love"/>
    <d v="2021-01-10T23:34:05"/>
    <s v="GIF"/>
    <s v="culture"/>
    <s v="positive"/>
    <n v="75"/>
    <x v="3"/>
    <x v="1"/>
  </r>
  <r>
    <s v="42afb980-6f27-40d3-962e-bff8eada090f"/>
    <s v="dislike"/>
    <d v="2021-03-11T18:11:38"/>
    <s v="GIF"/>
    <s v="culture"/>
    <s v="negative"/>
    <n v="10"/>
    <x v="10"/>
    <x v="1"/>
  </r>
  <r>
    <s v="42afb980-6f27-40d3-962e-bff8eada090f"/>
    <s v="cherish"/>
    <d v="2020-08-24T10:05:12"/>
    <s v="GIF"/>
    <s v="culture"/>
    <s v="positive"/>
    <n v="70"/>
    <x v="4"/>
    <x v="0"/>
  </r>
  <r>
    <s v="42afb980-6f27-40d3-962e-bff8eada090f"/>
    <s v="intrigued"/>
    <d v="2020-11-19T18:21:27"/>
    <s v="GIF"/>
    <s v="culture"/>
    <s v="positive"/>
    <n v="45"/>
    <x v="0"/>
    <x v="0"/>
  </r>
  <r>
    <s v="42afb980-6f27-40d3-962e-bff8eada090f"/>
    <s v="super love"/>
    <d v="2020-06-29T05:00:00"/>
    <s v="GIF"/>
    <s v="culture"/>
    <s v="positive"/>
    <n v="75"/>
    <x v="1"/>
    <x v="0"/>
  </r>
  <r>
    <s v="42afb980-6f27-40d3-962e-bff8eada090f"/>
    <s v="want"/>
    <d v="2021-01-14T03:15:36"/>
    <s v="GIF"/>
    <s v="culture"/>
    <s v="positive"/>
    <n v="70"/>
    <x v="3"/>
    <x v="1"/>
  </r>
  <r>
    <s v="42afb980-6f27-40d3-962e-bff8eada090f"/>
    <s v="cherish"/>
    <d v="2021-02-04T23:04:12"/>
    <s v="GIF"/>
    <s v="culture"/>
    <s v="positive"/>
    <n v="70"/>
    <x v="8"/>
    <x v="1"/>
  </r>
  <r>
    <s v="42afb980-6f27-40d3-962e-bff8eada090f"/>
    <s v="want"/>
    <d v="2020-12-23T16:17:58"/>
    <s v="GIF"/>
    <s v="culture"/>
    <s v="positive"/>
    <n v="70"/>
    <x v="5"/>
    <x v="0"/>
  </r>
  <r>
    <s v="42afb980-6f27-40d3-962e-bff8eada090f"/>
    <s v="adore"/>
    <d v="2020-07-09T17:57:24"/>
    <s v="GIF"/>
    <s v="culture"/>
    <s v="positive"/>
    <n v="72"/>
    <x v="11"/>
    <x v="0"/>
  </r>
  <r>
    <s v="42afb980-6f27-40d3-962e-bff8eada090f"/>
    <s v="like"/>
    <d v="2021-06-07T04:35:23"/>
    <s v="GIF"/>
    <s v="culture"/>
    <s v="positive"/>
    <n v="50"/>
    <x v="1"/>
    <x v="1"/>
  </r>
  <r>
    <s v="42afb980-6f27-40d3-962e-bff8eada090f"/>
    <s v="like"/>
    <d v="2020-08-09T22:56:46"/>
    <s v="GIF"/>
    <s v="culture"/>
    <s v="positive"/>
    <n v="50"/>
    <x v="4"/>
    <x v="0"/>
  </r>
  <r>
    <s v="42afb980-6f27-40d3-962e-bff8eada090f"/>
    <s v="cherish"/>
    <d v="2021-05-06T11:26:58"/>
    <s v="GIF"/>
    <s v="culture"/>
    <s v="positive"/>
    <n v="70"/>
    <x v="9"/>
    <x v="1"/>
  </r>
  <r>
    <s v="70a9e79f-ca7b-48e1-b521-c1d16cb2e36d"/>
    <s v="want"/>
    <d v="2021-06-03T10:39:53"/>
    <s v="GIF"/>
    <s v="education"/>
    <s v="positive"/>
    <n v="70"/>
    <x v="1"/>
    <x v="1"/>
  </r>
  <r>
    <s v="70a9e79f-ca7b-48e1-b521-c1d16cb2e36d"/>
    <s v="adore"/>
    <d v="2020-06-22T13:37:18"/>
    <s v="GIF"/>
    <s v="education"/>
    <s v="positive"/>
    <n v="72"/>
    <x v="1"/>
    <x v="0"/>
  </r>
  <r>
    <s v="70a9e79f-ca7b-48e1-b521-c1d16cb2e36d"/>
    <s v="hate"/>
    <d v="2020-06-26T14:51:46"/>
    <s v="GIF"/>
    <s v="education"/>
    <s v="negative"/>
    <n v="5"/>
    <x v="1"/>
    <x v="0"/>
  </r>
  <r>
    <s v="70a9e79f-ca7b-48e1-b521-c1d16cb2e36d"/>
    <s v="dislike"/>
    <d v="2021-03-31T16:33:59"/>
    <s v="GIF"/>
    <s v="education"/>
    <s v="negative"/>
    <n v="10"/>
    <x v="10"/>
    <x v="1"/>
  </r>
  <r>
    <s v="70a9e79f-ca7b-48e1-b521-c1d16cb2e36d"/>
    <s v="heart"/>
    <d v="2020-06-21T06:28:46"/>
    <s v="GIF"/>
    <s v="education"/>
    <s v="positive"/>
    <n v="60"/>
    <x v="1"/>
    <x v="0"/>
  </r>
  <r>
    <s v="70a9e79f-ca7b-48e1-b521-c1d16cb2e36d"/>
    <s v="indifferent"/>
    <d v="2021-02-22T02:36:51"/>
    <s v="GIF"/>
    <s v="education"/>
    <s v="neutral"/>
    <n v="20"/>
    <x v="8"/>
    <x v="1"/>
  </r>
  <r>
    <s v="70a9e79f-ca7b-48e1-b521-c1d16cb2e36d"/>
    <s v="want"/>
    <d v="2021-04-15T14:04:36"/>
    <s v="GIF"/>
    <s v="education"/>
    <s v="positive"/>
    <n v="70"/>
    <x v="2"/>
    <x v="1"/>
  </r>
  <r>
    <s v="70a9e79f-ca7b-48e1-b521-c1d16cb2e36d"/>
    <s v="love"/>
    <d v="2021-03-27T07:11:16"/>
    <s v="GIF"/>
    <s v="education"/>
    <s v="positive"/>
    <n v="65"/>
    <x v="10"/>
    <x v="1"/>
  </r>
  <r>
    <s v="70a9e79f-ca7b-48e1-b521-c1d16cb2e36d"/>
    <s v="intrigued"/>
    <d v="2020-09-08T01:34:17"/>
    <s v="GIF"/>
    <s v="education"/>
    <s v="positive"/>
    <n v="45"/>
    <x v="7"/>
    <x v="0"/>
  </r>
  <r>
    <s v="70a9e79f-ca7b-48e1-b521-c1d16cb2e36d"/>
    <s v="dislike"/>
    <d v="2020-10-20T10:37:38"/>
    <s v="GIF"/>
    <s v="education"/>
    <s v="negative"/>
    <n v="10"/>
    <x v="6"/>
    <x v="0"/>
  </r>
  <r>
    <s v="70a9e79f-ca7b-48e1-b521-c1d16cb2e36d"/>
    <s v="hate"/>
    <d v="2020-06-18T12:45:02"/>
    <s v="GIF"/>
    <s v="education"/>
    <s v="negative"/>
    <n v="5"/>
    <x v="1"/>
    <x v="0"/>
  </r>
  <r>
    <s v="70a9e79f-ca7b-48e1-b521-c1d16cb2e36d"/>
    <s v="adore"/>
    <d v="2020-08-22T04:22:02"/>
    <s v="GIF"/>
    <s v="education"/>
    <s v="positive"/>
    <n v="72"/>
    <x v="4"/>
    <x v="0"/>
  </r>
  <r>
    <s v="70a9e79f-ca7b-48e1-b521-c1d16cb2e36d"/>
    <s v="interested"/>
    <d v="2021-04-08T01:18:01"/>
    <s v="GIF"/>
    <s v="education"/>
    <s v="positive"/>
    <n v="30"/>
    <x v="2"/>
    <x v="1"/>
  </r>
  <r>
    <s v="70a9e79f-ca7b-48e1-b521-c1d16cb2e36d"/>
    <s v="disgust"/>
    <d v="2021-01-22T04:27:46"/>
    <s v="GIF"/>
    <s v="education"/>
    <s v="negative"/>
    <n v="0"/>
    <x v="3"/>
    <x v="1"/>
  </r>
  <r>
    <s v="70a9e79f-ca7b-48e1-b521-c1d16cb2e36d"/>
    <s v="interested"/>
    <d v="2020-09-16T12:13:36"/>
    <s v="GIF"/>
    <s v="education"/>
    <s v="positive"/>
    <n v="30"/>
    <x v="7"/>
    <x v="0"/>
  </r>
  <r>
    <s v="70a9e79f-ca7b-48e1-b521-c1d16cb2e36d"/>
    <s v="worried"/>
    <d v="2020-10-22T05:43:25"/>
    <s v="GIF"/>
    <s v="education"/>
    <s v="negative"/>
    <n v="12"/>
    <x v="6"/>
    <x v="0"/>
  </r>
  <r>
    <s v="70a9e79f-ca7b-48e1-b521-c1d16cb2e36d"/>
    <s v="love"/>
    <d v="2021-06-16T17:46:20"/>
    <s v="GIF"/>
    <s v="education"/>
    <s v="positive"/>
    <n v="65"/>
    <x v="1"/>
    <x v="1"/>
  </r>
  <r>
    <s v="70a9e79f-ca7b-48e1-b521-c1d16cb2e36d"/>
    <s v="dislike"/>
    <d v="2020-06-30T10:40:44"/>
    <s v="GIF"/>
    <s v="education"/>
    <s v="negative"/>
    <n v="10"/>
    <x v="1"/>
    <x v="0"/>
  </r>
  <r>
    <s v="70a9e79f-ca7b-48e1-b521-c1d16cb2e36d"/>
    <s v="disgust"/>
    <d v="2021-01-08T03:37:32"/>
    <s v="GIF"/>
    <s v="education"/>
    <s v="negative"/>
    <n v="0"/>
    <x v="3"/>
    <x v="1"/>
  </r>
  <r>
    <s v="70a9e79f-ca7b-48e1-b521-c1d16cb2e36d"/>
    <s v="cherish"/>
    <d v="2020-12-08T21:11:29"/>
    <s v="GIF"/>
    <s v="education"/>
    <s v="positive"/>
    <n v="70"/>
    <x v="5"/>
    <x v="0"/>
  </r>
  <r>
    <s v="70a9e79f-ca7b-48e1-b521-c1d16cb2e36d"/>
    <s v="hate"/>
    <d v="2021-05-07T09:44:43"/>
    <s v="GIF"/>
    <s v="education"/>
    <s v="negative"/>
    <n v="5"/>
    <x v="9"/>
    <x v="1"/>
  </r>
  <r>
    <s v="70a9e79f-ca7b-48e1-b521-c1d16cb2e36d"/>
    <s v="worried"/>
    <d v="2020-11-20T18:18:58"/>
    <s v="GIF"/>
    <s v="education"/>
    <s v="negative"/>
    <n v="12"/>
    <x v="0"/>
    <x v="0"/>
  </r>
  <r>
    <s v="70a9e79f-ca7b-48e1-b521-c1d16cb2e36d"/>
    <s v="like"/>
    <d v="2020-11-19T01:12:25"/>
    <s v="GIF"/>
    <s v="education"/>
    <s v="positive"/>
    <n v="50"/>
    <x v="0"/>
    <x v="0"/>
  </r>
  <r>
    <s v="70a9e79f-ca7b-48e1-b521-c1d16cb2e36d"/>
    <s v="intrigued"/>
    <d v="2020-09-20T13:37:01"/>
    <s v="GIF"/>
    <s v="education"/>
    <s v="positive"/>
    <n v="45"/>
    <x v="7"/>
    <x v="0"/>
  </r>
  <r>
    <s v="70a9e79f-ca7b-48e1-b521-c1d16cb2e36d"/>
    <s v="want"/>
    <d v="2020-07-30T02:28:40"/>
    <s v="GIF"/>
    <s v="education"/>
    <s v="positive"/>
    <n v="70"/>
    <x v="11"/>
    <x v="0"/>
  </r>
  <r>
    <s v="70a9e79f-ca7b-48e1-b521-c1d16cb2e36d"/>
    <s v="love"/>
    <d v="2021-05-14T02:30:23"/>
    <s v="GIF"/>
    <s v="education"/>
    <s v="positive"/>
    <n v="65"/>
    <x v="9"/>
    <x v="1"/>
  </r>
  <r>
    <s v="70a9e79f-ca7b-48e1-b521-c1d16cb2e36d"/>
    <s v="super love"/>
    <d v="2021-05-16T02:36:14"/>
    <s v="GIF"/>
    <s v="education"/>
    <s v="positive"/>
    <n v="75"/>
    <x v="9"/>
    <x v="1"/>
  </r>
  <r>
    <s v="70a9e79f-ca7b-48e1-b521-c1d16cb2e36d"/>
    <s v="super love"/>
    <d v="2020-11-02T12:47:30"/>
    <s v="GIF"/>
    <s v="education"/>
    <s v="positive"/>
    <n v="75"/>
    <x v="0"/>
    <x v="0"/>
  </r>
  <r>
    <s v="70a9e79f-ca7b-48e1-b521-c1d16cb2e36d"/>
    <s v="cherish"/>
    <d v="2020-11-19T18:41:38"/>
    <s v="GIF"/>
    <s v="education"/>
    <s v="positive"/>
    <n v="70"/>
    <x v="0"/>
    <x v="0"/>
  </r>
  <r>
    <s v="70a9e79f-ca7b-48e1-b521-c1d16cb2e36d"/>
    <s v="love"/>
    <d v="2021-01-03T14:52:52"/>
    <s v="GIF"/>
    <s v="education"/>
    <s v="positive"/>
    <n v="65"/>
    <x v="3"/>
    <x v="1"/>
  </r>
  <r>
    <s v="70a9e79f-ca7b-48e1-b521-c1d16cb2e36d"/>
    <s v="indifferent"/>
    <d v="2021-01-03T01:37:38"/>
    <s v="GIF"/>
    <s v="education"/>
    <s v="neutral"/>
    <n v="20"/>
    <x v="3"/>
    <x v="1"/>
  </r>
  <r>
    <s v="70a9e79f-ca7b-48e1-b521-c1d16cb2e36d"/>
    <s v="hate"/>
    <d v="2020-06-24T23:09:13"/>
    <s v="GIF"/>
    <s v="education"/>
    <s v="negative"/>
    <n v="5"/>
    <x v="1"/>
    <x v="0"/>
  </r>
  <r>
    <s v="70a9e79f-ca7b-48e1-b521-c1d16cb2e36d"/>
    <s v="super love"/>
    <d v="2021-04-15T23:21:03"/>
    <s v="GIF"/>
    <s v="education"/>
    <s v="positive"/>
    <n v="75"/>
    <x v="2"/>
    <x v="1"/>
  </r>
  <r>
    <s v="70a9e79f-ca7b-48e1-b521-c1d16cb2e36d"/>
    <s v="disgust"/>
    <d v="2020-07-23T05:40:46"/>
    <s v="GIF"/>
    <s v="education"/>
    <s v="negative"/>
    <n v="0"/>
    <x v="11"/>
    <x v="0"/>
  </r>
  <r>
    <s v="70a9e79f-ca7b-48e1-b521-c1d16cb2e36d"/>
    <s v="intrigued"/>
    <d v="2021-04-28T10:35:04"/>
    <s v="GIF"/>
    <s v="education"/>
    <s v="positive"/>
    <n v="45"/>
    <x v="2"/>
    <x v="1"/>
  </r>
  <r>
    <s v="70a9e79f-ca7b-48e1-b521-c1d16cb2e36d"/>
    <s v="indifferent"/>
    <d v="2020-10-13T23:32:34"/>
    <s v="GIF"/>
    <s v="education"/>
    <s v="neutral"/>
    <n v="20"/>
    <x v="6"/>
    <x v="0"/>
  </r>
  <r>
    <s v="70a9e79f-ca7b-48e1-b521-c1d16cb2e36d"/>
    <s v="love"/>
    <d v="2020-12-26T08:44:29"/>
    <s v="GIF"/>
    <s v="education"/>
    <s v="positive"/>
    <n v="65"/>
    <x v="5"/>
    <x v="0"/>
  </r>
  <r>
    <s v="70a9e79f-ca7b-48e1-b521-c1d16cb2e36d"/>
    <s v="peeking"/>
    <d v="2021-02-25T07:01:18"/>
    <s v="GIF"/>
    <s v="education"/>
    <s v="neutral"/>
    <n v="35"/>
    <x v="8"/>
    <x v="1"/>
  </r>
  <r>
    <s v="70a9e79f-ca7b-48e1-b521-c1d16cb2e36d"/>
    <s v="scared"/>
    <d v="2020-11-29T03:24:21"/>
    <s v="GIF"/>
    <s v="education"/>
    <s v="negative"/>
    <n v="15"/>
    <x v="0"/>
    <x v="0"/>
  </r>
  <r>
    <s v="70a9e79f-ca7b-48e1-b521-c1d16cb2e36d"/>
    <s v="like"/>
    <d v="2020-12-03T02:25:24"/>
    <s v="GIF"/>
    <s v="education"/>
    <s v="positive"/>
    <n v="50"/>
    <x v="5"/>
    <x v="0"/>
  </r>
  <r>
    <s v="70a9e79f-ca7b-48e1-b521-c1d16cb2e36d"/>
    <s v="peeking"/>
    <d v="2020-12-22T03:36:29"/>
    <s v="GIF"/>
    <s v="education"/>
    <s v="neutral"/>
    <n v="35"/>
    <x v="5"/>
    <x v="0"/>
  </r>
  <r>
    <s v="70a9e79f-ca7b-48e1-b521-c1d16cb2e36d"/>
    <s v="adore"/>
    <d v="2021-01-02T13:43:18"/>
    <s v="GIF"/>
    <s v="education"/>
    <s v="positive"/>
    <n v="72"/>
    <x v="3"/>
    <x v="1"/>
  </r>
  <r>
    <s v="70a9e79f-ca7b-48e1-b521-c1d16cb2e36d"/>
    <s v="like"/>
    <d v="2020-09-01T14:36:30"/>
    <s v="GIF"/>
    <s v="education"/>
    <s v="positive"/>
    <n v="50"/>
    <x v="7"/>
    <x v="0"/>
  </r>
  <r>
    <s v="70a9e79f-ca7b-48e1-b521-c1d16cb2e36d"/>
    <s v="worried"/>
    <d v="2020-10-05T22:54:51"/>
    <s v="GIF"/>
    <s v="education"/>
    <s v="negative"/>
    <n v="12"/>
    <x v="6"/>
    <x v="0"/>
  </r>
  <r>
    <s v="7dfe344f-172b-4d1d-a9a5-d63e7a097642"/>
    <s v="like"/>
    <d v="2021-04-01T18:58:55"/>
    <s v="GIF"/>
    <s v="culture"/>
    <s v="positive"/>
    <n v="50"/>
    <x v="2"/>
    <x v="1"/>
  </r>
  <r>
    <s v="581634a6-14c7-4c0a-8c7f-34238e58cf6a"/>
    <s v="adore"/>
    <d v="2020-08-25T01:30:24"/>
    <s v="GIF"/>
    <s v="veganism"/>
    <s v="positive"/>
    <n v="72"/>
    <x v="4"/>
    <x v="0"/>
  </r>
  <r>
    <s v="581634a6-14c7-4c0a-8c7f-34238e58cf6a"/>
    <s v="scared"/>
    <d v="2020-08-29T04:58:39"/>
    <s v="GIF"/>
    <s v="veganism"/>
    <s v="negative"/>
    <n v="15"/>
    <x v="4"/>
    <x v="0"/>
  </r>
  <r>
    <s v="581634a6-14c7-4c0a-8c7f-34238e58cf6a"/>
    <s v="cherish"/>
    <d v="2021-05-22T08:23:03"/>
    <s v="GIF"/>
    <s v="veganism"/>
    <s v="positive"/>
    <n v="70"/>
    <x v="9"/>
    <x v="1"/>
  </r>
  <r>
    <s v="581634a6-14c7-4c0a-8c7f-34238e58cf6a"/>
    <s v="hate"/>
    <d v="2021-01-21T03:35:57"/>
    <s v="GIF"/>
    <s v="veganism"/>
    <s v="negative"/>
    <n v="5"/>
    <x v="3"/>
    <x v="1"/>
  </r>
  <r>
    <s v="581634a6-14c7-4c0a-8c7f-34238e58cf6a"/>
    <s v="hate"/>
    <d v="2020-07-29T06:02:58"/>
    <s v="GIF"/>
    <s v="veganism"/>
    <s v="negative"/>
    <n v="5"/>
    <x v="11"/>
    <x v="0"/>
  </r>
  <r>
    <s v="581634a6-14c7-4c0a-8c7f-34238e58cf6a"/>
    <s v="indifferent"/>
    <d v="2020-08-04T05:36:55"/>
    <s v="GIF"/>
    <s v="veganism"/>
    <s v="neutral"/>
    <n v="20"/>
    <x v="4"/>
    <x v="0"/>
  </r>
  <r>
    <s v="581634a6-14c7-4c0a-8c7f-34238e58cf6a"/>
    <s v="dislike"/>
    <d v="2020-08-14T21:21:10"/>
    <s v="GIF"/>
    <s v="veganism"/>
    <s v="negative"/>
    <n v="10"/>
    <x v="4"/>
    <x v="0"/>
  </r>
  <r>
    <s v="581634a6-14c7-4c0a-8c7f-34238e58cf6a"/>
    <s v="dislike"/>
    <d v="2021-04-29T15:07:37"/>
    <s v="GIF"/>
    <s v="veganism"/>
    <s v="negative"/>
    <n v="10"/>
    <x v="2"/>
    <x v="1"/>
  </r>
  <r>
    <s v="581634a6-14c7-4c0a-8c7f-34238e58cf6a"/>
    <s v="heart"/>
    <d v="2020-09-01T03:31:09"/>
    <s v="GIF"/>
    <s v="veganism"/>
    <s v="positive"/>
    <n v="60"/>
    <x v="7"/>
    <x v="0"/>
  </r>
  <r>
    <s v="581634a6-14c7-4c0a-8c7f-34238e58cf6a"/>
    <s v="want"/>
    <d v="2021-03-04T11:01:25"/>
    <s v="GIF"/>
    <s v="veganism"/>
    <s v="positive"/>
    <n v="70"/>
    <x v="10"/>
    <x v="1"/>
  </r>
  <r>
    <s v="581634a6-14c7-4c0a-8c7f-34238e58cf6a"/>
    <s v="dislike"/>
    <d v="2020-08-05T06:01:31"/>
    <s v="GIF"/>
    <s v="veganism"/>
    <s v="negative"/>
    <n v="10"/>
    <x v="4"/>
    <x v="0"/>
  </r>
  <r>
    <s v="581634a6-14c7-4c0a-8c7f-34238e58cf6a"/>
    <s v="interested"/>
    <d v="2021-05-03T08:21:57"/>
    <s v="GIF"/>
    <s v="veganism"/>
    <s v="positive"/>
    <n v="30"/>
    <x v="9"/>
    <x v="1"/>
  </r>
  <r>
    <s v="581634a6-14c7-4c0a-8c7f-34238e58cf6a"/>
    <s v="adore"/>
    <d v="2021-04-04T23:52:01"/>
    <s v="GIF"/>
    <s v="veganism"/>
    <s v="positive"/>
    <n v="72"/>
    <x v="2"/>
    <x v="1"/>
  </r>
  <r>
    <s v="581634a6-14c7-4c0a-8c7f-34238e58cf6a"/>
    <s v="like"/>
    <d v="2021-03-25T16:36:05"/>
    <s v="GIF"/>
    <s v="veganism"/>
    <s v="positive"/>
    <n v="50"/>
    <x v="10"/>
    <x v="1"/>
  </r>
  <r>
    <s v="581634a6-14c7-4c0a-8c7f-34238e58cf6a"/>
    <s v="cherish"/>
    <d v="2020-12-11T01:27:32"/>
    <s v="GIF"/>
    <s v="veganism"/>
    <s v="positive"/>
    <n v="70"/>
    <x v="5"/>
    <x v="0"/>
  </r>
  <r>
    <s v="581634a6-14c7-4c0a-8c7f-34238e58cf6a"/>
    <s v="want"/>
    <d v="2020-12-20T00:50:17"/>
    <s v="GIF"/>
    <s v="veganism"/>
    <s v="positive"/>
    <n v="70"/>
    <x v="5"/>
    <x v="0"/>
  </r>
  <r>
    <s v="581634a6-14c7-4c0a-8c7f-34238e58cf6a"/>
    <s v="cherish"/>
    <d v="2021-02-03T17:21:25"/>
    <s v="GIF"/>
    <s v="veganism"/>
    <s v="positive"/>
    <n v="70"/>
    <x v="8"/>
    <x v="1"/>
  </r>
  <r>
    <s v="581634a6-14c7-4c0a-8c7f-34238e58cf6a"/>
    <s v="love"/>
    <d v="2021-03-06T13:00:53"/>
    <s v="GIF"/>
    <s v="veganism"/>
    <s v="positive"/>
    <n v="65"/>
    <x v="10"/>
    <x v="1"/>
  </r>
  <r>
    <s v="581634a6-14c7-4c0a-8c7f-34238e58cf6a"/>
    <s v="love"/>
    <d v="2020-10-11T15:48:10"/>
    <s v="GIF"/>
    <s v="veganism"/>
    <s v="positive"/>
    <n v="65"/>
    <x v="6"/>
    <x v="0"/>
  </r>
  <r>
    <s v="581634a6-14c7-4c0a-8c7f-34238e58cf6a"/>
    <s v="dislike"/>
    <d v="2020-12-27T11:31:37"/>
    <s v="GIF"/>
    <s v="veganism"/>
    <s v="negative"/>
    <n v="10"/>
    <x v="5"/>
    <x v="0"/>
  </r>
  <r>
    <s v="581634a6-14c7-4c0a-8c7f-34238e58cf6a"/>
    <s v="like"/>
    <d v="2021-03-20T00:56:51"/>
    <s v="GIF"/>
    <s v="veganism"/>
    <s v="positive"/>
    <n v="50"/>
    <x v="10"/>
    <x v="1"/>
  </r>
  <r>
    <s v="581634a6-14c7-4c0a-8c7f-34238e58cf6a"/>
    <s v="peeking"/>
    <d v="2020-07-12T12:14:28"/>
    <s v="GIF"/>
    <s v="veganism"/>
    <s v="neutral"/>
    <n v="35"/>
    <x v="11"/>
    <x v="0"/>
  </r>
  <r>
    <s v="581634a6-14c7-4c0a-8c7f-34238e58cf6a"/>
    <s v="interested"/>
    <d v="2020-12-08T03:11:22"/>
    <s v="GIF"/>
    <s v="veganism"/>
    <s v="positive"/>
    <n v="30"/>
    <x v="5"/>
    <x v="0"/>
  </r>
  <r>
    <s v="581634a6-14c7-4c0a-8c7f-34238e58cf6a"/>
    <s v="worried"/>
    <d v="2021-01-10T02:32:07"/>
    <s v="GIF"/>
    <s v="veganism"/>
    <s v="negative"/>
    <n v="12"/>
    <x v="3"/>
    <x v="1"/>
  </r>
  <r>
    <s v="581634a6-14c7-4c0a-8c7f-34238e58cf6a"/>
    <s v="love"/>
    <d v="2020-12-09T00:03:54"/>
    <s v="GIF"/>
    <s v="veganism"/>
    <s v="positive"/>
    <n v="65"/>
    <x v="5"/>
    <x v="0"/>
  </r>
  <r>
    <s v="581634a6-14c7-4c0a-8c7f-34238e58cf6a"/>
    <s v="like"/>
    <d v="2020-11-02T02:34:25"/>
    <s v="GIF"/>
    <s v="veganism"/>
    <s v="positive"/>
    <n v="50"/>
    <x v="0"/>
    <x v="0"/>
  </r>
  <r>
    <s v="581634a6-14c7-4c0a-8c7f-34238e58cf6a"/>
    <s v="indifferent"/>
    <d v="2021-03-17T20:04:53"/>
    <s v="GIF"/>
    <s v="veganism"/>
    <s v="neutral"/>
    <n v="20"/>
    <x v="10"/>
    <x v="1"/>
  </r>
  <r>
    <s v="581634a6-14c7-4c0a-8c7f-34238e58cf6a"/>
    <s v="peeking"/>
    <d v="2021-03-20T03:55:56"/>
    <s v="GIF"/>
    <s v="veganism"/>
    <s v="neutral"/>
    <n v="35"/>
    <x v="10"/>
    <x v="1"/>
  </r>
  <r>
    <s v="581634a6-14c7-4c0a-8c7f-34238e58cf6a"/>
    <s v="peeking"/>
    <d v="2020-06-29T11:04:46"/>
    <s v="GIF"/>
    <s v="veganism"/>
    <s v="neutral"/>
    <n v="35"/>
    <x v="1"/>
    <x v="0"/>
  </r>
  <r>
    <s v="581634a6-14c7-4c0a-8c7f-34238e58cf6a"/>
    <s v="scared"/>
    <d v="2021-05-14T23:56:52"/>
    <s v="GIF"/>
    <s v="veganism"/>
    <s v="negative"/>
    <n v="15"/>
    <x v="9"/>
    <x v="1"/>
  </r>
  <r>
    <s v="581634a6-14c7-4c0a-8c7f-34238e58cf6a"/>
    <s v="hate"/>
    <d v="2020-08-04T06:54:38"/>
    <s v="GIF"/>
    <s v="veganism"/>
    <s v="negative"/>
    <n v="5"/>
    <x v="4"/>
    <x v="0"/>
  </r>
  <r>
    <s v="581634a6-14c7-4c0a-8c7f-34238e58cf6a"/>
    <s v="peeking"/>
    <d v="2020-08-31T12:06:54"/>
    <s v="GIF"/>
    <s v="veganism"/>
    <s v="neutral"/>
    <n v="35"/>
    <x v="4"/>
    <x v="0"/>
  </r>
  <r>
    <s v="581634a6-14c7-4c0a-8c7f-34238e58cf6a"/>
    <s v="scared"/>
    <d v="2020-08-18T19:25:41"/>
    <s v="GIF"/>
    <s v="veganism"/>
    <s v="negative"/>
    <n v="15"/>
    <x v="4"/>
    <x v="0"/>
  </r>
  <r>
    <s v="581634a6-14c7-4c0a-8c7f-34238e58cf6a"/>
    <s v="scared"/>
    <d v="2020-09-06T03:05:28"/>
    <s v="GIF"/>
    <s v="veganism"/>
    <s v="negative"/>
    <n v="15"/>
    <x v="7"/>
    <x v="0"/>
  </r>
  <r>
    <s v="581634a6-14c7-4c0a-8c7f-34238e58cf6a"/>
    <s v="peeking"/>
    <d v="2020-06-27T09:45:03"/>
    <s v="GIF"/>
    <s v="veganism"/>
    <s v="neutral"/>
    <n v="35"/>
    <x v="1"/>
    <x v="0"/>
  </r>
  <r>
    <s v="581634a6-14c7-4c0a-8c7f-34238e58cf6a"/>
    <s v="disgust"/>
    <d v="2020-07-21T15:34:05"/>
    <s v="GIF"/>
    <s v="veganism"/>
    <s v="negative"/>
    <n v="0"/>
    <x v="11"/>
    <x v="0"/>
  </r>
  <r>
    <s v="581634a6-14c7-4c0a-8c7f-34238e58cf6a"/>
    <s v="adore"/>
    <d v="2021-01-19T14:13:42"/>
    <s v="GIF"/>
    <s v="veganism"/>
    <s v="positive"/>
    <n v="72"/>
    <x v="3"/>
    <x v="1"/>
  </r>
  <r>
    <s v="581634a6-14c7-4c0a-8c7f-34238e58cf6a"/>
    <s v="love"/>
    <d v="2020-09-23T22:55:51"/>
    <s v="GIF"/>
    <s v="veganism"/>
    <s v="positive"/>
    <n v="65"/>
    <x v="7"/>
    <x v="0"/>
  </r>
  <r>
    <s v="1e773c55-ec7e-47f2-916d-98d0b778a048"/>
    <s v="adore"/>
    <d v="2021-02-02T12:15:19"/>
    <s v="photo"/>
    <s v="food"/>
    <s v="positive"/>
    <n v="72"/>
    <x v="8"/>
    <x v="1"/>
  </r>
  <r>
    <s v="1e773c55-ec7e-47f2-916d-98d0b778a048"/>
    <s v="intrigued"/>
    <d v="2020-08-03T07:35:26"/>
    <s v="photo"/>
    <s v="food"/>
    <s v="positive"/>
    <n v="45"/>
    <x v="4"/>
    <x v="0"/>
  </r>
  <r>
    <s v="1e773c55-ec7e-47f2-916d-98d0b778a048"/>
    <s v="disgust"/>
    <d v="2021-05-17T10:11:21"/>
    <s v="photo"/>
    <s v="food"/>
    <s v="negative"/>
    <n v="0"/>
    <x v="9"/>
    <x v="1"/>
  </r>
  <r>
    <s v="1e773c55-ec7e-47f2-916d-98d0b778a048"/>
    <s v="dislike"/>
    <d v="2021-05-29T21:24:03"/>
    <s v="photo"/>
    <s v="food"/>
    <s v="negative"/>
    <n v="10"/>
    <x v="9"/>
    <x v="1"/>
  </r>
  <r>
    <s v="1e773c55-ec7e-47f2-916d-98d0b778a048"/>
    <s v="intrigued"/>
    <d v="2021-02-25T14:13:31"/>
    <s v="photo"/>
    <s v="food"/>
    <s v="positive"/>
    <n v="45"/>
    <x v="8"/>
    <x v="1"/>
  </r>
  <r>
    <s v="1e773c55-ec7e-47f2-916d-98d0b778a048"/>
    <s v="heart"/>
    <d v="2020-06-21T08:05:31"/>
    <s v="photo"/>
    <s v="food"/>
    <s v="positive"/>
    <n v="60"/>
    <x v="1"/>
    <x v="0"/>
  </r>
  <r>
    <s v="1e773c55-ec7e-47f2-916d-98d0b778a048"/>
    <s v="love"/>
    <d v="2021-03-01T11:04:15"/>
    <s v="photo"/>
    <s v="food"/>
    <s v="positive"/>
    <n v="65"/>
    <x v="10"/>
    <x v="1"/>
  </r>
  <r>
    <s v="1e773c55-ec7e-47f2-916d-98d0b778a048"/>
    <s v="interested"/>
    <d v="2020-12-07T14:15:21"/>
    <s v="photo"/>
    <s v="food"/>
    <s v="positive"/>
    <n v="30"/>
    <x v="5"/>
    <x v="0"/>
  </r>
  <r>
    <s v="1e773c55-ec7e-47f2-916d-98d0b778a048"/>
    <s v="love"/>
    <d v="2020-09-12T11:17:41"/>
    <s v="photo"/>
    <s v="food"/>
    <s v="positive"/>
    <n v="65"/>
    <x v="7"/>
    <x v="0"/>
  </r>
  <r>
    <s v="1e773c55-ec7e-47f2-916d-98d0b778a048"/>
    <s v="disgust"/>
    <d v="2020-11-14T01:49:58"/>
    <s v="photo"/>
    <s v="food"/>
    <s v="negative"/>
    <n v="0"/>
    <x v="0"/>
    <x v="0"/>
  </r>
  <r>
    <s v="1e773c55-ec7e-47f2-916d-98d0b778a048"/>
    <s v="cherish"/>
    <d v="2021-03-07T16:36:50"/>
    <s v="photo"/>
    <s v="food"/>
    <s v="positive"/>
    <n v="70"/>
    <x v="10"/>
    <x v="1"/>
  </r>
  <r>
    <s v="1e773c55-ec7e-47f2-916d-98d0b778a048"/>
    <s v="adore"/>
    <d v="2020-08-19T00:26:15"/>
    <s v="photo"/>
    <s v="food"/>
    <s v="positive"/>
    <n v="72"/>
    <x v="4"/>
    <x v="0"/>
  </r>
  <r>
    <s v="1e773c55-ec7e-47f2-916d-98d0b778a048"/>
    <s v="love"/>
    <d v="2020-10-06T05:24:38"/>
    <s v="photo"/>
    <s v="food"/>
    <s v="positive"/>
    <n v="65"/>
    <x v="6"/>
    <x v="0"/>
  </r>
  <r>
    <s v="1e773c55-ec7e-47f2-916d-98d0b778a048"/>
    <s v="interested"/>
    <d v="2021-02-09T02:32:59"/>
    <s v="photo"/>
    <s v="food"/>
    <s v="positive"/>
    <n v="30"/>
    <x v="8"/>
    <x v="1"/>
  </r>
  <r>
    <s v="1e773c55-ec7e-47f2-916d-98d0b778a048"/>
    <s v="peeking"/>
    <d v="2020-10-24T19:08:27"/>
    <s v="photo"/>
    <s v="food"/>
    <s v="neutral"/>
    <n v="35"/>
    <x v="6"/>
    <x v="0"/>
  </r>
  <r>
    <s v="1e773c55-ec7e-47f2-916d-98d0b778a048"/>
    <s v="disgust"/>
    <d v="2020-08-07T07:47:07"/>
    <s v="photo"/>
    <s v="food"/>
    <s v="negative"/>
    <n v="0"/>
    <x v="4"/>
    <x v="0"/>
  </r>
  <r>
    <s v="1e773c55-ec7e-47f2-916d-98d0b778a048"/>
    <s v="heart"/>
    <d v="2020-11-10T02:39:18"/>
    <s v="photo"/>
    <s v="food"/>
    <s v="positive"/>
    <n v="60"/>
    <x v="0"/>
    <x v="0"/>
  </r>
  <r>
    <s v="1e773c55-ec7e-47f2-916d-98d0b778a048"/>
    <s v="super love"/>
    <d v="2020-09-18T12:09:57"/>
    <s v="photo"/>
    <s v="food"/>
    <s v="positive"/>
    <n v="75"/>
    <x v="7"/>
    <x v="0"/>
  </r>
  <r>
    <s v="1e773c55-ec7e-47f2-916d-98d0b778a048"/>
    <s v="disgust"/>
    <d v="2020-09-08T03:14:54"/>
    <s v="photo"/>
    <s v="food"/>
    <s v="negative"/>
    <n v="0"/>
    <x v="7"/>
    <x v="0"/>
  </r>
  <r>
    <s v="1e773c55-ec7e-47f2-916d-98d0b778a048"/>
    <s v="cherish"/>
    <d v="2020-07-19T16:42:49"/>
    <s v="photo"/>
    <s v="food"/>
    <s v="positive"/>
    <n v="70"/>
    <x v="11"/>
    <x v="0"/>
  </r>
  <r>
    <s v="1e773c55-ec7e-47f2-916d-98d0b778a048"/>
    <s v="want"/>
    <d v="2020-11-29T14:45:04"/>
    <s v="photo"/>
    <s v="food"/>
    <s v="positive"/>
    <n v="70"/>
    <x v="0"/>
    <x v="0"/>
  </r>
  <r>
    <s v="1e773c55-ec7e-47f2-916d-98d0b778a048"/>
    <s v="adore"/>
    <d v="2021-03-01T23:03:53"/>
    <s v="photo"/>
    <s v="food"/>
    <s v="positive"/>
    <n v="72"/>
    <x v="10"/>
    <x v="1"/>
  </r>
  <r>
    <s v="1e773c55-ec7e-47f2-916d-98d0b778a048"/>
    <s v="disgust"/>
    <d v="2020-09-18T15:59:26"/>
    <s v="photo"/>
    <s v="food"/>
    <s v="negative"/>
    <n v="0"/>
    <x v="7"/>
    <x v="0"/>
  </r>
  <r>
    <s v="1e773c55-ec7e-47f2-916d-98d0b778a048"/>
    <s v="scared"/>
    <d v="2021-03-27T22:06:22"/>
    <s v="photo"/>
    <s v="food"/>
    <s v="negative"/>
    <n v="15"/>
    <x v="10"/>
    <x v="1"/>
  </r>
  <r>
    <s v="1e773c55-ec7e-47f2-916d-98d0b778a048"/>
    <s v="super love"/>
    <d v="2021-02-02T03:00:13"/>
    <s v="photo"/>
    <s v="food"/>
    <s v="positive"/>
    <n v="75"/>
    <x v="8"/>
    <x v="1"/>
  </r>
  <r>
    <s v="1e773c55-ec7e-47f2-916d-98d0b778a048"/>
    <s v="like"/>
    <d v="2021-02-26T21:55:16"/>
    <s v="photo"/>
    <s v="food"/>
    <s v="positive"/>
    <n v="50"/>
    <x v="8"/>
    <x v="1"/>
  </r>
  <r>
    <s v="1e773c55-ec7e-47f2-916d-98d0b778a048"/>
    <s v="adore"/>
    <d v="2020-12-10T22:30:29"/>
    <s v="photo"/>
    <s v="food"/>
    <s v="positive"/>
    <n v="72"/>
    <x v="5"/>
    <x v="0"/>
  </r>
  <r>
    <s v="1e773c55-ec7e-47f2-916d-98d0b778a048"/>
    <s v="like"/>
    <d v="2020-12-08T08:15:10"/>
    <s v="photo"/>
    <s v="food"/>
    <s v="positive"/>
    <n v="50"/>
    <x v="5"/>
    <x v="0"/>
  </r>
  <r>
    <s v="1e773c55-ec7e-47f2-916d-98d0b778a048"/>
    <s v="indifferent"/>
    <d v="2021-01-25T21:20:57"/>
    <s v="photo"/>
    <s v="food"/>
    <s v="neutral"/>
    <n v="20"/>
    <x v="3"/>
    <x v="1"/>
  </r>
  <r>
    <s v="1e773c55-ec7e-47f2-916d-98d0b778a048"/>
    <s v="adore"/>
    <d v="2021-04-16T15:02:41"/>
    <s v="photo"/>
    <s v="food"/>
    <s v="positive"/>
    <n v="72"/>
    <x v="2"/>
    <x v="1"/>
  </r>
  <r>
    <s v="1e773c55-ec7e-47f2-916d-98d0b778a048"/>
    <s v="scared"/>
    <d v="2021-04-10T07:07:52"/>
    <s v="photo"/>
    <s v="food"/>
    <s v="negative"/>
    <n v="15"/>
    <x v="2"/>
    <x v="1"/>
  </r>
  <r>
    <s v="1e773c55-ec7e-47f2-916d-98d0b778a048"/>
    <s v="super love"/>
    <d v="2020-07-07T03:00:28"/>
    <s v="photo"/>
    <s v="food"/>
    <s v="positive"/>
    <n v="75"/>
    <x v="11"/>
    <x v="0"/>
  </r>
  <r>
    <s v="1e773c55-ec7e-47f2-916d-98d0b778a048"/>
    <s v="scared"/>
    <d v="2021-03-07T16:59:29"/>
    <s v="photo"/>
    <s v="food"/>
    <s v="negative"/>
    <n v="15"/>
    <x v="10"/>
    <x v="1"/>
  </r>
  <r>
    <s v="1e773c55-ec7e-47f2-916d-98d0b778a048"/>
    <s v="like"/>
    <d v="2020-11-27T11:28:40"/>
    <s v="photo"/>
    <s v="food"/>
    <s v="positive"/>
    <n v="50"/>
    <x v="0"/>
    <x v="0"/>
  </r>
  <r>
    <s v="1e773c55-ec7e-47f2-916d-98d0b778a048"/>
    <s v="scared"/>
    <d v="2021-05-26T05:10:35"/>
    <s v="photo"/>
    <s v="food"/>
    <s v="negative"/>
    <n v="15"/>
    <x v="9"/>
    <x v="1"/>
  </r>
  <r>
    <s v="1e773c55-ec7e-47f2-916d-98d0b778a048"/>
    <s v="hate"/>
    <d v="2021-01-27T03:17:03"/>
    <s v="photo"/>
    <s v="food"/>
    <s v="negative"/>
    <n v="5"/>
    <x v="3"/>
    <x v="1"/>
  </r>
  <r>
    <s v="c63235b6-aad7-42ff-96ba-978e47a6c5fc"/>
    <s v="like"/>
    <d v="2021-02-12T18:29:53"/>
    <s v="GIF"/>
    <s v="tennis"/>
    <s v="positive"/>
    <n v="50"/>
    <x v="8"/>
    <x v="1"/>
  </r>
  <r>
    <s v="c63235b6-aad7-42ff-96ba-978e47a6c5fc"/>
    <s v="intrigued"/>
    <d v="2020-08-03T06:22:02"/>
    <s v="GIF"/>
    <s v="tennis"/>
    <s v="positive"/>
    <n v="45"/>
    <x v="4"/>
    <x v="0"/>
  </r>
  <r>
    <s v="c63235b6-aad7-42ff-96ba-978e47a6c5fc"/>
    <s v="hate"/>
    <d v="2020-12-04T03:18:47"/>
    <s v="GIF"/>
    <s v="tennis"/>
    <s v="negative"/>
    <n v="5"/>
    <x v="5"/>
    <x v="0"/>
  </r>
  <r>
    <s v="c63235b6-aad7-42ff-96ba-978e47a6c5fc"/>
    <s v="like"/>
    <d v="2020-12-28T07:00:41"/>
    <s v="GIF"/>
    <s v="tennis"/>
    <s v="positive"/>
    <n v="50"/>
    <x v="5"/>
    <x v="0"/>
  </r>
  <r>
    <s v="c63235b6-aad7-42ff-96ba-978e47a6c5fc"/>
    <s v="cherish"/>
    <d v="2020-08-09T04:02:46"/>
    <s v="GIF"/>
    <s v="tennis"/>
    <s v="positive"/>
    <n v="70"/>
    <x v="4"/>
    <x v="0"/>
  </r>
  <r>
    <s v="c63235b6-aad7-42ff-96ba-978e47a6c5fc"/>
    <s v="like"/>
    <d v="2020-10-20T01:06:03"/>
    <s v="GIF"/>
    <s v="tennis"/>
    <s v="positive"/>
    <n v="50"/>
    <x v="6"/>
    <x v="0"/>
  </r>
  <r>
    <s v="c63235b6-aad7-42ff-96ba-978e47a6c5fc"/>
    <s v="indifferent"/>
    <d v="2020-08-18T00:25:26"/>
    <s v="GIF"/>
    <s v="tennis"/>
    <s v="neutral"/>
    <n v="20"/>
    <x v="4"/>
    <x v="0"/>
  </r>
  <r>
    <s v="c63235b6-aad7-42ff-96ba-978e47a6c5fc"/>
    <s v="intrigued"/>
    <d v="2020-10-11T07:19:19"/>
    <s v="GIF"/>
    <s v="tennis"/>
    <s v="positive"/>
    <n v="45"/>
    <x v="6"/>
    <x v="0"/>
  </r>
  <r>
    <s v="c63235b6-aad7-42ff-96ba-978e47a6c5fc"/>
    <s v="heart"/>
    <d v="2020-09-10T08:57:41"/>
    <s v="GIF"/>
    <s v="tennis"/>
    <s v="positive"/>
    <n v="60"/>
    <x v="7"/>
    <x v="0"/>
  </r>
  <r>
    <s v="c63235b6-aad7-42ff-96ba-978e47a6c5fc"/>
    <s v="peeking"/>
    <d v="2021-02-24T11:04:21"/>
    <s v="GIF"/>
    <s v="tennis"/>
    <s v="neutral"/>
    <n v="35"/>
    <x v="8"/>
    <x v="1"/>
  </r>
  <r>
    <s v="c63235b6-aad7-42ff-96ba-978e47a6c5fc"/>
    <s v="interested"/>
    <d v="2020-10-05T14:40:17"/>
    <s v="GIF"/>
    <s v="tennis"/>
    <s v="positive"/>
    <n v="30"/>
    <x v="6"/>
    <x v="0"/>
  </r>
  <r>
    <s v="194f1ad7-43bf-4cdd-a01b-e6947df47403"/>
    <s v="like"/>
    <d v="2020-11-22T18:53:44"/>
    <s v="GIF"/>
    <s v="tennis"/>
    <s v="positive"/>
    <n v="50"/>
    <x v="0"/>
    <x v="0"/>
  </r>
  <r>
    <s v="194f1ad7-43bf-4cdd-a01b-e6947df47403"/>
    <s v="disgust"/>
    <d v="2020-06-23T11:23:51"/>
    <s v="GIF"/>
    <s v="tennis"/>
    <s v="negative"/>
    <n v="0"/>
    <x v="1"/>
    <x v="0"/>
  </r>
  <r>
    <s v="194f1ad7-43bf-4cdd-a01b-e6947df47403"/>
    <s v="indifferent"/>
    <d v="2020-10-12T12:08:06"/>
    <s v="GIF"/>
    <s v="tennis"/>
    <s v="neutral"/>
    <n v="20"/>
    <x v="6"/>
    <x v="0"/>
  </r>
  <r>
    <s v="194f1ad7-43bf-4cdd-a01b-e6947df47403"/>
    <s v="hate"/>
    <d v="2021-02-09T19:33:31"/>
    <s v="GIF"/>
    <s v="tennis"/>
    <s v="negative"/>
    <n v="5"/>
    <x v="8"/>
    <x v="1"/>
  </r>
  <r>
    <s v="85e013ce-3474-4c9a-a4ea-7b726a29baae"/>
    <s v="worried"/>
    <d v="2020-11-01T13:30:51"/>
    <s v="GIF"/>
    <s v="Animals"/>
    <s v="negative"/>
    <n v="12"/>
    <x v="0"/>
    <x v="0"/>
  </r>
  <r>
    <s v="85e013ce-3474-4c9a-a4ea-7b726a29baae"/>
    <s v="worried"/>
    <d v="2020-10-19T12:00:27"/>
    <s v="GIF"/>
    <s v="Animals"/>
    <s v="negative"/>
    <n v="12"/>
    <x v="6"/>
    <x v="0"/>
  </r>
  <r>
    <s v="85e013ce-3474-4c9a-a4ea-7b726a29baae"/>
    <s v="dislike"/>
    <d v="2021-04-14T19:39:15"/>
    <s v="GIF"/>
    <s v="Animals"/>
    <s v="negative"/>
    <n v="10"/>
    <x v="2"/>
    <x v="1"/>
  </r>
  <r>
    <s v="85e013ce-3474-4c9a-a4ea-7b726a29baae"/>
    <s v="adore"/>
    <d v="2021-01-14T14:15:27"/>
    <s v="GIF"/>
    <s v="Animals"/>
    <s v="positive"/>
    <n v="72"/>
    <x v="3"/>
    <x v="1"/>
  </r>
  <r>
    <s v="85e013ce-3474-4c9a-a4ea-7b726a29baae"/>
    <s v="adore"/>
    <d v="2021-03-01T23:32:12"/>
    <s v="GIF"/>
    <s v="Animals"/>
    <s v="positive"/>
    <n v="72"/>
    <x v="10"/>
    <x v="1"/>
  </r>
  <r>
    <s v="85e013ce-3474-4c9a-a4ea-7b726a29baae"/>
    <s v="peeking"/>
    <d v="2021-06-06T20:05:54"/>
    <s v="GIF"/>
    <s v="Animals"/>
    <s v="neutral"/>
    <n v="35"/>
    <x v="1"/>
    <x v="1"/>
  </r>
  <r>
    <s v="85e013ce-3474-4c9a-a4ea-7b726a29baae"/>
    <s v="like"/>
    <d v="2020-09-11T22:16:19"/>
    <s v="GIF"/>
    <s v="Animals"/>
    <s v="positive"/>
    <n v="50"/>
    <x v="7"/>
    <x v="0"/>
  </r>
  <r>
    <s v="85e013ce-3474-4c9a-a4ea-7b726a29baae"/>
    <s v="scared"/>
    <d v="2020-10-17T23:12:46"/>
    <s v="GIF"/>
    <s v="Animals"/>
    <s v="negative"/>
    <n v="15"/>
    <x v="6"/>
    <x v="0"/>
  </r>
  <r>
    <s v="85e013ce-3474-4c9a-a4ea-7b726a29baae"/>
    <s v="cherish"/>
    <d v="2021-05-13T12:59:23"/>
    <s v="GIF"/>
    <s v="Animals"/>
    <s v="positive"/>
    <n v="70"/>
    <x v="9"/>
    <x v="1"/>
  </r>
  <r>
    <s v="85e013ce-3474-4c9a-a4ea-7b726a29baae"/>
    <s v="disgust"/>
    <d v="2020-07-17T04:58:02"/>
    <s v="GIF"/>
    <s v="Animals"/>
    <s v="negative"/>
    <n v="0"/>
    <x v="11"/>
    <x v="0"/>
  </r>
  <r>
    <s v="85e013ce-3474-4c9a-a4ea-7b726a29baae"/>
    <s v="hate"/>
    <d v="2020-12-06T03:13:25"/>
    <s v="GIF"/>
    <s v="Animals"/>
    <s v="negative"/>
    <n v="5"/>
    <x v="5"/>
    <x v="0"/>
  </r>
  <r>
    <s v="212b7926-c743-45d9-85f2-63e0e8f85208"/>
    <s v="indifferent"/>
    <d v="2021-04-03T16:37:24"/>
    <s v="photo"/>
    <s v="dogs"/>
    <s v="neutral"/>
    <n v="20"/>
    <x v="2"/>
    <x v="1"/>
  </r>
  <r>
    <s v="212b7926-c743-45d9-85f2-63e0e8f85208"/>
    <s v="like"/>
    <d v="2020-06-27T19:57:09"/>
    <s v="photo"/>
    <s v="dogs"/>
    <s v="positive"/>
    <n v="50"/>
    <x v="1"/>
    <x v="0"/>
  </r>
  <r>
    <s v="212b7926-c743-45d9-85f2-63e0e8f85208"/>
    <s v="scared"/>
    <d v="2020-08-23T09:06:22"/>
    <s v="photo"/>
    <s v="dogs"/>
    <s v="negative"/>
    <n v="15"/>
    <x v="4"/>
    <x v="0"/>
  </r>
  <r>
    <s v="212b7926-c743-45d9-85f2-63e0e8f85208"/>
    <s v="want"/>
    <d v="2021-04-13T20:04:43"/>
    <s v="photo"/>
    <s v="dogs"/>
    <s v="positive"/>
    <n v="70"/>
    <x v="2"/>
    <x v="1"/>
  </r>
  <r>
    <s v="212b7926-c743-45d9-85f2-63e0e8f85208"/>
    <s v="heart"/>
    <d v="2020-08-12T20:11:48"/>
    <s v="photo"/>
    <s v="dogs"/>
    <s v="positive"/>
    <n v="60"/>
    <x v="4"/>
    <x v="0"/>
  </r>
  <r>
    <s v="212b7926-c743-45d9-85f2-63e0e8f85208"/>
    <s v="super love"/>
    <d v="2020-07-20T01:23:30"/>
    <s v="photo"/>
    <s v="dogs"/>
    <s v="positive"/>
    <n v="75"/>
    <x v="11"/>
    <x v="0"/>
  </r>
  <r>
    <s v="212b7926-c743-45d9-85f2-63e0e8f85208"/>
    <s v="scared"/>
    <d v="2021-02-16T14:05:39"/>
    <s v="photo"/>
    <s v="dogs"/>
    <s v="negative"/>
    <n v="15"/>
    <x v="8"/>
    <x v="1"/>
  </r>
  <r>
    <s v="cb14a57b-9a8e-4694-9516-5a7d2ec41438"/>
    <s v="heart"/>
    <d v="2020-06-29T08:19:38"/>
    <s v="GIF"/>
    <s v="soccer"/>
    <s v="positive"/>
    <n v="60"/>
    <x v="1"/>
    <x v="0"/>
  </r>
  <r>
    <s v="cb14a57b-9a8e-4694-9516-5a7d2ec41438"/>
    <s v="want"/>
    <d v="2020-07-07T18:42:29"/>
    <s v="GIF"/>
    <s v="soccer"/>
    <s v="positive"/>
    <n v="70"/>
    <x v="11"/>
    <x v="0"/>
  </r>
  <r>
    <s v="cb14a57b-9a8e-4694-9516-5a7d2ec41438"/>
    <s v="like"/>
    <d v="2021-02-12T10:02:58"/>
    <s v="GIF"/>
    <s v="soccer"/>
    <s v="positive"/>
    <n v="50"/>
    <x v="8"/>
    <x v="1"/>
  </r>
  <r>
    <s v="cb14a57b-9a8e-4694-9516-5a7d2ec41438"/>
    <s v="super love"/>
    <d v="2020-09-30T23:19:43"/>
    <s v="GIF"/>
    <s v="soccer"/>
    <s v="positive"/>
    <n v="75"/>
    <x v="7"/>
    <x v="0"/>
  </r>
  <r>
    <s v="cb14a57b-9a8e-4694-9516-5a7d2ec41438"/>
    <s v="intrigued"/>
    <d v="2021-03-08T12:03:37"/>
    <s v="GIF"/>
    <s v="soccer"/>
    <s v="positive"/>
    <n v="45"/>
    <x v="10"/>
    <x v="1"/>
  </r>
  <r>
    <s v="cb14a57b-9a8e-4694-9516-5a7d2ec41438"/>
    <s v="interested"/>
    <d v="2021-06-08T02:46:44"/>
    <s v="GIF"/>
    <s v="soccer"/>
    <s v="positive"/>
    <n v="30"/>
    <x v="1"/>
    <x v="1"/>
  </r>
  <r>
    <s v="cb14a57b-9a8e-4694-9516-5a7d2ec41438"/>
    <s v="dislike"/>
    <d v="2021-01-25T21:20:08"/>
    <s v="GIF"/>
    <s v="soccer"/>
    <s v="negative"/>
    <n v="10"/>
    <x v="3"/>
    <x v="1"/>
  </r>
  <r>
    <s v="cb14a57b-9a8e-4694-9516-5a7d2ec41438"/>
    <s v="intrigued"/>
    <d v="2021-05-12T18:45:07"/>
    <s v="GIF"/>
    <s v="soccer"/>
    <s v="positive"/>
    <n v="45"/>
    <x v="9"/>
    <x v="1"/>
  </r>
  <r>
    <s v="cb14a57b-9a8e-4694-9516-5a7d2ec41438"/>
    <s v="interested"/>
    <d v="2020-11-26T16:54:25"/>
    <s v="GIF"/>
    <s v="soccer"/>
    <s v="positive"/>
    <n v="30"/>
    <x v="0"/>
    <x v="0"/>
  </r>
  <r>
    <s v="cb14a57b-9a8e-4694-9516-5a7d2ec41438"/>
    <s v="love"/>
    <d v="2021-04-01T07:00:55"/>
    <s v="GIF"/>
    <s v="soccer"/>
    <s v="positive"/>
    <n v="65"/>
    <x v="2"/>
    <x v="1"/>
  </r>
  <r>
    <s v="cb14a57b-9a8e-4694-9516-5a7d2ec41438"/>
    <s v="scared"/>
    <d v="2020-11-11T03:50:10"/>
    <s v="GIF"/>
    <s v="soccer"/>
    <s v="negative"/>
    <n v="15"/>
    <x v="0"/>
    <x v="0"/>
  </r>
  <r>
    <s v="cb14a57b-9a8e-4694-9516-5a7d2ec41438"/>
    <s v="hate"/>
    <d v="2020-12-18T19:32:28"/>
    <s v="GIF"/>
    <s v="soccer"/>
    <s v="negative"/>
    <n v="5"/>
    <x v="5"/>
    <x v="0"/>
  </r>
  <r>
    <s v="cb14a57b-9a8e-4694-9516-5a7d2ec41438"/>
    <s v="interested"/>
    <d v="2020-10-17T23:45:05"/>
    <s v="GIF"/>
    <s v="soccer"/>
    <s v="positive"/>
    <n v="30"/>
    <x v="6"/>
    <x v="0"/>
  </r>
  <r>
    <s v="cb14a57b-9a8e-4694-9516-5a7d2ec41438"/>
    <s v="hate"/>
    <d v="2020-08-01T23:47:59"/>
    <s v="GIF"/>
    <s v="soccer"/>
    <s v="negative"/>
    <n v="5"/>
    <x v="4"/>
    <x v="0"/>
  </r>
  <r>
    <s v="f5d6cb3a-923b-45fb-857a-7250b679625e"/>
    <s v="intrigued"/>
    <d v="2020-10-24T13:51:43"/>
    <s v="video"/>
    <s v="travel"/>
    <s v="positive"/>
    <n v="45"/>
    <x v="6"/>
    <x v="0"/>
  </r>
  <r>
    <s v="f5d6cb3a-923b-45fb-857a-7250b679625e"/>
    <s v="cherish"/>
    <d v="2020-11-13T16:42:56"/>
    <s v="video"/>
    <s v="travel"/>
    <s v="positive"/>
    <n v="70"/>
    <x v="0"/>
    <x v="0"/>
  </r>
  <r>
    <s v="f5d6cb3a-923b-45fb-857a-7250b679625e"/>
    <s v="intrigued"/>
    <d v="2021-02-14T17:36:20"/>
    <s v="video"/>
    <s v="travel"/>
    <s v="positive"/>
    <n v="45"/>
    <x v="8"/>
    <x v="1"/>
  </r>
  <r>
    <s v="9a5951a5-a36f-404e-a746-f6023c160fc0"/>
    <s v="interested"/>
    <d v="2021-03-05T21:45:12"/>
    <s v="GIF"/>
    <s v="science"/>
    <s v="positive"/>
    <n v="30"/>
    <x v="10"/>
    <x v="1"/>
  </r>
  <r>
    <s v="9a5951a5-a36f-404e-a746-f6023c160fc0"/>
    <s v="cherish"/>
    <d v="2021-01-12T11:01:56"/>
    <s v="GIF"/>
    <s v="science"/>
    <s v="positive"/>
    <n v="70"/>
    <x v="3"/>
    <x v="1"/>
  </r>
  <r>
    <s v="9a5951a5-a36f-404e-a746-f6023c160fc0"/>
    <s v="disgust"/>
    <d v="2020-10-13T01:06:18"/>
    <s v="GIF"/>
    <s v="science"/>
    <s v="negative"/>
    <n v="0"/>
    <x v="6"/>
    <x v="0"/>
  </r>
  <r>
    <s v="9a5951a5-a36f-404e-a746-f6023c160fc0"/>
    <s v="scared"/>
    <d v="2020-08-17T22:16:46"/>
    <s v="GIF"/>
    <s v="science"/>
    <s v="negative"/>
    <n v="15"/>
    <x v="4"/>
    <x v="0"/>
  </r>
  <r>
    <s v="9a5951a5-a36f-404e-a746-f6023c160fc0"/>
    <s v="intrigued"/>
    <d v="2020-08-15T14:44:16"/>
    <s v="GIF"/>
    <s v="science"/>
    <s v="positive"/>
    <n v="45"/>
    <x v="4"/>
    <x v="0"/>
  </r>
  <r>
    <s v="9a5951a5-a36f-404e-a746-f6023c160fc0"/>
    <s v="worried"/>
    <d v="2020-07-27T01:10:48"/>
    <s v="GIF"/>
    <s v="science"/>
    <s v="negative"/>
    <n v="12"/>
    <x v="11"/>
    <x v="0"/>
  </r>
  <r>
    <s v="9a5951a5-a36f-404e-a746-f6023c160fc0"/>
    <s v="peeking"/>
    <d v="2020-11-23T17:01:46"/>
    <s v="GIF"/>
    <s v="science"/>
    <s v="neutral"/>
    <n v="35"/>
    <x v="0"/>
    <x v="0"/>
  </r>
  <r>
    <s v="9a5951a5-a36f-404e-a746-f6023c160fc0"/>
    <s v="disgust"/>
    <d v="2021-04-12T03:07:54"/>
    <s v="GIF"/>
    <s v="science"/>
    <s v="negative"/>
    <n v="0"/>
    <x v="2"/>
    <x v="1"/>
  </r>
  <r>
    <s v="9a5951a5-a36f-404e-a746-f6023c160fc0"/>
    <s v="peeking"/>
    <d v="2020-11-06T01:55:55"/>
    <s v="GIF"/>
    <s v="science"/>
    <s v="neutral"/>
    <n v="35"/>
    <x v="0"/>
    <x v="0"/>
  </r>
  <r>
    <s v="9a5951a5-a36f-404e-a746-f6023c160fc0"/>
    <s v="adore"/>
    <d v="2020-10-07T02:51:52"/>
    <s v="GIF"/>
    <s v="science"/>
    <s v="positive"/>
    <n v="72"/>
    <x v="6"/>
    <x v="0"/>
  </r>
  <r>
    <s v="9a5951a5-a36f-404e-a746-f6023c160fc0"/>
    <s v="interested"/>
    <d v="2021-05-13T13:00:34"/>
    <s v="GIF"/>
    <s v="science"/>
    <s v="positive"/>
    <n v="30"/>
    <x v="9"/>
    <x v="1"/>
  </r>
  <r>
    <s v="9a5951a5-a36f-404e-a746-f6023c160fc0"/>
    <s v="interested"/>
    <d v="2021-01-03T06:58:05"/>
    <s v="GIF"/>
    <s v="science"/>
    <s v="positive"/>
    <n v="30"/>
    <x v="3"/>
    <x v="1"/>
  </r>
  <r>
    <s v="9a5951a5-a36f-404e-a746-f6023c160fc0"/>
    <s v="like"/>
    <d v="2021-04-21T10:16:16"/>
    <s v="GIF"/>
    <s v="science"/>
    <s v="positive"/>
    <n v="50"/>
    <x v="2"/>
    <x v="1"/>
  </r>
  <r>
    <s v="9a5951a5-a36f-404e-a746-f6023c160fc0"/>
    <s v="disgust"/>
    <d v="2021-01-08T05:02:41"/>
    <s v="GIF"/>
    <s v="science"/>
    <s v="negative"/>
    <n v="0"/>
    <x v="3"/>
    <x v="1"/>
  </r>
  <r>
    <s v="9a5951a5-a36f-404e-a746-f6023c160fc0"/>
    <s v="want"/>
    <d v="2020-09-26T14:26:41"/>
    <s v="GIF"/>
    <s v="science"/>
    <s v="positive"/>
    <n v="70"/>
    <x v="7"/>
    <x v="0"/>
  </r>
  <r>
    <s v="9a5951a5-a36f-404e-a746-f6023c160fc0"/>
    <s v="intrigued"/>
    <d v="2020-07-23T06:04:09"/>
    <s v="GIF"/>
    <s v="science"/>
    <s v="positive"/>
    <n v="45"/>
    <x v="11"/>
    <x v="0"/>
  </r>
  <r>
    <s v="9a5951a5-a36f-404e-a746-f6023c160fc0"/>
    <s v="indifferent"/>
    <d v="2021-03-12T18:57:25"/>
    <s v="GIF"/>
    <s v="science"/>
    <s v="neutral"/>
    <n v="20"/>
    <x v="10"/>
    <x v="1"/>
  </r>
  <r>
    <s v="9a5951a5-a36f-404e-a746-f6023c160fc0"/>
    <s v="peeking"/>
    <d v="2020-11-23T23:28:14"/>
    <s v="GIF"/>
    <s v="science"/>
    <s v="neutral"/>
    <n v="35"/>
    <x v="0"/>
    <x v="0"/>
  </r>
  <r>
    <s v="9a5951a5-a36f-404e-a746-f6023c160fc0"/>
    <s v="dislike"/>
    <d v="2021-05-28T17:59:40"/>
    <s v="GIF"/>
    <s v="science"/>
    <s v="negative"/>
    <n v="10"/>
    <x v="9"/>
    <x v="1"/>
  </r>
  <r>
    <s v="9a5951a5-a36f-404e-a746-f6023c160fc0"/>
    <s v="want"/>
    <d v="2020-09-03T23:56:40"/>
    <s v="GIF"/>
    <s v="science"/>
    <s v="positive"/>
    <n v="70"/>
    <x v="7"/>
    <x v="0"/>
  </r>
  <r>
    <s v="9a5951a5-a36f-404e-a746-f6023c160fc0"/>
    <s v="hate"/>
    <d v="2020-07-05T17:10:07"/>
    <s v="GIF"/>
    <s v="science"/>
    <s v="negative"/>
    <n v="5"/>
    <x v="11"/>
    <x v="0"/>
  </r>
  <r>
    <s v="9a5951a5-a36f-404e-a746-f6023c160fc0"/>
    <s v="scared"/>
    <d v="2020-09-02T16:14:48"/>
    <s v="GIF"/>
    <s v="science"/>
    <s v="negative"/>
    <n v="15"/>
    <x v="7"/>
    <x v="0"/>
  </r>
  <r>
    <s v="9a5951a5-a36f-404e-a746-f6023c160fc0"/>
    <s v="want"/>
    <d v="2020-09-18T01:03:17"/>
    <s v="GIF"/>
    <s v="science"/>
    <s v="positive"/>
    <n v="70"/>
    <x v="7"/>
    <x v="0"/>
  </r>
  <r>
    <s v="9a5951a5-a36f-404e-a746-f6023c160fc0"/>
    <s v="like"/>
    <d v="2020-08-21T18:25:04"/>
    <s v="GIF"/>
    <s v="science"/>
    <s v="positive"/>
    <n v="50"/>
    <x v="4"/>
    <x v="0"/>
  </r>
  <r>
    <s v="9a5951a5-a36f-404e-a746-f6023c160fc0"/>
    <s v="peeking"/>
    <d v="2020-07-20T23:03:10"/>
    <s v="GIF"/>
    <s v="science"/>
    <s v="neutral"/>
    <n v="35"/>
    <x v="11"/>
    <x v="0"/>
  </r>
  <r>
    <s v="9a5951a5-a36f-404e-a746-f6023c160fc0"/>
    <s v="cherish"/>
    <d v="2020-06-26T19:43:36"/>
    <s v="GIF"/>
    <s v="science"/>
    <s v="positive"/>
    <n v="70"/>
    <x v="1"/>
    <x v="0"/>
  </r>
  <r>
    <s v="9a5951a5-a36f-404e-a746-f6023c160fc0"/>
    <s v="interested"/>
    <d v="2020-09-30T12:18:33"/>
    <s v="GIF"/>
    <s v="science"/>
    <s v="positive"/>
    <n v="30"/>
    <x v="7"/>
    <x v="0"/>
  </r>
  <r>
    <s v="9a5951a5-a36f-404e-a746-f6023c160fc0"/>
    <s v="peeking"/>
    <d v="2020-11-21T02:03:04"/>
    <s v="GIF"/>
    <s v="science"/>
    <s v="neutral"/>
    <n v="35"/>
    <x v="0"/>
    <x v="0"/>
  </r>
  <r>
    <s v="9a5951a5-a36f-404e-a746-f6023c160fc0"/>
    <s v="intrigued"/>
    <d v="2020-09-13T11:50:19"/>
    <s v="GIF"/>
    <s v="science"/>
    <s v="positive"/>
    <n v="45"/>
    <x v="7"/>
    <x v="0"/>
  </r>
  <r>
    <s v="9a5951a5-a36f-404e-a746-f6023c160fc0"/>
    <s v="like"/>
    <d v="2021-05-23T14:11:56"/>
    <s v="GIF"/>
    <s v="science"/>
    <s v="positive"/>
    <n v="50"/>
    <x v="9"/>
    <x v="1"/>
  </r>
  <r>
    <s v="9a5951a5-a36f-404e-a746-f6023c160fc0"/>
    <s v="like"/>
    <d v="2021-06-02T11:07:52"/>
    <s v="GIF"/>
    <s v="science"/>
    <s v="positive"/>
    <n v="50"/>
    <x v="1"/>
    <x v="1"/>
  </r>
  <r>
    <s v="9a5951a5-a36f-404e-a746-f6023c160fc0"/>
    <s v="hate"/>
    <d v="2020-08-30T19:19:18"/>
    <s v="GIF"/>
    <s v="science"/>
    <s v="negative"/>
    <n v="5"/>
    <x v="4"/>
    <x v="0"/>
  </r>
  <r>
    <s v="9a5951a5-a36f-404e-a746-f6023c160fc0"/>
    <s v="like"/>
    <d v="2021-05-11T14:42:53"/>
    <s v="GIF"/>
    <s v="science"/>
    <s v="positive"/>
    <n v="50"/>
    <x v="9"/>
    <x v="1"/>
  </r>
  <r>
    <s v="9a5951a5-a36f-404e-a746-f6023c160fc0"/>
    <s v="peeking"/>
    <d v="2021-06-13T13:25:37"/>
    <s v="GIF"/>
    <s v="science"/>
    <s v="neutral"/>
    <n v="35"/>
    <x v="1"/>
    <x v="1"/>
  </r>
  <r>
    <s v="9a5951a5-a36f-404e-a746-f6023c160fc0"/>
    <s v="dislike"/>
    <d v="2021-05-10T01:41:05"/>
    <s v="GIF"/>
    <s v="science"/>
    <s v="negative"/>
    <n v="10"/>
    <x v="9"/>
    <x v="1"/>
  </r>
  <r>
    <s v="9a5951a5-a36f-404e-a746-f6023c160fc0"/>
    <s v="heart"/>
    <d v="2021-04-18T17:08:43"/>
    <s v="GIF"/>
    <s v="science"/>
    <s v="positive"/>
    <n v="60"/>
    <x v="2"/>
    <x v="1"/>
  </r>
  <r>
    <s v="9a5951a5-a36f-404e-a746-f6023c160fc0"/>
    <s v="adore"/>
    <d v="2021-04-23T05:16:39"/>
    <s v="GIF"/>
    <s v="science"/>
    <s v="positive"/>
    <n v="72"/>
    <x v="2"/>
    <x v="1"/>
  </r>
  <r>
    <s v="9a5951a5-a36f-404e-a746-f6023c160fc0"/>
    <s v="adore"/>
    <d v="2021-01-04T09:20:58"/>
    <s v="GIF"/>
    <s v="science"/>
    <s v="positive"/>
    <n v="72"/>
    <x v="3"/>
    <x v="1"/>
  </r>
  <r>
    <s v="9a5951a5-a36f-404e-a746-f6023c160fc0"/>
    <s v="dislike"/>
    <d v="2021-04-02T15:45:05"/>
    <s v="GIF"/>
    <s v="science"/>
    <s v="negative"/>
    <n v="10"/>
    <x v="2"/>
    <x v="1"/>
  </r>
  <r>
    <s v="9a5951a5-a36f-404e-a746-f6023c160fc0"/>
    <s v="worried"/>
    <d v="2021-01-06T01:32:37"/>
    <s v="GIF"/>
    <s v="science"/>
    <s v="negative"/>
    <n v="12"/>
    <x v="3"/>
    <x v="1"/>
  </r>
  <r>
    <s v="9a5951a5-a36f-404e-a746-f6023c160fc0"/>
    <s v="cherish"/>
    <d v="2020-11-06T14:39:27"/>
    <s v="GIF"/>
    <s v="science"/>
    <s v="positive"/>
    <n v="70"/>
    <x v="0"/>
    <x v="0"/>
  </r>
  <r>
    <s v="9a5951a5-a36f-404e-a746-f6023c160fc0"/>
    <s v="super love"/>
    <d v="2021-01-19T21:37:50"/>
    <s v="GIF"/>
    <s v="science"/>
    <s v="positive"/>
    <n v="75"/>
    <x v="3"/>
    <x v="1"/>
  </r>
  <r>
    <s v="9a5951a5-a36f-404e-a746-f6023c160fc0"/>
    <s v="super love"/>
    <d v="2021-06-15T20:47:49"/>
    <s v="GIF"/>
    <s v="science"/>
    <s v="positive"/>
    <n v="75"/>
    <x v="1"/>
    <x v="1"/>
  </r>
  <r>
    <s v="9a5951a5-a36f-404e-a746-f6023c160fc0"/>
    <s v="heart"/>
    <d v="2020-12-03T15:43:38"/>
    <s v="GIF"/>
    <s v="science"/>
    <s v="positive"/>
    <n v="60"/>
    <x v="5"/>
    <x v="0"/>
  </r>
  <r>
    <s v="9a5951a5-a36f-404e-a746-f6023c160fc0"/>
    <s v="intrigued"/>
    <d v="2020-12-02T09:03:28"/>
    <s v="GIF"/>
    <s v="science"/>
    <s v="positive"/>
    <n v="45"/>
    <x v="5"/>
    <x v="0"/>
  </r>
  <r>
    <s v="9a5951a5-a36f-404e-a746-f6023c160fc0"/>
    <s v="indifferent"/>
    <d v="2021-04-03T03:49:42"/>
    <s v="GIF"/>
    <s v="science"/>
    <s v="neutral"/>
    <n v="20"/>
    <x v="2"/>
    <x v="1"/>
  </r>
  <r>
    <s v="9a5951a5-a36f-404e-a746-f6023c160fc0"/>
    <s v="super love"/>
    <d v="2021-06-14T01:47:59"/>
    <s v="GIF"/>
    <s v="science"/>
    <s v="positive"/>
    <n v="75"/>
    <x v="1"/>
    <x v="1"/>
  </r>
  <r>
    <s v="26ea4466-0d88-482a-afab-e502beb4a316"/>
    <s v="adore"/>
    <d v="2020-09-27T22:56:37"/>
    <s v="video"/>
    <s v="fitness"/>
    <s v="positive"/>
    <n v="72"/>
    <x v="7"/>
    <x v="0"/>
  </r>
  <r>
    <s v="26ea4466-0d88-482a-afab-e502beb4a316"/>
    <s v="dislike"/>
    <d v="2020-12-05T02:24:00"/>
    <s v="video"/>
    <s v="fitness"/>
    <s v="negative"/>
    <n v="10"/>
    <x v="5"/>
    <x v="0"/>
  </r>
  <r>
    <s v="26ea4466-0d88-482a-afab-e502beb4a316"/>
    <s v="worried"/>
    <d v="2021-02-23T15:32:20"/>
    <s v="video"/>
    <s v="fitness"/>
    <s v="negative"/>
    <n v="12"/>
    <x v="8"/>
    <x v="1"/>
  </r>
  <r>
    <s v="26ea4466-0d88-482a-afab-e502beb4a316"/>
    <s v="peeking"/>
    <d v="2020-11-23T10:38:15"/>
    <s v="video"/>
    <s v="fitness"/>
    <s v="neutral"/>
    <n v="35"/>
    <x v="0"/>
    <x v="0"/>
  </r>
  <r>
    <s v="26ea4466-0d88-482a-afab-e502beb4a316"/>
    <s v="peeking"/>
    <d v="2020-11-30T19:53:49"/>
    <s v="video"/>
    <s v="fitness"/>
    <s v="neutral"/>
    <n v="35"/>
    <x v="0"/>
    <x v="0"/>
  </r>
  <r>
    <s v="26ea4466-0d88-482a-afab-e502beb4a316"/>
    <s v="interested"/>
    <d v="2020-08-30T23:41:41"/>
    <s v="video"/>
    <s v="fitness"/>
    <s v="positive"/>
    <n v="30"/>
    <x v="4"/>
    <x v="0"/>
  </r>
  <r>
    <s v="26ea4466-0d88-482a-afab-e502beb4a316"/>
    <s v="scared"/>
    <d v="2020-07-21T01:55:42"/>
    <s v="video"/>
    <s v="fitness"/>
    <s v="negative"/>
    <n v="15"/>
    <x v="11"/>
    <x v="0"/>
  </r>
  <r>
    <s v="26ea4466-0d88-482a-afab-e502beb4a316"/>
    <s v="super love"/>
    <d v="2021-06-12T09:52:27"/>
    <s v="video"/>
    <s v="fitness"/>
    <s v="positive"/>
    <n v="75"/>
    <x v="1"/>
    <x v="1"/>
  </r>
  <r>
    <s v="26ea4466-0d88-482a-afab-e502beb4a316"/>
    <s v="cherish"/>
    <d v="2020-11-26T04:41:10"/>
    <s v="video"/>
    <s v="fitness"/>
    <s v="positive"/>
    <n v="70"/>
    <x v="0"/>
    <x v="0"/>
  </r>
  <r>
    <s v="26ea4466-0d88-482a-afab-e502beb4a316"/>
    <s v="indifferent"/>
    <d v="2020-06-18T22:04:05"/>
    <s v="video"/>
    <s v="fitness"/>
    <s v="neutral"/>
    <n v="20"/>
    <x v="1"/>
    <x v="0"/>
  </r>
  <r>
    <s v="26ea4466-0d88-482a-afab-e502beb4a316"/>
    <s v="worried"/>
    <d v="2020-08-23T23:01:08"/>
    <s v="video"/>
    <s v="fitness"/>
    <s v="negative"/>
    <n v="12"/>
    <x v="4"/>
    <x v="0"/>
  </r>
  <r>
    <s v="26ea4466-0d88-482a-afab-e502beb4a316"/>
    <s v="worried"/>
    <d v="2020-08-16T11:21:12"/>
    <s v="video"/>
    <s v="fitness"/>
    <s v="negative"/>
    <n v="12"/>
    <x v="4"/>
    <x v="0"/>
  </r>
  <r>
    <s v="26ea4466-0d88-482a-afab-e502beb4a316"/>
    <s v="dislike"/>
    <d v="2020-10-09T08:25:37"/>
    <s v="video"/>
    <s v="fitness"/>
    <s v="negative"/>
    <n v="10"/>
    <x v="6"/>
    <x v="0"/>
  </r>
  <r>
    <s v="26ea4466-0d88-482a-afab-e502beb4a316"/>
    <s v="scared"/>
    <d v="2021-05-04T00:34:43"/>
    <s v="video"/>
    <s v="fitness"/>
    <s v="negative"/>
    <n v="15"/>
    <x v="9"/>
    <x v="1"/>
  </r>
  <r>
    <s v="26ea4466-0d88-482a-afab-e502beb4a316"/>
    <s v="disgust"/>
    <d v="2020-08-21T15:44:22"/>
    <s v="video"/>
    <s v="fitness"/>
    <s v="negative"/>
    <n v="0"/>
    <x v="4"/>
    <x v="0"/>
  </r>
  <r>
    <s v="26ea4466-0d88-482a-afab-e502beb4a316"/>
    <s v="peeking"/>
    <d v="2020-10-25T20:12:35"/>
    <s v="video"/>
    <s v="fitness"/>
    <s v="neutral"/>
    <n v="35"/>
    <x v="6"/>
    <x v="0"/>
  </r>
  <r>
    <s v="26ea4466-0d88-482a-afab-e502beb4a316"/>
    <s v="love"/>
    <d v="2020-11-24T14:25:22"/>
    <s v="video"/>
    <s v="fitness"/>
    <s v="positive"/>
    <n v="65"/>
    <x v="0"/>
    <x v="0"/>
  </r>
  <r>
    <s v="26ea4466-0d88-482a-afab-e502beb4a316"/>
    <s v="dislike"/>
    <d v="2020-11-01T23:15:42"/>
    <s v="video"/>
    <s v="fitness"/>
    <s v="negative"/>
    <n v="10"/>
    <x v="0"/>
    <x v="0"/>
  </r>
  <r>
    <s v="26ea4466-0d88-482a-afab-e502beb4a316"/>
    <s v="intrigued"/>
    <d v="2021-04-01T23:43:42"/>
    <s v="video"/>
    <s v="fitness"/>
    <s v="positive"/>
    <n v="45"/>
    <x v="2"/>
    <x v="1"/>
  </r>
  <r>
    <s v="26ea4466-0d88-482a-afab-e502beb4a316"/>
    <s v="hate"/>
    <d v="2020-12-17T05:55:01"/>
    <s v="video"/>
    <s v="fitness"/>
    <s v="negative"/>
    <n v="5"/>
    <x v="5"/>
    <x v="0"/>
  </r>
  <r>
    <s v="26ea4466-0d88-482a-afab-e502beb4a316"/>
    <s v="dislike"/>
    <d v="2020-08-03T19:50:26"/>
    <s v="video"/>
    <s v="fitness"/>
    <s v="negative"/>
    <n v="10"/>
    <x v="4"/>
    <x v="0"/>
  </r>
  <r>
    <s v="26ea4466-0d88-482a-afab-e502beb4a316"/>
    <s v="disgust"/>
    <d v="2020-10-04T22:32:13"/>
    <s v="video"/>
    <s v="fitness"/>
    <s v="negative"/>
    <n v="0"/>
    <x v="6"/>
    <x v="0"/>
  </r>
  <r>
    <s v="26ea4466-0d88-482a-afab-e502beb4a316"/>
    <s v="worried"/>
    <d v="2020-10-18T05:02:03"/>
    <s v="video"/>
    <s v="fitness"/>
    <s v="negative"/>
    <n v="12"/>
    <x v="6"/>
    <x v="0"/>
  </r>
  <r>
    <s v="26ea4466-0d88-482a-afab-e502beb4a316"/>
    <s v="heart"/>
    <d v="2021-06-10T23:46:59"/>
    <s v="video"/>
    <s v="fitness"/>
    <s v="positive"/>
    <n v="60"/>
    <x v="1"/>
    <x v="1"/>
  </r>
  <r>
    <s v="26ea4466-0d88-482a-afab-e502beb4a316"/>
    <s v="hate"/>
    <d v="2021-01-12T07:27:33"/>
    <s v="video"/>
    <s v="fitness"/>
    <s v="negative"/>
    <n v="5"/>
    <x v="3"/>
    <x v="1"/>
  </r>
  <r>
    <s v="26ea4466-0d88-482a-afab-e502beb4a316"/>
    <s v="indifferent"/>
    <d v="2020-07-08T04:46:48"/>
    <s v="video"/>
    <s v="fitness"/>
    <s v="neutral"/>
    <n v="20"/>
    <x v="11"/>
    <x v="0"/>
  </r>
  <r>
    <s v="26ea4466-0d88-482a-afab-e502beb4a316"/>
    <s v="like"/>
    <d v="2021-03-21T10:39:55"/>
    <s v="video"/>
    <s v="fitness"/>
    <s v="positive"/>
    <n v="50"/>
    <x v="10"/>
    <x v="1"/>
  </r>
  <r>
    <s v="26ea4466-0d88-482a-afab-e502beb4a316"/>
    <s v="intrigued"/>
    <d v="2020-12-25T02:35:22"/>
    <s v="video"/>
    <s v="fitness"/>
    <s v="positive"/>
    <n v="45"/>
    <x v="5"/>
    <x v="0"/>
  </r>
  <r>
    <s v="26ea4466-0d88-482a-afab-e502beb4a316"/>
    <s v="worried"/>
    <d v="2020-07-24T08:27:00"/>
    <s v="video"/>
    <s v="fitness"/>
    <s v="negative"/>
    <n v="12"/>
    <x v="11"/>
    <x v="0"/>
  </r>
  <r>
    <s v="26ea4466-0d88-482a-afab-e502beb4a316"/>
    <s v="super love"/>
    <d v="2021-04-02T21:12:00"/>
    <s v="video"/>
    <s v="fitness"/>
    <s v="positive"/>
    <n v="75"/>
    <x v="2"/>
    <x v="1"/>
  </r>
  <r>
    <s v="26ea4466-0d88-482a-afab-e502beb4a316"/>
    <s v="worried"/>
    <d v="2021-03-24T01:38:08"/>
    <s v="video"/>
    <s v="fitness"/>
    <s v="negative"/>
    <n v="12"/>
    <x v="10"/>
    <x v="1"/>
  </r>
  <r>
    <s v="26ea4466-0d88-482a-afab-e502beb4a316"/>
    <s v="love"/>
    <d v="2021-02-18T10:42:18"/>
    <s v="video"/>
    <s v="fitness"/>
    <s v="positive"/>
    <n v="65"/>
    <x v="8"/>
    <x v="1"/>
  </r>
  <r>
    <s v="26ea4466-0d88-482a-afab-e502beb4a316"/>
    <s v="like"/>
    <d v="2021-04-11T07:36:56"/>
    <s v="video"/>
    <s v="fitness"/>
    <s v="positive"/>
    <n v="50"/>
    <x v="2"/>
    <x v="1"/>
  </r>
  <r>
    <s v="26ea4466-0d88-482a-afab-e502beb4a316"/>
    <s v="dislike"/>
    <d v="2021-04-28T13:08:54"/>
    <s v="video"/>
    <s v="fitness"/>
    <s v="negative"/>
    <n v="10"/>
    <x v="2"/>
    <x v="1"/>
  </r>
  <r>
    <s v="26ea4466-0d88-482a-afab-e502beb4a316"/>
    <s v="interested"/>
    <d v="2021-01-08T20:26:13"/>
    <s v="video"/>
    <s v="fitness"/>
    <s v="positive"/>
    <n v="30"/>
    <x v="3"/>
    <x v="1"/>
  </r>
  <r>
    <s v="26ea4466-0d88-482a-afab-e502beb4a316"/>
    <s v="love"/>
    <d v="2021-04-05T17:39:16"/>
    <s v="video"/>
    <s v="fitness"/>
    <s v="positive"/>
    <n v="65"/>
    <x v="2"/>
    <x v="1"/>
  </r>
  <r>
    <s v="26ea4466-0d88-482a-afab-e502beb4a316"/>
    <s v="scared"/>
    <d v="2020-11-12T19:48:12"/>
    <s v="video"/>
    <s v="fitness"/>
    <s v="negative"/>
    <n v="15"/>
    <x v="0"/>
    <x v="0"/>
  </r>
  <r>
    <s v="26ea4466-0d88-482a-afab-e502beb4a316"/>
    <s v="disgust"/>
    <d v="2020-07-19T12:18:19"/>
    <s v="video"/>
    <s v="fitness"/>
    <s v="negative"/>
    <n v="0"/>
    <x v="11"/>
    <x v="0"/>
  </r>
  <r>
    <s v="9ee8836d-af4b-46ad-8869-4e0b1dedff7d"/>
    <s v="intrigued"/>
    <d v="2020-07-01T03:26:53"/>
    <s v="audio"/>
    <s v="tennis"/>
    <s v="positive"/>
    <n v="45"/>
    <x v="11"/>
    <x v="0"/>
  </r>
  <r>
    <s v="9ee8836d-af4b-46ad-8869-4e0b1dedff7d"/>
    <s v="disgust"/>
    <d v="2021-02-17T09:22:23"/>
    <s v="audio"/>
    <s v="tennis"/>
    <s v="negative"/>
    <n v="0"/>
    <x v="8"/>
    <x v="1"/>
  </r>
  <r>
    <s v="9ee8836d-af4b-46ad-8869-4e0b1dedff7d"/>
    <s v="disgust"/>
    <d v="2021-03-25T22:13:58"/>
    <s v="audio"/>
    <s v="tennis"/>
    <s v="negative"/>
    <n v="0"/>
    <x v="10"/>
    <x v="1"/>
  </r>
  <r>
    <s v="9ee8836d-af4b-46ad-8869-4e0b1dedff7d"/>
    <s v="like"/>
    <d v="2020-09-12T04:07:21"/>
    <s v="audio"/>
    <s v="tennis"/>
    <s v="positive"/>
    <n v="50"/>
    <x v="7"/>
    <x v="0"/>
  </r>
  <r>
    <s v="9ee8836d-af4b-46ad-8869-4e0b1dedff7d"/>
    <s v="dislike"/>
    <d v="2021-06-13T05:40:42"/>
    <s v="audio"/>
    <s v="tennis"/>
    <s v="negative"/>
    <n v="10"/>
    <x v="1"/>
    <x v="1"/>
  </r>
  <r>
    <s v="9ee8836d-af4b-46ad-8869-4e0b1dedff7d"/>
    <s v="adore"/>
    <d v="2020-12-10T03:03:44"/>
    <s v="audio"/>
    <s v="tennis"/>
    <s v="positive"/>
    <n v="72"/>
    <x v="5"/>
    <x v="0"/>
  </r>
  <r>
    <s v="9ee8836d-af4b-46ad-8869-4e0b1dedff7d"/>
    <s v="adore"/>
    <d v="2020-10-25T04:35:42"/>
    <s v="audio"/>
    <s v="tennis"/>
    <s v="positive"/>
    <n v="72"/>
    <x v="6"/>
    <x v="0"/>
  </r>
  <r>
    <s v="9ee8836d-af4b-46ad-8869-4e0b1dedff7d"/>
    <s v="interested"/>
    <d v="2021-01-15T04:49:26"/>
    <s v="audio"/>
    <s v="tennis"/>
    <s v="positive"/>
    <n v="30"/>
    <x v="3"/>
    <x v="1"/>
  </r>
  <r>
    <s v="9ee8836d-af4b-46ad-8869-4e0b1dedff7d"/>
    <s v="worried"/>
    <d v="2021-06-14T15:56:26"/>
    <s v="audio"/>
    <s v="tennis"/>
    <s v="negative"/>
    <n v="12"/>
    <x v="1"/>
    <x v="1"/>
  </r>
  <r>
    <s v="9ee8836d-af4b-46ad-8869-4e0b1dedff7d"/>
    <s v="interested"/>
    <d v="2020-09-05T02:47:52"/>
    <s v="audio"/>
    <s v="tennis"/>
    <s v="positive"/>
    <n v="30"/>
    <x v="7"/>
    <x v="0"/>
  </r>
  <r>
    <s v="9ee8836d-af4b-46ad-8869-4e0b1dedff7d"/>
    <s v="indifferent"/>
    <d v="2021-04-18T04:04:36"/>
    <s v="audio"/>
    <s v="tennis"/>
    <s v="neutral"/>
    <n v="20"/>
    <x v="2"/>
    <x v="1"/>
  </r>
  <r>
    <s v="9ee8836d-af4b-46ad-8869-4e0b1dedff7d"/>
    <s v="worried"/>
    <d v="2021-03-11T11:50:32"/>
    <s v="audio"/>
    <s v="tennis"/>
    <s v="negative"/>
    <n v="12"/>
    <x v="10"/>
    <x v="1"/>
  </r>
  <r>
    <s v="9ee8836d-af4b-46ad-8869-4e0b1dedff7d"/>
    <s v="adore"/>
    <d v="2021-03-12T08:49:53"/>
    <s v="audio"/>
    <s v="tennis"/>
    <s v="positive"/>
    <n v="72"/>
    <x v="10"/>
    <x v="1"/>
  </r>
  <r>
    <s v="9ee8836d-af4b-46ad-8869-4e0b1dedff7d"/>
    <s v="hate"/>
    <d v="2021-02-18T09:20:59"/>
    <s v="audio"/>
    <s v="tennis"/>
    <s v="negative"/>
    <n v="5"/>
    <x v="8"/>
    <x v="1"/>
  </r>
  <r>
    <s v="9ee8836d-af4b-46ad-8869-4e0b1dedff7d"/>
    <s v="worried"/>
    <d v="2020-12-18T07:22:25"/>
    <s v="audio"/>
    <s v="tennis"/>
    <s v="negative"/>
    <n v="12"/>
    <x v="5"/>
    <x v="0"/>
  </r>
  <r>
    <s v="9ee8836d-af4b-46ad-8869-4e0b1dedff7d"/>
    <s v="heart"/>
    <d v="2021-04-21T23:11:02"/>
    <s v="audio"/>
    <s v="tennis"/>
    <s v="positive"/>
    <n v="60"/>
    <x v="2"/>
    <x v="1"/>
  </r>
  <r>
    <s v="9ee8836d-af4b-46ad-8869-4e0b1dedff7d"/>
    <s v="want"/>
    <d v="2020-07-16T12:18:20"/>
    <s v="audio"/>
    <s v="tennis"/>
    <s v="positive"/>
    <n v="70"/>
    <x v="11"/>
    <x v="0"/>
  </r>
  <r>
    <s v="9ee8836d-af4b-46ad-8869-4e0b1dedff7d"/>
    <s v="super love"/>
    <d v="2021-05-18T18:06:56"/>
    <s v="audio"/>
    <s v="tennis"/>
    <s v="positive"/>
    <n v="75"/>
    <x v="9"/>
    <x v="1"/>
  </r>
  <r>
    <s v="9ee8836d-af4b-46ad-8869-4e0b1dedff7d"/>
    <s v="indifferent"/>
    <d v="2021-01-08T06:49:12"/>
    <s v="audio"/>
    <s v="tennis"/>
    <s v="neutral"/>
    <n v="20"/>
    <x v="3"/>
    <x v="1"/>
  </r>
  <r>
    <s v="9ee8836d-af4b-46ad-8869-4e0b1dedff7d"/>
    <s v="want"/>
    <d v="2020-09-25T07:30:30"/>
    <s v="audio"/>
    <s v="tennis"/>
    <s v="positive"/>
    <n v="70"/>
    <x v="7"/>
    <x v="0"/>
  </r>
  <r>
    <s v="9ee8836d-af4b-46ad-8869-4e0b1dedff7d"/>
    <s v="indifferent"/>
    <d v="2020-09-04T20:43:35"/>
    <s v="audio"/>
    <s v="tennis"/>
    <s v="neutral"/>
    <n v="20"/>
    <x v="7"/>
    <x v="0"/>
  </r>
  <r>
    <s v="9ee8836d-af4b-46ad-8869-4e0b1dedff7d"/>
    <s v="heart"/>
    <d v="2021-02-15T13:05:18"/>
    <s v="audio"/>
    <s v="tennis"/>
    <s v="positive"/>
    <n v="60"/>
    <x v="8"/>
    <x v="1"/>
  </r>
  <r>
    <s v="9ee8836d-af4b-46ad-8869-4e0b1dedff7d"/>
    <s v="hate"/>
    <d v="2021-05-11T08:27:29"/>
    <s v="audio"/>
    <s v="tennis"/>
    <s v="negative"/>
    <n v="5"/>
    <x v="9"/>
    <x v="1"/>
  </r>
  <r>
    <s v="9ee8836d-af4b-46ad-8869-4e0b1dedff7d"/>
    <s v="scared"/>
    <d v="2020-11-21T08:25:34"/>
    <s v="audio"/>
    <s v="tennis"/>
    <s v="negative"/>
    <n v="15"/>
    <x v="0"/>
    <x v="0"/>
  </r>
  <r>
    <s v="9ee8836d-af4b-46ad-8869-4e0b1dedff7d"/>
    <s v="disgust"/>
    <d v="2020-12-02T06:02:15"/>
    <s v="audio"/>
    <s v="tennis"/>
    <s v="negative"/>
    <n v="0"/>
    <x v="5"/>
    <x v="0"/>
  </r>
  <r>
    <s v="9ee8836d-af4b-46ad-8869-4e0b1dedff7d"/>
    <s v="like"/>
    <d v="2020-11-06T14:48:44"/>
    <s v="audio"/>
    <s v="tennis"/>
    <s v="positive"/>
    <n v="50"/>
    <x v="0"/>
    <x v="0"/>
  </r>
  <r>
    <s v="9ee8836d-af4b-46ad-8869-4e0b1dedff7d"/>
    <s v="worried"/>
    <d v="2021-02-27T10:13:40"/>
    <s v="audio"/>
    <s v="tennis"/>
    <s v="negative"/>
    <n v="12"/>
    <x v="8"/>
    <x v="1"/>
  </r>
  <r>
    <s v="9ee8836d-af4b-46ad-8869-4e0b1dedff7d"/>
    <s v="interested"/>
    <d v="2020-07-18T20:34:18"/>
    <s v="audio"/>
    <s v="tennis"/>
    <s v="positive"/>
    <n v="30"/>
    <x v="11"/>
    <x v="0"/>
  </r>
  <r>
    <s v="9ee8836d-af4b-46ad-8869-4e0b1dedff7d"/>
    <s v="dislike"/>
    <d v="2021-05-18T14:18:37"/>
    <s v="audio"/>
    <s v="tennis"/>
    <s v="negative"/>
    <n v="10"/>
    <x v="9"/>
    <x v="1"/>
  </r>
  <r>
    <s v="9ee8836d-af4b-46ad-8869-4e0b1dedff7d"/>
    <s v="scared"/>
    <d v="2020-09-27T20:19:09"/>
    <s v="audio"/>
    <s v="tennis"/>
    <s v="negative"/>
    <n v="15"/>
    <x v="7"/>
    <x v="0"/>
  </r>
  <r>
    <s v="9ee8836d-af4b-46ad-8869-4e0b1dedff7d"/>
    <s v="interested"/>
    <d v="2021-03-22T01:53:16"/>
    <s v="audio"/>
    <s v="tennis"/>
    <s v="positive"/>
    <n v="30"/>
    <x v="10"/>
    <x v="1"/>
  </r>
  <r>
    <s v="9ee8836d-af4b-46ad-8869-4e0b1dedff7d"/>
    <s v="adore"/>
    <d v="2020-11-14T10:03:02"/>
    <s v="audio"/>
    <s v="tennis"/>
    <s v="positive"/>
    <n v="72"/>
    <x v="0"/>
    <x v="0"/>
  </r>
  <r>
    <s v="9ee8836d-af4b-46ad-8869-4e0b1dedff7d"/>
    <s v="intrigued"/>
    <d v="2020-09-13T11:13:21"/>
    <s v="audio"/>
    <s v="tennis"/>
    <s v="positive"/>
    <n v="45"/>
    <x v="7"/>
    <x v="0"/>
  </r>
  <r>
    <s v="9ee8836d-af4b-46ad-8869-4e0b1dedff7d"/>
    <s v="peeking"/>
    <d v="2020-10-23T08:08:06"/>
    <s v="audio"/>
    <s v="tennis"/>
    <s v="neutral"/>
    <n v="35"/>
    <x v="6"/>
    <x v="0"/>
  </r>
  <r>
    <s v="9ee8836d-af4b-46ad-8869-4e0b1dedff7d"/>
    <s v="cherish"/>
    <d v="2021-06-17T05:45:46"/>
    <s v="audio"/>
    <s v="tennis"/>
    <s v="positive"/>
    <n v="70"/>
    <x v="1"/>
    <x v="1"/>
  </r>
  <r>
    <s v="9ee8836d-af4b-46ad-8869-4e0b1dedff7d"/>
    <s v="peeking"/>
    <d v="2021-01-11T07:29:25"/>
    <s v="audio"/>
    <s v="tennis"/>
    <s v="neutral"/>
    <n v="35"/>
    <x v="3"/>
    <x v="1"/>
  </r>
  <r>
    <s v="9ee8836d-af4b-46ad-8869-4e0b1dedff7d"/>
    <s v="want"/>
    <d v="2021-02-03T15:52:20"/>
    <s v="audio"/>
    <s v="tennis"/>
    <s v="positive"/>
    <n v="70"/>
    <x v="8"/>
    <x v="1"/>
  </r>
  <r>
    <s v="9ee8836d-af4b-46ad-8869-4e0b1dedff7d"/>
    <s v="disgust"/>
    <d v="2020-10-31T19:07:37"/>
    <s v="audio"/>
    <s v="tennis"/>
    <s v="negative"/>
    <n v="0"/>
    <x v="6"/>
    <x v="0"/>
  </r>
  <r>
    <s v="9ee8836d-af4b-46ad-8869-4e0b1dedff7d"/>
    <s v="disgust"/>
    <d v="2020-08-29T01:29:21"/>
    <s v="audio"/>
    <s v="tennis"/>
    <s v="negative"/>
    <n v="0"/>
    <x v="4"/>
    <x v="0"/>
  </r>
  <r>
    <s v="9ee8836d-af4b-46ad-8869-4e0b1dedff7d"/>
    <s v="indifferent"/>
    <d v="2020-11-01T00:55:16"/>
    <s v="audio"/>
    <s v="tennis"/>
    <s v="neutral"/>
    <n v="20"/>
    <x v="0"/>
    <x v="0"/>
  </r>
  <r>
    <s v="9ee8836d-af4b-46ad-8869-4e0b1dedff7d"/>
    <s v="adore"/>
    <d v="2021-03-07T17:41:10"/>
    <s v="audio"/>
    <s v="tennis"/>
    <s v="positive"/>
    <n v="72"/>
    <x v="10"/>
    <x v="1"/>
  </r>
  <r>
    <s v="9ee8836d-af4b-46ad-8869-4e0b1dedff7d"/>
    <s v="intrigued"/>
    <d v="2021-04-21T03:50:35"/>
    <s v="audio"/>
    <s v="tennis"/>
    <s v="positive"/>
    <n v="45"/>
    <x v="2"/>
    <x v="1"/>
  </r>
  <r>
    <s v="9ee8836d-af4b-46ad-8869-4e0b1dedff7d"/>
    <s v="interested"/>
    <d v="2020-08-18T14:56:25"/>
    <s v="audio"/>
    <s v="tennis"/>
    <s v="positive"/>
    <n v="30"/>
    <x v="4"/>
    <x v="0"/>
  </r>
  <r>
    <s v="b81f446e-be9b-4fff-8faf-7732c6306c75"/>
    <s v="worried"/>
    <d v="2020-08-17T21:18:35"/>
    <s v="audio"/>
    <s v="cooking"/>
    <s v="negative"/>
    <n v="12"/>
    <x v="4"/>
    <x v="0"/>
  </r>
  <r>
    <s v="b81f446e-be9b-4fff-8faf-7732c6306c75"/>
    <s v="peeking"/>
    <d v="2020-07-09T19:40:22"/>
    <s v="audio"/>
    <s v="cooking"/>
    <s v="neutral"/>
    <n v="35"/>
    <x v="11"/>
    <x v="0"/>
  </r>
  <r>
    <s v="b81f446e-be9b-4fff-8faf-7732c6306c75"/>
    <s v="want"/>
    <d v="2020-12-05T13:32:27"/>
    <s v="audio"/>
    <s v="cooking"/>
    <s v="positive"/>
    <n v="70"/>
    <x v="5"/>
    <x v="0"/>
  </r>
  <r>
    <s v="b81f446e-be9b-4fff-8faf-7732c6306c75"/>
    <s v="super love"/>
    <d v="2020-10-13T23:34:14"/>
    <s v="audio"/>
    <s v="cooking"/>
    <s v="positive"/>
    <n v="75"/>
    <x v="6"/>
    <x v="0"/>
  </r>
  <r>
    <s v="b81f446e-be9b-4fff-8faf-7732c6306c75"/>
    <s v="super love"/>
    <d v="2020-06-30T05:45:22"/>
    <s v="audio"/>
    <s v="cooking"/>
    <s v="positive"/>
    <n v="75"/>
    <x v="1"/>
    <x v="0"/>
  </r>
  <r>
    <s v="b81f446e-be9b-4fff-8faf-7732c6306c75"/>
    <s v="dislike"/>
    <d v="2020-09-21T22:05:02"/>
    <s v="audio"/>
    <s v="cooking"/>
    <s v="negative"/>
    <n v="10"/>
    <x v="7"/>
    <x v="0"/>
  </r>
  <r>
    <s v="b81f446e-be9b-4fff-8faf-7732c6306c75"/>
    <s v="worried"/>
    <d v="2021-04-17T17:44:52"/>
    <s v="audio"/>
    <s v="cooking"/>
    <s v="negative"/>
    <n v="12"/>
    <x v="2"/>
    <x v="1"/>
  </r>
  <r>
    <s v="b81f446e-be9b-4fff-8faf-7732c6306c75"/>
    <s v="cherish"/>
    <d v="2020-12-03T00:38:41"/>
    <s v="audio"/>
    <s v="cooking"/>
    <s v="positive"/>
    <n v="70"/>
    <x v="5"/>
    <x v="0"/>
  </r>
  <r>
    <s v="b81f446e-be9b-4fff-8faf-7732c6306c75"/>
    <s v="indifferent"/>
    <d v="2021-01-30T11:31:07"/>
    <s v="audio"/>
    <s v="cooking"/>
    <s v="neutral"/>
    <n v="20"/>
    <x v="3"/>
    <x v="1"/>
  </r>
  <r>
    <s v="b81f446e-be9b-4fff-8faf-7732c6306c75"/>
    <s v="disgust"/>
    <d v="2020-07-22T15:13:51"/>
    <s v="audio"/>
    <s v="cooking"/>
    <s v="negative"/>
    <n v="0"/>
    <x v="11"/>
    <x v="0"/>
  </r>
  <r>
    <s v="b81f446e-be9b-4fff-8faf-7732c6306c75"/>
    <s v="cherish"/>
    <d v="2021-06-06T03:49:38"/>
    <s v="audio"/>
    <s v="cooking"/>
    <s v="positive"/>
    <n v="70"/>
    <x v="1"/>
    <x v="1"/>
  </r>
  <r>
    <s v="b81f446e-be9b-4fff-8faf-7732c6306c75"/>
    <s v="like"/>
    <d v="2020-07-24T15:45:38"/>
    <s v="audio"/>
    <s v="cooking"/>
    <s v="positive"/>
    <n v="50"/>
    <x v="11"/>
    <x v="0"/>
  </r>
  <r>
    <s v="b81f446e-be9b-4fff-8faf-7732c6306c75"/>
    <s v="peeking"/>
    <d v="2020-08-05T16:09:23"/>
    <s v="audio"/>
    <s v="cooking"/>
    <s v="neutral"/>
    <n v="35"/>
    <x v="4"/>
    <x v="0"/>
  </r>
  <r>
    <s v="b81f446e-be9b-4fff-8faf-7732c6306c75"/>
    <s v="disgust"/>
    <d v="2021-04-05T23:55:50"/>
    <s v="audio"/>
    <s v="cooking"/>
    <s v="negative"/>
    <n v="0"/>
    <x v="2"/>
    <x v="1"/>
  </r>
  <r>
    <s v="b81f446e-be9b-4fff-8faf-7732c6306c75"/>
    <s v="indifferent"/>
    <d v="2020-07-29T18:17:23"/>
    <s v="audio"/>
    <s v="cooking"/>
    <s v="neutral"/>
    <n v="20"/>
    <x v="11"/>
    <x v="0"/>
  </r>
  <r>
    <s v="b81f446e-be9b-4fff-8faf-7732c6306c75"/>
    <s v="indifferent"/>
    <d v="2021-05-13T20:13:15"/>
    <s v="audio"/>
    <s v="cooking"/>
    <s v="neutral"/>
    <n v="20"/>
    <x v="9"/>
    <x v="1"/>
  </r>
  <r>
    <s v="b81f446e-be9b-4fff-8faf-7732c6306c75"/>
    <s v="heart"/>
    <d v="2020-11-10T11:50:33"/>
    <s v="audio"/>
    <s v="cooking"/>
    <s v="positive"/>
    <n v="60"/>
    <x v="0"/>
    <x v="0"/>
  </r>
  <r>
    <s v="b81f446e-be9b-4fff-8faf-7732c6306c75"/>
    <s v="heart"/>
    <d v="2021-05-17T18:49:08"/>
    <s v="audio"/>
    <s v="cooking"/>
    <s v="positive"/>
    <n v="60"/>
    <x v="9"/>
    <x v="1"/>
  </r>
  <r>
    <s v="b81f446e-be9b-4fff-8faf-7732c6306c75"/>
    <s v="adore"/>
    <d v="2021-06-10T10:50:18"/>
    <s v="audio"/>
    <s v="cooking"/>
    <s v="positive"/>
    <n v="72"/>
    <x v="1"/>
    <x v="1"/>
  </r>
  <r>
    <s v="b81f446e-be9b-4fff-8faf-7732c6306c75"/>
    <s v="hate"/>
    <d v="2021-05-01T03:45:58"/>
    <s v="audio"/>
    <s v="cooking"/>
    <s v="negative"/>
    <n v="5"/>
    <x v="9"/>
    <x v="1"/>
  </r>
  <r>
    <s v="b81f446e-be9b-4fff-8faf-7732c6306c75"/>
    <s v="love"/>
    <d v="2021-01-11T11:55:17"/>
    <s v="audio"/>
    <s v="cooking"/>
    <s v="positive"/>
    <n v="65"/>
    <x v="3"/>
    <x v="1"/>
  </r>
  <r>
    <s v="b81f446e-be9b-4fff-8faf-7732c6306c75"/>
    <s v="cherish"/>
    <d v="2020-11-18T04:11:34"/>
    <s v="audio"/>
    <s v="cooking"/>
    <s v="positive"/>
    <n v="70"/>
    <x v="0"/>
    <x v="0"/>
  </r>
  <r>
    <s v="b81f446e-be9b-4fff-8faf-7732c6306c75"/>
    <s v="adore"/>
    <d v="2021-01-20T13:04:43"/>
    <s v="audio"/>
    <s v="cooking"/>
    <s v="positive"/>
    <n v="72"/>
    <x v="3"/>
    <x v="1"/>
  </r>
  <r>
    <s v="b81f446e-be9b-4fff-8faf-7732c6306c75"/>
    <s v="heart"/>
    <d v="2020-10-12T09:15:21"/>
    <s v="audio"/>
    <s v="cooking"/>
    <s v="positive"/>
    <n v="60"/>
    <x v="6"/>
    <x v="0"/>
  </r>
  <r>
    <s v="b81f446e-be9b-4fff-8faf-7732c6306c75"/>
    <s v="dislike"/>
    <d v="2021-01-22T05:53:05"/>
    <s v="audio"/>
    <s v="cooking"/>
    <s v="negative"/>
    <n v="10"/>
    <x v="3"/>
    <x v="1"/>
  </r>
  <r>
    <s v="b81f446e-be9b-4fff-8faf-7732c6306c75"/>
    <s v="want"/>
    <d v="2021-03-21T16:09:22"/>
    <s v="audio"/>
    <s v="cooking"/>
    <s v="positive"/>
    <n v="70"/>
    <x v="10"/>
    <x v="1"/>
  </r>
  <r>
    <s v="b81f446e-be9b-4fff-8faf-7732c6306c75"/>
    <s v="heart"/>
    <d v="2020-09-08T15:07:25"/>
    <s v="audio"/>
    <s v="cooking"/>
    <s v="positive"/>
    <n v="60"/>
    <x v="7"/>
    <x v="0"/>
  </r>
  <r>
    <s v="b81f446e-be9b-4fff-8faf-7732c6306c75"/>
    <s v="intrigued"/>
    <d v="2020-12-07T15:42:26"/>
    <s v="audio"/>
    <s v="cooking"/>
    <s v="positive"/>
    <n v="45"/>
    <x v="5"/>
    <x v="0"/>
  </r>
  <r>
    <s v="b81f446e-be9b-4fff-8faf-7732c6306c75"/>
    <s v="interested"/>
    <d v="2021-03-26T17:22:55"/>
    <s v="audio"/>
    <s v="cooking"/>
    <s v="positive"/>
    <n v="30"/>
    <x v="10"/>
    <x v="1"/>
  </r>
  <r>
    <s v="b81f446e-be9b-4fff-8faf-7732c6306c75"/>
    <s v="adore"/>
    <d v="2021-05-01T11:47:57"/>
    <s v="audio"/>
    <s v="cooking"/>
    <s v="positive"/>
    <n v="72"/>
    <x v="9"/>
    <x v="1"/>
  </r>
  <r>
    <s v="d72ea14e-16fb-4e2d-acf1-59a29dfa21df"/>
    <s v="like"/>
    <d v="2020-11-13T04:24:46"/>
    <s v="audio"/>
    <s v="public speaking"/>
    <s v="positive"/>
    <n v="50"/>
    <x v="0"/>
    <x v="0"/>
  </r>
  <r>
    <s v="d72ea14e-16fb-4e2d-acf1-59a29dfa21df"/>
    <s v="interested"/>
    <d v="2020-10-16T19:12:51"/>
    <s v="audio"/>
    <s v="public speaking"/>
    <s v="positive"/>
    <n v="30"/>
    <x v="6"/>
    <x v="0"/>
  </r>
  <r>
    <s v="d72ea14e-16fb-4e2d-acf1-59a29dfa21df"/>
    <s v="intrigued"/>
    <d v="2021-03-22T06:13:41"/>
    <s v="audio"/>
    <s v="public speaking"/>
    <s v="positive"/>
    <n v="45"/>
    <x v="10"/>
    <x v="1"/>
  </r>
  <r>
    <s v="d72ea14e-16fb-4e2d-acf1-59a29dfa21df"/>
    <s v="indifferent"/>
    <d v="2021-04-04T16:41:32"/>
    <s v="audio"/>
    <s v="public speaking"/>
    <s v="neutral"/>
    <n v="20"/>
    <x v="2"/>
    <x v="1"/>
  </r>
  <r>
    <s v="d72ea14e-16fb-4e2d-acf1-59a29dfa21df"/>
    <s v="intrigued"/>
    <d v="2020-07-04T13:49:28"/>
    <s v="audio"/>
    <s v="public speaking"/>
    <s v="positive"/>
    <n v="45"/>
    <x v="11"/>
    <x v="0"/>
  </r>
  <r>
    <s v="d72ea14e-16fb-4e2d-acf1-59a29dfa21df"/>
    <s v="adore"/>
    <d v="2021-04-08T07:26:05"/>
    <s v="audio"/>
    <s v="public speaking"/>
    <s v="positive"/>
    <n v="72"/>
    <x v="2"/>
    <x v="1"/>
  </r>
  <r>
    <s v="d72ea14e-16fb-4e2d-acf1-59a29dfa21df"/>
    <s v="scared"/>
    <d v="2021-03-01T11:36:52"/>
    <s v="audio"/>
    <s v="public speaking"/>
    <s v="negative"/>
    <n v="15"/>
    <x v="10"/>
    <x v="1"/>
  </r>
  <r>
    <s v="d72ea14e-16fb-4e2d-acf1-59a29dfa21df"/>
    <s v="love"/>
    <d v="2020-09-12T05:06:47"/>
    <s v="audio"/>
    <s v="public speaking"/>
    <s v="positive"/>
    <n v="65"/>
    <x v="7"/>
    <x v="0"/>
  </r>
  <r>
    <s v="d72ea14e-16fb-4e2d-acf1-59a29dfa21df"/>
    <s v="cherish"/>
    <d v="2020-08-27T14:07:39"/>
    <s v="audio"/>
    <s v="public speaking"/>
    <s v="positive"/>
    <n v="70"/>
    <x v="4"/>
    <x v="0"/>
  </r>
  <r>
    <s v="d72ea14e-16fb-4e2d-acf1-59a29dfa21df"/>
    <s v="intrigued"/>
    <d v="2021-04-30T22:37:12"/>
    <s v="audio"/>
    <s v="public speaking"/>
    <s v="positive"/>
    <n v="45"/>
    <x v="2"/>
    <x v="1"/>
  </r>
  <r>
    <s v="d72ea14e-16fb-4e2d-acf1-59a29dfa21df"/>
    <s v="want"/>
    <d v="2020-09-20T23:25:42"/>
    <s v="audio"/>
    <s v="public speaking"/>
    <s v="positive"/>
    <n v="70"/>
    <x v="7"/>
    <x v="0"/>
  </r>
  <r>
    <s v="d72ea14e-16fb-4e2d-acf1-59a29dfa21df"/>
    <s v="heart"/>
    <d v="2021-02-27T11:20:44"/>
    <s v="audio"/>
    <s v="public speaking"/>
    <s v="positive"/>
    <n v="60"/>
    <x v="8"/>
    <x v="1"/>
  </r>
  <r>
    <s v="d72ea14e-16fb-4e2d-acf1-59a29dfa21df"/>
    <s v="cherish"/>
    <d v="2020-12-27T12:15:19"/>
    <s v="audio"/>
    <s v="public speaking"/>
    <s v="positive"/>
    <n v="70"/>
    <x v="5"/>
    <x v="0"/>
  </r>
  <r>
    <s v="a059c110-6fab-4a4f-9482-eaf2c269911e"/>
    <s v="peeking"/>
    <d v="2021-06-03T10:22:21"/>
    <s v="GIF"/>
    <s v="food"/>
    <s v="neutral"/>
    <n v="35"/>
    <x v="1"/>
    <x v="1"/>
  </r>
  <r>
    <s v="a059c110-6fab-4a4f-9482-eaf2c269911e"/>
    <s v="super love"/>
    <d v="2020-10-04T23:45:21"/>
    <s v="GIF"/>
    <s v="food"/>
    <s v="positive"/>
    <n v="75"/>
    <x v="6"/>
    <x v="0"/>
  </r>
  <r>
    <s v="a059c110-6fab-4a4f-9482-eaf2c269911e"/>
    <s v="indifferent"/>
    <d v="2020-09-05T15:55:53"/>
    <s v="GIF"/>
    <s v="food"/>
    <s v="neutral"/>
    <n v="20"/>
    <x v="7"/>
    <x v="0"/>
  </r>
  <r>
    <s v="a059c110-6fab-4a4f-9482-eaf2c269911e"/>
    <s v="want"/>
    <d v="2021-06-05T15:48:32"/>
    <s v="GIF"/>
    <s v="food"/>
    <s v="positive"/>
    <n v="70"/>
    <x v="1"/>
    <x v="1"/>
  </r>
  <r>
    <s v="a059c110-6fab-4a4f-9482-eaf2c269911e"/>
    <s v="hate"/>
    <d v="2021-05-05T17:47:42"/>
    <s v="GIF"/>
    <s v="food"/>
    <s v="negative"/>
    <n v="5"/>
    <x v="9"/>
    <x v="1"/>
  </r>
  <r>
    <s v="a059c110-6fab-4a4f-9482-eaf2c269911e"/>
    <s v="interested"/>
    <d v="2020-08-10T03:58:31"/>
    <s v="GIF"/>
    <s v="food"/>
    <s v="positive"/>
    <n v="30"/>
    <x v="4"/>
    <x v="0"/>
  </r>
  <r>
    <s v="a059c110-6fab-4a4f-9482-eaf2c269911e"/>
    <s v="scared"/>
    <d v="2021-02-04T06:28:29"/>
    <s v="GIF"/>
    <s v="food"/>
    <s v="negative"/>
    <n v="15"/>
    <x v="8"/>
    <x v="1"/>
  </r>
  <r>
    <s v="a059c110-6fab-4a4f-9482-eaf2c269911e"/>
    <s v="super love"/>
    <d v="2021-05-11T16:08:55"/>
    <s v="GIF"/>
    <s v="food"/>
    <s v="positive"/>
    <n v="75"/>
    <x v="9"/>
    <x v="1"/>
  </r>
  <r>
    <s v="a059c110-6fab-4a4f-9482-eaf2c269911e"/>
    <s v="peeking"/>
    <d v="2020-12-14T10:53:47"/>
    <s v="GIF"/>
    <s v="food"/>
    <s v="neutral"/>
    <n v="35"/>
    <x v="5"/>
    <x v="0"/>
  </r>
  <r>
    <s v="a059c110-6fab-4a4f-9482-eaf2c269911e"/>
    <s v="hate"/>
    <d v="2021-03-01T23:38:53"/>
    <s v="GIF"/>
    <s v="food"/>
    <s v="negative"/>
    <n v="5"/>
    <x v="10"/>
    <x v="1"/>
  </r>
  <r>
    <s v="a059c110-6fab-4a4f-9482-eaf2c269911e"/>
    <s v="adore"/>
    <d v="2021-01-29T16:20:17"/>
    <s v="GIF"/>
    <s v="food"/>
    <s v="positive"/>
    <n v="72"/>
    <x v="3"/>
    <x v="1"/>
  </r>
  <r>
    <s v="a059c110-6fab-4a4f-9482-eaf2c269911e"/>
    <s v="love"/>
    <d v="2020-10-28T16:50:06"/>
    <s v="GIF"/>
    <s v="food"/>
    <s v="positive"/>
    <n v="65"/>
    <x v="6"/>
    <x v="0"/>
  </r>
  <r>
    <s v="a059c110-6fab-4a4f-9482-eaf2c269911e"/>
    <s v="disgust"/>
    <d v="2021-02-20T18:33:03"/>
    <s v="GIF"/>
    <s v="food"/>
    <s v="negative"/>
    <n v="0"/>
    <x v="8"/>
    <x v="1"/>
  </r>
  <r>
    <s v="a059c110-6fab-4a4f-9482-eaf2c269911e"/>
    <s v="want"/>
    <d v="2021-05-18T01:33:52"/>
    <s v="GIF"/>
    <s v="food"/>
    <s v="positive"/>
    <n v="70"/>
    <x v="9"/>
    <x v="1"/>
  </r>
  <r>
    <s v="a059c110-6fab-4a4f-9482-eaf2c269911e"/>
    <s v="heart"/>
    <d v="2020-08-09T10:37:24"/>
    <s v="GIF"/>
    <s v="food"/>
    <s v="positive"/>
    <n v="60"/>
    <x v="4"/>
    <x v="0"/>
  </r>
  <r>
    <s v="a059c110-6fab-4a4f-9482-eaf2c269911e"/>
    <s v="want"/>
    <d v="2021-03-03T15:08:38"/>
    <s v="GIF"/>
    <s v="food"/>
    <s v="positive"/>
    <n v="70"/>
    <x v="10"/>
    <x v="1"/>
  </r>
  <r>
    <s v="a059c110-6fab-4a4f-9482-eaf2c269911e"/>
    <s v="hate"/>
    <d v="2020-08-30T04:00:22"/>
    <s v="GIF"/>
    <s v="food"/>
    <s v="negative"/>
    <n v="5"/>
    <x v="4"/>
    <x v="0"/>
  </r>
  <r>
    <s v="a059c110-6fab-4a4f-9482-eaf2c269911e"/>
    <s v="interested"/>
    <d v="2020-08-03T10:10:34"/>
    <s v="GIF"/>
    <s v="food"/>
    <s v="positive"/>
    <n v="30"/>
    <x v="4"/>
    <x v="0"/>
  </r>
  <r>
    <s v="a059c110-6fab-4a4f-9482-eaf2c269911e"/>
    <s v="interested"/>
    <d v="2020-09-25T17:42:44"/>
    <s v="GIF"/>
    <s v="food"/>
    <s v="positive"/>
    <n v="30"/>
    <x v="7"/>
    <x v="0"/>
  </r>
  <r>
    <s v="a059c110-6fab-4a4f-9482-eaf2c269911e"/>
    <s v="disgust"/>
    <d v="2020-10-22T14:34:15"/>
    <s v="GIF"/>
    <s v="food"/>
    <s v="negative"/>
    <n v="0"/>
    <x v="6"/>
    <x v="0"/>
  </r>
  <r>
    <s v="a059c110-6fab-4a4f-9482-eaf2c269911e"/>
    <s v="interested"/>
    <d v="2020-09-16T13:32:25"/>
    <s v="GIF"/>
    <s v="food"/>
    <s v="positive"/>
    <n v="30"/>
    <x v="7"/>
    <x v="0"/>
  </r>
  <r>
    <s v="a059c110-6fab-4a4f-9482-eaf2c269911e"/>
    <s v="love"/>
    <d v="2021-01-22T21:12:34"/>
    <s v="GIF"/>
    <s v="food"/>
    <s v="positive"/>
    <n v="65"/>
    <x v="3"/>
    <x v="1"/>
  </r>
  <r>
    <s v="a059c110-6fab-4a4f-9482-eaf2c269911e"/>
    <s v="interested"/>
    <d v="2020-12-03T06:17:36"/>
    <s v="GIF"/>
    <s v="food"/>
    <s v="positive"/>
    <n v="30"/>
    <x v="5"/>
    <x v="0"/>
  </r>
  <r>
    <s v="a059c110-6fab-4a4f-9482-eaf2c269911e"/>
    <s v="want"/>
    <d v="2021-05-27T00:53:43"/>
    <s v="GIF"/>
    <s v="food"/>
    <s v="positive"/>
    <n v="70"/>
    <x v="9"/>
    <x v="1"/>
  </r>
  <r>
    <s v="a059c110-6fab-4a4f-9482-eaf2c269911e"/>
    <s v="love"/>
    <d v="2020-09-03T02:38:34"/>
    <s v="GIF"/>
    <s v="food"/>
    <s v="positive"/>
    <n v="65"/>
    <x v="7"/>
    <x v="0"/>
  </r>
  <r>
    <s v="a059c110-6fab-4a4f-9482-eaf2c269911e"/>
    <s v="dislike"/>
    <d v="2021-06-17T08:56:12"/>
    <s v="GIF"/>
    <s v="food"/>
    <s v="negative"/>
    <n v="10"/>
    <x v="1"/>
    <x v="1"/>
  </r>
  <r>
    <s v="a059c110-6fab-4a4f-9482-eaf2c269911e"/>
    <s v="dislike"/>
    <d v="2020-08-02T02:08:03"/>
    <s v="GIF"/>
    <s v="food"/>
    <s v="negative"/>
    <n v="10"/>
    <x v="4"/>
    <x v="0"/>
  </r>
  <r>
    <s v="a059c110-6fab-4a4f-9482-eaf2c269911e"/>
    <s v="heart"/>
    <d v="2021-03-13T15:29:47"/>
    <s v="GIF"/>
    <s v="food"/>
    <s v="positive"/>
    <n v="60"/>
    <x v="10"/>
    <x v="1"/>
  </r>
  <r>
    <s v="a059c110-6fab-4a4f-9482-eaf2c269911e"/>
    <s v="indifferent"/>
    <d v="2021-02-23T07:25:18"/>
    <s v="GIF"/>
    <s v="food"/>
    <s v="neutral"/>
    <n v="20"/>
    <x v="8"/>
    <x v="1"/>
  </r>
  <r>
    <s v="a059c110-6fab-4a4f-9482-eaf2c269911e"/>
    <s v="adore"/>
    <d v="2020-07-21T17:42:23"/>
    <s v="GIF"/>
    <s v="food"/>
    <s v="positive"/>
    <n v="72"/>
    <x v="11"/>
    <x v="0"/>
  </r>
  <r>
    <s v="a059c110-6fab-4a4f-9482-eaf2c269911e"/>
    <s v="scared"/>
    <d v="2021-01-17T11:38:55"/>
    <s v="GIF"/>
    <s v="food"/>
    <s v="negative"/>
    <n v="15"/>
    <x v="3"/>
    <x v="1"/>
  </r>
  <r>
    <s v="a059c110-6fab-4a4f-9482-eaf2c269911e"/>
    <s v="worried"/>
    <d v="2020-07-03T14:35:32"/>
    <s v="GIF"/>
    <s v="food"/>
    <s v="negative"/>
    <n v="12"/>
    <x v="11"/>
    <x v="0"/>
  </r>
  <r>
    <s v="a059c110-6fab-4a4f-9482-eaf2c269911e"/>
    <s v="dislike"/>
    <d v="2020-12-29T16:31:29"/>
    <s v="GIF"/>
    <s v="food"/>
    <s v="negative"/>
    <n v="10"/>
    <x v="5"/>
    <x v="0"/>
  </r>
  <r>
    <s v="a059c110-6fab-4a4f-9482-eaf2c269911e"/>
    <s v="interested"/>
    <d v="2021-04-21T12:15:48"/>
    <s v="GIF"/>
    <s v="food"/>
    <s v="positive"/>
    <n v="30"/>
    <x v="2"/>
    <x v="1"/>
  </r>
  <r>
    <s v="a059c110-6fab-4a4f-9482-eaf2c269911e"/>
    <s v="super love"/>
    <d v="2020-10-28T15:44:43"/>
    <s v="GIF"/>
    <s v="food"/>
    <s v="positive"/>
    <n v="75"/>
    <x v="6"/>
    <x v="0"/>
  </r>
  <r>
    <s v="a059c110-6fab-4a4f-9482-eaf2c269911e"/>
    <s v="hate"/>
    <d v="2021-05-07T12:50:14"/>
    <s v="GIF"/>
    <s v="food"/>
    <s v="negative"/>
    <n v="5"/>
    <x v="9"/>
    <x v="1"/>
  </r>
  <r>
    <s v="a059c110-6fab-4a4f-9482-eaf2c269911e"/>
    <s v="disgust"/>
    <d v="2020-12-29T08:55:30"/>
    <s v="GIF"/>
    <s v="food"/>
    <s v="negative"/>
    <n v="0"/>
    <x v="5"/>
    <x v="0"/>
  </r>
  <r>
    <s v="a059c110-6fab-4a4f-9482-eaf2c269911e"/>
    <s v="super love"/>
    <d v="2020-08-04T22:16:43"/>
    <s v="GIF"/>
    <s v="food"/>
    <s v="positive"/>
    <n v="75"/>
    <x v="4"/>
    <x v="0"/>
  </r>
  <r>
    <s v="a059c110-6fab-4a4f-9482-eaf2c269911e"/>
    <s v="scared"/>
    <d v="2021-02-22T08:28:32"/>
    <s v="GIF"/>
    <s v="food"/>
    <s v="negative"/>
    <n v="15"/>
    <x v="8"/>
    <x v="1"/>
  </r>
  <r>
    <s v="a059c110-6fab-4a4f-9482-eaf2c269911e"/>
    <s v="indifferent"/>
    <d v="2021-01-05T19:26:48"/>
    <s v="GIF"/>
    <s v="food"/>
    <s v="neutral"/>
    <n v="20"/>
    <x v="3"/>
    <x v="1"/>
  </r>
  <r>
    <s v="a059c110-6fab-4a4f-9482-eaf2c269911e"/>
    <s v="indifferent"/>
    <d v="2021-05-03T14:45:16"/>
    <s v="GIF"/>
    <s v="food"/>
    <s v="neutral"/>
    <n v="20"/>
    <x v="9"/>
    <x v="1"/>
  </r>
  <r>
    <s v="a059c110-6fab-4a4f-9482-eaf2c269911e"/>
    <s v="cherish"/>
    <d v="2021-05-24T11:31:13"/>
    <s v="GIF"/>
    <s v="food"/>
    <s v="positive"/>
    <n v="70"/>
    <x v="9"/>
    <x v="1"/>
  </r>
  <r>
    <s v="a059c110-6fab-4a4f-9482-eaf2c269911e"/>
    <s v="hate"/>
    <d v="2021-01-31T04:42:09"/>
    <s v="GIF"/>
    <s v="food"/>
    <s v="negative"/>
    <n v="5"/>
    <x v="3"/>
    <x v="1"/>
  </r>
  <r>
    <s v="a059c110-6fab-4a4f-9482-eaf2c269911e"/>
    <s v="want"/>
    <d v="2021-03-13T15:12:51"/>
    <s v="GIF"/>
    <s v="food"/>
    <s v="positive"/>
    <n v="70"/>
    <x v="10"/>
    <x v="1"/>
  </r>
  <r>
    <s v="a059c110-6fab-4a4f-9482-eaf2c269911e"/>
    <s v="adore"/>
    <d v="2020-09-20T16:29:25"/>
    <s v="GIF"/>
    <s v="food"/>
    <s v="positive"/>
    <n v="72"/>
    <x v="7"/>
    <x v="0"/>
  </r>
  <r>
    <s v="a059c110-6fab-4a4f-9482-eaf2c269911e"/>
    <s v="like"/>
    <d v="2021-04-16T08:22:18"/>
    <s v="GIF"/>
    <s v="food"/>
    <s v="positive"/>
    <n v="50"/>
    <x v="2"/>
    <x v="1"/>
  </r>
  <r>
    <s v="b90bb1f2-9dbf-4802-a0e2-103dac50d272"/>
    <s v="love"/>
    <d v="2020-12-22T15:20:21"/>
    <s v="video"/>
    <s v="fitness"/>
    <s v="positive"/>
    <n v="65"/>
    <x v="5"/>
    <x v="0"/>
  </r>
  <r>
    <s v="b90bb1f2-9dbf-4802-a0e2-103dac50d272"/>
    <s v="dislike"/>
    <d v="2020-09-23T12:46:43"/>
    <s v="video"/>
    <s v="fitness"/>
    <s v="negative"/>
    <n v="10"/>
    <x v="7"/>
    <x v="0"/>
  </r>
  <r>
    <s v="b90bb1f2-9dbf-4802-a0e2-103dac50d272"/>
    <s v="hate"/>
    <d v="2020-12-12T04:37:42"/>
    <s v="video"/>
    <s v="fitness"/>
    <s v="negative"/>
    <n v="5"/>
    <x v="5"/>
    <x v="0"/>
  </r>
  <r>
    <s v="b90bb1f2-9dbf-4802-a0e2-103dac50d272"/>
    <s v="love"/>
    <d v="2020-10-03T19:43:01"/>
    <s v="video"/>
    <s v="fitness"/>
    <s v="positive"/>
    <n v="65"/>
    <x v="6"/>
    <x v="0"/>
  </r>
  <r>
    <s v="b90bb1f2-9dbf-4802-a0e2-103dac50d272"/>
    <s v="worried"/>
    <d v="2020-10-16T07:05:31"/>
    <s v="video"/>
    <s v="fitness"/>
    <s v="negative"/>
    <n v="12"/>
    <x v="6"/>
    <x v="0"/>
  </r>
  <r>
    <s v="b90bb1f2-9dbf-4802-a0e2-103dac50d272"/>
    <s v="interested"/>
    <d v="2020-11-15T14:41:32"/>
    <s v="video"/>
    <s v="fitness"/>
    <s v="positive"/>
    <n v="30"/>
    <x v="0"/>
    <x v="0"/>
  </r>
  <r>
    <s v="b90bb1f2-9dbf-4802-a0e2-103dac50d272"/>
    <s v="adore"/>
    <d v="2021-01-12T13:26:41"/>
    <s v="video"/>
    <s v="fitness"/>
    <s v="positive"/>
    <n v="72"/>
    <x v="3"/>
    <x v="1"/>
  </r>
  <r>
    <s v="b90bb1f2-9dbf-4802-a0e2-103dac50d272"/>
    <s v="interested"/>
    <d v="2020-08-18T07:55:33"/>
    <s v="video"/>
    <s v="fitness"/>
    <s v="positive"/>
    <n v="30"/>
    <x v="4"/>
    <x v="0"/>
  </r>
  <r>
    <s v="b90bb1f2-9dbf-4802-a0e2-103dac50d272"/>
    <s v="disgust"/>
    <d v="2021-05-08T04:11:01"/>
    <s v="video"/>
    <s v="fitness"/>
    <s v="negative"/>
    <n v="0"/>
    <x v="9"/>
    <x v="1"/>
  </r>
  <r>
    <s v="b90bb1f2-9dbf-4802-a0e2-103dac50d272"/>
    <s v="love"/>
    <d v="2021-02-03T12:40:05"/>
    <s v="video"/>
    <s v="fitness"/>
    <s v="positive"/>
    <n v="65"/>
    <x v="8"/>
    <x v="1"/>
  </r>
  <r>
    <s v="b90bb1f2-9dbf-4802-a0e2-103dac50d272"/>
    <s v="intrigued"/>
    <d v="2021-05-15T21:42:43"/>
    <s v="video"/>
    <s v="fitness"/>
    <s v="positive"/>
    <n v="45"/>
    <x v="9"/>
    <x v="1"/>
  </r>
  <r>
    <s v="b90bb1f2-9dbf-4802-a0e2-103dac50d272"/>
    <s v="peeking"/>
    <d v="2021-04-08T02:36:21"/>
    <s v="video"/>
    <s v="fitness"/>
    <s v="neutral"/>
    <n v="35"/>
    <x v="2"/>
    <x v="1"/>
  </r>
  <r>
    <s v="b90bb1f2-9dbf-4802-a0e2-103dac50d272"/>
    <s v="love"/>
    <d v="2020-12-04T14:05:34"/>
    <s v="video"/>
    <s v="fitness"/>
    <s v="positive"/>
    <n v="65"/>
    <x v="5"/>
    <x v="0"/>
  </r>
  <r>
    <s v="b90bb1f2-9dbf-4802-a0e2-103dac50d272"/>
    <s v="scared"/>
    <d v="2021-04-10T23:33:34"/>
    <s v="video"/>
    <s v="fitness"/>
    <s v="negative"/>
    <n v="15"/>
    <x v="2"/>
    <x v="1"/>
  </r>
  <r>
    <s v="b90bb1f2-9dbf-4802-a0e2-103dac50d272"/>
    <s v="peeking"/>
    <d v="2020-08-24T03:51:13"/>
    <s v="video"/>
    <s v="fitness"/>
    <s v="neutral"/>
    <n v="35"/>
    <x v="4"/>
    <x v="0"/>
  </r>
  <r>
    <s v="b90bb1f2-9dbf-4802-a0e2-103dac50d272"/>
    <s v="super love"/>
    <d v="2021-06-09T17:51:58"/>
    <s v="video"/>
    <s v="fitness"/>
    <s v="positive"/>
    <n v="75"/>
    <x v="1"/>
    <x v="1"/>
  </r>
  <r>
    <s v="b90bb1f2-9dbf-4802-a0e2-103dac50d272"/>
    <s v="peeking"/>
    <d v="2020-10-16T05:02:33"/>
    <s v="video"/>
    <s v="fitness"/>
    <s v="neutral"/>
    <n v="35"/>
    <x v="6"/>
    <x v="0"/>
  </r>
  <r>
    <s v="b90bb1f2-9dbf-4802-a0e2-103dac50d272"/>
    <s v="intrigued"/>
    <d v="2021-03-15T11:17:16"/>
    <s v="video"/>
    <s v="fitness"/>
    <s v="positive"/>
    <n v="45"/>
    <x v="10"/>
    <x v="1"/>
  </r>
  <r>
    <s v="b90bb1f2-9dbf-4802-a0e2-103dac50d272"/>
    <s v="disgust"/>
    <d v="2020-07-28T23:56:50"/>
    <s v="video"/>
    <s v="fitness"/>
    <s v="negative"/>
    <n v="0"/>
    <x v="11"/>
    <x v="0"/>
  </r>
  <r>
    <s v="b90bb1f2-9dbf-4802-a0e2-103dac50d272"/>
    <s v="hate"/>
    <d v="2021-02-15T11:53:51"/>
    <s v="video"/>
    <s v="fitness"/>
    <s v="negative"/>
    <n v="5"/>
    <x v="8"/>
    <x v="1"/>
  </r>
  <r>
    <s v="b90bb1f2-9dbf-4802-a0e2-103dac50d272"/>
    <s v="like"/>
    <d v="2020-12-05T18:55:42"/>
    <s v="video"/>
    <s v="fitness"/>
    <s v="positive"/>
    <n v="50"/>
    <x v="5"/>
    <x v="0"/>
  </r>
  <r>
    <s v="b90bb1f2-9dbf-4802-a0e2-103dac50d272"/>
    <s v="dislike"/>
    <d v="2021-01-01T06:18:41"/>
    <s v="video"/>
    <s v="fitness"/>
    <s v="negative"/>
    <n v="10"/>
    <x v="3"/>
    <x v="1"/>
  </r>
  <r>
    <s v="b90bb1f2-9dbf-4802-a0e2-103dac50d272"/>
    <s v="hate"/>
    <d v="2020-07-18T15:10:16"/>
    <s v="video"/>
    <s v="fitness"/>
    <s v="negative"/>
    <n v="5"/>
    <x v="11"/>
    <x v="0"/>
  </r>
  <r>
    <s v="b90bb1f2-9dbf-4802-a0e2-103dac50d272"/>
    <s v="want"/>
    <d v="2021-03-26T18:54:56"/>
    <s v="video"/>
    <s v="fitness"/>
    <s v="positive"/>
    <n v="70"/>
    <x v="10"/>
    <x v="1"/>
  </r>
  <r>
    <s v="b90bb1f2-9dbf-4802-a0e2-103dac50d272"/>
    <s v="indifferent"/>
    <d v="2020-09-04T11:26:02"/>
    <s v="video"/>
    <s v="fitness"/>
    <s v="neutral"/>
    <n v="20"/>
    <x v="7"/>
    <x v="0"/>
  </r>
  <r>
    <s v="b90bb1f2-9dbf-4802-a0e2-103dac50d272"/>
    <s v="worried"/>
    <d v="2021-03-06T22:58:20"/>
    <s v="video"/>
    <s v="fitness"/>
    <s v="negative"/>
    <n v="12"/>
    <x v="10"/>
    <x v="1"/>
  </r>
  <r>
    <s v="b90bb1f2-9dbf-4802-a0e2-103dac50d272"/>
    <s v="cherish"/>
    <d v="2021-02-02T09:52:38"/>
    <s v="video"/>
    <s v="fitness"/>
    <s v="positive"/>
    <n v="70"/>
    <x v="8"/>
    <x v="1"/>
  </r>
  <r>
    <s v="b90bb1f2-9dbf-4802-a0e2-103dac50d272"/>
    <s v="adore"/>
    <d v="2021-05-20T22:03:27"/>
    <s v="video"/>
    <s v="fitness"/>
    <s v="positive"/>
    <n v="72"/>
    <x v="9"/>
    <x v="1"/>
  </r>
  <r>
    <s v="b90bb1f2-9dbf-4802-a0e2-103dac50d272"/>
    <s v="peeking"/>
    <d v="2021-03-26T02:26:09"/>
    <s v="video"/>
    <s v="fitness"/>
    <s v="neutral"/>
    <n v="35"/>
    <x v="10"/>
    <x v="1"/>
  </r>
  <r>
    <s v="b90bb1f2-9dbf-4802-a0e2-103dac50d272"/>
    <s v="interested"/>
    <d v="2021-05-05T05:39:40"/>
    <s v="video"/>
    <s v="fitness"/>
    <s v="positive"/>
    <n v="30"/>
    <x v="9"/>
    <x v="1"/>
  </r>
  <r>
    <s v="b90bb1f2-9dbf-4802-a0e2-103dac50d272"/>
    <s v="scared"/>
    <d v="2021-01-12T18:17:48"/>
    <s v="video"/>
    <s v="fitness"/>
    <s v="negative"/>
    <n v="15"/>
    <x v="3"/>
    <x v="1"/>
  </r>
  <r>
    <s v="31f3802a-fe3d-441c-8732-102bd39f6db5"/>
    <s v="love"/>
    <d v="2021-05-26T23:55:43"/>
    <s v="audio"/>
    <s v="science"/>
    <s v="positive"/>
    <n v="65"/>
    <x v="9"/>
    <x v="1"/>
  </r>
  <r>
    <s v="31f3802a-fe3d-441c-8732-102bd39f6db5"/>
    <s v="cherish"/>
    <d v="2020-09-26T06:46:04"/>
    <s v="audio"/>
    <s v="science"/>
    <s v="positive"/>
    <n v="70"/>
    <x v="7"/>
    <x v="0"/>
  </r>
  <r>
    <s v="31f3802a-fe3d-441c-8732-102bd39f6db5"/>
    <s v="scared"/>
    <d v="2021-02-04T16:38:30"/>
    <s v="audio"/>
    <s v="science"/>
    <s v="negative"/>
    <n v="15"/>
    <x v="8"/>
    <x v="1"/>
  </r>
  <r>
    <s v="31f3802a-fe3d-441c-8732-102bd39f6db5"/>
    <s v="dislike"/>
    <d v="2020-08-05T15:40:38"/>
    <s v="audio"/>
    <s v="science"/>
    <s v="negative"/>
    <n v="10"/>
    <x v="4"/>
    <x v="0"/>
  </r>
  <r>
    <s v="4b582733-141e-488f-8d02-3c4b149815a5"/>
    <s v="super love"/>
    <d v="2020-08-16T07:01:40"/>
    <s v="photo"/>
    <s v="fitness"/>
    <s v="positive"/>
    <n v="75"/>
    <x v="4"/>
    <x v="0"/>
  </r>
  <r>
    <s v="4b582733-141e-488f-8d02-3c4b149815a5"/>
    <s v="disgust"/>
    <d v="2021-01-03T01:25:58"/>
    <s v="photo"/>
    <s v="fitness"/>
    <s v="negative"/>
    <n v="0"/>
    <x v="3"/>
    <x v="1"/>
  </r>
  <r>
    <s v="4b582733-141e-488f-8d02-3c4b149815a5"/>
    <s v="want"/>
    <d v="2021-02-19T22:47:58"/>
    <s v="photo"/>
    <s v="fitness"/>
    <s v="positive"/>
    <n v="70"/>
    <x v="8"/>
    <x v="1"/>
  </r>
  <r>
    <s v="4b582733-141e-488f-8d02-3c4b149815a5"/>
    <s v="like"/>
    <d v="2021-01-27T12:02:53"/>
    <s v="photo"/>
    <s v="fitness"/>
    <s v="positive"/>
    <n v="50"/>
    <x v="3"/>
    <x v="1"/>
  </r>
  <r>
    <s v="4b582733-141e-488f-8d02-3c4b149815a5"/>
    <s v="scared"/>
    <d v="2021-03-30T04:25:40"/>
    <s v="photo"/>
    <s v="fitness"/>
    <s v="negative"/>
    <n v="15"/>
    <x v="10"/>
    <x v="1"/>
  </r>
  <r>
    <s v="4b582733-141e-488f-8d02-3c4b149815a5"/>
    <s v="like"/>
    <d v="2020-06-26T02:56:06"/>
    <s v="photo"/>
    <s v="fitness"/>
    <s v="positive"/>
    <n v="50"/>
    <x v="1"/>
    <x v="0"/>
  </r>
  <r>
    <s v="4b582733-141e-488f-8d02-3c4b149815a5"/>
    <s v="intrigued"/>
    <d v="2021-03-09T17:59:13"/>
    <s v="photo"/>
    <s v="fitness"/>
    <s v="positive"/>
    <n v="45"/>
    <x v="10"/>
    <x v="1"/>
  </r>
  <r>
    <s v="4b582733-141e-488f-8d02-3c4b149815a5"/>
    <s v="like"/>
    <d v="2020-07-15T03:22:39"/>
    <s v="photo"/>
    <s v="fitness"/>
    <s v="positive"/>
    <n v="50"/>
    <x v="11"/>
    <x v="0"/>
  </r>
  <r>
    <s v="4e659bd8-44b6-41a3-893c-c528474a29c9"/>
    <s v="disgust"/>
    <d v="2021-03-23T03:55:52"/>
    <s v="video"/>
    <s v="education"/>
    <s v="negative"/>
    <n v="0"/>
    <x v="10"/>
    <x v="1"/>
  </r>
  <r>
    <s v="4e659bd8-44b6-41a3-893c-c528474a29c9"/>
    <s v="indifferent"/>
    <d v="2021-01-11T09:36:18"/>
    <s v="video"/>
    <s v="education"/>
    <s v="neutral"/>
    <n v="20"/>
    <x v="3"/>
    <x v="1"/>
  </r>
  <r>
    <s v="4e659bd8-44b6-41a3-893c-c528474a29c9"/>
    <s v="love"/>
    <d v="2020-06-19T22:01:51"/>
    <s v="video"/>
    <s v="education"/>
    <s v="positive"/>
    <n v="65"/>
    <x v="1"/>
    <x v="0"/>
  </r>
  <r>
    <s v="4e659bd8-44b6-41a3-893c-c528474a29c9"/>
    <s v="interested"/>
    <d v="2020-11-23T17:47:58"/>
    <s v="video"/>
    <s v="education"/>
    <s v="positive"/>
    <n v="30"/>
    <x v="0"/>
    <x v="0"/>
  </r>
  <r>
    <s v="4e659bd8-44b6-41a3-893c-c528474a29c9"/>
    <s v="cherish"/>
    <d v="2020-07-09T11:55:21"/>
    <s v="video"/>
    <s v="education"/>
    <s v="positive"/>
    <n v="70"/>
    <x v="11"/>
    <x v="0"/>
  </r>
  <r>
    <s v="4e659bd8-44b6-41a3-893c-c528474a29c9"/>
    <s v="want"/>
    <d v="2021-05-27T12:45:52"/>
    <s v="video"/>
    <s v="education"/>
    <s v="positive"/>
    <n v="70"/>
    <x v="9"/>
    <x v="1"/>
  </r>
  <r>
    <s v="4e659bd8-44b6-41a3-893c-c528474a29c9"/>
    <s v="indifferent"/>
    <d v="2020-12-22T15:46:55"/>
    <s v="video"/>
    <s v="education"/>
    <s v="neutral"/>
    <n v="20"/>
    <x v="5"/>
    <x v="0"/>
  </r>
  <r>
    <s v="4e659bd8-44b6-41a3-893c-c528474a29c9"/>
    <s v="dislike"/>
    <d v="2021-03-23T20:28:01"/>
    <s v="video"/>
    <s v="education"/>
    <s v="negative"/>
    <n v="10"/>
    <x v="10"/>
    <x v="1"/>
  </r>
  <r>
    <s v="4e659bd8-44b6-41a3-893c-c528474a29c9"/>
    <s v="adore"/>
    <d v="2020-12-30T12:23:22"/>
    <s v="video"/>
    <s v="education"/>
    <s v="positive"/>
    <n v="72"/>
    <x v="5"/>
    <x v="0"/>
  </r>
  <r>
    <s v="4e659bd8-44b6-41a3-893c-c528474a29c9"/>
    <s v="worried"/>
    <d v="2021-01-23T07:11:35"/>
    <s v="video"/>
    <s v="education"/>
    <s v="negative"/>
    <n v="12"/>
    <x v="3"/>
    <x v="1"/>
  </r>
  <r>
    <s v="4e659bd8-44b6-41a3-893c-c528474a29c9"/>
    <s v="scared"/>
    <d v="2020-11-29T22:11:34"/>
    <s v="video"/>
    <s v="education"/>
    <s v="negative"/>
    <n v="15"/>
    <x v="0"/>
    <x v="0"/>
  </r>
  <r>
    <s v="4e659bd8-44b6-41a3-893c-c528474a29c9"/>
    <s v="worried"/>
    <d v="2020-12-18T04:02:24"/>
    <s v="video"/>
    <s v="education"/>
    <s v="negative"/>
    <n v="12"/>
    <x v="5"/>
    <x v="0"/>
  </r>
  <r>
    <s v="4e659bd8-44b6-41a3-893c-c528474a29c9"/>
    <s v="cherish"/>
    <d v="2021-04-12T17:55:40"/>
    <s v="video"/>
    <s v="education"/>
    <s v="positive"/>
    <n v="70"/>
    <x v="2"/>
    <x v="1"/>
  </r>
  <r>
    <s v="4e659bd8-44b6-41a3-893c-c528474a29c9"/>
    <s v="interested"/>
    <d v="2020-11-09T23:22:55"/>
    <s v="video"/>
    <s v="education"/>
    <s v="positive"/>
    <n v="30"/>
    <x v="0"/>
    <x v="0"/>
  </r>
  <r>
    <s v="4e659bd8-44b6-41a3-893c-c528474a29c9"/>
    <s v="intrigued"/>
    <d v="2020-10-01T11:48:16"/>
    <s v="video"/>
    <s v="education"/>
    <s v="positive"/>
    <n v="45"/>
    <x v="6"/>
    <x v="0"/>
  </r>
  <r>
    <s v="4e659bd8-44b6-41a3-893c-c528474a29c9"/>
    <s v="adore"/>
    <d v="2021-01-29T05:04:52"/>
    <s v="video"/>
    <s v="education"/>
    <s v="positive"/>
    <n v="72"/>
    <x v="3"/>
    <x v="1"/>
  </r>
  <r>
    <s v="4e659bd8-44b6-41a3-893c-c528474a29c9"/>
    <s v="intrigued"/>
    <d v="2020-09-03T16:51:04"/>
    <s v="video"/>
    <s v="education"/>
    <s v="positive"/>
    <n v="45"/>
    <x v="7"/>
    <x v="0"/>
  </r>
  <r>
    <s v="4e659bd8-44b6-41a3-893c-c528474a29c9"/>
    <s v="interested"/>
    <d v="2020-11-14T15:48:34"/>
    <s v="video"/>
    <s v="education"/>
    <s v="positive"/>
    <n v="30"/>
    <x v="0"/>
    <x v="0"/>
  </r>
  <r>
    <s v="4e659bd8-44b6-41a3-893c-c528474a29c9"/>
    <s v="interested"/>
    <d v="2020-12-21T13:06:38"/>
    <s v="video"/>
    <s v="education"/>
    <s v="positive"/>
    <n v="30"/>
    <x v="5"/>
    <x v="0"/>
  </r>
  <r>
    <s v="4e659bd8-44b6-41a3-893c-c528474a29c9"/>
    <s v="disgust"/>
    <d v="2021-02-06T14:01:03"/>
    <s v="video"/>
    <s v="education"/>
    <s v="negative"/>
    <n v="0"/>
    <x v="8"/>
    <x v="1"/>
  </r>
  <r>
    <s v="4e659bd8-44b6-41a3-893c-c528474a29c9"/>
    <s v="worried"/>
    <d v="2021-02-25T19:23:58"/>
    <s v="video"/>
    <s v="education"/>
    <s v="negative"/>
    <n v="12"/>
    <x v="8"/>
    <x v="1"/>
  </r>
  <r>
    <s v="4e659bd8-44b6-41a3-893c-c528474a29c9"/>
    <s v="super love"/>
    <d v="2021-04-30T18:29:37"/>
    <s v="video"/>
    <s v="education"/>
    <s v="positive"/>
    <n v="75"/>
    <x v="2"/>
    <x v="1"/>
  </r>
  <r>
    <s v="4e659bd8-44b6-41a3-893c-c528474a29c9"/>
    <s v="intrigued"/>
    <d v="2021-01-12T07:10:58"/>
    <s v="video"/>
    <s v="education"/>
    <s v="positive"/>
    <n v="45"/>
    <x v="3"/>
    <x v="1"/>
  </r>
  <r>
    <s v="4e659bd8-44b6-41a3-893c-c528474a29c9"/>
    <s v="cherish"/>
    <d v="2021-06-03T00:03:38"/>
    <s v="video"/>
    <s v="education"/>
    <s v="positive"/>
    <n v="70"/>
    <x v="1"/>
    <x v="1"/>
  </r>
  <r>
    <s v="4e659bd8-44b6-41a3-893c-c528474a29c9"/>
    <s v="cherish"/>
    <d v="2021-01-27T16:31:57"/>
    <s v="video"/>
    <s v="education"/>
    <s v="positive"/>
    <n v="70"/>
    <x v="3"/>
    <x v="1"/>
  </r>
  <r>
    <s v="4e659bd8-44b6-41a3-893c-c528474a29c9"/>
    <s v="peeking"/>
    <d v="2020-10-10T22:29:56"/>
    <s v="video"/>
    <s v="education"/>
    <s v="neutral"/>
    <n v="35"/>
    <x v="6"/>
    <x v="0"/>
  </r>
  <r>
    <s v="4e659bd8-44b6-41a3-893c-c528474a29c9"/>
    <s v="scared"/>
    <d v="2020-07-28T01:50:25"/>
    <s v="video"/>
    <s v="education"/>
    <s v="negative"/>
    <n v="15"/>
    <x v="11"/>
    <x v="0"/>
  </r>
  <r>
    <s v="8866b759-c55c-4fd3-9753-8a69265c481e"/>
    <s v="like"/>
    <d v="2021-02-02T03:50:48"/>
    <s v="video"/>
    <s v="science"/>
    <s v="positive"/>
    <n v="50"/>
    <x v="8"/>
    <x v="1"/>
  </r>
  <r>
    <s v="8866b759-c55c-4fd3-9753-8a69265c481e"/>
    <s v="indifferent"/>
    <d v="2020-09-20T01:57:41"/>
    <s v="video"/>
    <s v="science"/>
    <s v="neutral"/>
    <n v="20"/>
    <x v="7"/>
    <x v="0"/>
  </r>
  <r>
    <s v="8866b759-c55c-4fd3-9753-8a69265c481e"/>
    <s v="intrigued"/>
    <d v="2020-09-13T06:41:01"/>
    <s v="video"/>
    <s v="science"/>
    <s v="positive"/>
    <n v="45"/>
    <x v="7"/>
    <x v="0"/>
  </r>
  <r>
    <s v="8866b759-c55c-4fd3-9753-8a69265c481e"/>
    <s v="worried"/>
    <d v="2021-02-13T04:00:39"/>
    <s v="video"/>
    <s v="science"/>
    <s v="negative"/>
    <n v="12"/>
    <x v="8"/>
    <x v="1"/>
  </r>
  <r>
    <s v="8866b759-c55c-4fd3-9753-8a69265c481e"/>
    <s v="like"/>
    <d v="2020-10-07T14:51:41"/>
    <s v="video"/>
    <s v="science"/>
    <s v="positive"/>
    <n v="50"/>
    <x v="6"/>
    <x v="0"/>
  </r>
  <r>
    <s v="8866b759-c55c-4fd3-9753-8a69265c481e"/>
    <s v="dislike"/>
    <d v="2020-07-23T23:31:40"/>
    <s v="video"/>
    <s v="science"/>
    <s v="negative"/>
    <n v="10"/>
    <x v="11"/>
    <x v="0"/>
  </r>
  <r>
    <s v="8866b759-c55c-4fd3-9753-8a69265c481e"/>
    <s v="interested"/>
    <d v="2020-10-07T19:58:31"/>
    <s v="video"/>
    <s v="science"/>
    <s v="positive"/>
    <n v="30"/>
    <x v="6"/>
    <x v="0"/>
  </r>
  <r>
    <s v="8866b759-c55c-4fd3-9753-8a69265c481e"/>
    <s v="like"/>
    <d v="2021-06-05T16:58:18"/>
    <s v="video"/>
    <s v="science"/>
    <s v="positive"/>
    <n v="50"/>
    <x v="1"/>
    <x v="1"/>
  </r>
  <r>
    <s v="8866b759-c55c-4fd3-9753-8a69265c481e"/>
    <s v="want"/>
    <d v="2021-05-09T01:04:17"/>
    <s v="video"/>
    <s v="science"/>
    <s v="positive"/>
    <n v="70"/>
    <x v="9"/>
    <x v="1"/>
  </r>
  <r>
    <s v="8866b759-c55c-4fd3-9753-8a69265c481e"/>
    <s v="like"/>
    <d v="2021-02-20T04:38:33"/>
    <s v="video"/>
    <s v="science"/>
    <s v="positive"/>
    <n v="50"/>
    <x v="8"/>
    <x v="1"/>
  </r>
  <r>
    <s v="8866b759-c55c-4fd3-9753-8a69265c481e"/>
    <s v="love"/>
    <d v="2020-09-10T16:45:43"/>
    <s v="video"/>
    <s v="science"/>
    <s v="positive"/>
    <n v="65"/>
    <x v="7"/>
    <x v="0"/>
  </r>
  <r>
    <s v="8866b759-c55c-4fd3-9753-8a69265c481e"/>
    <s v="super love"/>
    <d v="2021-03-24T04:57:09"/>
    <s v="video"/>
    <s v="science"/>
    <s v="positive"/>
    <n v="75"/>
    <x v="10"/>
    <x v="1"/>
  </r>
  <r>
    <s v="8866b759-c55c-4fd3-9753-8a69265c481e"/>
    <s v="disgust"/>
    <d v="2020-10-19T12:15:37"/>
    <s v="video"/>
    <s v="science"/>
    <s v="negative"/>
    <n v="0"/>
    <x v="6"/>
    <x v="0"/>
  </r>
  <r>
    <s v="8866b759-c55c-4fd3-9753-8a69265c481e"/>
    <s v="super love"/>
    <d v="2021-01-26T03:26:19"/>
    <s v="video"/>
    <s v="science"/>
    <s v="positive"/>
    <n v="75"/>
    <x v="3"/>
    <x v="1"/>
  </r>
  <r>
    <s v="8866b759-c55c-4fd3-9753-8a69265c481e"/>
    <s v="love"/>
    <d v="2021-03-05T13:48:27"/>
    <s v="video"/>
    <s v="science"/>
    <s v="positive"/>
    <n v="65"/>
    <x v="10"/>
    <x v="1"/>
  </r>
  <r>
    <s v="8866b759-c55c-4fd3-9753-8a69265c481e"/>
    <s v="super love"/>
    <d v="2021-05-11T10:32:28"/>
    <s v="video"/>
    <s v="science"/>
    <s v="positive"/>
    <n v="75"/>
    <x v="9"/>
    <x v="1"/>
  </r>
  <r>
    <s v="915505a1-6d75-4894-8200-0f088c19431b"/>
    <s v="cherish"/>
    <d v="2020-11-15T04:11:51"/>
    <s v="video"/>
    <s v="cooking"/>
    <s v="positive"/>
    <n v="70"/>
    <x v="0"/>
    <x v="0"/>
  </r>
  <r>
    <s v="915505a1-6d75-4894-8200-0f088c19431b"/>
    <s v="want"/>
    <d v="2020-07-03T02:35:26"/>
    <s v="video"/>
    <s v="cooking"/>
    <s v="positive"/>
    <n v="70"/>
    <x v="11"/>
    <x v="0"/>
  </r>
  <r>
    <s v="915505a1-6d75-4894-8200-0f088c19431b"/>
    <s v="worried"/>
    <d v="2021-02-15T19:24:31"/>
    <s v="video"/>
    <s v="cooking"/>
    <s v="negative"/>
    <n v="12"/>
    <x v="8"/>
    <x v="1"/>
  </r>
  <r>
    <s v="915505a1-6d75-4894-8200-0f088c19431b"/>
    <s v="like"/>
    <d v="2020-08-17T07:47:08"/>
    <s v="video"/>
    <s v="cooking"/>
    <s v="positive"/>
    <n v="50"/>
    <x v="4"/>
    <x v="0"/>
  </r>
  <r>
    <s v="915505a1-6d75-4894-8200-0f088c19431b"/>
    <s v="want"/>
    <d v="2021-03-30T16:49:52"/>
    <s v="video"/>
    <s v="cooking"/>
    <s v="positive"/>
    <n v="70"/>
    <x v="10"/>
    <x v="1"/>
  </r>
  <r>
    <s v="915505a1-6d75-4894-8200-0f088c19431b"/>
    <s v="adore"/>
    <d v="2020-09-09T23:31:04"/>
    <s v="video"/>
    <s v="cooking"/>
    <s v="positive"/>
    <n v="72"/>
    <x v="7"/>
    <x v="0"/>
  </r>
  <r>
    <s v="915505a1-6d75-4894-8200-0f088c19431b"/>
    <s v="interested"/>
    <d v="2021-02-02T20:28:23"/>
    <s v="video"/>
    <s v="cooking"/>
    <s v="positive"/>
    <n v="30"/>
    <x v="8"/>
    <x v="1"/>
  </r>
  <r>
    <s v="915505a1-6d75-4894-8200-0f088c19431b"/>
    <s v="intrigued"/>
    <d v="2020-10-23T06:29:00"/>
    <s v="video"/>
    <s v="cooking"/>
    <s v="positive"/>
    <n v="45"/>
    <x v="6"/>
    <x v="0"/>
  </r>
  <r>
    <s v="915505a1-6d75-4894-8200-0f088c19431b"/>
    <s v="indifferent"/>
    <d v="2020-07-15T21:16:08"/>
    <s v="video"/>
    <s v="cooking"/>
    <s v="neutral"/>
    <n v="20"/>
    <x v="11"/>
    <x v="0"/>
  </r>
  <r>
    <s v="915505a1-6d75-4894-8200-0f088c19431b"/>
    <s v="intrigued"/>
    <d v="2021-02-27T20:19:18"/>
    <s v="video"/>
    <s v="cooking"/>
    <s v="positive"/>
    <n v="45"/>
    <x v="8"/>
    <x v="1"/>
  </r>
  <r>
    <s v="915505a1-6d75-4894-8200-0f088c19431b"/>
    <s v="want"/>
    <d v="2021-05-04T09:48:49"/>
    <s v="video"/>
    <s v="cooking"/>
    <s v="positive"/>
    <n v="70"/>
    <x v="9"/>
    <x v="1"/>
  </r>
  <r>
    <s v="915505a1-6d75-4894-8200-0f088c19431b"/>
    <s v="want"/>
    <d v="2020-12-13T08:10:26"/>
    <s v="video"/>
    <s v="cooking"/>
    <s v="positive"/>
    <n v="70"/>
    <x v="5"/>
    <x v="0"/>
  </r>
  <r>
    <s v="915505a1-6d75-4894-8200-0f088c19431b"/>
    <s v="scared"/>
    <d v="2020-10-08T03:17:04"/>
    <s v="video"/>
    <s v="cooking"/>
    <s v="negative"/>
    <n v="15"/>
    <x v="6"/>
    <x v="0"/>
  </r>
  <r>
    <s v="915505a1-6d75-4894-8200-0f088c19431b"/>
    <s v="peeking"/>
    <d v="2021-01-23T03:33:12"/>
    <s v="video"/>
    <s v="cooking"/>
    <s v="neutral"/>
    <n v="35"/>
    <x v="3"/>
    <x v="1"/>
  </r>
  <r>
    <s v="eec5dae8-e4d0-4b15-80a9-ac55352cb5ca"/>
    <s v="like"/>
    <d v="2020-11-22T19:32:52"/>
    <s v="GIF"/>
    <s v="cooking"/>
    <s v="positive"/>
    <n v="50"/>
    <x v="0"/>
    <x v="0"/>
  </r>
  <r>
    <s v="eec5dae8-e4d0-4b15-80a9-ac55352cb5ca"/>
    <s v="scared"/>
    <d v="2020-07-27T09:55:16"/>
    <s v="GIF"/>
    <s v="cooking"/>
    <s v="negative"/>
    <n v="15"/>
    <x v="11"/>
    <x v="0"/>
  </r>
  <r>
    <s v="eec5dae8-e4d0-4b15-80a9-ac55352cb5ca"/>
    <s v="indifferent"/>
    <d v="2020-07-03T07:34:11"/>
    <s v="GIF"/>
    <s v="cooking"/>
    <s v="neutral"/>
    <n v="20"/>
    <x v="11"/>
    <x v="0"/>
  </r>
  <r>
    <s v="eec5dae8-e4d0-4b15-80a9-ac55352cb5ca"/>
    <s v="interested"/>
    <d v="2021-03-17T20:46:49"/>
    <s v="GIF"/>
    <s v="cooking"/>
    <s v="positive"/>
    <n v="30"/>
    <x v="10"/>
    <x v="1"/>
  </r>
  <r>
    <s v="eec5dae8-e4d0-4b15-80a9-ac55352cb5ca"/>
    <s v="heart"/>
    <d v="2020-09-02T00:14:06"/>
    <s v="GIF"/>
    <s v="cooking"/>
    <s v="positive"/>
    <n v="60"/>
    <x v="7"/>
    <x v="0"/>
  </r>
  <r>
    <s v="eec5dae8-e4d0-4b15-80a9-ac55352cb5ca"/>
    <s v="interested"/>
    <d v="2021-02-24T04:24:31"/>
    <s v="GIF"/>
    <s v="cooking"/>
    <s v="positive"/>
    <n v="30"/>
    <x v="8"/>
    <x v="1"/>
  </r>
  <r>
    <s v="eec5dae8-e4d0-4b15-80a9-ac55352cb5ca"/>
    <s v="like"/>
    <d v="2021-02-18T07:36:10"/>
    <s v="GIF"/>
    <s v="cooking"/>
    <s v="positive"/>
    <n v="50"/>
    <x v="8"/>
    <x v="1"/>
  </r>
  <r>
    <s v="eec5dae8-e4d0-4b15-80a9-ac55352cb5ca"/>
    <s v="worried"/>
    <d v="2020-08-14T19:59:31"/>
    <s v="GIF"/>
    <s v="cooking"/>
    <s v="negative"/>
    <n v="12"/>
    <x v="4"/>
    <x v="0"/>
  </r>
  <r>
    <s v="eec5dae8-e4d0-4b15-80a9-ac55352cb5ca"/>
    <s v="interested"/>
    <d v="2020-08-17T02:25:23"/>
    <s v="GIF"/>
    <s v="cooking"/>
    <s v="positive"/>
    <n v="30"/>
    <x v="4"/>
    <x v="0"/>
  </r>
  <r>
    <s v="eec5dae8-e4d0-4b15-80a9-ac55352cb5ca"/>
    <s v="like"/>
    <d v="2020-10-31T05:10:37"/>
    <s v="GIF"/>
    <s v="cooking"/>
    <s v="positive"/>
    <n v="50"/>
    <x v="6"/>
    <x v="0"/>
  </r>
  <r>
    <s v="eec5dae8-e4d0-4b15-80a9-ac55352cb5ca"/>
    <s v="hate"/>
    <d v="2021-05-18T02:51:33"/>
    <s v="GIF"/>
    <s v="cooking"/>
    <s v="negative"/>
    <n v="5"/>
    <x v="9"/>
    <x v="1"/>
  </r>
  <r>
    <s v="eec5dae8-e4d0-4b15-80a9-ac55352cb5ca"/>
    <s v="adore"/>
    <d v="2020-09-28T02:11:23"/>
    <s v="GIF"/>
    <s v="cooking"/>
    <s v="positive"/>
    <n v="72"/>
    <x v="7"/>
    <x v="0"/>
  </r>
  <r>
    <s v="eec5dae8-e4d0-4b15-80a9-ac55352cb5ca"/>
    <s v="scared"/>
    <d v="2020-11-28T15:02:06"/>
    <s v="GIF"/>
    <s v="cooking"/>
    <s v="negative"/>
    <n v="15"/>
    <x v="0"/>
    <x v="0"/>
  </r>
  <r>
    <s v="eec5dae8-e4d0-4b15-80a9-ac55352cb5ca"/>
    <s v="intrigued"/>
    <d v="2020-08-08T07:09:35"/>
    <s v="GIF"/>
    <s v="cooking"/>
    <s v="positive"/>
    <n v="45"/>
    <x v="4"/>
    <x v="0"/>
  </r>
  <r>
    <s v="eec5dae8-e4d0-4b15-80a9-ac55352cb5ca"/>
    <s v="indifferent"/>
    <d v="2021-06-09T08:10:45"/>
    <s v="GIF"/>
    <s v="cooking"/>
    <s v="neutral"/>
    <n v="20"/>
    <x v="1"/>
    <x v="1"/>
  </r>
  <r>
    <s v="eec5dae8-e4d0-4b15-80a9-ac55352cb5ca"/>
    <s v="indifferent"/>
    <d v="2021-02-27T12:38:01"/>
    <s v="GIF"/>
    <s v="cooking"/>
    <s v="neutral"/>
    <n v="20"/>
    <x v="8"/>
    <x v="1"/>
  </r>
  <r>
    <s v="eec5dae8-e4d0-4b15-80a9-ac55352cb5ca"/>
    <s v="disgust"/>
    <d v="2021-02-26T03:51:50"/>
    <s v="GIF"/>
    <s v="cooking"/>
    <s v="negative"/>
    <n v="0"/>
    <x v="8"/>
    <x v="1"/>
  </r>
  <r>
    <s v="eec5dae8-e4d0-4b15-80a9-ac55352cb5ca"/>
    <s v="dislike"/>
    <d v="2021-06-02T00:05:21"/>
    <s v="GIF"/>
    <s v="cooking"/>
    <s v="negative"/>
    <n v="10"/>
    <x v="1"/>
    <x v="1"/>
  </r>
  <r>
    <s v="eec5dae8-e4d0-4b15-80a9-ac55352cb5ca"/>
    <s v="heart"/>
    <d v="2020-08-27T04:06:50"/>
    <s v="GIF"/>
    <s v="cooking"/>
    <s v="positive"/>
    <n v="60"/>
    <x v="4"/>
    <x v="0"/>
  </r>
  <r>
    <s v="eec5dae8-e4d0-4b15-80a9-ac55352cb5ca"/>
    <s v="adore"/>
    <d v="2021-02-17T19:55:20"/>
    <s v="GIF"/>
    <s v="cooking"/>
    <s v="positive"/>
    <n v="72"/>
    <x v="8"/>
    <x v="1"/>
  </r>
  <r>
    <s v="eec5dae8-e4d0-4b15-80a9-ac55352cb5ca"/>
    <s v="love"/>
    <d v="2021-02-04T22:36:32"/>
    <s v="GIF"/>
    <s v="cooking"/>
    <s v="positive"/>
    <n v="65"/>
    <x v="8"/>
    <x v="1"/>
  </r>
  <r>
    <s v="eec5dae8-e4d0-4b15-80a9-ac55352cb5ca"/>
    <s v="like"/>
    <d v="2020-12-22T17:35:42"/>
    <s v="GIF"/>
    <s v="cooking"/>
    <s v="positive"/>
    <n v="50"/>
    <x v="5"/>
    <x v="0"/>
  </r>
  <r>
    <s v="eec5dae8-e4d0-4b15-80a9-ac55352cb5ca"/>
    <s v="peeking"/>
    <d v="2020-09-28T05:01:25"/>
    <s v="GIF"/>
    <s v="cooking"/>
    <s v="neutral"/>
    <n v="35"/>
    <x v="7"/>
    <x v="0"/>
  </r>
  <r>
    <s v="eec5dae8-e4d0-4b15-80a9-ac55352cb5ca"/>
    <s v="love"/>
    <d v="2020-10-28T21:00:23"/>
    <s v="GIF"/>
    <s v="cooking"/>
    <s v="positive"/>
    <n v="65"/>
    <x v="6"/>
    <x v="0"/>
  </r>
  <r>
    <s v="eec5dae8-e4d0-4b15-80a9-ac55352cb5ca"/>
    <s v="disgust"/>
    <d v="2021-01-05T00:54:44"/>
    <s v="GIF"/>
    <s v="cooking"/>
    <s v="negative"/>
    <n v="0"/>
    <x v="3"/>
    <x v="1"/>
  </r>
  <r>
    <s v="eec5dae8-e4d0-4b15-80a9-ac55352cb5ca"/>
    <s v="adore"/>
    <d v="2020-07-10T08:26:47"/>
    <s v="GIF"/>
    <s v="cooking"/>
    <s v="positive"/>
    <n v="72"/>
    <x v="11"/>
    <x v="0"/>
  </r>
  <r>
    <s v="eec5dae8-e4d0-4b15-80a9-ac55352cb5ca"/>
    <s v="interested"/>
    <d v="2021-03-29T01:28:14"/>
    <s v="GIF"/>
    <s v="cooking"/>
    <s v="positive"/>
    <n v="30"/>
    <x v="10"/>
    <x v="1"/>
  </r>
  <r>
    <s v="eec5dae8-e4d0-4b15-80a9-ac55352cb5ca"/>
    <s v="disgust"/>
    <d v="2021-06-10T18:41:16"/>
    <s v="GIF"/>
    <s v="cooking"/>
    <s v="negative"/>
    <n v="0"/>
    <x v="1"/>
    <x v="1"/>
  </r>
  <r>
    <s v="eec5dae8-e4d0-4b15-80a9-ac55352cb5ca"/>
    <s v="cherish"/>
    <d v="2021-05-23T21:33:22"/>
    <s v="GIF"/>
    <s v="cooking"/>
    <s v="positive"/>
    <n v="70"/>
    <x v="9"/>
    <x v="1"/>
  </r>
  <r>
    <s v="eec5dae8-e4d0-4b15-80a9-ac55352cb5ca"/>
    <s v="worried"/>
    <d v="2020-12-08T05:03:26"/>
    <s v="GIF"/>
    <s v="cooking"/>
    <s v="negative"/>
    <n v="12"/>
    <x v="5"/>
    <x v="0"/>
  </r>
  <r>
    <s v="eec5dae8-e4d0-4b15-80a9-ac55352cb5ca"/>
    <s v="scared"/>
    <d v="2020-10-30T23:33:44"/>
    <s v="GIF"/>
    <s v="cooking"/>
    <s v="negative"/>
    <n v="15"/>
    <x v="6"/>
    <x v="0"/>
  </r>
  <r>
    <s v="eec5dae8-e4d0-4b15-80a9-ac55352cb5ca"/>
    <s v="peeking"/>
    <d v="2020-09-20T11:46:35"/>
    <s v="GIF"/>
    <s v="cooking"/>
    <s v="neutral"/>
    <n v="35"/>
    <x v="7"/>
    <x v="0"/>
  </r>
  <r>
    <s v="eec5dae8-e4d0-4b15-80a9-ac55352cb5ca"/>
    <s v="scared"/>
    <d v="2020-07-21T16:35:12"/>
    <s v="GIF"/>
    <s v="cooking"/>
    <s v="negative"/>
    <n v="15"/>
    <x v="11"/>
    <x v="0"/>
  </r>
  <r>
    <s v="eec5dae8-e4d0-4b15-80a9-ac55352cb5ca"/>
    <s v="dislike"/>
    <d v="2021-01-03T05:06:22"/>
    <s v="GIF"/>
    <s v="cooking"/>
    <s v="negative"/>
    <n v="10"/>
    <x v="3"/>
    <x v="1"/>
  </r>
  <r>
    <s v="eec5dae8-e4d0-4b15-80a9-ac55352cb5ca"/>
    <s v="want"/>
    <d v="2020-08-05T17:30:58"/>
    <s v="GIF"/>
    <s v="cooking"/>
    <s v="positive"/>
    <n v="70"/>
    <x v="4"/>
    <x v="0"/>
  </r>
  <r>
    <s v="eec5dae8-e4d0-4b15-80a9-ac55352cb5ca"/>
    <s v="disgust"/>
    <d v="2021-05-01T13:43:22"/>
    <s v="GIF"/>
    <s v="cooking"/>
    <s v="negative"/>
    <n v="0"/>
    <x v="9"/>
    <x v="1"/>
  </r>
  <r>
    <s v="eec5dae8-e4d0-4b15-80a9-ac55352cb5ca"/>
    <s v="dislike"/>
    <d v="2020-11-02T20:20:49"/>
    <s v="GIF"/>
    <s v="cooking"/>
    <s v="negative"/>
    <n v="10"/>
    <x v="0"/>
    <x v="0"/>
  </r>
  <r>
    <s v="eec5dae8-e4d0-4b15-80a9-ac55352cb5ca"/>
    <s v="worried"/>
    <d v="2021-05-07T04:02:33"/>
    <s v="GIF"/>
    <s v="cooking"/>
    <s v="negative"/>
    <n v="12"/>
    <x v="9"/>
    <x v="1"/>
  </r>
  <r>
    <s v="eec5dae8-e4d0-4b15-80a9-ac55352cb5ca"/>
    <s v="heart"/>
    <d v="2020-07-26T13:59:10"/>
    <s v="GIF"/>
    <s v="cooking"/>
    <s v="positive"/>
    <n v="60"/>
    <x v="11"/>
    <x v="0"/>
  </r>
  <r>
    <s v="eec5dae8-e4d0-4b15-80a9-ac55352cb5ca"/>
    <s v="dislike"/>
    <d v="2020-07-10T18:27:07"/>
    <s v="GIF"/>
    <s v="cooking"/>
    <s v="negative"/>
    <n v="10"/>
    <x v="11"/>
    <x v="0"/>
  </r>
  <r>
    <s v="eec5dae8-e4d0-4b15-80a9-ac55352cb5ca"/>
    <s v="worried"/>
    <d v="2021-04-12T00:18:47"/>
    <s v="GIF"/>
    <s v="cooking"/>
    <s v="negative"/>
    <n v="12"/>
    <x v="2"/>
    <x v="1"/>
  </r>
  <r>
    <s v="eec5dae8-e4d0-4b15-80a9-ac55352cb5ca"/>
    <s v="interested"/>
    <d v="2020-12-19T11:47:57"/>
    <s v="GIF"/>
    <s v="cooking"/>
    <s v="positive"/>
    <n v="30"/>
    <x v="5"/>
    <x v="0"/>
  </r>
  <r>
    <s v="eec5dae8-e4d0-4b15-80a9-ac55352cb5ca"/>
    <s v="interested"/>
    <d v="2020-10-27T11:41:23"/>
    <s v="GIF"/>
    <s v="cooking"/>
    <s v="positive"/>
    <n v="30"/>
    <x v="6"/>
    <x v="0"/>
  </r>
  <r>
    <s v="eec5dae8-e4d0-4b15-80a9-ac55352cb5ca"/>
    <s v="interested"/>
    <d v="2020-10-15T23:50:52"/>
    <s v="GIF"/>
    <s v="cooking"/>
    <s v="positive"/>
    <n v="30"/>
    <x v="6"/>
    <x v="0"/>
  </r>
  <r>
    <s v="eec5dae8-e4d0-4b15-80a9-ac55352cb5ca"/>
    <s v="interested"/>
    <d v="2021-01-29T02:13:37"/>
    <s v="GIF"/>
    <s v="cooking"/>
    <s v="positive"/>
    <n v="30"/>
    <x v="3"/>
    <x v="1"/>
  </r>
  <r>
    <s v="eec5dae8-e4d0-4b15-80a9-ac55352cb5ca"/>
    <s v="worried"/>
    <d v="2021-03-31T05:57:45"/>
    <s v="GIF"/>
    <s v="cooking"/>
    <s v="negative"/>
    <n v="12"/>
    <x v="10"/>
    <x v="1"/>
  </r>
  <r>
    <s v="eec5dae8-e4d0-4b15-80a9-ac55352cb5ca"/>
    <s v="heart"/>
    <d v="2021-04-27T17:53:47"/>
    <s v="GIF"/>
    <s v="cooking"/>
    <s v="positive"/>
    <n v="60"/>
    <x v="2"/>
    <x v="1"/>
  </r>
  <r>
    <s v="3ce1063a-2277-4285-97b0-9bd53a941cd7"/>
    <s v="interested"/>
    <d v="2021-01-22T09:40:30"/>
    <s v="GIF"/>
    <s v="travel"/>
    <s v="positive"/>
    <n v="30"/>
    <x v="3"/>
    <x v="1"/>
  </r>
  <r>
    <s v="3ce1063a-2277-4285-97b0-9bd53a941cd7"/>
    <s v="disgust"/>
    <d v="2020-09-21T17:14:14"/>
    <s v="GIF"/>
    <s v="travel"/>
    <s v="negative"/>
    <n v="0"/>
    <x v="7"/>
    <x v="0"/>
  </r>
  <r>
    <s v="3ce1063a-2277-4285-97b0-9bd53a941cd7"/>
    <s v="adore"/>
    <d v="2020-11-15T12:27:09"/>
    <s v="GIF"/>
    <s v="travel"/>
    <s v="positive"/>
    <n v="72"/>
    <x v="0"/>
    <x v="0"/>
  </r>
  <r>
    <s v="3ce1063a-2277-4285-97b0-9bd53a941cd7"/>
    <s v="super love"/>
    <d v="2020-10-09T01:37:56"/>
    <s v="GIF"/>
    <s v="travel"/>
    <s v="positive"/>
    <n v="75"/>
    <x v="6"/>
    <x v="0"/>
  </r>
  <r>
    <s v="3ce1063a-2277-4285-97b0-9bd53a941cd7"/>
    <s v="disgust"/>
    <d v="2021-04-07T23:26:41"/>
    <s v="GIF"/>
    <s v="travel"/>
    <s v="negative"/>
    <n v="0"/>
    <x v="2"/>
    <x v="1"/>
  </r>
  <r>
    <s v="3ce1063a-2277-4285-97b0-9bd53a941cd7"/>
    <s v="dislike"/>
    <d v="2020-09-27T00:57:38"/>
    <s v="GIF"/>
    <s v="travel"/>
    <s v="negative"/>
    <n v="10"/>
    <x v="7"/>
    <x v="0"/>
  </r>
  <r>
    <s v="3ce1063a-2277-4285-97b0-9bd53a941cd7"/>
    <s v="super love"/>
    <d v="2020-11-27T10:17:39"/>
    <s v="GIF"/>
    <s v="travel"/>
    <s v="positive"/>
    <n v="75"/>
    <x v="0"/>
    <x v="0"/>
  </r>
  <r>
    <s v="3ce1063a-2277-4285-97b0-9bd53a941cd7"/>
    <s v="intrigued"/>
    <d v="2021-03-21T11:35:28"/>
    <s v="GIF"/>
    <s v="travel"/>
    <s v="positive"/>
    <n v="45"/>
    <x v="10"/>
    <x v="1"/>
  </r>
  <r>
    <s v="3ce1063a-2277-4285-97b0-9bd53a941cd7"/>
    <s v="disgust"/>
    <d v="2021-03-24T03:05:32"/>
    <s v="GIF"/>
    <s v="travel"/>
    <s v="negative"/>
    <n v="0"/>
    <x v="10"/>
    <x v="1"/>
  </r>
  <r>
    <s v="3ce1063a-2277-4285-97b0-9bd53a941cd7"/>
    <s v="scared"/>
    <d v="2020-11-14T10:55:32"/>
    <s v="GIF"/>
    <s v="travel"/>
    <s v="negative"/>
    <n v="15"/>
    <x v="0"/>
    <x v="0"/>
  </r>
  <r>
    <s v="3ce1063a-2277-4285-97b0-9bd53a941cd7"/>
    <s v="dislike"/>
    <d v="2020-12-18T13:44:50"/>
    <s v="GIF"/>
    <s v="travel"/>
    <s v="negative"/>
    <n v="10"/>
    <x v="5"/>
    <x v="0"/>
  </r>
  <r>
    <s v="3ce1063a-2277-4285-97b0-9bd53a941cd7"/>
    <s v="love"/>
    <d v="2020-07-20T00:20:40"/>
    <s v="GIF"/>
    <s v="travel"/>
    <s v="positive"/>
    <n v="65"/>
    <x v="11"/>
    <x v="0"/>
  </r>
  <r>
    <s v="3ce1063a-2277-4285-97b0-9bd53a941cd7"/>
    <s v="scared"/>
    <d v="2021-01-09T06:34:03"/>
    <s v="GIF"/>
    <s v="travel"/>
    <s v="negative"/>
    <n v="15"/>
    <x v="3"/>
    <x v="1"/>
  </r>
  <r>
    <s v="3ce1063a-2277-4285-97b0-9bd53a941cd7"/>
    <s v="dislike"/>
    <d v="2020-11-12T08:10:16"/>
    <s v="GIF"/>
    <s v="travel"/>
    <s v="negative"/>
    <n v="10"/>
    <x v="0"/>
    <x v="0"/>
  </r>
  <r>
    <s v="3ce1063a-2277-4285-97b0-9bd53a941cd7"/>
    <s v="super love"/>
    <d v="2020-12-07T18:25:40"/>
    <s v="GIF"/>
    <s v="travel"/>
    <s v="positive"/>
    <n v="75"/>
    <x v="5"/>
    <x v="0"/>
  </r>
  <r>
    <s v="3ce1063a-2277-4285-97b0-9bd53a941cd7"/>
    <s v="love"/>
    <d v="2021-06-11T09:03:43"/>
    <s v="GIF"/>
    <s v="travel"/>
    <s v="positive"/>
    <n v="65"/>
    <x v="1"/>
    <x v="1"/>
  </r>
  <r>
    <s v="3ce1063a-2277-4285-97b0-9bd53a941cd7"/>
    <s v="intrigued"/>
    <d v="2020-11-10T09:38:48"/>
    <s v="GIF"/>
    <s v="travel"/>
    <s v="positive"/>
    <n v="45"/>
    <x v="0"/>
    <x v="0"/>
  </r>
  <r>
    <s v="3ce1063a-2277-4285-97b0-9bd53a941cd7"/>
    <s v="adore"/>
    <d v="2020-08-18T20:59:11"/>
    <s v="GIF"/>
    <s v="travel"/>
    <s v="positive"/>
    <n v="72"/>
    <x v="4"/>
    <x v="0"/>
  </r>
  <r>
    <s v="3ce1063a-2277-4285-97b0-9bd53a941cd7"/>
    <s v="interested"/>
    <d v="2020-10-16T16:25:19"/>
    <s v="GIF"/>
    <s v="travel"/>
    <s v="positive"/>
    <n v="30"/>
    <x v="6"/>
    <x v="0"/>
  </r>
  <r>
    <s v="3ce1063a-2277-4285-97b0-9bd53a941cd7"/>
    <s v="adore"/>
    <d v="2020-10-18T19:58:14"/>
    <s v="GIF"/>
    <s v="travel"/>
    <s v="positive"/>
    <n v="72"/>
    <x v="6"/>
    <x v="0"/>
  </r>
  <r>
    <s v="3ce1063a-2277-4285-97b0-9bd53a941cd7"/>
    <s v="love"/>
    <d v="2021-06-09T14:11:59"/>
    <s v="GIF"/>
    <s v="travel"/>
    <s v="positive"/>
    <n v="65"/>
    <x v="1"/>
    <x v="1"/>
  </r>
  <r>
    <s v="3ce1063a-2277-4285-97b0-9bd53a941cd7"/>
    <s v="cherish"/>
    <d v="2021-04-02T08:42:54"/>
    <s v="GIF"/>
    <s v="travel"/>
    <s v="positive"/>
    <n v="70"/>
    <x v="2"/>
    <x v="1"/>
  </r>
  <r>
    <s v="42d062ec-2107-4fbe-9a77-2e00c67a7d63"/>
    <s v="like"/>
    <d v="2020-11-13T15:31:38"/>
    <s v="GIF"/>
    <s v="culture"/>
    <s v="positive"/>
    <n v="50"/>
    <x v="0"/>
    <x v="0"/>
  </r>
  <r>
    <s v="42d062ec-2107-4fbe-9a77-2e00c67a7d63"/>
    <s v="intrigued"/>
    <d v="2020-10-03T18:43:49"/>
    <s v="GIF"/>
    <s v="culture"/>
    <s v="positive"/>
    <n v="45"/>
    <x v="6"/>
    <x v="0"/>
  </r>
  <r>
    <s v="1089b539-bbb6-4ef7-ba3e-a15af2bc5f42"/>
    <s v="heart"/>
    <d v="2020-12-24T03:32:49"/>
    <s v="photo"/>
    <s v="food"/>
    <s v="positive"/>
    <n v="60"/>
    <x v="5"/>
    <x v="0"/>
  </r>
  <r>
    <s v="1089b539-bbb6-4ef7-ba3e-a15af2bc5f42"/>
    <s v="adore"/>
    <d v="2021-04-24T10:58:26"/>
    <s v="photo"/>
    <s v="food"/>
    <s v="positive"/>
    <n v="72"/>
    <x v="2"/>
    <x v="1"/>
  </r>
  <r>
    <s v="2d10f5b0-c590-429f-8b68-52c239617d26"/>
    <s v="dislike"/>
    <d v="2021-03-21T22:58:31"/>
    <s v="GIF"/>
    <s v="technology"/>
    <s v="negative"/>
    <n v="10"/>
    <x v="10"/>
    <x v="1"/>
  </r>
  <r>
    <s v="2d10f5b0-c590-429f-8b68-52c239617d26"/>
    <s v="hate"/>
    <d v="2021-06-05T10:57:56"/>
    <s v="GIF"/>
    <s v="technology"/>
    <s v="negative"/>
    <n v="5"/>
    <x v="1"/>
    <x v="1"/>
  </r>
  <r>
    <s v="2d10f5b0-c590-429f-8b68-52c239617d26"/>
    <s v="heart"/>
    <d v="2021-04-21T11:31:08"/>
    <s v="GIF"/>
    <s v="technology"/>
    <s v="positive"/>
    <n v="60"/>
    <x v="2"/>
    <x v="1"/>
  </r>
  <r>
    <s v="2d10f5b0-c590-429f-8b68-52c239617d26"/>
    <s v="interested"/>
    <d v="2021-03-05T09:27:42"/>
    <s v="GIF"/>
    <s v="technology"/>
    <s v="positive"/>
    <n v="30"/>
    <x v="10"/>
    <x v="1"/>
  </r>
  <r>
    <s v="2d10f5b0-c590-429f-8b68-52c239617d26"/>
    <s v="disgust"/>
    <d v="2020-11-01T18:43:50"/>
    <s v="GIF"/>
    <s v="technology"/>
    <s v="negative"/>
    <n v="0"/>
    <x v="0"/>
    <x v="0"/>
  </r>
  <r>
    <s v="2d10f5b0-c590-429f-8b68-52c239617d26"/>
    <s v="dislike"/>
    <d v="2021-06-02T13:37:17"/>
    <s v="GIF"/>
    <s v="technology"/>
    <s v="negative"/>
    <n v="10"/>
    <x v="1"/>
    <x v="1"/>
  </r>
  <r>
    <s v="2d10f5b0-c590-429f-8b68-52c239617d26"/>
    <s v="scared"/>
    <d v="2020-12-23T14:47:36"/>
    <s v="GIF"/>
    <s v="technology"/>
    <s v="negative"/>
    <n v="15"/>
    <x v="5"/>
    <x v="0"/>
  </r>
  <r>
    <s v="2d10f5b0-c590-429f-8b68-52c239617d26"/>
    <s v="cherish"/>
    <d v="2021-03-13T22:03:06"/>
    <s v="GIF"/>
    <s v="technology"/>
    <s v="positive"/>
    <n v="70"/>
    <x v="10"/>
    <x v="1"/>
  </r>
  <r>
    <s v="2d10f5b0-c590-429f-8b68-52c239617d26"/>
    <s v="indifferent"/>
    <d v="2021-01-23T22:40:10"/>
    <s v="GIF"/>
    <s v="technology"/>
    <s v="neutral"/>
    <n v="20"/>
    <x v="3"/>
    <x v="1"/>
  </r>
  <r>
    <s v="2d10f5b0-c590-429f-8b68-52c239617d26"/>
    <s v="peeking"/>
    <d v="2021-01-31T09:58:34"/>
    <s v="GIF"/>
    <s v="technology"/>
    <s v="neutral"/>
    <n v="35"/>
    <x v="3"/>
    <x v="1"/>
  </r>
  <r>
    <s v="2d10f5b0-c590-429f-8b68-52c239617d26"/>
    <s v="disgust"/>
    <d v="2021-03-08T17:30:04"/>
    <s v="GIF"/>
    <s v="technology"/>
    <s v="negative"/>
    <n v="0"/>
    <x v="10"/>
    <x v="1"/>
  </r>
  <r>
    <s v="2d10f5b0-c590-429f-8b68-52c239617d26"/>
    <s v="intrigued"/>
    <d v="2021-02-11T19:16:12"/>
    <s v="GIF"/>
    <s v="technology"/>
    <s v="positive"/>
    <n v="45"/>
    <x v="8"/>
    <x v="1"/>
  </r>
  <r>
    <s v="2d10f5b0-c590-429f-8b68-52c239617d26"/>
    <s v="interested"/>
    <d v="2020-11-06T16:24:47"/>
    <s v="GIF"/>
    <s v="technology"/>
    <s v="positive"/>
    <n v="30"/>
    <x v="0"/>
    <x v="0"/>
  </r>
  <r>
    <s v="2d10f5b0-c590-429f-8b68-52c239617d26"/>
    <s v="super love"/>
    <d v="2021-02-19T05:41:46"/>
    <s v="GIF"/>
    <s v="technology"/>
    <s v="positive"/>
    <n v="75"/>
    <x v="8"/>
    <x v="1"/>
  </r>
  <r>
    <s v="2d10f5b0-c590-429f-8b68-52c239617d26"/>
    <s v="want"/>
    <d v="2020-09-16T23:35:23"/>
    <s v="GIF"/>
    <s v="technology"/>
    <s v="positive"/>
    <n v="70"/>
    <x v="7"/>
    <x v="0"/>
  </r>
  <r>
    <s v="2d10f5b0-c590-429f-8b68-52c239617d26"/>
    <s v="want"/>
    <d v="2021-02-16T09:47:43"/>
    <s v="GIF"/>
    <s v="technology"/>
    <s v="positive"/>
    <n v="70"/>
    <x v="8"/>
    <x v="1"/>
  </r>
  <r>
    <s v="2d10f5b0-c590-429f-8b68-52c239617d26"/>
    <s v="scared"/>
    <d v="2020-07-10T06:04:37"/>
    <s v="GIF"/>
    <s v="technology"/>
    <s v="negative"/>
    <n v="15"/>
    <x v="11"/>
    <x v="0"/>
  </r>
  <r>
    <s v="2d10f5b0-c590-429f-8b68-52c239617d26"/>
    <s v="love"/>
    <d v="2020-07-22T14:02:15"/>
    <s v="GIF"/>
    <s v="technology"/>
    <s v="positive"/>
    <n v="65"/>
    <x v="11"/>
    <x v="0"/>
  </r>
  <r>
    <s v="2d10f5b0-c590-429f-8b68-52c239617d26"/>
    <s v="indifferent"/>
    <d v="2020-10-30T02:56:46"/>
    <s v="GIF"/>
    <s v="technology"/>
    <s v="neutral"/>
    <n v="20"/>
    <x v="6"/>
    <x v="0"/>
  </r>
  <r>
    <s v="2d10f5b0-c590-429f-8b68-52c239617d26"/>
    <s v="indifferent"/>
    <d v="2021-05-10T23:42:36"/>
    <s v="GIF"/>
    <s v="technology"/>
    <s v="neutral"/>
    <n v="20"/>
    <x v="9"/>
    <x v="1"/>
  </r>
  <r>
    <s v="2d10f5b0-c590-429f-8b68-52c239617d26"/>
    <s v="interested"/>
    <d v="2020-12-27T21:18:48"/>
    <s v="GIF"/>
    <s v="technology"/>
    <s v="positive"/>
    <n v="30"/>
    <x v="5"/>
    <x v="0"/>
  </r>
  <r>
    <s v="2d10f5b0-c590-429f-8b68-52c239617d26"/>
    <s v="dislike"/>
    <d v="2021-02-20T11:46:52"/>
    <s v="GIF"/>
    <s v="technology"/>
    <s v="negative"/>
    <n v="10"/>
    <x v="8"/>
    <x v="1"/>
  </r>
  <r>
    <s v="2d10f5b0-c590-429f-8b68-52c239617d26"/>
    <s v="love"/>
    <d v="2020-09-04T03:24:57"/>
    <s v="GIF"/>
    <s v="technology"/>
    <s v="positive"/>
    <n v="65"/>
    <x v="7"/>
    <x v="0"/>
  </r>
  <r>
    <s v="2d10f5b0-c590-429f-8b68-52c239617d26"/>
    <s v="heart"/>
    <d v="2021-01-17T15:02:02"/>
    <s v="GIF"/>
    <s v="technology"/>
    <s v="positive"/>
    <n v="60"/>
    <x v="3"/>
    <x v="1"/>
  </r>
  <r>
    <s v="2d10f5b0-c590-429f-8b68-52c239617d26"/>
    <s v="peeking"/>
    <d v="2020-06-30T21:53:23"/>
    <s v="GIF"/>
    <s v="technology"/>
    <s v="neutral"/>
    <n v="35"/>
    <x v="1"/>
    <x v="0"/>
  </r>
  <r>
    <s v="2d10f5b0-c590-429f-8b68-52c239617d26"/>
    <s v="worried"/>
    <d v="2020-09-23T08:14:16"/>
    <s v="GIF"/>
    <s v="technology"/>
    <s v="negative"/>
    <n v="12"/>
    <x v="7"/>
    <x v="0"/>
  </r>
  <r>
    <s v="2d10f5b0-c590-429f-8b68-52c239617d26"/>
    <s v="worried"/>
    <d v="2020-11-30T21:30:11"/>
    <s v="GIF"/>
    <s v="technology"/>
    <s v="negative"/>
    <n v="12"/>
    <x v="0"/>
    <x v="0"/>
  </r>
  <r>
    <s v="2d10f5b0-c590-429f-8b68-52c239617d26"/>
    <s v="indifferent"/>
    <d v="2020-08-30T11:55:43"/>
    <s v="GIF"/>
    <s v="technology"/>
    <s v="neutral"/>
    <n v="20"/>
    <x v="4"/>
    <x v="0"/>
  </r>
  <r>
    <s v="2d10f5b0-c590-429f-8b68-52c239617d26"/>
    <s v="like"/>
    <d v="2021-01-01T04:27:07"/>
    <s v="GIF"/>
    <s v="technology"/>
    <s v="positive"/>
    <n v="50"/>
    <x v="3"/>
    <x v="1"/>
  </r>
  <r>
    <s v="2d10f5b0-c590-429f-8b68-52c239617d26"/>
    <s v="cherish"/>
    <d v="2020-07-01T10:04:59"/>
    <s v="GIF"/>
    <s v="technology"/>
    <s v="positive"/>
    <n v="70"/>
    <x v="11"/>
    <x v="0"/>
  </r>
  <r>
    <s v="2d10f5b0-c590-429f-8b68-52c239617d26"/>
    <s v="scared"/>
    <d v="2020-07-17T05:14:04"/>
    <s v="GIF"/>
    <s v="technology"/>
    <s v="negative"/>
    <n v="15"/>
    <x v="11"/>
    <x v="0"/>
  </r>
  <r>
    <s v="2d10f5b0-c590-429f-8b68-52c239617d26"/>
    <s v="intrigued"/>
    <d v="2020-08-11T07:01:39"/>
    <s v="GIF"/>
    <s v="technology"/>
    <s v="positive"/>
    <n v="45"/>
    <x v="4"/>
    <x v="0"/>
  </r>
  <r>
    <s v="2d10f5b0-c590-429f-8b68-52c239617d26"/>
    <s v="worried"/>
    <d v="2020-08-28T05:41:31"/>
    <s v="GIF"/>
    <s v="technology"/>
    <s v="negative"/>
    <n v="12"/>
    <x v="4"/>
    <x v="0"/>
  </r>
  <r>
    <s v="2d10f5b0-c590-429f-8b68-52c239617d26"/>
    <s v="adore"/>
    <d v="2021-04-28T15:02:21"/>
    <s v="GIF"/>
    <s v="technology"/>
    <s v="positive"/>
    <n v="72"/>
    <x v="2"/>
    <x v="1"/>
  </r>
  <r>
    <s v="2d10f5b0-c590-429f-8b68-52c239617d26"/>
    <s v="cherish"/>
    <d v="2021-01-15T16:43:23"/>
    <s v="GIF"/>
    <s v="technology"/>
    <s v="positive"/>
    <n v="70"/>
    <x v="3"/>
    <x v="1"/>
  </r>
  <r>
    <s v="2d10f5b0-c590-429f-8b68-52c239617d26"/>
    <s v="super love"/>
    <d v="2020-12-19T00:47:40"/>
    <s v="GIF"/>
    <s v="technology"/>
    <s v="positive"/>
    <n v="75"/>
    <x v="5"/>
    <x v="0"/>
  </r>
  <r>
    <s v="2d10f5b0-c590-429f-8b68-52c239617d26"/>
    <s v="interested"/>
    <d v="2020-09-24T16:25:37"/>
    <s v="GIF"/>
    <s v="technology"/>
    <s v="positive"/>
    <n v="30"/>
    <x v="7"/>
    <x v="0"/>
  </r>
  <r>
    <s v="2d10f5b0-c590-429f-8b68-52c239617d26"/>
    <s v="adore"/>
    <d v="2021-03-30T11:34:39"/>
    <s v="GIF"/>
    <s v="technology"/>
    <s v="positive"/>
    <n v="72"/>
    <x v="10"/>
    <x v="1"/>
  </r>
  <r>
    <s v="2d10f5b0-c590-429f-8b68-52c239617d26"/>
    <s v="like"/>
    <d v="2021-06-17T20:15:55"/>
    <s v="GIF"/>
    <s v="technology"/>
    <s v="positive"/>
    <n v="50"/>
    <x v="1"/>
    <x v="1"/>
  </r>
  <r>
    <s v="2d10f5b0-c590-429f-8b68-52c239617d26"/>
    <s v="love"/>
    <d v="2020-07-09T04:31:40"/>
    <s v="GIF"/>
    <s v="technology"/>
    <s v="positive"/>
    <n v="65"/>
    <x v="11"/>
    <x v="0"/>
  </r>
  <r>
    <s v="2d10f5b0-c590-429f-8b68-52c239617d26"/>
    <s v="want"/>
    <d v="2021-04-16T04:14:23"/>
    <s v="GIF"/>
    <s v="technology"/>
    <s v="positive"/>
    <n v="70"/>
    <x v="2"/>
    <x v="1"/>
  </r>
  <r>
    <s v="2d10f5b0-c590-429f-8b68-52c239617d26"/>
    <s v="hate"/>
    <d v="2020-10-04T15:07:18"/>
    <s v="GIF"/>
    <s v="technology"/>
    <s v="negative"/>
    <n v="5"/>
    <x v="6"/>
    <x v="0"/>
  </r>
  <r>
    <s v="2d10f5b0-c590-429f-8b68-52c239617d26"/>
    <s v="heart"/>
    <d v="2021-05-21T08:19:35"/>
    <s v="GIF"/>
    <s v="technology"/>
    <s v="positive"/>
    <n v="60"/>
    <x v="9"/>
    <x v="1"/>
  </r>
  <r>
    <s v="2d10f5b0-c590-429f-8b68-52c239617d26"/>
    <s v="like"/>
    <d v="2020-11-10T17:55:07"/>
    <s v="GIF"/>
    <s v="technology"/>
    <s v="positive"/>
    <n v="50"/>
    <x v="0"/>
    <x v="0"/>
  </r>
  <r>
    <s v="2d10f5b0-c590-429f-8b68-52c239617d26"/>
    <s v="hate"/>
    <d v="2021-01-31T20:25:44"/>
    <s v="GIF"/>
    <s v="technology"/>
    <s v="negative"/>
    <n v="5"/>
    <x v="3"/>
    <x v="1"/>
  </r>
  <r>
    <s v="2d10f5b0-c590-429f-8b68-52c239617d26"/>
    <s v="adore"/>
    <d v="2021-03-23T15:04:50"/>
    <s v="GIF"/>
    <s v="technology"/>
    <s v="positive"/>
    <n v="72"/>
    <x v="10"/>
    <x v="1"/>
  </r>
  <r>
    <s v="2d10f5b0-c590-429f-8b68-52c239617d26"/>
    <s v="interested"/>
    <d v="2020-07-29T12:59:37"/>
    <s v="GIF"/>
    <s v="technology"/>
    <s v="positive"/>
    <n v="30"/>
    <x v="11"/>
    <x v="0"/>
  </r>
  <r>
    <s v="e75a100d-18a9-47a5-9554-1843ed350dc9"/>
    <s v="interested"/>
    <d v="2021-05-20T19:37:59"/>
    <s v="audio"/>
    <s v="cooking"/>
    <s v="positive"/>
    <n v="30"/>
    <x v="9"/>
    <x v="1"/>
  </r>
  <r>
    <s v="cb0bd265-610e-4d5f-bc00-1732f58562dc"/>
    <s v="dislike"/>
    <d v="2021-04-30T08:12:45"/>
    <s v="GIF"/>
    <s v="science"/>
    <s v="negative"/>
    <n v="10"/>
    <x v="2"/>
    <x v="1"/>
  </r>
  <r>
    <s v="cb0bd265-610e-4d5f-bc00-1732f58562dc"/>
    <s v="worried"/>
    <d v="2021-06-11T20:28:22"/>
    <s v="GIF"/>
    <s v="science"/>
    <s v="negative"/>
    <n v="12"/>
    <x v="1"/>
    <x v="1"/>
  </r>
  <r>
    <s v="cb0bd265-610e-4d5f-bc00-1732f58562dc"/>
    <s v="peeking"/>
    <d v="2021-01-08T13:31:39"/>
    <s v="GIF"/>
    <s v="science"/>
    <s v="neutral"/>
    <n v="35"/>
    <x v="3"/>
    <x v="1"/>
  </r>
  <r>
    <s v="cb0bd265-610e-4d5f-bc00-1732f58562dc"/>
    <s v="worried"/>
    <d v="2021-01-30T13:20:30"/>
    <s v="GIF"/>
    <s v="science"/>
    <s v="negative"/>
    <n v="12"/>
    <x v="3"/>
    <x v="1"/>
  </r>
  <r>
    <s v="cb0bd265-610e-4d5f-bc00-1732f58562dc"/>
    <s v="intrigued"/>
    <d v="2021-01-02T19:06:29"/>
    <s v="GIF"/>
    <s v="science"/>
    <s v="positive"/>
    <n v="45"/>
    <x v="3"/>
    <x v="1"/>
  </r>
  <r>
    <s v="cb0bd265-610e-4d5f-bc00-1732f58562dc"/>
    <s v="love"/>
    <d v="2020-10-23T11:31:48"/>
    <s v="GIF"/>
    <s v="science"/>
    <s v="positive"/>
    <n v="65"/>
    <x v="6"/>
    <x v="0"/>
  </r>
  <r>
    <s v="cb0bd265-610e-4d5f-bc00-1732f58562dc"/>
    <s v="want"/>
    <d v="2020-09-28T03:20:33"/>
    <s v="GIF"/>
    <s v="science"/>
    <s v="positive"/>
    <n v="70"/>
    <x v="7"/>
    <x v="0"/>
  </r>
  <r>
    <s v="cb0bd265-610e-4d5f-bc00-1732f58562dc"/>
    <s v="hate"/>
    <d v="2021-03-01T22:27:57"/>
    <s v="GIF"/>
    <s v="science"/>
    <s v="negative"/>
    <n v="5"/>
    <x v="10"/>
    <x v="1"/>
  </r>
  <r>
    <s v="cb0bd265-610e-4d5f-bc00-1732f58562dc"/>
    <s v="interested"/>
    <d v="2021-02-15T12:57:50"/>
    <s v="GIF"/>
    <s v="science"/>
    <s v="positive"/>
    <n v="30"/>
    <x v="8"/>
    <x v="1"/>
  </r>
  <r>
    <s v="cb0bd265-610e-4d5f-bc00-1732f58562dc"/>
    <s v="like"/>
    <d v="2020-09-30T20:55:43"/>
    <s v="GIF"/>
    <s v="science"/>
    <s v="positive"/>
    <n v="50"/>
    <x v="7"/>
    <x v="0"/>
  </r>
  <r>
    <s v="cb0bd265-610e-4d5f-bc00-1732f58562dc"/>
    <s v="dislike"/>
    <d v="2020-11-10T04:28:01"/>
    <s v="GIF"/>
    <s v="science"/>
    <s v="negative"/>
    <n v="10"/>
    <x v="0"/>
    <x v="0"/>
  </r>
  <r>
    <s v="cb0bd265-610e-4d5f-bc00-1732f58562dc"/>
    <s v="hate"/>
    <d v="2020-12-05T13:09:12"/>
    <s v="GIF"/>
    <s v="science"/>
    <s v="negative"/>
    <n v="5"/>
    <x v="5"/>
    <x v="0"/>
  </r>
  <r>
    <s v="cb0bd265-610e-4d5f-bc00-1732f58562dc"/>
    <s v="adore"/>
    <d v="2020-10-04T10:06:46"/>
    <s v="GIF"/>
    <s v="science"/>
    <s v="positive"/>
    <n v="72"/>
    <x v="6"/>
    <x v="0"/>
  </r>
  <r>
    <s v="cb0bd265-610e-4d5f-bc00-1732f58562dc"/>
    <s v="scared"/>
    <d v="2021-03-03T06:06:51"/>
    <s v="GIF"/>
    <s v="science"/>
    <s v="negative"/>
    <n v="15"/>
    <x v="10"/>
    <x v="1"/>
  </r>
  <r>
    <s v="cb0bd265-610e-4d5f-bc00-1732f58562dc"/>
    <s v="heart"/>
    <d v="2020-08-09T14:50:36"/>
    <s v="GIF"/>
    <s v="science"/>
    <s v="positive"/>
    <n v="60"/>
    <x v="4"/>
    <x v="0"/>
  </r>
  <r>
    <s v="cb0bd265-610e-4d5f-bc00-1732f58562dc"/>
    <s v="heart"/>
    <d v="2020-10-09T15:37:32"/>
    <s v="GIF"/>
    <s v="science"/>
    <s v="positive"/>
    <n v="60"/>
    <x v="6"/>
    <x v="0"/>
  </r>
  <r>
    <s v="cb0bd265-610e-4d5f-bc00-1732f58562dc"/>
    <s v="dislike"/>
    <d v="2021-04-03T07:38:26"/>
    <s v="GIF"/>
    <s v="science"/>
    <s v="negative"/>
    <n v="10"/>
    <x v="2"/>
    <x v="1"/>
  </r>
  <r>
    <s v="cb0bd265-610e-4d5f-bc00-1732f58562dc"/>
    <s v="indifferent"/>
    <d v="2020-11-20T15:27:54"/>
    <s v="GIF"/>
    <s v="science"/>
    <s v="neutral"/>
    <n v="20"/>
    <x v="0"/>
    <x v="0"/>
  </r>
  <r>
    <s v="cb0bd265-610e-4d5f-bc00-1732f58562dc"/>
    <s v="peeking"/>
    <d v="2020-12-19T22:13:14"/>
    <s v="GIF"/>
    <s v="science"/>
    <s v="neutral"/>
    <n v="35"/>
    <x v="5"/>
    <x v="0"/>
  </r>
  <r>
    <s v="b2344491-76af-4b2c-b569-e9af85298b30"/>
    <s v="super love"/>
    <d v="2021-05-27T21:51:06"/>
    <s v="video"/>
    <s v="culture"/>
    <s v="positive"/>
    <n v="75"/>
    <x v="9"/>
    <x v="1"/>
  </r>
  <r>
    <s v="b2344491-76af-4b2c-b569-e9af85298b30"/>
    <s v="hate"/>
    <d v="2021-03-23T00:06:52"/>
    <s v="video"/>
    <s v="culture"/>
    <s v="negative"/>
    <n v="5"/>
    <x v="10"/>
    <x v="1"/>
  </r>
  <r>
    <s v="b2344491-76af-4b2c-b569-e9af85298b30"/>
    <s v="interested"/>
    <d v="2021-03-09T08:47:53"/>
    <s v="video"/>
    <s v="culture"/>
    <s v="positive"/>
    <n v="30"/>
    <x v="10"/>
    <x v="1"/>
  </r>
  <r>
    <s v="b2344491-76af-4b2c-b569-e9af85298b30"/>
    <s v="love"/>
    <d v="2021-06-04T07:39:00"/>
    <s v="video"/>
    <s v="culture"/>
    <s v="positive"/>
    <n v="65"/>
    <x v="1"/>
    <x v="1"/>
  </r>
  <r>
    <s v="b2344491-76af-4b2c-b569-e9af85298b30"/>
    <s v="indifferent"/>
    <d v="2021-03-05T16:13:07"/>
    <s v="video"/>
    <s v="culture"/>
    <s v="neutral"/>
    <n v="20"/>
    <x v="10"/>
    <x v="1"/>
  </r>
  <r>
    <s v="b2344491-76af-4b2c-b569-e9af85298b30"/>
    <s v="intrigued"/>
    <d v="2021-05-11T10:14:41"/>
    <s v="video"/>
    <s v="culture"/>
    <s v="positive"/>
    <n v="45"/>
    <x v="9"/>
    <x v="1"/>
  </r>
  <r>
    <s v="b2344491-76af-4b2c-b569-e9af85298b30"/>
    <s v="heart"/>
    <d v="2021-05-31T20:39:32"/>
    <s v="video"/>
    <s v="culture"/>
    <s v="positive"/>
    <n v="60"/>
    <x v="9"/>
    <x v="1"/>
  </r>
  <r>
    <s v="b2344491-76af-4b2c-b569-e9af85298b30"/>
    <s v="heart"/>
    <d v="2021-03-18T00:11:03"/>
    <s v="video"/>
    <s v="culture"/>
    <s v="positive"/>
    <n v="60"/>
    <x v="10"/>
    <x v="1"/>
  </r>
  <r>
    <s v="b2344491-76af-4b2c-b569-e9af85298b30"/>
    <s v="want"/>
    <d v="2021-03-15T06:41:32"/>
    <s v="video"/>
    <s v="culture"/>
    <s v="positive"/>
    <n v="70"/>
    <x v="10"/>
    <x v="1"/>
  </r>
  <r>
    <s v="b2344491-76af-4b2c-b569-e9af85298b30"/>
    <s v="heart"/>
    <d v="2021-02-26T08:13:16"/>
    <s v="video"/>
    <s v="culture"/>
    <s v="positive"/>
    <n v="60"/>
    <x v="8"/>
    <x v="1"/>
  </r>
  <r>
    <s v="b2344491-76af-4b2c-b569-e9af85298b30"/>
    <s v="intrigued"/>
    <d v="2020-08-26T12:13:13"/>
    <s v="video"/>
    <s v="culture"/>
    <s v="positive"/>
    <n v="45"/>
    <x v="4"/>
    <x v="0"/>
  </r>
  <r>
    <s v="b2344491-76af-4b2c-b569-e9af85298b30"/>
    <s v="love"/>
    <d v="2021-04-27T11:13:41"/>
    <s v="video"/>
    <s v="culture"/>
    <s v="positive"/>
    <n v="65"/>
    <x v="2"/>
    <x v="1"/>
  </r>
  <r>
    <s v="b2344491-76af-4b2c-b569-e9af85298b30"/>
    <s v="worried"/>
    <d v="2021-02-05T13:18:36"/>
    <s v="video"/>
    <s v="culture"/>
    <s v="negative"/>
    <n v="12"/>
    <x v="8"/>
    <x v="1"/>
  </r>
  <r>
    <s v="b2344491-76af-4b2c-b569-e9af85298b30"/>
    <s v="adore"/>
    <d v="2021-01-28T17:31:34"/>
    <s v="video"/>
    <s v="culture"/>
    <s v="positive"/>
    <n v="72"/>
    <x v="3"/>
    <x v="1"/>
  </r>
  <r>
    <s v="b2344491-76af-4b2c-b569-e9af85298b30"/>
    <s v="heart"/>
    <d v="2020-10-30T08:12:39"/>
    <s v="video"/>
    <s v="culture"/>
    <s v="positive"/>
    <n v="60"/>
    <x v="6"/>
    <x v="0"/>
  </r>
  <r>
    <s v="b2344491-76af-4b2c-b569-e9af85298b30"/>
    <s v="peeking"/>
    <d v="2020-08-07T03:50:07"/>
    <s v="video"/>
    <s v="culture"/>
    <s v="neutral"/>
    <n v="35"/>
    <x v="4"/>
    <x v="0"/>
  </r>
  <r>
    <s v="b2344491-76af-4b2c-b569-e9af85298b30"/>
    <s v="interested"/>
    <d v="2021-01-08T14:48:06"/>
    <s v="video"/>
    <s v="culture"/>
    <s v="positive"/>
    <n v="30"/>
    <x v="3"/>
    <x v="1"/>
  </r>
  <r>
    <s v="b2344491-76af-4b2c-b569-e9af85298b30"/>
    <s v="hate"/>
    <d v="2021-01-06T01:10:05"/>
    <s v="video"/>
    <s v="culture"/>
    <s v="negative"/>
    <n v="5"/>
    <x v="3"/>
    <x v="1"/>
  </r>
  <r>
    <s v="b2344491-76af-4b2c-b569-e9af85298b30"/>
    <s v="super love"/>
    <d v="2021-03-04T12:27:25"/>
    <s v="video"/>
    <s v="culture"/>
    <s v="positive"/>
    <n v="75"/>
    <x v="10"/>
    <x v="1"/>
  </r>
  <r>
    <s v="b2344491-76af-4b2c-b569-e9af85298b30"/>
    <s v="cherish"/>
    <d v="2021-06-17T02:02:22"/>
    <s v="video"/>
    <s v="culture"/>
    <s v="positive"/>
    <n v="70"/>
    <x v="1"/>
    <x v="1"/>
  </r>
  <r>
    <s v="b2344491-76af-4b2c-b569-e9af85298b30"/>
    <s v="cherish"/>
    <d v="2021-06-09T19:25:07"/>
    <s v="video"/>
    <s v="culture"/>
    <s v="positive"/>
    <n v="70"/>
    <x v="1"/>
    <x v="1"/>
  </r>
  <r>
    <s v="b2344491-76af-4b2c-b569-e9af85298b30"/>
    <s v="indifferent"/>
    <d v="2020-07-22T08:06:09"/>
    <s v="video"/>
    <s v="culture"/>
    <s v="neutral"/>
    <n v="20"/>
    <x v="11"/>
    <x v="0"/>
  </r>
  <r>
    <s v="b2344491-76af-4b2c-b569-e9af85298b30"/>
    <s v="dislike"/>
    <d v="2021-03-03T01:47:08"/>
    <s v="video"/>
    <s v="culture"/>
    <s v="negative"/>
    <n v="10"/>
    <x v="10"/>
    <x v="1"/>
  </r>
  <r>
    <s v="b2344491-76af-4b2c-b569-e9af85298b30"/>
    <s v="disgust"/>
    <d v="2020-08-19T19:01:14"/>
    <s v="video"/>
    <s v="culture"/>
    <s v="negative"/>
    <n v="0"/>
    <x v="4"/>
    <x v="0"/>
  </r>
  <r>
    <s v="178f85a7-c2d1-4127-94d2-30adf96ae7fd"/>
    <s v="dislike"/>
    <d v="2020-09-13T17:52:13"/>
    <s v="photo"/>
    <s v="science"/>
    <s v="negative"/>
    <n v="10"/>
    <x v="7"/>
    <x v="0"/>
  </r>
  <r>
    <s v="178f85a7-c2d1-4127-94d2-30adf96ae7fd"/>
    <s v="adore"/>
    <d v="2020-11-22T14:51:33"/>
    <s v="photo"/>
    <s v="science"/>
    <s v="positive"/>
    <n v="72"/>
    <x v="0"/>
    <x v="0"/>
  </r>
  <r>
    <s v="178f85a7-c2d1-4127-94d2-30adf96ae7fd"/>
    <s v="indifferent"/>
    <d v="2020-11-22T23:23:32"/>
    <s v="photo"/>
    <s v="science"/>
    <s v="neutral"/>
    <n v="20"/>
    <x v="0"/>
    <x v="0"/>
  </r>
  <r>
    <s v="178f85a7-c2d1-4127-94d2-30adf96ae7fd"/>
    <s v="adore"/>
    <d v="2020-12-18T18:58:00"/>
    <s v="photo"/>
    <s v="science"/>
    <s v="positive"/>
    <n v="72"/>
    <x v="5"/>
    <x v="0"/>
  </r>
  <r>
    <s v="178f85a7-c2d1-4127-94d2-30adf96ae7fd"/>
    <s v="interested"/>
    <d v="2021-04-21T07:26:54"/>
    <s v="photo"/>
    <s v="science"/>
    <s v="positive"/>
    <n v="30"/>
    <x v="2"/>
    <x v="1"/>
  </r>
  <r>
    <s v="178f85a7-c2d1-4127-94d2-30adf96ae7fd"/>
    <s v="indifferent"/>
    <d v="2020-06-20T01:59:25"/>
    <s v="photo"/>
    <s v="science"/>
    <s v="neutral"/>
    <n v="20"/>
    <x v="1"/>
    <x v="0"/>
  </r>
  <r>
    <s v="178f85a7-c2d1-4127-94d2-30adf96ae7fd"/>
    <s v="interested"/>
    <d v="2020-10-17T02:54:51"/>
    <s v="photo"/>
    <s v="science"/>
    <s v="positive"/>
    <n v="30"/>
    <x v="6"/>
    <x v="0"/>
  </r>
  <r>
    <s v="178f85a7-c2d1-4127-94d2-30adf96ae7fd"/>
    <s v="peeking"/>
    <d v="2021-03-24T21:49:46"/>
    <s v="photo"/>
    <s v="science"/>
    <s v="neutral"/>
    <n v="35"/>
    <x v="10"/>
    <x v="1"/>
  </r>
  <r>
    <s v="178f85a7-c2d1-4127-94d2-30adf96ae7fd"/>
    <s v="dislike"/>
    <d v="2020-10-24T20:26:26"/>
    <s v="photo"/>
    <s v="science"/>
    <s v="negative"/>
    <n v="10"/>
    <x v="6"/>
    <x v="0"/>
  </r>
  <r>
    <s v="178f85a7-c2d1-4127-94d2-30adf96ae7fd"/>
    <s v="interested"/>
    <d v="2021-02-11T18:40:03"/>
    <s v="photo"/>
    <s v="science"/>
    <s v="positive"/>
    <n v="30"/>
    <x v="8"/>
    <x v="1"/>
  </r>
  <r>
    <s v="178f85a7-c2d1-4127-94d2-30adf96ae7fd"/>
    <s v="interested"/>
    <d v="2020-06-21T16:09:47"/>
    <s v="photo"/>
    <s v="science"/>
    <s v="positive"/>
    <n v="30"/>
    <x v="1"/>
    <x v="0"/>
  </r>
  <r>
    <s v="178f85a7-c2d1-4127-94d2-30adf96ae7fd"/>
    <s v="cherish"/>
    <d v="2020-11-15T21:26:15"/>
    <s v="photo"/>
    <s v="science"/>
    <s v="positive"/>
    <n v="70"/>
    <x v="0"/>
    <x v="0"/>
  </r>
  <r>
    <s v="178f85a7-c2d1-4127-94d2-30adf96ae7fd"/>
    <s v="adore"/>
    <d v="2020-07-07T03:19:15"/>
    <s v="photo"/>
    <s v="science"/>
    <s v="positive"/>
    <n v="72"/>
    <x v="11"/>
    <x v="0"/>
  </r>
  <r>
    <s v="178f85a7-c2d1-4127-94d2-30adf96ae7fd"/>
    <s v="scared"/>
    <d v="2021-01-25T13:24:06"/>
    <s v="photo"/>
    <s v="science"/>
    <s v="negative"/>
    <n v="15"/>
    <x v="3"/>
    <x v="1"/>
  </r>
  <r>
    <s v="178f85a7-c2d1-4127-94d2-30adf96ae7fd"/>
    <s v="worried"/>
    <d v="2021-05-24T21:46:49"/>
    <s v="photo"/>
    <s v="science"/>
    <s v="negative"/>
    <n v="12"/>
    <x v="9"/>
    <x v="1"/>
  </r>
  <r>
    <s v="178f85a7-c2d1-4127-94d2-30adf96ae7fd"/>
    <s v="love"/>
    <d v="2021-05-25T20:34:49"/>
    <s v="photo"/>
    <s v="science"/>
    <s v="positive"/>
    <n v="65"/>
    <x v="9"/>
    <x v="1"/>
  </r>
  <r>
    <s v="178f85a7-c2d1-4127-94d2-30adf96ae7fd"/>
    <s v="disgust"/>
    <d v="2021-04-12T22:42:49"/>
    <s v="photo"/>
    <s v="science"/>
    <s v="negative"/>
    <n v="0"/>
    <x v="2"/>
    <x v="1"/>
  </r>
  <r>
    <s v="178f85a7-c2d1-4127-94d2-30adf96ae7fd"/>
    <s v="heart"/>
    <d v="2020-09-27T05:45:34"/>
    <s v="photo"/>
    <s v="science"/>
    <s v="positive"/>
    <n v="60"/>
    <x v="7"/>
    <x v="0"/>
  </r>
  <r>
    <s v="178f85a7-c2d1-4127-94d2-30adf96ae7fd"/>
    <s v="cherish"/>
    <d v="2020-12-02T01:46:46"/>
    <s v="photo"/>
    <s v="science"/>
    <s v="positive"/>
    <n v="70"/>
    <x v="5"/>
    <x v="0"/>
  </r>
  <r>
    <s v="178f85a7-c2d1-4127-94d2-30adf96ae7fd"/>
    <s v="want"/>
    <d v="2021-05-31T19:12:08"/>
    <s v="photo"/>
    <s v="science"/>
    <s v="positive"/>
    <n v="70"/>
    <x v="9"/>
    <x v="1"/>
  </r>
  <r>
    <s v="178f85a7-c2d1-4127-94d2-30adf96ae7fd"/>
    <s v="dislike"/>
    <d v="2021-06-18T08:30:29"/>
    <s v="photo"/>
    <s v="science"/>
    <s v="negative"/>
    <n v="10"/>
    <x v="1"/>
    <x v="1"/>
  </r>
  <r>
    <s v="178f85a7-c2d1-4127-94d2-30adf96ae7fd"/>
    <s v="worried"/>
    <d v="2021-03-20T00:01:47"/>
    <s v="photo"/>
    <s v="science"/>
    <s v="negative"/>
    <n v="12"/>
    <x v="10"/>
    <x v="1"/>
  </r>
  <r>
    <s v="178f85a7-c2d1-4127-94d2-30adf96ae7fd"/>
    <s v="want"/>
    <d v="2020-10-07T09:19:44"/>
    <s v="photo"/>
    <s v="science"/>
    <s v="positive"/>
    <n v="70"/>
    <x v="6"/>
    <x v="0"/>
  </r>
  <r>
    <s v="178f85a7-c2d1-4127-94d2-30adf96ae7fd"/>
    <s v="disgust"/>
    <d v="2021-03-05T18:24:19"/>
    <s v="photo"/>
    <s v="science"/>
    <s v="negative"/>
    <n v="0"/>
    <x v="10"/>
    <x v="1"/>
  </r>
  <r>
    <s v="178f85a7-c2d1-4127-94d2-30adf96ae7fd"/>
    <s v="heart"/>
    <d v="2021-01-09T11:28:44"/>
    <s v="photo"/>
    <s v="science"/>
    <s v="positive"/>
    <n v="60"/>
    <x v="3"/>
    <x v="1"/>
  </r>
  <r>
    <s v="178f85a7-c2d1-4127-94d2-30adf96ae7fd"/>
    <s v="peeking"/>
    <d v="2020-06-20T06:04:07"/>
    <s v="photo"/>
    <s v="science"/>
    <s v="neutral"/>
    <n v="35"/>
    <x v="1"/>
    <x v="0"/>
  </r>
  <r>
    <s v="178f85a7-c2d1-4127-94d2-30adf96ae7fd"/>
    <s v="interested"/>
    <d v="2020-07-04T00:33:13"/>
    <s v="photo"/>
    <s v="science"/>
    <s v="positive"/>
    <n v="30"/>
    <x v="11"/>
    <x v="0"/>
  </r>
  <r>
    <s v="178f85a7-c2d1-4127-94d2-30adf96ae7fd"/>
    <s v="peeking"/>
    <d v="2021-01-09T15:25:32"/>
    <s v="photo"/>
    <s v="science"/>
    <s v="neutral"/>
    <n v="35"/>
    <x v="3"/>
    <x v="1"/>
  </r>
  <r>
    <s v="178f85a7-c2d1-4127-94d2-30adf96ae7fd"/>
    <s v="disgust"/>
    <d v="2020-12-24T19:20:16"/>
    <s v="photo"/>
    <s v="science"/>
    <s v="negative"/>
    <n v="0"/>
    <x v="5"/>
    <x v="0"/>
  </r>
  <r>
    <s v="178f85a7-c2d1-4127-94d2-30adf96ae7fd"/>
    <s v="like"/>
    <d v="2021-06-09T02:24:36"/>
    <s v="photo"/>
    <s v="science"/>
    <s v="positive"/>
    <n v="50"/>
    <x v="1"/>
    <x v="1"/>
  </r>
  <r>
    <s v="178f85a7-c2d1-4127-94d2-30adf96ae7fd"/>
    <s v="worried"/>
    <d v="2020-11-12T06:16:27"/>
    <s v="photo"/>
    <s v="science"/>
    <s v="negative"/>
    <n v="12"/>
    <x v="0"/>
    <x v="0"/>
  </r>
  <r>
    <s v="178f85a7-c2d1-4127-94d2-30adf96ae7fd"/>
    <s v="dislike"/>
    <d v="2020-11-28T22:09:28"/>
    <s v="photo"/>
    <s v="science"/>
    <s v="negative"/>
    <n v="10"/>
    <x v="0"/>
    <x v="0"/>
  </r>
  <r>
    <s v="178f85a7-c2d1-4127-94d2-30adf96ae7fd"/>
    <s v="peeking"/>
    <d v="2020-09-18T13:30:37"/>
    <s v="photo"/>
    <s v="science"/>
    <s v="neutral"/>
    <n v="35"/>
    <x v="7"/>
    <x v="0"/>
  </r>
  <r>
    <s v="89cf06bc-e921-4cfd-bd16-d071757d90a2"/>
    <s v="disgust"/>
    <d v="2020-07-19T04:41:42"/>
    <s v="video"/>
    <s v="Animals"/>
    <s v="negative"/>
    <n v="0"/>
    <x v="11"/>
    <x v="0"/>
  </r>
  <r>
    <s v="89cf06bc-e921-4cfd-bd16-d071757d90a2"/>
    <s v="scared"/>
    <d v="2020-06-22T10:33:32"/>
    <s v="video"/>
    <s v="Animals"/>
    <s v="negative"/>
    <n v="15"/>
    <x v="1"/>
    <x v="0"/>
  </r>
  <r>
    <s v="89cf06bc-e921-4cfd-bd16-d071757d90a2"/>
    <s v="interested"/>
    <d v="2020-08-14T08:36:13"/>
    <s v="video"/>
    <s v="Animals"/>
    <s v="positive"/>
    <n v="30"/>
    <x v="4"/>
    <x v="0"/>
  </r>
  <r>
    <s v="89cf06bc-e921-4cfd-bd16-d071757d90a2"/>
    <s v="cherish"/>
    <d v="2020-06-22T12:14:57"/>
    <s v="video"/>
    <s v="Animals"/>
    <s v="positive"/>
    <n v="70"/>
    <x v="1"/>
    <x v="0"/>
  </r>
  <r>
    <s v="89cf06bc-e921-4cfd-bd16-d071757d90a2"/>
    <s v="disgust"/>
    <d v="2020-07-25T10:47:37"/>
    <s v="video"/>
    <s v="Animals"/>
    <s v="negative"/>
    <n v="0"/>
    <x v="11"/>
    <x v="0"/>
  </r>
  <r>
    <s v="89cf06bc-e921-4cfd-bd16-d071757d90a2"/>
    <s v="disgust"/>
    <d v="2020-12-10T18:49:30"/>
    <s v="video"/>
    <s v="Animals"/>
    <s v="negative"/>
    <n v="0"/>
    <x v="5"/>
    <x v="0"/>
  </r>
  <r>
    <s v="89cf06bc-e921-4cfd-bd16-d071757d90a2"/>
    <s v="intrigued"/>
    <d v="2021-05-21T10:05:10"/>
    <s v="video"/>
    <s v="Animals"/>
    <s v="positive"/>
    <n v="45"/>
    <x v="9"/>
    <x v="1"/>
  </r>
  <r>
    <s v="89cf06bc-e921-4cfd-bd16-d071757d90a2"/>
    <s v="intrigued"/>
    <d v="2021-05-14T04:00:00"/>
    <s v="video"/>
    <s v="Animals"/>
    <s v="positive"/>
    <n v="45"/>
    <x v="9"/>
    <x v="1"/>
  </r>
  <r>
    <s v="89cf06bc-e921-4cfd-bd16-d071757d90a2"/>
    <s v="want"/>
    <d v="2021-02-27T20:05:45"/>
    <s v="video"/>
    <s v="Animals"/>
    <s v="positive"/>
    <n v="70"/>
    <x v="8"/>
    <x v="1"/>
  </r>
  <r>
    <s v="89cf06bc-e921-4cfd-bd16-d071757d90a2"/>
    <s v="super love"/>
    <d v="2021-04-02T19:56:16"/>
    <s v="video"/>
    <s v="Animals"/>
    <s v="positive"/>
    <n v="75"/>
    <x v="2"/>
    <x v="1"/>
  </r>
  <r>
    <s v="89cf06bc-e921-4cfd-bd16-d071757d90a2"/>
    <s v="disgust"/>
    <d v="2021-04-16T23:01:58"/>
    <s v="video"/>
    <s v="Animals"/>
    <s v="negative"/>
    <n v="0"/>
    <x v="2"/>
    <x v="1"/>
  </r>
  <r>
    <s v="89cf06bc-e921-4cfd-bd16-d071757d90a2"/>
    <s v="indifferent"/>
    <d v="2021-04-18T00:13:07"/>
    <s v="video"/>
    <s v="Animals"/>
    <s v="neutral"/>
    <n v="20"/>
    <x v="2"/>
    <x v="1"/>
  </r>
  <r>
    <s v="89cf06bc-e921-4cfd-bd16-d071757d90a2"/>
    <s v="scared"/>
    <d v="2021-03-14T10:53:00"/>
    <s v="video"/>
    <s v="Animals"/>
    <s v="negative"/>
    <n v="15"/>
    <x v="10"/>
    <x v="1"/>
  </r>
  <r>
    <s v="89cf06bc-e921-4cfd-bd16-d071757d90a2"/>
    <s v="interested"/>
    <d v="2021-04-13T14:57:47"/>
    <s v="video"/>
    <s v="Animals"/>
    <s v="positive"/>
    <n v="30"/>
    <x v="2"/>
    <x v="1"/>
  </r>
  <r>
    <s v="89cf06bc-e921-4cfd-bd16-d071757d90a2"/>
    <s v="super love"/>
    <d v="2021-02-18T02:07:30"/>
    <s v="video"/>
    <s v="Animals"/>
    <s v="positive"/>
    <n v="75"/>
    <x v="8"/>
    <x v="1"/>
  </r>
  <r>
    <s v="89cf06bc-e921-4cfd-bd16-d071757d90a2"/>
    <s v="scared"/>
    <d v="2020-12-18T01:00:10"/>
    <s v="video"/>
    <s v="Animals"/>
    <s v="negative"/>
    <n v="15"/>
    <x v="5"/>
    <x v="0"/>
  </r>
  <r>
    <s v="89cf06bc-e921-4cfd-bd16-d071757d90a2"/>
    <s v="indifferent"/>
    <d v="2021-05-19T20:19:26"/>
    <s v="video"/>
    <s v="Animals"/>
    <s v="neutral"/>
    <n v="20"/>
    <x v="9"/>
    <x v="1"/>
  </r>
  <r>
    <s v="89cf06bc-e921-4cfd-bd16-d071757d90a2"/>
    <s v="disgust"/>
    <d v="2021-01-11T06:28:53"/>
    <s v="video"/>
    <s v="Animals"/>
    <s v="negative"/>
    <n v="0"/>
    <x v="3"/>
    <x v="1"/>
  </r>
  <r>
    <s v="89cf06bc-e921-4cfd-bd16-d071757d90a2"/>
    <s v="dislike"/>
    <d v="2020-11-26T17:35:23"/>
    <s v="video"/>
    <s v="Animals"/>
    <s v="negative"/>
    <n v="10"/>
    <x v="0"/>
    <x v="0"/>
  </r>
  <r>
    <s v="89cf06bc-e921-4cfd-bd16-d071757d90a2"/>
    <s v="cherish"/>
    <d v="2021-06-06T21:08:17"/>
    <s v="video"/>
    <s v="Animals"/>
    <s v="positive"/>
    <n v="70"/>
    <x v="1"/>
    <x v="1"/>
  </r>
  <r>
    <s v="89cf06bc-e921-4cfd-bd16-d071757d90a2"/>
    <s v="heart"/>
    <d v="2021-06-11T15:42:40"/>
    <s v="video"/>
    <s v="Animals"/>
    <s v="positive"/>
    <n v="60"/>
    <x v="1"/>
    <x v="1"/>
  </r>
  <r>
    <s v="89cf06bc-e921-4cfd-bd16-d071757d90a2"/>
    <s v="heart"/>
    <d v="2020-12-03T06:15:14"/>
    <s v="video"/>
    <s v="Animals"/>
    <s v="positive"/>
    <n v="60"/>
    <x v="5"/>
    <x v="0"/>
  </r>
  <r>
    <s v="89cf06bc-e921-4cfd-bd16-d071757d90a2"/>
    <s v="disgust"/>
    <d v="2021-01-27T14:15:56"/>
    <s v="video"/>
    <s v="Animals"/>
    <s v="negative"/>
    <n v="0"/>
    <x v="3"/>
    <x v="1"/>
  </r>
  <r>
    <s v="89cf06bc-e921-4cfd-bd16-d071757d90a2"/>
    <s v="adore"/>
    <d v="2021-01-08T08:10:13"/>
    <s v="video"/>
    <s v="Animals"/>
    <s v="positive"/>
    <n v="72"/>
    <x v="3"/>
    <x v="1"/>
  </r>
  <r>
    <s v="89cf06bc-e921-4cfd-bd16-d071757d90a2"/>
    <s v="love"/>
    <d v="2020-10-28T01:23:42"/>
    <s v="video"/>
    <s v="Animals"/>
    <s v="positive"/>
    <n v="65"/>
    <x v="6"/>
    <x v="0"/>
  </r>
  <r>
    <s v="89cf06bc-e921-4cfd-bd16-d071757d90a2"/>
    <s v="love"/>
    <d v="2020-10-04T04:23:44"/>
    <s v="video"/>
    <s v="Animals"/>
    <s v="positive"/>
    <n v="65"/>
    <x v="6"/>
    <x v="0"/>
  </r>
  <r>
    <s v="89cf06bc-e921-4cfd-bd16-d071757d90a2"/>
    <s v="love"/>
    <d v="2021-04-25T13:13:49"/>
    <s v="video"/>
    <s v="Animals"/>
    <s v="positive"/>
    <n v="65"/>
    <x v="2"/>
    <x v="1"/>
  </r>
  <r>
    <s v="89cf06bc-e921-4cfd-bd16-d071757d90a2"/>
    <s v="heart"/>
    <d v="2021-01-09T20:31:32"/>
    <s v="video"/>
    <s v="Animals"/>
    <s v="positive"/>
    <n v="60"/>
    <x v="3"/>
    <x v="1"/>
  </r>
  <r>
    <s v="89cf06bc-e921-4cfd-bd16-d071757d90a2"/>
    <s v="heart"/>
    <d v="2020-06-25T05:01:34"/>
    <s v="video"/>
    <s v="Animals"/>
    <s v="positive"/>
    <n v="60"/>
    <x v="1"/>
    <x v="0"/>
  </r>
  <r>
    <s v="89cf06bc-e921-4cfd-bd16-d071757d90a2"/>
    <s v="dislike"/>
    <d v="2021-01-17T00:11:50"/>
    <s v="video"/>
    <s v="Animals"/>
    <s v="negative"/>
    <n v="10"/>
    <x v="3"/>
    <x v="1"/>
  </r>
  <r>
    <s v="89cf06bc-e921-4cfd-bd16-d071757d90a2"/>
    <s v="like"/>
    <d v="2021-06-12T17:52:02"/>
    <s v="video"/>
    <s v="Animals"/>
    <s v="positive"/>
    <n v="50"/>
    <x v="1"/>
    <x v="1"/>
  </r>
  <r>
    <s v="89cf06bc-e921-4cfd-bd16-d071757d90a2"/>
    <s v="intrigued"/>
    <d v="2020-06-25T04:45:14"/>
    <s v="video"/>
    <s v="Animals"/>
    <s v="positive"/>
    <n v="45"/>
    <x v="1"/>
    <x v="0"/>
  </r>
  <r>
    <s v="89cf06bc-e921-4cfd-bd16-d071757d90a2"/>
    <s v="heart"/>
    <d v="2021-05-04T17:31:42"/>
    <s v="video"/>
    <s v="Animals"/>
    <s v="positive"/>
    <n v="60"/>
    <x v="9"/>
    <x v="1"/>
  </r>
  <r>
    <s v="89cf06bc-e921-4cfd-bd16-d071757d90a2"/>
    <s v="intrigued"/>
    <d v="2020-10-27T07:14:54"/>
    <s v="video"/>
    <s v="Animals"/>
    <s v="positive"/>
    <n v="45"/>
    <x v="6"/>
    <x v="0"/>
  </r>
  <r>
    <s v="89cf06bc-e921-4cfd-bd16-d071757d90a2"/>
    <s v="scared"/>
    <d v="2020-10-03T17:33:04"/>
    <s v="video"/>
    <s v="Animals"/>
    <s v="negative"/>
    <n v="15"/>
    <x v="6"/>
    <x v="0"/>
  </r>
  <r>
    <s v="89cf06bc-e921-4cfd-bd16-d071757d90a2"/>
    <s v="peeking"/>
    <d v="2020-08-23T18:11:18"/>
    <s v="video"/>
    <s v="Animals"/>
    <s v="neutral"/>
    <n v="35"/>
    <x v="4"/>
    <x v="0"/>
  </r>
  <r>
    <s v="89cf06bc-e921-4cfd-bd16-d071757d90a2"/>
    <s v="like"/>
    <d v="2020-10-01T12:54:18"/>
    <s v="video"/>
    <s v="Animals"/>
    <s v="positive"/>
    <n v="50"/>
    <x v="6"/>
    <x v="0"/>
  </r>
  <r>
    <s v="16fb5dcb-4349-4831-acf2-8c116ad7dae5"/>
    <s v="heart"/>
    <d v="2020-06-22T06:03:43"/>
    <s v="audio"/>
    <s v="technology"/>
    <s v="positive"/>
    <n v="60"/>
    <x v="1"/>
    <x v="0"/>
  </r>
  <r>
    <s v="16fb5dcb-4349-4831-acf2-8c116ad7dae5"/>
    <s v="indifferent"/>
    <d v="2020-08-21T16:31:05"/>
    <s v="audio"/>
    <s v="technology"/>
    <s v="neutral"/>
    <n v="20"/>
    <x v="4"/>
    <x v="0"/>
  </r>
  <r>
    <s v="16fb5dcb-4349-4831-acf2-8c116ad7dae5"/>
    <s v="disgust"/>
    <d v="2020-08-31T02:58:19"/>
    <s v="audio"/>
    <s v="technology"/>
    <s v="negative"/>
    <n v="0"/>
    <x v="4"/>
    <x v="0"/>
  </r>
  <r>
    <s v="16fb5dcb-4349-4831-acf2-8c116ad7dae5"/>
    <s v="super love"/>
    <d v="2020-07-28T03:17:32"/>
    <s v="audio"/>
    <s v="technology"/>
    <s v="positive"/>
    <n v="75"/>
    <x v="11"/>
    <x v="0"/>
  </r>
  <r>
    <s v="16fb5dcb-4349-4831-acf2-8c116ad7dae5"/>
    <s v="scared"/>
    <d v="2021-02-28T00:32:54"/>
    <s v="audio"/>
    <s v="technology"/>
    <s v="negative"/>
    <n v="15"/>
    <x v="8"/>
    <x v="1"/>
  </r>
  <r>
    <s v="16fb5dcb-4349-4831-acf2-8c116ad7dae5"/>
    <s v="hate"/>
    <d v="2021-03-18T03:43:42"/>
    <s v="audio"/>
    <s v="technology"/>
    <s v="negative"/>
    <n v="5"/>
    <x v="10"/>
    <x v="1"/>
  </r>
  <r>
    <s v="16fb5dcb-4349-4831-acf2-8c116ad7dae5"/>
    <s v="interested"/>
    <d v="2021-03-03T17:13:56"/>
    <s v="audio"/>
    <s v="technology"/>
    <s v="positive"/>
    <n v="30"/>
    <x v="10"/>
    <x v="1"/>
  </r>
  <r>
    <s v="16fb5dcb-4349-4831-acf2-8c116ad7dae5"/>
    <s v="heart"/>
    <d v="2021-01-17T03:48:08"/>
    <s v="audio"/>
    <s v="technology"/>
    <s v="positive"/>
    <n v="60"/>
    <x v="3"/>
    <x v="1"/>
  </r>
  <r>
    <s v="16fb5dcb-4349-4831-acf2-8c116ad7dae5"/>
    <s v="scared"/>
    <d v="2021-03-12T08:53:54"/>
    <s v="audio"/>
    <s v="technology"/>
    <s v="negative"/>
    <n v="15"/>
    <x v="10"/>
    <x v="1"/>
  </r>
  <r>
    <s v="16fb5dcb-4349-4831-acf2-8c116ad7dae5"/>
    <s v="indifferent"/>
    <d v="2020-10-10T08:49:57"/>
    <s v="audio"/>
    <s v="technology"/>
    <s v="neutral"/>
    <n v="20"/>
    <x v="6"/>
    <x v="0"/>
  </r>
  <r>
    <s v="16fb5dcb-4349-4831-acf2-8c116ad7dae5"/>
    <s v="heart"/>
    <d v="2020-11-19T08:10:24"/>
    <s v="audio"/>
    <s v="technology"/>
    <s v="positive"/>
    <n v="60"/>
    <x v="0"/>
    <x v="0"/>
  </r>
  <r>
    <s v="16fb5dcb-4349-4831-acf2-8c116ad7dae5"/>
    <s v="peeking"/>
    <d v="2020-08-28T04:09:01"/>
    <s v="audio"/>
    <s v="technology"/>
    <s v="neutral"/>
    <n v="35"/>
    <x v="4"/>
    <x v="0"/>
  </r>
  <r>
    <s v="16fb5dcb-4349-4831-acf2-8c116ad7dae5"/>
    <s v="cherish"/>
    <d v="2020-07-18T04:43:10"/>
    <s v="audio"/>
    <s v="technology"/>
    <s v="positive"/>
    <n v="70"/>
    <x v="11"/>
    <x v="0"/>
  </r>
  <r>
    <s v="16fb5dcb-4349-4831-acf2-8c116ad7dae5"/>
    <s v="indifferent"/>
    <d v="2020-12-27T19:52:07"/>
    <s v="audio"/>
    <s v="technology"/>
    <s v="neutral"/>
    <n v="20"/>
    <x v="5"/>
    <x v="0"/>
  </r>
  <r>
    <s v="16fb5dcb-4349-4831-acf2-8c116ad7dae5"/>
    <s v="love"/>
    <d v="2020-06-29T20:53:10"/>
    <s v="audio"/>
    <s v="technology"/>
    <s v="positive"/>
    <n v="65"/>
    <x v="1"/>
    <x v="0"/>
  </r>
  <r>
    <s v="16fb5dcb-4349-4831-acf2-8c116ad7dae5"/>
    <s v="love"/>
    <d v="2020-08-08T01:53:32"/>
    <s v="audio"/>
    <s v="technology"/>
    <s v="positive"/>
    <n v="65"/>
    <x v="4"/>
    <x v="0"/>
  </r>
  <r>
    <s v="16fb5dcb-4349-4831-acf2-8c116ad7dae5"/>
    <s v="scared"/>
    <d v="2020-08-02T10:33:13"/>
    <s v="audio"/>
    <s v="technology"/>
    <s v="negative"/>
    <n v="15"/>
    <x v="4"/>
    <x v="0"/>
  </r>
  <r>
    <s v="16fb5dcb-4349-4831-acf2-8c116ad7dae5"/>
    <s v="disgust"/>
    <d v="2020-11-23T18:55:15"/>
    <s v="audio"/>
    <s v="technology"/>
    <s v="negative"/>
    <n v="0"/>
    <x v="0"/>
    <x v="0"/>
  </r>
  <r>
    <s v="16fb5dcb-4349-4831-acf2-8c116ad7dae5"/>
    <s v="cherish"/>
    <d v="2020-11-02T00:45:06"/>
    <s v="audio"/>
    <s v="technology"/>
    <s v="positive"/>
    <n v="70"/>
    <x v="0"/>
    <x v="0"/>
  </r>
  <r>
    <s v="16fb5dcb-4349-4831-acf2-8c116ad7dae5"/>
    <s v="peeking"/>
    <d v="2021-04-05T00:02:46"/>
    <s v="audio"/>
    <s v="technology"/>
    <s v="neutral"/>
    <n v="35"/>
    <x v="2"/>
    <x v="1"/>
  </r>
  <r>
    <s v="0d5eb9fd-879d-4716-aebc-840f7b1b7e9f"/>
    <s v="peeking"/>
    <d v="2020-07-27T09:36:42"/>
    <s v="GIF"/>
    <s v="dogs"/>
    <s v="neutral"/>
    <n v="35"/>
    <x v="11"/>
    <x v="0"/>
  </r>
  <r>
    <s v="0d5eb9fd-879d-4716-aebc-840f7b1b7e9f"/>
    <s v="hate"/>
    <d v="2021-04-03T09:02:18"/>
    <s v="GIF"/>
    <s v="dogs"/>
    <s v="negative"/>
    <n v="5"/>
    <x v="2"/>
    <x v="1"/>
  </r>
  <r>
    <s v="0d5eb9fd-879d-4716-aebc-840f7b1b7e9f"/>
    <s v="want"/>
    <d v="2021-03-04T15:11:33"/>
    <s v="GIF"/>
    <s v="dogs"/>
    <s v="positive"/>
    <n v="70"/>
    <x v="10"/>
    <x v="1"/>
  </r>
  <r>
    <s v="0d5eb9fd-879d-4716-aebc-840f7b1b7e9f"/>
    <s v="hate"/>
    <d v="2020-11-01T06:06:06"/>
    <s v="GIF"/>
    <s v="dogs"/>
    <s v="negative"/>
    <n v="5"/>
    <x v="0"/>
    <x v="0"/>
  </r>
  <r>
    <s v="0d5eb9fd-879d-4716-aebc-840f7b1b7e9f"/>
    <s v="hate"/>
    <d v="2021-04-17T08:07:21"/>
    <s v="GIF"/>
    <s v="dogs"/>
    <s v="negative"/>
    <n v="5"/>
    <x v="2"/>
    <x v="1"/>
  </r>
  <r>
    <s v="0d5eb9fd-879d-4716-aebc-840f7b1b7e9f"/>
    <s v="peeking"/>
    <d v="2021-05-11T11:25:20"/>
    <s v="GIF"/>
    <s v="dogs"/>
    <s v="neutral"/>
    <n v="35"/>
    <x v="9"/>
    <x v="1"/>
  </r>
  <r>
    <s v="0d5eb9fd-879d-4716-aebc-840f7b1b7e9f"/>
    <s v="like"/>
    <d v="2021-03-18T10:37:20"/>
    <s v="GIF"/>
    <s v="dogs"/>
    <s v="positive"/>
    <n v="50"/>
    <x v="10"/>
    <x v="1"/>
  </r>
  <r>
    <s v="0d5eb9fd-879d-4716-aebc-840f7b1b7e9f"/>
    <s v="super love"/>
    <d v="2021-05-23T20:36:31"/>
    <s v="GIF"/>
    <s v="dogs"/>
    <s v="positive"/>
    <n v="75"/>
    <x v="9"/>
    <x v="1"/>
  </r>
  <r>
    <s v="0d5eb9fd-879d-4716-aebc-840f7b1b7e9f"/>
    <s v="like"/>
    <d v="2021-04-16T23:24:57"/>
    <s v="GIF"/>
    <s v="dogs"/>
    <s v="positive"/>
    <n v="50"/>
    <x v="2"/>
    <x v="1"/>
  </r>
  <r>
    <s v="0d5eb9fd-879d-4716-aebc-840f7b1b7e9f"/>
    <s v="love"/>
    <d v="2020-08-27T22:39:36"/>
    <s v="GIF"/>
    <s v="dogs"/>
    <s v="positive"/>
    <n v="65"/>
    <x v="4"/>
    <x v="0"/>
  </r>
  <r>
    <s v="0d5eb9fd-879d-4716-aebc-840f7b1b7e9f"/>
    <s v="cherish"/>
    <d v="2020-11-14T04:26:05"/>
    <s v="GIF"/>
    <s v="dogs"/>
    <s v="positive"/>
    <n v="70"/>
    <x v="0"/>
    <x v="0"/>
  </r>
  <r>
    <s v="0d5eb9fd-879d-4716-aebc-840f7b1b7e9f"/>
    <s v="hate"/>
    <d v="2020-09-11T19:49:57"/>
    <s v="GIF"/>
    <s v="dogs"/>
    <s v="negative"/>
    <n v="5"/>
    <x v="7"/>
    <x v="0"/>
  </r>
  <r>
    <s v="0d5eb9fd-879d-4716-aebc-840f7b1b7e9f"/>
    <s v="peeking"/>
    <d v="2020-11-17T06:22:11"/>
    <s v="GIF"/>
    <s v="dogs"/>
    <s v="neutral"/>
    <n v="35"/>
    <x v="0"/>
    <x v="0"/>
  </r>
  <r>
    <s v="0d5eb9fd-879d-4716-aebc-840f7b1b7e9f"/>
    <s v="like"/>
    <d v="2021-06-15T09:56:16"/>
    <s v="GIF"/>
    <s v="dogs"/>
    <s v="positive"/>
    <n v="50"/>
    <x v="1"/>
    <x v="1"/>
  </r>
  <r>
    <s v="0d5eb9fd-879d-4716-aebc-840f7b1b7e9f"/>
    <s v="indifferent"/>
    <d v="2021-01-13T13:39:42"/>
    <s v="GIF"/>
    <s v="dogs"/>
    <s v="neutral"/>
    <n v="20"/>
    <x v="3"/>
    <x v="1"/>
  </r>
  <r>
    <s v="0d5eb9fd-879d-4716-aebc-840f7b1b7e9f"/>
    <s v="interested"/>
    <d v="2020-10-03T14:09:12"/>
    <s v="GIF"/>
    <s v="dogs"/>
    <s v="positive"/>
    <n v="30"/>
    <x v="6"/>
    <x v="0"/>
  </r>
  <r>
    <s v="0d5eb9fd-879d-4716-aebc-840f7b1b7e9f"/>
    <s v="hate"/>
    <d v="2021-05-22T14:50:47"/>
    <s v="GIF"/>
    <s v="dogs"/>
    <s v="negative"/>
    <n v="5"/>
    <x v="9"/>
    <x v="1"/>
  </r>
  <r>
    <s v="0d5eb9fd-879d-4716-aebc-840f7b1b7e9f"/>
    <s v="indifferent"/>
    <d v="2020-06-30T16:34:45"/>
    <s v="GIF"/>
    <s v="dogs"/>
    <s v="neutral"/>
    <n v="20"/>
    <x v="1"/>
    <x v="0"/>
  </r>
  <r>
    <s v="0d5eb9fd-879d-4716-aebc-840f7b1b7e9f"/>
    <s v="scared"/>
    <d v="2020-09-04T04:51:18"/>
    <s v="GIF"/>
    <s v="dogs"/>
    <s v="negative"/>
    <n v="15"/>
    <x v="7"/>
    <x v="0"/>
  </r>
  <r>
    <s v="0d5eb9fd-879d-4716-aebc-840f7b1b7e9f"/>
    <s v="super love"/>
    <d v="2020-10-03T13:46:04"/>
    <s v="GIF"/>
    <s v="dogs"/>
    <s v="positive"/>
    <n v="75"/>
    <x v="6"/>
    <x v="0"/>
  </r>
  <r>
    <s v="0d5eb9fd-879d-4716-aebc-840f7b1b7e9f"/>
    <s v="intrigued"/>
    <d v="2021-01-29T06:25:18"/>
    <s v="GIF"/>
    <s v="dogs"/>
    <s v="positive"/>
    <n v="45"/>
    <x v="3"/>
    <x v="1"/>
  </r>
  <r>
    <s v="e4827a5c-c604-4aad-b7ed-b396b3601b74"/>
    <s v="scared"/>
    <d v="2020-08-30T18:11:27"/>
    <s v="photo"/>
    <s v="education"/>
    <s v="negative"/>
    <n v="15"/>
    <x v="4"/>
    <x v="0"/>
  </r>
  <r>
    <s v="e4827a5c-c604-4aad-b7ed-b396b3601b74"/>
    <s v="adore"/>
    <d v="2021-03-11T15:52:17"/>
    <s v="photo"/>
    <s v="education"/>
    <s v="positive"/>
    <n v="72"/>
    <x v="10"/>
    <x v="1"/>
  </r>
  <r>
    <s v="e4827a5c-c604-4aad-b7ed-b396b3601b74"/>
    <s v="want"/>
    <d v="2021-04-27T12:07:08"/>
    <s v="photo"/>
    <s v="education"/>
    <s v="positive"/>
    <n v="70"/>
    <x v="2"/>
    <x v="1"/>
  </r>
  <r>
    <s v="e4827a5c-c604-4aad-b7ed-b396b3601b74"/>
    <s v="adore"/>
    <d v="2020-11-09T17:59:29"/>
    <s v="photo"/>
    <s v="education"/>
    <s v="positive"/>
    <n v="72"/>
    <x v="0"/>
    <x v="0"/>
  </r>
  <r>
    <s v="e4827a5c-c604-4aad-b7ed-b396b3601b74"/>
    <s v="super love"/>
    <d v="2020-06-18T19:09:35"/>
    <s v="photo"/>
    <s v="education"/>
    <s v="positive"/>
    <n v="75"/>
    <x v="1"/>
    <x v="0"/>
  </r>
  <r>
    <s v="e4827a5c-c604-4aad-b7ed-b396b3601b74"/>
    <s v="indifferent"/>
    <d v="2021-01-01T12:43:46"/>
    <s v="photo"/>
    <s v="education"/>
    <s v="neutral"/>
    <n v="20"/>
    <x v="3"/>
    <x v="1"/>
  </r>
  <r>
    <s v="e4827a5c-c604-4aad-b7ed-b396b3601b74"/>
    <s v="super love"/>
    <d v="2020-10-23T01:24:59"/>
    <s v="photo"/>
    <s v="education"/>
    <s v="positive"/>
    <n v="75"/>
    <x v="6"/>
    <x v="0"/>
  </r>
  <r>
    <s v="e4827a5c-c604-4aad-b7ed-b396b3601b74"/>
    <s v="peeking"/>
    <d v="2020-10-13T18:06:25"/>
    <s v="photo"/>
    <s v="education"/>
    <s v="neutral"/>
    <n v="35"/>
    <x v="6"/>
    <x v="0"/>
  </r>
  <r>
    <s v="e4827a5c-c604-4aad-b7ed-b396b3601b74"/>
    <s v="disgust"/>
    <d v="2020-09-09T10:55:40"/>
    <s v="photo"/>
    <s v="education"/>
    <s v="negative"/>
    <n v="0"/>
    <x v="7"/>
    <x v="0"/>
  </r>
  <r>
    <s v="e4827a5c-c604-4aad-b7ed-b396b3601b74"/>
    <s v="scared"/>
    <d v="2021-04-13T00:16:23"/>
    <s v="photo"/>
    <s v="education"/>
    <s v="negative"/>
    <n v="15"/>
    <x v="2"/>
    <x v="1"/>
  </r>
  <r>
    <s v="e4827a5c-c604-4aad-b7ed-b396b3601b74"/>
    <s v="want"/>
    <d v="2020-10-17T00:08:05"/>
    <s v="photo"/>
    <s v="education"/>
    <s v="positive"/>
    <n v="70"/>
    <x v="6"/>
    <x v="0"/>
  </r>
  <r>
    <s v="e4827a5c-c604-4aad-b7ed-b396b3601b74"/>
    <s v="interested"/>
    <d v="2021-03-03T22:19:37"/>
    <s v="photo"/>
    <s v="education"/>
    <s v="positive"/>
    <n v="30"/>
    <x v="10"/>
    <x v="1"/>
  </r>
  <r>
    <s v="e4827a5c-c604-4aad-b7ed-b396b3601b74"/>
    <s v="worried"/>
    <d v="2020-09-13T10:14:18"/>
    <s v="photo"/>
    <s v="education"/>
    <s v="negative"/>
    <n v="12"/>
    <x v="7"/>
    <x v="0"/>
  </r>
  <r>
    <s v="e4827a5c-c604-4aad-b7ed-b396b3601b74"/>
    <s v="like"/>
    <d v="2020-07-31T06:36:20"/>
    <s v="photo"/>
    <s v="education"/>
    <s v="positive"/>
    <n v="50"/>
    <x v="11"/>
    <x v="0"/>
  </r>
  <r>
    <s v="e4827a5c-c604-4aad-b7ed-b396b3601b74"/>
    <s v="dislike"/>
    <d v="2021-06-03T14:49:12"/>
    <s v="photo"/>
    <s v="education"/>
    <s v="negative"/>
    <n v="10"/>
    <x v="1"/>
    <x v="1"/>
  </r>
  <r>
    <s v="e4827a5c-c604-4aad-b7ed-b396b3601b74"/>
    <s v="cherish"/>
    <d v="2021-04-28T08:32:07"/>
    <s v="photo"/>
    <s v="education"/>
    <s v="positive"/>
    <n v="70"/>
    <x v="2"/>
    <x v="1"/>
  </r>
  <r>
    <s v="e4827a5c-c604-4aad-b7ed-b396b3601b74"/>
    <s v="worried"/>
    <d v="2021-04-26T20:16:48"/>
    <s v="photo"/>
    <s v="education"/>
    <s v="negative"/>
    <n v="12"/>
    <x v="2"/>
    <x v="1"/>
  </r>
  <r>
    <s v="e4827a5c-c604-4aad-b7ed-b396b3601b74"/>
    <s v="cherish"/>
    <d v="2020-12-13T21:52:31"/>
    <s v="photo"/>
    <s v="education"/>
    <s v="positive"/>
    <n v="70"/>
    <x v="5"/>
    <x v="0"/>
  </r>
  <r>
    <s v="e4827a5c-c604-4aad-b7ed-b396b3601b74"/>
    <s v="scared"/>
    <d v="2021-05-03T15:20:30"/>
    <s v="photo"/>
    <s v="education"/>
    <s v="negative"/>
    <n v="15"/>
    <x v="9"/>
    <x v="1"/>
  </r>
  <r>
    <s v="e4827a5c-c604-4aad-b7ed-b396b3601b74"/>
    <s v="disgust"/>
    <d v="2021-01-25T10:46:37"/>
    <s v="photo"/>
    <s v="education"/>
    <s v="negative"/>
    <n v="0"/>
    <x v="3"/>
    <x v="1"/>
  </r>
  <r>
    <s v="e4827a5c-c604-4aad-b7ed-b396b3601b74"/>
    <s v="love"/>
    <d v="2021-06-04T00:17:19"/>
    <s v="photo"/>
    <s v="education"/>
    <s v="positive"/>
    <n v="65"/>
    <x v="1"/>
    <x v="1"/>
  </r>
  <r>
    <s v="e4827a5c-c604-4aad-b7ed-b396b3601b74"/>
    <s v="like"/>
    <d v="2020-09-13T19:09:43"/>
    <s v="photo"/>
    <s v="education"/>
    <s v="positive"/>
    <n v="50"/>
    <x v="7"/>
    <x v="0"/>
  </r>
  <r>
    <s v="abecd821-ad3d-43b0-a550-aadd9d267072"/>
    <s v="scared"/>
    <d v="2020-07-12T10:13:15"/>
    <s v="video"/>
    <s v="tennis"/>
    <s v="negative"/>
    <n v="15"/>
    <x v="11"/>
    <x v="0"/>
  </r>
  <r>
    <s v="abecd821-ad3d-43b0-a550-aadd9d267072"/>
    <s v="peeking"/>
    <d v="2021-01-20T19:35:23"/>
    <s v="video"/>
    <s v="tennis"/>
    <s v="neutral"/>
    <n v="35"/>
    <x v="3"/>
    <x v="1"/>
  </r>
  <r>
    <s v="abecd821-ad3d-43b0-a550-aadd9d267072"/>
    <s v="cherish"/>
    <d v="2021-04-18T04:44:24"/>
    <s v="video"/>
    <s v="tennis"/>
    <s v="positive"/>
    <n v="70"/>
    <x v="2"/>
    <x v="1"/>
  </r>
  <r>
    <s v="abecd821-ad3d-43b0-a550-aadd9d267072"/>
    <s v="interested"/>
    <d v="2021-05-29T17:23:32"/>
    <s v="video"/>
    <s v="tennis"/>
    <s v="positive"/>
    <n v="30"/>
    <x v="9"/>
    <x v="1"/>
  </r>
  <r>
    <s v="abecd821-ad3d-43b0-a550-aadd9d267072"/>
    <s v="love"/>
    <d v="2020-10-18T21:01:31"/>
    <s v="video"/>
    <s v="tennis"/>
    <s v="positive"/>
    <n v="65"/>
    <x v="6"/>
    <x v="0"/>
  </r>
  <r>
    <s v="abecd821-ad3d-43b0-a550-aadd9d267072"/>
    <s v="indifferent"/>
    <d v="2021-05-01T17:43:07"/>
    <s v="video"/>
    <s v="tennis"/>
    <s v="neutral"/>
    <n v="20"/>
    <x v="9"/>
    <x v="1"/>
  </r>
  <r>
    <s v="abecd821-ad3d-43b0-a550-aadd9d267072"/>
    <s v="interested"/>
    <d v="2020-10-13T14:32:09"/>
    <s v="video"/>
    <s v="tennis"/>
    <s v="positive"/>
    <n v="30"/>
    <x v="6"/>
    <x v="0"/>
  </r>
  <r>
    <s v="abecd821-ad3d-43b0-a550-aadd9d267072"/>
    <s v="adore"/>
    <d v="2020-12-24T02:44:35"/>
    <s v="video"/>
    <s v="tennis"/>
    <s v="positive"/>
    <n v="72"/>
    <x v="5"/>
    <x v="0"/>
  </r>
  <r>
    <s v="abecd821-ad3d-43b0-a550-aadd9d267072"/>
    <s v="peeking"/>
    <d v="2020-07-14T11:22:22"/>
    <s v="video"/>
    <s v="tennis"/>
    <s v="neutral"/>
    <n v="35"/>
    <x v="11"/>
    <x v="0"/>
  </r>
  <r>
    <s v="abecd821-ad3d-43b0-a550-aadd9d267072"/>
    <s v="interested"/>
    <d v="2021-03-27T16:11:40"/>
    <s v="video"/>
    <s v="tennis"/>
    <s v="positive"/>
    <n v="30"/>
    <x v="10"/>
    <x v="1"/>
  </r>
  <r>
    <s v="abecd821-ad3d-43b0-a550-aadd9d267072"/>
    <s v="love"/>
    <d v="2020-10-29T21:08:42"/>
    <s v="video"/>
    <s v="tennis"/>
    <s v="positive"/>
    <n v="65"/>
    <x v="6"/>
    <x v="0"/>
  </r>
  <r>
    <s v="abecd821-ad3d-43b0-a550-aadd9d267072"/>
    <s v="heart"/>
    <d v="2021-05-21T07:07:26"/>
    <s v="video"/>
    <s v="tennis"/>
    <s v="positive"/>
    <n v="60"/>
    <x v="9"/>
    <x v="1"/>
  </r>
  <r>
    <s v="abecd821-ad3d-43b0-a550-aadd9d267072"/>
    <s v="indifferent"/>
    <d v="2021-01-19T00:00:22"/>
    <s v="video"/>
    <s v="tennis"/>
    <s v="neutral"/>
    <n v="20"/>
    <x v="3"/>
    <x v="1"/>
  </r>
  <r>
    <s v="abecd821-ad3d-43b0-a550-aadd9d267072"/>
    <s v="heart"/>
    <d v="2020-07-07T02:55:36"/>
    <s v="video"/>
    <s v="tennis"/>
    <s v="positive"/>
    <n v="60"/>
    <x v="11"/>
    <x v="0"/>
  </r>
  <r>
    <s v="abecd821-ad3d-43b0-a550-aadd9d267072"/>
    <s v="hate"/>
    <d v="2020-11-30T06:47:21"/>
    <s v="video"/>
    <s v="tennis"/>
    <s v="negative"/>
    <n v="5"/>
    <x v="0"/>
    <x v="0"/>
  </r>
  <r>
    <s v="abecd821-ad3d-43b0-a550-aadd9d267072"/>
    <s v="peeking"/>
    <d v="2020-12-01T21:32:59"/>
    <s v="video"/>
    <s v="tennis"/>
    <s v="neutral"/>
    <n v="35"/>
    <x v="5"/>
    <x v="0"/>
  </r>
  <r>
    <s v="abecd821-ad3d-43b0-a550-aadd9d267072"/>
    <s v="interested"/>
    <d v="2020-07-08T03:21:18"/>
    <s v="video"/>
    <s v="tennis"/>
    <s v="positive"/>
    <n v="30"/>
    <x v="11"/>
    <x v="0"/>
  </r>
  <r>
    <s v="abecd821-ad3d-43b0-a550-aadd9d267072"/>
    <s v="super love"/>
    <d v="2020-06-21T15:23:39"/>
    <s v="video"/>
    <s v="tennis"/>
    <s v="positive"/>
    <n v="75"/>
    <x v="1"/>
    <x v="0"/>
  </r>
  <r>
    <s v="abecd821-ad3d-43b0-a550-aadd9d267072"/>
    <s v="worried"/>
    <d v="2020-08-24T08:34:32"/>
    <s v="video"/>
    <s v="tennis"/>
    <s v="negative"/>
    <n v="12"/>
    <x v="4"/>
    <x v="0"/>
  </r>
  <r>
    <s v="abecd821-ad3d-43b0-a550-aadd9d267072"/>
    <s v="intrigued"/>
    <d v="2021-06-13T02:27:39"/>
    <s v="video"/>
    <s v="tennis"/>
    <s v="positive"/>
    <n v="45"/>
    <x v="1"/>
    <x v="1"/>
  </r>
  <r>
    <s v="0289b7bc-bc95-4f1d-83fe-9ca662194158"/>
    <s v="intrigued"/>
    <d v="2021-05-21T20:30:37"/>
    <s v="audio"/>
    <s v="tennis"/>
    <s v="positive"/>
    <n v="45"/>
    <x v="9"/>
    <x v="1"/>
  </r>
  <r>
    <s v="0289b7bc-bc95-4f1d-83fe-9ca662194158"/>
    <s v="love"/>
    <d v="2021-03-16T13:50:02"/>
    <s v="audio"/>
    <s v="tennis"/>
    <s v="positive"/>
    <n v="65"/>
    <x v="10"/>
    <x v="1"/>
  </r>
  <r>
    <s v="0289b7bc-bc95-4f1d-83fe-9ca662194158"/>
    <s v="hate"/>
    <d v="2021-01-03T04:49:06"/>
    <s v="audio"/>
    <s v="tennis"/>
    <s v="negative"/>
    <n v="5"/>
    <x v="3"/>
    <x v="1"/>
  </r>
  <r>
    <s v="0289b7bc-bc95-4f1d-83fe-9ca662194158"/>
    <s v="like"/>
    <d v="2020-08-31T03:08:06"/>
    <s v="audio"/>
    <s v="tennis"/>
    <s v="positive"/>
    <n v="50"/>
    <x v="4"/>
    <x v="0"/>
  </r>
  <r>
    <s v="0289b7bc-bc95-4f1d-83fe-9ca662194158"/>
    <s v="peeking"/>
    <d v="2021-06-17T13:45:37"/>
    <s v="audio"/>
    <s v="tennis"/>
    <s v="neutral"/>
    <n v="35"/>
    <x v="1"/>
    <x v="1"/>
  </r>
  <r>
    <s v="0289b7bc-bc95-4f1d-83fe-9ca662194158"/>
    <s v="super love"/>
    <d v="2020-12-16T01:50:15"/>
    <s v="audio"/>
    <s v="tennis"/>
    <s v="positive"/>
    <n v="75"/>
    <x v="5"/>
    <x v="0"/>
  </r>
  <r>
    <s v="0289b7bc-bc95-4f1d-83fe-9ca662194158"/>
    <s v="scared"/>
    <d v="2021-01-24T02:20:39"/>
    <s v="audio"/>
    <s v="tennis"/>
    <s v="negative"/>
    <n v="15"/>
    <x v="3"/>
    <x v="1"/>
  </r>
  <r>
    <s v="0289b7bc-bc95-4f1d-83fe-9ca662194158"/>
    <s v="interested"/>
    <d v="2021-04-07T14:46:09"/>
    <s v="audio"/>
    <s v="tennis"/>
    <s v="positive"/>
    <n v="30"/>
    <x v="2"/>
    <x v="1"/>
  </r>
  <r>
    <s v="0289b7bc-bc95-4f1d-83fe-9ca662194158"/>
    <s v="indifferent"/>
    <d v="2021-04-07T03:51:58"/>
    <s v="audio"/>
    <s v="tennis"/>
    <s v="neutral"/>
    <n v="20"/>
    <x v="2"/>
    <x v="1"/>
  </r>
  <r>
    <s v="0289b7bc-bc95-4f1d-83fe-9ca662194158"/>
    <s v="peeking"/>
    <d v="2021-03-19T10:50:55"/>
    <s v="audio"/>
    <s v="tennis"/>
    <s v="neutral"/>
    <n v="35"/>
    <x v="10"/>
    <x v="1"/>
  </r>
  <r>
    <s v="0289b7bc-bc95-4f1d-83fe-9ca662194158"/>
    <s v="indifferent"/>
    <d v="2020-09-24T09:10:54"/>
    <s v="audio"/>
    <s v="tennis"/>
    <s v="neutral"/>
    <n v="20"/>
    <x v="7"/>
    <x v="0"/>
  </r>
  <r>
    <s v="0289b7bc-bc95-4f1d-83fe-9ca662194158"/>
    <s v="intrigued"/>
    <d v="2021-06-04T10:09:04"/>
    <s v="audio"/>
    <s v="tennis"/>
    <s v="positive"/>
    <n v="45"/>
    <x v="1"/>
    <x v="1"/>
  </r>
  <r>
    <s v="0289b7bc-bc95-4f1d-83fe-9ca662194158"/>
    <s v="want"/>
    <d v="2020-12-26T11:41:38"/>
    <s v="audio"/>
    <s v="tennis"/>
    <s v="positive"/>
    <n v="70"/>
    <x v="5"/>
    <x v="0"/>
  </r>
  <r>
    <s v="0289b7bc-bc95-4f1d-83fe-9ca662194158"/>
    <s v="disgust"/>
    <d v="2020-08-12T02:15:46"/>
    <s v="audio"/>
    <s v="tennis"/>
    <s v="negative"/>
    <n v="0"/>
    <x v="4"/>
    <x v="0"/>
  </r>
  <r>
    <s v="0289b7bc-bc95-4f1d-83fe-9ca662194158"/>
    <s v="worried"/>
    <d v="2020-12-14T04:24:45"/>
    <s v="audio"/>
    <s v="tennis"/>
    <s v="negative"/>
    <n v="12"/>
    <x v="5"/>
    <x v="0"/>
  </r>
  <r>
    <s v="0289b7bc-bc95-4f1d-83fe-9ca662194158"/>
    <s v="indifferent"/>
    <d v="2020-12-10T08:48:11"/>
    <s v="audio"/>
    <s v="tennis"/>
    <s v="neutral"/>
    <n v="20"/>
    <x v="5"/>
    <x v="0"/>
  </r>
  <r>
    <s v="0289b7bc-bc95-4f1d-83fe-9ca662194158"/>
    <s v="indifferent"/>
    <d v="2020-08-29T21:37:16"/>
    <s v="audio"/>
    <s v="tennis"/>
    <s v="neutral"/>
    <n v="20"/>
    <x v="4"/>
    <x v="0"/>
  </r>
  <r>
    <s v="0289b7bc-bc95-4f1d-83fe-9ca662194158"/>
    <s v="interested"/>
    <d v="2020-09-17T01:07:03"/>
    <s v="audio"/>
    <s v="tennis"/>
    <s v="positive"/>
    <n v="30"/>
    <x v="7"/>
    <x v="0"/>
  </r>
  <r>
    <s v="0289b7bc-bc95-4f1d-83fe-9ca662194158"/>
    <s v="want"/>
    <d v="2021-04-09T19:29:27"/>
    <s v="audio"/>
    <s v="tennis"/>
    <s v="positive"/>
    <n v="70"/>
    <x v="2"/>
    <x v="1"/>
  </r>
  <r>
    <s v="0289b7bc-bc95-4f1d-83fe-9ca662194158"/>
    <s v="indifferent"/>
    <d v="2021-04-26T21:05:37"/>
    <s v="audio"/>
    <s v="tennis"/>
    <s v="neutral"/>
    <n v="20"/>
    <x v="2"/>
    <x v="1"/>
  </r>
  <r>
    <s v="0289b7bc-bc95-4f1d-83fe-9ca662194158"/>
    <s v="indifferent"/>
    <d v="2020-11-08T07:08:49"/>
    <s v="audio"/>
    <s v="tennis"/>
    <s v="neutral"/>
    <n v="20"/>
    <x v="0"/>
    <x v="0"/>
  </r>
  <r>
    <s v="0289b7bc-bc95-4f1d-83fe-9ca662194158"/>
    <s v="cherish"/>
    <d v="2020-09-24T17:59:34"/>
    <s v="audio"/>
    <s v="tennis"/>
    <s v="positive"/>
    <n v="70"/>
    <x v="7"/>
    <x v="0"/>
  </r>
  <r>
    <s v="0289b7bc-bc95-4f1d-83fe-9ca662194158"/>
    <s v="cherish"/>
    <d v="2021-03-30T12:25:01"/>
    <s v="audio"/>
    <s v="tennis"/>
    <s v="positive"/>
    <n v="70"/>
    <x v="10"/>
    <x v="1"/>
  </r>
  <r>
    <s v="0289b7bc-bc95-4f1d-83fe-9ca662194158"/>
    <s v="like"/>
    <d v="2020-11-13T07:30:46"/>
    <s v="audio"/>
    <s v="tennis"/>
    <s v="positive"/>
    <n v="50"/>
    <x v="0"/>
    <x v="0"/>
  </r>
  <r>
    <s v="0289b7bc-bc95-4f1d-83fe-9ca662194158"/>
    <s v="indifferent"/>
    <d v="2020-12-20T04:47:08"/>
    <s v="audio"/>
    <s v="tennis"/>
    <s v="neutral"/>
    <n v="20"/>
    <x v="5"/>
    <x v="0"/>
  </r>
  <r>
    <s v="0289b7bc-bc95-4f1d-83fe-9ca662194158"/>
    <s v="cherish"/>
    <d v="2020-07-07T17:39:06"/>
    <s v="audio"/>
    <s v="tennis"/>
    <s v="positive"/>
    <n v="70"/>
    <x v="11"/>
    <x v="0"/>
  </r>
  <r>
    <s v="0289b7bc-bc95-4f1d-83fe-9ca662194158"/>
    <s v="intrigued"/>
    <d v="2020-07-23T08:52:52"/>
    <s v="audio"/>
    <s v="tennis"/>
    <s v="positive"/>
    <n v="45"/>
    <x v="11"/>
    <x v="0"/>
  </r>
  <r>
    <s v="0289b7bc-bc95-4f1d-83fe-9ca662194158"/>
    <s v="interested"/>
    <d v="2020-09-30T08:12:42"/>
    <s v="audio"/>
    <s v="tennis"/>
    <s v="positive"/>
    <n v="30"/>
    <x v="7"/>
    <x v="0"/>
  </r>
  <r>
    <s v="0289b7bc-bc95-4f1d-83fe-9ca662194158"/>
    <s v="interested"/>
    <d v="2020-09-30T00:17:02"/>
    <s v="audio"/>
    <s v="tennis"/>
    <s v="positive"/>
    <n v="30"/>
    <x v="7"/>
    <x v="0"/>
  </r>
  <r>
    <s v="0289b7bc-bc95-4f1d-83fe-9ca662194158"/>
    <s v="adore"/>
    <d v="2021-02-15T19:50:28"/>
    <s v="audio"/>
    <s v="tennis"/>
    <s v="positive"/>
    <n v="72"/>
    <x v="8"/>
    <x v="1"/>
  </r>
  <r>
    <s v="3a7b85dd-717e-4460-8144-498fdbc9380c"/>
    <s v="super love"/>
    <d v="2020-12-14T21:39:20"/>
    <s v="video"/>
    <s v="education"/>
    <s v="positive"/>
    <n v="75"/>
    <x v="5"/>
    <x v="0"/>
  </r>
  <r>
    <s v="3a7b85dd-717e-4460-8144-498fdbc9380c"/>
    <s v="interested"/>
    <d v="2020-12-18T17:12:35"/>
    <s v="video"/>
    <s v="education"/>
    <s v="positive"/>
    <n v="30"/>
    <x v="5"/>
    <x v="0"/>
  </r>
  <r>
    <s v="3a7b85dd-717e-4460-8144-498fdbc9380c"/>
    <s v="love"/>
    <d v="2021-02-01T04:47:32"/>
    <s v="video"/>
    <s v="education"/>
    <s v="positive"/>
    <n v="65"/>
    <x v="8"/>
    <x v="1"/>
  </r>
  <r>
    <s v="3a7b85dd-717e-4460-8144-498fdbc9380c"/>
    <s v="love"/>
    <d v="2020-07-28T12:46:49"/>
    <s v="video"/>
    <s v="education"/>
    <s v="positive"/>
    <n v="65"/>
    <x v="11"/>
    <x v="0"/>
  </r>
  <r>
    <s v="3a7b85dd-717e-4460-8144-498fdbc9380c"/>
    <s v="worried"/>
    <d v="2020-09-21T22:43:31"/>
    <s v="video"/>
    <s v="education"/>
    <s v="negative"/>
    <n v="12"/>
    <x v="7"/>
    <x v="0"/>
  </r>
  <r>
    <s v="3a7b85dd-717e-4460-8144-498fdbc9380c"/>
    <s v="adore"/>
    <d v="2021-01-28T12:44:58"/>
    <s v="video"/>
    <s v="education"/>
    <s v="positive"/>
    <n v="72"/>
    <x v="3"/>
    <x v="1"/>
  </r>
  <r>
    <s v="3a7b85dd-717e-4460-8144-498fdbc9380c"/>
    <s v="dislike"/>
    <d v="2020-07-01T14:29:15"/>
    <s v="video"/>
    <s v="education"/>
    <s v="negative"/>
    <n v="10"/>
    <x v="11"/>
    <x v="0"/>
  </r>
  <r>
    <s v="3a7b85dd-717e-4460-8144-498fdbc9380c"/>
    <s v="disgust"/>
    <d v="2021-04-03T10:54:46"/>
    <s v="video"/>
    <s v="education"/>
    <s v="negative"/>
    <n v="0"/>
    <x v="2"/>
    <x v="1"/>
  </r>
  <r>
    <s v="3a7b85dd-717e-4460-8144-498fdbc9380c"/>
    <s v="hate"/>
    <d v="2020-12-06T07:56:35"/>
    <s v="video"/>
    <s v="education"/>
    <s v="negative"/>
    <n v="5"/>
    <x v="5"/>
    <x v="0"/>
  </r>
  <r>
    <s v="3a7b85dd-717e-4460-8144-498fdbc9380c"/>
    <s v="disgust"/>
    <d v="2020-09-07T19:57:12"/>
    <s v="video"/>
    <s v="education"/>
    <s v="negative"/>
    <n v="0"/>
    <x v="7"/>
    <x v="0"/>
  </r>
  <r>
    <s v="3a7b85dd-717e-4460-8144-498fdbc9380c"/>
    <s v="intrigued"/>
    <d v="2021-01-27T11:22:35"/>
    <s v="video"/>
    <s v="education"/>
    <s v="positive"/>
    <n v="45"/>
    <x v="3"/>
    <x v="1"/>
  </r>
  <r>
    <s v="3a7b85dd-717e-4460-8144-498fdbc9380c"/>
    <s v="indifferent"/>
    <d v="2021-05-11T15:24:33"/>
    <s v="video"/>
    <s v="education"/>
    <s v="neutral"/>
    <n v="20"/>
    <x v="9"/>
    <x v="1"/>
  </r>
  <r>
    <s v="3a7b85dd-717e-4460-8144-498fdbc9380c"/>
    <s v="intrigued"/>
    <d v="2020-08-01T21:38:30"/>
    <s v="video"/>
    <s v="education"/>
    <s v="positive"/>
    <n v="45"/>
    <x v="4"/>
    <x v="0"/>
  </r>
  <r>
    <s v="3a7b85dd-717e-4460-8144-498fdbc9380c"/>
    <s v="dislike"/>
    <d v="2021-03-14T09:35:14"/>
    <s v="video"/>
    <s v="education"/>
    <s v="negative"/>
    <n v="10"/>
    <x v="10"/>
    <x v="1"/>
  </r>
  <r>
    <s v="3a7b85dd-717e-4460-8144-498fdbc9380c"/>
    <s v="worried"/>
    <d v="2021-01-12T05:07:00"/>
    <s v="video"/>
    <s v="education"/>
    <s v="negative"/>
    <n v="12"/>
    <x v="3"/>
    <x v="1"/>
  </r>
  <r>
    <s v="3a7b85dd-717e-4460-8144-498fdbc9380c"/>
    <s v="indifferent"/>
    <d v="2020-10-22T13:53:58"/>
    <s v="video"/>
    <s v="education"/>
    <s v="neutral"/>
    <n v="20"/>
    <x v="6"/>
    <x v="0"/>
  </r>
  <r>
    <s v="3a7b85dd-717e-4460-8144-498fdbc9380c"/>
    <s v="worried"/>
    <d v="2020-10-21T08:29:26"/>
    <s v="video"/>
    <s v="education"/>
    <s v="negative"/>
    <n v="12"/>
    <x v="6"/>
    <x v="0"/>
  </r>
  <r>
    <s v="3a7b85dd-717e-4460-8144-498fdbc9380c"/>
    <s v="disgust"/>
    <d v="2020-09-28T13:38:22"/>
    <s v="video"/>
    <s v="education"/>
    <s v="negative"/>
    <n v="0"/>
    <x v="7"/>
    <x v="0"/>
  </r>
  <r>
    <s v="3a7b85dd-717e-4460-8144-498fdbc9380c"/>
    <s v="hate"/>
    <d v="2021-05-08T03:54:57"/>
    <s v="video"/>
    <s v="education"/>
    <s v="negative"/>
    <n v="5"/>
    <x v="9"/>
    <x v="1"/>
  </r>
  <r>
    <s v="3a7b85dd-717e-4460-8144-498fdbc9380c"/>
    <s v="indifferent"/>
    <d v="2021-04-08T14:27:57"/>
    <s v="video"/>
    <s v="education"/>
    <s v="neutral"/>
    <n v="20"/>
    <x v="2"/>
    <x v="1"/>
  </r>
  <r>
    <s v="3a7b85dd-717e-4460-8144-498fdbc9380c"/>
    <s v="peeking"/>
    <d v="2020-08-26T11:52:08"/>
    <s v="video"/>
    <s v="education"/>
    <s v="neutral"/>
    <n v="35"/>
    <x v="4"/>
    <x v="0"/>
  </r>
  <r>
    <s v="3a7b85dd-717e-4460-8144-498fdbc9380c"/>
    <s v="want"/>
    <d v="2020-09-04T06:58:12"/>
    <s v="video"/>
    <s v="education"/>
    <s v="positive"/>
    <n v="70"/>
    <x v="7"/>
    <x v="0"/>
  </r>
  <r>
    <s v="3a7b85dd-717e-4460-8144-498fdbc9380c"/>
    <s v="super love"/>
    <d v="2020-07-23T04:54:09"/>
    <s v="video"/>
    <s v="education"/>
    <s v="positive"/>
    <n v="75"/>
    <x v="11"/>
    <x v="0"/>
  </r>
  <r>
    <s v="3a7b85dd-717e-4460-8144-498fdbc9380c"/>
    <s v="peeking"/>
    <d v="2020-10-28T08:55:10"/>
    <s v="video"/>
    <s v="education"/>
    <s v="neutral"/>
    <n v="35"/>
    <x v="6"/>
    <x v="0"/>
  </r>
  <r>
    <s v="3a7b85dd-717e-4460-8144-498fdbc9380c"/>
    <s v="dislike"/>
    <d v="2021-04-27T13:54:37"/>
    <s v="video"/>
    <s v="education"/>
    <s v="negative"/>
    <n v="10"/>
    <x v="2"/>
    <x v="1"/>
  </r>
  <r>
    <s v="3a7b85dd-717e-4460-8144-498fdbc9380c"/>
    <s v="dislike"/>
    <d v="2021-01-04T21:21:22"/>
    <s v="video"/>
    <s v="education"/>
    <s v="negative"/>
    <n v="10"/>
    <x v="3"/>
    <x v="1"/>
  </r>
  <r>
    <s v="3a7b85dd-717e-4460-8144-498fdbc9380c"/>
    <s v="worried"/>
    <d v="2021-03-27T09:27:35"/>
    <s v="video"/>
    <s v="education"/>
    <s v="negative"/>
    <n v="12"/>
    <x v="10"/>
    <x v="1"/>
  </r>
  <r>
    <s v="3a7b85dd-717e-4460-8144-498fdbc9380c"/>
    <s v="disgust"/>
    <d v="2020-12-07T01:43:38"/>
    <s v="video"/>
    <s v="education"/>
    <s v="negative"/>
    <n v="0"/>
    <x v="5"/>
    <x v="0"/>
  </r>
  <r>
    <s v="3a7b85dd-717e-4460-8144-498fdbc9380c"/>
    <s v="disgust"/>
    <d v="2020-11-15T17:45:29"/>
    <s v="video"/>
    <s v="education"/>
    <s v="negative"/>
    <n v="0"/>
    <x v="0"/>
    <x v="0"/>
  </r>
  <r>
    <s v="3a7b85dd-717e-4460-8144-498fdbc9380c"/>
    <s v="peeking"/>
    <d v="2021-03-04T13:17:21"/>
    <s v="video"/>
    <s v="education"/>
    <s v="neutral"/>
    <n v="35"/>
    <x v="10"/>
    <x v="1"/>
  </r>
  <r>
    <s v="3a7b85dd-717e-4460-8144-498fdbc9380c"/>
    <s v="peeking"/>
    <d v="2021-06-08T16:16:22"/>
    <s v="video"/>
    <s v="education"/>
    <s v="neutral"/>
    <n v="35"/>
    <x v="1"/>
    <x v="1"/>
  </r>
  <r>
    <s v="3a7b85dd-717e-4460-8144-498fdbc9380c"/>
    <s v="peeking"/>
    <d v="2020-12-28T13:16:35"/>
    <s v="video"/>
    <s v="education"/>
    <s v="neutral"/>
    <n v="35"/>
    <x v="5"/>
    <x v="0"/>
  </r>
  <r>
    <s v="3a7b85dd-717e-4460-8144-498fdbc9380c"/>
    <s v="intrigued"/>
    <d v="2020-12-26T00:08:29"/>
    <s v="video"/>
    <s v="education"/>
    <s v="positive"/>
    <n v="45"/>
    <x v="5"/>
    <x v="0"/>
  </r>
  <r>
    <s v="3a7b85dd-717e-4460-8144-498fdbc9380c"/>
    <s v="cherish"/>
    <d v="2021-05-08T07:47:49"/>
    <s v="video"/>
    <s v="education"/>
    <s v="positive"/>
    <n v="70"/>
    <x v="9"/>
    <x v="1"/>
  </r>
  <r>
    <s v="3a7b85dd-717e-4460-8144-498fdbc9380c"/>
    <s v="peeking"/>
    <d v="2020-10-30T07:14:31"/>
    <s v="video"/>
    <s v="education"/>
    <s v="neutral"/>
    <n v="35"/>
    <x v="6"/>
    <x v="0"/>
  </r>
  <r>
    <s v="3a7b85dd-717e-4460-8144-498fdbc9380c"/>
    <s v="hate"/>
    <d v="2021-03-10T18:56:28"/>
    <s v="video"/>
    <s v="education"/>
    <s v="negative"/>
    <n v="5"/>
    <x v="10"/>
    <x v="1"/>
  </r>
  <r>
    <s v="3a7b85dd-717e-4460-8144-498fdbc9380c"/>
    <s v="like"/>
    <d v="2020-07-04T16:45:51"/>
    <s v="video"/>
    <s v="education"/>
    <s v="positive"/>
    <n v="50"/>
    <x v="11"/>
    <x v="0"/>
  </r>
  <r>
    <s v="3a7b85dd-717e-4460-8144-498fdbc9380c"/>
    <s v="worried"/>
    <d v="2020-08-29T02:32:51"/>
    <s v="video"/>
    <s v="education"/>
    <s v="negative"/>
    <n v="12"/>
    <x v="4"/>
    <x v="0"/>
  </r>
  <r>
    <s v="3a7b85dd-717e-4460-8144-498fdbc9380c"/>
    <s v="adore"/>
    <d v="2021-02-12T07:42:39"/>
    <s v="video"/>
    <s v="education"/>
    <s v="positive"/>
    <n v="72"/>
    <x v="8"/>
    <x v="1"/>
  </r>
  <r>
    <s v="3a7b85dd-717e-4460-8144-498fdbc9380c"/>
    <s v="indifferent"/>
    <d v="2020-08-29T03:24:41"/>
    <s v="video"/>
    <s v="education"/>
    <s v="neutral"/>
    <n v="20"/>
    <x v="4"/>
    <x v="0"/>
  </r>
  <r>
    <s v="3a7b85dd-717e-4460-8144-498fdbc9380c"/>
    <s v="intrigued"/>
    <d v="2020-10-07T16:20:27"/>
    <s v="video"/>
    <s v="education"/>
    <s v="positive"/>
    <n v="45"/>
    <x v="6"/>
    <x v="0"/>
  </r>
  <r>
    <s v="03e51c25-cba9-471b-b627-f15550b83fca"/>
    <s v="worried"/>
    <d v="2021-01-30T21:29:07"/>
    <s v="GIF"/>
    <s v="veganism"/>
    <s v="negative"/>
    <n v="12"/>
    <x v="3"/>
    <x v="1"/>
  </r>
  <r>
    <s v="03e51c25-cba9-471b-b627-f15550b83fca"/>
    <s v="cherish"/>
    <d v="2020-10-03T18:48:51"/>
    <s v="GIF"/>
    <s v="veganism"/>
    <s v="positive"/>
    <n v="70"/>
    <x v="6"/>
    <x v="0"/>
  </r>
  <r>
    <s v="03e51c25-cba9-471b-b627-f15550b83fca"/>
    <s v="heart"/>
    <d v="2020-08-06T07:41:29"/>
    <s v="GIF"/>
    <s v="veganism"/>
    <s v="positive"/>
    <n v="60"/>
    <x v="4"/>
    <x v="0"/>
  </r>
  <r>
    <s v="03e51c25-cba9-471b-b627-f15550b83fca"/>
    <s v="scared"/>
    <d v="2020-08-18T22:10:12"/>
    <s v="GIF"/>
    <s v="veganism"/>
    <s v="negative"/>
    <n v="15"/>
    <x v="4"/>
    <x v="0"/>
  </r>
  <r>
    <s v="03e51c25-cba9-471b-b627-f15550b83fca"/>
    <s v="intrigued"/>
    <d v="2020-07-15T14:23:19"/>
    <s v="GIF"/>
    <s v="veganism"/>
    <s v="positive"/>
    <n v="45"/>
    <x v="11"/>
    <x v="0"/>
  </r>
  <r>
    <s v="03e51c25-cba9-471b-b627-f15550b83fca"/>
    <s v="want"/>
    <d v="2020-08-14T22:24:51"/>
    <s v="GIF"/>
    <s v="veganism"/>
    <s v="positive"/>
    <n v="70"/>
    <x v="4"/>
    <x v="0"/>
  </r>
  <r>
    <s v="03e51c25-cba9-471b-b627-f15550b83fca"/>
    <s v="adore"/>
    <d v="2020-07-05T09:28:47"/>
    <s v="GIF"/>
    <s v="veganism"/>
    <s v="positive"/>
    <n v="72"/>
    <x v="11"/>
    <x v="0"/>
  </r>
  <r>
    <s v="03e51c25-cba9-471b-b627-f15550b83fca"/>
    <s v="like"/>
    <d v="2021-04-17T00:15:50"/>
    <s v="GIF"/>
    <s v="veganism"/>
    <s v="positive"/>
    <n v="50"/>
    <x v="2"/>
    <x v="1"/>
  </r>
  <r>
    <s v="03e51c25-cba9-471b-b627-f15550b83fca"/>
    <s v="heart"/>
    <d v="2021-02-12T13:31:48"/>
    <s v="GIF"/>
    <s v="veganism"/>
    <s v="positive"/>
    <n v="60"/>
    <x v="8"/>
    <x v="1"/>
  </r>
  <r>
    <s v="03e51c25-cba9-471b-b627-f15550b83fca"/>
    <s v="intrigued"/>
    <d v="2021-04-02T06:15:09"/>
    <s v="GIF"/>
    <s v="veganism"/>
    <s v="positive"/>
    <n v="45"/>
    <x v="2"/>
    <x v="1"/>
  </r>
  <r>
    <s v="03e51c25-cba9-471b-b627-f15550b83fca"/>
    <s v="scared"/>
    <d v="2020-11-18T04:27:47"/>
    <s v="GIF"/>
    <s v="veganism"/>
    <s v="negative"/>
    <n v="15"/>
    <x v="0"/>
    <x v="0"/>
  </r>
  <r>
    <s v="03e51c25-cba9-471b-b627-f15550b83fca"/>
    <s v="worried"/>
    <d v="2020-12-17T19:34:22"/>
    <s v="GIF"/>
    <s v="veganism"/>
    <s v="negative"/>
    <n v="12"/>
    <x v="5"/>
    <x v="0"/>
  </r>
  <r>
    <s v="03e51c25-cba9-471b-b627-f15550b83fca"/>
    <s v="dislike"/>
    <d v="2020-08-05T02:19:25"/>
    <s v="GIF"/>
    <s v="veganism"/>
    <s v="negative"/>
    <n v="10"/>
    <x v="4"/>
    <x v="0"/>
  </r>
  <r>
    <s v="03e51c25-cba9-471b-b627-f15550b83fca"/>
    <s v="indifferent"/>
    <d v="2021-02-27T14:58:16"/>
    <s v="GIF"/>
    <s v="veganism"/>
    <s v="neutral"/>
    <n v="20"/>
    <x v="8"/>
    <x v="1"/>
  </r>
  <r>
    <s v="03e51c25-cba9-471b-b627-f15550b83fca"/>
    <s v="indifferent"/>
    <d v="2021-05-18T15:42:59"/>
    <s v="GIF"/>
    <s v="veganism"/>
    <s v="neutral"/>
    <n v="20"/>
    <x v="9"/>
    <x v="1"/>
  </r>
  <r>
    <s v="03e51c25-cba9-471b-b627-f15550b83fca"/>
    <s v="intrigued"/>
    <d v="2020-11-23T02:37:48"/>
    <s v="GIF"/>
    <s v="veganism"/>
    <s v="positive"/>
    <n v="45"/>
    <x v="0"/>
    <x v="0"/>
  </r>
  <r>
    <s v="03e51c25-cba9-471b-b627-f15550b83fca"/>
    <s v="intrigued"/>
    <d v="2020-09-28T20:51:29"/>
    <s v="GIF"/>
    <s v="veganism"/>
    <s v="positive"/>
    <n v="45"/>
    <x v="7"/>
    <x v="0"/>
  </r>
  <r>
    <s v="03e51c25-cba9-471b-b627-f15550b83fca"/>
    <s v="dislike"/>
    <d v="2021-05-31T07:59:00"/>
    <s v="GIF"/>
    <s v="veganism"/>
    <s v="negative"/>
    <n v="10"/>
    <x v="9"/>
    <x v="1"/>
  </r>
  <r>
    <s v="03e51c25-cba9-471b-b627-f15550b83fca"/>
    <s v="heart"/>
    <d v="2021-02-11T03:55:38"/>
    <s v="GIF"/>
    <s v="veganism"/>
    <s v="positive"/>
    <n v="60"/>
    <x v="8"/>
    <x v="1"/>
  </r>
  <r>
    <s v="03e51c25-cba9-471b-b627-f15550b83fca"/>
    <s v="peeking"/>
    <d v="2021-01-28T05:33:54"/>
    <s v="GIF"/>
    <s v="veganism"/>
    <s v="neutral"/>
    <n v="35"/>
    <x v="3"/>
    <x v="1"/>
  </r>
  <r>
    <s v="03e51c25-cba9-471b-b627-f15550b83fca"/>
    <s v="super love"/>
    <d v="2021-01-11T19:03:44"/>
    <s v="GIF"/>
    <s v="veganism"/>
    <s v="positive"/>
    <n v="75"/>
    <x v="3"/>
    <x v="1"/>
  </r>
  <r>
    <s v="03e51c25-cba9-471b-b627-f15550b83fca"/>
    <s v="intrigued"/>
    <d v="2020-12-24T14:14:39"/>
    <s v="GIF"/>
    <s v="veganism"/>
    <s v="positive"/>
    <n v="45"/>
    <x v="5"/>
    <x v="0"/>
  </r>
  <r>
    <s v="03e51c25-cba9-471b-b627-f15550b83fca"/>
    <s v="intrigued"/>
    <d v="2021-01-20T01:30:28"/>
    <s v="GIF"/>
    <s v="veganism"/>
    <s v="positive"/>
    <n v="45"/>
    <x v="3"/>
    <x v="1"/>
  </r>
  <r>
    <s v="03e51c25-cba9-471b-b627-f15550b83fca"/>
    <s v="worried"/>
    <d v="2020-10-19T10:48:35"/>
    <s v="GIF"/>
    <s v="veganism"/>
    <s v="negative"/>
    <n v="12"/>
    <x v="6"/>
    <x v="0"/>
  </r>
  <r>
    <s v="03e51c25-cba9-471b-b627-f15550b83fca"/>
    <s v="cherish"/>
    <d v="2020-11-06T18:43:09"/>
    <s v="GIF"/>
    <s v="veganism"/>
    <s v="positive"/>
    <n v="70"/>
    <x v="0"/>
    <x v="0"/>
  </r>
  <r>
    <s v="03e51c25-cba9-471b-b627-f15550b83fca"/>
    <s v="like"/>
    <d v="2020-07-04T18:05:07"/>
    <s v="GIF"/>
    <s v="veganism"/>
    <s v="positive"/>
    <n v="50"/>
    <x v="11"/>
    <x v="0"/>
  </r>
  <r>
    <s v="03e51c25-cba9-471b-b627-f15550b83fca"/>
    <s v="peeking"/>
    <d v="2020-08-13T21:57:26"/>
    <s v="GIF"/>
    <s v="veganism"/>
    <s v="neutral"/>
    <n v="35"/>
    <x v="4"/>
    <x v="0"/>
  </r>
  <r>
    <s v="03e51c25-cba9-471b-b627-f15550b83fca"/>
    <s v="want"/>
    <d v="2021-04-29T08:45:21"/>
    <s v="GIF"/>
    <s v="veganism"/>
    <s v="positive"/>
    <n v="70"/>
    <x v="2"/>
    <x v="1"/>
  </r>
  <r>
    <s v="03e51c25-cba9-471b-b627-f15550b83fca"/>
    <s v="super love"/>
    <d v="2020-07-04T22:35:04"/>
    <s v="GIF"/>
    <s v="veganism"/>
    <s v="positive"/>
    <n v="75"/>
    <x v="11"/>
    <x v="0"/>
  </r>
  <r>
    <s v="03e51c25-cba9-471b-b627-f15550b83fca"/>
    <s v="hate"/>
    <d v="2020-08-20T06:45:19"/>
    <s v="GIF"/>
    <s v="veganism"/>
    <s v="negative"/>
    <n v="5"/>
    <x v="4"/>
    <x v="0"/>
  </r>
  <r>
    <s v="03e51c25-cba9-471b-b627-f15550b83fca"/>
    <s v="love"/>
    <d v="2021-02-20T20:54:03"/>
    <s v="GIF"/>
    <s v="veganism"/>
    <s v="positive"/>
    <n v="65"/>
    <x v="8"/>
    <x v="1"/>
  </r>
  <r>
    <s v="03e51c25-cba9-471b-b627-f15550b83fca"/>
    <s v="disgust"/>
    <d v="2020-10-14T22:48:36"/>
    <s v="GIF"/>
    <s v="veganism"/>
    <s v="negative"/>
    <n v="0"/>
    <x v="6"/>
    <x v="0"/>
  </r>
  <r>
    <s v="03e51c25-cba9-471b-b627-f15550b83fca"/>
    <s v="like"/>
    <d v="2020-06-28T22:08:25"/>
    <s v="GIF"/>
    <s v="veganism"/>
    <s v="positive"/>
    <n v="50"/>
    <x v="1"/>
    <x v="0"/>
  </r>
  <r>
    <s v="03e51c25-cba9-471b-b627-f15550b83fca"/>
    <s v="super love"/>
    <d v="2021-06-04T06:06:43"/>
    <s v="GIF"/>
    <s v="veganism"/>
    <s v="positive"/>
    <n v="75"/>
    <x v="1"/>
    <x v="1"/>
  </r>
  <r>
    <s v="03e51c25-cba9-471b-b627-f15550b83fca"/>
    <s v="love"/>
    <d v="2021-04-27T08:08:12"/>
    <s v="GIF"/>
    <s v="veganism"/>
    <s v="positive"/>
    <n v="65"/>
    <x v="2"/>
    <x v="1"/>
  </r>
  <r>
    <s v="03e51c25-cba9-471b-b627-f15550b83fca"/>
    <s v="want"/>
    <d v="2021-04-23T23:47:40"/>
    <s v="GIF"/>
    <s v="veganism"/>
    <s v="positive"/>
    <n v="70"/>
    <x v="2"/>
    <x v="1"/>
  </r>
  <r>
    <s v="03e51c25-cba9-471b-b627-f15550b83fca"/>
    <s v="adore"/>
    <d v="2021-06-16T00:32:12"/>
    <s v="GIF"/>
    <s v="veganism"/>
    <s v="positive"/>
    <n v="72"/>
    <x v="1"/>
    <x v="1"/>
  </r>
  <r>
    <s v="03e51c25-cba9-471b-b627-f15550b83fca"/>
    <s v="dislike"/>
    <d v="2020-08-27T20:30:02"/>
    <s v="GIF"/>
    <s v="veganism"/>
    <s v="negative"/>
    <n v="10"/>
    <x v="4"/>
    <x v="0"/>
  </r>
  <r>
    <s v="03e51c25-cba9-471b-b627-f15550b83fca"/>
    <s v="indifferent"/>
    <d v="2020-09-10T05:45:27"/>
    <s v="GIF"/>
    <s v="veganism"/>
    <s v="neutral"/>
    <n v="20"/>
    <x v="7"/>
    <x v="0"/>
  </r>
  <r>
    <s v="daeddfcc-c030-4674-8317-56a23ab81799"/>
    <s v="indifferent"/>
    <d v="2020-11-10T00:12:21"/>
    <s v="audio"/>
    <s v="Animals"/>
    <s v="neutral"/>
    <n v="20"/>
    <x v="0"/>
    <x v="0"/>
  </r>
  <r>
    <s v="daeddfcc-c030-4674-8317-56a23ab81799"/>
    <s v="super love"/>
    <d v="2020-11-08T16:51:53"/>
    <s v="audio"/>
    <s v="Animals"/>
    <s v="positive"/>
    <n v="75"/>
    <x v="0"/>
    <x v="0"/>
  </r>
  <r>
    <s v="daeddfcc-c030-4674-8317-56a23ab81799"/>
    <s v="dislike"/>
    <d v="2021-05-31T02:14:39"/>
    <s v="audio"/>
    <s v="Animals"/>
    <s v="negative"/>
    <n v="10"/>
    <x v="9"/>
    <x v="1"/>
  </r>
  <r>
    <s v="daeddfcc-c030-4674-8317-56a23ab81799"/>
    <s v="intrigued"/>
    <d v="2021-03-02T05:15:54"/>
    <s v="audio"/>
    <s v="Animals"/>
    <s v="positive"/>
    <n v="45"/>
    <x v="10"/>
    <x v="1"/>
  </r>
  <r>
    <s v="daeddfcc-c030-4674-8317-56a23ab81799"/>
    <s v="intrigued"/>
    <d v="2021-03-08T12:05:59"/>
    <s v="audio"/>
    <s v="Animals"/>
    <s v="positive"/>
    <n v="45"/>
    <x v="10"/>
    <x v="1"/>
  </r>
  <r>
    <s v="daeddfcc-c030-4674-8317-56a23ab81799"/>
    <s v="disgust"/>
    <d v="2020-06-26T16:44:59"/>
    <s v="audio"/>
    <s v="Animals"/>
    <s v="negative"/>
    <n v="0"/>
    <x v="1"/>
    <x v="0"/>
  </r>
  <r>
    <s v="daeddfcc-c030-4674-8317-56a23ab81799"/>
    <s v="hate"/>
    <d v="2020-07-16T11:28:53"/>
    <s v="audio"/>
    <s v="Animals"/>
    <s v="negative"/>
    <n v="5"/>
    <x v="11"/>
    <x v="0"/>
  </r>
  <r>
    <s v="daeddfcc-c030-4674-8317-56a23ab81799"/>
    <s v="heart"/>
    <d v="2020-11-22T14:33:09"/>
    <s v="audio"/>
    <s v="Animals"/>
    <s v="positive"/>
    <n v="60"/>
    <x v="0"/>
    <x v="0"/>
  </r>
  <r>
    <s v="daeddfcc-c030-4674-8317-56a23ab81799"/>
    <s v="dislike"/>
    <d v="2020-09-04T09:37:06"/>
    <s v="audio"/>
    <s v="Animals"/>
    <s v="negative"/>
    <n v="10"/>
    <x v="7"/>
    <x v="0"/>
  </r>
  <r>
    <s v="daeddfcc-c030-4674-8317-56a23ab81799"/>
    <s v="scared"/>
    <d v="2021-06-04T19:18:29"/>
    <s v="audio"/>
    <s v="Animals"/>
    <s v="negative"/>
    <n v="15"/>
    <x v="1"/>
    <x v="1"/>
  </r>
  <r>
    <s v="daeddfcc-c030-4674-8317-56a23ab81799"/>
    <s v="cherish"/>
    <d v="2021-03-06T18:53:51"/>
    <s v="audio"/>
    <s v="Animals"/>
    <s v="positive"/>
    <n v="70"/>
    <x v="10"/>
    <x v="1"/>
  </r>
  <r>
    <s v="daeddfcc-c030-4674-8317-56a23ab81799"/>
    <s v="super love"/>
    <d v="2020-07-27T11:40:24"/>
    <s v="audio"/>
    <s v="Animals"/>
    <s v="positive"/>
    <n v="75"/>
    <x v="11"/>
    <x v="0"/>
  </r>
  <r>
    <s v="daeddfcc-c030-4674-8317-56a23ab81799"/>
    <s v="scared"/>
    <d v="2020-08-15T17:36:26"/>
    <s v="audio"/>
    <s v="Animals"/>
    <s v="negative"/>
    <n v="15"/>
    <x v="4"/>
    <x v="0"/>
  </r>
  <r>
    <s v="daeddfcc-c030-4674-8317-56a23ab81799"/>
    <s v="worried"/>
    <d v="2021-06-02T21:23:43"/>
    <s v="audio"/>
    <s v="Animals"/>
    <s v="negative"/>
    <n v="12"/>
    <x v="1"/>
    <x v="1"/>
  </r>
  <r>
    <s v="daeddfcc-c030-4674-8317-56a23ab81799"/>
    <s v="love"/>
    <d v="2021-04-14T16:50:02"/>
    <s v="audio"/>
    <s v="Animals"/>
    <s v="positive"/>
    <n v="65"/>
    <x v="2"/>
    <x v="1"/>
  </r>
  <r>
    <s v="daeddfcc-c030-4674-8317-56a23ab81799"/>
    <s v="love"/>
    <d v="2021-06-12T05:10:45"/>
    <s v="audio"/>
    <s v="Animals"/>
    <s v="positive"/>
    <n v="65"/>
    <x v="1"/>
    <x v="1"/>
  </r>
  <r>
    <s v="daeddfcc-c030-4674-8317-56a23ab81799"/>
    <s v="hate"/>
    <d v="2020-08-15T17:18:10"/>
    <s v="audio"/>
    <s v="Animals"/>
    <s v="negative"/>
    <n v="5"/>
    <x v="4"/>
    <x v="0"/>
  </r>
  <r>
    <s v="daeddfcc-c030-4674-8317-56a23ab81799"/>
    <s v="worried"/>
    <d v="2021-04-01T04:06:26"/>
    <s v="audio"/>
    <s v="Animals"/>
    <s v="negative"/>
    <n v="12"/>
    <x v="2"/>
    <x v="1"/>
  </r>
  <r>
    <s v="daeddfcc-c030-4674-8317-56a23ab81799"/>
    <s v="dislike"/>
    <d v="2020-09-01T21:59:30"/>
    <s v="audio"/>
    <s v="Animals"/>
    <s v="negative"/>
    <n v="10"/>
    <x v="7"/>
    <x v="0"/>
  </r>
  <r>
    <s v="daeddfcc-c030-4674-8317-56a23ab81799"/>
    <s v="want"/>
    <d v="2020-09-26T18:40:29"/>
    <s v="audio"/>
    <s v="Animals"/>
    <s v="positive"/>
    <n v="70"/>
    <x v="7"/>
    <x v="0"/>
  </r>
  <r>
    <s v="daeddfcc-c030-4674-8317-56a23ab81799"/>
    <s v="disgust"/>
    <d v="2021-05-06T18:38:35"/>
    <s v="audio"/>
    <s v="Animals"/>
    <s v="negative"/>
    <n v="0"/>
    <x v="9"/>
    <x v="1"/>
  </r>
  <r>
    <s v="daeddfcc-c030-4674-8317-56a23ab81799"/>
    <s v="worried"/>
    <d v="2021-01-04T03:55:03"/>
    <s v="audio"/>
    <s v="Animals"/>
    <s v="negative"/>
    <n v="12"/>
    <x v="3"/>
    <x v="1"/>
  </r>
  <r>
    <s v="daeddfcc-c030-4674-8317-56a23ab81799"/>
    <s v="intrigued"/>
    <d v="2020-07-10T20:52:14"/>
    <s v="audio"/>
    <s v="Animals"/>
    <s v="positive"/>
    <n v="45"/>
    <x v="11"/>
    <x v="0"/>
  </r>
  <r>
    <s v="daeddfcc-c030-4674-8317-56a23ab81799"/>
    <s v="interested"/>
    <d v="2020-11-01T21:08:50"/>
    <s v="audio"/>
    <s v="Animals"/>
    <s v="positive"/>
    <n v="30"/>
    <x v="0"/>
    <x v="0"/>
  </r>
  <r>
    <s v="daeddfcc-c030-4674-8317-56a23ab81799"/>
    <s v="indifferent"/>
    <d v="2021-03-11T04:40:03"/>
    <s v="audio"/>
    <s v="Animals"/>
    <s v="neutral"/>
    <n v="20"/>
    <x v="10"/>
    <x v="1"/>
  </r>
  <r>
    <s v="daeddfcc-c030-4674-8317-56a23ab81799"/>
    <s v="disgust"/>
    <d v="2020-06-21T08:01:52"/>
    <s v="audio"/>
    <s v="Animals"/>
    <s v="negative"/>
    <n v="0"/>
    <x v="1"/>
    <x v="0"/>
  </r>
  <r>
    <s v="daeddfcc-c030-4674-8317-56a23ab81799"/>
    <s v="heart"/>
    <d v="2020-07-12T22:45:17"/>
    <s v="audio"/>
    <s v="Animals"/>
    <s v="positive"/>
    <n v="60"/>
    <x v="11"/>
    <x v="0"/>
  </r>
  <r>
    <s v="daeddfcc-c030-4674-8317-56a23ab81799"/>
    <s v="scared"/>
    <d v="2020-08-18T19:54:34"/>
    <s v="audio"/>
    <s v="Animals"/>
    <s v="negative"/>
    <n v="15"/>
    <x v="4"/>
    <x v="0"/>
  </r>
  <r>
    <s v="daeddfcc-c030-4674-8317-56a23ab81799"/>
    <s v="disgust"/>
    <d v="2020-12-29T03:07:00"/>
    <s v="audio"/>
    <s v="Animals"/>
    <s v="negative"/>
    <n v="0"/>
    <x v="5"/>
    <x v="0"/>
  </r>
  <r>
    <s v="daeddfcc-c030-4674-8317-56a23ab81799"/>
    <s v="heart"/>
    <d v="2020-12-17T18:22:49"/>
    <s v="audio"/>
    <s v="Animals"/>
    <s v="positive"/>
    <n v="60"/>
    <x v="5"/>
    <x v="0"/>
  </r>
  <r>
    <s v="daeddfcc-c030-4674-8317-56a23ab81799"/>
    <s v="scared"/>
    <d v="2021-03-05T20:55:11"/>
    <s v="audio"/>
    <s v="Animals"/>
    <s v="negative"/>
    <n v="15"/>
    <x v="10"/>
    <x v="1"/>
  </r>
  <r>
    <s v="daeddfcc-c030-4674-8317-56a23ab81799"/>
    <s v="indifferent"/>
    <d v="2020-09-23T00:44:23"/>
    <s v="audio"/>
    <s v="Animals"/>
    <s v="neutral"/>
    <n v="20"/>
    <x v="7"/>
    <x v="0"/>
  </r>
  <r>
    <s v="daeddfcc-c030-4674-8317-56a23ab81799"/>
    <s v="dislike"/>
    <d v="2020-10-03T00:52:37"/>
    <s v="audio"/>
    <s v="Animals"/>
    <s v="negative"/>
    <n v="10"/>
    <x v="6"/>
    <x v="0"/>
  </r>
  <r>
    <s v="daeddfcc-c030-4674-8317-56a23ab81799"/>
    <s v="love"/>
    <d v="2020-11-15T04:56:50"/>
    <s v="audio"/>
    <s v="Animals"/>
    <s v="positive"/>
    <n v="65"/>
    <x v="0"/>
    <x v="0"/>
  </r>
  <r>
    <s v="daeddfcc-c030-4674-8317-56a23ab81799"/>
    <s v="cherish"/>
    <d v="2021-05-10T00:23:25"/>
    <s v="audio"/>
    <s v="Animals"/>
    <s v="positive"/>
    <n v="70"/>
    <x v="9"/>
    <x v="1"/>
  </r>
  <r>
    <s v="daeddfcc-c030-4674-8317-56a23ab81799"/>
    <s v="heart"/>
    <d v="2020-11-27T02:20:43"/>
    <s v="audio"/>
    <s v="Animals"/>
    <s v="positive"/>
    <n v="60"/>
    <x v="0"/>
    <x v="0"/>
  </r>
  <r>
    <s v="daeddfcc-c030-4674-8317-56a23ab81799"/>
    <s v="heart"/>
    <d v="2020-10-03T10:10:54"/>
    <s v="audio"/>
    <s v="Animals"/>
    <s v="positive"/>
    <n v="60"/>
    <x v="6"/>
    <x v="0"/>
  </r>
  <r>
    <s v="daeddfcc-c030-4674-8317-56a23ab81799"/>
    <s v="intrigued"/>
    <d v="2021-06-17T20:55:52"/>
    <s v="audio"/>
    <s v="Animals"/>
    <s v="positive"/>
    <n v="45"/>
    <x v="1"/>
    <x v="1"/>
  </r>
  <r>
    <s v="daeddfcc-c030-4674-8317-56a23ab81799"/>
    <s v="love"/>
    <d v="2021-03-02T01:01:21"/>
    <s v="audio"/>
    <s v="Animals"/>
    <s v="positive"/>
    <n v="65"/>
    <x v="10"/>
    <x v="1"/>
  </r>
  <r>
    <s v="daeddfcc-c030-4674-8317-56a23ab81799"/>
    <s v="scared"/>
    <d v="2021-03-21T06:36:55"/>
    <s v="audio"/>
    <s v="Animals"/>
    <s v="negative"/>
    <n v="15"/>
    <x v="10"/>
    <x v="1"/>
  </r>
  <r>
    <s v="daeddfcc-c030-4674-8317-56a23ab81799"/>
    <s v="disgust"/>
    <d v="2021-03-29T02:07:30"/>
    <s v="audio"/>
    <s v="Animals"/>
    <s v="negative"/>
    <n v="0"/>
    <x v="10"/>
    <x v="1"/>
  </r>
  <r>
    <s v="daeddfcc-c030-4674-8317-56a23ab81799"/>
    <s v="dislike"/>
    <d v="2020-08-07T09:34:23"/>
    <s v="audio"/>
    <s v="Animals"/>
    <s v="negative"/>
    <n v="10"/>
    <x v="4"/>
    <x v="0"/>
  </r>
  <r>
    <s v="daeddfcc-c030-4674-8317-56a23ab81799"/>
    <s v="peeking"/>
    <d v="2020-09-12T07:41:58"/>
    <s v="audio"/>
    <s v="Animals"/>
    <s v="neutral"/>
    <n v="35"/>
    <x v="7"/>
    <x v="0"/>
  </r>
  <r>
    <s v="daeddfcc-c030-4674-8317-56a23ab81799"/>
    <s v="scared"/>
    <d v="2020-08-21T01:50:44"/>
    <s v="audio"/>
    <s v="Animals"/>
    <s v="negative"/>
    <n v="15"/>
    <x v="4"/>
    <x v="0"/>
  </r>
  <r>
    <s v="daeddfcc-c030-4674-8317-56a23ab81799"/>
    <s v="like"/>
    <d v="2021-04-17T06:34:20"/>
    <s v="audio"/>
    <s v="Animals"/>
    <s v="positive"/>
    <n v="50"/>
    <x v="2"/>
    <x v="1"/>
  </r>
  <r>
    <s v="daeddfcc-c030-4674-8317-56a23ab81799"/>
    <s v="heart"/>
    <d v="2021-02-27T07:57:37"/>
    <s v="audio"/>
    <s v="Animals"/>
    <s v="positive"/>
    <n v="60"/>
    <x v="8"/>
    <x v="1"/>
  </r>
  <r>
    <s v="daeddfcc-c030-4674-8317-56a23ab81799"/>
    <s v="dislike"/>
    <d v="2020-09-29T21:21:39"/>
    <s v="audio"/>
    <s v="Animals"/>
    <s v="negative"/>
    <n v="10"/>
    <x v="7"/>
    <x v="0"/>
  </r>
  <r>
    <s v="daeddfcc-c030-4674-8317-56a23ab81799"/>
    <s v="peeking"/>
    <d v="2021-06-01T17:05:16"/>
    <s v="audio"/>
    <s v="Animals"/>
    <s v="neutral"/>
    <n v="35"/>
    <x v="1"/>
    <x v="1"/>
  </r>
  <r>
    <s v="71246f1e-0b64-4922-a6ae-c86c446837be"/>
    <s v="like"/>
    <d v="2020-11-07T13:22:14"/>
    <s v="video"/>
    <s v="healthy eating"/>
    <s v="positive"/>
    <n v="50"/>
    <x v="0"/>
    <x v="0"/>
  </r>
  <r>
    <s v="71246f1e-0b64-4922-a6ae-c86c446837be"/>
    <s v="hate"/>
    <d v="2021-06-06T04:38:06"/>
    <s v="video"/>
    <s v="healthy eating"/>
    <s v="negative"/>
    <n v="5"/>
    <x v="1"/>
    <x v="1"/>
  </r>
  <r>
    <s v="71246f1e-0b64-4922-a6ae-c86c446837be"/>
    <s v="super love"/>
    <d v="2020-08-06T01:31:36"/>
    <s v="video"/>
    <s v="healthy eating"/>
    <s v="positive"/>
    <n v="75"/>
    <x v="4"/>
    <x v="0"/>
  </r>
  <r>
    <s v="71246f1e-0b64-4922-a6ae-c86c446837be"/>
    <s v="disgust"/>
    <d v="2020-09-29T09:03:01"/>
    <s v="video"/>
    <s v="healthy eating"/>
    <s v="negative"/>
    <n v="0"/>
    <x v="7"/>
    <x v="0"/>
  </r>
  <r>
    <s v="71246f1e-0b64-4922-a6ae-c86c446837be"/>
    <s v="cherish"/>
    <d v="2021-05-16T03:35:34"/>
    <s v="video"/>
    <s v="healthy eating"/>
    <s v="positive"/>
    <n v="70"/>
    <x v="9"/>
    <x v="1"/>
  </r>
  <r>
    <s v="71246f1e-0b64-4922-a6ae-c86c446837be"/>
    <s v="hate"/>
    <d v="2020-11-14T02:25:54"/>
    <s v="video"/>
    <s v="healthy eating"/>
    <s v="negative"/>
    <n v="5"/>
    <x v="0"/>
    <x v="0"/>
  </r>
  <r>
    <s v="71246f1e-0b64-4922-a6ae-c86c446837be"/>
    <s v="dislike"/>
    <d v="2021-04-13T04:00:10"/>
    <s v="video"/>
    <s v="healthy eating"/>
    <s v="negative"/>
    <n v="10"/>
    <x v="2"/>
    <x v="1"/>
  </r>
  <r>
    <s v="71246f1e-0b64-4922-a6ae-c86c446837be"/>
    <s v="cherish"/>
    <d v="2020-09-05T08:03:30"/>
    <s v="video"/>
    <s v="healthy eating"/>
    <s v="positive"/>
    <n v="70"/>
    <x v="7"/>
    <x v="0"/>
  </r>
  <r>
    <s v="71246f1e-0b64-4922-a6ae-c86c446837be"/>
    <s v="scared"/>
    <d v="2021-01-10T06:10:43"/>
    <s v="video"/>
    <s v="healthy eating"/>
    <s v="negative"/>
    <n v="15"/>
    <x v="3"/>
    <x v="1"/>
  </r>
  <r>
    <s v="71246f1e-0b64-4922-a6ae-c86c446837be"/>
    <s v="super love"/>
    <d v="2020-08-21T20:36:30"/>
    <s v="video"/>
    <s v="healthy eating"/>
    <s v="positive"/>
    <n v="75"/>
    <x v="4"/>
    <x v="0"/>
  </r>
  <r>
    <s v="71246f1e-0b64-4922-a6ae-c86c446837be"/>
    <s v="worried"/>
    <d v="2021-04-26T03:13:03"/>
    <s v="video"/>
    <s v="healthy eating"/>
    <s v="negative"/>
    <n v="12"/>
    <x v="2"/>
    <x v="1"/>
  </r>
  <r>
    <s v="71246f1e-0b64-4922-a6ae-c86c446837be"/>
    <s v="like"/>
    <d v="2020-08-03T16:17:22"/>
    <s v="video"/>
    <s v="healthy eating"/>
    <s v="positive"/>
    <n v="50"/>
    <x v="4"/>
    <x v="0"/>
  </r>
  <r>
    <s v="71246f1e-0b64-4922-a6ae-c86c446837be"/>
    <s v="cherish"/>
    <d v="2020-11-01T14:50:29"/>
    <s v="video"/>
    <s v="healthy eating"/>
    <s v="positive"/>
    <n v="70"/>
    <x v="0"/>
    <x v="0"/>
  </r>
  <r>
    <s v="71246f1e-0b64-4922-a6ae-c86c446837be"/>
    <s v="adore"/>
    <d v="2020-12-02T04:59:09"/>
    <s v="video"/>
    <s v="healthy eating"/>
    <s v="positive"/>
    <n v="72"/>
    <x v="5"/>
    <x v="0"/>
  </r>
  <r>
    <s v="71246f1e-0b64-4922-a6ae-c86c446837be"/>
    <s v="dislike"/>
    <d v="2021-01-30T21:13:56"/>
    <s v="video"/>
    <s v="healthy eating"/>
    <s v="negative"/>
    <n v="10"/>
    <x v="3"/>
    <x v="1"/>
  </r>
  <r>
    <s v="71246f1e-0b64-4922-a6ae-c86c446837be"/>
    <s v="indifferent"/>
    <d v="2020-07-27T03:24:05"/>
    <s v="video"/>
    <s v="healthy eating"/>
    <s v="neutral"/>
    <n v="20"/>
    <x v="11"/>
    <x v="0"/>
  </r>
  <r>
    <s v="71246f1e-0b64-4922-a6ae-c86c446837be"/>
    <s v="indifferent"/>
    <d v="2020-11-18T04:48:34"/>
    <s v="video"/>
    <s v="healthy eating"/>
    <s v="neutral"/>
    <n v="20"/>
    <x v="0"/>
    <x v="0"/>
  </r>
  <r>
    <s v="71246f1e-0b64-4922-a6ae-c86c446837be"/>
    <s v="interested"/>
    <d v="2020-11-22T23:12:00"/>
    <s v="video"/>
    <s v="healthy eating"/>
    <s v="positive"/>
    <n v="30"/>
    <x v="0"/>
    <x v="0"/>
  </r>
  <r>
    <s v="41bc0418-db4b-48b4-ada6-18eda999cd25"/>
    <s v="want"/>
    <d v="2020-10-06T13:27:03"/>
    <s v="video"/>
    <s v="travel"/>
    <s v="positive"/>
    <n v="70"/>
    <x v="6"/>
    <x v="0"/>
  </r>
  <r>
    <s v="41bc0418-db4b-48b4-ada6-18eda999cd25"/>
    <s v="hate"/>
    <d v="2020-06-21T23:36:10"/>
    <s v="video"/>
    <s v="travel"/>
    <s v="negative"/>
    <n v="5"/>
    <x v="1"/>
    <x v="0"/>
  </r>
  <r>
    <s v="41bc0418-db4b-48b4-ada6-18eda999cd25"/>
    <s v="want"/>
    <d v="2021-04-07T12:58:18"/>
    <s v="video"/>
    <s v="travel"/>
    <s v="positive"/>
    <n v="70"/>
    <x v="2"/>
    <x v="1"/>
  </r>
  <r>
    <s v="41bc0418-db4b-48b4-ada6-18eda999cd25"/>
    <s v="peeking"/>
    <d v="2020-08-17T15:36:44"/>
    <s v="video"/>
    <s v="travel"/>
    <s v="neutral"/>
    <n v="35"/>
    <x v="4"/>
    <x v="0"/>
  </r>
  <r>
    <s v="41bc0418-db4b-48b4-ada6-18eda999cd25"/>
    <s v="dislike"/>
    <d v="2020-07-24T21:07:43"/>
    <s v="video"/>
    <s v="travel"/>
    <s v="negative"/>
    <n v="10"/>
    <x v="11"/>
    <x v="0"/>
  </r>
  <r>
    <s v="41bc0418-db4b-48b4-ada6-18eda999cd25"/>
    <s v="heart"/>
    <d v="2020-08-01T02:02:39"/>
    <s v="video"/>
    <s v="travel"/>
    <s v="positive"/>
    <n v="60"/>
    <x v="4"/>
    <x v="0"/>
  </r>
  <r>
    <s v="41bc0418-db4b-48b4-ada6-18eda999cd25"/>
    <s v="super love"/>
    <d v="2020-09-10T00:33:41"/>
    <s v="video"/>
    <s v="travel"/>
    <s v="positive"/>
    <n v="75"/>
    <x v="7"/>
    <x v="0"/>
  </r>
  <r>
    <s v="41bc0418-db4b-48b4-ada6-18eda999cd25"/>
    <s v="indifferent"/>
    <d v="2020-11-11T11:42:14"/>
    <s v="video"/>
    <s v="travel"/>
    <s v="neutral"/>
    <n v="20"/>
    <x v="0"/>
    <x v="0"/>
  </r>
  <r>
    <s v="41bc0418-db4b-48b4-ada6-18eda999cd25"/>
    <s v="disgust"/>
    <d v="2021-01-06T09:10:24"/>
    <s v="video"/>
    <s v="travel"/>
    <s v="negative"/>
    <n v="0"/>
    <x v="3"/>
    <x v="1"/>
  </r>
  <r>
    <s v="41bc0418-db4b-48b4-ada6-18eda999cd25"/>
    <s v="intrigued"/>
    <d v="2020-10-12T23:58:39"/>
    <s v="video"/>
    <s v="travel"/>
    <s v="positive"/>
    <n v="45"/>
    <x v="6"/>
    <x v="0"/>
  </r>
  <r>
    <s v="41bc0418-db4b-48b4-ada6-18eda999cd25"/>
    <s v="super love"/>
    <d v="2021-04-23T02:28:06"/>
    <s v="video"/>
    <s v="travel"/>
    <s v="positive"/>
    <n v="75"/>
    <x v="2"/>
    <x v="1"/>
  </r>
  <r>
    <s v="41bc0418-db4b-48b4-ada6-18eda999cd25"/>
    <s v="adore"/>
    <d v="2020-10-22T08:42:20"/>
    <s v="video"/>
    <s v="travel"/>
    <s v="positive"/>
    <n v="72"/>
    <x v="6"/>
    <x v="0"/>
  </r>
  <r>
    <s v="41bc0418-db4b-48b4-ada6-18eda999cd25"/>
    <s v="scared"/>
    <d v="2020-08-25T06:56:27"/>
    <s v="video"/>
    <s v="travel"/>
    <s v="negative"/>
    <n v="15"/>
    <x v="4"/>
    <x v="0"/>
  </r>
  <r>
    <s v="41bc0418-db4b-48b4-ada6-18eda999cd25"/>
    <s v="worried"/>
    <d v="2020-08-23T01:30:46"/>
    <s v="video"/>
    <s v="travel"/>
    <s v="negative"/>
    <n v="12"/>
    <x v="4"/>
    <x v="0"/>
  </r>
  <r>
    <s v="41bc0418-db4b-48b4-ada6-18eda999cd25"/>
    <s v="disgust"/>
    <d v="2021-05-15T14:44:37"/>
    <s v="video"/>
    <s v="travel"/>
    <s v="negative"/>
    <n v="0"/>
    <x v="9"/>
    <x v="1"/>
  </r>
  <r>
    <s v="41bc0418-db4b-48b4-ada6-18eda999cd25"/>
    <s v="heart"/>
    <d v="2020-07-17T03:23:34"/>
    <s v="video"/>
    <s v="travel"/>
    <s v="positive"/>
    <n v="60"/>
    <x v="11"/>
    <x v="0"/>
  </r>
  <r>
    <s v="41bc0418-db4b-48b4-ada6-18eda999cd25"/>
    <s v="like"/>
    <d v="2021-02-23T16:43:19"/>
    <s v="video"/>
    <s v="travel"/>
    <s v="positive"/>
    <n v="50"/>
    <x v="8"/>
    <x v="1"/>
  </r>
  <r>
    <s v="41bc0418-db4b-48b4-ada6-18eda999cd25"/>
    <s v="peeking"/>
    <d v="2021-01-09T14:26:41"/>
    <s v="video"/>
    <s v="travel"/>
    <s v="neutral"/>
    <n v="35"/>
    <x v="3"/>
    <x v="1"/>
  </r>
  <r>
    <s v="41bc0418-db4b-48b4-ada6-18eda999cd25"/>
    <s v="intrigued"/>
    <d v="2021-03-12T10:59:45"/>
    <s v="video"/>
    <s v="travel"/>
    <s v="positive"/>
    <n v="45"/>
    <x v="10"/>
    <x v="1"/>
  </r>
  <r>
    <s v="41bc0418-db4b-48b4-ada6-18eda999cd25"/>
    <s v="dislike"/>
    <d v="2020-08-10T21:33:05"/>
    <s v="video"/>
    <s v="travel"/>
    <s v="negative"/>
    <n v="10"/>
    <x v="4"/>
    <x v="0"/>
  </r>
  <r>
    <s v="41bc0418-db4b-48b4-ada6-18eda999cd25"/>
    <s v="adore"/>
    <d v="2020-09-30T16:44:46"/>
    <s v="video"/>
    <s v="travel"/>
    <s v="positive"/>
    <n v="72"/>
    <x v="7"/>
    <x v="0"/>
  </r>
  <r>
    <s v="41bc0418-db4b-48b4-ada6-18eda999cd25"/>
    <s v="scared"/>
    <d v="2020-09-22T23:36:26"/>
    <s v="video"/>
    <s v="travel"/>
    <s v="negative"/>
    <n v="15"/>
    <x v="7"/>
    <x v="0"/>
  </r>
  <r>
    <s v="41bc0418-db4b-48b4-ada6-18eda999cd25"/>
    <s v="dislike"/>
    <d v="2020-12-22T09:10:41"/>
    <s v="video"/>
    <s v="travel"/>
    <s v="negative"/>
    <n v="10"/>
    <x v="5"/>
    <x v="0"/>
  </r>
  <r>
    <s v="41bc0418-db4b-48b4-ada6-18eda999cd25"/>
    <s v="heart"/>
    <d v="2020-09-05T15:45:48"/>
    <s v="video"/>
    <s v="travel"/>
    <s v="positive"/>
    <n v="60"/>
    <x v="7"/>
    <x v="0"/>
  </r>
  <r>
    <s v="31d142d9-4557-4613-bce5-cfe63cd0a3cf"/>
    <s v="super love"/>
    <d v="2020-08-01T06:23:05"/>
    <s v="photo"/>
    <s v="soccer"/>
    <s v="positive"/>
    <n v="75"/>
    <x v="4"/>
    <x v="0"/>
  </r>
  <r>
    <s v="31d142d9-4557-4613-bce5-cfe63cd0a3cf"/>
    <s v="want"/>
    <d v="2021-01-18T21:12:34"/>
    <s v="photo"/>
    <s v="soccer"/>
    <s v="positive"/>
    <n v="70"/>
    <x v="3"/>
    <x v="1"/>
  </r>
  <r>
    <s v="31d142d9-4557-4613-bce5-cfe63cd0a3cf"/>
    <s v="intrigued"/>
    <d v="2020-08-12T22:08:03"/>
    <s v="photo"/>
    <s v="soccer"/>
    <s v="positive"/>
    <n v="45"/>
    <x v="4"/>
    <x v="0"/>
  </r>
  <r>
    <s v="31d142d9-4557-4613-bce5-cfe63cd0a3cf"/>
    <s v="interested"/>
    <d v="2020-07-07T23:39:27"/>
    <s v="photo"/>
    <s v="soccer"/>
    <s v="positive"/>
    <n v="30"/>
    <x v="11"/>
    <x v="0"/>
  </r>
  <r>
    <s v="31d142d9-4557-4613-bce5-cfe63cd0a3cf"/>
    <s v="super love"/>
    <d v="2020-08-02T22:23:25"/>
    <s v="photo"/>
    <s v="soccer"/>
    <s v="positive"/>
    <n v="75"/>
    <x v="4"/>
    <x v="0"/>
  </r>
  <r>
    <s v="31d142d9-4557-4613-bce5-cfe63cd0a3cf"/>
    <s v="adore"/>
    <d v="2020-09-16T00:46:26"/>
    <s v="photo"/>
    <s v="soccer"/>
    <s v="positive"/>
    <n v="72"/>
    <x v="7"/>
    <x v="0"/>
  </r>
  <r>
    <s v="31d142d9-4557-4613-bce5-cfe63cd0a3cf"/>
    <s v="hate"/>
    <d v="2020-10-04T19:45:11"/>
    <s v="photo"/>
    <s v="soccer"/>
    <s v="negative"/>
    <n v="5"/>
    <x v="6"/>
    <x v="0"/>
  </r>
  <r>
    <s v="31d142d9-4557-4613-bce5-cfe63cd0a3cf"/>
    <s v="intrigued"/>
    <d v="2021-04-26T08:42:47"/>
    <s v="photo"/>
    <s v="soccer"/>
    <s v="positive"/>
    <n v="45"/>
    <x v="2"/>
    <x v="1"/>
  </r>
  <r>
    <s v="31d142d9-4557-4613-bce5-cfe63cd0a3cf"/>
    <s v="adore"/>
    <d v="2020-12-16T12:52:17"/>
    <s v="photo"/>
    <s v="soccer"/>
    <s v="positive"/>
    <n v="72"/>
    <x v="5"/>
    <x v="0"/>
  </r>
  <r>
    <s v="31d142d9-4557-4613-bce5-cfe63cd0a3cf"/>
    <s v="want"/>
    <d v="2020-08-25T04:16:54"/>
    <s v="photo"/>
    <s v="soccer"/>
    <s v="positive"/>
    <n v="70"/>
    <x v="4"/>
    <x v="0"/>
  </r>
  <r>
    <s v="31d142d9-4557-4613-bce5-cfe63cd0a3cf"/>
    <s v="adore"/>
    <d v="2020-12-29T04:40:14"/>
    <s v="photo"/>
    <s v="soccer"/>
    <s v="positive"/>
    <n v="72"/>
    <x v="5"/>
    <x v="0"/>
  </r>
  <r>
    <s v="31d142d9-4557-4613-bce5-cfe63cd0a3cf"/>
    <s v="interested"/>
    <d v="2021-04-27T04:18:53"/>
    <s v="photo"/>
    <s v="soccer"/>
    <s v="positive"/>
    <n v="30"/>
    <x v="2"/>
    <x v="1"/>
  </r>
  <r>
    <s v="31d142d9-4557-4613-bce5-cfe63cd0a3cf"/>
    <s v="adore"/>
    <d v="2020-12-02T23:06:56"/>
    <s v="photo"/>
    <s v="soccer"/>
    <s v="positive"/>
    <n v="72"/>
    <x v="5"/>
    <x v="0"/>
  </r>
  <r>
    <s v="31d142d9-4557-4613-bce5-cfe63cd0a3cf"/>
    <s v="super love"/>
    <d v="2021-01-13T23:31:46"/>
    <s v="photo"/>
    <s v="soccer"/>
    <s v="positive"/>
    <n v="75"/>
    <x v="3"/>
    <x v="1"/>
  </r>
  <r>
    <s v="31d142d9-4557-4613-bce5-cfe63cd0a3cf"/>
    <s v="worried"/>
    <d v="2021-06-15T01:13:15"/>
    <s v="photo"/>
    <s v="soccer"/>
    <s v="negative"/>
    <n v="12"/>
    <x v="1"/>
    <x v="1"/>
  </r>
  <r>
    <s v="31d142d9-4557-4613-bce5-cfe63cd0a3cf"/>
    <s v="disgust"/>
    <d v="2020-08-04T17:54:05"/>
    <s v="photo"/>
    <s v="soccer"/>
    <s v="negative"/>
    <n v="0"/>
    <x v="4"/>
    <x v="0"/>
  </r>
  <r>
    <s v="31d142d9-4557-4613-bce5-cfe63cd0a3cf"/>
    <s v="love"/>
    <d v="2020-10-16T12:19:05"/>
    <s v="photo"/>
    <s v="soccer"/>
    <s v="positive"/>
    <n v="65"/>
    <x v="6"/>
    <x v="0"/>
  </r>
  <r>
    <s v="31d142d9-4557-4613-bce5-cfe63cd0a3cf"/>
    <s v="adore"/>
    <d v="2020-07-17T16:18:18"/>
    <s v="photo"/>
    <s v="soccer"/>
    <s v="positive"/>
    <n v="72"/>
    <x v="11"/>
    <x v="0"/>
  </r>
  <r>
    <s v="31d142d9-4557-4613-bce5-cfe63cd0a3cf"/>
    <s v="cherish"/>
    <d v="2021-03-24T19:33:19"/>
    <s v="photo"/>
    <s v="soccer"/>
    <s v="positive"/>
    <n v="70"/>
    <x v="10"/>
    <x v="1"/>
  </r>
  <r>
    <s v="31d142d9-4557-4613-bce5-cfe63cd0a3cf"/>
    <s v="heart"/>
    <d v="2020-08-17T19:44:37"/>
    <s v="photo"/>
    <s v="soccer"/>
    <s v="positive"/>
    <n v="60"/>
    <x v="4"/>
    <x v="0"/>
  </r>
  <r>
    <s v="31d142d9-4557-4613-bce5-cfe63cd0a3cf"/>
    <s v="super love"/>
    <d v="2021-05-22T17:03:39"/>
    <s v="photo"/>
    <s v="soccer"/>
    <s v="positive"/>
    <n v="75"/>
    <x v="9"/>
    <x v="1"/>
  </r>
  <r>
    <s v="31d142d9-4557-4613-bce5-cfe63cd0a3cf"/>
    <s v="peeking"/>
    <d v="2021-04-21T12:33:24"/>
    <s v="photo"/>
    <s v="soccer"/>
    <s v="neutral"/>
    <n v="35"/>
    <x v="2"/>
    <x v="1"/>
  </r>
  <r>
    <s v="31d142d9-4557-4613-bce5-cfe63cd0a3cf"/>
    <s v="intrigued"/>
    <d v="2021-06-17T03:54:11"/>
    <s v="photo"/>
    <s v="soccer"/>
    <s v="positive"/>
    <n v="45"/>
    <x v="1"/>
    <x v="1"/>
  </r>
  <r>
    <s v="31d142d9-4557-4613-bce5-cfe63cd0a3cf"/>
    <s v="love"/>
    <d v="2021-01-14T00:11:25"/>
    <s v="photo"/>
    <s v="soccer"/>
    <s v="positive"/>
    <n v="65"/>
    <x v="3"/>
    <x v="1"/>
  </r>
  <r>
    <s v="31d142d9-4557-4613-bce5-cfe63cd0a3cf"/>
    <s v="scared"/>
    <d v="2020-09-20T21:42:45"/>
    <s v="photo"/>
    <s v="soccer"/>
    <s v="negative"/>
    <n v="15"/>
    <x v="7"/>
    <x v="0"/>
  </r>
  <r>
    <s v="31d142d9-4557-4613-bce5-cfe63cd0a3cf"/>
    <s v="want"/>
    <d v="2020-07-31T00:29:12"/>
    <s v="photo"/>
    <s v="soccer"/>
    <s v="positive"/>
    <n v="70"/>
    <x v="11"/>
    <x v="0"/>
  </r>
  <r>
    <s v="31d142d9-4557-4613-bce5-cfe63cd0a3cf"/>
    <s v="heart"/>
    <d v="2020-07-10T11:05:39"/>
    <s v="photo"/>
    <s v="soccer"/>
    <s v="positive"/>
    <n v="60"/>
    <x v="11"/>
    <x v="0"/>
  </r>
  <r>
    <s v="31d142d9-4557-4613-bce5-cfe63cd0a3cf"/>
    <s v="like"/>
    <d v="2020-09-02T08:47:19"/>
    <s v="photo"/>
    <s v="soccer"/>
    <s v="positive"/>
    <n v="50"/>
    <x v="7"/>
    <x v="0"/>
  </r>
  <r>
    <s v="31d142d9-4557-4613-bce5-cfe63cd0a3cf"/>
    <s v="heart"/>
    <d v="2021-01-28T23:57:13"/>
    <s v="photo"/>
    <s v="soccer"/>
    <s v="positive"/>
    <n v="60"/>
    <x v="3"/>
    <x v="1"/>
  </r>
  <r>
    <s v="31d142d9-4557-4613-bce5-cfe63cd0a3cf"/>
    <s v="hate"/>
    <d v="2020-11-29T06:50:40"/>
    <s v="photo"/>
    <s v="soccer"/>
    <s v="negative"/>
    <n v="5"/>
    <x v="0"/>
    <x v="0"/>
  </r>
  <r>
    <s v="31d142d9-4557-4613-bce5-cfe63cd0a3cf"/>
    <s v="interested"/>
    <d v="2020-11-28T19:44:11"/>
    <s v="photo"/>
    <s v="soccer"/>
    <s v="positive"/>
    <n v="30"/>
    <x v="0"/>
    <x v="0"/>
  </r>
  <r>
    <s v="31d142d9-4557-4613-bce5-cfe63cd0a3cf"/>
    <s v="hate"/>
    <d v="2020-09-02T03:47:41"/>
    <s v="photo"/>
    <s v="soccer"/>
    <s v="negative"/>
    <n v="5"/>
    <x v="7"/>
    <x v="0"/>
  </r>
  <r>
    <s v="31d142d9-4557-4613-bce5-cfe63cd0a3cf"/>
    <s v="dislike"/>
    <d v="2020-09-02T07:54:36"/>
    <s v="photo"/>
    <s v="soccer"/>
    <s v="negative"/>
    <n v="10"/>
    <x v="7"/>
    <x v="0"/>
  </r>
  <r>
    <s v="31d142d9-4557-4613-bce5-cfe63cd0a3cf"/>
    <s v="heart"/>
    <d v="2021-03-04T03:56:35"/>
    <s v="photo"/>
    <s v="soccer"/>
    <s v="positive"/>
    <n v="60"/>
    <x v="10"/>
    <x v="1"/>
  </r>
  <r>
    <s v="31d142d9-4557-4613-bce5-cfe63cd0a3cf"/>
    <s v="adore"/>
    <d v="2020-12-01T03:28:19"/>
    <s v="photo"/>
    <s v="soccer"/>
    <s v="positive"/>
    <n v="72"/>
    <x v="5"/>
    <x v="0"/>
  </r>
  <r>
    <s v="31d142d9-4557-4613-bce5-cfe63cd0a3cf"/>
    <s v="want"/>
    <d v="2020-09-24T18:08:00"/>
    <s v="photo"/>
    <s v="soccer"/>
    <s v="positive"/>
    <n v="70"/>
    <x v="7"/>
    <x v="0"/>
  </r>
  <r>
    <s v="31d142d9-4557-4613-bce5-cfe63cd0a3cf"/>
    <s v="indifferent"/>
    <d v="2021-03-31T23:15:17"/>
    <s v="photo"/>
    <s v="soccer"/>
    <s v="neutral"/>
    <n v="20"/>
    <x v="10"/>
    <x v="1"/>
  </r>
  <r>
    <s v="31d142d9-4557-4613-bce5-cfe63cd0a3cf"/>
    <s v="indifferent"/>
    <d v="2020-08-10T02:46:04"/>
    <s v="photo"/>
    <s v="soccer"/>
    <s v="neutral"/>
    <n v="20"/>
    <x v="4"/>
    <x v="0"/>
  </r>
  <r>
    <s v="31d142d9-4557-4613-bce5-cfe63cd0a3cf"/>
    <s v="super love"/>
    <d v="2021-05-31T06:31:12"/>
    <s v="photo"/>
    <s v="soccer"/>
    <s v="positive"/>
    <n v="75"/>
    <x v="9"/>
    <x v="1"/>
  </r>
  <r>
    <s v="31d142d9-4557-4613-bce5-cfe63cd0a3cf"/>
    <s v="heart"/>
    <d v="2020-12-08T10:48:44"/>
    <s v="photo"/>
    <s v="soccer"/>
    <s v="positive"/>
    <n v="60"/>
    <x v="5"/>
    <x v="0"/>
  </r>
  <r>
    <s v="31d142d9-4557-4613-bce5-cfe63cd0a3cf"/>
    <s v="indifferent"/>
    <d v="2021-04-28T08:10:56"/>
    <s v="photo"/>
    <s v="soccer"/>
    <s v="neutral"/>
    <n v="20"/>
    <x v="2"/>
    <x v="1"/>
  </r>
  <r>
    <s v="31d142d9-4557-4613-bce5-cfe63cd0a3cf"/>
    <s v="dislike"/>
    <d v="2020-09-26T21:26:16"/>
    <s v="photo"/>
    <s v="soccer"/>
    <s v="negative"/>
    <n v="10"/>
    <x v="7"/>
    <x v="0"/>
  </r>
  <r>
    <s v="31d142d9-4557-4613-bce5-cfe63cd0a3cf"/>
    <s v="hate"/>
    <d v="2020-12-09T05:18:56"/>
    <s v="photo"/>
    <s v="soccer"/>
    <s v="negative"/>
    <n v="5"/>
    <x v="5"/>
    <x v="0"/>
  </r>
  <r>
    <s v="31d142d9-4557-4613-bce5-cfe63cd0a3cf"/>
    <s v="super love"/>
    <d v="2020-07-21T06:52:54"/>
    <s v="photo"/>
    <s v="soccer"/>
    <s v="positive"/>
    <n v="75"/>
    <x v="11"/>
    <x v="0"/>
  </r>
  <r>
    <s v="31d142d9-4557-4613-bce5-cfe63cd0a3cf"/>
    <s v="love"/>
    <d v="2020-10-07T01:58:47"/>
    <s v="photo"/>
    <s v="soccer"/>
    <s v="positive"/>
    <n v="65"/>
    <x v="6"/>
    <x v="0"/>
  </r>
  <r>
    <s v="77f0131d-a06e-40d6-8f6d-a64c0491d1b5"/>
    <s v="cherish"/>
    <d v="2020-11-21T04:45:03"/>
    <s v="audio"/>
    <s v="healthy eating"/>
    <s v="positive"/>
    <n v="70"/>
    <x v="0"/>
    <x v="0"/>
  </r>
  <r>
    <s v="77f0131d-a06e-40d6-8f6d-a64c0491d1b5"/>
    <s v="love"/>
    <d v="2021-06-08T11:38:53"/>
    <s v="audio"/>
    <s v="healthy eating"/>
    <s v="positive"/>
    <n v="65"/>
    <x v="1"/>
    <x v="1"/>
  </r>
  <r>
    <s v="77f0131d-a06e-40d6-8f6d-a64c0491d1b5"/>
    <s v="worried"/>
    <d v="2020-09-11T07:29:28"/>
    <s v="audio"/>
    <s v="healthy eating"/>
    <s v="negative"/>
    <n v="12"/>
    <x v="7"/>
    <x v="0"/>
  </r>
  <r>
    <s v="77f0131d-a06e-40d6-8f6d-a64c0491d1b5"/>
    <s v="love"/>
    <d v="2020-08-04T14:05:01"/>
    <s v="audio"/>
    <s v="healthy eating"/>
    <s v="positive"/>
    <n v="65"/>
    <x v="4"/>
    <x v="0"/>
  </r>
  <r>
    <s v="77f0131d-a06e-40d6-8f6d-a64c0491d1b5"/>
    <s v="intrigued"/>
    <d v="2021-01-06T09:37:22"/>
    <s v="audio"/>
    <s v="healthy eating"/>
    <s v="positive"/>
    <n v="45"/>
    <x v="3"/>
    <x v="1"/>
  </r>
  <r>
    <s v="77f0131d-a06e-40d6-8f6d-a64c0491d1b5"/>
    <s v="cherish"/>
    <d v="2021-02-17T09:57:42"/>
    <s v="audio"/>
    <s v="healthy eating"/>
    <s v="positive"/>
    <n v="70"/>
    <x v="8"/>
    <x v="1"/>
  </r>
  <r>
    <s v="77f0131d-a06e-40d6-8f6d-a64c0491d1b5"/>
    <s v="worried"/>
    <d v="2021-03-31T06:00:26"/>
    <s v="audio"/>
    <s v="healthy eating"/>
    <s v="negative"/>
    <n v="12"/>
    <x v="10"/>
    <x v="1"/>
  </r>
  <r>
    <s v="77f0131d-a06e-40d6-8f6d-a64c0491d1b5"/>
    <s v="hate"/>
    <d v="2021-04-16T03:41:09"/>
    <s v="audio"/>
    <s v="healthy eating"/>
    <s v="negative"/>
    <n v="5"/>
    <x v="2"/>
    <x v="1"/>
  </r>
  <r>
    <s v="77f0131d-a06e-40d6-8f6d-a64c0491d1b5"/>
    <s v="adore"/>
    <d v="2020-11-12T17:58:05"/>
    <s v="audio"/>
    <s v="healthy eating"/>
    <s v="positive"/>
    <n v="72"/>
    <x v="0"/>
    <x v="0"/>
  </r>
  <r>
    <s v="77f0131d-a06e-40d6-8f6d-a64c0491d1b5"/>
    <s v="want"/>
    <d v="2021-01-08T18:48:03"/>
    <s v="audio"/>
    <s v="healthy eating"/>
    <s v="positive"/>
    <n v="70"/>
    <x v="3"/>
    <x v="1"/>
  </r>
  <r>
    <s v="77f0131d-a06e-40d6-8f6d-a64c0491d1b5"/>
    <s v="cherish"/>
    <d v="2020-08-24T18:45:10"/>
    <s v="audio"/>
    <s v="healthy eating"/>
    <s v="positive"/>
    <n v="70"/>
    <x v="4"/>
    <x v="0"/>
  </r>
  <r>
    <s v="77f0131d-a06e-40d6-8f6d-a64c0491d1b5"/>
    <s v="disgust"/>
    <d v="2020-07-29T20:32:30"/>
    <s v="audio"/>
    <s v="healthy eating"/>
    <s v="negative"/>
    <n v="0"/>
    <x v="11"/>
    <x v="0"/>
  </r>
  <r>
    <s v="77f0131d-a06e-40d6-8f6d-a64c0491d1b5"/>
    <s v="love"/>
    <d v="2021-01-11T07:17:19"/>
    <s v="audio"/>
    <s v="healthy eating"/>
    <s v="positive"/>
    <n v="65"/>
    <x v="3"/>
    <x v="1"/>
  </r>
  <r>
    <s v="77f0131d-a06e-40d6-8f6d-a64c0491d1b5"/>
    <s v="dislike"/>
    <d v="2020-10-15T17:58:41"/>
    <s v="audio"/>
    <s v="healthy eating"/>
    <s v="negative"/>
    <n v="10"/>
    <x v="6"/>
    <x v="0"/>
  </r>
  <r>
    <s v="77f0131d-a06e-40d6-8f6d-a64c0491d1b5"/>
    <s v="worried"/>
    <d v="2021-03-28T16:38:53"/>
    <s v="audio"/>
    <s v="healthy eating"/>
    <s v="negative"/>
    <n v="12"/>
    <x v="10"/>
    <x v="1"/>
  </r>
  <r>
    <s v="77f0131d-a06e-40d6-8f6d-a64c0491d1b5"/>
    <s v="hate"/>
    <d v="2021-01-31T02:23:05"/>
    <s v="audio"/>
    <s v="healthy eating"/>
    <s v="negative"/>
    <n v="5"/>
    <x v="3"/>
    <x v="1"/>
  </r>
  <r>
    <s v="77f0131d-a06e-40d6-8f6d-a64c0491d1b5"/>
    <s v="peeking"/>
    <d v="2021-01-01T23:39:58"/>
    <s v="audio"/>
    <s v="healthy eating"/>
    <s v="neutral"/>
    <n v="35"/>
    <x v="3"/>
    <x v="1"/>
  </r>
  <r>
    <s v="77f0131d-a06e-40d6-8f6d-a64c0491d1b5"/>
    <s v="dislike"/>
    <d v="2021-05-18T16:47:29"/>
    <s v="audio"/>
    <s v="healthy eating"/>
    <s v="negative"/>
    <n v="10"/>
    <x v="9"/>
    <x v="1"/>
  </r>
  <r>
    <s v="ad5ddd13-b8ea-4174-ad71-da1663c7f959"/>
    <s v="cherish"/>
    <d v="2020-08-21T00:43:19"/>
    <s v="video"/>
    <s v="technology"/>
    <s v="positive"/>
    <n v="70"/>
    <x v="4"/>
    <x v="0"/>
  </r>
  <r>
    <s v="ad5ddd13-b8ea-4174-ad71-da1663c7f959"/>
    <s v="super love"/>
    <d v="2021-03-23T07:54:16"/>
    <s v="video"/>
    <s v="technology"/>
    <s v="positive"/>
    <n v="75"/>
    <x v="10"/>
    <x v="1"/>
  </r>
  <r>
    <s v="ad5ddd13-b8ea-4174-ad71-da1663c7f959"/>
    <s v="adore"/>
    <d v="2020-07-22T16:31:42"/>
    <s v="video"/>
    <s v="technology"/>
    <s v="positive"/>
    <n v="72"/>
    <x v="11"/>
    <x v="0"/>
  </r>
  <r>
    <s v="447954af-c2c0-4546-881c-3ba1cb104209"/>
    <s v="disgust"/>
    <d v="2021-04-27T18:36:47"/>
    <s v="audio"/>
    <s v="tennis"/>
    <s v="negative"/>
    <n v="0"/>
    <x v="2"/>
    <x v="1"/>
  </r>
  <r>
    <s v="447954af-c2c0-4546-881c-3ba1cb104209"/>
    <s v="cherish"/>
    <d v="2021-05-18T16:05:14"/>
    <s v="audio"/>
    <s v="tennis"/>
    <s v="positive"/>
    <n v="70"/>
    <x v="9"/>
    <x v="1"/>
  </r>
  <r>
    <s v="447954af-c2c0-4546-881c-3ba1cb104209"/>
    <s v="hate"/>
    <d v="2021-02-17T23:10:30"/>
    <s v="audio"/>
    <s v="tennis"/>
    <s v="negative"/>
    <n v="5"/>
    <x v="8"/>
    <x v="1"/>
  </r>
  <r>
    <s v="447954af-c2c0-4546-881c-3ba1cb104209"/>
    <s v="heart"/>
    <d v="2020-12-01T13:43:06"/>
    <s v="audio"/>
    <s v="tennis"/>
    <s v="positive"/>
    <n v="60"/>
    <x v="5"/>
    <x v="0"/>
  </r>
  <r>
    <s v="447954af-c2c0-4546-881c-3ba1cb104209"/>
    <s v="peeking"/>
    <d v="2020-12-24T05:40:42"/>
    <s v="audio"/>
    <s v="tennis"/>
    <s v="neutral"/>
    <n v="35"/>
    <x v="5"/>
    <x v="0"/>
  </r>
  <r>
    <s v="447954af-c2c0-4546-881c-3ba1cb104209"/>
    <s v="like"/>
    <d v="2021-02-03T14:17:19"/>
    <s v="audio"/>
    <s v="tennis"/>
    <s v="positive"/>
    <n v="50"/>
    <x v="8"/>
    <x v="1"/>
  </r>
  <r>
    <s v="447954af-c2c0-4546-881c-3ba1cb104209"/>
    <s v="heart"/>
    <d v="2020-11-09T18:42:56"/>
    <s v="audio"/>
    <s v="tennis"/>
    <s v="positive"/>
    <n v="60"/>
    <x v="0"/>
    <x v="0"/>
  </r>
  <r>
    <s v="447954af-c2c0-4546-881c-3ba1cb104209"/>
    <s v="love"/>
    <d v="2021-06-14T22:04:57"/>
    <s v="audio"/>
    <s v="tennis"/>
    <s v="positive"/>
    <n v="65"/>
    <x v="1"/>
    <x v="1"/>
  </r>
  <r>
    <s v="447954af-c2c0-4546-881c-3ba1cb104209"/>
    <s v="adore"/>
    <d v="2020-06-30T06:34:26"/>
    <s v="audio"/>
    <s v="tennis"/>
    <s v="positive"/>
    <n v="72"/>
    <x v="1"/>
    <x v="0"/>
  </r>
  <r>
    <s v="447954af-c2c0-4546-881c-3ba1cb104209"/>
    <s v="cherish"/>
    <d v="2021-02-01T05:47:31"/>
    <s v="audio"/>
    <s v="tennis"/>
    <s v="positive"/>
    <n v="70"/>
    <x v="8"/>
    <x v="1"/>
  </r>
  <r>
    <s v="447954af-c2c0-4546-881c-3ba1cb104209"/>
    <s v="intrigued"/>
    <d v="2020-10-28T01:56:03"/>
    <s v="audio"/>
    <s v="tennis"/>
    <s v="positive"/>
    <n v="45"/>
    <x v="6"/>
    <x v="0"/>
  </r>
  <r>
    <s v="447954af-c2c0-4546-881c-3ba1cb104209"/>
    <s v="disgust"/>
    <d v="2020-12-30T21:32:32"/>
    <s v="audio"/>
    <s v="tennis"/>
    <s v="negative"/>
    <n v="0"/>
    <x v="5"/>
    <x v="0"/>
  </r>
  <r>
    <s v="447954af-c2c0-4546-881c-3ba1cb104209"/>
    <s v="hate"/>
    <d v="2020-08-01T02:59:43"/>
    <s v="audio"/>
    <s v="tennis"/>
    <s v="negative"/>
    <n v="5"/>
    <x v="4"/>
    <x v="0"/>
  </r>
  <r>
    <s v="447954af-c2c0-4546-881c-3ba1cb104209"/>
    <s v="cherish"/>
    <d v="2020-11-18T03:01:58"/>
    <s v="audio"/>
    <s v="tennis"/>
    <s v="positive"/>
    <n v="70"/>
    <x v="0"/>
    <x v="0"/>
  </r>
  <r>
    <s v="447954af-c2c0-4546-881c-3ba1cb104209"/>
    <s v="interested"/>
    <d v="2021-05-25T21:56:55"/>
    <s v="audio"/>
    <s v="tennis"/>
    <s v="positive"/>
    <n v="30"/>
    <x v="9"/>
    <x v="1"/>
  </r>
  <r>
    <s v="447954af-c2c0-4546-881c-3ba1cb104209"/>
    <s v="scared"/>
    <d v="2020-10-11T11:51:16"/>
    <s v="audio"/>
    <s v="tennis"/>
    <s v="negative"/>
    <n v="15"/>
    <x v="6"/>
    <x v="0"/>
  </r>
  <r>
    <s v="447954af-c2c0-4546-881c-3ba1cb104209"/>
    <s v="worried"/>
    <d v="2020-10-07T21:04:23"/>
    <s v="audio"/>
    <s v="tennis"/>
    <s v="negative"/>
    <n v="12"/>
    <x v="6"/>
    <x v="0"/>
  </r>
  <r>
    <s v="447954af-c2c0-4546-881c-3ba1cb104209"/>
    <s v="disgust"/>
    <d v="2020-12-26T10:57:33"/>
    <s v="audio"/>
    <s v="tennis"/>
    <s v="negative"/>
    <n v="0"/>
    <x v="5"/>
    <x v="0"/>
  </r>
  <r>
    <s v="447954af-c2c0-4546-881c-3ba1cb104209"/>
    <s v="interested"/>
    <d v="2021-03-12T19:11:51"/>
    <s v="audio"/>
    <s v="tennis"/>
    <s v="positive"/>
    <n v="30"/>
    <x v="10"/>
    <x v="1"/>
  </r>
  <r>
    <s v="447954af-c2c0-4546-881c-3ba1cb104209"/>
    <s v="intrigued"/>
    <d v="2021-05-07T15:17:03"/>
    <s v="audio"/>
    <s v="tennis"/>
    <s v="positive"/>
    <n v="45"/>
    <x v="9"/>
    <x v="1"/>
  </r>
  <r>
    <s v="447954af-c2c0-4546-881c-3ba1cb104209"/>
    <s v="worried"/>
    <d v="2021-01-28T09:11:54"/>
    <s v="audio"/>
    <s v="tennis"/>
    <s v="negative"/>
    <n v="12"/>
    <x v="3"/>
    <x v="1"/>
  </r>
  <r>
    <s v="447954af-c2c0-4546-881c-3ba1cb104209"/>
    <s v="intrigued"/>
    <d v="2020-11-06T17:17:44"/>
    <s v="audio"/>
    <s v="tennis"/>
    <s v="positive"/>
    <n v="45"/>
    <x v="0"/>
    <x v="0"/>
  </r>
  <r>
    <s v="447954af-c2c0-4546-881c-3ba1cb104209"/>
    <s v="scared"/>
    <d v="2021-02-12T21:14:41"/>
    <s v="audio"/>
    <s v="tennis"/>
    <s v="negative"/>
    <n v="15"/>
    <x v="8"/>
    <x v="1"/>
  </r>
  <r>
    <s v="447954af-c2c0-4546-881c-3ba1cb104209"/>
    <s v="love"/>
    <d v="2021-04-07T03:16:56"/>
    <s v="audio"/>
    <s v="tennis"/>
    <s v="positive"/>
    <n v="65"/>
    <x v="2"/>
    <x v="1"/>
  </r>
  <r>
    <s v="447954af-c2c0-4546-881c-3ba1cb104209"/>
    <s v="scared"/>
    <d v="2020-07-15T13:19:16"/>
    <s v="audio"/>
    <s v="tennis"/>
    <s v="negative"/>
    <n v="15"/>
    <x v="11"/>
    <x v="0"/>
  </r>
  <r>
    <s v="447954af-c2c0-4546-881c-3ba1cb104209"/>
    <s v="super love"/>
    <d v="2020-09-27T18:22:58"/>
    <s v="audio"/>
    <s v="tennis"/>
    <s v="positive"/>
    <n v="75"/>
    <x v="7"/>
    <x v="0"/>
  </r>
  <r>
    <s v="447954af-c2c0-4546-881c-3ba1cb104209"/>
    <s v="like"/>
    <d v="2020-10-16T01:38:54"/>
    <s v="audio"/>
    <s v="tennis"/>
    <s v="positive"/>
    <n v="50"/>
    <x v="6"/>
    <x v="0"/>
  </r>
  <r>
    <s v="447954af-c2c0-4546-881c-3ba1cb104209"/>
    <s v="cherish"/>
    <d v="2021-02-04T11:44:15"/>
    <s v="audio"/>
    <s v="tennis"/>
    <s v="positive"/>
    <n v="70"/>
    <x v="8"/>
    <x v="1"/>
  </r>
  <r>
    <s v="447954af-c2c0-4546-881c-3ba1cb104209"/>
    <s v="interested"/>
    <d v="2021-04-07T12:56:12"/>
    <s v="audio"/>
    <s v="tennis"/>
    <s v="positive"/>
    <n v="30"/>
    <x v="2"/>
    <x v="1"/>
  </r>
  <r>
    <s v="447954af-c2c0-4546-881c-3ba1cb104209"/>
    <s v="disgust"/>
    <d v="2020-07-04T16:15:32"/>
    <s v="audio"/>
    <s v="tennis"/>
    <s v="negative"/>
    <n v="0"/>
    <x v="11"/>
    <x v="0"/>
  </r>
  <r>
    <s v="447954af-c2c0-4546-881c-3ba1cb104209"/>
    <s v="love"/>
    <d v="2020-07-24T10:52:00"/>
    <s v="audio"/>
    <s v="tennis"/>
    <s v="positive"/>
    <n v="65"/>
    <x v="11"/>
    <x v="0"/>
  </r>
  <r>
    <s v="447954af-c2c0-4546-881c-3ba1cb104209"/>
    <s v="want"/>
    <d v="2021-04-08T10:27:24"/>
    <s v="audio"/>
    <s v="tennis"/>
    <s v="positive"/>
    <n v="70"/>
    <x v="2"/>
    <x v="1"/>
  </r>
  <r>
    <s v="a8d3e5b8-7838-477c-82ce-4c90029e56ce"/>
    <s v="interested"/>
    <d v="2021-04-03T06:36:44"/>
    <s v="photo"/>
    <s v="public speaking"/>
    <s v="positive"/>
    <n v="30"/>
    <x v="2"/>
    <x v="1"/>
  </r>
  <r>
    <s v="a8d3e5b8-7838-477c-82ce-4c90029e56ce"/>
    <s v="interested"/>
    <d v="2020-09-27T15:54:33"/>
    <s v="photo"/>
    <s v="public speaking"/>
    <s v="positive"/>
    <n v="30"/>
    <x v="7"/>
    <x v="0"/>
  </r>
  <r>
    <s v="a8d3e5b8-7838-477c-82ce-4c90029e56ce"/>
    <s v="interested"/>
    <d v="2020-12-26T13:31:53"/>
    <s v="photo"/>
    <s v="public speaking"/>
    <s v="positive"/>
    <n v="30"/>
    <x v="5"/>
    <x v="0"/>
  </r>
  <r>
    <s v="a8d3e5b8-7838-477c-82ce-4c90029e56ce"/>
    <s v="worried"/>
    <d v="2021-03-26T19:06:26"/>
    <s v="photo"/>
    <s v="public speaking"/>
    <s v="negative"/>
    <n v="12"/>
    <x v="10"/>
    <x v="1"/>
  </r>
  <r>
    <s v="a8d3e5b8-7838-477c-82ce-4c90029e56ce"/>
    <s v="disgust"/>
    <d v="2020-11-30T15:46:53"/>
    <s v="photo"/>
    <s v="public speaking"/>
    <s v="negative"/>
    <n v="0"/>
    <x v="0"/>
    <x v="0"/>
  </r>
  <r>
    <s v="a8d3e5b8-7838-477c-82ce-4c90029e56ce"/>
    <s v="adore"/>
    <d v="2020-12-20T22:44:28"/>
    <s v="photo"/>
    <s v="public speaking"/>
    <s v="positive"/>
    <n v="72"/>
    <x v="5"/>
    <x v="0"/>
  </r>
  <r>
    <s v="a8d3e5b8-7838-477c-82ce-4c90029e56ce"/>
    <s v="want"/>
    <d v="2021-06-12T01:28:15"/>
    <s v="photo"/>
    <s v="public speaking"/>
    <s v="positive"/>
    <n v="70"/>
    <x v="1"/>
    <x v="1"/>
  </r>
  <r>
    <s v="a8d3e5b8-7838-477c-82ce-4c90029e56ce"/>
    <s v="like"/>
    <d v="2021-01-05T20:29:40"/>
    <s v="photo"/>
    <s v="public speaking"/>
    <s v="positive"/>
    <n v="50"/>
    <x v="3"/>
    <x v="1"/>
  </r>
  <r>
    <s v="a8d3e5b8-7838-477c-82ce-4c90029e56ce"/>
    <s v="hate"/>
    <d v="2020-06-21T17:20:04"/>
    <s v="photo"/>
    <s v="public speaking"/>
    <s v="negative"/>
    <n v="5"/>
    <x v="1"/>
    <x v="0"/>
  </r>
  <r>
    <s v="a8d3e5b8-7838-477c-82ce-4c90029e56ce"/>
    <s v="peeking"/>
    <d v="2021-03-22T03:13:32"/>
    <s v="photo"/>
    <s v="public speaking"/>
    <s v="neutral"/>
    <n v="35"/>
    <x v="10"/>
    <x v="1"/>
  </r>
  <r>
    <s v="a8d3e5b8-7838-477c-82ce-4c90029e56ce"/>
    <s v="adore"/>
    <d v="2020-11-29T03:36:05"/>
    <s v="photo"/>
    <s v="public speaking"/>
    <s v="positive"/>
    <n v="72"/>
    <x v="0"/>
    <x v="0"/>
  </r>
  <r>
    <s v="a8d3e5b8-7838-477c-82ce-4c90029e56ce"/>
    <s v="super love"/>
    <d v="2021-01-28T22:03:49"/>
    <s v="photo"/>
    <s v="public speaking"/>
    <s v="positive"/>
    <n v="75"/>
    <x v="3"/>
    <x v="1"/>
  </r>
  <r>
    <s v="a8d3e5b8-7838-477c-82ce-4c90029e56ce"/>
    <s v="love"/>
    <d v="2020-12-23T14:59:09"/>
    <s v="photo"/>
    <s v="public speaking"/>
    <s v="positive"/>
    <n v="65"/>
    <x v="5"/>
    <x v="0"/>
  </r>
  <r>
    <s v="a8d3e5b8-7838-477c-82ce-4c90029e56ce"/>
    <s v="scared"/>
    <d v="2020-11-28T23:06:15"/>
    <s v="photo"/>
    <s v="public speaking"/>
    <s v="negative"/>
    <n v="15"/>
    <x v="0"/>
    <x v="0"/>
  </r>
  <r>
    <s v="a8d3e5b8-7838-477c-82ce-4c90029e56ce"/>
    <s v="hate"/>
    <d v="2021-05-30T03:50:49"/>
    <s v="photo"/>
    <s v="public speaking"/>
    <s v="negative"/>
    <n v="5"/>
    <x v="9"/>
    <x v="1"/>
  </r>
  <r>
    <s v="a8d3e5b8-7838-477c-82ce-4c90029e56ce"/>
    <s v="super love"/>
    <d v="2020-09-25T20:29:53"/>
    <s v="photo"/>
    <s v="public speaking"/>
    <s v="positive"/>
    <n v="75"/>
    <x v="7"/>
    <x v="0"/>
  </r>
  <r>
    <s v="a8d3e5b8-7838-477c-82ce-4c90029e56ce"/>
    <s v="indifferent"/>
    <d v="2020-09-07T03:11:56"/>
    <s v="photo"/>
    <s v="public speaking"/>
    <s v="neutral"/>
    <n v="20"/>
    <x v="7"/>
    <x v="0"/>
  </r>
  <r>
    <s v="a8d3e5b8-7838-477c-82ce-4c90029e56ce"/>
    <s v="scared"/>
    <d v="2020-10-31T06:55:30"/>
    <s v="photo"/>
    <s v="public speaking"/>
    <s v="negative"/>
    <n v="15"/>
    <x v="6"/>
    <x v="0"/>
  </r>
  <r>
    <s v="a8d3e5b8-7838-477c-82ce-4c90029e56ce"/>
    <s v="super love"/>
    <d v="2021-05-02T05:27:43"/>
    <s v="photo"/>
    <s v="public speaking"/>
    <s v="positive"/>
    <n v="75"/>
    <x v="9"/>
    <x v="1"/>
  </r>
  <r>
    <s v="a8d3e5b8-7838-477c-82ce-4c90029e56ce"/>
    <s v="dislike"/>
    <d v="2021-06-17T14:40:34"/>
    <s v="photo"/>
    <s v="public speaking"/>
    <s v="negative"/>
    <n v="10"/>
    <x v="1"/>
    <x v="1"/>
  </r>
  <r>
    <s v="a8d3e5b8-7838-477c-82ce-4c90029e56ce"/>
    <s v="disgust"/>
    <d v="2020-06-26T18:14:45"/>
    <s v="photo"/>
    <s v="public speaking"/>
    <s v="negative"/>
    <n v="0"/>
    <x v="1"/>
    <x v="0"/>
  </r>
  <r>
    <s v="a8d3e5b8-7838-477c-82ce-4c90029e56ce"/>
    <s v="want"/>
    <d v="2020-12-04T16:00:37"/>
    <s v="photo"/>
    <s v="public speaking"/>
    <s v="positive"/>
    <n v="70"/>
    <x v="5"/>
    <x v="0"/>
  </r>
  <r>
    <s v="a8d3e5b8-7838-477c-82ce-4c90029e56ce"/>
    <s v="love"/>
    <d v="2021-04-17T03:25:22"/>
    <s v="photo"/>
    <s v="public speaking"/>
    <s v="positive"/>
    <n v="65"/>
    <x v="2"/>
    <x v="1"/>
  </r>
  <r>
    <s v="a8d3e5b8-7838-477c-82ce-4c90029e56ce"/>
    <s v="like"/>
    <d v="2021-06-15T21:03:03"/>
    <s v="photo"/>
    <s v="public speaking"/>
    <s v="positive"/>
    <n v="50"/>
    <x v="1"/>
    <x v="1"/>
  </r>
  <r>
    <s v="a8d3e5b8-7838-477c-82ce-4c90029e56ce"/>
    <s v="want"/>
    <d v="2020-08-12T23:58:38"/>
    <s v="photo"/>
    <s v="public speaking"/>
    <s v="positive"/>
    <n v="70"/>
    <x v="4"/>
    <x v="0"/>
  </r>
  <r>
    <s v="a8d3e5b8-7838-477c-82ce-4c90029e56ce"/>
    <s v="hate"/>
    <d v="2020-07-31T10:56:46"/>
    <s v="photo"/>
    <s v="public speaking"/>
    <s v="negative"/>
    <n v="5"/>
    <x v="11"/>
    <x v="0"/>
  </r>
  <r>
    <s v="a8d3e5b8-7838-477c-82ce-4c90029e56ce"/>
    <s v="heart"/>
    <d v="2020-08-15T07:58:19"/>
    <s v="photo"/>
    <s v="public speaking"/>
    <s v="positive"/>
    <n v="60"/>
    <x v="4"/>
    <x v="0"/>
  </r>
  <r>
    <s v="a8d3e5b8-7838-477c-82ce-4c90029e56ce"/>
    <s v="cherish"/>
    <d v="2020-10-24T06:26:34"/>
    <s v="photo"/>
    <s v="public speaking"/>
    <s v="positive"/>
    <n v="70"/>
    <x v="6"/>
    <x v="0"/>
  </r>
  <r>
    <s v="a8d3e5b8-7838-477c-82ce-4c90029e56ce"/>
    <s v="cherish"/>
    <d v="2020-09-22T23:02:02"/>
    <s v="photo"/>
    <s v="public speaking"/>
    <s v="positive"/>
    <n v="70"/>
    <x v="7"/>
    <x v="0"/>
  </r>
  <r>
    <s v="a8d3e5b8-7838-477c-82ce-4c90029e56ce"/>
    <s v="like"/>
    <d v="2020-10-17T00:40:19"/>
    <s v="photo"/>
    <s v="public speaking"/>
    <s v="positive"/>
    <n v="50"/>
    <x v="6"/>
    <x v="0"/>
  </r>
  <r>
    <s v="a8d3e5b8-7838-477c-82ce-4c90029e56ce"/>
    <s v="indifferent"/>
    <d v="2020-12-12T21:41:33"/>
    <s v="photo"/>
    <s v="public speaking"/>
    <s v="neutral"/>
    <n v="20"/>
    <x v="5"/>
    <x v="0"/>
  </r>
  <r>
    <s v="a8d3e5b8-7838-477c-82ce-4c90029e56ce"/>
    <s v="love"/>
    <d v="2021-04-09T16:01:37"/>
    <s v="photo"/>
    <s v="public speaking"/>
    <s v="positive"/>
    <n v="65"/>
    <x v="2"/>
    <x v="1"/>
  </r>
  <r>
    <s v="a8d3e5b8-7838-477c-82ce-4c90029e56ce"/>
    <s v="like"/>
    <d v="2020-12-18T00:12:14"/>
    <s v="photo"/>
    <s v="public speaking"/>
    <s v="positive"/>
    <n v="50"/>
    <x v="5"/>
    <x v="0"/>
  </r>
  <r>
    <s v="a8d3e5b8-7838-477c-82ce-4c90029e56ce"/>
    <s v="hate"/>
    <d v="2020-10-20T05:23:22"/>
    <s v="photo"/>
    <s v="public speaking"/>
    <s v="negative"/>
    <n v="5"/>
    <x v="6"/>
    <x v="0"/>
  </r>
  <r>
    <s v="a8d3e5b8-7838-477c-82ce-4c90029e56ce"/>
    <s v="heart"/>
    <d v="2021-02-05T21:45:08"/>
    <s v="photo"/>
    <s v="public speaking"/>
    <s v="positive"/>
    <n v="60"/>
    <x v="8"/>
    <x v="1"/>
  </r>
  <r>
    <s v="a8d3e5b8-7838-477c-82ce-4c90029e56ce"/>
    <s v="interested"/>
    <d v="2021-03-07T05:57:47"/>
    <s v="photo"/>
    <s v="public speaking"/>
    <s v="positive"/>
    <n v="30"/>
    <x v="10"/>
    <x v="1"/>
  </r>
  <r>
    <s v="a8d3e5b8-7838-477c-82ce-4c90029e56ce"/>
    <s v="want"/>
    <d v="2021-03-25T05:31:01"/>
    <s v="photo"/>
    <s v="public speaking"/>
    <s v="positive"/>
    <n v="70"/>
    <x v="10"/>
    <x v="1"/>
  </r>
  <r>
    <s v="a8d3e5b8-7838-477c-82ce-4c90029e56ce"/>
    <s v="dislike"/>
    <d v="2021-01-06T00:56:36"/>
    <s v="photo"/>
    <s v="public speaking"/>
    <s v="negative"/>
    <n v="10"/>
    <x v="3"/>
    <x v="1"/>
  </r>
  <r>
    <s v="a8d3e5b8-7838-477c-82ce-4c90029e56ce"/>
    <s v="super love"/>
    <d v="2021-01-02T02:27:09"/>
    <s v="photo"/>
    <s v="public speaking"/>
    <s v="positive"/>
    <n v="75"/>
    <x v="3"/>
    <x v="1"/>
  </r>
  <r>
    <s v="a8d3e5b8-7838-477c-82ce-4c90029e56ce"/>
    <s v="dislike"/>
    <d v="2020-12-16T11:04:56"/>
    <s v="photo"/>
    <s v="public speaking"/>
    <s v="negative"/>
    <n v="10"/>
    <x v="5"/>
    <x v="0"/>
  </r>
  <r>
    <s v="a8d3e5b8-7838-477c-82ce-4c90029e56ce"/>
    <s v="interested"/>
    <d v="2021-03-06T16:14:06"/>
    <s v="photo"/>
    <s v="public speaking"/>
    <s v="positive"/>
    <n v="30"/>
    <x v="10"/>
    <x v="1"/>
  </r>
  <r>
    <s v="a412c4fa-42c9-4bd8-a2d7-1ad1dcbe9615"/>
    <s v="peeking"/>
    <d v="2020-11-18T19:58:45"/>
    <s v="video"/>
    <s v="dogs"/>
    <s v="neutral"/>
    <n v="35"/>
    <x v="0"/>
    <x v="0"/>
  </r>
  <r>
    <s v="a412c4fa-42c9-4bd8-a2d7-1ad1dcbe9615"/>
    <s v="super love"/>
    <d v="2020-10-17T21:53:37"/>
    <s v="video"/>
    <s v="dogs"/>
    <s v="positive"/>
    <n v="75"/>
    <x v="6"/>
    <x v="0"/>
  </r>
  <r>
    <s v="a412c4fa-42c9-4bd8-a2d7-1ad1dcbe9615"/>
    <s v="heart"/>
    <d v="2020-06-18T12:18:44"/>
    <s v="video"/>
    <s v="dogs"/>
    <s v="positive"/>
    <n v="60"/>
    <x v="1"/>
    <x v="0"/>
  </r>
  <r>
    <s v="a412c4fa-42c9-4bd8-a2d7-1ad1dcbe9615"/>
    <s v="adore"/>
    <d v="2021-05-10T20:04:38"/>
    <s v="video"/>
    <s v="dogs"/>
    <s v="positive"/>
    <n v="72"/>
    <x v="9"/>
    <x v="1"/>
  </r>
  <r>
    <s v="a412c4fa-42c9-4bd8-a2d7-1ad1dcbe9615"/>
    <s v="dislike"/>
    <d v="2020-11-19T13:38:42"/>
    <s v="video"/>
    <s v="dogs"/>
    <s v="negative"/>
    <n v="10"/>
    <x v="0"/>
    <x v="0"/>
  </r>
  <r>
    <s v="a412c4fa-42c9-4bd8-a2d7-1ad1dcbe9615"/>
    <s v="adore"/>
    <d v="2021-01-15T16:38:01"/>
    <s v="video"/>
    <s v="dogs"/>
    <s v="positive"/>
    <n v="72"/>
    <x v="3"/>
    <x v="1"/>
  </r>
  <r>
    <s v="a412c4fa-42c9-4bd8-a2d7-1ad1dcbe9615"/>
    <s v="disgust"/>
    <d v="2021-02-09T03:19:23"/>
    <s v="video"/>
    <s v="dogs"/>
    <s v="negative"/>
    <n v="0"/>
    <x v="8"/>
    <x v="1"/>
  </r>
  <r>
    <s v="a412c4fa-42c9-4bd8-a2d7-1ad1dcbe9615"/>
    <s v="super love"/>
    <d v="2020-08-25T13:10:08"/>
    <s v="video"/>
    <s v="dogs"/>
    <s v="positive"/>
    <n v="75"/>
    <x v="4"/>
    <x v="0"/>
  </r>
  <r>
    <s v="a412c4fa-42c9-4bd8-a2d7-1ad1dcbe9615"/>
    <s v="intrigued"/>
    <d v="2020-08-17T12:11:14"/>
    <s v="video"/>
    <s v="dogs"/>
    <s v="positive"/>
    <n v="45"/>
    <x v="4"/>
    <x v="0"/>
  </r>
  <r>
    <s v="a412c4fa-42c9-4bd8-a2d7-1ad1dcbe9615"/>
    <s v="like"/>
    <d v="2020-07-09T08:00:23"/>
    <s v="video"/>
    <s v="dogs"/>
    <s v="positive"/>
    <n v="50"/>
    <x v="11"/>
    <x v="0"/>
  </r>
  <r>
    <s v="a412c4fa-42c9-4bd8-a2d7-1ad1dcbe9615"/>
    <s v="disgust"/>
    <d v="2021-04-20T15:17:06"/>
    <s v="video"/>
    <s v="dogs"/>
    <s v="negative"/>
    <n v="0"/>
    <x v="2"/>
    <x v="1"/>
  </r>
  <r>
    <s v="a412c4fa-42c9-4bd8-a2d7-1ad1dcbe9615"/>
    <s v="indifferent"/>
    <d v="2020-10-26T19:37:19"/>
    <s v="video"/>
    <s v="dogs"/>
    <s v="neutral"/>
    <n v="20"/>
    <x v="6"/>
    <x v="0"/>
  </r>
  <r>
    <s v="a412c4fa-42c9-4bd8-a2d7-1ad1dcbe9615"/>
    <s v="heart"/>
    <d v="2021-02-22T04:44:26"/>
    <s v="video"/>
    <s v="dogs"/>
    <s v="positive"/>
    <n v="60"/>
    <x v="8"/>
    <x v="1"/>
  </r>
  <r>
    <s v="a412c4fa-42c9-4bd8-a2d7-1ad1dcbe9615"/>
    <s v="interested"/>
    <d v="2021-05-14T07:04:48"/>
    <s v="video"/>
    <s v="dogs"/>
    <s v="positive"/>
    <n v="30"/>
    <x v="9"/>
    <x v="1"/>
  </r>
  <r>
    <s v="a412c4fa-42c9-4bd8-a2d7-1ad1dcbe9615"/>
    <s v="interested"/>
    <d v="2020-09-28T10:15:36"/>
    <s v="video"/>
    <s v="dogs"/>
    <s v="positive"/>
    <n v="30"/>
    <x v="7"/>
    <x v="0"/>
  </r>
  <r>
    <s v="a412c4fa-42c9-4bd8-a2d7-1ad1dcbe9615"/>
    <s v="interested"/>
    <d v="2021-05-20T16:22:21"/>
    <s v="video"/>
    <s v="dogs"/>
    <s v="positive"/>
    <n v="30"/>
    <x v="9"/>
    <x v="1"/>
  </r>
  <r>
    <s v="a412c4fa-42c9-4bd8-a2d7-1ad1dcbe9615"/>
    <s v="dislike"/>
    <d v="2020-06-23T01:56:09"/>
    <s v="video"/>
    <s v="dogs"/>
    <s v="negative"/>
    <n v="10"/>
    <x v="1"/>
    <x v="0"/>
  </r>
  <r>
    <s v="a412c4fa-42c9-4bd8-a2d7-1ad1dcbe9615"/>
    <s v="cherish"/>
    <d v="2020-11-30T23:54:57"/>
    <s v="video"/>
    <s v="dogs"/>
    <s v="positive"/>
    <n v="70"/>
    <x v="0"/>
    <x v="0"/>
  </r>
  <r>
    <s v="a412c4fa-42c9-4bd8-a2d7-1ad1dcbe9615"/>
    <s v="disgust"/>
    <d v="2021-05-06T21:03:29"/>
    <s v="video"/>
    <s v="dogs"/>
    <s v="negative"/>
    <n v="0"/>
    <x v="9"/>
    <x v="1"/>
  </r>
  <r>
    <s v="3b436c19-72fe-429a-80dd-88d24ef549d1"/>
    <s v="hate"/>
    <d v="2021-02-08T21:53:45"/>
    <s v="video"/>
    <s v="soccer"/>
    <s v="negative"/>
    <n v="5"/>
    <x v="8"/>
    <x v="1"/>
  </r>
  <r>
    <s v="3b436c19-72fe-429a-80dd-88d24ef549d1"/>
    <s v="peeking"/>
    <d v="2020-12-03T15:17:22"/>
    <s v="video"/>
    <s v="soccer"/>
    <s v="neutral"/>
    <n v="35"/>
    <x v="5"/>
    <x v="0"/>
  </r>
  <r>
    <s v="3b436c19-72fe-429a-80dd-88d24ef549d1"/>
    <s v="cherish"/>
    <d v="2020-10-28T20:37:35"/>
    <s v="video"/>
    <s v="soccer"/>
    <s v="positive"/>
    <n v="70"/>
    <x v="6"/>
    <x v="0"/>
  </r>
  <r>
    <s v="3b436c19-72fe-429a-80dd-88d24ef549d1"/>
    <s v="like"/>
    <d v="2021-04-19T09:43:38"/>
    <s v="video"/>
    <s v="soccer"/>
    <s v="positive"/>
    <n v="50"/>
    <x v="2"/>
    <x v="1"/>
  </r>
  <r>
    <s v="3b436c19-72fe-429a-80dd-88d24ef549d1"/>
    <s v="like"/>
    <d v="2021-06-02T16:31:11"/>
    <s v="video"/>
    <s v="soccer"/>
    <s v="positive"/>
    <n v="50"/>
    <x v="1"/>
    <x v="1"/>
  </r>
  <r>
    <s v="3b436c19-72fe-429a-80dd-88d24ef549d1"/>
    <s v="worried"/>
    <d v="2021-02-05T04:35:32"/>
    <s v="video"/>
    <s v="soccer"/>
    <s v="negative"/>
    <n v="12"/>
    <x v="8"/>
    <x v="1"/>
  </r>
  <r>
    <s v="3b436c19-72fe-429a-80dd-88d24ef549d1"/>
    <s v="heart"/>
    <d v="2020-12-18T20:42:25"/>
    <s v="video"/>
    <s v="soccer"/>
    <s v="positive"/>
    <n v="60"/>
    <x v="5"/>
    <x v="0"/>
  </r>
  <r>
    <s v="3b436c19-72fe-429a-80dd-88d24ef549d1"/>
    <s v="disgust"/>
    <d v="2020-08-03T17:25:01"/>
    <s v="video"/>
    <s v="soccer"/>
    <s v="negative"/>
    <n v="0"/>
    <x v="4"/>
    <x v="0"/>
  </r>
  <r>
    <s v="3b436c19-72fe-429a-80dd-88d24ef549d1"/>
    <s v="want"/>
    <d v="2020-08-15T01:54:15"/>
    <s v="video"/>
    <s v="soccer"/>
    <s v="positive"/>
    <n v="70"/>
    <x v="4"/>
    <x v="0"/>
  </r>
  <r>
    <s v="3b436c19-72fe-429a-80dd-88d24ef549d1"/>
    <s v="like"/>
    <d v="2021-01-06T18:51:16"/>
    <s v="video"/>
    <s v="soccer"/>
    <s v="positive"/>
    <n v="50"/>
    <x v="3"/>
    <x v="1"/>
  </r>
  <r>
    <s v="3b436c19-72fe-429a-80dd-88d24ef549d1"/>
    <s v="worried"/>
    <d v="2021-01-14T06:13:44"/>
    <s v="video"/>
    <s v="soccer"/>
    <s v="negative"/>
    <n v="12"/>
    <x v="3"/>
    <x v="1"/>
  </r>
  <r>
    <s v="0c042b6c-725e-4591-a666-cf32c5ec7cc8"/>
    <s v="peeking"/>
    <d v="2021-04-09T15:50:27"/>
    <s v="audio"/>
    <s v="public speaking"/>
    <s v="neutral"/>
    <n v="35"/>
    <x v="2"/>
    <x v="1"/>
  </r>
  <r>
    <s v="0c042b6c-725e-4591-a666-cf32c5ec7cc8"/>
    <s v="peeking"/>
    <d v="2021-03-27T22:43:21"/>
    <s v="audio"/>
    <s v="public speaking"/>
    <s v="neutral"/>
    <n v="35"/>
    <x v="10"/>
    <x v="1"/>
  </r>
  <r>
    <s v="0c042b6c-725e-4591-a666-cf32c5ec7cc8"/>
    <s v="peeking"/>
    <d v="2021-05-29T03:16:17"/>
    <s v="audio"/>
    <s v="public speaking"/>
    <s v="neutral"/>
    <n v="35"/>
    <x v="9"/>
    <x v="1"/>
  </r>
  <r>
    <s v="0c042b6c-725e-4591-a666-cf32c5ec7cc8"/>
    <s v="love"/>
    <d v="2020-11-11T10:54:27"/>
    <s v="audio"/>
    <s v="public speaking"/>
    <s v="positive"/>
    <n v="65"/>
    <x v="0"/>
    <x v="0"/>
  </r>
  <r>
    <s v="0c042b6c-725e-4591-a666-cf32c5ec7cc8"/>
    <s v="worried"/>
    <d v="2021-03-17T08:51:24"/>
    <s v="audio"/>
    <s v="public speaking"/>
    <s v="negative"/>
    <n v="12"/>
    <x v="10"/>
    <x v="1"/>
  </r>
  <r>
    <s v="0c042b6c-725e-4591-a666-cf32c5ec7cc8"/>
    <s v="like"/>
    <d v="2021-04-14T12:18:36"/>
    <s v="audio"/>
    <s v="public speaking"/>
    <s v="positive"/>
    <n v="50"/>
    <x v="2"/>
    <x v="1"/>
  </r>
  <r>
    <s v="0c042b6c-725e-4591-a666-cf32c5ec7cc8"/>
    <s v="scared"/>
    <d v="2020-07-31T07:59:23"/>
    <s v="audio"/>
    <s v="public speaking"/>
    <s v="negative"/>
    <n v="15"/>
    <x v="11"/>
    <x v="0"/>
  </r>
  <r>
    <s v="0c042b6c-725e-4591-a666-cf32c5ec7cc8"/>
    <s v="intrigued"/>
    <d v="2021-05-13T07:54:29"/>
    <s v="audio"/>
    <s v="public speaking"/>
    <s v="positive"/>
    <n v="45"/>
    <x v="9"/>
    <x v="1"/>
  </r>
  <r>
    <s v="0c042b6c-725e-4591-a666-cf32c5ec7cc8"/>
    <s v="like"/>
    <d v="2021-03-26T08:31:01"/>
    <s v="audio"/>
    <s v="public speaking"/>
    <s v="positive"/>
    <n v="50"/>
    <x v="10"/>
    <x v="1"/>
  </r>
  <r>
    <s v="0c042b6c-725e-4591-a666-cf32c5ec7cc8"/>
    <s v="intrigued"/>
    <d v="2020-08-15T03:52:22"/>
    <s v="audio"/>
    <s v="public speaking"/>
    <s v="positive"/>
    <n v="45"/>
    <x v="4"/>
    <x v="0"/>
  </r>
  <r>
    <s v="0c042b6c-725e-4591-a666-cf32c5ec7cc8"/>
    <s v="intrigued"/>
    <d v="2021-01-20T19:10:00"/>
    <s v="audio"/>
    <s v="public speaking"/>
    <s v="positive"/>
    <n v="45"/>
    <x v="3"/>
    <x v="1"/>
  </r>
  <r>
    <s v="0c042b6c-725e-4591-a666-cf32c5ec7cc8"/>
    <s v="interested"/>
    <d v="2020-11-08T01:45:05"/>
    <s v="audio"/>
    <s v="public speaking"/>
    <s v="positive"/>
    <n v="30"/>
    <x v="0"/>
    <x v="0"/>
  </r>
  <r>
    <s v="0c042b6c-725e-4591-a666-cf32c5ec7cc8"/>
    <s v="peeking"/>
    <d v="2021-03-04T04:00:17"/>
    <s v="audio"/>
    <s v="public speaking"/>
    <s v="neutral"/>
    <n v="35"/>
    <x v="10"/>
    <x v="1"/>
  </r>
  <r>
    <s v="0c042b6c-725e-4591-a666-cf32c5ec7cc8"/>
    <s v="worried"/>
    <d v="2020-06-26T23:02:47"/>
    <s v="audio"/>
    <s v="public speaking"/>
    <s v="negative"/>
    <n v="12"/>
    <x v="1"/>
    <x v="0"/>
  </r>
  <r>
    <s v="0c042b6c-725e-4591-a666-cf32c5ec7cc8"/>
    <s v="peeking"/>
    <d v="2020-08-14T09:36:55"/>
    <s v="audio"/>
    <s v="public speaking"/>
    <s v="neutral"/>
    <n v="35"/>
    <x v="4"/>
    <x v="0"/>
  </r>
  <r>
    <s v="0c042b6c-725e-4591-a666-cf32c5ec7cc8"/>
    <s v="dislike"/>
    <d v="2021-03-01T20:07:24"/>
    <s v="audio"/>
    <s v="public speaking"/>
    <s v="negative"/>
    <n v="10"/>
    <x v="10"/>
    <x v="1"/>
  </r>
  <r>
    <s v="dfdf6d34-e60b-4d21-9973-4bf07769be78"/>
    <s v="peeking"/>
    <d v="2020-07-15T11:20:44"/>
    <s v="photo"/>
    <s v="public speaking"/>
    <s v="neutral"/>
    <n v="35"/>
    <x v="11"/>
    <x v="0"/>
  </r>
  <r>
    <s v="dfdf6d34-e60b-4d21-9973-4bf07769be78"/>
    <s v="scared"/>
    <d v="2021-01-03T14:38:26"/>
    <s v="photo"/>
    <s v="public speaking"/>
    <s v="negative"/>
    <n v="15"/>
    <x v="3"/>
    <x v="1"/>
  </r>
  <r>
    <s v="dfdf6d34-e60b-4d21-9973-4bf07769be78"/>
    <s v="heart"/>
    <d v="2020-11-01T08:39:49"/>
    <s v="photo"/>
    <s v="public speaking"/>
    <s v="positive"/>
    <n v="60"/>
    <x v="0"/>
    <x v="0"/>
  </r>
  <r>
    <s v="dfdf6d34-e60b-4d21-9973-4bf07769be78"/>
    <s v="like"/>
    <d v="2020-09-01T06:59:34"/>
    <s v="photo"/>
    <s v="public speaking"/>
    <s v="positive"/>
    <n v="50"/>
    <x v="7"/>
    <x v="0"/>
  </r>
  <r>
    <s v="dfdf6d34-e60b-4d21-9973-4bf07769be78"/>
    <s v="disgust"/>
    <d v="2020-08-20T03:05:18"/>
    <s v="photo"/>
    <s v="public speaking"/>
    <s v="negative"/>
    <n v="0"/>
    <x v="4"/>
    <x v="0"/>
  </r>
  <r>
    <s v="dfdf6d34-e60b-4d21-9973-4bf07769be78"/>
    <s v="heart"/>
    <d v="2021-05-27T06:18:00"/>
    <s v="photo"/>
    <s v="public speaking"/>
    <s v="positive"/>
    <n v="60"/>
    <x v="9"/>
    <x v="1"/>
  </r>
  <r>
    <s v="dfdf6d34-e60b-4d21-9973-4bf07769be78"/>
    <s v="interested"/>
    <d v="2021-06-02T13:23:00"/>
    <s v="photo"/>
    <s v="public speaking"/>
    <s v="positive"/>
    <n v="30"/>
    <x v="1"/>
    <x v="1"/>
  </r>
  <r>
    <s v="dfdf6d34-e60b-4d21-9973-4bf07769be78"/>
    <s v="interested"/>
    <d v="2021-05-11T11:14:40"/>
    <s v="photo"/>
    <s v="public speaking"/>
    <s v="positive"/>
    <n v="30"/>
    <x v="9"/>
    <x v="1"/>
  </r>
  <r>
    <s v="dfdf6d34-e60b-4d21-9973-4bf07769be78"/>
    <s v="super love"/>
    <d v="2021-04-13T05:00:39"/>
    <s v="photo"/>
    <s v="public speaking"/>
    <s v="positive"/>
    <n v="75"/>
    <x v="2"/>
    <x v="1"/>
  </r>
  <r>
    <s v="dfdf6d34-e60b-4d21-9973-4bf07769be78"/>
    <s v="intrigued"/>
    <d v="2021-05-25T10:00:27"/>
    <s v="photo"/>
    <s v="public speaking"/>
    <s v="positive"/>
    <n v="45"/>
    <x v="9"/>
    <x v="1"/>
  </r>
  <r>
    <s v="dfdf6d34-e60b-4d21-9973-4bf07769be78"/>
    <s v="dislike"/>
    <d v="2021-05-24T10:07:38"/>
    <s v="photo"/>
    <s v="public speaking"/>
    <s v="negative"/>
    <n v="10"/>
    <x v="9"/>
    <x v="1"/>
  </r>
  <r>
    <s v="dfdf6d34-e60b-4d21-9973-4bf07769be78"/>
    <s v="adore"/>
    <d v="2020-08-21T11:48:49"/>
    <s v="photo"/>
    <s v="public speaking"/>
    <s v="positive"/>
    <n v="72"/>
    <x v="4"/>
    <x v="0"/>
  </r>
  <r>
    <s v="dfdf6d34-e60b-4d21-9973-4bf07769be78"/>
    <s v="cherish"/>
    <d v="2021-04-25T11:58:43"/>
    <s v="photo"/>
    <s v="public speaking"/>
    <s v="positive"/>
    <n v="70"/>
    <x v="2"/>
    <x v="1"/>
  </r>
  <r>
    <s v="dfdf6d34-e60b-4d21-9973-4bf07769be78"/>
    <s v="peeking"/>
    <d v="2021-01-17T02:19:26"/>
    <s v="photo"/>
    <s v="public speaking"/>
    <s v="neutral"/>
    <n v="35"/>
    <x v="3"/>
    <x v="1"/>
  </r>
  <r>
    <s v="dfdf6d34-e60b-4d21-9973-4bf07769be78"/>
    <s v="interested"/>
    <d v="2021-01-01T07:43:06"/>
    <s v="photo"/>
    <s v="public speaking"/>
    <s v="positive"/>
    <n v="30"/>
    <x v="3"/>
    <x v="1"/>
  </r>
  <r>
    <s v="dfdf6d34-e60b-4d21-9973-4bf07769be78"/>
    <s v="love"/>
    <d v="2020-07-05T22:49:41"/>
    <s v="photo"/>
    <s v="public speaking"/>
    <s v="positive"/>
    <n v="65"/>
    <x v="11"/>
    <x v="0"/>
  </r>
  <r>
    <s v="dfdf6d34-e60b-4d21-9973-4bf07769be78"/>
    <s v="love"/>
    <d v="2020-09-07T08:07:09"/>
    <s v="photo"/>
    <s v="public speaking"/>
    <s v="positive"/>
    <n v="65"/>
    <x v="7"/>
    <x v="0"/>
  </r>
  <r>
    <s v="dfdf6d34-e60b-4d21-9973-4bf07769be78"/>
    <s v="worried"/>
    <d v="2021-02-22T14:11:18"/>
    <s v="photo"/>
    <s v="public speaking"/>
    <s v="negative"/>
    <n v="12"/>
    <x v="8"/>
    <x v="1"/>
  </r>
  <r>
    <s v="dfdf6d34-e60b-4d21-9973-4bf07769be78"/>
    <s v="dislike"/>
    <d v="2020-11-21T07:50:20"/>
    <s v="photo"/>
    <s v="public speaking"/>
    <s v="negative"/>
    <n v="10"/>
    <x v="0"/>
    <x v="0"/>
  </r>
  <r>
    <s v="dfdf6d34-e60b-4d21-9973-4bf07769be78"/>
    <s v="indifferent"/>
    <d v="2021-01-10T20:11:39"/>
    <s v="photo"/>
    <s v="public speaking"/>
    <s v="neutral"/>
    <n v="20"/>
    <x v="3"/>
    <x v="1"/>
  </r>
  <r>
    <s v="dfdf6d34-e60b-4d21-9973-4bf07769be78"/>
    <s v="like"/>
    <d v="2020-12-05T19:20:43"/>
    <s v="photo"/>
    <s v="public speaking"/>
    <s v="positive"/>
    <n v="50"/>
    <x v="5"/>
    <x v="0"/>
  </r>
  <r>
    <s v="dfdf6d34-e60b-4d21-9973-4bf07769be78"/>
    <s v="indifferent"/>
    <d v="2021-05-28T17:36:24"/>
    <s v="photo"/>
    <s v="public speaking"/>
    <s v="neutral"/>
    <n v="20"/>
    <x v="9"/>
    <x v="1"/>
  </r>
  <r>
    <s v="dfdf6d34-e60b-4d21-9973-4bf07769be78"/>
    <s v="like"/>
    <d v="2021-05-15T08:26:35"/>
    <s v="photo"/>
    <s v="public speaking"/>
    <s v="positive"/>
    <n v="50"/>
    <x v="9"/>
    <x v="1"/>
  </r>
  <r>
    <s v="dfdf6d34-e60b-4d21-9973-4bf07769be78"/>
    <s v="heart"/>
    <d v="2021-01-12T03:32:13"/>
    <s v="photo"/>
    <s v="public speaking"/>
    <s v="positive"/>
    <n v="60"/>
    <x v="3"/>
    <x v="1"/>
  </r>
  <r>
    <s v="dfdf6d34-e60b-4d21-9973-4bf07769be78"/>
    <s v="interested"/>
    <d v="2020-11-16T12:31:12"/>
    <s v="photo"/>
    <s v="public speaking"/>
    <s v="positive"/>
    <n v="30"/>
    <x v="0"/>
    <x v="0"/>
  </r>
  <r>
    <s v="dfdf6d34-e60b-4d21-9973-4bf07769be78"/>
    <s v="want"/>
    <d v="2020-10-21T05:21:01"/>
    <s v="photo"/>
    <s v="public speaking"/>
    <s v="positive"/>
    <n v="70"/>
    <x v="6"/>
    <x v="0"/>
  </r>
  <r>
    <s v="dfdf6d34-e60b-4d21-9973-4bf07769be78"/>
    <s v="scared"/>
    <d v="2021-04-22T08:38:23"/>
    <s v="photo"/>
    <s v="public speaking"/>
    <s v="negative"/>
    <n v="15"/>
    <x v="2"/>
    <x v="1"/>
  </r>
  <r>
    <s v="dfdf6d34-e60b-4d21-9973-4bf07769be78"/>
    <s v="love"/>
    <d v="2020-10-21T18:40:36"/>
    <s v="photo"/>
    <s v="public speaking"/>
    <s v="positive"/>
    <n v="65"/>
    <x v="6"/>
    <x v="0"/>
  </r>
  <r>
    <s v="dfdf6d34-e60b-4d21-9973-4bf07769be78"/>
    <s v="dislike"/>
    <d v="2021-02-22T12:10:08"/>
    <s v="photo"/>
    <s v="public speaking"/>
    <s v="negative"/>
    <n v="10"/>
    <x v="8"/>
    <x v="1"/>
  </r>
  <r>
    <s v="dfdf6d34-e60b-4d21-9973-4bf07769be78"/>
    <s v="intrigued"/>
    <d v="2021-06-11T15:08:27"/>
    <s v="photo"/>
    <s v="public speaking"/>
    <s v="positive"/>
    <n v="45"/>
    <x v="1"/>
    <x v="1"/>
  </r>
  <r>
    <s v="dfdf6d34-e60b-4d21-9973-4bf07769be78"/>
    <s v="love"/>
    <d v="2021-02-25T00:32:00"/>
    <s v="photo"/>
    <s v="public speaking"/>
    <s v="positive"/>
    <n v="65"/>
    <x v="8"/>
    <x v="1"/>
  </r>
  <r>
    <s v="dfdf6d34-e60b-4d21-9973-4bf07769be78"/>
    <s v="disgust"/>
    <d v="2021-01-28T01:42:59"/>
    <s v="photo"/>
    <s v="public speaking"/>
    <s v="negative"/>
    <n v="0"/>
    <x v="3"/>
    <x v="1"/>
  </r>
  <r>
    <s v="dfdf6d34-e60b-4d21-9973-4bf07769be78"/>
    <s v="indifferent"/>
    <d v="2021-05-03T07:12:02"/>
    <s v="photo"/>
    <s v="public speaking"/>
    <s v="neutral"/>
    <n v="20"/>
    <x v="9"/>
    <x v="1"/>
  </r>
  <r>
    <s v="cebae43b-4f77-4689-86e0-66fb107d5eef"/>
    <s v="love"/>
    <d v="2020-11-13T06:50:32"/>
    <s v="GIF"/>
    <s v="culture"/>
    <s v="positive"/>
    <n v="65"/>
    <x v="0"/>
    <x v="0"/>
  </r>
  <r>
    <s v="cebae43b-4f77-4689-86e0-66fb107d5eef"/>
    <s v="adore"/>
    <d v="2020-07-31T07:24:11"/>
    <s v="GIF"/>
    <s v="culture"/>
    <s v="positive"/>
    <n v="72"/>
    <x v="11"/>
    <x v="0"/>
  </r>
  <r>
    <s v="cebae43b-4f77-4689-86e0-66fb107d5eef"/>
    <s v="super love"/>
    <d v="2020-07-12T01:34:35"/>
    <s v="GIF"/>
    <s v="culture"/>
    <s v="positive"/>
    <n v="75"/>
    <x v="11"/>
    <x v="0"/>
  </r>
  <r>
    <s v="cebae43b-4f77-4689-86e0-66fb107d5eef"/>
    <s v="adore"/>
    <d v="2020-09-29T21:30:32"/>
    <s v="GIF"/>
    <s v="culture"/>
    <s v="positive"/>
    <n v="72"/>
    <x v="7"/>
    <x v="0"/>
  </r>
  <r>
    <s v="cebae43b-4f77-4689-86e0-66fb107d5eef"/>
    <s v="super love"/>
    <d v="2021-01-05T22:15:29"/>
    <s v="GIF"/>
    <s v="culture"/>
    <s v="positive"/>
    <n v="75"/>
    <x v="3"/>
    <x v="1"/>
  </r>
  <r>
    <s v="cebae43b-4f77-4689-86e0-66fb107d5eef"/>
    <s v="super love"/>
    <d v="2021-02-17T22:13:41"/>
    <s v="GIF"/>
    <s v="culture"/>
    <s v="positive"/>
    <n v="75"/>
    <x v="8"/>
    <x v="1"/>
  </r>
  <r>
    <s v="cebae43b-4f77-4689-86e0-66fb107d5eef"/>
    <s v="intrigued"/>
    <d v="2020-08-03T17:03:32"/>
    <s v="GIF"/>
    <s v="culture"/>
    <s v="positive"/>
    <n v="45"/>
    <x v="4"/>
    <x v="0"/>
  </r>
  <r>
    <s v="cebae43b-4f77-4689-86e0-66fb107d5eef"/>
    <s v="want"/>
    <d v="2020-12-14T05:51:22"/>
    <s v="GIF"/>
    <s v="culture"/>
    <s v="positive"/>
    <n v="70"/>
    <x v="5"/>
    <x v="0"/>
  </r>
  <r>
    <s v="cebae43b-4f77-4689-86e0-66fb107d5eef"/>
    <s v="super love"/>
    <d v="2021-04-10T19:00:14"/>
    <s v="GIF"/>
    <s v="culture"/>
    <s v="positive"/>
    <n v="75"/>
    <x v="2"/>
    <x v="1"/>
  </r>
  <r>
    <s v="cebae43b-4f77-4689-86e0-66fb107d5eef"/>
    <s v="indifferent"/>
    <d v="2020-12-13T08:15:38"/>
    <s v="GIF"/>
    <s v="culture"/>
    <s v="neutral"/>
    <n v="20"/>
    <x v="5"/>
    <x v="0"/>
  </r>
  <r>
    <s v="cebae43b-4f77-4689-86e0-66fb107d5eef"/>
    <s v="disgust"/>
    <d v="2021-03-06T00:05:47"/>
    <s v="GIF"/>
    <s v="culture"/>
    <s v="negative"/>
    <n v="0"/>
    <x v="10"/>
    <x v="1"/>
  </r>
  <r>
    <s v="cebae43b-4f77-4689-86e0-66fb107d5eef"/>
    <s v="indifferent"/>
    <d v="2021-03-27T15:15:10"/>
    <s v="GIF"/>
    <s v="culture"/>
    <s v="neutral"/>
    <n v="20"/>
    <x v="10"/>
    <x v="1"/>
  </r>
  <r>
    <s v="cebae43b-4f77-4689-86e0-66fb107d5eef"/>
    <s v="hate"/>
    <d v="2021-05-07T07:18:22"/>
    <s v="GIF"/>
    <s v="culture"/>
    <s v="negative"/>
    <n v="5"/>
    <x v="9"/>
    <x v="1"/>
  </r>
  <r>
    <s v="cebae43b-4f77-4689-86e0-66fb107d5eef"/>
    <s v="scared"/>
    <d v="2021-04-25T23:40:02"/>
    <s v="GIF"/>
    <s v="culture"/>
    <s v="negative"/>
    <n v="15"/>
    <x v="2"/>
    <x v="1"/>
  </r>
  <r>
    <s v="cebae43b-4f77-4689-86e0-66fb107d5eef"/>
    <s v="love"/>
    <d v="2020-10-14T05:53:33"/>
    <s v="GIF"/>
    <s v="culture"/>
    <s v="positive"/>
    <n v="65"/>
    <x v="6"/>
    <x v="0"/>
  </r>
  <r>
    <s v="cebae43b-4f77-4689-86e0-66fb107d5eef"/>
    <s v="super love"/>
    <d v="2020-06-22T09:36:12"/>
    <s v="GIF"/>
    <s v="culture"/>
    <s v="positive"/>
    <n v="75"/>
    <x v="1"/>
    <x v="0"/>
  </r>
  <r>
    <s v="cebae43b-4f77-4689-86e0-66fb107d5eef"/>
    <s v="super love"/>
    <d v="2020-11-25T12:48:13"/>
    <s v="GIF"/>
    <s v="culture"/>
    <s v="positive"/>
    <n v="75"/>
    <x v="0"/>
    <x v="0"/>
  </r>
  <r>
    <s v="cebae43b-4f77-4689-86e0-66fb107d5eef"/>
    <s v="hate"/>
    <d v="2020-11-29T13:33:22"/>
    <s v="GIF"/>
    <s v="culture"/>
    <s v="negative"/>
    <n v="5"/>
    <x v="0"/>
    <x v="0"/>
  </r>
  <r>
    <s v="cebae43b-4f77-4689-86e0-66fb107d5eef"/>
    <s v="like"/>
    <d v="2021-03-29T10:32:13"/>
    <s v="GIF"/>
    <s v="culture"/>
    <s v="positive"/>
    <n v="50"/>
    <x v="10"/>
    <x v="1"/>
  </r>
  <r>
    <s v="cebae43b-4f77-4689-86e0-66fb107d5eef"/>
    <s v="worried"/>
    <d v="2021-05-17T22:58:09"/>
    <s v="GIF"/>
    <s v="culture"/>
    <s v="negative"/>
    <n v="12"/>
    <x v="9"/>
    <x v="1"/>
  </r>
  <r>
    <s v="cebae43b-4f77-4689-86e0-66fb107d5eef"/>
    <s v="love"/>
    <d v="2020-11-18T11:39:05"/>
    <s v="GIF"/>
    <s v="culture"/>
    <s v="positive"/>
    <n v="65"/>
    <x v="0"/>
    <x v="0"/>
  </r>
  <r>
    <s v="cebae43b-4f77-4689-86e0-66fb107d5eef"/>
    <s v="intrigued"/>
    <d v="2020-08-16T09:28:10"/>
    <s v="GIF"/>
    <s v="culture"/>
    <s v="positive"/>
    <n v="45"/>
    <x v="4"/>
    <x v="0"/>
  </r>
  <r>
    <s v="cebae43b-4f77-4689-86e0-66fb107d5eef"/>
    <s v="indifferent"/>
    <d v="2020-07-19T01:21:42"/>
    <s v="GIF"/>
    <s v="culture"/>
    <s v="neutral"/>
    <n v="20"/>
    <x v="11"/>
    <x v="0"/>
  </r>
  <r>
    <s v="cebae43b-4f77-4689-86e0-66fb107d5eef"/>
    <s v="want"/>
    <d v="2020-06-26T08:36:12"/>
    <s v="GIF"/>
    <s v="culture"/>
    <s v="positive"/>
    <n v="70"/>
    <x v="1"/>
    <x v="0"/>
  </r>
  <r>
    <s v="cebae43b-4f77-4689-86e0-66fb107d5eef"/>
    <s v="adore"/>
    <d v="2021-05-15T15:48:16"/>
    <s v="GIF"/>
    <s v="culture"/>
    <s v="positive"/>
    <n v="72"/>
    <x v="9"/>
    <x v="1"/>
  </r>
  <r>
    <s v="cebae43b-4f77-4689-86e0-66fb107d5eef"/>
    <s v="heart"/>
    <d v="2021-04-28T22:30:07"/>
    <s v="GIF"/>
    <s v="culture"/>
    <s v="positive"/>
    <n v="60"/>
    <x v="2"/>
    <x v="1"/>
  </r>
  <r>
    <s v="cebae43b-4f77-4689-86e0-66fb107d5eef"/>
    <s v="dislike"/>
    <d v="2021-06-08T10:32:13"/>
    <s v="GIF"/>
    <s v="culture"/>
    <s v="negative"/>
    <n v="10"/>
    <x v="1"/>
    <x v="1"/>
  </r>
  <r>
    <s v="cebae43b-4f77-4689-86e0-66fb107d5eef"/>
    <s v="super love"/>
    <d v="2020-10-16T16:50:45"/>
    <s v="GIF"/>
    <s v="culture"/>
    <s v="positive"/>
    <n v="75"/>
    <x v="6"/>
    <x v="0"/>
  </r>
  <r>
    <s v="cebae43b-4f77-4689-86e0-66fb107d5eef"/>
    <s v="interested"/>
    <d v="2020-12-09T17:56:43"/>
    <s v="GIF"/>
    <s v="culture"/>
    <s v="positive"/>
    <n v="30"/>
    <x v="5"/>
    <x v="0"/>
  </r>
  <r>
    <s v="cebae43b-4f77-4689-86e0-66fb107d5eef"/>
    <s v="scared"/>
    <d v="2020-12-10T15:40:15"/>
    <s v="GIF"/>
    <s v="culture"/>
    <s v="negative"/>
    <n v="15"/>
    <x v="5"/>
    <x v="0"/>
  </r>
  <r>
    <s v="cebae43b-4f77-4689-86e0-66fb107d5eef"/>
    <s v="indifferent"/>
    <d v="2020-08-11T13:23:38"/>
    <s v="GIF"/>
    <s v="culture"/>
    <s v="neutral"/>
    <n v="20"/>
    <x v="4"/>
    <x v="0"/>
  </r>
  <r>
    <s v="cebae43b-4f77-4689-86e0-66fb107d5eef"/>
    <s v="love"/>
    <d v="2020-10-18T16:06:38"/>
    <s v="GIF"/>
    <s v="culture"/>
    <s v="positive"/>
    <n v="65"/>
    <x v="6"/>
    <x v="0"/>
  </r>
  <r>
    <s v="cebae43b-4f77-4689-86e0-66fb107d5eef"/>
    <s v="intrigued"/>
    <d v="2021-05-16T23:02:12"/>
    <s v="GIF"/>
    <s v="culture"/>
    <s v="positive"/>
    <n v="45"/>
    <x v="9"/>
    <x v="1"/>
  </r>
  <r>
    <s v="cebae43b-4f77-4689-86e0-66fb107d5eef"/>
    <s v="intrigued"/>
    <d v="2020-07-31T08:30:55"/>
    <s v="GIF"/>
    <s v="culture"/>
    <s v="positive"/>
    <n v="45"/>
    <x v="11"/>
    <x v="0"/>
  </r>
  <r>
    <s v="cebae43b-4f77-4689-86e0-66fb107d5eef"/>
    <s v="want"/>
    <d v="2020-08-08T00:59:53"/>
    <s v="GIF"/>
    <s v="culture"/>
    <s v="positive"/>
    <n v="70"/>
    <x v="4"/>
    <x v="0"/>
  </r>
  <r>
    <s v="cebae43b-4f77-4689-86e0-66fb107d5eef"/>
    <s v="love"/>
    <d v="2021-02-05T16:08:08"/>
    <s v="GIF"/>
    <s v="culture"/>
    <s v="positive"/>
    <n v="65"/>
    <x v="8"/>
    <x v="1"/>
  </r>
  <r>
    <s v="cebae43b-4f77-4689-86e0-66fb107d5eef"/>
    <s v="interested"/>
    <d v="2021-05-02T21:46:30"/>
    <s v="GIF"/>
    <s v="culture"/>
    <s v="positive"/>
    <n v="30"/>
    <x v="9"/>
    <x v="1"/>
  </r>
  <r>
    <s v="7e2e14e2-79eb-41d0-8d5f-eba20460f049"/>
    <s v="interested"/>
    <d v="2021-02-06T17:58:06"/>
    <s v="photo"/>
    <s v="dogs"/>
    <s v="positive"/>
    <n v="30"/>
    <x v="8"/>
    <x v="1"/>
  </r>
  <r>
    <s v="7e2e14e2-79eb-41d0-8d5f-eba20460f049"/>
    <s v="hate"/>
    <d v="2021-05-06T00:51:33"/>
    <s v="photo"/>
    <s v="dogs"/>
    <s v="negative"/>
    <n v="5"/>
    <x v="9"/>
    <x v="1"/>
  </r>
  <r>
    <s v="7e2e14e2-79eb-41d0-8d5f-eba20460f049"/>
    <s v="adore"/>
    <d v="2020-06-22T16:58:35"/>
    <s v="photo"/>
    <s v="dogs"/>
    <s v="positive"/>
    <n v="72"/>
    <x v="1"/>
    <x v="0"/>
  </r>
  <r>
    <s v="7e2e14e2-79eb-41d0-8d5f-eba20460f049"/>
    <s v="cherish"/>
    <d v="2020-11-23T19:13:33"/>
    <s v="photo"/>
    <s v="dogs"/>
    <s v="positive"/>
    <n v="70"/>
    <x v="0"/>
    <x v="0"/>
  </r>
  <r>
    <s v="7e2e14e2-79eb-41d0-8d5f-eba20460f049"/>
    <s v="cherish"/>
    <d v="2021-05-15T22:24:15"/>
    <s v="photo"/>
    <s v="dogs"/>
    <s v="positive"/>
    <n v="70"/>
    <x v="9"/>
    <x v="1"/>
  </r>
  <r>
    <s v="7e2e14e2-79eb-41d0-8d5f-eba20460f049"/>
    <s v="love"/>
    <d v="2021-05-16T04:22:52"/>
    <s v="photo"/>
    <s v="dogs"/>
    <s v="positive"/>
    <n v="65"/>
    <x v="9"/>
    <x v="1"/>
  </r>
  <r>
    <s v="7e2e14e2-79eb-41d0-8d5f-eba20460f049"/>
    <s v="intrigued"/>
    <d v="2021-04-17T21:18:50"/>
    <s v="photo"/>
    <s v="dogs"/>
    <s v="positive"/>
    <n v="45"/>
    <x v="2"/>
    <x v="1"/>
  </r>
  <r>
    <s v="7e2e14e2-79eb-41d0-8d5f-eba20460f049"/>
    <s v="like"/>
    <d v="2020-11-06T11:25:37"/>
    <s v="photo"/>
    <s v="dogs"/>
    <s v="positive"/>
    <n v="50"/>
    <x v="0"/>
    <x v="0"/>
  </r>
  <r>
    <s v="7e2e14e2-79eb-41d0-8d5f-eba20460f049"/>
    <s v="love"/>
    <d v="2021-06-05T16:01:35"/>
    <s v="photo"/>
    <s v="dogs"/>
    <s v="positive"/>
    <n v="65"/>
    <x v="1"/>
    <x v="1"/>
  </r>
  <r>
    <s v="7e2e14e2-79eb-41d0-8d5f-eba20460f049"/>
    <s v="cherish"/>
    <d v="2021-05-06T02:46:27"/>
    <s v="photo"/>
    <s v="dogs"/>
    <s v="positive"/>
    <n v="70"/>
    <x v="9"/>
    <x v="1"/>
  </r>
  <r>
    <s v="7e2e14e2-79eb-41d0-8d5f-eba20460f049"/>
    <s v="want"/>
    <d v="2021-01-05T08:36:13"/>
    <s v="photo"/>
    <s v="dogs"/>
    <s v="positive"/>
    <n v="70"/>
    <x v="3"/>
    <x v="1"/>
  </r>
  <r>
    <s v="7e2e14e2-79eb-41d0-8d5f-eba20460f049"/>
    <s v="super love"/>
    <d v="2020-08-06T05:40:01"/>
    <s v="photo"/>
    <s v="dogs"/>
    <s v="positive"/>
    <n v="75"/>
    <x v="4"/>
    <x v="0"/>
  </r>
  <r>
    <s v="7e2e14e2-79eb-41d0-8d5f-eba20460f049"/>
    <s v="heart"/>
    <d v="2020-12-09T05:00:18"/>
    <s v="photo"/>
    <s v="dogs"/>
    <s v="positive"/>
    <n v="60"/>
    <x v="5"/>
    <x v="0"/>
  </r>
  <r>
    <s v="7e2e14e2-79eb-41d0-8d5f-eba20460f049"/>
    <s v="indifferent"/>
    <d v="2021-05-29T23:10:33"/>
    <s v="photo"/>
    <s v="dogs"/>
    <s v="neutral"/>
    <n v="20"/>
    <x v="9"/>
    <x v="1"/>
  </r>
  <r>
    <s v="7e2e14e2-79eb-41d0-8d5f-eba20460f049"/>
    <s v="interested"/>
    <d v="2021-03-27T07:13:41"/>
    <s v="photo"/>
    <s v="dogs"/>
    <s v="positive"/>
    <n v="30"/>
    <x v="10"/>
    <x v="1"/>
  </r>
  <r>
    <s v="7e2e14e2-79eb-41d0-8d5f-eba20460f049"/>
    <s v="interested"/>
    <d v="2021-01-12T20:52:01"/>
    <s v="photo"/>
    <s v="dogs"/>
    <s v="positive"/>
    <n v="30"/>
    <x v="3"/>
    <x v="1"/>
  </r>
  <r>
    <s v="7e2e14e2-79eb-41d0-8d5f-eba20460f049"/>
    <s v="want"/>
    <d v="2020-11-08T19:48:59"/>
    <s v="photo"/>
    <s v="dogs"/>
    <s v="positive"/>
    <n v="70"/>
    <x v="0"/>
    <x v="0"/>
  </r>
  <r>
    <s v="7e2e14e2-79eb-41d0-8d5f-eba20460f049"/>
    <s v="adore"/>
    <d v="2020-09-28T11:18:52"/>
    <s v="photo"/>
    <s v="dogs"/>
    <s v="positive"/>
    <n v="72"/>
    <x v="7"/>
    <x v="0"/>
  </r>
  <r>
    <s v="7e2e14e2-79eb-41d0-8d5f-eba20460f049"/>
    <s v="hate"/>
    <d v="2021-03-30T09:42:37"/>
    <s v="photo"/>
    <s v="dogs"/>
    <s v="negative"/>
    <n v="5"/>
    <x v="10"/>
    <x v="1"/>
  </r>
  <r>
    <s v="7e2e14e2-79eb-41d0-8d5f-eba20460f049"/>
    <s v="indifferent"/>
    <d v="2020-08-27T16:21:53"/>
    <s v="photo"/>
    <s v="dogs"/>
    <s v="neutral"/>
    <n v="20"/>
    <x v="4"/>
    <x v="0"/>
  </r>
  <r>
    <s v="7e2e14e2-79eb-41d0-8d5f-eba20460f049"/>
    <s v="peeking"/>
    <d v="2021-03-30T10:22:10"/>
    <s v="photo"/>
    <s v="dogs"/>
    <s v="neutral"/>
    <n v="35"/>
    <x v="10"/>
    <x v="1"/>
  </r>
  <r>
    <s v="7e2e14e2-79eb-41d0-8d5f-eba20460f049"/>
    <s v="interested"/>
    <d v="2021-01-15T14:05:52"/>
    <s v="photo"/>
    <s v="dogs"/>
    <s v="positive"/>
    <n v="30"/>
    <x v="3"/>
    <x v="1"/>
  </r>
  <r>
    <s v="7e2e14e2-79eb-41d0-8d5f-eba20460f049"/>
    <s v="indifferent"/>
    <d v="2021-01-23T05:30:15"/>
    <s v="photo"/>
    <s v="dogs"/>
    <s v="neutral"/>
    <n v="20"/>
    <x v="3"/>
    <x v="1"/>
  </r>
  <r>
    <s v="7e2e14e2-79eb-41d0-8d5f-eba20460f049"/>
    <s v="indifferent"/>
    <d v="2020-06-28T15:18:29"/>
    <s v="photo"/>
    <s v="dogs"/>
    <s v="neutral"/>
    <n v="20"/>
    <x v="1"/>
    <x v="0"/>
  </r>
  <r>
    <s v="7e2e14e2-79eb-41d0-8d5f-eba20460f049"/>
    <s v="scared"/>
    <d v="2021-05-02T17:09:55"/>
    <s v="photo"/>
    <s v="dogs"/>
    <s v="negative"/>
    <n v="15"/>
    <x v="9"/>
    <x v="1"/>
  </r>
  <r>
    <s v="7e2e14e2-79eb-41d0-8d5f-eba20460f049"/>
    <s v="dislike"/>
    <d v="2021-02-16T16:44:42"/>
    <s v="photo"/>
    <s v="dogs"/>
    <s v="negative"/>
    <n v="10"/>
    <x v="8"/>
    <x v="1"/>
  </r>
  <r>
    <s v="7e2e14e2-79eb-41d0-8d5f-eba20460f049"/>
    <s v="indifferent"/>
    <d v="2020-10-17T21:15:08"/>
    <s v="photo"/>
    <s v="dogs"/>
    <s v="neutral"/>
    <n v="20"/>
    <x v="6"/>
    <x v="0"/>
  </r>
  <r>
    <s v="7e2e14e2-79eb-41d0-8d5f-eba20460f049"/>
    <s v="interested"/>
    <d v="2021-04-05T02:04:59"/>
    <s v="photo"/>
    <s v="dogs"/>
    <s v="positive"/>
    <n v="30"/>
    <x v="2"/>
    <x v="1"/>
  </r>
  <r>
    <s v="7e2e14e2-79eb-41d0-8d5f-eba20460f049"/>
    <s v="peeking"/>
    <d v="2021-04-06T03:46:48"/>
    <s v="photo"/>
    <s v="dogs"/>
    <s v="neutral"/>
    <n v="35"/>
    <x v="2"/>
    <x v="1"/>
  </r>
  <r>
    <s v="7e2e14e2-79eb-41d0-8d5f-eba20460f049"/>
    <s v="like"/>
    <d v="2021-06-02T11:52:03"/>
    <s v="photo"/>
    <s v="dogs"/>
    <s v="positive"/>
    <n v="50"/>
    <x v="1"/>
    <x v="1"/>
  </r>
  <r>
    <s v="7e2e14e2-79eb-41d0-8d5f-eba20460f049"/>
    <s v="dislike"/>
    <d v="2021-02-27T16:46:16"/>
    <s v="photo"/>
    <s v="dogs"/>
    <s v="negative"/>
    <n v="10"/>
    <x v="8"/>
    <x v="1"/>
  </r>
  <r>
    <s v="7e2e14e2-79eb-41d0-8d5f-eba20460f049"/>
    <s v="want"/>
    <d v="2021-01-04T04:50:05"/>
    <s v="photo"/>
    <s v="dogs"/>
    <s v="positive"/>
    <n v="70"/>
    <x v="3"/>
    <x v="1"/>
  </r>
  <r>
    <s v="34cb120b-853b-4788-8978-a3544449136b"/>
    <s v="hate"/>
    <d v="2021-01-03T18:20:41"/>
    <s v="photo"/>
    <s v="food"/>
    <s v="negative"/>
    <n v="5"/>
    <x v="3"/>
    <x v="1"/>
  </r>
  <r>
    <s v="34cb120b-853b-4788-8978-a3544449136b"/>
    <s v="love"/>
    <d v="2021-04-29T11:32:54"/>
    <s v="photo"/>
    <s v="food"/>
    <s v="positive"/>
    <n v="65"/>
    <x v="2"/>
    <x v="1"/>
  </r>
  <r>
    <s v="34cb120b-853b-4788-8978-a3544449136b"/>
    <s v="interested"/>
    <d v="2020-09-07T05:13:10"/>
    <s v="photo"/>
    <s v="food"/>
    <s v="positive"/>
    <n v="30"/>
    <x v="7"/>
    <x v="0"/>
  </r>
  <r>
    <s v="34cb120b-853b-4788-8978-a3544449136b"/>
    <s v="intrigued"/>
    <d v="2021-03-15T17:19:45"/>
    <s v="photo"/>
    <s v="food"/>
    <s v="positive"/>
    <n v="45"/>
    <x v="10"/>
    <x v="1"/>
  </r>
  <r>
    <s v="34cb120b-853b-4788-8978-a3544449136b"/>
    <s v="adore"/>
    <d v="2020-11-01T20:48:06"/>
    <s v="photo"/>
    <s v="food"/>
    <s v="positive"/>
    <n v="72"/>
    <x v="0"/>
    <x v="0"/>
  </r>
  <r>
    <s v="34cb120b-853b-4788-8978-a3544449136b"/>
    <s v="cherish"/>
    <d v="2021-02-02T08:08:12"/>
    <s v="photo"/>
    <s v="food"/>
    <s v="positive"/>
    <n v="70"/>
    <x v="8"/>
    <x v="1"/>
  </r>
  <r>
    <s v="34cb120b-853b-4788-8978-a3544449136b"/>
    <s v="scared"/>
    <d v="2020-08-21T16:08:23"/>
    <s v="photo"/>
    <s v="food"/>
    <s v="negative"/>
    <n v="15"/>
    <x v="4"/>
    <x v="0"/>
  </r>
  <r>
    <s v="34cb120b-853b-4788-8978-a3544449136b"/>
    <s v="scared"/>
    <d v="2020-10-05T21:56:20"/>
    <s v="photo"/>
    <s v="food"/>
    <s v="negative"/>
    <n v="15"/>
    <x v="6"/>
    <x v="0"/>
  </r>
  <r>
    <s v="34cb120b-853b-4788-8978-a3544449136b"/>
    <s v="love"/>
    <d v="2020-08-14T21:30:07"/>
    <s v="photo"/>
    <s v="food"/>
    <s v="positive"/>
    <n v="65"/>
    <x v="4"/>
    <x v="0"/>
  </r>
  <r>
    <s v="34cb120b-853b-4788-8978-a3544449136b"/>
    <s v="love"/>
    <d v="2020-11-26T04:43:44"/>
    <s v="photo"/>
    <s v="food"/>
    <s v="positive"/>
    <n v="65"/>
    <x v="0"/>
    <x v="0"/>
  </r>
  <r>
    <s v="34cb120b-853b-4788-8978-a3544449136b"/>
    <s v="heart"/>
    <d v="2021-03-06T09:55:53"/>
    <s v="photo"/>
    <s v="food"/>
    <s v="positive"/>
    <n v="60"/>
    <x v="10"/>
    <x v="1"/>
  </r>
  <r>
    <s v="34cb120b-853b-4788-8978-a3544449136b"/>
    <s v="adore"/>
    <d v="2020-08-28T05:28:29"/>
    <s v="photo"/>
    <s v="food"/>
    <s v="positive"/>
    <n v="72"/>
    <x v="4"/>
    <x v="0"/>
  </r>
  <r>
    <s v="34cb120b-853b-4788-8978-a3544449136b"/>
    <s v="want"/>
    <d v="2021-05-28T02:40:00"/>
    <s v="photo"/>
    <s v="food"/>
    <s v="positive"/>
    <n v="70"/>
    <x v="9"/>
    <x v="1"/>
  </r>
  <r>
    <s v="34cb120b-853b-4788-8978-a3544449136b"/>
    <s v="dislike"/>
    <d v="2021-06-15T18:36:32"/>
    <s v="photo"/>
    <s v="food"/>
    <s v="negative"/>
    <n v="10"/>
    <x v="1"/>
    <x v="1"/>
  </r>
  <r>
    <s v="34cb120b-853b-4788-8978-a3544449136b"/>
    <s v="cherish"/>
    <d v="2021-03-20T06:56:08"/>
    <s v="photo"/>
    <s v="food"/>
    <s v="positive"/>
    <n v="70"/>
    <x v="10"/>
    <x v="1"/>
  </r>
  <r>
    <s v="e4fd43f5-c0cb-47cd-bc41-1e07a8081323"/>
    <s v="worried"/>
    <d v="2021-01-11T02:07:50"/>
    <s v="GIF"/>
    <s v="soccer"/>
    <s v="negative"/>
    <n v="12"/>
    <x v="3"/>
    <x v="1"/>
  </r>
  <r>
    <s v="e4fd43f5-c0cb-47cd-bc41-1e07a8081323"/>
    <s v="worried"/>
    <d v="2020-08-21T09:11:47"/>
    <s v="GIF"/>
    <s v="soccer"/>
    <s v="negative"/>
    <n v="12"/>
    <x v="4"/>
    <x v="0"/>
  </r>
  <r>
    <s v="e4fd43f5-c0cb-47cd-bc41-1e07a8081323"/>
    <s v="disgust"/>
    <d v="2021-01-21T22:16:15"/>
    <s v="GIF"/>
    <s v="soccer"/>
    <s v="negative"/>
    <n v="0"/>
    <x v="3"/>
    <x v="1"/>
  </r>
  <r>
    <s v="e4fd43f5-c0cb-47cd-bc41-1e07a8081323"/>
    <s v="love"/>
    <d v="2020-08-17T09:49:05"/>
    <s v="GIF"/>
    <s v="soccer"/>
    <s v="positive"/>
    <n v="65"/>
    <x v="4"/>
    <x v="0"/>
  </r>
  <r>
    <s v="e4fd43f5-c0cb-47cd-bc41-1e07a8081323"/>
    <s v="heart"/>
    <d v="2020-11-08T07:45:28"/>
    <s v="GIF"/>
    <s v="soccer"/>
    <s v="positive"/>
    <n v="60"/>
    <x v="0"/>
    <x v="0"/>
  </r>
  <r>
    <s v="e4fd43f5-c0cb-47cd-bc41-1e07a8081323"/>
    <s v="love"/>
    <d v="2020-11-01T18:59:31"/>
    <s v="GIF"/>
    <s v="soccer"/>
    <s v="positive"/>
    <n v="65"/>
    <x v="0"/>
    <x v="0"/>
  </r>
  <r>
    <s v="e4fd43f5-c0cb-47cd-bc41-1e07a8081323"/>
    <s v="interested"/>
    <d v="2020-11-04T07:12:19"/>
    <s v="GIF"/>
    <s v="soccer"/>
    <s v="positive"/>
    <n v="30"/>
    <x v="0"/>
    <x v="0"/>
  </r>
  <r>
    <s v="e4fd43f5-c0cb-47cd-bc41-1e07a8081323"/>
    <s v="worried"/>
    <d v="2021-02-04T19:27:02"/>
    <s v="GIF"/>
    <s v="soccer"/>
    <s v="negative"/>
    <n v="12"/>
    <x v="8"/>
    <x v="1"/>
  </r>
  <r>
    <s v="e4fd43f5-c0cb-47cd-bc41-1e07a8081323"/>
    <s v="super love"/>
    <d v="2021-05-10T13:47:10"/>
    <s v="GIF"/>
    <s v="soccer"/>
    <s v="positive"/>
    <n v="75"/>
    <x v="9"/>
    <x v="1"/>
  </r>
  <r>
    <s v="e4fd43f5-c0cb-47cd-bc41-1e07a8081323"/>
    <s v="adore"/>
    <d v="2020-10-08T23:02:29"/>
    <s v="GIF"/>
    <s v="soccer"/>
    <s v="positive"/>
    <n v="72"/>
    <x v="6"/>
    <x v="0"/>
  </r>
  <r>
    <s v="e4fd43f5-c0cb-47cd-bc41-1e07a8081323"/>
    <s v="intrigued"/>
    <d v="2020-12-20T11:41:30"/>
    <s v="GIF"/>
    <s v="soccer"/>
    <s v="positive"/>
    <n v="45"/>
    <x v="5"/>
    <x v="0"/>
  </r>
  <r>
    <s v="e4fd43f5-c0cb-47cd-bc41-1e07a8081323"/>
    <s v="dislike"/>
    <d v="2020-12-23T14:14:31"/>
    <s v="GIF"/>
    <s v="soccer"/>
    <s v="negative"/>
    <n v="10"/>
    <x v="5"/>
    <x v="0"/>
  </r>
  <r>
    <s v="e4fd43f5-c0cb-47cd-bc41-1e07a8081323"/>
    <s v="like"/>
    <d v="2020-06-28T10:29:11"/>
    <s v="GIF"/>
    <s v="soccer"/>
    <s v="positive"/>
    <n v="50"/>
    <x v="1"/>
    <x v="0"/>
  </r>
  <r>
    <s v="e4fd43f5-c0cb-47cd-bc41-1e07a8081323"/>
    <s v="intrigued"/>
    <d v="2020-07-20T12:47:18"/>
    <s v="GIF"/>
    <s v="soccer"/>
    <s v="positive"/>
    <n v="45"/>
    <x v="11"/>
    <x v="0"/>
  </r>
  <r>
    <s v="e4fd43f5-c0cb-47cd-bc41-1e07a8081323"/>
    <s v="adore"/>
    <d v="2020-06-24T23:08:51"/>
    <s v="GIF"/>
    <s v="soccer"/>
    <s v="positive"/>
    <n v="72"/>
    <x v="1"/>
    <x v="0"/>
  </r>
  <r>
    <s v="e4306fd4-391c-4016-8b5f-98594bb647a0"/>
    <s v="like"/>
    <d v="2021-03-10T21:47:17"/>
    <s v="audio"/>
    <s v="healthy eating"/>
    <s v="positive"/>
    <n v="50"/>
    <x v="10"/>
    <x v="1"/>
  </r>
  <r>
    <s v="e4306fd4-391c-4016-8b5f-98594bb647a0"/>
    <s v="cherish"/>
    <d v="2021-01-15T12:12:46"/>
    <s v="audio"/>
    <s v="healthy eating"/>
    <s v="positive"/>
    <n v="70"/>
    <x v="3"/>
    <x v="1"/>
  </r>
  <r>
    <s v="e4306fd4-391c-4016-8b5f-98594bb647a0"/>
    <s v="intrigued"/>
    <d v="2020-07-24T05:45:00"/>
    <s v="audio"/>
    <s v="healthy eating"/>
    <s v="positive"/>
    <n v="45"/>
    <x v="11"/>
    <x v="0"/>
  </r>
  <r>
    <s v="e4306fd4-391c-4016-8b5f-98594bb647a0"/>
    <s v="like"/>
    <d v="2021-02-24T04:47:45"/>
    <s v="audio"/>
    <s v="healthy eating"/>
    <s v="positive"/>
    <n v="50"/>
    <x v="8"/>
    <x v="1"/>
  </r>
  <r>
    <s v="e4306fd4-391c-4016-8b5f-98594bb647a0"/>
    <s v="want"/>
    <d v="2020-11-18T21:52:30"/>
    <s v="audio"/>
    <s v="healthy eating"/>
    <s v="positive"/>
    <n v="70"/>
    <x v="0"/>
    <x v="0"/>
  </r>
  <r>
    <s v="e4306fd4-391c-4016-8b5f-98594bb647a0"/>
    <s v="like"/>
    <d v="2021-05-07T16:28:27"/>
    <s v="audio"/>
    <s v="healthy eating"/>
    <s v="positive"/>
    <n v="50"/>
    <x v="9"/>
    <x v="1"/>
  </r>
  <r>
    <s v="e4306fd4-391c-4016-8b5f-98594bb647a0"/>
    <s v="intrigued"/>
    <d v="2020-11-29T15:59:24"/>
    <s v="audio"/>
    <s v="healthy eating"/>
    <s v="positive"/>
    <n v="45"/>
    <x v="0"/>
    <x v="0"/>
  </r>
  <r>
    <s v="e4306fd4-391c-4016-8b5f-98594bb647a0"/>
    <s v="scared"/>
    <d v="2020-08-08T11:04:31"/>
    <s v="audio"/>
    <s v="healthy eating"/>
    <s v="negative"/>
    <n v="15"/>
    <x v="4"/>
    <x v="0"/>
  </r>
  <r>
    <s v="e4306fd4-391c-4016-8b5f-98594bb647a0"/>
    <s v="peeking"/>
    <d v="2021-04-21T02:23:06"/>
    <s v="audio"/>
    <s v="healthy eating"/>
    <s v="neutral"/>
    <n v="35"/>
    <x v="2"/>
    <x v="1"/>
  </r>
  <r>
    <s v="e4306fd4-391c-4016-8b5f-98594bb647a0"/>
    <s v="dislike"/>
    <d v="2020-12-08T00:21:38"/>
    <s v="audio"/>
    <s v="healthy eating"/>
    <s v="negative"/>
    <n v="10"/>
    <x v="5"/>
    <x v="0"/>
  </r>
  <r>
    <s v="e4306fd4-391c-4016-8b5f-98594bb647a0"/>
    <s v="disgust"/>
    <d v="2021-02-22T15:52:31"/>
    <s v="audio"/>
    <s v="healthy eating"/>
    <s v="negative"/>
    <n v="0"/>
    <x v="8"/>
    <x v="1"/>
  </r>
  <r>
    <s v="e4306fd4-391c-4016-8b5f-98594bb647a0"/>
    <s v="interested"/>
    <d v="2020-12-08T13:38:05"/>
    <s v="audio"/>
    <s v="healthy eating"/>
    <s v="positive"/>
    <n v="30"/>
    <x v="5"/>
    <x v="0"/>
  </r>
  <r>
    <s v="e4306fd4-391c-4016-8b5f-98594bb647a0"/>
    <s v="interested"/>
    <d v="2020-11-01T08:06:09"/>
    <s v="audio"/>
    <s v="healthy eating"/>
    <s v="positive"/>
    <n v="30"/>
    <x v="0"/>
    <x v="0"/>
  </r>
  <r>
    <s v="e4306fd4-391c-4016-8b5f-98594bb647a0"/>
    <s v="disgust"/>
    <d v="2021-02-13T00:16:17"/>
    <s v="audio"/>
    <s v="healthy eating"/>
    <s v="negative"/>
    <n v="0"/>
    <x v="8"/>
    <x v="1"/>
  </r>
  <r>
    <s v="e4306fd4-391c-4016-8b5f-98594bb647a0"/>
    <s v="interested"/>
    <d v="2021-01-08T06:28:00"/>
    <s v="audio"/>
    <s v="healthy eating"/>
    <s v="positive"/>
    <n v="30"/>
    <x v="3"/>
    <x v="1"/>
  </r>
  <r>
    <s v="e4306fd4-391c-4016-8b5f-98594bb647a0"/>
    <s v="heart"/>
    <d v="2020-11-21T21:29:22"/>
    <s v="audio"/>
    <s v="healthy eating"/>
    <s v="positive"/>
    <n v="60"/>
    <x v="0"/>
    <x v="0"/>
  </r>
  <r>
    <s v="697af362-e84b-4429-b4ea-4123c6ab44ba"/>
    <s v="dislike"/>
    <d v="2021-02-24T15:37:22"/>
    <s v="video"/>
    <s v="science"/>
    <s v="negative"/>
    <n v="10"/>
    <x v="8"/>
    <x v="1"/>
  </r>
  <r>
    <s v="697af362-e84b-4429-b4ea-4123c6ab44ba"/>
    <s v="love"/>
    <d v="2020-11-19T02:10:31"/>
    <s v="video"/>
    <s v="science"/>
    <s v="positive"/>
    <n v="65"/>
    <x v="0"/>
    <x v="0"/>
  </r>
  <r>
    <s v="697af362-e84b-4429-b4ea-4123c6ab44ba"/>
    <s v="want"/>
    <d v="2020-12-26T11:40:33"/>
    <s v="video"/>
    <s v="science"/>
    <s v="positive"/>
    <n v="70"/>
    <x v="5"/>
    <x v="0"/>
  </r>
  <r>
    <s v="697af362-e84b-4429-b4ea-4123c6ab44ba"/>
    <s v="like"/>
    <d v="2021-01-10T05:48:01"/>
    <s v="video"/>
    <s v="science"/>
    <s v="positive"/>
    <n v="50"/>
    <x v="3"/>
    <x v="1"/>
  </r>
  <r>
    <s v="697af362-e84b-4429-b4ea-4123c6ab44ba"/>
    <s v="want"/>
    <d v="2020-08-29T08:51:14"/>
    <s v="video"/>
    <s v="science"/>
    <s v="positive"/>
    <n v="70"/>
    <x v="4"/>
    <x v="0"/>
  </r>
  <r>
    <s v="697af362-e84b-4429-b4ea-4123c6ab44ba"/>
    <s v="heart"/>
    <d v="2020-11-05T13:24:48"/>
    <s v="video"/>
    <s v="science"/>
    <s v="positive"/>
    <n v="60"/>
    <x v="0"/>
    <x v="0"/>
  </r>
  <r>
    <s v="697af362-e84b-4429-b4ea-4123c6ab44ba"/>
    <s v="disgust"/>
    <d v="2020-12-26T10:18:21"/>
    <s v="video"/>
    <s v="science"/>
    <s v="negative"/>
    <n v="0"/>
    <x v="5"/>
    <x v="0"/>
  </r>
  <r>
    <s v="697af362-e84b-4429-b4ea-4123c6ab44ba"/>
    <s v="dislike"/>
    <d v="2021-04-10T09:38:21"/>
    <s v="video"/>
    <s v="science"/>
    <s v="negative"/>
    <n v="10"/>
    <x v="2"/>
    <x v="1"/>
  </r>
  <r>
    <s v="697af362-e84b-4429-b4ea-4123c6ab44ba"/>
    <s v="indifferent"/>
    <d v="2021-01-24T11:22:12"/>
    <s v="video"/>
    <s v="science"/>
    <s v="neutral"/>
    <n v="20"/>
    <x v="3"/>
    <x v="1"/>
  </r>
  <r>
    <s v="697af362-e84b-4429-b4ea-4123c6ab44ba"/>
    <s v="intrigued"/>
    <d v="2020-09-25T00:04:44"/>
    <s v="video"/>
    <s v="science"/>
    <s v="positive"/>
    <n v="45"/>
    <x v="7"/>
    <x v="0"/>
  </r>
  <r>
    <s v="697af362-e84b-4429-b4ea-4123c6ab44ba"/>
    <s v="like"/>
    <d v="2021-04-04T11:22:10"/>
    <s v="video"/>
    <s v="science"/>
    <s v="positive"/>
    <n v="50"/>
    <x v="2"/>
    <x v="1"/>
  </r>
  <r>
    <s v="697af362-e84b-4429-b4ea-4123c6ab44ba"/>
    <s v="want"/>
    <d v="2021-03-11T13:47:16"/>
    <s v="video"/>
    <s v="science"/>
    <s v="positive"/>
    <n v="70"/>
    <x v="10"/>
    <x v="1"/>
  </r>
  <r>
    <s v="697af362-e84b-4429-b4ea-4123c6ab44ba"/>
    <s v="heart"/>
    <d v="2020-08-23T22:17:35"/>
    <s v="video"/>
    <s v="science"/>
    <s v="positive"/>
    <n v="60"/>
    <x v="4"/>
    <x v="0"/>
  </r>
  <r>
    <s v="697af362-e84b-4429-b4ea-4123c6ab44ba"/>
    <s v="super love"/>
    <d v="2021-01-31T04:46:40"/>
    <s v="video"/>
    <s v="science"/>
    <s v="positive"/>
    <n v="75"/>
    <x v="3"/>
    <x v="1"/>
  </r>
  <r>
    <s v="697af362-e84b-4429-b4ea-4123c6ab44ba"/>
    <s v="adore"/>
    <d v="2020-06-27T08:51:01"/>
    <s v="video"/>
    <s v="science"/>
    <s v="positive"/>
    <n v="72"/>
    <x v="1"/>
    <x v="0"/>
  </r>
  <r>
    <s v="697af362-e84b-4429-b4ea-4123c6ab44ba"/>
    <s v="intrigued"/>
    <d v="2020-11-17T09:42:51"/>
    <s v="video"/>
    <s v="science"/>
    <s v="positive"/>
    <n v="45"/>
    <x v="0"/>
    <x v="0"/>
  </r>
  <r>
    <s v="697af362-e84b-4429-b4ea-4123c6ab44ba"/>
    <s v="indifferent"/>
    <d v="2021-05-21T05:18:32"/>
    <s v="video"/>
    <s v="science"/>
    <s v="neutral"/>
    <n v="20"/>
    <x v="9"/>
    <x v="1"/>
  </r>
  <r>
    <s v="697af362-e84b-4429-b4ea-4123c6ab44ba"/>
    <s v="dislike"/>
    <d v="2021-05-07T10:55:29"/>
    <s v="video"/>
    <s v="science"/>
    <s v="negative"/>
    <n v="10"/>
    <x v="9"/>
    <x v="1"/>
  </r>
  <r>
    <s v="697af362-e84b-4429-b4ea-4123c6ab44ba"/>
    <s v="peeking"/>
    <d v="2020-09-01T22:17:21"/>
    <s v="video"/>
    <s v="science"/>
    <s v="neutral"/>
    <n v="35"/>
    <x v="7"/>
    <x v="0"/>
  </r>
  <r>
    <s v="697af362-e84b-4429-b4ea-4123c6ab44ba"/>
    <s v="cherish"/>
    <d v="2021-05-10T08:43:56"/>
    <s v="video"/>
    <s v="science"/>
    <s v="positive"/>
    <n v="70"/>
    <x v="9"/>
    <x v="1"/>
  </r>
  <r>
    <s v="697af362-e84b-4429-b4ea-4123c6ab44ba"/>
    <s v="super love"/>
    <d v="2020-08-19T20:05:57"/>
    <s v="video"/>
    <s v="science"/>
    <s v="positive"/>
    <n v="75"/>
    <x v="4"/>
    <x v="0"/>
  </r>
  <r>
    <s v="697af362-e84b-4429-b4ea-4123c6ab44ba"/>
    <s v="dislike"/>
    <d v="2020-11-06T00:23:23"/>
    <s v="video"/>
    <s v="science"/>
    <s v="negative"/>
    <n v="10"/>
    <x v="0"/>
    <x v="0"/>
  </r>
  <r>
    <s v="697af362-e84b-4429-b4ea-4123c6ab44ba"/>
    <s v="heart"/>
    <d v="2021-04-20T22:40:36"/>
    <s v="video"/>
    <s v="science"/>
    <s v="positive"/>
    <n v="60"/>
    <x v="2"/>
    <x v="1"/>
  </r>
  <r>
    <s v="697af362-e84b-4429-b4ea-4123c6ab44ba"/>
    <s v="intrigued"/>
    <d v="2021-06-17T10:47:00"/>
    <s v="video"/>
    <s v="science"/>
    <s v="positive"/>
    <n v="45"/>
    <x v="1"/>
    <x v="1"/>
  </r>
  <r>
    <s v="697af362-e84b-4429-b4ea-4123c6ab44ba"/>
    <s v="heart"/>
    <d v="2021-01-29T14:51:34"/>
    <s v="video"/>
    <s v="science"/>
    <s v="positive"/>
    <n v="60"/>
    <x v="3"/>
    <x v="1"/>
  </r>
  <r>
    <s v="697af362-e84b-4429-b4ea-4123c6ab44ba"/>
    <s v="dislike"/>
    <d v="2020-11-06T03:56:50"/>
    <s v="video"/>
    <s v="science"/>
    <s v="negative"/>
    <n v="10"/>
    <x v="0"/>
    <x v="0"/>
  </r>
  <r>
    <s v="697af362-e84b-4429-b4ea-4123c6ab44ba"/>
    <s v="want"/>
    <d v="2021-02-21T05:05:58"/>
    <s v="video"/>
    <s v="science"/>
    <s v="positive"/>
    <n v="70"/>
    <x v="8"/>
    <x v="1"/>
  </r>
  <r>
    <s v="697af362-e84b-4429-b4ea-4123c6ab44ba"/>
    <s v="love"/>
    <d v="2020-06-23T00:59:57"/>
    <s v="video"/>
    <s v="science"/>
    <s v="positive"/>
    <n v="65"/>
    <x v="1"/>
    <x v="0"/>
  </r>
  <r>
    <s v="697af362-e84b-4429-b4ea-4123c6ab44ba"/>
    <s v="want"/>
    <d v="2021-03-10T10:41:34"/>
    <s v="video"/>
    <s v="science"/>
    <s v="positive"/>
    <n v="70"/>
    <x v="10"/>
    <x v="1"/>
  </r>
  <r>
    <s v="697af362-e84b-4429-b4ea-4123c6ab44ba"/>
    <s v="scared"/>
    <d v="2020-12-08T15:04:22"/>
    <s v="video"/>
    <s v="science"/>
    <s v="negative"/>
    <n v="15"/>
    <x v="5"/>
    <x v="0"/>
  </r>
  <r>
    <s v="697af362-e84b-4429-b4ea-4123c6ab44ba"/>
    <s v="like"/>
    <d v="2021-02-26T01:15:12"/>
    <s v="video"/>
    <s v="science"/>
    <s v="positive"/>
    <n v="50"/>
    <x v="8"/>
    <x v="1"/>
  </r>
  <r>
    <s v="697af362-e84b-4429-b4ea-4123c6ab44ba"/>
    <s v="peeking"/>
    <d v="2021-01-26T03:52:47"/>
    <s v="video"/>
    <s v="science"/>
    <s v="neutral"/>
    <n v="35"/>
    <x v="3"/>
    <x v="1"/>
  </r>
  <r>
    <s v="697af362-e84b-4429-b4ea-4123c6ab44ba"/>
    <s v="disgust"/>
    <d v="2020-06-20T11:09:19"/>
    <s v="video"/>
    <s v="science"/>
    <s v="negative"/>
    <n v="0"/>
    <x v="1"/>
    <x v="0"/>
  </r>
  <r>
    <s v="697af362-e84b-4429-b4ea-4123c6ab44ba"/>
    <s v="peeking"/>
    <d v="2020-12-06T22:41:08"/>
    <s v="video"/>
    <s v="science"/>
    <s v="neutral"/>
    <n v="35"/>
    <x v="5"/>
    <x v="0"/>
  </r>
  <r>
    <s v="697af362-e84b-4429-b4ea-4123c6ab44ba"/>
    <s v="adore"/>
    <d v="2021-01-29T11:27:13"/>
    <s v="video"/>
    <s v="science"/>
    <s v="positive"/>
    <n v="72"/>
    <x v="3"/>
    <x v="1"/>
  </r>
  <r>
    <s v="697af362-e84b-4429-b4ea-4123c6ab44ba"/>
    <s v="heart"/>
    <d v="2020-08-05T00:36:44"/>
    <s v="video"/>
    <s v="science"/>
    <s v="positive"/>
    <n v="60"/>
    <x v="4"/>
    <x v="0"/>
  </r>
  <r>
    <s v="697af362-e84b-4429-b4ea-4123c6ab44ba"/>
    <s v="intrigued"/>
    <d v="2021-02-25T23:08:44"/>
    <s v="video"/>
    <s v="science"/>
    <s v="positive"/>
    <n v="45"/>
    <x v="8"/>
    <x v="1"/>
  </r>
  <r>
    <s v="697af362-e84b-4429-b4ea-4123c6ab44ba"/>
    <s v="scared"/>
    <d v="2021-01-13T02:34:08"/>
    <s v="video"/>
    <s v="science"/>
    <s v="negative"/>
    <n v="15"/>
    <x v="3"/>
    <x v="1"/>
  </r>
  <r>
    <s v="697af362-e84b-4429-b4ea-4123c6ab44ba"/>
    <s v="interested"/>
    <d v="2021-01-19T17:13:13"/>
    <s v="video"/>
    <s v="science"/>
    <s v="positive"/>
    <n v="30"/>
    <x v="3"/>
    <x v="1"/>
  </r>
  <r>
    <s v="697af362-e84b-4429-b4ea-4123c6ab44ba"/>
    <s v="heart"/>
    <d v="2021-02-28T15:55:37"/>
    <s v="video"/>
    <s v="science"/>
    <s v="positive"/>
    <n v="60"/>
    <x v="8"/>
    <x v="1"/>
  </r>
  <r>
    <s v="697af362-e84b-4429-b4ea-4123c6ab44ba"/>
    <s v="adore"/>
    <d v="2020-07-13T17:33:10"/>
    <s v="video"/>
    <s v="science"/>
    <s v="positive"/>
    <n v="72"/>
    <x v="11"/>
    <x v="0"/>
  </r>
  <r>
    <s v="697af362-e84b-4429-b4ea-4123c6ab44ba"/>
    <s v="heart"/>
    <d v="2020-09-25T14:01:34"/>
    <s v="video"/>
    <s v="science"/>
    <s v="positive"/>
    <n v="60"/>
    <x v="7"/>
    <x v="0"/>
  </r>
  <r>
    <s v="697af362-e84b-4429-b4ea-4123c6ab44ba"/>
    <s v="cherish"/>
    <d v="2021-02-18T03:46:46"/>
    <s v="video"/>
    <s v="science"/>
    <s v="positive"/>
    <n v="70"/>
    <x v="8"/>
    <x v="1"/>
  </r>
  <r>
    <s v="697af362-e84b-4429-b4ea-4123c6ab44ba"/>
    <s v="super love"/>
    <d v="2021-04-04T08:30:22"/>
    <s v="video"/>
    <s v="science"/>
    <s v="positive"/>
    <n v="75"/>
    <x v="2"/>
    <x v="1"/>
  </r>
  <r>
    <s v="697af362-e84b-4429-b4ea-4123c6ab44ba"/>
    <s v="intrigued"/>
    <d v="2021-03-21T21:56:52"/>
    <s v="video"/>
    <s v="science"/>
    <s v="positive"/>
    <n v="45"/>
    <x v="10"/>
    <x v="1"/>
  </r>
  <r>
    <s v="697af362-e84b-4429-b4ea-4123c6ab44ba"/>
    <s v="hate"/>
    <d v="2020-10-24T11:28:32"/>
    <s v="video"/>
    <s v="science"/>
    <s v="negative"/>
    <n v="5"/>
    <x v="6"/>
    <x v="0"/>
  </r>
  <r>
    <s v="697af362-e84b-4429-b4ea-4123c6ab44ba"/>
    <s v="intrigued"/>
    <d v="2020-11-19T08:57:19"/>
    <s v="video"/>
    <s v="science"/>
    <s v="positive"/>
    <n v="45"/>
    <x v="0"/>
    <x v="0"/>
  </r>
  <r>
    <s v="697af362-e84b-4429-b4ea-4123c6ab44ba"/>
    <s v="cherish"/>
    <d v="2020-07-22T17:31:11"/>
    <s v="video"/>
    <s v="science"/>
    <s v="positive"/>
    <n v="70"/>
    <x v="11"/>
    <x v="0"/>
  </r>
  <r>
    <s v="8f640e2f-27bc-46cc-a43a-f750e357fc35"/>
    <s v="worried"/>
    <d v="2021-01-03T14:00:24"/>
    <s v="video"/>
    <s v="soccer"/>
    <s v="negative"/>
    <n v="12"/>
    <x v="3"/>
    <x v="1"/>
  </r>
  <r>
    <s v="8f640e2f-27bc-46cc-a43a-f750e357fc35"/>
    <s v="like"/>
    <d v="2020-09-28T08:15:49"/>
    <s v="video"/>
    <s v="soccer"/>
    <s v="positive"/>
    <n v="50"/>
    <x v="7"/>
    <x v="0"/>
  </r>
  <r>
    <s v="8f640e2f-27bc-46cc-a43a-f750e357fc35"/>
    <s v="super love"/>
    <d v="2020-11-30T09:37:36"/>
    <s v="video"/>
    <s v="soccer"/>
    <s v="positive"/>
    <n v="75"/>
    <x v="0"/>
    <x v="0"/>
  </r>
  <r>
    <s v="8f640e2f-27bc-46cc-a43a-f750e357fc35"/>
    <s v="like"/>
    <d v="2020-12-23T06:30:45"/>
    <s v="video"/>
    <s v="soccer"/>
    <s v="positive"/>
    <n v="50"/>
    <x v="5"/>
    <x v="0"/>
  </r>
  <r>
    <s v="8f640e2f-27bc-46cc-a43a-f750e357fc35"/>
    <s v="indifferent"/>
    <d v="2020-09-02T05:36:50"/>
    <s v="video"/>
    <s v="soccer"/>
    <s v="neutral"/>
    <n v="20"/>
    <x v="7"/>
    <x v="0"/>
  </r>
  <r>
    <s v="8f640e2f-27bc-46cc-a43a-f750e357fc35"/>
    <s v="worried"/>
    <d v="2020-08-06T06:48:38"/>
    <s v="video"/>
    <s v="soccer"/>
    <s v="negative"/>
    <n v="12"/>
    <x v="4"/>
    <x v="0"/>
  </r>
  <r>
    <s v="8f640e2f-27bc-46cc-a43a-f750e357fc35"/>
    <s v="hate"/>
    <d v="2020-12-17T14:11:25"/>
    <s v="video"/>
    <s v="soccer"/>
    <s v="negative"/>
    <n v="5"/>
    <x v="5"/>
    <x v="0"/>
  </r>
  <r>
    <s v="8f640e2f-27bc-46cc-a43a-f750e357fc35"/>
    <s v="heart"/>
    <d v="2020-07-19T01:39:17"/>
    <s v="video"/>
    <s v="soccer"/>
    <s v="positive"/>
    <n v="60"/>
    <x v="11"/>
    <x v="0"/>
  </r>
  <r>
    <s v="f2143553-d9cd-4d8d-8276-98557a0054af"/>
    <s v="indifferent"/>
    <d v="2021-04-25T03:00:46"/>
    <s v="photo"/>
    <s v="cooking"/>
    <s v="neutral"/>
    <n v="20"/>
    <x v="2"/>
    <x v="1"/>
  </r>
  <r>
    <s v="f2143553-d9cd-4d8d-8276-98557a0054af"/>
    <s v="like"/>
    <d v="2021-03-04T06:41:34"/>
    <s v="photo"/>
    <s v="cooking"/>
    <s v="positive"/>
    <n v="50"/>
    <x v="10"/>
    <x v="1"/>
  </r>
  <r>
    <s v="f2143553-d9cd-4d8d-8276-98557a0054af"/>
    <s v="indifferent"/>
    <d v="2020-08-07T17:25:15"/>
    <s v="photo"/>
    <s v="cooking"/>
    <s v="neutral"/>
    <n v="20"/>
    <x v="4"/>
    <x v="0"/>
  </r>
  <r>
    <s v="f2143553-d9cd-4d8d-8276-98557a0054af"/>
    <s v="cherish"/>
    <d v="2020-07-08T11:52:51"/>
    <s v="photo"/>
    <s v="cooking"/>
    <s v="positive"/>
    <n v="70"/>
    <x v="11"/>
    <x v="0"/>
  </r>
  <r>
    <s v="f2143553-d9cd-4d8d-8276-98557a0054af"/>
    <s v="worried"/>
    <d v="2020-09-21T03:39:40"/>
    <s v="photo"/>
    <s v="cooking"/>
    <s v="negative"/>
    <n v="12"/>
    <x v="7"/>
    <x v="0"/>
  </r>
  <r>
    <s v="f2143553-d9cd-4d8d-8276-98557a0054af"/>
    <s v="like"/>
    <d v="2021-02-25T06:56:36"/>
    <s v="photo"/>
    <s v="cooking"/>
    <s v="positive"/>
    <n v="50"/>
    <x v="8"/>
    <x v="1"/>
  </r>
  <r>
    <s v="f2143553-d9cd-4d8d-8276-98557a0054af"/>
    <s v="intrigued"/>
    <d v="2020-12-19T08:48:06"/>
    <s v="photo"/>
    <s v="cooking"/>
    <s v="positive"/>
    <n v="45"/>
    <x v="5"/>
    <x v="0"/>
  </r>
  <r>
    <s v="f2143553-d9cd-4d8d-8276-98557a0054af"/>
    <s v="hate"/>
    <d v="2021-05-14T05:44:36"/>
    <s v="photo"/>
    <s v="cooking"/>
    <s v="negative"/>
    <n v="5"/>
    <x v="9"/>
    <x v="1"/>
  </r>
  <r>
    <s v="f2143553-d9cd-4d8d-8276-98557a0054af"/>
    <s v="peeking"/>
    <d v="2021-06-03T03:22:06"/>
    <s v="photo"/>
    <s v="cooking"/>
    <s v="neutral"/>
    <n v="35"/>
    <x v="1"/>
    <x v="1"/>
  </r>
  <r>
    <s v="f2143553-d9cd-4d8d-8276-98557a0054af"/>
    <s v="intrigued"/>
    <d v="2020-09-27T08:51:42"/>
    <s v="photo"/>
    <s v="cooking"/>
    <s v="positive"/>
    <n v="45"/>
    <x v="7"/>
    <x v="0"/>
  </r>
  <r>
    <s v="f2143553-d9cd-4d8d-8276-98557a0054af"/>
    <s v="cherish"/>
    <d v="2020-07-03T21:16:46"/>
    <s v="photo"/>
    <s v="cooking"/>
    <s v="positive"/>
    <n v="70"/>
    <x v="11"/>
    <x v="0"/>
  </r>
  <r>
    <s v="f2143553-d9cd-4d8d-8276-98557a0054af"/>
    <s v="indifferent"/>
    <d v="2020-10-27T13:27:15"/>
    <s v="photo"/>
    <s v="cooking"/>
    <s v="neutral"/>
    <n v="20"/>
    <x v="6"/>
    <x v="0"/>
  </r>
  <r>
    <s v="f2143553-d9cd-4d8d-8276-98557a0054af"/>
    <s v="indifferent"/>
    <d v="2020-08-25T07:25:59"/>
    <s v="photo"/>
    <s v="cooking"/>
    <s v="neutral"/>
    <n v="20"/>
    <x v="4"/>
    <x v="0"/>
  </r>
  <r>
    <s v="f2143553-d9cd-4d8d-8276-98557a0054af"/>
    <s v="heart"/>
    <d v="2020-10-11T10:02:58"/>
    <s v="photo"/>
    <s v="cooking"/>
    <s v="positive"/>
    <n v="60"/>
    <x v="6"/>
    <x v="0"/>
  </r>
  <r>
    <s v="f2143553-d9cd-4d8d-8276-98557a0054af"/>
    <s v="hate"/>
    <d v="2020-09-27T09:58:08"/>
    <s v="photo"/>
    <s v="cooking"/>
    <s v="negative"/>
    <n v="5"/>
    <x v="7"/>
    <x v="0"/>
  </r>
  <r>
    <s v="f2143553-d9cd-4d8d-8276-98557a0054af"/>
    <s v="peeking"/>
    <d v="2020-07-05T17:47:39"/>
    <s v="photo"/>
    <s v="cooking"/>
    <s v="neutral"/>
    <n v="35"/>
    <x v="11"/>
    <x v="0"/>
  </r>
  <r>
    <s v="f2143553-d9cd-4d8d-8276-98557a0054af"/>
    <s v="hate"/>
    <d v="2020-08-01T04:17:22"/>
    <s v="photo"/>
    <s v="cooking"/>
    <s v="negative"/>
    <n v="5"/>
    <x v="4"/>
    <x v="0"/>
  </r>
  <r>
    <s v="f4c8e6bb-e282-41f3-a000-bbabae7dbf04"/>
    <s v="interested"/>
    <d v="2021-04-21T11:22:58"/>
    <s v="audio"/>
    <s v="technology"/>
    <s v="positive"/>
    <n v="30"/>
    <x v="2"/>
    <x v="1"/>
  </r>
  <r>
    <s v="f4c8e6bb-e282-41f3-a000-bbabae7dbf04"/>
    <s v="like"/>
    <d v="2020-08-13T17:41:48"/>
    <s v="audio"/>
    <s v="technology"/>
    <s v="positive"/>
    <n v="50"/>
    <x v="4"/>
    <x v="0"/>
  </r>
  <r>
    <s v="f4c8e6bb-e282-41f3-a000-bbabae7dbf04"/>
    <s v="peeking"/>
    <d v="2020-12-20T06:59:56"/>
    <s v="audio"/>
    <s v="technology"/>
    <s v="neutral"/>
    <n v="35"/>
    <x v="5"/>
    <x v="0"/>
  </r>
  <r>
    <s v="f4c8e6bb-e282-41f3-a000-bbabae7dbf04"/>
    <s v="indifferent"/>
    <d v="2020-08-25T15:07:14"/>
    <s v="audio"/>
    <s v="technology"/>
    <s v="neutral"/>
    <n v="20"/>
    <x v="4"/>
    <x v="0"/>
  </r>
  <r>
    <s v="f4c8e6bb-e282-41f3-a000-bbabae7dbf04"/>
    <s v="interested"/>
    <d v="2020-11-23T15:30:35"/>
    <s v="audio"/>
    <s v="technology"/>
    <s v="positive"/>
    <n v="30"/>
    <x v="0"/>
    <x v="0"/>
  </r>
  <r>
    <s v="f4c8e6bb-e282-41f3-a000-bbabae7dbf04"/>
    <s v="like"/>
    <d v="2021-04-28T05:10:00"/>
    <s v="audio"/>
    <s v="technology"/>
    <s v="positive"/>
    <n v="50"/>
    <x v="2"/>
    <x v="1"/>
  </r>
  <r>
    <s v="f4c8e6bb-e282-41f3-a000-bbabae7dbf04"/>
    <s v="want"/>
    <d v="2021-04-26T14:13:29"/>
    <s v="audio"/>
    <s v="technology"/>
    <s v="positive"/>
    <n v="70"/>
    <x v="2"/>
    <x v="1"/>
  </r>
  <r>
    <s v="f4c8e6bb-e282-41f3-a000-bbabae7dbf04"/>
    <s v="disgust"/>
    <d v="2020-08-05T15:24:23"/>
    <s v="audio"/>
    <s v="technology"/>
    <s v="negative"/>
    <n v="0"/>
    <x v="4"/>
    <x v="0"/>
  </r>
  <r>
    <s v="f4c8e6bb-e282-41f3-a000-bbabae7dbf04"/>
    <s v="worried"/>
    <d v="2021-01-29T02:45:33"/>
    <s v="audio"/>
    <s v="technology"/>
    <s v="negative"/>
    <n v="12"/>
    <x v="3"/>
    <x v="1"/>
  </r>
  <r>
    <s v="f4c8e6bb-e282-41f3-a000-bbabae7dbf04"/>
    <s v="super love"/>
    <d v="2020-08-25T11:48:22"/>
    <s v="audio"/>
    <s v="technology"/>
    <s v="positive"/>
    <n v="75"/>
    <x v="4"/>
    <x v="0"/>
  </r>
  <r>
    <s v="ad8bc9be-50a3-491a-b240-49b8f573238e"/>
    <s v="worried"/>
    <d v="2020-11-19T00:35:44"/>
    <s v="GIF"/>
    <s v="soccer"/>
    <s v="negative"/>
    <n v="12"/>
    <x v="0"/>
    <x v="0"/>
  </r>
  <r>
    <s v="ad8bc9be-50a3-491a-b240-49b8f573238e"/>
    <s v="want"/>
    <d v="2020-10-07T02:45:45"/>
    <s v="GIF"/>
    <s v="soccer"/>
    <s v="positive"/>
    <n v="70"/>
    <x v="6"/>
    <x v="0"/>
  </r>
  <r>
    <s v="ad8bc9be-50a3-491a-b240-49b8f573238e"/>
    <s v="worried"/>
    <d v="2021-01-06T17:56:15"/>
    <s v="GIF"/>
    <s v="soccer"/>
    <s v="negative"/>
    <n v="12"/>
    <x v="3"/>
    <x v="1"/>
  </r>
  <r>
    <s v="ad8bc9be-50a3-491a-b240-49b8f573238e"/>
    <s v="super love"/>
    <d v="2021-02-07T10:10:31"/>
    <s v="GIF"/>
    <s v="soccer"/>
    <s v="positive"/>
    <n v="75"/>
    <x v="8"/>
    <x v="1"/>
  </r>
  <r>
    <s v="ad8bc9be-50a3-491a-b240-49b8f573238e"/>
    <s v="scared"/>
    <d v="2021-01-18T07:22:20"/>
    <s v="GIF"/>
    <s v="soccer"/>
    <s v="negative"/>
    <n v="15"/>
    <x v="3"/>
    <x v="1"/>
  </r>
  <r>
    <s v="ad8bc9be-50a3-491a-b240-49b8f573238e"/>
    <s v="super love"/>
    <d v="2021-01-04T09:10:06"/>
    <s v="GIF"/>
    <s v="soccer"/>
    <s v="positive"/>
    <n v="75"/>
    <x v="3"/>
    <x v="1"/>
  </r>
  <r>
    <s v="ad8bc9be-50a3-491a-b240-49b8f573238e"/>
    <s v="love"/>
    <d v="2021-02-15T11:53:24"/>
    <s v="GIF"/>
    <s v="soccer"/>
    <s v="positive"/>
    <n v="65"/>
    <x v="8"/>
    <x v="1"/>
  </r>
  <r>
    <s v="ad8bc9be-50a3-491a-b240-49b8f573238e"/>
    <s v="like"/>
    <d v="2020-12-03T06:42:04"/>
    <s v="GIF"/>
    <s v="soccer"/>
    <s v="positive"/>
    <n v="50"/>
    <x v="5"/>
    <x v="0"/>
  </r>
  <r>
    <s v="ad8bc9be-50a3-491a-b240-49b8f573238e"/>
    <s v="dislike"/>
    <d v="2020-11-30T01:57:34"/>
    <s v="GIF"/>
    <s v="soccer"/>
    <s v="negative"/>
    <n v="10"/>
    <x v="0"/>
    <x v="0"/>
  </r>
  <r>
    <s v="ad8bc9be-50a3-491a-b240-49b8f573238e"/>
    <s v="like"/>
    <d v="2021-03-17T02:21:04"/>
    <s v="GIF"/>
    <s v="soccer"/>
    <s v="positive"/>
    <n v="50"/>
    <x v="10"/>
    <x v="1"/>
  </r>
  <r>
    <s v="ad8bc9be-50a3-491a-b240-49b8f573238e"/>
    <s v="peeking"/>
    <d v="2021-03-03T21:41:35"/>
    <s v="GIF"/>
    <s v="soccer"/>
    <s v="neutral"/>
    <n v="35"/>
    <x v="10"/>
    <x v="1"/>
  </r>
  <r>
    <s v="ad8bc9be-50a3-491a-b240-49b8f573238e"/>
    <s v="interested"/>
    <d v="2020-08-12T10:16:27"/>
    <s v="GIF"/>
    <s v="soccer"/>
    <s v="positive"/>
    <n v="30"/>
    <x v="4"/>
    <x v="0"/>
  </r>
  <r>
    <s v="ad8bc9be-50a3-491a-b240-49b8f573238e"/>
    <s v="peeking"/>
    <d v="2021-03-10T19:48:17"/>
    <s v="GIF"/>
    <s v="soccer"/>
    <s v="neutral"/>
    <n v="35"/>
    <x v="10"/>
    <x v="1"/>
  </r>
  <r>
    <s v="ad8bc9be-50a3-491a-b240-49b8f573238e"/>
    <s v="want"/>
    <d v="2021-05-27T15:37:18"/>
    <s v="GIF"/>
    <s v="soccer"/>
    <s v="positive"/>
    <n v="70"/>
    <x v="9"/>
    <x v="1"/>
  </r>
  <r>
    <s v="ad8bc9be-50a3-491a-b240-49b8f573238e"/>
    <s v="heart"/>
    <d v="2021-05-16T12:29:56"/>
    <s v="GIF"/>
    <s v="soccer"/>
    <s v="positive"/>
    <n v="60"/>
    <x v="9"/>
    <x v="1"/>
  </r>
  <r>
    <s v="ad8bc9be-50a3-491a-b240-49b8f573238e"/>
    <s v="interested"/>
    <d v="2020-07-20T10:20:56"/>
    <s v="GIF"/>
    <s v="soccer"/>
    <s v="positive"/>
    <n v="30"/>
    <x v="11"/>
    <x v="0"/>
  </r>
  <r>
    <s v="ad8bc9be-50a3-491a-b240-49b8f573238e"/>
    <s v="hate"/>
    <d v="2021-02-23T06:29:25"/>
    <s v="GIF"/>
    <s v="soccer"/>
    <s v="negative"/>
    <n v="5"/>
    <x v="8"/>
    <x v="1"/>
  </r>
  <r>
    <s v="ad8bc9be-50a3-491a-b240-49b8f573238e"/>
    <s v="indifferent"/>
    <d v="2021-04-15T08:10:33"/>
    <s v="GIF"/>
    <s v="soccer"/>
    <s v="neutral"/>
    <n v="20"/>
    <x v="2"/>
    <x v="1"/>
  </r>
  <r>
    <s v="ad8bc9be-50a3-491a-b240-49b8f573238e"/>
    <s v="indifferent"/>
    <d v="2021-06-18T05:32:18"/>
    <s v="GIF"/>
    <s v="soccer"/>
    <s v="neutral"/>
    <n v="20"/>
    <x v="1"/>
    <x v="1"/>
  </r>
  <r>
    <s v="ad8bc9be-50a3-491a-b240-49b8f573238e"/>
    <s v="worried"/>
    <d v="2021-05-29T13:35:52"/>
    <s v="GIF"/>
    <s v="soccer"/>
    <s v="negative"/>
    <n v="12"/>
    <x v="9"/>
    <x v="1"/>
  </r>
  <r>
    <s v="ad8bc9be-50a3-491a-b240-49b8f573238e"/>
    <s v="interested"/>
    <d v="2020-10-12T19:29:45"/>
    <s v="GIF"/>
    <s v="soccer"/>
    <s v="positive"/>
    <n v="30"/>
    <x v="6"/>
    <x v="0"/>
  </r>
  <r>
    <s v="ad8bc9be-50a3-491a-b240-49b8f573238e"/>
    <s v="worried"/>
    <d v="2020-07-15T04:20:49"/>
    <s v="GIF"/>
    <s v="soccer"/>
    <s v="negative"/>
    <n v="12"/>
    <x v="11"/>
    <x v="0"/>
  </r>
  <r>
    <s v="ad8bc9be-50a3-491a-b240-49b8f573238e"/>
    <s v="hate"/>
    <d v="2020-09-29T17:05:03"/>
    <s v="GIF"/>
    <s v="soccer"/>
    <s v="negative"/>
    <n v="5"/>
    <x v="7"/>
    <x v="0"/>
  </r>
  <r>
    <s v="ad8bc9be-50a3-491a-b240-49b8f573238e"/>
    <s v="indifferent"/>
    <d v="2020-08-04T17:19:32"/>
    <s v="GIF"/>
    <s v="soccer"/>
    <s v="neutral"/>
    <n v="20"/>
    <x v="4"/>
    <x v="0"/>
  </r>
  <r>
    <s v="ad8bc9be-50a3-491a-b240-49b8f573238e"/>
    <s v="intrigued"/>
    <d v="2020-06-28T19:40:06"/>
    <s v="GIF"/>
    <s v="soccer"/>
    <s v="positive"/>
    <n v="45"/>
    <x v="1"/>
    <x v="0"/>
  </r>
  <r>
    <s v="ad8bc9be-50a3-491a-b240-49b8f573238e"/>
    <s v="dislike"/>
    <d v="2021-05-04T01:00:08"/>
    <s v="GIF"/>
    <s v="soccer"/>
    <s v="negative"/>
    <n v="10"/>
    <x v="9"/>
    <x v="1"/>
  </r>
  <r>
    <s v="ad8bc9be-50a3-491a-b240-49b8f573238e"/>
    <s v="adore"/>
    <d v="2020-10-21T12:16:54"/>
    <s v="GIF"/>
    <s v="soccer"/>
    <s v="positive"/>
    <n v="72"/>
    <x v="6"/>
    <x v="0"/>
  </r>
  <r>
    <s v="ad8bc9be-50a3-491a-b240-49b8f573238e"/>
    <s v="want"/>
    <d v="2021-05-19T06:27:48"/>
    <s v="GIF"/>
    <s v="soccer"/>
    <s v="positive"/>
    <n v="70"/>
    <x v="9"/>
    <x v="1"/>
  </r>
  <r>
    <s v="ad8bc9be-50a3-491a-b240-49b8f573238e"/>
    <s v="indifferent"/>
    <d v="2020-10-09T11:02:45"/>
    <s v="GIF"/>
    <s v="soccer"/>
    <s v="neutral"/>
    <n v="20"/>
    <x v="6"/>
    <x v="0"/>
  </r>
  <r>
    <s v="ad8bc9be-50a3-491a-b240-49b8f573238e"/>
    <s v="heart"/>
    <d v="2020-06-30T21:00:39"/>
    <s v="GIF"/>
    <s v="soccer"/>
    <s v="positive"/>
    <n v="60"/>
    <x v="1"/>
    <x v="0"/>
  </r>
  <r>
    <s v="ad8bc9be-50a3-491a-b240-49b8f573238e"/>
    <s v="scared"/>
    <d v="2021-04-28T09:12:18"/>
    <s v="GIF"/>
    <s v="soccer"/>
    <s v="negative"/>
    <n v="15"/>
    <x v="2"/>
    <x v="1"/>
  </r>
  <r>
    <s v="ad8bc9be-50a3-491a-b240-49b8f573238e"/>
    <s v="heart"/>
    <d v="2021-02-10T08:27:14"/>
    <s v="GIF"/>
    <s v="soccer"/>
    <s v="positive"/>
    <n v="60"/>
    <x v="8"/>
    <x v="1"/>
  </r>
  <r>
    <s v="ad8bc9be-50a3-491a-b240-49b8f573238e"/>
    <s v="peeking"/>
    <d v="2020-10-19T14:27:55"/>
    <s v="GIF"/>
    <s v="soccer"/>
    <s v="neutral"/>
    <n v="35"/>
    <x v="6"/>
    <x v="0"/>
  </r>
  <r>
    <s v="ad8bc9be-50a3-491a-b240-49b8f573238e"/>
    <s v="super love"/>
    <d v="2020-09-08T09:03:08"/>
    <s v="GIF"/>
    <s v="soccer"/>
    <s v="positive"/>
    <n v="75"/>
    <x v="7"/>
    <x v="0"/>
  </r>
  <r>
    <s v="ad8bc9be-50a3-491a-b240-49b8f573238e"/>
    <s v="indifferent"/>
    <d v="2020-07-18T04:17:35"/>
    <s v="GIF"/>
    <s v="soccer"/>
    <s v="neutral"/>
    <n v="20"/>
    <x v="11"/>
    <x v="0"/>
  </r>
  <r>
    <s v="ad8bc9be-50a3-491a-b240-49b8f573238e"/>
    <s v="worried"/>
    <d v="2021-05-29T04:12:32"/>
    <s v="GIF"/>
    <s v="soccer"/>
    <s v="negative"/>
    <n v="12"/>
    <x v="9"/>
    <x v="1"/>
  </r>
  <r>
    <s v="ad8bc9be-50a3-491a-b240-49b8f573238e"/>
    <s v="love"/>
    <d v="2020-08-04T06:20:33"/>
    <s v="GIF"/>
    <s v="soccer"/>
    <s v="positive"/>
    <n v="65"/>
    <x v="4"/>
    <x v="0"/>
  </r>
  <r>
    <s v="ad8bc9be-50a3-491a-b240-49b8f573238e"/>
    <s v="disgust"/>
    <d v="2020-12-13T11:27:35"/>
    <s v="GIF"/>
    <s v="soccer"/>
    <s v="negative"/>
    <n v="0"/>
    <x v="5"/>
    <x v="0"/>
  </r>
  <r>
    <s v="54acd843-1e09-4b30-a80a-b9e0295ff269"/>
    <s v="dislike"/>
    <d v="2021-05-02T20:54:54"/>
    <s v="GIF"/>
    <s v="tennis"/>
    <s v="negative"/>
    <n v="10"/>
    <x v="9"/>
    <x v="1"/>
  </r>
  <r>
    <s v="54acd843-1e09-4b30-a80a-b9e0295ff269"/>
    <s v="disgust"/>
    <d v="2021-04-15T00:06:47"/>
    <s v="GIF"/>
    <s v="tennis"/>
    <s v="negative"/>
    <n v="0"/>
    <x v="2"/>
    <x v="1"/>
  </r>
  <r>
    <s v="54acd843-1e09-4b30-a80a-b9e0295ff269"/>
    <s v="heart"/>
    <d v="2020-07-17T11:06:43"/>
    <s v="GIF"/>
    <s v="tennis"/>
    <s v="positive"/>
    <n v="60"/>
    <x v="11"/>
    <x v="0"/>
  </r>
  <r>
    <s v="54acd843-1e09-4b30-a80a-b9e0295ff269"/>
    <s v="dislike"/>
    <d v="2021-04-06T06:50:33"/>
    <s v="GIF"/>
    <s v="tennis"/>
    <s v="negative"/>
    <n v="10"/>
    <x v="2"/>
    <x v="1"/>
  </r>
  <r>
    <s v="54acd843-1e09-4b30-a80a-b9e0295ff269"/>
    <s v="like"/>
    <d v="2021-03-24T07:37:43"/>
    <s v="GIF"/>
    <s v="tennis"/>
    <s v="positive"/>
    <n v="50"/>
    <x v="10"/>
    <x v="1"/>
  </r>
  <r>
    <s v="54acd843-1e09-4b30-a80a-b9e0295ff269"/>
    <s v="cherish"/>
    <d v="2021-02-09T21:34:38"/>
    <s v="GIF"/>
    <s v="tennis"/>
    <s v="positive"/>
    <n v="70"/>
    <x v="8"/>
    <x v="1"/>
  </r>
  <r>
    <s v="54acd843-1e09-4b30-a80a-b9e0295ff269"/>
    <s v="indifferent"/>
    <d v="2020-06-27T17:15:15"/>
    <s v="GIF"/>
    <s v="tennis"/>
    <s v="neutral"/>
    <n v="20"/>
    <x v="1"/>
    <x v="0"/>
  </r>
  <r>
    <s v="54acd843-1e09-4b30-a80a-b9e0295ff269"/>
    <s v="hate"/>
    <d v="2021-01-02T21:30:59"/>
    <s v="GIF"/>
    <s v="tennis"/>
    <s v="negative"/>
    <n v="5"/>
    <x v="3"/>
    <x v="1"/>
  </r>
  <r>
    <s v="54acd843-1e09-4b30-a80a-b9e0295ff269"/>
    <s v="dislike"/>
    <d v="2020-06-27T09:58:39"/>
    <s v="GIF"/>
    <s v="tennis"/>
    <s v="negative"/>
    <n v="10"/>
    <x v="1"/>
    <x v="0"/>
  </r>
  <r>
    <s v="54acd843-1e09-4b30-a80a-b9e0295ff269"/>
    <s v="peeking"/>
    <d v="2020-12-11T14:23:20"/>
    <s v="GIF"/>
    <s v="tennis"/>
    <s v="neutral"/>
    <n v="35"/>
    <x v="5"/>
    <x v="0"/>
  </r>
  <r>
    <s v="54acd843-1e09-4b30-a80a-b9e0295ff269"/>
    <s v="scared"/>
    <d v="2020-11-18T16:29:18"/>
    <s v="GIF"/>
    <s v="tennis"/>
    <s v="negative"/>
    <n v="15"/>
    <x v="0"/>
    <x v="0"/>
  </r>
  <r>
    <s v="54acd843-1e09-4b30-a80a-b9e0295ff269"/>
    <s v="adore"/>
    <d v="2021-04-02T23:41:35"/>
    <s v="GIF"/>
    <s v="tennis"/>
    <s v="positive"/>
    <n v="72"/>
    <x v="2"/>
    <x v="1"/>
  </r>
  <r>
    <s v="54acd843-1e09-4b30-a80a-b9e0295ff269"/>
    <s v="like"/>
    <d v="2020-08-22T00:15:56"/>
    <s v="GIF"/>
    <s v="tennis"/>
    <s v="positive"/>
    <n v="50"/>
    <x v="4"/>
    <x v="0"/>
  </r>
  <r>
    <s v="54acd843-1e09-4b30-a80a-b9e0295ff269"/>
    <s v="intrigued"/>
    <d v="2021-04-05T23:43:34"/>
    <s v="GIF"/>
    <s v="tennis"/>
    <s v="positive"/>
    <n v="45"/>
    <x v="2"/>
    <x v="1"/>
  </r>
  <r>
    <s v="54acd843-1e09-4b30-a80a-b9e0295ff269"/>
    <s v="adore"/>
    <d v="2021-01-05T05:50:01"/>
    <s v="GIF"/>
    <s v="tennis"/>
    <s v="positive"/>
    <n v="72"/>
    <x v="3"/>
    <x v="1"/>
  </r>
  <r>
    <s v="54acd843-1e09-4b30-a80a-b9e0295ff269"/>
    <s v="indifferent"/>
    <d v="2020-12-09T07:43:04"/>
    <s v="GIF"/>
    <s v="tennis"/>
    <s v="neutral"/>
    <n v="20"/>
    <x v="5"/>
    <x v="0"/>
  </r>
  <r>
    <s v="54acd843-1e09-4b30-a80a-b9e0295ff269"/>
    <s v="adore"/>
    <d v="2021-04-30T14:09:01"/>
    <s v="GIF"/>
    <s v="tennis"/>
    <s v="positive"/>
    <n v="72"/>
    <x v="2"/>
    <x v="1"/>
  </r>
  <r>
    <s v="54acd843-1e09-4b30-a80a-b9e0295ff269"/>
    <s v="heart"/>
    <d v="2020-07-20T21:56:49"/>
    <s v="GIF"/>
    <s v="tennis"/>
    <s v="positive"/>
    <n v="60"/>
    <x v="11"/>
    <x v="0"/>
  </r>
  <r>
    <s v="54acd843-1e09-4b30-a80a-b9e0295ff269"/>
    <s v="disgust"/>
    <d v="2021-06-02T18:45:57"/>
    <s v="GIF"/>
    <s v="tennis"/>
    <s v="negative"/>
    <n v="0"/>
    <x v="1"/>
    <x v="1"/>
  </r>
  <r>
    <s v="54acd843-1e09-4b30-a80a-b9e0295ff269"/>
    <s v="like"/>
    <d v="2021-05-16T19:00:47"/>
    <s v="GIF"/>
    <s v="tennis"/>
    <s v="positive"/>
    <n v="50"/>
    <x v="9"/>
    <x v="1"/>
  </r>
  <r>
    <s v="54acd843-1e09-4b30-a80a-b9e0295ff269"/>
    <s v="scared"/>
    <d v="2020-07-04T20:28:32"/>
    <s v="GIF"/>
    <s v="tennis"/>
    <s v="negative"/>
    <n v="15"/>
    <x v="11"/>
    <x v="0"/>
  </r>
  <r>
    <s v="54acd843-1e09-4b30-a80a-b9e0295ff269"/>
    <s v="disgust"/>
    <d v="2020-09-07T04:23:45"/>
    <s v="GIF"/>
    <s v="tennis"/>
    <s v="negative"/>
    <n v="0"/>
    <x v="7"/>
    <x v="0"/>
  </r>
  <r>
    <s v="54acd843-1e09-4b30-a80a-b9e0295ff269"/>
    <s v="hate"/>
    <d v="2021-03-23T21:14:46"/>
    <s v="GIF"/>
    <s v="tennis"/>
    <s v="negative"/>
    <n v="5"/>
    <x v="10"/>
    <x v="1"/>
  </r>
  <r>
    <s v="54acd843-1e09-4b30-a80a-b9e0295ff269"/>
    <s v="want"/>
    <d v="2020-08-15T03:14:16"/>
    <s v="GIF"/>
    <s v="tennis"/>
    <s v="positive"/>
    <n v="70"/>
    <x v="4"/>
    <x v="0"/>
  </r>
  <r>
    <s v="54acd843-1e09-4b30-a80a-b9e0295ff269"/>
    <s v="worried"/>
    <d v="2020-07-30T23:00:01"/>
    <s v="GIF"/>
    <s v="tennis"/>
    <s v="negative"/>
    <n v="12"/>
    <x v="11"/>
    <x v="0"/>
  </r>
  <r>
    <s v="54acd843-1e09-4b30-a80a-b9e0295ff269"/>
    <s v="hate"/>
    <d v="2020-06-28T05:06:54"/>
    <s v="GIF"/>
    <s v="tennis"/>
    <s v="negative"/>
    <n v="5"/>
    <x v="1"/>
    <x v="0"/>
  </r>
  <r>
    <s v="54acd843-1e09-4b30-a80a-b9e0295ff269"/>
    <s v="intrigued"/>
    <d v="2020-10-31T06:57:23"/>
    <s v="GIF"/>
    <s v="tennis"/>
    <s v="positive"/>
    <n v="45"/>
    <x v="6"/>
    <x v="0"/>
  </r>
  <r>
    <s v="54acd843-1e09-4b30-a80a-b9e0295ff269"/>
    <s v="want"/>
    <d v="2020-07-18T16:02:27"/>
    <s v="GIF"/>
    <s v="tennis"/>
    <s v="positive"/>
    <n v="70"/>
    <x v="11"/>
    <x v="0"/>
  </r>
  <r>
    <s v="54acd843-1e09-4b30-a80a-b9e0295ff269"/>
    <s v="adore"/>
    <d v="2021-03-09T09:36:50"/>
    <s v="GIF"/>
    <s v="tennis"/>
    <s v="positive"/>
    <n v="72"/>
    <x v="10"/>
    <x v="1"/>
  </r>
  <r>
    <s v="54acd843-1e09-4b30-a80a-b9e0295ff269"/>
    <s v="want"/>
    <d v="2021-04-10T06:57:53"/>
    <s v="GIF"/>
    <s v="tennis"/>
    <s v="positive"/>
    <n v="70"/>
    <x v="2"/>
    <x v="1"/>
  </r>
  <r>
    <s v="54acd843-1e09-4b30-a80a-b9e0295ff269"/>
    <s v="disgust"/>
    <d v="2021-03-16T06:50:04"/>
    <s v="GIF"/>
    <s v="tennis"/>
    <s v="negative"/>
    <n v="0"/>
    <x v="10"/>
    <x v="1"/>
  </r>
  <r>
    <s v="54acd843-1e09-4b30-a80a-b9e0295ff269"/>
    <s v="peeking"/>
    <d v="2020-10-05T16:43:23"/>
    <s v="GIF"/>
    <s v="tennis"/>
    <s v="neutral"/>
    <n v="35"/>
    <x v="6"/>
    <x v="0"/>
  </r>
  <r>
    <s v="54acd843-1e09-4b30-a80a-b9e0295ff269"/>
    <s v="super love"/>
    <d v="2021-05-26T22:19:06"/>
    <s v="GIF"/>
    <s v="tennis"/>
    <s v="positive"/>
    <n v="75"/>
    <x v="9"/>
    <x v="1"/>
  </r>
  <r>
    <s v="54acd843-1e09-4b30-a80a-b9e0295ff269"/>
    <s v="hate"/>
    <d v="2020-10-11T04:51:18"/>
    <s v="GIF"/>
    <s v="tennis"/>
    <s v="negative"/>
    <n v="5"/>
    <x v="6"/>
    <x v="0"/>
  </r>
  <r>
    <s v="54acd843-1e09-4b30-a80a-b9e0295ff269"/>
    <s v="hate"/>
    <d v="2020-10-20T02:02:48"/>
    <s v="GIF"/>
    <s v="tennis"/>
    <s v="negative"/>
    <n v="5"/>
    <x v="6"/>
    <x v="0"/>
  </r>
  <r>
    <s v="54acd843-1e09-4b30-a80a-b9e0295ff269"/>
    <s v="cherish"/>
    <d v="2021-05-18T13:45:41"/>
    <s v="GIF"/>
    <s v="tennis"/>
    <s v="positive"/>
    <n v="70"/>
    <x v="9"/>
    <x v="1"/>
  </r>
  <r>
    <s v="54acd843-1e09-4b30-a80a-b9e0295ff269"/>
    <s v="love"/>
    <d v="2020-09-04T18:59:39"/>
    <s v="GIF"/>
    <s v="tennis"/>
    <s v="positive"/>
    <n v="65"/>
    <x v="7"/>
    <x v="0"/>
  </r>
  <r>
    <s v="54acd843-1e09-4b30-a80a-b9e0295ff269"/>
    <s v="indifferent"/>
    <d v="2020-07-01T21:56:16"/>
    <s v="GIF"/>
    <s v="tennis"/>
    <s v="neutral"/>
    <n v="20"/>
    <x v="11"/>
    <x v="0"/>
  </r>
  <r>
    <s v="54acd843-1e09-4b30-a80a-b9e0295ff269"/>
    <s v="hate"/>
    <d v="2020-07-30T11:26:00"/>
    <s v="GIF"/>
    <s v="tennis"/>
    <s v="negative"/>
    <n v="5"/>
    <x v="11"/>
    <x v="0"/>
  </r>
  <r>
    <s v="54acd843-1e09-4b30-a80a-b9e0295ff269"/>
    <s v="peeking"/>
    <d v="2020-10-21T03:04:52"/>
    <s v="GIF"/>
    <s v="tennis"/>
    <s v="neutral"/>
    <n v="35"/>
    <x v="6"/>
    <x v="0"/>
  </r>
  <r>
    <s v="972b6e82-421f-43f6-905c-2168933de18f"/>
    <s v="worried"/>
    <d v="2020-10-16T08:23:56"/>
    <s v="video"/>
    <s v="Animals"/>
    <s v="negative"/>
    <n v="12"/>
    <x v="6"/>
    <x v="0"/>
  </r>
  <r>
    <s v="972b6e82-421f-43f6-905c-2168933de18f"/>
    <s v="disgust"/>
    <d v="2021-02-06T21:33:20"/>
    <s v="video"/>
    <s v="Animals"/>
    <s v="negative"/>
    <n v="0"/>
    <x v="8"/>
    <x v="1"/>
  </r>
  <r>
    <s v="972b6e82-421f-43f6-905c-2168933de18f"/>
    <s v="super love"/>
    <d v="2021-06-14T18:38:13"/>
    <s v="video"/>
    <s v="Animals"/>
    <s v="positive"/>
    <n v="75"/>
    <x v="1"/>
    <x v="1"/>
  </r>
  <r>
    <s v="972b6e82-421f-43f6-905c-2168933de18f"/>
    <s v="adore"/>
    <d v="2020-12-29T07:11:04"/>
    <s v="video"/>
    <s v="Animals"/>
    <s v="positive"/>
    <n v="72"/>
    <x v="5"/>
    <x v="0"/>
  </r>
  <r>
    <s v="972b6e82-421f-43f6-905c-2168933de18f"/>
    <s v="want"/>
    <d v="2020-11-20T04:33:53"/>
    <s v="video"/>
    <s v="Animals"/>
    <s v="positive"/>
    <n v="70"/>
    <x v="0"/>
    <x v="0"/>
  </r>
  <r>
    <s v="972b6e82-421f-43f6-905c-2168933de18f"/>
    <s v="interested"/>
    <d v="2020-10-01T19:49:11"/>
    <s v="video"/>
    <s v="Animals"/>
    <s v="positive"/>
    <n v="30"/>
    <x v="6"/>
    <x v="0"/>
  </r>
  <r>
    <s v="972b6e82-421f-43f6-905c-2168933de18f"/>
    <s v="cherish"/>
    <d v="2021-05-03T02:21:05"/>
    <s v="video"/>
    <s v="Animals"/>
    <s v="positive"/>
    <n v="70"/>
    <x v="9"/>
    <x v="1"/>
  </r>
  <r>
    <s v="972b6e82-421f-43f6-905c-2168933de18f"/>
    <s v="worried"/>
    <d v="2020-10-23T13:23:14"/>
    <s v="video"/>
    <s v="Animals"/>
    <s v="negative"/>
    <n v="12"/>
    <x v="6"/>
    <x v="0"/>
  </r>
  <r>
    <s v="972b6e82-421f-43f6-905c-2168933de18f"/>
    <s v="scared"/>
    <d v="2020-12-01T19:20:44"/>
    <s v="video"/>
    <s v="Animals"/>
    <s v="negative"/>
    <n v="15"/>
    <x v="5"/>
    <x v="0"/>
  </r>
  <r>
    <s v="972b6e82-421f-43f6-905c-2168933de18f"/>
    <s v="indifferent"/>
    <d v="2020-11-05T15:00:46"/>
    <s v="video"/>
    <s v="Animals"/>
    <s v="neutral"/>
    <n v="20"/>
    <x v="0"/>
    <x v="0"/>
  </r>
  <r>
    <s v="972b6e82-421f-43f6-905c-2168933de18f"/>
    <s v="love"/>
    <d v="2021-02-18T10:55:46"/>
    <s v="video"/>
    <s v="Animals"/>
    <s v="positive"/>
    <n v="65"/>
    <x v="8"/>
    <x v="1"/>
  </r>
  <r>
    <s v="972b6e82-421f-43f6-905c-2168933de18f"/>
    <s v="adore"/>
    <d v="2020-07-08T04:49:48"/>
    <s v="video"/>
    <s v="Animals"/>
    <s v="positive"/>
    <n v="72"/>
    <x v="11"/>
    <x v="0"/>
  </r>
  <r>
    <s v="972b6e82-421f-43f6-905c-2168933de18f"/>
    <s v="love"/>
    <d v="2021-05-08T17:03:52"/>
    <s v="video"/>
    <s v="Animals"/>
    <s v="positive"/>
    <n v="65"/>
    <x v="9"/>
    <x v="1"/>
  </r>
  <r>
    <s v="972b6e82-421f-43f6-905c-2168933de18f"/>
    <s v="interested"/>
    <d v="2020-10-23T00:37:37"/>
    <s v="video"/>
    <s v="Animals"/>
    <s v="positive"/>
    <n v="30"/>
    <x v="6"/>
    <x v="0"/>
  </r>
  <r>
    <s v="972b6e82-421f-43f6-905c-2168933de18f"/>
    <s v="want"/>
    <d v="2021-02-23T09:10:26"/>
    <s v="video"/>
    <s v="Animals"/>
    <s v="positive"/>
    <n v="70"/>
    <x v="8"/>
    <x v="1"/>
  </r>
  <r>
    <s v="972b6e82-421f-43f6-905c-2168933de18f"/>
    <s v="heart"/>
    <d v="2020-10-18T11:47:36"/>
    <s v="video"/>
    <s v="Animals"/>
    <s v="positive"/>
    <n v="60"/>
    <x v="6"/>
    <x v="0"/>
  </r>
  <r>
    <s v="972b6e82-421f-43f6-905c-2168933de18f"/>
    <s v="interested"/>
    <d v="2021-04-06T18:04:24"/>
    <s v="video"/>
    <s v="Animals"/>
    <s v="positive"/>
    <n v="30"/>
    <x v="2"/>
    <x v="1"/>
  </r>
  <r>
    <s v="972b6e82-421f-43f6-905c-2168933de18f"/>
    <s v="want"/>
    <d v="2020-12-18T00:18:07"/>
    <s v="video"/>
    <s v="Animals"/>
    <s v="positive"/>
    <n v="70"/>
    <x v="5"/>
    <x v="0"/>
  </r>
  <r>
    <s v="972b6e82-421f-43f6-905c-2168933de18f"/>
    <s v="want"/>
    <d v="2020-09-03T14:43:10"/>
    <s v="video"/>
    <s v="Animals"/>
    <s v="positive"/>
    <n v="70"/>
    <x v="7"/>
    <x v="0"/>
  </r>
  <r>
    <s v="972b6e82-421f-43f6-905c-2168933de18f"/>
    <s v="interested"/>
    <d v="2021-04-25T21:20:45"/>
    <s v="video"/>
    <s v="Animals"/>
    <s v="positive"/>
    <n v="30"/>
    <x v="2"/>
    <x v="1"/>
  </r>
  <r>
    <s v="972b6e82-421f-43f6-905c-2168933de18f"/>
    <s v="like"/>
    <d v="2020-06-29T22:13:08"/>
    <s v="video"/>
    <s v="Animals"/>
    <s v="positive"/>
    <n v="50"/>
    <x v="1"/>
    <x v="0"/>
  </r>
  <r>
    <s v="972b6e82-421f-43f6-905c-2168933de18f"/>
    <s v="love"/>
    <d v="2020-07-23T09:56:25"/>
    <s v="video"/>
    <s v="Animals"/>
    <s v="positive"/>
    <n v="65"/>
    <x v="11"/>
    <x v="0"/>
  </r>
  <r>
    <s v="972b6e82-421f-43f6-905c-2168933de18f"/>
    <s v="super love"/>
    <d v="2021-05-15T04:41:14"/>
    <s v="video"/>
    <s v="Animals"/>
    <s v="positive"/>
    <n v="75"/>
    <x v="9"/>
    <x v="1"/>
  </r>
  <r>
    <s v="972b6e82-421f-43f6-905c-2168933de18f"/>
    <s v="super love"/>
    <d v="2020-10-08T08:16:39"/>
    <s v="video"/>
    <s v="Animals"/>
    <s v="positive"/>
    <n v="75"/>
    <x v="6"/>
    <x v="0"/>
  </r>
  <r>
    <s v="972b6e82-421f-43f6-905c-2168933de18f"/>
    <s v="disgust"/>
    <d v="2021-04-10T22:01:07"/>
    <s v="video"/>
    <s v="Animals"/>
    <s v="negative"/>
    <n v="0"/>
    <x v="2"/>
    <x v="1"/>
  </r>
  <r>
    <s v="972b6e82-421f-43f6-905c-2168933de18f"/>
    <s v="peeking"/>
    <d v="2021-02-20T07:23:53"/>
    <s v="video"/>
    <s v="Animals"/>
    <s v="neutral"/>
    <n v="35"/>
    <x v="8"/>
    <x v="1"/>
  </r>
  <r>
    <s v="972b6e82-421f-43f6-905c-2168933de18f"/>
    <s v="peeking"/>
    <d v="2021-02-04T18:42:18"/>
    <s v="video"/>
    <s v="Animals"/>
    <s v="neutral"/>
    <n v="35"/>
    <x v="8"/>
    <x v="1"/>
  </r>
  <r>
    <s v="972b6e82-421f-43f6-905c-2168933de18f"/>
    <s v="adore"/>
    <d v="2021-04-14T05:59:34"/>
    <s v="video"/>
    <s v="Animals"/>
    <s v="positive"/>
    <n v="72"/>
    <x v="2"/>
    <x v="1"/>
  </r>
  <r>
    <s v="972b6e82-421f-43f6-905c-2168933de18f"/>
    <s v="like"/>
    <d v="2020-10-31T11:00:02"/>
    <s v="video"/>
    <s v="Animals"/>
    <s v="positive"/>
    <n v="50"/>
    <x v="6"/>
    <x v="0"/>
  </r>
  <r>
    <s v="972b6e82-421f-43f6-905c-2168933de18f"/>
    <s v="adore"/>
    <d v="2020-08-09T21:47:08"/>
    <s v="video"/>
    <s v="Animals"/>
    <s v="positive"/>
    <n v="72"/>
    <x v="4"/>
    <x v="0"/>
  </r>
  <r>
    <s v="972b6e82-421f-43f6-905c-2168933de18f"/>
    <s v="heart"/>
    <d v="2021-01-20T04:03:44"/>
    <s v="video"/>
    <s v="Animals"/>
    <s v="positive"/>
    <n v="60"/>
    <x v="3"/>
    <x v="1"/>
  </r>
  <r>
    <s v="972b6e82-421f-43f6-905c-2168933de18f"/>
    <s v="interested"/>
    <d v="2021-01-04T09:24:32"/>
    <s v="video"/>
    <s v="Animals"/>
    <s v="positive"/>
    <n v="30"/>
    <x v="3"/>
    <x v="1"/>
  </r>
  <r>
    <s v="972b6e82-421f-43f6-905c-2168933de18f"/>
    <s v="love"/>
    <d v="2020-06-19T13:37:13"/>
    <s v="video"/>
    <s v="Animals"/>
    <s v="positive"/>
    <n v="65"/>
    <x v="1"/>
    <x v="0"/>
  </r>
  <r>
    <s v="972b6e82-421f-43f6-905c-2168933de18f"/>
    <s v="disgust"/>
    <d v="2020-08-15T09:12:37"/>
    <s v="video"/>
    <s v="Animals"/>
    <s v="negative"/>
    <n v="0"/>
    <x v="4"/>
    <x v="0"/>
  </r>
  <r>
    <s v="972b6e82-421f-43f6-905c-2168933de18f"/>
    <s v="worried"/>
    <d v="2021-06-10T08:02:02"/>
    <s v="video"/>
    <s v="Animals"/>
    <s v="negative"/>
    <n v="12"/>
    <x v="1"/>
    <x v="1"/>
  </r>
  <r>
    <s v="972b6e82-421f-43f6-905c-2168933de18f"/>
    <s v="love"/>
    <d v="2021-01-27T03:34:57"/>
    <s v="video"/>
    <s v="Animals"/>
    <s v="positive"/>
    <n v="65"/>
    <x v="3"/>
    <x v="1"/>
  </r>
  <r>
    <s v="972b6e82-421f-43f6-905c-2168933de18f"/>
    <s v="adore"/>
    <d v="2020-09-01T23:09:31"/>
    <s v="video"/>
    <s v="Animals"/>
    <s v="positive"/>
    <n v="72"/>
    <x v="7"/>
    <x v="0"/>
  </r>
  <r>
    <s v="972b6e82-421f-43f6-905c-2168933de18f"/>
    <s v="super love"/>
    <d v="2020-09-21T05:19:32"/>
    <s v="video"/>
    <s v="Animals"/>
    <s v="positive"/>
    <n v="75"/>
    <x v="7"/>
    <x v="0"/>
  </r>
  <r>
    <s v="f6c9e663-620c-4d18-9494-7eea83fbf4b7"/>
    <s v="like"/>
    <d v="2021-05-06T23:41:37"/>
    <s v="audio"/>
    <s v="Animals"/>
    <s v="positive"/>
    <n v="50"/>
    <x v="9"/>
    <x v="1"/>
  </r>
  <r>
    <s v="f6c9e663-620c-4d18-9494-7eea83fbf4b7"/>
    <s v="super love"/>
    <d v="2021-03-23T16:51:48"/>
    <s v="audio"/>
    <s v="Animals"/>
    <s v="positive"/>
    <n v="75"/>
    <x v="10"/>
    <x v="1"/>
  </r>
  <r>
    <s v="f6c9e663-620c-4d18-9494-7eea83fbf4b7"/>
    <s v="interested"/>
    <d v="2020-07-26T22:46:45"/>
    <s v="audio"/>
    <s v="Animals"/>
    <s v="positive"/>
    <n v="30"/>
    <x v="11"/>
    <x v="0"/>
  </r>
  <r>
    <s v="f6c9e663-620c-4d18-9494-7eea83fbf4b7"/>
    <s v="interested"/>
    <d v="2021-05-21T08:50:57"/>
    <s v="audio"/>
    <s v="Animals"/>
    <s v="positive"/>
    <n v="30"/>
    <x v="9"/>
    <x v="1"/>
  </r>
  <r>
    <s v="f6c9e663-620c-4d18-9494-7eea83fbf4b7"/>
    <s v="disgust"/>
    <d v="2020-09-13T20:34:05"/>
    <s v="audio"/>
    <s v="Animals"/>
    <s v="negative"/>
    <n v="0"/>
    <x v="7"/>
    <x v="0"/>
  </r>
  <r>
    <s v="f6c9e663-620c-4d18-9494-7eea83fbf4b7"/>
    <s v="intrigued"/>
    <d v="2020-08-27T20:03:07"/>
    <s v="audio"/>
    <s v="Animals"/>
    <s v="positive"/>
    <n v="45"/>
    <x v="4"/>
    <x v="0"/>
  </r>
  <r>
    <s v="f6c9e663-620c-4d18-9494-7eea83fbf4b7"/>
    <s v="heart"/>
    <d v="2021-02-19T12:35:25"/>
    <s v="audio"/>
    <s v="Animals"/>
    <s v="positive"/>
    <n v="60"/>
    <x v="8"/>
    <x v="1"/>
  </r>
  <r>
    <s v="f6c9e663-620c-4d18-9494-7eea83fbf4b7"/>
    <s v="love"/>
    <d v="2021-06-15T11:00:28"/>
    <s v="audio"/>
    <s v="Animals"/>
    <s v="positive"/>
    <n v="65"/>
    <x v="1"/>
    <x v="1"/>
  </r>
  <r>
    <s v="f6c9e663-620c-4d18-9494-7eea83fbf4b7"/>
    <s v="peeking"/>
    <d v="2020-12-06T08:52:19"/>
    <s v="audio"/>
    <s v="Animals"/>
    <s v="neutral"/>
    <n v="35"/>
    <x v="5"/>
    <x v="0"/>
  </r>
  <r>
    <s v="f6c9e663-620c-4d18-9494-7eea83fbf4b7"/>
    <s v="cherish"/>
    <d v="2020-12-16T04:12:34"/>
    <s v="audio"/>
    <s v="Animals"/>
    <s v="positive"/>
    <n v="70"/>
    <x v="5"/>
    <x v="0"/>
  </r>
  <r>
    <s v="f6c9e663-620c-4d18-9494-7eea83fbf4b7"/>
    <s v="dislike"/>
    <d v="2020-11-18T09:40:58"/>
    <s v="audio"/>
    <s v="Animals"/>
    <s v="negative"/>
    <n v="10"/>
    <x v="0"/>
    <x v="0"/>
  </r>
  <r>
    <s v="f6c9e663-620c-4d18-9494-7eea83fbf4b7"/>
    <s v="peeking"/>
    <d v="2020-12-13T19:16:06"/>
    <s v="audio"/>
    <s v="Animals"/>
    <s v="neutral"/>
    <n v="35"/>
    <x v="5"/>
    <x v="0"/>
  </r>
  <r>
    <s v="f6c9e663-620c-4d18-9494-7eea83fbf4b7"/>
    <s v="peeking"/>
    <d v="2020-10-19T11:38:07"/>
    <s v="audio"/>
    <s v="Animals"/>
    <s v="neutral"/>
    <n v="35"/>
    <x v="6"/>
    <x v="0"/>
  </r>
  <r>
    <s v="f6c9e663-620c-4d18-9494-7eea83fbf4b7"/>
    <s v="indifferent"/>
    <d v="2020-06-19T11:28:12"/>
    <s v="audio"/>
    <s v="Animals"/>
    <s v="neutral"/>
    <n v="20"/>
    <x v="1"/>
    <x v="0"/>
  </r>
  <r>
    <s v="f6c9e663-620c-4d18-9494-7eea83fbf4b7"/>
    <s v="interested"/>
    <d v="2021-01-24T01:29:05"/>
    <s v="audio"/>
    <s v="Animals"/>
    <s v="positive"/>
    <n v="30"/>
    <x v="3"/>
    <x v="1"/>
  </r>
  <r>
    <s v="f6c9e663-620c-4d18-9494-7eea83fbf4b7"/>
    <s v="dislike"/>
    <d v="2020-09-21T18:32:27"/>
    <s v="audio"/>
    <s v="Animals"/>
    <s v="negative"/>
    <n v="10"/>
    <x v="7"/>
    <x v="0"/>
  </r>
  <r>
    <s v="f6c9e663-620c-4d18-9494-7eea83fbf4b7"/>
    <s v="love"/>
    <d v="2020-12-28T17:34:32"/>
    <s v="audio"/>
    <s v="Animals"/>
    <s v="positive"/>
    <n v="65"/>
    <x v="5"/>
    <x v="0"/>
  </r>
  <r>
    <s v="f6c9e663-620c-4d18-9494-7eea83fbf4b7"/>
    <s v="love"/>
    <d v="2021-05-06T05:17:03"/>
    <s v="audio"/>
    <s v="Animals"/>
    <s v="positive"/>
    <n v="65"/>
    <x v="9"/>
    <x v="1"/>
  </r>
  <r>
    <s v="f6c9e663-620c-4d18-9494-7eea83fbf4b7"/>
    <s v="interested"/>
    <d v="2020-12-03T17:19:44"/>
    <s v="audio"/>
    <s v="Animals"/>
    <s v="positive"/>
    <n v="30"/>
    <x v="5"/>
    <x v="0"/>
  </r>
  <r>
    <s v="f6c9e663-620c-4d18-9494-7eea83fbf4b7"/>
    <s v="love"/>
    <d v="2020-06-26T13:39:19"/>
    <s v="audio"/>
    <s v="Animals"/>
    <s v="positive"/>
    <n v="65"/>
    <x v="1"/>
    <x v="0"/>
  </r>
  <r>
    <s v="78c7c5a7-5de4-469e-8460-49e8e491bde6"/>
    <s v="scared"/>
    <d v="2020-07-03T04:27:45"/>
    <s v="GIF"/>
    <s v="public speaking"/>
    <s v="negative"/>
    <n v="15"/>
    <x v="11"/>
    <x v="0"/>
  </r>
  <r>
    <s v="78c7c5a7-5de4-469e-8460-49e8e491bde6"/>
    <s v="worried"/>
    <d v="2021-01-11T04:28:21"/>
    <s v="GIF"/>
    <s v="public speaking"/>
    <s v="negative"/>
    <n v="12"/>
    <x v="3"/>
    <x v="1"/>
  </r>
  <r>
    <s v="78c7c5a7-5de4-469e-8460-49e8e491bde6"/>
    <s v="intrigued"/>
    <d v="2020-08-26T10:28:25"/>
    <s v="GIF"/>
    <s v="public speaking"/>
    <s v="positive"/>
    <n v="45"/>
    <x v="4"/>
    <x v="0"/>
  </r>
  <r>
    <s v="78c7c5a7-5de4-469e-8460-49e8e491bde6"/>
    <s v="heart"/>
    <d v="2020-10-15T03:58:21"/>
    <s v="GIF"/>
    <s v="public speaking"/>
    <s v="positive"/>
    <n v="60"/>
    <x v="6"/>
    <x v="0"/>
  </r>
  <r>
    <s v="78c7c5a7-5de4-469e-8460-49e8e491bde6"/>
    <s v="like"/>
    <d v="2021-05-08T05:44:11"/>
    <s v="GIF"/>
    <s v="public speaking"/>
    <s v="positive"/>
    <n v="50"/>
    <x v="9"/>
    <x v="1"/>
  </r>
  <r>
    <s v="78c7c5a7-5de4-469e-8460-49e8e491bde6"/>
    <s v="want"/>
    <d v="2021-02-26T10:14:03"/>
    <s v="GIF"/>
    <s v="public speaking"/>
    <s v="positive"/>
    <n v="70"/>
    <x v="8"/>
    <x v="1"/>
  </r>
  <r>
    <s v="78c7c5a7-5de4-469e-8460-49e8e491bde6"/>
    <s v="heart"/>
    <d v="2020-11-25T01:58:08"/>
    <s v="GIF"/>
    <s v="public speaking"/>
    <s v="positive"/>
    <n v="60"/>
    <x v="0"/>
    <x v="0"/>
  </r>
  <r>
    <s v="78c7c5a7-5de4-469e-8460-49e8e491bde6"/>
    <s v="intrigued"/>
    <d v="2021-05-28T23:34:26"/>
    <s v="GIF"/>
    <s v="public speaking"/>
    <s v="positive"/>
    <n v="45"/>
    <x v="9"/>
    <x v="1"/>
  </r>
  <r>
    <s v="78c7c5a7-5de4-469e-8460-49e8e491bde6"/>
    <s v="scared"/>
    <d v="2020-08-20T22:02:54"/>
    <s v="GIF"/>
    <s v="public speaking"/>
    <s v="negative"/>
    <n v="15"/>
    <x v="4"/>
    <x v="0"/>
  </r>
  <r>
    <s v="78c7c5a7-5de4-469e-8460-49e8e491bde6"/>
    <s v="dislike"/>
    <d v="2021-03-26T15:59:02"/>
    <s v="GIF"/>
    <s v="public speaking"/>
    <s v="negative"/>
    <n v="10"/>
    <x v="10"/>
    <x v="1"/>
  </r>
  <r>
    <s v="78c7c5a7-5de4-469e-8460-49e8e491bde6"/>
    <s v="hate"/>
    <d v="2021-03-16T18:24:24"/>
    <s v="GIF"/>
    <s v="public speaking"/>
    <s v="negative"/>
    <n v="5"/>
    <x v="10"/>
    <x v="1"/>
  </r>
  <r>
    <s v="78c7c5a7-5de4-469e-8460-49e8e491bde6"/>
    <s v="cherish"/>
    <d v="2020-06-19T13:32:37"/>
    <s v="GIF"/>
    <s v="public speaking"/>
    <s v="positive"/>
    <n v="70"/>
    <x v="1"/>
    <x v="0"/>
  </r>
  <r>
    <s v="78c7c5a7-5de4-469e-8460-49e8e491bde6"/>
    <s v="disgust"/>
    <d v="2021-01-30T10:46:13"/>
    <s v="GIF"/>
    <s v="public speaking"/>
    <s v="negative"/>
    <n v="0"/>
    <x v="3"/>
    <x v="1"/>
  </r>
  <r>
    <s v="78c7c5a7-5de4-469e-8460-49e8e491bde6"/>
    <s v="love"/>
    <d v="2020-12-29T01:05:10"/>
    <s v="GIF"/>
    <s v="public speaking"/>
    <s v="positive"/>
    <n v="65"/>
    <x v="5"/>
    <x v="0"/>
  </r>
  <r>
    <s v="78c7c5a7-5de4-469e-8460-49e8e491bde6"/>
    <s v="adore"/>
    <d v="2021-01-18T01:31:23"/>
    <s v="GIF"/>
    <s v="public speaking"/>
    <s v="positive"/>
    <n v="72"/>
    <x v="3"/>
    <x v="1"/>
  </r>
  <r>
    <s v="78c7c5a7-5de4-469e-8460-49e8e491bde6"/>
    <s v="dislike"/>
    <d v="2021-01-31T08:00:11"/>
    <s v="GIF"/>
    <s v="public speaking"/>
    <s v="negative"/>
    <n v="10"/>
    <x v="3"/>
    <x v="1"/>
  </r>
  <r>
    <s v="78c7c5a7-5de4-469e-8460-49e8e491bde6"/>
    <s v="cherish"/>
    <d v="2020-07-14T01:21:48"/>
    <s v="GIF"/>
    <s v="public speaking"/>
    <s v="positive"/>
    <n v="70"/>
    <x v="11"/>
    <x v="0"/>
  </r>
  <r>
    <s v="78c7c5a7-5de4-469e-8460-49e8e491bde6"/>
    <s v="heart"/>
    <d v="2021-02-10T17:56:15"/>
    <s v="GIF"/>
    <s v="public speaking"/>
    <s v="positive"/>
    <n v="60"/>
    <x v="8"/>
    <x v="1"/>
  </r>
  <r>
    <s v="78c7c5a7-5de4-469e-8460-49e8e491bde6"/>
    <s v="love"/>
    <d v="2020-06-27T04:36:59"/>
    <s v="GIF"/>
    <s v="public speaking"/>
    <s v="positive"/>
    <n v="65"/>
    <x v="1"/>
    <x v="0"/>
  </r>
  <r>
    <s v="78c7c5a7-5de4-469e-8460-49e8e491bde6"/>
    <s v="cherish"/>
    <d v="2020-12-27T22:15:56"/>
    <s v="GIF"/>
    <s v="public speaking"/>
    <s v="positive"/>
    <n v="70"/>
    <x v="5"/>
    <x v="0"/>
  </r>
  <r>
    <s v="78c7c5a7-5de4-469e-8460-49e8e491bde6"/>
    <s v="adore"/>
    <d v="2020-09-08T08:27:36"/>
    <s v="GIF"/>
    <s v="public speaking"/>
    <s v="positive"/>
    <n v="72"/>
    <x v="7"/>
    <x v="0"/>
  </r>
  <r>
    <s v="78c7c5a7-5de4-469e-8460-49e8e491bde6"/>
    <s v="intrigued"/>
    <d v="2020-11-22T06:23:27"/>
    <s v="GIF"/>
    <s v="public speaking"/>
    <s v="positive"/>
    <n v="45"/>
    <x v="0"/>
    <x v="0"/>
  </r>
  <r>
    <s v="78c7c5a7-5de4-469e-8460-49e8e491bde6"/>
    <s v="want"/>
    <d v="2021-01-06T01:37:21"/>
    <s v="GIF"/>
    <s v="public speaking"/>
    <s v="positive"/>
    <n v="70"/>
    <x v="3"/>
    <x v="1"/>
  </r>
  <r>
    <s v="78c7c5a7-5de4-469e-8460-49e8e491bde6"/>
    <s v="dislike"/>
    <d v="2020-08-17T04:16:25"/>
    <s v="GIF"/>
    <s v="public speaking"/>
    <s v="negative"/>
    <n v="10"/>
    <x v="4"/>
    <x v="0"/>
  </r>
  <r>
    <s v="78c7c5a7-5de4-469e-8460-49e8e491bde6"/>
    <s v="heart"/>
    <d v="2020-12-02T00:16:48"/>
    <s v="GIF"/>
    <s v="public speaking"/>
    <s v="positive"/>
    <n v="60"/>
    <x v="5"/>
    <x v="0"/>
  </r>
  <r>
    <s v="78c7c5a7-5de4-469e-8460-49e8e491bde6"/>
    <s v="peeking"/>
    <d v="2021-01-29T19:19:13"/>
    <s v="GIF"/>
    <s v="public speaking"/>
    <s v="neutral"/>
    <n v="35"/>
    <x v="3"/>
    <x v="1"/>
  </r>
  <r>
    <s v="78c7c5a7-5de4-469e-8460-49e8e491bde6"/>
    <s v="disgust"/>
    <d v="2020-07-26T04:20:45"/>
    <s v="GIF"/>
    <s v="public speaking"/>
    <s v="negative"/>
    <n v="0"/>
    <x v="11"/>
    <x v="0"/>
  </r>
  <r>
    <s v="78c7c5a7-5de4-469e-8460-49e8e491bde6"/>
    <s v="heart"/>
    <d v="2020-07-09T23:12:17"/>
    <s v="GIF"/>
    <s v="public speaking"/>
    <s v="positive"/>
    <n v="60"/>
    <x v="11"/>
    <x v="0"/>
  </r>
  <r>
    <s v="78c7c5a7-5de4-469e-8460-49e8e491bde6"/>
    <s v="love"/>
    <d v="2021-06-02T03:51:46"/>
    <s v="GIF"/>
    <s v="public speaking"/>
    <s v="positive"/>
    <n v="65"/>
    <x v="1"/>
    <x v="1"/>
  </r>
  <r>
    <s v="78c7c5a7-5de4-469e-8460-49e8e491bde6"/>
    <s v="want"/>
    <d v="2021-06-14T21:11:10"/>
    <s v="GIF"/>
    <s v="public speaking"/>
    <s v="positive"/>
    <n v="70"/>
    <x v="1"/>
    <x v="1"/>
  </r>
  <r>
    <s v="78c7c5a7-5de4-469e-8460-49e8e491bde6"/>
    <s v="dislike"/>
    <d v="2020-11-07T15:12:25"/>
    <s v="GIF"/>
    <s v="public speaking"/>
    <s v="negative"/>
    <n v="10"/>
    <x v="0"/>
    <x v="0"/>
  </r>
  <r>
    <s v="78c7c5a7-5de4-469e-8460-49e8e491bde6"/>
    <s v="interested"/>
    <d v="2021-05-02T04:50:45"/>
    <s v="GIF"/>
    <s v="public speaking"/>
    <s v="positive"/>
    <n v="30"/>
    <x v="9"/>
    <x v="1"/>
  </r>
  <r>
    <s v="78c7c5a7-5de4-469e-8460-49e8e491bde6"/>
    <s v="interested"/>
    <d v="2021-04-16T22:23:35"/>
    <s v="GIF"/>
    <s v="public speaking"/>
    <s v="positive"/>
    <n v="30"/>
    <x v="2"/>
    <x v="1"/>
  </r>
  <r>
    <s v="78c7c5a7-5de4-469e-8460-49e8e491bde6"/>
    <s v="intrigued"/>
    <d v="2021-04-03T12:00:14"/>
    <s v="GIF"/>
    <s v="public speaking"/>
    <s v="positive"/>
    <n v="45"/>
    <x v="2"/>
    <x v="1"/>
  </r>
  <r>
    <s v="78c7c5a7-5de4-469e-8460-49e8e491bde6"/>
    <s v="heart"/>
    <d v="2021-01-26T01:05:06"/>
    <s v="GIF"/>
    <s v="public speaking"/>
    <s v="positive"/>
    <n v="60"/>
    <x v="3"/>
    <x v="1"/>
  </r>
  <r>
    <s v="d75016e9-9817-47e7-a2f9-dbfae392d3d6"/>
    <s v="scared"/>
    <d v="2020-07-30T04:29:46"/>
    <s v="GIF"/>
    <s v="culture"/>
    <s v="negative"/>
    <n v="15"/>
    <x v="11"/>
    <x v="0"/>
  </r>
  <r>
    <s v="d75016e9-9817-47e7-a2f9-dbfae392d3d6"/>
    <s v="worried"/>
    <d v="2021-01-20T08:50:49"/>
    <s v="GIF"/>
    <s v="culture"/>
    <s v="negative"/>
    <n v="12"/>
    <x v="3"/>
    <x v="1"/>
  </r>
  <r>
    <s v="d75016e9-9817-47e7-a2f9-dbfae392d3d6"/>
    <s v="scared"/>
    <d v="2020-08-26T02:46:18"/>
    <s v="GIF"/>
    <s v="culture"/>
    <s v="negative"/>
    <n v="15"/>
    <x v="4"/>
    <x v="0"/>
  </r>
  <r>
    <s v="d75016e9-9817-47e7-a2f9-dbfae392d3d6"/>
    <s v="super love"/>
    <d v="2021-06-10T07:54:47"/>
    <s v="GIF"/>
    <s v="culture"/>
    <s v="positive"/>
    <n v="75"/>
    <x v="1"/>
    <x v="1"/>
  </r>
  <r>
    <s v="d75016e9-9817-47e7-a2f9-dbfae392d3d6"/>
    <s v="adore"/>
    <d v="2020-07-29T08:55:16"/>
    <s v="GIF"/>
    <s v="culture"/>
    <s v="positive"/>
    <n v="72"/>
    <x v="11"/>
    <x v="0"/>
  </r>
  <r>
    <s v="567ddaca-f9aa-4e53-b9b7-b745a1ac0c95"/>
    <s v="indifferent"/>
    <d v="2020-06-23T04:44:15"/>
    <s v="video"/>
    <s v="culture"/>
    <s v="neutral"/>
    <n v="20"/>
    <x v="1"/>
    <x v="0"/>
  </r>
  <r>
    <s v="567ddaca-f9aa-4e53-b9b7-b745a1ac0c95"/>
    <s v="dislike"/>
    <d v="2021-05-30T19:45:48"/>
    <s v="video"/>
    <s v="culture"/>
    <s v="negative"/>
    <n v="10"/>
    <x v="9"/>
    <x v="1"/>
  </r>
  <r>
    <s v="567ddaca-f9aa-4e53-b9b7-b745a1ac0c95"/>
    <s v="want"/>
    <d v="2021-03-13T11:54:00"/>
    <s v="video"/>
    <s v="culture"/>
    <s v="positive"/>
    <n v="70"/>
    <x v="10"/>
    <x v="1"/>
  </r>
  <r>
    <s v="567ddaca-f9aa-4e53-b9b7-b745a1ac0c95"/>
    <s v="super love"/>
    <d v="2021-01-11T09:17:04"/>
    <s v="video"/>
    <s v="culture"/>
    <s v="positive"/>
    <n v="75"/>
    <x v="3"/>
    <x v="1"/>
  </r>
  <r>
    <s v="567ddaca-f9aa-4e53-b9b7-b745a1ac0c95"/>
    <s v="love"/>
    <d v="2020-11-16T15:25:01"/>
    <s v="video"/>
    <s v="culture"/>
    <s v="positive"/>
    <n v="65"/>
    <x v="0"/>
    <x v="0"/>
  </r>
  <r>
    <s v="567ddaca-f9aa-4e53-b9b7-b745a1ac0c95"/>
    <s v="disgust"/>
    <d v="2021-05-08T13:39:16"/>
    <s v="video"/>
    <s v="culture"/>
    <s v="negative"/>
    <n v="0"/>
    <x v="9"/>
    <x v="1"/>
  </r>
  <r>
    <s v="567ddaca-f9aa-4e53-b9b7-b745a1ac0c95"/>
    <s v="disgust"/>
    <d v="2020-10-24T22:59:15"/>
    <s v="video"/>
    <s v="culture"/>
    <s v="negative"/>
    <n v="0"/>
    <x v="6"/>
    <x v="0"/>
  </r>
  <r>
    <s v="46bd9a52-6547-457f-87fa-0e434e5bc61c"/>
    <s v="heart"/>
    <d v="2020-07-22T22:42:57"/>
    <s v="photo"/>
    <s v="fitness"/>
    <s v="positive"/>
    <n v="60"/>
    <x v="11"/>
    <x v="0"/>
  </r>
  <r>
    <s v="46bd9a52-6547-457f-87fa-0e434e5bc61c"/>
    <s v="dislike"/>
    <d v="2021-05-07T18:51:03"/>
    <s v="photo"/>
    <s v="fitness"/>
    <s v="negative"/>
    <n v="10"/>
    <x v="9"/>
    <x v="1"/>
  </r>
  <r>
    <s v="46bd9a52-6547-457f-87fa-0e434e5bc61c"/>
    <s v="super love"/>
    <d v="2021-06-05T04:39:00"/>
    <s v="photo"/>
    <s v="fitness"/>
    <s v="positive"/>
    <n v="75"/>
    <x v="1"/>
    <x v="1"/>
  </r>
  <r>
    <s v="46bd9a52-6547-457f-87fa-0e434e5bc61c"/>
    <s v="cherish"/>
    <d v="2020-07-23T05:44:34"/>
    <s v="photo"/>
    <s v="fitness"/>
    <s v="positive"/>
    <n v="70"/>
    <x v="11"/>
    <x v="0"/>
  </r>
  <r>
    <s v="46bd9a52-6547-457f-87fa-0e434e5bc61c"/>
    <s v="dislike"/>
    <d v="2020-11-07T03:37:30"/>
    <s v="photo"/>
    <s v="fitness"/>
    <s v="negative"/>
    <n v="10"/>
    <x v="0"/>
    <x v="0"/>
  </r>
  <r>
    <s v="46bd9a52-6547-457f-87fa-0e434e5bc61c"/>
    <s v="peeking"/>
    <d v="2020-09-24T16:51:00"/>
    <s v="photo"/>
    <s v="fitness"/>
    <s v="neutral"/>
    <n v="35"/>
    <x v="7"/>
    <x v="0"/>
  </r>
  <r>
    <s v="46bd9a52-6547-457f-87fa-0e434e5bc61c"/>
    <s v="dislike"/>
    <d v="2020-12-07T12:24:18"/>
    <s v="photo"/>
    <s v="fitness"/>
    <s v="negative"/>
    <n v="10"/>
    <x v="5"/>
    <x v="0"/>
  </r>
  <r>
    <s v="46bd9a52-6547-457f-87fa-0e434e5bc61c"/>
    <s v="love"/>
    <d v="2021-06-05T04:24:47"/>
    <s v="photo"/>
    <s v="fitness"/>
    <s v="positive"/>
    <n v="65"/>
    <x v="1"/>
    <x v="1"/>
  </r>
  <r>
    <s v="46bd9a52-6547-457f-87fa-0e434e5bc61c"/>
    <s v="intrigued"/>
    <d v="2021-05-24T15:32:26"/>
    <s v="photo"/>
    <s v="fitness"/>
    <s v="positive"/>
    <n v="45"/>
    <x v="9"/>
    <x v="1"/>
  </r>
  <r>
    <s v="46bd9a52-6547-457f-87fa-0e434e5bc61c"/>
    <s v="adore"/>
    <d v="2020-08-27T07:49:53"/>
    <s v="photo"/>
    <s v="fitness"/>
    <s v="positive"/>
    <n v="72"/>
    <x v="4"/>
    <x v="0"/>
  </r>
  <r>
    <s v="46bd9a52-6547-457f-87fa-0e434e5bc61c"/>
    <s v="dislike"/>
    <d v="2021-04-17T00:10:23"/>
    <s v="photo"/>
    <s v="fitness"/>
    <s v="negative"/>
    <n v="10"/>
    <x v="2"/>
    <x v="1"/>
  </r>
  <r>
    <s v="46bd9a52-6547-457f-87fa-0e434e5bc61c"/>
    <s v="worried"/>
    <d v="2021-05-25T05:58:56"/>
    <s v="photo"/>
    <s v="fitness"/>
    <s v="negative"/>
    <n v="12"/>
    <x v="9"/>
    <x v="1"/>
  </r>
  <r>
    <s v="46bd9a52-6547-457f-87fa-0e434e5bc61c"/>
    <s v="dislike"/>
    <d v="2021-05-17T02:11:33"/>
    <s v="photo"/>
    <s v="fitness"/>
    <s v="negative"/>
    <n v="10"/>
    <x v="9"/>
    <x v="1"/>
  </r>
  <r>
    <s v="46bd9a52-6547-457f-87fa-0e434e5bc61c"/>
    <s v="super love"/>
    <d v="2021-04-05T01:13:02"/>
    <s v="photo"/>
    <s v="fitness"/>
    <s v="positive"/>
    <n v="75"/>
    <x v="2"/>
    <x v="1"/>
  </r>
  <r>
    <s v="46bd9a52-6547-457f-87fa-0e434e5bc61c"/>
    <s v="want"/>
    <d v="2020-07-09T18:36:17"/>
    <s v="photo"/>
    <s v="fitness"/>
    <s v="positive"/>
    <n v="70"/>
    <x v="11"/>
    <x v="0"/>
  </r>
  <r>
    <s v="46bd9a52-6547-457f-87fa-0e434e5bc61c"/>
    <s v="hate"/>
    <d v="2021-03-17T00:36:23"/>
    <s v="photo"/>
    <s v="fitness"/>
    <s v="negative"/>
    <n v="5"/>
    <x v="10"/>
    <x v="1"/>
  </r>
  <r>
    <s v="46bd9a52-6547-457f-87fa-0e434e5bc61c"/>
    <s v="super love"/>
    <d v="2020-12-29T22:15:27"/>
    <s v="photo"/>
    <s v="fitness"/>
    <s v="positive"/>
    <n v="75"/>
    <x v="5"/>
    <x v="0"/>
  </r>
  <r>
    <s v="46bd9a52-6547-457f-87fa-0e434e5bc61c"/>
    <s v="want"/>
    <d v="2020-08-03T17:13:45"/>
    <s v="photo"/>
    <s v="fitness"/>
    <s v="positive"/>
    <n v="70"/>
    <x v="4"/>
    <x v="0"/>
  </r>
  <r>
    <s v="46bd9a52-6547-457f-87fa-0e434e5bc61c"/>
    <s v="adore"/>
    <d v="2020-12-15T03:10:02"/>
    <s v="photo"/>
    <s v="fitness"/>
    <s v="positive"/>
    <n v="72"/>
    <x v="5"/>
    <x v="0"/>
  </r>
  <r>
    <s v="46bd9a52-6547-457f-87fa-0e434e5bc61c"/>
    <s v="super love"/>
    <d v="2020-06-23T04:05:33"/>
    <s v="photo"/>
    <s v="fitness"/>
    <s v="positive"/>
    <n v="75"/>
    <x v="1"/>
    <x v="0"/>
  </r>
  <r>
    <s v="46bd9a52-6547-457f-87fa-0e434e5bc61c"/>
    <s v="dislike"/>
    <d v="2020-11-25T14:16:25"/>
    <s v="photo"/>
    <s v="fitness"/>
    <s v="negative"/>
    <n v="10"/>
    <x v="0"/>
    <x v="0"/>
  </r>
  <r>
    <s v="46bd9a52-6547-457f-87fa-0e434e5bc61c"/>
    <s v="intrigued"/>
    <d v="2021-06-12T23:03:06"/>
    <s v="photo"/>
    <s v="fitness"/>
    <s v="positive"/>
    <n v="45"/>
    <x v="1"/>
    <x v="1"/>
  </r>
  <r>
    <s v="46bd9a52-6547-457f-87fa-0e434e5bc61c"/>
    <s v="heart"/>
    <d v="2021-04-10T19:06:00"/>
    <s v="photo"/>
    <s v="fitness"/>
    <s v="positive"/>
    <n v="60"/>
    <x v="2"/>
    <x v="1"/>
  </r>
  <r>
    <s v="46bd9a52-6547-457f-87fa-0e434e5bc61c"/>
    <s v="indifferent"/>
    <d v="2021-06-03T21:42:16"/>
    <s v="photo"/>
    <s v="fitness"/>
    <s v="neutral"/>
    <n v="20"/>
    <x v="1"/>
    <x v="1"/>
  </r>
  <r>
    <s v="46bd9a52-6547-457f-87fa-0e434e5bc61c"/>
    <s v="worried"/>
    <d v="2021-06-16T00:22:32"/>
    <s v="photo"/>
    <s v="fitness"/>
    <s v="negative"/>
    <n v="12"/>
    <x v="1"/>
    <x v="1"/>
  </r>
  <r>
    <s v="46bd9a52-6547-457f-87fa-0e434e5bc61c"/>
    <s v="worried"/>
    <d v="2021-05-17T06:30:45"/>
    <s v="photo"/>
    <s v="fitness"/>
    <s v="negative"/>
    <n v="12"/>
    <x v="9"/>
    <x v="1"/>
  </r>
  <r>
    <s v="46bd9a52-6547-457f-87fa-0e434e5bc61c"/>
    <s v="disgust"/>
    <d v="2020-10-19T01:31:10"/>
    <s v="photo"/>
    <s v="fitness"/>
    <s v="negative"/>
    <n v="0"/>
    <x v="6"/>
    <x v="0"/>
  </r>
  <r>
    <s v="46bd9a52-6547-457f-87fa-0e434e5bc61c"/>
    <s v="adore"/>
    <d v="2021-04-24T10:06:21"/>
    <s v="photo"/>
    <s v="fitness"/>
    <s v="positive"/>
    <n v="72"/>
    <x v="2"/>
    <x v="1"/>
  </r>
  <r>
    <s v="46bd9a52-6547-457f-87fa-0e434e5bc61c"/>
    <s v="scared"/>
    <d v="2020-10-21T10:10:43"/>
    <s v="photo"/>
    <s v="fitness"/>
    <s v="negative"/>
    <n v="15"/>
    <x v="6"/>
    <x v="0"/>
  </r>
  <r>
    <s v="46bd9a52-6547-457f-87fa-0e434e5bc61c"/>
    <s v="scared"/>
    <d v="2020-11-26T02:13:57"/>
    <s v="photo"/>
    <s v="fitness"/>
    <s v="negative"/>
    <n v="15"/>
    <x v="0"/>
    <x v="0"/>
  </r>
  <r>
    <s v="46bd9a52-6547-457f-87fa-0e434e5bc61c"/>
    <s v="peeking"/>
    <d v="2020-12-03T13:49:10"/>
    <s v="photo"/>
    <s v="fitness"/>
    <s v="neutral"/>
    <n v="35"/>
    <x v="5"/>
    <x v="0"/>
  </r>
  <r>
    <s v="46bd9a52-6547-457f-87fa-0e434e5bc61c"/>
    <s v="super love"/>
    <d v="2021-03-17T19:59:18"/>
    <s v="photo"/>
    <s v="fitness"/>
    <s v="positive"/>
    <n v="75"/>
    <x v="10"/>
    <x v="1"/>
  </r>
  <r>
    <s v="46bd9a52-6547-457f-87fa-0e434e5bc61c"/>
    <s v="want"/>
    <d v="2021-02-11T18:48:45"/>
    <s v="photo"/>
    <s v="fitness"/>
    <s v="positive"/>
    <n v="70"/>
    <x v="8"/>
    <x v="1"/>
  </r>
  <r>
    <s v="46bd9a52-6547-457f-87fa-0e434e5bc61c"/>
    <s v="scared"/>
    <d v="2021-03-18T13:41:21"/>
    <s v="photo"/>
    <s v="fitness"/>
    <s v="negative"/>
    <n v="15"/>
    <x v="10"/>
    <x v="1"/>
  </r>
  <r>
    <s v="46bd9a52-6547-457f-87fa-0e434e5bc61c"/>
    <s v="disgust"/>
    <d v="2020-12-28T17:47:35"/>
    <s v="photo"/>
    <s v="fitness"/>
    <s v="negative"/>
    <n v="0"/>
    <x v="5"/>
    <x v="0"/>
  </r>
  <r>
    <s v="46bd9a52-6547-457f-87fa-0e434e5bc61c"/>
    <s v="dislike"/>
    <d v="2020-11-05T16:54:58"/>
    <s v="photo"/>
    <s v="fitness"/>
    <s v="negative"/>
    <n v="10"/>
    <x v="0"/>
    <x v="0"/>
  </r>
  <r>
    <s v="46bd9a52-6547-457f-87fa-0e434e5bc61c"/>
    <s v="super love"/>
    <d v="2020-07-26T17:57:13"/>
    <s v="photo"/>
    <s v="fitness"/>
    <s v="positive"/>
    <n v="75"/>
    <x v="11"/>
    <x v="0"/>
  </r>
  <r>
    <s v="46bd9a52-6547-457f-87fa-0e434e5bc61c"/>
    <s v="cherish"/>
    <d v="2020-11-30T14:47:17"/>
    <s v="photo"/>
    <s v="fitness"/>
    <s v="positive"/>
    <n v="70"/>
    <x v="0"/>
    <x v="0"/>
  </r>
  <r>
    <s v="46bd9a52-6547-457f-87fa-0e434e5bc61c"/>
    <s v="disgust"/>
    <d v="2020-10-14T01:23:39"/>
    <s v="photo"/>
    <s v="fitness"/>
    <s v="negative"/>
    <n v="0"/>
    <x v="6"/>
    <x v="0"/>
  </r>
  <r>
    <s v="46bd9a52-6547-457f-87fa-0e434e5bc61c"/>
    <s v="cherish"/>
    <d v="2020-06-24T16:50:22"/>
    <s v="photo"/>
    <s v="fitness"/>
    <s v="positive"/>
    <n v="70"/>
    <x v="1"/>
    <x v="0"/>
  </r>
  <r>
    <s v="46bd9a52-6547-457f-87fa-0e434e5bc61c"/>
    <s v="like"/>
    <d v="2020-09-03T13:26:27"/>
    <s v="photo"/>
    <s v="fitness"/>
    <s v="positive"/>
    <n v="50"/>
    <x v="7"/>
    <x v="0"/>
  </r>
  <r>
    <s v="46bd9a52-6547-457f-87fa-0e434e5bc61c"/>
    <s v="disgust"/>
    <d v="2020-12-13T07:09:04"/>
    <s v="photo"/>
    <s v="fitness"/>
    <s v="negative"/>
    <n v="0"/>
    <x v="5"/>
    <x v="0"/>
  </r>
  <r>
    <s v="46bd9a52-6547-457f-87fa-0e434e5bc61c"/>
    <s v="like"/>
    <d v="2021-03-15T06:50:17"/>
    <s v="photo"/>
    <s v="fitness"/>
    <s v="positive"/>
    <n v="50"/>
    <x v="10"/>
    <x v="1"/>
  </r>
  <r>
    <s v="46bd9a52-6547-457f-87fa-0e434e5bc61c"/>
    <s v="want"/>
    <d v="2021-05-15T02:19:17"/>
    <s v="photo"/>
    <s v="fitness"/>
    <s v="positive"/>
    <n v="70"/>
    <x v="9"/>
    <x v="1"/>
  </r>
  <r>
    <s v="bc1f22da-d7b2-49d8-a6f1-1132776b4b18"/>
    <s v="worried"/>
    <d v="2020-09-16T23:33:28"/>
    <s v="photo"/>
    <s v="culture"/>
    <s v="negative"/>
    <n v="12"/>
    <x v="7"/>
    <x v="0"/>
  </r>
  <r>
    <s v="bc1f22da-d7b2-49d8-a6f1-1132776b4b18"/>
    <s v="super love"/>
    <d v="2020-12-17T13:14:22"/>
    <s v="photo"/>
    <s v="culture"/>
    <s v="positive"/>
    <n v="75"/>
    <x v="5"/>
    <x v="0"/>
  </r>
  <r>
    <s v="bc1f22da-d7b2-49d8-a6f1-1132776b4b18"/>
    <s v="cherish"/>
    <d v="2021-03-22T12:48:10"/>
    <s v="photo"/>
    <s v="culture"/>
    <s v="positive"/>
    <n v="70"/>
    <x v="10"/>
    <x v="1"/>
  </r>
  <r>
    <s v="bc1f22da-d7b2-49d8-a6f1-1132776b4b18"/>
    <s v="intrigued"/>
    <d v="2021-02-12T11:59:20"/>
    <s v="photo"/>
    <s v="culture"/>
    <s v="positive"/>
    <n v="45"/>
    <x v="8"/>
    <x v="1"/>
  </r>
  <r>
    <s v="bc1f22da-d7b2-49d8-a6f1-1132776b4b18"/>
    <s v="cherish"/>
    <d v="2021-01-19T20:12:11"/>
    <s v="photo"/>
    <s v="culture"/>
    <s v="positive"/>
    <n v="70"/>
    <x v="3"/>
    <x v="1"/>
  </r>
  <r>
    <s v="bc1f22da-d7b2-49d8-a6f1-1132776b4b18"/>
    <s v="like"/>
    <d v="2020-12-22T23:10:15"/>
    <s v="photo"/>
    <s v="culture"/>
    <s v="positive"/>
    <n v="50"/>
    <x v="5"/>
    <x v="0"/>
  </r>
  <r>
    <s v="bc1f22da-d7b2-49d8-a6f1-1132776b4b18"/>
    <s v="dislike"/>
    <d v="2021-01-17T02:19:26"/>
    <s v="photo"/>
    <s v="culture"/>
    <s v="negative"/>
    <n v="10"/>
    <x v="3"/>
    <x v="1"/>
  </r>
  <r>
    <s v="bc1f22da-d7b2-49d8-a6f1-1132776b4b18"/>
    <s v="indifferent"/>
    <d v="2021-04-21T20:59:08"/>
    <s v="photo"/>
    <s v="culture"/>
    <s v="neutral"/>
    <n v="20"/>
    <x v="2"/>
    <x v="1"/>
  </r>
  <r>
    <s v="bc1f22da-d7b2-49d8-a6f1-1132776b4b18"/>
    <s v="dislike"/>
    <d v="2021-03-29T16:18:13"/>
    <s v="photo"/>
    <s v="culture"/>
    <s v="negative"/>
    <n v="10"/>
    <x v="10"/>
    <x v="1"/>
  </r>
  <r>
    <s v="bc1f22da-d7b2-49d8-a6f1-1132776b4b18"/>
    <s v="heart"/>
    <d v="2020-11-26T16:58:03"/>
    <s v="photo"/>
    <s v="culture"/>
    <s v="positive"/>
    <n v="60"/>
    <x v="0"/>
    <x v="0"/>
  </r>
  <r>
    <s v="bc1f22da-d7b2-49d8-a6f1-1132776b4b18"/>
    <s v="peeking"/>
    <d v="2020-08-25T12:22:10"/>
    <s v="photo"/>
    <s v="culture"/>
    <s v="neutral"/>
    <n v="35"/>
    <x v="4"/>
    <x v="0"/>
  </r>
  <r>
    <s v="bc1f22da-d7b2-49d8-a6f1-1132776b4b18"/>
    <s v="peeking"/>
    <d v="2021-05-10T05:29:46"/>
    <s v="photo"/>
    <s v="culture"/>
    <s v="neutral"/>
    <n v="35"/>
    <x v="9"/>
    <x v="1"/>
  </r>
  <r>
    <s v="bc1f22da-d7b2-49d8-a6f1-1132776b4b18"/>
    <s v="indifferent"/>
    <d v="2021-05-13T23:29:17"/>
    <s v="photo"/>
    <s v="culture"/>
    <s v="neutral"/>
    <n v="20"/>
    <x v="9"/>
    <x v="1"/>
  </r>
  <r>
    <s v="bc1f22da-d7b2-49d8-a6f1-1132776b4b18"/>
    <s v="disgust"/>
    <d v="2020-08-15T23:45:25"/>
    <s v="photo"/>
    <s v="culture"/>
    <s v="negative"/>
    <n v="0"/>
    <x v="4"/>
    <x v="0"/>
  </r>
  <r>
    <s v="bc1f22da-d7b2-49d8-a6f1-1132776b4b18"/>
    <s v="scared"/>
    <d v="2021-05-16T05:26:05"/>
    <s v="photo"/>
    <s v="culture"/>
    <s v="negative"/>
    <n v="15"/>
    <x v="9"/>
    <x v="1"/>
  </r>
  <r>
    <s v="bc1f22da-d7b2-49d8-a6f1-1132776b4b18"/>
    <s v="dislike"/>
    <d v="2021-06-02T23:38:31"/>
    <s v="photo"/>
    <s v="culture"/>
    <s v="negative"/>
    <n v="10"/>
    <x v="1"/>
    <x v="1"/>
  </r>
  <r>
    <s v="bc1f22da-d7b2-49d8-a6f1-1132776b4b18"/>
    <s v="interested"/>
    <d v="2020-11-27T18:39:47"/>
    <s v="photo"/>
    <s v="culture"/>
    <s v="positive"/>
    <n v="30"/>
    <x v="0"/>
    <x v="0"/>
  </r>
  <r>
    <s v="bc1f22da-d7b2-49d8-a6f1-1132776b4b18"/>
    <s v="scared"/>
    <d v="2021-05-29T15:33:14"/>
    <s v="photo"/>
    <s v="culture"/>
    <s v="negative"/>
    <n v="15"/>
    <x v="9"/>
    <x v="1"/>
  </r>
  <r>
    <s v="bc1f22da-d7b2-49d8-a6f1-1132776b4b18"/>
    <s v="adore"/>
    <d v="2020-07-15T05:27:07"/>
    <s v="photo"/>
    <s v="culture"/>
    <s v="positive"/>
    <n v="72"/>
    <x v="11"/>
    <x v="0"/>
  </r>
  <r>
    <s v="bc1f22da-d7b2-49d8-a6f1-1132776b4b18"/>
    <s v="love"/>
    <d v="2020-07-24T11:16:19"/>
    <s v="photo"/>
    <s v="culture"/>
    <s v="positive"/>
    <n v="65"/>
    <x v="11"/>
    <x v="0"/>
  </r>
  <r>
    <s v="bc1f22da-d7b2-49d8-a6f1-1132776b4b18"/>
    <s v="love"/>
    <d v="2020-09-29T02:43:49"/>
    <s v="photo"/>
    <s v="culture"/>
    <s v="positive"/>
    <n v="65"/>
    <x v="7"/>
    <x v="0"/>
  </r>
  <r>
    <s v="bc1f22da-d7b2-49d8-a6f1-1132776b4b18"/>
    <s v="hate"/>
    <d v="2021-01-14T14:22:27"/>
    <s v="photo"/>
    <s v="culture"/>
    <s v="negative"/>
    <n v="5"/>
    <x v="3"/>
    <x v="1"/>
  </r>
  <r>
    <s v="bc1f22da-d7b2-49d8-a6f1-1132776b4b18"/>
    <s v="like"/>
    <d v="2021-02-20T09:06:48"/>
    <s v="photo"/>
    <s v="culture"/>
    <s v="positive"/>
    <n v="50"/>
    <x v="8"/>
    <x v="1"/>
  </r>
  <r>
    <s v="bc1f22da-d7b2-49d8-a6f1-1132776b4b18"/>
    <s v="want"/>
    <d v="2021-02-16T07:59:12"/>
    <s v="photo"/>
    <s v="culture"/>
    <s v="positive"/>
    <n v="70"/>
    <x v="8"/>
    <x v="1"/>
  </r>
  <r>
    <s v="bc1f22da-d7b2-49d8-a6f1-1132776b4b18"/>
    <s v="worried"/>
    <d v="2021-04-21T00:54:10"/>
    <s v="photo"/>
    <s v="culture"/>
    <s v="negative"/>
    <n v="12"/>
    <x v="2"/>
    <x v="1"/>
  </r>
  <r>
    <s v="bc1f22da-d7b2-49d8-a6f1-1132776b4b18"/>
    <s v="heart"/>
    <d v="2021-04-16T12:45:44"/>
    <s v="photo"/>
    <s v="culture"/>
    <s v="positive"/>
    <n v="60"/>
    <x v="2"/>
    <x v="1"/>
  </r>
  <r>
    <s v="bc1f22da-d7b2-49d8-a6f1-1132776b4b18"/>
    <s v="like"/>
    <d v="2021-05-27T20:32:53"/>
    <s v="photo"/>
    <s v="culture"/>
    <s v="positive"/>
    <n v="50"/>
    <x v="9"/>
    <x v="1"/>
  </r>
  <r>
    <s v="bc1f22da-d7b2-49d8-a6f1-1132776b4b18"/>
    <s v="indifferent"/>
    <d v="2021-03-25T19:29:31"/>
    <s v="photo"/>
    <s v="culture"/>
    <s v="neutral"/>
    <n v="20"/>
    <x v="10"/>
    <x v="1"/>
  </r>
  <r>
    <s v="bc1f22da-d7b2-49d8-a6f1-1132776b4b18"/>
    <s v="hate"/>
    <d v="2020-11-05T17:37:49"/>
    <s v="photo"/>
    <s v="culture"/>
    <s v="negative"/>
    <n v="5"/>
    <x v="0"/>
    <x v="0"/>
  </r>
  <r>
    <s v="bc1f22da-d7b2-49d8-a6f1-1132776b4b18"/>
    <s v="like"/>
    <d v="2020-09-26T04:10:19"/>
    <s v="photo"/>
    <s v="culture"/>
    <s v="positive"/>
    <n v="50"/>
    <x v="7"/>
    <x v="0"/>
  </r>
  <r>
    <s v="bc1f22da-d7b2-49d8-a6f1-1132776b4b18"/>
    <s v="indifferent"/>
    <d v="2021-06-01T18:50:06"/>
    <s v="photo"/>
    <s v="culture"/>
    <s v="neutral"/>
    <n v="20"/>
    <x v="1"/>
    <x v="1"/>
  </r>
  <r>
    <s v="bc1f22da-d7b2-49d8-a6f1-1132776b4b18"/>
    <s v="disgust"/>
    <d v="2020-07-13T16:20:53"/>
    <s v="photo"/>
    <s v="culture"/>
    <s v="negative"/>
    <n v="0"/>
    <x v="11"/>
    <x v="0"/>
  </r>
  <r>
    <s v="bc1f22da-d7b2-49d8-a6f1-1132776b4b18"/>
    <s v="interested"/>
    <d v="2020-11-05T00:44:46"/>
    <s v="photo"/>
    <s v="culture"/>
    <s v="positive"/>
    <n v="30"/>
    <x v="0"/>
    <x v="0"/>
  </r>
  <r>
    <s v="bc1f22da-d7b2-49d8-a6f1-1132776b4b18"/>
    <s v="dislike"/>
    <d v="2021-03-22T18:19:32"/>
    <s v="photo"/>
    <s v="culture"/>
    <s v="negative"/>
    <n v="10"/>
    <x v="10"/>
    <x v="1"/>
  </r>
  <r>
    <s v="bc1f22da-d7b2-49d8-a6f1-1132776b4b18"/>
    <s v="want"/>
    <d v="2020-11-04T09:50:35"/>
    <s v="photo"/>
    <s v="culture"/>
    <s v="positive"/>
    <n v="70"/>
    <x v="0"/>
    <x v="0"/>
  </r>
  <r>
    <s v="bc1f22da-d7b2-49d8-a6f1-1132776b4b18"/>
    <s v="worried"/>
    <d v="2021-04-09T15:33:48"/>
    <s v="photo"/>
    <s v="culture"/>
    <s v="negative"/>
    <n v="12"/>
    <x v="2"/>
    <x v="1"/>
  </r>
  <r>
    <s v="bc1f22da-d7b2-49d8-a6f1-1132776b4b18"/>
    <s v="super love"/>
    <d v="2020-07-12T18:10:03"/>
    <s v="photo"/>
    <s v="culture"/>
    <s v="positive"/>
    <n v="75"/>
    <x v="11"/>
    <x v="0"/>
  </r>
  <r>
    <s v="bc1f22da-d7b2-49d8-a6f1-1132776b4b18"/>
    <s v="intrigued"/>
    <d v="2020-09-30T21:02:08"/>
    <s v="photo"/>
    <s v="culture"/>
    <s v="positive"/>
    <n v="45"/>
    <x v="7"/>
    <x v="0"/>
  </r>
  <r>
    <s v="bc1f22da-d7b2-49d8-a6f1-1132776b4b18"/>
    <s v="hate"/>
    <d v="2020-07-12T16:29:28"/>
    <s v="photo"/>
    <s v="culture"/>
    <s v="negative"/>
    <n v="5"/>
    <x v="11"/>
    <x v="0"/>
  </r>
  <r>
    <s v="bc1f22da-d7b2-49d8-a6f1-1132776b4b18"/>
    <s v="disgust"/>
    <d v="2021-06-05T10:28:11"/>
    <s v="photo"/>
    <s v="culture"/>
    <s v="negative"/>
    <n v="0"/>
    <x v="1"/>
    <x v="1"/>
  </r>
  <r>
    <s v="bc1f22da-d7b2-49d8-a6f1-1132776b4b18"/>
    <s v="scared"/>
    <d v="2021-02-17T02:22:14"/>
    <s v="photo"/>
    <s v="culture"/>
    <s v="negative"/>
    <n v="15"/>
    <x v="8"/>
    <x v="1"/>
  </r>
  <r>
    <s v="bc1f22da-d7b2-49d8-a6f1-1132776b4b18"/>
    <s v="cherish"/>
    <d v="2021-02-23T21:57:46"/>
    <s v="photo"/>
    <s v="culture"/>
    <s v="positive"/>
    <n v="70"/>
    <x v="8"/>
    <x v="1"/>
  </r>
  <r>
    <s v="bc1f22da-d7b2-49d8-a6f1-1132776b4b18"/>
    <s v="want"/>
    <d v="2021-06-06T12:16:36"/>
    <s v="photo"/>
    <s v="culture"/>
    <s v="positive"/>
    <n v="70"/>
    <x v="1"/>
    <x v="1"/>
  </r>
  <r>
    <s v="bc1f22da-d7b2-49d8-a6f1-1132776b4b18"/>
    <s v="hate"/>
    <d v="2020-07-06T05:31:08"/>
    <s v="photo"/>
    <s v="culture"/>
    <s v="negative"/>
    <n v="5"/>
    <x v="11"/>
    <x v="0"/>
  </r>
  <r>
    <s v="bc1f22da-d7b2-49d8-a6f1-1132776b4b18"/>
    <s v="hate"/>
    <d v="2021-03-17T18:09:59"/>
    <s v="photo"/>
    <s v="culture"/>
    <s v="negative"/>
    <n v="5"/>
    <x v="10"/>
    <x v="1"/>
  </r>
  <r>
    <s v="501b2f88-999b-4ad9-b2f5-4b9c36a31259"/>
    <s v="want"/>
    <d v="2020-12-11T05:50:23"/>
    <s v="photo"/>
    <s v="cooking"/>
    <s v="positive"/>
    <n v="70"/>
    <x v="5"/>
    <x v="0"/>
  </r>
  <r>
    <s v="501b2f88-999b-4ad9-b2f5-4b9c36a31259"/>
    <s v="adore"/>
    <d v="2020-06-30T16:57:43"/>
    <s v="photo"/>
    <s v="cooking"/>
    <s v="positive"/>
    <n v="72"/>
    <x v="1"/>
    <x v="0"/>
  </r>
  <r>
    <s v="501b2f88-999b-4ad9-b2f5-4b9c36a31259"/>
    <s v="dislike"/>
    <d v="2021-04-22T10:38:48"/>
    <s v="photo"/>
    <s v="cooking"/>
    <s v="negative"/>
    <n v="10"/>
    <x v="2"/>
    <x v="1"/>
  </r>
  <r>
    <s v="501b2f88-999b-4ad9-b2f5-4b9c36a31259"/>
    <s v="want"/>
    <d v="2020-12-06T11:07:33"/>
    <s v="photo"/>
    <s v="cooking"/>
    <s v="positive"/>
    <n v="70"/>
    <x v="5"/>
    <x v="0"/>
  </r>
  <r>
    <s v="501b2f88-999b-4ad9-b2f5-4b9c36a31259"/>
    <s v="want"/>
    <d v="2021-02-01T22:09:42"/>
    <s v="photo"/>
    <s v="cooking"/>
    <s v="positive"/>
    <n v="70"/>
    <x v="8"/>
    <x v="1"/>
  </r>
  <r>
    <s v="501b2f88-999b-4ad9-b2f5-4b9c36a31259"/>
    <s v="hate"/>
    <d v="2020-07-07T03:26:28"/>
    <s v="photo"/>
    <s v="cooking"/>
    <s v="negative"/>
    <n v="5"/>
    <x v="11"/>
    <x v="0"/>
  </r>
  <r>
    <s v="501b2f88-999b-4ad9-b2f5-4b9c36a31259"/>
    <s v="intrigued"/>
    <d v="2021-03-06T12:13:38"/>
    <s v="photo"/>
    <s v="cooking"/>
    <s v="positive"/>
    <n v="45"/>
    <x v="10"/>
    <x v="1"/>
  </r>
  <r>
    <s v="501b2f88-999b-4ad9-b2f5-4b9c36a31259"/>
    <s v="peeking"/>
    <d v="2020-08-27T02:48:04"/>
    <s v="photo"/>
    <s v="cooking"/>
    <s v="neutral"/>
    <n v="35"/>
    <x v="4"/>
    <x v="0"/>
  </r>
  <r>
    <s v="501b2f88-999b-4ad9-b2f5-4b9c36a31259"/>
    <s v="adore"/>
    <d v="2020-12-03T02:19:31"/>
    <s v="photo"/>
    <s v="cooking"/>
    <s v="positive"/>
    <n v="72"/>
    <x v="5"/>
    <x v="0"/>
  </r>
  <r>
    <s v="501b2f88-999b-4ad9-b2f5-4b9c36a31259"/>
    <s v="worried"/>
    <d v="2021-06-10T11:53:32"/>
    <s v="photo"/>
    <s v="cooking"/>
    <s v="negative"/>
    <n v="12"/>
    <x v="1"/>
    <x v="1"/>
  </r>
  <r>
    <s v="501b2f88-999b-4ad9-b2f5-4b9c36a31259"/>
    <s v="scared"/>
    <d v="2020-07-08T22:16:26"/>
    <s v="photo"/>
    <s v="cooking"/>
    <s v="negative"/>
    <n v="15"/>
    <x v="11"/>
    <x v="0"/>
  </r>
  <r>
    <s v="501b2f88-999b-4ad9-b2f5-4b9c36a31259"/>
    <s v="scared"/>
    <d v="2021-04-06T21:39:17"/>
    <s v="photo"/>
    <s v="cooking"/>
    <s v="negative"/>
    <n v="15"/>
    <x v="2"/>
    <x v="1"/>
  </r>
  <r>
    <s v="501b2f88-999b-4ad9-b2f5-4b9c36a31259"/>
    <s v="peeking"/>
    <d v="2020-11-27T09:34:30"/>
    <s v="photo"/>
    <s v="cooking"/>
    <s v="neutral"/>
    <n v="35"/>
    <x v="0"/>
    <x v="0"/>
  </r>
  <r>
    <s v="501b2f88-999b-4ad9-b2f5-4b9c36a31259"/>
    <s v="like"/>
    <d v="2020-12-01T15:52:34"/>
    <s v="photo"/>
    <s v="cooking"/>
    <s v="positive"/>
    <n v="50"/>
    <x v="5"/>
    <x v="0"/>
  </r>
  <r>
    <s v="501b2f88-999b-4ad9-b2f5-4b9c36a31259"/>
    <s v="dislike"/>
    <d v="2020-12-29T11:59:23"/>
    <s v="photo"/>
    <s v="cooking"/>
    <s v="negative"/>
    <n v="10"/>
    <x v="5"/>
    <x v="0"/>
  </r>
  <r>
    <s v="501b2f88-999b-4ad9-b2f5-4b9c36a31259"/>
    <s v="like"/>
    <d v="2020-10-03T02:26:14"/>
    <s v="photo"/>
    <s v="cooking"/>
    <s v="positive"/>
    <n v="50"/>
    <x v="6"/>
    <x v="0"/>
  </r>
  <r>
    <s v="501b2f88-999b-4ad9-b2f5-4b9c36a31259"/>
    <s v="dislike"/>
    <d v="2020-12-23T02:41:37"/>
    <s v="photo"/>
    <s v="cooking"/>
    <s v="negative"/>
    <n v="10"/>
    <x v="5"/>
    <x v="0"/>
  </r>
  <r>
    <s v="501b2f88-999b-4ad9-b2f5-4b9c36a31259"/>
    <s v="interested"/>
    <d v="2021-01-14T03:22:39"/>
    <s v="photo"/>
    <s v="cooking"/>
    <s v="positive"/>
    <n v="30"/>
    <x v="3"/>
    <x v="1"/>
  </r>
  <r>
    <s v="501b2f88-999b-4ad9-b2f5-4b9c36a31259"/>
    <s v="peeking"/>
    <d v="2021-01-13T13:22:58"/>
    <s v="photo"/>
    <s v="cooking"/>
    <s v="neutral"/>
    <n v="35"/>
    <x v="3"/>
    <x v="1"/>
  </r>
  <r>
    <s v="501b2f88-999b-4ad9-b2f5-4b9c36a31259"/>
    <s v="dislike"/>
    <d v="2021-06-04T12:17:11"/>
    <s v="photo"/>
    <s v="cooking"/>
    <s v="negative"/>
    <n v="10"/>
    <x v="1"/>
    <x v="1"/>
  </r>
  <r>
    <s v="501b2f88-999b-4ad9-b2f5-4b9c36a31259"/>
    <s v="worried"/>
    <d v="2021-04-26T00:41:59"/>
    <s v="photo"/>
    <s v="cooking"/>
    <s v="negative"/>
    <n v="12"/>
    <x v="2"/>
    <x v="1"/>
  </r>
  <r>
    <s v="501b2f88-999b-4ad9-b2f5-4b9c36a31259"/>
    <s v="want"/>
    <d v="2021-01-03T03:39:31"/>
    <s v="photo"/>
    <s v="cooking"/>
    <s v="positive"/>
    <n v="70"/>
    <x v="3"/>
    <x v="1"/>
  </r>
  <r>
    <s v="501b2f88-999b-4ad9-b2f5-4b9c36a31259"/>
    <s v="worried"/>
    <d v="2021-04-01T15:50:54"/>
    <s v="photo"/>
    <s v="cooking"/>
    <s v="negative"/>
    <n v="12"/>
    <x v="2"/>
    <x v="1"/>
  </r>
  <r>
    <s v="501b2f88-999b-4ad9-b2f5-4b9c36a31259"/>
    <s v="disgust"/>
    <d v="2021-02-11T08:25:39"/>
    <s v="photo"/>
    <s v="cooking"/>
    <s v="negative"/>
    <n v="0"/>
    <x v="8"/>
    <x v="1"/>
  </r>
  <r>
    <s v="501b2f88-999b-4ad9-b2f5-4b9c36a31259"/>
    <s v="heart"/>
    <d v="2020-11-27T18:11:11"/>
    <s v="photo"/>
    <s v="cooking"/>
    <s v="positive"/>
    <n v="60"/>
    <x v="0"/>
    <x v="0"/>
  </r>
  <r>
    <s v="501b2f88-999b-4ad9-b2f5-4b9c36a31259"/>
    <s v="interested"/>
    <d v="2021-04-07T05:33:41"/>
    <s v="photo"/>
    <s v="cooking"/>
    <s v="positive"/>
    <n v="30"/>
    <x v="2"/>
    <x v="1"/>
  </r>
  <r>
    <s v="501b2f88-999b-4ad9-b2f5-4b9c36a31259"/>
    <s v="heart"/>
    <d v="2020-11-07T17:20:48"/>
    <s v="photo"/>
    <s v="cooking"/>
    <s v="positive"/>
    <n v="60"/>
    <x v="0"/>
    <x v="0"/>
  </r>
  <r>
    <s v="501b2f88-999b-4ad9-b2f5-4b9c36a31259"/>
    <s v="disgust"/>
    <d v="2021-01-11T11:33:17"/>
    <s v="photo"/>
    <s v="cooking"/>
    <s v="negative"/>
    <n v="0"/>
    <x v="3"/>
    <x v="1"/>
  </r>
  <r>
    <s v="501b2f88-999b-4ad9-b2f5-4b9c36a31259"/>
    <s v="worried"/>
    <d v="2021-01-24T15:09:09"/>
    <s v="photo"/>
    <s v="cooking"/>
    <s v="negative"/>
    <n v="12"/>
    <x v="3"/>
    <x v="1"/>
  </r>
  <r>
    <s v="501b2f88-999b-4ad9-b2f5-4b9c36a31259"/>
    <s v="dislike"/>
    <d v="2021-06-10T16:41:31"/>
    <s v="photo"/>
    <s v="cooking"/>
    <s v="negative"/>
    <n v="10"/>
    <x v="1"/>
    <x v="1"/>
  </r>
  <r>
    <s v="501b2f88-999b-4ad9-b2f5-4b9c36a31259"/>
    <s v="cherish"/>
    <d v="2021-06-05T19:54:58"/>
    <s v="photo"/>
    <s v="cooking"/>
    <s v="positive"/>
    <n v="70"/>
    <x v="1"/>
    <x v="1"/>
  </r>
  <r>
    <s v="501b2f88-999b-4ad9-b2f5-4b9c36a31259"/>
    <s v="intrigued"/>
    <d v="2020-09-11T18:07:08"/>
    <s v="photo"/>
    <s v="cooking"/>
    <s v="positive"/>
    <n v="45"/>
    <x v="7"/>
    <x v="0"/>
  </r>
  <r>
    <s v="501b2f88-999b-4ad9-b2f5-4b9c36a31259"/>
    <s v="super love"/>
    <d v="2021-05-14T22:14:24"/>
    <s v="photo"/>
    <s v="cooking"/>
    <s v="positive"/>
    <n v="75"/>
    <x v="9"/>
    <x v="1"/>
  </r>
  <r>
    <s v="501b2f88-999b-4ad9-b2f5-4b9c36a31259"/>
    <s v="want"/>
    <d v="2020-12-25T22:05:18"/>
    <s v="photo"/>
    <s v="cooking"/>
    <s v="positive"/>
    <n v="70"/>
    <x v="5"/>
    <x v="0"/>
  </r>
  <r>
    <s v="501b2f88-999b-4ad9-b2f5-4b9c36a31259"/>
    <s v="dislike"/>
    <d v="2021-04-20T01:16:10"/>
    <s v="photo"/>
    <s v="cooking"/>
    <s v="negative"/>
    <n v="10"/>
    <x v="2"/>
    <x v="1"/>
  </r>
  <r>
    <s v="501b2f88-999b-4ad9-b2f5-4b9c36a31259"/>
    <s v="intrigued"/>
    <d v="2021-05-19T10:01:56"/>
    <s v="photo"/>
    <s v="cooking"/>
    <s v="positive"/>
    <n v="45"/>
    <x v="9"/>
    <x v="1"/>
  </r>
  <r>
    <s v="501b2f88-999b-4ad9-b2f5-4b9c36a31259"/>
    <s v="intrigued"/>
    <d v="2020-09-18T21:27:05"/>
    <s v="photo"/>
    <s v="cooking"/>
    <s v="positive"/>
    <n v="45"/>
    <x v="7"/>
    <x v="0"/>
  </r>
  <r>
    <s v="501b2f88-999b-4ad9-b2f5-4b9c36a31259"/>
    <s v="hate"/>
    <d v="2020-10-21T05:36:06"/>
    <s v="photo"/>
    <s v="cooking"/>
    <s v="negative"/>
    <n v="5"/>
    <x v="6"/>
    <x v="0"/>
  </r>
  <r>
    <s v="501b2f88-999b-4ad9-b2f5-4b9c36a31259"/>
    <s v="dislike"/>
    <d v="2020-06-29T02:59:05"/>
    <s v="photo"/>
    <s v="cooking"/>
    <s v="negative"/>
    <n v="10"/>
    <x v="1"/>
    <x v="0"/>
  </r>
  <r>
    <s v="501b2f88-999b-4ad9-b2f5-4b9c36a31259"/>
    <s v="super love"/>
    <d v="2020-12-28T13:09:53"/>
    <s v="photo"/>
    <s v="cooking"/>
    <s v="positive"/>
    <n v="75"/>
    <x v="5"/>
    <x v="0"/>
  </r>
  <r>
    <s v="501b2f88-999b-4ad9-b2f5-4b9c36a31259"/>
    <s v="adore"/>
    <d v="2020-08-03T05:59:01"/>
    <s v="photo"/>
    <s v="cooking"/>
    <s v="positive"/>
    <n v="72"/>
    <x v="4"/>
    <x v="0"/>
  </r>
  <r>
    <s v="df15da28-c038-4d0c-a63a-eac77f650ee3"/>
    <s v="interested"/>
    <d v="2020-09-28T06:28:54"/>
    <s v="audio"/>
    <s v="tennis"/>
    <s v="positive"/>
    <n v="30"/>
    <x v="7"/>
    <x v="0"/>
  </r>
  <r>
    <s v="df15da28-c038-4d0c-a63a-eac77f650ee3"/>
    <s v="love"/>
    <d v="2021-03-16T21:59:14"/>
    <s v="audio"/>
    <s v="tennis"/>
    <s v="positive"/>
    <n v="65"/>
    <x v="10"/>
    <x v="1"/>
  </r>
  <r>
    <s v="df15da28-c038-4d0c-a63a-eac77f650ee3"/>
    <s v="hate"/>
    <d v="2020-12-21T22:43:26"/>
    <s v="audio"/>
    <s v="tennis"/>
    <s v="negative"/>
    <n v="5"/>
    <x v="5"/>
    <x v="0"/>
  </r>
  <r>
    <s v="df15da28-c038-4d0c-a63a-eac77f650ee3"/>
    <s v="super love"/>
    <d v="2020-10-21T14:53:08"/>
    <s v="audio"/>
    <s v="tennis"/>
    <s v="positive"/>
    <n v="75"/>
    <x v="6"/>
    <x v="0"/>
  </r>
  <r>
    <s v="df15da28-c038-4d0c-a63a-eac77f650ee3"/>
    <s v="interested"/>
    <d v="2021-05-04T14:13:37"/>
    <s v="audio"/>
    <s v="tennis"/>
    <s v="positive"/>
    <n v="30"/>
    <x v="9"/>
    <x v="1"/>
  </r>
  <r>
    <s v="df15da28-c038-4d0c-a63a-eac77f650ee3"/>
    <s v="cherish"/>
    <d v="2021-04-25T13:01:48"/>
    <s v="audio"/>
    <s v="tennis"/>
    <s v="positive"/>
    <n v="70"/>
    <x v="2"/>
    <x v="1"/>
  </r>
  <r>
    <s v="df15da28-c038-4d0c-a63a-eac77f650ee3"/>
    <s v="indifferent"/>
    <d v="2020-10-06T12:27:09"/>
    <s v="audio"/>
    <s v="tennis"/>
    <s v="neutral"/>
    <n v="20"/>
    <x v="6"/>
    <x v="0"/>
  </r>
  <r>
    <s v="df15da28-c038-4d0c-a63a-eac77f650ee3"/>
    <s v="hate"/>
    <d v="2020-08-21T23:57:28"/>
    <s v="audio"/>
    <s v="tennis"/>
    <s v="negative"/>
    <n v="5"/>
    <x v="4"/>
    <x v="0"/>
  </r>
  <r>
    <s v="df15da28-c038-4d0c-a63a-eac77f650ee3"/>
    <s v="scared"/>
    <d v="2021-02-10T06:22:52"/>
    <s v="audio"/>
    <s v="tennis"/>
    <s v="negative"/>
    <n v="15"/>
    <x v="8"/>
    <x v="1"/>
  </r>
  <r>
    <s v="df15da28-c038-4d0c-a63a-eac77f650ee3"/>
    <s v="dislike"/>
    <d v="2020-09-06T16:34:46"/>
    <s v="audio"/>
    <s v="tennis"/>
    <s v="negative"/>
    <n v="10"/>
    <x v="7"/>
    <x v="0"/>
  </r>
  <r>
    <s v="df15da28-c038-4d0c-a63a-eac77f650ee3"/>
    <s v="worried"/>
    <d v="2021-06-07T14:38:55"/>
    <s v="audio"/>
    <s v="tennis"/>
    <s v="negative"/>
    <n v="12"/>
    <x v="1"/>
    <x v="1"/>
  </r>
  <r>
    <s v="df15da28-c038-4d0c-a63a-eac77f650ee3"/>
    <s v="intrigued"/>
    <d v="2020-11-27T11:26:30"/>
    <s v="audio"/>
    <s v="tennis"/>
    <s v="positive"/>
    <n v="45"/>
    <x v="0"/>
    <x v="0"/>
  </r>
  <r>
    <s v="df15da28-c038-4d0c-a63a-eac77f650ee3"/>
    <s v="worried"/>
    <d v="2021-04-01T06:43:23"/>
    <s v="audio"/>
    <s v="tennis"/>
    <s v="negative"/>
    <n v="12"/>
    <x v="2"/>
    <x v="1"/>
  </r>
  <r>
    <s v="df15da28-c038-4d0c-a63a-eac77f650ee3"/>
    <s v="cherish"/>
    <d v="2021-01-10T23:59:16"/>
    <s v="audio"/>
    <s v="tennis"/>
    <s v="positive"/>
    <n v="70"/>
    <x v="3"/>
    <x v="1"/>
  </r>
  <r>
    <s v="df15da28-c038-4d0c-a63a-eac77f650ee3"/>
    <s v="cherish"/>
    <d v="2020-07-12T23:06:31"/>
    <s v="audio"/>
    <s v="tennis"/>
    <s v="positive"/>
    <n v="70"/>
    <x v="11"/>
    <x v="0"/>
  </r>
  <r>
    <s v="df15da28-c038-4d0c-a63a-eac77f650ee3"/>
    <s v="dislike"/>
    <d v="2020-12-24T03:00:55"/>
    <s v="audio"/>
    <s v="tennis"/>
    <s v="negative"/>
    <n v="10"/>
    <x v="5"/>
    <x v="0"/>
  </r>
  <r>
    <s v="df15da28-c038-4d0c-a63a-eac77f650ee3"/>
    <s v="want"/>
    <d v="2021-06-09T20:14:27"/>
    <s v="audio"/>
    <s v="tennis"/>
    <s v="positive"/>
    <n v="70"/>
    <x v="1"/>
    <x v="1"/>
  </r>
  <r>
    <s v="df15da28-c038-4d0c-a63a-eac77f650ee3"/>
    <s v="worried"/>
    <d v="2021-02-05T16:31:35"/>
    <s v="audio"/>
    <s v="tennis"/>
    <s v="negative"/>
    <n v="12"/>
    <x v="8"/>
    <x v="1"/>
  </r>
  <r>
    <s v="df15da28-c038-4d0c-a63a-eac77f650ee3"/>
    <s v="scared"/>
    <d v="2020-09-14T08:23:54"/>
    <s v="audio"/>
    <s v="tennis"/>
    <s v="negative"/>
    <n v="15"/>
    <x v="7"/>
    <x v="0"/>
  </r>
  <r>
    <s v="df15da28-c038-4d0c-a63a-eac77f650ee3"/>
    <s v="worried"/>
    <d v="2020-12-21T04:54:36"/>
    <s v="audio"/>
    <s v="tennis"/>
    <s v="negative"/>
    <n v="12"/>
    <x v="5"/>
    <x v="0"/>
  </r>
  <r>
    <s v="df15da28-c038-4d0c-a63a-eac77f650ee3"/>
    <s v="want"/>
    <d v="2020-12-15T08:16:57"/>
    <s v="audio"/>
    <s v="tennis"/>
    <s v="positive"/>
    <n v="70"/>
    <x v="5"/>
    <x v="0"/>
  </r>
  <r>
    <s v="df15da28-c038-4d0c-a63a-eac77f650ee3"/>
    <s v="want"/>
    <d v="2020-10-03T20:23:31"/>
    <s v="audio"/>
    <s v="tennis"/>
    <s v="positive"/>
    <n v="70"/>
    <x v="6"/>
    <x v="0"/>
  </r>
  <r>
    <s v="df15da28-c038-4d0c-a63a-eac77f650ee3"/>
    <s v="peeking"/>
    <d v="2021-02-03T05:13:07"/>
    <s v="audio"/>
    <s v="tennis"/>
    <s v="neutral"/>
    <n v="35"/>
    <x v="8"/>
    <x v="1"/>
  </r>
  <r>
    <s v="df15da28-c038-4d0c-a63a-eac77f650ee3"/>
    <s v="heart"/>
    <d v="2021-06-07T13:15:13"/>
    <s v="audio"/>
    <s v="tennis"/>
    <s v="positive"/>
    <n v="60"/>
    <x v="1"/>
    <x v="1"/>
  </r>
  <r>
    <s v="df15da28-c038-4d0c-a63a-eac77f650ee3"/>
    <s v="disgust"/>
    <d v="2020-10-27T17:15:53"/>
    <s v="audio"/>
    <s v="tennis"/>
    <s v="negative"/>
    <n v="0"/>
    <x v="6"/>
    <x v="0"/>
  </r>
  <r>
    <s v="df15da28-c038-4d0c-a63a-eac77f650ee3"/>
    <s v="indifferent"/>
    <d v="2021-06-04T01:47:09"/>
    <s v="audio"/>
    <s v="tennis"/>
    <s v="neutral"/>
    <n v="20"/>
    <x v="1"/>
    <x v="1"/>
  </r>
  <r>
    <s v="df15da28-c038-4d0c-a63a-eac77f650ee3"/>
    <s v="like"/>
    <d v="2021-02-11T14:41:11"/>
    <s v="audio"/>
    <s v="tennis"/>
    <s v="positive"/>
    <n v="50"/>
    <x v="8"/>
    <x v="1"/>
  </r>
  <r>
    <s v="df15da28-c038-4d0c-a63a-eac77f650ee3"/>
    <s v="interested"/>
    <d v="2020-11-09T11:20:12"/>
    <s v="audio"/>
    <s v="tennis"/>
    <s v="positive"/>
    <n v="30"/>
    <x v="0"/>
    <x v="0"/>
  </r>
  <r>
    <s v="df15da28-c038-4d0c-a63a-eac77f650ee3"/>
    <s v="scared"/>
    <d v="2020-07-31T08:56:59"/>
    <s v="audio"/>
    <s v="tennis"/>
    <s v="negative"/>
    <n v="15"/>
    <x v="11"/>
    <x v="0"/>
  </r>
  <r>
    <s v="df15da28-c038-4d0c-a63a-eac77f650ee3"/>
    <s v="love"/>
    <d v="2020-09-14T09:19:57"/>
    <s v="audio"/>
    <s v="tennis"/>
    <s v="positive"/>
    <n v="65"/>
    <x v="7"/>
    <x v="0"/>
  </r>
  <r>
    <s v="df15da28-c038-4d0c-a63a-eac77f650ee3"/>
    <s v="scared"/>
    <d v="2020-07-21T23:13:06"/>
    <s v="audio"/>
    <s v="tennis"/>
    <s v="negative"/>
    <n v="15"/>
    <x v="11"/>
    <x v="0"/>
  </r>
  <r>
    <s v="df15da28-c038-4d0c-a63a-eac77f650ee3"/>
    <s v="indifferent"/>
    <d v="2021-03-11T05:08:34"/>
    <s v="audio"/>
    <s v="tennis"/>
    <s v="neutral"/>
    <n v="20"/>
    <x v="10"/>
    <x v="1"/>
  </r>
  <r>
    <s v="df15da28-c038-4d0c-a63a-eac77f650ee3"/>
    <s v="dislike"/>
    <d v="2020-08-30T08:47:17"/>
    <s v="audio"/>
    <s v="tennis"/>
    <s v="negative"/>
    <n v="10"/>
    <x v="4"/>
    <x v="0"/>
  </r>
  <r>
    <s v="df15da28-c038-4d0c-a63a-eac77f650ee3"/>
    <s v="disgust"/>
    <d v="2021-04-28T21:14:03"/>
    <s v="audio"/>
    <s v="tennis"/>
    <s v="negative"/>
    <n v="0"/>
    <x v="2"/>
    <x v="1"/>
  </r>
  <r>
    <s v="df15da28-c038-4d0c-a63a-eac77f650ee3"/>
    <s v="want"/>
    <d v="2020-10-20T14:23:13"/>
    <s v="audio"/>
    <s v="tennis"/>
    <s v="positive"/>
    <n v="70"/>
    <x v="6"/>
    <x v="0"/>
  </r>
  <r>
    <s v="df15da28-c038-4d0c-a63a-eac77f650ee3"/>
    <s v="want"/>
    <d v="2020-07-20T11:04:22"/>
    <s v="audio"/>
    <s v="tennis"/>
    <s v="positive"/>
    <n v="70"/>
    <x v="11"/>
    <x v="0"/>
  </r>
  <r>
    <s v="df15da28-c038-4d0c-a63a-eac77f650ee3"/>
    <s v="super love"/>
    <d v="2021-03-11T00:21:41"/>
    <s v="audio"/>
    <s v="tennis"/>
    <s v="positive"/>
    <n v="75"/>
    <x v="10"/>
    <x v="1"/>
  </r>
  <r>
    <s v="df15da28-c038-4d0c-a63a-eac77f650ee3"/>
    <s v="want"/>
    <d v="2021-02-28T05:27:45"/>
    <s v="audio"/>
    <s v="tennis"/>
    <s v="positive"/>
    <n v="70"/>
    <x v="8"/>
    <x v="1"/>
  </r>
  <r>
    <s v="df15da28-c038-4d0c-a63a-eac77f650ee3"/>
    <s v="disgust"/>
    <d v="2021-05-15T05:57:42"/>
    <s v="audio"/>
    <s v="tennis"/>
    <s v="negative"/>
    <n v="0"/>
    <x v="9"/>
    <x v="1"/>
  </r>
  <r>
    <s v="df15da28-c038-4d0c-a63a-eac77f650ee3"/>
    <s v="cherish"/>
    <d v="2021-03-14T21:39:13"/>
    <s v="audio"/>
    <s v="tennis"/>
    <s v="positive"/>
    <n v="70"/>
    <x v="10"/>
    <x v="1"/>
  </r>
  <r>
    <s v="df15da28-c038-4d0c-a63a-eac77f650ee3"/>
    <s v="worried"/>
    <d v="2021-03-06T05:55:14"/>
    <s v="audio"/>
    <s v="tennis"/>
    <s v="negative"/>
    <n v="12"/>
    <x v="10"/>
    <x v="1"/>
  </r>
  <r>
    <s v="df15da28-c038-4d0c-a63a-eac77f650ee3"/>
    <s v="like"/>
    <d v="2020-12-20T10:57:48"/>
    <s v="audio"/>
    <s v="tennis"/>
    <s v="positive"/>
    <n v="50"/>
    <x v="5"/>
    <x v="0"/>
  </r>
  <r>
    <s v="0da2523f-acc4-4687-9844-45eaa5e90c65"/>
    <s v="dislike"/>
    <d v="2020-12-10T08:32:55"/>
    <s v="video"/>
    <s v="technology"/>
    <s v="negative"/>
    <n v="10"/>
    <x v="5"/>
    <x v="0"/>
  </r>
  <r>
    <s v="0da2523f-acc4-4687-9844-45eaa5e90c65"/>
    <s v="intrigued"/>
    <d v="2021-05-16T05:22:23"/>
    <s v="video"/>
    <s v="technology"/>
    <s v="positive"/>
    <n v="45"/>
    <x v="9"/>
    <x v="1"/>
  </r>
  <r>
    <s v="0da2523f-acc4-4687-9844-45eaa5e90c65"/>
    <s v="disgust"/>
    <d v="2020-11-30T07:31:51"/>
    <s v="video"/>
    <s v="technology"/>
    <s v="negative"/>
    <n v="0"/>
    <x v="0"/>
    <x v="0"/>
  </r>
  <r>
    <s v="0da2523f-acc4-4687-9844-45eaa5e90c65"/>
    <s v="cherish"/>
    <d v="2020-08-17T06:57:04"/>
    <s v="video"/>
    <s v="technology"/>
    <s v="positive"/>
    <n v="70"/>
    <x v="4"/>
    <x v="0"/>
  </r>
  <r>
    <s v="0da2523f-acc4-4687-9844-45eaa5e90c65"/>
    <s v="peeking"/>
    <d v="2021-01-16T09:48:00"/>
    <s v="video"/>
    <s v="technology"/>
    <s v="neutral"/>
    <n v="35"/>
    <x v="3"/>
    <x v="1"/>
  </r>
  <r>
    <s v="0da2523f-acc4-4687-9844-45eaa5e90c65"/>
    <s v="adore"/>
    <d v="2021-04-01T20:09:11"/>
    <s v="video"/>
    <s v="technology"/>
    <s v="positive"/>
    <n v="72"/>
    <x v="2"/>
    <x v="1"/>
  </r>
  <r>
    <s v="0da2523f-acc4-4687-9844-45eaa5e90c65"/>
    <s v="indifferent"/>
    <d v="2021-04-02T06:19:55"/>
    <s v="video"/>
    <s v="technology"/>
    <s v="neutral"/>
    <n v="20"/>
    <x v="2"/>
    <x v="1"/>
  </r>
  <r>
    <s v="0da2523f-acc4-4687-9844-45eaa5e90c65"/>
    <s v="super love"/>
    <d v="2021-04-23T06:30:21"/>
    <s v="video"/>
    <s v="technology"/>
    <s v="positive"/>
    <n v="75"/>
    <x v="2"/>
    <x v="1"/>
  </r>
  <r>
    <s v="0da2523f-acc4-4687-9844-45eaa5e90c65"/>
    <s v="hate"/>
    <d v="2021-06-06T23:17:57"/>
    <s v="video"/>
    <s v="technology"/>
    <s v="negative"/>
    <n v="5"/>
    <x v="1"/>
    <x v="1"/>
  </r>
  <r>
    <s v="0da2523f-acc4-4687-9844-45eaa5e90c65"/>
    <s v="adore"/>
    <d v="2020-12-14T14:30:01"/>
    <s v="video"/>
    <s v="technology"/>
    <s v="positive"/>
    <n v="72"/>
    <x v="5"/>
    <x v="0"/>
  </r>
  <r>
    <s v="0da2523f-acc4-4687-9844-45eaa5e90c65"/>
    <s v="adore"/>
    <d v="2021-04-08T05:42:03"/>
    <s v="video"/>
    <s v="technology"/>
    <s v="positive"/>
    <n v="72"/>
    <x v="2"/>
    <x v="1"/>
  </r>
  <r>
    <s v="0da2523f-acc4-4687-9844-45eaa5e90c65"/>
    <s v="dislike"/>
    <d v="2020-06-30T13:59:12"/>
    <s v="video"/>
    <s v="technology"/>
    <s v="negative"/>
    <n v="10"/>
    <x v="1"/>
    <x v="0"/>
  </r>
  <r>
    <s v="0da2523f-acc4-4687-9844-45eaa5e90c65"/>
    <s v="intrigued"/>
    <d v="2021-06-13T17:41:20"/>
    <s v="video"/>
    <s v="technology"/>
    <s v="positive"/>
    <n v="45"/>
    <x v="1"/>
    <x v="1"/>
  </r>
  <r>
    <s v="0da2523f-acc4-4687-9844-45eaa5e90c65"/>
    <s v="disgust"/>
    <d v="2020-09-16T11:25:09"/>
    <s v="video"/>
    <s v="technology"/>
    <s v="negative"/>
    <n v="0"/>
    <x v="7"/>
    <x v="0"/>
  </r>
  <r>
    <s v="0da2523f-acc4-4687-9844-45eaa5e90c65"/>
    <s v="interested"/>
    <d v="2021-05-12T03:44:38"/>
    <s v="video"/>
    <s v="technology"/>
    <s v="positive"/>
    <n v="30"/>
    <x v="9"/>
    <x v="1"/>
  </r>
  <r>
    <s v="0da2523f-acc4-4687-9844-45eaa5e90c65"/>
    <s v="cherish"/>
    <d v="2021-05-24T05:01:20"/>
    <s v="video"/>
    <s v="technology"/>
    <s v="positive"/>
    <n v="70"/>
    <x v="9"/>
    <x v="1"/>
  </r>
  <r>
    <s v="0da2523f-acc4-4687-9844-45eaa5e90c65"/>
    <s v="indifferent"/>
    <d v="2020-09-19T22:42:02"/>
    <s v="video"/>
    <s v="technology"/>
    <s v="neutral"/>
    <n v="20"/>
    <x v="7"/>
    <x v="0"/>
  </r>
  <r>
    <s v="0da2523f-acc4-4687-9844-45eaa5e90c65"/>
    <s v="interested"/>
    <d v="2020-12-02T11:21:10"/>
    <s v="video"/>
    <s v="technology"/>
    <s v="positive"/>
    <n v="30"/>
    <x v="5"/>
    <x v="0"/>
  </r>
  <r>
    <s v="0da2523f-acc4-4687-9844-45eaa5e90c65"/>
    <s v="super love"/>
    <d v="2021-03-09T10:14:34"/>
    <s v="video"/>
    <s v="technology"/>
    <s v="positive"/>
    <n v="75"/>
    <x v="10"/>
    <x v="1"/>
  </r>
  <r>
    <s v="0da2523f-acc4-4687-9844-45eaa5e90c65"/>
    <s v="cherish"/>
    <d v="2021-02-05T18:40:54"/>
    <s v="video"/>
    <s v="technology"/>
    <s v="positive"/>
    <n v="70"/>
    <x v="8"/>
    <x v="1"/>
  </r>
  <r>
    <s v="0da2523f-acc4-4687-9844-45eaa5e90c65"/>
    <s v="super love"/>
    <d v="2020-10-21T18:29:47"/>
    <s v="video"/>
    <s v="technology"/>
    <s v="positive"/>
    <n v="75"/>
    <x v="6"/>
    <x v="0"/>
  </r>
  <r>
    <s v="0da2523f-acc4-4687-9844-45eaa5e90c65"/>
    <s v="adore"/>
    <d v="2021-04-30T22:33:43"/>
    <s v="video"/>
    <s v="technology"/>
    <s v="positive"/>
    <n v="72"/>
    <x v="2"/>
    <x v="1"/>
  </r>
  <r>
    <s v="0da2523f-acc4-4687-9844-45eaa5e90c65"/>
    <s v="disgust"/>
    <d v="2021-05-16T20:04:25"/>
    <s v="video"/>
    <s v="technology"/>
    <s v="negative"/>
    <n v="0"/>
    <x v="9"/>
    <x v="1"/>
  </r>
  <r>
    <s v="0da2523f-acc4-4687-9844-45eaa5e90c65"/>
    <s v="adore"/>
    <d v="2020-12-04T08:29:01"/>
    <s v="video"/>
    <s v="technology"/>
    <s v="positive"/>
    <n v="72"/>
    <x v="5"/>
    <x v="0"/>
  </r>
  <r>
    <s v="0da2523f-acc4-4687-9844-45eaa5e90c65"/>
    <s v="worried"/>
    <d v="2020-08-22T01:10:45"/>
    <s v="video"/>
    <s v="technology"/>
    <s v="negative"/>
    <n v="12"/>
    <x v="4"/>
    <x v="0"/>
  </r>
  <r>
    <s v="0da2523f-acc4-4687-9844-45eaa5e90c65"/>
    <s v="adore"/>
    <d v="2020-09-10T06:59:59"/>
    <s v="video"/>
    <s v="technology"/>
    <s v="positive"/>
    <n v="72"/>
    <x v="7"/>
    <x v="0"/>
  </r>
  <r>
    <s v="0da2523f-acc4-4687-9844-45eaa5e90c65"/>
    <s v="disgust"/>
    <d v="2021-03-10T17:42:16"/>
    <s v="video"/>
    <s v="technology"/>
    <s v="negative"/>
    <n v="0"/>
    <x v="10"/>
    <x v="1"/>
  </r>
  <r>
    <s v="bc9cc9ed-3e90-4fef-a1e8-d54b31e88f30"/>
    <s v="hate"/>
    <d v="2021-04-10T09:56:23"/>
    <s v="photo"/>
    <s v="healthy eating"/>
    <s v="negative"/>
    <n v="5"/>
    <x v="2"/>
    <x v="1"/>
  </r>
  <r>
    <s v="bc9cc9ed-3e90-4fef-a1e8-d54b31e88f30"/>
    <s v="love"/>
    <d v="2021-05-12T10:31:33"/>
    <s v="photo"/>
    <s v="healthy eating"/>
    <s v="positive"/>
    <n v="65"/>
    <x v="9"/>
    <x v="1"/>
  </r>
  <r>
    <s v="bc9cc9ed-3e90-4fef-a1e8-d54b31e88f30"/>
    <s v="indifferent"/>
    <d v="2021-01-31T01:40:33"/>
    <s v="photo"/>
    <s v="healthy eating"/>
    <s v="neutral"/>
    <n v="20"/>
    <x v="3"/>
    <x v="1"/>
  </r>
  <r>
    <s v="bc9cc9ed-3e90-4fef-a1e8-d54b31e88f30"/>
    <s v="hate"/>
    <d v="2020-12-17T19:16:56"/>
    <s v="photo"/>
    <s v="healthy eating"/>
    <s v="negative"/>
    <n v="5"/>
    <x v="5"/>
    <x v="0"/>
  </r>
  <r>
    <s v="bc9cc9ed-3e90-4fef-a1e8-d54b31e88f30"/>
    <s v="worried"/>
    <d v="2020-06-29T11:09:57"/>
    <s v="photo"/>
    <s v="healthy eating"/>
    <s v="negative"/>
    <n v="12"/>
    <x v="1"/>
    <x v="0"/>
  </r>
  <r>
    <s v="bc9cc9ed-3e90-4fef-a1e8-d54b31e88f30"/>
    <s v="disgust"/>
    <d v="2020-09-27T17:27:29"/>
    <s v="photo"/>
    <s v="healthy eating"/>
    <s v="negative"/>
    <n v="0"/>
    <x v="7"/>
    <x v="0"/>
  </r>
  <r>
    <s v="bc9cc9ed-3e90-4fef-a1e8-d54b31e88f30"/>
    <s v="disgust"/>
    <d v="2020-09-26T13:47:11"/>
    <s v="photo"/>
    <s v="healthy eating"/>
    <s v="negative"/>
    <n v="0"/>
    <x v="7"/>
    <x v="0"/>
  </r>
  <r>
    <s v="bc9cc9ed-3e90-4fef-a1e8-d54b31e88f30"/>
    <s v="intrigued"/>
    <d v="2020-07-07T15:55:52"/>
    <s v="photo"/>
    <s v="healthy eating"/>
    <s v="positive"/>
    <n v="45"/>
    <x v="11"/>
    <x v="0"/>
  </r>
  <r>
    <s v="bc9cc9ed-3e90-4fef-a1e8-d54b31e88f30"/>
    <s v="adore"/>
    <d v="2020-09-01T22:58:25"/>
    <s v="photo"/>
    <s v="healthy eating"/>
    <s v="positive"/>
    <n v="72"/>
    <x v="7"/>
    <x v="0"/>
  </r>
  <r>
    <s v="bc9cc9ed-3e90-4fef-a1e8-d54b31e88f30"/>
    <s v="indifferent"/>
    <d v="2021-05-25T14:29:16"/>
    <s v="photo"/>
    <s v="healthy eating"/>
    <s v="neutral"/>
    <n v="20"/>
    <x v="9"/>
    <x v="1"/>
  </r>
  <r>
    <s v="bc9cc9ed-3e90-4fef-a1e8-d54b31e88f30"/>
    <s v="scared"/>
    <d v="2020-11-07T21:27:05"/>
    <s v="photo"/>
    <s v="healthy eating"/>
    <s v="negative"/>
    <n v="15"/>
    <x v="0"/>
    <x v="0"/>
  </r>
  <r>
    <s v="bc9cc9ed-3e90-4fef-a1e8-d54b31e88f30"/>
    <s v="disgust"/>
    <d v="2020-11-13T12:22:16"/>
    <s v="photo"/>
    <s v="healthy eating"/>
    <s v="negative"/>
    <n v="0"/>
    <x v="0"/>
    <x v="0"/>
  </r>
  <r>
    <s v="bc9cc9ed-3e90-4fef-a1e8-d54b31e88f30"/>
    <s v="adore"/>
    <d v="2020-07-02T10:20:53"/>
    <s v="photo"/>
    <s v="healthy eating"/>
    <s v="positive"/>
    <n v="72"/>
    <x v="11"/>
    <x v="0"/>
  </r>
  <r>
    <s v="bc9cc9ed-3e90-4fef-a1e8-d54b31e88f30"/>
    <s v="heart"/>
    <d v="2020-10-22T08:03:53"/>
    <s v="photo"/>
    <s v="healthy eating"/>
    <s v="positive"/>
    <n v="60"/>
    <x v="6"/>
    <x v="0"/>
  </r>
  <r>
    <s v="bc9cc9ed-3e90-4fef-a1e8-d54b31e88f30"/>
    <s v="indifferent"/>
    <d v="2020-07-31T20:06:43"/>
    <s v="photo"/>
    <s v="healthy eating"/>
    <s v="neutral"/>
    <n v="20"/>
    <x v="11"/>
    <x v="0"/>
  </r>
  <r>
    <s v="bc9cc9ed-3e90-4fef-a1e8-d54b31e88f30"/>
    <s v="indifferent"/>
    <d v="2020-10-16T06:54:38"/>
    <s v="photo"/>
    <s v="healthy eating"/>
    <s v="neutral"/>
    <n v="20"/>
    <x v="6"/>
    <x v="0"/>
  </r>
  <r>
    <s v="bc9cc9ed-3e90-4fef-a1e8-d54b31e88f30"/>
    <s v="adore"/>
    <d v="2020-07-04T22:44:30"/>
    <s v="photo"/>
    <s v="healthy eating"/>
    <s v="positive"/>
    <n v="72"/>
    <x v="11"/>
    <x v="0"/>
  </r>
  <r>
    <s v="bc9cc9ed-3e90-4fef-a1e8-d54b31e88f30"/>
    <s v="intrigued"/>
    <d v="2021-05-04T14:05:19"/>
    <s v="photo"/>
    <s v="healthy eating"/>
    <s v="positive"/>
    <n v="45"/>
    <x v="9"/>
    <x v="1"/>
  </r>
  <r>
    <s v="bc9cc9ed-3e90-4fef-a1e8-d54b31e88f30"/>
    <s v="indifferent"/>
    <d v="2021-01-27T20:10:00"/>
    <s v="photo"/>
    <s v="healthy eating"/>
    <s v="neutral"/>
    <n v="20"/>
    <x v="3"/>
    <x v="1"/>
  </r>
  <r>
    <s v="bc9cc9ed-3e90-4fef-a1e8-d54b31e88f30"/>
    <s v="scared"/>
    <d v="2020-07-31T12:53:54"/>
    <s v="photo"/>
    <s v="healthy eating"/>
    <s v="negative"/>
    <n v="15"/>
    <x v="11"/>
    <x v="0"/>
  </r>
  <r>
    <s v="bc9cc9ed-3e90-4fef-a1e8-d54b31e88f30"/>
    <s v="scared"/>
    <d v="2021-01-02T08:56:31"/>
    <s v="photo"/>
    <s v="healthy eating"/>
    <s v="negative"/>
    <n v="15"/>
    <x v="3"/>
    <x v="1"/>
  </r>
  <r>
    <s v="bc9cc9ed-3e90-4fef-a1e8-d54b31e88f30"/>
    <s v="disgust"/>
    <d v="2021-05-07T06:14:25"/>
    <s v="photo"/>
    <s v="healthy eating"/>
    <s v="negative"/>
    <n v="0"/>
    <x v="9"/>
    <x v="1"/>
  </r>
  <r>
    <s v="bc9cc9ed-3e90-4fef-a1e8-d54b31e88f30"/>
    <s v="peeking"/>
    <d v="2020-07-16T18:47:00"/>
    <s v="photo"/>
    <s v="healthy eating"/>
    <s v="neutral"/>
    <n v="35"/>
    <x v="11"/>
    <x v="0"/>
  </r>
  <r>
    <s v="bc9cc9ed-3e90-4fef-a1e8-d54b31e88f30"/>
    <s v="hate"/>
    <d v="2020-10-16T09:05:39"/>
    <s v="photo"/>
    <s v="healthy eating"/>
    <s v="negative"/>
    <n v="5"/>
    <x v="6"/>
    <x v="0"/>
  </r>
  <r>
    <s v="bc9cc9ed-3e90-4fef-a1e8-d54b31e88f30"/>
    <s v="hate"/>
    <d v="2020-10-11T00:13:11"/>
    <s v="photo"/>
    <s v="healthy eating"/>
    <s v="negative"/>
    <n v="5"/>
    <x v="6"/>
    <x v="0"/>
  </r>
  <r>
    <s v="bc9cc9ed-3e90-4fef-a1e8-d54b31e88f30"/>
    <s v="indifferent"/>
    <d v="2021-01-30T04:19:16"/>
    <s v="photo"/>
    <s v="healthy eating"/>
    <s v="neutral"/>
    <n v="20"/>
    <x v="3"/>
    <x v="1"/>
  </r>
  <r>
    <s v="bc9cc9ed-3e90-4fef-a1e8-d54b31e88f30"/>
    <s v="intrigued"/>
    <d v="2020-09-05T20:31:29"/>
    <s v="photo"/>
    <s v="healthy eating"/>
    <s v="positive"/>
    <n v="45"/>
    <x v="7"/>
    <x v="0"/>
  </r>
  <r>
    <s v="bc9cc9ed-3e90-4fef-a1e8-d54b31e88f30"/>
    <s v="interested"/>
    <d v="2020-11-29T01:59:32"/>
    <s v="photo"/>
    <s v="healthy eating"/>
    <s v="positive"/>
    <n v="30"/>
    <x v="0"/>
    <x v="0"/>
  </r>
  <r>
    <s v="bc9cc9ed-3e90-4fef-a1e8-d54b31e88f30"/>
    <s v="love"/>
    <d v="2020-08-30T00:13:06"/>
    <s v="photo"/>
    <s v="healthy eating"/>
    <s v="positive"/>
    <n v="65"/>
    <x v="4"/>
    <x v="0"/>
  </r>
  <r>
    <s v="bc9cc9ed-3e90-4fef-a1e8-d54b31e88f30"/>
    <s v="heart"/>
    <d v="2020-08-16T22:11:45"/>
    <s v="photo"/>
    <s v="healthy eating"/>
    <s v="positive"/>
    <n v="60"/>
    <x v="4"/>
    <x v="0"/>
  </r>
  <r>
    <s v="bc9cc9ed-3e90-4fef-a1e8-d54b31e88f30"/>
    <s v="like"/>
    <d v="2021-04-21T08:31:27"/>
    <s v="photo"/>
    <s v="healthy eating"/>
    <s v="positive"/>
    <n v="50"/>
    <x v="2"/>
    <x v="1"/>
  </r>
  <r>
    <s v="bc9cc9ed-3e90-4fef-a1e8-d54b31e88f30"/>
    <s v="worried"/>
    <d v="2021-03-02T23:46:31"/>
    <s v="photo"/>
    <s v="healthy eating"/>
    <s v="negative"/>
    <n v="12"/>
    <x v="10"/>
    <x v="1"/>
  </r>
  <r>
    <s v="bc9cc9ed-3e90-4fef-a1e8-d54b31e88f30"/>
    <s v="scared"/>
    <d v="2021-04-26T03:37:36"/>
    <s v="photo"/>
    <s v="healthy eating"/>
    <s v="negative"/>
    <n v="15"/>
    <x v="2"/>
    <x v="1"/>
  </r>
  <r>
    <s v="bc9cc9ed-3e90-4fef-a1e8-d54b31e88f30"/>
    <s v="cherish"/>
    <d v="2020-09-08T01:17:16"/>
    <s v="photo"/>
    <s v="healthy eating"/>
    <s v="positive"/>
    <n v="70"/>
    <x v="7"/>
    <x v="0"/>
  </r>
  <r>
    <s v="b6ecb09e-a706-4589-bb75-70cb1cc590eb"/>
    <s v="love"/>
    <d v="2021-02-17T22:32:41"/>
    <s v="photo"/>
    <s v="culture"/>
    <s v="positive"/>
    <n v="65"/>
    <x v="8"/>
    <x v="1"/>
  </r>
  <r>
    <s v="b6ecb09e-a706-4589-bb75-70cb1cc590eb"/>
    <s v="want"/>
    <d v="2020-08-23T01:58:13"/>
    <s v="photo"/>
    <s v="culture"/>
    <s v="positive"/>
    <n v="70"/>
    <x v="4"/>
    <x v="0"/>
  </r>
  <r>
    <s v="b6ecb09e-a706-4589-bb75-70cb1cc590eb"/>
    <s v="cherish"/>
    <d v="2020-10-27T12:29:46"/>
    <s v="photo"/>
    <s v="culture"/>
    <s v="positive"/>
    <n v="70"/>
    <x v="6"/>
    <x v="0"/>
  </r>
  <r>
    <s v="b6ecb09e-a706-4589-bb75-70cb1cc590eb"/>
    <s v="want"/>
    <d v="2021-05-01T04:01:44"/>
    <s v="photo"/>
    <s v="culture"/>
    <s v="positive"/>
    <n v="70"/>
    <x v="9"/>
    <x v="1"/>
  </r>
  <r>
    <s v="b6ecb09e-a706-4589-bb75-70cb1cc590eb"/>
    <s v="indifferent"/>
    <d v="2020-09-12T09:36:55"/>
    <s v="photo"/>
    <s v="culture"/>
    <s v="neutral"/>
    <n v="20"/>
    <x v="7"/>
    <x v="0"/>
  </r>
  <r>
    <s v="b6ecb09e-a706-4589-bb75-70cb1cc590eb"/>
    <s v="dislike"/>
    <d v="2021-04-29T09:05:14"/>
    <s v="photo"/>
    <s v="culture"/>
    <s v="negative"/>
    <n v="10"/>
    <x v="2"/>
    <x v="1"/>
  </r>
  <r>
    <s v="b6ecb09e-a706-4589-bb75-70cb1cc590eb"/>
    <s v="super love"/>
    <d v="2020-12-13T13:29:31"/>
    <s v="photo"/>
    <s v="culture"/>
    <s v="positive"/>
    <n v="75"/>
    <x v="5"/>
    <x v="0"/>
  </r>
  <r>
    <s v="b6ecb09e-a706-4589-bb75-70cb1cc590eb"/>
    <s v="dislike"/>
    <d v="2021-03-23T20:11:09"/>
    <s v="photo"/>
    <s v="culture"/>
    <s v="negative"/>
    <n v="10"/>
    <x v="10"/>
    <x v="1"/>
  </r>
  <r>
    <s v="b6ecb09e-a706-4589-bb75-70cb1cc590eb"/>
    <s v="interested"/>
    <d v="2020-07-26T20:18:24"/>
    <s v="photo"/>
    <s v="culture"/>
    <s v="positive"/>
    <n v="30"/>
    <x v="11"/>
    <x v="0"/>
  </r>
  <r>
    <s v="b6ecb09e-a706-4589-bb75-70cb1cc590eb"/>
    <s v="disgust"/>
    <d v="2020-08-04T21:38:03"/>
    <s v="photo"/>
    <s v="culture"/>
    <s v="negative"/>
    <n v="0"/>
    <x v="4"/>
    <x v="0"/>
  </r>
  <r>
    <s v="b6ecb09e-a706-4589-bb75-70cb1cc590eb"/>
    <s v="peeking"/>
    <d v="2021-03-14T00:03:31"/>
    <s v="photo"/>
    <s v="culture"/>
    <s v="neutral"/>
    <n v="35"/>
    <x v="10"/>
    <x v="1"/>
  </r>
  <r>
    <s v="b6ecb09e-a706-4589-bb75-70cb1cc590eb"/>
    <s v="dislike"/>
    <d v="2021-04-26T08:04:17"/>
    <s v="photo"/>
    <s v="culture"/>
    <s v="negative"/>
    <n v="10"/>
    <x v="2"/>
    <x v="1"/>
  </r>
  <r>
    <s v="b6ecb09e-a706-4589-bb75-70cb1cc590eb"/>
    <s v="dislike"/>
    <d v="2020-11-27T07:27:08"/>
    <s v="photo"/>
    <s v="culture"/>
    <s v="negative"/>
    <n v="10"/>
    <x v="0"/>
    <x v="0"/>
  </r>
  <r>
    <s v="b6ecb09e-a706-4589-bb75-70cb1cc590eb"/>
    <s v="worried"/>
    <d v="2020-07-11T10:30:24"/>
    <s v="photo"/>
    <s v="culture"/>
    <s v="negative"/>
    <n v="12"/>
    <x v="11"/>
    <x v="0"/>
  </r>
  <r>
    <s v="b6ecb09e-a706-4589-bb75-70cb1cc590eb"/>
    <s v="love"/>
    <d v="2020-08-29T21:25:08"/>
    <s v="photo"/>
    <s v="culture"/>
    <s v="positive"/>
    <n v="65"/>
    <x v="4"/>
    <x v="0"/>
  </r>
  <r>
    <s v="b6ecb09e-a706-4589-bb75-70cb1cc590eb"/>
    <s v="cherish"/>
    <d v="2021-01-23T11:01:37"/>
    <s v="photo"/>
    <s v="culture"/>
    <s v="positive"/>
    <n v="70"/>
    <x v="3"/>
    <x v="1"/>
  </r>
  <r>
    <s v="b6ecb09e-a706-4589-bb75-70cb1cc590eb"/>
    <s v="dislike"/>
    <d v="2020-10-22T03:49:34"/>
    <s v="photo"/>
    <s v="culture"/>
    <s v="negative"/>
    <n v="10"/>
    <x v="6"/>
    <x v="0"/>
  </r>
  <r>
    <s v="b6ecb09e-a706-4589-bb75-70cb1cc590eb"/>
    <s v="peeking"/>
    <d v="2021-02-09T16:18:23"/>
    <s v="photo"/>
    <s v="culture"/>
    <s v="neutral"/>
    <n v="35"/>
    <x v="8"/>
    <x v="1"/>
  </r>
  <r>
    <s v="b6ecb09e-a706-4589-bb75-70cb1cc590eb"/>
    <s v="cherish"/>
    <d v="2021-02-23T22:59:18"/>
    <s v="photo"/>
    <s v="culture"/>
    <s v="positive"/>
    <n v="70"/>
    <x v="8"/>
    <x v="1"/>
  </r>
  <r>
    <s v="b6ecb09e-a706-4589-bb75-70cb1cc590eb"/>
    <s v="interested"/>
    <d v="2021-04-15T18:56:42"/>
    <s v="photo"/>
    <s v="culture"/>
    <s v="positive"/>
    <n v="30"/>
    <x v="2"/>
    <x v="1"/>
  </r>
  <r>
    <s v="b6ecb09e-a706-4589-bb75-70cb1cc590eb"/>
    <s v="heart"/>
    <d v="2021-04-03T17:35:07"/>
    <s v="photo"/>
    <s v="culture"/>
    <s v="positive"/>
    <n v="60"/>
    <x v="2"/>
    <x v="1"/>
  </r>
  <r>
    <s v="23a1f257-2f17-4e67-aec1-626c77d73216"/>
    <s v="indifferent"/>
    <d v="2020-08-14T17:42:10"/>
    <s v="GIF"/>
    <s v="Studying"/>
    <s v="neutral"/>
    <n v="20"/>
    <x v="4"/>
    <x v="0"/>
  </r>
  <r>
    <s v="23a1f257-2f17-4e67-aec1-626c77d73216"/>
    <s v="super love"/>
    <d v="2020-06-24T03:39:07"/>
    <s v="GIF"/>
    <s v="Studying"/>
    <s v="positive"/>
    <n v="75"/>
    <x v="1"/>
    <x v="0"/>
  </r>
  <r>
    <s v="23a1f257-2f17-4e67-aec1-626c77d73216"/>
    <s v="like"/>
    <d v="2021-03-30T07:18:03"/>
    <s v="GIF"/>
    <s v="Studying"/>
    <s v="positive"/>
    <n v="50"/>
    <x v="10"/>
    <x v="1"/>
  </r>
  <r>
    <s v="23a1f257-2f17-4e67-aec1-626c77d73216"/>
    <s v="intrigued"/>
    <d v="2020-09-16T01:50:00"/>
    <s v="GIF"/>
    <s v="Studying"/>
    <s v="positive"/>
    <n v="45"/>
    <x v="7"/>
    <x v="0"/>
  </r>
  <r>
    <s v="23a1f257-2f17-4e67-aec1-626c77d73216"/>
    <s v="want"/>
    <d v="2021-03-19T21:09:30"/>
    <s v="GIF"/>
    <s v="Studying"/>
    <s v="positive"/>
    <n v="70"/>
    <x v="10"/>
    <x v="1"/>
  </r>
  <r>
    <s v="23a1f257-2f17-4e67-aec1-626c77d73216"/>
    <s v="intrigued"/>
    <d v="2020-07-17T18:55:50"/>
    <s v="GIF"/>
    <s v="Studying"/>
    <s v="positive"/>
    <n v="45"/>
    <x v="11"/>
    <x v="0"/>
  </r>
  <r>
    <s v="23a1f257-2f17-4e67-aec1-626c77d73216"/>
    <s v="disgust"/>
    <d v="2020-08-21T04:58:22"/>
    <s v="GIF"/>
    <s v="Studying"/>
    <s v="negative"/>
    <n v="0"/>
    <x v="4"/>
    <x v="0"/>
  </r>
  <r>
    <s v="23a1f257-2f17-4e67-aec1-626c77d73216"/>
    <s v="want"/>
    <d v="2020-11-01T08:13:23"/>
    <s v="GIF"/>
    <s v="Studying"/>
    <s v="positive"/>
    <n v="70"/>
    <x v="0"/>
    <x v="0"/>
  </r>
  <r>
    <s v="23a1f257-2f17-4e67-aec1-626c77d73216"/>
    <s v="interested"/>
    <d v="2020-11-09T14:34:59"/>
    <s v="GIF"/>
    <s v="Studying"/>
    <s v="positive"/>
    <n v="30"/>
    <x v="0"/>
    <x v="0"/>
  </r>
  <r>
    <s v="23a1f257-2f17-4e67-aec1-626c77d73216"/>
    <s v="disgust"/>
    <d v="2020-11-03T20:41:24"/>
    <s v="GIF"/>
    <s v="Studying"/>
    <s v="negative"/>
    <n v="0"/>
    <x v="0"/>
    <x v="0"/>
  </r>
  <r>
    <s v="23a1f257-2f17-4e67-aec1-626c77d73216"/>
    <s v="disgust"/>
    <d v="2020-11-12T13:52:02"/>
    <s v="GIF"/>
    <s v="Studying"/>
    <s v="negative"/>
    <n v="0"/>
    <x v="0"/>
    <x v="0"/>
  </r>
  <r>
    <s v="23a1f257-2f17-4e67-aec1-626c77d73216"/>
    <s v="like"/>
    <d v="2021-05-05T15:54:41"/>
    <s v="GIF"/>
    <s v="Studying"/>
    <s v="positive"/>
    <n v="50"/>
    <x v="9"/>
    <x v="1"/>
  </r>
  <r>
    <s v="23a1f257-2f17-4e67-aec1-626c77d73216"/>
    <s v="disgust"/>
    <d v="2020-10-06T18:27:23"/>
    <s v="GIF"/>
    <s v="Studying"/>
    <s v="negative"/>
    <n v="0"/>
    <x v="6"/>
    <x v="0"/>
  </r>
  <r>
    <s v="23a1f257-2f17-4e67-aec1-626c77d73216"/>
    <s v="dislike"/>
    <d v="2020-10-18T11:16:59"/>
    <s v="GIF"/>
    <s v="Studying"/>
    <s v="negative"/>
    <n v="10"/>
    <x v="6"/>
    <x v="0"/>
  </r>
  <r>
    <s v="23a1f257-2f17-4e67-aec1-626c77d73216"/>
    <s v="disgust"/>
    <d v="2020-09-16T11:50:22"/>
    <s v="GIF"/>
    <s v="Studying"/>
    <s v="negative"/>
    <n v="0"/>
    <x v="7"/>
    <x v="0"/>
  </r>
  <r>
    <s v="23a1f257-2f17-4e67-aec1-626c77d73216"/>
    <s v="peeking"/>
    <d v="2021-01-17T22:09:16"/>
    <s v="GIF"/>
    <s v="Studying"/>
    <s v="neutral"/>
    <n v="35"/>
    <x v="3"/>
    <x v="1"/>
  </r>
  <r>
    <s v="23a1f257-2f17-4e67-aec1-626c77d73216"/>
    <s v="scared"/>
    <d v="2020-10-05T17:14:26"/>
    <s v="GIF"/>
    <s v="Studying"/>
    <s v="negative"/>
    <n v="15"/>
    <x v="6"/>
    <x v="0"/>
  </r>
  <r>
    <s v="23a1f257-2f17-4e67-aec1-626c77d73216"/>
    <s v="cherish"/>
    <d v="2021-02-23T11:56:30"/>
    <s v="GIF"/>
    <s v="Studying"/>
    <s v="positive"/>
    <n v="70"/>
    <x v="8"/>
    <x v="1"/>
  </r>
  <r>
    <s v="23a1f257-2f17-4e67-aec1-626c77d73216"/>
    <s v="intrigued"/>
    <d v="2021-01-17T20:12:31"/>
    <s v="GIF"/>
    <s v="Studying"/>
    <s v="positive"/>
    <n v="45"/>
    <x v="3"/>
    <x v="1"/>
  </r>
  <r>
    <s v="23a1f257-2f17-4e67-aec1-626c77d73216"/>
    <s v="cherish"/>
    <d v="2020-12-03T11:53:19"/>
    <s v="GIF"/>
    <s v="Studying"/>
    <s v="positive"/>
    <n v="70"/>
    <x v="5"/>
    <x v="0"/>
  </r>
  <r>
    <s v="23a1f257-2f17-4e67-aec1-626c77d73216"/>
    <s v="scared"/>
    <d v="2020-09-28T00:07:03"/>
    <s v="GIF"/>
    <s v="Studying"/>
    <s v="negative"/>
    <n v="15"/>
    <x v="7"/>
    <x v="0"/>
  </r>
  <r>
    <s v="02ba5af1-784a-44cc-ae3a-14833c4a2237"/>
    <s v="peeking"/>
    <d v="2021-05-23T10:26:57"/>
    <s v="video"/>
    <s v="healthy eating"/>
    <s v="neutral"/>
    <n v="35"/>
    <x v="9"/>
    <x v="1"/>
  </r>
  <r>
    <s v="02ba5af1-784a-44cc-ae3a-14833c4a2237"/>
    <s v="love"/>
    <d v="2020-11-01T01:43:50"/>
    <s v="video"/>
    <s v="healthy eating"/>
    <s v="positive"/>
    <n v="65"/>
    <x v="0"/>
    <x v="0"/>
  </r>
  <r>
    <s v="02ba5af1-784a-44cc-ae3a-14833c4a2237"/>
    <s v="peeking"/>
    <d v="2021-02-06T10:41:14"/>
    <s v="video"/>
    <s v="healthy eating"/>
    <s v="neutral"/>
    <n v="35"/>
    <x v="8"/>
    <x v="1"/>
  </r>
  <r>
    <s v="02ba5af1-784a-44cc-ae3a-14833c4a2237"/>
    <s v="indifferent"/>
    <d v="2020-12-24T03:17:25"/>
    <s v="video"/>
    <s v="healthy eating"/>
    <s v="neutral"/>
    <n v="20"/>
    <x v="5"/>
    <x v="0"/>
  </r>
  <r>
    <s v="02ba5af1-784a-44cc-ae3a-14833c4a2237"/>
    <s v="heart"/>
    <d v="2020-09-27T01:38:56"/>
    <s v="video"/>
    <s v="healthy eating"/>
    <s v="positive"/>
    <n v="60"/>
    <x v="7"/>
    <x v="0"/>
  </r>
  <r>
    <s v="02ba5af1-784a-44cc-ae3a-14833c4a2237"/>
    <s v="super love"/>
    <d v="2020-12-05T19:08:41"/>
    <s v="video"/>
    <s v="healthy eating"/>
    <s v="positive"/>
    <n v="75"/>
    <x v="5"/>
    <x v="0"/>
  </r>
  <r>
    <s v="02ba5af1-784a-44cc-ae3a-14833c4a2237"/>
    <s v="love"/>
    <d v="2020-06-24T01:25:30"/>
    <s v="video"/>
    <s v="healthy eating"/>
    <s v="positive"/>
    <n v="65"/>
    <x v="1"/>
    <x v="0"/>
  </r>
  <r>
    <s v="02ba5af1-784a-44cc-ae3a-14833c4a2237"/>
    <s v="heart"/>
    <d v="2021-01-31T06:55:10"/>
    <s v="video"/>
    <s v="healthy eating"/>
    <s v="positive"/>
    <n v="60"/>
    <x v="3"/>
    <x v="1"/>
  </r>
  <r>
    <s v="02ba5af1-784a-44cc-ae3a-14833c4a2237"/>
    <s v="super love"/>
    <d v="2020-08-01T16:08:36"/>
    <s v="video"/>
    <s v="healthy eating"/>
    <s v="positive"/>
    <n v="75"/>
    <x v="4"/>
    <x v="0"/>
  </r>
  <r>
    <s v="02ba5af1-784a-44cc-ae3a-14833c4a2237"/>
    <s v="super love"/>
    <d v="2020-08-02T21:00:23"/>
    <s v="video"/>
    <s v="healthy eating"/>
    <s v="positive"/>
    <n v="75"/>
    <x v="4"/>
    <x v="0"/>
  </r>
  <r>
    <s v="02ba5af1-784a-44cc-ae3a-14833c4a2237"/>
    <s v="adore"/>
    <d v="2021-02-10T23:20:22"/>
    <s v="video"/>
    <s v="healthy eating"/>
    <s v="positive"/>
    <n v="72"/>
    <x v="8"/>
    <x v="1"/>
  </r>
  <r>
    <s v="02ba5af1-784a-44cc-ae3a-14833c4a2237"/>
    <s v="indifferent"/>
    <d v="2021-01-27T08:59:40"/>
    <s v="video"/>
    <s v="healthy eating"/>
    <s v="neutral"/>
    <n v="20"/>
    <x v="3"/>
    <x v="1"/>
  </r>
  <r>
    <s v="02ba5af1-784a-44cc-ae3a-14833c4a2237"/>
    <s v="like"/>
    <d v="2021-04-28T22:08:51"/>
    <s v="video"/>
    <s v="healthy eating"/>
    <s v="positive"/>
    <n v="50"/>
    <x v="2"/>
    <x v="1"/>
  </r>
  <r>
    <s v="02ba5af1-784a-44cc-ae3a-14833c4a2237"/>
    <s v="adore"/>
    <d v="2020-10-10T11:29:05"/>
    <s v="video"/>
    <s v="healthy eating"/>
    <s v="positive"/>
    <n v="72"/>
    <x v="6"/>
    <x v="0"/>
  </r>
  <r>
    <s v="02ba5af1-784a-44cc-ae3a-14833c4a2237"/>
    <s v="dislike"/>
    <d v="2020-10-09T01:06:37"/>
    <s v="video"/>
    <s v="healthy eating"/>
    <s v="negative"/>
    <n v="10"/>
    <x v="6"/>
    <x v="0"/>
  </r>
  <r>
    <s v="02ba5af1-784a-44cc-ae3a-14833c4a2237"/>
    <s v="adore"/>
    <d v="2021-01-23T19:41:23"/>
    <s v="video"/>
    <s v="healthy eating"/>
    <s v="positive"/>
    <n v="72"/>
    <x v="3"/>
    <x v="1"/>
  </r>
  <r>
    <s v="02ba5af1-784a-44cc-ae3a-14833c4a2237"/>
    <s v="heart"/>
    <d v="2021-02-11T22:03:59"/>
    <s v="video"/>
    <s v="healthy eating"/>
    <s v="positive"/>
    <n v="60"/>
    <x v="8"/>
    <x v="1"/>
  </r>
  <r>
    <s v="02ba5af1-784a-44cc-ae3a-14833c4a2237"/>
    <s v="like"/>
    <d v="2020-12-09T00:15:14"/>
    <s v="video"/>
    <s v="healthy eating"/>
    <s v="positive"/>
    <n v="50"/>
    <x v="5"/>
    <x v="0"/>
  </r>
  <r>
    <s v="02ba5af1-784a-44cc-ae3a-14833c4a2237"/>
    <s v="like"/>
    <d v="2020-09-15T03:36:35"/>
    <s v="video"/>
    <s v="healthy eating"/>
    <s v="positive"/>
    <n v="50"/>
    <x v="7"/>
    <x v="0"/>
  </r>
  <r>
    <s v="02ba5af1-784a-44cc-ae3a-14833c4a2237"/>
    <s v="dislike"/>
    <d v="2021-02-03T21:46:11"/>
    <s v="video"/>
    <s v="healthy eating"/>
    <s v="negative"/>
    <n v="10"/>
    <x v="8"/>
    <x v="1"/>
  </r>
  <r>
    <s v="02ba5af1-784a-44cc-ae3a-14833c4a2237"/>
    <s v="love"/>
    <d v="2021-05-12T05:34:42"/>
    <s v="video"/>
    <s v="healthy eating"/>
    <s v="positive"/>
    <n v="65"/>
    <x v="9"/>
    <x v="1"/>
  </r>
  <r>
    <s v="02ba5af1-784a-44cc-ae3a-14833c4a2237"/>
    <s v="adore"/>
    <d v="2020-08-27T14:28:06"/>
    <s v="video"/>
    <s v="healthy eating"/>
    <s v="positive"/>
    <n v="72"/>
    <x v="4"/>
    <x v="0"/>
  </r>
  <r>
    <s v="02ba5af1-784a-44cc-ae3a-14833c4a2237"/>
    <s v="dislike"/>
    <d v="2021-03-12T23:59:33"/>
    <s v="video"/>
    <s v="healthy eating"/>
    <s v="negative"/>
    <n v="10"/>
    <x v="10"/>
    <x v="1"/>
  </r>
  <r>
    <s v="02ba5af1-784a-44cc-ae3a-14833c4a2237"/>
    <s v="love"/>
    <d v="2021-04-06T10:54:43"/>
    <s v="video"/>
    <s v="healthy eating"/>
    <s v="positive"/>
    <n v="65"/>
    <x v="2"/>
    <x v="1"/>
  </r>
  <r>
    <s v="02ba5af1-784a-44cc-ae3a-14833c4a2237"/>
    <s v="dislike"/>
    <d v="2021-05-31T06:20:57"/>
    <s v="video"/>
    <s v="healthy eating"/>
    <s v="negative"/>
    <n v="10"/>
    <x v="9"/>
    <x v="1"/>
  </r>
  <r>
    <s v="02ba5af1-784a-44cc-ae3a-14833c4a2237"/>
    <s v="interested"/>
    <d v="2020-07-30T13:07:55"/>
    <s v="video"/>
    <s v="healthy eating"/>
    <s v="positive"/>
    <n v="30"/>
    <x v="11"/>
    <x v="0"/>
  </r>
  <r>
    <s v="02ba5af1-784a-44cc-ae3a-14833c4a2237"/>
    <s v="want"/>
    <d v="2020-11-06T19:16:38"/>
    <s v="video"/>
    <s v="healthy eating"/>
    <s v="positive"/>
    <n v="70"/>
    <x v="0"/>
    <x v="0"/>
  </r>
  <r>
    <s v="02ba5af1-784a-44cc-ae3a-14833c4a2237"/>
    <s v="intrigued"/>
    <d v="2021-05-30T13:46:31"/>
    <s v="video"/>
    <s v="healthy eating"/>
    <s v="positive"/>
    <n v="45"/>
    <x v="9"/>
    <x v="1"/>
  </r>
  <r>
    <s v="02ba5af1-784a-44cc-ae3a-14833c4a2237"/>
    <s v="indifferent"/>
    <d v="2020-12-24T21:13:47"/>
    <s v="video"/>
    <s v="healthy eating"/>
    <s v="neutral"/>
    <n v="20"/>
    <x v="5"/>
    <x v="0"/>
  </r>
  <r>
    <s v="02ba5af1-784a-44cc-ae3a-14833c4a2237"/>
    <s v="love"/>
    <d v="2021-02-17T14:47:14"/>
    <s v="video"/>
    <s v="healthy eating"/>
    <s v="positive"/>
    <n v="65"/>
    <x v="8"/>
    <x v="1"/>
  </r>
  <r>
    <s v="02ba5af1-784a-44cc-ae3a-14833c4a2237"/>
    <s v="disgust"/>
    <d v="2020-12-01T19:04:33"/>
    <s v="video"/>
    <s v="healthy eating"/>
    <s v="negative"/>
    <n v="0"/>
    <x v="5"/>
    <x v="0"/>
  </r>
  <r>
    <s v="02ba5af1-784a-44cc-ae3a-14833c4a2237"/>
    <s v="peeking"/>
    <d v="2020-09-17T06:10:34"/>
    <s v="video"/>
    <s v="healthy eating"/>
    <s v="neutral"/>
    <n v="35"/>
    <x v="7"/>
    <x v="0"/>
  </r>
  <r>
    <s v="02ba5af1-784a-44cc-ae3a-14833c4a2237"/>
    <s v="dislike"/>
    <d v="2020-09-21T04:54:03"/>
    <s v="video"/>
    <s v="healthy eating"/>
    <s v="negative"/>
    <n v="10"/>
    <x v="7"/>
    <x v="0"/>
  </r>
  <r>
    <s v="02ba5af1-784a-44cc-ae3a-14833c4a2237"/>
    <s v="adore"/>
    <d v="2021-06-07T19:57:11"/>
    <s v="video"/>
    <s v="healthy eating"/>
    <s v="positive"/>
    <n v="72"/>
    <x v="1"/>
    <x v="1"/>
  </r>
  <r>
    <s v="02ba5af1-784a-44cc-ae3a-14833c4a2237"/>
    <s v="love"/>
    <d v="2020-11-17T20:08:52"/>
    <s v="video"/>
    <s v="healthy eating"/>
    <s v="positive"/>
    <n v="65"/>
    <x v="0"/>
    <x v="0"/>
  </r>
  <r>
    <s v="02ba5af1-784a-44cc-ae3a-14833c4a2237"/>
    <s v="adore"/>
    <d v="2020-09-16T08:45:29"/>
    <s v="video"/>
    <s v="healthy eating"/>
    <s v="positive"/>
    <n v="72"/>
    <x v="7"/>
    <x v="0"/>
  </r>
  <r>
    <s v="02ba5af1-784a-44cc-ae3a-14833c4a2237"/>
    <s v="hate"/>
    <d v="2020-07-10T23:34:41"/>
    <s v="video"/>
    <s v="healthy eating"/>
    <s v="negative"/>
    <n v="5"/>
    <x v="11"/>
    <x v="0"/>
  </r>
  <r>
    <s v="02ba5af1-784a-44cc-ae3a-14833c4a2237"/>
    <s v="adore"/>
    <d v="2020-10-26T03:01:57"/>
    <s v="video"/>
    <s v="healthy eating"/>
    <s v="positive"/>
    <n v="72"/>
    <x v="6"/>
    <x v="0"/>
  </r>
  <r>
    <s v="02ba5af1-784a-44cc-ae3a-14833c4a2237"/>
    <s v="love"/>
    <d v="2021-01-01T12:13:51"/>
    <s v="video"/>
    <s v="healthy eating"/>
    <s v="positive"/>
    <n v="65"/>
    <x v="3"/>
    <x v="1"/>
  </r>
  <r>
    <s v="02ba5af1-784a-44cc-ae3a-14833c4a2237"/>
    <s v="heart"/>
    <d v="2021-03-29T11:27:30"/>
    <s v="video"/>
    <s v="healthy eating"/>
    <s v="positive"/>
    <n v="60"/>
    <x v="10"/>
    <x v="1"/>
  </r>
  <r>
    <s v="02ba5af1-784a-44cc-ae3a-14833c4a2237"/>
    <s v="scared"/>
    <d v="2021-01-13T18:00:11"/>
    <s v="video"/>
    <s v="healthy eating"/>
    <s v="negative"/>
    <n v="15"/>
    <x v="3"/>
    <x v="1"/>
  </r>
  <r>
    <s v="02ba5af1-784a-44cc-ae3a-14833c4a2237"/>
    <s v="indifferent"/>
    <d v="2020-09-04T22:16:55"/>
    <s v="video"/>
    <s v="healthy eating"/>
    <s v="neutral"/>
    <n v="20"/>
    <x v="7"/>
    <x v="0"/>
  </r>
  <r>
    <s v="02ba5af1-784a-44cc-ae3a-14833c4a2237"/>
    <s v="hate"/>
    <d v="2020-12-19T23:12:46"/>
    <s v="video"/>
    <s v="healthy eating"/>
    <s v="negative"/>
    <n v="5"/>
    <x v="5"/>
    <x v="0"/>
  </r>
  <r>
    <s v="02ba5af1-784a-44cc-ae3a-14833c4a2237"/>
    <s v="peeking"/>
    <d v="2021-05-04T01:38:39"/>
    <s v="video"/>
    <s v="healthy eating"/>
    <s v="neutral"/>
    <n v="35"/>
    <x v="9"/>
    <x v="1"/>
  </r>
  <r>
    <s v="02ba5af1-784a-44cc-ae3a-14833c4a2237"/>
    <s v="super love"/>
    <d v="2020-07-04T22:42:00"/>
    <s v="video"/>
    <s v="healthy eating"/>
    <s v="positive"/>
    <n v="75"/>
    <x v="11"/>
    <x v="0"/>
  </r>
  <r>
    <s v="02ba5af1-784a-44cc-ae3a-14833c4a2237"/>
    <s v="dislike"/>
    <d v="2021-03-15T16:38:23"/>
    <s v="video"/>
    <s v="healthy eating"/>
    <s v="negative"/>
    <n v="10"/>
    <x v="10"/>
    <x v="1"/>
  </r>
  <r>
    <s v="02ba5af1-784a-44cc-ae3a-14833c4a2237"/>
    <s v="interested"/>
    <d v="2020-08-26T03:53:15"/>
    <s v="video"/>
    <s v="healthy eating"/>
    <s v="positive"/>
    <n v="30"/>
    <x v="4"/>
    <x v="0"/>
  </r>
  <r>
    <s v="02ba5af1-784a-44cc-ae3a-14833c4a2237"/>
    <s v="disgust"/>
    <d v="2020-08-01T21:52:59"/>
    <s v="video"/>
    <s v="healthy eating"/>
    <s v="negative"/>
    <n v="0"/>
    <x v="4"/>
    <x v="0"/>
  </r>
  <r>
    <s v="c84f903e-32ae-4ce1-b66b-d876439fccf5"/>
    <s v="like"/>
    <d v="2021-02-14T20:25:19"/>
    <s v="audio"/>
    <s v="healthy eating"/>
    <s v="positive"/>
    <n v="50"/>
    <x v="8"/>
    <x v="1"/>
  </r>
  <r>
    <s v="c84f903e-32ae-4ce1-b66b-d876439fccf5"/>
    <s v="disgust"/>
    <d v="2021-02-06T06:02:06"/>
    <s v="audio"/>
    <s v="healthy eating"/>
    <s v="negative"/>
    <n v="0"/>
    <x v="8"/>
    <x v="1"/>
  </r>
  <r>
    <s v="c84f903e-32ae-4ce1-b66b-d876439fccf5"/>
    <s v="cherish"/>
    <d v="2021-04-28T02:18:12"/>
    <s v="audio"/>
    <s v="healthy eating"/>
    <s v="positive"/>
    <n v="70"/>
    <x v="2"/>
    <x v="1"/>
  </r>
  <r>
    <s v="c84f903e-32ae-4ce1-b66b-d876439fccf5"/>
    <s v="like"/>
    <d v="2020-06-30T07:23:33"/>
    <s v="audio"/>
    <s v="healthy eating"/>
    <s v="positive"/>
    <n v="50"/>
    <x v="1"/>
    <x v="0"/>
  </r>
  <r>
    <s v="c84f903e-32ae-4ce1-b66b-d876439fccf5"/>
    <s v="dislike"/>
    <d v="2020-10-06T02:33:46"/>
    <s v="audio"/>
    <s v="healthy eating"/>
    <s v="negative"/>
    <n v="10"/>
    <x v="6"/>
    <x v="0"/>
  </r>
  <r>
    <s v="c84f903e-32ae-4ce1-b66b-d876439fccf5"/>
    <s v="indifferent"/>
    <d v="2021-03-14T23:55:30"/>
    <s v="audio"/>
    <s v="healthy eating"/>
    <s v="neutral"/>
    <n v="20"/>
    <x v="10"/>
    <x v="1"/>
  </r>
  <r>
    <s v="c84f903e-32ae-4ce1-b66b-d876439fccf5"/>
    <s v="adore"/>
    <d v="2021-04-11T01:36:09"/>
    <s v="audio"/>
    <s v="healthy eating"/>
    <s v="positive"/>
    <n v="72"/>
    <x v="2"/>
    <x v="1"/>
  </r>
  <r>
    <s v="c84f903e-32ae-4ce1-b66b-d876439fccf5"/>
    <s v="dislike"/>
    <d v="2020-10-26T18:46:06"/>
    <s v="audio"/>
    <s v="healthy eating"/>
    <s v="negative"/>
    <n v="10"/>
    <x v="6"/>
    <x v="0"/>
  </r>
  <r>
    <s v="c84f903e-32ae-4ce1-b66b-d876439fccf5"/>
    <s v="intrigued"/>
    <d v="2020-08-28T08:27:59"/>
    <s v="audio"/>
    <s v="healthy eating"/>
    <s v="positive"/>
    <n v="45"/>
    <x v="4"/>
    <x v="0"/>
  </r>
  <r>
    <s v="c84f903e-32ae-4ce1-b66b-d876439fccf5"/>
    <s v="super love"/>
    <d v="2021-04-17T02:12:37"/>
    <s v="audio"/>
    <s v="healthy eating"/>
    <s v="positive"/>
    <n v="75"/>
    <x v="2"/>
    <x v="1"/>
  </r>
  <r>
    <s v="c84f903e-32ae-4ce1-b66b-d876439fccf5"/>
    <s v="super love"/>
    <d v="2020-07-19T01:58:42"/>
    <s v="audio"/>
    <s v="healthy eating"/>
    <s v="positive"/>
    <n v="75"/>
    <x v="11"/>
    <x v="0"/>
  </r>
  <r>
    <s v="c84f903e-32ae-4ce1-b66b-d876439fccf5"/>
    <s v="intrigued"/>
    <d v="2020-08-05T18:47:05"/>
    <s v="audio"/>
    <s v="healthy eating"/>
    <s v="positive"/>
    <n v="45"/>
    <x v="4"/>
    <x v="0"/>
  </r>
  <r>
    <s v="c84f903e-32ae-4ce1-b66b-d876439fccf5"/>
    <s v="scared"/>
    <d v="2021-03-17T19:34:32"/>
    <s v="audio"/>
    <s v="healthy eating"/>
    <s v="negative"/>
    <n v="15"/>
    <x v="10"/>
    <x v="1"/>
  </r>
  <r>
    <s v="c84f903e-32ae-4ce1-b66b-d876439fccf5"/>
    <s v="cherish"/>
    <d v="2020-07-01T09:20:46"/>
    <s v="audio"/>
    <s v="healthy eating"/>
    <s v="positive"/>
    <n v="70"/>
    <x v="11"/>
    <x v="0"/>
  </r>
  <r>
    <s v="c84f903e-32ae-4ce1-b66b-d876439fccf5"/>
    <s v="worried"/>
    <d v="2021-04-01T07:19:32"/>
    <s v="audio"/>
    <s v="healthy eating"/>
    <s v="negative"/>
    <n v="12"/>
    <x v="2"/>
    <x v="1"/>
  </r>
  <r>
    <s v="c84f903e-32ae-4ce1-b66b-d876439fccf5"/>
    <s v="like"/>
    <d v="2020-10-23T17:36:30"/>
    <s v="audio"/>
    <s v="healthy eating"/>
    <s v="positive"/>
    <n v="50"/>
    <x v="6"/>
    <x v="0"/>
  </r>
  <r>
    <s v="c84f903e-32ae-4ce1-b66b-d876439fccf5"/>
    <s v="heart"/>
    <d v="2021-03-15T14:57:46"/>
    <s v="audio"/>
    <s v="healthy eating"/>
    <s v="positive"/>
    <n v="60"/>
    <x v="10"/>
    <x v="1"/>
  </r>
  <r>
    <s v="c84f903e-32ae-4ce1-b66b-d876439fccf5"/>
    <s v="hate"/>
    <d v="2021-05-09T13:28:58"/>
    <s v="audio"/>
    <s v="healthy eating"/>
    <s v="negative"/>
    <n v="5"/>
    <x v="9"/>
    <x v="1"/>
  </r>
  <r>
    <s v="c84f903e-32ae-4ce1-b66b-d876439fccf5"/>
    <s v="indifferent"/>
    <d v="2020-11-09T23:45:04"/>
    <s v="audio"/>
    <s v="healthy eating"/>
    <s v="neutral"/>
    <n v="20"/>
    <x v="0"/>
    <x v="0"/>
  </r>
  <r>
    <s v="c84f903e-32ae-4ce1-b66b-d876439fccf5"/>
    <s v="cherish"/>
    <d v="2021-06-08T08:02:10"/>
    <s v="audio"/>
    <s v="healthy eating"/>
    <s v="positive"/>
    <n v="70"/>
    <x v="1"/>
    <x v="1"/>
  </r>
  <r>
    <s v="c84f903e-32ae-4ce1-b66b-d876439fccf5"/>
    <s v="hate"/>
    <d v="2020-06-23T06:39:56"/>
    <s v="audio"/>
    <s v="healthy eating"/>
    <s v="negative"/>
    <n v="5"/>
    <x v="1"/>
    <x v="0"/>
  </r>
  <r>
    <s v="c84f903e-32ae-4ce1-b66b-d876439fccf5"/>
    <s v="intrigued"/>
    <d v="2020-08-31T22:52:39"/>
    <s v="audio"/>
    <s v="healthy eating"/>
    <s v="positive"/>
    <n v="45"/>
    <x v="4"/>
    <x v="0"/>
  </r>
  <r>
    <s v="c84f903e-32ae-4ce1-b66b-d876439fccf5"/>
    <s v="disgust"/>
    <d v="2021-01-15T12:36:48"/>
    <s v="audio"/>
    <s v="healthy eating"/>
    <s v="negative"/>
    <n v="0"/>
    <x v="3"/>
    <x v="1"/>
  </r>
  <r>
    <s v="c84f903e-32ae-4ce1-b66b-d876439fccf5"/>
    <s v="adore"/>
    <d v="2021-03-12T20:24:15"/>
    <s v="audio"/>
    <s v="healthy eating"/>
    <s v="positive"/>
    <n v="72"/>
    <x v="10"/>
    <x v="1"/>
  </r>
  <r>
    <s v="c84f903e-32ae-4ce1-b66b-d876439fccf5"/>
    <s v="heart"/>
    <d v="2020-10-23T00:23:46"/>
    <s v="audio"/>
    <s v="healthy eating"/>
    <s v="positive"/>
    <n v="60"/>
    <x v="6"/>
    <x v="0"/>
  </r>
  <r>
    <s v="c84f903e-32ae-4ce1-b66b-d876439fccf5"/>
    <s v="heart"/>
    <d v="2020-09-08T10:05:01"/>
    <s v="audio"/>
    <s v="healthy eating"/>
    <s v="positive"/>
    <n v="60"/>
    <x v="7"/>
    <x v="0"/>
  </r>
  <r>
    <s v="c84f903e-32ae-4ce1-b66b-d876439fccf5"/>
    <s v="interested"/>
    <d v="2020-11-28T17:51:28"/>
    <s v="audio"/>
    <s v="healthy eating"/>
    <s v="positive"/>
    <n v="30"/>
    <x v="0"/>
    <x v="0"/>
  </r>
  <r>
    <s v="c84f903e-32ae-4ce1-b66b-d876439fccf5"/>
    <s v="worried"/>
    <d v="2020-09-09T11:27:05"/>
    <s v="audio"/>
    <s v="healthy eating"/>
    <s v="negative"/>
    <n v="12"/>
    <x v="7"/>
    <x v="0"/>
  </r>
  <r>
    <s v="c84f903e-32ae-4ce1-b66b-d876439fccf5"/>
    <s v="love"/>
    <d v="2021-02-22T01:06:50"/>
    <s v="audio"/>
    <s v="healthy eating"/>
    <s v="positive"/>
    <n v="65"/>
    <x v="8"/>
    <x v="1"/>
  </r>
  <r>
    <s v="c84f903e-32ae-4ce1-b66b-d876439fccf5"/>
    <s v="like"/>
    <d v="2021-02-12T01:55:52"/>
    <s v="audio"/>
    <s v="healthy eating"/>
    <s v="positive"/>
    <n v="50"/>
    <x v="8"/>
    <x v="1"/>
  </r>
  <r>
    <s v="c84f903e-32ae-4ce1-b66b-d876439fccf5"/>
    <s v="heart"/>
    <d v="2020-07-10T11:53:17"/>
    <s v="audio"/>
    <s v="healthy eating"/>
    <s v="positive"/>
    <n v="60"/>
    <x v="11"/>
    <x v="0"/>
  </r>
  <r>
    <s v="c84f903e-32ae-4ce1-b66b-d876439fccf5"/>
    <s v="disgust"/>
    <d v="2020-07-27T07:17:22"/>
    <s v="audio"/>
    <s v="healthy eating"/>
    <s v="negative"/>
    <n v="0"/>
    <x v="11"/>
    <x v="0"/>
  </r>
  <r>
    <s v="c84f903e-32ae-4ce1-b66b-d876439fccf5"/>
    <s v="love"/>
    <d v="2020-11-30T22:16:27"/>
    <s v="audio"/>
    <s v="healthy eating"/>
    <s v="positive"/>
    <n v="65"/>
    <x v="0"/>
    <x v="0"/>
  </r>
  <r>
    <s v="c84f903e-32ae-4ce1-b66b-d876439fccf5"/>
    <s v="disgust"/>
    <d v="2020-11-30T16:38:18"/>
    <s v="audio"/>
    <s v="healthy eating"/>
    <s v="negative"/>
    <n v="0"/>
    <x v="0"/>
    <x v="0"/>
  </r>
  <r>
    <s v="c84f903e-32ae-4ce1-b66b-d876439fccf5"/>
    <s v="dislike"/>
    <d v="2021-03-16T23:46:59"/>
    <s v="audio"/>
    <s v="healthy eating"/>
    <s v="negative"/>
    <n v="10"/>
    <x v="10"/>
    <x v="1"/>
  </r>
  <r>
    <s v="86f4e4df-636a-48f5-bb66-03ea4fd00214"/>
    <s v="intrigued"/>
    <d v="2021-01-08T05:33:18"/>
    <s v="photo"/>
    <s v="veganism"/>
    <s v="positive"/>
    <n v="45"/>
    <x v="3"/>
    <x v="1"/>
  </r>
  <r>
    <s v="86f4e4df-636a-48f5-bb66-03ea4fd00214"/>
    <s v="worried"/>
    <d v="2021-02-18T19:18:56"/>
    <s v="photo"/>
    <s v="veganism"/>
    <s v="negative"/>
    <n v="12"/>
    <x v="8"/>
    <x v="1"/>
  </r>
  <r>
    <s v="86f4e4df-636a-48f5-bb66-03ea4fd00214"/>
    <s v="peeking"/>
    <d v="2020-11-25T09:11:45"/>
    <s v="photo"/>
    <s v="veganism"/>
    <s v="neutral"/>
    <n v="35"/>
    <x v="0"/>
    <x v="0"/>
  </r>
  <r>
    <s v="86f4e4df-636a-48f5-bb66-03ea4fd00214"/>
    <s v="heart"/>
    <d v="2020-08-23T06:42:45"/>
    <s v="photo"/>
    <s v="veganism"/>
    <s v="positive"/>
    <n v="60"/>
    <x v="4"/>
    <x v="0"/>
  </r>
  <r>
    <s v="86f4e4df-636a-48f5-bb66-03ea4fd00214"/>
    <s v="worried"/>
    <d v="2020-09-26T07:58:29"/>
    <s v="photo"/>
    <s v="veganism"/>
    <s v="negative"/>
    <n v="12"/>
    <x v="7"/>
    <x v="0"/>
  </r>
  <r>
    <s v="86f4e4df-636a-48f5-bb66-03ea4fd00214"/>
    <s v="interested"/>
    <d v="2020-09-07T01:03:20"/>
    <s v="photo"/>
    <s v="veganism"/>
    <s v="positive"/>
    <n v="30"/>
    <x v="7"/>
    <x v="0"/>
  </r>
  <r>
    <s v="86f4e4df-636a-48f5-bb66-03ea4fd00214"/>
    <s v="disgust"/>
    <d v="2021-01-09T07:36:25"/>
    <s v="photo"/>
    <s v="veganism"/>
    <s v="negative"/>
    <n v="0"/>
    <x v="3"/>
    <x v="1"/>
  </r>
  <r>
    <s v="86f4e4df-636a-48f5-bb66-03ea4fd00214"/>
    <s v="peeking"/>
    <d v="2021-01-16T18:09:51"/>
    <s v="photo"/>
    <s v="veganism"/>
    <s v="neutral"/>
    <n v="35"/>
    <x v="3"/>
    <x v="1"/>
  </r>
  <r>
    <s v="86f4e4df-636a-48f5-bb66-03ea4fd00214"/>
    <s v="dislike"/>
    <d v="2020-11-01T01:09:11"/>
    <s v="photo"/>
    <s v="veganism"/>
    <s v="negative"/>
    <n v="10"/>
    <x v="0"/>
    <x v="0"/>
  </r>
  <r>
    <s v="86f4e4df-636a-48f5-bb66-03ea4fd00214"/>
    <s v="heart"/>
    <d v="2021-03-19T05:44:25"/>
    <s v="photo"/>
    <s v="veganism"/>
    <s v="positive"/>
    <n v="60"/>
    <x v="10"/>
    <x v="1"/>
  </r>
  <r>
    <s v="86f4e4df-636a-48f5-bb66-03ea4fd00214"/>
    <s v="scared"/>
    <d v="2020-10-12T01:31:36"/>
    <s v="photo"/>
    <s v="veganism"/>
    <s v="negative"/>
    <n v="15"/>
    <x v="6"/>
    <x v="0"/>
  </r>
  <r>
    <s v="86f4e4df-636a-48f5-bb66-03ea4fd00214"/>
    <s v="scared"/>
    <d v="2021-01-31T11:20:15"/>
    <s v="photo"/>
    <s v="veganism"/>
    <s v="negative"/>
    <n v="15"/>
    <x v="3"/>
    <x v="1"/>
  </r>
  <r>
    <s v="86f4e4df-636a-48f5-bb66-03ea4fd00214"/>
    <s v="indifferent"/>
    <d v="2020-09-10T06:47:18"/>
    <s v="photo"/>
    <s v="veganism"/>
    <s v="neutral"/>
    <n v="20"/>
    <x v="7"/>
    <x v="0"/>
  </r>
  <r>
    <s v="86f4e4df-636a-48f5-bb66-03ea4fd00214"/>
    <s v="dislike"/>
    <d v="2021-02-18T06:46:55"/>
    <s v="photo"/>
    <s v="veganism"/>
    <s v="negative"/>
    <n v="10"/>
    <x v="8"/>
    <x v="1"/>
  </r>
  <r>
    <s v="86f4e4df-636a-48f5-bb66-03ea4fd00214"/>
    <s v="cherish"/>
    <d v="2021-05-14T12:54:25"/>
    <s v="photo"/>
    <s v="veganism"/>
    <s v="positive"/>
    <n v="70"/>
    <x v="9"/>
    <x v="1"/>
  </r>
  <r>
    <s v="86f4e4df-636a-48f5-bb66-03ea4fd00214"/>
    <s v="like"/>
    <d v="2021-05-12T03:07:13"/>
    <s v="photo"/>
    <s v="veganism"/>
    <s v="positive"/>
    <n v="50"/>
    <x v="9"/>
    <x v="1"/>
  </r>
  <r>
    <s v="86f4e4df-636a-48f5-bb66-03ea4fd00214"/>
    <s v="worried"/>
    <d v="2020-07-29T04:53:19"/>
    <s v="photo"/>
    <s v="veganism"/>
    <s v="negative"/>
    <n v="12"/>
    <x v="11"/>
    <x v="0"/>
  </r>
  <r>
    <s v="86f4e4df-636a-48f5-bb66-03ea4fd00214"/>
    <s v="interested"/>
    <d v="2020-06-26T17:44:42"/>
    <s v="photo"/>
    <s v="veganism"/>
    <s v="positive"/>
    <n v="30"/>
    <x v="1"/>
    <x v="0"/>
  </r>
  <r>
    <s v="86f4e4df-636a-48f5-bb66-03ea4fd00214"/>
    <s v="peeking"/>
    <d v="2020-09-02T14:24:32"/>
    <s v="photo"/>
    <s v="veganism"/>
    <s v="neutral"/>
    <n v="35"/>
    <x v="7"/>
    <x v="0"/>
  </r>
  <r>
    <s v="86f4e4df-636a-48f5-bb66-03ea4fd00214"/>
    <s v="hate"/>
    <d v="2020-07-06T04:29:38"/>
    <s v="photo"/>
    <s v="veganism"/>
    <s v="negative"/>
    <n v="5"/>
    <x v="11"/>
    <x v="0"/>
  </r>
  <r>
    <s v="86f4e4df-636a-48f5-bb66-03ea4fd00214"/>
    <s v="hate"/>
    <d v="2021-02-01T23:58:33"/>
    <s v="photo"/>
    <s v="veganism"/>
    <s v="negative"/>
    <n v="5"/>
    <x v="8"/>
    <x v="1"/>
  </r>
  <r>
    <s v="86f4e4df-636a-48f5-bb66-03ea4fd00214"/>
    <s v="dislike"/>
    <d v="2021-05-07T20:19:43"/>
    <s v="photo"/>
    <s v="veganism"/>
    <s v="negative"/>
    <n v="10"/>
    <x v="9"/>
    <x v="1"/>
  </r>
  <r>
    <s v="86f4e4df-636a-48f5-bb66-03ea4fd00214"/>
    <s v="interested"/>
    <d v="2020-07-12T05:48:58"/>
    <s v="photo"/>
    <s v="veganism"/>
    <s v="positive"/>
    <n v="30"/>
    <x v="11"/>
    <x v="0"/>
  </r>
  <r>
    <s v="86f4e4df-636a-48f5-bb66-03ea4fd00214"/>
    <s v="love"/>
    <d v="2020-11-20T03:58:46"/>
    <s v="photo"/>
    <s v="veganism"/>
    <s v="positive"/>
    <n v="65"/>
    <x v="0"/>
    <x v="0"/>
  </r>
  <r>
    <s v="86f4e4df-636a-48f5-bb66-03ea4fd00214"/>
    <s v="disgust"/>
    <d v="2020-11-26T15:38:16"/>
    <s v="photo"/>
    <s v="veganism"/>
    <s v="negative"/>
    <n v="0"/>
    <x v="0"/>
    <x v="0"/>
  </r>
  <r>
    <s v="86f4e4df-636a-48f5-bb66-03ea4fd00214"/>
    <s v="adore"/>
    <d v="2020-08-14T04:54:28"/>
    <s v="photo"/>
    <s v="veganism"/>
    <s v="positive"/>
    <n v="72"/>
    <x v="4"/>
    <x v="0"/>
  </r>
  <r>
    <s v="86f4e4df-636a-48f5-bb66-03ea4fd00214"/>
    <s v="scared"/>
    <d v="2021-03-24T15:17:51"/>
    <s v="photo"/>
    <s v="veganism"/>
    <s v="negative"/>
    <n v="15"/>
    <x v="10"/>
    <x v="1"/>
  </r>
  <r>
    <s v="86f4e4df-636a-48f5-bb66-03ea4fd00214"/>
    <s v="hate"/>
    <d v="2020-06-27T10:49:44"/>
    <s v="photo"/>
    <s v="veganism"/>
    <s v="negative"/>
    <n v="5"/>
    <x v="1"/>
    <x v="0"/>
  </r>
  <r>
    <s v="86f4e4df-636a-48f5-bb66-03ea4fd00214"/>
    <s v="intrigued"/>
    <d v="2021-03-15T09:39:31"/>
    <s v="photo"/>
    <s v="veganism"/>
    <s v="positive"/>
    <n v="45"/>
    <x v="10"/>
    <x v="1"/>
  </r>
  <r>
    <s v="86f4e4df-636a-48f5-bb66-03ea4fd00214"/>
    <s v="like"/>
    <d v="2021-01-29T10:48:25"/>
    <s v="photo"/>
    <s v="veganism"/>
    <s v="positive"/>
    <n v="50"/>
    <x v="3"/>
    <x v="1"/>
  </r>
  <r>
    <s v="86f4e4df-636a-48f5-bb66-03ea4fd00214"/>
    <s v="worried"/>
    <d v="2020-12-05T03:33:46"/>
    <s v="photo"/>
    <s v="veganism"/>
    <s v="negative"/>
    <n v="12"/>
    <x v="5"/>
    <x v="0"/>
  </r>
  <r>
    <s v="86f4e4df-636a-48f5-bb66-03ea4fd00214"/>
    <s v="love"/>
    <d v="2021-05-27T05:46:28"/>
    <s v="photo"/>
    <s v="veganism"/>
    <s v="positive"/>
    <n v="65"/>
    <x v="9"/>
    <x v="1"/>
  </r>
  <r>
    <s v="86f4e4df-636a-48f5-bb66-03ea4fd00214"/>
    <s v="indifferent"/>
    <d v="2020-12-30T13:40:51"/>
    <s v="photo"/>
    <s v="veganism"/>
    <s v="neutral"/>
    <n v="20"/>
    <x v="5"/>
    <x v="0"/>
  </r>
  <r>
    <s v="86f4e4df-636a-48f5-bb66-03ea4fd00214"/>
    <s v="disgust"/>
    <d v="2021-02-11T08:06:06"/>
    <s v="photo"/>
    <s v="veganism"/>
    <s v="negative"/>
    <n v="0"/>
    <x v="8"/>
    <x v="1"/>
  </r>
  <r>
    <s v="86f4e4df-636a-48f5-bb66-03ea4fd00214"/>
    <s v="heart"/>
    <d v="2020-06-24T10:32:47"/>
    <s v="photo"/>
    <s v="veganism"/>
    <s v="positive"/>
    <n v="60"/>
    <x v="1"/>
    <x v="0"/>
  </r>
  <r>
    <s v="86f4e4df-636a-48f5-bb66-03ea4fd00214"/>
    <s v="adore"/>
    <d v="2020-09-12T11:17:05"/>
    <s v="photo"/>
    <s v="veganism"/>
    <s v="positive"/>
    <n v="72"/>
    <x v="7"/>
    <x v="0"/>
  </r>
  <r>
    <s v="86f4e4df-636a-48f5-bb66-03ea4fd00214"/>
    <s v="worried"/>
    <d v="2021-02-14T16:13:02"/>
    <s v="photo"/>
    <s v="veganism"/>
    <s v="negative"/>
    <n v="12"/>
    <x v="8"/>
    <x v="1"/>
  </r>
  <r>
    <s v="86f4e4df-636a-48f5-bb66-03ea4fd00214"/>
    <s v="like"/>
    <d v="2021-03-20T01:46:49"/>
    <s v="photo"/>
    <s v="veganism"/>
    <s v="positive"/>
    <n v="50"/>
    <x v="10"/>
    <x v="1"/>
  </r>
  <r>
    <s v="86f4e4df-636a-48f5-bb66-03ea4fd00214"/>
    <s v="want"/>
    <d v="2020-09-17T01:06:12"/>
    <s v="photo"/>
    <s v="veganism"/>
    <s v="positive"/>
    <n v="70"/>
    <x v="7"/>
    <x v="0"/>
  </r>
  <r>
    <s v="86f4e4df-636a-48f5-bb66-03ea4fd00214"/>
    <s v="peeking"/>
    <d v="2021-06-16T01:41:55"/>
    <s v="photo"/>
    <s v="veganism"/>
    <s v="neutral"/>
    <n v="35"/>
    <x v="1"/>
    <x v="1"/>
  </r>
  <r>
    <s v="86f4e4df-636a-48f5-bb66-03ea4fd00214"/>
    <s v="worried"/>
    <d v="2020-09-20T18:42:40"/>
    <s v="photo"/>
    <s v="veganism"/>
    <s v="negative"/>
    <n v="12"/>
    <x v="7"/>
    <x v="0"/>
  </r>
  <r>
    <s v="86f4e4df-636a-48f5-bb66-03ea4fd00214"/>
    <s v="adore"/>
    <d v="2020-12-21T10:58:39"/>
    <s v="photo"/>
    <s v="veganism"/>
    <s v="positive"/>
    <n v="72"/>
    <x v="5"/>
    <x v="0"/>
  </r>
  <r>
    <s v="86f4e4df-636a-48f5-bb66-03ea4fd00214"/>
    <s v="like"/>
    <d v="2021-01-01T05:44:17"/>
    <s v="photo"/>
    <s v="veganism"/>
    <s v="positive"/>
    <n v="50"/>
    <x v="3"/>
    <x v="1"/>
  </r>
  <r>
    <s v="86f4e4df-636a-48f5-bb66-03ea4fd00214"/>
    <s v="dislike"/>
    <d v="2020-08-13T05:53:11"/>
    <s v="photo"/>
    <s v="veganism"/>
    <s v="negative"/>
    <n v="10"/>
    <x v="4"/>
    <x v="0"/>
  </r>
  <r>
    <s v="86f4e4df-636a-48f5-bb66-03ea4fd00214"/>
    <s v="peeking"/>
    <d v="2021-06-13T05:15:51"/>
    <s v="photo"/>
    <s v="veganism"/>
    <s v="neutral"/>
    <n v="35"/>
    <x v="1"/>
    <x v="1"/>
  </r>
  <r>
    <s v="b27bfcfe-64df-499e-b60f-f93d2200c589"/>
    <s v="heart"/>
    <d v="2020-06-25T18:01:49"/>
    <s v="video"/>
    <s v="soccer"/>
    <s v="positive"/>
    <n v="60"/>
    <x v="1"/>
    <x v="0"/>
  </r>
  <r>
    <s v="b27bfcfe-64df-499e-b60f-f93d2200c589"/>
    <s v="worried"/>
    <d v="2020-09-17T21:23:35"/>
    <s v="video"/>
    <s v="soccer"/>
    <s v="negative"/>
    <n v="12"/>
    <x v="7"/>
    <x v="0"/>
  </r>
  <r>
    <s v="b27bfcfe-64df-499e-b60f-f93d2200c589"/>
    <s v="want"/>
    <d v="2021-05-29T00:58:06"/>
    <s v="video"/>
    <s v="soccer"/>
    <s v="positive"/>
    <n v="70"/>
    <x v="9"/>
    <x v="1"/>
  </r>
  <r>
    <s v="b27bfcfe-64df-499e-b60f-f93d2200c589"/>
    <s v="scared"/>
    <d v="2020-10-21T16:19:29"/>
    <s v="video"/>
    <s v="soccer"/>
    <s v="negative"/>
    <n v="15"/>
    <x v="6"/>
    <x v="0"/>
  </r>
  <r>
    <s v="b27bfcfe-64df-499e-b60f-f93d2200c589"/>
    <s v="hate"/>
    <d v="2021-01-29T19:27:15"/>
    <s v="video"/>
    <s v="soccer"/>
    <s v="negative"/>
    <n v="5"/>
    <x v="3"/>
    <x v="1"/>
  </r>
  <r>
    <s v="b27bfcfe-64df-499e-b60f-f93d2200c589"/>
    <s v="want"/>
    <d v="2020-07-27T15:53:48"/>
    <s v="video"/>
    <s v="soccer"/>
    <s v="positive"/>
    <n v="70"/>
    <x v="11"/>
    <x v="0"/>
  </r>
  <r>
    <s v="b27bfcfe-64df-499e-b60f-f93d2200c589"/>
    <s v="intrigued"/>
    <d v="2020-11-02T02:32:45"/>
    <s v="video"/>
    <s v="soccer"/>
    <s v="positive"/>
    <n v="45"/>
    <x v="0"/>
    <x v="0"/>
  </r>
  <r>
    <s v="b27bfcfe-64df-499e-b60f-f93d2200c589"/>
    <s v="scared"/>
    <d v="2020-10-27T18:21:03"/>
    <s v="video"/>
    <s v="soccer"/>
    <s v="negative"/>
    <n v="15"/>
    <x v="6"/>
    <x v="0"/>
  </r>
  <r>
    <s v="b27bfcfe-64df-499e-b60f-f93d2200c589"/>
    <s v="super love"/>
    <d v="2021-05-20T13:16:13"/>
    <s v="video"/>
    <s v="soccer"/>
    <s v="positive"/>
    <n v="75"/>
    <x v="9"/>
    <x v="1"/>
  </r>
  <r>
    <s v="b27bfcfe-64df-499e-b60f-f93d2200c589"/>
    <s v="indifferent"/>
    <d v="2021-02-16T16:37:35"/>
    <s v="video"/>
    <s v="soccer"/>
    <s v="neutral"/>
    <n v="20"/>
    <x v="8"/>
    <x v="1"/>
  </r>
  <r>
    <s v="b27bfcfe-64df-499e-b60f-f93d2200c589"/>
    <s v="super love"/>
    <d v="2021-06-01T06:06:26"/>
    <s v="video"/>
    <s v="soccer"/>
    <s v="positive"/>
    <n v="75"/>
    <x v="1"/>
    <x v="1"/>
  </r>
  <r>
    <s v="b27bfcfe-64df-499e-b60f-f93d2200c589"/>
    <s v="super love"/>
    <d v="2020-07-27T04:42:40"/>
    <s v="video"/>
    <s v="soccer"/>
    <s v="positive"/>
    <n v="75"/>
    <x v="11"/>
    <x v="0"/>
  </r>
  <r>
    <s v="b27bfcfe-64df-499e-b60f-f93d2200c589"/>
    <s v="scared"/>
    <d v="2020-11-27T02:14:06"/>
    <s v="video"/>
    <s v="soccer"/>
    <s v="negative"/>
    <n v="15"/>
    <x v="0"/>
    <x v="0"/>
  </r>
  <r>
    <s v="b27bfcfe-64df-499e-b60f-f93d2200c589"/>
    <s v="scared"/>
    <d v="2021-04-10T01:14:10"/>
    <s v="video"/>
    <s v="soccer"/>
    <s v="negative"/>
    <n v="15"/>
    <x v="2"/>
    <x v="1"/>
  </r>
  <r>
    <s v="b27bfcfe-64df-499e-b60f-f93d2200c589"/>
    <s v="intrigued"/>
    <d v="2021-05-16T12:25:02"/>
    <s v="video"/>
    <s v="soccer"/>
    <s v="positive"/>
    <n v="45"/>
    <x v="9"/>
    <x v="1"/>
  </r>
  <r>
    <s v="b27bfcfe-64df-499e-b60f-f93d2200c589"/>
    <s v="super love"/>
    <d v="2020-09-05T07:55:27"/>
    <s v="video"/>
    <s v="soccer"/>
    <s v="positive"/>
    <n v="75"/>
    <x v="7"/>
    <x v="0"/>
  </r>
  <r>
    <s v="b27bfcfe-64df-499e-b60f-f93d2200c589"/>
    <s v="like"/>
    <d v="2020-09-14T13:00:09"/>
    <s v="video"/>
    <s v="soccer"/>
    <s v="positive"/>
    <n v="50"/>
    <x v="7"/>
    <x v="0"/>
  </r>
  <r>
    <s v="b27bfcfe-64df-499e-b60f-f93d2200c589"/>
    <s v="dislike"/>
    <d v="2020-12-20T12:45:10"/>
    <s v="video"/>
    <s v="soccer"/>
    <s v="negative"/>
    <n v="10"/>
    <x v="5"/>
    <x v="0"/>
  </r>
  <r>
    <s v="b27bfcfe-64df-499e-b60f-f93d2200c589"/>
    <s v="intrigued"/>
    <d v="2021-03-25T23:37:43"/>
    <s v="video"/>
    <s v="soccer"/>
    <s v="positive"/>
    <n v="45"/>
    <x v="10"/>
    <x v="1"/>
  </r>
  <r>
    <s v="b27bfcfe-64df-499e-b60f-f93d2200c589"/>
    <s v="dislike"/>
    <d v="2021-01-15T08:04:09"/>
    <s v="video"/>
    <s v="soccer"/>
    <s v="negative"/>
    <n v="10"/>
    <x v="3"/>
    <x v="1"/>
  </r>
  <r>
    <s v="b27bfcfe-64df-499e-b60f-f93d2200c589"/>
    <s v="love"/>
    <d v="2021-03-03T21:49:52"/>
    <s v="video"/>
    <s v="soccer"/>
    <s v="positive"/>
    <n v="65"/>
    <x v="10"/>
    <x v="1"/>
  </r>
  <r>
    <s v="b27bfcfe-64df-499e-b60f-f93d2200c589"/>
    <s v="dislike"/>
    <d v="2020-08-12T02:57:24"/>
    <s v="video"/>
    <s v="soccer"/>
    <s v="negative"/>
    <n v="10"/>
    <x v="4"/>
    <x v="0"/>
  </r>
  <r>
    <s v="b27bfcfe-64df-499e-b60f-f93d2200c589"/>
    <s v="like"/>
    <d v="2020-12-14T05:40:40"/>
    <s v="video"/>
    <s v="soccer"/>
    <s v="positive"/>
    <n v="50"/>
    <x v="5"/>
    <x v="0"/>
  </r>
  <r>
    <s v="b27bfcfe-64df-499e-b60f-f93d2200c589"/>
    <s v="indifferent"/>
    <d v="2021-05-06T20:56:13"/>
    <s v="video"/>
    <s v="soccer"/>
    <s v="neutral"/>
    <n v="20"/>
    <x v="9"/>
    <x v="1"/>
  </r>
  <r>
    <s v="b27bfcfe-64df-499e-b60f-f93d2200c589"/>
    <s v="super love"/>
    <d v="2021-06-12T17:35:57"/>
    <s v="video"/>
    <s v="soccer"/>
    <s v="positive"/>
    <n v="75"/>
    <x v="1"/>
    <x v="1"/>
  </r>
  <r>
    <s v="b27bfcfe-64df-499e-b60f-f93d2200c589"/>
    <s v="love"/>
    <d v="2021-02-18T11:58:37"/>
    <s v="video"/>
    <s v="soccer"/>
    <s v="positive"/>
    <n v="65"/>
    <x v="8"/>
    <x v="1"/>
  </r>
  <r>
    <s v="b27bfcfe-64df-499e-b60f-f93d2200c589"/>
    <s v="adore"/>
    <d v="2020-07-06T19:49:43"/>
    <s v="video"/>
    <s v="soccer"/>
    <s v="positive"/>
    <n v="72"/>
    <x v="11"/>
    <x v="0"/>
  </r>
  <r>
    <s v="b27bfcfe-64df-499e-b60f-f93d2200c589"/>
    <s v="heart"/>
    <d v="2021-05-08T06:23:14"/>
    <s v="video"/>
    <s v="soccer"/>
    <s v="positive"/>
    <n v="60"/>
    <x v="9"/>
    <x v="1"/>
  </r>
  <r>
    <s v="b27bfcfe-64df-499e-b60f-f93d2200c589"/>
    <s v="like"/>
    <d v="2021-05-04T10:37:59"/>
    <s v="video"/>
    <s v="soccer"/>
    <s v="positive"/>
    <n v="50"/>
    <x v="9"/>
    <x v="1"/>
  </r>
  <r>
    <s v="b27bfcfe-64df-499e-b60f-f93d2200c589"/>
    <s v="want"/>
    <d v="2020-09-14T00:43:42"/>
    <s v="video"/>
    <s v="soccer"/>
    <s v="positive"/>
    <n v="70"/>
    <x v="7"/>
    <x v="0"/>
  </r>
  <r>
    <s v="b27bfcfe-64df-499e-b60f-f93d2200c589"/>
    <s v="disgust"/>
    <d v="2020-12-07T20:55:54"/>
    <s v="video"/>
    <s v="soccer"/>
    <s v="negative"/>
    <n v="0"/>
    <x v="5"/>
    <x v="0"/>
  </r>
  <r>
    <s v="b27bfcfe-64df-499e-b60f-f93d2200c589"/>
    <s v="hate"/>
    <d v="2020-08-27T11:40:29"/>
    <s v="video"/>
    <s v="soccer"/>
    <s v="negative"/>
    <n v="5"/>
    <x v="4"/>
    <x v="0"/>
  </r>
  <r>
    <s v="b27bfcfe-64df-499e-b60f-f93d2200c589"/>
    <s v="like"/>
    <d v="2021-02-03T01:29:28"/>
    <s v="video"/>
    <s v="soccer"/>
    <s v="positive"/>
    <n v="50"/>
    <x v="8"/>
    <x v="1"/>
  </r>
  <r>
    <s v="b27bfcfe-64df-499e-b60f-f93d2200c589"/>
    <s v="indifferent"/>
    <d v="2020-07-18T18:35:27"/>
    <s v="video"/>
    <s v="soccer"/>
    <s v="neutral"/>
    <n v="20"/>
    <x v="11"/>
    <x v="0"/>
  </r>
  <r>
    <s v="91f7585b-c756-475b-9f21-877d7c48b579"/>
    <s v="adore"/>
    <d v="2021-06-09T08:11:09"/>
    <s v="photo"/>
    <s v="soccer"/>
    <s v="positive"/>
    <n v="72"/>
    <x v="1"/>
    <x v="1"/>
  </r>
  <r>
    <s v="91f7585b-c756-475b-9f21-877d7c48b579"/>
    <s v="disgust"/>
    <d v="2021-01-23T05:42:10"/>
    <s v="photo"/>
    <s v="soccer"/>
    <s v="negative"/>
    <n v="0"/>
    <x v="3"/>
    <x v="1"/>
  </r>
  <r>
    <s v="91f7585b-c756-475b-9f21-877d7c48b579"/>
    <s v="want"/>
    <d v="2021-02-19T17:23:30"/>
    <s v="photo"/>
    <s v="soccer"/>
    <s v="positive"/>
    <n v="70"/>
    <x v="8"/>
    <x v="1"/>
  </r>
  <r>
    <s v="91f7585b-c756-475b-9f21-877d7c48b579"/>
    <s v="indifferent"/>
    <d v="2020-10-19T18:25:45"/>
    <s v="photo"/>
    <s v="soccer"/>
    <s v="neutral"/>
    <n v="20"/>
    <x v="6"/>
    <x v="0"/>
  </r>
  <r>
    <s v="91f7585b-c756-475b-9f21-877d7c48b579"/>
    <s v="indifferent"/>
    <d v="2021-02-01T09:22:21"/>
    <s v="photo"/>
    <s v="soccer"/>
    <s v="neutral"/>
    <n v="20"/>
    <x v="8"/>
    <x v="1"/>
  </r>
  <r>
    <s v="91f7585b-c756-475b-9f21-877d7c48b579"/>
    <s v="super love"/>
    <d v="2020-08-26T12:44:16"/>
    <s v="photo"/>
    <s v="soccer"/>
    <s v="positive"/>
    <n v="75"/>
    <x v="4"/>
    <x v="0"/>
  </r>
  <r>
    <s v="91f7585b-c756-475b-9f21-877d7c48b579"/>
    <s v="interested"/>
    <d v="2020-10-10T01:55:10"/>
    <s v="photo"/>
    <s v="soccer"/>
    <s v="positive"/>
    <n v="30"/>
    <x v="6"/>
    <x v="0"/>
  </r>
  <r>
    <s v="91f7585b-c756-475b-9f21-877d7c48b579"/>
    <s v="intrigued"/>
    <d v="2020-07-16T19:21:13"/>
    <s v="photo"/>
    <s v="soccer"/>
    <s v="positive"/>
    <n v="45"/>
    <x v="11"/>
    <x v="0"/>
  </r>
  <r>
    <s v="91f7585b-c756-475b-9f21-877d7c48b579"/>
    <s v="disgust"/>
    <d v="2020-10-03T16:49:26"/>
    <s v="photo"/>
    <s v="soccer"/>
    <s v="negative"/>
    <n v="0"/>
    <x v="6"/>
    <x v="0"/>
  </r>
  <r>
    <s v="91f7585b-c756-475b-9f21-877d7c48b579"/>
    <s v="indifferent"/>
    <d v="2021-06-03T06:10:08"/>
    <s v="photo"/>
    <s v="soccer"/>
    <s v="neutral"/>
    <n v="20"/>
    <x v="1"/>
    <x v="1"/>
  </r>
  <r>
    <s v="91f7585b-c756-475b-9f21-877d7c48b579"/>
    <s v="heart"/>
    <d v="2020-10-23T15:03:40"/>
    <s v="photo"/>
    <s v="soccer"/>
    <s v="positive"/>
    <n v="60"/>
    <x v="6"/>
    <x v="0"/>
  </r>
  <r>
    <s v="91f7585b-c756-475b-9f21-877d7c48b579"/>
    <s v="disgust"/>
    <d v="2021-01-02T20:54:24"/>
    <s v="photo"/>
    <s v="soccer"/>
    <s v="negative"/>
    <n v="0"/>
    <x v="3"/>
    <x v="1"/>
  </r>
  <r>
    <s v="91f7585b-c756-475b-9f21-877d7c48b579"/>
    <s v="intrigued"/>
    <d v="2021-05-17T22:48:34"/>
    <s v="photo"/>
    <s v="soccer"/>
    <s v="positive"/>
    <n v="45"/>
    <x v="9"/>
    <x v="1"/>
  </r>
  <r>
    <s v="9a2c328f-16aa-490c-8ca2-c7deaa90db3f"/>
    <s v="peeking"/>
    <d v="2021-05-01T18:05:19"/>
    <s v="photo"/>
    <s v="culture"/>
    <s v="neutral"/>
    <n v="35"/>
    <x v="9"/>
    <x v="1"/>
  </r>
  <r>
    <s v="9a2c328f-16aa-490c-8ca2-c7deaa90db3f"/>
    <s v="heart"/>
    <d v="2021-04-30T09:31:51"/>
    <s v="photo"/>
    <s v="culture"/>
    <s v="positive"/>
    <n v="60"/>
    <x v="2"/>
    <x v="1"/>
  </r>
  <r>
    <s v="9a2c328f-16aa-490c-8ca2-c7deaa90db3f"/>
    <s v="dislike"/>
    <d v="2021-02-04T02:04:38"/>
    <s v="photo"/>
    <s v="culture"/>
    <s v="negative"/>
    <n v="10"/>
    <x v="8"/>
    <x v="1"/>
  </r>
  <r>
    <s v="9a2c328f-16aa-490c-8ca2-c7deaa90db3f"/>
    <s v="intrigued"/>
    <d v="2020-08-11T23:48:15"/>
    <s v="photo"/>
    <s v="culture"/>
    <s v="positive"/>
    <n v="45"/>
    <x v="4"/>
    <x v="0"/>
  </r>
  <r>
    <s v="9a2c328f-16aa-490c-8ca2-c7deaa90db3f"/>
    <s v="adore"/>
    <d v="2020-12-21T13:03:26"/>
    <s v="photo"/>
    <s v="culture"/>
    <s v="positive"/>
    <n v="72"/>
    <x v="5"/>
    <x v="0"/>
  </r>
  <r>
    <s v="9a2c328f-16aa-490c-8ca2-c7deaa90db3f"/>
    <s v="adore"/>
    <d v="2020-10-02T10:36:15"/>
    <s v="photo"/>
    <s v="culture"/>
    <s v="positive"/>
    <n v="72"/>
    <x v="6"/>
    <x v="0"/>
  </r>
  <r>
    <s v="9a2c328f-16aa-490c-8ca2-c7deaa90db3f"/>
    <s v="love"/>
    <d v="2021-06-05T18:04:46"/>
    <s v="photo"/>
    <s v="culture"/>
    <s v="positive"/>
    <n v="65"/>
    <x v="1"/>
    <x v="1"/>
  </r>
  <r>
    <s v="9a2c328f-16aa-490c-8ca2-c7deaa90db3f"/>
    <s v="hate"/>
    <d v="2020-06-24T13:08:35"/>
    <s v="photo"/>
    <s v="culture"/>
    <s v="negative"/>
    <n v="5"/>
    <x v="1"/>
    <x v="0"/>
  </r>
  <r>
    <s v="9a2c328f-16aa-490c-8ca2-c7deaa90db3f"/>
    <s v="heart"/>
    <d v="2021-01-07T07:07:37"/>
    <s v="photo"/>
    <s v="culture"/>
    <s v="positive"/>
    <n v="60"/>
    <x v="3"/>
    <x v="1"/>
  </r>
  <r>
    <s v="9a2c328f-16aa-490c-8ca2-c7deaa90db3f"/>
    <s v="love"/>
    <d v="2021-05-23T17:50:38"/>
    <s v="photo"/>
    <s v="culture"/>
    <s v="positive"/>
    <n v="65"/>
    <x v="9"/>
    <x v="1"/>
  </r>
  <r>
    <s v="9a2c328f-16aa-490c-8ca2-c7deaa90db3f"/>
    <s v="cherish"/>
    <d v="2020-11-05T09:39:31"/>
    <s v="photo"/>
    <s v="culture"/>
    <s v="positive"/>
    <n v="70"/>
    <x v="0"/>
    <x v="0"/>
  </r>
  <r>
    <s v="9a2c328f-16aa-490c-8ca2-c7deaa90db3f"/>
    <s v="worried"/>
    <d v="2020-09-06T04:40:48"/>
    <s v="photo"/>
    <s v="culture"/>
    <s v="negative"/>
    <n v="12"/>
    <x v="7"/>
    <x v="0"/>
  </r>
  <r>
    <s v="9a2c328f-16aa-490c-8ca2-c7deaa90db3f"/>
    <s v="hate"/>
    <d v="2020-11-24T08:19:34"/>
    <s v="photo"/>
    <s v="culture"/>
    <s v="negative"/>
    <n v="5"/>
    <x v="0"/>
    <x v="0"/>
  </r>
  <r>
    <s v="9a2c328f-16aa-490c-8ca2-c7deaa90db3f"/>
    <s v="peeking"/>
    <d v="2020-07-22T04:21:02"/>
    <s v="photo"/>
    <s v="culture"/>
    <s v="neutral"/>
    <n v="35"/>
    <x v="11"/>
    <x v="0"/>
  </r>
  <r>
    <s v="9a2c328f-16aa-490c-8ca2-c7deaa90db3f"/>
    <s v="disgust"/>
    <d v="2020-08-25T01:53:17"/>
    <s v="photo"/>
    <s v="culture"/>
    <s v="negative"/>
    <n v="0"/>
    <x v="4"/>
    <x v="0"/>
  </r>
  <r>
    <s v="9a2c328f-16aa-490c-8ca2-c7deaa90db3f"/>
    <s v="scared"/>
    <d v="2020-07-06T23:35:07"/>
    <s v="photo"/>
    <s v="culture"/>
    <s v="negative"/>
    <n v="15"/>
    <x v="11"/>
    <x v="0"/>
  </r>
  <r>
    <s v="9a2c328f-16aa-490c-8ca2-c7deaa90db3f"/>
    <s v="peeking"/>
    <d v="2020-12-16T05:32:10"/>
    <s v="photo"/>
    <s v="culture"/>
    <s v="neutral"/>
    <n v="35"/>
    <x v="5"/>
    <x v="0"/>
  </r>
  <r>
    <s v="9a2c328f-16aa-490c-8ca2-c7deaa90db3f"/>
    <s v="adore"/>
    <d v="2020-07-29T13:57:13"/>
    <s v="photo"/>
    <s v="culture"/>
    <s v="positive"/>
    <n v="72"/>
    <x v="11"/>
    <x v="0"/>
  </r>
  <r>
    <s v="9a2c328f-16aa-490c-8ca2-c7deaa90db3f"/>
    <s v="adore"/>
    <d v="2021-01-26T12:06:28"/>
    <s v="photo"/>
    <s v="culture"/>
    <s v="positive"/>
    <n v="72"/>
    <x v="3"/>
    <x v="1"/>
  </r>
  <r>
    <s v="9a2c328f-16aa-490c-8ca2-c7deaa90db3f"/>
    <s v="heart"/>
    <d v="2020-12-22T09:50:50"/>
    <s v="photo"/>
    <s v="culture"/>
    <s v="positive"/>
    <n v="60"/>
    <x v="5"/>
    <x v="0"/>
  </r>
  <r>
    <s v="9a2c328f-16aa-490c-8ca2-c7deaa90db3f"/>
    <s v="scared"/>
    <d v="2020-11-16T14:34:56"/>
    <s v="photo"/>
    <s v="culture"/>
    <s v="negative"/>
    <n v="15"/>
    <x v="0"/>
    <x v="0"/>
  </r>
  <r>
    <s v="9a2c328f-16aa-490c-8ca2-c7deaa90db3f"/>
    <s v="love"/>
    <d v="2021-02-01T20:30:19"/>
    <s v="photo"/>
    <s v="culture"/>
    <s v="positive"/>
    <n v="65"/>
    <x v="8"/>
    <x v="1"/>
  </r>
  <r>
    <s v="9a2c328f-16aa-490c-8ca2-c7deaa90db3f"/>
    <s v="heart"/>
    <d v="2020-11-12T02:31:13"/>
    <s v="photo"/>
    <s v="culture"/>
    <s v="positive"/>
    <n v="60"/>
    <x v="0"/>
    <x v="0"/>
  </r>
  <r>
    <s v="9a2c328f-16aa-490c-8ca2-c7deaa90db3f"/>
    <s v="scared"/>
    <d v="2021-03-25T00:21:57"/>
    <s v="photo"/>
    <s v="culture"/>
    <s v="negative"/>
    <n v="15"/>
    <x v="10"/>
    <x v="1"/>
  </r>
  <r>
    <s v="9a2c328f-16aa-490c-8ca2-c7deaa90db3f"/>
    <s v="super love"/>
    <d v="2021-02-17T00:43:59"/>
    <s v="photo"/>
    <s v="culture"/>
    <s v="positive"/>
    <n v="75"/>
    <x v="8"/>
    <x v="1"/>
  </r>
  <r>
    <s v="9a2c328f-16aa-490c-8ca2-c7deaa90db3f"/>
    <s v="adore"/>
    <d v="2021-01-30T06:10:50"/>
    <s v="photo"/>
    <s v="culture"/>
    <s v="positive"/>
    <n v="72"/>
    <x v="3"/>
    <x v="1"/>
  </r>
  <r>
    <s v="9a2c328f-16aa-490c-8ca2-c7deaa90db3f"/>
    <s v="cherish"/>
    <d v="2020-10-11T15:14:37"/>
    <s v="photo"/>
    <s v="culture"/>
    <s v="positive"/>
    <n v="70"/>
    <x v="6"/>
    <x v="0"/>
  </r>
  <r>
    <s v="9a2c328f-16aa-490c-8ca2-c7deaa90db3f"/>
    <s v="indifferent"/>
    <d v="2020-06-24T19:53:58"/>
    <s v="photo"/>
    <s v="culture"/>
    <s v="neutral"/>
    <n v="20"/>
    <x v="1"/>
    <x v="0"/>
  </r>
  <r>
    <s v="9a2c328f-16aa-490c-8ca2-c7deaa90db3f"/>
    <s v="love"/>
    <d v="2021-05-23T11:06:44"/>
    <s v="photo"/>
    <s v="culture"/>
    <s v="positive"/>
    <n v="65"/>
    <x v="9"/>
    <x v="1"/>
  </r>
  <r>
    <s v="9a2c328f-16aa-490c-8ca2-c7deaa90db3f"/>
    <s v="scared"/>
    <d v="2020-06-25T10:11:47"/>
    <s v="photo"/>
    <s v="culture"/>
    <s v="negative"/>
    <n v="15"/>
    <x v="1"/>
    <x v="0"/>
  </r>
  <r>
    <s v="9a2c328f-16aa-490c-8ca2-c7deaa90db3f"/>
    <s v="dislike"/>
    <d v="2020-08-21T17:01:57"/>
    <s v="photo"/>
    <s v="culture"/>
    <s v="negative"/>
    <n v="10"/>
    <x v="4"/>
    <x v="0"/>
  </r>
  <r>
    <s v="9a2c328f-16aa-490c-8ca2-c7deaa90db3f"/>
    <s v="dislike"/>
    <d v="2021-03-16T13:40:17"/>
    <s v="photo"/>
    <s v="culture"/>
    <s v="negative"/>
    <n v="10"/>
    <x v="10"/>
    <x v="1"/>
  </r>
  <r>
    <s v="9a2c328f-16aa-490c-8ca2-c7deaa90db3f"/>
    <s v="cherish"/>
    <d v="2021-06-08T02:05:16"/>
    <s v="photo"/>
    <s v="culture"/>
    <s v="positive"/>
    <n v="70"/>
    <x v="1"/>
    <x v="1"/>
  </r>
  <r>
    <s v="9a2c328f-16aa-490c-8ca2-c7deaa90db3f"/>
    <s v="super love"/>
    <d v="2020-12-12T07:59:07"/>
    <s v="photo"/>
    <s v="culture"/>
    <s v="positive"/>
    <n v="75"/>
    <x v="5"/>
    <x v="0"/>
  </r>
  <r>
    <s v="9a2c328f-16aa-490c-8ca2-c7deaa90db3f"/>
    <s v="super love"/>
    <d v="2021-02-23T04:09:43"/>
    <s v="photo"/>
    <s v="culture"/>
    <s v="positive"/>
    <n v="75"/>
    <x v="8"/>
    <x v="1"/>
  </r>
  <r>
    <s v="9a2c328f-16aa-490c-8ca2-c7deaa90db3f"/>
    <s v="dislike"/>
    <d v="2020-11-27T20:01:25"/>
    <s v="photo"/>
    <s v="culture"/>
    <s v="negative"/>
    <n v="10"/>
    <x v="0"/>
    <x v="0"/>
  </r>
  <r>
    <s v="9a2c328f-16aa-490c-8ca2-c7deaa90db3f"/>
    <s v="want"/>
    <d v="2021-04-18T19:28:22"/>
    <s v="photo"/>
    <s v="culture"/>
    <s v="positive"/>
    <n v="70"/>
    <x v="2"/>
    <x v="1"/>
  </r>
  <r>
    <s v="9a2c328f-16aa-490c-8ca2-c7deaa90db3f"/>
    <s v="super love"/>
    <d v="2020-11-05T17:30:34"/>
    <s v="photo"/>
    <s v="culture"/>
    <s v="positive"/>
    <n v="75"/>
    <x v="0"/>
    <x v="0"/>
  </r>
  <r>
    <s v="9a2c328f-16aa-490c-8ca2-c7deaa90db3f"/>
    <s v="indifferent"/>
    <d v="2020-11-06T07:33:34"/>
    <s v="photo"/>
    <s v="culture"/>
    <s v="neutral"/>
    <n v="20"/>
    <x v="0"/>
    <x v="0"/>
  </r>
  <r>
    <s v="9a2c328f-16aa-490c-8ca2-c7deaa90db3f"/>
    <s v="heart"/>
    <d v="2020-11-10T00:51:22"/>
    <s v="photo"/>
    <s v="culture"/>
    <s v="positive"/>
    <n v="60"/>
    <x v="0"/>
    <x v="0"/>
  </r>
  <r>
    <s v="9a2c328f-16aa-490c-8ca2-c7deaa90db3f"/>
    <s v="interested"/>
    <d v="2021-04-04T12:17:40"/>
    <s v="photo"/>
    <s v="culture"/>
    <s v="positive"/>
    <n v="30"/>
    <x v="2"/>
    <x v="1"/>
  </r>
  <r>
    <s v="800f467b-53a3-4d20-9342-51fe4fa36ebb"/>
    <s v="heart"/>
    <d v="2020-10-03T19:27:52"/>
    <s v="GIF"/>
    <s v="food"/>
    <s v="positive"/>
    <n v="60"/>
    <x v="6"/>
    <x v="0"/>
  </r>
  <r>
    <s v="800f467b-53a3-4d20-9342-51fe4fa36ebb"/>
    <s v="hate"/>
    <d v="2020-12-31T01:02:46"/>
    <s v="GIF"/>
    <s v="food"/>
    <s v="negative"/>
    <n v="5"/>
    <x v="5"/>
    <x v="0"/>
  </r>
  <r>
    <s v="800f467b-53a3-4d20-9342-51fe4fa36ebb"/>
    <s v="dislike"/>
    <d v="2020-10-07T12:43:16"/>
    <s v="GIF"/>
    <s v="food"/>
    <s v="negative"/>
    <n v="10"/>
    <x v="6"/>
    <x v="0"/>
  </r>
  <r>
    <s v="800f467b-53a3-4d20-9342-51fe4fa36ebb"/>
    <s v="like"/>
    <d v="2020-07-29T22:46:16"/>
    <s v="GIF"/>
    <s v="food"/>
    <s v="positive"/>
    <n v="50"/>
    <x v="11"/>
    <x v="0"/>
  </r>
  <r>
    <s v="800f467b-53a3-4d20-9342-51fe4fa36ebb"/>
    <s v="disgust"/>
    <d v="2021-01-29T00:13:05"/>
    <s v="GIF"/>
    <s v="food"/>
    <s v="negative"/>
    <n v="0"/>
    <x v="3"/>
    <x v="1"/>
  </r>
  <r>
    <s v="800f467b-53a3-4d20-9342-51fe4fa36ebb"/>
    <s v="heart"/>
    <d v="2021-01-10T19:06:15"/>
    <s v="GIF"/>
    <s v="food"/>
    <s v="positive"/>
    <n v="60"/>
    <x v="3"/>
    <x v="1"/>
  </r>
  <r>
    <s v="800f467b-53a3-4d20-9342-51fe4fa36ebb"/>
    <s v="intrigued"/>
    <d v="2021-04-17T12:50:29"/>
    <s v="GIF"/>
    <s v="food"/>
    <s v="positive"/>
    <n v="45"/>
    <x v="2"/>
    <x v="1"/>
  </r>
  <r>
    <s v="b07a2298-7c03-49b3-a0a6-c65333847598"/>
    <s v="super love"/>
    <d v="2020-12-21T06:12:51"/>
    <s v="GIF"/>
    <s v="culture"/>
    <s v="positive"/>
    <n v="75"/>
    <x v="5"/>
    <x v="0"/>
  </r>
  <r>
    <s v="b07a2298-7c03-49b3-a0a6-c65333847598"/>
    <s v="like"/>
    <d v="2021-04-18T23:34:07"/>
    <s v="GIF"/>
    <s v="culture"/>
    <s v="positive"/>
    <n v="50"/>
    <x v="2"/>
    <x v="1"/>
  </r>
  <r>
    <s v="b07a2298-7c03-49b3-a0a6-c65333847598"/>
    <s v="heart"/>
    <d v="2021-01-14T03:05:13"/>
    <s v="GIF"/>
    <s v="culture"/>
    <s v="positive"/>
    <n v="60"/>
    <x v="3"/>
    <x v="1"/>
  </r>
  <r>
    <s v="b07a2298-7c03-49b3-a0a6-c65333847598"/>
    <s v="disgust"/>
    <d v="2020-12-27T05:24:20"/>
    <s v="GIF"/>
    <s v="culture"/>
    <s v="negative"/>
    <n v="0"/>
    <x v="5"/>
    <x v="0"/>
  </r>
  <r>
    <s v="b07a2298-7c03-49b3-a0a6-c65333847598"/>
    <s v="love"/>
    <d v="2020-07-14T18:19:05"/>
    <s v="GIF"/>
    <s v="culture"/>
    <s v="positive"/>
    <n v="65"/>
    <x v="11"/>
    <x v="0"/>
  </r>
  <r>
    <s v="b07a2298-7c03-49b3-a0a6-c65333847598"/>
    <s v="hate"/>
    <d v="2020-08-03T03:00:20"/>
    <s v="GIF"/>
    <s v="culture"/>
    <s v="negative"/>
    <n v="5"/>
    <x v="4"/>
    <x v="0"/>
  </r>
  <r>
    <s v="b07a2298-7c03-49b3-a0a6-c65333847598"/>
    <s v="hate"/>
    <d v="2021-04-01T11:44:21"/>
    <s v="GIF"/>
    <s v="culture"/>
    <s v="negative"/>
    <n v="5"/>
    <x v="2"/>
    <x v="1"/>
  </r>
  <r>
    <s v="b07a2298-7c03-49b3-a0a6-c65333847598"/>
    <s v="like"/>
    <d v="2020-07-25T02:23:28"/>
    <s v="GIF"/>
    <s v="culture"/>
    <s v="positive"/>
    <n v="50"/>
    <x v="11"/>
    <x v="0"/>
  </r>
  <r>
    <s v="b07a2298-7c03-49b3-a0a6-c65333847598"/>
    <s v="want"/>
    <d v="2020-06-19T19:33:47"/>
    <s v="GIF"/>
    <s v="culture"/>
    <s v="positive"/>
    <n v="70"/>
    <x v="1"/>
    <x v="0"/>
  </r>
  <r>
    <s v="b07a2298-7c03-49b3-a0a6-c65333847598"/>
    <s v="dislike"/>
    <d v="2020-06-27T22:29:36"/>
    <s v="GIF"/>
    <s v="culture"/>
    <s v="negative"/>
    <n v="10"/>
    <x v="1"/>
    <x v="0"/>
  </r>
  <r>
    <s v="b07a2298-7c03-49b3-a0a6-c65333847598"/>
    <s v="dislike"/>
    <d v="2020-06-26T08:48:49"/>
    <s v="GIF"/>
    <s v="culture"/>
    <s v="negative"/>
    <n v="10"/>
    <x v="1"/>
    <x v="0"/>
  </r>
  <r>
    <s v="b07a2298-7c03-49b3-a0a6-c65333847598"/>
    <s v="scared"/>
    <d v="2021-05-24T09:37:31"/>
    <s v="GIF"/>
    <s v="culture"/>
    <s v="negative"/>
    <n v="15"/>
    <x v="9"/>
    <x v="1"/>
  </r>
  <r>
    <s v="b07a2298-7c03-49b3-a0a6-c65333847598"/>
    <s v="love"/>
    <d v="2021-01-22T00:32:51"/>
    <s v="GIF"/>
    <s v="culture"/>
    <s v="positive"/>
    <n v="65"/>
    <x v="3"/>
    <x v="1"/>
  </r>
  <r>
    <s v="b07a2298-7c03-49b3-a0a6-c65333847598"/>
    <s v="heart"/>
    <d v="2020-07-21T14:05:56"/>
    <s v="GIF"/>
    <s v="culture"/>
    <s v="positive"/>
    <n v="60"/>
    <x v="11"/>
    <x v="0"/>
  </r>
  <r>
    <s v="b07a2298-7c03-49b3-a0a6-c65333847598"/>
    <s v="adore"/>
    <d v="2020-06-30T09:48:27"/>
    <s v="GIF"/>
    <s v="culture"/>
    <s v="positive"/>
    <n v="72"/>
    <x v="1"/>
    <x v="0"/>
  </r>
  <r>
    <s v="b07a2298-7c03-49b3-a0a6-c65333847598"/>
    <s v="interested"/>
    <d v="2020-07-02T08:33:37"/>
    <s v="GIF"/>
    <s v="culture"/>
    <s v="positive"/>
    <n v="30"/>
    <x v="11"/>
    <x v="0"/>
  </r>
  <r>
    <s v="b07a2298-7c03-49b3-a0a6-c65333847598"/>
    <s v="indifferent"/>
    <d v="2020-11-25T23:25:15"/>
    <s v="GIF"/>
    <s v="culture"/>
    <s v="neutral"/>
    <n v="20"/>
    <x v="0"/>
    <x v="0"/>
  </r>
  <r>
    <s v="b07a2298-7c03-49b3-a0a6-c65333847598"/>
    <s v="hate"/>
    <d v="2021-05-05T05:13:13"/>
    <s v="GIF"/>
    <s v="culture"/>
    <s v="negative"/>
    <n v="5"/>
    <x v="9"/>
    <x v="1"/>
  </r>
  <r>
    <s v="38a50d44-5a3d-41c1-bf46-58638def9442"/>
    <s v="indifferent"/>
    <d v="2020-11-27T21:14:05"/>
    <s v="video"/>
    <s v="fitness"/>
    <s v="neutral"/>
    <n v="20"/>
    <x v="0"/>
    <x v="0"/>
  </r>
  <r>
    <s v="38a50d44-5a3d-41c1-bf46-58638def9442"/>
    <s v="interested"/>
    <d v="2020-11-23T22:29:51"/>
    <s v="video"/>
    <s v="fitness"/>
    <s v="positive"/>
    <n v="30"/>
    <x v="0"/>
    <x v="0"/>
  </r>
  <r>
    <s v="38a50d44-5a3d-41c1-bf46-58638def9442"/>
    <s v="adore"/>
    <d v="2021-03-13T01:58:37"/>
    <s v="video"/>
    <s v="fitness"/>
    <s v="positive"/>
    <n v="72"/>
    <x v="10"/>
    <x v="1"/>
  </r>
  <r>
    <s v="38a50d44-5a3d-41c1-bf46-58638def9442"/>
    <s v="peeking"/>
    <d v="2020-10-25T18:23:56"/>
    <s v="video"/>
    <s v="fitness"/>
    <s v="neutral"/>
    <n v="35"/>
    <x v="6"/>
    <x v="0"/>
  </r>
  <r>
    <s v="38a50d44-5a3d-41c1-bf46-58638def9442"/>
    <s v="interested"/>
    <d v="2021-05-23T18:25:45"/>
    <s v="video"/>
    <s v="fitness"/>
    <s v="positive"/>
    <n v="30"/>
    <x v="9"/>
    <x v="1"/>
  </r>
  <r>
    <s v="38a50d44-5a3d-41c1-bf46-58638def9442"/>
    <s v="scared"/>
    <d v="2020-11-01T22:10:58"/>
    <s v="video"/>
    <s v="fitness"/>
    <s v="negative"/>
    <n v="15"/>
    <x v="0"/>
    <x v="0"/>
  </r>
  <r>
    <s v="38a50d44-5a3d-41c1-bf46-58638def9442"/>
    <s v="indifferent"/>
    <d v="2021-04-08T16:34:38"/>
    <s v="video"/>
    <s v="fitness"/>
    <s v="neutral"/>
    <n v="20"/>
    <x v="2"/>
    <x v="1"/>
  </r>
  <r>
    <s v="38a50d44-5a3d-41c1-bf46-58638def9442"/>
    <s v="love"/>
    <d v="2020-12-16T02:20:55"/>
    <s v="video"/>
    <s v="fitness"/>
    <s v="positive"/>
    <n v="65"/>
    <x v="5"/>
    <x v="0"/>
  </r>
  <r>
    <s v="45d2d284-1830-45a3-8c9d-95f8bdec3202"/>
    <s v="disgust"/>
    <d v="2020-07-15T22:46:42"/>
    <s v="audio"/>
    <s v="Studying"/>
    <s v="negative"/>
    <n v="0"/>
    <x v="11"/>
    <x v="0"/>
  </r>
  <r>
    <s v="45d2d284-1830-45a3-8c9d-95f8bdec3202"/>
    <s v="interested"/>
    <d v="2020-09-08T00:59:40"/>
    <s v="audio"/>
    <s v="Studying"/>
    <s v="positive"/>
    <n v="30"/>
    <x v="7"/>
    <x v="0"/>
  </r>
  <r>
    <s v="45d2d284-1830-45a3-8c9d-95f8bdec3202"/>
    <s v="scared"/>
    <d v="2020-10-05T07:31:54"/>
    <s v="audio"/>
    <s v="Studying"/>
    <s v="negative"/>
    <n v="15"/>
    <x v="6"/>
    <x v="0"/>
  </r>
  <r>
    <s v="45d2d284-1830-45a3-8c9d-95f8bdec3202"/>
    <s v="dislike"/>
    <d v="2021-01-20T07:33:57"/>
    <s v="audio"/>
    <s v="Studying"/>
    <s v="negative"/>
    <n v="10"/>
    <x v="3"/>
    <x v="1"/>
  </r>
  <r>
    <s v="45d2d284-1830-45a3-8c9d-95f8bdec3202"/>
    <s v="intrigued"/>
    <d v="2021-01-15T18:37:27"/>
    <s v="audio"/>
    <s v="Studying"/>
    <s v="positive"/>
    <n v="45"/>
    <x v="3"/>
    <x v="1"/>
  </r>
  <r>
    <s v="45d2d284-1830-45a3-8c9d-95f8bdec3202"/>
    <s v="like"/>
    <d v="2020-12-18T20:49:46"/>
    <s v="audio"/>
    <s v="Studying"/>
    <s v="positive"/>
    <n v="50"/>
    <x v="5"/>
    <x v="0"/>
  </r>
  <r>
    <s v="45d2d284-1830-45a3-8c9d-95f8bdec3202"/>
    <s v="cherish"/>
    <d v="2020-12-14T03:53:17"/>
    <s v="audio"/>
    <s v="Studying"/>
    <s v="positive"/>
    <n v="70"/>
    <x v="5"/>
    <x v="0"/>
  </r>
  <r>
    <s v="45d2d284-1830-45a3-8c9d-95f8bdec3202"/>
    <s v="intrigued"/>
    <d v="2021-06-14T19:55:41"/>
    <s v="audio"/>
    <s v="Studying"/>
    <s v="positive"/>
    <n v="45"/>
    <x v="1"/>
    <x v="1"/>
  </r>
  <r>
    <s v="45d2d284-1830-45a3-8c9d-95f8bdec3202"/>
    <s v="scared"/>
    <d v="2020-07-07T09:16:16"/>
    <s v="audio"/>
    <s v="Studying"/>
    <s v="negative"/>
    <n v="15"/>
    <x v="11"/>
    <x v="0"/>
  </r>
  <r>
    <s v="2dcf2359-f366-46a4-8ac0-14229d056bb3"/>
    <s v="super love"/>
    <d v="2020-06-27T13:49:04"/>
    <s v="audio"/>
    <s v="Studying"/>
    <s v="positive"/>
    <n v="75"/>
    <x v="1"/>
    <x v="0"/>
  </r>
  <r>
    <s v="2dcf2359-f366-46a4-8ac0-14229d056bb3"/>
    <s v="scared"/>
    <d v="2021-05-06T11:37:43"/>
    <s v="audio"/>
    <s v="Studying"/>
    <s v="negative"/>
    <n v="15"/>
    <x v="9"/>
    <x v="1"/>
  </r>
  <r>
    <s v="2dcf2359-f366-46a4-8ac0-14229d056bb3"/>
    <s v="peeking"/>
    <d v="2020-10-31T19:54:52"/>
    <s v="audio"/>
    <s v="Studying"/>
    <s v="neutral"/>
    <n v="35"/>
    <x v="6"/>
    <x v="0"/>
  </r>
  <r>
    <s v="f7c26d94-b7c6-45a0-b882-354d8d89c2af"/>
    <s v="adore"/>
    <d v="2020-09-05T08:10:54"/>
    <s v="photo"/>
    <s v="science"/>
    <s v="positive"/>
    <n v="72"/>
    <x v="7"/>
    <x v="0"/>
  </r>
  <r>
    <s v="f7c26d94-b7c6-45a0-b882-354d8d89c2af"/>
    <s v="super love"/>
    <d v="2021-03-07T21:13:33"/>
    <s v="photo"/>
    <s v="science"/>
    <s v="positive"/>
    <n v="75"/>
    <x v="10"/>
    <x v="1"/>
  </r>
  <r>
    <s v="f7c26d94-b7c6-45a0-b882-354d8d89c2af"/>
    <s v="heart"/>
    <d v="2020-07-14T10:52:04"/>
    <s v="photo"/>
    <s v="science"/>
    <s v="positive"/>
    <n v="60"/>
    <x v="11"/>
    <x v="0"/>
  </r>
  <r>
    <s v="b8368fca-8fe3-4768-beed-5056cff63c23"/>
    <s v="adore"/>
    <d v="2020-09-28T16:41:19"/>
    <s v="audio"/>
    <s v="technology"/>
    <s v="positive"/>
    <n v="72"/>
    <x v="7"/>
    <x v="0"/>
  </r>
  <r>
    <s v="b8368fca-8fe3-4768-beed-5056cff63c23"/>
    <s v="adore"/>
    <d v="2020-12-17T21:52:42"/>
    <s v="audio"/>
    <s v="technology"/>
    <s v="positive"/>
    <n v="72"/>
    <x v="5"/>
    <x v="0"/>
  </r>
  <r>
    <s v="b8368fca-8fe3-4768-beed-5056cff63c23"/>
    <s v="love"/>
    <d v="2021-05-29T11:03:07"/>
    <s v="audio"/>
    <s v="technology"/>
    <s v="positive"/>
    <n v="65"/>
    <x v="9"/>
    <x v="1"/>
  </r>
  <r>
    <s v="b8368fca-8fe3-4768-beed-5056cff63c23"/>
    <s v="super love"/>
    <d v="2021-01-06T09:14:38"/>
    <s v="audio"/>
    <s v="technology"/>
    <s v="positive"/>
    <n v="75"/>
    <x v="3"/>
    <x v="1"/>
  </r>
  <r>
    <s v="b8368fca-8fe3-4768-beed-5056cff63c23"/>
    <s v="adore"/>
    <d v="2020-11-29T04:19:21"/>
    <s v="audio"/>
    <s v="technology"/>
    <s v="positive"/>
    <n v="72"/>
    <x v="0"/>
    <x v="0"/>
  </r>
  <r>
    <s v="b8368fca-8fe3-4768-beed-5056cff63c23"/>
    <s v="heart"/>
    <d v="2021-03-27T11:29:30"/>
    <s v="audio"/>
    <s v="technology"/>
    <s v="positive"/>
    <n v="60"/>
    <x v="10"/>
    <x v="1"/>
  </r>
  <r>
    <s v="b8368fca-8fe3-4768-beed-5056cff63c23"/>
    <s v="like"/>
    <d v="2020-10-02T12:49:25"/>
    <s v="audio"/>
    <s v="technology"/>
    <s v="positive"/>
    <n v="50"/>
    <x v="6"/>
    <x v="0"/>
  </r>
  <r>
    <s v="b8368fca-8fe3-4768-beed-5056cff63c23"/>
    <s v="scared"/>
    <d v="2020-10-04T21:03:01"/>
    <s v="audio"/>
    <s v="technology"/>
    <s v="negative"/>
    <n v="15"/>
    <x v="6"/>
    <x v="0"/>
  </r>
  <r>
    <s v="b8368fca-8fe3-4768-beed-5056cff63c23"/>
    <s v="scared"/>
    <d v="2020-09-08T21:34:07"/>
    <s v="audio"/>
    <s v="technology"/>
    <s v="negative"/>
    <n v="15"/>
    <x v="7"/>
    <x v="0"/>
  </r>
  <r>
    <s v="b8368fca-8fe3-4768-beed-5056cff63c23"/>
    <s v="adore"/>
    <d v="2020-07-02T04:31:09"/>
    <s v="audio"/>
    <s v="technology"/>
    <s v="positive"/>
    <n v="72"/>
    <x v="11"/>
    <x v="0"/>
  </r>
  <r>
    <s v="b8368fca-8fe3-4768-beed-5056cff63c23"/>
    <s v="worried"/>
    <d v="2020-10-21T01:44:43"/>
    <s v="audio"/>
    <s v="technology"/>
    <s v="negative"/>
    <n v="12"/>
    <x v="6"/>
    <x v="0"/>
  </r>
  <r>
    <s v="b8368fca-8fe3-4768-beed-5056cff63c23"/>
    <s v="heart"/>
    <d v="2021-04-24T17:02:16"/>
    <s v="audio"/>
    <s v="technology"/>
    <s v="positive"/>
    <n v="60"/>
    <x v="2"/>
    <x v="1"/>
  </r>
  <r>
    <s v="b8368fca-8fe3-4768-beed-5056cff63c23"/>
    <s v="indifferent"/>
    <d v="2020-08-05T03:36:12"/>
    <s v="audio"/>
    <s v="technology"/>
    <s v="neutral"/>
    <n v="20"/>
    <x v="4"/>
    <x v="0"/>
  </r>
  <r>
    <s v="b8368fca-8fe3-4768-beed-5056cff63c23"/>
    <s v="interested"/>
    <d v="2020-11-13T18:15:01"/>
    <s v="audio"/>
    <s v="technology"/>
    <s v="positive"/>
    <n v="30"/>
    <x v="0"/>
    <x v="0"/>
  </r>
  <r>
    <s v="b8368fca-8fe3-4768-beed-5056cff63c23"/>
    <s v="adore"/>
    <d v="2021-05-23T23:14:35"/>
    <s v="audio"/>
    <s v="technology"/>
    <s v="positive"/>
    <n v="72"/>
    <x v="9"/>
    <x v="1"/>
  </r>
  <r>
    <s v="b8368fca-8fe3-4768-beed-5056cff63c23"/>
    <s v="interested"/>
    <d v="2021-01-03T00:57:30"/>
    <s v="audio"/>
    <s v="technology"/>
    <s v="positive"/>
    <n v="30"/>
    <x v="3"/>
    <x v="1"/>
  </r>
  <r>
    <s v="b8368fca-8fe3-4768-beed-5056cff63c23"/>
    <s v="peeking"/>
    <d v="2021-02-15T00:00:30"/>
    <s v="audio"/>
    <s v="technology"/>
    <s v="neutral"/>
    <n v="35"/>
    <x v="8"/>
    <x v="1"/>
  </r>
  <r>
    <s v="b8368fca-8fe3-4768-beed-5056cff63c23"/>
    <s v="worried"/>
    <d v="2020-08-26T12:07:37"/>
    <s v="audio"/>
    <s v="technology"/>
    <s v="negative"/>
    <n v="12"/>
    <x v="4"/>
    <x v="0"/>
  </r>
  <r>
    <s v="b8368fca-8fe3-4768-beed-5056cff63c23"/>
    <s v="super love"/>
    <d v="2020-12-02T02:55:50"/>
    <s v="audio"/>
    <s v="technology"/>
    <s v="positive"/>
    <n v="75"/>
    <x v="5"/>
    <x v="0"/>
  </r>
  <r>
    <s v="b8368fca-8fe3-4768-beed-5056cff63c23"/>
    <s v="want"/>
    <d v="2020-11-18T17:49:38"/>
    <s v="audio"/>
    <s v="technology"/>
    <s v="positive"/>
    <n v="70"/>
    <x v="0"/>
    <x v="0"/>
  </r>
  <r>
    <s v="b8368fca-8fe3-4768-beed-5056cff63c23"/>
    <s v="interested"/>
    <d v="2021-06-04T21:29:38"/>
    <s v="audio"/>
    <s v="technology"/>
    <s v="positive"/>
    <n v="30"/>
    <x v="1"/>
    <x v="1"/>
  </r>
  <r>
    <s v="b8368fca-8fe3-4768-beed-5056cff63c23"/>
    <s v="hate"/>
    <d v="2020-11-03T06:59:22"/>
    <s v="audio"/>
    <s v="technology"/>
    <s v="negative"/>
    <n v="5"/>
    <x v="0"/>
    <x v="0"/>
  </r>
  <r>
    <s v="b8368fca-8fe3-4768-beed-5056cff63c23"/>
    <s v="cherish"/>
    <d v="2020-09-05T20:20:31"/>
    <s v="audio"/>
    <s v="technology"/>
    <s v="positive"/>
    <n v="70"/>
    <x v="7"/>
    <x v="0"/>
  </r>
  <r>
    <s v="b8368fca-8fe3-4768-beed-5056cff63c23"/>
    <s v="scared"/>
    <d v="2021-04-25T23:15:22"/>
    <s v="audio"/>
    <s v="technology"/>
    <s v="negative"/>
    <n v="15"/>
    <x v="2"/>
    <x v="1"/>
  </r>
  <r>
    <s v="b8368fca-8fe3-4768-beed-5056cff63c23"/>
    <s v="indifferent"/>
    <d v="2020-09-01T13:51:25"/>
    <s v="audio"/>
    <s v="technology"/>
    <s v="neutral"/>
    <n v="20"/>
    <x v="7"/>
    <x v="0"/>
  </r>
  <r>
    <s v="b8368fca-8fe3-4768-beed-5056cff63c23"/>
    <s v="adore"/>
    <d v="2020-12-07T13:57:30"/>
    <s v="audio"/>
    <s v="technology"/>
    <s v="positive"/>
    <n v="72"/>
    <x v="5"/>
    <x v="0"/>
  </r>
  <r>
    <s v="b8368fca-8fe3-4768-beed-5056cff63c23"/>
    <s v="hate"/>
    <d v="2021-04-18T12:18:48"/>
    <s v="audio"/>
    <s v="technology"/>
    <s v="negative"/>
    <n v="5"/>
    <x v="2"/>
    <x v="1"/>
  </r>
  <r>
    <s v="b8368fca-8fe3-4768-beed-5056cff63c23"/>
    <s v="super love"/>
    <d v="2021-06-11T15:20:09"/>
    <s v="audio"/>
    <s v="technology"/>
    <s v="positive"/>
    <n v="75"/>
    <x v="1"/>
    <x v="1"/>
  </r>
  <r>
    <s v="b8368fca-8fe3-4768-beed-5056cff63c23"/>
    <s v="want"/>
    <d v="2021-01-22T02:23:11"/>
    <s v="audio"/>
    <s v="technology"/>
    <s v="positive"/>
    <n v="70"/>
    <x v="3"/>
    <x v="1"/>
  </r>
  <r>
    <s v="b8368fca-8fe3-4768-beed-5056cff63c23"/>
    <s v="worried"/>
    <d v="2021-03-30T18:54:32"/>
    <s v="audio"/>
    <s v="technology"/>
    <s v="negative"/>
    <n v="12"/>
    <x v="10"/>
    <x v="1"/>
  </r>
  <r>
    <s v="b8368fca-8fe3-4768-beed-5056cff63c23"/>
    <s v="heart"/>
    <d v="2021-01-09T22:22:58"/>
    <s v="audio"/>
    <s v="technology"/>
    <s v="positive"/>
    <n v="60"/>
    <x v="3"/>
    <x v="1"/>
  </r>
  <r>
    <s v="b8368fca-8fe3-4768-beed-5056cff63c23"/>
    <s v="interested"/>
    <d v="2020-11-15T02:51:20"/>
    <s v="audio"/>
    <s v="technology"/>
    <s v="positive"/>
    <n v="30"/>
    <x v="0"/>
    <x v="0"/>
  </r>
  <r>
    <s v="b8368fca-8fe3-4768-beed-5056cff63c23"/>
    <s v="disgust"/>
    <d v="2021-03-24T16:09:52"/>
    <s v="audio"/>
    <s v="technology"/>
    <s v="negative"/>
    <n v="0"/>
    <x v="10"/>
    <x v="1"/>
  </r>
  <r>
    <s v="b8368fca-8fe3-4768-beed-5056cff63c23"/>
    <s v="disgust"/>
    <d v="2021-03-12T00:56:10"/>
    <s v="audio"/>
    <s v="technology"/>
    <s v="negative"/>
    <n v="0"/>
    <x v="10"/>
    <x v="1"/>
  </r>
  <r>
    <s v="29d7781c-9302-4269-91f3-c23afb33467a"/>
    <s v="worried"/>
    <d v="2020-08-29T07:24:05"/>
    <s v="video"/>
    <s v="public speaking"/>
    <s v="negative"/>
    <n v="12"/>
    <x v="4"/>
    <x v="0"/>
  </r>
  <r>
    <s v="29d7781c-9302-4269-91f3-c23afb33467a"/>
    <s v="super love"/>
    <d v="2021-05-30T06:34:58"/>
    <s v="video"/>
    <s v="public speaking"/>
    <s v="positive"/>
    <n v="75"/>
    <x v="9"/>
    <x v="1"/>
  </r>
  <r>
    <s v="29d7781c-9302-4269-91f3-c23afb33467a"/>
    <s v="like"/>
    <d v="2021-02-04T09:32:30"/>
    <s v="video"/>
    <s v="public speaking"/>
    <s v="positive"/>
    <n v="50"/>
    <x v="8"/>
    <x v="1"/>
  </r>
  <r>
    <s v="29d7781c-9302-4269-91f3-c23afb33467a"/>
    <s v="hate"/>
    <d v="2021-02-04T03:17:02"/>
    <s v="video"/>
    <s v="public speaking"/>
    <s v="negative"/>
    <n v="5"/>
    <x v="8"/>
    <x v="1"/>
  </r>
  <r>
    <s v="29d7781c-9302-4269-91f3-c23afb33467a"/>
    <s v="want"/>
    <d v="2020-10-09T11:46:47"/>
    <s v="video"/>
    <s v="public speaking"/>
    <s v="positive"/>
    <n v="70"/>
    <x v="6"/>
    <x v="0"/>
  </r>
  <r>
    <s v="29d7781c-9302-4269-91f3-c23afb33467a"/>
    <s v="love"/>
    <d v="2020-10-06T03:05:10"/>
    <s v="video"/>
    <s v="public speaking"/>
    <s v="positive"/>
    <n v="65"/>
    <x v="6"/>
    <x v="0"/>
  </r>
  <r>
    <s v="29d7781c-9302-4269-91f3-c23afb33467a"/>
    <s v="adore"/>
    <d v="2020-10-12T04:53:46"/>
    <s v="video"/>
    <s v="public speaking"/>
    <s v="positive"/>
    <n v="72"/>
    <x v="6"/>
    <x v="0"/>
  </r>
  <r>
    <s v="29d7781c-9302-4269-91f3-c23afb33467a"/>
    <s v="heart"/>
    <d v="2021-06-07T23:44:38"/>
    <s v="video"/>
    <s v="public speaking"/>
    <s v="positive"/>
    <n v="60"/>
    <x v="1"/>
    <x v="1"/>
  </r>
  <r>
    <s v="29d7781c-9302-4269-91f3-c23afb33467a"/>
    <s v="intrigued"/>
    <d v="2020-09-03T20:59:51"/>
    <s v="video"/>
    <s v="public speaking"/>
    <s v="positive"/>
    <n v="45"/>
    <x v="7"/>
    <x v="0"/>
  </r>
  <r>
    <s v="29d7781c-9302-4269-91f3-c23afb33467a"/>
    <s v="peeking"/>
    <d v="2021-06-16T23:37:22"/>
    <s v="video"/>
    <s v="public speaking"/>
    <s v="neutral"/>
    <n v="35"/>
    <x v="1"/>
    <x v="1"/>
  </r>
  <r>
    <s v="29d7781c-9302-4269-91f3-c23afb33467a"/>
    <s v="want"/>
    <d v="2020-08-10T21:55:23"/>
    <s v="video"/>
    <s v="public speaking"/>
    <s v="positive"/>
    <n v="70"/>
    <x v="4"/>
    <x v="0"/>
  </r>
  <r>
    <s v="29d7781c-9302-4269-91f3-c23afb33467a"/>
    <s v="intrigued"/>
    <d v="2021-02-02T19:45:49"/>
    <s v="video"/>
    <s v="public speaking"/>
    <s v="positive"/>
    <n v="45"/>
    <x v="8"/>
    <x v="1"/>
  </r>
  <r>
    <s v="29d7781c-9302-4269-91f3-c23afb33467a"/>
    <s v="worried"/>
    <d v="2021-03-23T14:19:30"/>
    <s v="video"/>
    <s v="public speaking"/>
    <s v="negative"/>
    <n v="12"/>
    <x v="10"/>
    <x v="1"/>
  </r>
  <r>
    <s v="29d7781c-9302-4269-91f3-c23afb33467a"/>
    <s v="indifferent"/>
    <d v="2021-01-05T06:22:43"/>
    <s v="video"/>
    <s v="public speaking"/>
    <s v="neutral"/>
    <n v="20"/>
    <x v="3"/>
    <x v="1"/>
  </r>
  <r>
    <s v="29d7781c-9302-4269-91f3-c23afb33467a"/>
    <s v="indifferent"/>
    <d v="2020-10-16T10:53:15"/>
    <s v="video"/>
    <s v="public speaking"/>
    <s v="neutral"/>
    <n v="20"/>
    <x v="6"/>
    <x v="0"/>
  </r>
  <r>
    <s v="29d7781c-9302-4269-91f3-c23afb33467a"/>
    <s v="dislike"/>
    <d v="2021-01-14T22:38:14"/>
    <s v="video"/>
    <s v="public speaking"/>
    <s v="negative"/>
    <n v="10"/>
    <x v="3"/>
    <x v="1"/>
  </r>
  <r>
    <s v="29d7781c-9302-4269-91f3-c23afb33467a"/>
    <s v="interested"/>
    <d v="2020-11-09T06:50:58"/>
    <s v="video"/>
    <s v="public speaking"/>
    <s v="positive"/>
    <n v="30"/>
    <x v="0"/>
    <x v="0"/>
  </r>
  <r>
    <s v="29d7781c-9302-4269-91f3-c23afb33467a"/>
    <s v="heart"/>
    <d v="2020-08-09T08:01:39"/>
    <s v="video"/>
    <s v="public speaking"/>
    <s v="positive"/>
    <n v="60"/>
    <x v="4"/>
    <x v="0"/>
  </r>
  <r>
    <s v="29d7781c-9302-4269-91f3-c23afb33467a"/>
    <s v="adore"/>
    <d v="2020-11-26T23:15:06"/>
    <s v="video"/>
    <s v="public speaking"/>
    <s v="positive"/>
    <n v="72"/>
    <x v="0"/>
    <x v="0"/>
  </r>
  <r>
    <s v="29d7781c-9302-4269-91f3-c23afb33467a"/>
    <s v="want"/>
    <d v="2020-11-23T19:23:09"/>
    <s v="video"/>
    <s v="public speaking"/>
    <s v="positive"/>
    <n v="70"/>
    <x v="0"/>
    <x v="0"/>
  </r>
  <r>
    <s v="1517abf6-67ed-47e1-9b9b-7e79a23a4d22"/>
    <s v="hate"/>
    <d v="2020-08-15T20:17:58"/>
    <s v="photo"/>
    <s v="education"/>
    <s v="negative"/>
    <n v="5"/>
    <x v="4"/>
    <x v="0"/>
  </r>
  <r>
    <s v="1517abf6-67ed-47e1-9b9b-7e79a23a4d22"/>
    <s v="scared"/>
    <d v="2021-05-31T08:40:02"/>
    <s v="photo"/>
    <s v="education"/>
    <s v="negative"/>
    <n v="15"/>
    <x v="9"/>
    <x v="1"/>
  </r>
  <r>
    <s v="1517abf6-67ed-47e1-9b9b-7e79a23a4d22"/>
    <s v="cherish"/>
    <d v="2021-04-10T20:28:31"/>
    <s v="photo"/>
    <s v="education"/>
    <s v="positive"/>
    <n v="70"/>
    <x v="2"/>
    <x v="1"/>
  </r>
  <r>
    <s v="1517abf6-67ed-47e1-9b9b-7e79a23a4d22"/>
    <s v="indifferent"/>
    <d v="2020-08-25T17:29:05"/>
    <s v="photo"/>
    <s v="education"/>
    <s v="neutral"/>
    <n v="20"/>
    <x v="4"/>
    <x v="0"/>
  </r>
  <r>
    <s v="1517abf6-67ed-47e1-9b9b-7e79a23a4d22"/>
    <s v="want"/>
    <d v="2021-06-11T11:48:13"/>
    <s v="photo"/>
    <s v="education"/>
    <s v="positive"/>
    <n v="70"/>
    <x v="1"/>
    <x v="1"/>
  </r>
  <r>
    <s v="1517abf6-67ed-47e1-9b9b-7e79a23a4d22"/>
    <s v="peeking"/>
    <d v="2020-12-30T10:17:21"/>
    <s v="photo"/>
    <s v="education"/>
    <s v="neutral"/>
    <n v="35"/>
    <x v="5"/>
    <x v="0"/>
  </r>
  <r>
    <s v="1517abf6-67ed-47e1-9b9b-7e79a23a4d22"/>
    <s v="super love"/>
    <d v="2020-06-28T22:15:50"/>
    <s v="photo"/>
    <s v="education"/>
    <s v="positive"/>
    <n v="75"/>
    <x v="1"/>
    <x v="0"/>
  </r>
  <r>
    <s v="1517abf6-67ed-47e1-9b9b-7e79a23a4d22"/>
    <s v="interested"/>
    <d v="2020-10-02T13:35:11"/>
    <s v="photo"/>
    <s v="education"/>
    <s v="positive"/>
    <n v="30"/>
    <x v="6"/>
    <x v="0"/>
  </r>
  <r>
    <s v="1517abf6-67ed-47e1-9b9b-7e79a23a4d22"/>
    <s v="indifferent"/>
    <d v="2021-05-11T01:53:53"/>
    <s v="photo"/>
    <s v="education"/>
    <s v="neutral"/>
    <n v="20"/>
    <x v="9"/>
    <x v="1"/>
  </r>
  <r>
    <s v="1517abf6-67ed-47e1-9b9b-7e79a23a4d22"/>
    <s v="scared"/>
    <d v="2020-06-30T01:59:37"/>
    <s v="photo"/>
    <s v="education"/>
    <s v="negative"/>
    <n v="15"/>
    <x v="1"/>
    <x v="0"/>
  </r>
  <r>
    <s v="1517abf6-67ed-47e1-9b9b-7e79a23a4d22"/>
    <s v="cherish"/>
    <d v="2020-08-05T14:21:17"/>
    <s v="photo"/>
    <s v="education"/>
    <s v="positive"/>
    <n v="70"/>
    <x v="4"/>
    <x v="0"/>
  </r>
  <r>
    <s v="1517abf6-67ed-47e1-9b9b-7e79a23a4d22"/>
    <s v="heart"/>
    <d v="2021-04-22T07:11:57"/>
    <s v="photo"/>
    <s v="education"/>
    <s v="positive"/>
    <n v="60"/>
    <x v="2"/>
    <x v="1"/>
  </r>
  <r>
    <s v="1517abf6-67ed-47e1-9b9b-7e79a23a4d22"/>
    <s v="dislike"/>
    <d v="2021-03-17T23:56:45"/>
    <s v="photo"/>
    <s v="education"/>
    <s v="negative"/>
    <n v="10"/>
    <x v="10"/>
    <x v="1"/>
  </r>
  <r>
    <s v="1517abf6-67ed-47e1-9b9b-7e79a23a4d22"/>
    <s v="scared"/>
    <d v="2021-03-30T20:56:33"/>
    <s v="photo"/>
    <s v="education"/>
    <s v="negative"/>
    <n v="15"/>
    <x v="10"/>
    <x v="1"/>
  </r>
  <r>
    <s v="1517abf6-67ed-47e1-9b9b-7e79a23a4d22"/>
    <s v="indifferent"/>
    <d v="2021-05-10T06:55:56"/>
    <s v="photo"/>
    <s v="education"/>
    <s v="neutral"/>
    <n v="20"/>
    <x v="9"/>
    <x v="1"/>
  </r>
  <r>
    <s v="1517abf6-67ed-47e1-9b9b-7e79a23a4d22"/>
    <s v="dislike"/>
    <d v="2020-11-17T20:56:53"/>
    <s v="photo"/>
    <s v="education"/>
    <s v="negative"/>
    <n v="10"/>
    <x v="0"/>
    <x v="0"/>
  </r>
  <r>
    <s v="1517abf6-67ed-47e1-9b9b-7e79a23a4d22"/>
    <s v="want"/>
    <d v="2021-04-29T21:29:57"/>
    <s v="photo"/>
    <s v="education"/>
    <s v="positive"/>
    <n v="70"/>
    <x v="2"/>
    <x v="1"/>
  </r>
  <r>
    <s v="1517abf6-67ed-47e1-9b9b-7e79a23a4d22"/>
    <s v="cherish"/>
    <d v="2021-03-11T02:07:01"/>
    <s v="photo"/>
    <s v="education"/>
    <s v="positive"/>
    <n v="70"/>
    <x v="10"/>
    <x v="1"/>
  </r>
  <r>
    <s v="1517abf6-67ed-47e1-9b9b-7e79a23a4d22"/>
    <s v="disgust"/>
    <d v="2020-10-06T07:42:32"/>
    <s v="photo"/>
    <s v="education"/>
    <s v="negative"/>
    <n v="0"/>
    <x v="6"/>
    <x v="0"/>
  </r>
  <r>
    <s v="1517abf6-67ed-47e1-9b9b-7e79a23a4d22"/>
    <s v="cherish"/>
    <d v="2020-11-15T22:23:40"/>
    <s v="photo"/>
    <s v="education"/>
    <s v="positive"/>
    <n v="70"/>
    <x v="0"/>
    <x v="0"/>
  </r>
  <r>
    <s v="1517abf6-67ed-47e1-9b9b-7e79a23a4d22"/>
    <s v="indifferent"/>
    <d v="2021-05-16T19:26:27"/>
    <s v="photo"/>
    <s v="education"/>
    <s v="neutral"/>
    <n v="20"/>
    <x v="9"/>
    <x v="1"/>
  </r>
  <r>
    <s v="1517abf6-67ed-47e1-9b9b-7e79a23a4d22"/>
    <s v="hate"/>
    <d v="2021-04-23T19:15:41"/>
    <s v="photo"/>
    <s v="education"/>
    <s v="negative"/>
    <n v="5"/>
    <x v="2"/>
    <x v="1"/>
  </r>
  <r>
    <s v="1517abf6-67ed-47e1-9b9b-7e79a23a4d22"/>
    <s v="worried"/>
    <d v="2020-12-17T04:10:28"/>
    <s v="photo"/>
    <s v="education"/>
    <s v="negative"/>
    <n v="12"/>
    <x v="5"/>
    <x v="0"/>
  </r>
  <r>
    <s v="1517abf6-67ed-47e1-9b9b-7e79a23a4d22"/>
    <s v="peeking"/>
    <d v="2020-09-03T13:19:18"/>
    <s v="photo"/>
    <s v="education"/>
    <s v="neutral"/>
    <n v="35"/>
    <x v="7"/>
    <x v="0"/>
  </r>
  <r>
    <s v="1517abf6-67ed-47e1-9b9b-7e79a23a4d22"/>
    <s v="want"/>
    <d v="2021-01-22T20:41:31"/>
    <s v="photo"/>
    <s v="education"/>
    <s v="positive"/>
    <n v="70"/>
    <x v="3"/>
    <x v="1"/>
  </r>
  <r>
    <s v="4df372b3-ed9d-41ef-b33d-b576ec383dfc"/>
    <s v="adore"/>
    <d v="2021-05-31T23:06:03"/>
    <s v="audio"/>
    <s v="dogs"/>
    <s v="positive"/>
    <n v="72"/>
    <x v="9"/>
    <x v="1"/>
  </r>
  <r>
    <s v="4df372b3-ed9d-41ef-b33d-b576ec383dfc"/>
    <s v="adore"/>
    <d v="2021-02-01T06:11:51"/>
    <s v="audio"/>
    <s v="dogs"/>
    <s v="positive"/>
    <n v="72"/>
    <x v="8"/>
    <x v="1"/>
  </r>
  <r>
    <s v="4df372b3-ed9d-41ef-b33d-b576ec383dfc"/>
    <s v="love"/>
    <d v="2021-02-09T01:16:41"/>
    <s v="audio"/>
    <s v="dogs"/>
    <s v="positive"/>
    <n v="65"/>
    <x v="8"/>
    <x v="1"/>
  </r>
  <r>
    <s v="4df372b3-ed9d-41ef-b33d-b576ec383dfc"/>
    <s v="super love"/>
    <d v="2020-10-06T09:39:10"/>
    <s v="audio"/>
    <s v="dogs"/>
    <s v="positive"/>
    <n v="75"/>
    <x v="6"/>
    <x v="0"/>
  </r>
  <r>
    <s v="4df372b3-ed9d-41ef-b33d-b576ec383dfc"/>
    <s v="heart"/>
    <d v="2021-03-06T14:17:36"/>
    <s v="audio"/>
    <s v="dogs"/>
    <s v="positive"/>
    <n v="60"/>
    <x v="10"/>
    <x v="1"/>
  </r>
  <r>
    <s v="4df372b3-ed9d-41ef-b33d-b576ec383dfc"/>
    <s v="love"/>
    <d v="2021-01-10T04:02:04"/>
    <s v="audio"/>
    <s v="dogs"/>
    <s v="positive"/>
    <n v="65"/>
    <x v="3"/>
    <x v="1"/>
  </r>
  <r>
    <s v="4df372b3-ed9d-41ef-b33d-b576ec383dfc"/>
    <s v="heart"/>
    <d v="2021-01-31T01:36:07"/>
    <s v="audio"/>
    <s v="dogs"/>
    <s v="positive"/>
    <n v="60"/>
    <x v="3"/>
    <x v="1"/>
  </r>
  <r>
    <s v="4df372b3-ed9d-41ef-b33d-b576ec383dfc"/>
    <s v="peeking"/>
    <d v="2020-07-27T00:54:41"/>
    <s v="audio"/>
    <s v="dogs"/>
    <s v="neutral"/>
    <n v="35"/>
    <x v="11"/>
    <x v="0"/>
  </r>
  <r>
    <s v="4df372b3-ed9d-41ef-b33d-b576ec383dfc"/>
    <s v="want"/>
    <d v="2021-04-02T03:26:48"/>
    <s v="audio"/>
    <s v="dogs"/>
    <s v="positive"/>
    <n v="70"/>
    <x v="2"/>
    <x v="1"/>
  </r>
  <r>
    <s v="4df372b3-ed9d-41ef-b33d-b576ec383dfc"/>
    <s v="cherish"/>
    <d v="2020-12-22T09:08:43"/>
    <s v="audio"/>
    <s v="dogs"/>
    <s v="positive"/>
    <n v="70"/>
    <x v="5"/>
    <x v="0"/>
  </r>
  <r>
    <s v="4df372b3-ed9d-41ef-b33d-b576ec383dfc"/>
    <s v="indifferent"/>
    <d v="2020-08-31T22:29:50"/>
    <s v="audio"/>
    <s v="dogs"/>
    <s v="neutral"/>
    <n v="20"/>
    <x v="4"/>
    <x v="0"/>
  </r>
  <r>
    <s v="4df372b3-ed9d-41ef-b33d-b576ec383dfc"/>
    <s v="dislike"/>
    <d v="2020-07-25T10:55:28"/>
    <s v="audio"/>
    <s v="dogs"/>
    <s v="negative"/>
    <n v="10"/>
    <x v="11"/>
    <x v="0"/>
  </r>
  <r>
    <s v="4df372b3-ed9d-41ef-b33d-b576ec383dfc"/>
    <s v="hate"/>
    <d v="2020-08-21T19:38:00"/>
    <s v="audio"/>
    <s v="dogs"/>
    <s v="negative"/>
    <n v="5"/>
    <x v="4"/>
    <x v="0"/>
  </r>
  <r>
    <s v="4df372b3-ed9d-41ef-b33d-b576ec383dfc"/>
    <s v="heart"/>
    <d v="2021-03-08T12:50:14"/>
    <s v="audio"/>
    <s v="dogs"/>
    <s v="positive"/>
    <n v="60"/>
    <x v="10"/>
    <x v="1"/>
  </r>
  <r>
    <s v="4df372b3-ed9d-41ef-b33d-b576ec383dfc"/>
    <s v="dislike"/>
    <d v="2021-02-26T15:19:33"/>
    <s v="audio"/>
    <s v="dogs"/>
    <s v="negative"/>
    <n v="10"/>
    <x v="8"/>
    <x v="1"/>
  </r>
  <r>
    <s v="4df372b3-ed9d-41ef-b33d-b576ec383dfc"/>
    <s v="heart"/>
    <d v="2020-07-10T03:45:43"/>
    <s v="audio"/>
    <s v="dogs"/>
    <s v="positive"/>
    <n v="60"/>
    <x v="11"/>
    <x v="0"/>
  </r>
  <r>
    <s v="4df372b3-ed9d-41ef-b33d-b576ec383dfc"/>
    <s v="want"/>
    <d v="2021-03-03T12:25:14"/>
    <s v="audio"/>
    <s v="dogs"/>
    <s v="positive"/>
    <n v="70"/>
    <x v="10"/>
    <x v="1"/>
  </r>
  <r>
    <s v="4df372b3-ed9d-41ef-b33d-b576ec383dfc"/>
    <s v="peeking"/>
    <d v="2021-05-15T20:33:27"/>
    <s v="audio"/>
    <s v="dogs"/>
    <s v="neutral"/>
    <n v="35"/>
    <x v="9"/>
    <x v="1"/>
  </r>
  <r>
    <s v="4df372b3-ed9d-41ef-b33d-b576ec383dfc"/>
    <s v="indifferent"/>
    <d v="2021-05-11T00:42:21"/>
    <s v="audio"/>
    <s v="dogs"/>
    <s v="neutral"/>
    <n v="20"/>
    <x v="9"/>
    <x v="1"/>
  </r>
  <r>
    <s v="4df372b3-ed9d-41ef-b33d-b576ec383dfc"/>
    <s v="adore"/>
    <d v="2020-11-06T00:37:49"/>
    <s v="audio"/>
    <s v="dogs"/>
    <s v="positive"/>
    <n v="72"/>
    <x v="0"/>
    <x v="0"/>
  </r>
  <r>
    <s v="4df372b3-ed9d-41ef-b33d-b576ec383dfc"/>
    <s v="adore"/>
    <d v="2020-11-22T15:22:12"/>
    <s v="audio"/>
    <s v="dogs"/>
    <s v="positive"/>
    <n v="72"/>
    <x v="0"/>
    <x v="0"/>
  </r>
  <r>
    <s v="4df372b3-ed9d-41ef-b33d-b576ec383dfc"/>
    <s v="peeking"/>
    <d v="2020-08-13T12:54:34"/>
    <s v="audio"/>
    <s v="dogs"/>
    <s v="neutral"/>
    <n v="35"/>
    <x v="4"/>
    <x v="0"/>
  </r>
  <r>
    <s v="4df372b3-ed9d-41ef-b33d-b576ec383dfc"/>
    <s v="heart"/>
    <d v="2021-06-02T12:24:36"/>
    <s v="audio"/>
    <s v="dogs"/>
    <s v="positive"/>
    <n v="60"/>
    <x v="1"/>
    <x v="1"/>
  </r>
  <r>
    <s v="4df372b3-ed9d-41ef-b33d-b576ec383dfc"/>
    <s v="super love"/>
    <d v="2021-04-19T01:45:07"/>
    <s v="audio"/>
    <s v="dogs"/>
    <s v="positive"/>
    <n v="75"/>
    <x v="2"/>
    <x v="1"/>
  </r>
  <r>
    <s v="4df372b3-ed9d-41ef-b33d-b576ec383dfc"/>
    <s v="scared"/>
    <d v="2020-08-06T19:01:41"/>
    <s v="audio"/>
    <s v="dogs"/>
    <s v="negative"/>
    <n v="15"/>
    <x v="4"/>
    <x v="0"/>
  </r>
  <r>
    <s v="4df372b3-ed9d-41ef-b33d-b576ec383dfc"/>
    <s v="peeking"/>
    <d v="2020-09-10T22:42:23"/>
    <s v="audio"/>
    <s v="dogs"/>
    <s v="neutral"/>
    <n v="35"/>
    <x v="7"/>
    <x v="0"/>
  </r>
  <r>
    <s v="4df372b3-ed9d-41ef-b33d-b576ec383dfc"/>
    <s v="disgust"/>
    <d v="2021-06-14T23:39:11"/>
    <s v="audio"/>
    <s v="dogs"/>
    <s v="negative"/>
    <n v="0"/>
    <x v="1"/>
    <x v="1"/>
  </r>
  <r>
    <s v="4df372b3-ed9d-41ef-b33d-b576ec383dfc"/>
    <s v="like"/>
    <d v="2021-01-06T09:36:46"/>
    <s v="audio"/>
    <s v="dogs"/>
    <s v="positive"/>
    <n v="50"/>
    <x v="3"/>
    <x v="1"/>
  </r>
  <r>
    <s v="4df372b3-ed9d-41ef-b33d-b576ec383dfc"/>
    <s v="intrigued"/>
    <d v="2021-03-03T22:24:14"/>
    <s v="audio"/>
    <s v="dogs"/>
    <s v="positive"/>
    <n v="45"/>
    <x v="10"/>
    <x v="1"/>
  </r>
  <r>
    <s v="4df372b3-ed9d-41ef-b33d-b576ec383dfc"/>
    <s v="indifferent"/>
    <d v="2021-04-05T17:46:44"/>
    <s v="audio"/>
    <s v="dogs"/>
    <s v="neutral"/>
    <n v="20"/>
    <x v="2"/>
    <x v="1"/>
  </r>
  <r>
    <s v="4df372b3-ed9d-41ef-b33d-b576ec383dfc"/>
    <s v="worried"/>
    <d v="2021-04-28T16:31:18"/>
    <s v="audio"/>
    <s v="dogs"/>
    <s v="negative"/>
    <n v="12"/>
    <x v="2"/>
    <x v="1"/>
  </r>
  <r>
    <s v="4df372b3-ed9d-41ef-b33d-b576ec383dfc"/>
    <s v="like"/>
    <d v="2020-12-21T08:39:05"/>
    <s v="audio"/>
    <s v="dogs"/>
    <s v="positive"/>
    <n v="50"/>
    <x v="5"/>
    <x v="0"/>
  </r>
  <r>
    <s v="4df372b3-ed9d-41ef-b33d-b576ec383dfc"/>
    <s v="interested"/>
    <d v="2020-09-29T04:54:43"/>
    <s v="audio"/>
    <s v="dogs"/>
    <s v="positive"/>
    <n v="30"/>
    <x v="7"/>
    <x v="0"/>
  </r>
  <r>
    <s v="4df372b3-ed9d-41ef-b33d-b576ec383dfc"/>
    <s v="interested"/>
    <d v="2020-08-16T19:31:26"/>
    <s v="audio"/>
    <s v="dogs"/>
    <s v="positive"/>
    <n v="30"/>
    <x v="4"/>
    <x v="0"/>
  </r>
  <r>
    <s v="93081b1a-4446-438a-a0d7-fbcedc3c992d"/>
    <s v="like"/>
    <d v="2020-12-21T16:55:29"/>
    <s v="GIF"/>
    <s v="soccer"/>
    <s v="positive"/>
    <n v="50"/>
    <x v="5"/>
    <x v="0"/>
  </r>
  <r>
    <s v="93081b1a-4446-438a-a0d7-fbcedc3c992d"/>
    <s v="cherish"/>
    <d v="2021-03-02T10:15:55"/>
    <s v="GIF"/>
    <s v="soccer"/>
    <s v="positive"/>
    <n v="70"/>
    <x v="10"/>
    <x v="1"/>
  </r>
  <r>
    <s v="93081b1a-4446-438a-a0d7-fbcedc3c992d"/>
    <s v="like"/>
    <d v="2020-11-06T02:04:37"/>
    <s v="GIF"/>
    <s v="soccer"/>
    <s v="positive"/>
    <n v="50"/>
    <x v="0"/>
    <x v="0"/>
  </r>
  <r>
    <s v="93081b1a-4446-438a-a0d7-fbcedc3c992d"/>
    <s v="super love"/>
    <d v="2020-11-20T01:57:28"/>
    <s v="GIF"/>
    <s v="soccer"/>
    <s v="positive"/>
    <n v="75"/>
    <x v="0"/>
    <x v="0"/>
  </r>
  <r>
    <s v="93081b1a-4446-438a-a0d7-fbcedc3c992d"/>
    <s v="hate"/>
    <d v="2020-11-25T16:50:02"/>
    <s v="GIF"/>
    <s v="soccer"/>
    <s v="negative"/>
    <n v="5"/>
    <x v="0"/>
    <x v="0"/>
  </r>
  <r>
    <s v="93081b1a-4446-438a-a0d7-fbcedc3c992d"/>
    <s v="intrigued"/>
    <d v="2021-04-25T20:49:47"/>
    <s v="GIF"/>
    <s v="soccer"/>
    <s v="positive"/>
    <n v="45"/>
    <x v="2"/>
    <x v="1"/>
  </r>
  <r>
    <s v="93081b1a-4446-438a-a0d7-fbcedc3c992d"/>
    <s v="peeking"/>
    <d v="2020-06-30T03:29:05"/>
    <s v="GIF"/>
    <s v="soccer"/>
    <s v="neutral"/>
    <n v="35"/>
    <x v="1"/>
    <x v="0"/>
  </r>
  <r>
    <s v="93081b1a-4446-438a-a0d7-fbcedc3c992d"/>
    <s v="like"/>
    <d v="2020-11-30T23:49:21"/>
    <s v="GIF"/>
    <s v="soccer"/>
    <s v="positive"/>
    <n v="50"/>
    <x v="0"/>
    <x v="0"/>
  </r>
  <r>
    <s v="93081b1a-4446-438a-a0d7-fbcedc3c992d"/>
    <s v="like"/>
    <d v="2020-08-04T17:00:57"/>
    <s v="GIF"/>
    <s v="soccer"/>
    <s v="positive"/>
    <n v="50"/>
    <x v="4"/>
    <x v="0"/>
  </r>
  <r>
    <s v="93081b1a-4446-438a-a0d7-fbcedc3c992d"/>
    <s v="peeking"/>
    <d v="2020-07-07T11:13:47"/>
    <s v="GIF"/>
    <s v="soccer"/>
    <s v="neutral"/>
    <n v="35"/>
    <x v="11"/>
    <x v="0"/>
  </r>
  <r>
    <s v="93081b1a-4446-438a-a0d7-fbcedc3c992d"/>
    <s v="super love"/>
    <d v="2020-11-09T15:00:34"/>
    <s v="GIF"/>
    <s v="soccer"/>
    <s v="positive"/>
    <n v="75"/>
    <x v="0"/>
    <x v="0"/>
  </r>
  <r>
    <s v="f361cc99-64f0-4a7c-ad49-945ff01abaa6"/>
    <s v="disgust"/>
    <d v="2020-08-24T20:16:33"/>
    <s v="photo"/>
    <s v="dogs"/>
    <s v="negative"/>
    <n v="0"/>
    <x v="4"/>
    <x v="0"/>
  </r>
  <r>
    <s v="f361cc99-64f0-4a7c-ad49-945ff01abaa6"/>
    <s v="hate"/>
    <d v="2020-11-06T14:25:14"/>
    <s v="photo"/>
    <s v="dogs"/>
    <s v="negative"/>
    <n v="5"/>
    <x v="0"/>
    <x v="0"/>
  </r>
  <r>
    <s v="f361cc99-64f0-4a7c-ad49-945ff01abaa6"/>
    <s v="disgust"/>
    <d v="2021-03-11T07:43:00"/>
    <s v="photo"/>
    <s v="dogs"/>
    <s v="negative"/>
    <n v="0"/>
    <x v="10"/>
    <x v="1"/>
  </r>
  <r>
    <s v="f361cc99-64f0-4a7c-ad49-945ff01abaa6"/>
    <s v="intrigued"/>
    <d v="2020-09-22T23:52:27"/>
    <s v="photo"/>
    <s v="dogs"/>
    <s v="positive"/>
    <n v="45"/>
    <x v="7"/>
    <x v="0"/>
  </r>
  <r>
    <s v="f361cc99-64f0-4a7c-ad49-945ff01abaa6"/>
    <s v="love"/>
    <d v="2020-07-28T07:33:48"/>
    <s v="photo"/>
    <s v="dogs"/>
    <s v="positive"/>
    <n v="65"/>
    <x v="11"/>
    <x v="0"/>
  </r>
  <r>
    <s v="f361cc99-64f0-4a7c-ad49-945ff01abaa6"/>
    <s v="super love"/>
    <d v="2020-09-19T03:37:41"/>
    <s v="photo"/>
    <s v="dogs"/>
    <s v="positive"/>
    <n v="75"/>
    <x v="7"/>
    <x v="0"/>
  </r>
  <r>
    <s v="f361cc99-64f0-4a7c-ad49-945ff01abaa6"/>
    <s v="like"/>
    <d v="2020-07-24T01:14:09"/>
    <s v="photo"/>
    <s v="dogs"/>
    <s v="positive"/>
    <n v="50"/>
    <x v="11"/>
    <x v="0"/>
  </r>
  <r>
    <s v="f361cc99-64f0-4a7c-ad49-945ff01abaa6"/>
    <s v="want"/>
    <d v="2021-03-11T22:41:23"/>
    <s v="photo"/>
    <s v="dogs"/>
    <s v="positive"/>
    <n v="70"/>
    <x v="10"/>
    <x v="1"/>
  </r>
  <r>
    <s v="f361cc99-64f0-4a7c-ad49-945ff01abaa6"/>
    <s v="like"/>
    <d v="2020-07-26T18:50:11"/>
    <s v="photo"/>
    <s v="dogs"/>
    <s v="positive"/>
    <n v="50"/>
    <x v="11"/>
    <x v="0"/>
  </r>
  <r>
    <s v="f361cc99-64f0-4a7c-ad49-945ff01abaa6"/>
    <s v="hate"/>
    <d v="2020-09-27T10:52:21"/>
    <s v="photo"/>
    <s v="dogs"/>
    <s v="negative"/>
    <n v="5"/>
    <x v="7"/>
    <x v="0"/>
  </r>
  <r>
    <s v="f361cc99-64f0-4a7c-ad49-945ff01abaa6"/>
    <s v="super love"/>
    <d v="2020-12-06T06:32:40"/>
    <s v="photo"/>
    <s v="dogs"/>
    <s v="positive"/>
    <n v="75"/>
    <x v="5"/>
    <x v="0"/>
  </r>
  <r>
    <s v="f361cc99-64f0-4a7c-ad49-945ff01abaa6"/>
    <s v="worried"/>
    <d v="2020-06-24T21:09:55"/>
    <s v="photo"/>
    <s v="dogs"/>
    <s v="negative"/>
    <n v="12"/>
    <x v="1"/>
    <x v="0"/>
  </r>
  <r>
    <s v="f361cc99-64f0-4a7c-ad49-945ff01abaa6"/>
    <s v="want"/>
    <d v="2021-05-31T01:37:09"/>
    <s v="photo"/>
    <s v="dogs"/>
    <s v="positive"/>
    <n v="70"/>
    <x v="9"/>
    <x v="1"/>
  </r>
  <r>
    <s v="f361cc99-64f0-4a7c-ad49-945ff01abaa6"/>
    <s v="like"/>
    <d v="2021-05-18T08:59:04"/>
    <s v="photo"/>
    <s v="dogs"/>
    <s v="positive"/>
    <n v="50"/>
    <x v="9"/>
    <x v="1"/>
  </r>
  <r>
    <s v="f361cc99-64f0-4a7c-ad49-945ff01abaa6"/>
    <s v="dislike"/>
    <d v="2021-04-28T07:21:50"/>
    <s v="photo"/>
    <s v="dogs"/>
    <s v="negative"/>
    <n v="10"/>
    <x v="2"/>
    <x v="1"/>
  </r>
  <r>
    <s v="f361cc99-64f0-4a7c-ad49-945ff01abaa6"/>
    <s v="like"/>
    <d v="2020-12-01T15:31:38"/>
    <s v="photo"/>
    <s v="dogs"/>
    <s v="positive"/>
    <n v="50"/>
    <x v="5"/>
    <x v="0"/>
  </r>
  <r>
    <s v="f361cc99-64f0-4a7c-ad49-945ff01abaa6"/>
    <s v="want"/>
    <d v="2021-05-10T18:19:46"/>
    <s v="photo"/>
    <s v="dogs"/>
    <s v="positive"/>
    <n v="70"/>
    <x v="9"/>
    <x v="1"/>
  </r>
  <r>
    <s v="f361cc99-64f0-4a7c-ad49-945ff01abaa6"/>
    <s v="super love"/>
    <d v="2020-06-22T20:28:25"/>
    <s v="photo"/>
    <s v="dogs"/>
    <s v="positive"/>
    <n v="75"/>
    <x v="1"/>
    <x v="0"/>
  </r>
  <r>
    <s v="f361cc99-64f0-4a7c-ad49-945ff01abaa6"/>
    <s v="scared"/>
    <d v="2021-05-08T11:01:55"/>
    <s v="photo"/>
    <s v="dogs"/>
    <s v="negative"/>
    <n v="15"/>
    <x v="9"/>
    <x v="1"/>
  </r>
  <r>
    <s v="f361cc99-64f0-4a7c-ad49-945ff01abaa6"/>
    <s v="disgust"/>
    <d v="2021-04-25T10:44:40"/>
    <s v="photo"/>
    <s v="dogs"/>
    <s v="negative"/>
    <n v="0"/>
    <x v="2"/>
    <x v="1"/>
  </r>
  <r>
    <s v="f361cc99-64f0-4a7c-ad49-945ff01abaa6"/>
    <s v="want"/>
    <d v="2021-01-28T05:09:03"/>
    <s v="photo"/>
    <s v="dogs"/>
    <s v="positive"/>
    <n v="70"/>
    <x v="3"/>
    <x v="1"/>
  </r>
  <r>
    <s v="f361cc99-64f0-4a7c-ad49-945ff01abaa6"/>
    <s v="want"/>
    <d v="2021-01-27T13:20:17"/>
    <s v="photo"/>
    <s v="dogs"/>
    <s v="positive"/>
    <n v="70"/>
    <x v="3"/>
    <x v="1"/>
  </r>
  <r>
    <s v="f361cc99-64f0-4a7c-ad49-945ff01abaa6"/>
    <s v="indifferent"/>
    <d v="2021-03-05T14:47:27"/>
    <s v="photo"/>
    <s v="dogs"/>
    <s v="neutral"/>
    <n v="20"/>
    <x v="10"/>
    <x v="1"/>
  </r>
  <r>
    <s v="f361cc99-64f0-4a7c-ad49-945ff01abaa6"/>
    <s v="love"/>
    <d v="2020-10-13T14:13:50"/>
    <s v="photo"/>
    <s v="dogs"/>
    <s v="positive"/>
    <n v="65"/>
    <x v="6"/>
    <x v="0"/>
  </r>
  <r>
    <s v="f361cc99-64f0-4a7c-ad49-945ff01abaa6"/>
    <s v="heart"/>
    <d v="2021-03-20T20:06:48"/>
    <s v="photo"/>
    <s v="dogs"/>
    <s v="positive"/>
    <n v="60"/>
    <x v="10"/>
    <x v="1"/>
  </r>
  <r>
    <s v="f361cc99-64f0-4a7c-ad49-945ff01abaa6"/>
    <s v="dislike"/>
    <d v="2021-03-29T14:35:21"/>
    <s v="photo"/>
    <s v="dogs"/>
    <s v="negative"/>
    <n v="10"/>
    <x v="10"/>
    <x v="1"/>
  </r>
  <r>
    <s v="f361cc99-64f0-4a7c-ad49-945ff01abaa6"/>
    <s v="worried"/>
    <d v="2021-04-21T10:42:22"/>
    <s v="photo"/>
    <s v="dogs"/>
    <s v="negative"/>
    <n v="12"/>
    <x v="2"/>
    <x v="1"/>
  </r>
  <r>
    <s v="f361cc99-64f0-4a7c-ad49-945ff01abaa6"/>
    <s v="want"/>
    <d v="2020-07-08T20:47:29"/>
    <s v="photo"/>
    <s v="dogs"/>
    <s v="positive"/>
    <n v="70"/>
    <x v="11"/>
    <x v="0"/>
  </r>
  <r>
    <s v="f361cc99-64f0-4a7c-ad49-945ff01abaa6"/>
    <s v="peeking"/>
    <d v="2021-01-31T02:35:10"/>
    <s v="photo"/>
    <s v="dogs"/>
    <s v="neutral"/>
    <n v="35"/>
    <x v="3"/>
    <x v="1"/>
  </r>
  <r>
    <s v="f361cc99-64f0-4a7c-ad49-945ff01abaa6"/>
    <s v="super love"/>
    <d v="2021-04-29T05:48:27"/>
    <s v="photo"/>
    <s v="dogs"/>
    <s v="positive"/>
    <n v="75"/>
    <x v="2"/>
    <x v="1"/>
  </r>
  <r>
    <s v="f361cc99-64f0-4a7c-ad49-945ff01abaa6"/>
    <s v="intrigued"/>
    <d v="2021-01-02T06:40:14"/>
    <s v="photo"/>
    <s v="dogs"/>
    <s v="positive"/>
    <n v="45"/>
    <x v="3"/>
    <x v="1"/>
  </r>
  <r>
    <s v="f361cc99-64f0-4a7c-ad49-945ff01abaa6"/>
    <s v="super love"/>
    <d v="2021-05-25T12:51:17"/>
    <s v="photo"/>
    <s v="dogs"/>
    <s v="positive"/>
    <n v="75"/>
    <x v="9"/>
    <x v="1"/>
  </r>
  <r>
    <s v="f361cc99-64f0-4a7c-ad49-945ff01abaa6"/>
    <s v="interested"/>
    <d v="2021-04-27T10:22:33"/>
    <s v="photo"/>
    <s v="dogs"/>
    <s v="positive"/>
    <n v="30"/>
    <x v="2"/>
    <x v="1"/>
  </r>
  <r>
    <s v="f361cc99-64f0-4a7c-ad49-945ff01abaa6"/>
    <s v="peeking"/>
    <d v="2021-04-08T02:44:05"/>
    <s v="photo"/>
    <s v="dogs"/>
    <s v="neutral"/>
    <n v="35"/>
    <x v="2"/>
    <x v="1"/>
  </r>
  <r>
    <s v="f361cc99-64f0-4a7c-ad49-945ff01abaa6"/>
    <s v="interested"/>
    <d v="2021-04-29T18:58:57"/>
    <s v="photo"/>
    <s v="dogs"/>
    <s v="positive"/>
    <n v="30"/>
    <x v="2"/>
    <x v="1"/>
  </r>
  <r>
    <s v="f361cc99-64f0-4a7c-ad49-945ff01abaa6"/>
    <s v="love"/>
    <d v="2020-09-27T08:41:24"/>
    <s v="photo"/>
    <s v="dogs"/>
    <s v="positive"/>
    <n v="65"/>
    <x v="7"/>
    <x v="0"/>
  </r>
  <r>
    <s v="f361cc99-64f0-4a7c-ad49-945ff01abaa6"/>
    <s v="like"/>
    <d v="2021-02-07T21:02:27"/>
    <s v="photo"/>
    <s v="dogs"/>
    <s v="positive"/>
    <n v="50"/>
    <x v="8"/>
    <x v="1"/>
  </r>
  <r>
    <s v="f361cc99-64f0-4a7c-ad49-945ff01abaa6"/>
    <s v="scared"/>
    <d v="2021-02-13T14:31:32"/>
    <s v="photo"/>
    <s v="dogs"/>
    <s v="negative"/>
    <n v="15"/>
    <x v="8"/>
    <x v="1"/>
  </r>
  <r>
    <s v="f361cc99-64f0-4a7c-ad49-945ff01abaa6"/>
    <s v="cherish"/>
    <d v="2020-08-11T23:11:23"/>
    <s v="photo"/>
    <s v="dogs"/>
    <s v="positive"/>
    <n v="70"/>
    <x v="4"/>
    <x v="0"/>
  </r>
  <r>
    <s v="fc346df4-d165-4ed0-8d43-a6896daf908e"/>
    <s v="cherish"/>
    <d v="2021-01-06T03:42:26"/>
    <s v="video"/>
    <s v="public speaking"/>
    <s v="positive"/>
    <n v="70"/>
    <x v="3"/>
    <x v="1"/>
  </r>
  <r>
    <s v="fc346df4-d165-4ed0-8d43-a6896daf908e"/>
    <s v="like"/>
    <d v="2020-12-28T03:49:05"/>
    <s v="video"/>
    <s v="public speaking"/>
    <s v="positive"/>
    <n v="50"/>
    <x v="5"/>
    <x v="0"/>
  </r>
  <r>
    <s v="fc346df4-d165-4ed0-8d43-a6896daf908e"/>
    <s v="peeking"/>
    <d v="2020-10-07T07:33:12"/>
    <s v="video"/>
    <s v="public speaking"/>
    <s v="neutral"/>
    <n v="35"/>
    <x v="6"/>
    <x v="0"/>
  </r>
  <r>
    <s v="fc346df4-d165-4ed0-8d43-a6896daf908e"/>
    <s v="love"/>
    <d v="2021-03-06T05:16:42"/>
    <s v="video"/>
    <s v="public speaking"/>
    <s v="positive"/>
    <n v="65"/>
    <x v="10"/>
    <x v="1"/>
  </r>
  <r>
    <s v="fc346df4-d165-4ed0-8d43-a6896daf908e"/>
    <s v="indifferent"/>
    <d v="2020-12-06T01:37:31"/>
    <s v="video"/>
    <s v="public speaking"/>
    <s v="neutral"/>
    <n v="20"/>
    <x v="5"/>
    <x v="0"/>
  </r>
  <r>
    <s v="fc346df4-d165-4ed0-8d43-a6896daf908e"/>
    <s v="scared"/>
    <d v="2020-12-01T17:43:27"/>
    <s v="video"/>
    <s v="public speaking"/>
    <s v="negative"/>
    <n v="15"/>
    <x v="5"/>
    <x v="0"/>
  </r>
  <r>
    <s v="fc346df4-d165-4ed0-8d43-a6896daf908e"/>
    <s v="super love"/>
    <d v="2020-08-16T21:30:40"/>
    <s v="video"/>
    <s v="public speaking"/>
    <s v="positive"/>
    <n v="75"/>
    <x v="4"/>
    <x v="0"/>
  </r>
  <r>
    <s v="fc346df4-d165-4ed0-8d43-a6896daf908e"/>
    <s v="adore"/>
    <d v="2020-08-30T10:05:26"/>
    <s v="video"/>
    <s v="public speaking"/>
    <s v="positive"/>
    <n v="72"/>
    <x v="4"/>
    <x v="0"/>
  </r>
  <r>
    <s v="fc346df4-d165-4ed0-8d43-a6896daf908e"/>
    <s v="love"/>
    <d v="2021-06-18T05:52:18"/>
    <s v="video"/>
    <s v="public speaking"/>
    <s v="positive"/>
    <n v="65"/>
    <x v="1"/>
    <x v="1"/>
  </r>
  <r>
    <s v="fc346df4-d165-4ed0-8d43-a6896daf908e"/>
    <s v="dislike"/>
    <d v="2021-04-14T20:59:52"/>
    <s v="video"/>
    <s v="public speaking"/>
    <s v="negative"/>
    <n v="10"/>
    <x v="2"/>
    <x v="1"/>
  </r>
  <r>
    <s v="fc346df4-d165-4ed0-8d43-a6896daf908e"/>
    <s v="scared"/>
    <d v="2020-09-12T09:23:01"/>
    <s v="video"/>
    <s v="public speaking"/>
    <s v="negative"/>
    <n v="15"/>
    <x v="7"/>
    <x v="0"/>
  </r>
  <r>
    <s v="fc346df4-d165-4ed0-8d43-a6896daf908e"/>
    <s v="love"/>
    <d v="2020-07-29T23:05:00"/>
    <s v="video"/>
    <s v="public speaking"/>
    <s v="positive"/>
    <n v="65"/>
    <x v="11"/>
    <x v="0"/>
  </r>
  <r>
    <s v="fc346df4-d165-4ed0-8d43-a6896daf908e"/>
    <s v="adore"/>
    <d v="2021-01-06T20:33:10"/>
    <s v="video"/>
    <s v="public speaking"/>
    <s v="positive"/>
    <n v="72"/>
    <x v="3"/>
    <x v="1"/>
  </r>
  <r>
    <s v="fc346df4-d165-4ed0-8d43-a6896daf908e"/>
    <s v="adore"/>
    <d v="2020-08-29T21:00:22"/>
    <s v="video"/>
    <s v="public speaking"/>
    <s v="positive"/>
    <n v="72"/>
    <x v="4"/>
    <x v="0"/>
  </r>
  <r>
    <s v="fc346df4-d165-4ed0-8d43-a6896daf908e"/>
    <s v="want"/>
    <d v="2020-10-24T14:49:15"/>
    <s v="video"/>
    <s v="public speaking"/>
    <s v="positive"/>
    <n v="70"/>
    <x v="6"/>
    <x v="0"/>
  </r>
  <r>
    <s v="fc346df4-d165-4ed0-8d43-a6896daf908e"/>
    <s v="dislike"/>
    <d v="2020-09-22T06:23:42"/>
    <s v="video"/>
    <s v="public speaking"/>
    <s v="negative"/>
    <n v="10"/>
    <x v="7"/>
    <x v="0"/>
  </r>
  <r>
    <s v="fc346df4-d165-4ed0-8d43-a6896daf908e"/>
    <s v="dislike"/>
    <d v="2020-08-06T10:33:28"/>
    <s v="video"/>
    <s v="public speaking"/>
    <s v="negative"/>
    <n v="10"/>
    <x v="4"/>
    <x v="0"/>
  </r>
  <r>
    <s v="fc346df4-d165-4ed0-8d43-a6896daf908e"/>
    <s v="like"/>
    <d v="2020-10-28T14:37:41"/>
    <s v="video"/>
    <s v="public speaking"/>
    <s v="positive"/>
    <n v="50"/>
    <x v="6"/>
    <x v="0"/>
  </r>
  <r>
    <s v="fc346df4-d165-4ed0-8d43-a6896daf908e"/>
    <s v="love"/>
    <d v="2020-09-26T14:19:03"/>
    <s v="video"/>
    <s v="public speaking"/>
    <s v="positive"/>
    <n v="65"/>
    <x v="7"/>
    <x v="0"/>
  </r>
  <r>
    <s v="fc346df4-d165-4ed0-8d43-a6896daf908e"/>
    <s v="worried"/>
    <d v="2020-11-05T12:31:31"/>
    <s v="video"/>
    <s v="public speaking"/>
    <s v="negative"/>
    <n v="12"/>
    <x v="0"/>
    <x v="0"/>
  </r>
  <r>
    <s v="fc346df4-d165-4ed0-8d43-a6896daf908e"/>
    <s v="cherish"/>
    <d v="2020-12-28T10:48:32"/>
    <s v="video"/>
    <s v="public speaking"/>
    <s v="positive"/>
    <n v="70"/>
    <x v="5"/>
    <x v="0"/>
  </r>
  <r>
    <s v="fc346df4-d165-4ed0-8d43-a6896daf908e"/>
    <s v="cherish"/>
    <d v="2021-06-11T09:05:57"/>
    <s v="video"/>
    <s v="public speaking"/>
    <s v="positive"/>
    <n v="70"/>
    <x v="1"/>
    <x v="1"/>
  </r>
  <r>
    <s v="fc346df4-d165-4ed0-8d43-a6896daf908e"/>
    <s v="want"/>
    <d v="2020-06-26T08:10:50"/>
    <s v="video"/>
    <s v="public speaking"/>
    <s v="positive"/>
    <n v="70"/>
    <x v="1"/>
    <x v="0"/>
  </r>
  <r>
    <s v="fc346df4-d165-4ed0-8d43-a6896daf908e"/>
    <s v="intrigued"/>
    <d v="2020-10-17T20:35:29"/>
    <s v="video"/>
    <s v="public speaking"/>
    <s v="positive"/>
    <n v="45"/>
    <x v="6"/>
    <x v="0"/>
  </r>
  <r>
    <s v="aa6c9668-7455-4a4c-9915-f7d4cb56c8c6"/>
    <s v="intrigued"/>
    <d v="2020-10-02T02:55:28"/>
    <s v="photo"/>
    <s v="Animals"/>
    <s v="positive"/>
    <n v="45"/>
    <x v="6"/>
    <x v="0"/>
  </r>
  <r>
    <s v="aa6c9668-7455-4a4c-9915-f7d4cb56c8c6"/>
    <s v="intrigued"/>
    <d v="2021-06-15T03:57:43"/>
    <s v="photo"/>
    <s v="Animals"/>
    <s v="positive"/>
    <n v="45"/>
    <x v="1"/>
    <x v="1"/>
  </r>
  <r>
    <s v="aa6c9668-7455-4a4c-9915-f7d4cb56c8c6"/>
    <s v="dislike"/>
    <d v="2020-07-29T10:55:23"/>
    <s v="photo"/>
    <s v="Animals"/>
    <s v="negative"/>
    <n v="10"/>
    <x v="11"/>
    <x v="0"/>
  </r>
  <r>
    <s v="aa6c9668-7455-4a4c-9915-f7d4cb56c8c6"/>
    <s v="cherish"/>
    <d v="2020-09-19T17:29:09"/>
    <s v="photo"/>
    <s v="Animals"/>
    <s v="positive"/>
    <n v="70"/>
    <x v="7"/>
    <x v="0"/>
  </r>
  <r>
    <s v="aa6c9668-7455-4a4c-9915-f7d4cb56c8c6"/>
    <s v="heart"/>
    <d v="2021-05-23T14:10:00"/>
    <s v="photo"/>
    <s v="Animals"/>
    <s v="positive"/>
    <n v="60"/>
    <x v="9"/>
    <x v="1"/>
  </r>
  <r>
    <s v="aa6c9668-7455-4a4c-9915-f7d4cb56c8c6"/>
    <s v="adore"/>
    <d v="2021-05-05T00:26:32"/>
    <s v="photo"/>
    <s v="Animals"/>
    <s v="positive"/>
    <n v="72"/>
    <x v="9"/>
    <x v="1"/>
  </r>
  <r>
    <s v="aa6c9668-7455-4a4c-9915-f7d4cb56c8c6"/>
    <s v="hate"/>
    <d v="2021-01-13T21:36:09"/>
    <s v="photo"/>
    <s v="Animals"/>
    <s v="negative"/>
    <n v="5"/>
    <x v="3"/>
    <x v="1"/>
  </r>
  <r>
    <s v="aa6c9668-7455-4a4c-9915-f7d4cb56c8c6"/>
    <s v="super love"/>
    <d v="2020-07-07T06:02:59"/>
    <s v="photo"/>
    <s v="Animals"/>
    <s v="positive"/>
    <n v="75"/>
    <x v="11"/>
    <x v="0"/>
  </r>
  <r>
    <s v="aa6c9668-7455-4a4c-9915-f7d4cb56c8c6"/>
    <s v="disgust"/>
    <d v="2020-12-23T02:23:39"/>
    <s v="photo"/>
    <s v="Animals"/>
    <s v="negative"/>
    <n v="0"/>
    <x v="5"/>
    <x v="0"/>
  </r>
  <r>
    <s v="aa6c9668-7455-4a4c-9915-f7d4cb56c8c6"/>
    <s v="super love"/>
    <d v="2021-02-10T21:40:34"/>
    <s v="photo"/>
    <s v="Animals"/>
    <s v="positive"/>
    <n v="75"/>
    <x v="8"/>
    <x v="1"/>
  </r>
  <r>
    <s v="aa6c9668-7455-4a4c-9915-f7d4cb56c8c6"/>
    <s v="like"/>
    <d v="2020-09-23T18:25:46"/>
    <s v="photo"/>
    <s v="Animals"/>
    <s v="positive"/>
    <n v="50"/>
    <x v="7"/>
    <x v="0"/>
  </r>
  <r>
    <s v="aa6c9668-7455-4a4c-9915-f7d4cb56c8c6"/>
    <s v="scared"/>
    <d v="2021-04-29T11:14:40"/>
    <s v="photo"/>
    <s v="Animals"/>
    <s v="negative"/>
    <n v="15"/>
    <x v="2"/>
    <x v="1"/>
  </r>
  <r>
    <s v="aa6c9668-7455-4a4c-9915-f7d4cb56c8c6"/>
    <s v="super love"/>
    <d v="2021-01-09T18:33:29"/>
    <s v="photo"/>
    <s v="Animals"/>
    <s v="positive"/>
    <n v="75"/>
    <x v="3"/>
    <x v="1"/>
  </r>
  <r>
    <s v="aa6c9668-7455-4a4c-9915-f7d4cb56c8c6"/>
    <s v="super love"/>
    <d v="2021-05-13T04:45:43"/>
    <s v="photo"/>
    <s v="Animals"/>
    <s v="positive"/>
    <n v="75"/>
    <x v="9"/>
    <x v="1"/>
  </r>
  <r>
    <s v="aa6c9668-7455-4a4c-9915-f7d4cb56c8c6"/>
    <s v="dislike"/>
    <d v="2021-06-10T09:01:47"/>
    <s v="photo"/>
    <s v="Animals"/>
    <s v="negative"/>
    <n v="10"/>
    <x v="1"/>
    <x v="1"/>
  </r>
  <r>
    <s v="aa6c9668-7455-4a4c-9915-f7d4cb56c8c6"/>
    <s v="worried"/>
    <d v="2021-01-18T20:42:47"/>
    <s v="photo"/>
    <s v="Animals"/>
    <s v="negative"/>
    <n v="12"/>
    <x v="3"/>
    <x v="1"/>
  </r>
  <r>
    <s v="aa6c9668-7455-4a4c-9915-f7d4cb56c8c6"/>
    <s v="like"/>
    <d v="2020-10-16T07:29:36"/>
    <s v="photo"/>
    <s v="Animals"/>
    <s v="positive"/>
    <n v="50"/>
    <x v="6"/>
    <x v="0"/>
  </r>
  <r>
    <s v="aa6c9668-7455-4a4c-9915-f7d4cb56c8c6"/>
    <s v="peeking"/>
    <d v="2021-05-25T08:08:52"/>
    <s v="photo"/>
    <s v="Animals"/>
    <s v="neutral"/>
    <n v="35"/>
    <x v="9"/>
    <x v="1"/>
  </r>
  <r>
    <s v="aa6c9668-7455-4a4c-9915-f7d4cb56c8c6"/>
    <s v="want"/>
    <d v="2021-06-01T08:50:08"/>
    <s v="photo"/>
    <s v="Animals"/>
    <s v="positive"/>
    <n v="70"/>
    <x v="1"/>
    <x v="1"/>
  </r>
  <r>
    <s v="aa6c9668-7455-4a4c-9915-f7d4cb56c8c6"/>
    <s v="disgust"/>
    <d v="2021-06-12T09:15:31"/>
    <s v="photo"/>
    <s v="Animals"/>
    <s v="negative"/>
    <n v="0"/>
    <x v="1"/>
    <x v="1"/>
  </r>
  <r>
    <s v="64b9d086-2fd4-46d0-a19d-848572029de1"/>
    <s v="interested"/>
    <d v="2021-06-07T08:16:17"/>
    <s v="audio"/>
    <s v="healthy eating"/>
    <s v="positive"/>
    <n v="30"/>
    <x v="1"/>
    <x v="1"/>
  </r>
  <r>
    <s v="64b9d086-2fd4-46d0-a19d-848572029de1"/>
    <s v="cherish"/>
    <d v="2020-08-05T18:26:08"/>
    <s v="audio"/>
    <s v="healthy eating"/>
    <s v="positive"/>
    <n v="70"/>
    <x v="4"/>
    <x v="0"/>
  </r>
  <r>
    <s v="64b9d086-2fd4-46d0-a19d-848572029de1"/>
    <s v="super love"/>
    <d v="2020-11-21T19:10:13"/>
    <s v="audio"/>
    <s v="healthy eating"/>
    <s v="positive"/>
    <n v="75"/>
    <x v="0"/>
    <x v="0"/>
  </r>
  <r>
    <s v="64b9d086-2fd4-46d0-a19d-848572029de1"/>
    <s v="heart"/>
    <d v="2021-01-17T12:40:45"/>
    <s v="audio"/>
    <s v="healthy eating"/>
    <s v="positive"/>
    <n v="60"/>
    <x v="3"/>
    <x v="1"/>
  </r>
  <r>
    <s v="64b9d086-2fd4-46d0-a19d-848572029de1"/>
    <s v="disgust"/>
    <d v="2021-05-11T05:57:51"/>
    <s v="audio"/>
    <s v="healthy eating"/>
    <s v="negative"/>
    <n v="0"/>
    <x v="9"/>
    <x v="1"/>
  </r>
  <r>
    <s v="64b9d086-2fd4-46d0-a19d-848572029de1"/>
    <s v="cherish"/>
    <d v="2020-09-16T03:53:19"/>
    <s v="audio"/>
    <s v="healthy eating"/>
    <s v="positive"/>
    <n v="70"/>
    <x v="7"/>
    <x v="0"/>
  </r>
  <r>
    <s v="64b9d086-2fd4-46d0-a19d-848572029de1"/>
    <s v="hate"/>
    <d v="2020-11-02T19:30:48"/>
    <s v="audio"/>
    <s v="healthy eating"/>
    <s v="negative"/>
    <n v="5"/>
    <x v="0"/>
    <x v="0"/>
  </r>
  <r>
    <s v="64b9d086-2fd4-46d0-a19d-848572029de1"/>
    <s v="heart"/>
    <d v="2020-06-28T02:52:33"/>
    <s v="audio"/>
    <s v="healthy eating"/>
    <s v="positive"/>
    <n v="60"/>
    <x v="1"/>
    <x v="0"/>
  </r>
  <r>
    <s v="64b9d086-2fd4-46d0-a19d-848572029de1"/>
    <s v="hate"/>
    <d v="2021-03-12T19:11:57"/>
    <s v="audio"/>
    <s v="healthy eating"/>
    <s v="negative"/>
    <n v="5"/>
    <x v="10"/>
    <x v="1"/>
  </r>
  <r>
    <s v="64b9d086-2fd4-46d0-a19d-848572029de1"/>
    <s v="super love"/>
    <d v="2021-06-15T02:29:57"/>
    <s v="audio"/>
    <s v="healthy eating"/>
    <s v="positive"/>
    <n v="75"/>
    <x v="1"/>
    <x v="1"/>
  </r>
  <r>
    <s v="64b9d086-2fd4-46d0-a19d-848572029de1"/>
    <s v="cherish"/>
    <d v="2021-05-19T10:27:56"/>
    <s v="audio"/>
    <s v="healthy eating"/>
    <s v="positive"/>
    <n v="70"/>
    <x v="9"/>
    <x v="1"/>
  </r>
  <r>
    <s v="64b9d086-2fd4-46d0-a19d-848572029de1"/>
    <s v="disgust"/>
    <d v="2021-06-08T07:12:26"/>
    <s v="audio"/>
    <s v="healthy eating"/>
    <s v="negative"/>
    <n v="0"/>
    <x v="1"/>
    <x v="1"/>
  </r>
  <r>
    <s v="64b9d086-2fd4-46d0-a19d-848572029de1"/>
    <s v="intrigued"/>
    <d v="2021-05-27T19:35:07"/>
    <s v="audio"/>
    <s v="healthy eating"/>
    <s v="positive"/>
    <n v="45"/>
    <x v="9"/>
    <x v="1"/>
  </r>
  <r>
    <s v="64b9d086-2fd4-46d0-a19d-848572029de1"/>
    <s v="intrigued"/>
    <d v="2020-06-28T09:33:08"/>
    <s v="audio"/>
    <s v="healthy eating"/>
    <s v="positive"/>
    <n v="45"/>
    <x v="1"/>
    <x v="0"/>
  </r>
  <r>
    <s v="64b9d086-2fd4-46d0-a19d-848572029de1"/>
    <s v="disgust"/>
    <d v="2020-08-31T23:48:23"/>
    <s v="audio"/>
    <s v="healthy eating"/>
    <s v="negative"/>
    <n v="0"/>
    <x v="4"/>
    <x v="0"/>
  </r>
  <r>
    <s v="64b9d086-2fd4-46d0-a19d-848572029de1"/>
    <s v="cherish"/>
    <d v="2021-04-26T07:08:32"/>
    <s v="audio"/>
    <s v="healthy eating"/>
    <s v="positive"/>
    <n v="70"/>
    <x v="2"/>
    <x v="1"/>
  </r>
  <r>
    <s v="64b9d086-2fd4-46d0-a19d-848572029de1"/>
    <s v="love"/>
    <d v="2021-06-16T01:30:22"/>
    <s v="audio"/>
    <s v="healthy eating"/>
    <s v="positive"/>
    <n v="65"/>
    <x v="1"/>
    <x v="1"/>
  </r>
  <r>
    <s v="64b9d086-2fd4-46d0-a19d-848572029de1"/>
    <s v="super love"/>
    <d v="2021-04-01T04:31:09"/>
    <s v="audio"/>
    <s v="healthy eating"/>
    <s v="positive"/>
    <n v="75"/>
    <x v="2"/>
    <x v="1"/>
  </r>
  <r>
    <s v="64b9d086-2fd4-46d0-a19d-848572029de1"/>
    <s v="heart"/>
    <d v="2021-02-08T17:44:53"/>
    <s v="audio"/>
    <s v="healthy eating"/>
    <s v="positive"/>
    <n v="60"/>
    <x v="8"/>
    <x v="1"/>
  </r>
  <r>
    <s v="64b9d086-2fd4-46d0-a19d-848572029de1"/>
    <s v="indifferent"/>
    <d v="2021-02-03T16:54:45"/>
    <s v="audio"/>
    <s v="healthy eating"/>
    <s v="neutral"/>
    <n v="20"/>
    <x v="8"/>
    <x v="1"/>
  </r>
  <r>
    <s v="64b9d086-2fd4-46d0-a19d-848572029de1"/>
    <s v="love"/>
    <d v="2020-09-25T15:26:18"/>
    <s v="audio"/>
    <s v="healthy eating"/>
    <s v="positive"/>
    <n v="65"/>
    <x v="7"/>
    <x v="0"/>
  </r>
  <r>
    <s v="64b9d086-2fd4-46d0-a19d-848572029de1"/>
    <s v="super love"/>
    <d v="2020-10-21T20:46:35"/>
    <s v="audio"/>
    <s v="healthy eating"/>
    <s v="positive"/>
    <n v="75"/>
    <x v="6"/>
    <x v="0"/>
  </r>
  <r>
    <s v="64b9d086-2fd4-46d0-a19d-848572029de1"/>
    <s v="hate"/>
    <d v="2021-02-25T22:57:04"/>
    <s v="audio"/>
    <s v="healthy eating"/>
    <s v="negative"/>
    <n v="5"/>
    <x v="8"/>
    <x v="1"/>
  </r>
  <r>
    <s v="64b9d086-2fd4-46d0-a19d-848572029de1"/>
    <s v="want"/>
    <d v="2021-03-09T21:37:12"/>
    <s v="audio"/>
    <s v="healthy eating"/>
    <s v="positive"/>
    <n v="70"/>
    <x v="10"/>
    <x v="1"/>
  </r>
  <r>
    <s v="64b9d086-2fd4-46d0-a19d-848572029de1"/>
    <s v="super love"/>
    <d v="2021-02-12T10:13:37"/>
    <s v="audio"/>
    <s v="healthy eating"/>
    <s v="positive"/>
    <n v="75"/>
    <x v="8"/>
    <x v="1"/>
  </r>
  <r>
    <s v="def0559c-73c2-48f9-b85d-0c807659207f"/>
    <s v="heart"/>
    <d v="2021-06-08T18:31:00"/>
    <s v="audio"/>
    <s v="Animals"/>
    <s v="positive"/>
    <n v="60"/>
    <x v="1"/>
    <x v="1"/>
  </r>
  <r>
    <s v="def0559c-73c2-48f9-b85d-0c807659207f"/>
    <s v="adore"/>
    <d v="2021-01-10T09:35:37"/>
    <s v="audio"/>
    <s v="Animals"/>
    <s v="positive"/>
    <n v="72"/>
    <x v="3"/>
    <x v="1"/>
  </r>
  <r>
    <s v="def0559c-73c2-48f9-b85d-0c807659207f"/>
    <s v="heart"/>
    <d v="2021-02-17T01:24:25"/>
    <s v="audio"/>
    <s v="Animals"/>
    <s v="positive"/>
    <n v="60"/>
    <x v="8"/>
    <x v="1"/>
  </r>
  <r>
    <s v="def0559c-73c2-48f9-b85d-0c807659207f"/>
    <s v="cherish"/>
    <d v="2020-09-17T13:47:20"/>
    <s v="audio"/>
    <s v="Animals"/>
    <s v="positive"/>
    <n v="70"/>
    <x v="7"/>
    <x v="0"/>
  </r>
  <r>
    <s v="362bdbf7-5b75-4ae5-8f37-79ef06b6e8e8"/>
    <s v="want"/>
    <d v="2021-06-10T02:48:22"/>
    <s v="GIF"/>
    <s v="technology"/>
    <s v="positive"/>
    <n v="70"/>
    <x v="1"/>
    <x v="1"/>
  </r>
  <r>
    <s v="362bdbf7-5b75-4ae5-8f37-79ef06b6e8e8"/>
    <s v="heart"/>
    <d v="2020-11-29T13:13:14"/>
    <s v="GIF"/>
    <s v="technology"/>
    <s v="positive"/>
    <n v="60"/>
    <x v="0"/>
    <x v="0"/>
  </r>
  <r>
    <s v="362bdbf7-5b75-4ae5-8f37-79ef06b6e8e8"/>
    <s v="like"/>
    <d v="2020-12-22T10:50:46"/>
    <s v="GIF"/>
    <s v="technology"/>
    <s v="positive"/>
    <n v="50"/>
    <x v="5"/>
    <x v="0"/>
  </r>
  <r>
    <s v="362bdbf7-5b75-4ae5-8f37-79ef06b6e8e8"/>
    <s v="peeking"/>
    <d v="2021-04-19T17:21:41"/>
    <s v="GIF"/>
    <s v="technology"/>
    <s v="neutral"/>
    <n v="35"/>
    <x v="2"/>
    <x v="1"/>
  </r>
  <r>
    <s v="362bdbf7-5b75-4ae5-8f37-79ef06b6e8e8"/>
    <s v="super love"/>
    <d v="2020-09-03T16:31:58"/>
    <s v="GIF"/>
    <s v="technology"/>
    <s v="positive"/>
    <n v="75"/>
    <x v="7"/>
    <x v="0"/>
  </r>
  <r>
    <s v="362bdbf7-5b75-4ae5-8f37-79ef06b6e8e8"/>
    <s v="cherish"/>
    <d v="2021-05-08T09:23:27"/>
    <s v="GIF"/>
    <s v="technology"/>
    <s v="positive"/>
    <n v="70"/>
    <x v="9"/>
    <x v="1"/>
  </r>
  <r>
    <s v="362bdbf7-5b75-4ae5-8f37-79ef06b6e8e8"/>
    <s v="super love"/>
    <d v="2020-10-21T21:24:36"/>
    <s v="GIF"/>
    <s v="technology"/>
    <s v="positive"/>
    <n v="75"/>
    <x v="6"/>
    <x v="0"/>
  </r>
  <r>
    <s v="362bdbf7-5b75-4ae5-8f37-79ef06b6e8e8"/>
    <s v="hate"/>
    <d v="2021-02-16T20:23:00"/>
    <s v="GIF"/>
    <s v="technology"/>
    <s v="negative"/>
    <n v="5"/>
    <x v="8"/>
    <x v="1"/>
  </r>
  <r>
    <s v="362bdbf7-5b75-4ae5-8f37-79ef06b6e8e8"/>
    <s v="heart"/>
    <d v="2020-12-23T16:44:27"/>
    <s v="GIF"/>
    <s v="technology"/>
    <s v="positive"/>
    <n v="60"/>
    <x v="5"/>
    <x v="0"/>
  </r>
  <r>
    <s v="362bdbf7-5b75-4ae5-8f37-79ef06b6e8e8"/>
    <s v="like"/>
    <d v="2020-07-30T07:53:01"/>
    <s v="GIF"/>
    <s v="technology"/>
    <s v="positive"/>
    <n v="50"/>
    <x v="11"/>
    <x v="0"/>
  </r>
  <r>
    <s v="362bdbf7-5b75-4ae5-8f37-79ef06b6e8e8"/>
    <s v="cherish"/>
    <d v="2020-10-29T22:21:59"/>
    <s v="GIF"/>
    <s v="technology"/>
    <s v="positive"/>
    <n v="70"/>
    <x v="6"/>
    <x v="0"/>
  </r>
  <r>
    <s v="77b49477-2f3c-455a-b8f1-09ec2e553174"/>
    <s v="interested"/>
    <d v="2020-11-24T16:31:21"/>
    <s v="video"/>
    <s v="cooking"/>
    <s v="positive"/>
    <n v="30"/>
    <x v="0"/>
    <x v="0"/>
  </r>
  <r>
    <s v="77b49477-2f3c-455a-b8f1-09ec2e553174"/>
    <s v="heart"/>
    <d v="2021-03-30T22:40:57"/>
    <s v="video"/>
    <s v="cooking"/>
    <s v="positive"/>
    <n v="60"/>
    <x v="10"/>
    <x v="1"/>
  </r>
  <r>
    <s v="77b49477-2f3c-455a-b8f1-09ec2e553174"/>
    <s v="worried"/>
    <d v="2021-03-06T14:32:10"/>
    <s v="video"/>
    <s v="cooking"/>
    <s v="negative"/>
    <n v="12"/>
    <x v="10"/>
    <x v="1"/>
  </r>
  <r>
    <s v="77b49477-2f3c-455a-b8f1-09ec2e553174"/>
    <s v="want"/>
    <d v="2020-10-22T02:29:55"/>
    <s v="video"/>
    <s v="cooking"/>
    <s v="positive"/>
    <n v="70"/>
    <x v="6"/>
    <x v="0"/>
  </r>
  <r>
    <s v="77b49477-2f3c-455a-b8f1-09ec2e553174"/>
    <s v="want"/>
    <d v="2020-06-30T14:41:35"/>
    <s v="video"/>
    <s v="cooking"/>
    <s v="positive"/>
    <n v="70"/>
    <x v="1"/>
    <x v="0"/>
  </r>
  <r>
    <s v="77b49477-2f3c-455a-b8f1-09ec2e553174"/>
    <s v="want"/>
    <d v="2020-09-03T15:08:27"/>
    <s v="video"/>
    <s v="cooking"/>
    <s v="positive"/>
    <n v="70"/>
    <x v="7"/>
    <x v="0"/>
  </r>
  <r>
    <s v="77b49477-2f3c-455a-b8f1-09ec2e553174"/>
    <s v="worried"/>
    <d v="2020-10-16T09:35:51"/>
    <s v="video"/>
    <s v="cooking"/>
    <s v="negative"/>
    <n v="12"/>
    <x v="6"/>
    <x v="0"/>
  </r>
  <r>
    <s v="77b49477-2f3c-455a-b8f1-09ec2e553174"/>
    <s v="like"/>
    <d v="2020-10-05T05:41:03"/>
    <s v="video"/>
    <s v="cooking"/>
    <s v="positive"/>
    <n v="50"/>
    <x v="6"/>
    <x v="0"/>
  </r>
  <r>
    <s v="77b49477-2f3c-455a-b8f1-09ec2e553174"/>
    <s v="love"/>
    <d v="2020-06-18T16:20:55"/>
    <s v="video"/>
    <s v="cooking"/>
    <s v="positive"/>
    <n v="65"/>
    <x v="1"/>
    <x v="0"/>
  </r>
  <r>
    <s v="77b49477-2f3c-455a-b8f1-09ec2e553174"/>
    <s v="peeking"/>
    <d v="2020-08-07T13:32:44"/>
    <s v="video"/>
    <s v="cooking"/>
    <s v="neutral"/>
    <n v="35"/>
    <x v="4"/>
    <x v="0"/>
  </r>
  <r>
    <s v="77b49477-2f3c-455a-b8f1-09ec2e553174"/>
    <s v="disgust"/>
    <d v="2021-02-15T14:36:38"/>
    <s v="video"/>
    <s v="cooking"/>
    <s v="negative"/>
    <n v="0"/>
    <x v="8"/>
    <x v="1"/>
  </r>
  <r>
    <s v="77b49477-2f3c-455a-b8f1-09ec2e553174"/>
    <s v="adore"/>
    <d v="2020-07-04T15:00:21"/>
    <s v="video"/>
    <s v="cooking"/>
    <s v="positive"/>
    <n v="72"/>
    <x v="11"/>
    <x v="0"/>
  </r>
  <r>
    <s v="77b49477-2f3c-455a-b8f1-09ec2e553174"/>
    <s v="worried"/>
    <d v="2021-03-14T01:33:54"/>
    <s v="video"/>
    <s v="cooking"/>
    <s v="negative"/>
    <n v="12"/>
    <x v="10"/>
    <x v="1"/>
  </r>
  <r>
    <s v="77b49477-2f3c-455a-b8f1-09ec2e553174"/>
    <s v="heart"/>
    <d v="2020-12-05T07:00:40"/>
    <s v="video"/>
    <s v="cooking"/>
    <s v="positive"/>
    <n v="60"/>
    <x v="5"/>
    <x v="0"/>
  </r>
  <r>
    <s v="77b49477-2f3c-455a-b8f1-09ec2e553174"/>
    <s v="dislike"/>
    <d v="2020-12-13T17:08:59"/>
    <s v="video"/>
    <s v="cooking"/>
    <s v="negative"/>
    <n v="10"/>
    <x v="5"/>
    <x v="0"/>
  </r>
  <r>
    <s v="77b49477-2f3c-455a-b8f1-09ec2e553174"/>
    <s v="hate"/>
    <d v="2020-08-27T08:29:10"/>
    <s v="video"/>
    <s v="cooking"/>
    <s v="negative"/>
    <n v="5"/>
    <x v="4"/>
    <x v="0"/>
  </r>
  <r>
    <s v="77b49477-2f3c-455a-b8f1-09ec2e553174"/>
    <s v="interested"/>
    <d v="2020-12-03T20:44:50"/>
    <s v="video"/>
    <s v="cooking"/>
    <s v="positive"/>
    <n v="30"/>
    <x v="5"/>
    <x v="0"/>
  </r>
  <r>
    <s v="77b49477-2f3c-455a-b8f1-09ec2e553174"/>
    <s v="worried"/>
    <d v="2020-12-08T06:00:43"/>
    <s v="video"/>
    <s v="cooking"/>
    <s v="negative"/>
    <n v="12"/>
    <x v="5"/>
    <x v="0"/>
  </r>
  <r>
    <s v="77b49477-2f3c-455a-b8f1-09ec2e553174"/>
    <s v="scared"/>
    <d v="2021-06-04T03:24:44"/>
    <s v="video"/>
    <s v="cooking"/>
    <s v="negative"/>
    <n v="15"/>
    <x v="1"/>
    <x v="1"/>
  </r>
  <r>
    <s v="77b49477-2f3c-455a-b8f1-09ec2e553174"/>
    <s v="dislike"/>
    <d v="2021-02-27T14:45:13"/>
    <s v="video"/>
    <s v="cooking"/>
    <s v="negative"/>
    <n v="10"/>
    <x v="8"/>
    <x v="1"/>
  </r>
  <r>
    <s v="77b49477-2f3c-455a-b8f1-09ec2e553174"/>
    <s v="dislike"/>
    <d v="2021-03-17T05:04:57"/>
    <s v="video"/>
    <s v="cooking"/>
    <s v="negative"/>
    <n v="10"/>
    <x v="10"/>
    <x v="1"/>
  </r>
  <r>
    <s v="77b49477-2f3c-455a-b8f1-09ec2e553174"/>
    <s v="adore"/>
    <d v="2020-12-05T01:01:28"/>
    <s v="video"/>
    <s v="cooking"/>
    <s v="positive"/>
    <n v="72"/>
    <x v="5"/>
    <x v="0"/>
  </r>
  <r>
    <s v="77b49477-2f3c-455a-b8f1-09ec2e553174"/>
    <s v="like"/>
    <d v="2021-03-02T08:06:18"/>
    <s v="video"/>
    <s v="cooking"/>
    <s v="positive"/>
    <n v="50"/>
    <x v="10"/>
    <x v="1"/>
  </r>
  <r>
    <s v="77b49477-2f3c-455a-b8f1-09ec2e553174"/>
    <s v="cherish"/>
    <d v="2020-09-06T17:34:17"/>
    <s v="video"/>
    <s v="cooking"/>
    <s v="positive"/>
    <n v="70"/>
    <x v="7"/>
    <x v="0"/>
  </r>
  <r>
    <s v="77b49477-2f3c-455a-b8f1-09ec2e553174"/>
    <s v="scared"/>
    <d v="2020-12-20T17:59:03"/>
    <s v="video"/>
    <s v="cooking"/>
    <s v="negative"/>
    <n v="15"/>
    <x v="5"/>
    <x v="0"/>
  </r>
  <r>
    <s v="77b49477-2f3c-455a-b8f1-09ec2e553174"/>
    <s v="indifferent"/>
    <d v="2020-11-14T13:03:21"/>
    <s v="video"/>
    <s v="cooking"/>
    <s v="neutral"/>
    <n v="20"/>
    <x v="0"/>
    <x v="0"/>
  </r>
  <r>
    <s v="77b49477-2f3c-455a-b8f1-09ec2e553174"/>
    <s v="peeking"/>
    <d v="2021-05-25T16:54:01"/>
    <s v="video"/>
    <s v="cooking"/>
    <s v="neutral"/>
    <n v="35"/>
    <x v="9"/>
    <x v="1"/>
  </r>
  <r>
    <s v="77b49477-2f3c-455a-b8f1-09ec2e553174"/>
    <s v="like"/>
    <d v="2021-01-03T14:51:00"/>
    <s v="video"/>
    <s v="cooking"/>
    <s v="positive"/>
    <n v="50"/>
    <x v="3"/>
    <x v="1"/>
  </r>
  <r>
    <s v="77b49477-2f3c-455a-b8f1-09ec2e553174"/>
    <s v="worried"/>
    <d v="2021-04-28T07:33:44"/>
    <s v="video"/>
    <s v="cooking"/>
    <s v="negative"/>
    <n v="12"/>
    <x v="2"/>
    <x v="1"/>
  </r>
  <r>
    <s v="77b49477-2f3c-455a-b8f1-09ec2e553174"/>
    <s v="want"/>
    <d v="2021-04-13T08:25:27"/>
    <s v="video"/>
    <s v="cooking"/>
    <s v="positive"/>
    <n v="70"/>
    <x v="2"/>
    <x v="1"/>
  </r>
  <r>
    <s v="1413f582-4261-4037-93bd-7356b0e9e017"/>
    <s v="peeking"/>
    <d v="2021-04-05T04:34:41"/>
    <s v="photo"/>
    <s v="veganism"/>
    <s v="neutral"/>
    <n v="35"/>
    <x v="2"/>
    <x v="1"/>
  </r>
  <r>
    <s v="d4813cf8-87d5-421e-81f7-c5d43c25c62a"/>
    <s v="indifferent"/>
    <d v="2021-02-22T19:52:52"/>
    <s v="GIF"/>
    <s v="technology"/>
    <s v="neutral"/>
    <n v="20"/>
    <x v="8"/>
    <x v="1"/>
  </r>
  <r>
    <s v="d4813cf8-87d5-421e-81f7-c5d43c25c62a"/>
    <s v="indifferent"/>
    <d v="2021-03-15T22:48:18"/>
    <s v="GIF"/>
    <s v="technology"/>
    <s v="neutral"/>
    <n v="20"/>
    <x v="10"/>
    <x v="1"/>
  </r>
  <r>
    <s v="d4813cf8-87d5-421e-81f7-c5d43c25c62a"/>
    <s v="cherish"/>
    <d v="2020-07-24T20:00:27"/>
    <s v="GIF"/>
    <s v="technology"/>
    <s v="positive"/>
    <n v="70"/>
    <x v="11"/>
    <x v="0"/>
  </r>
  <r>
    <s v="d4813cf8-87d5-421e-81f7-c5d43c25c62a"/>
    <s v="dislike"/>
    <d v="2021-04-28T20:34:55"/>
    <s v="GIF"/>
    <s v="technology"/>
    <s v="negative"/>
    <n v="10"/>
    <x v="2"/>
    <x v="1"/>
  </r>
  <r>
    <s v="d4813cf8-87d5-421e-81f7-c5d43c25c62a"/>
    <s v="hate"/>
    <d v="2020-08-13T03:58:07"/>
    <s v="GIF"/>
    <s v="technology"/>
    <s v="negative"/>
    <n v="5"/>
    <x v="4"/>
    <x v="0"/>
  </r>
  <r>
    <s v="d4813cf8-87d5-421e-81f7-c5d43c25c62a"/>
    <s v="interested"/>
    <d v="2021-04-12T06:50:21"/>
    <s v="GIF"/>
    <s v="technology"/>
    <s v="positive"/>
    <n v="30"/>
    <x v="2"/>
    <x v="1"/>
  </r>
  <r>
    <s v="d4813cf8-87d5-421e-81f7-c5d43c25c62a"/>
    <s v="like"/>
    <d v="2021-03-31T15:41:47"/>
    <s v="GIF"/>
    <s v="technology"/>
    <s v="positive"/>
    <n v="50"/>
    <x v="10"/>
    <x v="1"/>
  </r>
  <r>
    <s v="d4813cf8-87d5-421e-81f7-c5d43c25c62a"/>
    <s v="adore"/>
    <d v="2020-10-07T21:29:43"/>
    <s v="GIF"/>
    <s v="technology"/>
    <s v="positive"/>
    <n v="72"/>
    <x v="6"/>
    <x v="0"/>
  </r>
  <r>
    <s v="d4813cf8-87d5-421e-81f7-c5d43c25c62a"/>
    <s v="adore"/>
    <d v="2021-04-02T15:25:12"/>
    <s v="GIF"/>
    <s v="technology"/>
    <s v="positive"/>
    <n v="72"/>
    <x v="2"/>
    <x v="1"/>
  </r>
  <r>
    <s v="d4813cf8-87d5-421e-81f7-c5d43c25c62a"/>
    <s v="cherish"/>
    <d v="2020-10-17T22:49:08"/>
    <s v="GIF"/>
    <s v="technology"/>
    <s v="positive"/>
    <n v="70"/>
    <x v="6"/>
    <x v="0"/>
  </r>
  <r>
    <s v="d4813cf8-87d5-421e-81f7-c5d43c25c62a"/>
    <s v="intrigued"/>
    <d v="2020-07-01T01:49:09"/>
    <s v="GIF"/>
    <s v="technology"/>
    <s v="positive"/>
    <n v="45"/>
    <x v="11"/>
    <x v="0"/>
  </r>
  <r>
    <s v="d4813cf8-87d5-421e-81f7-c5d43c25c62a"/>
    <s v="worried"/>
    <d v="2021-03-02T15:01:07"/>
    <s v="GIF"/>
    <s v="technology"/>
    <s v="negative"/>
    <n v="12"/>
    <x v="10"/>
    <x v="1"/>
  </r>
  <r>
    <s v="d4813cf8-87d5-421e-81f7-c5d43c25c62a"/>
    <s v="peeking"/>
    <d v="2021-02-23T02:16:03"/>
    <s v="GIF"/>
    <s v="technology"/>
    <s v="neutral"/>
    <n v="35"/>
    <x v="8"/>
    <x v="1"/>
  </r>
  <r>
    <s v="d4813cf8-87d5-421e-81f7-c5d43c25c62a"/>
    <s v="want"/>
    <d v="2020-07-19T20:36:27"/>
    <s v="GIF"/>
    <s v="technology"/>
    <s v="positive"/>
    <n v="70"/>
    <x v="11"/>
    <x v="0"/>
  </r>
  <r>
    <s v="d4813cf8-87d5-421e-81f7-c5d43c25c62a"/>
    <s v="peeking"/>
    <d v="2021-01-20T06:53:46"/>
    <s v="GIF"/>
    <s v="technology"/>
    <s v="neutral"/>
    <n v="35"/>
    <x v="3"/>
    <x v="1"/>
  </r>
  <r>
    <s v="d4813cf8-87d5-421e-81f7-c5d43c25c62a"/>
    <s v="like"/>
    <d v="2021-06-03T12:55:15"/>
    <s v="GIF"/>
    <s v="technology"/>
    <s v="positive"/>
    <n v="50"/>
    <x v="1"/>
    <x v="1"/>
  </r>
  <r>
    <s v="d4813cf8-87d5-421e-81f7-c5d43c25c62a"/>
    <s v="intrigued"/>
    <d v="2020-10-31T22:46:31"/>
    <s v="GIF"/>
    <s v="technology"/>
    <s v="positive"/>
    <n v="45"/>
    <x v="6"/>
    <x v="0"/>
  </r>
  <r>
    <s v="d4813cf8-87d5-421e-81f7-c5d43c25c62a"/>
    <s v="hate"/>
    <d v="2020-09-02T12:36:30"/>
    <s v="GIF"/>
    <s v="technology"/>
    <s v="negative"/>
    <n v="5"/>
    <x v="7"/>
    <x v="0"/>
  </r>
  <r>
    <s v="d4813cf8-87d5-421e-81f7-c5d43c25c62a"/>
    <s v="cherish"/>
    <d v="2021-01-18T23:49:26"/>
    <s v="GIF"/>
    <s v="technology"/>
    <s v="positive"/>
    <n v="70"/>
    <x v="3"/>
    <x v="1"/>
  </r>
  <r>
    <s v="d4813cf8-87d5-421e-81f7-c5d43c25c62a"/>
    <s v="scared"/>
    <d v="2020-08-12T06:58:00"/>
    <s v="GIF"/>
    <s v="technology"/>
    <s v="negative"/>
    <n v="15"/>
    <x v="4"/>
    <x v="0"/>
  </r>
  <r>
    <s v="d4813cf8-87d5-421e-81f7-c5d43c25c62a"/>
    <s v="interested"/>
    <d v="2021-05-03T12:23:42"/>
    <s v="GIF"/>
    <s v="technology"/>
    <s v="positive"/>
    <n v="30"/>
    <x v="9"/>
    <x v="1"/>
  </r>
  <r>
    <s v="d4813cf8-87d5-421e-81f7-c5d43c25c62a"/>
    <s v="heart"/>
    <d v="2021-05-16T02:18:51"/>
    <s v="GIF"/>
    <s v="technology"/>
    <s v="positive"/>
    <n v="60"/>
    <x v="9"/>
    <x v="1"/>
  </r>
  <r>
    <s v="d4813cf8-87d5-421e-81f7-c5d43c25c62a"/>
    <s v="adore"/>
    <d v="2020-08-27T02:36:22"/>
    <s v="GIF"/>
    <s v="technology"/>
    <s v="positive"/>
    <n v="72"/>
    <x v="4"/>
    <x v="0"/>
  </r>
  <r>
    <s v="d4813cf8-87d5-421e-81f7-c5d43c25c62a"/>
    <s v="indifferent"/>
    <d v="2021-04-20T22:30:24"/>
    <s v="GIF"/>
    <s v="technology"/>
    <s v="neutral"/>
    <n v="20"/>
    <x v="2"/>
    <x v="1"/>
  </r>
  <r>
    <s v="d4813cf8-87d5-421e-81f7-c5d43c25c62a"/>
    <s v="scared"/>
    <d v="2020-11-17T00:07:24"/>
    <s v="GIF"/>
    <s v="technology"/>
    <s v="negative"/>
    <n v="15"/>
    <x v="0"/>
    <x v="0"/>
  </r>
  <r>
    <s v="d4813cf8-87d5-421e-81f7-c5d43c25c62a"/>
    <s v="heart"/>
    <d v="2020-09-03T22:14:17"/>
    <s v="GIF"/>
    <s v="technology"/>
    <s v="positive"/>
    <n v="60"/>
    <x v="7"/>
    <x v="0"/>
  </r>
  <r>
    <s v="d4813cf8-87d5-421e-81f7-c5d43c25c62a"/>
    <s v="indifferent"/>
    <d v="2020-11-11T09:08:12"/>
    <s v="GIF"/>
    <s v="technology"/>
    <s v="neutral"/>
    <n v="20"/>
    <x v="0"/>
    <x v="0"/>
  </r>
  <r>
    <s v="b4871080-6bb7-4056-82a9-d8015d7b76e8"/>
    <s v="dislike"/>
    <d v="2020-06-30T00:15:41"/>
    <s v="GIF"/>
    <s v="education"/>
    <s v="negative"/>
    <n v="10"/>
    <x v="1"/>
    <x v="0"/>
  </r>
  <r>
    <s v="b4871080-6bb7-4056-82a9-d8015d7b76e8"/>
    <s v="interested"/>
    <d v="2021-02-14T06:13:18"/>
    <s v="GIF"/>
    <s v="education"/>
    <s v="positive"/>
    <n v="30"/>
    <x v="8"/>
    <x v="1"/>
  </r>
  <r>
    <s v="b4871080-6bb7-4056-82a9-d8015d7b76e8"/>
    <s v="love"/>
    <d v="2020-09-23T21:29:19"/>
    <s v="GIF"/>
    <s v="education"/>
    <s v="positive"/>
    <n v="65"/>
    <x v="7"/>
    <x v="0"/>
  </r>
  <r>
    <s v="b4871080-6bb7-4056-82a9-d8015d7b76e8"/>
    <s v="intrigued"/>
    <d v="2021-01-02T21:21:01"/>
    <s v="GIF"/>
    <s v="education"/>
    <s v="positive"/>
    <n v="45"/>
    <x v="3"/>
    <x v="1"/>
  </r>
  <r>
    <s v="b4871080-6bb7-4056-82a9-d8015d7b76e8"/>
    <s v="peeking"/>
    <d v="2021-01-10T16:18:39"/>
    <s v="GIF"/>
    <s v="education"/>
    <s v="neutral"/>
    <n v="35"/>
    <x v="3"/>
    <x v="1"/>
  </r>
  <r>
    <s v="b4871080-6bb7-4056-82a9-d8015d7b76e8"/>
    <s v="indifferent"/>
    <d v="2021-04-27T19:46:32"/>
    <s v="GIF"/>
    <s v="education"/>
    <s v="neutral"/>
    <n v="20"/>
    <x v="2"/>
    <x v="1"/>
  </r>
  <r>
    <s v="b4871080-6bb7-4056-82a9-d8015d7b76e8"/>
    <s v="hate"/>
    <d v="2021-02-23T14:30:08"/>
    <s v="GIF"/>
    <s v="education"/>
    <s v="negative"/>
    <n v="5"/>
    <x v="8"/>
    <x v="1"/>
  </r>
  <r>
    <s v="b4871080-6bb7-4056-82a9-d8015d7b76e8"/>
    <s v="peeking"/>
    <d v="2020-10-13T08:14:39"/>
    <s v="GIF"/>
    <s v="education"/>
    <s v="neutral"/>
    <n v="35"/>
    <x v="6"/>
    <x v="0"/>
  </r>
  <r>
    <s v="b4871080-6bb7-4056-82a9-d8015d7b76e8"/>
    <s v="indifferent"/>
    <d v="2020-09-10T11:47:20"/>
    <s v="GIF"/>
    <s v="education"/>
    <s v="neutral"/>
    <n v="20"/>
    <x v="7"/>
    <x v="0"/>
  </r>
  <r>
    <s v="b4871080-6bb7-4056-82a9-d8015d7b76e8"/>
    <s v="disgust"/>
    <d v="2020-10-24T15:38:02"/>
    <s v="GIF"/>
    <s v="education"/>
    <s v="negative"/>
    <n v="0"/>
    <x v="6"/>
    <x v="0"/>
  </r>
  <r>
    <s v="b4871080-6bb7-4056-82a9-d8015d7b76e8"/>
    <s v="cherish"/>
    <d v="2021-03-09T02:22:53"/>
    <s v="GIF"/>
    <s v="education"/>
    <s v="positive"/>
    <n v="70"/>
    <x v="10"/>
    <x v="1"/>
  </r>
  <r>
    <s v="b4d8b8ed-d538-49d2-a1cb-25548045bcf1"/>
    <s v="intrigued"/>
    <d v="2020-12-02T16:46:07"/>
    <s v="video"/>
    <s v="healthy eating"/>
    <s v="positive"/>
    <n v="45"/>
    <x v="5"/>
    <x v="0"/>
  </r>
  <r>
    <s v="b4d8b8ed-d538-49d2-a1cb-25548045bcf1"/>
    <s v="want"/>
    <d v="2021-02-25T17:58:12"/>
    <s v="video"/>
    <s v="healthy eating"/>
    <s v="positive"/>
    <n v="70"/>
    <x v="8"/>
    <x v="1"/>
  </r>
  <r>
    <s v="b4d8b8ed-d538-49d2-a1cb-25548045bcf1"/>
    <s v="like"/>
    <d v="2021-03-11T20:51:00"/>
    <s v="video"/>
    <s v="healthy eating"/>
    <s v="positive"/>
    <n v="50"/>
    <x v="10"/>
    <x v="1"/>
  </r>
  <r>
    <s v="b4d8b8ed-d538-49d2-a1cb-25548045bcf1"/>
    <s v="worried"/>
    <d v="2021-01-18T04:16:03"/>
    <s v="video"/>
    <s v="healthy eating"/>
    <s v="negative"/>
    <n v="12"/>
    <x v="3"/>
    <x v="1"/>
  </r>
  <r>
    <s v="b4d8b8ed-d538-49d2-a1cb-25548045bcf1"/>
    <s v="love"/>
    <d v="2020-07-19T00:31:36"/>
    <s v="video"/>
    <s v="healthy eating"/>
    <s v="positive"/>
    <n v="65"/>
    <x v="11"/>
    <x v="0"/>
  </r>
  <r>
    <s v="b4d8b8ed-d538-49d2-a1cb-25548045bcf1"/>
    <s v="hate"/>
    <d v="2021-05-12T14:06:53"/>
    <s v="video"/>
    <s v="healthy eating"/>
    <s v="negative"/>
    <n v="5"/>
    <x v="9"/>
    <x v="1"/>
  </r>
  <r>
    <s v="b4d8b8ed-d538-49d2-a1cb-25548045bcf1"/>
    <s v="adore"/>
    <d v="2021-04-27T00:46:41"/>
    <s v="video"/>
    <s v="healthy eating"/>
    <s v="positive"/>
    <n v="72"/>
    <x v="2"/>
    <x v="1"/>
  </r>
  <r>
    <s v="b4d8b8ed-d538-49d2-a1cb-25548045bcf1"/>
    <s v="super love"/>
    <d v="2020-07-08T20:36:41"/>
    <s v="video"/>
    <s v="healthy eating"/>
    <s v="positive"/>
    <n v="75"/>
    <x v="11"/>
    <x v="0"/>
  </r>
  <r>
    <s v="b4d8b8ed-d538-49d2-a1cb-25548045bcf1"/>
    <s v="indifferent"/>
    <d v="2020-08-02T03:50:14"/>
    <s v="video"/>
    <s v="healthy eating"/>
    <s v="neutral"/>
    <n v="20"/>
    <x v="4"/>
    <x v="0"/>
  </r>
  <r>
    <s v="b4d8b8ed-d538-49d2-a1cb-25548045bcf1"/>
    <s v="adore"/>
    <d v="2021-02-04T18:28:58"/>
    <s v="video"/>
    <s v="healthy eating"/>
    <s v="positive"/>
    <n v="72"/>
    <x v="8"/>
    <x v="1"/>
  </r>
  <r>
    <s v="b4d8b8ed-d538-49d2-a1cb-25548045bcf1"/>
    <s v="dislike"/>
    <d v="2021-06-08T13:58:38"/>
    <s v="video"/>
    <s v="healthy eating"/>
    <s v="negative"/>
    <n v="10"/>
    <x v="1"/>
    <x v="1"/>
  </r>
  <r>
    <s v="b4d8b8ed-d538-49d2-a1cb-25548045bcf1"/>
    <s v="indifferent"/>
    <d v="2020-10-02T09:30:53"/>
    <s v="video"/>
    <s v="healthy eating"/>
    <s v="neutral"/>
    <n v="20"/>
    <x v="6"/>
    <x v="0"/>
  </r>
  <r>
    <s v="b4d8b8ed-d538-49d2-a1cb-25548045bcf1"/>
    <s v="cherish"/>
    <d v="2020-10-04T06:35:42"/>
    <s v="video"/>
    <s v="healthy eating"/>
    <s v="positive"/>
    <n v="70"/>
    <x v="6"/>
    <x v="0"/>
  </r>
  <r>
    <s v="b4d8b8ed-d538-49d2-a1cb-25548045bcf1"/>
    <s v="dislike"/>
    <d v="2020-10-29T23:27:47"/>
    <s v="video"/>
    <s v="healthy eating"/>
    <s v="negative"/>
    <n v="10"/>
    <x v="6"/>
    <x v="0"/>
  </r>
  <r>
    <s v="b4d8b8ed-d538-49d2-a1cb-25548045bcf1"/>
    <s v="worried"/>
    <d v="2020-09-11T14:23:03"/>
    <s v="video"/>
    <s v="healthy eating"/>
    <s v="negative"/>
    <n v="12"/>
    <x v="7"/>
    <x v="0"/>
  </r>
  <r>
    <s v="b4d8b8ed-d538-49d2-a1cb-25548045bcf1"/>
    <s v="peeking"/>
    <d v="2020-10-23T02:49:14"/>
    <s v="video"/>
    <s v="healthy eating"/>
    <s v="neutral"/>
    <n v="35"/>
    <x v="6"/>
    <x v="0"/>
  </r>
  <r>
    <s v="b4d8b8ed-d538-49d2-a1cb-25548045bcf1"/>
    <s v="like"/>
    <d v="2021-03-19T05:10:34"/>
    <s v="video"/>
    <s v="healthy eating"/>
    <s v="positive"/>
    <n v="50"/>
    <x v="10"/>
    <x v="1"/>
  </r>
  <r>
    <s v="b4d8b8ed-d538-49d2-a1cb-25548045bcf1"/>
    <s v="interested"/>
    <d v="2020-06-30T08:54:56"/>
    <s v="video"/>
    <s v="healthy eating"/>
    <s v="positive"/>
    <n v="30"/>
    <x v="1"/>
    <x v="0"/>
  </r>
  <r>
    <s v="b4d8b8ed-d538-49d2-a1cb-25548045bcf1"/>
    <s v="dislike"/>
    <d v="2021-04-25T14:43:01"/>
    <s v="video"/>
    <s v="healthy eating"/>
    <s v="negative"/>
    <n v="10"/>
    <x v="2"/>
    <x v="1"/>
  </r>
  <r>
    <s v="b4d8b8ed-d538-49d2-a1cb-25548045bcf1"/>
    <s v="super love"/>
    <d v="2020-08-04T15:00:37"/>
    <s v="video"/>
    <s v="healthy eating"/>
    <s v="positive"/>
    <n v="75"/>
    <x v="4"/>
    <x v="0"/>
  </r>
  <r>
    <s v="b4d8b8ed-d538-49d2-a1cb-25548045bcf1"/>
    <s v="peeking"/>
    <d v="2020-12-27T02:32:42"/>
    <s v="video"/>
    <s v="healthy eating"/>
    <s v="neutral"/>
    <n v="35"/>
    <x v="5"/>
    <x v="0"/>
  </r>
  <r>
    <s v="b4d8b8ed-d538-49d2-a1cb-25548045bcf1"/>
    <s v="scared"/>
    <d v="2020-09-16T01:14:33"/>
    <s v="video"/>
    <s v="healthy eating"/>
    <s v="negative"/>
    <n v="15"/>
    <x v="7"/>
    <x v="0"/>
  </r>
  <r>
    <s v="b4d8b8ed-d538-49d2-a1cb-25548045bcf1"/>
    <s v="worried"/>
    <d v="2020-08-21T21:50:54"/>
    <s v="video"/>
    <s v="healthy eating"/>
    <s v="negative"/>
    <n v="12"/>
    <x v="4"/>
    <x v="0"/>
  </r>
  <r>
    <s v="b4d8b8ed-d538-49d2-a1cb-25548045bcf1"/>
    <s v="like"/>
    <d v="2021-05-17T08:18:19"/>
    <s v="video"/>
    <s v="healthy eating"/>
    <s v="positive"/>
    <n v="50"/>
    <x v="9"/>
    <x v="1"/>
  </r>
  <r>
    <s v="b4d8b8ed-d538-49d2-a1cb-25548045bcf1"/>
    <s v="like"/>
    <d v="2020-07-06T14:40:39"/>
    <s v="video"/>
    <s v="healthy eating"/>
    <s v="positive"/>
    <n v="50"/>
    <x v="11"/>
    <x v="0"/>
  </r>
  <r>
    <s v="b4d8b8ed-d538-49d2-a1cb-25548045bcf1"/>
    <s v="like"/>
    <d v="2021-06-14T22:49:48"/>
    <s v="video"/>
    <s v="healthy eating"/>
    <s v="positive"/>
    <n v="50"/>
    <x v="1"/>
    <x v="1"/>
  </r>
  <r>
    <s v="b4d8b8ed-d538-49d2-a1cb-25548045bcf1"/>
    <s v="adore"/>
    <d v="2020-07-30T23:44:38"/>
    <s v="video"/>
    <s v="healthy eating"/>
    <s v="positive"/>
    <n v="72"/>
    <x v="11"/>
    <x v="0"/>
  </r>
  <r>
    <s v="b4d8b8ed-d538-49d2-a1cb-25548045bcf1"/>
    <s v="peeking"/>
    <d v="2020-09-14T08:05:40"/>
    <s v="video"/>
    <s v="healthy eating"/>
    <s v="neutral"/>
    <n v="35"/>
    <x v="7"/>
    <x v="0"/>
  </r>
  <r>
    <s v="b4d8b8ed-d538-49d2-a1cb-25548045bcf1"/>
    <s v="like"/>
    <d v="2020-09-09T13:13:30"/>
    <s v="video"/>
    <s v="healthy eating"/>
    <s v="positive"/>
    <n v="50"/>
    <x v="7"/>
    <x v="0"/>
  </r>
  <r>
    <s v="b4d8b8ed-d538-49d2-a1cb-25548045bcf1"/>
    <s v="want"/>
    <d v="2021-01-04T17:25:12"/>
    <s v="video"/>
    <s v="healthy eating"/>
    <s v="positive"/>
    <n v="70"/>
    <x v="3"/>
    <x v="1"/>
  </r>
  <r>
    <s v="b4d8b8ed-d538-49d2-a1cb-25548045bcf1"/>
    <s v="indifferent"/>
    <d v="2020-08-10T19:11:09"/>
    <s v="video"/>
    <s v="healthy eating"/>
    <s v="neutral"/>
    <n v="20"/>
    <x v="4"/>
    <x v="0"/>
  </r>
  <r>
    <s v="b4d8b8ed-d538-49d2-a1cb-25548045bcf1"/>
    <s v="worried"/>
    <d v="2020-10-24T03:52:17"/>
    <s v="video"/>
    <s v="healthy eating"/>
    <s v="negative"/>
    <n v="12"/>
    <x v="6"/>
    <x v="0"/>
  </r>
  <r>
    <s v="b4d8b8ed-d538-49d2-a1cb-25548045bcf1"/>
    <s v="super love"/>
    <d v="2021-02-23T02:37:41"/>
    <s v="video"/>
    <s v="healthy eating"/>
    <s v="positive"/>
    <n v="75"/>
    <x v="8"/>
    <x v="1"/>
  </r>
  <r>
    <s v="b4d8b8ed-d538-49d2-a1cb-25548045bcf1"/>
    <s v="cherish"/>
    <d v="2020-07-18T17:07:41"/>
    <s v="video"/>
    <s v="healthy eating"/>
    <s v="positive"/>
    <n v="70"/>
    <x v="11"/>
    <x v="0"/>
  </r>
  <r>
    <s v="b4d8b8ed-d538-49d2-a1cb-25548045bcf1"/>
    <s v="hate"/>
    <d v="2020-09-06T21:41:27"/>
    <s v="video"/>
    <s v="healthy eating"/>
    <s v="negative"/>
    <n v="5"/>
    <x v="7"/>
    <x v="0"/>
  </r>
  <r>
    <s v="9522ddea-8e07-4a2a-a001-25e4a534b8f6"/>
    <s v="interested"/>
    <d v="2021-06-08T02:16:42"/>
    <s v="GIF"/>
    <s v="technology"/>
    <s v="positive"/>
    <n v="30"/>
    <x v="1"/>
    <x v="1"/>
  </r>
  <r>
    <s v="9522ddea-8e07-4a2a-a001-25e4a534b8f6"/>
    <s v="love"/>
    <d v="2020-11-26T02:39:53"/>
    <s v="GIF"/>
    <s v="technology"/>
    <s v="positive"/>
    <n v="65"/>
    <x v="0"/>
    <x v="0"/>
  </r>
  <r>
    <s v="9522ddea-8e07-4a2a-a001-25e4a534b8f6"/>
    <s v="adore"/>
    <d v="2021-04-06T03:41:31"/>
    <s v="GIF"/>
    <s v="technology"/>
    <s v="positive"/>
    <n v="72"/>
    <x v="2"/>
    <x v="1"/>
  </r>
  <r>
    <s v="9522ddea-8e07-4a2a-a001-25e4a534b8f6"/>
    <s v="heart"/>
    <d v="2020-10-30T22:04:27"/>
    <s v="GIF"/>
    <s v="technology"/>
    <s v="positive"/>
    <n v="60"/>
    <x v="6"/>
    <x v="0"/>
  </r>
  <r>
    <s v="9522ddea-8e07-4a2a-a001-25e4a534b8f6"/>
    <s v="worried"/>
    <d v="2020-08-17T17:26:08"/>
    <s v="GIF"/>
    <s v="technology"/>
    <s v="negative"/>
    <n v="12"/>
    <x v="4"/>
    <x v="0"/>
  </r>
  <r>
    <s v="9522ddea-8e07-4a2a-a001-25e4a534b8f6"/>
    <s v="peeking"/>
    <d v="2021-04-06T03:58:27"/>
    <s v="GIF"/>
    <s v="technology"/>
    <s v="neutral"/>
    <n v="35"/>
    <x v="2"/>
    <x v="1"/>
  </r>
  <r>
    <s v="9522ddea-8e07-4a2a-a001-25e4a534b8f6"/>
    <s v="disgust"/>
    <d v="2021-03-08T00:33:30"/>
    <s v="GIF"/>
    <s v="technology"/>
    <s v="negative"/>
    <n v="0"/>
    <x v="10"/>
    <x v="1"/>
  </r>
  <r>
    <s v="9522ddea-8e07-4a2a-a001-25e4a534b8f6"/>
    <s v="disgust"/>
    <d v="2021-05-21T01:15:09"/>
    <s v="GIF"/>
    <s v="technology"/>
    <s v="negative"/>
    <n v="0"/>
    <x v="9"/>
    <x v="1"/>
  </r>
  <r>
    <s v="9522ddea-8e07-4a2a-a001-25e4a534b8f6"/>
    <s v="love"/>
    <d v="2020-06-22T08:26:29"/>
    <s v="GIF"/>
    <s v="technology"/>
    <s v="positive"/>
    <n v="65"/>
    <x v="1"/>
    <x v="0"/>
  </r>
  <r>
    <s v="9522ddea-8e07-4a2a-a001-25e4a534b8f6"/>
    <s v="disgust"/>
    <d v="2020-08-06T20:10:06"/>
    <s v="GIF"/>
    <s v="technology"/>
    <s v="negative"/>
    <n v="0"/>
    <x v="4"/>
    <x v="0"/>
  </r>
  <r>
    <s v="9522ddea-8e07-4a2a-a001-25e4a534b8f6"/>
    <s v="like"/>
    <d v="2020-07-28T08:13:48"/>
    <s v="GIF"/>
    <s v="technology"/>
    <s v="positive"/>
    <n v="50"/>
    <x v="11"/>
    <x v="0"/>
  </r>
  <r>
    <s v="9522ddea-8e07-4a2a-a001-25e4a534b8f6"/>
    <s v="scared"/>
    <d v="2021-01-12T08:41:28"/>
    <s v="GIF"/>
    <s v="technology"/>
    <s v="negative"/>
    <n v="15"/>
    <x v="3"/>
    <x v="1"/>
  </r>
  <r>
    <s v="9522ddea-8e07-4a2a-a001-25e4a534b8f6"/>
    <s v="love"/>
    <d v="2021-06-15T21:38:56"/>
    <s v="GIF"/>
    <s v="technology"/>
    <s v="positive"/>
    <n v="65"/>
    <x v="1"/>
    <x v="1"/>
  </r>
  <r>
    <s v="9522ddea-8e07-4a2a-a001-25e4a534b8f6"/>
    <s v="peeking"/>
    <d v="2021-05-29T06:51:54"/>
    <s v="GIF"/>
    <s v="technology"/>
    <s v="neutral"/>
    <n v="35"/>
    <x v="9"/>
    <x v="1"/>
  </r>
  <r>
    <s v="9522ddea-8e07-4a2a-a001-25e4a534b8f6"/>
    <s v="worried"/>
    <d v="2021-01-12T09:45:47"/>
    <s v="GIF"/>
    <s v="technology"/>
    <s v="negative"/>
    <n v="12"/>
    <x v="3"/>
    <x v="1"/>
  </r>
  <r>
    <s v="9522ddea-8e07-4a2a-a001-25e4a534b8f6"/>
    <s v="like"/>
    <d v="2021-02-16T07:00:34"/>
    <s v="GIF"/>
    <s v="technology"/>
    <s v="positive"/>
    <n v="50"/>
    <x v="8"/>
    <x v="1"/>
  </r>
  <r>
    <s v="9522ddea-8e07-4a2a-a001-25e4a534b8f6"/>
    <s v="disgust"/>
    <d v="2020-07-17T06:36:49"/>
    <s v="GIF"/>
    <s v="technology"/>
    <s v="negative"/>
    <n v="0"/>
    <x v="11"/>
    <x v="0"/>
  </r>
  <r>
    <s v="9522ddea-8e07-4a2a-a001-25e4a534b8f6"/>
    <s v="like"/>
    <d v="2021-05-08T17:51:02"/>
    <s v="GIF"/>
    <s v="technology"/>
    <s v="positive"/>
    <n v="50"/>
    <x v="9"/>
    <x v="1"/>
  </r>
  <r>
    <s v="9522ddea-8e07-4a2a-a001-25e4a534b8f6"/>
    <s v="super love"/>
    <d v="2021-04-17T07:33:57"/>
    <s v="GIF"/>
    <s v="technology"/>
    <s v="positive"/>
    <n v="75"/>
    <x v="2"/>
    <x v="1"/>
  </r>
  <r>
    <s v="9522ddea-8e07-4a2a-a001-25e4a534b8f6"/>
    <s v="like"/>
    <d v="2021-04-29T13:51:51"/>
    <s v="GIF"/>
    <s v="technology"/>
    <s v="positive"/>
    <n v="50"/>
    <x v="2"/>
    <x v="1"/>
  </r>
  <r>
    <s v="9522ddea-8e07-4a2a-a001-25e4a534b8f6"/>
    <s v="super love"/>
    <d v="2020-07-25T06:19:37"/>
    <s v="GIF"/>
    <s v="technology"/>
    <s v="positive"/>
    <n v="75"/>
    <x v="11"/>
    <x v="0"/>
  </r>
  <r>
    <s v="9522ddea-8e07-4a2a-a001-25e4a534b8f6"/>
    <s v="worried"/>
    <d v="2020-07-06T05:40:01"/>
    <s v="GIF"/>
    <s v="technology"/>
    <s v="negative"/>
    <n v="12"/>
    <x v="11"/>
    <x v="0"/>
  </r>
  <r>
    <s v="9522ddea-8e07-4a2a-a001-25e4a534b8f6"/>
    <s v="intrigued"/>
    <d v="2020-12-14T23:41:02"/>
    <s v="GIF"/>
    <s v="technology"/>
    <s v="positive"/>
    <n v="45"/>
    <x v="5"/>
    <x v="0"/>
  </r>
  <r>
    <s v="9522ddea-8e07-4a2a-a001-25e4a534b8f6"/>
    <s v="hate"/>
    <d v="2020-07-30T09:57:20"/>
    <s v="GIF"/>
    <s v="technology"/>
    <s v="negative"/>
    <n v="5"/>
    <x v="11"/>
    <x v="0"/>
  </r>
  <r>
    <s v="9522ddea-8e07-4a2a-a001-25e4a534b8f6"/>
    <s v="scared"/>
    <d v="2021-01-16T06:10:52"/>
    <s v="GIF"/>
    <s v="technology"/>
    <s v="negative"/>
    <n v="15"/>
    <x v="3"/>
    <x v="1"/>
  </r>
  <r>
    <s v="9522ddea-8e07-4a2a-a001-25e4a534b8f6"/>
    <s v="hate"/>
    <d v="2021-06-01T19:26:50"/>
    <s v="GIF"/>
    <s v="technology"/>
    <s v="negative"/>
    <n v="5"/>
    <x v="1"/>
    <x v="1"/>
  </r>
  <r>
    <s v="9522ddea-8e07-4a2a-a001-25e4a534b8f6"/>
    <s v="adore"/>
    <d v="2020-10-18T11:05:03"/>
    <s v="GIF"/>
    <s v="technology"/>
    <s v="positive"/>
    <n v="72"/>
    <x v="6"/>
    <x v="0"/>
  </r>
  <r>
    <s v="9522ddea-8e07-4a2a-a001-25e4a534b8f6"/>
    <s v="want"/>
    <d v="2021-01-20T13:19:26"/>
    <s v="GIF"/>
    <s v="technology"/>
    <s v="positive"/>
    <n v="70"/>
    <x v="3"/>
    <x v="1"/>
  </r>
  <r>
    <s v="9522ddea-8e07-4a2a-a001-25e4a534b8f6"/>
    <s v="interested"/>
    <d v="2020-07-30T20:49:06"/>
    <s v="GIF"/>
    <s v="technology"/>
    <s v="positive"/>
    <n v="30"/>
    <x v="11"/>
    <x v="0"/>
  </r>
  <r>
    <s v="9522ddea-8e07-4a2a-a001-25e4a534b8f6"/>
    <s v="love"/>
    <d v="2021-01-23T13:50:33"/>
    <s v="GIF"/>
    <s v="technology"/>
    <s v="positive"/>
    <n v="65"/>
    <x v="3"/>
    <x v="1"/>
  </r>
  <r>
    <s v="9522ddea-8e07-4a2a-a001-25e4a534b8f6"/>
    <s v="interested"/>
    <d v="2021-03-02T03:17:20"/>
    <s v="GIF"/>
    <s v="technology"/>
    <s v="positive"/>
    <n v="30"/>
    <x v="10"/>
    <x v="1"/>
  </r>
  <r>
    <s v="9522ddea-8e07-4a2a-a001-25e4a534b8f6"/>
    <s v="hate"/>
    <d v="2021-04-13T05:59:27"/>
    <s v="GIF"/>
    <s v="technology"/>
    <s v="negative"/>
    <n v="5"/>
    <x v="2"/>
    <x v="1"/>
  </r>
  <r>
    <s v="9522ddea-8e07-4a2a-a001-25e4a534b8f6"/>
    <s v="intrigued"/>
    <d v="2020-09-23T10:39:32"/>
    <s v="GIF"/>
    <s v="technology"/>
    <s v="positive"/>
    <n v="45"/>
    <x v="7"/>
    <x v="0"/>
  </r>
  <r>
    <s v="9522ddea-8e07-4a2a-a001-25e4a534b8f6"/>
    <s v="disgust"/>
    <d v="2021-02-02T07:50:53"/>
    <s v="GIF"/>
    <s v="technology"/>
    <s v="negative"/>
    <n v="0"/>
    <x v="8"/>
    <x v="1"/>
  </r>
  <r>
    <s v="9522ddea-8e07-4a2a-a001-25e4a534b8f6"/>
    <s v="disgust"/>
    <d v="2021-01-29T00:13:59"/>
    <s v="GIF"/>
    <s v="technology"/>
    <s v="negative"/>
    <n v="0"/>
    <x v="3"/>
    <x v="1"/>
  </r>
  <r>
    <s v="9522ddea-8e07-4a2a-a001-25e4a534b8f6"/>
    <s v="worried"/>
    <d v="2020-07-11T01:46:23"/>
    <s v="GIF"/>
    <s v="technology"/>
    <s v="negative"/>
    <n v="12"/>
    <x v="11"/>
    <x v="0"/>
  </r>
  <r>
    <s v="9522ddea-8e07-4a2a-a001-25e4a534b8f6"/>
    <s v="heart"/>
    <d v="2020-06-18T23:39:29"/>
    <s v="GIF"/>
    <s v="technology"/>
    <s v="positive"/>
    <n v="60"/>
    <x v="1"/>
    <x v="0"/>
  </r>
  <r>
    <s v="9522ddea-8e07-4a2a-a001-25e4a534b8f6"/>
    <s v="indifferent"/>
    <d v="2021-03-19T20:17:58"/>
    <s v="GIF"/>
    <s v="technology"/>
    <s v="neutral"/>
    <n v="20"/>
    <x v="10"/>
    <x v="1"/>
  </r>
  <r>
    <s v="9522ddea-8e07-4a2a-a001-25e4a534b8f6"/>
    <s v="want"/>
    <d v="2020-09-21T01:22:36"/>
    <s v="GIF"/>
    <s v="technology"/>
    <s v="positive"/>
    <n v="70"/>
    <x v="7"/>
    <x v="0"/>
  </r>
  <r>
    <s v="9522ddea-8e07-4a2a-a001-25e4a534b8f6"/>
    <s v="worried"/>
    <d v="2021-06-08T13:14:12"/>
    <s v="GIF"/>
    <s v="technology"/>
    <s v="negative"/>
    <n v="12"/>
    <x v="1"/>
    <x v="1"/>
  </r>
  <r>
    <s v="9522ddea-8e07-4a2a-a001-25e4a534b8f6"/>
    <s v="indifferent"/>
    <d v="2020-07-30T05:50:27"/>
    <s v="GIF"/>
    <s v="technology"/>
    <s v="neutral"/>
    <n v="20"/>
    <x v="11"/>
    <x v="0"/>
  </r>
  <r>
    <s v="9522ddea-8e07-4a2a-a001-25e4a534b8f6"/>
    <s v="disgust"/>
    <d v="2020-12-23T15:02:11"/>
    <s v="GIF"/>
    <s v="technology"/>
    <s v="negative"/>
    <n v="0"/>
    <x v="5"/>
    <x v="0"/>
  </r>
  <r>
    <s v="9522ddea-8e07-4a2a-a001-25e4a534b8f6"/>
    <s v="love"/>
    <d v="2021-03-29T16:21:39"/>
    <s v="GIF"/>
    <s v="technology"/>
    <s v="positive"/>
    <n v="65"/>
    <x v="10"/>
    <x v="1"/>
  </r>
  <r>
    <s v="9522ddea-8e07-4a2a-a001-25e4a534b8f6"/>
    <s v="love"/>
    <d v="2020-10-08T08:07:40"/>
    <s v="GIF"/>
    <s v="technology"/>
    <s v="positive"/>
    <n v="65"/>
    <x v="6"/>
    <x v="0"/>
  </r>
  <r>
    <s v="8477eb49-08fd-44c3-a238-a13ee8cc5be8"/>
    <s v="love"/>
    <d v="2021-05-19T04:47:13"/>
    <s v="audio"/>
    <s v="food"/>
    <s v="positive"/>
    <n v="65"/>
    <x v="9"/>
    <x v="1"/>
  </r>
  <r>
    <s v="8477eb49-08fd-44c3-a238-a13ee8cc5be8"/>
    <s v="peeking"/>
    <d v="2020-11-28T17:27:49"/>
    <s v="audio"/>
    <s v="food"/>
    <s v="neutral"/>
    <n v="35"/>
    <x v="0"/>
    <x v="0"/>
  </r>
  <r>
    <s v="8477eb49-08fd-44c3-a238-a13ee8cc5be8"/>
    <s v="dislike"/>
    <d v="2020-08-28T22:06:07"/>
    <s v="audio"/>
    <s v="food"/>
    <s v="negative"/>
    <n v="10"/>
    <x v="4"/>
    <x v="0"/>
  </r>
  <r>
    <s v="8477eb49-08fd-44c3-a238-a13ee8cc5be8"/>
    <s v="peeking"/>
    <d v="2020-11-02T22:28:51"/>
    <s v="audio"/>
    <s v="food"/>
    <s v="neutral"/>
    <n v="35"/>
    <x v="0"/>
    <x v="0"/>
  </r>
  <r>
    <s v="8477eb49-08fd-44c3-a238-a13ee8cc5be8"/>
    <s v="scared"/>
    <d v="2021-03-01T07:58:55"/>
    <s v="audio"/>
    <s v="food"/>
    <s v="negative"/>
    <n v="15"/>
    <x v="10"/>
    <x v="1"/>
  </r>
  <r>
    <s v="8477eb49-08fd-44c3-a238-a13ee8cc5be8"/>
    <s v="scared"/>
    <d v="2020-11-16T07:08:06"/>
    <s v="audio"/>
    <s v="food"/>
    <s v="negative"/>
    <n v="15"/>
    <x v="0"/>
    <x v="0"/>
  </r>
  <r>
    <s v="8477eb49-08fd-44c3-a238-a13ee8cc5be8"/>
    <s v="interested"/>
    <d v="2021-03-22T16:05:32"/>
    <s v="audio"/>
    <s v="food"/>
    <s v="positive"/>
    <n v="30"/>
    <x v="10"/>
    <x v="1"/>
  </r>
  <r>
    <s v="8477eb49-08fd-44c3-a238-a13ee8cc5be8"/>
    <s v="cherish"/>
    <d v="2020-08-11T11:23:36"/>
    <s v="audio"/>
    <s v="food"/>
    <s v="positive"/>
    <n v="70"/>
    <x v="4"/>
    <x v="0"/>
  </r>
  <r>
    <s v="8477eb49-08fd-44c3-a238-a13ee8cc5be8"/>
    <s v="heart"/>
    <d v="2020-10-30T05:19:51"/>
    <s v="audio"/>
    <s v="food"/>
    <s v="positive"/>
    <n v="60"/>
    <x v="6"/>
    <x v="0"/>
  </r>
  <r>
    <s v="8477eb49-08fd-44c3-a238-a13ee8cc5be8"/>
    <s v="intrigued"/>
    <d v="2021-01-14T21:12:50"/>
    <s v="audio"/>
    <s v="food"/>
    <s v="positive"/>
    <n v="45"/>
    <x v="3"/>
    <x v="1"/>
  </r>
  <r>
    <s v="8477eb49-08fd-44c3-a238-a13ee8cc5be8"/>
    <s v="disgust"/>
    <d v="2021-04-29T12:57:59"/>
    <s v="audio"/>
    <s v="food"/>
    <s v="negative"/>
    <n v="0"/>
    <x v="2"/>
    <x v="1"/>
  </r>
  <r>
    <s v="8477eb49-08fd-44c3-a238-a13ee8cc5be8"/>
    <s v="intrigued"/>
    <d v="2021-03-02T09:23:02"/>
    <s v="audio"/>
    <s v="food"/>
    <s v="positive"/>
    <n v="45"/>
    <x v="10"/>
    <x v="1"/>
  </r>
  <r>
    <s v="8477eb49-08fd-44c3-a238-a13ee8cc5be8"/>
    <s v="cherish"/>
    <d v="2020-08-03T09:29:12"/>
    <s v="audio"/>
    <s v="food"/>
    <s v="positive"/>
    <n v="70"/>
    <x v="4"/>
    <x v="0"/>
  </r>
  <r>
    <s v="b85e1b0d-1018-4a65-a709-4ac5323e06d9"/>
    <s v="heart"/>
    <d v="2020-12-14T00:37:20"/>
    <s v="video"/>
    <s v="fitness"/>
    <s v="positive"/>
    <n v="60"/>
    <x v="5"/>
    <x v="0"/>
  </r>
  <r>
    <s v="b85e1b0d-1018-4a65-a709-4ac5323e06d9"/>
    <s v="intrigued"/>
    <d v="2021-01-03T03:26:48"/>
    <s v="video"/>
    <s v="fitness"/>
    <s v="positive"/>
    <n v="45"/>
    <x v="3"/>
    <x v="1"/>
  </r>
  <r>
    <s v="b85e1b0d-1018-4a65-a709-4ac5323e06d9"/>
    <s v="interested"/>
    <d v="2021-02-09T15:56:58"/>
    <s v="video"/>
    <s v="fitness"/>
    <s v="positive"/>
    <n v="30"/>
    <x v="8"/>
    <x v="1"/>
  </r>
  <r>
    <s v="b85e1b0d-1018-4a65-a709-4ac5323e06d9"/>
    <s v="indifferent"/>
    <d v="2020-08-13T08:16:13"/>
    <s v="video"/>
    <s v="fitness"/>
    <s v="neutral"/>
    <n v="20"/>
    <x v="4"/>
    <x v="0"/>
  </r>
  <r>
    <s v="b85e1b0d-1018-4a65-a709-4ac5323e06d9"/>
    <s v="like"/>
    <d v="2020-08-20T03:06:31"/>
    <s v="video"/>
    <s v="fitness"/>
    <s v="positive"/>
    <n v="50"/>
    <x v="4"/>
    <x v="0"/>
  </r>
  <r>
    <s v="b85e1b0d-1018-4a65-a709-4ac5323e06d9"/>
    <s v="intrigued"/>
    <d v="2021-01-06T01:39:46"/>
    <s v="video"/>
    <s v="fitness"/>
    <s v="positive"/>
    <n v="45"/>
    <x v="3"/>
    <x v="1"/>
  </r>
  <r>
    <s v="b85e1b0d-1018-4a65-a709-4ac5323e06d9"/>
    <s v="want"/>
    <d v="2021-03-21T11:51:43"/>
    <s v="video"/>
    <s v="fitness"/>
    <s v="positive"/>
    <n v="70"/>
    <x v="10"/>
    <x v="1"/>
  </r>
  <r>
    <s v="b85e1b0d-1018-4a65-a709-4ac5323e06d9"/>
    <s v="peeking"/>
    <d v="2020-10-09T15:17:50"/>
    <s v="video"/>
    <s v="fitness"/>
    <s v="neutral"/>
    <n v="35"/>
    <x v="6"/>
    <x v="0"/>
  </r>
  <r>
    <s v="b85e1b0d-1018-4a65-a709-4ac5323e06d9"/>
    <s v="worried"/>
    <d v="2020-10-15T11:57:42"/>
    <s v="video"/>
    <s v="fitness"/>
    <s v="negative"/>
    <n v="12"/>
    <x v="6"/>
    <x v="0"/>
  </r>
  <r>
    <s v="b85e1b0d-1018-4a65-a709-4ac5323e06d9"/>
    <s v="like"/>
    <d v="2020-08-28T16:20:56"/>
    <s v="video"/>
    <s v="fitness"/>
    <s v="positive"/>
    <n v="50"/>
    <x v="4"/>
    <x v="0"/>
  </r>
  <r>
    <s v="b85e1b0d-1018-4a65-a709-4ac5323e06d9"/>
    <s v="worried"/>
    <d v="2020-10-31T16:12:38"/>
    <s v="video"/>
    <s v="fitness"/>
    <s v="negative"/>
    <n v="12"/>
    <x v="6"/>
    <x v="0"/>
  </r>
  <r>
    <s v="b85e1b0d-1018-4a65-a709-4ac5323e06d9"/>
    <s v="like"/>
    <d v="2020-10-25T22:24:27"/>
    <s v="video"/>
    <s v="fitness"/>
    <s v="positive"/>
    <n v="50"/>
    <x v="6"/>
    <x v="0"/>
  </r>
  <r>
    <s v="b85e1b0d-1018-4a65-a709-4ac5323e06d9"/>
    <s v="worried"/>
    <d v="2020-08-05T15:40:02"/>
    <s v="video"/>
    <s v="fitness"/>
    <s v="negative"/>
    <n v="12"/>
    <x v="4"/>
    <x v="0"/>
  </r>
  <r>
    <s v="b85e1b0d-1018-4a65-a709-4ac5323e06d9"/>
    <s v="hate"/>
    <d v="2021-06-07T03:06:13"/>
    <s v="video"/>
    <s v="fitness"/>
    <s v="negative"/>
    <n v="5"/>
    <x v="1"/>
    <x v="1"/>
  </r>
  <r>
    <s v="b85e1b0d-1018-4a65-a709-4ac5323e06d9"/>
    <s v="adore"/>
    <d v="2020-10-13T00:26:51"/>
    <s v="video"/>
    <s v="fitness"/>
    <s v="positive"/>
    <n v="72"/>
    <x v="6"/>
    <x v="0"/>
  </r>
  <r>
    <s v="b85e1b0d-1018-4a65-a709-4ac5323e06d9"/>
    <s v="hate"/>
    <d v="2020-08-01T22:08:48"/>
    <s v="video"/>
    <s v="fitness"/>
    <s v="negative"/>
    <n v="5"/>
    <x v="4"/>
    <x v="0"/>
  </r>
  <r>
    <s v="b85e1b0d-1018-4a65-a709-4ac5323e06d9"/>
    <s v="interested"/>
    <d v="2020-07-28T16:47:08"/>
    <s v="video"/>
    <s v="fitness"/>
    <s v="positive"/>
    <n v="30"/>
    <x v="11"/>
    <x v="0"/>
  </r>
  <r>
    <s v="b85e1b0d-1018-4a65-a709-4ac5323e06d9"/>
    <s v="interested"/>
    <d v="2020-11-15T19:38:57"/>
    <s v="video"/>
    <s v="fitness"/>
    <s v="positive"/>
    <n v="30"/>
    <x v="0"/>
    <x v="0"/>
  </r>
  <r>
    <s v="b85e1b0d-1018-4a65-a709-4ac5323e06d9"/>
    <s v="indifferent"/>
    <d v="2020-11-07T15:04:16"/>
    <s v="video"/>
    <s v="fitness"/>
    <s v="neutral"/>
    <n v="20"/>
    <x v="0"/>
    <x v="0"/>
  </r>
  <r>
    <s v="b85e1b0d-1018-4a65-a709-4ac5323e06d9"/>
    <s v="intrigued"/>
    <d v="2020-06-29T23:24:50"/>
    <s v="video"/>
    <s v="fitness"/>
    <s v="positive"/>
    <n v="45"/>
    <x v="1"/>
    <x v="0"/>
  </r>
  <r>
    <s v="b85e1b0d-1018-4a65-a709-4ac5323e06d9"/>
    <s v="peeking"/>
    <d v="2021-01-07T13:06:20"/>
    <s v="video"/>
    <s v="fitness"/>
    <s v="neutral"/>
    <n v="35"/>
    <x v="3"/>
    <x v="1"/>
  </r>
  <r>
    <s v="d826807d-be79-402e-a55a-baf08df8212d"/>
    <s v="indifferent"/>
    <d v="2020-11-05T01:55:21"/>
    <s v="GIF"/>
    <s v="science"/>
    <s v="neutral"/>
    <n v="20"/>
    <x v="0"/>
    <x v="0"/>
  </r>
  <r>
    <s v="d826807d-be79-402e-a55a-baf08df8212d"/>
    <s v="scared"/>
    <d v="2021-05-30T01:35:05"/>
    <s v="GIF"/>
    <s v="science"/>
    <s v="negative"/>
    <n v="15"/>
    <x v="9"/>
    <x v="1"/>
  </r>
  <r>
    <s v="fbd8f70d-d62d-42e8-9508-9f5815ab578c"/>
    <s v="cherish"/>
    <d v="2021-04-11T13:00:37"/>
    <s v="video"/>
    <s v="education"/>
    <s v="positive"/>
    <n v="70"/>
    <x v="2"/>
    <x v="1"/>
  </r>
  <r>
    <s v="fbd8f70d-d62d-42e8-9508-9f5815ab578c"/>
    <s v="cherish"/>
    <d v="2020-10-14T15:44:55"/>
    <s v="video"/>
    <s v="education"/>
    <s v="positive"/>
    <n v="70"/>
    <x v="6"/>
    <x v="0"/>
  </r>
  <r>
    <s v="fbd8f70d-d62d-42e8-9508-9f5815ab578c"/>
    <s v="super love"/>
    <d v="2021-02-11T18:42:39"/>
    <s v="video"/>
    <s v="education"/>
    <s v="positive"/>
    <n v="75"/>
    <x v="8"/>
    <x v="1"/>
  </r>
  <r>
    <s v="fbd8f70d-d62d-42e8-9508-9f5815ab578c"/>
    <s v="interested"/>
    <d v="2021-06-16T07:34:04"/>
    <s v="video"/>
    <s v="education"/>
    <s v="positive"/>
    <n v="30"/>
    <x v="1"/>
    <x v="1"/>
  </r>
  <r>
    <s v="fbd8f70d-d62d-42e8-9508-9f5815ab578c"/>
    <s v="super love"/>
    <d v="2021-05-23T03:05:35"/>
    <s v="video"/>
    <s v="education"/>
    <s v="positive"/>
    <n v="75"/>
    <x v="9"/>
    <x v="1"/>
  </r>
  <r>
    <s v="fbd8f70d-d62d-42e8-9508-9f5815ab578c"/>
    <s v="disgust"/>
    <d v="2020-09-08T03:01:46"/>
    <s v="video"/>
    <s v="education"/>
    <s v="negative"/>
    <n v="0"/>
    <x v="7"/>
    <x v="0"/>
  </r>
  <r>
    <s v="fbd8f70d-d62d-42e8-9508-9f5815ab578c"/>
    <s v="peeking"/>
    <d v="2020-10-29T05:41:03"/>
    <s v="video"/>
    <s v="education"/>
    <s v="neutral"/>
    <n v="35"/>
    <x v="6"/>
    <x v="0"/>
  </r>
  <r>
    <s v="fbd8f70d-d62d-42e8-9508-9f5815ab578c"/>
    <s v="want"/>
    <d v="2020-07-12T18:56:00"/>
    <s v="video"/>
    <s v="education"/>
    <s v="positive"/>
    <n v="70"/>
    <x v="11"/>
    <x v="0"/>
  </r>
  <r>
    <s v="fbd8f70d-d62d-42e8-9508-9f5815ab578c"/>
    <s v="cherish"/>
    <d v="2020-09-23T18:47:35"/>
    <s v="video"/>
    <s v="education"/>
    <s v="positive"/>
    <n v="70"/>
    <x v="7"/>
    <x v="0"/>
  </r>
  <r>
    <s v="fbd8f70d-d62d-42e8-9508-9f5815ab578c"/>
    <s v="intrigued"/>
    <d v="2020-11-18T07:44:06"/>
    <s v="video"/>
    <s v="education"/>
    <s v="positive"/>
    <n v="45"/>
    <x v="0"/>
    <x v="0"/>
  </r>
  <r>
    <s v="fbd8f70d-d62d-42e8-9508-9f5815ab578c"/>
    <s v="indifferent"/>
    <d v="2020-09-30T18:03:22"/>
    <s v="video"/>
    <s v="education"/>
    <s v="neutral"/>
    <n v="20"/>
    <x v="7"/>
    <x v="0"/>
  </r>
  <r>
    <s v="fbd8f70d-d62d-42e8-9508-9f5815ab578c"/>
    <s v="like"/>
    <d v="2020-12-22T16:25:24"/>
    <s v="video"/>
    <s v="education"/>
    <s v="positive"/>
    <n v="50"/>
    <x v="5"/>
    <x v="0"/>
  </r>
  <r>
    <s v="fbd8f70d-d62d-42e8-9508-9f5815ab578c"/>
    <s v="indifferent"/>
    <d v="2021-03-06T12:34:07"/>
    <s v="video"/>
    <s v="education"/>
    <s v="neutral"/>
    <n v="20"/>
    <x v="10"/>
    <x v="1"/>
  </r>
  <r>
    <s v="fbd8f70d-d62d-42e8-9508-9f5815ab578c"/>
    <s v="worried"/>
    <d v="2020-08-10T00:17:10"/>
    <s v="video"/>
    <s v="education"/>
    <s v="negative"/>
    <n v="12"/>
    <x v="4"/>
    <x v="0"/>
  </r>
  <r>
    <s v="fbd8f70d-d62d-42e8-9508-9f5815ab578c"/>
    <s v="love"/>
    <d v="2021-02-08T06:11:02"/>
    <s v="video"/>
    <s v="education"/>
    <s v="positive"/>
    <n v="65"/>
    <x v="8"/>
    <x v="1"/>
  </r>
  <r>
    <s v="fbd8f70d-d62d-42e8-9508-9f5815ab578c"/>
    <s v="heart"/>
    <d v="2021-02-24T08:23:11"/>
    <s v="video"/>
    <s v="education"/>
    <s v="positive"/>
    <n v="60"/>
    <x v="8"/>
    <x v="1"/>
  </r>
  <r>
    <s v="fbd8f70d-d62d-42e8-9508-9f5815ab578c"/>
    <s v="super love"/>
    <d v="2021-02-10T05:37:41"/>
    <s v="video"/>
    <s v="education"/>
    <s v="positive"/>
    <n v="75"/>
    <x v="8"/>
    <x v="1"/>
  </r>
  <r>
    <s v="fbd8f70d-d62d-42e8-9508-9f5815ab578c"/>
    <s v="hate"/>
    <d v="2021-04-12T03:36:03"/>
    <s v="video"/>
    <s v="education"/>
    <s v="negative"/>
    <n v="5"/>
    <x v="2"/>
    <x v="1"/>
  </r>
  <r>
    <s v="fbd8f70d-d62d-42e8-9508-9f5815ab578c"/>
    <s v="intrigued"/>
    <d v="2021-05-23T14:39:37"/>
    <s v="video"/>
    <s v="education"/>
    <s v="positive"/>
    <n v="45"/>
    <x v="9"/>
    <x v="1"/>
  </r>
  <r>
    <s v="fbd8f70d-d62d-42e8-9508-9f5815ab578c"/>
    <s v="like"/>
    <d v="2021-05-22T13:37:28"/>
    <s v="video"/>
    <s v="education"/>
    <s v="positive"/>
    <n v="50"/>
    <x v="9"/>
    <x v="1"/>
  </r>
  <r>
    <s v="fbd8f70d-d62d-42e8-9508-9f5815ab578c"/>
    <s v="love"/>
    <d v="2020-11-13T11:14:52"/>
    <s v="video"/>
    <s v="education"/>
    <s v="positive"/>
    <n v="65"/>
    <x v="0"/>
    <x v="0"/>
  </r>
  <r>
    <s v="fbd8f70d-d62d-42e8-9508-9f5815ab578c"/>
    <s v="love"/>
    <d v="2020-08-26T06:06:55"/>
    <s v="video"/>
    <s v="education"/>
    <s v="positive"/>
    <n v="65"/>
    <x v="4"/>
    <x v="0"/>
  </r>
  <r>
    <s v="fbd8f70d-d62d-42e8-9508-9f5815ab578c"/>
    <s v="cherish"/>
    <d v="2021-04-22T10:13:28"/>
    <s v="video"/>
    <s v="education"/>
    <s v="positive"/>
    <n v="70"/>
    <x v="2"/>
    <x v="1"/>
  </r>
  <r>
    <s v="fbd8f70d-d62d-42e8-9508-9f5815ab578c"/>
    <s v="hate"/>
    <d v="2020-07-06T18:18:07"/>
    <s v="video"/>
    <s v="education"/>
    <s v="negative"/>
    <n v="5"/>
    <x v="11"/>
    <x v="0"/>
  </r>
  <r>
    <s v="fbd8f70d-d62d-42e8-9508-9f5815ab578c"/>
    <s v="scared"/>
    <d v="2020-11-10T23:30:48"/>
    <s v="video"/>
    <s v="education"/>
    <s v="negative"/>
    <n v="15"/>
    <x v="0"/>
    <x v="0"/>
  </r>
  <r>
    <s v="fbd8f70d-d62d-42e8-9508-9f5815ab578c"/>
    <s v="intrigued"/>
    <d v="2021-02-21T21:28:39"/>
    <s v="video"/>
    <s v="education"/>
    <s v="positive"/>
    <n v="45"/>
    <x v="8"/>
    <x v="1"/>
  </r>
  <r>
    <s v="fbd8f70d-d62d-42e8-9508-9f5815ab578c"/>
    <s v="like"/>
    <d v="2020-11-25T02:12:59"/>
    <s v="video"/>
    <s v="education"/>
    <s v="positive"/>
    <n v="50"/>
    <x v="0"/>
    <x v="0"/>
  </r>
  <r>
    <s v="fbd8f70d-d62d-42e8-9508-9f5815ab578c"/>
    <s v="worried"/>
    <d v="2020-06-19T00:10:28"/>
    <s v="video"/>
    <s v="education"/>
    <s v="negative"/>
    <n v="12"/>
    <x v="1"/>
    <x v="0"/>
  </r>
  <r>
    <s v="fbd8f70d-d62d-42e8-9508-9f5815ab578c"/>
    <s v="intrigued"/>
    <d v="2020-11-16T06:33:26"/>
    <s v="video"/>
    <s v="education"/>
    <s v="positive"/>
    <n v="45"/>
    <x v="0"/>
    <x v="0"/>
  </r>
  <r>
    <s v="fbd8f70d-d62d-42e8-9508-9f5815ab578c"/>
    <s v="peeking"/>
    <d v="2021-05-27T13:05:43"/>
    <s v="video"/>
    <s v="education"/>
    <s v="neutral"/>
    <n v="35"/>
    <x v="9"/>
    <x v="1"/>
  </r>
  <r>
    <s v="fbd8f70d-d62d-42e8-9508-9f5815ab578c"/>
    <s v="like"/>
    <d v="2021-02-19T14:53:50"/>
    <s v="video"/>
    <s v="education"/>
    <s v="positive"/>
    <n v="50"/>
    <x v="8"/>
    <x v="1"/>
  </r>
  <r>
    <s v="fbd8f70d-d62d-42e8-9508-9f5815ab578c"/>
    <s v="adore"/>
    <d v="2020-12-10T16:54:53"/>
    <s v="video"/>
    <s v="education"/>
    <s v="positive"/>
    <n v="72"/>
    <x v="5"/>
    <x v="0"/>
  </r>
  <r>
    <s v="fbd8f70d-d62d-42e8-9508-9f5815ab578c"/>
    <s v="love"/>
    <d v="2020-08-14T12:16:11"/>
    <s v="video"/>
    <s v="education"/>
    <s v="positive"/>
    <n v="65"/>
    <x v="4"/>
    <x v="0"/>
  </r>
  <r>
    <s v="fbd8f70d-d62d-42e8-9508-9f5815ab578c"/>
    <s v="hate"/>
    <d v="2021-01-01T05:07:58"/>
    <s v="video"/>
    <s v="education"/>
    <s v="negative"/>
    <n v="5"/>
    <x v="3"/>
    <x v="1"/>
  </r>
  <r>
    <s v="fbd8f70d-d62d-42e8-9508-9f5815ab578c"/>
    <s v="adore"/>
    <d v="2021-03-05T06:15:54"/>
    <s v="video"/>
    <s v="education"/>
    <s v="positive"/>
    <n v="72"/>
    <x v="10"/>
    <x v="1"/>
  </r>
  <r>
    <s v="fbd8f70d-d62d-42e8-9508-9f5815ab578c"/>
    <s v="interested"/>
    <d v="2020-06-23T21:31:01"/>
    <s v="video"/>
    <s v="education"/>
    <s v="positive"/>
    <n v="30"/>
    <x v="1"/>
    <x v="0"/>
  </r>
  <r>
    <s v="fbd8f70d-d62d-42e8-9508-9f5815ab578c"/>
    <s v="intrigued"/>
    <d v="2020-08-14T04:20:33"/>
    <s v="video"/>
    <s v="education"/>
    <s v="positive"/>
    <n v="45"/>
    <x v="4"/>
    <x v="0"/>
  </r>
  <r>
    <s v="fbd8f70d-d62d-42e8-9508-9f5815ab578c"/>
    <s v="dislike"/>
    <d v="2021-03-15T09:04:45"/>
    <s v="video"/>
    <s v="education"/>
    <s v="negative"/>
    <n v="10"/>
    <x v="10"/>
    <x v="1"/>
  </r>
  <r>
    <s v="fbd8f70d-d62d-42e8-9508-9f5815ab578c"/>
    <s v="hate"/>
    <d v="2021-05-03T05:27:41"/>
    <s v="video"/>
    <s v="education"/>
    <s v="negative"/>
    <n v="5"/>
    <x v="9"/>
    <x v="1"/>
  </r>
  <r>
    <s v="fbd8f70d-d62d-42e8-9508-9f5815ab578c"/>
    <s v="scared"/>
    <d v="2020-10-06T08:21:41"/>
    <s v="video"/>
    <s v="education"/>
    <s v="negative"/>
    <n v="15"/>
    <x v="6"/>
    <x v="0"/>
  </r>
  <r>
    <s v="fbd8f70d-d62d-42e8-9508-9f5815ab578c"/>
    <s v="heart"/>
    <d v="2021-05-31T06:46:09"/>
    <s v="video"/>
    <s v="education"/>
    <s v="positive"/>
    <n v="60"/>
    <x v="9"/>
    <x v="1"/>
  </r>
  <r>
    <s v="fbd8f70d-d62d-42e8-9508-9f5815ab578c"/>
    <s v="love"/>
    <d v="2020-12-10T07:22:11"/>
    <s v="video"/>
    <s v="education"/>
    <s v="positive"/>
    <n v="65"/>
    <x v="5"/>
    <x v="0"/>
  </r>
  <r>
    <s v="fbd8f70d-d62d-42e8-9508-9f5815ab578c"/>
    <s v="dislike"/>
    <d v="2021-02-17T19:16:56"/>
    <s v="video"/>
    <s v="education"/>
    <s v="negative"/>
    <n v="10"/>
    <x v="8"/>
    <x v="1"/>
  </r>
  <r>
    <s v="fbd8f70d-d62d-42e8-9508-9f5815ab578c"/>
    <s v="like"/>
    <d v="2020-10-25T20:10:06"/>
    <s v="video"/>
    <s v="education"/>
    <s v="positive"/>
    <n v="50"/>
    <x v="6"/>
    <x v="0"/>
  </r>
  <r>
    <s v="fbd8f70d-d62d-42e8-9508-9f5815ab578c"/>
    <s v="worried"/>
    <d v="2020-11-17T07:03:08"/>
    <s v="video"/>
    <s v="education"/>
    <s v="negative"/>
    <n v="12"/>
    <x v="0"/>
    <x v="0"/>
  </r>
  <r>
    <s v="6dbd153c-5b69-4ffb-a869-6285fb0c764d"/>
    <s v="love"/>
    <d v="2020-09-30T16:15:43"/>
    <s v="audio"/>
    <s v="technology"/>
    <s v="positive"/>
    <n v="65"/>
    <x v="7"/>
    <x v="0"/>
  </r>
  <r>
    <s v="6dbd153c-5b69-4ffb-a869-6285fb0c764d"/>
    <s v="interested"/>
    <d v="2021-02-14T07:22:53"/>
    <s v="audio"/>
    <s v="technology"/>
    <s v="positive"/>
    <n v="30"/>
    <x v="8"/>
    <x v="1"/>
  </r>
  <r>
    <s v="6dbd153c-5b69-4ffb-a869-6285fb0c764d"/>
    <s v="cherish"/>
    <d v="2020-12-02T06:04:06"/>
    <s v="audio"/>
    <s v="technology"/>
    <s v="positive"/>
    <n v="70"/>
    <x v="5"/>
    <x v="0"/>
  </r>
  <r>
    <s v="6dbd153c-5b69-4ffb-a869-6285fb0c764d"/>
    <s v="peeking"/>
    <d v="2020-12-18T14:13:32"/>
    <s v="audio"/>
    <s v="technology"/>
    <s v="neutral"/>
    <n v="35"/>
    <x v="5"/>
    <x v="0"/>
  </r>
  <r>
    <s v="6dbd153c-5b69-4ffb-a869-6285fb0c764d"/>
    <s v="like"/>
    <d v="2021-04-22T07:23:06"/>
    <s v="audio"/>
    <s v="technology"/>
    <s v="positive"/>
    <n v="50"/>
    <x v="2"/>
    <x v="1"/>
  </r>
  <r>
    <s v="6dbd153c-5b69-4ffb-a869-6285fb0c764d"/>
    <s v="disgust"/>
    <d v="2020-12-12T04:36:07"/>
    <s v="audio"/>
    <s v="technology"/>
    <s v="negative"/>
    <n v="0"/>
    <x v="5"/>
    <x v="0"/>
  </r>
  <r>
    <s v="6dbd153c-5b69-4ffb-a869-6285fb0c764d"/>
    <s v="intrigued"/>
    <d v="2020-07-01T17:38:54"/>
    <s v="audio"/>
    <s v="technology"/>
    <s v="positive"/>
    <n v="45"/>
    <x v="11"/>
    <x v="0"/>
  </r>
  <r>
    <s v="6dbd153c-5b69-4ffb-a869-6285fb0c764d"/>
    <s v="worried"/>
    <d v="2021-05-26T08:55:07"/>
    <s v="audio"/>
    <s v="technology"/>
    <s v="negative"/>
    <n v="12"/>
    <x v="9"/>
    <x v="1"/>
  </r>
  <r>
    <s v="6dbd153c-5b69-4ffb-a869-6285fb0c764d"/>
    <s v="heart"/>
    <d v="2021-03-17T05:49:36"/>
    <s v="audio"/>
    <s v="technology"/>
    <s v="positive"/>
    <n v="60"/>
    <x v="10"/>
    <x v="1"/>
  </r>
  <r>
    <s v="6dbd153c-5b69-4ffb-a869-6285fb0c764d"/>
    <s v="indifferent"/>
    <d v="2020-09-10T03:25:23"/>
    <s v="audio"/>
    <s v="technology"/>
    <s v="neutral"/>
    <n v="20"/>
    <x v="7"/>
    <x v="0"/>
  </r>
  <r>
    <s v="6dbd153c-5b69-4ffb-a869-6285fb0c764d"/>
    <s v="disgust"/>
    <d v="2021-04-01T18:15:39"/>
    <s v="audio"/>
    <s v="technology"/>
    <s v="negative"/>
    <n v="0"/>
    <x v="2"/>
    <x v="1"/>
  </r>
  <r>
    <s v="6dbd153c-5b69-4ffb-a869-6285fb0c764d"/>
    <s v="want"/>
    <d v="2021-04-25T04:13:34"/>
    <s v="audio"/>
    <s v="technology"/>
    <s v="positive"/>
    <n v="70"/>
    <x v="2"/>
    <x v="1"/>
  </r>
  <r>
    <s v="6dbd153c-5b69-4ffb-a869-6285fb0c764d"/>
    <s v="want"/>
    <d v="2021-05-08T02:10:16"/>
    <s v="audio"/>
    <s v="technology"/>
    <s v="positive"/>
    <n v="70"/>
    <x v="9"/>
    <x v="1"/>
  </r>
  <r>
    <s v="6dbd153c-5b69-4ffb-a869-6285fb0c764d"/>
    <s v="interested"/>
    <d v="2021-02-27T04:37:32"/>
    <s v="audio"/>
    <s v="technology"/>
    <s v="positive"/>
    <n v="30"/>
    <x v="8"/>
    <x v="1"/>
  </r>
  <r>
    <s v="6dbd153c-5b69-4ffb-a869-6285fb0c764d"/>
    <s v="interested"/>
    <d v="2020-09-16T14:05:49"/>
    <s v="audio"/>
    <s v="technology"/>
    <s v="positive"/>
    <n v="30"/>
    <x v="7"/>
    <x v="0"/>
  </r>
  <r>
    <s v="6dbd153c-5b69-4ffb-a869-6285fb0c764d"/>
    <s v="love"/>
    <d v="2021-05-11T00:48:27"/>
    <s v="audio"/>
    <s v="technology"/>
    <s v="positive"/>
    <n v="65"/>
    <x v="9"/>
    <x v="1"/>
  </r>
  <r>
    <s v="6dbd153c-5b69-4ffb-a869-6285fb0c764d"/>
    <s v="interested"/>
    <d v="2021-04-18T09:07:50"/>
    <s v="audio"/>
    <s v="technology"/>
    <s v="positive"/>
    <n v="30"/>
    <x v="2"/>
    <x v="1"/>
  </r>
  <r>
    <s v="6dbd153c-5b69-4ffb-a869-6285fb0c764d"/>
    <s v="super love"/>
    <d v="2021-03-30T07:11:08"/>
    <s v="audio"/>
    <s v="technology"/>
    <s v="positive"/>
    <n v="75"/>
    <x v="10"/>
    <x v="1"/>
  </r>
  <r>
    <s v="6dbd153c-5b69-4ffb-a869-6285fb0c764d"/>
    <s v="like"/>
    <d v="2021-01-11T16:25:17"/>
    <s v="audio"/>
    <s v="technology"/>
    <s v="positive"/>
    <n v="50"/>
    <x v="3"/>
    <x v="1"/>
  </r>
  <r>
    <s v="6dbd153c-5b69-4ffb-a869-6285fb0c764d"/>
    <s v="intrigued"/>
    <d v="2020-11-08T18:02:05"/>
    <s v="audio"/>
    <s v="technology"/>
    <s v="positive"/>
    <n v="45"/>
    <x v="0"/>
    <x v="0"/>
  </r>
  <r>
    <s v="6dbd153c-5b69-4ffb-a869-6285fb0c764d"/>
    <s v="heart"/>
    <d v="2020-09-16T23:05:38"/>
    <s v="audio"/>
    <s v="technology"/>
    <s v="positive"/>
    <n v="60"/>
    <x v="7"/>
    <x v="0"/>
  </r>
  <r>
    <s v="6dbd153c-5b69-4ffb-a869-6285fb0c764d"/>
    <s v="disgust"/>
    <d v="2021-02-10T11:04:47"/>
    <s v="audio"/>
    <s v="technology"/>
    <s v="negative"/>
    <n v="0"/>
    <x v="8"/>
    <x v="1"/>
  </r>
  <r>
    <s v="6dbd153c-5b69-4ffb-a869-6285fb0c764d"/>
    <s v="love"/>
    <d v="2021-05-21T17:52:34"/>
    <s v="audio"/>
    <s v="technology"/>
    <s v="positive"/>
    <n v="65"/>
    <x v="9"/>
    <x v="1"/>
  </r>
  <r>
    <s v="6dbd153c-5b69-4ffb-a869-6285fb0c764d"/>
    <s v="hate"/>
    <d v="2021-04-28T04:25:21"/>
    <s v="audio"/>
    <s v="technology"/>
    <s v="negative"/>
    <n v="5"/>
    <x v="2"/>
    <x v="1"/>
  </r>
  <r>
    <s v="6dbd153c-5b69-4ffb-a869-6285fb0c764d"/>
    <s v="adore"/>
    <d v="2020-07-23T19:57:52"/>
    <s v="audio"/>
    <s v="technology"/>
    <s v="positive"/>
    <n v="72"/>
    <x v="11"/>
    <x v="0"/>
  </r>
  <r>
    <s v="6dbd153c-5b69-4ffb-a869-6285fb0c764d"/>
    <s v="worried"/>
    <d v="2020-10-10T23:35:57"/>
    <s v="audio"/>
    <s v="technology"/>
    <s v="negative"/>
    <n v="12"/>
    <x v="6"/>
    <x v="0"/>
  </r>
  <r>
    <s v="6dbd153c-5b69-4ffb-a869-6285fb0c764d"/>
    <s v="cherish"/>
    <d v="2020-10-25T10:48:32"/>
    <s v="audio"/>
    <s v="technology"/>
    <s v="positive"/>
    <n v="70"/>
    <x v="6"/>
    <x v="0"/>
  </r>
  <r>
    <s v="6dbd153c-5b69-4ffb-a869-6285fb0c764d"/>
    <s v="intrigued"/>
    <d v="2020-06-29T05:27:29"/>
    <s v="audio"/>
    <s v="technology"/>
    <s v="positive"/>
    <n v="45"/>
    <x v="1"/>
    <x v="0"/>
  </r>
  <r>
    <s v="6dbd153c-5b69-4ffb-a869-6285fb0c764d"/>
    <s v="like"/>
    <d v="2020-09-03T02:40:45"/>
    <s v="audio"/>
    <s v="technology"/>
    <s v="positive"/>
    <n v="50"/>
    <x v="7"/>
    <x v="0"/>
  </r>
  <r>
    <s v="9108109e-c521-4528-9d90-4c804cbb866d"/>
    <s v="intrigued"/>
    <d v="2021-02-02T07:12:47"/>
    <s v="audio"/>
    <s v="veganism"/>
    <s v="positive"/>
    <n v="45"/>
    <x v="8"/>
    <x v="1"/>
  </r>
  <r>
    <s v="9108109e-c521-4528-9d90-4c804cbb866d"/>
    <s v="indifferent"/>
    <d v="2020-08-26T07:26:14"/>
    <s v="audio"/>
    <s v="veganism"/>
    <s v="neutral"/>
    <n v="20"/>
    <x v="4"/>
    <x v="0"/>
  </r>
  <r>
    <s v="9108109e-c521-4528-9d90-4c804cbb866d"/>
    <s v="peeking"/>
    <d v="2020-10-17T17:30:30"/>
    <s v="audio"/>
    <s v="veganism"/>
    <s v="neutral"/>
    <n v="35"/>
    <x v="6"/>
    <x v="0"/>
  </r>
  <r>
    <s v="9108109e-c521-4528-9d90-4c804cbb866d"/>
    <s v="adore"/>
    <d v="2020-07-06T23:33:08"/>
    <s v="audio"/>
    <s v="veganism"/>
    <s v="positive"/>
    <n v="72"/>
    <x v="11"/>
    <x v="0"/>
  </r>
  <r>
    <s v="9108109e-c521-4528-9d90-4c804cbb866d"/>
    <s v="interested"/>
    <d v="2021-04-07T21:10:34"/>
    <s v="audio"/>
    <s v="veganism"/>
    <s v="positive"/>
    <n v="30"/>
    <x v="2"/>
    <x v="1"/>
  </r>
  <r>
    <s v="9108109e-c521-4528-9d90-4c804cbb866d"/>
    <s v="cherish"/>
    <d v="2021-01-30T04:27:34"/>
    <s v="audio"/>
    <s v="veganism"/>
    <s v="positive"/>
    <n v="70"/>
    <x v="3"/>
    <x v="1"/>
  </r>
  <r>
    <s v="9108109e-c521-4528-9d90-4c804cbb866d"/>
    <s v="disgust"/>
    <d v="2020-06-27T11:02:17"/>
    <s v="audio"/>
    <s v="veganism"/>
    <s v="negative"/>
    <n v="0"/>
    <x v="1"/>
    <x v="0"/>
  </r>
  <r>
    <s v="9108109e-c521-4528-9d90-4c804cbb866d"/>
    <s v="interested"/>
    <d v="2020-07-06T14:47:24"/>
    <s v="audio"/>
    <s v="veganism"/>
    <s v="positive"/>
    <n v="30"/>
    <x v="11"/>
    <x v="0"/>
  </r>
  <r>
    <s v="9108109e-c521-4528-9d90-4c804cbb866d"/>
    <s v="love"/>
    <d v="2020-08-18T19:02:51"/>
    <s v="audio"/>
    <s v="veganism"/>
    <s v="positive"/>
    <n v="65"/>
    <x v="4"/>
    <x v="0"/>
  </r>
  <r>
    <s v="9108109e-c521-4528-9d90-4c804cbb866d"/>
    <s v="hate"/>
    <d v="2021-06-07T16:04:53"/>
    <s v="audio"/>
    <s v="veganism"/>
    <s v="negative"/>
    <n v="5"/>
    <x v="1"/>
    <x v="1"/>
  </r>
  <r>
    <s v="9108109e-c521-4528-9d90-4c804cbb866d"/>
    <s v="peeking"/>
    <d v="2021-04-02T05:00:17"/>
    <s v="audio"/>
    <s v="veganism"/>
    <s v="neutral"/>
    <n v="35"/>
    <x v="2"/>
    <x v="1"/>
  </r>
  <r>
    <s v="9108109e-c521-4528-9d90-4c804cbb866d"/>
    <s v="dislike"/>
    <d v="2020-08-25T22:40:36"/>
    <s v="audio"/>
    <s v="veganism"/>
    <s v="negative"/>
    <n v="10"/>
    <x v="4"/>
    <x v="0"/>
  </r>
  <r>
    <s v="9108109e-c521-4528-9d90-4c804cbb866d"/>
    <s v="want"/>
    <d v="2020-07-04T17:15:29"/>
    <s v="audio"/>
    <s v="veganism"/>
    <s v="positive"/>
    <n v="70"/>
    <x v="11"/>
    <x v="0"/>
  </r>
  <r>
    <s v="9108109e-c521-4528-9d90-4c804cbb866d"/>
    <s v="love"/>
    <d v="2021-02-26T11:04:35"/>
    <s v="audio"/>
    <s v="veganism"/>
    <s v="positive"/>
    <n v="65"/>
    <x v="8"/>
    <x v="1"/>
  </r>
  <r>
    <s v="9108109e-c521-4528-9d90-4c804cbb866d"/>
    <s v="worried"/>
    <d v="2020-08-12T08:25:39"/>
    <s v="audio"/>
    <s v="veganism"/>
    <s v="negative"/>
    <n v="12"/>
    <x v="4"/>
    <x v="0"/>
  </r>
  <r>
    <s v="9108109e-c521-4528-9d90-4c804cbb866d"/>
    <s v="heart"/>
    <d v="2021-04-09T05:29:42"/>
    <s v="audio"/>
    <s v="veganism"/>
    <s v="positive"/>
    <n v="60"/>
    <x v="2"/>
    <x v="1"/>
  </r>
  <r>
    <s v="9108109e-c521-4528-9d90-4c804cbb866d"/>
    <s v="peeking"/>
    <d v="2020-07-06T23:53:23"/>
    <s v="audio"/>
    <s v="veganism"/>
    <s v="neutral"/>
    <n v="35"/>
    <x v="11"/>
    <x v="0"/>
  </r>
  <r>
    <s v="9108109e-c521-4528-9d90-4c804cbb866d"/>
    <s v="want"/>
    <d v="2020-10-02T02:01:55"/>
    <s v="audio"/>
    <s v="veganism"/>
    <s v="positive"/>
    <n v="70"/>
    <x v="6"/>
    <x v="0"/>
  </r>
  <r>
    <s v="9108109e-c521-4528-9d90-4c804cbb866d"/>
    <s v="scared"/>
    <d v="2020-09-17T15:28:28"/>
    <s v="audio"/>
    <s v="veganism"/>
    <s v="negative"/>
    <n v="15"/>
    <x v="7"/>
    <x v="0"/>
  </r>
  <r>
    <s v="9108109e-c521-4528-9d90-4c804cbb866d"/>
    <s v="super love"/>
    <d v="2021-04-30T20:58:55"/>
    <s v="audio"/>
    <s v="veganism"/>
    <s v="positive"/>
    <n v="75"/>
    <x v="2"/>
    <x v="1"/>
  </r>
  <r>
    <s v="9108109e-c521-4528-9d90-4c804cbb866d"/>
    <s v="worried"/>
    <d v="2021-04-15T09:42:11"/>
    <s v="audio"/>
    <s v="veganism"/>
    <s v="negative"/>
    <n v="12"/>
    <x v="2"/>
    <x v="1"/>
  </r>
  <r>
    <s v="9108109e-c521-4528-9d90-4c804cbb866d"/>
    <s v="scared"/>
    <d v="2020-07-04T11:57:23"/>
    <s v="audio"/>
    <s v="veganism"/>
    <s v="negative"/>
    <n v="15"/>
    <x v="11"/>
    <x v="0"/>
  </r>
  <r>
    <s v="9108109e-c521-4528-9d90-4c804cbb866d"/>
    <s v="adore"/>
    <d v="2021-05-22T21:48:24"/>
    <s v="audio"/>
    <s v="veganism"/>
    <s v="positive"/>
    <n v="72"/>
    <x v="9"/>
    <x v="1"/>
  </r>
  <r>
    <s v="9108109e-c521-4528-9d90-4c804cbb866d"/>
    <s v="scared"/>
    <d v="2020-10-09T23:19:31"/>
    <s v="audio"/>
    <s v="veganism"/>
    <s v="negative"/>
    <n v="15"/>
    <x v="6"/>
    <x v="0"/>
  </r>
  <r>
    <s v="9108109e-c521-4528-9d90-4c804cbb866d"/>
    <s v="disgust"/>
    <d v="2020-07-20T14:31:36"/>
    <s v="audio"/>
    <s v="veganism"/>
    <s v="negative"/>
    <n v="0"/>
    <x v="11"/>
    <x v="0"/>
  </r>
  <r>
    <s v="9108109e-c521-4528-9d90-4c804cbb866d"/>
    <s v="hate"/>
    <d v="2021-03-29T14:17:40"/>
    <s v="audio"/>
    <s v="veganism"/>
    <s v="negative"/>
    <n v="5"/>
    <x v="10"/>
    <x v="1"/>
  </r>
  <r>
    <s v="9108109e-c521-4528-9d90-4c804cbb866d"/>
    <s v="love"/>
    <d v="2020-12-02T19:26:18"/>
    <s v="audio"/>
    <s v="veganism"/>
    <s v="positive"/>
    <n v="65"/>
    <x v="5"/>
    <x v="0"/>
  </r>
  <r>
    <s v="9108109e-c521-4528-9d90-4c804cbb866d"/>
    <s v="peeking"/>
    <d v="2020-06-30T09:11:38"/>
    <s v="audio"/>
    <s v="veganism"/>
    <s v="neutral"/>
    <n v="35"/>
    <x v="1"/>
    <x v="0"/>
  </r>
  <r>
    <s v="9108109e-c521-4528-9d90-4c804cbb866d"/>
    <s v="intrigued"/>
    <d v="2020-08-23T16:15:20"/>
    <s v="audio"/>
    <s v="veganism"/>
    <s v="positive"/>
    <n v="45"/>
    <x v="4"/>
    <x v="0"/>
  </r>
  <r>
    <s v="9108109e-c521-4528-9d90-4c804cbb866d"/>
    <s v="scared"/>
    <d v="2021-05-14T19:22:50"/>
    <s v="audio"/>
    <s v="veganism"/>
    <s v="negative"/>
    <n v="15"/>
    <x v="9"/>
    <x v="1"/>
  </r>
  <r>
    <s v="9108109e-c521-4528-9d90-4c804cbb866d"/>
    <s v="interested"/>
    <d v="2021-05-28T23:57:27"/>
    <s v="audio"/>
    <s v="veganism"/>
    <s v="positive"/>
    <n v="30"/>
    <x v="9"/>
    <x v="1"/>
  </r>
  <r>
    <s v="9108109e-c521-4528-9d90-4c804cbb866d"/>
    <s v="want"/>
    <d v="2020-11-08T06:11:13"/>
    <s v="audio"/>
    <s v="veganism"/>
    <s v="positive"/>
    <n v="70"/>
    <x v="0"/>
    <x v="0"/>
  </r>
  <r>
    <s v="9108109e-c521-4528-9d90-4c804cbb866d"/>
    <s v="love"/>
    <d v="2020-12-16T10:58:20"/>
    <s v="audio"/>
    <s v="veganism"/>
    <s v="positive"/>
    <n v="65"/>
    <x v="5"/>
    <x v="0"/>
  </r>
  <r>
    <s v="9108109e-c521-4528-9d90-4c804cbb866d"/>
    <s v="super love"/>
    <d v="2021-05-01T06:04:00"/>
    <s v="audio"/>
    <s v="veganism"/>
    <s v="positive"/>
    <n v="75"/>
    <x v="9"/>
    <x v="1"/>
  </r>
  <r>
    <s v="9108109e-c521-4528-9d90-4c804cbb866d"/>
    <s v="heart"/>
    <d v="2021-02-16T03:01:53"/>
    <s v="audio"/>
    <s v="veganism"/>
    <s v="positive"/>
    <n v="60"/>
    <x v="8"/>
    <x v="1"/>
  </r>
  <r>
    <s v="9108109e-c521-4528-9d90-4c804cbb866d"/>
    <s v="want"/>
    <d v="2020-07-13T19:50:15"/>
    <s v="audio"/>
    <s v="veganism"/>
    <s v="positive"/>
    <n v="70"/>
    <x v="11"/>
    <x v="0"/>
  </r>
  <r>
    <s v="9108109e-c521-4528-9d90-4c804cbb866d"/>
    <s v="peeking"/>
    <d v="2021-03-24T13:06:06"/>
    <s v="audio"/>
    <s v="veganism"/>
    <s v="neutral"/>
    <n v="35"/>
    <x v="10"/>
    <x v="1"/>
  </r>
  <r>
    <s v="9108109e-c521-4528-9d90-4c804cbb866d"/>
    <s v="worried"/>
    <d v="2020-12-23T09:16:11"/>
    <s v="audio"/>
    <s v="veganism"/>
    <s v="negative"/>
    <n v="12"/>
    <x v="5"/>
    <x v="0"/>
  </r>
  <r>
    <s v="9108109e-c521-4528-9d90-4c804cbb866d"/>
    <s v="scared"/>
    <d v="2021-02-22T11:42:09"/>
    <s v="audio"/>
    <s v="veganism"/>
    <s v="negative"/>
    <n v="15"/>
    <x v="8"/>
    <x v="1"/>
  </r>
  <r>
    <s v="9108109e-c521-4528-9d90-4c804cbb866d"/>
    <s v="indifferent"/>
    <d v="2021-03-19T00:50:15"/>
    <s v="audio"/>
    <s v="veganism"/>
    <s v="neutral"/>
    <n v="20"/>
    <x v="10"/>
    <x v="1"/>
  </r>
  <r>
    <s v="9108109e-c521-4528-9d90-4c804cbb866d"/>
    <s v="super love"/>
    <d v="2020-08-26T16:30:29"/>
    <s v="audio"/>
    <s v="veganism"/>
    <s v="positive"/>
    <n v="75"/>
    <x v="4"/>
    <x v="0"/>
  </r>
  <r>
    <s v="9108109e-c521-4528-9d90-4c804cbb866d"/>
    <s v="want"/>
    <d v="2020-10-20T13:40:35"/>
    <s v="audio"/>
    <s v="veganism"/>
    <s v="positive"/>
    <n v="70"/>
    <x v="6"/>
    <x v="0"/>
  </r>
  <r>
    <s v="fea9077f-2fe7-43bd-aaef-dc2619988d94"/>
    <s v="interested"/>
    <d v="2020-08-16T07:08:35"/>
    <s v="photo"/>
    <s v="culture"/>
    <s v="positive"/>
    <n v="30"/>
    <x v="4"/>
    <x v="0"/>
  </r>
  <r>
    <s v="fea9077f-2fe7-43bd-aaef-dc2619988d94"/>
    <s v="peeking"/>
    <d v="2020-08-11T18:13:53"/>
    <s v="photo"/>
    <s v="culture"/>
    <s v="neutral"/>
    <n v="35"/>
    <x v="4"/>
    <x v="0"/>
  </r>
  <r>
    <s v="fea9077f-2fe7-43bd-aaef-dc2619988d94"/>
    <s v="indifferent"/>
    <d v="2021-06-10T22:54:44"/>
    <s v="photo"/>
    <s v="culture"/>
    <s v="neutral"/>
    <n v="20"/>
    <x v="1"/>
    <x v="1"/>
  </r>
  <r>
    <s v="fea9077f-2fe7-43bd-aaef-dc2619988d94"/>
    <s v="cherish"/>
    <d v="2021-04-02T00:51:41"/>
    <s v="photo"/>
    <s v="culture"/>
    <s v="positive"/>
    <n v="70"/>
    <x v="2"/>
    <x v="1"/>
  </r>
  <r>
    <s v="fea9077f-2fe7-43bd-aaef-dc2619988d94"/>
    <s v="dislike"/>
    <d v="2020-08-01T17:17:57"/>
    <s v="photo"/>
    <s v="culture"/>
    <s v="negative"/>
    <n v="10"/>
    <x v="4"/>
    <x v="0"/>
  </r>
  <r>
    <s v="fea9077f-2fe7-43bd-aaef-dc2619988d94"/>
    <s v="peeking"/>
    <d v="2021-05-01T13:36:56"/>
    <s v="photo"/>
    <s v="culture"/>
    <s v="neutral"/>
    <n v="35"/>
    <x v="9"/>
    <x v="1"/>
  </r>
  <r>
    <s v="4b00c81e-66dd-45bd-9fb5-a9d2b37b62bf"/>
    <s v="worried"/>
    <d v="2021-04-11T04:39:03"/>
    <s v="photo"/>
    <s v="Animals"/>
    <s v="negative"/>
    <n v="12"/>
    <x v="2"/>
    <x v="1"/>
  </r>
  <r>
    <s v="4b00c81e-66dd-45bd-9fb5-a9d2b37b62bf"/>
    <s v="interested"/>
    <d v="2021-04-03T18:20:34"/>
    <s v="photo"/>
    <s v="Animals"/>
    <s v="positive"/>
    <n v="30"/>
    <x v="2"/>
    <x v="1"/>
  </r>
  <r>
    <s v="4b00c81e-66dd-45bd-9fb5-a9d2b37b62bf"/>
    <s v="cherish"/>
    <d v="2020-11-21T00:51:37"/>
    <s v="photo"/>
    <s v="Animals"/>
    <s v="positive"/>
    <n v="70"/>
    <x v="0"/>
    <x v="0"/>
  </r>
  <r>
    <s v="4b00c81e-66dd-45bd-9fb5-a9d2b37b62bf"/>
    <s v="adore"/>
    <d v="2020-09-21T19:15:04"/>
    <s v="photo"/>
    <s v="Animals"/>
    <s v="positive"/>
    <n v="72"/>
    <x v="7"/>
    <x v="0"/>
  </r>
  <r>
    <s v="4b00c81e-66dd-45bd-9fb5-a9d2b37b62bf"/>
    <s v="heart"/>
    <d v="2020-06-25T11:42:26"/>
    <s v="photo"/>
    <s v="Animals"/>
    <s v="positive"/>
    <n v="60"/>
    <x v="1"/>
    <x v="0"/>
  </r>
  <r>
    <s v="4b00c81e-66dd-45bd-9fb5-a9d2b37b62bf"/>
    <s v="adore"/>
    <d v="2020-09-23T19:26:43"/>
    <s v="photo"/>
    <s v="Animals"/>
    <s v="positive"/>
    <n v="72"/>
    <x v="7"/>
    <x v="0"/>
  </r>
  <r>
    <s v="4b00c81e-66dd-45bd-9fb5-a9d2b37b62bf"/>
    <s v="want"/>
    <d v="2020-12-27T16:22:00"/>
    <s v="photo"/>
    <s v="Animals"/>
    <s v="positive"/>
    <n v="70"/>
    <x v="5"/>
    <x v="0"/>
  </r>
  <r>
    <s v="4b00c81e-66dd-45bd-9fb5-a9d2b37b62bf"/>
    <s v="like"/>
    <d v="2020-12-20T10:20:28"/>
    <s v="photo"/>
    <s v="Animals"/>
    <s v="positive"/>
    <n v="50"/>
    <x v="5"/>
    <x v="0"/>
  </r>
  <r>
    <s v="4b00c81e-66dd-45bd-9fb5-a9d2b37b62bf"/>
    <s v="disgust"/>
    <d v="2021-04-17T21:16:00"/>
    <s v="photo"/>
    <s v="Animals"/>
    <s v="negative"/>
    <n v="0"/>
    <x v="2"/>
    <x v="1"/>
  </r>
  <r>
    <s v="4b00c81e-66dd-45bd-9fb5-a9d2b37b62bf"/>
    <s v="peeking"/>
    <d v="2020-12-01T00:48:51"/>
    <s v="photo"/>
    <s v="Animals"/>
    <s v="neutral"/>
    <n v="35"/>
    <x v="5"/>
    <x v="0"/>
  </r>
  <r>
    <s v="4b00c81e-66dd-45bd-9fb5-a9d2b37b62bf"/>
    <s v="super love"/>
    <d v="2021-03-25T16:40:09"/>
    <s v="photo"/>
    <s v="Animals"/>
    <s v="positive"/>
    <n v="75"/>
    <x v="10"/>
    <x v="1"/>
  </r>
  <r>
    <s v="4b00c81e-66dd-45bd-9fb5-a9d2b37b62bf"/>
    <s v="worried"/>
    <d v="2020-12-04T10:58:33"/>
    <s v="photo"/>
    <s v="Animals"/>
    <s v="negative"/>
    <n v="12"/>
    <x v="5"/>
    <x v="0"/>
  </r>
  <r>
    <s v="4b00c81e-66dd-45bd-9fb5-a9d2b37b62bf"/>
    <s v="adore"/>
    <d v="2020-08-02T09:23:42"/>
    <s v="photo"/>
    <s v="Animals"/>
    <s v="positive"/>
    <n v="72"/>
    <x v="4"/>
    <x v="0"/>
  </r>
  <r>
    <s v="4b00c81e-66dd-45bd-9fb5-a9d2b37b62bf"/>
    <s v="like"/>
    <d v="2020-11-17T09:08:10"/>
    <s v="photo"/>
    <s v="Animals"/>
    <s v="positive"/>
    <n v="50"/>
    <x v="0"/>
    <x v="0"/>
  </r>
  <r>
    <s v="4b00c81e-66dd-45bd-9fb5-a9d2b37b62bf"/>
    <s v="scared"/>
    <d v="2021-06-03T13:19:46"/>
    <s v="photo"/>
    <s v="Animals"/>
    <s v="negative"/>
    <n v="15"/>
    <x v="1"/>
    <x v="1"/>
  </r>
  <r>
    <s v="4b00c81e-66dd-45bd-9fb5-a9d2b37b62bf"/>
    <s v="like"/>
    <d v="2020-11-25T20:57:07"/>
    <s v="photo"/>
    <s v="Animals"/>
    <s v="positive"/>
    <n v="50"/>
    <x v="0"/>
    <x v="0"/>
  </r>
  <r>
    <s v="4b00c81e-66dd-45bd-9fb5-a9d2b37b62bf"/>
    <s v="indifferent"/>
    <d v="2021-01-18T08:34:18"/>
    <s v="photo"/>
    <s v="Animals"/>
    <s v="neutral"/>
    <n v="20"/>
    <x v="3"/>
    <x v="1"/>
  </r>
  <r>
    <s v="4b00c81e-66dd-45bd-9fb5-a9d2b37b62bf"/>
    <s v="indifferent"/>
    <d v="2020-08-11T10:35:50"/>
    <s v="photo"/>
    <s v="Animals"/>
    <s v="neutral"/>
    <n v="20"/>
    <x v="4"/>
    <x v="0"/>
  </r>
  <r>
    <s v="4b00c81e-66dd-45bd-9fb5-a9d2b37b62bf"/>
    <s v="scared"/>
    <d v="2021-03-16T23:49:05"/>
    <s v="photo"/>
    <s v="Animals"/>
    <s v="negative"/>
    <n v="15"/>
    <x v="10"/>
    <x v="1"/>
  </r>
  <r>
    <s v="4b00c81e-66dd-45bd-9fb5-a9d2b37b62bf"/>
    <s v="indifferent"/>
    <d v="2020-07-19T08:23:04"/>
    <s v="photo"/>
    <s v="Animals"/>
    <s v="neutral"/>
    <n v="20"/>
    <x v="11"/>
    <x v="0"/>
  </r>
  <r>
    <s v="4b00c81e-66dd-45bd-9fb5-a9d2b37b62bf"/>
    <s v="want"/>
    <d v="2021-04-22T21:38:31"/>
    <s v="photo"/>
    <s v="Animals"/>
    <s v="positive"/>
    <n v="70"/>
    <x v="2"/>
    <x v="1"/>
  </r>
  <r>
    <s v="4b00c81e-66dd-45bd-9fb5-a9d2b37b62bf"/>
    <s v="love"/>
    <d v="2021-01-15T07:29:54"/>
    <s v="photo"/>
    <s v="Animals"/>
    <s v="positive"/>
    <n v="65"/>
    <x v="3"/>
    <x v="1"/>
  </r>
  <r>
    <s v="4b00c81e-66dd-45bd-9fb5-a9d2b37b62bf"/>
    <s v="scared"/>
    <d v="2020-09-30T06:41:44"/>
    <s v="photo"/>
    <s v="Animals"/>
    <s v="negative"/>
    <n v="15"/>
    <x v="7"/>
    <x v="0"/>
  </r>
  <r>
    <s v="4b00c81e-66dd-45bd-9fb5-a9d2b37b62bf"/>
    <s v="disgust"/>
    <d v="2021-03-31T20:46:14"/>
    <s v="photo"/>
    <s v="Animals"/>
    <s v="negative"/>
    <n v="0"/>
    <x v="10"/>
    <x v="1"/>
  </r>
  <r>
    <s v="88cbf75c-79f0-42cb-8733-af670f39d6e0"/>
    <s v="worried"/>
    <d v="2020-09-20T09:57:48"/>
    <s v="audio"/>
    <s v="Animals"/>
    <s v="negative"/>
    <n v="12"/>
    <x v="7"/>
    <x v="0"/>
  </r>
  <r>
    <s v="88cbf75c-79f0-42cb-8733-af670f39d6e0"/>
    <s v="cherish"/>
    <d v="2020-10-03T14:50:21"/>
    <s v="audio"/>
    <s v="Animals"/>
    <s v="positive"/>
    <n v="70"/>
    <x v="6"/>
    <x v="0"/>
  </r>
  <r>
    <s v="88cbf75c-79f0-42cb-8733-af670f39d6e0"/>
    <s v="love"/>
    <d v="2020-10-26T21:17:32"/>
    <s v="audio"/>
    <s v="Animals"/>
    <s v="positive"/>
    <n v="65"/>
    <x v="6"/>
    <x v="0"/>
  </r>
  <r>
    <s v="88cbf75c-79f0-42cb-8733-af670f39d6e0"/>
    <s v="disgust"/>
    <d v="2021-05-11T06:06:45"/>
    <s v="audio"/>
    <s v="Animals"/>
    <s v="negative"/>
    <n v="0"/>
    <x v="9"/>
    <x v="1"/>
  </r>
  <r>
    <s v="88cbf75c-79f0-42cb-8733-af670f39d6e0"/>
    <s v="love"/>
    <d v="2020-09-19T00:28:00"/>
    <s v="audio"/>
    <s v="Animals"/>
    <s v="positive"/>
    <n v="65"/>
    <x v="7"/>
    <x v="0"/>
  </r>
  <r>
    <s v="88cbf75c-79f0-42cb-8733-af670f39d6e0"/>
    <s v="intrigued"/>
    <d v="2020-07-22T00:26:48"/>
    <s v="audio"/>
    <s v="Animals"/>
    <s v="positive"/>
    <n v="45"/>
    <x v="11"/>
    <x v="0"/>
  </r>
  <r>
    <s v="88cbf75c-79f0-42cb-8733-af670f39d6e0"/>
    <s v="peeking"/>
    <d v="2020-11-14T19:08:10"/>
    <s v="audio"/>
    <s v="Animals"/>
    <s v="neutral"/>
    <n v="35"/>
    <x v="0"/>
    <x v="0"/>
  </r>
  <r>
    <s v="88cbf75c-79f0-42cb-8733-af670f39d6e0"/>
    <s v="heart"/>
    <d v="2020-11-02T01:07:33"/>
    <s v="audio"/>
    <s v="Animals"/>
    <s v="positive"/>
    <n v="60"/>
    <x v="0"/>
    <x v="0"/>
  </r>
  <r>
    <s v="88cbf75c-79f0-42cb-8733-af670f39d6e0"/>
    <s v="dislike"/>
    <d v="2020-12-20T04:00:38"/>
    <s v="audio"/>
    <s v="Animals"/>
    <s v="negative"/>
    <n v="10"/>
    <x v="5"/>
    <x v="0"/>
  </r>
  <r>
    <s v="88cbf75c-79f0-42cb-8733-af670f39d6e0"/>
    <s v="hate"/>
    <d v="2021-01-13T00:01:49"/>
    <s v="audio"/>
    <s v="Animals"/>
    <s v="negative"/>
    <n v="5"/>
    <x v="3"/>
    <x v="1"/>
  </r>
  <r>
    <s v="88cbf75c-79f0-42cb-8733-af670f39d6e0"/>
    <s v="hate"/>
    <d v="2021-04-05T02:29:39"/>
    <s v="audio"/>
    <s v="Animals"/>
    <s v="negative"/>
    <n v="5"/>
    <x v="2"/>
    <x v="1"/>
  </r>
  <r>
    <s v="88cbf75c-79f0-42cb-8733-af670f39d6e0"/>
    <s v="peeking"/>
    <d v="2021-04-07T02:40:13"/>
    <s v="audio"/>
    <s v="Animals"/>
    <s v="neutral"/>
    <n v="35"/>
    <x v="2"/>
    <x v="1"/>
  </r>
  <r>
    <s v="88cbf75c-79f0-42cb-8733-af670f39d6e0"/>
    <s v="adore"/>
    <d v="2020-09-18T21:29:46"/>
    <s v="audio"/>
    <s v="Animals"/>
    <s v="positive"/>
    <n v="72"/>
    <x v="7"/>
    <x v="0"/>
  </r>
  <r>
    <s v="88cbf75c-79f0-42cb-8733-af670f39d6e0"/>
    <s v="hate"/>
    <d v="2021-02-26T16:40:30"/>
    <s v="audio"/>
    <s v="Animals"/>
    <s v="negative"/>
    <n v="5"/>
    <x v="8"/>
    <x v="1"/>
  </r>
  <r>
    <s v="88cbf75c-79f0-42cb-8733-af670f39d6e0"/>
    <s v="peeking"/>
    <d v="2020-12-28T10:12:17"/>
    <s v="audio"/>
    <s v="Animals"/>
    <s v="neutral"/>
    <n v="35"/>
    <x v="5"/>
    <x v="0"/>
  </r>
  <r>
    <s v="88cbf75c-79f0-42cb-8733-af670f39d6e0"/>
    <s v="intrigued"/>
    <d v="2020-08-09T15:58:21"/>
    <s v="audio"/>
    <s v="Animals"/>
    <s v="positive"/>
    <n v="45"/>
    <x v="4"/>
    <x v="0"/>
  </r>
  <r>
    <s v="88cbf75c-79f0-42cb-8733-af670f39d6e0"/>
    <s v="indifferent"/>
    <d v="2020-08-22T06:24:41"/>
    <s v="audio"/>
    <s v="Animals"/>
    <s v="neutral"/>
    <n v="20"/>
    <x v="4"/>
    <x v="0"/>
  </r>
  <r>
    <s v="88cbf75c-79f0-42cb-8733-af670f39d6e0"/>
    <s v="hate"/>
    <d v="2020-11-27T18:17:24"/>
    <s v="audio"/>
    <s v="Animals"/>
    <s v="negative"/>
    <n v="5"/>
    <x v="0"/>
    <x v="0"/>
  </r>
  <r>
    <s v="88cbf75c-79f0-42cb-8733-af670f39d6e0"/>
    <s v="scared"/>
    <d v="2020-11-30T09:31:40"/>
    <s v="audio"/>
    <s v="Animals"/>
    <s v="negative"/>
    <n v="15"/>
    <x v="0"/>
    <x v="0"/>
  </r>
  <r>
    <s v="88cbf75c-79f0-42cb-8733-af670f39d6e0"/>
    <s v="interested"/>
    <d v="2020-10-26T22:09:18"/>
    <s v="audio"/>
    <s v="Animals"/>
    <s v="positive"/>
    <n v="30"/>
    <x v="6"/>
    <x v="0"/>
  </r>
  <r>
    <s v="88cbf75c-79f0-42cb-8733-af670f39d6e0"/>
    <s v="want"/>
    <d v="2020-06-30T08:53:27"/>
    <s v="audio"/>
    <s v="Animals"/>
    <s v="positive"/>
    <n v="70"/>
    <x v="1"/>
    <x v="0"/>
  </r>
  <r>
    <s v="88cbf75c-79f0-42cb-8733-af670f39d6e0"/>
    <s v="super love"/>
    <d v="2020-06-28T18:02:07"/>
    <s v="audio"/>
    <s v="Animals"/>
    <s v="positive"/>
    <n v="75"/>
    <x v="1"/>
    <x v="0"/>
  </r>
  <r>
    <s v="88cbf75c-79f0-42cb-8733-af670f39d6e0"/>
    <s v="disgust"/>
    <d v="2020-10-06T15:46:41"/>
    <s v="audio"/>
    <s v="Animals"/>
    <s v="negative"/>
    <n v="0"/>
    <x v="6"/>
    <x v="0"/>
  </r>
  <r>
    <s v="88cbf75c-79f0-42cb-8733-af670f39d6e0"/>
    <s v="adore"/>
    <d v="2021-05-11T02:39:20"/>
    <s v="audio"/>
    <s v="Animals"/>
    <s v="positive"/>
    <n v="72"/>
    <x v="9"/>
    <x v="1"/>
  </r>
  <r>
    <s v="88cbf75c-79f0-42cb-8733-af670f39d6e0"/>
    <s v="super love"/>
    <d v="2020-09-12T07:13:08"/>
    <s v="audio"/>
    <s v="Animals"/>
    <s v="positive"/>
    <n v="75"/>
    <x v="7"/>
    <x v="0"/>
  </r>
  <r>
    <s v="88cbf75c-79f0-42cb-8733-af670f39d6e0"/>
    <s v="super love"/>
    <d v="2020-10-09T06:07:21"/>
    <s v="audio"/>
    <s v="Animals"/>
    <s v="positive"/>
    <n v="75"/>
    <x v="6"/>
    <x v="0"/>
  </r>
  <r>
    <s v="88cbf75c-79f0-42cb-8733-af670f39d6e0"/>
    <s v="love"/>
    <d v="2020-06-25T14:23:32"/>
    <s v="audio"/>
    <s v="Animals"/>
    <s v="positive"/>
    <n v="65"/>
    <x v="1"/>
    <x v="0"/>
  </r>
  <r>
    <s v="88cbf75c-79f0-42cb-8733-af670f39d6e0"/>
    <s v="cherish"/>
    <d v="2021-02-03T23:19:43"/>
    <s v="audio"/>
    <s v="Animals"/>
    <s v="positive"/>
    <n v="70"/>
    <x v="8"/>
    <x v="1"/>
  </r>
  <r>
    <s v="88cbf75c-79f0-42cb-8733-af670f39d6e0"/>
    <s v="worried"/>
    <d v="2020-11-19T21:31:25"/>
    <s v="audio"/>
    <s v="Animals"/>
    <s v="negative"/>
    <n v="12"/>
    <x v="0"/>
    <x v="0"/>
  </r>
  <r>
    <s v="88cbf75c-79f0-42cb-8733-af670f39d6e0"/>
    <s v="want"/>
    <d v="2020-08-16T09:28:38"/>
    <s v="audio"/>
    <s v="Animals"/>
    <s v="positive"/>
    <n v="70"/>
    <x v="4"/>
    <x v="0"/>
  </r>
  <r>
    <s v="88cbf75c-79f0-42cb-8733-af670f39d6e0"/>
    <s v="adore"/>
    <d v="2020-07-19T06:40:38"/>
    <s v="audio"/>
    <s v="Animals"/>
    <s v="positive"/>
    <n v="72"/>
    <x v="11"/>
    <x v="0"/>
  </r>
  <r>
    <s v="88cbf75c-79f0-42cb-8733-af670f39d6e0"/>
    <s v="dislike"/>
    <d v="2020-11-16T16:01:12"/>
    <s v="audio"/>
    <s v="Animals"/>
    <s v="negative"/>
    <n v="10"/>
    <x v="0"/>
    <x v="0"/>
  </r>
  <r>
    <s v="88cbf75c-79f0-42cb-8733-af670f39d6e0"/>
    <s v="love"/>
    <d v="2020-08-07T16:20:43"/>
    <s v="audio"/>
    <s v="Animals"/>
    <s v="positive"/>
    <n v="65"/>
    <x v="4"/>
    <x v="0"/>
  </r>
  <r>
    <s v="88cbf75c-79f0-42cb-8733-af670f39d6e0"/>
    <s v="super love"/>
    <d v="2020-10-24T16:05:58"/>
    <s v="audio"/>
    <s v="Animals"/>
    <s v="positive"/>
    <n v="75"/>
    <x v="6"/>
    <x v="0"/>
  </r>
  <r>
    <s v="88cbf75c-79f0-42cb-8733-af670f39d6e0"/>
    <s v="indifferent"/>
    <d v="2021-05-09T10:26:42"/>
    <s v="audio"/>
    <s v="Animals"/>
    <s v="neutral"/>
    <n v="20"/>
    <x v="9"/>
    <x v="1"/>
  </r>
  <r>
    <s v="88cbf75c-79f0-42cb-8733-af670f39d6e0"/>
    <s v="like"/>
    <d v="2020-09-22T04:03:19"/>
    <s v="audio"/>
    <s v="Animals"/>
    <s v="positive"/>
    <n v="50"/>
    <x v="7"/>
    <x v="0"/>
  </r>
  <r>
    <s v="88cbf75c-79f0-42cb-8733-af670f39d6e0"/>
    <s v="scared"/>
    <d v="2020-09-19T01:28:07"/>
    <s v="audio"/>
    <s v="Animals"/>
    <s v="negative"/>
    <n v="15"/>
    <x v="7"/>
    <x v="0"/>
  </r>
  <r>
    <s v="88cbf75c-79f0-42cb-8733-af670f39d6e0"/>
    <s v="like"/>
    <d v="2020-11-05T09:48:11"/>
    <s v="audio"/>
    <s v="Animals"/>
    <s v="positive"/>
    <n v="50"/>
    <x v="0"/>
    <x v="0"/>
  </r>
  <r>
    <s v="88cbf75c-79f0-42cb-8733-af670f39d6e0"/>
    <s v="scared"/>
    <d v="2021-01-10T17:44:38"/>
    <s v="audio"/>
    <s v="Animals"/>
    <s v="negative"/>
    <n v="15"/>
    <x v="3"/>
    <x v="1"/>
  </r>
  <r>
    <s v="88cbf75c-79f0-42cb-8733-af670f39d6e0"/>
    <s v="disgust"/>
    <d v="2020-11-08T16:45:49"/>
    <s v="audio"/>
    <s v="Animals"/>
    <s v="negative"/>
    <n v="0"/>
    <x v="0"/>
    <x v="0"/>
  </r>
  <r>
    <s v="88cbf75c-79f0-42cb-8733-af670f39d6e0"/>
    <s v="adore"/>
    <d v="2020-12-08T19:03:29"/>
    <s v="audio"/>
    <s v="Animals"/>
    <s v="positive"/>
    <n v="72"/>
    <x v="5"/>
    <x v="0"/>
  </r>
  <r>
    <s v="88cbf75c-79f0-42cb-8733-af670f39d6e0"/>
    <s v="cherish"/>
    <d v="2021-06-09T13:52:09"/>
    <s v="audio"/>
    <s v="Animals"/>
    <s v="positive"/>
    <n v="70"/>
    <x v="1"/>
    <x v="1"/>
  </r>
  <r>
    <s v="88cbf75c-79f0-42cb-8733-af670f39d6e0"/>
    <s v="cherish"/>
    <d v="2021-05-06T16:33:09"/>
    <s v="audio"/>
    <s v="Animals"/>
    <s v="positive"/>
    <n v="70"/>
    <x v="9"/>
    <x v="1"/>
  </r>
  <r>
    <s v="88cbf75c-79f0-42cb-8733-af670f39d6e0"/>
    <s v="intrigued"/>
    <d v="2020-10-14T09:09:15"/>
    <s v="audio"/>
    <s v="Animals"/>
    <s v="positive"/>
    <n v="45"/>
    <x v="6"/>
    <x v="0"/>
  </r>
  <r>
    <s v="88cbf75c-79f0-42cb-8733-af670f39d6e0"/>
    <s v="super love"/>
    <d v="2021-02-24T13:10:32"/>
    <s v="audio"/>
    <s v="Animals"/>
    <s v="positive"/>
    <n v="75"/>
    <x v="8"/>
    <x v="1"/>
  </r>
  <r>
    <s v="58e8f463-aee3-46bb-81bb-a49ed8de8b04"/>
    <s v="scared"/>
    <d v="2020-10-08T01:34:45"/>
    <s v="GIF"/>
    <s v="technology"/>
    <s v="negative"/>
    <n v="15"/>
    <x v="6"/>
    <x v="0"/>
  </r>
  <r>
    <s v="58e8f463-aee3-46bb-81bb-a49ed8de8b04"/>
    <s v="disgust"/>
    <d v="2020-06-19T22:41:15"/>
    <s v="GIF"/>
    <s v="technology"/>
    <s v="negative"/>
    <n v="0"/>
    <x v="1"/>
    <x v="0"/>
  </r>
  <r>
    <s v="58e8f463-aee3-46bb-81bb-a49ed8de8b04"/>
    <s v="cherish"/>
    <d v="2020-07-30T09:35:50"/>
    <s v="GIF"/>
    <s v="technology"/>
    <s v="positive"/>
    <n v="70"/>
    <x v="11"/>
    <x v="0"/>
  </r>
  <r>
    <s v="58e8f463-aee3-46bb-81bb-a49ed8de8b04"/>
    <s v="interested"/>
    <d v="2020-09-25T18:52:17"/>
    <s v="GIF"/>
    <s v="technology"/>
    <s v="positive"/>
    <n v="30"/>
    <x v="7"/>
    <x v="0"/>
  </r>
  <r>
    <s v="58e8f463-aee3-46bb-81bb-a49ed8de8b04"/>
    <s v="adore"/>
    <d v="2020-08-02T15:42:46"/>
    <s v="GIF"/>
    <s v="technology"/>
    <s v="positive"/>
    <n v="72"/>
    <x v="4"/>
    <x v="0"/>
  </r>
  <r>
    <s v="58e8f463-aee3-46bb-81bb-a49ed8de8b04"/>
    <s v="worried"/>
    <d v="2020-11-12T13:11:05"/>
    <s v="GIF"/>
    <s v="technology"/>
    <s v="negative"/>
    <n v="12"/>
    <x v="0"/>
    <x v="0"/>
  </r>
  <r>
    <s v="58e8f463-aee3-46bb-81bb-a49ed8de8b04"/>
    <s v="like"/>
    <d v="2020-10-14T12:57:01"/>
    <s v="GIF"/>
    <s v="technology"/>
    <s v="positive"/>
    <n v="50"/>
    <x v="6"/>
    <x v="0"/>
  </r>
  <r>
    <s v="58e8f463-aee3-46bb-81bb-a49ed8de8b04"/>
    <s v="super love"/>
    <d v="2020-08-06T07:35:17"/>
    <s v="GIF"/>
    <s v="technology"/>
    <s v="positive"/>
    <n v="75"/>
    <x v="4"/>
    <x v="0"/>
  </r>
  <r>
    <s v="58e8f463-aee3-46bb-81bb-a49ed8de8b04"/>
    <s v="adore"/>
    <d v="2020-11-04T16:07:53"/>
    <s v="GIF"/>
    <s v="technology"/>
    <s v="positive"/>
    <n v="72"/>
    <x v="0"/>
    <x v="0"/>
  </r>
  <r>
    <s v="218838d8-52f4-4608-a1ba-d8988cc3d029"/>
    <s v="want"/>
    <d v="2020-09-30T23:36:48"/>
    <s v="video"/>
    <s v="food"/>
    <s v="positive"/>
    <n v="70"/>
    <x v="7"/>
    <x v="0"/>
  </r>
  <r>
    <s v="218838d8-52f4-4608-a1ba-d8988cc3d029"/>
    <s v="interested"/>
    <d v="2020-11-17T14:45:28"/>
    <s v="video"/>
    <s v="food"/>
    <s v="positive"/>
    <n v="30"/>
    <x v="0"/>
    <x v="0"/>
  </r>
  <r>
    <s v="218838d8-52f4-4608-a1ba-d8988cc3d029"/>
    <s v="intrigued"/>
    <d v="2020-08-31T19:58:10"/>
    <s v="video"/>
    <s v="food"/>
    <s v="positive"/>
    <n v="45"/>
    <x v="4"/>
    <x v="0"/>
  </r>
  <r>
    <s v="218838d8-52f4-4608-a1ba-d8988cc3d029"/>
    <s v="love"/>
    <d v="2020-09-13T22:47:31"/>
    <s v="video"/>
    <s v="food"/>
    <s v="positive"/>
    <n v="65"/>
    <x v="7"/>
    <x v="0"/>
  </r>
  <r>
    <s v="218838d8-52f4-4608-a1ba-d8988cc3d029"/>
    <s v="adore"/>
    <d v="2020-09-24T08:15:06"/>
    <s v="video"/>
    <s v="food"/>
    <s v="positive"/>
    <n v="72"/>
    <x v="7"/>
    <x v="0"/>
  </r>
  <r>
    <s v="218838d8-52f4-4608-a1ba-d8988cc3d029"/>
    <s v="interested"/>
    <d v="2021-04-12T06:20:49"/>
    <s v="video"/>
    <s v="food"/>
    <s v="positive"/>
    <n v="30"/>
    <x v="2"/>
    <x v="1"/>
  </r>
  <r>
    <s v="218838d8-52f4-4608-a1ba-d8988cc3d029"/>
    <s v="scared"/>
    <d v="2021-03-07T09:41:17"/>
    <s v="video"/>
    <s v="food"/>
    <s v="negative"/>
    <n v="15"/>
    <x v="10"/>
    <x v="1"/>
  </r>
  <r>
    <s v="218838d8-52f4-4608-a1ba-d8988cc3d029"/>
    <s v="scared"/>
    <d v="2020-11-27T04:40:18"/>
    <s v="video"/>
    <s v="food"/>
    <s v="negative"/>
    <n v="15"/>
    <x v="0"/>
    <x v="0"/>
  </r>
  <r>
    <s v="218838d8-52f4-4608-a1ba-d8988cc3d029"/>
    <s v="dislike"/>
    <d v="2021-02-07T06:15:06"/>
    <s v="video"/>
    <s v="food"/>
    <s v="negative"/>
    <n v="10"/>
    <x v="8"/>
    <x v="1"/>
  </r>
  <r>
    <s v="218838d8-52f4-4608-a1ba-d8988cc3d029"/>
    <s v="heart"/>
    <d v="2021-03-16T13:06:37"/>
    <s v="video"/>
    <s v="food"/>
    <s v="positive"/>
    <n v="60"/>
    <x v="10"/>
    <x v="1"/>
  </r>
  <r>
    <s v="218838d8-52f4-4608-a1ba-d8988cc3d029"/>
    <s v="scared"/>
    <d v="2020-07-29T08:56:36"/>
    <s v="video"/>
    <s v="food"/>
    <s v="negative"/>
    <n v="15"/>
    <x v="11"/>
    <x v="0"/>
  </r>
  <r>
    <s v="218838d8-52f4-4608-a1ba-d8988cc3d029"/>
    <s v="indifferent"/>
    <d v="2021-05-17T12:33:55"/>
    <s v="video"/>
    <s v="food"/>
    <s v="neutral"/>
    <n v="20"/>
    <x v="9"/>
    <x v="1"/>
  </r>
  <r>
    <s v="218838d8-52f4-4608-a1ba-d8988cc3d029"/>
    <s v="interested"/>
    <d v="2021-03-19T19:41:10"/>
    <s v="video"/>
    <s v="food"/>
    <s v="positive"/>
    <n v="30"/>
    <x v="10"/>
    <x v="1"/>
  </r>
  <r>
    <s v="218838d8-52f4-4608-a1ba-d8988cc3d029"/>
    <s v="want"/>
    <d v="2020-10-04T11:20:40"/>
    <s v="video"/>
    <s v="food"/>
    <s v="positive"/>
    <n v="70"/>
    <x v="6"/>
    <x v="0"/>
  </r>
  <r>
    <s v="218838d8-52f4-4608-a1ba-d8988cc3d029"/>
    <s v="cherish"/>
    <d v="2020-10-03T12:52:44"/>
    <s v="video"/>
    <s v="food"/>
    <s v="positive"/>
    <n v="70"/>
    <x v="6"/>
    <x v="0"/>
  </r>
  <r>
    <s v="218838d8-52f4-4608-a1ba-d8988cc3d029"/>
    <s v="dislike"/>
    <d v="2021-06-04T09:54:23"/>
    <s v="video"/>
    <s v="food"/>
    <s v="negative"/>
    <n v="10"/>
    <x v="1"/>
    <x v="1"/>
  </r>
  <r>
    <s v="218838d8-52f4-4608-a1ba-d8988cc3d029"/>
    <s v="dislike"/>
    <d v="2021-05-23T06:00:11"/>
    <s v="video"/>
    <s v="food"/>
    <s v="negative"/>
    <n v="10"/>
    <x v="9"/>
    <x v="1"/>
  </r>
  <r>
    <s v="218838d8-52f4-4608-a1ba-d8988cc3d029"/>
    <s v="cherish"/>
    <d v="2020-10-24T12:47:39"/>
    <s v="video"/>
    <s v="food"/>
    <s v="positive"/>
    <n v="70"/>
    <x v="6"/>
    <x v="0"/>
  </r>
  <r>
    <s v="218838d8-52f4-4608-a1ba-d8988cc3d029"/>
    <s v="disgust"/>
    <d v="2021-05-01T09:40:46"/>
    <s v="video"/>
    <s v="food"/>
    <s v="negative"/>
    <n v="0"/>
    <x v="9"/>
    <x v="1"/>
  </r>
  <r>
    <s v="218838d8-52f4-4608-a1ba-d8988cc3d029"/>
    <s v="intrigued"/>
    <d v="2020-09-18T09:16:49"/>
    <s v="video"/>
    <s v="food"/>
    <s v="positive"/>
    <n v="45"/>
    <x v="7"/>
    <x v="0"/>
  </r>
  <r>
    <s v="218838d8-52f4-4608-a1ba-d8988cc3d029"/>
    <s v="peeking"/>
    <d v="2021-01-17T18:16:53"/>
    <s v="video"/>
    <s v="food"/>
    <s v="neutral"/>
    <n v="35"/>
    <x v="3"/>
    <x v="1"/>
  </r>
  <r>
    <s v="218838d8-52f4-4608-a1ba-d8988cc3d029"/>
    <s v="indifferent"/>
    <d v="2020-09-25T11:46:35"/>
    <s v="video"/>
    <s v="food"/>
    <s v="neutral"/>
    <n v="20"/>
    <x v="7"/>
    <x v="0"/>
  </r>
  <r>
    <s v="218838d8-52f4-4608-a1ba-d8988cc3d029"/>
    <s v="heart"/>
    <d v="2020-09-14T08:02:34"/>
    <s v="video"/>
    <s v="food"/>
    <s v="positive"/>
    <n v="60"/>
    <x v="7"/>
    <x v="0"/>
  </r>
  <r>
    <s v="218838d8-52f4-4608-a1ba-d8988cc3d029"/>
    <s v="disgust"/>
    <d v="2020-08-20T01:42:49"/>
    <s v="video"/>
    <s v="food"/>
    <s v="negative"/>
    <n v="0"/>
    <x v="4"/>
    <x v="0"/>
  </r>
  <r>
    <s v="218838d8-52f4-4608-a1ba-d8988cc3d029"/>
    <s v="indifferent"/>
    <d v="2021-01-10T16:38:56"/>
    <s v="video"/>
    <s v="food"/>
    <s v="neutral"/>
    <n v="20"/>
    <x v="3"/>
    <x v="1"/>
  </r>
  <r>
    <s v="218838d8-52f4-4608-a1ba-d8988cc3d029"/>
    <s v="love"/>
    <d v="2020-08-20T13:02:26"/>
    <s v="video"/>
    <s v="food"/>
    <s v="positive"/>
    <n v="65"/>
    <x v="4"/>
    <x v="0"/>
  </r>
  <r>
    <s v="218838d8-52f4-4608-a1ba-d8988cc3d029"/>
    <s v="peeking"/>
    <d v="2021-05-28T20:53:53"/>
    <s v="video"/>
    <s v="food"/>
    <s v="neutral"/>
    <n v="35"/>
    <x v="9"/>
    <x v="1"/>
  </r>
  <r>
    <s v="218838d8-52f4-4608-a1ba-d8988cc3d029"/>
    <s v="scared"/>
    <d v="2020-10-31T12:06:13"/>
    <s v="video"/>
    <s v="food"/>
    <s v="negative"/>
    <n v="15"/>
    <x v="6"/>
    <x v="0"/>
  </r>
  <r>
    <s v="218838d8-52f4-4608-a1ba-d8988cc3d029"/>
    <s v="dislike"/>
    <d v="2021-05-19T14:20:07"/>
    <s v="video"/>
    <s v="food"/>
    <s v="negative"/>
    <n v="10"/>
    <x v="9"/>
    <x v="1"/>
  </r>
  <r>
    <s v="218838d8-52f4-4608-a1ba-d8988cc3d029"/>
    <s v="heart"/>
    <d v="2021-04-17T05:58:07"/>
    <s v="video"/>
    <s v="food"/>
    <s v="positive"/>
    <n v="60"/>
    <x v="2"/>
    <x v="1"/>
  </r>
  <r>
    <s v="218838d8-52f4-4608-a1ba-d8988cc3d029"/>
    <s v="cherish"/>
    <d v="2020-11-15T23:04:17"/>
    <s v="video"/>
    <s v="food"/>
    <s v="positive"/>
    <n v="70"/>
    <x v="0"/>
    <x v="0"/>
  </r>
  <r>
    <s v="218838d8-52f4-4608-a1ba-d8988cc3d029"/>
    <s v="peeking"/>
    <d v="2021-04-15T21:12:15"/>
    <s v="video"/>
    <s v="food"/>
    <s v="neutral"/>
    <n v="35"/>
    <x v="2"/>
    <x v="1"/>
  </r>
  <r>
    <s v="81d2e41e-39c2-41da-bea4-a6b46daa3f6f"/>
    <s v="worried"/>
    <d v="2021-05-12T00:26:21"/>
    <s v="video"/>
    <s v="science"/>
    <s v="negative"/>
    <n v="12"/>
    <x v="9"/>
    <x v="1"/>
  </r>
  <r>
    <s v="81d2e41e-39c2-41da-bea4-a6b46daa3f6f"/>
    <s v="worried"/>
    <d v="2020-11-09T19:39:19"/>
    <s v="video"/>
    <s v="science"/>
    <s v="negative"/>
    <n v="12"/>
    <x v="0"/>
    <x v="0"/>
  </r>
  <r>
    <s v="81d2e41e-39c2-41da-bea4-a6b46daa3f6f"/>
    <s v="heart"/>
    <d v="2020-07-30T09:35:35"/>
    <s v="video"/>
    <s v="science"/>
    <s v="positive"/>
    <n v="60"/>
    <x v="11"/>
    <x v="0"/>
  </r>
  <r>
    <s v="81d2e41e-39c2-41da-bea4-a6b46daa3f6f"/>
    <s v="indifferent"/>
    <d v="2021-05-07T19:02:36"/>
    <s v="video"/>
    <s v="science"/>
    <s v="neutral"/>
    <n v="20"/>
    <x v="9"/>
    <x v="1"/>
  </r>
  <r>
    <s v="81d2e41e-39c2-41da-bea4-a6b46daa3f6f"/>
    <s v="want"/>
    <d v="2020-12-11T08:08:55"/>
    <s v="video"/>
    <s v="science"/>
    <s v="positive"/>
    <n v="70"/>
    <x v="5"/>
    <x v="0"/>
  </r>
  <r>
    <s v="197dafda-42bd-4a0c-93b1-2ec8bb0214f6"/>
    <s v="disgust"/>
    <d v="2020-11-07T21:41:28"/>
    <s v="audio"/>
    <s v="travel"/>
    <s v="negative"/>
    <n v="0"/>
    <x v="0"/>
    <x v="0"/>
  </r>
  <r>
    <s v="197dafda-42bd-4a0c-93b1-2ec8bb0214f6"/>
    <s v="disgust"/>
    <d v="2021-03-27T22:47:36"/>
    <s v="audio"/>
    <s v="travel"/>
    <s v="negative"/>
    <n v="0"/>
    <x v="10"/>
    <x v="1"/>
  </r>
  <r>
    <s v="197dafda-42bd-4a0c-93b1-2ec8bb0214f6"/>
    <s v="peeking"/>
    <d v="2020-10-04T23:59:59"/>
    <s v="audio"/>
    <s v="travel"/>
    <s v="neutral"/>
    <n v="35"/>
    <x v="6"/>
    <x v="0"/>
  </r>
  <r>
    <s v="197dafda-42bd-4a0c-93b1-2ec8bb0214f6"/>
    <s v="intrigued"/>
    <d v="2020-07-04T06:28:00"/>
    <s v="audio"/>
    <s v="travel"/>
    <s v="positive"/>
    <n v="45"/>
    <x v="11"/>
    <x v="0"/>
  </r>
  <r>
    <s v="197dafda-42bd-4a0c-93b1-2ec8bb0214f6"/>
    <s v="love"/>
    <d v="2021-01-03T01:18:00"/>
    <s v="audio"/>
    <s v="travel"/>
    <s v="positive"/>
    <n v="65"/>
    <x v="3"/>
    <x v="1"/>
  </r>
  <r>
    <s v="197dafda-42bd-4a0c-93b1-2ec8bb0214f6"/>
    <s v="dislike"/>
    <d v="2021-04-02T07:30:26"/>
    <s v="audio"/>
    <s v="travel"/>
    <s v="negative"/>
    <n v="10"/>
    <x v="2"/>
    <x v="1"/>
  </r>
  <r>
    <s v="197dafda-42bd-4a0c-93b1-2ec8bb0214f6"/>
    <s v="cherish"/>
    <d v="2020-08-15T23:46:14"/>
    <s v="audio"/>
    <s v="travel"/>
    <s v="positive"/>
    <n v="70"/>
    <x v="4"/>
    <x v="0"/>
  </r>
  <r>
    <s v="197dafda-42bd-4a0c-93b1-2ec8bb0214f6"/>
    <s v="like"/>
    <d v="2021-03-04T02:04:36"/>
    <s v="audio"/>
    <s v="travel"/>
    <s v="positive"/>
    <n v="50"/>
    <x v="10"/>
    <x v="1"/>
  </r>
  <r>
    <s v="197dafda-42bd-4a0c-93b1-2ec8bb0214f6"/>
    <s v="want"/>
    <d v="2021-03-27T13:51:48"/>
    <s v="audio"/>
    <s v="travel"/>
    <s v="positive"/>
    <n v="70"/>
    <x v="10"/>
    <x v="1"/>
  </r>
  <r>
    <s v="197dafda-42bd-4a0c-93b1-2ec8bb0214f6"/>
    <s v="love"/>
    <d v="2021-05-26T07:07:58"/>
    <s v="audio"/>
    <s v="travel"/>
    <s v="positive"/>
    <n v="65"/>
    <x v="9"/>
    <x v="1"/>
  </r>
  <r>
    <s v="197dafda-42bd-4a0c-93b1-2ec8bb0214f6"/>
    <s v="want"/>
    <d v="2020-11-12T00:52:49"/>
    <s v="audio"/>
    <s v="travel"/>
    <s v="positive"/>
    <n v="70"/>
    <x v="0"/>
    <x v="0"/>
  </r>
  <r>
    <s v="197dafda-42bd-4a0c-93b1-2ec8bb0214f6"/>
    <s v="hate"/>
    <d v="2020-07-11T10:26:15"/>
    <s v="audio"/>
    <s v="travel"/>
    <s v="negative"/>
    <n v="5"/>
    <x v="11"/>
    <x v="0"/>
  </r>
  <r>
    <s v="197dafda-42bd-4a0c-93b1-2ec8bb0214f6"/>
    <s v="cherish"/>
    <d v="2021-04-08T02:21:10"/>
    <s v="audio"/>
    <s v="travel"/>
    <s v="positive"/>
    <n v="70"/>
    <x v="2"/>
    <x v="1"/>
  </r>
  <r>
    <s v="d288a4cb-6361-4d4b-925f-a0bf2e3350ec"/>
    <s v="want"/>
    <d v="2020-11-23T13:19:18"/>
    <s v="GIF"/>
    <s v="technology"/>
    <s v="positive"/>
    <n v="70"/>
    <x v="0"/>
    <x v="0"/>
  </r>
  <r>
    <s v="d288a4cb-6361-4d4b-925f-a0bf2e3350ec"/>
    <s v="super love"/>
    <d v="2020-11-25T00:39:24"/>
    <s v="GIF"/>
    <s v="technology"/>
    <s v="positive"/>
    <n v="75"/>
    <x v="0"/>
    <x v="0"/>
  </r>
  <r>
    <s v="d288a4cb-6361-4d4b-925f-a0bf2e3350ec"/>
    <s v="interested"/>
    <d v="2020-07-08T22:57:28"/>
    <s v="GIF"/>
    <s v="technology"/>
    <s v="positive"/>
    <n v="30"/>
    <x v="11"/>
    <x v="0"/>
  </r>
  <r>
    <s v="d288a4cb-6361-4d4b-925f-a0bf2e3350ec"/>
    <s v="want"/>
    <d v="2021-02-27T06:36:16"/>
    <s v="GIF"/>
    <s v="technology"/>
    <s v="positive"/>
    <n v="70"/>
    <x v="8"/>
    <x v="1"/>
  </r>
  <r>
    <s v="d288a4cb-6361-4d4b-925f-a0bf2e3350ec"/>
    <s v="worried"/>
    <d v="2020-11-12T08:21:08"/>
    <s v="GIF"/>
    <s v="technology"/>
    <s v="negative"/>
    <n v="12"/>
    <x v="0"/>
    <x v="0"/>
  </r>
  <r>
    <s v="d288a4cb-6361-4d4b-925f-a0bf2e3350ec"/>
    <s v="scared"/>
    <d v="2020-07-18T15:52:22"/>
    <s v="GIF"/>
    <s v="technology"/>
    <s v="negative"/>
    <n v="15"/>
    <x v="11"/>
    <x v="0"/>
  </r>
  <r>
    <s v="d288a4cb-6361-4d4b-925f-a0bf2e3350ec"/>
    <s v="disgust"/>
    <d v="2020-08-21T06:46:20"/>
    <s v="GIF"/>
    <s v="technology"/>
    <s v="negative"/>
    <n v="0"/>
    <x v="4"/>
    <x v="0"/>
  </r>
  <r>
    <s v="d288a4cb-6361-4d4b-925f-a0bf2e3350ec"/>
    <s v="indifferent"/>
    <d v="2021-01-04T06:45:32"/>
    <s v="GIF"/>
    <s v="technology"/>
    <s v="neutral"/>
    <n v="20"/>
    <x v="3"/>
    <x v="1"/>
  </r>
  <r>
    <s v="d288a4cb-6361-4d4b-925f-a0bf2e3350ec"/>
    <s v="want"/>
    <d v="2020-10-29T02:26:42"/>
    <s v="GIF"/>
    <s v="technology"/>
    <s v="positive"/>
    <n v="70"/>
    <x v="6"/>
    <x v="0"/>
  </r>
  <r>
    <s v="d288a4cb-6361-4d4b-925f-a0bf2e3350ec"/>
    <s v="heart"/>
    <d v="2020-11-17T03:40:47"/>
    <s v="GIF"/>
    <s v="technology"/>
    <s v="positive"/>
    <n v="60"/>
    <x v="0"/>
    <x v="0"/>
  </r>
  <r>
    <s v="d288a4cb-6361-4d4b-925f-a0bf2e3350ec"/>
    <s v="scared"/>
    <d v="2021-03-14T17:41:44"/>
    <s v="GIF"/>
    <s v="technology"/>
    <s v="negative"/>
    <n v="15"/>
    <x v="10"/>
    <x v="1"/>
  </r>
  <r>
    <s v="d288a4cb-6361-4d4b-925f-a0bf2e3350ec"/>
    <s v="indifferent"/>
    <d v="2021-02-27T12:02:16"/>
    <s v="GIF"/>
    <s v="technology"/>
    <s v="neutral"/>
    <n v="20"/>
    <x v="8"/>
    <x v="1"/>
  </r>
  <r>
    <s v="d288a4cb-6361-4d4b-925f-a0bf2e3350ec"/>
    <s v="hate"/>
    <d v="2021-02-08T14:09:30"/>
    <s v="GIF"/>
    <s v="technology"/>
    <s v="negative"/>
    <n v="5"/>
    <x v="8"/>
    <x v="1"/>
  </r>
  <r>
    <s v="d288a4cb-6361-4d4b-925f-a0bf2e3350ec"/>
    <s v="dislike"/>
    <d v="2020-10-14T17:52:31"/>
    <s v="GIF"/>
    <s v="technology"/>
    <s v="negative"/>
    <n v="10"/>
    <x v="6"/>
    <x v="0"/>
  </r>
  <r>
    <s v="d288a4cb-6361-4d4b-925f-a0bf2e3350ec"/>
    <s v="disgust"/>
    <d v="2021-06-11T18:11:45"/>
    <s v="GIF"/>
    <s v="technology"/>
    <s v="negative"/>
    <n v="0"/>
    <x v="1"/>
    <x v="1"/>
  </r>
  <r>
    <s v="d288a4cb-6361-4d4b-925f-a0bf2e3350ec"/>
    <s v="super love"/>
    <d v="2020-08-26T10:39:33"/>
    <s v="GIF"/>
    <s v="technology"/>
    <s v="positive"/>
    <n v="75"/>
    <x v="4"/>
    <x v="0"/>
  </r>
  <r>
    <s v="d288a4cb-6361-4d4b-925f-a0bf2e3350ec"/>
    <s v="love"/>
    <d v="2021-06-09T21:09:23"/>
    <s v="GIF"/>
    <s v="technology"/>
    <s v="positive"/>
    <n v="65"/>
    <x v="1"/>
    <x v="1"/>
  </r>
  <r>
    <s v="d288a4cb-6361-4d4b-925f-a0bf2e3350ec"/>
    <s v="love"/>
    <d v="2020-09-15T08:40:06"/>
    <s v="GIF"/>
    <s v="technology"/>
    <s v="positive"/>
    <n v="65"/>
    <x v="7"/>
    <x v="0"/>
  </r>
  <r>
    <s v="d288a4cb-6361-4d4b-925f-a0bf2e3350ec"/>
    <s v="intrigued"/>
    <d v="2020-06-19T18:56:42"/>
    <s v="GIF"/>
    <s v="technology"/>
    <s v="positive"/>
    <n v="45"/>
    <x v="1"/>
    <x v="0"/>
  </r>
  <r>
    <s v="d288a4cb-6361-4d4b-925f-a0bf2e3350ec"/>
    <s v="indifferent"/>
    <d v="2021-04-25T15:31:16"/>
    <s v="GIF"/>
    <s v="technology"/>
    <s v="neutral"/>
    <n v="20"/>
    <x v="2"/>
    <x v="1"/>
  </r>
  <r>
    <s v="d288a4cb-6361-4d4b-925f-a0bf2e3350ec"/>
    <s v="dislike"/>
    <d v="2020-06-20T11:57:04"/>
    <s v="GIF"/>
    <s v="technology"/>
    <s v="negative"/>
    <n v="10"/>
    <x v="1"/>
    <x v="0"/>
  </r>
  <r>
    <s v="d288a4cb-6361-4d4b-925f-a0bf2e3350ec"/>
    <s v="adore"/>
    <d v="2021-03-05T00:18:56"/>
    <s v="GIF"/>
    <s v="technology"/>
    <s v="positive"/>
    <n v="72"/>
    <x v="10"/>
    <x v="1"/>
  </r>
  <r>
    <s v="d288a4cb-6361-4d4b-925f-a0bf2e3350ec"/>
    <s v="peeking"/>
    <d v="2020-09-10T17:44:01"/>
    <s v="GIF"/>
    <s v="technology"/>
    <s v="neutral"/>
    <n v="35"/>
    <x v="7"/>
    <x v="0"/>
  </r>
  <r>
    <s v="ac63258d-9d7d-4167-934e-48b3f3c43fa9"/>
    <s v="disgust"/>
    <d v="2021-03-29T10:33:11"/>
    <s v="audio"/>
    <s v="tennis"/>
    <s v="negative"/>
    <n v="0"/>
    <x v="10"/>
    <x v="1"/>
  </r>
  <r>
    <s v="ac63258d-9d7d-4167-934e-48b3f3c43fa9"/>
    <s v="super love"/>
    <d v="2020-06-25T03:01:43"/>
    <s v="audio"/>
    <s v="tennis"/>
    <s v="positive"/>
    <n v="75"/>
    <x v="1"/>
    <x v="0"/>
  </r>
  <r>
    <s v="ac63258d-9d7d-4167-934e-48b3f3c43fa9"/>
    <s v="heart"/>
    <d v="2020-09-14T10:27:42"/>
    <s v="audio"/>
    <s v="tennis"/>
    <s v="positive"/>
    <n v="60"/>
    <x v="7"/>
    <x v="0"/>
  </r>
  <r>
    <s v="ac63258d-9d7d-4167-934e-48b3f3c43fa9"/>
    <s v="indifferent"/>
    <d v="2020-08-14T06:42:11"/>
    <s v="audio"/>
    <s v="tennis"/>
    <s v="neutral"/>
    <n v="20"/>
    <x v="4"/>
    <x v="0"/>
  </r>
  <r>
    <s v="ac63258d-9d7d-4167-934e-48b3f3c43fa9"/>
    <s v="intrigued"/>
    <d v="2020-11-23T01:05:15"/>
    <s v="audio"/>
    <s v="tennis"/>
    <s v="positive"/>
    <n v="45"/>
    <x v="0"/>
    <x v="0"/>
  </r>
  <r>
    <s v="ac63258d-9d7d-4167-934e-48b3f3c43fa9"/>
    <s v="worried"/>
    <d v="2021-05-04T08:46:50"/>
    <s v="audio"/>
    <s v="tennis"/>
    <s v="negative"/>
    <n v="12"/>
    <x v="9"/>
    <x v="1"/>
  </r>
  <r>
    <s v="ac63258d-9d7d-4167-934e-48b3f3c43fa9"/>
    <s v="intrigued"/>
    <d v="2021-03-17T16:52:36"/>
    <s v="audio"/>
    <s v="tennis"/>
    <s v="positive"/>
    <n v="45"/>
    <x v="10"/>
    <x v="1"/>
  </r>
  <r>
    <s v="ac63258d-9d7d-4167-934e-48b3f3c43fa9"/>
    <s v="hate"/>
    <d v="2020-08-23T13:20:26"/>
    <s v="audio"/>
    <s v="tennis"/>
    <s v="negative"/>
    <n v="5"/>
    <x v="4"/>
    <x v="0"/>
  </r>
  <r>
    <s v="ac63258d-9d7d-4167-934e-48b3f3c43fa9"/>
    <s v="disgust"/>
    <d v="2021-02-26T08:17:18"/>
    <s v="audio"/>
    <s v="tennis"/>
    <s v="negative"/>
    <n v="0"/>
    <x v="8"/>
    <x v="1"/>
  </r>
  <r>
    <s v="ac63258d-9d7d-4167-934e-48b3f3c43fa9"/>
    <s v="interested"/>
    <d v="2021-05-22T09:18:56"/>
    <s v="audio"/>
    <s v="tennis"/>
    <s v="positive"/>
    <n v="30"/>
    <x v="9"/>
    <x v="1"/>
  </r>
  <r>
    <s v="ac63258d-9d7d-4167-934e-48b3f3c43fa9"/>
    <s v="heart"/>
    <d v="2021-03-31T18:54:43"/>
    <s v="audio"/>
    <s v="tennis"/>
    <s v="positive"/>
    <n v="60"/>
    <x v="10"/>
    <x v="1"/>
  </r>
  <r>
    <s v="ac63258d-9d7d-4167-934e-48b3f3c43fa9"/>
    <s v="want"/>
    <d v="2020-09-09T08:31:38"/>
    <s v="audio"/>
    <s v="tennis"/>
    <s v="positive"/>
    <n v="70"/>
    <x v="7"/>
    <x v="0"/>
  </r>
  <r>
    <s v="ac63258d-9d7d-4167-934e-48b3f3c43fa9"/>
    <s v="worried"/>
    <d v="2021-01-12T12:48:09"/>
    <s v="audio"/>
    <s v="tennis"/>
    <s v="negative"/>
    <n v="12"/>
    <x v="3"/>
    <x v="1"/>
  </r>
  <r>
    <s v="ac63258d-9d7d-4167-934e-48b3f3c43fa9"/>
    <s v="like"/>
    <d v="2020-07-31T03:12:28"/>
    <s v="audio"/>
    <s v="tennis"/>
    <s v="positive"/>
    <n v="50"/>
    <x v="11"/>
    <x v="0"/>
  </r>
  <r>
    <s v="ac63258d-9d7d-4167-934e-48b3f3c43fa9"/>
    <s v="peeking"/>
    <d v="2020-10-29T22:31:40"/>
    <s v="audio"/>
    <s v="tennis"/>
    <s v="neutral"/>
    <n v="35"/>
    <x v="6"/>
    <x v="0"/>
  </r>
  <r>
    <s v="ac63258d-9d7d-4167-934e-48b3f3c43fa9"/>
    <s v="dislike"/>
    <d v="2020-08-28T01:27:30"/>
    <s v="audio"/>
    <s v="tennis"/>
    <s v="negative"/>
    <n v="10"/>
    <x v="4"/>
    <x v="0"/>
  </r>
  <r>
    <s v="ac63258d-9d7d-4167-934e-48b3f3c43fa9"/>
    <s v="adore"/>
    <d v="2021-02-28T19:45:54"/>
    <s v="audio"/>
    <s v="tennis"/>
    <s v="positive"/>
    <n v="72"/>
    <x v="8"/>
    <x v="1"/>
  </r>
  <r>
    <s v="ac63258d-9d7d-4167-934e-48b3f3c43fa9"/>
    <s v="peeking"/>
    <d v="2020-12-05T22:54:12"/>
    <s v="audio"/>
    <s v="tennis"/>
    <s v="neutral"/>
    <n v="35"/>
    <x v="5"/>
    <x v="0"/>
  </r>
  <r>
    <s v="ac63258d-9d7d-4167-934e-48b3f3c43fa9"/>
    <s v="super love"/>
    <d v="2021-05-03T23:00:38"/>
    <s v="audio"/>
    <s v="tennis"/>
    <s v="positive"/>
    <n v="75"/>
    <x v="9"/>
    <x v="1"/>
  </r>
  <r>
    <s v="ac63258d-9d7d-4167-934e-48b3f3c43fa9"/>
    <s v="want"/>
    <d v="2021-05-07T11:45:41"/>
    <s v="audio"/>
    <s v="tennis"/>
    <s v="positive"/>
    <n v="70"/>
    <x v="9"/>
    <x v="1"/>
  </r>
  <r>
    <s v="ac63258d-9d7d-4167-934e-48b3f3c43fa9"/>
    <s v="interested"/>
    <d v="2021-02-22T16:15:42"/>
    <s v="audio"/>
    <s v="tennis"/>
    <s v="positive"/>
    <n v="30"/>
    <x v="8"/>
    <x v="1"/>
  </r>
  <r>
    <s v="ac63258d-9d7d-4167-934e-48b3f3c43fa9"/>
    <s v="super love"/>
    <d v="2020-10-17T05:11:51"/>
    <s v="audio"/>
    <s v="tennis"/>
    <s v="positive"/>
    <n v="75"/>
    <x v="6"/>
    <x v="0"/>
  </r>
  <r>
    <s v="ac63258d-9d7d-4167-934e-48b3f3c43fa9"/>
    <s v="disgust"/>
    <d v="2020-10-28T01:01:16"/>
    <s v="audio"/>
    <s v="tennis"/>
    <s v="negative"/>
    <n v="0"/>
    <x v="6"/>
    <x v="0"/>
  </r>
  <r>
    <s v="ac63258d-9d7d-4167-934e-48b3f3c43fa9"/>
    <s v="hate"/>
    <d v="2020-11-29T07:47:19"/>
    <s v="audio"/>
    <s v="tennis"/>
    <s v="negative"/>
    <n v="5"/>
    <x v="0"/>
    <x v="0"/>
  </r>
  <r>
    <s v="ac63258d-9d7d-4167-934e-48b3f3c43fa9"/>
    <s v="heart"/>
    <d v="2021-03-28T01:59:08"/>
    <s v="audio"/>
    <s v="tennis"/>
    <s v="positive"/>
    <n v="60"/>
    <x v="10"/>
    <x v="1"/>
  </r>
  <r>
    <s v="ac63258d-9d7d-4167-934e-48b3f3c43fa9"/>
    <s v="indifferent"/>
    <d v="2021-05-18T09:49:38"/>
    <s v="audio"/>
    <s v="tennis"/>
    <s v="neutral"/>
    <n v="20"/>
    <x v="9"/>
    <x v="1"/>
  </r>
  <r>
    <s v="ac63258d-9d7d-4167-934e-48b3f3c43fa9"/>
    <s v="heart"/>
    <d v="2021-03-06T15:32:17"/>
    <s v="audio"/>
    <s v="tennis"/>
    <s v="positive"/>
    <n v="60"/>
    <x v="10"/>
    <x v="1"/>
  </r>
  <r>
    <s v="ac63258d-9d7d-4167-934e-48b3f3c43fa9"/>
    <s v="disgust"/>
    <d v="2021-05-24T12:17:56"/>
    <s v="audio"/>
    <s v="tennis"/>
    <s v="negative"/>
    <n v="0"/>
    <x v="9"/>
    <x v="1"/>
  </r>
  <r>
    <s v="ac63258d-9d7d-4167-934e-48b3f3c43fa9"/>
    <s v="intrigued"/>
    <d v="2020-06-24T02:44:13"/>
    <s v="audio"/>
    <s v="tennis"/>
    <s v="positive"/>
    <n v="45"/>
    <x v="1"/>
    <x v="0"/>
  </r>
  <r>
    <s v="ac63258d-9d7d-4167-934e-48b3f3c43fa9"/>
    <s v="adore"/>
    <d v="2021-01-10T14:52:36"/>
    <s v="audio"/>
    <s v="tennis"/>
    <s v="positive"/>
    <n v="72"/>
    <x v="3"/>
    <x v="1"/>
  </r>
  <r>
    <s v="ac63258d-9d7d-4167-934e-48b3f3c43fa9"/>
    <s v="interested"/>
    <d v="2020-09-24T03:32:26"/>
    <s v="audio"/>
    <s v="tennis"/>
    <s v="positive"/>
    <n v="30"/>
    <x v="7"/>
    <x v="0"/>
  </r>
  <r>
    <s v="ac63258d-9d7d-4167-934e-48b3f3c43fa9"/>
    <s v="hate"/>
    <d v="2020-09-13T22:42:57"/>
    <s v="audio"/>
    <s v="tennis"/>
    <s v="negative"/>
    <n v="5"/>
    <x v="7"/>
    <x v="0"/>
  </r>
  <r>
    <s v="ac63258d-9d7d-4167-934e-48b3f3c43fa9"/>
    <s v="worried"/>
    <d v="2020-11-21T16:27:09"/>
    <s v="audio"/>
    <s v="tennis"/>
    <s v="negative"/>
    <n v="12"/>
    <x v="0"/>
    <x v="0"/>
  </r>
  <r>
    <s v="ac63258d-9d7d-4167-934e-48b3f3c43fa9"/>
    <s v="interested"/>
    <d v="2020-11-19T03:21:52"/>
    <s v="audio"/>
    <s v="tennis"/>
    <s v="positive"/>
    <n v="30"/>
    <x v="0"/>
    <x v="0"/>
  </r>
  <r>
    <s v="ac63258d-9d7d-4167-934e-48b3f3c43fa9"/>
    <s v="dislike"/>
    <d v="2021-03-23T09:29:22"/>
    <s v="audio"/>
    <s v="tennis"/>
    <s v="negative"/>
    <n v="10"/>
    <x v="10"/>
    <x v="1"/>
  </r>
  <r>
    <s v="ac63258d-9d7d-4167-934e-48b3f3c43fa9"/>
    <s v="peeking"/>
    <d v="2020-08-22T13:15:48"/>
    <s v="audio"/>
    <s v="tennis"/>
    <s v="neutral"/>
    <n v="35"/>
    <x v="4"/>
    <x v="0"/>
  </r>
  <r>
    <s v="96d90aa6-a75b-4a75-9565-45f6cc8c9e98"/>
    <s v="want"/>
    <d v="2021-03-12T06:56:57"/>
    <s v="video"/>
    <s v="public speaking"/>
    <s v="positive"/>
    <n v="70"/>
    <x v="10"/>
    <x v="1"/>
  </r>
  <r>
    <s v="96d90aa6-a75b-4a75-9565-45f6cc8c9e98"/>
    <s v="like"/>
    <d v="2020-10-08T21:18:31"/>
    <s v="video"/>
    <s v="public speaking"/>
    <s v="positive"/>
    <n v="50"/>
    <x v="6"/>
    <x v="0"/>
  </r>
  <r>
    <s v="96d90aa6-a75b-4a75-9565-45f6cc8c9e98"/>
    <s v="intrigued"/>
    <d v="2021-04-26T23:42:28"/>
    <s v="video"/>
    <s v="public speaking"/>
    <s v="positive"/>
    <n v="45"/>
    <x v="2"/>
    <x v="1"/>
  </r>
  <r>
    <s v="96d90aa6-a75b-4a75-9565-45f6cc8c9e98"/>
    <s v="interested"/>
    <d v="2020-09-24T16:56:26"/>
    <s v="video"/>
    <s v="public speaking"/>
    <s v="positive"/>
    <n v="30"/>
    <x v="7"/>
    <x v="0"/>
  </r>
  <r>
    <s v="96d90aa6-a75b-4a75-9565-45f6cc8c9e98"/>
    <s v="intrigued"/>
    <d v="2021-02-07T16:17:27"/>
    <s v="video"/>
    <s v="public speaking"/>
    <s v="positive"/>
    <n v="45"/>
    <x v="8"/>
    <x v="1"/>
  </r>
  <r>
    <s v="96d90aa6-a75b-4a75-9565-45f6cc8c9e98"/>
    <s v="cherish"/>
    <d v="2020-07-25T09:11:47"/>
    <s v="video"/>
    <s v="public speaking"/>
    <s v="positive"/>
    <n v="70"/>
    <x v="11"/>
    <x v="0"/>
  </r>
  <r>
    <s v="96d90aa6-a75b-4a75-9565-45f6cc8c9e98"/>
    <s v="love"/>
    <d v="2020-11-10T21:56:34"/>
    <s v="video"/>
    <s v="public speaking"/>
    <s v="positive"/>
    <n v="65"/>
    <x v="0"/>
    <x v="0"/>
  </r>
  <r>
    <s v="96d90aa6-a75b-4a75-9565-45f6cc8c9e98"/>
    <s v="indifferent"/>
    <d v="2020-07-01T10:45:09"/>
    <s v="video"/>
    <s v="public speaking"/>
    <s v="neutral"/>
    <n v="20"/>
    <x v="11"/>
    <x v="0"/>
  </r>
  <r>
    <s v="96d90aa6-a75b-4a75-9565-45f6cc8c9e98"/>
    <s v="like"/>
    <d v="2020-12-14T23:43:17"/>
    <s v="video"/>
    <s v="public speaking"/>
    <s v="positive"/>
    <n v="50"/>
    <x v="5"/>
    <x v="0"/>
  </r>
  <r>
    <s v="96d90aa6-a75b-4a75-9565-45f6cc8c9e98"/>
    <s v="love"/>
    <d v="2020-08-15T17:15:42"/>
    <s v="video"/>
    <s v="public speaking"/>
    <s v="positive"/>
    <n v="65"/>
    <x v="4"/>
    <x v="0"/>
  </r>
  <r>
    <s v="96d90aa6-a75b-4a75-9565-45f6cc8c9e98"/>
    <s v="adore"/>
    <d v="2020-11-26T04:56:21"/>
    <s v="video"/>
    <s v="public speaking"/>
    <s v="positive"/>
    <n v="72"/>
    <x v="0"/>
    <x v="0"/>
  </r>
  <r>
    <s v="96d90aa6-a75b-4a75-9565-45f6cc8c9e98"/>
    <s v="dislike"/>
    <d v="2020-07-02T22:11:21"/>
    <s v="video"/>
    <s v="public speaking"/>
    <s v="negative"/>
    <n v="10"/>
    <x v="11"/>
    <x v="0"/>
  </r>
  <r>
    <s v="96d90aa6-a75b-4a75-9565-45f6cc8c9e98"/>
    <s v="peeking"/>
    <d v="2020-09-08T02:27:45"/>
    <s v="video"/>
    <s v="public speaking"/>
    <s v="neutral"/>
    <n v="35"/>
    <x v="7"/>
    <x v="0"/>
  </r>
  <r>
    <s v="96d90aa6-a75b-4a75-9565-45f6cc8c9e98"/>
    <s v="super love"/>
    <d v="2020-12-31T04:07:19"/>
    <s v="video"/>
    <s v="public speaking"/>
    <s v="positive"/>
    <n v="75"/>
    <x v="5"/>
    <x v="0"/>
  </r>
  <r>
    <s v="96d90aa6-a75b-4a75-9565-45f6cc8c9e98"/>
    <s v="like"/>
    <d v="2020-11-07T00:21:24"/>
    <s v="video"/>
    <s v="public speaking"/>
    <s v="positive"/>
    <n v="50"/>
    <x v="0"/>
    <x v="0"/>
  </r>
  <r>
    <s v="96d90aa6-a75b-4a75-9565-45f6cc8c9e98"/>
    <s v="adore"/>
    <d v="2020-10-28T18:06:00"/>
    <s v="video"/>
    <s v="public speaking"/>
    <s v="positive"/>
    <n v="72"/>
    <x v="6"/>
    <x v="0"/>
  </r>
  <r>
    <s v="96d90aa6-a75b-4a75-9565-45f6cc8c9e98"/>
    <s v="cherish"/>
    <d v="2021-03-30T13:10:20"/>
    <s v="video"/>
    <s v="public speaking"/>
    <s v="positive"/>
    <n v="70"/>
    <x v="10"/>
    <x v="1"/>
  </r>
  <r>
    <s v="96d90aa6-a75b-4a75-9565-45f6cc8c9e98"/>
    <s v="disgust"/>
    <d v="2020-12-25T21:31:31"/>
    <s v="video"/>
    <s v="public speaking"/>
    <s v="negative"/>
    <n v="0"/>
    <x v="5"/>
    <x v="0"/>
  </r>
  <r>
    <s v="96d90aa6-a75b-4a75-9565-45f6cc8c9e98"/>
    <s v="scared"/>
    <d v="2021-04-13T05:33:11"/>
    <s v="video"/>
    <s v="public speaking"/>
    <s v="negative"/>
    <n v="15"/>
    <x v="2"/>
    <x v="1"/>
  </r>
  <r>
    <s v="96d90aa6-a75b-4a75-9565-45f6cc8c9e98"/>
    <s v="indifferent"/>
    <d v="2020-08-02T13:51:42"/>
    <s v="video"/>
    <s v="public speaking"/>
    <s v="neutral"/>
    <n v="20"/>
    <x v="4"/>
    <x v="0"/>
  </r>
  <r>
    <s v="96d90aa6-a75b-4a75-9565-45f6cc8c9e98"/>
    <s v="heart"/>
    <d v="2020-11-11T15:36:43"/>
    <s v="video"/>
    <s v="public speaking"/>
    <s v="positive"/>
    <n v="60"/>
    <x v="0"/>
    <x v="0"/>
  </r>
  <r>
    <s v="96d90aa6-a75b-4a75-9565-45f6cc8c9e98"/>
    <s v="super love"/>
    <d v="2020-12-20T05:48:06"/>
    <s v="video"/>
    <s v="public speaking"/>
    <s v="positive"/>
    <n v="75"/>
    <x v="5"/>
    <x v="0"/>
  </r>
  <r>
    <s v="96d90aa6-a75b-4a75-9565-45f6cc8c9e98"/>
    <s v="like"/>
    <d v="2021-02-04T18:29:03"/>
    <s v="video"/>
    <s v="public speaking"/>
    <s v="positive"/>
    <n v="50"/>
    <x v="8"/>
    <x v="1"/>
  </r>
  <r>
    <s v="96d90aa6-a75b-4a75-9565-45f6cc8c9e98"/>
    <s v="super love"/>
    <d v="2020-10-31T05:44:33"/>
    <s v="video"/>
    <s v="public speaking"/>
    <s v="positive"/>
    <n v="75"/>
    <x v="6"/>
    <x v="0"/>
  </r>
  <r>
    <s v="96d90aa6-a75b-4a75-9565-45f6cc8c9e98"/>
    <s v="hate"/>
    <d v="2021-02-07T00:31:45"/>
    <s v="video"/>
    <s v="public speaking"/>
    <s v="negative"/>
    <n v="5"/>
    <x v="8"/>
    <x v="1"/>
  </r>
  <r>
    <s v="96d90aa6-a75b-4a75-9565-45f6cc8c9e98"/>
    <s v="intrigued"/>
    <d v="2020-09-15T22:22:37"/>
    <s v="video"/>
    <s v="public speaking"/>
    <s v="positive"/>
    <n v="45"/>
    <x v="7"/>
    <x v="0"/>
  </r>
  <r>
    <s v="96d90aa6-a75b-4a75-9565-45f6cc8c9e98"/>
    <s v="cherish"/>
    <d v="2020-12-15T07:43:48"/>
    <s v="video"/>
    <s v="public speaking"/>
    <s v="positive"/>
    <n v="70"/>
    <x v="5"/>
    <x v="0"/>
  </r>
  <r>
    <s v="96d90aa6-a75b-4a75-9565-45f6cc8c9e98"/>
    <s v="hate"/>
    <d v="2021-04-08T18:30:23"/>
    <s v="video"/>
    <s v="public speaking"/>
    <s v="negative"/>
    <n v="5"/>
    <x v="2"/>
    <x v="1"/>
  </r>
  <r>
    <s v="d200b97e-f661-4502-80d1-1e458816d558"/>
    <s v="scared"/>
    <d v="2021-06-03T13:39:34"/>
    <s v="audio"/>
    <s v="science"/>
    <s v="negative"/>
    <n v="15"/>
    <x v="1"/>
    <x v="1"/>
  </r>
  <r>
    <s v="d200b97e-f661-4502-80d1-1e458816d558"/>
    <s v="worried"/>
    <d v="2020-10-06T09:50:02"/>
    <s v="audio"/>
    <s v="science"/>
    <s v="negative"/>
    <n v="12"/>
    <x v="6"/>
    <x v="0"/>
  </r>
  <r>
    <s v="d200b97e-f661-4502-80d1-1e458816d558"/>
    <s v="indifferent"/>
    <d v="2021-02-25T05:18:14"/>
    <s v="audio"/>
    <s v="science"/>
    <s v="neutral"/>
    <n v="20"/>
    <x v="8"/>
    <x v="1"/>
  </r>
  <r>
    <s v="d200b97e-f661-4502-80d1-1e458816d558"/>
    <s v="scared"/>
    <d v="2021-05-12T06:32:02"/>
    <s v="audio"/>
    <s v="science"/>
    <s v="negative"/>
    <n v="15"/>
    <x v="9"/>
    <x v="1"/>
  </r>
  <r>
    <s v="d200b97e-f661-4502-80d1-1e458816d558"/>
    <s v="worried"/>
    <d v="2021-05-01T05:44:36"/>
    <s v="audio"/>
    <s v="science"/>
    <s v="negative"/>
    <n v="12"/>
    <x v="9"/>
    <x v="1"/>
  </r>
  <r>
    <s v="d200b97e-f661-4502-80d1-1e458816d558"/>
    <s v="interested"/>
    <d v="2020-08-03T17:46:29"/>
    <s v="audio"/>
    <s v="science"/>
    <s v="positive"/>
    <n v="30"/>
    <x v="4"/>
    <x v="0"/>
  </r>
  <r>
    <s v="d200b97e-f661-4502-80d1-1e458816d558"/>
    <s v="peeking"/>
    <d v="2020-11-01T23:32:59"/>
    <s v="audio"/>
    <s v="science"/>
    <s v="neutral"/>
    <n v="35"/>
    <x v="0"/>
    <x v="0"/>
  </r>
  <r>
    <s v="d200b97e-f661-4502-80d1-1e458816d558"/>
    <s v="adore"/>
    <d v="2020-10-25T21:40:24"/>
    <s v="audio"/>
    <s v="science"/>
    <s v="positive"/>
    <n v="72"/>
    <x v="6"/>
    <x v="0"/>
  </r>
  <r>
    <s v="d200b97e-f661-4502-80d1-1e458816d558"/>
    <s v="dislike"/>
    <d v="2020-09-17T12:17:42"/>
    <s v="audio"/>
    <s v="science"/>
    <s v="negative"/>
    <n v="10"/>
    <x v="7"/>
    <x v="0"/>
  </r>
  <r>
    <s v="d200b97e-f661-4502-80d1-1e458816d558"/>
    <s v="heart"/>
    <d v="2020-10-01T00:53:03"/>
    <s v="audio"/>
    <s v="science"/>
    <s v="positive"/>
    <n v="60"/>
    <x v="6"/>
    <x v="0"/>
  </r>
  <r>
    <s v="d200b97e-f661-4502-80d1-1e458816d558"/>
    <s v="dislike"/>
    <d v="2020-10-16T00:18:43"/>
    <s v="audio"/>
    <s v="science"/>
    <s v="negative"/>
    <n v="10"/>
    <x v="6"/>
    <x v="0"/>
  </r>
  <r>
    <s v="d200b97e-f661-4502-80d1-1e458816d558"/>
    <s v="cherish"/>
    <d v="2020-08-01T10:15:19"/>
    <s v="audio"/>
    <s v="science"/>
    <s v="positive"/>
    <n v="70"/>
    <x v="4"/>
    <x v="0"/>
  </r>
  <r>
    <s v="d200b97e-f661-4502-80d1-1e458816d558"/>
    <s v="dislike"/>
    <d v="2021-04-24T02:54:10"/>
    <s v="audio"/>
    <s v="science"/>
    <s v="negative"/>
    <n v="10"/>
    <x v="2"/>
    <x v="1"/>
  </r>
  <r>
    <s v="d200b97e-f661-4502-80d1-1e458816d558"/>
    <s v="cherish"/>
    <d v="2020-12-18T21:07:09"/>
    <s v="audio"/>
    <s v="science"/>
    <s v="positive"/>
    <n v="70"/>
    <x v="5"/>
    <x v="0"/>
  </r>
  <r>
    <s v="d200b97e-f661-4502-80d1-1e458816d558"/>
    <s v="love"/>
    <d v="2021-04-14T05:20:09"/>
    <s v="audio"/>
    <s v="science"/>
    <s v="positive"/>
    <n v="65"/>
    <x v="2"/>
    <x v="1"/>
  </r>
  <r>
    <s v="d200b97e-f661-4502-80d1-1e458816d558"/>
    <s v="hate"/>
    <d v="2021-02-04T09:49:38"/>
    <s v="audio"/>
    <s v="science"/>
    <s v="negative"/>
    <n v="5"/>
    <x v="8"/>
    <x v="1"/>
  </r>
  <r>
    <s v="d200b97e-f661-4502-80d1-1e458816d558"/>
    <s v="adore"/>
    <d v="2020-06-28T21:08:53"/>
    <s v="audio"/>
    <s v="science"/>
    <s v="positive"/>
    <n v="72"/>
    <x v="1"/>
    <x v="0"/>
  </r>
  <r>
    <s v="d200b97e-f661-4502-80d1-1e458816d558"/>
    <s v="want"/>
    <d v="2020-10-22T12:28:19"/>
    <s v="audio"/>
    <s v="science"/>
    <s v="positive"/>
    <n v="70"/>
    <x v="6"/>
    <x v="0"/>
  </r>
  <r>
    <s v="d200b97e-f661-4502-80d1-1e458816d558"/>
    <s v="want"/>
    <d v="2020-12-07T20:08:57"/>
    <s v="audio"/>
    <s v="science"/>
    <s v="positive"/>
    <n v="70"/>
    <x v="5"/>
    <x v="0"/>
  </r>
  <r>
    <s v="d200b97e-f661-4502-80d1-1e458816d558"/>
    <s v="peeking"/>
    <d v="2021-01-03T08:48:58"/>
    <s v="audio"/>
    <s v="science"/>
    <s v="neutral"/>
    <n v="35"/>
    <x v="3"/>
    <x v="1"/>
  </r>
  <r>
    <s v="d200b97e-f661-4502-80d1-1e458816d558"/>
    <s v="intrigued"/>
    <d v="2020-08-18T20:30:53"/>
    <s v="audio"/>
    <s v="science"/>
    <s v="positive"/>
    <n v="45"/>
    <x v="4"/>
    <x v="0"/>
  </r>
  <r>
    <s v="d200b97e-f661-4502-80d1-1e458816d558"/>
    <s v="scared"/>
    <d v="2020-10-27T15:13:25"/>
    <s v="audio"/>
    <s v="science"/>
    <s v="negative"/>
    <n v="15"/>
    <x v="6"/>
    <x v="0"/>
  </r>
  <r>
    <s v="d200b97e-f661-4502-80d1-1e458816d558"/>
    <s v="interested"/>
    <d v="2021-04-04T20:00:49"/>
    <s v="audio"/>
    <s v="science"/>
    <s v="positive"/>
    <n v="30"/>
    <x v="2"/>
    <x v="1"/>
  </r>
  <r>
    <s v="d200b97e-f661-4502-80d1-1e458816d558"/>
    <s v="indifferent"/>
    <d v="2020-09-09T11:54:08"/>
    <s v="audio"/>
    <s v="science"/>
    <s v="neutral"/>
    <n v="20"/>
    <x v="7"/>
    <x v="0"/>
  </r>
  <r>
    <s v="d200b97e-f661-4502-80d1-1e458816d558"/>
    <s v="want"/>
    <d v="2021-03-28T04:02:36"/>
    <s v="audio"/>
    <s v="science"/>
    <s v="positive"/>
    <n v="70"/>
    <x v="10"/>
    <x v="1"/>
  </r>
  <r>
    <s v="d200b97e-f661-4502-80d1-1e458816d558"/>
    <s v="love"/>
    <d v="2021-04-21T01:24:13"/>
    <s v="audio"/>
    <s v="science"/>
    <s v="positive"/>
    <n v="65"/>
    <x v="2"/>
    <x v="1"/>
  </r>
  <r>
    <s v="d200b97e-f661-4502-80d1-1e458816d558"/>
    <s v="adore"/>
    <d v="2020-08-09T09:10:01"/>
    <s v="audio"/>
    <s v="science"/>
    <s v="positive"/>
    <n v="72"/>
    <x v="4"/>
    <x v="0"/>
  </r>
  <r>
    <s v="d200b97e-f661-4502-80d1-1e458816d558"/>
    <s v="dislike"/>
    <d v="2021-02-23T06:24:27"/>
    <s v="audio"/>
    <s v="science"/>
    <s v="negative"/>
    <n v="10"/>
    <x v="8"/>
    <x v="1"/>
  </r>
  <r>
    <s v="d200b97e-f661-4502-80d1-1e458816d558"/>
    <s v="worried"/>
    <d v="2021-04-19T10:35:17"/>
    <s v="audio"/>
    <s v="science"/>
    <s v="negative"/>
    <n v="12"/>
    <x v="2"/>
    <x v="1"/>
  </r>
  <r>
    <s v="d200b97e-f661-4502-80d1-1e458816d558"/>
    <s v="indifferent"/>
    <d v="2021-03-21T17:33:15"/>
    <s v="audio"/>
    <s v="science"/>
    <s v="neutral"/>
    <n v="20"/>
    <x v="10"/>
    <x v="1"/>
  </r>
  <r>
    <s v="7f9423ac-89b4-4a9a-9747-76e8dd533e81"/>
    <s v="peeking"/>
    <d v="2020-11-15T17:15:11"/>
    <s v="video"/>
    <s v="education"/>
    <s v="neutral"/>
    <n v="35"/>
    <x v="0"/>
    <x v="0"/>
  </r>
  <r>
    <s v="7f9423ac-89b4-4a9a-9747-76e8dd533e81"/>
    <s v="worried"/>
    <d v="2021-01-11T17:06:14"/>
    <s v="video"/>
    <s v="education"/>
    <s v="negative"/>
    <n v="12"/>
    <x v="3"/>
    <x v="1"/>
  </r>
  <r>
    <s v="7f9423ac-89b4-4a9a-9747-76e8dd533e81"/>
    <s v="dislike"/>
    <d v="2021-04-27T23:05:05"/>
    <s v="video"/>
    <s v="education"/>
    <s v="negative"/>
    <n v="10"/>
    <x v="2"/>
    <x v="1"/>
  </r>
  <r>
    <s v="7f9423ac-89b4-4a9a-9747-76e8dd533e81"/>
    <s v="heart"/>
    <d v="2021-06-09T21:54:18"/>
    <s v="video"/>
    <s v="education"/>
    <s v="positive"/>
    <n v="60"/>
    <x v="1"/>
    <x v="1"/>
  </r>
  <r>
    <s v="7f9423ac-89b4-4a9a-9747-76e8dd533e81"/>
    <s v="intrigued"/>
    <d v="2020-09-28T21:59:59"/>
    <s v="video"/>
    <s v="education"/>
    <s v="positive"/>
    <n v="45"/>
    <x v="7"/>
    <x v="0"/>
  </r>
  <r>
    <s v="7f9423ac-89b4-4a9a-9747-76e8dd533e81"/>
    <s v="peeking"/>
    <d v="2020-07-29T03:01:54"/>
    <s v="video"/>
    <s v="education"/>
    <s v="neutral"/>
    <n v="35"/>
    <x v="11"/>
    <x v="0"/>
  </r>
  <r>
    <s v="7f9423ac-89b4-4a9a-9747-76e8dd533e81"/>
    <s v="intrigued"/>
    <d v="2020-12-13T13:33:35"/>
    <s v="video"/>
    <s v="education"/>
    <s v="positive"/>
    <n v="45"/>
    <x v="5"/>
    <x v="0"/>
  </r>
  <r>
    <s v="6b09861c-712e-46e6-a2a5-72e4b3878767"/>
    <s v="worried"/>
    <d v="2021-04-05T08:46:43"/>
    <s v="photo"/>
    <s v="Studying"/>
    <s v="negative"/>
    <n v="12"/>
    <x v="2"/>
    <x v="1"/>
  </r>
  <r>
    <s v="6b09861c-712e-46e6-a2a5-72e4b3878767"/>
    <s v="like"/>
    <d v="2020-11-12T18:42:30"/>
    <s v="photo"/>
    <s v="Studying"/>
    <s v="positive"/>
    <n v="50"/>
    <x v="0"/>
    <x v="0"/>
  </r>
  <r>
    <s v="6b09861c-712e-46e6-a2a5-72e4b3878767"/>
    <s v="cherish"/>
    <d v="2020-11-12T06:05:34"/>
    <s v="photo"/>
    <s v="Studying"/>
    <s v="positive"/>
    <n v="70"/>
    <x v="0"/>
    <x v="0"/>
  </r>
  <r>
    <s v="6b09861c-712e-46e6-a2a5-72e4b3878767"/>
    <s v="dislike"/>
    <d v="2020-06-25T21:44:25"/>
    <s v="photo"/>
    <s v="Studying"/>
    <s v="negative"/>
    <n v="10"/>
    <x v="1"/>
    <x v="0"/>
  </r>
  <r>
    <s v="6b09861c-712e-46e6-a2a5-72e4b3878767"/>
    <s v="love"/>
    <d v="2020-11-05T00:59:22"/>
    <s v="photo"/>
    <s v="Studying"/>
    <s v="positive"/>
    <n v="65"/>
    <x v="0"/>
    <x v="0"/>
  </r>
  <r>
    <s v="6b09861c-712e-46e6-a2a5-72e4b3878767"/>
    <s v="peeking"/>
    <d v="2021-03-03T12:43:01"/>
    <s v="photo"/>
    <s v="Studying"/>
    <s v="neutral"/>
    <n v="35"/>
    <x v="10"/>
    <x v="1"/>
  </r>
  <r>
    <s v="6b09861c-712e-46e6-a2a5-72e4b3878767"/>
    <s v="super love"/>
    <d v="2021-01-19T19:57:16"/>
    <s v="photo"/>
    <s v="Studying"/>
    <s v="positive"/>
    <n v="75"/>
    <x v="3"/>
    <x v="1"/>
  </r>
  <r>
    <s v="6b09861c-712e-46e6-a2a5-72e4b3878767"/>
    <s v="dislike"/>
    <d v="2021-04-03T13:26:15"/>
    <s v="photo"/>
    <s v="Studying"/>
    <s v="negative"/>
    <n v="10"/>
    <x v="2"/>
    <x v="1"/>
  </r>
  <r>
    <s v="6b09861c-712e-46e6-a2a5-72e4b3878767"/>
    <s v="super love"/>
    <d v="2021-02-01T16:56:24"/>
    <s v="photo"/>
    <s v="Studying"/>
    <s v="positive"/>
    <n v="75"/>
    <x v="8"/>
    <x v="1"/>
  </r>
  <r>
    <s v="6b09861c-712e-46e6-a2a5-72e4b3878767"/>
    <s v="scared"/>
    <d v="2021-04-17T01:00:37"/>
    <s v="photo"/>
    <s v="Studying"/>
    <s v="negative"/>
    <n v="15"/>
    <x v="2"/>
    <x v="1"/>
  </r>
  <r>
    <s v="6b09861c-712e-46e6-a2a5-72e4b3878767"/>
    <s v="want"/>
    <d v="2020-10-26T18:31:08"/>
    <s v="photo"/>
    <s v="Studying"/>
    <s v="positive"/>
    <n v="70"/>
    <x v="6"/>
    <x v="0"/>
  </r>
  <r>
    <s v="6b09861c-712e-46e6-a2a5-72e4b3878767"/>
    <s v="worried"/>
    <d v="2020-12-09T05:03:25"/>
    <s v="photo"/>
    <s v="Studying"/>
    <s v="negative"/>
    <n v="12"/>
    <x v="5"/>
    <x v="0"/>
  </r>
  <r>
    <s v="6b09861c-712e-46e6-a2a5-72e4b3878767"/>
    <s v="want"/>
    <d v="2021-05-19T09:10:56"/>
    <s v="photo"/>
    <s v="Studying"/>
    <s v="positive"/>
    <n v="70"/>
    <x v="9"/>
    <x v="1"/>
  </r>
  <r>
    <s v="6b09861c-712e-46e6-a2a5-72e4b3878767"/>
    <s v="intrigued"/>
    <d v="2021-03-21T06:59:42"/>
    <s v="photo"/>
    <s v="Studying"/>
    <s v="positive"/>
    <n v="45"/>
    <x v="10"/>
    <x v="1"/>
  </r>
  <r>
    <s v="6b09861c-712e-46e6-a2a5-72e4b3878767"/>
    <s v="adore"/>
    <d v="2020-08-09T01:50:50"/>
    <s v="photo"/>
    <s v="Studying"/>
    <s v="positive"/>
    <n v="72"/>
    <x v="4"/>
    <x v="0"/>
  </r>
  <r>
    <s v="6b09861c-712e-46e6-a2a5-72e4b3878767"/>
    <s v="intrigued"/>
    <d v="2020-08-20T04:49:32"/>
    <s v="photo"/>
    <s v="Studying"/>
    <s v="positive"/>
    <n v="45"/>
    <x v="4"/>
    <x v="0"/>
  </r>
  <r>
    <s v="6b09861c-712e-46e6-a2a5-72e4b3878767"/>
    <s v="adore"/>
    <d v="2020-10-20T10:54:30"/>
    <s v="photo"/>
    <s v="Studying"/>
    <s v="positive"/>
    <n v="72"/>
    <x v="6"/>
    <x v="0"/>
  </r>
  <r>
    <s v="6b09861c-712e-46e6-a2a5-72e4b3878767"/>
    <s v="peeking"/>
    <d v="2020-12-25T09:00:00"/>
    <s v="photo"/>
    <s v="Studying"/>
    <s v="neutral"/>
    <n v="35"/>
    <x v="5"/>
    <x v="0"/>
  </r>
  <r>
    <s v="6b09861c-712e-46e6-a2a5-72e4b3878767"/>
    <s v="indifferent"/>
    <d v="2020-10-06T05:16:11"/>
    <s v="photo"/>
    <s v="Studying"/>
    <s v="neutral"/>
    <n v="20"/>
    <x v="6"/>
    <x v="0"/>
  </r>
  <r>
    <s v="6b09861c-712e-46e6-a2a5-72e4b3878767"/>
    <s v="love"/>
    <d v="2020-12-29T06:44:16"/>
    <s v="photo"/>
    <s v="Studying"/>
    <s v="positive"/>
    <n v="65"/>
    <x v="5"/>
    <x v="0"/>
  </r>
  <r>
    <s v="6b09861c-712e-46e6-a2a5-72e4b3878767"/>
    <s v="cherish"/>
    <d v="2020-07-31T22:10:12"/>
    <s v="photo"/>
    <s v="Studying"/>
    <s v="positive"/>
    <n v="70"/>
    <x v="11"/>
    <x v="0"/>
  </r>
  <r>
    <s v="6b09861c-712e-46e6-a2a5-72e4b3878767"/>
    <s v="disgust"/>
    <d v="2021-03-16T00:27:08"/>
    <s v="photo"/>
    <s v="Studying"/>
    <s v="negative"/>
    <n v="0"/>
    <x v="10"/>
    <x v="1"/>
  </r>
  <r>
    <s v="6b09861c-712e-46e6-a2a5-72e4b3878767"/>
    <s v="hate"/>
    <d v="2021-05-25T14:41:06"/>
    <s v="photo"/>
    <s v="Studying"/>
    <s v="negative"/>
    <n v="5"/>
    <x v="9"/>
    <x v="1"/>
  </r>
  <r>
    <s v="6b09861c-712e-46e6-a2a5-72e4b3878767"/>
    <s v="love"/>
    <d v="2021-03-11T07:32:30"/>
    <s v="photo"/>
    <s v="Studying"/>
    <s v="positive"/>
    <n v="65"/>
    <x v="10"/>
    <x v="1"/>
  </r>
  <r>
    <s v="4c009116-c94a-4633-83fb-956565358565"/>
    <s v="worried"/>
    <d v="2020-08-22T20:28:28"/>
    <s v="photo"/>
    <s v="soccer"/>
    <s v="negative"/>
    <n v="12"/>
    <x v="4"/>
    <x v="0"/>
  </r>
  <r>
    <s v="4c009116-c94a-4633-83fb-956565358565"/>
    <s v="want"/>
    <d v="2021-04-27T07:18:48"/>
    <s v="photo"/>
    <s v="soccer"/>
    <s v="positive"/>
    <n v="70"/>
    <x v="2"/>
    <x v="1"/>
  </r>
  <r>
    <s v="4c009116-c94a-4633-83fb-956565358565"/>
    <s v="disgust"/>
    <d v="2021-02-04T12:51:05"/>
    <s v="photo"/>
    <s v="soccer"/>
    <s v="negative"/>
    <n v="0"/>
    <x v="8"/>
    <x v="1"/>
  </r>
  <r>
    <s v="4c009116-c94a-4633-83fb-956565358565"/>
    <s v="love"/>
    <d v="2020-12-06T08:18:19"/>
    <s v="photo"/>
    <s v="soccer"/>
    <s v="positive"/>
    <n v="65"/>
    <x v="5"/>
    <x v="0"/>
  </r>
  <r>
    <s v="4c009116-c94a-4633-83fb-956565358565"/>
    <s v="intrigued"/>
    <d v="2021-05-15T03:07:44"/>
    <s v="photo"/>
    <s v="soccer"/>
    <s v="positive"/>
    <n v="45"/>
    <x v="9"/>
    <x v="1"/>
  </r>
  <r>
    <s v="4c009116-c94a-4633-83fb-956565358565"/>
    <s v="scared"/>
    <d v="2021-02-11T23:02:35"/>
    <s v="photo"/>
    <s v="soccer"/>
    <s v="negative"/>
    <n v="15"/>
    <x v="8"/>
    <x v="1"/>
  </r>
  <r>
    <s v="4c009116-c94a-4633-83fb-956565358565"/>
    <s v="adore"/>
    <d v="2021-04-10T16:39:09"/>
    <s v="photo"/>
    <s v="soccer"/>
    <s v="positive"/>
    <n v="72"/>
    <x v="2"/>
    <x v="1"/>
  </r>
  <r>
    <s v="4c009116-c94a-4633-83fb-956565358565"/>
    <s v="intrigued"/>
    <d v="2020-06-25T14:47:41"/>
    <s v="photo"/>
    <s v="soccer"/>
    <s v="positive"/>
    <n v="45"/>
    <x v="1"/>
    <x v="0"/>
  </r>
  <r>
    <s v="4c009116-c94a-4633-83fb-956565358565"/>
    <s v="dislike"/>
    <d v="2021-01-15T17:50:30"/>
    <s v="photo"/>
    <s v="soccer"/>
    <s v="negative"/>
    <n v="10"/>
    <x v="3"/>
    <x v="1"/>
  </r>
  <r>
    <s v="4c009116-c94a-4633-83fb-956565358565"/>
    <s v="love"/>
    <d v="2020-07-25T16:56:00"/>
    <s v="photo"/>
    <s v="soccer"/>
    <s v="positive"/>
    <n v="65"/>
    <x v="11"/>
    <x v="0"/>
  </r>
  <r>
    <s v="4c009116-c94a-4633-83fb-956565358565"/>
    <s v="indifferent"/>
    <d v="2020-12-12T09:55:05"/>
    <s v="photo"/>
    <s v="soccer"/>
    <s v="neutral"/>
    <n v="20"/>
    <x v="5"/>
    <x v="0"/>
  </r>
  <r>
    <s v="4c009116-c94a-4633-83fb-956565358565"/>
    <s v="interested"/>
    <d v="2021-04-14T16:08:08"/>
    <s v="photo"/>
    <s v="soccer"/>
    <s v="positive"/>
    <n v="30"/>
    <x v="2"/>
    <x v="1"/>
  </r>
  <r>
    <s v="4c009116-c94a-4633-83fb-956565358565"/>
    <s v="like"/>
    <d v="2021-01-31T04:39:03"/>
    <s v="photo"/>
    <s v="soccer"/>
    <s v="positive"/>
    <n v="50"/>
    <x v="3"/>
    <x v="1"/>
  </r>
  <r>
    <s v="4c009116-c94a-4633-83fb-956565358565"/>
    <s v="super love"/>
    <d v="2021-02-14T12:55:52"/>
    <s v="photo"/>
    <s v="soccer"/>
    <s v="positive"/>
    <n v="75"/>
    <x v="8"/>
    <x v="1"/>
  </r>
  <r>
    <s v="4c009116-c94a-4633-83fb-956565358565"/>
    <s v="adore"/>
    <d v="2021-03-20T10:56:55"/>
    <s v="photo"/>
    <s v="soccer"/>
    <s v="positive"/>
    <n v="72"/>
    <x v="10"/>
    <x v="1"/>
  </r>
  <r>
    <s v="4c009116-c94a-4633-83fb-956565358565"/>
    <s v="like"/>
    <d v="2021-03-10T07:24:32"/>
    <s v="photo"/>
    <s v="soccer"/>
    <s v="positive"/>
    <n v="50"/>
    <x v="10"/>
    <x v="1"/>
  </r>
  <r>
    <s v="4c009116-c94a-4633-83fb-956565358565"/>
    <s v="indifferent"/>
    <d v="2020-09-21T08:29:36"/>
    <s v="photo"/>
    <s v="soccer"/>
    <s v="neutral"/>
    <n v="20"/>
    <x v="7"/>
    <x v="0"/>
  </r>
  <r>
    <s v="4c009116-c94a-4633-83fb-956565358565"/>
    <s v="scared"/>
    <d v="2021-04-10T11:31:36"/>
    <s v="photo"/>
    <s v="soccer"/>
    <s v="negative"/>
    <n v="15"/>
    <x v="2"/>
    <x v="1"/>
  </r>
  <r>
    <s v="4c009116-c94a-4633-83fb-956565358565"/>
    <s v="like"/>
    <d v="2020-10-30T09:51:42"/>
    <s v="photo"/>
    <s v="soccer"/>
    <s v="positive"/>
    <n v="50"/>
    <x v="6"/>
    <x v="0"/>
  </r>
  <r>
    <s v="4c009116-c94a-4633-83fb-956565358565"/>
    <s v="heart"/>
    <d v="2021-01-19T04:37:28"/>
    <s v="photo"/>
    <s v="soccer"/>
    <s v="positive"/>
    <n v="60"/>
    <x v="3"/>
    <x v="1"/>
  </r>
  <r>
    <s v="4c009116-c94a-4633-83fb-956565358565"/>
    <s v="indifferent"/>
    <d v="2021-05-17T04:56:39"/>
    <s v="photo"/>
    <s v="soccer"/>
    <s v="neutral"/>
    <n v="20"/>
    <x v="9"/>
    <x v="1"/>
  </r>
  <r>
    <s v="4c009116-c94a-4633-83fb-956565358565"/>
    <s v="hate"/>
    <d v="2021-02-13T08:05:06"/>
    <s v="photo"/>
    <s v="soccer"/>
    <s v="negative"/>
    <n v="5"/>
    <x v="8"/>
    <x v="1"/>
  </r>
  <r>
    <s v="4c009116-c94a-4633-83fb-956565358565"/>
    <s v="indifferent"/>
    <d v="2020-07-26T17:55:43"/>
    <s v="photo"/>
    <s v="soccer"/>
    <s v="neutral"/>
    <n v="20"/>
    <x v="11"/>
    <x v="0"/>
  </r>
  <r>
    <s v="4c009116-c94a-4633-83fb-956565358565"/>
    <s v="super love"/>
    <d v="2020-08-16T20:02:25"/>
    <s v="photo"/>
    <s v="soccer"/>
    <s v="positive"/>
    <n v="75"/>
    <x v="4"/>
    <x v="0"/>
  </r>
  <r>
    <s v="4c009116-c94a-4633-83fb-956565358565"/>
    <s v="worried"/>
    <d v="2020-09-29T11:06:14"/>
    <s v="photo"/>
    <s v="soccer"/>
    <s v="negative"/>
    <n v="12"/>
    <x v="7"/>
    <x v="0"/>
  </r>
  <r>
    <s v="4c009116-c94a-4633-83fb-956565358565"/>
    <s v="interested"/>
    <d v="2020-10-03T04:48:35"/>
    <s v="photo"/>
    <s v="soccer"/>
    <s v="positive"/>
    <n v="30"/>
    <x v="6"/>
    <x v="0"/>
  </r>
  <r>
    <s v="4c009116-c94a-4633-83fb-956565358565"/>
    <s v="scared"/>
    <d v="2021-03-24T19:02:40"/>
    <s v="photo"/>
    <s v="soccer"/>
    <s v="negative"/>
    <n v="15"/>
    <x v="10"/>
    <x v="1"/>
  </r>
  <r>
    <s v="4c009116-c94a-4633-83fb-956565358565"/>
    <s v="dislike"/>
    <d v="2020-11-26T11:09:07"/>
    <s v="photo"/>
    <s v="soccer"/>
    <s v="negative"/>
    <n v="10"/>
    <x v="0"/>
    <x v="0"/>
  </r>
  <r>
    <s v="4c009116-c94a-4633-83fb-956565358565"/>
    <s v="interested"/>
    <d v="2020-12-26T05:01:31"/>
    <s v="photo"/>
    <s v="soccer"/>
    <s v="positive"/>
    <n v="30"/>
    <x v="5"/>
    <x v="0"/>
  </r>
  <r>
    <s v="4c009116-c94a-4633-83fb-956565358565"/>
    <s v="dislike"/>
    <d v="2020-09-08T10:07:12"/>
    <s v="photo"/>
    <s v="soccer"/>
    <s v="negative"/>
    <n v="10"/>
    <x v="7"/>
    <x v="0"/>
  </r>
  <r>
    <s v="4c009116-c94a-4633-83fb-956565358565"/>
    <s v="indifferent"/>
    <d v="2020-11-02T18:35:41"/>
    <s v="photo"/>
    <s v="soccer"/>
    <s v="neutral"/>
    <n v="20"/>
    <x v="0"/>
    <x v="0"/>
  </r>
  <r>
    <s v="4c009116-c94a-4633-83fb-956565358565"/>
    <s v="worried"/>
    <d v="2021-01-29T01:57:19"/>
    <s v="photo"/>
    <s v="soccer"/>
    <s v="negative"/>
    <n v="12"/>
    <x v="3"/>
    <x v="1"/>
  </r>
  <r>
    <s v="4c009116-c94a-4633-83fb-956565358565"/>
    <s v="want"/>
    <d v="2021-03-15T23:27:28"/>
    <s v="photo"/>
    <s v="soccer"/>
    <s v="positive"/>
    <n v="70"/>
    <x v="10"/>
    <x v="1"/>
  </r>
  <r>
    <s v="4c009116-c94a-4633-83fb-956565358565"/>
    <s v="peeking"/>
    <d v="2020-06-26T01:40:18"/>
    <s v="photo"/>
    <s v="soccer"/>
    <s v="neutral"/>
    <n v="35"/>
    <x v="1"/>
    <x v="0"/>
  </r>
  <r>
    <s v="4c009116-c94a-4633-83fb-956565358565"/>
    <s v="interested"/>
    <d v="2020-07-10T23:54:37"/>
    <s v="photo"/>
    <s v="soccer"/>
    <s v="positive"/>
    <n v="30"/>
    <x v="11"/>
    <x v="0"/>
  </r>
  <r>
    <s v="4c009116-c94a-4633-83fb-956565358565"/>
    <s v="want"/>
    <d v="2020-10-13T08:14:05"/>
    <s v="photo"/>
    <s v="soccer"/>
    <s v="positive"/>
    <n v="70"/>
    <x v="6"/>
    <x v="0"/>
  </r>
  <r>
    <s v="4c009116-c94a-4633-83fb-956565358565"/>
    <s v="indifferent"/>
    <d v="2021-06-06T16:53:50"/>
    <s v="photo"/>
    <s v="soccer"/>
    <s v="neutral"/>
    <n v="20"/>
    <x v="1"/>
    <x v="1"/>
  </r>
  <r>
    <s v="4c009116-c94a-4633-83fb-956565358565"/>
    <s v="peeking"/>
    <d v="2020-08-25T11:37:03"/>
    <s v="photo"/>
    <s v="soccer"/>
    <s v="neutral"/>
    <n v="35"/>
    <x v="4"/>
    <x v="0"/>
  </r>
  <r>
    <s v="4c009116-c94a-4633-83fb-956565358565"/>
    <s v="heart"/>
    <d v="2021-05-14T08:31:04"/>
    <s v="photo"/>
    <s v="soccer"/>
    <s v="positive"/>
    <n v="60"/>
    <x v="9"/>
    <x v="1"/>
  </r>
  <r>
    <s v="4c009116-c94a-4633-83fb-956565358565"/>
    <s v="hate"/>
    <d v="2021-02-02T13:14:08"/>
    <s v="photo"/>
    <s v="soccer"/>
    <s v="negative"/>
    <n v="5"/>
    <x v="8"/>
    <x v="1"/>
  </r>
  <r>
    <s v="4c009116-c94a-4633-83fb-956565358565"/>
    <s v="adore"/>
    <d v="2020-09-07T15:34:49"/>
    <s v="photo"/>
    <s v="soccer"/>
    <s v="positive"/>
    <n v="72"/>
    <x v="7"/>
    <x v="0"/>
  </r>
  <r>
    <s v="4c009116-c94a-4633-83fb-956565358565"/>
    <s v="cherish"/>
    <d v="2021-02-28T20:39:44"/>
    <s v="photo"/>
    <s v="soccer"/>
    <s v="positive"/>
    <n v="70"/>
    <x v="8"/>
    <x v="1"/>
  </r>
  <r>
    <s v="4c009116-c94a-4633-83fb-956565358565"/>
    <s v="peeking"/>
    <d v="2020-07-31T21:04:28"/>
    <s v="photo"/>
    <s v="soccer"/>
    <s v="neutral"/>
    <n v="35"/>
    <x v="11"/>
    <x v="0"/>
  </r>
  <r>
    <s v="4c009116-c94a-4633-83fb-956565358565"/>
    <s v="adore"/>
    <d v="2021-06-18T05:44:59"/>
    <s v="photo"/>
    <s v="soccer"/>
    <s v="positive"/>
    <n v="72"/>
    <x v="1"/>
    <x v="1"/>
  </r>
  <r>
    <s v="4c009116-c94a-4633-83fb-956565358565"/>
    <s v="interested"/>
    <d v="2020-12-16T22:54:33"/>
    <s v="photo"/>
    <s v="soccer"/>
    <s v="positive"/>
    <n v="30"/>
    <x v="5"/>
    <x v="0"/>
  </r>
  <r>
    <s v="4c009116-c94a-4633-83fb-956565358565"/>
    <s v="interested"/>
    <d v="2020-07-29T04:50:51"/>
    <s v="photo"/>
    <s v="soccer"/>
    <s v="positive"/>
    <n v="30"/>
    <x v="11"/>
    <x v="0"/>
  </r>
  <r>
    <s v="34cd13f5-5fa9-45fe-ad8e-0135b67b558d"/>
    <s v="intrigued"/>
    <d v="2020-12-04T01:48:17"/>
    <s v="photo"/>
    <s v="tennis"/>
    <s v="positive"/>
    <n v="45"/>
    <x v="5"/>
    <x v="0"/>
  </r>
  <r>
    <s v="34cd13f5-5fa9-45fe-ad8e-0135b67b558d"/>
    <s v="worried"/>
    <d v="2020-10-08T09:17:40"/>
    <s v="photo"/>
    <s v="tennis"/>
    <s v="negative"/>
    <n v="12"/>
    <x v="6"/>
    <x v="0"/>
  </r>
  <r>
    <s v="34cd13f5-5fa9-45fe-ad8e-0135b67b558d"/>
    <s v="intrigued"/>
    <d v="2020-07-04T07:38:12"/>
    <s v="photo"/>
    <s v="tennis"/>
    <s v="positive"/>
    <n v="45"/>
    <x v="11"/>
    <x v="0"/>
  </r>
  <r>
    <s v="34cd13f5-5fa9-45fe-ad8e-0135b67b558d"/>
    <s v="love"/>
    <d v="2020-11-22T11:09:17"/>
    <s v="photo"/>
    <s v="tennis"/>
    <s v="positive"/>
    <n v="65"/>
    <x v="0"/>
    <x v="0"/>
  </r>
  <r>
    <s v="34cd13f5-5fa9-45fe-ad8e-0135b67b558d"/>
    <s v="intrigued"/>
    <d v="2020-09-28T22:08:49"/>
    <s v="photo"/>
    <s v="tennis"/>
    <s v="positive"/>
    <n v="45"/>
    <x v="7"/>
    <x v="0"/>
  </r>
  <r>
    <s v="34cd13f5-5fa9-45fe-ad8e-0135b67b558d"/>
    <s v="heart"/>
    <d v="2020-09-22T12:08:53"/>
    <s v="photo"/>
    <s v="tennis"/>
    <s v="positive"/>
    <n v="60"/>
    <x v="7"/>
    <x v="0"/>
  </r>
  <r>
    <s v="34cd13f5-5fa9-45fe-ad8e-0135b67b558d"/>
    <s v="peeking"/>
    <d v="2021-05-04T03:32:04"/>
    <s v="photo"/>
    <s v="tennis"/>
    <s v="neutral"/>
    <n v="35"/>
    <x v="9"/>
    <x v="1"/>
  </r>
  <r>
    <s v="34cd13f5-5fa9-45fe-ad8e-0135b67b558d"/>
    <s v="cherish"/>
    <d v="2021-02-17T06:16:49"/>
    <s v="photo"/>
    <s v="tennis"/>
    <s v="positive"/>
    <n v="70"/>
    <x v="8"/>
    <x v="1"/>
  </r>
  <r>
    <s v="34cd13f5-5fa9-45fe-ad8e-0135b67b558d"/>
    <s v="worried"/>
    <d v="2020-10-16T02:17:18"/>
    <s v="photo"/>
    <s v="tennis"/>
    <s v="negative"/>
    <n v="12"/>
    <x v="6"/>
    <x v="0"/>
  </r>
  <r>
    <s v="763560f8-e3c4-4dec-a40c-411c22d05c7b"/>
    <s v="love"/>
    <d v="2020-06-29T20:55:23"/>
    <s v="photo"/>
    <s v="food"/>
    <s v="positive"/>
    <n v="65"/>
    <x v="1"/>
    <x v="0"/>
  </r>
  <r>
    <s v="763560f8-e3c4-4dec-a40c-411c22d05c7b"/>
    <s v="adore"/>
    <d v="2021-02-19T09:00:25"/>
    <s v="photo"/>
    <s v="food"/>
    <s v="positive"/>
    <n v="72"/>
    <x v="8"/>
    <x v="1"/>
  </r>
  <r>
    <s v="763560f8-e3c4-4dec-a40c-411c22d05c7b"/>
    <s v="disgust"/>
    <d v="2020-08-12T18:45:00"/>
    <s v="photo"/>
    <s v="food"/>
    <s v="negative"/>
    <n v="0"/>
    <x v="4"/>
    <x v="0"/>
  </r>
  <r>
    <s v="763560f8-e3c4-4dec-a40c-411c22d05c7b"/>
    <s v="super love"/>
    <d v="2021-05-29T20:36:08"/>
    <s v="photo"/>
    <s v="food"/>
    <s v="positive"/>
    <n v="75"/>
    <x v="9"/>
    <x v="1"/>
  </r>
  <r>
    <s v="763560f8-e3c4-4dec-a40c-411c22d05c7b"/>
    <s v="interested"/>
    <d v="2020-08-22T17:18:53"/>
    <s v="photo"/>
    <s v="food"/>
    <s v="positive"/>
    <n v="30"/>
    <x v="4"/>
    <x v="0"/>
  </r>
  <r>
    <s v="763560f8-e3c4-4dec-a40c-411c22d05c7b"/>
    <s v="disgust"/>
    <d v="2020-10-17T18:14:37"/>
    <s v="photo"/>
    <s v="food"/>
    <s v="negative"/>
    <n v="0"/>
    <x v="6"/>
    <x v="0"/>
  </r>
  <r>
    <s v="763560f8-e3c4-4dec-a40c-411c22d05c7b"/>
    <s v="interested"/>
    <d v="2020-10-11T02:08:36"/>
    <s v="photo"/>
    <s v="food"/>
    <s v="positive"/>
    <n v="30"/>
    <x v="6"/>
    <x v="0"/>
  </r>
  <r>
    <s v="763560f8-e3c4-4dec-a40c-411c22d05c7b"/>
    <s v="interested"/>
    <d v="2021-03-17T19:41:07"/>
    <s v="photo"/>
    <s v="food"/>
    <s v="positive"/>
    <n v="30"/>
    <x v="10"/>
    <x v="1"/>
  </r>
  <r>
    <s v="763560f8-e3c4-4dec-a40c-411c22d05c7b"/>
    <s v="want"/>
    <d v="2021-04-29T17:32:57"/>
    <s v="photo"/>
    <s v="food"/>
    <s v="positive"/>
    <n v="70"/>
    <x v="2"/>
    <x v="1"/>
  </r>
  <r>
    <s v="763560f8-e3c4-4dec-a40c-411c22d05c7b"/>
    <s v="cherish"/>
    <d v="2021-04-05T00:16:34"/>
    <s v="photo"/>
    <s v="food"/>
    <s v="positive"/>
    <n v="70"/>
    <x v="2"/>
    <x v="1"/>
  </r>
  <r>
    <s v="21bc508c-dd96-4fb1-b8a1-a92bef9fa666"/>
    <s v="indifferent"/>
    <d v="2021-05-28T02:46:33"/>
    <s v="photo"/>
    <s v="Animals"/>
    <s v="neutral"/>
    <n v="20"/>
    <x v="9"/>
    <x v="1"/>
  </r>
  <r>
    <s v="21bc508c-dd96-4fb1-b8a1-a92bef9fa666"/>
    <s v="like"/>
    <d v="2020-07-24T12:42:07"/>
    <s v="photo"/>
    <s v="Animals"/>
    <s v="positive"/>
    <n v="50"/>
    <x v="11"/>
    <x v="0"/>
  </r>
  <r>
    <s v="21bc508c-dd96-4fb1-b8a1-a92bef9fa666"/>
    <s v="scared"/>
    <d v="2021-03-26T20:50:15"/>
    <s v="photo"/>
    <s v="Animals"/>
    <s v="negative"/>
    <n v="15"/>
    <x v="10"/>
    <x v="1"/>
  </r>
  <r>
    <s v="21bc508c-dd96-4fb1-b8a1-a92bef9fa666"/>
    <s v="cherish"/>
    <d v="2021-06-13T08:28:14"/>
    <s v="photo"/>
    <s v="Animals"/>
    <s v="positive"/>
    <n v="70"/>
    <x v="1"/>
    <x v="1"/>
  </r>
  <r>
    <s v="21bc508c-dd96-4fb1-b8a1-a92bef9fa666"/>
    <s v="want"/>
    <d v="2020-12-31T02:03:07"/>
    <s v="photo"/>
    <s v="Animals"/>
    <s v="positive"/>
    <n v="70"/>
    <x v="5"/>
    <x v="0"/>
  </r>
  <r>
    <s v="21bc508c-dd96-4fb1-b8a1-a92bef9fa666"/>
    <s v="adore"/>
    <d v="2021-04-17T18:05:37"/>
    <s v="photo"/>
    <s v="Animals"/>
    <s v="positive"/>
    <n v="72"/>
    <x v="2"/>
    <x v="1"/>
  </r>
  <r>
    <s v="21bc508c-dd96-4fb1-b8a1-a92bef9fa666"/>
    <s v="peeking"/>
    <d v="2021-03-04T20:43:28"/>
    <s v="photo"/>
    <s v="Animals"/>
    <s v="neutral"/>
    <n v="35"/>
    <x v="10"/>
    <x v="1"/>
  </r>
  <r>
    <s v="21bc508c-dd96-4fb1-b8a1-a92bef9fa666"/>
    <s v="want"/>
    <d v="2021-02-03T08:00:54"/>
    <s v="photo"/>
    <s v="Animals"/>
    <s v="positive"/>
    <n v="70"/>
    <x v="8"/>
    <x v="1"/>
  </r>
  <r>
    <s v="21bc508c-dd96-4fb1-b8a1-a92bef9fa666"/>
    <s v="love"/>
    <d v="2020-11-11T08:32:42"/>
    <s v="photo"/>
    <s v="Animals"/>
    <s v="positive"/>
    <n v="65"/>
    <x v="0"/>
    <x v="0"/>
  </r>
  <r>
    <s v="21bc508c-dd96-4fb1-b8a1-a92bef9fa666"/>
    <s v="peeking"/>
    <d v="2021-05-31T10:12:38"/>
    <s v="photo"/>
    <s v="Animals"/>
    <s v="neutral"/>
    <n v="35"/>
    <x v="9"/>
    <x v="1"/>
  </r>
  <r>
    <s v="21bc508c-dd96-4fb1-b8a1-a92bef9fa666"/>
    <s v="dislike"/>
    <d v="2021-01-10T14:57:19"/>
    <s v="photo"/>
    <s v="Animals"/>
    <s v="negative"/>
    <n v="10"/>
    <x v="3"/>
    <x v="1"/>
  </r>
  <r>
    <s v="21bc508c-dd96-4fb1-b8a1-a92bef9fa666"/>
    <s v="dislike"/>
    <d v="2020-11-22T13:12:13"/>
    <s v="photo"/>
    <s v="Animals"/>
    <s v="negative"/>
    <n v="10"/>
    <x v="0"/>
    <x v="0"/>
  </r>
  <r>
    <s v="21bc508c-dd96-4fb1-b8a1-a92bef9fa666"/>
    <s v="heart"/>
    <d v="2021-05-11T00:13:44"/>
    <s v="photo"/>
    <s v="Animals"/>
    <s v="positive"/>
    <n v="60"/>
    <x v="9"/>
    <x v="1"/>
  </r>
  <r>
    <s v="21bc508c-dd96-4fb1-b8a1-a92bef9fa666"/>
    <s v="want"/>
    <d v="2021-05-27T18:30:57"/>
    <s v="photo"/>
    <s v="Animals"/>
    <s v="positive"/>
    <n v="70"/>
    <x v="9"/>
    <x v="1"/>
  </r>
  <r>
    <s v="21bc508c-dd96-4fb1-b8a1-a92bef9fa666"/>
    <s v="cherish"/>
    <d v="2021-06-15T14:17:37"/>
    <s v="photo"/>
    <s v="Animals"/>
    <s v="positive"/>
    <n v="70"/>
    <x v="1"/>
    <x v="1"/>
  </r>
  <r>
    <s v="21bc508c-dd96-4fb1-b8a1-a92bef9fa666"/>
    <s v="heart"/>
    <d v="2021-06-13T01:47:27"/>
    <s v="photo"/>
    <s v="Animals"/>
    <s v="positive"/>
    <n v="60"/>
    <x v="1"/>
    <x v="1"/>
  </r>
  <r>
    <s v="21bc508c-dd96-4fb1-b8a1-a92bef9fa666"/>
    <s v="want"/>
    <d v="2021-01-31T06:04:56"/>
    <s v="photo"/>
    <s v="Animals"/>
    <s v="positive"/>
    <n v="70"/>
    <x v="3"/>
    <x v="1"/>
  </r>
  <r>
    <s v="21bc508c-dd96-4fb1-b8a1-a92bef9fa666"/>
    <s v="worried"/>
    <d v="2020-08-19T04:55:30"/>
    <s v="photo"/>
    <s v="Animals"/>
    <s v="negative"/>
    <n v="12"/>
    <x v="4"/>
    <x v="0"/>
  </r>
  <r>
    <s v="21bc508c-dd96-4fb1-b8a1-a92bef9fa666"/>
    <s v="intrigued"/>
    <d v="2020-07-13T23:17:15"/>
    <s v="photo"/>
    <s v="Animals"/>
    <s v="positive"/>
    <n v="45"/>
    <x v="11"/>
    <x v="0"/>
  </r>
  <r>
    <s v="21bc508c-dd96-4fb1-b8a1-a92bef9fa666"/>
    <s v="heart"/>
    <d v="2021-02-27T07:04:54"/>
    <s v="photo"/>
    <s v="Animals"/>
    <s v="positive"/>
    <n v="60"/>
    <x v="8"/>
    <x v="1"/>
  </r>
  <r>
    <s v="5911afa4-2af5-4e7e-b6e3-e3b985597aa9"/>
    <s v="super love"/>
    <d v="2020-11-27T08:22:01"/>
    <s v="audio"/>
    <s v="dogs"/>
    <s v="positive"/>
    <n v="75"/>
    <x v="0"/>
    <x v="0"/>
  </r>
  <r>
    <s v="5911afa4-2af5-4e7e-b6e3-e3b985597aa9"/>
    <s v="like"/>
    <d v="2021-05-03T07:54:28"/>
    <s v="audio"/>
    <s v="dogs"/>
    <s v="positive"/>
    <n v="50"/>
    <x v="9"/>
    <x v="1"/>
  </r>
  <r>
    <s v="5911afa4-2af5-4e7e-b6e3-e3b985597aa9"/>
    <s v="peeking"/>
    <d v="2021-06-02T11:18:37"/>
    <s v="audio"/>
    <s v="dogs"/>
    <s v="neutral"/>
    <n v="35"/>
    <x v="1"/>
    <x v="1"/>
  </r>
  <r>
    <s v="5911afa4-2af5-4e7e-b6e3-e3b985597aa9"/>
    <s v="peeking"/>
    <d v="2020-09-26T03:06:22"/>
    <s v="audio"/>
    <s v="dogs"/>
    <s v="neutral"/>
    <n v="35"/>
    <x v="7"/>
    <x v="0"/>
  </r>
  <r>
    <s v="5911afa4-2af5-4e7e-b6e3-e3b985597aa9"/>
    <s v="adore"/>
    <d v="2020-11-22T13:11:21"/>
    <s v="audio"/>
    <s v="dogs"/>
    <s v="positive"/>
    <n v="72"/>
    <x v="0"/>
    <x v="0"/>
  </r>
  <r>
    <s v="5911afa4-2af5-4e7e-b6e3-e3b985597aa9"/>
    <s v="love"/>
    <d v="2020-12-06T01:21:54"/>
    <s v="audio"/>
    <s v="dogs"/>
    <s v="positive"/>
    <n v="65"/>
    <x v="5"/>
    <x v="0"/>
  </r>
  <r>
    <s v="5911afa4-2af5-4e7e-b6e3-e3b985597aa9"/>
    <s v="cherish"/>
    <d v="2021-06-14T20:53:36"/>
    <s v="audio"/>
    <s v="dogs"/>
    <s v="positive"/>
    <n v="70"/>
    <x v="1"/>
    <x v="1"/>
  </r>
  <r>
    <s v="5911afa4-2af5-4e7e-b6e3-e3b985597aa9"/>
    <s v="worried"/>
    <d v="2021-05-25T23:30:17"/>
    <s v="audio"/>
    <s v="dogs"/>
    <s v="negative"/>
    <n v="12"/>
    <x v="9"/>
    <x v="1"/>
  </r>
  <r>
    <s v="5911afa4-2af5-4e7e-b6e3-e3b985597aa9"/>
    <s v="peeking"/>
    <d v="2020-07-13T03:15:08"/>
    <s v="audio"/>
    <s v="dogs"/>
    <s v="neutral"/>
    <n v="35"/>
    <x v="11"/>
    <x v="0"/>
  </r>
  <r>
    <s v="5911afa4-2af5-4e7e-b6e3-e3b985597aa9"/>
    <s v="cherish"/>
    <d v="2020-11-19T18:34:00"/>
    <s v="audio"/>
    <s v="dogs"/>
    <s v="positive"/>
    <n v="70"/>
    <x v="0"/>
    <x v="0"/>
  </r>
  <r>
    <s v="5911afa4-2af5-4e7e-b6e3-e3b985597aa9"/>
    <s v="peeking"/>
    <d v="2020-08-01T04:31:20"/>
    <s v="audio"/>
    <s v="dogs"/>
    <s v="neutral"/>
    <n v="35"/>
    <x v="4"/>
    <x v="0"/>
  </r>
  <r>
    <s v="5911afa4-2af5-4e7e-b6e3-e3b985597aa9"/>
    <s v="cherish"/>
    <d v="2021-04-25T14:15:38"/>
    <s v="audio"/>
    <s v="dogs"/>
    <s v="positive"/>
    <n v="70"/>
    <x v="2"/>
    <x v="1"/>
  </r>
  <r>
    <s v="5911afa4-2af5-4e7e-b6e3-e3b985597aa9"/>
    <s v="dislike"/>
    <d v="2020-10-22T17:41:09"/>
    <s v="audio"/>
    <s v="dogs"/>
    <s v="negative"/>
    <n v="10"/>
    <x v="6"/>
    <x v="0"/>
  </r>
  <r>
    <s v="5911afa4-2af5-4e7e-b6e3-e3b985597aa9"/>
    <s v="worried"/>
    <d v="2020-10-27T21:37:28"/>
    <s v="audio"/>
    <s v="dogs"/>
    <s v="negative"/>
    <n v="12"/>
    <x v="6"/>
    <x v="0"/>
  </r>
  <r>
    <s v="5911afa4-2af5-4e7e-b6e3-e3b985597aa9"/>
    <s v="super love"/>
    <d v="2021-04-17T18:10:04"/>
    <s v="audio"/>
    <s v="dogs"/>
    <s v="positive"/>
    <n v="75"/>
    <x v="2"/>
    <x v="1"/>
  </r>
  <r>
    <s v="5911afa4-2af5-4e7e-b6e3-e3b985597aa9"/>
    <s v="like"/>
    <d v="2021-01-04T15:49:27"/>
    <s v="audio"/>
    <s v="dogs"/>
    <s v="positive"/>
    <n v="50"/>
    <x v="3"/>
    <x v="1"/>
  </r>
  <r>
    <s v="5911afa4-2af5-4e7e-b6e3-e3b985597aa9"/>
    <s v="cherish"/>
    <d v="2020-07-29T00:10:05"/>
    <s v="audio"/>
    <s v="dogs"/>
    <s v="positive"/>
    <n v="70"/>
    <x v="11"/>
    <x v="0"/>
  </r>
  <r>
    <s v="5911afa4-2af5-4e7e-b6e3-e3b985597aa9"/>
    <s v="scared"/>
    <d v="2021-04-15T20:12:52"/>
    <s v="audio"/>
    <s v="dogs"/>
    <s v="negative"/>
    <n v="15"/>
    <x v="2"/>
    <x v="1"/>
  </r>
  <r>
    <s v="5911afa4-2af5-4e7e-b6e3-e3b985597aa9"/>
    <s v="interested"/>
    <d v="2021-05-15T15:33:54"/>
    <s v="audio"/>
    <s v="dogs"/>
    <s v="positive"/>
    <n v="30"/>
    <x v="9"/>
    <x v="1"/>
  </r>
  <r>
    <s v="5911afa4-2af5-4e7e-b6e3-e3b985597aa9"/>
    <s v="scared"/>
    <d v="2020-09-22T09:18:31"/>
    <s v="audio"/>
    <s v="dogs"/>
    <s v="negative"/>
    <n v="15"/>
    <x v="7"/>
    <x v="0"/>
  </r>
  <r>
    <s v="5911afa4-2af5-4e7e-b6e3-e3b985597aa9"/>
    <s v="scared"/>
    <d v="2020-11-04T07:52:23"/>
    <s v="audio"/>
    <s v="dogs"/>
    <s v="negative"/>
    <n v="15"/>
    <x v="0"/>
    <x v="0"/>
  </r>
  <r>
    <s v="5911afa4-2af5-4e7e-b6e3-e3b985597aa9"/>
    <s v="cherish"/>
    <d v="2020-12-09T12:01:44"/>
    <s v="audio"/>
    <s v="dogs"/>
    <s v="positive"/>
    <n v="70"/>
    <x v="5"/>
    <x v="0"/>
  </r>
  <r>
    <s v="5911afa4-2af5-4e7e-b6e3-e3b985597aa9"/>
    <s v="peeking"/>
    <d v="2020-10-29T13:56:10"/>
    <s v="audio"/>
    <s v="dogs"/>
    <s v="neutral"/>
    <n v="35"/>
    <x v="6"/>
    <x v="0"/>
  </r>
  <r>
    <s v="9531f7f8-d0cc-4e42-9cbb-94d93692653f"/>
    <s v="interested"/>
    <d v="2021-01-14T13:56:21"/>
    <s v="photo"/>
    <s v="soccer"/>
    <s v="positive"/>
    <n v="30"/>
    <x v="3"/>
    <x v="1"/>
  </r>
  <r>
    <s v="9531f7f8-d0cc-4e42-9cbb-94d93692653f"/>
    <s v="intrigued"/>
    <d v="2020-10-26T13:38:46"/>
    <s v="photo"/>
    <s v="soccer"/>
    <s v="positive"/>
    <n v="45"/>
    <x v="6"/>
    <x v="0"/>
  </r>
  <r>
    <s v="9531f7f8-d0cc-4e42-9cbb-94d93692653f"/>
    <s v="dislike"/>
    <d v="2021-01-02T22:08:19"/>
    <s v="photo"/>
    <s v="soccer"/>
    <s v="negative"/>
    <n v="10"/>
    <x v="3"/>
    <x v="1"/>
  </r>
  <r>
    <s v="9531f7f8-d0cc-4e42-9cbb-94d93692653f"/>
    <s v="indifferent"/>
    <d v="2021-06-15T03:48:06"/>
    <s v="photo"/>
    <s v="soccer"/>
    <s v="neutral"/>
    <n v="20"/>
    <x v="1"/>
    <x v="1"/>
  </r>
  <r>
    <s v="9531f7f8-d0cc-4e42-9cbb-94d93692653f"/>
    <s v="adore"/>
    <d v="2021-03-18T10:31:42"/>
    <s v="photo"/>
    <s v="soccer"/>
    <s v="positive"/>
    <n v="72"/>
    <x v="10"/>
    <x v="1"/>
  </r>
  <r>
    <s v="9531f7f8-d0cc-4e42-9cbb-94d93692653f"/>
    <s v="want"/>
    <d v="2020-10-11T07:33:09"/>
    <s v="photo"/>
    <s v="soccer"/>
    <s v="positive"/>
    <n v="70"/>
    <x v="6"/>
    <x v="0"/>
  </r>
  <r>
    <s v="9531f7f8-d0cc-4e42-9cbb-94d93692653f"/>
    <s v="adore"/>
    <d v="2021-01-17T05:15:27"/>
    <s v="photo"/>
    <s v="soccer"/>
    <s v="positive"/>
    <n v="72"/>
    <x v="3"/>
    <x v="1"/>
  </r>
  <r>
    <s v="9531f7f8-d0cc-4e42-9cbb-94d93692653f"/>
    <s v="disgust"/>
    <d v="2020-10-25T13:40:37"/>
    <s v="photo"/>
    <s v="soccer"/>
    <s v="negative"/>
    <n v="0"/>
    <x v="6"/>
    <x v="0"/>
  </r>
  <r>
    <s v="9531f7f8-d0cc-4e42-9cbb-94d93692653f"/>
    <s v="disgust"/>
    <d v="2020-12-13T06:32:07"/>
    <s v="photo"/>
    <s v="soccer"/>
    <s v="negative"/>
    <n v="0"/>
    <x v="5"/>
    <x v="0"/>
  </r>
  <r>
    <s v="9531f7f8-d0cc-4e42-9cbb-94d93692653f"/>
    <s v="cherish"/>
    <d v="2021-02-26T02:34:09"/>
    <s v="photo"/>
    <s v="soccer"/>
    <s v="positive"/>
    <n v="70"/>
    <x v="8"/>
    <x v="1"/>
  </r>
  <r>
    <s v="9531f7f8-d0cc-4e42-9cbb-94d93692653f"/>
    <s v="want"/>
    <d v="2020-09-23T00:38:54"/>
    <s v="photo"/>
    <s v="soccer"/>
    <s v="positive"/>
    <n v="70"/>
    <x v="7"/>
    <x v="0"/>
  </r>
  <r>
    <s v="9531f7f8-d0cc-4e42-9cbb-94d93692653f"/>
    <s v="intrigued"/>
    <d v="2021-03-30T06:43:49"/>
    <s v="photo"/>
    <s v="soccer"/>
    <s v="positive"/>
    <n v="45"/>
    <x v="10"/>
    <x v="1"/>
  </r>
  <r>
    <s v="9531f7f8-d0cc-4e42-9cbb-94d93692653f"/>
    <s v="heart"/>
    <d v="2020-11-02T08:16:58"/>
    <s v="photo"/>
    <s v="soccer"/>
    <s v="positive"/>
    <n v="60"/>
    <x v="0"/>
    <x v="0"/>
  </r>
  <r>
    <s v="9531f7f8-d0cc-4e42-9cbb-94d93692653f"/>
    <s v="disgust"/>
    <d v="2021-05-18T13:11:05"/>
    <s v="photo"/>
    <s v="soccer"/>
    <s v="negative"/>
    <n v="0"/>
    <x v="9"/>
    <x v="1"/>
  </r>
  <r>
    <s v="9531f7f8-d0cc-4e42-9cbb-94d93692653f"/>
    <s v="dislike"/>
    <d v="2020-07-03T14:36:39"/>
    <s v="photo"/>
    <s v="soccer"/>
    <s v="negative"/>
    <n v="10"/>
    <x v="11"/>
    <x v="0"/>
  </r>
  <r>
    <s v="9531f7f8-d0cc-4e42-9cbb-94d93692653f"/>
    <s v="love"/>
    <d v="2020-06-27T02:20:50"/>
    <s v="photo"/>
    <s v="soccer"/>
    <s v="positive"/>
    <n v="65"/>
    <x v="1"/>
    <x v="0"/>
  </r>
  <r>
    <s v="9531f7f8-d0cc-4e42-9cbb-94d93692653f"/>
    <s v="love"/>
    <d v="2021-03-10T17:26:40"/>
    <s v="photo"/>
    <s v="soccer"/>
    <s v="positive"/>
    <n v="65"/>
    <x v="10"/>
    <x v="1"/>
  </r>
  <r>
    <s v="9531f7f8-d0cc-4e42-9cbb-94d93692653f"/>
    <s v="cherish"/>
    <d v="2020-12-22T16:28:12"/>
    <s v="photo"/>
    <s v="soccer"/>
    <s v="positive"/>
    <n v="70"/>
    <x v="5"/>
    <x v="0"/>
  </r>
  <r>
    <s v="9531f7f8-d0cc-4e42-9cbb-94d93692653f"/>
    <s v="heart"/>
    <d v="2021-06-08T20:10:42"/>
    <s v="photo"/>
    <s v="soccer"/>
    <s v="positive"/>
    <n v="60"/>
    <x v="1"/>
    <x v="1"/>
  </r>
  <r>
    <s v="9531f7f8-d0cc-4e42-9cbb-94d93692653f"/>
    <s v="indifferent"/>
    <d v="2021-02-08T00:49:45"/>
    <s v="photo"/>
    <s v="soccer"/>
    <s v="neutral"/>
    <n v="20"/>
    <x v="8"/>
    <x v="1"/>
  </r>
  <r>
    <s v="9531f7f8-d0cc-4e42-9cbb-94d93692653f"/>
    <s v="disgust"/>
    <d v="2020-07-30T04:32:24"/>
    <s v="photo"/>
    <s v="soccer"/>
    <s v="negative"/>
    <n v="0"/>
    <x v="11"/>
    <x v="0"/>
  </r>
  <r>
    <s v="9531f7f8-d0cc-4e42-9cbb-94d93692653f"/>
    <s v="interested"/>
    <d v="2020-07-30T01:17:18"/>
    <s v="photo"/>
    <s v="soccer"/>
    <s v="positive"/>
    <n v="30"/>
    <x v="11"/>
    <x v="0"/>
  </r>
  <r>
    <s v="9531f7f8-d0cc-4e42-9cbb-94d93692653f"/>
    <s v="want"/>
    <d v="2020-08-27T18:53:23"/>
    <s v="photo"/>
    <s v="soccer"/>
    <s v="positive"/>
    <n v="70"/>
    <x v="4"/>
    <x v="0"/>
  </r>
  <r>
    <s v="3cec7ac2-f9b6-4e4c-b392-63c59c3621f2"/>
    <s v="heart"/>
    <d v="2021-05-04T11:50:32"/>
    <s v="GIF"/>
    <s v="healthy eating"/>
    <s v="positive"/>
    <n v="60"/>
    <x v="9"/>
    <x v="1"/>
  </r>
  <r>
    <s v="3cec7ac2-f9b6-4e4c-b392-63c59c3621f2"/>
    <s v="like"/>
    <d v="2021-05-08T15:53:08"/>
    <s v="GIF"/>
    <s v="healthy eating"/>
    <s v="positive"/>
    <n v="50"/>
    <x v="9"/>
    <x v="1"/>
  </r>
  <r>
    <s v="3cec7ac2-f9b6-4e4c-b392-63c59c3621f2"/>
    <s v="dislike"/>
    <d v="2020-11-11T04:10:34"/>
    <s v="GIF"/>
    <s v="healthy eating"/>
    <s v="negative"/>
    <n v="10"/>
    <x v="0"/>
    <x v="0"/>
  </r>
  <r>
    <s v="3cec7ac2-f9b6-4e4c-b392-63c59c3621f2"/>
    <s v="dislike"/>
    <d v="2020-12-13T19:19:58"/>
    <s v="GIF"/>
    <s v="healthy eating"/>
    <s v="negative"/>
    <n v="10"/>
    <x v="5"/>
    <x v="0"/>
  </r>
  <r>
    <s v="3cec7ac2-f9b6-4e4c-b392-63c59c3621f2"/>
    <s v="intrigued"/>
    <d v="2021-01-08T20:01:25"/>
    <s v="GIF"/>
    <s v="healthy eating"/>
    <s v="positive"/>
    <n v="45"/>
    <x v="3"/>
    <x v="1"/>
  </r>
  <r>
    <s v="3cec7ac2-f9b6-4e4c-b392-63c59c3621f2"/>
    <s v="peeking"/>
    <d v="2020-09-29T15:38:29"/>
    <s v="GIF"/>
    <s v="healthy eating"/>
    <s v="neutral"/>
    <n v="35"/>
    <x v="7"/>
    <x v="0"/>
  </r>
  <r>
    <s v="3cec7ac2-f9b6-4e4c-b392-63c59c3621f2"/>
    <s v="worried"/>
    <d v="2020-06-30T11:41:24"/>
    <s v="GIF"/>
    <s v="healthy eating"/>
    <s v="negative"/>
    <n v="12"/>
    <x v="1"/>
    <x v="0"/>
  </r>
  <r>
    <s v="3cec7ac2-f9b6-4e4c-b392-63c59c3621f2"/>
    <s v="peeking"/>
    <d v="2021-06-09T12:01:27"/>
    <s v="GIF"/>
    <s v="healthy eating"/>
    <s v="neutral"/>
    <n v="35"/>
    <x v="1"/>
    <x v="1"/>
  </r>
  <r>
    <s v="3cec7ac2-f9b6-4e4c-b392-63c59c3621f2"/>
    <s v="peeking"/>
    <d v="2021-05-11T10:06:40"/>
    <s v="GIF"/>
    <s v="healthy eating"/>
    <s v="neutral"/>
    <n v="35"/>
    <x v="9"/>
    <x v="1"/>
  </r>
  <r>
    <s v="3cec7ac2-f9b6-4e4c-b392-63c59c3621f2"/>
    <s v="adore"/>
    <d v="2021-02-16T10:42:13"/>
    <s v="GIF"/>
    <s v="healthy eating"/>
    <s v="positive"/>
    <n v="72"/>
    <x v="8"/>
    <x v="1"/>
  </r>
  <r>
    <s v="3cec7ac2-f9b6-4e4c-b392-63c59c3621f2"/>
    <s v="interested"/>
    <d v="2020-07-24T08:29:41"/>
    <s v="GIF"/>
    <s v="healthy eating"/>
    <s v="positive"/>
    <n v="30"/>
    <x v="11"/>
    <x v="0"/>
  </r>
  <r>
    <s v="3cec7ac2-f9b6-4e4c-b392-63c59c3621f2"/>
    <s v="peeking"/>
    <d v="2020-12-10T14:26:45"/>
    <s v="GIF"/>
    <s v="healthy eating"/>
    <s v="neutral"/>
    <n v="35"/>
    <x v="5"/>
    <x v="0"/>
  </r>
  <r>
    <s v="3cec7ac2-f9b6-4e4c-b392-63c59c3621f2"/>
    <s v="dislike"/>
    <d v="2021-05-30T20:44:26"/>
    <s v="GIF"/>
    <s v="healthy eating"/>
    <s v="negative"/>
    <n v="10"/>
    <x v="9"/>
    <x v="1"/>
  </r>
  <r>
    <s v="3cec7ac2-f9b6-4e4c-b392-63c59c3621f2"/>
    <s v="peeking"/>
    <d v="2020-08-29T17:11:56"/>
    <s v="GIF"/>
    <s v="healthy eating"/>
    <s v="neutral"/>
    <n v="35"/>
    <x v="4"/>
    <x v="0"/>
  </r>
  <r>
    <s v="3cec7ac2-f9b6-4e4c-b392-63c59c3621f2"/>
    <s v="super love"/>
    <d v="2021-04-07T07:14:22"/>
    <s v="GIF"/>
    <s v="healthy eating"/>
    <s v="positive"/>
    <n v="75"/>
    <x v="2"/>
    <x v="1"/>
  </r>
  <r>
    <s v="3cec7ac2-f9b6-4e4c-b392-63c59c3621f2"/>
    <s v="disgust"/>
    <d v="2020-11-15T05:21:30"/>
    <s v="GIF"/>
    <s v="healthy eating"/>
    <s v="negative"/>
    <n v="0"/>
    <x v="0"/>
    <x v="0"/>
  </r>
  <r>
    <s v="3cec7ac2-f9b6-4e4c-b392-63c59c3621f2"/>
    <s v="cherish"/>
    <d v="2021-06-01T14:03:55"/>
    <s v="GIF"/>
    <s v="healthy eating"/>
    <s v="positive"/>
    <n v="70"/>
    <x v="1"/>
    <x v="1"/>
  </r>
  <r>
    <s v="3cec7ac2-f9b6-4e4c-b392-63c59c3621f2"/>
    <s v="like"/>
    <d v="2021-06-02T19:57:35"/>
    <s v="GIF"/>
    <s v="healthy eating"/>
    <s v="positive"/>
    <n v="50"/>
    <x v="1"/>
    <x v="1"/>
  </r>
  <r>
    <s v="3cec7ac2-f9b6-4e4c-b392-63c59c3621f2"/>
    <s v="love"/>
    <d v="2020-12-30T08:06:56"/>
    <s v="GIF"/>
    <s v="healthy eating"/>
    <s v="positive"/>
    <n v="65"/>
    <x v="5"/>
    <x v="0"/>
  </r>
  <r>
    <s v="3cec7ac2-f9b6-4e4c-b392-63c59c3621f2"/>
    <s v="intrigued"/>
    <d v="2021-03-18T06:26:17"/>
    <s v="GIF"/>
    <s v="healthy eating"/>
    <s v="positive"/>
    <n v="45"/>
    <x v="10"/>
    <x v="1"/>
  </r>
  <r>
    <s v="3cec7ac2-f9b6-4e4c-b392-63c59c3621f2"/>
    <s v="adore"/>
    <d v="2021-05-21T20:39:06"/>
    <s v="GIF"/>
    <s v="healthy eating"/>
    <s v="positive"/>
    <n v="72"/>
    <x v="9"/>
    <x v="1"/>
  </r>
  <r>
    <s v="3cec7ac2-f9b6-4e4c-b392-63c59c3621f2"/>
    <s v="hate"/>
    <d v="2021-02-07T14:56:24"/>
    <s v="GIF"/>
    <s v="healthy eating"/>
    <s v="negative"/>
    <n v="5"/>
    <x v="8"/>
    <x v="1"/>
  </r>
  <r>
    <s v="3cec7ac2-f9b6-4e4c-b392-63c59c3621f2"/>
    <s v="heart"/>
    <d v="2021-02-08T23:19:23"/>
    <s v="GIF"/>
    <s v="healthy eating"/>
    <s v="positive"/>
    <n v="60"/>
    <x v="8"/>
    <x v="1"/>
  </r>
  <r>
    <s v="3cec7ac2-f9b6-4e4c-b392-63c59c3621f2"/>
    <s v="interested"/>
    <d v="2020-08-16T14:46:40"/>
    <s v="GIF"/>
    <s v="healthy eating"/>
    <s v="positive"/>
    <n v="30"/>
    <x v="4"/>
    <x v="0"/>
  </r>
  <r>
    <s v="3cec7ac2-f9b6-4e4c-b392-63c59c3621f2"/>
    <s v="hate"/>
    <d v="2020-09-30T14:57:41"/>
    <s v="GIF"/>
    <s v="healthy eating"/>
    <s v="negative"/>
    <n v="5"/>
    <x v="7"/>
    <x v="0"/>
  </r>
  <r>
    <s v="3cec7ac2-f9b6-4e4c-b392-63c59c3621f2"/>
    <s v="super love"/>
    <d v="2021-04-13T01:36:45"/>
    <s v="GIF"/>
    <s v="healthy eating"/>
    <s v="positive"/>
    <n v="75"/>
    <x v="2"/>
    <x v="1"/>
  </r>
  <r>
    <s v="3cec7ac2-f9b6-4e4c-b392-63c59c3621f2"/>
    <s v="like"/>
    <d v="2020-10-15T07:49:55"/>
    <s v="GIF"/>
    <s v="healthy eating"/>
    <s v="positive"/>
    <n v="50"/>
    <x v="6"/>
    <x v="0"/>
  </r>
  <r>
    <s v="3cec7ac2-f9b6-4e4c-b392-63c59c3621f2"/>
    <s v="like"/>
    <d v="2020-11-09T03:14:25"/>
    <s v="GIF"/>
    <s v="healthy eating"/>
    <s v="positive"/>
    <n v="50"/>
    <x v="0"/>
    <x v="0"/>
  </r>
  <r>
    <s v="3cec7ac2-f9b6-4e4c-b392-63c59c3621f2"/>
    <s v="love"/>
    <d v="2020-08-11T17:42:38"/>
    <s v="GIF"/>
    <s v="healthy eating"/>
    <s v="positive"/>
    <n v="65"/>
    <x v="4"/>
    <x v="0"/>
  </r>
  <r>
    <s v="3cec7ac2-f9b6-4e4c-b392-63c59c3621f2"/>
    <s v="disgust"/>
    <d v="2021-04-30T02:53:32"/>
    <s v="GIF"/>
    <s v="healthy eating"/>
    <s v="negative"/>
    <n v="0"/>
    <x v="2"/>
    <x v="1"/>
  </r>
  <r>
    <s v="3cec7ac2-f9b6-4e4c-b392-63c59c3621f2"/>
    <s v="heart"/>
    <d v="2020-06-27T09:44:49"/>
    <s v="GIF"/>
    <s v="healthy eating"/>
    <s v="positive"/>
    <n v="60"/>
    <x v="1"/>
    <x v="0"/>
  </r>
  <r>
    <s v="3cec7ac2-f9b6-4e4c-b392-63c59c3621f2"/>
    <s v="disgust"/>
    <d v="2021-03-25T04:44:43"/>
    <s v="GIF"/>
    <s v="healthy eating"/>
    <s v="negative"/>
    <n v="0"/>
    <x v="10"/>
    <x v="1"/>
  </r>
  <r>
    <s v="3cec7ac2-f9b6-4e4c-b392-63c59c3621f2"/>
    <s v="heart"/>
    <d v="2021-01-22T19:04:02"/>
    <s v="GIF"/>
    <s v="healthy eating"/>
    <s v="positive"/>
    <n v="60"/>
    <x v="3"/>
    <x v="1"/>
  </r>
  <r>
    <s v="3cec7ac2-f9b6-4e4c-b392-63c59c3621f2"/>
    <s v="cherish"/>
    <d v="2020-07-05T06:26:29"/>
    <s v="GIF"/>
    <s v="healthy eating"/>
    <s v="positive"/>
    <n v="70"/>
    <x v="11"/>
    <x v="0"/>
  </r>
  <r>
    <s v="3cec7ac2-f9b6-4e4c-b392-63c59c3621f2"/>
    <s v="adore"/>
    <d v="2020-07-28T00:47:35"/>
    <s v="GIF"/>
    <s v="healthy eating"/>
    <s v="positive"/>
    <n v="72"/>
    <x v="11"/>
    <x v="0"/>
  </r>
  <r>
    <s v="3cec7ac2-f9b6-4e4c-b392-63c59c3621f2"/>
    <s v="love"/>
    <d v="2021-05-10T10:06:00"/>
    <s v="GIF"/>
    <s v="healthy eating"/>
    <s v="positive"/>
    <n v="65"/>
    <x v="9"/>
    <x v="1"/>
  </r>
  <r>
    <s v="3cec7ac2-f9b6-4e4c-b392-63c59c3621f2"/>
    <s v="super love"/>
    <d v="2020-07-21T06:20:43"/>
    <s v="GIF"/>
    <s v="healthy eating"/>
    <s v="positive"/>
    <n v="75"/>
    <x v="11"/>
    <x v="0"/>
  </r>
  <r>
    <s v="3cec7ac2-f9b6-4e4c-b392-63c59c3621f2"/>
    <s v="interested"/>
    <d v="2021-02-02T08:00:39"/>
    <s v="GIF"/>
    <s v="healthy eating"/>
    <s v="positive"/>
    <n v="30"/>
    <x v="8"/>
    <x v="1"/>
  </r>
  <r>
    <s v="09bb0893-a05b-49bc-95ec-1e158577bf13"/>
    <s v="cherish"/>
    <d v="2020-10-09T22:18:40"/>
    <s v="photo"/>
    <s v="healthy eating"/>
    <s v="positive"/>
    <n v="70"/>
    <x v="6"/>
    <x v="0"/>
  </r>
  <r>
    <s v="09bb0893-a05b-49bc-95ec-1e158577bf13"/>
    <s v="adore"/>
    <d v="2020-08-11T06:10:29"/>
    <s v="photo"/>
    <s v="healthy eating"/>
    <s v="positive"/>
    <n v="72"/>
    <x v="4"/>
    <x v="0"/>
  </r>
  <r>
    <s v="09bb0893-a05b-49bc-95ec-1e158577bf13"/>
    <s v="indifferent"/>
    <d v="2020-09-20T09:25:00"/>
    <s v="photo"/>
    <s v="healthy eating"/>
    <s v="neutral"/>
    <n v="20"/>
    <x v="7"/>
    <x v="0"/>
  </r>
  <r>
    <s v="09bb0893-a05b-49bc-95ec-1e158577bf13"/>
    <s v="intrigued"/>
    <d v="2021-06-11T16:52:43"/>
    <s v="photo"/>
    <s v="healthy eating"/>
    <s v="positive"/>
    <n v="45"/>
    <x v="1"/>
    <x v="1"/>
  </r>
  <r>
    <s v="09bb0893-a05b-49bc-95ec-1e158577bf13"/>
    <s v="love"/>
    <d v="2021-03-02T08:14:46"/>
    <s v="photo"/>
    <s v="healthy eating"/>
    <s v="positive"/>
    <n v="65"/>
    <x v="10"/>
    <x v="1"/>
  </r>
  <r>
    <s v="09bb0893-a05b-49bc-95ec-1e158577bf13"/>
    <s v="interested"/>
    <d v="2020-07-30T07:50:30"/>
    <s v="photo"/>
    <s v="healthy eating"/>
    <s v="positive"/>
    <n v="30"/>
    <x v="11"/>
    <x v="0"/>
  </r>
  <r>
    <s v="09bb0893-a05b-49bc-95ec-1e158577bf13"/>
    <s v="hate"/>
    <d v="2021-01-26T13:03:21"/>
    <s v="photo"/>
    <s v="healthy eating"/>
    <s v="negative"/>
    <n v="5"/>
    <x v="3"/>
    <x v="1"/>
  </r>
  <r>
    <s v="09bb0893-a05b-49bc-95ec-1e158577bf13"/>
    <s v="worried"/>
    <d v="2020-12-26T12:51:39"/>
    <s v="photo"/>
    <s v="healthy eating"/>
    <s v="negative"/>
    <n v="12"/>
    <x v="5"/>
    <x v="0"/>
  </r>
  <r>
    <s v="09bb0893-a05b-49bc-95ec-1e158577bf13"/>
    <s v="indifferent"/>
    <d v="2020-10-21T04:00:35"/>
    <s v="photo"/>
    <s v="healthy eating"/>
    <s v="neutral"/>
    <n v="20"/>
    <x v="6"/>
    <x v="0"/>
  </r>
  <r>
    <s v="09bb0893-a05b-49bc-95ec-1e158577bf13"/>
    <s v="interested"/>
    <d v="2021-05-19T12:43:35"/>
    <s v="photo"/>
    <s v="healthy eating"/>
    <s v="positive"/>
    <n v="30"/>
    <x v="9"/>
    <x v="1"/>
  </r>
  <r>
    <s v="09bb0893-a05b-49bc-95ec-1e158577bf13"/>
    <s v="cherish"/>
    <d v="2021-06-17T05:04:42"/>
    <s v="photo"/>
    <s v="healthy eating"/>
    <s v="positive"/>
    <n v="70"/>
    <x v="1"/>
    <x v="1"/>
  </r>
  <r>
    <s v="09bb0893-a05b-49bc-95ec-1e158577bf13"/>
    <s v="cherish"/>
    <d v="2020-07-09T07:12:45"/>
    <s v="photo"/>
    <s v="healthy eating"/>
    <s v="positive"/>
    <n v="70"/>
    <x v="11"/>
    <x v="0"/>
  </r>
  <r>
    <s v="09bb0893-a05b-49bc-95ec-1e158577bf13"/>
    <s v="adore"/>
    <d v="2021-04-08T21:43:09"/>
    <s v="photo"/>
    <s v="healthy eating"/>
    <s v="positive"/>
    <n v="72"/>
    <x v="2"/>
    <x v="1"/>
  </r>
  <r>
    <s v="09bb0893-a05b-49bc-95ec-1e158577bf13"/>
    <s v="heart"/>
    <d v="2020-12-22T13:14:50"/>
    <s v="photo"/>
    <s v="healthy eating"/>
    <s v="positive"/>
    <n v="60"/>
    <x v="5"/>
    <x v="0"/>
  </r>
  <r>
    <s v="09bb0893-a05b-49bc-95ec-1e158577bf13"/>
    <s v="super love"/>
    <d v="2021-02-13T03:51:07"/>
    <s v="photo"/>
    <s v="healthy eating"/>
    <s v="positive"/>
    <n v="75"/>
    <x v="8"/>
    <x v="1"/>
  </r>
  <r>
    <s v="09bb0893-a05b-49bc-95ec-1e158577bf13"/>
    <s v="hate"/>
    <d v="2021-03-12T13:46:44"/>
    <s v="photo"/>
    <s v="healthy eating"/>
    <s v="negative"/>
    <n v="5"/>
    <x v="10"/>
    <x v="1"/>
  </r>
  <r>
    <s v="09bb0893-a05b-49bc-95ec-1e158577bf13"/>
    <s v="want"/>
    <d v="2020-10-30T15:07:36"/>
    <s v="photo"/>
    <s v="healthy eating"/>
    <s v="positive"/>
    <n v="70"/>
    <x v="6"/>
    <x v="0"/>
  </r>
  <r>
    <s v="09bb0893-a05b-49bc-95ec-1e158577bf13"/>
    <s v="adore"/>
    <d v="2020-06-25T04:08:33"/>
    <s v="photo"/>
    <s v="healthy eating"/>
    <s v="positive"/>
    <n v="72"/>
    <x v="1"/>
    <x v="0"/>
  </r>
  <r>
    <s v="09bb0893-a05b-49bc-95ec-1e158577bf13"/>
    <s v="heart"/>
    <d v="2020-10-30T21:25:47"/>
    <s v="photo"/>
    <s v="healthy eating"/>
    <s v="positive"/>
    <n v="60"/>
    <x v="6"/>
    <x v="0"/>
  </r>
  <r>
    <s v="09bb0893-a05b-49bc-95ec-1e158577bf13"/>
    <s v="super love"/>
    <d v="2020-08-21T23:17:02"/>
    <s v="photo"/>
    <s v="healthy eating"/>
    <s v="positive"/>
    <n v="75"/>
    <x v="4"/>
    <x v="0"/>
  </r>
  <r>
    <s v="09bb0893-a05b-49bc-95ec-1e158577bf13"/>
    <s v="interested"/>
    <d v="2020-06-24T15:03:25"/>
    <s v="photo"/>
    <s v="healthy eating"/>
    <s v="positive"/>
    <n v="30"/>
    <x v="1"/>
    <x v="0"/>
  </r>
  <r>
    <s v="09bb0893-a05b-49bc-95ec-1e158577bf13"/>
    <s v="super love"/>
    <d v="2021-03-07T09:05:27"/>
    <s v="photo"/>
    <s v="healthy eating"/>
    <s v="positive"/>
    <n v="75"/>
    <x v="10"/>
    <x v="1"/>
  </r>
  <r>
    <s v="09bb0893-a05b-49bc-95ec-1e158577bf13"/>
    <s v="interested"/>
    <d v="2020-12-03T06:02:04"/>
    <s v="photo"/>
    <s v="healthy eating"/>
    <s v="positive"/>
    <n v="30"/>
    <x v="5"/>
    <x v="0"/>
  </r>
  <r>
    <s v="09bb0893-a05b-49bc-95ec-1e158577bf13"/>
    <s v="want"/>
    <d v="2020-10-07T03:32:50"/>
    <s v="photo"/>
    <s v="healthy eating"/>
    <s v="positive"/>
    <n v="70"/>
    <x v="6"/>
    <x v="0"/>
  </r>
  <r>
    <s v="09bb0893-a05b-49bc-95ec-1e158577bf13"/>
    <s v="like"/>
    <d v="2020-08-07T06:44:16"/>
    <s v="photo"/>
    <s v="healthy eating"/>
    <s v="positive"/>
    <n v="50"/>
    <x v="4"/>
    <x v="0"/>
  </r>
  <r>
    <s v="09bb0893-a05b-49bc-95ec-1e158577bf13"/>
    <s v="love"/>
    <d v="2020-07-27T19:26:44"/>
    <s v="photo"/>
    <s v="healthy eating"/>
    <s v="positive"/>
    <n v="65"/>
    <x v="11"/>
    <x v="0"/>
  </r>
  <r>
    <s v="09bb0893-a05b-49bc-95ec-1e158577bf13"/>
    <s v="hate"/>
    <d v="2021-01-27T06:34:47"/>
    <s v="photo"/>
    <s v="healthy eating"/>
    <s v="negative"/>
    <n v="5"/>
    <x v="3"/>
    <x v="1"/>
  </r>
  <r>
    <s v="09bb0893-a05b-49bc-95ec-1e158577bf13"/>
    <s v="love"/>
    <d v="2021-01-18T06:16:20"/>
    <s v="photo"/>
    <s v="healthy eating"/>
    <s v="positive"/>
    <n v="65"/>
    <x v="3"/>
    <x v="1"/>
  </r>
  <r>
    <s v="c323d478-30a2-4140-a2ba-935a37b2ec10"/>
    <s v="peeking"/>
    <d v="2021-03-23T10:43:15"/>
    <s v="GIF"/>
    <s v="cooking"/>
    <s v="neutral"/>
    <n v="35"/>
    <x v="10"/>
    <x v="1"/>
  </r>
  <r>
    <s v="c323d478-30a2-4140-a2ba-935a37b2ec10"/>
    <s v="hate"/>
    <d v="2020-11-23T04:09:49"/>
    <s v="GIF"/>
    <s v="cooking"/>
    <s v="negative"/>
    <n v="5"/>
    <x v="0"/>
    <x v="0"/>
  </r>
  <r>
    <s v="c323d478-30a2-4140-a2ba-935a37b2ec10"/>
    <s v="dislike"/>
    <d v="2021-06-15T18:09:20"/>
    <s v="GIF"/>
    <s v="cooking"/>
    <s v="negative"/>
    <n v="10"/>
    <x v="1"/>
    <x v="1"/>
  </r>
  <r>
    <s v="c323d478-30a2-4140-a2ba-935a37b2ec10"/>
    <s v="heart"/>
    <d v="2021-02-04T11:28:42"/>
    <s v="GIF"/>
    <s v="cooking"/>
    <s v="positive"/>
    <n v="60"/>
    <x v="8"/>
    <x v="1"/>
  </r>
  <r>
    <s v="c323d478-30a2-4140-a2ba-935a37b2ec10"/>
    <s v="indifferent"/>
    <d v="2021-01-08T01:41:19"/>
    <s v="GIF"/>
    <s v="cooking"/>
    <s v="neutral"/>
    <n v="20"/>
    <x v="3"/>
    <x v="1"/>
  </r>
  <r>
    <s v="c323d478-30a2-4140-a2ba-935a37b2ec10"/>
    <s v="scared"/>
    <d v="2021-06-17T02:41:10"/>
    <s v="GIF"/>
    <s v="cooking"/>
    <s v="negative"/>
    <n v="15"/>
    <x v="1"/>
    <x v="1"/>
  </r>
  <r>
    <s v="c323d478-30a2-4140-a2ba-935a37b2ec10"/>
    <s v="love"/>
    <d v="2020-10-17T11:36:41"/>
    <s v="GIF"/>
    <s v="cooking"/>
    <s v="positive"/>
    <n v="65"/>
    <x v="6"/>
    <x v="0"/>
  </r>
  <r>
    <s v="c323d478-30a2-4140-a2ba-935a37b2ec10"/>
    <s v="intrigued"/>
    <d v="2021-01-01T19:16:01"/>
    <s v="GIF"/>
    <s v="cooking"/>
    <s v="positive"/>
    <n v="45"/>
    <x v="3"/>
    <x v="1"/>
  </r>
  <r>
    <s v="c323d478-30a2-4140-a2ba-935a37b2ec10"/>
    <s v="interested"/>
    <d v="2020-11-11T05:38:15"/>
    <s v="GIF"/>
    <s v="cooking"/>
    <s v="positive"/>
    <n v="30"/>
    <x v="0"/>
    <x v="0"/>
  </r>
  <r>
    <s v="c323d478-30a2-4140-a2ba-935a37b2ec10"/>
    <s v="heart"/>
    <d v="2021-06-06T07:40:01"/>
    <s v="GIF"/>
    <s v="cooking"/>
    <s v="positive"/>
    <n v="60"/>
    <x v="1"/>
    <x v="1"/>
  </r>
  <r>
    <s v="c323d478-30a2-4140-a2ba-935a37b2ec10"/>
    <s v="want"/>
    <d v="2021-05-23T11:05:13"/>
    <s v="GIF"/>
    <s v="cooking"/>
    <s v="positive"/>
    <n v="70"/>
    <x v="9"/>
    <x v="1"/>
  </r>
  <r>
    <s v="c323d478-30a2-4140-a2ba-935a37b2ec10"/>
    <s v="worried"/>
    <d v="2021-03-22T19:39:10"/>
    <s v="GIF"/>
    <s v="cooking"/>
    <s v="negative"/>
    <n v="12"/>
    <x v="10"/>
    <x v="1"/>
  </r>
  <r>
    <s v="c323d478-30a2-4140-a2ba-935a37b2ec10"/>
    <s v="peeking"/>
    <d v="2021-05-15T06:56:07"/>
    <s v="GIF"/>
    <s v="cooking"/>
    <s v="neutral"/>
    <n v="35"/>
    <x v="9"/>
    <x v="1"/>
  </r>
  <r>
    <s v="c323d478-30a2-4140-a2ba-935a37b2ec10"/>
    <s v="hate"/>
    <d v="2021-04-06T02:11:43"/>
    <s v="GIF"/>
    <s v="cooking"/>
    <s v="negative"/>
    <n v="5"/>
    <x v="2"/>
    <x v="1"/>
  </r>
  <r>
    <s v="c323d478-30a2-4140-a2ba-935a37b2ec10"/>
    <s v="dislike"/>
    <d v="2020-09-12T11:22:19"/>
    <s v="GIF"/>
    <s v="cooking"/>
    <s v="negative"/>
    <n v="10"/>
    <x v="7"/>
    <x v="0"/>
  </r>
  <r>
    <s v="c323d478-30a2-4140-a2ba-935a37b2ec10"/>
    <s v="dislike"/>
    <d v="2021-01-25T12:09:18"/>
    <s v="GIF"/>
    <s v="cooking"/>
    <s v="negative"/>
    <n v="10"/>
    <x v="3"/>
    <x v="1"/>
  </r>
  <r>
    <s v="e409d5be-a02d-4688-9869-eb940fe1e133"/>
    <s v="super love"/>
    <d v="2020-07-29T13:48:43"/>
    <s v="audio"/>
    <s v="public speaking"/>
    <s v="positive"/>
    <n v="75"/>
    <x v="11"/>
    <x v="0"/>
  </r>
  <r>
    <s v="e409d5be-a02d-4688-9869-eb940fe1e133"/>
    <s v="indifferent"/>
    <d v="2020-09-10T17:15:42"/>
    <s v="audio"/>
    <s v="public speaking"/>
    <s v="neutral"/>
    <n v="20"/>
    <x v="7"/>
    <x v="0"/>
  </r>
  <r>
    <s v="e409d5be-a02d-4688-9869-eb940fe1e133"/>
    <s v="dislike"/>
    <d v="2020-10-20T08:19:01"/>
    <s v="audio"/>
    <s v="public speaking"/>
    <s v="negative"/>
    <n v="10"/>
    <x v="6"/>
    <x v="0"/>
  </r>
  <r>
    <s v="e409d5be-a02d-4688-9869-eb940fe1e133"/>
    <s v="interested"/>
    <d v="2020-07-18T09:54:16"/>
    <s v="audio"/>
    <s v="public speaking"/>
    <s v="positive"/>
    <n v="30"/>
    <x v="11"/>
    <x v="0"/>
  </r>
  <r>
    <s v="e409d5be-a02d-4688-9869-eb940fe1e133"/>
    <s v="adore"/>
    <d v="2021-01-14T08:56:20"/>
    <s v="audio"/>
    <s v="public speaking"/>
    <s v="positive"/>
    <n v="72"/>
    <x v="3"/>
    <x v="1"/>
  </r>
  <r>
    <s v="bd656a40-09c1-4219-8210-e667136e3734"/>
    <s v="disgust"/>
    <d v="2020-11-30T13:57:48"/>
    <s v="GIF"/>
    <s v="culture"/>
    <s v="negative"/>
    <n v="0"/>
    <x v="0"/>
    <x v="0"/>
  </r>
  <r>
    <s v="bd656a40-09c1-4219-8210-e667136e3734"/>
    <s v="disgust"/>
    <d v="2020-12-22T23:28:55"/>
    <s v="GIF"/>
    <s v="culture"/>
    <s v="negative"/>
    <n v="0"/>
    <x v="5"/>
    <x v="0"/>
  </r>
  <r>
    <s v="bd656a40-09c1-4219-8210-e667136e3734"/>
    <s v="disgust"/>
    <d v="2020-07-31T00:57:04"/>
    <s v="GIF"/>
    <s v="culture"/>
    <s v="negative"/>
    <n v="0"/>
    <x v="11"/>
    <x v="0"/>
  </r>
  <r>
    <s v="bd656a40-09c1-4219-8210-e667136e3734"/>
    <s v="adore"/>
    <d v="2021-01-21T19:45:15"/>
    <s v="GIF"/>
    <s v="culture"/>
    <s v="positive"/>
    <n v="72"/>
    <x v="3"/>
    <x v="1"/>
  </r>
  <r>
    <s v="bd656a40-09c1-4219-8210-e667136e3734"/>
    <s v="peeking"/>
    <d v="2020-12-19T18:42:03"/>
    <s v="GIF"/>
    <s v="culture"/>
    <s v="neutral"/>
    <n v="35"/>
    <x v="5"/>
    <x v="0"/>
  </r>
  <r>
    <s v="bd656a40-09c1-4219-8210-e667136e3734"/>
    <s v="want"/>
    <d v="2020-11-20T05:03:27"/>
    <s v="GIF"/>
    <s v="culture"/>
    <s v="positive"/>
    <n v="70"/>
    <x v="0"/>
    <x v="0"/>
  </r>
  <r>
    <s v="bd656a40-09c1-4219-8210-e667136e3734"/>
    <s v="love"/>
    <d v="2021-05-04T02:27:27"/>
    <s v="GIF"/>
    <s v="culture"/>
    <s v="positive"/>
    <n v="65"/>
    <x v="9"/>
    <x v="1"/>
  </r>
  <r>
    <s v="bd656a40-09c1-4219-8210-e667136e3734"/>
    <s v="want"/>
    <d v="2020-07-13T23:39:18"/>
    <s v="GIF"/>
    <s v="culture"/>
    <s v="positive"/>
    <n v="70"/>
    <x v="11"/>
    <x v="0"/>
  </r>
  <r>
    <s v="bd656a40-09c1-4219-8210-e667136e3734"/>
    <s v="like"/>
    <d v="2021-03-20T21:52:02"/>
    <s v="GIF"/>
    <s v="culture"/>
    <s v="positive"/>
    <n v="50"/>
    <x v="10"/>
    <x v="1"/>
  </r>
  <r>
    <s v="bd656a40-09c1-4219-8210-e667136e3734"/>
    <s v="super love"/>
    <d v="2021-04-18T10:16:14"/>
    <s v="GIF"/>
    <s v="culture"/>
    <s v="positive"/>
    <n v="75"/>
    <x v="2"/>
    <x v="1"/>
  </r>
  <r>
    <s v="bd656a40-09c1-4219-8210-e667136e3734"/>
    <s v="heart"/>
    <d v="2021-05-06T12:45:30"/>
    <s v="GIF"/>
    <s v="culture"/>
    <s v="positive"/>
    <n v="60"/>
    <x v="9"/>
    <x v="1"/>
  </r>
  <r>
    <s v="bd656a40-09c1-4219-8210-e667136e3734"/>
    <s v="peeking"/>
    <d v="2020-09-24T15:57:48"/>
    <s v="GIF"/>
    <s v="culture"/>
    <s v="neutral"/>
    <n v="35"/>
    <x v="7"/>
    <x v="0"/>
  </r>
  <r>
    <s v="bd656a40-09c1-4219-8210-e667136e3734"/>
    <s v="hate"/>
    <d v="2021-05-30T01:35:13"/>
    <s v="GIF"/>
    <s v="culture"/>
    <s v="negative"/>
    <n v="5"/>
    <x v="9"/>
    <x v="1"/>
  </r>
  <r>
    <s v="bd656a40-09c1-4219-8210-e667136e3734"/>
    <s v="adore"/>
    <d v="2020-09-20T23:13:22"/>
    <s v="GIF"/>
    <s v="culture"/>
    <s v="positive"/>
    <n v="72"/>
    <x v="7"/>
    <x v="0"/>
  </r>
  <r>
    <s v="bd656a40-09c1-4219-8210-e667136e3734"/>
    <s v="worried"/>
    <d v="2021-03-22T08:14:02"/>
    <s v="GIF"/>
    <s v="culture"/>
    <s v="negative"/>
    <n v="12"/>
    <x v="10"/>
    <x v="1"/>
  </r>
  <r>
    <s v="bd656a40-09c1-4219-8210-e667136e3734"/>
    <s v="heart"/>
    <d v="2021-06-04T05:35:53"/>
    <s v="GIF"/>
    <s v="culture"/>
    <s v="positive"/>
    <n v="60"/>
    <x v="1"/>
    <x v="1"/>
  </r>
  <r>
    <s v="bd656a40-09c1-4219-8210-e667136e3734"/>
    <s v="hate"/>
    <d v="2020-07-13T00:44:09"/>
    <s v="GIF"/>
    <s v="culture"/>
    <s v="negative"/>
    <n v="5"/>
    <x v="11"/>
    <x v="0"/>
  </r>
  <r>
    <s v="bd656a40-09c1-4219-8210-e667136e3734"/>
    <s v="intrigued"/>
    <d v="2020-06-30T08:27:06"/>
    <s v="GIF"/>
    <s v="culture"/>
    <s v="positive"/>
    <n v="45"/>
    <x v="1"/>
    <x v="0"/>
  </r>
  <r>
    <s v="bd656a40-09c1-4219-8210-e667136e3734"/>
    <s v="hate"/>
    <d v="2020-10-13T13:43:36"/>
    <s v="GIF"/>
    <s v="culture"/>
    <s v="negative"/>
    <n v="5"/>
    <x v="6"/>
    <x v="0"/>
  </r>
  <r>
    <s v="bd656a40-09c1-4219-8210-e667136e3734"/>
    <s v="want"/>
    <d v="2020-07-23T09:21:02"/>
    <s v="GIF"/>
    <s v="culture"/>
    <s v="positive"/>
    <n v="70"/>
    <x v="11"/>
    <x v="0"/>
  </r>
  <r>
    <s v="bd656a40-09c1-4219-8210-e667136e3734"/>
    <s v="scared"/>
    <d v="2020-07-20T11:26:01"/>
    <s v="GIF"/>
    <s v="culture"/>
    <s v="negative"/>
    <n v="15"/>
    <x v="11"/>
    <x v="0"/>
  </r>
  <r>
    <s v="bd656a40-09c1-4219-8210-e667136e3734"/>
    <s v="scared"/>
    <d v="2020-09-23T01:05:43"/>
    <s v="GIF"/>
    <s v="culture"/>
    <s v="negative"/>
    <n v="15"/>
    <x v="7"/>
    <x v="0"/>
  </r>
  <r>
    <s v="bd656a40-09c1-4219-8210-e667136e3734"/>
    <s v="worried"/>
    <d v="2021-04-13T08:40:26"/>
    <s v="GIF"/>
    <s v="culture"/>
    <s v="negative"/>
    <n v="12"/>
    <x v="2"/>
    <x v="1"/>
  </r>
  <r>
    <s v="bd656a40-09c1-4219-8210-e667136e3734"/>
    <s v="hate"/>
    <d v="2021-06-07T20:04:29"/>
    <s v="GIF"/>
    <s v="culture"/>
    <s v="negative"/>
    <n v="5"/>
    <x v="1"/>
    <x v="1"/>
  </r>
  <r>
    <s v="bd656a40-09c1-4219-8210-e667136e3734"/>
    <s v="cherish"/>
    <d v="2021-02-05T14:38:56"/>
    <s v="GIF"/>
    <s v="culture"/>
    <s v="positive"/>
    <n v="70"/>
    <x v="8"/>
    <x v="1"/>
  </r>
  <r>
    <s v="bd656a40-09c1-4219-8210-e667136e3734"/>
    <s v="disgust"/>
    <d v="2021-01-30T04:21:05"/>
    <s v="GIF"/>
    <s v="culture"/>
    <s v="negative"/>
    <n v="0"/>
    <x v="3"/>
    <x v="1"/>
  </r>
  <r>
    <s v="bd656a40-09c1-4219-8210-e667136e3734"/>
    <s v="dislike"/>
    <d v="2021-04-24T15:38:53"/>
    <s v="GIF"/>
    <s v="culture"/>
    <s v="negative"/>
    <n v="10"/>
    <x v="2"/>
    <x v="1"/>
  </r>
  <r>
    <s v="bd656a40-09c1-4219-8210-e667136e3734"/>
    <s v="worried"/>
    <d v="2021-01-20T01:14:51"/>
    <s v="GIF"/>
    <s v="culture"/>
    <s v="negative"/>
    <n v="12"/>
    <x v="3"/>
    <x v="1"/>
  </r>
  <r>
    <s v="bd656a40-09c1-4219-8210-e667136e3734"/>
    <s v="like"/>
    <d v="2020-07-29T12:59:58"/>
    <s v="GIF"/>
    <s v="culture"/>
    <s v="positive"/>
    <n v="50"/>
    <x v="11"/>
    <x v="0"/>
  </r>
  <r>
    <s v="bd656a40-09c1-4219-8210-e667136e3734"/>
    <s v="hate"/>
    <d v="2020-12-15T03:06:04"/>
    <s v="GIF"/>
    <s v="culture"/>
    <s v="negative"/>
    <n v="5"/>
    <x v="5"/>
    <x v="0"/>
  </r>
  <r>
    <s v="bd656a40-09c1-4219-8210-e667136e3734"/>
    <s v="disgust"/>
    <d v="2020-10-28T19:55:11"/>
    <s v="GIF"/>
    <s v="culture"/>
    <s v="negative"/>
    <n v="0"/>
    <x v="6"/>
    <x v="0"/>
  </r>
  <r>
    <s v="bd656a40-09c1-4219-8210-e667136e3734"/>
    <s v="peeking"/>
    <d v="2021-04-06T06:50:22"/>
    <s v="GIF"/>
    <s v="culture"/>
    <s v="neutral"/>
    <n v="35"/>
    <x v="2"/>
    <x v="1"/>
  </r>
  <r>
    <s v="bd656a40-09c1-4219-8210-e667136e3734"/>
    <s v="worried"/>
    <d v="2021-04-07T22:22:00"/>
    <s v="GIF"/>
    <s v="culture"/>
    <s v="negative"/>
    <n v="12"/>
    <x v="2"/>
    <x v="1"/>
  </r>
  <r>
    <s v="bd656a40-09c1-4219-8210-e667136e3734"/>
    <s v="heart"/>
    <d v="2021-04-15T12:05:34"/>
    <s v="GIF"/>
    <s v="culture"/>
    <s v="positive"/>
    <n v="60"/>
    <x v="2"/>
    <x v="1"/>
  </r>
  <r>
    <s v="bd656a40-09c1-4219-8210-e667136e3734"/>
    <s v="peeking"/>
    <d v="2020-12-06T15:52:51"/>
    <s v="GIF"/>
    <s v="culture"/>
    <s v="neutral"/>
    <n v="35"/>
    <x v="5"/>
    <x v="0"/>
  </r>
  <r>
    <s v="bd656a40-09c1-4219-8210-e667136e3734"/>
    <s v="disgust"/>
    <d v="2021-03-10T01:44:27"/>
    <s v="GIF"/>
    <s v="culture"/>
    <s v="negative"/>
    <n v="0"/>
    <x v="10"/>
    <x v="1"/>
  </r>
  <r>
    <s v="bd656a40-09c1-4219-8210-e667136e3734"/>
    <s v="want"/>
    <d v="2020-10-09T10:28:15"/>
    <s v="GIF"/>
    <s v="culture"/>
    <s v="positive"/>
    <n v="70"/>
    <x v="6"/>
    <x v="0"/>
  </r>
  <r>
    <s v="bd656a40-09c1-4219-8210-e667136e3734"/>
    <s v="want"/>
    <d v="2020-07-01T06:28:35"/>
    <s v="GIF"/>
    <s v="culture"/>
    <s v="positive"/>
    <n v="70"/>
    <x v="11"/>
    <x v="0"/>
  </r>
  <r>
    <s v="bd656a40-09c1-4219-8210-e667136e3734"/>
    <s v="dislike"/>
    <d v="2020-09-28T05:43:04"/>
    <s v="GIF"/>
    <s v="culture"/>
    <s v="negative"/>
    <n v="10"/>
    <x v="7"/>
    <x v="0"/>
  </r>
  <r>
    <s v="bd656a40-09c1-4219-8210-e667136e3734"/>
    <s v="want"/>
    <d v="2020-07-02T15:36:11"/>
    <s v="GIF"/>
    <s v="culture"/>
    <s v="positive"/>
    <n v="70"/>
    <x v="11"/>
    <x v="0"/>
  </r>
  <r>
    <s v="bd656a40-09c1-4219-8210-e667136e3734"/>
    <s v="dislike"/>
    <d v="2020-10-26T16:31:22"/>
    <s v="GIF"/>
    <s v="culture"/>
    <s v="negative"/>
    <n v="10"/>
    <x v="6"/>
    <x v="0"/>
  </r>
  <r>
    <s v="bd656a40-09c1-4219-8210-e667136e3734"/>
    <s v="indifferent"/>
    <d v="2021-04-06T15:44:57"/>
    <s v="GIF"/>
    <s v="culture"/>
    <s v="neutral"/>
    <n v="20"/>
    <x v="2"/>
    <x v="1"/>
  </r>
  <r>
    <s v="bd656a40-09c1-4219-8210-e667136e3734"/>
    <s v="love"/>
    <d v="2020-10-25T04:08:54"/>
    <s v="GIF"/>
    <s v="culture"/>
    <s v="positive"/>
    <n v="65"/>
    <x v="6"/>
    <x v="0"/>
  </r>
  <r>
    <s v="bd656a40-09c1-4219-8210-e667136e3734"/>
    <s v="indifferent"/>
    <d v="2020-07-08T10:54:40"/>
    <s v="GIF"/>
    <s v="culture"/>
    <s v="neutral"/>
    <n v="20"/>
    <x v="11"/>
    <x v="0"/>
  </r>
  <r>
    <s v="bd656a40-09c1-4219-8210-e667136e3734"/>
    <s v="peeking"/>
    <d v="2021-01-26T22:48:41"/>
    <s v="GIF"/>
    <s v="culture"/>
    <s v="neutral"/>
    <n v="35"/>
    <x v="3"/>
    <x v="1"/>
  </r>
  <r>
    <s v="bd656a40-09c1-4219-8210-e667136e3734"/>
    <s v="dislike"/>
    <d v="2020-12-03T06:19:56"/>
    <s v="GIF"/>
    <s v="culture"/>
    <s v="negative"/>
    <n v="10"/>
    <x v="5"/>
    <x v="0"/>
  </r>
  <r>
    <s v="bd656a40-09c1-4219-8210-e667136e3734"/>
    <s v="intrigued"/>
    <d v="2020-10-06T04:29:48"/>
    <s v="GIF"/>
    <s v="culture"/>
    <s v="positive"/>
    <n v="45"/>
    <x v="6"/>
    <x v="0"/>
  </r>
  <r>
    <s v="28fbf4cf-c354-418c-8672-b7f2fee75b00"/>
    <s v="scared"/>
    <d v="2021-04-20T00:38:33"/>
    <s v="photo"/>
    <s v="culture"/>
    <s v="negative"/>
    <n v="15"/>
    <x v="2"/>
    <x v="1"/>
  </r>
  <r>
    <s v="28fbf4cf-c354-418c-8672-b7f2fee75b00"/>
    <s v="heart"/>
    <d v="2021-01-22T07:33:58"/>
    <s v="photo"/>
    <s v="culture"/>
    <s v="positive"/>
    <n v="60"/>
    <x v="3"/>
    <x v="1"/>
  </r>
  <r>
    <s v="28fbf4cf-c354-418c-8672-b7f2fee75b00"/>
    <s v="love"/>
    <d v="2020-08-18T01:16:37"/>
    <s v="photo"/>
    <s v="culture"/>
    <s v="positive"/>
    <n v="65"/>
    <x v="4"/>
    <x v="0"/>
  </r>
  <r>
    <s v="28fbf4cf-c354-418c-8672-b7f2fee75b00"/>
    <s v="worried"/>
    <d v="2020-09-27T04:33:20"/>
    <s v="photo"/>
    <s v="culture"/>
    <s v="negative"/>
    <n v="12"/>
    <x v="7"/>
    <x v="0"/>
  </r>
  <r>
    <s v="28fbf4cf-c354-418c-8672-b7f2fee75b00"/>
    <s v="cherish"/>
    <d v="2020-09-14T00:18:04"/>
    <s v="photo"/>
    <s v="culture"/>
    <s v="positive"/>
    <n v="70"/>
    <x v="7"/>
    <x v="0"/>
  </r>
  <r>
    <s v="28fbf4cf-c354-418c-8672-b7f2fee75b00"/>
    <s v="indifferent"/>
    <d v="2021-04-11T13:18:03"/>
    <s v="photo"/>
    <s v="culture"/>
    <s v="neutral"/>
    <n v="20"/>
    <x v="2"/>
    <x v="1"/>
  </r>
  <r>
    <s v="28fbf4cf-c354-418c-8672-b7f2fee75b00"/>
    <s v="heart"/>
    <d v="2020-07-27T13:09:14"/>
    <s v="photo"/>
    <s v="culture"/>
    <s v="positive"/>
    <n v="60"/>
    <x v="11"/>
    <x v="0"/>
  </r>
  <r>
    <s v="28fbf4cf-c354-418c-8672-b7f2fee75b00"/>
    <s v="scared"/>
    <d v="2020-10-30T18:47:34"/>
    <s v="photo"/>
    <s v="culture"/>
    <s v="negative"/>
    <n v="15"/>
    <x v="6"/>
    <x v="0"/>
  </r>
  <r>
    <s v="28fbf4cf-c354-418c-8672-b7f2fee75b00"/>
    <s v="want"/>
    <d v="2020-08-17T01:12:34"/>
    <s v="photo"/>
    <s v="culture"/>
    <s v="positive"/>
    <n v="70"/>
    <x v="4"/>
    <x v="0"/>
  </r>
  <r>
    <s v="28fbf4cf-c354-418c-8672-b7f2fee75b00"/>
    <s v="interested"/>
    <d v="2020-09-21T22:44:02"/>
    <s v="photo"/>
    <s v="culture"/>
    <s v="positive"/>
    <n v="30"/>
    <x v="7"/>
    <x v="0"/>
  </r>
  <r>
    <s v="afe1fed5-5639-45c7-89f8-ce9d1078c910"/>
    <s v="disgust"/>
    <d v="2020-12-31T21:38:03"/>
    <s v="audio"/>
    <s v="cooking"/>
    <s v="negative"/>
    <n v="0"/>
    <x v="5"/>
    <x v="0"/>
  </r>
  <r>
    <s v="afe1fed5-5639-45c7-89f8-ce9d1078c910"/>
    <s v="intrigued"/>
    <d v="2021-03-25T18:22:15"/>
    <s v="audio"/>
    <s v="cooking"/>
    <s v="positive"/>
    <n v="45"/>
    <x v="10"/>
    <x v="1"/>
  </r>
  <r>
    <s v="afe1fed5-5639-45c7-89f8-ce9d1078c910"/>
    <s v="like"/>
    <d v="2020-12-28T13:37:24"/>
    <s v="audio"/>
    <s v="cooking"/>
    <s v="positive"/>
    <n v="50"/>
    <x v="5"/>
    <x v="0"/>
  </r>
  <r>
    <s v="afe1fed5-5639-45c7-89f8-ce9d1078c910"/>
    <s v="intrigued"/>
    <d v="2020-08-24T12:09:35"/>
    <s v="audio"/>
    <s v="cooking"/>
    <s v="positive"/>
    <n v="45"/>
    <x v="4"/>
    <x v="0"/>
  </r>
  <r>
    <s v="afe1fed5-5639-45c7-89f8-ce9d1078c910"/>
    <s v="adore"/>
    <d v="2021-05-28T09:58:51"/>
    <s v="audio"/>
    <s v="cooking"/>
    <s v="positive"/>
    <n v="72"/>
    <x v="9"/>
    <x v="1"/>
  </r>
  <r>
    <s v="afe1fed5-5639-45c7-89f8-ce9d1078c910"/>
    <s v="indifferent"/>
    <d v="2021-05-30T15:02:47"/>
    <s v="audio"/>
    <s v="cooking"/>
    <s v="neutral"/>
    <n v="20"/>
    <x v="9"/>
    <x v="1"/>
  </r>
  <r>
    <s v="afe1fed5-5639-45c7-89f8-ce9d1078c910"/>
    <s v="super love"/>
    <d v="2021-05-21T16:11:24"/>
    <s v="audio"/>
    <s v="cooking"/>
    <s v="positive"/>
    <n v="75"/>
    <x v="9"/>
    <x v="1"/>
  </r>
  <r>
    <s v="afe1fed5-5639-45c7-89f8-ce9d1078c910"/>
    <s v="super love"/>
    <d v="2021-05-05T08:34:25"/>
    <s v="audio"/>
    <s v="cooking"/>
    <s v="positive"/>
    <n v="75"/>
    <x v="9"/>
    <x v="1"/>
  </r>
  <r>
    <s v="afe1fed5-5639-45c7-89f8-ce9d1078c910"/>
    <s v="scared"/>
    <d v="2021-01-03T23:58:52"/>
    <s v="audio"/>
    <s v="cooking"/>
    <s v="negative"/>
    <n v="15"/>
    <x v="3"/>
    <x v="1"/>
  </r>
  <r>
    <s v="afe1fed5-5639-45c7-89f8-ce9d1078c910"/>
    <s v="like"/>
    <d v="2021-01-03T17:32:38"/>
    <s v="audio"/>
    <s v="cooking"/>
    <s v="positive"/>
    <n v="50"/>
    <x v="3"/>
    <x v="1"/>
  </r>
  <r>
    <s v="afe1fed5-5639-45c7-89f8-ce9d1078c910"/>
    <s v="worried"/>
    <d v="2020-08-18T11:32:28"/>
    <s v="audio"/>
    <s v="cooking"/>
    <s v="negative"/>
    <n v="12"/>
    <x v="4"/>
    <x v="0"/>
  </r>
  <r>
    <s v="afe1fed5-5639-45c7-89f8-ce9d1078c910"/>
    <s v="heart"/>
    <d v="2020-10-22T20:05:42"/>
    <s v="audio"/>
    <s v="cooking"/>
    <s v="positive"/>
    <n v="60"/>
    <x v="6"/>
    <x v="0"/>
  </r>
  <r>
    <s v="afe1fed5-5639-45c7-89f8-ce9d1078c910"/>
    <s v="dislike"/>
    <d v="2020-10-17T08:50:44"/>
    <s v="audio"/>
    <s v="cooking"/>
    <s v="negative"/>
    <n v="10"/>
    <x v="6"/>
    <x v="0"/>
  </r>
  <r>
    <s v="afe1fed5-5639-45c7-89f8-ce9d1078c910"/>
    <s v="hate"/>
    <d v="2020-12-27T05:07:23"/>
    <s v="audio"/>
    <s v="cooking"/>
    <s v="negative"/>
    <n v="5"/>
    <x v="5"/>
    <x v="0"/>
  </r>
  <r>
    <s v="afe1fed5-5639-45c7-89f8-ce9d1078c910"/>
    <s v="super love"/>
    <d v="2020-11-15T13:14:33"/>
    <s v="audio"/>
    <s v="cooking"/>
    <s v="positive"/>
    <n v="75"/>
    <x v="0"/>
    <x v="0"/>
  </r>
  <r>
    <s v="afe1fed5-5639-45c7-89f8-ce9d1078c910"/>
    <s v="disgust"/>
    <d v="2020-10-21T20:36:16"/>
    <s v="audio"/>
    <s v="cooking"/>
    <s v="negative"/>
    <n v="0"/>
    <x v="6"/>
    <x v="0"/>
  </r>
  <r>
    <s v="afe1fed5-5639-45c7-89f8-ce9d1078c910"/>
    <s v="scared"/>
    <d v="2021-04-07T18:40:00"/>
    <s v="audio"/>
    <s v="cooking"/>
    <s v="negative"/>
    <n v="15"/>
    <x v="2"/>
    <x v="1"/>
  </r>
  <r>
    <s v="afe1fed5-5639-45c7-89f8-ce9d1078c910"/>
    <s v="scared"/>
    <d v="2020-06-26T14:56:17"/>
    <s v="audio"/>
    <s v="cooking"/>
    <s v="negative"/>
    <n v="15"/>
    <x v="1"/>
    <x v="0"/>
  </r>
  <r>
    <s v="afe1fed5-5639-45c7-89f8-ce9d1078c910"/>
    <s v="hate"/>
    <d v="2020-07-08T08:40:05"/>
    <s v="audio"/>
    <s v="cooking"/>
    <s v="negative"/>
    <n v="5"/>
    <x v="11"/>
    <x v="0"/>
  </r>
  <r>
    <s v="afe1fed5-5639-45c7-89f8-ce9d1078c910"/>
    <s v="adore"/>
    <d v="2021-03-03T18:58:31"/>
    <s v="audio"/>
    <s v="cooking"/>
    <s v="positive"/>
    <n v="72"/>
    <x v="10"/>
    <x v="1"/>
  </r>
  <r>
    <s v="afe1fed5-5639-45c7-89f8-ce9d1078c910"/>
    <s v="hate"/>
    <d v="2020-10-13T07:58:31"/>
    <s v="audio"/>
    <s v="cooking"/>
    <s v="negative"/>
    <n v="5"/>
    <x v="6"/>
    <x v="0"/>
  </r>
  <r>
    <s v="afe1fed5-5639-45c7-89f8-ce9d1078c910"/>
    <s v="super love"/>
    <d v="2020-08-26T20:40:19"/>
    <s v="audio"/>
    <s v="cooking"/>
    <s v="positive"/>
    <n v="75"/>
    <x v="4"/>
    <x v="0"/>
  </r>
  <r>
    <s v="afe1fed5-5639-45c7-89f8-ce9d1078c910"/>
    <s v="peeking"/>
    <d v="2021-02-23T20:06:04"/>
    <s v="audio"/>
    <s v="cooking"/>
    <s v="neutral"/>
    <n v="35"/>
    <x v="8"/>
    <x v="1"/>
  </r>
  <r>
    <s v="afe1fed5-5639-45c7-89f8-ce9d1078c910"/>
    <s v="love"/>
    <d v="2020-09-26T14:47:06"/>
    <s v="audio"/>
    <s v="cooking"/>
    <s v="positive"/>
    <n v="65"/>
    <x v="7"/>
    <x v="0"/>
  </r>
  <r>
    <s v="afe1fed5-5639-45c7-89f8-ce9d1078c910"/>
    <s v="love"/>
    <d v="2021-02-10T13:32:14"/>
    <s v="audio"/>
    <s v="cooking"/>
    <s v="positive"/>
    <n v="65"/>
    <x v="8"/>
    <x v="1"/>
  </r>
  <r>
    <s v="afe1fed5-5639-45c7-89f8-ce9d1078c910"/>
    <s v="peeking"/>
    <d v="2020-12-19T21:36:59"/>
    <s v="audio"/>
    <s v="cooking"/>
    <s v="neutral"/>
    <n v="35"/>
    <x v="5"/>
    <x v="0"/>
  </r>
  <r>
    <s v="afe1fed5-5639-45c7-89f8-ce9d1078c910"/>
    <s v="dislike"/>
    <d v="2021-03-23T02:39:28"/>
    <s v="audio"/>
    <s v="cooking"/>
    <s v="negative"/>
    <n v="10"/>
    <x v="10"/>
    <x v="1"/>
  </r>
  <r>
    <s v="afe1fed5-5639-45c7-89f8-ce9d1078c910"/>
    <s v="dislike"/>
    <d v="2020-08-06T00:06:52"/>
    <s v="audio"/>
    <s v="cooking"/>
    <s v="negative"/>
    <n v="10"/>
    <x v="4"/>
    <x v="0"/>
  </r>
  <r>
    <s v="afe1fed5-5639-45c7-89f8-ce9d1078c910"/>
    <s v="dislike"/>
    <d v="2020-10-23T05:10:19"/>
    <s v="audio"/>
    <s v="cooking"/>
    <s v="negative"/>
    <n v="10"/>
    <x v="6"/>
    <x v="0"/>
  </r>
  <r>
    <s v="afe1fed5-5639-45c7-89f8-ce9d1078c910"/>
    <s v="like"/>
    <d v="2021-05-13T14:29:15"/>
    <s v="audio"/>
    <s v="cooking"/>
    <s v="positive"/>
    <n v="50"/>
    <x v="9"/>
    <x v="1"/>
  </r>
  <r>
    <s v="afe1fed5-5639-45c7-89f8-ce9d1078c910"/>
    <s v="disgust"/>
    <d v="2020-11-17T17:59:58"/>
    <s v="audio"/>
    <s v="cooking"/>
    <s v="negative"/>
    <n v="0"/>
    <x v="0"/>
    <x v="0"/>
  </r>
  <r>
    <s v="af6c5966-dfe7-460b-9853-62ed9f18aed4"/>
    <s v="cherish"/>
    <d v="2020-07-21T03:32:58"/>
    <s v="photo"/>
    <s v="technology"/>
    <s v="positive"/>
    <n v="70"/>
    <x v="11"/>
    <x v="0"/>
  </r>
  <r>
    <s v="af6c5966-dfe7-460b-9853-62ed9f18aed4"/>
    <s v="interested"/>
    <d v="2021-06-07T22:10:28"/>
    <s v="photo"/>
    <s v="technology"/>
    <s v="positive"/>
    <n v="30"/>
    <x v="1"/>
    <x v="1"/>
  </r>
  <r>
    <s v="af6c5966-dfe7-460b-9853-62ed9f18aed4"/>
    <s v="worried"/>
    <d v="2021-05-05T22:16:59"/>
    <s v="photo"/>
    <s v="technology"/>
    <s v="negative"/>
    <n v="12"/>
    <x v="9"/>
    <x v="1"/>
  </r>
  <r>
    <s v="af6c5966-dfe7-460b-9853-62ed9f18aed4"/>
    <s v="intrigued"/>
    <d v="2020-12-25T18:52:12"/>
    <s v="photo"/>
    <s v="technology"/>
    <s v="positive"/>
    <n v="45"/>
    <x v="5"/>
    <x v="0"/>
  </r>
  <r>
    <s v="af6c5966-dfe7-460b-9853-62ed9f18aed4"/>
    <s v="disgust"/>
    <d v="2020-12-09T05:32:12"/>
    <s v="photo"/>
    <s v="technology"/>
    <s v="negative"/>
    <n v="0"/>
    <x v="5"/>
    <x v="0"/>
  </r>
  <r>
    <s v="af6c5966-dfe7-460b-9853-62ed9f18aed4"/>
    <s v="love"/>
    <d v="2021-04-29T09:06:37"/>
    <s v="photo"/>
    <s v="technology"/>
    <s v="positive"/>
    <n v="65"/>
    <x v="2"/>
    <x v="1"/>
  </r>
  <r>
    <s v="af6c5966-dfe7-460b-9853-62ed9f18aed4"/>
    <s v="indifferent"/>
    <d v="2020-09-09T22:34:54"/>
    <s v="photo"/>
    <s v="technology"/>
    <s v="neutral"/>
    <n v="20"/>
    <x v="7"/>
    <x v="0"/>
  </r>
  <r>
    <s v="af6c5966-dfe7-460b-9853-62ed9f18aed4"/>
    <s v="hate"/>
    <d v="2020-07-18T03:10:14"/>
    <s v="photo"/>
    <s v="technology"/>
    <s v="negative"/>
    <n v="5"/>
    <x v="11"/>
    <x v="0"/>
  </r>
  <r>
    <s v="af6c5966-dfe7-460b-9853-62ed9f18aed4"/>
    <s v="like"/>
    <d v="2020-09-01T05:15:21"/>
    <s v="photo"/>
    <s v="technology"/>
    <s v="positive"/>
    <n v="50"/>
    <x v="7"/>
    <x v="0"/>
  </r>
  <r>
    <s v="af6c5966-dfe7-460b-9853-62ed9f18aed4"/>
    <s v="hate"/>
    <d v="2021-01-07T01:06:09"/>
    <s v="photo"/>
    <s v="technology"/>
    <s v="negative"/>
    <n v="5"/>
    <x v="3"/>
    <x v="1"/>
  </r>
  <r>
    <s v="af6c5966-dfe7-460b-9853-62ed9f18aed4"/>
    <s v="intrigued"/>
    <d v="2021-02-08T15:10:57"/>
    <s v="photo"/>
    <s v="technology"/>
    <s v="positive"/>
    <n v="45"/>
    <x v="8"/>
    <x v="1"/>
  </r>
  <r>
    <s v="af6c5966-dfe7-460b-9853-62ed9f18aed4"/>
    <s v="worried"/>
    <d v="2021-03-25T23:55:56"/>
    <s v="photo"/>
    <s v="technology"/>
    <s v="negative"/>
    <n v="12"/>
    <x v="10"/>
    <x v="1"/>
  </r>
  <r>
    <s v="af6c5966-dfe7-460b-9853-62ed9f18aed4"/>
    <s v="want"/>
    <d v="2021-04-08T20:24:52"/>
    <s v="photo"/>
    <s v="technology"/>
    <s v="positive"/>
    <n v="70"/>
    <x v="2"/>
    <x v="1"/>
  </r>
  <r>
    <s v="af6c5966-dfe7-460b-9853-62ed9f18aed4"/>
    <s v="cherish"/>
    <d v="2020-07-11T02:54:43"/>
    <s v="photo"/>
    <s v="technology"/>
    <s v="positive"/>
    <n v="70"/>
    <x v="11"/>
    <x v="0"/>
  </r>
  <r>
    <s v="af6c5966-dfe7-460b-9853-62ed9f18aed4"/>
    <s v="scared"/>
    <d v="2021-06-16T12:29:46"/>
    <s v="photo"/>
    <s v="technology"/>
    <s v="negative"/>
    <n v="15"/>
    <x v="1"/>
    <x v="1"/>
  </r>
  <r>
    <s v="af6c5966-dfe7-460b-9853-62ed9f18aed4"/>
    <s v="adore"/>
    <d v="2021-06-16T07:03:32"/>
    <s v="photo"/>
    <s v="technology"/>
    <s v="positive"/>
    <n v="72"/>
    <x v="1"/>
    <x v="1"/>
  </r>
  <r>
    <s v="af6c5966-dfe7-460b-9853-62ed9f18aed4"/>
    <s v="scared"/>
    <d v="2020-07-14T08:44:08"/>
    <s v="photo"/>
    <s v="technology"/>
    <s v="negative"/>
    <n v="15"/>
    <x v="11"/>
    <x v="0"/>
  </r>
  <r>
    <s v="af6c5966-dfe7-460b-9853-62ed9f18aed4"/>
    <s v="love"/>
    <d v="2021-04-07T21:31:19"/>
    <s v="photo"/>
    <s v="technology"/>
    <s v="positive"/>
    <n v="65"/>
    <x v="2"/>
    <x v="1"/>
  </r>
  <r>
    <s v="af6c5966-dfe7-460b-9853-62ed9f18aed4"/>
    <s v="disgust"/>
    <d v="2021-02-07T09:49:07"/>
    <s v="photo"/>
    <s v="technology"/>
    <s v="negative"/>
    <n v="0"/>
    <x v="8"/>
    <x v="1"/>
  </r>
  <r>
    <s v="af6c5966-dfe7-460b-9853-62ed9f18aed4"/>
    <s v="hate"/>
    <d v="2020-10-08T14:25:23"/>
    <s v="photo"/>
    <s v="technology"/>
    <s v="negative"/>
    <n v="5"/>
    <x v="6"/>
    <x v="0"/>
  </r>
  <r>
    <s v="af6c5966-dfe7-460b-9853-62ed9f18aed4"/>
    <s v="peeking"/>
    <d v="2020-09-12T20:54:05"/>
    <s v="photo"/>
    <s v="technology"/>
    <s v="neutral"/>
    <n v="35"/>
    <x v="7"/>
    <x v="0"/>
  </r>
  <r>
    <s v="af6c5966-dfe7-460b-9853-62ed9f18aed4"/>
    <s v="disgust"/>
    <d v="2021-02-12T08:00:30"/>
    <s v="photo"/>
    <s v="technology"/>
    <s v="negative"/>
    <n v="0"/>
    <x v="8"/>
    <x v="1"/>
  </r>
  <r>
    <s v="af6c5966-dfe7-460b-9853-62ed9f18aed4"/>
    <s v="interested"/>
    <d v="2020-10-11T21:28:18"/>
    <s v="photo"/>
    <s v="technology"/>
    <s v="positive"/>
    <n v="30"/>
    <x v="6"/>
    <x v="0"/>
  </r>
  <r>
    <s v="af6c5966-dfe7-460b-9853-62ed9f18aed4"/>
    <s v="heart"/>
    <d v="2020-09-02T08:18:37"/>
    <s v="photo"/>
    <s v="technology"/>
    <s v="positive"/>
    <n v="60"/>
    <x v="7"/>
    <x v="0"/>
  </r>
  <r>
    <s v="af6c5966-dfe7-460b-9853-62ed9f18aed4"/>
    <s v="scared"/>
    <d v="2021-04-29T15:05:39"/>
    <s v="photo"/>
    <s v="technology"/>
    <s v="negative"/>
    <n v="15"/>
    <x v="2"/>
    <x v="1"/>
  </r>
  <r>
    <s v="af6c5966-dfe7-460b-9853-62ed9f18aed4"/>
    <s v="disgust"/>
    <d v="2020-12-16T23:09:15"/>
    <s v="photo"/>
    <s v="technology"/>
    <s v="negative"/>
    <n v="0"/>
    <x v="5"/>
    <x v="0"/>
  </r>
  <r>
    <s v="af6c5966-dfe7-460b-9853-62ed9f18aed4"/>
    <s v="hate"/>
    <d v="2020-06-21T07:43:25"/>
    <s v="photo"/>
    <s v="technology"/>
    <s v="negative"/>
    <n v="5"/>
    <x v="1"/>
    <x v="0"/>
  </r>
  <r>
    <s v="af6c5966-dfe7-460b-9853-62ed9f18aed4"/>
    <s v="super love"/>
    <d v="2020-09-23T08:35:28"/>
    <s v="photo"/>
    <s v="technology"/>
    <s v="positive"/>
    <n v="75"/>
    <x v="7"/>
    <x v="0"/>
  </r>
  <r>
    <s v="af6c5966-dfe7-460b-9853-62ed9f18aed4"/>
    <s v="heart"/>
    <d v="2021-01-22T17:36:55"/>
    <s v="photo"/>
    <s v="technology"/>
    <s v="positive"/>
    <n v="60"/>
    <x v="3"/>
    <x v="1"/>
  </r>
  <r>
    <s v="af6c5966-dfe7-460b-9853-62ed9f18aed4"/>
    <s v="super love"/>
    <d v="2020-09-01T06:30:06"/>
    <s v="photo"/>
    <s v="technology"/>
    <s v="positive"/>
    <n v="75"/>
    <x v="7"/>
    <x v="0"/>
  </r>
  <r>
    <s v="af6c5966-dfe7-460b-9853-62ed9f18aed4"/>
    <s v="like"/>
    <d v="2021-05-13T14:58:55"/>
    <s v="photo"/>
    <s v="technology"/>
    <s v="positive"/>
    <n v="50"/>
    <x v="9"/>
    <x v="1"/>
  </r>
  <r>
    <s v="af6c5966-dfe7-460b-9853-62ed9f18aed4"/>
    <s v="adore"/>
    <d v="2021-06-17T11:05:17"/>
    <s v="photo"/>
    <s v="technology"/>
    <s v="positive"/>
    <n v="72"/>
    <x v="1"/>
    <x v="1"/>
  </r>
  <r>
    <s v="af6c5966-dfe7-460b-9853-62ed9f18aed4"/>
    <s v="cherish"/>
    <d v="2021-04-03T13:27:37"/>
    <s v="photo"/>
    <s v="technology"/>
    <s v="positive"/>
    <n v="70"/>
    <x v="2"/>
    <x v="1"/>
  </r>
  <r>
    <s v="af6c5966-dfe7-460b-9853-62ed9f18aed4"/>
    <s v="dislike"/>
    <d v="2021-05-20T06:42:10"/>
    <s v="photo"/>
    <s v="technology"/>
    <s v="negative"/>
    <n v="10"/>
    <x v="9"/>
    <x v="1"/>
  </r>
  <r>
    <s v="af6c5966-dfe7-460b-9853-62ed9f18aed4"/>
    <s v="want"/>
    <d v="2020-09-06T06:42:26"/>
    <s v="photo"/>
    <s v="technology"/>
    <s v="positive"/>
    <n v="70"/>
    <x v="7"/>
    <x v="0"/>
  </r>
  <r>
    <s v="af6c5966-dfe7-460b-9853-62ed9f18aed4"/>
    <s v="cherish"/>
    <d v="2021-06-13T20:33:58"/>
    <s v="photo"/>
    <s v="technology"/>
    <s v="positive"/>
    <n v="70"/>
    <x v="1"/>
    <x v="1"/>
  </r>
  <r>
    <s v="af6c5966-dfe7-460b-9853-62ed9f18aed4"/>
    <s v="love"/>
    <d v="2020-08-13T18:40:46"/>
    <s v="photo"/>
    <s v="technology"/>
    <s v="positive"/>
    <n v="65"/>
    <x v="4"/>
    <x v="0"/>
  </r>
  <r>
    <s v="af6c5966-dfe7-460b-9853-62ed9f18aed4"/>
    <s v="dislike"/>
    <d v="2020-07-21T15:37:53"/>
    <s v="photo"/>
    <s v="technology"/>
    <s v="negative"/>
    <n v="10"/>
    <x v="11"/>
    <x v="0"/>
  </r>
  <r>
    <s v="af6c5966-dfe7-460b-9853-62ed9f18aed4"/>
    <s v="disgust"/>
    <d v="2021-03-19T06:22:18"/>
    <s v="photo"/>
    <s v="technology"/>
    <s v="negative"/>
    <n v="0"/>
    <x v="10"/>
    <x v="1"/>
  </r>
  <r>
    <s v="af6c5966-dfe7-460b-9853-62ed9f18aed4"/>
    <s v="intrigued"/>
    <d v="2021-06-05T09:29:31"/>
    <s v="photo"/>
    <s v="technology"/>
    <s v="positive"/>
    <n v="45"/>
    <x v="1"/>
    <x v="1"/>
  </r>
  <r>
    <s v="af6c5966-dfe7-460b-9853-62ed9f18aed4"/>
    <s v="intrigued"/>
    <d v="2021-05-11T18:02:54"/>
    <s v="photo"/>
    <s v="technology"/>
    <s v="positive"/>
    <n v="45"/>
    <x v="9"/>
    <x v="1"/>
  </r>
  <r>
    <s v="af6c5966-dfe7-460b-9853-62ed9f18aed4"/>
    <s v="indifferent"/>
    <d v="2020-12-05T18:02:04"/>
    <s v="photo"/>
    <s v="technology"/>
    <s v="neutral"/>
    <n v="20"/>
    <x v="5"/>
    <x v="0"/>
  </r>
  <r>
    <s v="af6c5966-dfe7-460b-9853-62ed9f18aed4"/>
    <s v="hate"/>
    <d v="2021-04-01T06:07:16"/>
    <s v="photo"/>
    <s v="technology"/>
    <s v="negative"/>
    <n v="5"/>
    <x v="2"/>
    <x v="1"/>
  </r>
  <r>
    <s v="af6c5966-dfe7-460b-9853-62ed9f18aed4"/>
    <s v="dislike"/>
    <d v="2021-04-08T13:56:45"/>
    <s v="photo"/>
    <s v="technology"/>
    <s v="negative"/>
    <n v="10"/>
    <x v="2"/>
    <x v="1"/>
  </r>
  <r>
    <s v="af6c5966-dfe7-460b-9853-62ed9f18aed4"/>
    <s v="intrigued"/>
    <d v="2021-02-23T04:36:07"/>
    <s v="photo"/>
    <s v="technology"/>
    <s v="positive"/>
    <n v="45"/>
    <x v="8"/>
    <x v="1"/>
  </r>
  <r>
    <s v="af6c5966-dfe7-460b-9853-62ed9f18aed4"/>
    <s v="cherish"/>
    <d v="2020-08-19T00:21:44"/>
    <s v="photo"/>
    <s v="technology"/>
    <s v="positive"/>
    <n v="70"/>
    <x v="4"/>
    <x v="0"/>
  </r>
  <r>
    <s v="af6c5966-dfe7-460b-9853-62ed9f18aed4"/>
    <s v="worried"/>
    <d v="2020-11-15T00:43:04"/>
    <s v="photo"/>
    <s v="technology"/>
    <s v="negative"/>
    <n v="12"/>
    <x v="0"/>
    <x v="0"/>
  </r>
  <r>
    <s v="af6c5966-dfe7-460b-9853-62ed9f18aed4"/>
    <s v="adore"/>
    <d v="2020-11-09T11:07:58"/>
    <s v="photo"/>
    <s v="technology"/>
    <s v="positive"/>
    <n v="72"/>
    <x v="0"/>
    <x v="0"/>
  </r>
  <r>
    <s v="5ecad91d-3e8f-4a9e-9473-c3db5f2ab72f"/>
    <s v="adore"/>
    <d v="2020-07-07T18:38:40"/>
    <s v="audio"/>
    <s v="public speaking"/>
    <s v="positive"/>
    <n v="72"/>
    <x v="11"/>
    <x v="0"/>
  </r>
  <r>
    <s v="5ecad91d-3e8f-4a9e-9473-c3db5f2ab72f"/>
    <s v="intrigued"/>
    <d v="2021-03-10T22:54:44"/>
    <s v="audio"/>
    <s v="public speaking"/>
    <s v="positive"/>
    <n v="45"/>
    <x v="10"/>
    <x v="1"/>
  </r>
  <r>
    <s v="5ecad91d-3e8f-4a9e-9473-c3db5f2ab72f"/>
    <s v="like"/>
    <d v="2020-09-16T11:20:14"/>
    <s v="audio"/>
    <s v="public speaking"/>
    <s v="positive"/>
    <n v="50"/>
    <x v="7"/>
    <x v="0"/>
  </r>
  <r>
    <s v="5ecad91d-3e8f-4a9e-9473-c3db5f2ab72f"/>
    <s v="indifferent"/>
    <d v="2020-11-02T21:06:43"/>
    <s v="audio"/>
    <s v="public speaking"/>
    <s v="neutral"/>
    <n v="20"/>
    <x v="0"/>
    <x v="0"/>
  </r>
  <r>
    <s v="5ecad91d-3e8f-4a9e-9473-c3db5f2ab72f"/>
    <s v="cherish"/>
    <d v="2021-04-17T10:27:13"/>
    <s v="audio"/>
    <s v="public speaking"/>
    <s v="positive"/>
    <n v="70"/>
    <x v="2"/>
    <x v="1"/>
  </r>
  <r>
    <s v="5ecad91d-3e8f-4a9e-9473-c3db5f2ab72f"/>
    <s v="cherish"/>
    <d v="2021-05-01T02:47:14"/>
    <s v="audio"/>
    <s v="public speaking"/>
    <s v="positive"/>
    <n v="70"/>
    <x v="9"/>
    <x v="1"/>
  </r>
  <r>
    <s v="5ecad91d-3e8f-4a9e-9473-c3db5f2ab72f"/>
    <s v="want"/>
    <d v="2021-02-20T18:28:52"/>
    <s v="audio"/>
    <s v="public speaking"/>
    <s v="positive"/>
    <n v="70"/>
    <x v="8"/>
    <x v="1"/>
  </r>
  <r>
    <s v="5ecad91d-3e8f-4a9e-9473-c3db5f2ab72f"/>
    <s v="disgust"/>
    <d v="2020-12-06T06:03:57"/>
    <s v="audio"/>
    <s v="public speaking"/>
    <s v="negative"/>
    <n v="0"/>
    <x v="5"/>
    <x v="0"/>
  </r>
  <r>
    <s v="5ecad91d-3e8f-4a9e-9473-c3db5f2ab72f"/>
    <s v="intrigued"/>
    <d v="2021-04-01T13:22:56"/>
    <s v="audio"/>
    <s v="public speaking"/>
    <s v="positive"/>
    <n v="45"/>
    <x v="2"/>
    <x v="1"/>
  </r>
  <r>
    <s v="5ecad91d-3e8f-4a9e-9473-c3db5f2ab72f"/>
    <s v="interested"/>
    <d v="2021-05-26T17:22:40"/>
    <s v="audio"/>
    <s v="public speaking"/>
    <s v="positive"/>
    <n v="30"/>
    <x v="9"/>
    <x v="1"/>
  </r>
  <r>
    <s v="5ecad91d-3e8f-4a9e-9473-c3db5f2ab72f"/>
    <s v="super love"/>
    <d v="2020-08-11T11:57:28"/>
    <s v="audio"/>
    <s v="public speaking"/>
    <s v="positive"/>
    <n v="75"/>
    <x v="4"/>
    <x v="0"/>
  </r>
  <r>
    <s v="5ecad91d-3e8f-4a9e-9473-c3db5f2ab72f"/>
    <s v="disgust"/>
    <d v="2021-01-29T08:16:45"/>
    <s v="audio"/>
    <s v="public speaking"/>
    <s v="negative"/>
    <n v="0"/>
    <x v="3"/>
    <x v="1"/>
  </r>
  <r>
    <s v="5ecad91d-3e8f-4a9e-9473-c3db5f2ab72f"/>
    <s v="worried"/>
    <d v="2021-03-09T12:37:40"/>
    <s v="audio"/>
    <s v="public speaking"/>
    <s v="negative"/>
    <n v="12"/>
    <x v="10"/>
    <x v="1"/>
  </r>
  <r>
    <s v="5ecad91d-3e8f-4a9e-9473-c3db5f2ab72f"/>
    <s v="adore"/>
    <d v="2020-07-09T20:54:04"/>
    <s v="audio"/>
    <s v="public speaking"/>
    <s v="positive"/>
    <n v="72"/>
    <x v="11"/>
    <x v="0"/>
  </r>
  <r>
    <s v="5ecad91d-3e8f-4a9e-9473-c3db5f2ab72f"/>
    <s v="love"/>
    <d v="2020-12-09T07:26:30"/>
    <s v="audio"/>
    <s v="public speaking"/>
    <s v="positive"/>
    <n v="65"/>
    <x v="5"/>
    <x v="0"/>
  </r>
  <r>
    <s v="5ecad91d-3e8f-4a9e-9473-c3db5f2ab72f"/>
    <s v="scared"/>
    <d v="2021-05-19T00:36:26"/>
    <s v="audio"/>
    <s v="public speaking"/>
    <s v="negative"/>
    <n v="15"/>
    <x v="9"/>
    <x v="1"/>
  </r>
  <r>
    <s v="5ecad91d-3e8f-4a9e-9473-c3db5f2ab72f"/>
    <s v="adore"/>
    <d v="2020-10-20T05:54:09"/>
    <s v="audio"/>
    <s v="public speaking"/>
    <s v="positive"/>
    <n v="72"/>
    <x v="6"/>
    <x v="0"/>
  </r>
  <r>
    <s v="5ecad91d-3e8f-4a9e-9473-c3db5f2ab72f"/>
    <s v="disgust"/>
    <d v="2020-08-21T13:13:57"/>
    <s v="audio"/>
    <s v="public speaking"/>
    <s v="negative"/>
    <n v="0"/>
    <x v="4"/>
    <x v="0"/>
  </r>
  <r>
    <s v="5ecad91d-3e8f-4a9e-9473-c3db5f2ab72f"/>
    <s v="like"/>
    <d v="2020-10-01T00:24:48"/>
    <s v="audio"/>
    <s v="public speaking"/>
    <s v="positive"/>
    <n v="50"/>
    <x v="6"/>
    <x v="0"/>
  </r>
  <r>
    <s v="5ecad91d-3e8f-4a9e-9473-c3db5f2ab72f"/>
    <s v="like"/>
    <d v="2020-09-11T12:05:45"/>
    <s v="audio"/>
    <s v="public speaking"/>
    <s v="positive"/>
    <n v="50"/>
    <x v="7"/>
    <x v="0"/>
  </r>
  <r>
    <s v="5ecad91d-3e8f-4a9e-9473-c3db5f2ab72f"/>
    <s v="love"/>
    <d v="2020-08-11T17:47:32"/>
    <s v="audio"/>
    <s v="public speaking"/>
    <s v="positive"/>
    <n v="65"/>
    <x v="4"/>
    <x v="0"/>
  </r>
  <r>
    <s v="5ecad91d-3e8f-4a9e-9473-c3db5f2ab72f"/>
    <s v="hate"/>
    <d v="2021-01-23T08:17:17"/>
    <s v="audio"/>
    <s v="public speaking"/>
    <s v="negative"/>
    <n v="5"/>
    <x v="3"/>
    <x v="1"/>
  </r>
  <r>
    <s v="5ecad91d-3e8f-4a9e-9473-c3db5f2ab72f"/>
    <s v="intrigued"/>
    <d v="2020-09-16T13:30:09"/>
    <s v="audio"/>
    <s v="public speaking"/>
    <s v="positive"/>
    <n v="45"/>
    <x v="7"/>
    <x v="0"/>
  </r>
  <r>
    <s v="5ecad91d-3e8f-4a9e-9473-c3db5f2ab72f"/>
    <s v="super love"/>
    <d v="2021-03-29T09:47:24"/>
    <s v="audio"/>
    <s v="public speaking"/>
    <s v="positive"/>
    <n v="75"/>
    <x v="10"/>
    <x v="1"/>
  </r>
  <r>
    <s v="5ecad91d-3e8f-4a9e-9473-c3db5f2ab72f"/>
    <s v="cherish"/>
    <d v="2020-12-29T05:26:10"/>
    <s v="audio"/>
    <s v="public speaking"/>
    <s v="positive"/>
    <n v="70"/>
    <x v="5"/>
    <x v="0"/>
  </r>
  <r>
    <s v="5ecad91d-3e8f-4a9e-9473-c3db5f2ab72f"/>
    <s v="indifferent"/>
    <d v="2020-09-21T11:57:18"/>
    <s v="audio"/>
    <s v="public speaking"/>
    <s v="neutral"/>
    <n v="20"/>
    <x v="7"/>
    <x v="0"/>
  </r>
  <r>
    <s v="5ecad91d-3e8f-4a9e-9473-c3db5f2ab72f"/>
    <s v="peeking"/>
    <d v="2021-04-06T08:17:37"/>
    <s v="audio"/>
    <s v="public speaking"/>
    <s v="neutral"/>
    <n v="35"/>
    <x v="2"/>
    <x v="1"/>
  </r>
  <r>
    <s v="5ecad91d-3e8f-4a9e-9473-c3db5f2ab72f"/>
    <s v="intrigued"/>
    <d v="2021-02-07T02:22:42"/>
    <s v="audio"/>
    <s v="public speaking"/>
    <s v="positive"/>
    <n v="45"/>
    <x v="8"/>
    <x v="1"/>
  </r>
  <r>
    <s v="5ecad91d-3e8f-4a9e-9473-c3db5f2ab72f"/>
    <s v="heart"/>
    <d v="2020-11-27T01:53:27"/>
    <s v="audio"/>
    <s v="public speaking"/>
    <s v="positive"/>
    <n v="60"/>
    <x v="0"/>
    <x v="0"/>
  </r>
  <r>
    <s v="5ecad91d-3e8f-4a9e-9473-c3db5f2ab72f"/>
    <s v="dislike"/>
    <d v="2020-12-19T02:41:50"/>
    <s v="audio"/>
    <s v="public speaking"/>
    <s v="negative"/>
    <n v="10"/>
    <x v="5"/>
    <x v="0"/>
  </r>
  <r>
    <s v="5ecad91d-3e8f-4a9e-9473-c3db5f2ab72f"/>
    <s v="intrigued"/>
    <d v="2020-10-23T01:36:13"/>
    <s v="audio"/>
    <s v="public speaking"/>
    <s v="positive"/>
    <n v="45"/>
    <x v="6"/>
    <x v="0"/>
  </r>
  <r>
    <s v="5ecad91d-3e8f-4a9e-9473-c3db5f2ab72f"/>
    <s v="intrigued"/>
    <d v="2021-05-25T14:14:37"/>
    <s v="audio"/>
    <s v="public speaking"/>
    <s v="positive"/>
    <n v="45"/>
    <x v="9"/>
    <x v="1"/>
  </r>
  <r>
    <s v="5ecad91d-3e8f-4a9e-9473-c3db5f2ab72f"/>
    <s v="intrigued"/>
    <d v="2020-08-17T05:11:55"/>
    <s v="audio"/>
    <s v="public speaking"/>
    <s v="positive"/>
    <n v="45"/>
    <x v="4"/>
    <x v="0"/>
  </r>
  <r>
    <s v="2b7f2d2b-2a0b-4d33-ada9-ee9629742dff"/>
    <s v="scared"/>
    <d v="2021-02-26T06:56:52"/>
    <s v="photo"/>
    <s v="healthy eating"/>
    <s v="negative"/>
    <n v="15"/>
    <x v="8"/>
    <x v="1"/>
  </r>
  <r>
    <s v="2b7f2d2b-2a0b-4d33-ada9-ee9629742dff"/>
    <s v="scared"/>
    <d v="2020-11-19T14:54:40"/>
    <s v="photo"/>
    <s v="healthy eating"/>
    <s v="negative"/>
    <n v="15"/>
    <x v="0"/>
    <x v="0"/>
  </r>
  <r>
    <s v="2b7f2d2b-2a0b-4d33-ada9-ee9629742dff"/>
    <s v="cherish"/>
    <d v="2021-05-30T06:17:17"/>
    <s v="photo"/>
    <s v="healthy eating"/>
    <s v="positive"/>
    <n v="70"/>
    <x v="9"/>
    <x v="1"/>
  </r>
  <r>
    <s v="2b7f2d2b-2a0b-4d33-ada9-ee9629742dff"/>
    <s v="hate"/>
    <d v="2021-05-09T13:40:11"/>
    <s v="photo"/>
    <s v="healthy eating"/>
    <s v="negative"/>
    <n v="5"/>
    <x v="9"/>
    <x v="1"/>
  </r>
  <r>
    <s v="2b7f2d2b-2a0b-4d33-ada9-ee9629742dff"/>
    <s v="indifferent"/>
    <d v="2020-11-28T18:15:37"/>
    <s v="photo"/>
    <s v="healthy eating"/>
    <s v="neutral"/>
    <n v="20"/>
    <x v="0"/>
    <x v="0"/>
  </r>
  <r>
    <s v="2b7f2d2b-2a0b-4d33-ada9-ee9629742dff"/>
    <s v="like"/>
    <d v="2021-02-18T10:57:19"/>
    <s v="photo"/>
    <s v="healthy eating"/>
    <s v="positive"/>
    <n v="50"/>
    <x v="8"/>
    <x v="1"/>
  </r>
  <r>
    <s v="2b7f2d2b-2a0b-4d33-ada9-ee9629742dff"/>
    <s v="scared"/>
    <d v="2020-10-07T14:55:46"/>
    <s v="photo"/>
    <s v="healthy eating"/>
    <s v="negative"/>
    <n v="15"/>
    <x v="6"/>
    <x v="0"/>
  </r>
  <r>
    <s v="2b7f2d2b-2a0b-4d33-ada9-ee9629742dff"/>
    <s v="super love"/>
    <d v="2020-09-26T10:00:08"/>
    <s v="photo"/>
    <s v="healthy eating"/>
    <s v="positive"/>
    <n v="75"/>
    <x v="7"/>
    <x v="0"/>
  </r>
  <r>
    <s v="2b7f2d2b-2a0b-4d33-ada9-ee9629742dff"/>
    <s v="cherish"/>
    <d v="2021-02-22T23:46:50"/>
    <s v="photo"/>
    <s v="healthy eating"/>
    <s v="positive"/>
    <n v="70"/>
    <x v="8"/>
    <x v="1"/>
  </r>
  <r>
    <s v="2b7f2d2b-2a0b-4d33-ada9-ee9629742dff"/>
    <s v="like"/>
    <d v="2020-07-31T17:46:30"/>
    <s v="photo"/>
    <s v="healthy eating"/>
    <s v="positive"/>
    <n v="50"/>
    <x v="11"/>
    <x v="0"/>
  </r>
  <r>
    <s v="2b7f2d2b-2a0b-4d33-ada9-ee9629742dff"/>
    <s v="cherish"/>
    <d v="2020-11-04T12:06:09"/>
    <s v="photo"/>
    <s v="healthy eating"/>
    <s v="positive"/>
    <n v="70"/>
    <x v="0"/>
    <x v="0"/>
  </r>
  <r>
    <s v="2b7f2d2b-2a0b-4d33-ada9-ee9629742dff"/>
    <s v="love"/>
    <d v="2020-09-29T10:16:33"/>
    <s v="photo"/>
    <s v="healthy eating"/>
    <s v="positive"/>
    <n v="65"/>
    <x v="7"/>
    <x v="0"/>
  </r>
  <r>
    <s v="2b7f2d2b-2a0b-4d33-ada9-ee9629742dff"/>
    <s v="intrigued"/>
    <d v="2021-04-18T10:25:49"/>
    <s v="photo"/>
    <s v="healthy eating"/>
    <s v="positive"/>
    <n v="45"/>
    <x v="2"/>
    <x v="1"/>
  </r>
  <r>
    <s v="2b7f2d2b-2a0b-4d33-ada9-ee9629742dff"/>
    <s v="intrigued"/>
    <d v="2020-10-16T15:04:15"/>
    <s v="photo"/>
    <s v="healthy eating"/>
    <s v="positive"/>
    <n v="45"/>
    <x v="6"/>
    <x v="0"/>
  </r>
  <r>
    <s v="2b7f2d2b-2a0b-4d33-ada9-ee9629742dff"/>
    <s v="indifferent"/>
    <d v="2020-10-15T12:21:07"/>
    <s v="photo"/>
    <s v="healthy eating"/>
    <s v="neutral"/>
    <n v="20"/>
    <x v="6"/>
    <x v="0"/>
  </r>
  <r>
    <s v="2b7f2d2b-2a0b-4d33-ada9-ee9629742dff"/>
    <s v="like"/>
    <d v="2020-12-18T18:13:50"/>
    <s v="photo"/>
    <s v="healthy eating"/>
    <s v="positive"/>
    <n v="50"/>
    <x v="5"/>
    <x v="0"/>
  </r>
  <r>
    <s v="2b7f2d2b-2a0b-4d33-ada9-ee9629742dff"/>
    <s v="adore"/>
    <d v="2020-07-12T10:54:50"/>
    <s v="photo"/>
    <s v="healthy eating"/>
    <s v="positive"/>
    <n v="72"/>
    <x v="11"/>
    <x v="0"/>
  </r>
  <r>
    <s v="2b7f2d2b-2a0b-4d33-ada9-ee9629742dff"/>
    <s v="hate"/>
    <d v="2020-08-07T23:05:20"/>
    <s v="photo"/>
    <s v="healthy eating"/>
    <s v="negative"/>
    <n v="5"/>
    <x v="4"/>
    <x v="0"/>
  </r>
  <r>
    <s v="2b7f2d2b-2a0b-4d33-ada9-ee9629742dff"/>
    <s v="cherish"/>
    <d v="2020-07-28T20:32:37"/>
    <s v="photo"/>
    <s v="healthy eating"/>
    <s v="positive"/>
    <n v="70"/>
    <x v="11"/>
    <x v="0"/>
  </r>
  <r>
    <s v="2b7f2d2b-2a0b-4d33-ada9-ee9629742dff"/>
    <s v="indifferent"/>
    <d v="2021-05-09T15:19:58"/>
    <s v="photo"/>
    <s v="healthy eating"/>
    <s v="neutral"/>
    <n v="20"/>
    <x v="9"/>
    <x v="1"/>
  </r>
  <r>
    <s v="2b7f2d2b-2a0b-4d33-ada9-ee9629742dff"/>
    <s v="scared"/>
    <d v="2021-06-11T04:27:39"/>
    <s v="photo"/>
    <s v="healthy eating"/>
    <s v="negative"/>
    <n v="15"/>
    <x v="1"/>
    <x v="1"/>
  </r>
  <r>
    <s v="2b7f2d2b-2a0b-4d33-ada9-ee9629742dff"/>
    <s v="adore"/>
    <d v="2021-03-28T14:13:06"/>
    <s v="photo"/>
    <s v="healthy eating"/>
    <s v="positive"/>
    <n v="72"/>
    <x v="10"/>
    <x v="1"/>
  </r>
  <r>
    <s v="2b7f2d2b-2a0b-4d33-ada9-ee9629742dff"/>
    <s v="dislike"/>
    <d v="2020-09-28T07:10:34"/>
    <s v="photo"/>
    <s v="healthy eating"/>
    <s v="negative"/>
    <n v="10"/>
    <x v="7"/>
    <x v="0"/>
  </r>
  <r>
    <s v="2b7f2d2b-2a0b-4d33-ada9-ee9629742dff"/>
    <s v="cherish"/>
    <d v="2021-02-14T03:20:37"/>
    <s v="photo"/>
    <s v="healthy eating"/>
    <s v="positive"/>
    <n v="70"/>
    <x v="8"/>
    <x v="1"/>
  </r>
  <r>
    <s v="2b7f2d2b-2a0b-4d33-ada9-ee9629742dff"/>
    <s v="indifferent"/>
    <d v="2020-10-22T04:43:20"/>
    <s v="photo"/>
    <s v="healthy eating"/>
    <s v="neutral"/>
    <n v="20"/>
    <x v="6"/>
    <x v="0"/>
  </r>
  <r>
    <s v="2b7f2d2b-2a0b-4d33-ada9-ee9629742dff"/>
    <s v="super love"/>
    <d v="2020-06-19T19:46:17"/>
    <s v="photo"/>
    <s v="healthy eating"/>
    <s v="positive"/>
    <n v="75"/>
    <x v="1"/>
    <x v="0"/>
  </r>
  <r>
    <s v="57528f91-7b0d-4120-acaf-82ee87f6df7d"/>
    <s v="adore"/>
    <d v="2020-10-20T12:35:54"/>
    <s v="video"/>
    <s v="education"/>
    <s v="positive"/>
    <n v="72"/>
    <x v="6"/>
    <x v="0"/>
  </r>
  <r>
    <s v="57528f91-7b0d-4120-acaf-82ee87f6df7d"/>
    <s v="worried"/>
    <d v="2021-03-31T13:32:28"/>
    <s v="video"/>
    <s v="education"/>
    <s v="negative"/>
    <n v="12"/>
    <x v="10"/>
    <x v="1"/>
  </r>
  <r>
    <s v="57528f91-7b0d-4120-acaf-82ee87f6df7d"/>
    <s v="intrigued"/>
    <d v="2021-03-10T21:03:52"/>
    <s v="video"/>
    <s v="education"/>
    <s v="positive"/>
    <n v="45"/>
    <x v="10"/>
    <x v="1"/>
  </r>
  <r>
    <s v="57528f91-7b0d-4120-acaf-82ee87f6df7d"/>
    <s v="intrigued"/>
    <d v="2021-02-22T21:15:51"/>
    <s v="video"/>
    <s v="education"/>
    <s v="positive"/>
    <n v="45"/>
    <x v="8"/>
    <x v="1"/>
  </r>
  <r>
    <s v="57528f91-7b0d-4120-acaf-82ee87f6df7d"/>
    <s v="scared"/>
    <d v="2020-09-27T13:02:34"/>
    <s v="video"/>
    <s v="education"/>
    <s v="negative"/>
    <n v="15"/>
    <x v="7"/>
    <x v="0"/>
  </r>
  <r>
    <s v="57528f91-7b0d-4120-acaf-82ee87f6df7d"/>
    <s v="dislike"/>
    <d v="2020-09-21T05:22:24"/>
    <s v="video"/>
    <s v="education"/>
    <s v="negative"/>
    <n v="10"/>
    <x v="7"/>
    <x v="0"/>
  </r>
  <r>
    <s v="57528f91-7b0d-4120-acaf-82ee87f6df7d"/>
    <s v="disgust"/>
    <d v="2020-12-01T00:44:26"/>
    <s v="video"/>
    <s v="education"/>
    <s v="negative"/>
    <n v="0"/>
    <x v="5"/>
    <x v="0"/>
  </r>
  <r>
    <s v="57528f91-7b0d-4120-acaf-82ee87f6df7d"/>
    <s v="love"/>
    <d v="2020-10-04T21:42:26"/>
    <s v="video"/>
    <s v="education"/>
    <s v="positive"/>
    <n v="65"/>
    <x v="6"/>
    <x v="0"/>
  </r>
  <r>
    <s v="57528f91-7b0d-4120-acaf-82ee87f6df7d"/>
    <s v="super love"/>
    <d v="2020-09-08T03:25:05"/>
    <s v="video"/>
    <s v="education"/>
    <s v="positive"/>
    <n v="75"/>
    <x v="7"/>
    <x v="0"/>
  </r>
  <r>
    <s v="57528f91-7b0d-4120-acaf-82ee87f6df7d"/>
    <s v="peeking"/>
    <d v="2021-04-11T03:54:37"/>
    <s v="video"/>
    <s v="education"/>
    <s v="neutral"/>
    <n v="35"/>
    <x v="2"/>
    <x v="1"/>
  </r>
  <r>
    <s v="57528f91-7b0d-4120-acaf-82ee87f6df7d"/>
    <s v="scared"/>
    <d v="2021-06-14T03:41:49"/>
    <s v="video"/>
    <s v="education"/>
    <s v="negative"/>
    <n v="15"/>
    <x v="1"/>
    <x v="1"/>
  </r>
  <r>
    <s v="57528f91-7b0d-4120-acaf-82ee87f6df7d"/>
    <s v="worried"/>
    <d v="2020-10-19T01:26:02"/>
    <s v="video"/>
    <s v="education"/>
    <s v="negative"/>
    <n v="12"/>
    <x v="6"/>
    <x v="0"/>
  </r>
  <r>
    <s v="57528f91-7b0d-4120-acaf-82ee87f6df7d"/>
    <s v="peeking"/>
    <d v="2020-07-20T18:14:45"/>
    <s v="video"/>
    <s v="education"/>
    <s v="neutral"/>
    <n v="35"/>
    <x v="11"/>
    <x v="0"/>
  </r>
  <r>
    <s v="57528f91-7b0d-4120-acaf-82ee87f6df7d"/>
    <s v="love"/>
    <d v="2021-01-10T22:44:20"/>
    <s v="video"/>
    <s v="education"/>
    <s v="positive"/>
    <n v="65"/>
    <x v="3"/>
    <x v="1"/>
  </r>
  <r>
    <s v="57528f91-7b0d-4120-acaf-82ee87f6df7d"/>
    <s v="like"/>
    <d v="2021-04-14T14:42:00"/>
    <s v="video"/>
    <s v="education"/>
    <s v="positive"/>
    <n v="50"/>
    <x v="2"/>
    <x v="1"/>
  </r>
  <r>
    <s v="57528f91-7b0d-4120-acaf-82ee87f6df7d"/>
    <s v="scared"/>
    <d v="2021-02-10T17:42:35"/>
    <s v="video"/>
    <s v="education"/>
    <s v="negative"/>
    <n v="15"/>
    <x v="8"/>
    <x v="1"/>
  </r>
  <r>
    <s v="57528f91-7b0d-4120-acaf-82ee87f6df7d"/>
    <s v="scared"/>
    <d v="2021-04-18T23:23:33"/>
    <s v="video"/>
    <s v="education"/>
    <s v="negative"/>
    <n v="15"/>
    <x v="2"/>
    <x v="1"/>
  </r>
  <r>
    <s v="57528f91-7b0d-4120-acaf-82ee87f6df7d"/>
    <s v="adore"/>
    <d v="2020-12-06T12:19:51"/>
    <s v="video"/>
    <s v="education"/>
    <s v="positive"/>
    <n v="72"/>
    <x v="5"/>
    <x v="0"/>
  </r>
  <r>
    <s v="57528f91-7b0d-4120-acaf-82ee87f6df7d"/>
    <s v="interested"/>
    <d v="2020-10-31T10:21:18"/>
    <s v="video"/>
    <s v="education"/>
    <s v="positive"/>
    <n v="30"/>
    <x v="6"/>
    <x v="0"/>
  </r>
  <r>
    <s v="57528f91-7b0d-4120-acaf-82ee87f6df7d"/>
    <s v="intrigued"/>
    <d v="2021-04-21T20:15:42"/>
    <s v="video"/>
    <s v="education"/>
    <s v="positive"/>
    <n v="45"/>
    <x v="2"/>
    <x v="1"/>
  </r>
  <r>
    <s v="57528f91-7b0d-4120-acaf-82ee87f6df7d"/>
    <s v="cherish"/>
    <d v="2021-01-27T19:20:37"/>
    <s v="video"/>
    <s v="education"/>
    <s v="positive"/>
    <n v="70"/>
    <x v="3"/>
    <x v="1"/>
  </r>
  <r>
    <s v="57528f91-7b0d-4120-acaf-82ee87f6df7d"/>
    <s v="worried"/>
    <d v="2020-08-01T14:48:07"/>
    <s v="video"/>
    <s v="education"/>
    <s v="negative"/>
    <n v="12"/>
    <x v="4"/>
    <x v="0"/>
  </r>
  <r>
    <s v="57528f91-7b0d-4120-acaf-82ee87f6df7d"/>
    <s v="indifferent"/>
    <d v="2020-09-29T07:22:19"/>
    <s v="video"/>
    <s v="education"/>
    <s v="neutral"/>
    <n v="20"/>
    <x v="7"/>
    <x v="0"/>
  </r>
  <r>
    <s v="57528f91-7b0d-4120-acaf-82ee87f6df7d"/>
    <s v="want"/>
    <d v="2020-11-16T10:44:35"/>
    <s v="video"/>
    <s v="education"/>
    <s v="positive"/>
    <n v="70"/>
    <x v="0"/>
    <x v="0"/>
  </r>
  <r>
    <s v="57528f91-7b0d-4120-acaf-82ee87f6df7d"/>
    <s v="cherish"/>
    <d v="2021-05-17T09:03:38"/>
    <s v="video"/>
    <s v="education"/>
    <s v="positive"/>
    <n v="70"/>
    <x v="9"/>
    <x v="1"/>
  </r>
  <r>
    <s v="57528f91-7b0d-4120-acaf-82ee87f6df7d"/>
    <s v="like"/>
    <d v="2020-07-07T14:07:57"/>
    <s v="video"/>
    <s v="education"/>
    <s v="positive"/>
    <n v="50"/>
    <x v="11"/>
    <x v="0"/>
  </r>
  <r>
    <s v="57528f91-7b0d-4120-acaf-82ee87f6df7d"/>
    <s v="worried"/>
    <d v="2021-01-11T13:44:13"/>
    <s v="video"/>
    <s v="education"/>
    <s v="negative"/>
    <n v="12"/>
    <x v="3"/>
    <x v="1"/>
  </r>
  <r>
    <s v="57528f91-7b0d-4120-acaf-82ee87f6df7d"/>
    <s v="dislike"/>
    <d v="2020-09-10T00:31:14"/>
    <s v="video"/>
    <s v="education"/>
    <s v="negative"/>
    <n v="10"/>
    <x v="7"/>
    <x v="0"/>
  </r>
  <r>
    <s v="57528f91-7b0d-4120-acaf-82ee87f6df7d"/>
    <s v="interested"/>
    <d v="2021-04-30T11:41:17"/>
    <s v="video"/>
    <s v="education"/>
    <s v="positive"/>
    <n v="30"/>
    <x v="2"/>
    <x v="1"/>
  </r>
  <r>
    <s v="57528f91-7b0d-4120-acaf-82ee87f6df7d"/>
    <s v="cherish"/>
    <d v="2020-10-11T00:50:53"/>
    <s v="video"/>
    <s v="education"/>
    <s v="positive"/>
    <n v="70"/>
    <x v="6"/>
    <x v="0"/>
  </r>
  <r>
    <s v="a82b8250-08aa-47a5-97c4-19f30f236179"/>
    <s v="interested"/>
    <d v="2020-11-10T15:32:24"/>
    <s v="audio"/>
    <s v="culture"/>
    <s v="positive"/>
    <n v="30"/>
    <x v="0"/>
    <x v="0"/>
  </r>
  <r>
    <s v="a82b8250-08aa-47a5-97c4-19f30f236179"/>
    <s v="heart"/>
    <d v="2020-09-20T17:35:44"/>
    <s v="audio"/>
    <s v="culture"/>
    <s v="positive"/>
    <n v="60"/>
    <x v="7"/>
    <x v="0"/>
  </r>
  <r>
    <s v="a82b8250-08aa-47a5-97c4-19f30f236179"/>
    <s v="peeking"/>
    <d v="2020-06-27T13:33:55"/>
    <s v="audio"/>
    <s v="culture"/>
    <s v="neutral"/>
    <n v="35"/>
    <x v="1"/>
    <x v="0"/>
  </r>
  <r>
    <s v="a82b8250-08aa-47a5-97c4-19f30f236179"/>
    <s v="interested"/>
    <d v="2020-07-25T09:43:19"/>
    <s v="audio"/>
    <s v="culture"/>
    <s v="positive"/>
    <n v="30"/>
    <x v="11"/>
    <x v="0"/>
  </r>
  <r>
    <s v="a82b8250-08aa-47a5-97c4-19f30f236179"/>
    <s v="intrigued"/>
    <d v="2021-05-16T18:23:18"/>
    <s v="audio"/>
    <s v="culture"/>
    <s v="positive"/>
    <n v="45"/>
    <x v="9"/>
    <x v="1"/>
  </r>
  <r>
    <s v="a82b8250-08aa-47a5-97c4-19f30f236179"/>
    <s v="cherish"/>
    <d v="2021-03-12T07:14:47"/>
    <s v="audio"/>
    <s v="culture"/>
    <s v="positive"/>
    <n v="70"/>
    <x v="10"/>
    <x v="1"/>
  </r>
  <r>
    <s v="a82b8250-08aa-47a5-97c4-19f30f236179"/>
    <s v="scared"/>
    <d v="2021-03-15T12:37:02"/>
    <s v="audio"/>
    <s v="culture"/>
    <s v="negative"/>
    <n v="15"/>
    <x v="10"/>
    <x v="1"/>
  </r>
  <r>
    <s v="a82b8250-08aa-47a5-97c4-19f30f236179"/>
    <s v="scared"/>
    <d v="2020-10-23T08:31:33"/>
    <s v="audio"/>
    <s v="culture"/>
    <s v="negative"/>
    <n v="15"/>
    <x v="6"/>
    <x v="0"/>
  </r>
  <r>
    <s v="a82b8250-08aa-47a5-97c4-19f30f236179"/>
    <s v="cherish"/>
    <d v="2021-06-01T08:40:03"/>
    <s v="audio"/>
    <s v="culture"/>
    <s v="positive"/>
    <n v="70"/>
    <x v="1"/>
    <x v="1"/>
  </r>
  <r>
    <s v="a82b8250-08aa-47a5-97c4-19f30f236179"/>
    <s v="interested"/>
    <d v="2020-09-20T07:21:41"/>
    <s v="audio"/>
    <s v="culture"/>
    <s v="positive"/>
    <n v="30"/>
    <x v="7"/>
    <x v="0"/>
  </r>
  <r>
    <s v="a82b8250-08aa-47a5-97c4-19f30f236179"/>
    <s v="cherish"/>
    <d v="2020-08-04T00:47:00"/>
    <s v="audio"/>
    <s v="culture"/>
    <s v="positive"/>
    <n v="70"/>
    <x v="4"/>
    <x v="0"/>
  </r>
  <r>
    <s v="a82b8250-08aa-47a5-97c4-19f30f236179"/>
    <s v="interested"/>
    <d v="2020-08-13T05:28:39"/>
    <s v="audio"/>
    <s v="culture"/>
    <s v="positive"/>
    <n v="30"/>
    <x v="4"/>
    <x v="0"/>
  </r>
  <r>
    <s v="a82b8250-08aa-47a5-97c4-19f30f236179"/>
    <s v="cherish"/>
    <d v="2020-11-27T13:05:58"/>
    <s v="audio"/>
    <s v="culture"/>
    <s v="positive"/>
    <n v="70"/>
    <x v="0"/>
    <x v="0"/>
  </r>
  <r>
    <s v="a82b8250-08aa-47a5-97c4-19f30f236179"/>
    <s v="cherish"/>
    <d v="2020-08-27T06:52:56"/>
    <s v="audio"/>
    <s v="culture"/>
    <s v="positive"/>
    <n v="70"/>
    <x v="4"/>
    <x v="0"/>
  </r>
  <r>
    <s v="a82b8250-08aa-47a5-97c4-19f30f236179"/>
    <s v="indifferent"/>
    <d v="2021-03-29T18:07:31"/>
    <s v="audio"/>
    <s v="culture"/>
    <s v="neutral"/>
    <n v="20"/>
    <x v="10"/>
    <x v="1"/>
  </r>
  <r>
    <s v="a82b8250-08aa-47a5-97c4-19f30f236179"/>
    <s v="indifferent"/>
    <d v="2020-08-10T23:24:52"/>
    <s v="audio"/>
    <s v="culture"/>
    <s v="neutral"/>
    <n v="20"/>
    <x v="4"/>
    <x v="0"/>
  </r>
  <r>
    <s v="a82b8250-08aa-47a5-97c4-19f30f236179"/>
    <s v="peeking"/>
    <d v="2020-09-26T02:33:54"/>
    <s v="audio"/>
    <s v="culture"/>
    <s v="neutral"/>
    <n v="35"/>
    <x v="7"/>
    <x v="0"/>
  </r>
  <r>
    <s v="a82b8250-08aa-47a5-97c4-19f30f236179"/>
    <s v="super love"/>
    <d v="2020-11-06T10:51:13"/>
    <s v="audio"/>
    <s v="culture"/>
    <s v="positive"/>
    <n v="75"/>
    <x v="0"/>
    <x v="0"/>
  </r>
  <r>
    <s v="a82b8250-08aa-47a5-97c4-19f30f236179"/>
    <s v="hate"/>
    <d v="2020-08-11T00:53:18"/>
    <s v="audio"/>
    <s v="culture"/>
    <s v="negative"/>
    <n v="5"/>
    <x v="4"/>
    <x v="0"/>
  </r>
  <r>
    <s v="a82b8250-08aa-47a5-97c4-19f30f236179"/>
    <s v="peeking"/>
    <d v="2021-01-03T16:01:46"/>
    <s v="audio"/>
    <s v="culture"/>
    <s v="neutral"/>
    <n v="35"/>
    <x v="3"/>
    <x v="1"/>
  </r>
  <r>
    <s v="a82b8250-08aa-47a5-97c4-19f30f236179"/>
    <s v="worried"/>
    <d v="2021-03-30T00:01:44"/>
    <s v="audio"/>
    <s v="culture"/>
    <s v="negative"/>
    <n v="12"/>
    <x v="10"/>
    <x v="1"/>
  </r>
  <r>
    <s v="a82b8250-08aa-47a5-97c4-19f30f236179"/>
    <s v="worried"/>
    <d v="2020-07-18T14:28:39"/>
    <s v="audio"/>
    <s v="culture"/>
    <s v="negative"/>
    <n v="12"/>
    <x v="11"/>
    <x v="0"/>
  </r>
  <r>
    <s v="a82b8250-08aa-47a5-97c4-19f30f236179"/>
    <s v="disgust"/>
    <d v="2021-05-08T18:39:32"/>
    <s v="audio"/>
    <s v="culture"/>
    <s v="negative"/>
    <n v="0"/>
    <x v="9"/>
    <x v="1"/>
  </r>
  <r>
    <s v="a82b8250-08aa-47a5-97c4-19f30f236179"/>
    <s v="super love"/>
    <d v="2020-12-04T18:08:23"/>
    <s v="audio"/>
    <s v="culture"/>
    <s v="positive"/>
    <n v="75"/>
    <x v="5"/>
    <x v="0"/>
  </r>
  <r>
    <s v="a82b8250-08aa-47a5-97c4-19f30f236179"/>
    <s v="super love"/>
    <d v="2020-11-14T02:20:56"/>
    <s v="audio"/>
    <s v="culture"/>
    <s v="positive"/>
    <n v="75"/>
    <x v="0"/>
    <x v="0"/>
  </r>
  <r>
    <s v="a82b8250-08aa-47a5-97c4-19f30f236179"/>
    <s v="love"/>
    <d v="2020-07-19T22:30:20"/>
    <s v="audio"/>
    <s v="culture"/>
    <s v="positive"/>
    <n v="65"/>
    <x v="11"/>
    <x v="0"/>
  </r>
  <r>
    <s v="a82b8250-08aa-47a5-97c4-19f30f236179"/>
    <s v="intrigued"/>
    <d v="2021-06-14T08:49:19"/>
    <s v="audio"/>
    <s v="culture"/>
    <s v="positive"/>
    <n v="45"/>
    <x v="1"/>
    <x v="1"/>
  </r>
  <r>
    <s v="a82b8250-08aa-47a5-97c4-19f30f236179"/>
    <s v="like"/>
    <d v="2021-04-20T22:24:29"/>
    <s v="audio"/>
    <s v="culture"/>
    <s v="positive"/>
    <n v="50"/>
    <x v="2"/>
    <x v="1"/>
  </r>
  <r>
    <s v="a82b8250-08aa-47a5-97c4-19f30f236179"/>
    <s v="intrigued"/>
    <d v="2021-03-31T03:04:03"/>
    <s v="audio"/>
    <s v="culture"/>
    <s v="positive"/>
    <n v="45"/>
    <x v="10"/>
    <x v="1"/>
  </r>
  <r>
    <s v="a82b8250-08aa-47a5-97c4-19f30f236179"/>
    <s v="like"/>
    <d v="2021-04-14T02:11:30"/>
    <s v="audio"/>
    <s v="culture"/>
    <s v="positive"/>
    <n v="50"/>
    <x v="2"/>
    <x v="1"/>
  </r>
  <r>
    <s v="a82b8250-08aa-47a5-97c4-19f30f236179"/>
    <s v="peeking"/>
    <d v="2021-04-23T18:05:48"/>
    <s v="audio"/>
    <s v="culture"/>
    <s v="neutral"/>
    <n v="35"/>
    <x v="2"/>
    <x v="1"/>
  </r>
  <r>
    <s v="a82b8250-08aa-47a5-97c4-19f30f236179"/>
    <s v="heart"/>
    <d v="2020-10-04T13:21:19"/>
    <s v="audio"/>
    <s v="culture"/>
    <s v="positive"/>
    <n v="60"/>
    <x v="6"/>
    <x v="0"/>
  </r>
  <r>
    <s v="a82b8250-08aa-47a5-97c4-19f30f236179"/>
    <s v="like"/>
    <d v="2020-07-31T23:19:03"/>
    <s v="audio"/>
    <s v="culture"/>
    <s v="positive"/>
    <n v="50"/>
    <x v="11"/>
    <x v="0"/>
  </r>
  <r>
    <s v="a82b8250-08aa-47a5-97c4-19f30f236179"/>
    <s v="disgust"/>
    <d v="2021-06-13T14:30:28"/>
    <s v="audio"/>
    <s v="culture"/>
    <s v="negative"/>
    <n v="0"/>
    <x v="1"/>
    <x v="1"/>
  </r>
  <r>
    <s v="a82b8250-08aa-47a5-97c4-19f30f236179"/>
    <s v="cherish"/>
    <d v="2020-12-07T23:54:58"/>
    <s v="audio"/>
    <s v="culture"/>
    <s v="positive"/>
    <n v="70"/>
    <x v="5"/>
    <x v="0"/>
  </r>
  <r>
    <s v="a82b8250-08aa-47a5-97c4-19f30f236179"/>
    <s v="super love"/>
    <d v="2020-12-24T11:16:13"/>
    <s v="audio"/>
    <s v="culture"/>
    <s v="positive"/>
    <n v="75"/>
    <x v="5"/>
    <x v="0"/>
  </r>
  <r>
    <s v="a82b8250-08aa-47a5-97c4-19f30f236179"/>
    <s v="worried"/>
    <d v="2021-01-22T04:13:33"/>
    <s v="audio"/>
    <s v="culture"/>
    <s v="negative"/>
    <n v="12"/>
    <x v="3"/>
    <x v="1"/>
  </r>
  <r>
    <s v="a82b8250-08aa-47a5-97c4-19f30f236179"/>
    <s v="want"/>
    <d v="2020-07-06T02:56:53"/>
    <s v="audio"/>
    <s v="culture"/>
    <s v="positive"/>
    <n v="70"/>
    <x v="11"/>
    <x v="0"/>
  </r>
  <r>
    <s v="a82b8250-08aa-47a5-97c4-19f30f236179"/>
    <s v="indifferent"/>
    <d v="2020-08-24T04:57:50"/>
    <s v="audio"/>
    <s v="culture"/>
    <s v="neutral"/>
    <n v="20"/>
    <x v="4"/>
    <x v="0"/>
  </r>
  <r>
    <s v="a82b8250-08aa-47a5-97c4-19f30f236179"/>
    <s v="scared"/>
    <d v="2021-03-10T11:45:43"/>
    <s v="audio"/>
    <s v="culture"/>
    <s v="negative"/>
    <n v="15"/>
    <x v="10"/>
    <x v="1"/>
  </r>
  <r>
    <s v="a82b8250-08aa-47a5-97c4-19f30f236179"/>
    <s v="peeking"/>
    <d v="2021-01-29T17:33:55"/>
    <s v="audio"/>
    <s v="culture"/>
    <s v="neutral"/>
    <n v="35"/>
    <x v="3"/>
    <x v="1"/>
  </r>
  <r>
    <s v="4e7535a7-4547-4da5-952e-607442ebed79"/>
    <s v="love"/>
    <d v="2020-12-05T14:40:59"/>
    <s v="GIF"/>
    <s v="dogs"/>
    <s v="positive"/>
    <n v="65"/>
    <x v="5"/>
    <x v="0"/>
  </r>
  <r>
    <s v="4e7535a7-4547-4da5-952e-607442ebed79"/>
    <s v="want"/>
    <d v="2021-05-13T17:51:30"/>
    <s v="GIF"/>
    <s v="dogs"/>
    <s v="positive"/>
    <n v="70"/>
    <x v="9"/>
    <x v="1"/>
  </r>
  <r>
    <s v="4e7535a7-4547-4da5-952e-607442ebed79"/>
    <s v="interested"/>
    <d v="2021-01-20T02:22:59"/>
    <s v="GIF"/>
    <s v="dogs"/>
    <s v="positive"/>
    <n v="30"/>
    <x v="3"/>
    <x v="1"/>
  </r>
  <r>
    <s v="4e7535a7-4547-4da5-952e-607442ebed79"/>
    <s v="indifferent"/>
    <d v="2020-10-31T22:47:16"/>
    <s v="GIF"/>
    <s v="dogs"/>
    <s v="neutral"/>
    <n v="20"/>
    <x v="6"/>
    <x v="0"/>
  </r>
  <r>
    <s v="4e7535a7-4547-4da5-952e-607442ebed79"/>
    <s v="heart"/>
    <d v="2021-01-01T06:33:24"/>
    <s v="GIF"/>
    <s v="dogs"/>
    <s v="positive"/>
    <n v="60"/>
    <x v="3"/>
    <x v="1"/>
  </r>
  <r>
    <s v="4e7535a7-4547-4da5-952e-607442ebed79"/>
    <s v="indifferent"/>
    <d v="2020-11-19T05:31:36"/>
    <s v="GIF"/>
    <s v="dogs"/>
    <s v="neutral"/>
    <n v="20"/>
    <x v="0"/>
    <x v="0"/>
  </r>
  <r>
    <s v="4e7535a7-4547-4da5-952e-607442ebed79"/>
    <s v="worried"/>
    <d v="2020-08-27T02:50:21"/>
    <s v="GIF"/>
    <s v="dogs"/>
    <s v="negative"/>
    <n v="12"/>
    <x v="4"/>
    <x v="0"/>
  </r>
  <r>
    <s v="4e7535a7-4547-4da5-952e-607442ebed79"/>
    <s v="like"/>
    <d v="2020-11-23T15:48:38"/>
    <s v="GIF"/>
    <s v="dogs"/>
    <s v="positive"/>
    <n v="50"/>
    <x v="0"/>
    <x v="0"/>
  </r>
  <r>
    <s v="4e7535a7-4547-4da5-952e-607442ebed79"/>
    <s v="cherish"/>
    <d v="2020-12-11T11:24:08"/>
    <s v="GIF"/>
    <s v="dogs"/>
    <s v="positive"/>
    <n v="70"/>
    <x v="5"/>
    <x v="0"/>
  </r>
  <r>
    <s v="4e7535a7-4547-4da5-952e-607442ebed79"/>
    <s v="dislike"/>
    <d v="2020-08-01T16:23:32"/>
    <s v="GIF"/>
    <s v="dogs"/>
    <s v="negative"/>
    <n v="10"/>
    <x v="4"/>
    <x v="0"/>
  </r>
  <r>
    <s v="4e7535a7-4547-4da5-952e-607442ebed79"/>
    <s v="adore"/>
    <d v="2021-01-04T06:58:01"/>
    <s v="GIF"/>
    <s v="dogs"/>
    <s v="positive"/>
    <n v="72"/>
    <x v="3"/>
    <x v="1"/>
  </r>
  <r>
    <s v="4e7535a7-4547-4da5-952e-607442ebed79"/>
    <s v="cherish"/>
    <d v="2021-05-22T23:28:27"/>
    <s v="GIF"/>
    <s v="dogs"/>
    <s v="positive"/>
    <n v="70"/>
    <x v="9"/>
    <x v="1"/>
  </r>
  <r>
    <s v="4e7535a7-4547-4da5-952e-607442ebed79"/>
    <s v="hate"/>
    <d v="2020-10-28T18:45:56"/>
    <s v="GIF"/>
    <s v="dogs"/>
    <s v="negative"/>
    <n v="5"/>
    <x v="6"/>
    <x v="0"/>
  </r>
  <r>
    <s v="4e7535a7-4547-4da5-952e-607442ebed79"/>
    <s v="scared"/>
    <d v="2020-08-10T18:01:52"/>
    <s v="GIF"/>
    <s v="dogs"/>
    <s v="negative"/>
    <n v="15"/>
    <x v="4"/>
    <x v="0"/>
  </r>
  <r>
    <s v="4e7535a7-4547-4da5-952e-607442ebed79"/>
    <s v="peeking"/>
    <d v="2020-10-31T18:16:20"/>
    <s v="GIF"/>
    <s v="dogs"/>
    <s v="neutral"/>
    <n v="35"/>
    <x v="6"/>
    <x v="0"/>
  </r>
  <r>
    <s v="4e7535a7-4547-4da5-952e-607442ebed79"/>
    <s v="scared"/>
    <d v="2021-02-16T03:17:19"/>
    <s v="GIF"/>
    <s v="dogs"/>
    <s v="negative"/>
    <n v="15"/>
    <x v="8"/>
    <x v="1"/>
  </r>
  <r>
    <s v="4e7535a7-4547-4da5-952e-607442ebed79"/>
    <s v="love"/>
    <d v="2020-08-11T23:48:32"/>
    <s v="GIF"/>
    <s v="dogs"/>
    <s v="positive"/>
    <n v="65"/>
    <x v="4"/>
    <x v="0"/>
  </r>
  <r>
    <s v="4e7535a7-4547-4da5-952e-607442ebed79"/>
    <s v="heart"/>
    <d v="2020-09-13T08:55:04"/>
    <s v="GIF"/>
    <s v="dogs"/>
    <s v="positive"/>
    <n v="60"/>
    <x v="7"/>
    <x v="0"/>
  </r>
  <r>
    <s v="4e7535a7-4547-4da5-952e-607442ebed79"/>
    <s v="peeking"/>
    <d v="2021-02-17T09:12:57"/>
    <s v="GIF"/>
    <s v="dogs"/>
    <s v="neutral"/>
    <n v="35"/>
    <x v="8"/>
    <x v="1"/>
  </r>
  <r>
    <s v="4e7535a7-4547-4da5-952e-607442ebed79"/>
    <s v="dislike"/>
    <d v="2021-05-14T08:46:02"/>
    <s v="GIF"/>
    <s v="dogs"/>
    <s v="negative"/>
    <n v="10"/>
    <x v="9"/>
    <x v="1"/>
  </r>
  <r>
    <s v="4e7535a7-4547-4da5-952e-607442ebed79"/>
    <s v="love"/>
    <d v="2020-09-01T18:08:02"/>
    <s v="GIF"/>
    <s v="dogs"/>
    <s v="positive"/>
    <n v="65"/>
    <x v="7"/>
    <x v="0"/>
  </r>
  <r>
    <s v="4e7535a7-4547-4da5-952e-607442ebed79"/>
    <s v="intrigued"/>
    <d v="2020-08-13T08:34:17"/>
    <s v="GIF"/>
    <s v="dogs"/>
    <s v="positive"/>
    <n v="45"/>
    <x v="4"/>
    <x v="0"/>
  </r>
  <r>
    <s v="4e7535a7-4547-4da5-952e-607442ebed79"/>
    <s v="indifferent"/>
    <d v="2020-08-02T18:10:39"/>
    <s v="GIF"/>
    <s v="dogs"/>
    <s v="neutral"/>
    <n v="20"/>
    <x v="4"/>
    <x v="0"/>
  </r>
  <r>
    <s v="4e7535a7-4547-4da5-952e-607442ebed79"/>
    <s v="like"/>
    <d v="2020-08-25T22:20:04"/>
    <s v="GIF"/>
    <s v="dogs"/>
    <s v="positive"/>
    <n v="50"/>
    <x v="4"/>
    <x v="0"/>
  </r>
  <r>
    <s v="4e7535a7-4547-4da5-952e-607442ebed79"/>
    <s v="adore"/>
    <d v="2020-06-21T22:45:51"/>
    <s v="GIF"/>
    <s v="dogs"/>
    <s v="positive"/>
    <n v="72"/>
    <x v="1"/>
    <x v="0"/>
  </r>
  <r>
    <s v="4e7535a7-4547-4da5-952e-607442ebed79"/>
    <s v="adore"/>
    <d v="2021-06-04T23:08:05"/>
    <s v="GIF"/>
    <s v="dogs"/>
    <s v="positive"/>
    <n v="72"/>
    <x v="1"/>
    <x v="1"/>
  </r>
  <r>
    <s v="4e7535a7-4547-4da5-952e-607442ebed79"/>
    <s v="indifferent"/>
    <d v="2020-09-08T05:31:31"/>
    <s v="GIF"/>
    <s v="dogs"/>
    <s v="neutral"/>
    <n v="20"/>
    <x v="7"/>
    <x v="0"/>
  </r>
  <r>
    <s v="4e7535a7-4547-4da5-952e-607442ebed79"/>
    <s v="cherish"/>
    <d v="2020-08-06T09:59:40"/>
    <s v="GIF"/>
    <s v="dogs"/>
    <s v="positive"/>
    <n v="70"/>
    <x v="4"/>
    <x v="0"/>
  </r>
  <r>
    <s v="4e7535a7-4547-4da5-952e-607442ebed79"/>
    <s v="peeking"/>
    <d v="2021-03-23T10:50:32"/>
    <s v="GIF"/>
    <s v="dogs"/>
    <s v="neutral"/>
    <n v="35"/>
    <x v="10"/>
    <x v="1"/>
  </r>
  <r>
    <s v="4e7535a7-4547-4da5-952e-607442ebed79"/>
    <s v="cherish"/>
    <d v="2020-09-19T06:38:36"/>
    <s v="GIF"/>
    <s v="dogs"/>
    <s v="positive"/>
    <n v="70"/>
    <x v="7"/>
    <x v="0"/>
  </r>
  <r>
    <s v="4e7535a7-4547-4da5-952e-607442ebed79"/>
    <s v="want"/>
    <d v="2020-07-26T12:12:18"/>
    <s v="GIF"/>
    <s v="dogs"/>
    <s v="positive"/>
    <n v="70"/>
    <x v="11"/>
    <x v="0"/>
  </r>
  <r>
    <s v="4e7535a7-4547-4da5-952e-607442ebed79"/>
    <s v="peeking"/>
    <d v="2020-09-09T02:42:54"/>
    <s v="GIF"/>
    <s v="dogs"/>
    <s v="neutral"/>
    <n v="35"/>
    <x v="7"/>
    <x v="0"/>
  </r>
  <r>
    <s v="4e7535a7-4547-4da5-952e-607442ebed79"/>
    <s v="cherish"/>
    <d v="2020-07-16T05:27:24"/>
    <s v="GIF"/>
    <s v="dogs"/>
    <s v="positive"/>
    <n v="70"/>
    <x v="11"/>
    <x v="0"/>
  </r>
  <r>
    <s v="5444a751-c58b-456a-9fc9-1e4f292f2920"/>
    <s v="peeking"/>
    <d v="2021-06-10T02:30:17"/>
    <s v="GIF"/>
    <s v="cooking"/>
    <s v="neutral"/>
    <n v="35"/>
    <x v="1"/>
    <x v="1"/>
  </r>
  <r>
    <s v="5444a751-c58b-456a-9fc9-1e4f292f2920"/>
    <s v="love"/>
    <d v="2020-10-31T20:29:35"/>
    <s v="GIF"/>
    <s v="cooking"/>
    <s v="positive"/>
    <n v="65"/>
    <x v="6"/>
    <x v="0"/>
  </r>
  <r>
    <s v="5444a751-c58b-456a-9fc9-1e4f292f2920"/>
    <s v="love"/>
    <d v="2020-11-19T10:24:37"/>
    <s v="GIF"/>
    <s v="cooking"/>
    <s v="positive"/>
    <n v="65"/>
    <x v="0"/>
    <x v="0"/>
  </r>
  <r>
    <s v="5444a751-c58b-456a-9fc9-1e4f292f2920"/>
    <s v="indifferent"/>
    <d v="2020-09-26T10:39:38"/>
    <s v="GIF"/>
    <s v="cooking"/>
    <s v="neutral"/>
    <n v="20"/>
    <x v="7"/>
    <x v="0"/>
  </r>
  <r>
    <s v="5444a751-c58b-456a-9fc9-1e4f292f2920"/>
    <s v="adore"/>
    <d v="2021-02-12T21:45:40"/>
    <s v="GIF"/>
    <s v="cooking"/>
    <s v="positive"/>
    <n v="72"/>
    <x v="8"/>
    <x v="1"/>
  </r>
  <r>
    <s v="5444a751-c58b-456a-9fc9-1e4f292f2920"/>
    <s v="scared"/>
    <d v="2021-05-07T17:44:42"/>
    <s v="GIF"/>
    <s v="cooking"/>
    <s v="negative"/>
    <n v="15"/>
    <x v="9"/>
    <x v="1"/>
  </r>
  <r>
    <s v="5444a751-c58b-456a-9fc9-1e4f292f2920"/>
    <s v="peeking"/>
    <d v="2020-09-21T14:45:11"/>
    <s v="GIF"/>
    <s v="cooking"/>
    <s v="neutral"/>
    <n v="35"/>
    <x v="7"/>
    <x v="0"/>
  </r>
  <r>
    <s v="5444a751-c58b-456a-9fc9-1e4f292f2920"/>
    <s v="dislike"/>
    <d v="2020-08-07T05:39:05"/>
    <s v="GIF"/>
    <s v="cooking"/>
    <s v="negative"/>
    <n v="10"/>
    <x v="4"/>
    <x v="0"/>
  </r>
  <r>
    <s v="5444a751-c58b-456a-9fc9-1e4f292f2920"/>
    <s v="love"/>
    <d v="2020-10-03T23:02:55"/>
    <s v="GIF"/>
    <s v="cooking"/>
    <s v="positive"/>
    <n v="65"/>
    <x v="6"/>
    <x v="0"/>
  </r>
  <r>
    <s v="5444a751-c58b-456a-9fc9-1e4f292f2920"/>
    <s v="adore"/>
    <d v="2020-07-04T12:28:10"/>
    <s v="GIF"/>
    <s v="cooking"/>
    <s v="positive"/>
    <n v="72"/>
    <x v="11"/>
    <x v="0"/>
  </r>
  <r>
    <s v="5444a751-c58b-456a-9fc9-1e4f292f2920"/>
    <s v="intrigued"/>
    <d v="2021-06-01T03:59:05"/>
    <s v="GIF"/>
    <s v="cooking"/>
    <s v="positive"/>
    <n v="45"/>
    <x v="1"/>
    <x v="1"/>
  </r>
  <r>
    <s v="5444a751-c58b-456a-9fc9-1e4f292f2920"/>
    <s v="indifferent"/>
    <d v="2021-04-12T14:03:14"/>
    <s v="GIF"/>
    <s v="cooking"/>
    <s v="neutral"/>
    <n v="20"/>
    <x v="2"/>
    <x v="1"/>
  </r>
  <r>
    <s v="5444a751-c58b-456a-9fc9-1e4f292f2920"/>
    <s v="cherish"/>
    <d v="2021-02-26T13:49:39"/>
    <s v="GIF"/>
    <s v="cooking"/>
    <s v="positive"/>
    <n v="70"/>
    <x v="8"/>
    <x v="1"/>
  </r>
  <r>
    <s v="5444a751-c58b-456a-9fc9-1e4f292f2920"/>
    <s v="dislike"/>
    <d v="2020-10-03T01:25:35"/>
    <s v="GIF"/>
    <s v="cooking"/>
    <s v="negative"/>
    <n v="10"/>
    <x v="6"/>
    <x v="0"/>
  </r>
  <r>
    <s v="5444a751-c58b-456a-9fc9-1e4f292f2920"/>
    <s v="like"/>
    <d v="2021-06-11T14:40:18"/>
    <s v="GIF"/>
    <s v="cooking"/>
    <s v="positive"/>
    <n v="50"/>
    <x v="1"/>
    <x v="1"/>
  </r>
  <r>
    <s v="5444a751-c58b-456a-9fc9-1e4f292f2920"/>
    <s v="adore"/>
    <d v="2020-09-09T02:14:17"/>
    <s v="GIF"/>
    <s v="cooking"/>
    <s v="positive"/>
    <n v="72"/>
    <x v="7"/>
    <x v="0"/>
  </r>
  <r>
    <s v="5444a751-c58b-456a-9fc9-1e4f292f2920"/>
    <s v="cherish"/>
    <d v="2020-08-28T04:17:37"/>
    <s v="GIF"/>
    <s v="cooking"/>
    <s v="positive"/>
    <n v="70"/>
    <x v="4"/>
    <x v="0"/>
  </r>
  <r>
    <s v="5444a751-c58b-456a-9fc9-1e4f292f2920"/>
    <s v="interested"/>
    <d v="2020-12-29T17:48:42"/>
    <s v="GIF"/>
    <s v="cooking"/>
    <s v="positive"/>
    <n v="30"/>
    <x v="5"/>
    <x v="0"/>
  </r>
  <r>
    <s v="5444a751-c58b-456a-9fc9-1e4f292f2920"/>
    <s v="hate"/>
    <d v="2020-12-13T15:04:00"/>
    <s v="GIF"/>
    <s v="cooking"/>
    <s v="negative"/>
    <n v="5"/>
    <x v="5"/>
    <x v="0"/>
  </r>
  <r>
    <s v="5444a751-c58b-456a-9fc9-1e4f292f2920"/>
    <s v="love"/>
    <d v="2021-05-17T06:13:20"/>
    <s v="GIF"/>
    <s v="cooking"/>
    <s v="positive"/>
    <n v="65"/>
    <x v="9"/>
    <x v="1"/>
  </r>
  <r>
    <s v="5444a751-c58b-456a-9fc9-1e4f292f2920"/>
    <s v="super love"/>
    <d v="2020-06-21T16:37:17"/>
    <s v="GIF"/>
    <s v="cooking"/>
    <s v="positive"/>
    <n v="75"/>
    <x v="1"/>
    <x v="0"/>
  </r>
  <r>
    <s v="5444a751-c58b-456a-9fc9-1e4f292f2920"/>
    <s v="want"/>
    <d v="2020-11-05T09:57:03"/>
    <s v="GIF"/>
    <s v="cooking"/>
    <s v="positive"/>
    <n v="70"/>
    <x v="0"/>
    <x v="0"/>
  </r>
  <r>
    <s v="5444a751-c58b-456a-9fc9-1e4f292f2920"/>
    <s v="like"/>
    <d v="2020-10-18T06:06:04"/>
    <s v="GIF"/>
    <s v="cooking"/>
    <s v="positive"/>
    <n v="50"/>
    <x v="6"/>
    <x v="0"/>
  </r>
  <r>
    <s v="5444a751-c58b-456a-9fc9-1e4f292f2920"/>
    <s v="love"/>
    <d v="2020-08-15T16:10:37"/>
    <s v="GIF"/>
    <s v="cooking"/>
    <s v="positive"/>
    <n v="65"/>
    <x v="4"/>
    <x v="0"/>
  </r>
  <r>
    <s v="5444a751-c58b-456a-9fc9-1e4f292f2920"/>
    <s v="adore"/>
    <d v="2020-09-30T13:40:18"/>
    <s v="GIF"/>
    <s v="cooking"/>
    <s v="positive"/>
    <n v="72"/>
    <x v="7"/>
    <x v="0"/>
  </r>
  <r>
    <s v="5444a751-c58b-456a-9fc9-1e4f292f2920"/>
    <s v="hate"/>
    <d v="2021-03-07T06:12:59"/>
    <s v="GIF"/>
    <s v="cooking"/>
    <s v="negative"/>
    <n v="5"/>
    <x v="10"/>
    <x v="1"/>
  </r>
  <r>
    <s v="5444a751-c58b-456a-9fc9-1e4f292f2920"/>
    <s v="peeking"/>
    <d v="2021-04-29T03:40:55"/>
    <s v="GIF"/>
    <s v="cooking"/>
    <s v="neutral"/>
    <n v="35"/>
    <x v="2"/>
    <x v="1"/>
  </r>
  <r>
    <s v="5444a751-c58b-456a-9fc9-1e4f292f2920"/>
    <s v="interested"/>
    <d v="2020-08-16T20:23:31"/>
    <s v="GIF"/>
    <s v="cooking"/>
    <s v="positive"/>
    <n v="30"/>
    <x v="4"/>
    <x v="0"/>
  </r>
  <r>
    <s v="5444a751-c58b-456a-9fc9-1e4f292f2920"/>
    <s v="love"/>
    <d v="2020-07-18T15:48:57"/>
    <s v="GIF"/>
    <s v="cooking"/>
    <s v="positive"/>
    <n v="65"/>
    <x v="11"/>
    <x v="0"/>
  </r>
  <r>
    <s v="5444a751-c58b-456a-9fc9-1e4f292f2920"/>
    <s v="super love"/>
    <d v="2021-03-01T20:44:36"/>
    <s v="GIF"/>
    <s v="cooking"/>
    <s v="positive"/>
    <n v="75"/>
    <x v="10"/>
    <x v="1"/>
  </r>
  <r>
    <s v="5444a751-c58b-456a-9fc9-1e4f292f2920"/>
    <s v="scared"/>
    <d v="2020-10-23T04:10:23"/>
    <s v="GIF"/>
    <s v="cooking"/>
    <s v="negative"/>
    <n v="15"/>
    <x v="6"/>
    <x v="0"/>
  </r>
  <r>
    <s v="5444a751-c58b-456a-9fc9-1e4f292f2920"/>
    <s v="super love"/>
    <d v="2021-02-06T10:36:47"/>
    <s v="GIF"/>
    <s v="cooking"/>
    <s v="positive"/>
    <n v="75"/>
    <x v="8"/>
    <x v="1"/>
  </r>
  <r>
    <s v="5444a751-c58b-456a-9fc9-1e4f292f2920"/>
    <s v="heart"/>
    <d v="2020-07-06T23:11:07"/>
    <s v="GIF"/>
    <s v="cooking"/>
    <s v="positive"/>
    <n v="60"/>
    <x v="11"/>
    <x v="0"/>
  </r>
  <r>
    <s v="5444a751-c58b-456a-9fc9-1e4f292f2920"/>
    <s v="like"/>
    <d v="2021-05-19T21:45:58"/>
    <s v="GIF"/>
    <s v="cooking"/>
    <s v="positive"/>
    <n v="50"/>
    <x v="9"/>
    <x v="1"/>
  </r>
  <r>
    <s v="5444a751-c58b-456a-9fc9-1e4f292f2920"/>
    <s v="worried"/>
    <d v="2021-05-30T21:52:55"/>
    <s v="GIF"/>
    <s v="cooking"/>
    <s v="negative"/>
    <n v="12"/>
    <x v="9"/>
    <x v="1"/>
  </r>
  <r>
    <s v="5444a751-c58b-456a-9fc9-1e4f292f2920"/>
    <s v="peeking"/>
    <d v="2021-05-10T21:57:29"/>
    <s v="GIF"/>
    <s v="cooking"/>
    <s v="neutral"/>
    <n v="35"/>
    <x v="9"/>
    <x v="1"/>
  </r>
  <r>
    <s v="4c598198-bd8b-4b86-8440-b8ecba62abe7"/>
    <s v="want"/>
    <d v="2021-06-04T23:46:03"/>
    <s v="photo"/>
    <s v="technology"/>
    <s v="positive"/>
    <n v="70"/>
    <x v="1"/>
    <x v="1"/>
  </r>
  <r>
    <s v="4c598198-bd8b-4b86-8440-b8ecba62abe7"/>
    <s v="super love"/>
    <d v="2021-05-18T17:28:37"/>
    <s v="photo"/>
    <s v="technology"/>
    <s v="positive"/>
    <n v="75"/>
    <x v="9"/>
    <x v="1"/>
  </r>
  <r>
    <s v="4c598198-bd8b-4b86-8440-b8ecba62abe7"/>
    <s v="disgust"/>
    <d v="2021-03-05T09:49:43"/>
    <s v="photo"/>
    <s v="technology"/>
    <s v="negative"/>
    <n v="0"/>
    <x v="10"/>
    <x v="1"/>
  </r>
  <r>
    <s v="4c598198-bd8b-4b86-8440-b8ecba62abe7"/>
    <s v="like"/>
    <d v="2021-03-18T22:22:45"/>
    <s v="photo"/>
    <s v="technology"/>
    <s v="positive"/>
    <n v="50"/>
    <x v="10"/>
    <x v="1"/>
  </r>
  <r>
    <s v="4c598198-bd8b-4b86-8440-b8ecba62abe7"/>
    <s v="super love"/>
    <d v="2021-01-12T12:50:27"/>
    <s v="photo"/>
    <s v="technology"/>
    <s v="positive"/>
    <n v="75"/>
    <x v="3"/>
    <x v="1"/>
  </r>
  <r>
    <s v="4c598198-bd8b-4b86-8440-b8ecba62abe7"/>
    <s v="like"/>
    <d v="2020-06-30T21:14:29"/>
    <s v="photo"/>
    <s v="technology"/>
    <s v="positive"/>
    <n v="50"/>
    <x v="1"/>
    <x v="0"/>
  </r>
  <r>
    <s v="4c598198-bd8b-4b86-8440-b8ecba62abe7"/>
    <s v="interested"/>
    <d v="2020-10-15T21:30:06"/>
    <s v="photo"/>
    <s v="technology"/>
    <s v="positive"/>
    <n v="30"/>
    <x v="6"/>
    <x v="0"/>
  </r>
  <r>
    <s v="4c598198-bd8b-4b86-8440-b8ecba62abe7"/>
    <s v="interested"/>
    <d v="2021-02-20T02:54:16"/>
    <s v="photo"/>
    <s v="technology"/>
    <s v="positive"/>
    <n v="30"/>
    <x v="8"/>
    <x v="1"/>
  </r>
  <r>
    <s v="4c598198-bd8b-4b86-8440-b8ecba62abe7"/>
    <s v="cherish"/>
    <d v="2020-12-02T10:32:31"/>
    <s v="photo"/>
    <s v="technology"/>
    <s v="positive"/>
    <n v="70"/>
    <x v="5"/>
    <x v="0"/>
  </r>
  <r>
    <s v="4c598198-bd8b-4b86-8440-b8ecba62abe7"/>
    <s v="scared"/>
    <d v="2020-11-19T00:11:48"/>
    <s v="photo"/>
    <s v="technology"/>
    <s v="negative"/>
    <n v="15"/>
    <x v="0"/>
    <x v="0"/>
  </r>
  <r>
    <s v="4c598198-bd8b-4b86-8440-b8ecba62abe7"/>
    <s v="love"/>
    <d v="2021-05-04T04:06:11"/>
    <s v="photo"/>
    <s v="technology"/>
    <s v="positive"/>
    <n v="65"/>
    <x v="9"/>
    <x v="1"/>
  </r>
  <r>
    <s v="4c598198-bd8b-4b86-8440-b8ecba62abe7"/>
    <s v="disgust"/>
    <d v="2021-04-20T10:08:18"/>
    <s v="photo"/>
    <s v="technology"/>
    <s v="negative"/>
    <n v="0"/>
    <x v="2"/>
    <x v="1"/>
  </r>
  <r>
    <s v="4c598198-bd8b-4b86-8440-b8ecba62abe7"/>
    <s v="peeking"/>
    <d v="2021-04-12T00:11:57"/>
    <s v="photo"/>
    <s v="technology"/>
    <s v="neutral"/>
    <n v="35"/>
    <x v="2"/>
    <x v="1"/>
  </r>
  <r>
    <s v="4c598198-bd8b-4b86-8440-b8ecba62abe7"/>
    <s v="scared"/>
    <d v="2021-04-29T13:04:56"/>
    <s v="photo"/>
    <s v="technology"/>
    <s v="negative"/>
    <n v="15"/>
    <x v="2"/>
    <x v="1"/>
  </r>
  <r>
    <s v="4c598198-bd8b-4b86-8440-b8ecba62abe7"/>
    <s v="indifferent"/>
    <d v="2020-08-15T11:18:06"/>
    <s v="photo"/>
    <s v="technology"/>
    <s v="neutral"/>
    <n v="20"/>
    <x v="4"/>
    <x v="0"/>
  </r>
  <r>
    <s v="4c598198-bd8b-4b86-8440-b8ecba62abe7"/>
    <s v="worried"/>
    <d v="2020-07-18T20:34:13"/>
    <s v="photo"/>
    <s v="technology"/>
    <s v="negative"/>
    <n v="12"/>
    <x v="11"/>
    <x v="0"/>
  </r>
  <r>
    <s v="4c598198-bd8b-4b86-8440-b8ecba62abe7"/>
    <s v="hate"/>
    <d v="2021-03-11T02:33:21"/>
    <s v="photo"/>
    <s v="technology"/>
    <s v="negative"/>
    <n v="5"/>
    <x v="10"/>
    <x v="1"/>
  </r>
  <r>
    <s v="4c598198-bd8b-4b86-8440-b8ecba62abe7"/>
    <s v="disgust"/>
    <d v="2020-12-11T15:41:25"/>
    <s v="photo"/>
    <s v="technology"/>
    <s v="negative"/>
    <n v="0"/>
    <x v="5"/>
    <x v="0"/>
  </r>
  <r>
    <s v="4c598198-bd8b-4b86-8440-b8ecba62abe7"/>
    <s v="peeking"/>
    <d v="2020-11-25T22:24:06"/>
    <s v="photo"/>
    <s v="technology"/>
    <s v="neutral"/>
    <n v="35"/>
    <x v="0"/>
    <x v="0"/>
  </r>
  <r>
    <s v="4c598198-bd8b-4b86-8440-b8ecba62abe7"/>
    <s v="indifferent"/>
    <d v="2020-07-27T07:22:17"/>
    <s v="photo"/>
    <s v="technology"/>
    <s v="neutral"/>
    <n v="20"/>
    <x v="11"/>
    <x v="0"/>
  </r>
  <r>
    <s v="4c598198-bd8b-4b86-8440-b8ecba62abe7"/>
    <s v="adore"/>
    <d v="2021-04-17T19:59:11"/>
    <s v="photo"/>
    <s v="technology"/>
    <s v="positive"/>
    <n v="72"/>
    <x v="2"/>
    <x v="1"/>
  </r>
  <r>
    <s v="4c598198-bd8b-4b86-8440-b8ecba62abe7"/>
    <s v="disgust"/>
    <d v="2021-05-21T22:01:59"/>
    <s v="photo"/>
    <s v="technology"/>
    <s v="negative"/>
    <n v="0"/>
    <x v="9"/>
    <x v="1"/>
  </r>
  <r>
    <s v="4c598198-bd8b-4b86-8440-b8ecba62abe7"/>
    <s v="adore"/>
    <d v="2020-10-06T21:31:46"/>
    <s v="photo"/>
    <s v="technology"/>
    <s v="positive"/>
    <n v="72"/>
    <x v="6"/>
    <x v="0"/>
  </r>
  <r>
    <s v="4c598198-bd8b-4b86-8440-b8ecba62abe7"/>
    <s v="like"/>
    <d v="2020-09-30T19:16:25"/>
    <s v="photo"/>
    <s v="technology"/>
    <s v="positive"/>
    <n v="50"/>
    <x v="7"/>
    <x v="0"/>
  </r>
  <r>
    <s v="4c598198-bd8b-4b86-8440-b8ecba62abe7"/>
    <s v="disgust"/>
    <d v="2020-09-03T05:47:19"/>
    <s v="photo"/>
    <s v="technology"/>
    <s v="negative"/>
    <n v="0"/>
    <x v="7"/>
    <x v="0"/>
  </r>
  <r>
    <s v="4c598198-bd8b-4b86-8440-b8ecba62abe7"/>
    <s v="hate"/>
    <d v="2020-11-30T22:10:31"/>
    <s v="photo"/>
    <s v="technology"/>
    <s v="negative"/>
    <n v="5"/>
    <x v="0"/>
    <x v="0"/>
  </r>
  <r>
    <s v="4c598198-bd8b-4b86-8440-b8ecba62abe7"/>
    <s v="indifferent"/>
    <d v="2021-01-24T23:24:34"/>
    <s v="photo"/>
    <s v="technology"/>
    <s v="neutral"/>
    <n v="20"/>
    <x v="3"/>
    <x v="1"/>
  </r>
  <r>
    <s v="4c598198-bd8b-4b86-8440-b8ecba62abe7"/>
    <s v="worried"/>
    <d v="2020-12-11T14:13:06"/>
    <s v="photo"/>
    <s v="technology"/>
    <s v="negative"/>
    <n v="12"/>
    <x v="5"/>
    <x v="0"/>
  </r>
  <r>
    <s v="4c598198-bd8b-4b86-8440-b8ecba62abe7"/>
    <s v="disgust"/>
    <d v="2021-03-14T21:41:59"/>
    <s v="photo"/>
    <s v="technology"/>
    <s v="negative"/>
    <n v="0"/>
    <x v="10"/>
    <x v="1"/>
  </r>
  <r>
    <s v="4c598198-bd8b-4b86-8440-b8ecba62abe7"/>
    <s v="adore"/>
    <d v="2020-07-13T18:35:37"/>
    <s v="photo"/>
    <s v="technology"/>
    <s v="positive"/>
    <n v="72"/>
    <x v="11"/>
    <x v="0"/>
  </r>
  <r>
    <s v="4c598198-bd8b-4b86-8440-b8ecba62abe7"/>
    <s v="hate"/>
    <d v="2021-05-10T12:38:50"/>
    <s v="photo"/>
    <s v="technology"/>
    <s v="negative"/>
    <n v="5"/>
    <x v="9"/>
    <x v="1"/>
  </r>
  <r>
    <s v="4c598198-bd8b-4b86-8440-b8ecba62abe7"/>
    <s v="adore"/>
    <d v="2020-10-19T08:57:23"/>
    <s v="photo"/>
    <s v="technology"/>
    <s v="positive"/>
    <n v="72"/>
    <x v="6"/>
    <x v="0"/>
  </r>
  <r>
    <s v="4c598198-bd8b-4b86-8440-b8ecba62abe7"/>
    <s v="love"/>
    <d v="2021-04-15T19:48:19"/>
    <s v="photo"/>
    <s v="technology"/>
    <s v="positive"/>
    <n v="65"/>
    <x v="2"/>
    <x v="1"/>
  </r>
  <r>
    <s v="4c598198-bd8b-4b86-8440-b8ecba62abe7"/>
    <s v="heart"/>
    <d v="2020-09-26T05:57:18"/>
    <s v="photo"/>
    <s v="technology"/>
    <s v="positive"/>
    <n v="60"/>
    <x v="7"/>
    <x v="0"/>
  </r>
  <r>
    <s v="4c598198-bd8b-4b86-8440-b8ecba62abe7"/>
    <s v="peeking"/>
    <d v="2020-09-10T11:47:50"/>
    <s v="photo"/>
    <s v="technology"/>
    <s v="neutral"/>
    <n v="35"/>
    <x v="7"/>
    <x v="0"/>
  </r>
  <r>
    <s v="4c598198-bd8b-4b86-8440-b8ecba62abe7"/>
    <s v="heart"/>
    <d v="2020-09-14T22:29:05"/>
    <s v="photo"/>
    <s v="technology"/>
    <s v="positive"/>
    <n v="60"/>
    <x v="7"/>
    <x v="0"/>
  </r>
  <r>
    <s v="4c598198-bd8b-4b86-8440-b8ecba62abe7"/>
    <s v="worried"/>
    <d v="2020-11-17T04:52:11"/>
    <s v="photo"/>
    <s v="technology"/>
    <s v="negative"/>
    <n v="12"/>
    <x v="0"/>
    <x v="0"/>
  </r>
  <r>
    <s v="4c598198-bd8b-4b86-8440-b8ecba62abe7"/>
    <s v="interested"/>
    <d v="2020-08-30T01:41:24"/>
    <s v="photo"/>
    <s v="technology"/>
    <s v="positive"/>
    <n v="30"/>
    <x v="4"/>
    <x v="0"/>
  </r>
  <r>
    <s v="4c598198-bd8b-4b86-8440-b8ecba62abe7"/>
    <s v="love"/>
    <d v="2021-01-07T07:11:05"/>
    <s v="photo"/>
    <s v="technology"/>
    <s v="positive"/>
    <n v="65"/>
    <x v="3"/>
    <x v="1"/>
  </r>
  <r>
    <s v="4c598198-bd8b-4b86-8440-b8ecba62abe7"/>
    <s v="super love"/>
    <d v="2020-08-18T00:28:07"/>
    <s v="photo"/>
    <s v="technology"/>
    <s v="positive"/>
    <n v="75"/>
    <x v="4"/>
    <x v="0"/>
  </r>
  <r>
    <s v="4c598198-bd8b-4b86-8440-b8ecba62abe7"/>
    <s v="disgust"/>
    <d v="2020-12-22T00:09:53"/>
    <s v="photo"/>
    <s v="technology"/>
    <s v="negative"/>
    <n v="0"/>
    <x v="5"/>
    <x v="0"/>
  </r>
  <r>
    <s v="4c598198-bd8b-4b86-8440-b8ecba62abe7"/>
    <s v="intrigued"/>
    <d v="2021-04-14T13:12:22"/>
    <s v="photo"/>
    <s v="technology"/>
    <s v="positive"/>
    <n v="45"/>
    <x v="2"/>
    <x v="1"/>
  </r>
  <r>
    <s v="4c598198-bd8b-4b86-8440-b8ecba62abe7"/>
    <s v="intrigued"/>
    <d v="2020-09-24T05:39:12"/>
    <s v="photo"/>
    <s v="technology"/>
    <s v="positive"/>
    <n v="45"/>
    <x v="7"/>
    <x v="0"/>
  </r>
  <r>
    <s v="4c598198-bd8b-4b86-8440-b8ecba62abe7"/>
    <s v="disgust"/>
    <d v="2021-05-02T17:47:54"/>
    <s v="photo"/>
    <s v="technology"/>
    <s v="negative"/>
    <n v="0"/>
    <x v="9"/>
    <x v="1"/>
  </r>
  <r>
    <s v="4c598198-bd8b-4b86-8440-b8ecba62abe7"/>
    <s v="peeking"/>
    <d v="2021-02-18T16:25:07"/>
    <s v="photo"/>
    <s v="technology"/>
    <s v="neutral"/>
    <n v="35"/>
    <x v="8"/>
    <x v="1"/>
  </r>
  <r>
    <s v="4c598198-bd8b-4b86-8440-b8ecba62abe7"/>
    <s v="like"/>
    <d v="2021-01-19T18:06:22"/>
    <s v="photo"/>
    <s v="technology"/>
    <s v="positive"/>
    <n v="50"/>
    <x v="3"/>
    <x v="1"/>
  </r>
  <r>
    <s v="4c598198-bd8b-4b86-8440-b8ecba62abe7"/>
    <s v="heart"/>
    <d v="2020-09-01T22:51:46"/>
    <s v="photo"/>
    <s v="technology"/>
    <s v="positive"/>
    <n v="60"/>
    <x v="7"/>
    <x v="0"/>
  </r>
  <r>
    <s v="1157961e-120e-4b2d-8fb2-705433ed9918"/>
    <s v="heart"/>
    <d v="2020-08-05T06:08:07"/>
    <s v="video"/>
    <s v="veganism"/>
    <s v="positive"/>
    <n v="60"/>
    <x v="4"/>
    <x v="0"/>
  </r>
  <r>
    <s v="1157961e-120e-4b2d-8fb2-705433ed9918"/>
    <s v="cherish"/>
    <d v="2021-03-29T04:34:06"/>
    <s v="video"/>
    <s v="veganism"/>
    <s v="positive"/>
    <n v="70"/>
    <x v="10"/>
    <x v="1"/>
  </r>
  <r>
    <s v="1157961e-120e-4b2d-8fb2-705433ed9918"/>
    <s v="super love"/>
    <d v="2021-01-27T12:36:52"/>
    <s v="video"/>
    <s v="veganism"/>
    <s v="positive"/>
    <n v="75"/>
    <x v="3"/>
    <x v="1"/>
  </r>
  <r>
    <s v="1157961e-120e-4b2d-8fb2-705433ed9918"/>
    <s v="intrigued"/>
    <d v="2021-05-16T15:09:07"/>
    <s v="video"/>
    <s v="veganism"/>
    <s v="positive"/>
    <n v="45"/>
    <x v="9"/>
    <x v="1"/>
  </r>
  <r>
    <s v="1157961e-120e-4b2d-8fb2-705433ed9918"/>
    <s v="heart"/>
    <d v="2020-11-07T15:04:49"/>
    <s v="video"/>
    <s v="veganism"/>
    <s v="positive"/>
    <n v="60"/>
    <x v="0"/>
    <x v="0"/>
  </r>
  <r>
    <s v="1157961e-120e-4b2d-8fb2-705433ed9918"/>
    <s v="super love"/>
    <d v="2021-01-25T01:51:27"/>
    <s v="video"/>
    <s v="veganism"/>
    <s v="positive"/>
    <n v="75"/>
    <x v="3"/>
    <x v="1"/>
  </r>
  <r>
    <s v="1157961e-120e-4b2d-8fb2-705433ed9918"/>
    <s v="heart"/>
    <d v="2021-04-16T05:54:37"/>
    <s v="video"/>
    <s v="veganism"/>
    <s v="positive"/>
    <n v="60"/>
    <x v="2"/>
    <x v="1"/>
  </r>
  <r>
    <s v="1157961e-120e-4b2d-8fb2-705433ed9918"/>
    <s v="peeking"/>
    <d v="2020-06-22T07:33:40"/>
    <s v="video"/>
    <s v="veganism"/>
    <s v="neutral"/>
    <n v="35"/>
    <x v="1"/>
    <x v="0"/>
  </r>
  <r>
    <s v="1157961e-120e-4b2d-8fb2-705433ed9918"/>
    <s v="cherish"/>
    <d v="2021-05-25T10:08:39"/>
    <s v="video"/>
    <s v="veganism"/>
    <s v="positive"/>
    <n v="70"/>
    <x v="9"/>
    <x v="1"/>
  </r>
  <r>
    <s v="1157961e-120e-4b2d-8fb2-705433ed9918"/>
    <s v="adore"/>
    <d v="2020-10-17T06:50:56"/>
    <s v="video"/>
    <s v="veganism"/>
    <s v="positive"/>
    <n v="72"/>
    <x v="6"/>
    <x v="0"/>
  </r>
  <r>
    <s v="e0c5ae74-b379-4d34-a7ae-824daea8d682"/>
    <s v="disgust"/>
    <d v="2021-05-20T21:47:45"/>
    <s v="audio"/>
    <s v="soccer"/>
    <s v="negative"/>
    <n v="0"/>
    <x v="9"/>
    <x v="1"/>
  </r>
  <r>
    <s v="e0c5ae74-b379-4d34-a7ae-824daea8d682"/>
    <s v="peeking"/>
    <d v="2021-05-15T12:00:16"/>
    <s v="audio"/>
    <s v="soccer"/>
    <s v="neutral"/>
    <n v="35"/>
    <x v="9"/>
    <x v="1"/>
  </r>
  <r>
    <s v="e0c5ae74-b379-4d34-a7ae-824daea8d682"/>
    <s v="love"/>
    <d v="2020-09-29T18:05:23"/>
    <s v="audio"/>
    <s v="soccer"/>
    <s v="positive"/>
    <n v="65"/>
    <x v="7"/>
    <x v="0"/>
  </r>
  <r>
    <s v="e0c5ae74-b379-4d34-a7ae-824daea8d682"/>
    <s v="want"/>
    <d v="2020-11-18T09:59:17"/>
    <s v="audio"/>
    <s v="soccer"/>
    <s v="positive"/>
    <n v="70"/>
    <x v="0"/>
    <x v="0"/>
  </r>
  <r>
    <s v="e0c5ae74-b379-4d34-a7ae-824daea8d682"/>
    <s v="peeking"/>
    <d v="2020-08-05T10:37:32"/>
    <s v="audio"/>
    <s v="soccer"/>
    <s v="neutral"/>
    <n v="35"/>
    <x v="4"/>
    <x v="0"/>
  </r>
  <r>
    <s v="e0c5ae74-b379-4d34-a7ae-824daea8d682"/>
    <s v="heart"/>
    <d v="2020-11-25T01:45:59"/>
    <s v="audio"/>
    <s v="soccer"/>
    <s v="positive"/>
    <n v="60"/>
    <x v="0"/>
    <x v="0"/>
  </r>
  <r>
    <s v="e0c5ae74-b379-4d34-a7ae-824daea8d682"/>
    <s v="love"/>
    <d v="2020-07-05T21:37:11"/>
    <s v="audio"/>
    <s v="soccer"/>
    <s v="positive"/>
    <n v="65"/>
    <x v="11"/>
    <x v="0"/>
  </r>
  <r>
    <s v="e0c5ae74-b379-4d34-a7ae-824daea8d682"/>
    <s v="dislike"/>
    <d v="2021-05-21T16:38:18"/>
    <s v="audio"/>
    <s v="soccer"/>
    <s v="negative"/>
    <n v="10"/>
    <x v="9"/>
    <x v="1"/>
  </r>
  <r>
    <s v="e0c5ae74-b379-4d34-a7ae-824daea8d682"/>
    <s v="intrigued"/>
    <d v="2021-06-09T13:28:52"/>
    <s v="audio"/>
    <s v="soccer"/>
    <s v="positive"/>
    <n v="45"/>
    <x v="1"/>
    <x v="1"/>
  </r>
  <r>
    <s v="e0c5ae74-b379-4d34-a7ae-824daea8d682"/>
    <s v="dislike"/>
    <d v="2021-05-28T03:14:51"/>
    <s v="audio"/>
    <s v="soccer"/>
    <s v="negative"/>
    <n v="10"/>
    <x v="9"/>
    <x v="1"/>
  </r>
  <r>
    <s v="e0c5ae74-b379-4d34-a7ae-824daea8d682"/>
    <s v="scared"/>
    <d v="2020-12-04T21:28:26"/>
    <s v="audio"/>
    <s v="soccer"/>
    <s v="negative"/>
    <n v="15"/>
    <x v="5"/>
    <x v="0"/>
  </r>
  <r>
    <s v="e0c5ae74-b379-4d34-a7ae-824daea8d682"/>
    <s v="intrigued"/>
    <d v="2020-11-07T17:54:26"/>
    <s v="audio"/>
    <s v="soccer"/>
    <s v="positive"/>
    <n v="45"/>
    <x v="0"/>
    <x v="0"/>
  </r>
  <r>
    <s v="e0c5ae74-b379-4d34-a7ae-824daea8d682"/>
    <s v="disgust"/>
    <d v="2020-12-18T20:37:17"/>
    <s v="audio"/>
    <s v="soccer"/>
    <s v="negative"/>
    <n v="0"/>
    <x v="5"/>
    <x v="0"/>
  </r>
  <r>
    <s v="e0c5ae74-b379-4d34-a7ae-824daea8d682"/>
    <s v="super love"/>
    <d v="2020-08-07T09:43:24"/>
    <s v="audio"/>
    <s v="soccer"/>
    <s v="positive"/>
    <n v="75"/>
    <x v="4"/>
    <x v="0"/>
  </r>
  <r>
    <s v="e0c5ae74-b379-4d34-a7ae-824daea8d682"/>
    <s v="like"/>
    <d v="2021-03-01T18:50:00"/>
    <s v="audio"/>
    <s v="soccer"/>
    <s v="positive"/>
    <n v="50"/>
    <x v="10"/>
    <x v="1"/>
  </r>
  <r>
    <s v="e0c5ae74-b379-4d34-a7ae-824daea8d682"/>
    <s v="adore"/>
    <d v="2021-06-15T19:54:29"/>
    <s v="audio"/>
    <s v="soccer"/>
    <s v="positive"/>
    <n v="72"/>
    <x v="1"/>
    <x v="1"/>
  </r>
  <r>
    <s v="e0c5ae74-b379-4d34-a7ae-824daea8d682"/>
    <s v="indifferent"/>
    <d v="2021-03-08T02:21:53"/>
    <s v="audio"/>
    <s v="soccer"/>
    <s v="neutral"/>
    <n v="20"/>
    <x v="10"/>
    <x v="1"/>
  </r>
  <r>
    <s v="e0c5ae74-b379-4d34-a7ae-824daea8d682"/>
    <s v="love"/>
    <d v="2020-11-21T01:02:09"/>
    <s v="audio"/>
    <s v="soccer"/>
    <s v="positive"/>
    <n v="65"/>
    <x v="0"/>
    <x v="0"/>
  </r>
  <r>
    <s v="e0c5ae74-b379-4d34-a7ae-824daea8d682"/>
    <s v="hate"/>
    <d v="2021-04-14T01:38:09"/>
    <s v="audio"/>
    <s v="soccer"/>
    <s v="negative"/>
    <n v="5"/>
    <x v="2"/>
    <x v="1"/>
  </r>
  <r>
    <s v="e0c5ae74-b379-4d34-a7ae-824daea8d682"/>
    <s v="hate"/>
    <d v="2020-06-25T08:04:32"/>
    <s v="audio"/>
    <s v="soccer"/>
    <s v="negative"/>
    <n v="5"/>
    <x v="1"/>
    <x v="0"/>
  </r>
  <r>
    <s v="e0c5ae74-b379-4d34-a7ae-824daea8d682"/>
    <s v="disgust"/>
    <d v="2020-07-28T16:00:59"/>
    <s v="audio"/>
    <s v="soccer"/>
    <s v="negative"/>
    <n v="0"/>
    <x v="11"/>
    <x v="0"/>
  </r>
  <r>
    <s v="e0c5ae74-b379-4d34-a7ae-824daea8d682"/>
    <s v="peeking"/>
    <d v="2021-05-24T22:22:41"/>
    <s v="audio"/>
    <s v="soccer"/>
    <s v="neutral"/>
    <n v="35"/>
    <x v="9"/>
    <x v="1"/>
  </r>
  <r>
    <s v="e0c5ae74-b379-4d34-a7ae-824daea8d682"/>
    <s v="like"/>
    <d v="2020-12-14T17:13:48"/>
    <s v="audio"/>
    <s v="soccer"/>
    <s v="positive"/>
    <n v="50"/>
    <x v="5"/>
    <x v="0"/>
  </r>
  <r>
    <s v="e0c5ae74-b379-4d34-a7ae-824daea8d682"/>
    <s v="love"/>
    <d v="2020-12-15T01:12:53"/>
    <s v="audio"/>
    <s v="soccer"/>
    <s v="positive"/>
    <n v="65"/>
    <x v="5"/>
    <x v="0"/>
  </r>
  <r>
    <s v="e0c5ae74-b379-4d34-a7ae-824daea8d682"/>
    <s v="super love"/>
    <d v="2020-07-20T20:13:42"/>
    <s v="audio"/>
    <s v="soccer"/>
    <s v="positive"/>
    <n v="75"/>
    <x v="11"/>
    <x v="0"/>
  </r>
  <r>
    <s v="1f0ed2b8-8531-416f-b694-a40a63f378a0"/>
    <s v="indifferent"/>
    <d v="2020-06-24T18:26:27"/>
    <s v="photo"/>
    <s v="Animals"/>
    <s v="neutral"/>
    <n v="20"/>
    <x v="1"/>
    <x v="0"/>
  </r>
  <r>
    <s v="1f0ed2b8-8531-416f-b694-a40a63f378a0"/>
    <s v="scared"/>
    <d v="2021-05-26T05:05:16"/>
    <s v="photo"/>
    <s v="Animals"/>
    <s v="negative"/>
    <n v="15"/>
    <x v="9"/>
    <x v="1"/>
  </r>
  <r>
    <s v="1f0ed2b8-8531-416f-b694-a40a63f378a0"/>
    <s v="heart"/>
    <d v="2020-12-04T14:35:52"/>
    <s v="photo"/>
    <s v="Animals"/>
    <s v="positive"/>
    <n v="60"/>
    <x v="5"/>
    <x v="0"/>
  </r>
  <r>
    <s v="1f0ed2b8-8531-416f-b694-a40a63f378a0"/>
    <s v="love"/>
    <d v="2020-12-26T08:16:14"/>
    <s v="photo"/>
    <s v="Animals"/>
    <s v="positive"/>
    <n v="65"/>
    <x v="5"/>
    <x v="0"/>
  </r>
  <r>
    <s v="1f0ed2b8-8531-416f-b694-a40a63f378a0"/>
    <s v="super love"/>
    <d v="2020-10-04T05:43:13"/>
    <s v="photo"/>
    <s v="Animals"/>
    <s v="positive"/>
    <n v="75"/>
    <x v="6"/>
    <x v="0"/>
  </r>
  <r>
    <s v="1f0ed2b8-8531-416f-b694-a40a63f378a0"/>
    <s v="intrigued"/>
    <d v="2020-09-17T15:22:02"/>
    <s v="photo"/>
    <s v="Animals"/>
    <s v="positive"/>
    <n v="45"/>
    <x v="7"/>
    <x v="0"/>
  </r>
  <r>
    <s v="1f0ed2b8-8531-416f-b694-a40a63f378a0"/>
    <s v="peeking"/>
    <d v="2020-10-26T14:41:13"/>
    <s v="photo"/>
    <s v="Animals"/>
    <s v="neutral"/>
    <n v="35"/>
    <x v="6"/>
    <x v="0"/>
  </r>
  <r>
    <s v="1f0ed2b8-8531-416f-b694-a40a63f378a0"/>
    <s v="love"/>
    <d v="2020-10-18T11:22:47"/>
    <s v="photo"/>
    <s v="Animals"/>
    <s v="positive"/>
    <n v="65"/>
    <x v="6"/>
    <x v="0"/>
  </r>
  <r>
    <s v="1f0ed2b8-8531-416f-b694-a40a63f378a0"/>
    <s v="heart"/>
    <d v="2020-12-13T21:51:02"/>
    <s v="photo"/>
    <s v="Animals"/>
    <s v="positive"/>
    <n v="60"/>
    <x v="5"/>
    <x v="0"/>
  </r>
  <r>
    <s v="1f0ed2b8-8531-416f-b694-a40a63f378a0"/>
    <s v="adore"/>
    <d v="2020-08-16T04:24:48"/>
    <s v="photo"/>
    <s v="Animals"/>
    <s v="positive"/>
    <n v="72"/>
    <x v="4"/>
    <x v="0"/>
  </r>
  <r>
    <s v="1f0ed2b8-8531-416f-b694-a40a63f378a0"/>
    <s v="hate"/>
    <d v="2020-07-23T03:50:11"/>
    <s v="photo"/>
    <s v="Animals"/>
    <s v="negative"/>
    <n v="5"/>
    <x v="11"/>
    <x v="0"/>
  </r>
  <r>
    <s v="1f0ed2b8-8531-416f-b694-a40a63f378a0"/>
    <s v="disgust"/>
    <d v="2020-11-21T16:42:00"/>
    <s v="photo"/>
    <s v="Animals"/>
    <s v="negative"/>
    <n v="0"/>
    <x v="0"/>
    <x v="0"/>
  </r>
  <r>
    <s v="1f0ed2b8-8531-416f-b694-a40a63f378a0"/>
    <s v="intrigued"/>
    <d v="2021-06-04T22:20:54"/>
    <s v="photo"/>
    <s v="Animals"/>
    <s v="positive"/>
    <n v="45"/>
    <x v="1"/>
    <x v="1"/>
  </r>
  <r>
    <s v="1f0ed2b8-8531-416f-b694-a40a63f378a0"/>
    <s v="cherish"/>
    <d v="2020-09-22T22:05:53"/>
    <s v="photo"/>
    <s v="Animals"/>
    <s v="positive"/>
    <n v="70"/>
    <x v="7"/>
    <x v="0"/>
  </r>
  <r>
    <s v="1f0ed2b8-8531-416f-b694-a40a63f378a0"/>
    <s v="dislike"/>
    <d v="2021-04-22T12:57:22"/>
    <s v="photo"/>
    <s v="Animals"/>
    <s v="negative"/>
    <n v="10"/>
    <x v="2"/>
    <x v="1"/>
  </r>
  <r>
    <s v="1f0ed2b8-8531-416f-b694-a40a63f378a0"/>
    <s v="hate"/>
    <d v="2020-08-25T19:07:29"/>
    <s v="photo"/>
    <s v="Animals"/>
    <s v="negative"/>
    <n v="5"/>
    <x v="4"/>
    <x v="0"/>
  </r>
  <r>
    <s v="1f0ed2b8-8531-416f-b694-a40a63f378a0"/>
    <s v="want"/>
    <d v="2020-07-29T09:57:10"/>
    <s v="photo"/>
    <s v="Animals"/>
    <s v="positive"/>
    <n v="70"/>
    <x v="11"/>
    <x v="0"/>
  </r>
  <r>
    <s v="1f0ed2b8-8531-416f-b694-a40a63f378a0"/>
    <s v="scared"/>
    <d v="2021-05-30T10:36:33"/>
    <s v="photo"/>
    <s v="Animals"/>
    <s v="negative"/>
    <n v="15"/>
    <x v="9"/>
    <x v="1"/>
  </r>
  <r>
    <s v="1f0ed2b8-8531-416f-b694-a40a63f378a0"/>
    <s v="like"/>
    <d v="2021-01-15T15:02:03"/>
    <s v="photo"/>
    <s v="Animals"/>
    <s v="positive"/>
    <n v="50"/>
    <x v="3"/>
    <x v="1"/>
  </r>
  <r>
    <s v="1f0ed2b8-8531-416f-b694-a40a63f378a0"/>
    <s v="love"/>
    <d v="2020-12-09T03:39:59"/>
    <s v="photo"/>
    <s v="Animals"/>
    <s v="positive"/>
    <n v="65"/>
    <x v="5"/>
    <x v="0"/>
  </r>
  <r>
    <s v="1f0ed2b8-8531-416f-b694-a40a63f378a0"/>
    <s v="want"/>
    <d v="2020-12-25T12:50:00"/>
    <s v="photo"/>
    <s v="Animals"/>
    <s v="positive"/>
    <n v="70"/>
    <x v="5"/>
    <x v="0"/>
  </r>
  <r>
    <s v="1f0ed2b8-8531-416f-b694-a40a63f378a0"/>
    <s v="scared"/>
    <d v="2021-03-27T02:21:41"/>
    <s v="photo"/>
    <s v="Animals"/>
    <s v="negative"/>
    <n v="15"/>
    <x v="10"/>
    <x v="1"/>
  </r>
  <r>
    <s v="1f0ed2b8-8531-416f-b694-a40a63f378a0"/>
    <s v="worried"/>
    <d v="2021-03-12T23:14:24"/>
    <s v="photo"/>
    <s v="Animals"/>
    <s v="negative"/>
    <n v="12"/>
    <x v="10"/>
    <x v="1"/>
  </r>
  <r>
    <s v="1f0ed2b8-8531-416f-b694-a40a63f378a0"/>
    <s v="cherish"/>
    <d v="2021-03-26T14:59:19"/>
    <s v="photo"/>
    <s v="Animals"/>
    <s v="positive"/>
    <n v="70"/>
    <x v="10"/>
    <x v="1"/>
  </r>
  <r>
    <s v="1f0ed2b8-8531-416f-b694-a40a63f378a0"/>
    <s v="scared"/>
    <d v="2020-10-21T23:41:53"/>
    <s v="photo"/>
    <s v="Animals"/>
    <s v="negative"/>
    <n v="15"/>
    <x v="6"/>
    <x v="0"/>
  </r>
  <r>
    <s v="1f0ed2b8-8531-416f-b694-a40a63f378a0"/>
    <s v="cherish"/>
    <d v="2020-11-05T10:04:36"/>
    <s v="photo"/>
    <s v="Animals"/>
    <s v="positive"/>
    <n v="70"/>
    <x v="0"/>
    <x v="0"/>
  </r>
  <r>
    <s v="1f0ed2b8-8531-416f-b694-a40a63f378a0"/>
    <s v="worried"/>
    <d v="2020-09-26T19:41:35"/>
    <s v="photo"/>
    <s v="Animals"/>
    <s v="negative"/>
    <n v="12"/>
    <x v="7"/>
    <x v="0"/>
  </r>
  <r>
    <s v="1f0ed2b8-8531-416f-b694-a40a63f378a0"/>
    <s v="love"/>
    <d v="2021-03-01T04:33:22"/>
    <s v="photo"/>
    <s v="Animals"/>
    <s v="positive"/>
    <n v="65"/>
    <x v="10"/>
    <x v="1"/>
  </r>
  <r>
    <s v="1f0ed2b8-8531-416f-b694-a40a63f378a0"/>
    <s v="cherish"/>
    <d v="2021-02-28T17:05:59"/>
    <s v="photo"/>
    <s v="Animals"/>
    <s v="positive"/>
    <n v="70"/>
    <x v="8"/>
    <x v="1"/>
  </r>
  <r>
    <s v="65304022-f925-48f0-9dfc-436578f22c77"/>
    <s v="disgust"/>
    <d v="2021-02-21T14:41:41"/>
    <s v="audio"/>
    <s v="soccer"/>
    <s v="negative"/>
    <n v="0"/>
    <x v="8"/>
    <x v="1"/>
  </r>
  <r>
    <s v="65304022-f925-48f0-9dfc-436578f22c77"/>
    <s v="disgust"/>
    <d v="2020-08-23T12:20:52"/>
    <s v="audio"/>
    <s v="soccer"/>
    <s v="negative"/>
    <n v="0"/>
    <x v="4"/>
    <x v="0"/>
  </r>
  <r>
    <s v="65304022-f925-48f0-9dfc-436578f22c77"/>
    <s v="love"/>
    <d v="2020-09-26T23:58:05"/>
    <s v="audio"/>
    <s v="soccer"/>
    <s v="positive"/>
    <n v="65"/>
    <x v="7"/>
    <x v="0"/>
  </r>
  <r>
    <s v="65304022-f925-48f0-9dfc-436578f22c77"/>
    <s v="adore"/>
    <d v="2021-03-04T06:18:16"/>
    <s v="audio"/>
    <s v="soccer"/>
    <s v="positive"/>
    <n v="72"/>
    <x v="10"/>
    <x v="1"/>
  </r>
  <r>
    <s v="65304022-f925-48f0-9dfc-436578f22c77"/>
    <s v="want"/>
    <d v="2020-07-28T13:07:36"/>
    <s v="audio"/>
    <s v="soccer"/>
    <s v="positive"/>
    <n v="70"/>
    <x v="11"/>
    <x v="0"/>
  </r>
  <r>
    <s v="65304022-f925-48f0-9dfc-436578f22c77"/>
    <s v="worried"/>
    <d v="2020-10-08T05:31:36"/>
    <s v="audio"/>
    <s v="soccer"/>
    <s v="negative"/>
    <n v="12"/>
    <x v="6"/>
    <x v="0"/>
  </r>
  <r>
    <s v="65304022-f925-48f0-9dfc-436578f22c77"/>
    <s v="like"/>
    <d v="2021-05-03T10:48:50"/>
    <s v="audio"/>
    <s v="soccer"/>
    <s v="positive"/>
    <n v="50"/>
    <x v="9"/>
    <x v="1"/>
  </r>
  <r>
    <s v="65304022-f925-48f0-9dfc-436578f22c77"/>
    <s v="disgust"/>
    <d v="2021-01-05T21:46:55"/>
    <s v="audio"/>
    <s v="soccer"/>
    <s v="negative"/>
    <n v="0"/>
    <x v="3"/>
    <x v="1"/>
  </r>
  <r>
    <s v="65304022-f925-48f0-9dfc-436578f22c77"/>
    <s v="scared"/>
    <d v="2021-01-16T16:14:21"/>
    <s v="audio"/>
    <s v="soccer"/>
    <s v="negative"/>
    <n v="15"/>
    <x v="3"/>
    <x v="1"/>
  </r>
  <r>
    <s v="65304022-f925-48f0-9dfc-436578f22c77"/>
    <s v="worried"/>
    <d v="2020-10-19T00:10:01"/>
    <s v="audio"/>
    <s v="soccer"/>
    <s v="negative"/>
    <n v="12"/>
    <x v="6"/>
    <x v="0"/>
  </r>
  <r>
    <s v="65304022-f925-48f0-9dfc-436578f22c77"/>
    <s v="cherish"/>
    <d v="2021-03-15T11:08:45"/>
    <s v="audio"/>
    <s v="soccer"/>
    <s v="positive"/>
    <n v="70"/>
    <x v="10"/>
    <x v="1"/>
  </r>
  <r>
    <s v="65304022-f925-48f0-9dfc-436578f22c77"/>
    <s v="indifferent"/>
    <d v="2020-08-20T23:35:16"/>
    <s v="audio"/>
    <s v="soccer"/>
    <s v="neutral"/>
    <n v="20"/>
    <x v="4"/>
    <x v="0"/>
  </r>
  <r>
    <s v="65304022-f925-48f0-9dfc-436578f22c77"/>
    <s v="peeking"/>
    <d v="2021-01-10T23:37:35"/>
    <s v="audio"/>
    <s v="soccer"/>
    <s v="neutral"/>
    <n v="35"/>
    <x v="3"/>
    <x v="1"/>
  </r>
  <r>
    <s v="65304022-f925-48f0-9dfc-436578f22c77"/>
    <s v="heart"/>
    <d v="2021-01-01T00:41:06"/>
    <s v="audio"/>
    <s v="soccer"/>
    <s v="positive"/>
    <n v="60"/>
    <x v="3"/>
    <x v="1"/>
  </r>
  <r>
    <s v="65304022-f925-48f0-9dfc-436578f22c77"/>
    <s v="want"/>
    <d v="2020-10-26T11:45:35"/>
    <s v="audio"/>
    <s v="soccer"/>
    <s v="positive"/>
    <n v="70"/>
    <x v="6"/>
    <x v="0"/>
  </r>
  <r>
    <s v="65304022-f925-48f0-9dfc-436578f22c77"/>
    <s v="super love"/>
    <d v="2020-07-15T12:02:16"/>
    <s v="audio"/>
    <s v="soccer"/>
    <s v="positive"/>
    <n v="75"/>
    <x v="11"/>
    <x v="0"/>
  </r>
  <r>
    <s v="65304022-f925-48f0-9dfc-436578f22c77"/>
    <s v="cherish"/>
    <d v="2020-07-29T08:44:32"/>
    <s v="audio"/>
    <s v="soccer"/>
    <s v="positive"/>
    <n v="70"/>
    <x v="11"/>
    <x v="0"/>
  </r>
  <r>
    <s v="65304022-f925-48f0-9dfc-436578f22c77"/>
    <s v="cherish"/>
    <d v="2020-11-21T23:49:41"/>
    <s v="audio"/>
    <s v="soccer"/>
    <s v="positive"/>
    <n v="70"/>
    <x v="0"/>
    <x v="0"/>
  </r>
  <r>
    <s v="65304022-f925-48f0-9dfc-436578f22c77"/>
    <s v="want"/>
    <d v="2021-01-21T08:46:03"/>
    <s v="audio"/>
    <s v="soccer"/>
    <s v="positive"/>
    <n v="70"/>
    <x v="3"/>
    <x v="1"/>
  </r>
  <r>
    <s v="65304022-f925-48f0-9dfc-436578f22c77"/>
    <s v="disgust"/>
    <d v="2020-12-10T16:21:01"/>
    <s v="audio"/>
    <s v="soccer"/>
    <s v="negative"/>
    <n v="0"/>
    <x v="5"/>
    <x v="0"/>
  </r>
  <r>
    <s v="65304022-f925-48f0-9dfc-436578f22c77"/>
    <s v="dislike"/>
    <d v="2020-09-20T22:43:24"/>
    <s v="audio"/>
    <s v="soccer"/>
    <s v="negative"/>
    <n v="10"/>
    <x v="7"/>
    <x v="0"/>
  </r>
  <r>
    <s v="65304022-f925-48f0-9dfc-436578f22c77"/>
    <s v="adore"/>
    <d v="2020-12-23T14:29:16"/>
    <s v="audio"/>
    <s v="soccer"/>
    <s v="positive"/>
    <n v="72"/>
    <x v="5"/>
    <x v="0"/>
  </r>
  <r>
    <s v="65304022-f925-48f0-9dfc-436578f22c77"/>
    <s v="interested"/>
    <d v="2021-02-16T21:39:43"/>
    <s v="audio"/>
    <s v="soccer"/>
    <s v="positive"/>
    <n v="30"/>
    <x v="8"/>
    <x v="1"/>
  </r>
  <r>
    <s v="65304022-f925-48f0-9dfc-436578f22c77"/>
    <s v="heart"/>
    <d v="2020-07-28T08:01:07"/>
    <s v="audio"/>
    <s v="soccer"/>
    <s v="positive"/>
    <n v="60"/>
    <x v="11"/>
    <x v="0"/>
  </r>
  <r>
    <s v="65304022-f925-48f0-9dfc-436578f22c77"/>
    <s v="super love"/>
    <d v="2020-12-17T11:44:27"/>
    <s v="audio"/>
    <s v="soccer"/>
    <s v="positive"/>
    <n v="75"/>
    <x v="5"/>
    <x v="0"/>
  </r>
  <r>
    <s v="65304022-f925-48f0-9dfc-436578f22c77"/>
    <s v="cherish"/>
    <d v="2020-08-12T18:05:25"/>
    <s v="audio"/>
    <s v="soccer"/>
    <s v="positive"/>
    <n v="70"/>
    <x v="4"/>
    <x v="0"/>
  </r>
  <r>
    <s v="65304022-f925-48f0-9dfc-436578f22c77"/>
    <s v="heart"/>
    <d v="2020-10-30T12:12:50"/>
    <s v="audio"/>
    <s v="soccer"/>
    <s v="positive"/>
    <n v="60"/>
    <x v="6"/>
    <x v="0"/>
  </r>
  <r>
    <s v="65304022-f925-48f0-9dfc-436578f22c77"/>
    <s v="adore"/>
    <d v="2021-02-26T09:50:43"/>
    <s v="audio"/>
    <s v="soccer"/>
    <s v="positive"/>
    <n v="72"/>
    <x v="8"/>
    <x v="1"/>
  </r>
  <r>
    <s v="65304022-f925-48f0-9dfc-436578f22c77"/>
    <s v="want"/>
    <d v="2020-10-08T09:51:35"/>
    <s v="audio"/>
    <s v="soccer"/>
    <s v="positive"/>
    <n v="70"/>
    <x v="6"/>
    <x v="0"/>
  </r>
  <r>
    <s v="65304022-f925-48f0-9dfc-436578f22c77"/>
    <s v="disgust"/>
    <d v="2021-05-26T03:07:09"/>
    <s v="audio"/>
    <s v="soccer"/>
    <s v="negative"/>
    <n v="0"/>
    <x v="9"/>
    <x v="1"/>
  </r>
  <r>
    <s v="65304022-f925-48f0-9dfc-436578f22c77"/>
    <s v="heart"/>
    <d v="2020-07-24T18:57:46"/>
    <s v="audio"/>
    <s v="soccer"/>
    <s v="positive"/>
    <n v="60"/>
    <x v="11"/>
    <x v="0"/>
  </r>
  <r>
    <s v="65304022-f925-48f0-9dfc-436578f22c77"/>
    <s v="worried"/>
    <d v="2020-11-29T13:04:46"/>
    <s v="audio"/>
    <s v="soccer"/>
    <s v="negative"/>
    <n v="12"/>
    <x v="0"/>
    <x v="0"/>
  </r>
  <r>
    <s v="65304022-f925-48f0-9dfc-436578f22c77"/>
    <s v="cherish"/>
    <d v="2020-09-04T05:18:32"/>
    <s v="audio"/>
    <s v="soccer"/>
    <s v="positive"/>
    <n v="70"/>
    <x v="7"/>
    <x v="0"/>
  </r>
  <r>
    <s v="65304022-f925-48f0-9dfc-436578f22c77"/>
    <s v="interested"/>
    <d v="2021-02-24T15:40:06"/>
    <s v="audio"/>
    <s v="soccer"/>
    <s v="positive"/>
    <n v="30"/>
    <x v="8"/>
    <x v="1"/>
  </r>
  <r>
    <s v="65304022-f925-48f0-9dfc-436578f22c77"/>
    <s v="hate"/>
    <d v="2021-02-13T14:03:14"/>
    <s v="audio"/>
    <s v="soccer"/>
    <s v="negative"/>
    <n v="5"/>
    <x v="8"/>
    <x v="1"/>
  </r>
  <r>
    <s v="65304022-f925-48f0-9dfc-436578f22c77"/>
    <s v="cherish"/>
    <d v="2020-11-17T17:54:14"/>
    <s v="audio"/>
    <s v="soccer"/>
    <s v="positive"/>
    <n v="70"/>
    <x v="0"/>
    <x v="0"/>
  </r>
  <r>
    <s v="65304022-f925-48f0-9dfc-436578f22c77"/>
    <s v="interested"/>
    <d v="2021-05-03T06:43:28"/>
    <s v="audio"/>
    <s v="soccer"/>
    <s v="positive"/>
    <n v="30"/>
    <x v="9"/>
    <x v="1"/>
  </r>
  <r>
    <s v="65304022-f925-48f0-9dfc-436578f22c77"/>
    <s v="interested"/>
    <d v="2020-07-11T22:10:32"/>
    <s v="audio"/>
    <s v="soccer"/>
    <s v="positive"/>
    <n v="30"/>
    <x v="11"/>
    <x v="0"/>
  </r>
  <r>
    <s v="65304022-f925-48f0-9dfc-436578f22c77"/>
    <s v="like"/>
    <d v="2021-06-16T19:25:20"/>
    <s v="audio"/>
    <s v="soccer"/>
    <s v="positive"/>
    <n v="50"/>
    <x v="1"/>
    <x v="1"/>
  </r>
  <r>
    <s v="65304022-f925-48f0-9dfc-436578f22c77"/>
    <s v="indifferent"/>
    <d v="2021-03-02T13:28:36"/>
    <s v="audio"/>
    <s v="soccer"/>
    <s v="neutral"/>
    <n v="20"/>
    <x v="10"/>
    <x v="1"/>
  </r>
  <r>
    <s v="754eb96d-65d0-416b-aec4-4ba35836157d"/>
    <s v="super love"/>
    <d v="2020-07-14T19:44:25"/>
    <s v="GIF"/>
    <s v="tennis"/>
    <s v="positive"/>
    <n v="75"/>
    <x v="11"/>
    <x v="0"/>
  </r>
  <r>
    <s v="754eb96d-65d0-416b-aec4-4ba35836157d"/>
    <s v="intrigued"/>
    <d v="2021-02-14T14:49:21"/>
    <s v="GIF"/>
    <s v="tennis"/>
    <s v="positive"/>
    <n v="45"/>
    <x v="8"/>
    <x v="1"/>
  </r>
  <r>
    <s v="754eb96d-65d0-416b-aec4-4ba35836157d"/>
    <s v="worried"/>
    <d v="2020-08-08T20:10:10"/>
    <s v="GIF"/>
    <s v="tennis"/>
    <s v="negative"/>
    <n v="12"/>
    <x v="4"/>
    <x v="0"/>
  </r>
  <r>
    <s v="754eb96d-65d0-416b-aec4-4ba35836157d"/>
    <s v="want"/>
    <d v="2021-05-15T08:27:53"/>
    <s v="GIF"/>
    <s v="tennis"/>
    <s v="positive"/>
    <n v="70"/>
    <x v="9"/>
    <x v="1"/>
  </r>
  <r>
    <s v="754eb96d-65d0-416b-aec4-4ba35836157d"/>
    <s v="cherish"/>
    <d v="2020-07-20T22:16:36"/>
    <s v="GIF"/>
    <s v="tennis"/>
    <s v="positive"/>
    <n v="70"/>
    <x v="11"/>
    <x v="0"/>
  </r>
  <r>
    <s v="754eb96d-65d0-416b-aec4-4ba35836157d"/>
    <s v="adore"/>
    <d v="2021-02-24T06:10:01"/>
    <s v="GIF"/>
    <s v="tennis"/>
    <s v="positive"/>
    <n v="72"/>
    <x v="8"/>
    <x v="1"/>
  </r>
  <r>
    <s v="754eb96d-65d0-416b-aec4-4ba35836157d"/>
    <s v="want"/>
    <d v="2020-08-25T02:27:51"/>
    <s v="GIF"/>
    <s v="tennis"/>
    <s v="positive"/>
    <n v="70"/>
    <x v="4"/>
    <x v="0"/>
  </r>
  <r>
    <s v="754eb96d-65d0-416b-aec4-4ba35836157d"/>
    <s v="hate"/>
    <d v="2020-09-02T09:24:54"/>
    <s v="GIF"/>
    <s v="tennis"/>
    <s v="negative"/>
    <n v="5"/>
    <x v="7"/>
    <x v="0"/>
  </r>
  <r>
    <s v="754eb96d-65d0-416b-aec4-4ba35836157d"/>
    <s v="intrigued"/>
    <d v="2020-12-07T16:37:12"/>
    <s v="GIF"/>
    <s v="tennis"/>
    <s v="positive"/>
    <n v="45"/>
    <x v="5"/>
    <x v="0"/>
  </r>
  <r>
    <s v="754eb96d-65d0-416b-aec4-4ba35836157d"/>
    <s v="indifferent"/>
    <d v="2021-02-22T03:09:17"/>
    <s v="GIF"/>
    <s v="tennis"/>
    <s v="neutral"/>
    <n v="20"/>
    <x v="8"/>
    <x v="1"/>
  </r>
  <r>
    <s v="754eb96d-65d0-416b-aec4-4ba35836157d"/>
    <s v="intrigued"/>
    <d v="2020-07-22T18:57:13"/>
    <s v="GIF"/>
    <s v="tennis"/>
    <s v="positive"/>
    <n v="45"/>
    <x v="11"/>
    <x v="0"/>
  </r>
  <r>
    <s v="754eb96d-65d0-416b-aec4-4ba35836157d"/>
    <s v="dislike"/>
    <d v="2020-10-26T17:27:08"/>
    <s v="GIF"/>
    <s v="tennis"/>
    <s v="negative"/>
    <n v="10"/>
    <x v="6"/>
    <x v="0"/>
  </r>
  <r>
    <s v="754eb96d-65d0-416b-aec4-4ba35836157d"/>
    <s v="intrigued"/>
    <d v="2021-06-11T11:47:00"/>
    <s v="GIF"/>
    <s v="tennis"/>
    <s v="positive"/>
    <n v="45"/>
    <x v="1"/>
    <x v="1"/>
  </r>
  <r>
    <s v="754eb96d-65d0-416b-aec4-4ba35836157d"/>
    <s v="peeking"/>
    <d v="2021-05-20T00:37:19"/>
    <s v="GIF"/>
    <s v="tennis"/>
    <s v="neutral"/>
    <n v="35"/>
    <x v="9"/>
    <x v="1"/>
  </r>
  <r>
    <s v="c0ea9b69-639e-42fe-8aa5-67f46036a17c"/>
    <s v="heart"/>
    <d v="2021-01-11T14:19:06"/>
    <s v="photo"/>
    <s v="Animals"/>
    <s v="positive"/>
    <n v="60"/>
    <x v="3"/>
    <x v="1"/>
  </r>
  <r>
    <s v="c0ea9b69-639e-42fe-8aa5-67f46036a17c"/>
    <s v="intrigued"/>
    <d v="2021-06-09T00:21:54"/>
    <s v="photo"/>
    <s v="Animals"/>
    <s v="positive"/>
    <n v="45"/>
    <x v="1"/>
    <x v="1"/>
  </r>
  <r>
    <s v="c0ea9b69-639e-42fe-8aa5-67f46036a17c"/>
    <s v="love"/>
    <d v="2021-04-20T14:50:08"/>
    <s v="photo"/>
    <s v="Animals"/>
    <s v="positive"/>
    <n v="65"/>
    <x v="2"/>
    <x v="1"/>
  </r>
  <r>
    <s v="c0ea9b69-639e-42fe-8aa5-67f46036a17c"/>
    <s v="adore"/>
    <d v="2020-08-21T10:30:52"/>
    <s v="photo"/>
    <s v="Animals"/>
    <s v="positive"/>
    <n v="72"/>
    <x v="4"/>
    <x v="0"/>
  </r>
  <r>
    <s v="c0ea9b69-639e-42fe-8aa5-67f46036a17c"/>
    <s v="want"/>
    <d v="2020-10-02T01:22:28"/>
    <s v="photo"/>
    <s v="Animals"/>
    <s v="positive"/>
    <n v="70"/>
    <x v="6"/>
    <x v="0"/>
  </r>
  <r>
    <s v="476e3ce0-3291-4c77-b3a3-deabee114efc"/>
    <s v="like"/>
    <d v="2020-09-24T09:13:24"/>
    <s v="audio"/>
    <s v="healthy eating"/>
    <s v="positive"/>
    <n v="50"/>
    <x v="7"/>
    <x v="0"/>
  </r>
  <r>
    <s v="476e3ce0-3291-4c77-b3a3-deabee114efc"/>
    <s v="super love"/>
    <d v="2020-06-21T19:22:03"/>
    <s v="audio"/>
    <s v="healthy eating"/>
    <s v="positive"/>
    <n v="75"/>
    <x v="1"/>
    <x v="0"/>
  </r>
  <r>
    <s v="476e3ce0-3291-4c77-b3a3-deabee114efc"/>
    <s v="super love"/>
    <d v="2020-12-09T06:42:55"/>
    <s v="audio"/>
    <s v="healthy eating"/>
    <s v="positive"/>
    <n v="75"/>
    <x v="5"/>
    <x v="0"/>
  </r>
  <r>
    <s v="476e3ce0-3291-4c77-b3a3-deabee114efc"/>
    <s v="love"/>
    <d v="2020-08-15T12:58:47"/>
    <s v="audio"/>
    <s v="healthy eating"/>
    <s v="positive"/>
    <n v="65"/>
    <x v="4"/>
    <x v="0"/>
  </r>
  <r>
    <s v="476e3ce0-3291-4c77-b3a3-deabee114efc"/>
    <s v="worried"/>
    <d v="2021-04-26T10:34:19"/>
    <s v="audio"/>
    <s v="healthy eating"/>
    <s v="negative"/>
    <n v="12"/>
    <x v="2"/>
    <x v="1"/>
  </r>
  <r>
    <s v="476e3ce0-3291-4c77-b3a3-deabee114efc"/>
    <s v="love"/>
    <d v="2021-03-09T13:50:55"/>
    <s v="audio"/>
    <s v="healthy eating"/>
    <s v="positive"/>
    <n v="65"/>
    <x v="10"/>
    <x v="1"/>
  </r>
  <r>
    <s v="476e3ce0-3291-4c77-b3a3-deabee114efc"/>
    <s v="worried"/>
    <d v="2020-08-29T07:38:35"/>
    <s v="audio"/>
    <s v="healthy eating"/>
    <s v="negative"/>
    <n v="12"/>
    <x v="4"/>
    <x v="0"/>
  </r>
  <r>
    <s v="476e3ce0-3291-4c77-b3a3-deabee114efc"/>
    <s v="peeking"/>
    <d v="2020-07-30T19:52:23"/>
    <s v="audio"/>
    <s v="healthy eating"/>
    <s v="neutral"/>
    <n v="35"/>
    <x v="11"/>
    <x v="0"/>
  </r>
  <r>
    <s v="476e3ce0-3291-4c77-b3a3-deabee114efc"/>
    <s v="dislike"/>
    <d v="2020-12-10T14:03:39"/>
    <s v="audio"/>
    <s v="healthy eating"/>
    <s v="negative"/>
    <n v="10"/>
    <x v="5"/>
    <x v="0"/>
  </r>
  <r>
    <s v="476e3ce0-3291-4c77-b3a3-deabee114efc"/>
    <s v="want"/>
    <d v="2020-10-15T19:38:58"/>
    <s v="audio"/>
    <s v="healthy eating"/>
    <s v="positive"/>
    <n v="70"/>
    <x v="6"/>
    <x v="0"/>
  </r>
  <r>
    <s v="476e3ce0-3291-4c77-b3a3-deabee114efc"/>
    <s v="adore"/>
    <d v="2020-07-18T05:53:24"/>
    <s v="audio"/>
    <s v="healthy eating"/>
    <s v="positive"/>
    <n v="72"/>
    <x v="11"/>
    <x v="0"/>
  </r>
  <r>
    <s v="476e3ce0-3291-4c77-b3a3-deabee114efc"/>
    <s v="super love"/>
    <d v="2020-09-23T00:17:00"/>
    <s v="audio"/>
    <s v="healthy eating"/>
    <s v="positive"/>
    <n v="75"/>
    <x v="7"/>
    <x v="0"/>
  </r>
  <r>
    <s v="476e3ce0-3291-4c77-b3a3-deabee114efc"/>
    <s v="adore"/>
    <d v="2021-03-22T04:23:43"/>
    <s v="audio"/>
    <s v="healthy eating"/>
    <s v="positive"/>
    <n v="72"/>
    <x v="10"/>
    <x v="1"/>
  </r>
  <r>
    <s v="476e3ce0-3291-4c77-b3a3-deabee114efc"/>
    <s v="interested"/>
    <d v="2021-03-23T08:04:51"/>
    <s v="audio"/>
    <s v="healthy eating"/>
    <s v="positive"/>
    <n v="30"/>
    <x v="10"/>
    <x v="1"/>
  </r>
  <r>
    <s v="476e3ce0-3291-4c77-b3a3-deabee114efc"/>
    <s v="indifferent"/>
    <d v="2021-02-02T16:29:17"/>
    <s v="audio"/>
    <s v="healthy eating"/>
    <s v="neutral"/>
    <n v="20"/>
    <x v="8"/>
    <x v="1"/>
  </r>
  <r>
    <s v="476e3ce0-3291-4c77-b3a3-deabee114efc"/>
    <s v="worried"/>
    <d v="2021-02-26T09:47:08"/>
    <s v="audio"/>
    <s v="healthy eating"/>
    <s v="negative"/>
    <n v="12"/>
    <x v="8"/>
    <x v="1"/>
  </r>
  <r>
    <s v="476e3ce0-3291-4c77-b3a3-deabee114efc"/>
    <s v="peeking"/>
    <d v="2020-12-15T01:20:28"/>
    <s v="audio"/>
    <s v="healthy eating"/>
    <s v="neutral"/>
    <n v="35"/>
    <x v="5"/>
    <x v="0"/>
  </r>
  <r>
    <s v="476e3ce0-3291-4c77-b3a3-deabee114efc"/>
    <s v="adore"/>
    <d v="2021-05-03T04:01:42"/>
    <s v="audio"/>
    <s v="healthy eating"/>
    <s v="positive"/>
    <n v="72"/>
    <x v="9"/>
    <x v="1"/>
  </r>
  <r>
    <s v="476e3ce0-3291-4c77-b3a3-deabee114efc"/>
    <s v="heart"/>
    <d v="2021-05-24T19:05:12"/>
    <s v="audio"/>
    <s v="healthy eating"/>
    <s v="positive"/>
    <n v="60"/>
    <x v="9"/>
    <x v="1"/>
  </r>
  <r>
    <s v="476e3ce0-3291-4c77-b3a3-deabee114efc"/>
    <s v="scared"/>
    <d v="2020-10-10T11:33:41"/>
    <s v="audio"/>
    <s v="healthy eating"/>
    <s v="negative"/>
    <n v="15"/>
    <x v="6"/>
    <x v="0"/>
  </r>
  <r>
    <s v="476e3ce0-3291-4c77-b3a3-deabee114efc"/>
    <s v="want"/>
    <d v="2020-08-15T16:25:45"/>
    <s v="audio"/>
    <s v="healthy eating"/>
    <s v="positive"/>
    <n v="70"/>
    <x v="4"/>
    <x v="0"/>
  </r>
  <r>
    <s v="476e3ce0-3291-4c77-b3a3-deabee114efc"/>
    <s v="indifferent"/>
    <d v="2020-11-23T13:14:19"/>
    <s v="audio"/>
    <s v="healthy eating"/>
    <s v="neutral"/>
    <n v="20"/>
    <x v="0"/>
    <x v="0"/>
  </r>
  <r>
    <s v="476e3ce0-3291-4c77-b3a3-deabee114efc"/>
    <s v="indifferent"/>
    <d v="2020-07-31T17:44:50"/>
    <s v="audio"/>
    <s v="healthy eating"/>
    <s v="neutral"/>
    <n v="20"/>
    <x v="11"/>
    <x v="0"/>
  </r>
  <r>
    <s v="476e3ce0-3291-4c77-b3a3-deabee114efc"/>
    <s v="heart"/>
    <d v="2021-05-02T23:15:14"/>
    <s v="audio"/>
    <s v="healthy eating"/>
    <s v="positive"/>
    <n v="60"/>
    <x v="9"/>
    <x v="1"/>
  </r>
  <r>
    <s v="476e3ce0-3291-4c77-b3a3-deabee114efc"/>
    <s v="disgust"/>
    <d v="2020-11-01T11:58:08"/>
    <s v="audio"/>
    <s v="healthy eating"/>
    <s v="negative"/>
    <n v="0"/>
    <x v="0"/>
    <x v="0"/>
  </r>
  <r>
    <s v="476e3ce0-3291-4c77-b3a3-deabee114efc"/>
    <s v="intrigued"/>
    <d v="2021-04-24T17:16:54"/>
    <s v="audio"/>
    <s v="healthy eating"/>
    <s v="positive"/>
    <n v="45"/>
    <x v="2"/>
    <x v="1"/>
  </r>
  <r>
    <s v="476e3ce0-3291-4c77-b3a3-deabee114efc"/>
    <s v="disgust"/>
    <d v="2021-05-01T16:43:51"/>
    <s v="audio"/>
    <s v="healthy eating"/>
    <s v="negative"/>
    <n v="0"/>
    <x v="9"/>
    <x v="1"/>
  </r>
  <r>
    <s v="476e3ce0-3291-4c77-b3a3-deabee114efc"/>
    <s v="disgust"/>
    <d v="2020-12-13T12:23:16"/>
    <s v="audio"/>
    <s v="healthy eating"/>
    <s v="negative"/>
    <n v="0"/>
    <x v="5"/>
    <x v="0"/>
  </r>
  <r>
    <s v="476e3ce0-3291-4c77-b3a3-deabee114efc"/>
    <s v="hate"/>
    <d v="2020-06-30T07:46:51"/>
    <s v="audio"/>
    <s v="healthy eating"/>
    <s v="negative"/>
    <n v="5"/>
    <x v="1"/>
    <x v="0"/>
  </r>
  <r>
    <s v="476e3ce0-3291-4c77-b3a3-deabee114efc"/>
    <s v="cherish"/>
    <d v="2021-03-28T23:18:50"/>
    <s v="audio"/>
    <s v="healthy eating"/>
    <s v="positive"/>
    <n v="70"/>
    <x v="10"/>
    <x v="1"/>
  </r>
  <r>
    <s v="83d08b29-6cdc-436c-89a6-20c3d60f7e73"/>
    <s v="indifferent"/>
    <d v="2021-05-24T09:36:13"/>
    <s v="GIF"/>
    <s v="soccer"/>
    <s v="neutral"/>
    <n v="20"/>
    <x v="9"/>
    <x v="1"/>
  </r>
  <r>
    <s v="83d08b29-6cdc-436c-89a6-20c3d60f7e73"/>
    <s v="interested"/>
    <d v="2021-06-08T07:25:35"/>
    <s v="GIF"/>
    <s v="soccer"/>
    <s v="positive"/>
    <n v="30"/>
    <x v="1"/>
    <x v="1"/>
  </r>
  <r>
    <s v="83d08b29-6cdc-436c-89a6-20c3d60f7e73"/>
    <s v="like"/>
    <d v="2020-10-19T20:46:50"/>
    <s v="GIF"/>
    <s v="soccer"/>
    <s v="positive"/>
    <n v="50"/>
    <x v="6"/>
    <x v="0"/>
  </r>
  <r>
    <s v="83d08b29-6cdc-436c-89a6-20c3d60f7e73"/>
    <s v="want"/>
    <d v="2020-11-06T07:23:17"/>
    <s v="GIF"/>
    <s v="soccer"/>
    <s v="positive"/>
    <n v="70"/>
    <x v="0"/>
    <x v="0"/>
  </r>
  <r>
    <s v="83d08b29-6cdc-436c-89a6-20c3d60f7e73"/>
    <s v="dislike"/>
    <d v="2021-05-28T06:00:01"/>
    <s v="GIF"/>
    <s v="soccer"/>
    <s v="negative"/>
    <n v="10"/>
    <x v="9"/>
    <x v="1"/>
  </r>
  <r>
    <s v="83d08b29-6cdc-436c-89a6-20c3d60f7e73"/>
    <s v="disgust"/>
    <d v="2021-05-24T16:58:31"/>
    <s v="GIF"/>
    <s v="soccer"/>
    <s v="negative"/>
    <n v="0"/>
    <x v="9"/>
    <x v="1"/>
  </r>
  <r>
    <s v="83d08b29-6cdc-436c-89a6-20c3d60f7e73"/>
    <s v="want"/>
    <d v="2021-06-11T16:17:32"/>
    <s v="GIF"/>
    <s v="soccer"/>
    <s v="positive"/>
    <n v="70"/>
    <x v="1"/>
    <x v="1"/>
  </r>
  <r>
    <s v="83d08b29-6cdc-436c-89a6-20c3d60f7e73"/>
    <s v="super love"/>
    <d v="2021-03-27T01:14:51"/>
    <s v="GIF"/>
    <s v="soccer"/>
    <s v="positive"/>
    <n v="75"/>
    <x v="10"/>
    <x v="1"/>
  </r>
  <r>
    <s v="83d08b29-6cdc-436c-89a6-20c3d60f7e73"/>
    <s v="adore"/>
    <d v="2021-03-14T01:17:59"/>
    <s v="GIF"/>
    <s v="soccer"/>
    <s v="positive"/>
    <n v="72"/>
    <x v="10"/>
    <x v="1"/>
  </r>
  <r>
    <s v="83d08b29-6cdc-436c-89a6-20c3d60f7e73"/>
    <s v="interested"/>
    <d v="2020-12-26T20:55:05"/>
    <s v="GIF"/>
    <s v="soccer"/>
    <s v="positive"/>
    <n v="30"/>
    <x v="5"/>
    <x v="0"/>
  </r>
  <r>
    <s v="83d08b29-6cdc-436c-89a6-20c3d60f7e73"/>
    <s v="disgust"/>
    <d v="2021-03-08T11:59:23"/>
    <s v="GIF"/>
    <s v="soccer"/>
    <s v="negative"/>
    <n v="0"/>
    <x v="10"/>
    <x v="1"/>
  </r>
  <r>
    <s v="83d08b29-6cdc-436c-89a6-20c3d60f7e73"/>
    <s v="adore"/>
    <d v="2021-03-22T00:24:11"/>
    <s v="GIF"/>
    <s v="soccer"/>
    <s v="positive"/>
    <n v="72"/>
    <x v="10"/>
    <x v="1"/>
  </r>
  <r>
    <s v="83d08b29-6cdc-436c-89a6-20c3d60f7e73"/>
    <s v="worried"/>
    <d v="2021-03-05T00:23:23"/>
    <s v="GIF"/>
    <s v="soccer"/>
    <s v="negative"/>
    <n v="12"/>
    <x v="10"/>
    <x v="1"/>
  </r>
  <r>
    <s v="83d08b29-6cdc-436c-89a6-20c3d60f7e73"/>
    <s v="indifferent"/>
    <d v="2020-11-03T00:45:54"/>
    <s v="GIF"/>
    <s v="soccer"/>
    <s v="neutral"/>
    <n v="20"/>
    <x v="0"/>
    <x v="0"/>
  </r>
  <r>
    <s v="83d08b29-6cdc-436c-89a6-20c3d60f7e73"/>
    <s v="disgust"/>
    <d v="2021-03-30T06:25:17"/>
    <s v="GIF"/>
    <s v="soccer"/>
    <s v="negative"/>
    <n v="0"/>
    <x v="10"/>
    <x v="1"/>
  </r>
  <r>
    <s v="83d08b29-6cdc-436c-89a6-20c3d60f7e73"/>
    <s v="heart"/>
    <d v="2021-02-02T01:48:30"/>
    <s v="GIF"/>
    <s v="soccer"/>
    <s v="positive"/>
    <n v="60"/>
    <x v="8"/>
    <x v="1"/>
  </r>
  <r>
    <s v="83d08b29-6cdc-436c-89a6-20c3d60f7e73"/>
    <s v="peeking"/>
    <d v="2021-04-10T00:24:25"/>
    <s v="GIF"/>
    <s v="soccer"/>
    <s v="neutral"/>
    <n v="35"/>
    <x v="2"/>
    <x v="1"/>
  </r>
  <r>
    <s v="83d08b29-6cdc-436c-89a6-20c3d60f7e73"/>
    <s v="interested"/>
    <d v="2021-06-14T21:27:45"/>
    <s v="GIF"/>
    <s v="soccer"/>
    <s v="positive"/>
    <n v="30"/>
    <x v="1"/>
    <x v="1"/>
  </r>
  <r>
    <s v="83d08b29-6cdc-436c-89a6-20c3d60f7e73"/>
    <s v="indifferent"/>
    <d v="2021-01-30T02:18:24"/>
    <s v="GIF"/>
    <s v="soccer"/>
    <s v="neutral"/>
    <n v="20"/>
    <x v="3"/>
    <x v="1"/>
  </r>
  <r>
    <s v="83d08b29-6cdc-436c-89a6-20c3d60f7e73"/>
    <s v="cherish"/>
    <d v="2021-04-12T15:08:36"/>
    <s v="GIF"/>
    <s v="soccer"/>
    <s v="positive"/>
    <n v="70"/>
    <x v="2"/>
    <x v="1"/>
  </r>
  <r>
    <s v="83d08b29-6cdc-436c-89a6-20c3d60f7e73"/>
    <s v="worried"/>
    <d v="2020-08-07T20:51:57"/>
    <s v="GIF"/>
    <s v="soccer"/>
    <s v="negative"/>
    <n v="12"/>
    <x v="4"/>
    <x v="0"/>
  </r>
  <r>
    <s v="83d08b29-6cdc-436c-89a6-20c3d60f7e73"/>
    <s v="peeking"/>
    <d v="2020-12-26T18:59:21"/>
    <s v="GIF"/>
    <s v="soccer"/>
    <s v="neutral"/>
    <n v="35"/>
    <x v="5"/>
    <x v="0"/>
  </r>
  <r>
    <s v="83d08b29-6cdc-436c-89a6-20c3d60f7e73"/>
    <s v="worried"/>
    <d v="2020-08-01T05:15:51"/>
    <s v="GIF"/>
    <s v="soccer"/>
    <s v="negative"/>
    <n v="12"/>
    <x v="4"/>
    <x v="0"/>
  </r>
  <r>
    <s v="83d08b29-6cdc-436c-89a6-20c3d60f7e73"/>
    <s v="peeking"/>
    <d v="2021-02-09T06:16:27"/>
    <s v="GIF"/>
    <s v="soccer"/>
    <s v="neutral"/>
    <n v="35"/>
    <x v="8"/>
    <x v="1"/>
  </r>
  <r>
    <s v="83d08b29-6cdc-436c-89a6-20c3d60f7e73"/>
    <s v="want"/>
    <d v="2020-08-13T02:29:21"/>
    <s v="GIF"/>
    <s v="soccer"/>
    <s v="positive"/>
    <n v="70"/>
    <x v="4"/>
    <x v="0"/>
  </r>
  <r>
    <s v="83d08b29-6cdc-436c-89a6-20c3d60f7e73"/>
    <s v="intrigued"/>
    <d v="2020-09-16T13:16:01"/>
    <s v="GIF"/>
    <s v="soccer"/>
    <s v="positive"/>
    <n v="45"/>
    <x v="7"/>
    <x v="0"/>
  </r>
  <r>
    <s v="83d08b29-6cdc-436c-89a6-20c3d60f7e73"/>
    <s v="super love"/>
    <d v="2020-08-30T11:41:20"/>
    <s v="GIF"/>
    <s v="soccer"/>
    <s v="positive"/>
    <n v="75"/>
    <x v="4"/>
    <x v="0"/>
  </r>
  <r>
    <s v="83d08b29-6cdc-436c-89a6-20c3d60f7e73"/>
    <s v="like"/>
    <d v="2020-09-14T06:32:28"/>
    <s v="GIF"/>
    <s v="soccer"/>
    <s v="positive"/>
    <n v="50"/>
    <x v="7"/>
    <x v="0"/>
  </r>
  <r>
    <s v="83d08b29-6cdc-436c-89a6-20c3d60f7e73"/>
    <s v="hate"/>
    <d v="2020-07-06T09:10:58"/>
    <s v="GIF"/>
    <s v="soccer"/>
    <s v="negative"/>
    <n v="5"/>
    <x v="11"/>
    <x v="0"/>
  </r>
  <r>
    <s v="83d08b29-6cdc-436c-89a6-20c3d60f7e73"/>
    <s v="super love"/>
    <d v="2020-12-08T21:46:33"/>
    <s v="GIF"/>
    <s v="soccer"/>
    <s v="positive"/>
    <n v="75"/>
    <x v="5"/>
    <x v="0"/>
  </r>
  <r>
    <s v="83d08b29-6cdc-436c-89a6-20c3d60f7e73"/>
    <s v="dislike"/>
    <d v="2021-02-28T11:34:09"/>
    <s v="GIF"/>
    <s v="soccer"/>
    <s v="negative"/>
    <n v="10"/>
    <x v="8"/>
    <x v="1"/>
  </r>
  <r>
    <s v="83d08b29-6cdc-436c-89a6-20c3d60f7e73"/>
    <s v="want"/>
    <d v="2020-09-05T02:46:10"/>
    <s v="GIF"/>
    <s v="soccer"/>
    <s v="positive"/>
    <n v="70"/>
    <x v="7"/>
    <x v="0"/>
  </r>
  <r>
    <s v="83d08b29-6cdc-436c-89a6-20c3d60f7e73"/>
    <s v="like"/>
    <d v="2020-12-02T00:46:30"/>
    <s v="GIF"/>
    <s v="soccer"/>
    <s v="positive"/>
    <n v="50"/>
    <x v="5"/>
    <x v="0"/>
  </r>
  <r>
    <s v="83d08b29-6cdc-436c-89a6-20c3d60f7e73"/>
    <s v="disgust"/>
    <d v="2021-04-18T23:07:54"/>
    <s v="GIF"/>
    <s v="soccer"/>
    <s v="negative"/>
    <n v="0"/>
    <x v="2"/>
    <x v="1"/>
  </r>
  <r>
    <s v="83d08b29-6cdc-436c-89a6-20c3d60f7e73"/>
    <s v="cherish"/>
    <d v="2020-12-25T21:06:23"/>
    <s v="GIF"/>
    <s v="soccer"/>
    <s v="positive"/>
    <n v="70"/>
    <x v="5"/>
    <x v="0"/>
  </r>
  <r>
    <s v="83d08b29-6cdc-436c-89a6-20c3d60f7e73"/>
    <s v="want"/>
    <d v="2020-06-22T16:32:40"/>
    <s v="GIF"/>
    <s v="soccer"/>
    <s v="positive"/>
    <n v="70"/>
    <x v="1"/>
    <x v="0"/>
  </r>
  <r>
    <s v="83d08b29-6cdc-436c-89a6-20c3d60f7e73"/>
    <s v="want"/>
    <d v="2020-07-29T21:19:50"/>
    <s v="GIF"/>
    <s v="soccer"/>
    <s v="positive"/>
    <n v="70"/>
    <x v="11"/>
    <x v="0"/>
  </r>
  <r>
    <s v="83d08b29-6cdc-436c-89a6-20c3d60f7e73"/>
    <s v="interested"/>
    <d v="2020-12-04T04:22:19"/>
    <s v="GIF"/>
    <s v="soccer"/>
    <s v="positive"/>
    <n v="30"/>
    <x v="5"/>
    <x v="0"/>
  </r>
  <r>
    <s v="83d08b29-6cdc-436c-89a6-20c3d60f7e73"/>
    <s v="love"/>
    <d v="2021-05-11T06:19:27"/>
    <s v="GIF"/>
    <s v="soccer"/>
    <s v="positive"/>
    <n v="65"/>
    <x v="9"/>
    <x v="1"/>
  </r>
  <r>
    <s v="83d08b29-6cdc-436c-89a6-20c3d60f7e73"/>
    <s v="indifferent"/>
    <d v="2020-10-10T21:02:51"/>
    <s v="GIF"/>
    <s v="soccer"/>
    <s v="neutral"/>
    <n v="20"/>
    <x v="6"/>
    <x v="0"/>
  </r>
  <r>
    <s v="83d08b29-6cdc-436c-89a6-20c3d60f7e73"/>
    <s v="adore"/>
    <d v="2021-02-21T21:55:09"/>
    <s v="GIF"/>
    <s v="soccer"/>
    <s v="positive"/>
    <n v="72"/>
    <x v="8"/>
    <x v="1"/>
  </r>
  <r>
    <s v="83d08b29-6cdc-436c-89a6-20c3d60f7e73"/>
    <s v="hate"/>
    <d v="2021-02-03T18:09:18"/>
    <s v="GIF"/>
    <s v="soccer"/>
    <s v="negative"/>
    <n v="5"/>
    <x v="8"/>
    <x v="1"/>
  </r>
  <r>
    <s v="ae909545-786e-4089-9ef3-61c3c9fd3efd"/>
    <s v="super love"/>
    <d v="2020-11-04T03:53:29"/>
    <s v="video"/>
    <s v="education"/>
    <s v="positive"/>
    <n v="75"/>
    <x v="0"/>
    <x v="0"/>
  </r>
  <r>
    <s v="f5068d8a-d4ba-49ee-8f30-716c1ec57e04"/>
    <s v="love"/>
    <d v="2020-12-11T10:41:16"/>
    <s v="GIF"/>
    <s v="tennis"/>
    <s v="positive"/>
    <n v="65"/>
    <x v="5"/>
    <x v="0"/>
  </r>
  <r>
    <s v="f5068d8a-d4ba-49ee-8f30-716c1ec57e04"/>
    <s v="dislike"/>
    <d v="2021-04-03T22:29:53"/>
    <s v="GIF"/>
    <s v="tennis"/>
    <s v="negative"/>
    <n v="10"/>
    <x v="2"/>
    <x v="1"/>
  </r>
  <r>
    <s v="f5068d8a-d4ba-49ee-8f30-716c1ec57e04"/>
    <s v="heart"/>
    <d v="2020-12-04T16:12:04"/>
    <s v="GIF"/>
    <s v="tennis"/>
    <s v="positive"/>
    <n v="60"/>
    <x v="5"/>
    <x v="0"/>
  </r>
  <r>
    <s v="f5068d8a-d4ba-49ee-8f30-716c1ec57e04"/>
    <s v="hate"/>
    <d v="2020-11-07T02:47:33"/>
    <s v="GIF"/>
    <s v="tennis"/>
    <s v="negative"/>
    <n v="5"/>
    <x v="0"/>
    <x v="0"/>
  </r>
  <r>
    <s v="f5068d8a-d4ba-49ee-8f30-716c1ec57e04"/>
    <s v="cherish"/>
    <d v="2020-09-24T13:47:46"/>
    <s v="GIF"/>
    <s v="tennis"/>
    <s v="positive"/>
    <n v="70"/>
    <x v="7"/>
    <x v="0"/>
  </r>
  <r>
    <s v="f5068d8a-d4ba-49ee-8f30-716c1ec57e04"/>
    <s v="adore"/>
    <d v="2020-11-08T04:46:11"/>
    <s v="GIF"/>
    <s v="tennis"/>
    <s v="positive"/>
    <n v="72"/>
    <x v="0"/>
    <x v="0"/>
  </r>
  <r>
    <s v="f5068d8a-d4ba-49ee-8f30-716c1ec57e04"/>
    <s v="cherish"/>
    <d v="2021-01-29T23:08:39"/>
    <s v="GIF"/>
    <s v="tennis"/>
    <s v="positive"/>
    <n v="70"/>
    <x v="3"/>
    <x v="1"/>
  </r>
  <r>
    <s v="f5068d8a-d4ba-49ee-8f30-716c1ec57e04"/>
    <s v="peeking"/>
    <d v="2021-02-13T05:46:48"/>
    <s v="GIF"/>
    <s v="tennis"/>
    <s v="neutral"/>
    <n v="35"/>
    <x v="8"/>
    <x v="1"/>
  </r>
  <r>
    <s v="f5068d8a-d4ba-49ee-8f30-716c1ec57e04"/>
    <s v="love"/>
    <d v="2020-11-14T19:00:15"/>
    <s v="GIF"/>
    <s v="tennis"/>
    <s v="positive"/>
    <n v="65"/>
    <x v="0"/>
    <x v="0"/>
  </r>
  <r>
    <s v="f5068d8a-d4ba-49ee-8f30-716c1ec57e04"/>
    <s v="scared"/>
    <d v="2020-12-15T07:14:35"/>
    <s v="GIF"/>
    <s v="tennis"/>
    <s v="negative"/>
    <n v="15"/>
    <x v="5"/>
    <x v="0"/>
  </r>
  <r>
    <s v="f5068d8a-d4ba-49ee-8f30-716c1ec57e04"/>
    <s v="worried"/>
    <d v="2020-09-02T19:04:41"/>
    <s v="GIF"/>
    <s v="tennis"/>
    <s v="negative"/>
    <n v="12"/>
    <x v="7"/>
    <x v="0"/>
  </r>
  <r>
    <s v="f5068d8a-d4ba-49ee-8f30-716c1ec57e04"/>
    <s v="heart"/>
    <d v="2020-08-30T03:27:00"/>
    <s v="GIF"/>
    <s v="tennis"/>
    <s v="positive"/>
    <n v="60"/>
    <x v="4"/>
    <x v="0"/>
  </r>
  <r>
    <s v="f5068d8a-d4ba-49ee-8f30-716c1ec57e04"/>
    <s v="cherish"/>
    <d v="2021-06-01T12:56:56"/>
    <s v="GIF"/>
    <s v="tennis"/>
    <s v="positive"/>
    <n v="70"/>
    <x v="1"/>
    <x v="1"/>
  </r>
  <r>
    <s v="f5068d8a-d4ba-49ee-8f30-716c1ec57e04"/>
    <s v="want"/>
    <d v="2021-05-18T16:48:02"/>
    <s v="GIF"/>
    <s v="tennis"/>
    <s v="positive"/>
    <n v="70"/>
    <x v="9"/>
    <x v="1"/>
  </r>
  <r>
    <s v="f5068d8a-d4ba-49ee-8f30-716c1ec57e04"/>
    <s v="peeking"/>
    <d v="2021-02-22T22:13:59"/>
    <s v="GIF"/>
    <s v="tennis"/>
    <s v="neutral"/>
    <n v="35"/>
    <x v="8"/>
    <x v="1"/>
  </r>
  <r>
    <s v="f5068d8a-d4ba-49ee-8f30-716c1ec57e04"/>
    <s v="intrigued"/>
    <d v="2021-02-08T08:37:04"/>
    <s v="GIF"/>
    <s v="tennis"/>
    <s v="positive"/>
    <n v="45"/>
    <x v="8"/>
    <x v="1"/>
  </r>
  <r>
    <s v="f5068d8a-d4ba-49ee-8f30-716c1ec57e04"/>
    <s v="dislike"/>
    <d v="2020-09-26T05:20:09"/>
    <s v="GIF"/>
    <s v="tennis"/>
    <s v="negative"/>
    <n v="10"/>
    <x v="7"/>
    <x v="0"/>
  </r>
  <r>
    <s v="f5068d8a-d4ba-49ee-8f30-716c1ec57e04"/>
    <s v="super love"/>
    <d v="2020-10-24T18:31:27"/>
    <s v="GIF"/>
    <s v="tennis"/>
    <s v="positive"/>
    <n v="75"/>
    <x v="6"/>
    <x v="0"/>
  </r>
  <r>
    <s v="f5068d8a-d4ba-49ee-8f30-716c1ec57e04"/>
    <s v="intrigued"/>
    <d v="2021-02-21T12:00:14"/>
    <s v="GIF"/>
    <s v="tennis"/>
    <s v="positive"/>
    <n v="45"/>
    <x v="8"/>
    <x v="1"/>
  </r>
  <r>
    <s v="f5068d8a-d4ba-49ee-8f30-716c1ec57e04"/>
    <s v="heart"/>
    <d v="2020-10-31T20:27:16"/>
    <s v="GIF"/>
    <s v="tennis"/>
    <s v="positive"/>
    <n v="60"/>
    <x v="6"/>
    <x v="0"/>
  </r>
  <r>
    <s v="f5068d8a-d4ba-49ee-8f30-716c1ec57e04"/>
    <s v="heart"/>
    <d v="2020-11-28T12:55:15"/>
    <s v="GIF"/>
    <s v="tennis"/>
    <s v="positive"/>
    <n v="60"/>
    <x v="0"/>
    <x v="0"/>
  </r>
  <r>
    <s v="f5068d8a-d4ba-49ee-8f30-716c1ec57e04"/>
    <s v="adore"/>
    <d v="2021-02-09T10:00:48"/>
    <s v="GIF"/>
    <s v="tennis"/>
    <s v="positive"/>
    <n v="72"/>
    <x v="8"/>
    <x v="1"/>
  </r>
  <r>
    <s v="f5068d8a-d4ba-49ee-8f30-716c1ec57e04"/>
    <s v="super love"/>
    <d v="2021-04-18T04:05:27"/>
    <s v="GIF"/>
    <s v="tennis"/>
    <s v="positive"/>
    <n v="75"/>
    <x v="2"/>
    <x v="1"/>
  </r>
  <r>
    <s v="f5068d8a-d4ba-49ee-8f30-716c1ec57e04"/>
    <s v="peeking"/>
    <d v="2021-01-20T02:25:29"/>
    <s v="GIF"/>
    <s v="tennis"/>
    <s v="neutral"/>
    <n v="35"/>
    <x v="3"/>
    <x v="1"/>
  </r>
  <r>
    <s v="f5068d8a-d4ba-49ee-8f30-716c1ec57e04"/>
    <s v="heart"/>
    <d v="2021-05-17T08:02:14"/>
    <s v="GIF"/>
    <s v="tennis"/>
    <s v="positive"/>
    <n v="60"/>
    <x v="9"/>
    <x v="1"/>
  </r>
  <r>
    <s v="f5068d8a-d4ba-49ee-8f30-716c1ec57e04"/>
    <s v="worried"/>
    <d v="2020-11-28T11:15:19"/>
    <s v="GIF"/>
    <s v="tennis"/>
    <s v="negative"/>
    <n v="12"/>
    <x v="0"/>
    <x v="0"/>
  </r>
  <r>
    <s v="8de4028d-9af3-4dc0-a4d6-4d9a56eae3c5"/>
    <s v="interested"/>
    <d v="2020-07-24T23:54:39"/>
    <s v="audio"/>
    <s v="technology"/>
    <s v="positive"/>
    <n v="30"/>
    <x v="11"/>
    <x v="0"/>
  </r>
  <r>
    <s v="8de4028d-9af3-4dc0-a4d6-4d9a56eae3c5"/>
    <s v="super love"/>
    <d v="2021-02-25T13:40:13"/>
    <s v="audio"/>
    <s v="technology"/>
    <s v="positive"/>
    <n v="75"/>
    <x v="8"/>
    <x v="1"/>
  </r>
  <r>
    <s v="8de4028d-9af3-4dc0-a4d6-4d9a56eae3c5"/>
    <s v="interested"/>
    <d v="2020-08-09T02:22:27"/>
    <s v="audio"/>
    <s v="technology"/>
    <s v="positive"/>
    <n v="30"/>
    <x v="4"/>
    <x v="0"/>
  </r>
  <r>
    <s v="8de4028d-9af3-4dc0-a4d6-4d9a56eae3c5"/>
    <s v="want"/>
    <d v="2021-06-11T23:26:52"/>
    <s v="audio"/>
    <s v="technology"/>
    <s v="positive"/>
    <n v="70"/>
    <x v="1"/>
    <x v="1"/>
  </r>
  <r>
    <s v="8de4028d-9af3-4dc0-a4d6-4d9a56eae3c5"/>
    <s v="worried"/>
    <d v="2020-08-19T05:49:12"/>
    <s v="audio"/>
    <s v="technology"/>
    <s v="negative"/>
    <n v="12"/>
    <x v="4"/>
    <x v="0"/>
  </r>
  <r>
    <s v="8de4028d-9af3-4dc0-a4d6-4d9a56eae3c5"/>
    <s v="adore"/>
    <d v="2020-08-18T12:53:15"/>
    <s v="audio"/>
    <s v="technology"/>
    <s v="positive"/>
    <n v="72"/>
    <x v="4"/>
    <x v="0"/>
  </r>
  <r>
    <s v="8de4028d-9af3-4dc0-a4d6-4d9a56eae3c5"/>
    <s v="indifferent"/>
    <d v="2020-07-17T13:59:27"/>
    <s v="audio"/>
    <s v="technology"/>
    <s v="neutral"/>
    <n v="20"/>
    <x v="11"/>
    <x v="0"/>
  </r>
  <r>
    <s v="8de4028d-9af3-4dc0-a4d6-4d9a56eae3c5"/>
    <s v="love"/>
    <d v="2020-08-11T01:29:07"/>
    <s v="audio"/>
    <s v="technology"/>
    <s v="positive"/>
    <n v="65"/>
    <x v="4"/>
    <x v="0"/>
  </r>
  <r>
    <s v="8de4028d-9af3-4dc0-a4d6-4d9a56eae3c5"/>
    <s v="interested"/>
    <d v="2021-03-17T01:14:22"/>
    <s v="audio"/>
    <s v="technology"/>
    <s v="positive"/>
    <n v="30"/>
    <x v="10"/>
    <x v="1"/>
  </r>
  <r>
    <s v="8de4028d-9af3-4dc0-a4d6-4d9a56eae3c5"/>
    <s v="worried"/>
    <d v="2020-06-19T01:54:01"/>
    <s v="audio"/>
    <s v="technology"/>
    <s v="negative"/>
    <n v="12"/>
    <x v="1"/>
    <x v="0"/>
  </r>
  <r>
    <s v="8de4028d-9af3-4dc0-a4d6-4d9a56eae3c5"/>
    <s v="intrigued"/>
    <d v="2020-08-31T07:18:56"/>
    <s v="audio"/>
    <s v="technology"/>
    <s v="positive"/>
    <n v="45"/>
    <x v="4"/>
    <x v="0"/>
  </r>
  <r>
    <s v="8de4028d-9af3-4dc0-a4d6-4d9a56eae3c5"/>
    <s v="worried"/>
    <d v="2020-07-18T00:44:01"/>
    <s v="audio"/>
    <s v="technology"/>
    <s v="negative"/>
    <n v="12"/>
    <x v="11"/>
    <x v="0"/>
  </r>
  <r>
    <s v="8de4028d-9af3-4dc0-a4d6-4d9a56eae3c5"/>
    <s v="adore"/>
    <d v="2020-06-27T12:51:45"/>
    <s v="audio"/>
    <s v="technology"/>
    <s v="positive"/>
    <n v="72"/>
    <x v="1"/>
    <x v="0"/>
  </r>
  <r>
    <s v="8de4028d-9af3-4dc0-a4d6-4d9a56eae3c5"/>
    <s v="want"/>
    <d v="2021-04-18T22:43:08"/>
    <s v="audio"/>
    <s v="technology"/>
    <s v="positive"/>
    <n v="70"/>
    <x v="2"/>
    <x v="1"/>
  </r>
  <r>
    <s v="8de4028d-9af3-4dc0-a4d6-4d9a56eae3c5"/>
    <s v="dislike"/>
    <d v="2021-04-16T07:57:11"/>
    <s v="audio"/>
    <s v="technology"/>
    <s v="negative"/>
    <n v="10"/>
    <x v="2"/>
    <x v="1"/>
  </r>
  <r>
    <s v="8de4028d-9af3-4dc0-a4d6-4d9a56eae3c5"/>
    <s v="indifferent"/>
    <d v="2021-02-05T12:44:54"/>
    <s v="audio"/>
    <s v="technology"/>
    <s v="neutral"/>
    <n v="20"/>
    <x v="8"/>
    <x v="1"/>
  </r>
  <r>
    <s v="8de4028d-9af3-4dc0-a4d6-4d9a56eae3c5"/>
    <s v="super love"/>
    <d v="2021-03-23T02:11:40"/>
    <s v="audio"/>
    <s v="technology"/>
    <s v="positive"/>
    <n v="75"/>
    <x v="10"/>
    <x v="1"/>
  </r>
  <r>
    <s v="8de4028d-9af3-4dc0-a4d6-4d9a56eae3c5"/>
    <s v="worried"/>
    <d v="2021-03-11T16:49:49"/>
    <s v="audio"/>
    <s v="technology"/>
    <s v="negative"/>
    <n v="12"/>
    <x v="10"/>
    <x v="1"/>
  </r>
  <r>
    <s v="8de4028d-9af3-4dc0-a4d6-4d9a56eae3c5"/>
    <s v="dislike"/>
    <d v="2020-09-04T22:57:33"/>
    <s v="audio"/>
    <s v="technology"/>
    <s v="negative"/>
    <n v="10"/>
    <x v="7"/>
    <x v="0"/>
  </r>
  <r>
    <s v="8de4028d-9af3-4dc0-a4d6-4d9a56eae3c5"/>
    <s v="like"/>
    <d v="2021-01-30T22:13:34"/>
    <s v="audio"/>
    <s v="technology"/>
    <s v="positive"/>
    <n v="50"/>
    <x v="3"/>
    <x v="1"/>
  </r>
  <r>
    <s v="8de4028d-9af3-4dc0-a4d6-4d9a56eae3c5"/>
    <s v="adore"/>
    <d v="2021-02-07T02:10:29"/>
    <s v="audio"/>
    <s v="technology"/>
    <s v="positive"/>
    <n v="72"/>
    <x v="8"/>
    <x v="1"/>
  </r>
  <r>
    <s v="8de4028d-9af3-4dc0-a4d6-4d9a56eae3c5"/>
    <s v="like"/>
    <d v="2020-07-25T18:18:32"/>
    <s v="audio"/>
    <s v="technology"/>
    <s v="positive"/>
    <n v="50"/>
    <x v="11"/>
    <x v="0"/>
  </r>
  <r>
    <s v="8de4028d-9af3-4dc0-a4d6-4d9a56eae3c5"/>
    <s v="heart"/>
    <d v="2021-05-21T20:58:48"/>
    <s v="audio"/>
    <s v="technology"/>
    <s v="positive"/>
    <n v="60"/>
    <x v="9"/>
    <x v="1"/>
  </r>
  <r>
    <s v="8de4028d-9af3-4dc0-a4d6-4d9a56eae3c5"/>
    <s v="indifferent"/>
    <d v="2021-05-22T12:30:13"/>
    <s v="audio"/>
    <s v="technology"/>
    <s v="neutral"/>
    <n v="20"/>
    <x v="9"/>
    <x v="1"/>
  </r>
  <r>
    <s v="8de4028d-9af3-4dc0-a4d6-4d9a56eae3c5"/>
    <s v="dislike"/>
    <d v="2020-10-27T00:49:18"/>
    <s v="audio"/>
    <s v="technology"/>
    <s v="negative"/>
    <n v="10"/>
    <x v="6"/>
    <x v="0"/>
  </r>
  <r>
    <s v="8de4028d-9af3-4dc0-a4d6-4d9a56eae3c5"/>
    <s v="heart"/>
    <d v="2021-03-16T15:13:49"/>
    <s v="audio"/>
    <s v="technology"/>
    <s v="positive"/>
    <n v="60"/>
    <x v="10"/>
    <x v="1"/>
  </r>
  <r>
    <s v="8de4028d-9af3-4dc0-a4d6-4d9a56eae3c5"/>
    <s v="worried"/>
    <d v="2021-03-01T13:23:18"/>
    <s v="audio"/>
    <s v="technology"/>
    <s v="negative"/>
    <n v="12"/>
    <x v="10"/>
    <x v="1"/>
  </r>
  <r>
    <s v="8de4028d-9af3-4dc0-a4d6-4d9a56eae3c5"/>
    <s v="adore"/>
    <d v="2021-02-22T21:03:24"/>
    <s v="audio"/>
    <s v="technology"/>
    <s v="positive"/>
    <n v="72"/>
    <x v="8"/>
    <x v="1"/>
  </r>
  <r>
    <s v="8de4028d-9af3-4dc0-a4d6-4d9a56eae3c5"/>
    <s v="intrigued"/>
    <d v="2020-11-17T03:41:46"/>
    <s v="audio"/>
    <s v="technology"/>
    <s v="positive"/>
    <n v="45"/>
    <x v="0"/>
    <x v="0"/>
  </r>
  <r>
    <s v="8de4028d-9af3-4dc0-a4d6-4d9a56eae3c5"/>
    <s v="hate"/>
    <d v="2020-07-05T09:25:53"/>
    <s v="audio"/>
    <s v="technology"/>
    <s v="negative"/>
    <n v="5"/>
    <x v="11"/>
    <x v="0"/>
  </r>
  <r>
    <s v="b9bfb48f-a6b6-4c15-869a-1acceea04fca"/>
    <s v="hate"/>
    <d v="2021-05-08T09:37:49"/>
    <s v="video"/>
    <s v="soccer"/>
    <s v="negative"/>
    <n v="5"/>
    <x v="9"/>
    <x v="1"/>
  </r>
  <r>
    <s v="b9bfb48f-a6b6-4c15-869a-1acceea04fca"/>
    <s v="indifferent"/>
    <d v="2021-02-09T19:47:05"/>
    <s v="video"/>
    <s v="soccer"/>
    <s v="neutral"/>
    <n v="20"/>
    <x v="8"/>
    <x v="1"/>
  </r>
  <r>
    <s v="b9bfb48f-a6b6-4c15-869a-1acceea04fca"/>
    <s v="heart"/>
    <d v="2020-09-11T23:43:32"/>
    <s v="video"/>
    <s v="soccer"/>
    <s v="positive"/>
    <n v="60"/>
    <x v="7"/>
    <x v="0"/>
  </r>
  <r>
    <s v="b9bfb48f-a6b6-4c15-869a-1acceea04fca"/>
    <s v="peeking"/>
    <d v="2020-10-25T23:18:27"/>
    <s v="video"/>
    <s v="soccer"/>
    <s v="neutral"/>
    <n v="35"/>
    <x v="6"/>
    <x v="0"/>
  </r>
  <r>
    <s v="b9bfb48f-a6b6-4c15-869a-1acceea04fca"/>
    <s v="disgust"/>
    <d v="2021-03-14T14:36:36"/>
    <s v="video"/>
    <s v="soccer"/>
    <s v="negative"/>
    <n v="0"/>
    <x v="10"/>
    <x v="1"/>
  </r>
  <r>
    <s v="b9bfb48f-a6b6-4c15-869a-1acceea04fca"/>
    <s v="interested"/>
    <d v="2021-04-01T23:41:44"/>
    <s v="video"/>
    <s v="soccer"/>
    <s v="positive"/>
    <n v="30"/>
    <x v="2"/>
    <x v="1"/>
  </r>
  <r>
    <s v="b9bfb48f-a6b6-4c15-869a-1acceea04fca"/>
    <s v="peeking"/>
    <d v="2021-02-03T13:50:54"/>
    <s v="video"/>
    <s v="soccer"/>
    <s v="neutral"/>
    <n v="35"/>
    <x v="8"/>
    <x v="1"/>
  </r>
  <r>
    <s v="b9bfb48f-a6b6-4c15-869a-1acceea04fca"/>
    <s v="adore"/>
    <d v="2021-05-05T01:59:59"/>
    <s v="video"/>
    <s v="soccer"/>
    <s v="positive"/>
    <n v="72"/>
    <x v="9"/>
    <x v="1"/>
  </r>
  <r>
    <s v="b9bfb48f-a6b6-4c15-869a-1acceea04fca"/>
    <s v="heart"/>
    <d v="2021-04-02T22:57:51"/>
    <s v="video"/>
    <s v="soccer"/>
    <s v="positive"/>
    <n v="60"/>
    <x v="2"/>
    <x v="1"/>
  </r>
  <r>
    <s v="b9bfb48f-a6b6-4c15-869a-1acceea04fca"/>
    <s v="peeking"/>
    <d v="2021-01-21T11:18:15"/>
    <s v="video"/>
    <s v="soccer"/>
    <s v="neutral"/>
    <n v="35"/>
    <x v="3"/>
    <x v="1"/>
  </r>
  <r>
    <s v="b9bfb48f-a6b6-4c15-869a-1acceea04fca"/>
    <s v="dislike"/>
    <d v="2020-06-29T21:41:50"/>
    <s v="video"/>
    <s v="soccer"/>
    <s v="negative"/>
    <n v="10"/>
    <x v="1"/>
    <x v="0"/>
  </r>
  <r>
    <s v="b9bfb48f-a6b6-4c15-869a-1acceea04fca"/>
    <s v="intrigued"/>
    <d v="2021-03-20T03:08:12"/>
    <s v="video"/>
    <s v="soccer"/>
    <s v="positive"/>
    <n v="45"/>
    <x v="10"/>
    <x v="1"/>
  </r>
  <r>
    <s v="b9bfb48f-a6b6-4c15-869a-1acceea04fca"/>
    <s v="super love"/>
    <d v="2020-09-05T19:54:22"/>
    <s v="video"/>
    <s v="soccer"/>
    <s v="positive"/>
    <n v="75"/>
    <x v="7"/>
    <x v="0"/>
  </r>
  <r>
    <s v="b9bfb48f-a6b6-4c15-869a-1acceea04fca"/>
    <s v="worried"/>
    <d v="2021-05-03T14:07:07"/>
    <s v="video"/>
    <s v="soccer"/>
    <s v="negative"/>
    <n v="12"/>
    <x v="9"/>
    <x v="1"/>
  </r>
  <r>
    <s v="b9bfb48f-a6b6-4c15-869a-1acceea04fca"/>
    <s v="super love"/>
    <d v="2021-05-29T23:44:27"/>
    <s v="video"/>
    <s v="soccer"/>
    <s v="positive"/>
    <n v="75"/>
    <x v="9"/>
    <x v="1"/>
  </r>
  <r>
    <s v="b9bfb48f-a6b6-4c15-869a-1acceea04fca"/>
    <s v="super love"/>
    <d v="2020-11-02T18:43:52"/>
    <s v="video"/>
    <s v="soccer"/>
    <s v="positive"/>
    <n v="75"/>
    <x v="0"/>
    <x v="0"/>
  </r>
  <r>
    <s v="b9bfb48f-a6b6-4c15-869a-1acceea04fca"/>
    <s v="adore"/>
    <d v="2020-08-04T14:01:10"/>
    <s v="video"/>
    <s v="soccer"/>
    <s v="positive"/>
    <n v="72"/>
    <x v="4"/>
    <x v="0"/>
  </r>
  <r>
    <s v="b9bfb48f-a6b6-4c15-869a-1acceea04fca"/>
    <s v="peeking"/>
    <d v="2020-08-04T06:00:28"/>
    <s v="video"/>
    <s v="soccer"/>
    <s v="neutral"/>
    <n v="35"/>
    <x v="4"/>
    <x v="0"/>
  </r>
  <r>
    <s v="b9bfb48f-a6b6-4c15-869a-1acceea04fca"/>
    <s v="cherish"/>
    <d v="2020-10-03T02:46:59"/>
    <s v="video"/>
    <s v="soccer"/>
    <s v="positive"/>
    <n v="70"/>
    <x v="6"/>
    <x v="0"/>
  </r>
  <r>
    <s v="b9bfb48f-a6b6-4c15-869a-1acceea04fca"/>
    <s v="like"/>
    <d v="2021-02-08T00:15:51"/>
    <s v="video"/>
    <s v="soccer"/>
    <s v="positive"/>
    <n v="50"/>
    <x v="8"/>
    <x v="1"/>
  </r>
  <r>
    <s v="b9bfb48f-a6b6-4c15-869a-1acceea04fca"/>
    <s v="intrigued"/>
    <d v="2021-04-27T18:19:21"/>
    <s v="video"/>
    <s v="soccer"/>
    <s v="positive"/>
    <n v="45"/>
    <x v="2"/>
    <x v="1"/>
  </r>
  <r>
    <s v="b9bfb48f-a6b6-4c15-869a-1acceea04fca"/>
    <s v="scared"/>
    <d v="2020-08-29T00:30:39"/>
    <s v="video"/>
    <s v="soccer"/>
    <s v="negative"/>
    <n v="15"/>
    <x v="4"/>
    <x v="0"/>
  </r>
  <r>
    <s v="b9bfb48f-a6b6-4c15-869a-1acceea04fca"/>
    <s v="heart"/>
    <d v="2021-05-05T23:14:58"/>
    <s v="video"/>
    <s v="soccer"/>
    <s v="positive"/>
    <n v="60"/>
    <x v="9"/>
    <x v="1"/>
  </r>
  <r>
    <s v="b9bfb48f-a6b6-4c15-869a-1acceea04fca"/>
    <s v="love"/>
    <d v="2021-01-30T04:34:28"/>
    <s v="video"/>
    <s v="soccer"/>
    <s v="positive"/>
    <n v="65"/>
    <x v="3"/>
    <x v="1"/>
  </r>
  <r>
    <s v="b9bfb48f-a6b6-4c15-869a-1acceea04fca"/>
    <s v="like"/>
    <d v="2021-05-11T11:17:13"/>
    <s v="video"/>
    <s v="soccer"/>
    <s v="positive"/>
    <n v="50"/>
    <x v="9"/>
    <x v="1"/>
  </r>
  <r>
    <s v="b9bfb48f-a6b6-4c15-869a-1acceea04fca"/>
    <s v="super love"/>
    <d v="2021-01-11T00:02:52"/>
    <s v="video"/>
    <s v="soccer"/>
    <s v="positive"/>
    <n v="75"/>
    <x v="3"/>
    <x v="1"/>
  </r>
  <r>
    <s v="b9bfb48f-a6b6-4c15-869a-1acceea04fca"/>
    <s v="cherish"/>
    <d v="2020-10-31T18:18:15"/>
    <s v="video"/>
    <s v="soccer"/>
    <s v="positive"/>
    <n v="70"/>
    <x v="6"/>
    <x v="0"/>
  </r>
  <r>
    <s v="3ac5929e-9d68-4ec5-ba6f-a018d3d4da41"/>
    <s v="love"/>
    <d v="2021-04-19T22:43:04"/>
    <s v="video"/>
    <s v="tennis"/>
    <s v="positive"/>
    <n v="65"/>
    <x v="2"/>
    <x v="1"/>
  </r>
  <r>
    <s v="3ac5929e-9d68-4ec5-ba6f-a018d3d4da41"/>
    <s v="want"/>
    <d v="2020-06-28T01:00:38"/>
    <s v="video"/>
    <s v="tennis"/>
    <s v="positive"/>
    <n v="70"/>
    <x v="1"/>
    <x v="0"/>
  </r>
  <r>
    <s v="674507f9-c555-4876-89c7-c06b6db561c0"/>
    <s v="worried"/>
    <d v="2021-04-28T01:20:43"/>
    <s v="audio"/>
    <s v="Animals"/>
    <s v="negative"/>
    <n v="12"/>
    <x v="2"/>
    <x v="1"/>
  </r>
  <r>
    <s v="674507f9-c555-4876-89c7-c06b6db561c0"/>
    <s v="disgust"/>
    <d v="2020-11-25T01:40:43"/>
    <s v="audio"/>
    <s v="Animals"/>
    <s v="negative"/>
    <n v="0"/>
    <x v="0"/>
    <x v="0"/>
  </r>
  <r>
    <s v="674507f9-c555-4876-89c7-c06b6db561c0"/>
    <s v="super love"/>
    <d v="2021-06-04T17:17:58"/>
    <s v="audio"/>
    <s v="Animals"/>
    <s v="positive"/>
    <n v="75"/>
    <x v="1"/>
    <x v="1"/>
  </r>
  <r>
    <s v="674507f9-c555-4876-89c7-c06b6db561c0"/>
    <s v="disgust"/>
    <d v="2020-06-26T09:34:23"/>
    <s v="audio"/>
    <s v="Animals"/>
    <s v="negative"/>
    <n v="0"/>
    <x v="1"/>
    <x v="0"/>
  </r>
  <r>
    <s v="674507f9-c555-4876-89c7-c06b6db561c0"/>
    <s v="cherish"/>
    <d v="2021-05-25T10:06:37"/>
    <s v="audio"/>
    <s v="Animals"/>
    <s v="positive"/>
    <n v="70"/>
    <x v="9"/>
    <x v="1"/>
  </r>
  <r>
    <s v="674507f9-c555-4876-89c7-c06b6db561c0"/>
    <s v="heart"/>
    <d v="2021-06-08T07:01:11"/>
    <s v="audio"/>
    <s v="Animals"/>
    <s v="positive"/>
    <n v="60"/>
    <x v="1"/>
    <x v="1"/>
  </r>
  <r>
    <s v="674507f9-c555-4876-89c7-c06b6db561c0"/>
    <s v="heart"/>
    <d v="2020-12-25T00:38:56"/>
    <s v="audio"/>
    <s v="Animals"/>
    <s v="positive"/>
    <n v="60"/>
    <x v="5"/>
    <x v="0"/>
  </r>
  <r>
    <s v="674507f9-c555-4876-89c7-c06b6db561c0"/>
    <s v="cherish"/>
    <d v="2020-12-09T04:55:44"/>
    <s v="audio"/>
    <s v="Animals"/>
    <s v="positive"/>
    <n v="70"/>
    <x v="5"/>
    <x v="0"/>
  </r>
  <r>
    <s v="674507f9-c555-4876-89c7-c06b6db561c0"/>
    <s v="disgust"/>
    <d v="2020-11-03T11:55:12"/>
    <s v="audio"/>
    <s v="Animals"/>
    <s v="negative"/>
    <n v="0"/>
    <x v="0"/>
    <x v="0"/>
  </r>
  <r>
    <s v="674507f9-c555-4876-89c7-c06b6db561c0"/>
    <s v="indifferent"/>
    <d v="2020-11-27T12:57:53"/>
    <s v="audio"/>
    <s v="Animals"/>
    <s v="neutral"/>
    <n v="20"/>
    <x v="0"/>
    <x v="0"/>
  </r>
  <r>
    <s v="674507f9-c555-4876-89c7-c06b6db561c0"/>
    <s v="scared"/>
    <d v="2021-05-01T21:53:54"/>
    <s v="audio"/>
    <s v="Animals"/>
    <s v="negative"/>
    <n v="15"/>
    <x v="9"/>
    <x v="1"/>
  </r>
  <r>
    <s v="674507f9-c555-4876-89c7-c06b6db561c0"/>
    <s v="intrigued"/>
    <d v="2020-07-16T11:31:13"/>
    <s v="audio"/>
    <s v="Animals"/>
    <s v="positive"/>
    <n v="45"/>
    <x v="11"/>
    <x v="0"/>
  </r>
  <r>
    <s v="674507f9-c555-4876-89c7-c06b6db561c0"/>
    <s v="heart"/>
    <d v="2021-03-09T16:20:37"/>
    <s v="audio"/>
    <s v="Animals"/>
    <s v="positive"/>
    <n v="60"/>
    <x v="10"/>
    <x v="1"/>
  </r>
  <r>
    <s v="674507f9-c555-4876-89c7-c06b6db561c0"/>
    <s v="intrigued"/>
    <d v="2020-12-13T08:07:40"/>
    <s v="audio"/>
    <s v="Animals"/>
    <s v="positive"/>
    <n v="45"/>
    <x v="5"/>
    <x v="0"/>
  </r>
  <r>
    <s v="674507f9-c555-4876-89c7-c06b6db561c0"/>
    <s v="cherish"/>
    <d v="2021-05-24T17:09:46"/>
    <s v="audio"/>
    <s v="Animals"/>
    <s v="positive"/>
    <n v="70"/>
    <x v="9"/>
    <x v="1"/>
  </r>
  <r>
    <s v="674507f9-c555-4876-89c7-c06b6db561c0"/>
    <s v="love"/>
    <d v="2020-08-13T18:01:08"/>
    <s v="audio"/>
    <s v="Animals"/>
    <s v="positive"/>
    <n v="65"/>
    <x v="4"/>
    <x v="0"/>
  </r>
  <r>
    <s v="674507f9-c555-4876-89c7-c06b6db561c0"/>
    <s v="interested"/>
    <d v="2021-01-01T17:06:01"/>
    <s v="audio"/>
    <s v="Animals"/>
    <s v="positive"/>
    <n v="30"/>
    <x v="3"/>
    <x v="1"/>
  </r>
  <r>
    <s v="674507f9-c555-4876-89c7-c06b6db561c0"/>
    <s v="indifferent"/>
    <d v="2021-04-05T20:27:20"/>
    <s v="audio"/>
    <s v="Animals"/>
    <s v="neutral"/>
    <n v="20"/>
    <x v="2"/>
    <x v="1"/>
  </r>
  <r>
    <s v="674507f9-c555-4876-89c7-c06b6db561c0"/>
    <s v="hate"/>
    <d v="2020-08-01T11:03:09"/>
    <s v="audio"/>
    <s v="Animals"/>
    <s v="negative"/>
    <n v="5"/>
    <x v="4"/>
    <x v="0"/>
  </r>
  <r>
    <s v="674507f9-c555-4876-89c7-c06b6db561c0"/>
    <s v="like"/>
    <d v="2021-05-18T22:25:37"/>
    <s v="audio"/>
    <s v="Animals"/>
    <s v="positive"/>
    <n v="50"/>
    <x v="9"/>
    <x v="1"/>
  </r>
  <r>
    <s v="674507f9-c555-4876-89c7-c06b6db561c0"/>
    <s v="worried"/>
    <d v="2020-11-26T13:04:31"/>
    <s v="audio"/>
    <s v="Animals"/>
    <s v="negative"/>
    <n v="12"/>
    <x v="0"/>
    <x v="0"/>
  </r>
  <r>
    <s v="674507f9-c555-4876-89c7-c06b6db561c0"/>
    <s v="hate"/>
    <d v="2021-02-20T06:13:55"/>
    <s v="audio"/>
    <s v="Animals"/>
    <s v="negative"/>
    <n v="5"/>
    <x v="8"/>
    <x v="1"/>
  </r>
  <r>
    <s v="674507f9-c555-4876-89c7-c06b6db561c0"/>
    <s v="cherish"/>
    <d v="2021-02-24T21:09:44"/>
    <s v="audio"/>
    <s v="Animals"/>
    <s v="positive"/>
    <n v="70"/>
    <x v="8"/>
    <x v="1"/>
  </r>
  <r>
    <s v="674507f9-c555-4876-89c7-c06b6db561c0"/>
    <s v="heart"/>
    <d v="2021-06-11T11:02:40"/>
    <s v="audio"/>
    <s v="Animals"/>
    <s v="positive"/>
    <n v="60"/>
    <x v="1"/>
    <x v="1"/>
  </r>
  <r>
    <s v="674507f9-c555-4876-89c7-c06b6db561c0"/>
    <s v="cherish"/>
    <d v="2021-05-30T06:42:14"/>
    <s v="audio"/>
    <s v="Animals"/>
    <s v="positive"/>
    <n v="70"/>
    <x v="9"/>
    <x v="1"/>
  </r>
  <r>
    <s v="674507f9-c555-4876-89c7-c06b6db561c0"/>
    <s v="want"/>
    <d v="2021-04-22T05:45:20"/>
    <s v="audio"/>
    <s v="Animals"/>
    <s v="positive"/>
    <n v="70"/>
    <x v="2"/>
    <x v="1"/>
  </r>
  <r>
    <s v="674507f9-c555-4876-89c7-c06b6db561c0"/>
    <s v="super love"/>
    <d v="2020-12-26T15:26:17"/>
    <s v="audio"/>
    <s v="Animals"/>
    <s v="positive"/>
    <n v="75"/>
    <x v="5"/>
    <x v="0"/>
  </r>
  <r>
    <s v="674507f9-c555-4876-89c7-c06b6db561c0"/>
    <s v="disgust"/>
    <d v="2020-11-24T21:06:21"/>
    <s v="audio"/>
    <s v="Animals"/>
    <s v="negative"/>
    <n v="0"/>
    <x v="0"/>
    <x v="0"/>
  </r>
  <r>
    <s v="674507f9-c555-4876-89c7-c06b6db561c0"/>
    <s v="scared"/>
    <d v="2021-05-02T01:36:35"/>
    <s v="audio"/>
    <s v="Animals"/>
    <s v="negative"/>
    <n v="15"/>
    <x v="9"/>
    <x v="1"/>
  </r>
  <r>
    <s v="674507f9-c555-4876-89c7-c06b6db561c0"/>
    <s v="adore"/>
    <d v="2021-03-10T12:08:46"/>
    <s v="audio"/>
    <s v="Animals"/>
    <s v="positive"/>
    <n v="72"/>
    <x v="10"/>
    <x v="1"/>
  </r>
  <r>
    <s v="674507f9-c555-4876-89c7-c06b6db561c0"/>
    <s v="like"/>
    <d v="2021-01-13T11:17:12"/>
    <s v="audio"/>
    <s v="Animals"/>
    <s v="positive"/>
    <n v="50"/>
    <x v="3"/>
    <x v="1"/>
  </r>
  <r>
    <s v="e6193423-0d30-4439-884a-ea22fea68522"/>
    <s v="love"/>
    <d v="2020-11-19T12:10:11"/>
    <s v="video"/>
    <s v="dogs"/>
    <s v="positive"/>
    <n v="65"/>
    <x v="0"/>
    <x v="0"/>
  </r>
  <r>
    <s v="e6193423-0d30-4439-884a-ea22fea68522"/>
    <s v="super love"/>
    <d v="2020-10-22T08:59:20"/>
    <s v="video"/>
    <s v="dogs"/>
    <s v="positive"/>
    <n v="75"/>
    <x v="6"/>
    <x v="0"/>
  </r>
  <r>
    <s v="e6193423-0d30-4439-884a-ea22fea68522"/>
    <s v="dislike"/>
    <d v="2021-05-09T22:43:27"/>
    <s v="video"/>
    <s v="dogs"/>
    <s v="negative"/>
    <n v="10"/>
    <x v="9"/>
    <x v="1"/>
  </r>
  <r>
    <s v="e6193423-0d30-4439-884a-ea22fea68522"/>
    <s v="worried"/>
    <d v="2021-05-15T18:57:06"/>
    <s v="video"/>
    <s v="dogs"/>
    <s v="negative"/>
    <n v="12"/>
    <x v="9"/>
    <x v="1"/>
  </r>
  <r>
    <s v="e6193423-0d30-4439-884a-ea22fea68522"/>
    <s v="intrigued"/>
    <d v="2020-10-20T10:02:03"/>
    <s v="video"/>
    <s v="dogs"/>
    <s v="positive"/>
    <n v="45"/>
    <x v="6"/>
    <x v="0"/>
  </r>
  <r>
    <s v="e6193423-0d30-4439-884a-ea22fea68522"/>
    <s v="like"/>
    <d v="2020-10-27T17:20:07"/>
    <s v="video"/>
    <s v="dogs"/>
    <s v="positive"/>
    <n v="50"/>
    <x v="6"/>
    <x v="0"/>
  </r>
  <r>
    <s v="e6193423-0d30-4439-884a-ea22fea68522"/>
    <s v="disgust"/>
    <d v="2020-09-13T22:24:22"/>
    <s v="video"/>
    <s v="dogs"/>
    <s v="negative"/>
    <n v="0"/>
    <x v="7"/>
    <x v="0"/>
  </r>
  <r>
    <s v="e6193423-0d30-4439-884a-ea22fea68522"/>
    <s v="like"/>
    <d v="2020-11-29T19:24:00"/>
    <s v="video"/>
    <s v="dogs"/>
    <s v="positive"/>
    <n v="50"/>
    <x v="0"/>
    <x v="0"/>
  </r>
  <r>
    <s v="e6193423-0d30-4439-884a-ea22fea68522"/>
    <s v="hate"/>
    <d v="2020-08-25T05:46:21"/>
    <s v="video"/>
    <s v="dogs"/>
    <s v="negative"/>
    <n v="5"/>
    <x v="4"/>
    <x v="0"/>
  </r>
  <r>
    <s v="e6193423-0d30-4439-884a-ea22fea68522"/>
    <s v="heart"/>
    <d v="2021-05-19T13:01:41"/>
    <s v="video"/>
    <s v="dogs"/>
    <s v="positive"/>
    <n v="60"/>
    <x v="9"/>
    <x v="1"/>
  </r>
  <r>
    <s v="e6193423-0d30-4439-884a-ea22fea68522"/>
    <s v="peeking"/>
    <d v="2021-06-05T04:04:27"/>
    <s v="video"/>
    <s v="dogs"/>
    <s v="neutral"/>
    <n v="35"/>
    <x v="1"/>
    <x v="1"/>
  </r>
  <r>
    <s v="e6193423-0d30-4439-884a-ea22fea68522"/>
    <s v="intrigued"/>
    <d v="2021-04-24T15:13:42"/>
    <s v="video"/>
    <s v="dogs"/>
    <s v="positive"/>
    <n v="45"/>
    <x v="2"/>
    <x v="1"/>
  </r>
  <r>
    <s v="e6193423-0d30-4439-884a-ea22fea68522"/>
    <s v="indifferent"/>
    <d v="2020-09-16T19:40:55"/>
    <s v="video"/>
    <s v="dogs"/>
    <s v="neutral"/>
    <n v="20"/>
    <x v="7"/>
    <x v="0"/>
  </r>
  <r>
    <s v="e6193423-0d30-4439-884a-ea22fea68522"/>
    <s v="indifferent"/>
    <d v="2021-06-12T07:21:45"/>
    <s v="video"/>
    <s v="dogs"/>
    <s v="neutral"/>
    <n v="20"/>
    <x v="1"/>
    <x v="1"/>
  </r>
  <r>
    <s v="e6193423-0d30-4439-884a-ea22fea68522"/>
    <s v="disgust"/>
    <d v="2020-06-29T05:05:30"/>
    <s v="video"/>
    <s v="dogs"/>
    <s v="negative"/>
    <n v="0"/>
    <x v="1"/>
    <x v="0"/>
  </r>
  <r>
    <s v="e6193423-0d30-4439-884a-ea22fea68522"/>
    <s v="interested"/>
    <d v="2020-07-12T17:14:38"/>
    <s v="video"/>
    <s v="dogs"/>
    <s v="positive"/>
    <n v="30"/>
    <x v="11"/>
    <x v="0"/>
  </r>
  <r>
    <s v="e6193423-0d30-4439-884a-ea22fea68522"/>
    <s v="indifferent"/>
    <d v="2020-12-03T20:41:04"/>
    <s v="video"/>
    <s v="dogs"/>
    <s v="neutral"/>
    <n v="20"/>
    <x v="5"/>
    <x v="0"/>
  </r>
  <r>
    <s v="e6193423-0d30-4439-884a-ea22fea68522"/>
    <s v="dislike"/>
    <d v="2021-01-25T10:35:15"/>
    <s v="video"/>
    <s v="dogs"/>
    <s v="negative"/>
    <n v="10"/>
    <x v="3"/>
    <x v="1"/>
  </r>
  <r>
    <s v="e6193423-0d30-4439-884a-ea22fea68522"/>
    <s v="super love"/>
    <d v="2021-05-25T05:41:29"/>
    <s v="video"/>
    <s v="dogs"/>
    <s v="positive"/>
    <n v="75"/>
    <x v="9"/>
    <x v="1"/>
  </r>
  <r>
    <s v="e6193423-0d30-4439-884a-ea22fea68522"/>
    <s v="disgust"/>
    <d v="2021-05-03T11:32:15"/>
    <s v="video"/>
    <s v="dogs"/>
    <s v="negative"/>
    <n v="0"/>
    <x v="9"/>
    <x v="1"/>
  </r>
  <r>
    <s v="e6193423-0d30-4439-884a-ea22fea68522"/>
    <s v="want"/>
    <d v="2020-08-01T09:06:47"/>
    <s v="video"/>
    <s v="dogs"/>
    <s v="positive"/>
    <n v="70"/>
    <x v="4"/>
    <x v="0"/>
  </r>
  <r>
    <s v="e6193423-0d30-4439-884a-ea22fea68522"/>
    <s v="scared"/>
    <d v="2020-12-09T23:45:23"/>
    <s v="video"/>
    <s v="dogs"/>
    <s v="negative"/>
    <n v="15"/>
    <x v="5"/>
    <x v="0"/>
  </r>
  <r>
    <s v="dd7069e3-d0ad-4599-b159-032267fd5008"/>
    <s v="peeking"/>
    <d v="2021-02-02T09:27:20"/>
    <s v="photo"/>
    <s v="public speaking"/>
    <s v="neutral"/>
    <n v="35"/>
    <x v="8"/>
    <x v="1"/>
  </r>
  <r>
    <s v="dd7069e3-d0ad-4599-b159-032267fd5008"/>
    <s v="scared"/>
    <d v="2021-04-10T17:36:25"/>
    <s v="photo"/>
    <s v="public speaking"/>
    <s v="negative"/>
    <n v="15"/>
    <x v="2"/>
    <x v="1"/>
  </r>
  <r>
    <s v="dd7069e3-d0ad-4599-b159-032267fd5008"/>
    <s v="adore"/>
    <d v="2020-07-03T13:48:05"/>
    <s v="photo"/>
    <s v="public speaking"/>
    <s v="positive"/>
    <n v="72"/>
    <x v="11"/>
    <x v="0"/>
  </r>
  <r>
    <s v="dd7069e3-d0ad-4599-b159-032267fd5008"/>
    <s v="super love"/>
    <d v="2021-04-30T12:43:11"/>
    <s v="photo"/>
    <s v="public speaking"/>
    <s v="positive"/>
    <n v="75"/>
    <x v="2"/>
    <x v="1"/>
  </r>
  <r>
    <s v="dd7069e3-d0ad-4599-b159-032267fd5008"/>
    <s v="indifferent"/>
    <d v="2021-03-10T15:37:36"/>
    <s v="photo"/>
    <s v="public speaking"/>
    <s v="neutral"/>
    <n v="20"/>
    <x v="10"/>
    <x v="1"/>
  </r>
  <r>
    <s v="dd7069e3-d0ad-4599-b159-032267fd5008"/>
    <s v="heart"/>
    <d v="2021-04-30T17:14:43"/>
    <s v="photo"/>
    <s v="public speaking"/>
    <s v="positive"/>
    <n v="60"/>
    <x v="2"/>
    <x v="1"/>
  </r>
  <r>
    <s v="dd7069e3-d0ad-4599-b159-032267fd5008"/>
    <s v="intrigued"/>
    <d v="2020-08-01T18:16:09"/>
    <s v="photo"/>
    <s v="public speaking"/>
    <s v="positive"/>
    <n v="45"/>
    <x v="4"/>
    <x v="0"/>
  </r>
  <r>
    <s v="dd7069e3-d0ad-4599-b159-032267fd5008"/>
    <s v="super love"/>
    <d v="2021-03-10T15:08:52"/>
    <s v="photo"/>
    <s v="public speaking"/>
    <s v="positive"/>
    <n v="75"/>
    <x v="10"/>
    <x v="1"/>
  </r>
  <r>
    <s v="dd7069e3-d0ad-4599-b159-032267fd5008"/>
    <s v="intrigued"/>
    <d v="2020-12-24T04:47:45"/>
    <s v="photo"/>
    <s v="public speaking"/>
    <s v="positive"/>
    <n v="45"/>
    <x v="5"/>
    <x v="0"/>
  </r>
  <r>
    <s v="dd7069e3-d0ad-4599-b159-032267fd5008"/>
    <s v="disgust"/>
    <d v="2020-09-02T05:26:31"/>
    <s v="photo"/>
    <s v="public speaking"/>
    <s v="negative"/>
    <n v="0"/>
    <x v="7"/>
    <x v="0"/>
  </r>
  <r>
    <s v="dd7069e3-d0ad-4599-b159-032267fd5008"/>
    <s v="intrigued"/>
    <d v="2020-09-16T11:07:01"/>
    <s v="photo"/>
    <s v="public speaking"/>
    <s v="positive"/>
    <n v="45"/>
    <x v="7"/>
    <x v="0"/>
  </r>
  <r>
    <s v="dd7069e3-d0ad-4599-b159-032267fd5008"/>
    <s v="super love"/>
    <d v="2021-04-28T14:03:13"/>
    <s v="photo"/>
    <s v="public speaking"/>
    <s v="positive"/>
    <n v="75"/>
    <x v="2"/>
    <x v="1"/>
  </r>
  <r>
    <s v="dd7069e3-d0ad-4599-b159-032267fd5008"/>
    <s v="indifferent"/>
    <d v="2021-01-14T23:22:18"/>
    <s v="photo"/>
    <s v="public speaking"/>
    <s v="neutral"/>
    <n v="20"/>
    <x v="3"/>
    <x v="1"/>
  </r>
  <r>
    <s v="dd7069e3-d0ad-4599-b159-032267fd5008"/>
    <s v="dislike"/>
    <d v="2020-09-24T23:43:14"/>
    <s v="photo"/>
    <s v="public speaking"/>
    <s v="negative"/>
    <n v="10"/>
    <x v="7"/>
    <x v="0"/>
  </r>
  <r>
    <s v="dd7069e3-d0ad-4599-b159-032267fd5008"/>
    <s v="hate"/>
    <d v="2021-06-06T09:32:57"/>
    <s v="photo"/>
    <s v="public speaking"/>
    <s v="negative"/>
    <n v="5"/>
    <x v="1"/>
    <x v="1"/>
  </r>
  <r>
    <s v="dd7069e3-d0ad-4599-b159-032267fd5008"/>
    <s v="worried"/>
    <d v="2020-09-07T10:27:58"/>
    <s v="photo"/>
    <s v="public speaking"/>
    <s v="negative"/>
    <n v="12"/>
    <x v="7"/>
    <x v="0"/>
  </r>
  <r>
    <s v="dd7069e3-d0ad-4599-b159-032267fd5008"/>
    <s v="indifferent"/>
    <d v="2020-12-29T05:12:26"/>
    <s v="photo"/>
    <s v="public speaking"/>
    <s v="neutral"/>
    <n v="20"/>
    <x v="5"/>
    <x v="0"/>
  </r>
  <r>
    <s v="dd7069e3-d0ad-4599-b159-032267fd5008"/>
    <s v="worried"/>
    <d v="2020-09-23T13:33:27"/>
    <s v="photo"/>
    <s v="public speaking"/>
    <s v="negative"/>
    <n v="12"/>
    <x v="7"/>
    <x v="0"/>
  </r>
  <r>
    <s v="dd7069e3-d0ad-4599-b159-032267fd5008"/>
    <s v="indifferent"/>
    <d v="2021-02-03T10:14:16"/>
    <s v="photo"/>
    <s v="public speaking"/>
    <s v="neutral"/>
    <n v="20"/>
    <x v="8"/>
    <x v="1"/>
  </r>
  <r>
    <s v="dd7069e3-d0ad-4599-b159-032267fd5008"/>
    <s v="indifferent"/>
    <d v="2020-08-31T06:27:09"/>
    <s v="photo"/>
    <s v="public speaking"/>
    <s v="neutral"/>
    <n v="20"/>
    <x v="4"/>
    <x v="0"/>
  </r>
  <r>
    <s v="dd7069e3-d0ad-4599-b159-032267fd5008"/>
    <s v="super love"/>
    <d v="2021-03-15T21:30:26"/>
    <s v="photo"/>
    <s v="public speaking"/>
    <s v="positive"/>
    <n v="75"/>
    <x v="10"/>
    <x v="1"/>
  </r>
  <r>
    <s v="dd7069e3-d0ad-4599-b159-032267fd5008"/>
    <s v="heart"/>
    <d v="2021-05-31T01:51:19"/>
    <s v="photo"/>
    <s v="public speaking"/>
    <s v="positive"/>
    <n v="60"/>
    <x v="9"/>
    <x v="1"/>
  </r>
  <r>
    <s v="dd7069e3-d0ad-4599-b159-032267fd5008"/>
    <s v="worried"/>
    <d v="2020-07-05T04:14:34"/>
    <s v="photo"/>
    <s v="public speaking"/>
    <s v="negative"/>
    <n v="12"/>
    <x v="11"/>
    <x v="0"/>
  </r>
  <r>
    <s v="dd7069e3-d0ad-4599-b159-032267fd5008"/>
    <s v="worried"/>
    <d v="2020-11-30T23:54:38"/>
    <s v="photo"/>
    <s v="public speaking"/>
    <s v="negative"/>
    <n v="12"/>
    <x v="0"/>
    <x v="0"/>
  </r>
  <r>
    <s v="dd7069e3-d0ad-4599-b159-032267fd5008"/>
    <s v="dislike"/>
    <d v="2021-05-01T12:30:44"/>
    <s v="photo"/>
    <s v="public speaking"/>
    <s v="negative"/>
    <n v="10"/>
    <x v="9"/>
    <x v="1"/>
  </r>
  <r>
    <s v="732e236f-f063-42b6-b5c1-24938385a126"/>
    <s v="adore"/>
    <d v="2020-10-08T04:10:26"/>
    <s v="audio"/>
    <s v="education"/>
    <s v="positive"/>
    <n v="72"/>
    <x v="6"/>
    <x v="0"/>
  </r>
  <r>
    <s v="732e236f-f063-42b6-b5c1-24938385a126"/>
    <s v="hate"/>
    <d v="2020-07-22T21:28:22"/>
    <s v="audio"/>
    <s v="education"/>
    <s v="negative"/>
    <n v="5"/>
    <x v="11"/>
    <x v="0"/>
  </r>
  <r>
    <s v="732e236f-f063-42b6-b5c1-24938385a126"/>
    <s v="want"/>
    <d v="2021-01-01T13:42:22"/>
    <s v="audio"/>
    <s v="education"/>
    <s v="positive"/>
    <n v="70"/>
    <x v="3"/>
    <x v="1"/>
  </r>
  <r>
    <s v="732e236f-f063-42b6-b5c1-24938385a126"/>
    <s v="cherish"/>
    <d v="2021-01-14T19:47:28"/>
    <s v="audio"/>
    <s v="education"/>
    <s v="positive"/>
    <n v="70"/>
    <x v="3"/>
    <x v="1"/>
  </r>
  <r>
    <s v="732e236f-f063-42b6-b5c1-24938385a126"/>
    <s v="indifferent"/>
    <d v="2020-07-31T15:35:22"/>
    <s v="audio"/>
    <s v="education"/>
    <s v="neutral"/>
    <n v="20"/>
    <x v="11"/>
    <x v="0"/>
  </r>
  <r>
    <s v="732e236f-f063-42b6-b5c1-24938385a126"/>
    <s v="worried"/>
    <d v="2021-03-04T19:06:16"/>
    <s v="audio"/>
    <s v="education"/>
    <s v="negative"/>
    <n v="12"/>
    <x v="10"/>
    <x v="1"/>
  </r>
  <r>
    <s v="732e236f-f063-42b6-b5c1-24938385a126"/>
    <s v="peeking"/>
    <d v="2021-06-14T03:39:57"/>
    <s v="audio"/>
    <s v="education"/>
    <s v="neutral"/>
    <n v="35"/>
    <x v="1"/>
    <x v="1"/>
  </r>
  <r>
    <s v="732e236f-f063-42b6-b5c1-24938385a126"/>
    <s v="heart"/>
    <d v="2021-01-02T09:05:34"/>
    <s v="audio"/>
    <s v="education"/>
    <s v="positive"/>
    <n v="60"/>
    <x v="3"/>
    <x v="1"/>
  </r>
  <r>
    <s v="732e236f-f063-42b6-b5c1-24938385a126"/>
    <s v="adore"/>
    <d v="2021-03-25T22:26:35"/>
    <s v="audio"/>
    <s v="education"/>
    <s v="positive"/>
    <n v="72"/>
    <x v="10"/>
    <x v="1"/>
  </r>
  <r>
    <s v="732e236f-f063-42b6-b5c1-24938385a126"/>
    <s v="intrigued"/>
    <d v="2021-05-24T06:10:01"/>
    <s v="audio"/>
    <s v="education"/>
    <s v="positive"/>
    <n v="45"/>
    <x v="9"/>
    <x v="1"/>
  </r>
  <r>
    <s v="aeff2a7a-2cc8-407a-8557-fa4e96b2425a"/>
    <s v="scared"/>
    <d v="2020-09-12T13:28:17"/>
    <s v="photo"/>
    <s v="tennis"/>
    <s v="negative"/>
    <n v="15"/>
    <x v="7"/>
    <x v="0"/>
  </r>
  <r>
    <s v="6fd589e8-53ab-4345-896a-f428a92fcbe6"/>
    <s v="intrigued"/>
    <d v="2020-10-18T16:06:40"/>
    <s v="video"/>
    <s v="education"/>
    <s v="positive"/>
    <n v="45"/>
    <x v="6"/>
    <x v="0"/>
  </r>
  <r>
    <s v="6fd589e8-53ab-4345-896a-f428a92fcbe6"/>
    <s v="love"/>
    <d v="2021-04-17T11:05:23"/>
    <s v="video"/>
    <s v="education"/>
    <s v="positive"/>
    <n v="65"/>
    <x v="2"/>
    <x v="1"/>
  </r>
  <r>
    <s v="6fd589e8-53ab-4345-896a-f428a92fcbe6"/>
    <s v="heart"/>
    <d v="2020-12-14T23:47:52"/>
    <s v="video"/>
    <s v="education"/>
    <s v="positive"/>
    <n v="60"/>
    <x v="5"/>
    <x v="0"/>
  </r>
  <r>
    <s v="6fd589e8-53ab-4345-896a-f428a92fcbe6"/>
    <s v="like"/>
    <d v="2020-08-02T04:06:55"/>
    <s v="video"/>
    <s v="education"/>
    <s v="positive"/>
    <n v="50"/>
    <x v="4"/>
    <x v="0"/>
  </r>
  <r>
    <s v="6fd589e8-53ab-4345-896a-f428a92fcbe6"/>
    <s v="dislike"/>
    <d v="2021-02-20T02:08:30"/>
    <s v="video"/>
    <s v="education"/>
    <s v="negative"/>
    <n v="10"/>
    <x v="8"/>
    <x v="1"/>
  </r>
  <r>
    <s v="6fd589e8-53ab-4345-896a-f428a92fcbe6"/>
    <s v="indifferent"/>
    <d v="2020-07-12T07:40:44"/>
    <s v="video"/>
    <s v="education"/>
    <s v="neutral"/>
    <n v="20"/>
    <x v="11"/>
    <x v="0"/>
  </r>
  <r>
    <s v="6fd589e8-53ab-4345-896a-f428a92fcbe6"/>
    <s v="interested"/>
    <d v="2020-08-04T13:43:55"/>
    <s v="video"/>
    <s v="education"/>
    <s v="positive"/>
    <n v="30"/>
    <x v="4"/>
    <x v="0"/>
  </r>
  <r>
    <s v="6fd589e8-53ab-4345-896a-f428a92fcbe6"/>
    <s v="peeking"/>
    <d v="2020-11-07T03:32:02"/>
    <s v="video"/>
    <s v="education"/>
    <s v="neutral"/>
    <n v="35"/>
    <x v="0"/>
    <x v="0"/>
  </r>
  <r>
    <s v="6fd589e8-53ab-4345-896a-f428a92fcbe6"/>
    <s v="love"/>
    <d v="2021-06-16T22:52:32"/>
    <s v="video"/>
    <s v="education"/>
    <s v="positive"/>
    <n v="65"/>
    <x v="1"/>
    <x v="1"/>
  </r>
  <r>
    <s v="6fd589e8-53ab-4345-896a-f428a92fcbe6"/>
    <s v="heart"/>
    <d v="2020-10-22T10:56:42"/>
    <s v="video"/>
    <s v="education"/>
    <s v="positive"/>
    <n v="60"/>
    <x v="6"/>
    <x v="0"/>
  </r>
  <r>
    <s v="6fd589e8-53ab-4345-896a-f428a92fcbe6"/>
    <s v="heart"/>
    <d v="2020-07-06T17:29:44"/>
    <s v="video"/>
    <s v="education"/>
    <s v="positive"/>
    <n v="60"/>
    <x v="11"/>
    <x v="0"/>
  </r>
  <r>
    <s v="6fd589e8-53ab-4345-896a-f428a92fcbe6"/>
    <s v="disgust"/>
    <d v="2020-08-22T16:36:26"/>
    <s v="video"/>
    <s v="education"/>
    <s v="negative"/>
    <n v="0"/>
    <x v="4"/>
    <x v="0"/>
  </r>
  <r>
    <s v="6fd589e8-53ab-4345-896a-f428a92fcbe6"/>
    <s v="interested"/>
    <d v="2020-08-30T21:23:05"/>
    <s v="video"/>
    <s v="education"/>
    <s v="positive"/>
    <n v="30"/>
    <x v="4"/>
    <x v="0"/>
  </r>
  <r>
    <s v="6fd589e8-53ab-4345-896a-f428a92fcbe6"/>
    <s v="hate"/>
    <d v="2021-02-02T20:28:10"/>
    <s v="video"/>
    <s v="education"/>
    <s v="negative"/>
    <n v="5"/>
    <x v="8"/>
    <x v="1"/>
  </r>
  <r>
    <s v="6fd589e8-53ab-4345-896a-f428a92fcbe6"/>
    <s v="interested"/>
    <d v="2021-06-16T10:18:36"/>
    <s v="video"/>
    <s v="education"/>
    <s v="positive"/>
    <n v="30"/>
    <x v="1"/>
    <x v="1"/>
  </r>
  <r>
    <s v="6fd589e8-53ab-4345-896a-f428a92fcbe6"/>
    <s v="interested"/>
    <d v="2020-10-31T15:21:42"/>
    <s v="video"/>
    <s v="education"/>
    <s v="positive"/>
    <n v="30"/>
    <x v="6"/>
    <x v="0"/>
  </r>
  <r>
    <s v="6fd589e8-53ab-4345-896a-f428a92fcbe6"/>
    <s v="hate"/>
    <d v="2020-12-30T22:42:59"/>
    <s v="video"/>
    <s v="education"/>
    <s v="negative"/>
    <n v="5"/>
    <x v="5"/>
    <x v="0"/>
  </r>
  <r>
    <s v="6fd589e8-53ab-4345-896a-f428a92fcbe6"/>
    <s v="interested"/>
    <d v="2021-01-31T17:50:55"/>
    <s v="video"/>
    <s v="education"/>
    <s v="positive"/>
    <n v="30"/>
    <x v="3"/>
    <x v="1"/>
  </r>
  <r>
    <s v="6fd589e8-53ab-4345-896a-f428a92fcbe6"/>
    <s v="worried"/>
    <d v="2021-05-18T07:15:00"/>
    <s v="video"/>
    <s v="education"/>
    <s v="negative"/>
    <n v="12"/>
    <x v="9"/>
    <x v="1"/>
  </r>
  <r>
    <s v="6fd589e8-53ab-4345-896a-f428a92fcbe6"/>
    <s v="intrigued"/>
    <d v="2021-02-28T14:44:01"/>
    <s v="video"/>
    <s v="education"/>
    <s v="positive"/>
    <n v="45"/>
    <x v="8"/>
    <x v="1"/>
  </r>
  <r>
    <s v="6fd589e8-53ab-4345-896a-f428a92fcbe6"/>
    <s v="heart"/>
    <d v="2020-11-19T01:39:42"/>
    <s v="video"/>
    <s v="education"/>
    <s v="positive"/>
    <n v="60"/>
    <x v="0"/>
    <x v="0"/>
  </r>
  <r>
    <s v="6fd589e8-53ab-4345-896a-f428a92fcbe6"/>
    <s v="disgust"/>
    <d v="2020-09-04T15:31:03"/>
    <s v="video"/>
    <s v="education"/>
    <s v="negative"/>
    <n v="0"/>
    <x v="7"/>
    <x v="0"/>
  </r>
  <r>
    <s v="6fd589e8-53ab-4345-896a-f428a92fcbe6"/>
    <s v="cherish"/>
    <d v="2021-03-07T00:14:40"/>
    <s v="video"/>
    <s v="education"/>
    <s v="positive"/>
    <n v="70"/>
    <x v="10"/>
    <x v="1"/>
  </r>
  <r>
    <s v="1c77e474-0cc6-40ac-b48b-cbc511bffc77"/>
    <s v="cherish"/>
    <d v="2021-02-17T08:41:13"/>
    <s v="video"/>
    <s v="healthy eating"/>
    <s v="positive"/>
    <n v="70"/>
    <x v="8"/>
    <x v="1"/>
  </r>
  <r>
    <s v="1c77e474-0cc6-40ac-b48b-cbc511bffc77"/>
    <s v="like"/>
    <d v="2020-12-09T05:06:11"/>
    <s v="video"/>
    <s v="healthy eating"/>
    <s v="positive"/>
    <n v="50"/>
    <x v="5"/>
    <x v="0"/>
  </r>
  <r>
    <s v="1c77e474-0cc6-40ac-b48b-cbc511bffc77"/>
    <s v="like"/>
    <d v="2020-12-07T13:31:12"/>
    <s v="video"/>
    <s v="healthy eating"/>
    <s v="positive"/>
    <n v="50"/>
    <x v="5"/>
    <x v="0"/>
  </r>
  <r>
    <s v="1c77e474-0cc6-40ac-b48b-cbc511bffc77"/>
    <s v="super love"/>
    <d v="2021-06-05T13:36:52"/>
    <s v="video"/>
    <s v="healthy eating"/>
    <s v="positive"/>
    <n v="75"/>
    <x v="1"/>
    <x v="1"/>
  </r>
  <r>
    <s v="1c77e474-0cc6-40ac-b48b-cbc511bffc77"/>
    <s v="peeking"/>
    <d v="2021-06-11T02:55:31"/>
    <s v="video"/>
    <s v="healthy eating"/>
    <s v="neutral"/>
    <n v="35"/>
    <x v="1"/>
    <x v="1"/>
  </r>
  <r>
    <s v="1c77e474-0cc6-40ac-b48b-cbc511bffc77"/>
    <s v="like"/>
    <d v="2020-11-03T05:33:46"/>
    <s v="video"/>
    <s v="healthy eating"/>
    <s v="positive"/>
    <n v="50"/>
    <x v="0"/>
    <x v="0"/>
  </r>
  <r>
    <s v="1c77e474-0cc6-40ac-b48b-cbc511bffc77"/>
    <s v="intrigued"/>
    <d v="2021-04-30T12:31:05"/>
    <s v="video"/>
    <s v="healthy eating"/>
    <s v="positive"/>
    <n v="45"/>
    <x v="2"/>
    <x v="1"/>
  </r>
  <r>
    <s v="1c77e474-0cc6-40ac-b48b-cbc511bffc77"/>
    <s v="like"/>
    <d v="2020-12-14T08:10:34"/>
    <s v="video"/>
    <s v="healthy eating"/>
    <s v="positive"/>
    <n v="50"/>
    <x v="5"/>
    <x v="0"/>
  </r>
  <r>
    <s v="1c77e474-0cc6-40ac-b48b-cbc511bffc77"/>
    <s v="interested"/>
    <d v="2020-09-12T11:52:53"/>
    <s v="video"/>
    <s v="healthy eating"/>
    <s v="positive"/>
    <n v="30"/>
    <x v="7"/>
    <x v="0"/>
  </r>
  <r>
    <s v="1c77e474-0cc6-40ac-b48b-cbc511bffc77"/>
    <s v="cherish"/>
    <d v="2020-07-14T01:08:31"/>
    <s v="video"/>
    <s v="healthy eating"/>
    <s v="positive"/>
    <n v="70"/>
    <x v="11"/>
    <x v="0"/>
  </r>
  <r>
    <s v="1c77e474-0cc6-40ac-b48b-cbc511bffc77"/>
    <s v="like"/>
    <d v="2020-07-16T17:28:24"/>
    <s v="video"/>
    <s v="healthy eating"/>
    <s v="positive"/>
    <n v="50"/>
    <x v="11"/>
    <x v="0"/>
  </r>
  <r>
    <s v="1c77e474-0cc6-40ac-b48b-cbc511bffc77"/>
    <s v="super love"/>
    <d v="2020-12-09T08:55:49"/>
    <s v="video"/>
    <s v="healthy eating"/>
    <s v="positive"/>
    <n v="75"/>
    <x v="5"/>
    <x v="0"/>
  </r>
  <r>
    <s v="1c77e474-0cc6-40ac-b48b-cbc511bffc77"/>
    <s v="adore"/>
    <d v="2021-06-01T23:02:17"/>
    <s v="video"/>
    <s v="healthy eating"/>
    <s v="positive"/>
    <n v="72"/>
    <x v="1"/>
    <x v="1"/>
  </r>
  <r>
    <s v="1c77e474-0cc6-40ac-b48b-cbc511bffc77"/>
    <s v="intrigued"/>
    <d v="2021-02-26T23:42:27"/>
    <s v="video"/>
    <s v="healthy eating"/>
    <s v="positive"/>
    <n v="45"/>
    <x v="8"/>
    <x v="1"/>
  </r>
  <r>
    <s v="1c77e474-0cc6-40ac-b48b-cbc511bffc77"/>
    <s v="dislike"/>
    <d v="2021-02-09T18:44:46"/>
    <s v="video"/>
    <s v="healthy eating"/>
    <s v="negative"/>
    <n v="10"/>
    <x v="8"/>
    <x v="1"/>
  </r>
  <r>
    <s v="1c77e474-0cc6-40ac-b48b-cbc511bffc77"/>
    <s v="cherish"/>
    <d v="2021-04-22T00:14:59"/>
    <s v="video"/>
    <s v="healthy eating"/>
    <s v="positive"/>
    <n v="70"/>
    <x v="2"/>
    <x v="1"/>
  </r>
  <r>
    <s v="1c77e474-0cc6-40ac-b48b-cbc511bffc77"/>
    <s v="cherish"/>
    <d v="2020-12-19T13:43:48"/>
    <s v="video"/>
    <s v="healthy eating"/>
    <s v="positive"/>
    <n v="70"/>
    <x v="5"/>
    <x v="0"/>
  </r>
  <r>
    <s v="1c77e474-0cc6-40ac-b48b-cbc511bffc77"/>
    <s v="scared"/>
    <d v="2021-03-25T10:53:32"/>
    <s v="video"/>
    <s v="healthy eating"/>
    <s v="negative"/>
    <n v="15"/>
    <x v="10"/>
    <x v="1"/>
  </r>
  <r>
    <s v="1c77e474-0cc6-40ac-b48b-cbc511bffc77"/>
    <s v="super love"/>
    <d v="2021-01-10T06:12:44"/>
    <s v="video"/>
    <s v="healthy eating"/>
    <s v="positive"/>
    <n v="75"/>
    <x v="3"/>
    <x v="1"/>
  </r>
  <r>
    <s v="1c77e474-0cc6-40ac-b48b-cbc511bffc77"/>
    <s v="adore"/>
    <d v="2021-02-24T14:31:05"/>
    <s v="video"/>
    <s v="healthy eating"/>
    <s v="positive"/>
    <n v="72"/>
    <x v="8"/>
    <x v="1"/>
  </r>
  <r>
    <s v="1c77e474-0cc6-40ac-b48b-cbc511bffc77"/>
    <s v="dislike"/>
    <d v="2021-05-07T18:36:57"/>
    <s v="video"/>
    <s v="healthy eating"/>
    <s v="negative"/>
    <n v="10"/>
    <x v="9"/>
    <x v="1"/>
  </r>
  <r>
    <s v="1c77e474-0cc6-40ac-b48b-cbc511bffc77"/>
    <s v="interested"/>
    <d v="2020-09-04T21:33:38"/>
    <s v="video"/>
    <s v="healthy eating"/>
    <s v="positive"/>
    <n v="30"/>
    <x v="7"/>
    <x v="0"/>
  </r>
  <r>
    <s v="1c77e474-0cc6-40ac-b48b-cbc511bffc77"/>
    <s v="cherish"/>
    <d v="2021-04-09T20:52:48"/>
    <s v="video"/>
    <s v="healthy eating"/>
    <s v="positive"/>
    <n v="70"/>
    <x v="2"/>
    <x v="1"/>
  </r>
  <r>
    <s v="1c77e474-0cc6-40ac-b48b-cbc511bffc77"/>
    <s v="peeking"/>
    <d v="2021-01-17T21:16:11"/>
    <s v="video"/>
    <s v="healthy eating"/>
    <s v="neutral"/>
    <n v="35"/>
    <x v="3"/>
    <x v="1"/>
  </r>
  <r>
    <s v="1c77e474-0cc6-40ac-b48b-cbc511bffc77"/>
    <s v="indifferent"/>
    <d v="2020-10-10T21:10:21"/>
    <s v="video"/>
    <s v="healthy eating"/>
    <s v="neutral"/>
    <n v="20"/>
    <x v="6"/>
    <x v="0"/>
  </r>
  <r>
    <s v="1c77e474-0cc6-40ac-b48b-cbc511bffc77"/>
    <s v="cherish"/>
    <d v="2020-08-27T05:05:46"/>
    <s v="video"/>
    <s v="healthy eating"/>
    <s v="positive"/>
    <n v="70"/>
    <x v="4"/>
    <x v="0"/>
  </r>
  <r>
    <s v="1c77e474-0cc6-40ac-b48b-cbc511bffc77"/>
    <s v="intrigued"/>
    <d v="2020-12-23T07:17:47"/>
    <s v="video"/>
    <s v="healthy eating"/>
    <s v="positive"/>
    <n v="45"/>
    <x v="5"/>
    <x v="0"/>
  </r>
  <r>
    <s v="1c77e474-0cc6-40ac-b48b-cbc511bffc77"/>
    <s v="want"/>
    <d v="2021-04-07T21:44:15"/>
    <s v="video"/>
    <s v="healthy eating"/>
    <s v="positive"/>
    <n v="70"/>
    <x v="2"/>
    <x v="1"/>
  </r>
  <r>
    <s v="1c77e474-0cc6-40ac-b48b-cbc511bffc77"/>
    <s v="adore"/>
    <d v="2021-03-07T00:08:39"/>
    <s v="video"/>
    <s v="healthy eating"/>
    <s v="positive"/>
    <n v="72"/>
    <x v="10"/>
    <x v="1"/>
  </r>
  <r>
    <s v="1c77e474-0cc6-40ac-b48b-cbc511bffc77"/>
    <s v="indifferent"/>
    <d v="2020-07-14T03:07:17"/>
    <s v="video"/>
    <s v="healthy eating"/>
    <s v="neutral"/>
    <n v="20"/>
    <x v="11"/>
    <x v="0"/>
  </r>
  <r>
    <s v="1c77e474-0cc6-40ac-b48b-cbc511bffc77"/>
    <s v="worried"/>
    <d v="2021-05-03T07:51:06"/>
    <s v="video"/>
    <s v="healthy eating"/>
    <s v="negative"/>
    <n v="12"/>
    <x v="9"/>
    <x v="1"/>
  </r>
  <r>
    <s v="1c77e474-0cc6-40ac-b48b-cbc511bffc77"/>
    <s v="indifferent"/>
    <d v="2021-01-19T22:02:01"/>
    <s v="video"/>
    <s v="healthy eating"/>
    <s v="neutral"/>
    <n v="20"/>
    <x v="3"/>
    <x v="1"/>
  </r>
  <r>
    <s v="1c77e474-0cc6-40ac-b48b-cbc511bffc77"/>
    <s v="love"/>
    <d v="2020-06-21T14:15:37"/>
    <s v="video"/>
    <s v="healthy eating"/>
    <s v="positive"/>
    <n v="65"/>
    <x v="1"/>
    <x v="0"/>
  </r>
  <r>
    <s v="1c77e474-0cc6-40ac-b48b-cbc511bffc77"/>
    <s v="super love"/>
    <d v="2021-05-04T13:57:31"/>
    <s v="video"/>
    <s v="healthy eating"/>
    <s v="positive"/>
    <n v="75"/>
    <x v="9"/>
    <x v="1"/>
  </r>
  <r>
    <s v="1c77e474-0cc6-40ac-b48b-cbc511bffc77"/>
    <s v="intrigued"/>
    <d v="2020-07-17T11:15:24"/>
    <s v="video"/>
    <s v="healthy eating"/>
    <s v="positive"/>
    <n v="45"/>
    <x v="11"/>
    <x v="0"/>
  </r>
  <r>
    <s v="bcd3702f-c27e-48ce-889b-63f765f498ef"/>
    <s v="hate"/>
    <d v="2021-01-05T21:51:17"/>
    <s v="GIF"/>
    <s v="education"/>
    <s v="negative"/>
    <n v="5"/>
    <x v="3"/>
    <x v="1"/>
  </r>
  <r>
    <s v="bcd3702f-c27e-48ce-889b-63f765f498ef"/>
    <s v="peeking"/>
    <d v="2020-08-06T23:40:15"/>
    <s v="GIF"/>
    <s v="education"/>
    <s v="neutral"/>
    <n v="35"/>
    <x v="4"/>
    <x v="0"/>
  </r>
  <r>
    <s v="bcd3702f-c27e-48ce-889b-63f765f498ef"/>
    <s v="heart"/>
    <d v="2021-01-15T05:46:15"/>
    <s v="GIF"/>
    <s v="education"/>
    <s v="positive"/>
    <n v="60"/>
    <x v="3"/>
    <x v="1"/>
  </r>
  <r>
    <s v="bcd3702f-c27e-48ce-889b-63f765f498ef"/>
    <s v="dislike"/>
    <d v="2021-01-27T06:37:46"/>
    <s v="GIF"/>
    <s v="education"/>
    <s v="negative"/>
    <n v="10"/>
    <x v="3"/>
    <x v="1"/>
  </r>
  <r>
    <s v="bcd3702f-c27e-48ce-889b-63f765f498ef"/>
    <s v="super love"/>
    <d v="2020-10-12T07:06:14"/>
    <s v="GIF"/>
    <s v="education"/>
    <s v="positive"/>
    <n v="75"/>
    <x v="6"/>
    <x v="0"/>
  </r>
  <r>
    <s v="bcd3702f-c27e-48ce-889b-63f765f498ef"/>
    <s v="interested"/>
    <d v="2020-12-11T04:50:36"/>
    <s v="GIF"/>
    <s v="education"/>
    <s v="positive"/>
    <n v="30"/>
    <x v="5"/>
    <x v="0"/>
  </r>
  <r>
    <s v="bcd3702f-c27e-48ce-889b-63f765f498ef"/>
    <s v="interested"/>
    <d v="2020-08-25T19:21:08"/>
    <s v="GIF"/>
    <s v="education"/>
    <s v="positive"/>
    <n v="30"/>
    <x v="4"/>
    <x v="0"/>
  </r>
  <r>
    <s v="bcd3702f-c27e-48ce-889b-63f765f498ef"/>
    <s v="indifferent"/>
    <d v="2020-12-03T11:56:15"/>
    <s v="GIF"/>
    <s v="education"/>
    <s v="neutral"/>
    <n v="20"/>
    <x v="5"/>
    <x v="0"/>
  </r>
  <r>
    <s v="bcd3702f-c27e-48ce-889b-63f765f498ef"/>
    <s v="love"/>
    <d v="2021-04-02T07:23:59"/>
    <s v="GIF"/>
    <s v="education"/>
    <s v="positive"/>
    <n v="65"/>
    <x v="2"/>
    <x v="1"/>
  </r>
  <r>
    <s v="bcd3702f-c27e-48ce-889b-63f765f498ef"/>
    <s v="want"/>
    <d v="2021-03-17T05:33:05"/>
    <s v="GIF"/>
    <s v="education"/>
    <s v="positive"/>
    <n v="70"/>
    <x v="10"/>
    <x v="1"/>
  </r>
  <r>
    <s v="bcd3702f-c27e-48ce-889b-63f765f498ef"/>
    <s v="intrigued"/>
    <d v="2020-07-19T03:59:26"/>
    <s v="GIF"/>
    <s v="education"/>
    <s v="positive"/>
    <n v="45"/>
    <x v="11"/>
    <x v="0"/>
  </r>
  <r>
    <s v="bcd3702f-c27e-48ce-889b-63f765f498ef"/>
    <s v="want"/>
    <d v="2020-11-08T08:15:41"/>
    <s v="GIF"/>
    <s v="education"/>
    <s v="positive"/>
    <n v="70"/>
    <x v="0"/>
    <x v="0"/>
  </r>
  <r>
    <s v="bcd3702f-c27e-48ce-889b-63f765f498ef"/>
    <s v="love"/>
    <d v="2021-04-29T23:26:53"/>
    <s v="GIF"/>
    <s v="education"/>
    <s v="positive"/>
    <n v="65"/>
    <x v="2"/>
    <x v="1"/>
  </r>
  <r>
    <s v="bcd3702f-c27e-48ce-889b-63f765f498ef"/>
    <s v="heart"/>
    <d v="2021-04-19T23:29:32"/>
    <s v="GIF"/>
    <s v="education"/>
    <s v="positive"/>
    <n v="60"/>
    <x v="2"/>
    <x v="1"/>
  </r>
  <r>
    <s v="bcd3702f-c27e-48ce-889b-63f765f498ef"/>
    <s v="scared"/>
    <d v="2021-03-01T18:40:38"/>
    <s v="GIF"/>
    <s v="education"/>
    <s v="negative"/>
    <n v="15"/>
    <x v="10"/>
    <x v="1"/>
  </r>
  <r>
    <s v="bcd3702f-c27e-48ce-889b-63f765f498ef"/>
    <s v="hate"/>
    <d v="2020-12-23T03:15:42"/>
    <s v="GIF"/>
    <s v="education"/>
    <s v="negative"/>
    <n v="5"/>
    <x v="5"/>
    <x v="0"/>
  </r>
  <r>
    <s v="bcd3702f-c27e-48ce-889b-63f765f498ef"/>
    <s v="indifferent"/>
    <d v="2021-01-15T08:26:33"/>
    <s v="GIF"/>
    <s v="education"/>
    <s v="neutral"/>
    <n v="20"/>
    <x v="3"/>
    <x v="1"/>
  </r>
  <r>
    <s v="bcd3702f-c27e-48ce-889b-63f765f498ef"/>
    <s v="heart"/>
    <d v="2020-07-11T14:42:00"/>
    <s v="GIF"/>
    <s v="education"/>
    <s v="positive"/>
    <n v="60"/>
    <x v="11"/>
    <x v="0"/>
  </r>
  <r>
    <s v="bcd3702f-c27e-48ce-889b-63f765f498ef"/>
    <s v="intrigued"/>
    <d v="2020-11-07T00:57:19"/>
    <s v="GIF"/>
    <s v="education"/>
    <s v="positive"/>
    <n v="45"/>
    <x v="0"/>
    <x v="0"/>
  </r>
  <r>
    <s v="bcd3702f-c27e-48ce-889b-63f765f498ef"/>
    <s v="heart"/>
    <d v="2021-03-30T13:06:12"/>
    <s v="GIF"/>
    <s v="education"/>
    <s v="positive"/>
    <n v="60"/>
    <x v="10"/>
    <x v="1"/>
  </r>
  <r>
    <s v="bcd3702f-c27e-48ce-889b-63f765f498ef"/>
    <s v="hate"/>
    <d v="2021-06-09T08:20:31"/>
    <s v="GIF"/>
    <s v="education"/>
    <s v="negative"/>
    <n v="5"/>
    <x v="1"/>
    <x v="1"/>
  </r>
  <r>
    <s v="bcd3702f-c27e-48ce-889b-63f765f498ef"/>
    <s v="peeking"/>
    <d v="2020-10-15T03:33:57"/>
    <s v="GIF"/>
    <s v="education"/>
    <s v="neutral"/>
    <n v="35"/>
    <x v="6"/>
    <x v="0"/>
  </r>
  <r>
    <s v="bcd3702f-c27e-48ce-889b-63f765f498ef"/>
    <s v="hate"/>
    <d v="2021-05-23T00:45:14"/>
    <s v="GIF"/>
    <s v="education"/>
    <s v="negative"/>
    <n v="5"/>
    <x v="9"/>
    <x v="1"/>
  </r>
  <r>
    <s v="bcd3702f-c27e-48ce-889b-63f765f498ef"/>
    <s v="heart"/>
    <d v="2020-10-01T21:47:50"/>
    <s v="GIF"/>
    <s v="education"/>
    <s v="positive"/>
    <n v="60"/>
    <x v="6"/>
    <x v="0"/>
  </r>
  <r>
    <s v="bcd3702f-c27e-48ce-889b-63f765f498ef"/>
    <s v="peeking"/>
    <d v="2020-06-28T09:17:41"/>
    <s v="GIF"/>
    <s v="education"/>
    <s v="neutral"/>
    <n v="35"/>
    <x v="1"/>
    <x v="0"/>
  </r>
  <r>
    <s v="bcd3702f-c27e-48ce-889b-63f765f498ef"/>
    <s v="super love"/>
    <d v="2021-06-04T16:10:50"/>
    <s v="GIF"/>
    <s v="education"/>
    <s v="positive"/>
    <n v="75"/>
    <x v="1"/>
    <x v="1"/>
  </r>
  <r>
    <s v="bcd3702f-c27e-48ce-889b-63f765f498ef"/>
    <s v="heart"/>
    <d v="2020-10-31T15:38:43"/>
    <s v="GIF"/>
    <s v="education"/>
    <s v="positive"/>
    <n v="60"/>
    <x v="6"/>
    <x v="0"/>
  </r>
  <r>
    <s v="bcd3702f-c27e-48ce-889b-63f765f498ef"/>
    <s v="scared"/>
    <d v="2021-04-24T19:14:52"/>
    <s v="GIF"/>
    <s v="education"/>
    <s v="negative"/>
    <n v="15"/>
    <x v="2"/>
    <x v="1"/>
  </r>
  <r>
    <s v="bcd3702f-c27e-48ce-889b-63f765f498ef"/>
    <s v="intrigued"/>
    <d v="2021-04-13T01:46:52"/>
    <s v="GIF"/>
    <s v="education"/>
    <s v="positive"/>
    <n v="45"/>
    <x v="2"/>
    <x v="1"/>
  </r>
  <r>
    <s v="bcd3702f-c27e-48ce-889b-63f765f498ef"/>
    <s v="dislike"/>
    <d v="2020-09-24T14:36:04"/>
    <s v="GIF"/>
    <s v="education"/>
    <s v="negative"/>
    <n v="10"/>
    <x v="7"/>
    <x v="0"/>
  </r>
  <r>
    <s v="bcd3702f-c27e-48ce-889b-63f765f498ef"/>
    <s v="indifferent"/>
    <d v="2020-07-03T22:34:24"/>
    <s v="GIF"/>
    <s v="education"/>
    <s v="neutral"/>
    <n v="20"/>
    <x v="11"/>
    <x v="0"/>
  </r>
  <r>
    <s v="bcd3702f-c27e-48ce-889b-63f765f498ef"/>
    <s v="adore"/>
    <d v="2021-06-02T21:51:59"/>
    <s v="GIF"/>
    <s v="education"/>
    <s v="positive"/>
    <n v="72"/>
    <x v="1"/>
    <x v="1"/>
  </r>
  <r>
    <s v="bcd3702f-c27e-48ce-889b-63f765f498ef"/>
    <s v="worried"/>
    <d v="2021-01-12T10:37:46"/>
    <s v="GIF"/>
    <s v="education"/>
    <s v="negative"/>
    <n v="12"/>
    <x v="3"/>
    <x v="1"/>
  </r>
  <r>
    <s v="bcd3702f-c27e-48ce-889b-63f765f498ef"/>
    <s v="like"/>
    <d v="2020-07-18T22:33:20"/>
    <s v="GIF"/>
    <s v="education"/>
    <s v="positive"/>
    <n v="50"/>
    <x v="11"/>
    <x v="0"/>
  </r>
  <r>
    <s v="bcd3702f-c27e-48ce-889b-63f765f498ef"/>
    <s v="intrigued"/>
    <d v="2020-12-26T18:38:48"/>
    <s v="GIF"/>
    <s v="education"/>
    <s v="positive"/>
    <n v="45"/>
    <x v="5"/>
    <x v="0"/>
  </r>
  <r>
    <s v="bcd3702f-c27e-48ce-889b-63f765f498ef"/>
    <s v="interested"/>
    <d v="2020-10-03T18:03:31"/>
    <s v="GIF"/>
    <s v="education"/>
    <s v="positive"/>
    <n v="30"/>
    <x v="6"/>
    <x v="0"/>
  </r>
  <r>
    <s v="bcd3702f-c27e-48ce-889b-63f765f498ef"/>
    <s v="hate"/>
    <d v="2021-05-31T22:51:42"/>
    <s v="GIF"/>
    <s v="education"/>
    <s v="negative"/>
    <n v="5"/>
    <x v="9"/>
    <x v="1"/>
  </r>
  <r>
    <s v="bcd3702f-c27e-48ce-889b-63f765f498ef"/>
    <s v="scared"/>
    <d v="2020-06-24T23:57:37"/>
    <s v="GIF"/>
    <s v="education"/>
    <s v="negative"/>
    <n v="15"/>
    <x v="1"/>
    <x v="0"/>
  </r>
  <r>
    <s v="bcd3702f-c27e-48ce-889b-63f765f498ef"/>
    <s v="like"/>
    <d v="2021-05-05T00:07:09"/>
    <s v="GIF"/>
    <s v="education"/>
    <s v="positive"/>
    <n v="50"/>
    <x v="9"/>
    <x v="1"/>
  </r>
  <r>
    <s v="bcd3702f-c27e-48ce-889b-63f765f498ef"/>
    <s v="heart"/>
    <d v="2020-09-06T00:23:48"/>
    <s v="GIF"/>
    <s v="education"/>
    <s v="positive"/>
    <n v="60"/>
    <x v="7"/>
    <x v="0"/>
  </r>
  <r>
    <s v="bcd3702f-c27e-48ce-889b-63f765f498ef"/>
    <s v="hate"/>
    <d v="2021-02-24T04:15:34"/>
    <s v="GIF"/>
    <s v="education"/>
    <s v="negative"/>
    <n v="5"/>
    <x v="8"/>
    <x v="1"/>
  </r>
  <r>
    <s v="10baeb43-5bb2-49df-9644-f91a3c77725a"/>
    <s v="cherish"/>
    <d v="2020-12-24T22:24:22"/>
    <s v="photo"/>
    <s v="food"/>
    <s v="positive"/>
    <n v="70"/>
    <x v="5"/>
    <x v="0"/>
  </r>
  <r>
    <s v="10baeb43-5bb2-49df-9644-f91a3c77725a"/>
    <s v="scared"/>
    <d v="2020-10-16T05:35:03"/>
    <s v="photo"/>
    <s v="food"/>
    <s v="negative"/>
    <n v="15"/>
    <x v="6"/>
    <x v="0"/>
  </r>
  <r>
    <s v="10baeb43-5bb2-49df-9644-f91a3c77725a"/>
    <s v="like"/>
    <d v="2020-10-16T18:30:01"/>
    <s v="photo"/>
    <s v="food"/>
    <s v="positive"/>
    <n v="50"/>
    <x v="6"/>
    <x v="0"/>
  </r>
  <r>
    <s v="10baeb43-5bb2-49df-9644-f91a3c77725a"/>
    <s v="intrigued"/>
    <d v="2020-12-25T13:41:37"/>
    <s v="photo"/>
    <s v="food"/>
    <s v="positive"/>
    <n v="45"/>
    <x v="5"/>
    <x v="0"/>
  </r>
  <r>
    <s v="10baeb43-5bb2-49df-9644-f91a3c77725a"/>
    <s v="indifferent"/>
    <d v="2020-07-26T03:04:46"/>
    <s v="photo"/>
    <s v="food"/>
    <s v="neutral"/>
    <n v="20"/>
    <x v="11"/>
    <x v="0"/>
  </r>
  <r>
    <s v="10baeb43-5bb2-49df-9644-f91a3c77725a"/>
    <s v="interested"/>
    <d v="2020-07-07T05:18:57"/>
    <s v="photo"/>
    <s v="food"/>
    <s v="positive"/>
    <n v="30"/>
    <x v="11"/>
    <x v="0"/>
  </r>
  <r>
    <s v="10baeb43-5bb2-49df-9644-f91a3c77725a"/>
    <s v="love"/>
    <d v="2021-03-10T03:11:55"/>
    <s v="photo"/>
    <s v="food"/>
    <s v="positive"/>
    <n v="65"/>
    <x v="10"/>
    <x v="1"/>
  </r>
  <r>
    <s v="10baeb43-5bb2-49df-9644-f91a3c77725a"/>
    <s v="like"/>
    <d v="2020-12-03T01:31:32"/>
    <s v="photo"/>
    <s v="food"/>
    <s v="positive"/>
    <n v="50"/>
    <x v="5"/>
    <x v="0"/>
  </r>
  <r>
    <s v="10baeb43-5bb2-49df-9644-f91a3c77725a"/>
    <s v="like"/>
    <d v="2021-06-11T23:53:48"/>
    <s v="photo"/>
    <s v="food"/>
    <s v="positive"/>
    <n v="50"/>
    <x v="1"/>
    <x v="1"/>
  </r>
  <r>
    <s v="10baeb43-5bb2-49df-9644-f91a3c77725a"/>
    <s v="adore"/>
    <d v="2021-01-13T15:44:22"/>
    <s v="photo"/>
    <s v="food"/>
    <s v="positive"/>
    <n v="72"/>
    <x v="3"/>
    <x v="1"/>
  </r>
  <r>
    <s v="10baeb43-5bb2-49df-9644-f91a3c77725a"/>
    <s v="want"/>
    <d v="2021-06-09T22:15:05"/>
    <s v="photo"/>
    <s v="food"/>
    <s v="positive"/>
    <n v="70"/>
    <x v="1"/>
    <x v="1"/>
  </r>
  <r>
    <s v="10baeb43-5bb2-49df-9644-f91a3c77725a"/>
    <s v="love"/>
    <d v="2021-02-09T00:50:10"/>
    <s v="photo"/>
    <s v="food"/>
    <s v="positive"/>
    <n v="65"/>
    <x v="8"/>
    <x v="1"/>
  </r>
  <r>
    <s v="10baeb43-5bb2-49df-9644-f91a3c77725a"/>
    <s v="like"/>
    <d v="2020-11-01T08:50:41"/>
    <s v="photo"/>
    <s v="food"/>
    <s v="positive"/>
    <n v="50"/>
    <x v="0"/>
    <x v="0"/>
  </r>
  <r>
    <s v="10baeb43-5bb2-49df-9644-f91a3c77725a"/>
    <s v="like"/>
    <d v="2021-03-15T17:12:11"/>
    <s v="photo"/>
    <s v="food"/>
    <s v="positive"/>
    <n v="50"/>
    <x v="10"/>
    <x v="1"/>
  </r>
  <r>
    <s v="f24f469f-53f1-4901-b6c5-18827ae0a103"/>
    <s v="scared"/>
    <d v="2021-01-23T04:01:30"/>
    <s v="photo"/>
    <s v="culture"/>
    <s v="negative"/>
    <n v="15"/>
    <x v="3"/>
    <x v="1"/>
  </r>
  <r>
    <s v="f24f469f-53f1-4901-b6c5-18827ae0a103"/>
    <s v="scared"/>
    <d v="2021-05-03T05:48:16"/>
    <s v="photo"/>
    <s v="culture"/>
    <s v="negative"/>
    <n v="15"/>
    <x v="9"/>
    <x v="1"/>
  </r>
  <r>
    <s v="f24f469f-53f1-4901-b6c5-18827ae0a103"/>
    <s v="intrigued"/>
    <d v="2020-10-16T17:06:38"/>
    <s v="photo"/>
    <s v="culture"/>
    <s v="positive"/>
    <n v="45"/>
    <x v="6"/>
    <x v="0"/>
  </r>
  <r>
    <s v="f24f469f-53f1-4901-b6c5-18827ae0a103"/>
    <s v="peeking"/>
    <d v="2020-10-28T14:51:20"/>
    <s v="photo"/>
    <s v="culture"/>
    <s v="neutral"/>
    <n v="35"/>
    <x v="6"/>
    <x v="0"/>
  </r>
  <r>
    <s v="f24f469f-53f1-4901-b6c5-18827ae0a103"/>
    <s v="indifferent"/>
    <d v="2020-08-31T02:06:23"/>
    <s v="photo"/>
    <s v="culture"/>
    <s v="neutral"/>
    <n v="20"/>
    <x v="4"/>
    <x v="0"/>
  </r>
  <r>
    <s v="f24f469f-53f1-4901-b6c5-18827ae0a103"/>
    <s v="want"/>
    <d v="2020-12-15T17:26:39"/>
    <s v="photo"/>
    <s v="culture"/>
    <s v="positive"/>
    <n v="70"/>
    <x v="5"/>
    <x v="0"/>
  </r>
  <r>
    <s v="f24f469f-53f1-4901-b6c5-18827ae0a103"/>
    <s v="hate"/>
    <d v="2020-11-23T10:47:02"/>
    <s v="photo"/>
    <s v="culture"/>
    <s v="negative"/>
    <n v="5"/>
    <x v="0"/>
    <x v="0"/>
  </r>
  <r>
    <s v="f24f469f-53f1-4901-b6c5-18827ae0a103"/>
    <s v="peeking"/>
    <d v="2021-03-26T15:42:24"/>
    <s v="photo"/>
    <s v="culture"/>
    <s v="neutral"/>
    <n v="35"/>
    <x v="10"/>
    <x v="1"/>
  </r>
  <r>
    <s v="f24f469f-53f1-4901-b6c5-18827ae0a103"/>
    <s v="worried"/>
    <d v="2021-04-01T11:24:10"/>
    <s v="photo"/>
    <s v="culture"/>
    <s v="negative"/>
    <n v="12"/>
    <x v="2"/>
    <x v="1"/>
  </r>
  <r>
    <s v="f24f469f-53f1-4901-b6c5-18827ae0a103"/>
    <s v="want"/>
    <d v="2020-09-24T01:56:21"/>
    <s v="photo"/>
    <s v="culture"/>
    <s v="positive"/>
    <n v="70"/>
    <x v="7"/>
    <x v="0"/>
  </r>
  <r>
    <s v="f24f469f-53f1-4901-b6c5-18827ae0a103"/>
    <s v="want"/>
    <d v="2021-03-03T23:53:15"/>
    <s v="photo"/>
    <s v="culture"/>
    <s v="positive"/>
    <n v="70"/>
    <x v="10"/>
    <x v="1"/>
  </r>
  <r>
    <s v="f24f469f-53f1-4901-b6c5-18827ae0a103"/>
    <s v="super love"/>
    <d v="2020-10-15T16:25:18"/>
    <s v="photo"/>
    <s v="culture"/>
    <s v="positive"/>
    <n v="75"/>
    <x v="6"/>
    <x v="0"/>
  </r>
  <r>
    <s v="f24f469f-53f1-4901-b6c5-18827ae0a103"/>
    <s v="worried"/>
    <d v="2021-05-25T20:08:44"/>
    <s v="photo"/>
    <s v="culture"/>
    <s v="negative"/>
    <n v="12"/>
    <x v="9"/>
    <x v="1"/>
  </r>
  <r>
    <s v="f24f469f-53f1-4901-b6c5-18827ae0a103"/>
    <s v="interested"/>
    <d v="2020-09-15T10:35:00"/>
    <s v="photo"/>
    <s v="culture"/>
    <s v="positive"/>
    <n v="30"/>
    <x v="7"/>
    <x v="0"/>
  </r>
  <r>
    <s v="f24f469f-53f1-4901-b6c5-18827ae0a103"/>
    <s v="intrigued"/>
    <d v="2020-08-07T09:10:21"/>
    <s v="photo"/>
    <s v="culture"/>
    <s v="positive"/>
    <n v="45"/>
    <x v="4"/>
    <x v="0"/>
  </r>
  <r>
    <s v="f24f469f-53f1-4901-b6c5-18827ae0a103"/>
    <s v="disgust"/>
    <d v="2021-01-30T14:03:01"/>
    <s v="photo"/>
    <s v="culture"/>
    <s v="negative"/>
    <n v="0"/>
    <x v="3"/>
    <x v="1"/>
  </r>
  <r>
    <s v="f24f469f-53f1-4901-b6c5-18827ae0a103"/>
    <s v="want"/>
    <d v="2021-04-01T00:14:01"/>
    <s v="photo"/>
    <s v="culture"/>
    <s v="positive"/>
    <n v="70"/>
    <x v="2"/>
    <x v="1"/>
  </r>
  <r>
    <s v="f24f469f-53f1-4901-b6c5-18827ae0a103"/>
    <s v="love"/>
    <d v="2021-03-31T00:00:18"/>
    <s v="photo"/>
    <s v="culture"/>
    <s v="positive"/>
    <n v="65"/>
    <x v="10"/>
    <x v="1"/>
  </r>
  <r>
    <s v="f24f469f-53f1-4901-b6c5-18827ae0a103"/>
    <s v="want"/>
    <d v="2020-07-20T19:05:07"/>
    <s v="photo"/>
    <s v="culture"/>
    <s v="positive"/>
    <n v="70"/>
    <x v="11"/>
    <x v="0"/>
  </r>
  <r>
    <s v="f24f469f-53f1-4901-b6c5-18827ae0a103"/>
    <s v="heart"/>
    <d v="2021-06-14T14:40:30"/>
    <s v="photo"/>
    <s v="culture"/>
    <s v="positive"/>
    <n v="60"/>
    <x v="1"/>
    <x v="1"/>
  </r>
  <r>
    <s v="f24f469f-53f1-4901-b6c5-18827ae0a103"/>
    <s v="scared"/>
    <d v="2021-05-16T01:06:15"/>
    <s v="photo"/>
    <s v="culture"/>
    <s v="negative"/>
    <n v="15"/>
    <x v="9"/>
    <x v="1"/>
  </r>
  <r>
    <s v="f24f469f-53f1-4901-b6c5-18827ae0a103"/>
    <s v="want"/>
    <d v="2020-10-02T04:02:59"/>
    <s v="photo"/>
    <s v="culture"/>
    <s v="positive"/>
    <n v="70"/>
    <x v="6"/>
    <x v="0"/>
  </r>
  <r>
    <s v="f24f469f-53f1-4901-b6c5-18827ae0a103"/>
    <s v="want"/>
    <d v="2021-01-16T15:21:53"/>
    <s v="photo"/>
    <s v="culture"/>
    <s v="positive"/>
    <n v="70"/>
    <x v="3"/>
    <x v="1"/>
  </r>
  <r>
    <s v="f24f469f-53f1-4901-b6c5-18827ae0a103"/>
    <s v="dislike"/>
    <d v="2021-02-19T14:03:42"/>
    <s v="photo"/>
    <s v="culture"/>
    <s v="negative"/>
    <n v="10"/>
    <x v="8"/>
    <x v="1"/>
  </r>
  <r>
    <s v="f24f469f-53f1-4901-b6c5-18827ae0a103"/>
    <s v="interested"/>
    <d v="2020-11-25T04:23:21"/>
    <s v="photo"/>
    <s v="culture"/>
    <s v="positive"/>
    <n v="30"/>
    <x v="0"/>
    <x v="0"/>
  </r>
  <r>
    <s v="f24f469f-53f1-4901-b6c5-18827ae0a103"/>
    <s v="dislike"/>
    <d v="2020-07-01T22:18:37"/>
    <s v="photo"/>
    <s v="culture"/>
    <s v="negative"/>
    <n v="10"/>
    <x v="11"/>
    <x v="0"/>
  </r>
  <r>
    <s v="f24f469f-53f1-4901-b6c5-18827ae0a103"/>
    <s v="worried"/>
    <d v="2020-12-23T19:35:35"/>
    <s v="photo"/>
    <s v="culture"/>
    <s v="negative"/>
    <n v="12"/>
    <x v="5"/>
    <x v="0"/>
  </r>
  <r>
    <s v="f24f469f-53f1-4901-b6c5-18827ae0a103"/>
    <s v="interested"/>
    <d v="2021-05-05T01:40:41"/>
    <s v="photo"/>
    <s v="culture"/>
    <s v="positive"/>
    <n v="30"/>
    <x v="9"/>
    <x v="1"/>
  </r>
  <r>
    <s v="2ea5611f-f6e0-4696-9153-cda8d2b9a2a3"/>
    <s v="adore"/>
    <d v="2021-04-02T10:02:04"/>
    <s v="photo"/>
    <s v="technology"/>
    <s v="positive"/>
    <n v="72"/>
    <x v="2"/>
    <x v="1"/>
  </r>
  <r>
    <s v="2ea5611f-f6e0-4696-9153-cda8d2b9a2a3"/>
    <s v="intrigued"/>
    <d v="2020-08-20T23:17:33"/>
    <s v="photo"/>
    <s v="technology"/>
    <s v="positive"/>
    <n v="45"/>
    <x v="4"/>
    <x v="0"/>
  </r>
  <r>
    <s v="2ea5611f-f6e0-4696-9153-cda8d2b9a2a3"/>
    <s v="like"/>
    <d v="2020-07-01T10:14:17"/>
    <s v="photo"/>
    <s v="technology"/>
    <s v="positive"/>
    <n v="50"/>
    <x v="11"/>
    <x v="0"/>
  </r>
  <r>
    <s v="2ea5611f-f6e0-4696-9153-cda8d2b9a2a3"/>
    <s v="adore"/>
    <d v="2021-01-20T06:52:04"/>
    <s v="photo"/>
    <s v="technology"/>
    <s v="positive"/>
    <n v="72"/>
    <x v="3"/>
    <x v="1"/>
  </r>
  <r>
    <s v="2ea5611f-f6e0-4696-9153-cda8d2b9a2a3"/>
    <s v="cherish"/>
    <d v="2020-07-29T10:47:52"/>
    <s v="photo"/>
    <s v="technology"/>
    <s v="positive"/>
    <n v="70"/>
    <x v="11"/>
    <x v="0"/>
  </r>
  <r>
    <s v="2ea5611f-f6e0-4696-9153-cda8d2b9a2a3"/>
    <s v="super love"/>
    <d v="2020-07-01T14:00:41"/>
    <s v="photo"/>
    <s v="technology"/>
    <s v="positive"/>
    <n v="75"/>
    <x v="11"/>
    <x v="0"/>
  </r>
  <r>
    <s v="2ea5611f-f6e0-4696-9153-cda8d2b9a2a3"/>
    <s v="intrigued"/>
    <d v="2020-11-09T06:48:27"/>
    <s v="photo"/>
    <s v="technology"/>
    <s v="positive"/>
    <n v="45"/>
    <x v="0"/>
    <x v="0"/>
  </r>
  <r>
    <s v="2ea5611f-f6e0-4696-9153-cda8d2b9a2a3"/>
    <s v="love"/>
    <d v="2021-02-26T16:06:51"/>
    <s v="photo"/>
    <s v="technology"/>
    <s v="positive"/>
    <n v="65"/>
    <x v="8"/>
    <x v="1"/>
  </r>
  <r>
    <s v="2ea5611f-f6e0-4696-9153-cda8d2b9a2a3"/>
    <s v="like"/>
    <d v="2021-02-03T02:40:22"/>
    <s v="photo"/>
    <s v="technology"/>
    <s v="positive"/>
    <n v="50"/>
    <x v="8"/>
    <x v="1"/>
  </r>
  <r>
    <s v="2ea5611f-f6e0-4696-9153-cda8d2b9a2a3"/>
    <s v="like"/>
    <d v="2020-07-20T03:00:15"/>
    <s v="photo"/>
    <s v="technology"/>
    <s v="positive"/>
    <n v="50"/>
    <x v="11"/>
    <x v="0"/>
  </r>
  <r>
    <s v="2ea5611f-f6e0-4696-9153-cda8d2b9a2a3"/>
    <s v="adore"/>
    <d v="2021-04-25T02:42:00"/>
    <s v="photo"/>
    <s v="technology"/>
    <s v="positive"/>
    <n v="72"/>
    <x v="2"/>
    <x v="1"/>
  </r>
  <r>
    <s v="2ea5611f-f6e0-4696-9153-cda8d2b9a2a3"/>
    <s v="heart"/>
    <d v="2021-02-07T08:18:13"/>
    <s v="photo"/>
    <s v="technology"/>
    <s v="positive"/>
    <n v="60"/>
    <x v="8"/>
    <x v="1"/>
  </r>
  <r>
    <s v="2ea5611f-f6e0-4696-9153-cda8d2b9a2a3"/>
    <s v="worried"/>
    <d v="2021-05-13T13:00:49"/>
    <s v="photo"/>
    <s v="technology"/>
    <s v="negative"/>
    <n v="12"/>
    <x v="9"/>
    <x v="1"/>
  </r>
  <r>
    <s v="2ea5611f-f6e0-4696-9153-cda8d2b9a2a3"/>
    <s v="adore"/>
    <d v="2020-11-03T10:49:05"/>
    <s v="photo"/>
    <s v="technology"/>
    <s v="positive"/>
    <n v="72"/>
    <x v="0"/>
    <x v="0"/>
  </r>
  <r>
    <s v="2ea5611f-f6e0-4696-9153-cda8d2b9a2a3"/>
    <s v="hate"/>
    <d v="2021-01-31T18:19:52"/>
    <s v="photo"/>
    <s v="technology"/>
    <s v="negative"/>
    <n v="5"/>
    <x v="3"/>
    <x v="1"/>
  </r>
  <r>
    <s v="2ea5611f-f6e0-4696-9153-cda8d2b9a2a3"/>
    <s v="like"/>
    <d v="2021-03-08T13:40:07"/>
    <s v="photo"/>
    <s v="technology"/>
    <s v="positive"/>
    <n v="50"/>
    <x v="10"/>
    <x v="1"/>
  </r>
  <r>
    <s v="2ea5611f-f6e0-4696-9153-cda8d2b9a2a3"/>
    <s v="like"/>
    <d v="2021-05-11T14:01:32"/>
    <s v="photo"/>
    <s v="technology"/>
    <s v="positive"/>
    <n v="50"/>
    <x v="9"/>
    <x v="1"/>
  </r>
  <r>
    <s v="2ea5611f-f6e0-4696-9153-cda8d2b9a2a3"/>
    <s v="love"/>
    <d v="2020-09-15T18:26:15"/>
    <s v="photo"/>
    <s v="technology"/>
    <s v="positive"/>
    <n v="65"/>
    <x v="7"/>
    <x v="0"/>
  </r>
  <r>
    <s v="06a70268-f59a-44b4-8ccc-6c8e6625a491"/>
    <s v="super love"/>
    <d v="2021-05-01T04:49:29"/>
    <s v="video"/>
    <s v="tennis"/>
    <s v="positive"/>
    <n v="75"/>
    <x v="9"/>
    <x v="1"/>
  </r>
  <r>
    <s v="06a70268-f59a-44b4-8ccc-6c8e6625a491"/>
    <s v="adore"/>
    <d v="2020-12-24T11:11:01"/>
    <s v="video"/>
    <s v="tennis"/>
    <s v="positive"/>
    <n v="72"/>
    <x v="5"/>
    <x v="0"/>
  </r>
  <r>
    <s v="06a70268-f59a-44b4-8ccc-6c8e6625a491"/>
    <s v="want"/>
    <d v="2020-09-13T12:17:03"/>
    <s v="video"/>
    <s v="tennis"/>
    <s v="positive"/>
    <n v="70"/>
    <x v="7"/>
    <x v="0"/>
  </r>
  <r>
    <s v="06a70268-f59a-44b4-8ccc-6c8e6625a491"/>
    <s v="love"/>
    <d v="2020-10-29T21:47:00"/>
    <s v="video"/>
    <s v="tennis"/>
    <s v="positive"/>
    <n v="65"/>
    <x v="6"/>
    <x v="0"/>
  </r>
  <r>
    <s v="06a70268-f59a-44b4-8ccc-6c8e6625a491"/>
    <s v="interested"/>
    <d v="2020-08-02T19:44:00"/>
    <s v="video"/>
    <s v="tennis"/>
    <s v="positive"/>
    <n v="30"/>
    <x v="4"/>
    <x v="0"/>
  </r>
  <r>
    <s v="7f5299bf-ae57-4c01-a84c-f0c6bc7a5b5f"/>
    <s v="adore"/>
    <d v="2021-03-16T11:23:11"/>
    <s v="audio"/>
    <s v="Animals"/>
    <s v="positive"/>
    <n v="72"/>
    <x v="10"/>
    <x v="1"/>
  </r>
  <r>
    <s v="7f5299bf-ae57-4c01-a84c-f0c6bc7a5b5f"/>
    <s v="want"/>
    <d v="2021-02-10T09:32:35"/>
    <s v="audio"/>
    <s v="Animals"/>
    <s v="positive"/>
    <n v="70"/>
    <x v="8"/>
    <x v="1"/>
  </r>
  <r>
    <s v="7f5299bf-ae57-4c01-a84c-f0c6bc7a5b5f"/>
    <s v="peeking"/>
    <d v="2020-09-13T02:13:05"/>
    <s v="audio"/>
    <s v="Animals"/>
    <s v="neutral"/>
    <n v="35"/>
    <x v="7"/>
    <x v="0"/>
  </r>
  <r>
    <s v="7f5299bf-ae57-4c01-a84c-f0c6bc7a5b5f"/>
    <s v="want"/>
    <d v="2021-02-26T17:09:44"/>
    <s v="audio"/>
    <s v="Animals"/>
    <s v="positive"/>
    <n v="70"/>
    <x v="8"/>
    <x v="1"/>
  </r>
  <r>
    <s v="7f5299bf-ae57-4c01-a84c-f0c6bc7a5b5f"/>
    <s v="intrigued"/>
    <d v="2021-01-14T09:42:10"/>
    <s v="audio"/>
    <s v="Animals"/>
    <s v="positive"/>
    <n v="45"/>
    <x v="3"/>
    <x v="1"/>
  </r>
  <r>
    <s v="7f5299bf-ae57-4c01-a84c-f0c6bc7a5b5f"/>
    <s v="want"/>
    <d v="2020-12-12T09:47:17"/>
    <s v="audio"/>
    <s v="Animals"/>
    <s v="positive"/>
    <n v="70"/>
    <x v="5"/>
    <x v="0"/>
  </r>
  <r>
    <s v="7f5299bf-ae57-4c01-a84c-f0c6bc7a5b5f"/>
    <s v="adore"/>
    <d v="2021-02-01T07:45:38"/>
    <s v="audio"/>
    <s v="Animals"/>
    <s v="positive"/>
    <n v="72"/>
    <x v="8"/>
    <x v="1"/>
  </r>
  <r>
    <s v="7f5299bf-ae57-4c01-a84c-f0c6bc7a5b5f"/>
    <s v="love"/>
    <d v="2021-01-08T23:07:18"/>
    <s v="audio"/>
    <s v="Animals"/>
    <s v="positive"/>
    <n v="65"/>
    <x v="3"/>
    <x v="1"/>
  </r>
  <r>
    <s v="7f5299bf-ae57-4c01-a84c-f0c6bc7a5b5f"/>
    <s v="heart"/>
    <d v="2020-12-20T16:25:07"/>
    <s v="audio"/>
    <s v="Animals"/>
    <s v="positive"/>
    <n v="60"/>
    <x v="5"/>
    <x v="0"/>
  </r>
  <r>
    <s v="7f5299bf-ae57-4c01-a84c-f0c6bc7a5b5f"/>
    <s v="heart"/>
    <d v="2020-07-09T13:04:47"/>
    <s v="audio"/>
    <s v="Animals"/>
    <s v="positive"/>
    <n v="60"/>
    <x v="11"/>
    <x v="0"/>
  </r>
  <r>
    <s v="7f5299bf-ae57-4c01-a84c-f0c6bc7a5b5f"/>
    <s v="indifferent"/>
    <d v="2021-03-30T09:43:24"/>
    <s v="audio"/>
    <s v="Animals"/>
    <s v="neutral"/>
    <n v="20"/>
    <x v="10"/>
    <x v="1"/>
  </r>
  <r>
    <s v="7f5299bf-ae57-4c01-a84c-f0c6bc7a5b5f"/>
    <s v="worried"/>
    <d v="2020-06-29T08:55:36"/>
    <s v="audio"/>
    <s v="Animals"/>
    <s v="negative"/>
    <n v="12"/>
    <x v="1"/>
    <x v="0"/>
  </r>
  <r>
    <s v="7f5299bf-ae57-4c01-a84c-f0c6bc7a5b5f"/>
    <s v="disgust"/>
    <d v="2021-05-20T00:48:21"/>
    <s v="audio"/>
    <s v="Animals"/>
    <s v="negative"/>
    <n v="0"/>
    <x v="9"/>
    <x v="1"/>
  </r>
  <r>
    <s v="7f5299bf-ae57-4c01-a84c-f0c6bc7a5b5f"/>
    <s v="want"/>
    <d v="2021-05-17T15:09:41"/>
    <s v="audio"/>
    <s v="Animals"/>
    <s v="positive"/>
    <n v="70"/>
    <x v="9"/>
    <x v="1"/>
  </r>
  <r>
    <s v="7f5299bf-ae57-4c01-a84c-f0c6bc7a5b5f"/>
    <s v="scared"/>
    <d v="2021-02-15T19:10:32"/>
    <s v="audio"/>
    <s v="Animals"/>
    <s v="negative"/>
    <n v="15"/>
    <x v="8"/>
    <x v="1"/>
  </r>
  <r>
    <s v="7f5299bf-ae57-4c01-a84c-f0c6bc7a5b5f"/>
    <s v="indifferent"/>
    <d v="2020-06-29T08:40:09"/>
    <s v="audio"/>
    <s v="Animals"/>
    <s v="neutral"/>
    <n v="20"/>
    <x v="1"/>
    <x v="0"/>
  </r>
  <r>
    <s v="7f5299bf-ae57-4c01-a84c-f0c6bc7a5b5f"/>
    <s v="indifferent"/>
    <d v="2020-10-08T07:58:59"/>
    <s v="audio"/>
    <s v="Animals"/>
    <s v="neutral"/>
    <n v="20"/>
    <x v="6"/>
    <x v="0"/>
  </r>
  <r>
    <s v="7f5299bf-ae57-4c01-a84c-f0c6bc7a5b5f"/>
    <s v="want"/>
    <d v="2020-08-30T17:29:37"/>
    <s v="audio"/>
    <s v="Animals"/>
    <s v="positive"/>
    <n v="70"/>
    <x v="4"/>
    <x v="0"/>
  </r>
  <r>
    <s v="7f5299bf-ae57-4c01-a84c-f0c6bc7a5b5f"/>
    <s v="disgust"/>
    <d v="2020-07-03T07:07:54"/>
    <s v="audio"/>
    <s v="Animals"/>
    <s v="negative"/>
    <n v="0"/>
    <x v="11"/>
    <x v="0"/>
  </r>
  <r>
    <s v="7f5299bf-ae57-4c01-a84c-f0c6bc7a5b5f"/>
    <s v="cherish"/>
    <d v="2021-05-09T19:03:50"/>
    <s v="audio"/>
    <s v="Animals"/>
    <s v="positive"/>
    <n v="70"/>
    <x v="9"/>
    <x v="1"/>
  </r>
  <r>
    <s v="7f5299bf-ae57-4c01-a84c-f0c6bc7a5b5f"/>
    <s v="indifferent"/>
    <d v="2021-01-06T06:34:52"/>
    <s v="audio"/>
    <s v="Animals"/>
    <s v="neutral"/>
    <n v="20"/>
    <x v="3"/>
    <x v="1"/>
  </r>
  <r>
    <s v="7f5299bf-ae57-4c01-a84c-f0c6bc7a5b5f"/>
    <s v="want"/>
    <d v="2020-08-03T03:18:10"/>
    <s v="audio"/>
    <s v="Animals"/>
    <s v="positive"/>
    <n v="70"/>
    <x v="4"/>
    <x v="0"/>
  </r>
  <r>
    <s v="7f5299bf-ae57-4c01-a84c-f0c6bc7a5b5f"/>
    <s v="love"/>
    <d v="2020-11-17T18:02:41"/>
    <s v="audio"/>
    <s v="Animals"/>
    <s v="positive"/>
    <n v="65"/>
    <x v="0"/>
    <x v="0"/>
  </r>
  <r>
    <s v="7f5299bf-ae57-4c01-a84c-f0c6bc7a5b5f"/>
    <s v="hate"/>
    <d v="2021-05-07T17:26:37"/>
    <s v="audio"/>
    <s v="Animals"/>
    <s v="negative"/>
    <n v="5"/>
    <x v="9"/>
    <x v="1"/>
  </r>
  <r>
    <s v="7f5299bf-ae57-4c01-a84c-f0c6bc7a5b5f"/>
    <s v="cherish"/>
    <d v="2020-06-19T02:11:03"/>
    <s v="audio"/>
    <s v="Animals"/>
    <s v="positive"/>
    <n v="70"/>
    <x v="1"/>
    <x v="0"/>
  </r>
  <r>
    <s v="7f5299bf-ae57-4c01-a84c-f0c6bc7a5b5f"/>
    <s v="dislike"/>
    <d v="2021-06-17T21:53:23"/>
    <s v="audio"/>
    <s v="Animals"/>
    <s v="negative"/>
    <n v="10"/>
    <x v="1"/>
    <x v="1"/>
  </r>
  <r>
    <s v="7f5299bf-ae57-4c01-a84c-f0c6bc7a5b5f"/>
    <s v="super love"/>
    <d v="2021-06-11T01:12:22"/>
    <s v="audio"/>
    <s v="Animals"/>
    <s v="positive"/>
    <n v="75"/>
    <x v="1"/>
    <x v="1"/>
  </r>
  <r>
    <s v="7f5299bf-ae57-4c01-a84c-f0c6bc7a5b5f"/>
    <s v="want"/>
    <d v="2021-03-24T15:45:22"/>
    <s v="audio"/>
    <s v="Animals"/>
    <s v="positive"/>
    <n v="70"/>
    <x v="10"/>
    <x v="1"/>
  </r>
  <r>
    <s v="7f5299bf-ae57-4c01-a84c-f0c6bc7a5b5f"/>
    <s v="hate"/>
    <d v="2020-09-14T01:49:34"/>
    <s v="audio"/>
    <s v="Animals"/>
    <s v="negative"/>
    <n v="5"/>
    <x v="7"/>
    <x v="0"/>
  </r>
  <r>
    <s v="7f5299bf-ae57-4c01-a84c-f0c6bc7a5b5f"/>
    <s v="super love"/>
    <d v="2021-04-07T11:54:30"/>
    <s v="audio"/>
    <s v="Animals"/>
    <s v="positive"/>
    <n v="75"/>
    <x v="2"/>
    <x v="1"/>
  </r>
  <r>
    <s v="7f5299bf-ae57-4c01-a84c-f0c6bc7a5b5f"/>
    <s v="worried"/>
    <d v="2021-05-24T13:13:35"/>
    <s v="audio"/>
    <s v="Animals"/>
    <s v="negative"/>
    <n v="12"/>
    <x v="9"/>
    <x v="1"/>
  </r>
  <r>
    <s v="7f5299bf-ae57-4c01-a84c-f0c6bc7a5b5f"/>
    <s v="intrigued"/>
    <d v="2021-03-29T01:47:20"/>
    <s v="audio"/>
    <s v="Animals"/>
    <s v="positive"/>
    <n v="45"/>
    <x v="10"/>
    <x v="1"/>
  </r>
  <r>
    <s v="7f5299bf-ae57-4c01-a84c-f0c6bc7a5b5f"/>
    <s v="peeking"/>
    <d v="2020-11-25T00:03:04"/>
    <s v="audio"/>
    <s v="Animals"/>
    <s v="neutral"/>
    <n v="35"/>
    <x v="0"/>
    <x v="0"/>
  </r>
  <r>
    <s v="7f5299bf-ae57-4c01-a84c-f0c6bc7a5b5f"/>
    <s v="cherish"/>
    <d v="2021-04-11T19:47:31"/>
    <s v="audio"/>
    <s v="Animals"/>
    <s v="positive"/>
    <n v="70"/>
    <x v="2"/>
    <x v="1"/>
  </r>
  <r>
    <s v="7f5299bf-ae57-4c01-a84c-f0c6bc7a5b5f"/>
    <s v="interested"/>
    <d v="2020-06-27T09:47:42"/>
    <s v="audio"/>
    <s v="Animals"/>
    <s v="positive"/>
    <n v="30"/>
    <x v="1"/>
    <x v="0"/>
  </r>
  <r>
    <s v="7f5299bf-ae57-4c01-a84c-f0c6bc7a5b5f"/>
    <s v="heart"/>
    <d v="2021-06-04T04:02:16"/>
    <s v="audio"/>
    <s v="Animals"/>
    <s v="positive"/>
    <n v="60"/>
    <x v="1"/>
    <x v="1"/>
  </r>
  <r>
    <s v="7f5299bf-ae57-4c01-a84c-f0c6bc7a5b5f"/>
    <s v="peeking"/>
    <d v="2020-10-01T15:27:42"/>
    <s v="audio"/>
    <s v="Animals"/>
    <s v="neutral"/>
    <n v="35"/>
    <x v="6"/>
    <x v="0"/>
  </r>
  <r>
    <s v="7f5299bf-ae57-4c01-a84c-f0c6bc7a5b5f"/>
    <s v="cherish"/>
    <d v="2020-06-30T04:56:07"/>
    <s v="audio"/>
    <s v="Animals"/>
    <s v="positive"/>
    <n v="70"/>
    <x v="1"/>
    <x v="0"/>
  </r>
  <r>
    <s v="7f5299bf-ae57-4c01-a84c-f0c6bc7a5b5f"/>
    <s v="like"/>
    <d v="2021-04-13T18:01:07"/>
    <s v="audio"/>
    <s v="Animals"/>
    <s v="positive"/>
    <n v="50"/>
    <x v="2"/>
    <x v="1"/>
  </r>
  <r>
    <s v="7f5299bf-ae57-4c01-a84c-f0c6bc7a5b5f"/>
    <s v="like"/>
    <d v="2021-04-28T13:43:48"/>
    <s v="audio"/>
    <s v="Animals"/>
    <s v="positive"/>
    <n v="50"/>
    <x v="2"/>
    <x v="1"/>
  </r>
  <r>
    <s v="7f5299bf-ae57-4c01-a84c-f0c6bc7a5b5f"/>
    <s v="cherish"/>
    <d v="2020-10-09T11:00:56"/>
    <s v="audio"/>
    <s v="Animals"/>
    <s v="positive"/>
    <n v="70"/>
    <x v="6"/>
    <x v="0"/>
  </r>
  <r>
    <s v="7f5299bf-ae57-4c01-a84c-f0c6bc7a5b5f"/>
    <s v="hate"/>
    <d v="2020-12-19T16:32:02"/>
    <s v="audio"/>
    <s v="Animals"/>
    <s v="negative"/>
    <n v="5"/>
    <x v="5"/>
    <x v="0"/>
  </r>
  <r>
    <s v="7f5299bf-ae57-4c01-a84c-f0c6bc7a5b5f"/>
    <s v="adore"/>
    <d v="2021-01-24T20:00:31"/>
    <s v="audio"/>
    <s v="Animals"/>
    <s v="positive"/>
    <n v="72"/>
    <x v="3"/>
    <x v="1"/>
  </r>
  <r>
    <s v="7f5299bf-ae57-4c01-a84c-f0c6bc7a5b5f"/>
    <s v="dislike"/>
    <d v="2020-10-07T03:06:43"/>
    <s v="audio"/>
    <s v="Animals"/>
    <s v="negative"/>
    <n v="10"/>
    <x v="6"/>
    <x v="0"/>
  </r>
  <r>
    <s v="7f5299bf-ae57-4c01-a84c-f0c6bc7a5b5f"/>
    <s v="intrigued"/>
    <d v="2021-05-08T16:06:49"/>
    <s v="audio"/>
    <s v="Animals"/>
    <s v="positive"/>
    <n v="45"/>
    <x v="9"/>
    <x v="1"/>
  </r>
  <r>
    <s v="7f5299bf-ae57-4c01-a84c-f0c6bc7a5b5f"/>
    <s v="love"/>
    <d v="2020-08-18T07:50:37"/>
    <s v="audio"/>
    <s v="Animals"/>
    <s v="positive"/>
    <n v="65"/>
    <x v="4"/>
    <x v="0"/>
  </r>
  <r>
    <s v="ec202582-a5b2-4ea2-992c-8a1ca8b705d0"/>
    <s v="intrigued"/>
    <d v="2020-09-02T02:42:25"/>
    <s v="photo"/>
    <s v="food"/>
    <s v="positive"/>
    <n v="45"/>
    <x v="7"/>
    <x v="0"/>
  </r>
  <r>
    <s v="ec202582-a5b2-4ea2-992c-8a1ca8b705d0"/>
    <s v="want"/>
    <d v="2020-09-09T05:00:36"/>
    <s v="photo"/>
    <s v="food"/>
    <s v="positive"/>
    <n v="70"/>
    <x v="7"/>
    <x v="0"/>
  </r>
  <r>
    <s v="ec202582-a5b2-4ea2-992c-8a1ca8b705d0"/>
    <s v="like"/>
    <d v="2020-12-08T03:03:10"/>
    <s v="photo"/>
    <s v="food"/>
    <s v="positive"/>
    <n v="50"/>
    <x v="5"/>
    <x v="0"/>
  </r>
  <r>
    <s v="ec202582-a5b2-4ea2-992c-8a1ca8b705d0"/>
    <s v="want"/>
    <d v="2020-11-20T17:55:47"/>
    <s v="photo"/>
    <s v="food"/>
    <s v="positive"/>
    <n v="70"/>
    <x v="0"/>
    <x v="0"/>
  </r>
  <r>
    <s v="ec202582-a5b2-4ea2-992c-8a1ca8b705d0"/>
    <s v="dislike"/>
    <d v="2020-12-26T17:41:59"/>
    <s v="photo"/>
    <s v="food"/>
    <s v="negative"/>
    <n v="10"/>
    <x v="5"/>
    <x v="0"/>
  </r>
  <r>
    <s v="ec202582-a5b2-4ea2-992c-8a1ca8b705d0"/>
    <s v="disgust"/>
    <d v="2020-11-14T08:52:00"/>
    <s v="photo"/>
    <s v="food"/>
    <s v="negative"/>
    <n v="0"/>
    <x v="0"/>
    <x v="0"/>
  </r>
  <r>
    <s v="ec202582-a5b2-4ea2-992c-8a1ca8b705d0"/>
    <s v="super love"/>
    <d v="2020-10-30T06:21:34"/>
    <s v="photo"/>
    <s v="food"/>
    <s v="positive"/>
    <n v="75"/>
    <x v="6"/>
    <x v="0"/>
  </r>
  <r>
    <s v="ec202582-a5b2-4ea2-992c-8a1ca8b705d0"/>
    <s v="hate"/>
    <d v="2020-12-05T21:35:52"/>
    <s v="photo"/>
    <s v="food"/>
    <s v="negative"/>
    <n v="5"/>
    <x v="5"/>
    <x v="0"/>
  </r>
  <r>
    <s v="ec202582-a5b2-4ea2-992c-8a1ca8b705d0"/>
    <s v="intrigued"/>
    <d v="2020-07-22T23:03:33"/>
    <s v="photo"/>
    <s v="food"/>
    <s v="positive"/>
    <n v="45"/>
    <x v="11"/>
    <x v="0"/>
  </r>
  <r>
    <s v="ec202582-a5b2-4ea2-992c-8a1ca8b705d0"/>
    <s v="intrigued"/>
    <d v="2020-10-20T08:09:26"/>
    <s v="photo"/>
    <s v="food"/>
    <s v="positive"/>
    <n v="45"/>
    <x v="6"/>
    <x v="0"/>
  </r>
  <r>
    <s v="ec202582-a5b2-4ea2-992c-8a1ca8b705d0"/>
    <s v="indifferent"/>
    <d v="2020-09-07T09:38:15"/>
    <s v="photo"/>
    <s v="food"/>
    <s v="neutral"/>
    <n v="20"/>
    <x v="7"/>
    <x v="0"/>
  </r>
  <r>
    <s v="ec202582-a5b2-4ea2-992c-8a1ca8b705d0"/>
    <s v="super love"/>
    <d v="2021-02-06T02:10:55"/>
    <s v="photo"/>
    <s v="food"/>
    <s v="positive"/>
    <n v="75"/>
    <x v="8"/>
    <x v="1"/>
  </r>
  <r>
    <s v="ec202582-a5b2-4ea2-992c-8a1ca8b705d0"/>
    <s v="heart"/>
    <d v="2021-04-24T08:18:00"/>
    <s v="photo"/>
    <s v="food"/>
    <s v="positive"/>
    <n v="60"/>
    <x v="2"/>
    <x v="1"/>
  </r>
  <r>
    <s v="ec202582-a5b2-4ea2-992c-8a1ca8b705d0"/>
    <s v="adore"/>
    <d v="2020-11-08T05:28:55"/>
    <s v="photo"/>
    <s v="food"/>
    <s v="positive"/>
    <n v="72"/>
    <x v="0"/>
    <x v="0"/>
  </r>
  <r>
    <s v="ec202582-a5b2-4ea2-992c-8a1ca8b705d0"/>
    <s v="love"/>
    <d v="2020-12-05T15:52:20"/>
    <s v="photo"/>
    <s v="food"/>
    <s v="positive"/>
    <n v="65"/>
    <x v="5"/>
    <x v="0"/>
  </r>
  <r>
    <s v="ec202582-a5b2-4ea2-992c-8a1ca8b705d0"/>
    <s v="interested"/>
    <d v="2020-09-24T03:45:18"/>
    <s v="photo"/>
    <s v="food"/>
    <s v="positive"/>
    <n v="30"/>
    <x v="7"/>
    <x v="0"/>
  </r>
  <r>
    <s v="ec202582-a5b2-4ea2-992c-8a1ca8b705d0"/>
    <s v="cherish"/>
    <d v="2020-08-26T00:31:15"/>
    <s v="photo"/>
    <s v="food"/>
    <s v="positive"/>
    <n v="70"/>
    <x v="4"/>
    <x v="0"/>
  </r>
  <r>
    <s v="ec202582-a5b2-4ea2-992c-8a1ca8b705d0"/>
    <s v="disgust"/>
    <d v="2020-09-13T04:01:12"/>
    <s v="photo"/>
    <s v="food"/>
    <s v="negative"/>
    <n v="0"/>
    <x v="7"/>
    <x v="0"/>
  </r>
  <r>
    <s v="ec202582-a5b2-4ea2-992c-8a1ca8b705d0"/>
    <s v="heart"/>
    <d v="2021-05-22T05:11:40"/>
    <s v="photo"/>
    <s v="food"/>
    <s v="positive"/>
    <n v="60"/>
    <x v="9"/>
    <x v="1"/>
  </r>
  <r>
    <s v="ec202582-a5b2-4ea2-992c-8a1ca8b705d0"/>
    <s v="like"/>
    <d v="2020-11-14T14:05:30"/>
    <s v="photo"/>
    <s v="food"/>
    <s v="positive"/>
    <n v="50"/>
    <x v="0"/>
    <x v="0"/>
  </r>
  <r>
    <s v="ec202582-a5b2-4ea2-992c-8a1ca8b705d0"/>
    <s v="cherish"/>
    <d v="2020-08-21T17:59:45"/>
    <s v="photo"/>
    <s v="food"/>
    <s v="positive"/>
    <n v="70"/>
    <x v="4"/>
    <x v="0"/>
  </r>
  <r>
    <s v="ec202582-a5b2-4ea2-992c-8a1ca8b705d0"/>
    <s v="love"/>
    <d v="2020-08-08T12:45:25"/>
    <s v="photo"/>
    <s v="food"/>
    <s v="positive"/>
    <n v="65"/>
    <x v="4"/>
    <x v="0"/>
  </r>
  <r>
    <s v="ec202582-a5b2-4ea2-992c-8a1ca8b705d0"/>
    <s v="scared"/>
    <d v="2020-10-22T08:45:34"/>
    <s v="photo"/>
    <s v="food"/>
    <s v="negative"/>
    <n v="15"/>
    <x v="6"/>
    <x v="0"/>
  </r>
  <r>
    <s v="ec202582-a5b2-4ea2-992c-8a1ca8b705d0"/>
    <s v="heart"/>
    <d v="2021-04-04T09:57:34"/>
    <s v="photo"/>
    <s v="food"/>
    <s v="positive"/>
    <n v="60"/>
    <x v="2"/>
    <x v="1"/>
  </r>
  <r>
    <s v="ec202582-a5b2-4ea2-992c-8a1ca8b705d0"/>
    <s v="super love"/>
    <d v="2020-11-29T13:01:50"/>
    <s v="photo"/>
    <s v="food"/>
    <s v="positive"/>
    <n v="75"/>
    <x v="0"/>
    <x v="0"/>
  </r>
  <r>
    <s v="ec202582-a5b2-4ea2-992c-8a1ca8b705d0"/>
    <s v="indifferent"/>
    <d v="2021-01-21T15:48:53"/>
    <s v="photo"/>
    <s v="food"/>
    <s v="neutral"/>
    <n v="20"/>
    <x v="3"/>
    <x v="1"/>
  </r>
  <r>
    <s v="ec202582-a5b2-4ea2-992c-8a1ca8b705d0"/>
    <s v="peeking"/>
    <d v="2020-08-05T16:43:11"/>
    <s v="photo"/>
    <s v="food"/>
    <s v="neutral"/>
    <n v="35"/>
    <x v="4"/>
    <x v="0"/>
  </r>
  <r>
    <s v="ec202582-a5b2-4ea2-992c-8a1ca8b705d0"/>
    <s v="hate"/>
    <d v="2021-01-20T10:44:52"/>
    <s v="photo"/>
    <s v="food"/>
    <s v="negative"/>
    <n v="5"/>
    <x v="3"/>
    <x v="1"/>
  </r>
  <r>
    <s v="d70f66c4-627a-4416-b1ad-51b5ccc8cf1d"/>
    <s v="want"/>
    <d v="2020-11-15T18:14:09"/>
    <s v="GIF"/>
    <s v="healthy eating"/>
    <s v="positive"/>
    <n v="70"/>
    <x v="0"/>
    <x v="0"/>
  </r>
  <r>
    <s v="d70f66c4-627a-4416-b1ad-51b5ccc8cf1d"/>
    <s v="hate"/>
    <d v="2021-05-09T21:24:31"/>
    <s v="GIF"/>
    <s v="healthy eating"/>
    <s v="negative"/>
    <n v="5"/>
    <x v="9"/>
    <x v="1"/>
  </r>
  <r>
    <s v="d70f66c4-627a-4416-b1ad-51b5ccc8cf1d"/>
    <s v="like"/>
    <d v="2021-05-03T07:11:20"/>
    <s v="GIF"/>
    <s v="healthy eating"/>
    <s v="positive"/>
    <n v="50"/>
    <x v="9"/>
    <x v="1"/>
  </r>
  <r>
    <s v="d70f66c4-627a-4416-b1ad-51b5ccc8cf1d"/>
    <s v="peeking"/>
    <d v="2020-10-03T03:13:41"/>
    <s v="GIF"/>
    <s v="healthy eating"/>
    <s v="neutral"/>
    <n v="35"/>
    <x v="6"/>
    <x v="0"/>
  </r>
  <r>
    <s v="d70f66c4-627a-4416-b1ad-51b5ccc8cf1d"/>
    <s v="interested"/>
    <d v="2021-01-16T17:50:12"/>
    <s v="GIF"/>
    <s v="healthy eating"/>
    <s v="positive"/>
    <n v="30"/>
    <x v="3"/>
    <x v="1"/>
  </r>
  <r>
    <s v="d70f66c4-627a-4416-b1ad-51b5ccc8cf1d"/>
    <s v="intrigued"/>
    <d v="2021-04-28T00:25:24"/>
    <s v="GIF"/>
    <s v="healthy eating"/>
    <s v="positive"/>
    <n v="45"/>
    <x v="2"/>
    <x v="1"/>
  </r>
  <r>
    <s v="d70f66c4-627a-4416-b1ad-51b5ccc8cf1d"/>
    <s v="peeking"/>
    <d v="2020-07-17T09:10:57"/>
    <s v="GIF"/>
    <s v="healthy eating"/>
    <s v="neutral"/>
    <n v="35"/>
    <x v="11"/>
    <x v="0"/>
  </r>
  <r>
    <s v="d70f66c4-627a-4416-b1ad-51b5ccc8cf1d"/>
    <s v="peeking"/>
    <d v="2021-03-29T05:41:58"/>
    <s v="GIF"/>
    <s v="healthy eating"/>
    <s v="neutral"/>
    <n v="35"/>
    <x v="10"/>
    <x v="1"/>
  </r>
  <r>
    <s v="d70f66c4-627a-4416-b1ad-51b5ccc8cf1d"/>
    <s v="cherish"/>
    <d v="2021-01-24T06:43:29"/>
    <s v="GIF"/>
    <s v="healthy eating"/>
    <s v="positive"/>
    <n v="70"/>
    <x v="3"/>
    <x v="1"/>
  </r>
  <r>
    <s v="d70f66c4-627a-4416-b1ad-51b5ccc8cf1d"/>
    <s v="interested"/>
    <d v="2020-12-21T15:50:02"/>
    <s v="GIF"/>
    <s v="healthy eating"/>
    <s v="positive"/>
    <n v="30"/>
    <x v="5"/>
    <x v="0"/>
  </r>
  <r>
    <s v="d70f66c4-627a-4416-b1ad-51b5ccc8cf1d"/>
    <s v="indifferent"/>
    <d v="2021-01-22T05:22:02"/>
    <s v="GIF"/>
    <s v="healthy eating"/>
    <s v="neutral"/>
    <n v="20"/>
    <x v="3"/>
    <x v="1"/>
  </r>
  <r>
    <s v="d70f66c4-627a-4416-b1ad-51b5ccc8cf1d"/>
    <s v="interested"/>
    <d v="2020-08-02T02:18:46"/>
    <s v="GIF"/>
    <s v="healthy eating"/>
    <s v="positive"/>
    <n v="30"/>
    <x v="4"/>
    <x v="0"/>
  </r>
  <r>
    <s v="d70f66c4-627a-4416-b1ad-51b5ccc8cf1d"/>
    <s v="intrigued"/>
    <d v="2021-01-05T23:21:49"/>
    <s v="GIF"/>
    <s v="healthy eating"/>
    <s v="positive"/>
    <n v="45"/>
    <x v="3"/>
    <x v="1"/>
  </r>
  <r>
    <s v="d70f66c4-627a-4416-b1ad-51b5ccc8cf1d"/>
    <s v="cherish"/>
    <d v="2021-04-04T00:14:04"/>
    <s v="GIF"/>
    <s v="healthy eating"/>
    <s v="positive"/>
    <n v="70"/>
    <x v="2"/>
    <x v="1"/>
  </r>
  <r>
    <s v="d70f66c4-627a-4416-b1ad-51b5ccc8cf1d"/>
    <s v="hate"/>
    <d v="2021-01-10T02:24:30"/>
    <s v="GIF"/>
    <s v="healthy eating"/>
    <s v="negative"/>
    <n v="5"/>
    <x v="3"/>
    <x v="1"/>
  </r>
  <r>
    <s v="d70f66c4-627a-4416-b1ad-51b5ccc8cf1d"/>
    <s v="scared"/>
    <d v="2021-01-10T01:45:20"/>
    <s v="GIF"/>
    <s v="healthy eating"/>
    <s v="negative"/>
    <n v="15"/>
    <x v="3"/>
    <x v="1"/>
  </r>
  <r>
    <s v="d70f66c4-627a-4416-b1ad-51b5ccc8cf1d"/>
    <s v="hate"/>
    <d v="2020-12-08T02:19:57"/>
    <s v="GIF"/>
    <s v="healthy eating"/>
    <s v="negative"/>
    <n v="5"/>
    <x v="5"/>
    <x v="0"/>
  </r>
  <r>
    <s v="d70f66c4-627a-4416-b1ad-51b5ccc8cf1d"/>
    <s v="intrigued"/>
    <d v="2021-01-12T19:09:29"/>
    <s v="GIF"/>
    <s v="healthy eating"/>
    <s v="positive"/>
    <n v="45"/>
    <x v="3"/>
    <x v="1"/>
  </r>
  <r>
    <s v="d70f66c4-627a-4416-b1ad-51b5ccc8cf1d"/>
    <s v="cherish"/>
    <d v="2021-05-10T09:09:41"/>
    <s v="GIF"/>
    <s v="healthy eating"/>
    <s v="positive"/>
    <n v="70"/>
    <x v="9"/>
    <x v="1"/>
  </r>
  <r>
    <s v="d70f66c4-627a-4416-b1ad-51b5ccc8cf1d"/>
    <s v="adore"/>
    <d v="2020-09-20T04:05:33"/>
    <s v="GIF"/>
    <s v="healthy eating"/>
    <s v="positive"/>
    <n v="72"/>
    <x v="7"/>
    <x v="0"/>
  </r>
  <r>
    <s v="d70f66c4-627a-4416-b1ad-51b5ccc8cf1d"/>
    <s v="super love"/>
    <d v="2020-09-02T15:21:00"/>
    <s v="GIF"/>
    <s v="healthy eating"/>
    <s v="positive"/>
    <n v="75"/>
    <x v="7"/>
    <x v="0"/>
  </r>
  <r>
    <s v="d70f66c4-627a-4416-b1ad-51b5ccc8cf1d"/>
    <s v="cherish"/>
    <d v="2021-06-11T04:38:17"/>
    <s v="GIF"/>
    <s v="healthy eating"/>
    <s v="positive"/>
    <n v="70"/>
    <x v="1"/>
    <x v="1"/>
  </r>
  <r>
    <s v="d70f66c4-627a-4416-b1ad-51b5ccc8cf1d"/>
    <s v="scared"/>
    <d v="2020-07-16T20:31:26"/>
    <s v="GIF"/>
    <s v="healthy eating"/>
    <s v="negative"/>
    <n v="15"/>
    <x v="11"/>
    <x v="0"/>
  </r>
  <r>
    <s v="d70f66c4-627a-4416-b1ad-51b5ccc8cf1d"/>
    <s v="worried"/>
    <d v="2020-07-20T09:15:39"/>
    <s v="GIF"/>
    <s v="healthy eating"/>
    <s v="negative"/>
    <n v="12"/>
    <x v="11"/>
    <x v="0"/>
  </r>
  <r>
    <s v="d70f66c4-627a-4416-b1ad-51b5ccc8cf1d"/>
    <s v="peeking"/>
    <d v="2020-07-04T23:49:22"/>
    <s v="GIF"/>
    <s v="healthy eating"/>
    <s v="neutral"/>
    <n v="35"/>
    <x v="11"/>
    <x v="0"/>
  </r>
  <r>
    <s v="d70f66c4-627a-4416-b1ad-51b5ccc8cf1d"/>
    <s v="interested"/>
    <d v="2020-11-01T00:05:07"/>
    <s v="GIF"/>
    <s v="healthy eating"/>
    <s v="positive"/>
    <n v="30"/>
    <x v="0"/>
    <x v="0"/>
  </r>
  <r>
    <s v="d70f66c4-627a-4416-b1ad-51b5ccc8cf1d"/>
    <s v="dislike"/>
    <d v="2020-11-26T06:49:02"/>
    <s v="GIF"/>
    <s v="healthy eating"/>
    <s v="negative"/>
    <n v="10"/>
    <x v="0"/>
    <x v="0"/>
  </r>
  <r>
    <s v="d70f66c4-627a-4416-b1ad-51b5ccc8cf1d"/>
    <s v="interested"/>
    <d v="2021-05-29T19:09:38"/>
    <s v="GIF"/>
    <s v="healthy eating"/>
    <s v="positive"/>
    <n v="30"/>
    <x v="9"/>
    <x v="1"/>
  </r>
  <r>
    <s v="d70f66c4-627a-4416-b1ad-51b5ccc8cf1d"/>
    <s v="indifferent"/>
    <d v="2020-12-25T16:01:59"/>
    <s v="GIF"/>
    <s v="healthy eating"/>
    <s v="neutral"/>
    <n v="20"/>
    <x v="5"/>
    <x v="0"/>
  </r>
  <r>
    <s v="d70f66c4-627a-4416-b1ad-51b5ccc8cf1d"/>
    <s v="indifferent"/>
    <d v="2020-08-13T20:47:28"/>
    <s v="GIF"/>
    <s v="healthy eating"/>
    <s v="neutral"/>
    <n v="20"/>
    <x v="4"/>
    <x v="0"/>
  </r>
  <r>
    <s v="d70f66c4-627a-4416-b1ad-51b5ccc8cf1d"/>
    <s v="super love"/>
    <d v="2020-07-11T16:09:36"/>
    <s v="GIF"/>
    <s v="healthy eating"/>
    <s v="positive"/>
    <n v="75"/>
    <x v="11"/>
    <x v="0"/>
  </r>
  <r>
    <s v="d70f66c4-627a-4416-b1ad-51b5ccc8cf1d"/>
    <s v="love"/>
    <d v="2020-12-22T11:44:43"/>
    <s v="GIF"/>
    <s v="healthy eating"/>
    <s v="positive"/>
    <n v="65"/>
    <x v="5"/>
    <x v="0"/>
  </r>
  <r>
    <s v="d70f66c4-627a-4416-b1ad-51b5ccc8cf1d"/>
    <s v="peeking"/>
    <d v="2021-03-16T04:59:44"/>
    <s v="GIF"/>
    <s v="healthy eating"/>
    <s v="neutral"/>
    <n v="35"/>
    <x v="10"/>
    <x v="1"/>
  </r>
  <r>
    <s v="d70f66c4-627a-4416-b1ad-51b5ccc8cf1d"/>
    <s v="dislike"/>
    <d v="2020-07-31T00:01:19"/>
    <s v="GIF"/>
    <s v="healthy eating"/>
    <s v="negative"/>
    <n v="10"/>
    <x v="11"/>
    <x v="0"/>
  </r>
  <r>
    <s v="d70f66c4-627a-4416-b1ad-51b5ccc8cf1d"/>
    <s v="heart"/>
    <d v="2020-09-22T10:36:25"/>
    <s v="GIF"/>
    <s v="healthy eating"/>
    <s v="positive"/>
    <n v="60"/>
    <x v="7"/>
    <x v="0"/>
  </r>
  <r>
    <s v="d70f66c4-627a-4416-b1ad-51b5ccc8cf1d"/>
    <s v="scared"/>
    <d v="2021-03-07T22:56:54"/>
    <s v="GIF"/>
    <s v="healthy eating"/>
    <s v="negative"/>
    <n v="15"/>
    <x v="10"/>
    <x v="1"/>
  </r>
  <r>
    <s v="ed00f2a0-56a1-41f9-abad-bdcec9c0f610"/>
    <s v="super love"/>
    <d v="2021-02-28T01:57:27"/>
    <s v="video"/>
    <s v="public speaking"/>
    <s v="positive"/>
    <n v="75"/>
    <x v="8"/>
    <x v="1"/>
  </r>
  <r>
    <s v="ed00f2a0-56a1-41f9-abad-bdcec9c0f610"/>
    <s v="hate"/>
    <d v="2020-10-22T03:12:52"/>
    <s v="video"/>
    <s v="public speaking"/>
    <s v="negative"/>
    <n v="5"/>
    <x v="6"/>
    <x v="0"/>
  </r>
  <r>
    <s v="ed00f2a0-56a1-41f9-abad-bdcec9c0f610"/>
    <s v="love"/>
    <d v="2021-06-12T22:17:55"/>
    <s v="video"/>
    <s v="public speaking"/>
    <s v="positive"/>
    <n v="65"/>
    <x v="1"/>
    <x v="1"/>
  </r>
  <r>
    <s v="ed00f2a0-56a1-41f9-abad-bdcec9c0f610"/>
    <s v="want"/>
    <d v="2020-06-29T12:36:02"/>
    <s v="video"/>
    <s v="public speaking"/>
    <s v="positive"/>
    <n v="70"/>
    <x v="1"/>
    <x v="0"/>
  </r>
  <r>
    <s v="ed00f2a0-56a1-41f9-abad-bdcec9c0f610"/>
    <s v="hate"/>
    <d v="2020-07-22T01:03:16"/>
    <s v="video"/>
    <s v="public speaking"/>
    <s v="negative"/>
    <n v="5"/>
    <x v="11"/>
    <x v="0"/>
  </r>
  <r>
    <s v="ed00f2a0-56a1-41f9-abad-bdcec9c0f610"/>
    <s v="cherish"/>
    <d v="2020-07-08T09:22:26"/>
    <s v="video"/>
    <s v="public speaking"/>
    <s v="positive"/>
    <n v="70"/>
    <x v="11"/>
    <x v="0"/>
  </r>
  <r>
    <s v="ed00f2a0-56a1-41f9-abad-bdcec9c0f610"/>
    <s v="indifferent"/>
    <d v="2020-08-06T02:34:38"/>
    <s v="video"/>
    <s v="public speaking"/>
    <s v="neutral"/>
    <n v="20"/>
    <x v="4"/>
    <x v="0"/>
  </r>
  <r>
    <s v="ed00f2a0-56a1-41f9-abad-bdcec9c0f610"/>
    <s v="worried"/>
    <d v="2021-02-10T00:45:54"/>
    <s v="video"/>
    <s v="public speaking"/>
    <s v="negative"/>
    <n v="12"/>
    <x v="8"/>
    <x v="1"/>
  </r>
  <r>
    <s v="ed00f2a0-56a1-41f9-abad-bdcec9c0f610"/>
    <s v="interested"/>
    <d v="2021-03-02T07:57:52"/>
    <s v="video"/>
    <s v="public speaking"/>
    <s v="positive"/>
    <n v="30"/>
    <x v="10"/>
    <x v="1"/>
  </r>
  <r>
    <s v="ed00f2a0-56a1-41f9-abad-bdcec9c0f610"/>
    <s v="interested"/>
    <d v="2020-06-27T18:37:49"/>
    <s v="video"/>
    <s v="public speaking"/>
    <s v="positive"/>
    <n v="30"/>
    <x v="1"/>
    <x v="0"/>
  </r>
  <r>
    <s v="ed00f2a0-56a1-41f9-abad-bdcec9c0f610"/>
    <s v="want"/>
    <d v="2020-12-18T13:08:55"/>
    <s v="video"/>
    <s v="public speaking"/>
    <s v="positive"/>
    <n v="70"/>
    <x v="5"/>
    <x v="0"/>
  </r>
  <r>
    <s v="ed00f2a0-56a1-41f9-abad-bdcec9c0f610"/>
    <s v="interested"/>
    <d v="2021-03-14T15:27:12"/>
    <s v="video"/>
    <s v="public speaking"/>
    <s v="positive"/>
    <n v="30"/>
    <x v="10"/>
    <x v="1"/>
  </r>
  <r>
    <s v="b3562ae0-929b-46a5-8989-89e4ac3d1f7c"/>
    <s v="intrigued"/>
    <d v="2020-10-07T01:18:28"/>
    <s v="photo"/>
    <s v="public speaking"/>
    <s v="positive"/>
    <n v="45"/>
    <x v="6"/>
    <x v="0"/>
  </r>
  <r>
    <s v="b3562ae0-929b-46a5-8989-89e4ac3d1f7c"/>
    <s v="like"/>
    <d v="2020-08-23T16:31:37"/>
    <s v="photo"/>
    <s v="public speaking"/>
    <s v="positive"/>
    <n v="50"/>
    <x v="4"/>
    <x v="0"/>
  </r>
  <r>
    <s v="b3562ae0-929b-46a5-8989-89e4ac3d1f7c"/>
    <s v="scared"/>
    <d v="2020-11-13T18:54:41"/>
    <s v="photo"/>
    <s v="public speaking"/>
    <s v="negative"/>
    <n v="15"/>
    <x v="0"/>
    <x v="0"/>
  </r>
  <r>
    <s v="b3562ae0-929b-46a5-8989-89e4ac3d1f7c"/>
    <s v="disgust"/>
    <d v="2020-09-18T21:45:34"/>
    <s v="photo"/>
    <s v="public speaking"/>
    <s v="negative"/>
    <n v="0"/>
    <x v="7"/>
    <x v="0"/>
  </r>
  <r>
    <s v="b3562ae0-929b-46a5-8989-89e4ac3d1f7c"/>
    <s v="love"/>
    <d v="2021-05-09T00:44:09"/>
    <s v="photo"/>
    <s v="public speaking"/>
    <s v="positive"/>
    <n v="65"/>
    <x v="9"/>
    <x v="1"/>
  </r>
  <r>
    <s v="b3562ae0-929b-46a5-8989-89e4ac3d1f7c"/>
    <s v="cherish"/>
    <d v="2020-10-10T08:09:47"/>
    <s v="photo"/>
    <s v="public speaking"/>
    <s v="positive"/>
    <n v="70"/>
    <x v="6"/>
    <x v="0"/>
  </r>
  <r>
    <s v="b3562ae0-929b-46a5-8989-89e4ac3d1f7c"/>
    <s v="cherish"/>
    <d v="2020-11-29T02:00:36"/>
    <s v="photo"/>
    <s v="public speaking"/>
    <s v="positive"/>
    <n v="70"/>
    <x v="0"/>
    <x v="0"/>
  </r>
  <r>
    <s v="b3562ae0-929b-46a5-8989-89e4ac3d1f7c"/>
    <s v="super love"/>
    <d v="2021-01-18T00:26:46"/>
    <s v="photo"/>
    <s v="public speaking"/>
    <s v="positive"/>
    <n v="75"/>
    <x v="3"/>
    <x v="1"/>
  </r>
  <r>
    <s v="b3562ae0-929b-46a5-8989-89e4ac3d1f7c"/>
    <s v="super love"/>
    <d v="2021-05-17T01:38:21"/>
    <s v="photo"/>
    <s v="public speaking"/>
    <s v="positive"/>
    <n v="75"/>
    <x v="9"/>
    <x v="1"/>
  </r>
  <r>
    <s v="b3562ae0-929b-46a5-8989-89e4ac3d1f7c"/>
    <s v="hate"/>
    <d v="2021-01-19T22:50:57"/>
    <s v="photo"/>
    <s v="public speaking"/>
    <s v="negative"/>
    <n v="5"/>
    <x v="3"/>
    <x v="1"/>
  </r>
  <r>
    <s v="b3562ae0-929b-46a5-8989-89e4ac3d1f7c"/>
    <s v="cherish"/>
    <d v="2020-11-28T14:53:19"/>
    <s v="photo"/>
    <s v="public speaking"/>
    <s v="positive"/>
    <n v="70"/>
    <x v="0"/>
    <x v="0"/>
  </r>
  <r>
    <s v="b3562ae0-929b-46a5-8989-89e4ac3d1f7c"/>
    <s v="worried"/>
    <d v="2020-10-18T04:56:46"/>
    <s v="photo"/>
    <s v="public speaking"/>
    <s v="negative"/>
    <n v="12"/>
    <x v="6"/>
    <x v="0"/>
  </r>
  <r>
    <s v="b3562ae0-929b-46a5-8989-89e4ac3d1f7c"/>
    <s v="love"/>
    <d v="2021-01-25T05:37:34"/>
    <s v="photo"/>
    <s v="public speaking"/>
    <s v="positive"/>
    <n v="65"/>
    <x v="3"/>
    <x v="1"/>
  </r>
  <r>
    <s v="b3562ae0-929b-46a5-8989-89e4ac3d1f7c"/>
    <s v="peeking"/>
    <d v="2020-10-25T02:44:37"/>
    <s v="photo"/>
    <s v="public speaking"/>
    <s v="neutral"/>
    <n v="35"/>
    <x v="6"/>
    <x v="0"/>
  </r>
  <r>
    <s v="b3562ae0-929b-46a5-8989-89e4ac3d1f7c"/>
    <s v="disgust"/>
    <d v="2021-04-23T23:01:24"/>
    <s v="photo"/>
    <s v="public speaking"/>
    <s v="negative"/>
    <n v="0"/>
    <x v="2"/>
    <x v="1"/>
  </r>
  <r>
    <s v="b3562ae0-929b-46a5-8989-89e4ac3d1f7c"/>
    <s v="interested"/>
    <d v="2021-02-14T11:44:34"/>
    <s v="photo"/>
    <s v="public speaking"/>
    <s v="positive"/>
    <n v="30"/>
    <x v="8"/>
    <x v="1"/>
  </r>
  <r>
    <s v="b3562ae0-929b-46a5-8989-89e4ac3d1f7c"/>
    <s v="love"/>
    <d v="2021-01-11T07:34:34"/>
    <s v="photo"/>
    <s v="public speaking"/>
    <s v="positive"/>
    <n v="65"/>
    <x v="3"/>
    <x v="1"/>
  </r>
  <r>
    <s v="b3562ae0-929b-46a5-8989-89e4ac3d1f7c"/>
    <s v="peeking"/>
    <d v="2021-04-27T10:00:08"/>
    <s v="photo"/>
    <s v="public speaking"/>
    <s v="neutral"/>
    <n v="35"/>
    <x v="2"/>
    <x v="1"/>
  </r>
  <r>
    <s v="b3562ae0-929b-46a5-8989-89e4ac3d1f7c"/>
    <s v="disgust"/>
    <d v="2020-08-17T04:08:16"/>
    <s v="photo"/>
    <s v="public speaking"/>
    <s v="negative"/>
    <n v="0"/>
    <x v="4"/>
    <x v="0"/>
  </r>
  <r>
    <s v="b3562ae0-929b-46a5-8989-89e4ac3d1f7c"/>
    <s v="indifferent"/>
    <d v="2021-05-10T17:07:56"/>
    <s v="photo"/>
    <s v="public speaking"/>
    <s v="neutral"/>
    <n v="20"/>
    <x v="9"/>
    <x v="1"/>
  </r>
  <r>
    <s v="b3562ae0-929b-46a5-8989-89e4ac3d1f7c"/>
    <s v="indifferent"/>
    <d v="2020-07-08T16:15:42"/>
    <s v="photo"/>
    <s v="public speaking"/>
    <s v="neutral"/>
    <n v="20"/>
    <x v="11"/>
    <x v="0"/>
  </r>
  <r>
    <s v="b3562ae0-929b-46a5-8989-89e4ac3d1f7c"/>
    <s v="scared"/>
    <d v="2020-12-28T13:11:48"/>
    <s v="photo"/>
    <s v="public speaking"/>
    <s v="negative"/>
    <n v="15"/>
    <x v="5"/>
    <x v="0"/>
  </r>
  <r>
    <s v="b3562ae0-929b-46a5-8989-89e4ac3d1f7c"/>
    <s v="interested"/>
    <d v="2021-01-04T22:26:39"/>
    <s v="photo"/>
    <s v="public speaking"/>
    <s v="positive"/>
    <n v="30"/>
    <x v="3"/>
    <x v="1"/>
  </r>
  <r>
    <s v="b3562ae0-929b-46a5-8989-89e4ac3d1f7c"/>
    <s v="indifferent"/>
    <d v="2020-11-10T16:42:47"/>
    <s v="photo"/>
    <s v="public speaking"/>
    <s v="neutral"/>
    <n v="20"/>
    <x v="0"/>
    <x v="0"/>
  </r>
  <r>
    <s v="b3562ae0-929b-46a5-8989-89e4ac3d1f7c"/>
    <s v="want"/>
    <d v="2020-09-15T18:08:16"/>
    <s v="photo"/>
    <s v="public speaking"/>
    <s v="positive"/>
    <n v="70"/>
    <x v="7"/>
    <x v="0"/>
  </r>
  <r>
    <s v="b3562ae0-929b-46a5-8989-89e4ac3d1f7c"/>
    <s v="like"/>
    <d v="2020-07-22T13:06:40"/>
    <s v="photo"/>
    <s v="public speaking"/>
    <s v="positive"/>
    <n v="50"/>
    <x v="11"/>
    <x v="0"/>
  </r>
  <r>
    <s v="b3562ae0-929b-46a5-8989-89e4ac3d1f7c"/>
    <s v="dislike"/>
    <d v="2020-09-15T08:53:11"/>
    <s v="photo"/>
    <s v="public speaking"/>
    <s v="negative"/>
    <n v="10"/>
    <x v="7"/>
    <x v="0"/>
  </r>
  <r>
    <s v="b3562ae0-929b-46a5-8989-89e4ac3d1f7c"/>
    <s v="peeking"/>
    <d v="2021-02-08T11:00:22"/>
    <s v="photo"/>
    <s v="public speaking"/>
    <s v="neutral"/>
    <n v="35"/>
    <x v="8"/>
    <x v="1"/>
  </r>
  <r>
    <s v="b3562ae0-929b-46a5-8989-89e4ac3d1f7c"/>
    <s v="want"/>
    <d v="2021-05-09T14:10:06"/>
    <s v="photo"/>
    <s v="public speaking"/>
    <s v="positive"/>
    <n v="70"/>
    <x v="9"/>
    <x v="1"/>
  </r>
  <r>
    <s v="b3562ae0-929b-46a5-8989-89e4ac3d1f7c"/>
    <s v="scared"/>
    <d v="2021-02-13T16:30:37"/>
    <s v="photo"/>
    <s v="public speaking"/>
    <s v="negative"/>
    <n v="15"/>
    <x v="8"/>
    <x v="1"/>
  </r>
  <r>
    <s v="b3562ae0-929b-46a5-8989-89e4ac3d1f7c"/>
    <s v="worried"/>
    <d v="2021-03-09T04:23:18"/>
    <s v="photo"/>
    <s v="public speaking"/>
    <s v="negative"/>
    <n v="12"/>
    <x v="10"/>
    <x v="1"/>
  </r>
  <r>
    <s v="b3562ae0-929b-46a5-8989-89e4ac3d1f7c"/>
    <s v="adore"/>
    <d v="2020-11-10T10:04:14"/>
    <s v="photo"/>
    <s v="public speaking"/>
    <s v="positive"/>
    <n v="72"/>
    <x v="0"/>
    <x v="0"/>
  </r>
  <r>
    <s v="b3562ae0-929b-46a5-8989-89e4ac3d1f7c"/>
    <s v="super love"/>
    <d v="2021-05-06T22:52:14"/>
    <s v="photo"/>
    <s v="public speaking"/>
    <s v="positive"/>
    <n v="75"/>
    <x v="9"/>
    <x v="1"/>
  </r>
  <r>
    <s v="b3562ae0-929b-46a5-8989-89e4ac3d1f7c"/>
    <s v="scared"/>
    <d v="2021-04-05T12:30:49"/>
    <s v="photo"/>
    <s v="public speaking"/>
    <s v="negative"/>
    <n v="15"/>
    <x v="2"/>
    <x v="1"/>
  </r>
  <r>
    <s v="b3562ae0-929b-46a5-8989-89e4ac3d1f7c"/>
    <s v="want"/>
    <d v="2020-07-10T19:52:04"/>
    <s v="photo"/>
    <s v="public speaking"/>
    <s v="positive"/>
    <n v="70"/>
    <x v="11"/>
    <x v="0"/>
  </r>
  <r>
    <s v="b3562ae0-929b-46a5-8989-89e4ac3d1f7c"/>
    <s v="dislike"/>
    <d v="2021-02-16T20:35:39"/>
    <s v="photo"/>
    <s v="public speaking"/>
    <s v="negative"/>
    <n v="10"/>
    <x v="8"/>
    <x v="1"/>
  </r>
  <r>
    <s v="b3562ae0-929b-46a5-8989-89e4ac3d1f7c"/>
    <s v="hate"/>
    <d v="2020-08-30T09:40:56"/>
    <s v="photo"/>
    <s v="public speaking"/>
    <s v="negative"/>
    <n v="5"/>
    <x v="4"/>
    <x v="0"/>
  </r>
  <r>
    <s v="b3562ae0-929b-46a5-8989-89e4ac3d1f7c"/>
    <s v="heart"/>
    <d v="2020-08-11T01:06:16"/>
    <s v="photo"/>
    <s v="public speaking"/>
    <s v="positive"/>
    <n v="60"/>
    <x v="4"/>
    <x v="0"/>
  </r>
  <r>
    <s v="b3562ae0-929b-46a5-8989-89e4ac3d1f7c"/>
    <s v="adore"/>
    <d v="2021-05-05T05:11:58"/>
    <s v="photo"/>
    <s v="public speaking"/>
    <s v="positive"/>
    <n v="72"/>
    <x v="9"/>
    <x v="1"/>
  </r>
  <r>
    <s v="b3562ae0-929b-46a5-8989-89e4ac3d1f7c"/>
    <s v="intrigued"/>
    <d v="2020-11-29T23:13:24"/>
    <s v="photo"/>
    <s v="public speaking"/>
    <s v="positive"/>
    <n v="45"/>
    <x v="0"/>
    <x v="0"/>
  </r>
  <r>
    <s v="b3562ae0-929b-46a5-8989-89e4ac3d1f7c"/>
    <s v="want"/>
    <d v="2020-10-21T12:00:13"/>
    <s v="photo"/>
    <s v="public speaking"/>
    <s v="positive"/>
    <n v="70"/>
    <x v="6"/>
    <x v="0"/>
  </r>
  <r>
    <s v="b3562ae0-929b-46a5-8989-89e4ac3d1f7c"/>
    <s v="worried"/>
    <d v="2020-07-17T22:41:44"/>
    <s v="photo"/>
    <s v="public speaking"/>
    <s v="negative"/>
    <n v="12"/>
    <x v="11"/>
    <x v="0"/>
  </r>
  <r>
    <s v="b3562ae0-929b-46a5-8989-89e4ac3d1f7c"/>
    <s v="super love"/>
    <d v="2020-07-23T00:22:06"/>
    <s v="photo"/>
    <s v="public speaking"/>
    <s v="positive"/>
    <n v="75"/>
    <x v="11"/>
    <x v="0"/>
  </r>
  <r>
    <s v="b3562ae0-929b-46a5-8989-89e4ac3d1f7c"/>
    <s v="worried"/>
    <d v="2021-03-28T15:14:27"/>
    <s v="photo"/>
    <s v="public speaking"/>
    <s v="negative"/>
    <n v="12"/>
    <x v="10"/>
    <x v="1"/>
  </r>
  <r>
    <s v="2e84726a-e69f-44e8-ac0f-c4a31516e342"/>
    <s v="indifferent"/>
    <d v="2020-08-17T18:52:04"/>
    <s v="video"/>
    <s v="dogs"/>
    <s v="neutral"/>
    <n v="20"/>
    <x v="4"/>
    <x v="0"/>
  </r>
  <r>
    <s v="2e84726a-e69f-44e8-ac0f-c4a31516e342"/>
    <s v="heart"/>
    <d v="2020-07-27T13:55:50"/>
    <s v="video"/>
    <s v="dogs"/>
    <s v="positive"/>
    <n v="60"/>
    <x v="11"/>
    <x v="0"/>
  </r>
  <r>
    <s v="2e84726a-e69f-44e8-ac0f-c4a31516e342"/>
    <s v="hate"/>
    <d v="2021-06-12T21:45:20"/>
    <s v="video"/>
    <s v="dogs"/>
    <s v="negative"/>
    <n v="5"/>
    <x v="1"/>
    <x v="1"/>
  </r>
  <r>
    <s v="2e84726a-e69f-44e8-ac0f-c4a31516e342"/>
    <s v="adore"/>
    <d v="2020-06-23T11:24:05"/>
    <s v="video"/>
    <s v="dogs"/>
    <s v="positive"/>
    <n v="72"/>
    <x v="1"/>
    <x v="0"/>
  </r>
  <r>
    <s v="2e84726a-e69f-44e8-ac0f-c4a31516e342"/>
    <s v="disgust"/>
    <d v="2021-01-11T01:36:47"/>
    <s v="video"/>
    <s v="dogs"/>
    <s v="negative"/>
    <n v="0"/>
    <x v="3"/>
    <x v="1"/>
  </r>
  <r>
    <s v="2e84726a-e69f-44e8-ac0f-c4a31516e342"/>
    <s v="worried"/>
    <d v="2020-12-31T13:02:42"/>
    <s v="video"/>
    <s v="dogs"/>
    <s v="negative"/>
    <n v="12"/>
    <x v="5"/>
    <x v="0"/>
  </r>
  <r>
    <s v="2e84726a-e69f-44e8-ac0f-c4a31516e342"/>
    <s v="want"/>
    <d v="2020-07-31T22:47:14"/>
    <s v="video"/>
    <s v="dogs"/>
    <s v="positive"/>
    <n v="70"/>
    <x v="11"/>
    <x v="0"/>
  </r>
  <r>
    <s v="2e84726a-e69f-44e8-ac0f-c4a31516e342"/>
    <s v="intrigued"/>
    <d v="2021-02-15T21:54:08"/>
    <s v="video"/>
    <s v="dogs"/>
    <s v="positive"/>
    <n v="45"/>
    <x v="8"/>
    <x v="1"/>
  </r>
  <r>
    <s v="2e84726a-e69f-44e8-ac0f-c4a31516e342"/>
    <s v="super love"/>
    <d v="2020-10-18T14:40:53"/>
    <s v="video"/>
    <s v="dogs"/>
    <s v="positive"/>
    <n v="75"/>
    <x v="6"/>
    <x v="0"/>
  </r>
  <r>
    <s v="2e84726a-e69f-44e8-ac0f-c4a31516e342"/>
    <s v="intrigued"/>
    <d v="2021-02-18T06:20:13"/>
    <s v="video"/>
    <s v="dogs"/>
    <s v="positive"/>
    <n v="45"/>
    <x v="8"/>
    <x v="1"/>
  </r>
  <r>
    <s v="2e84726a-e69f-44e8-ac0f-c4a31516e342"/>
    <s v="worried"/>
    <d v="2021-03-01T08:45:07"/>
    <s v="video"/>
    <s v="dogs"/>
    <s v="negative"/>
    <n v="12"/>
    <x v="10"/>
    <x v="1"/>
  </r>
  <r>
    <s v="dd5bd710-bb81-464e-a798-0291b385e883"/>
    <s v="love"/>
    <d v="2021-01-02T12:40:15"/>
    <s v="photo"/>
    <s v="healthy eating"/>
    <s v="positive"/>
    <n v="65"/>
    <x v="3"/>
    <x v="1"/>
  </r>
  <r>
    <s v="dd5bd710-bb81-464e-a798-0291b385e883"/>
    <s v="intrigued"/>
    <d v="2021-05-15T16:39:23"/>
    <s v="photo"/>
    <s v="healthy eating"/>
    <s v="positive"/>
    <n v="45"/>
    <x v="9"/>
    <x v="1"/>
  </r>
  <r>
    <s v="dd5bd710-bb81-464e-a798-0291b385e883"/>
    <s v="adore"/>
    <d v="2020-11-21T23:26:20"/>
    <s v="photo"/>
    <s v="healthy eating"/>
    <s v="positive"/>
    <n v="72"/>
    <x v="0"/>
    <x v="0"/>
  </r>
  <r>
    <s v="dd5bd710-bb81-464e-a798-0291b385e883"/>
    <s v="peeking"/>
    <d v="2021-01-20T03:14:55"/>
    <s v="photo"/>
    <s v="healthy eating"/>
    <s v="neutral"/>
    <n v="35"/>
    <x v="3"/>
    <x v="1"/>
  </r>
  <r>
    <s v="dd5bd710-bb81-464e-a798-0291b385e883"/>
    <s v="love"/>
    <d v="2020-10-06T01:46:43"/>
    <s v="photo"/>
    <s v="healthy eating"/>
    <s v="positive"/>
    <n v="65"/>
    <x v="6"/>
    <x v="0"/>
  </r>
  <r>
    <s v="dd5bd710-bb81-464e-a798-0291b385e883"/>
    <s v="peeking"/>
    <d v="2020-12-04T03:40:03"/>
    <s v="photo"/>
    <s v="healthy eating"/>
    <s v="neutral"/>
    <n v="35"/>
    <x v="5"/>
    <x v="0"/>
  </r>
  <r>
    <s v="dd5bd710-bb81-464e-a798-0291b385e883"/>
    <s v="hate"/>
    <d v="2021-02-06T02:55:50"/>
    <s v="photo"/>
    <s v="healthy eating"/>
    <s v="negative"/>
    <n v="5"/>
    <x v="8"/>
    <x v="1"/>
  </r>
  <r>
    <s v="dd5bd710-bb81-464e-a798-0291b385e883"/>
    <s v="hate"/>
    <d v="2020-10-28T02:03:04"/>
    <s v="photo"/>
    <s v="healthy eating"/>
    <s v="negative"/>
    <n v="5"/>
    <x v="6"/>
    <x v="0"/>
  </r>
  <r>
    <s v="dd5bd710-bb81-464e-a798-0291b385e883"/>
    <s v="peeking"/>
    <d v="2020-07-21T13:38:50"/>
    <s v="photo"/>
    <s v="healthy eating"/>
    <s v="neutral"/>
    <n v="35"/>
    <x v="11"/>
    <x v="0"/>
  </r>
  <r>
    <s v="dd5bd710-bb81-464e-a798-0291b385e883"/>
    <s v="interested"/>
    <d v="2021-05-04T20:03:03"/>
    <s v="photo"/>
    <s v="healthy eating"/>
    <s v="positive"/>
    <n v="30"/>
    <x v="9"/>
    <x v="1"/>
  </r>
  <r>
    <s v="dd5bd710-bb81-464e-a798-0291b385e883"/>
    <s v="intrigued"/>
    <d v="2020-10-31T07:14:18"/>
    <s v="photo"/>
    <s v="healthy eating"/>
    <s v="positive"/>
    <n v="45"/>
    <x v="6"/>
    <x v="0"/>
  </r>
  <r>
    <s v="dd5bd710-bb81-464e-a798-0291b385e883"/>
    <s v="heart"/>
    <d v="2020-09-09T18:57:21"/>
    <s v="photo"/>
    <s v="healthy eating"/>
    <s v="positive"/>
    <n v="60"/>
    <x v="7"/>
    <x v="0"/>
  </r>
  <r>
    <s v="dd5bd710-bb81-464e-a798-0291b385e883"/>
    <s v="intrigued"/>
    <d v="2021-02-01T21:12:24"/>
    <s v="photo"/>
    <s v="healthy eating"/>
    <s v="positive"/>
    <n v="45"/>
    <x v="8"/>
    <x v="1"/>
  </r>
  <r>
    <s v="dd5bd710-bb81-464e-a798-0291b385e883"/>
    <s v="want"/>
    <d v="2020-11-02T19:33:23"/>
    <s v="photo"/>
    <s v="healthy eating"/>
    <s v="positive"/>
    <n v="70"/>
    <x v="0"/>
    <x v="0"/>
  </r>
  <r>
    <s v="dd5bd710-bb81-464e-a798-0291b385e883"/>
    <s v="dislike"/>
    <d v="2021-01-02T12:15:27"/>
    <s v="photo"/>
    <s v="healthy eating"/>
    <s v="negative"/>
    <n v="10"/>
    <x v="3"/>
    <x v="1"/>
  </r>
  <r>
    <s v="dd5bd710-bb81-464e-a798-0291b385e883"/>
    <s v="like"/>
    <d v="2021-01-14T07:04:00"/>
    <s v="photo"/>
    <s v="healthy eating"/>
    <s v="positive"/>
    <n v="50"/>
    <x v="3"/>
    <x v="1"/>
  </r>
  <r>
    <s v="dd5bd710-bb81-464e-a798-0291b385e883"/>
    <s v="want"/>
    <d v="2021-02-27T05:21:17"/>
    <s v="photo"/>
    <s v="healthy eating"/>
    <s v="positive"/>
    <n v="70"/>
    <x v="8"/>
    <x v="1"/>
  </r>
  <r>
    <s v="dd5bd710-bb81-464e-a798-0291b385e883"/>
    <s v="dislike"/>
    <d v="2020-06-20T03:42:30"/>
    <s v="photo"/>
    <s v="healthy eating"/>
    <s v="negative"/>
    <n v="10"/>
    <x v="1"/>
    <x v="0"/>
  </r>
  <r>
    <s v="dd5bd710-bb81-464e-a798-0291b385e883"/>
    <s v="scared"/>
    <d v="2020-06-24T21:12:26"/>
    <s v="photo"/>
    <s v="healthy eating"/>
    <s v="negative"/>
    <n v="15"/>
    <x v="1"/>
    <x v="0"/>
  </r>
  <r>
    <s v="dd5bd710-bb81-464e-a798-0291b385e883"/>
    <s v="indifferent"/>
    <d v="2021-01-30T10:48:15"/>
    <s v="photo"/>
    <s v="healthy eating"/>
    <s v="neutral"/>
    <n v="20"/>
    <x v="3"/>
    <x v="1"/>
  </r>
  <r>
    <s v="dd5bd710-bb81-464e-a798-0291b385e883"/>
    <s v="disgust"/>
    <d v="2021-04-01T18:44:31"/>
    <s v="photo"/>
    <s v="healthy eating"/>
    <s v="negative"/>
    <n v="0"/>
    <x v="2"/>
    <x v="1"/>
  </r>
  <r>
    <s v="dd5bd710-bb81-464e-a798-0291b385e883"/>
    <s v="scared"/>
    <d v="2020-08-12T23:38:44"/>
    <s v="photo"/>
    <s v="healthy eating"/>
    <s v="negative"/>
    <n v="15"/>
    <x v="4"/>
    <x v="0"/>
  </r>
  <r>
    <s v="dd5bd710-bb81-464e-a798-0291b385e883"/>
    <s v="super love"/>
    <d v="2021-02-10T07:27:36"/>
    <s v="photo"/>
    <s v="healthy eating"/>
    <s v="positive"/>
    <n v="75"/>
    <x v="8"/>
    <x v="1"/>
  </r>
  <r>
    <s v="dd5bd710-bb81-464e-a798-0291b385e883"/>
    <s v="disgust"/>
    <d v="2021-03-15T19:46:54"/>
    <s v="photo"/>
    <s v="healthy eating"/>
    <s v="negative"/>
    <n v="0"/>
    <x v="10"/>
    <x v="1"/>
  </r>
  <r>
    <s v="dd5bd710-bb81-464e-a798-0291b385e883"/>
    <s v="want"/>
    <d v="2020-09-16T17:21:43"/>
    <s v="photo"/>
    <s v="healthy eating"/>
    <s v="positive"/>
    <n v="70"/>
    <x v="7"/>
    <x v="0"/>
  </r>
  <r>
    <s v="dd5bd710-bb81-464e-a798-0291b385e883"/>
    <s v="intrigued"/>
    <d v="2020-10-18T20:10:54"/>
    <s v="photo"/>
    <s v="healthy eating"/>
    <s v="positive"/>
    <n v="45"/>
    <x v="6"/>
    <x v="0"/>
  </r>
  <r>
    <s v="dd5bd710-bb81-464e-a798-0291b385e883"/>
    <s v="adore"/>
    <d v="2020-07-17T09:22:44"/>
    <s v="photo"/>
    <s v="healthy eating"/>
    <s v="positive"/>
    <n v="72"/>
    <x v="11"/>
    <x v="0"/>
  </r>
  <r>
    <s v="dd5bd710-bb81-464e-a798-0291b385e883"/>
    <s v="adore"/>
    <d v="2021-01-17T07:51:31"/>
    <s v="photo"/>
    <s v="healthy eating"/>
    <s v="positive"/>
    <n v="72"/>
    <x v="3"/>
    <x v="1"/>
  </r>
  <r>
    <s v="dd5bd710-bb81-464e-a798-0291b385e883"/>
    <s v="interested"/>
    <d v="2020-08-05T04:10:24"/>
    <s v="photo"/>
    <s v="healthy eating"/>
    <s v="positive"/>
    <n v="30"/>
    <x v="4"/>
    <x v="0"/>
  </r>
  <r>
    <s v="dd5bd710-bb81-464e-a798-0291b385e883"/>
    <s v="intrigued"/>
    <d v="2020-11-14T20:07:52"/>
    <s v="photo"/>
    <s v="healthy eating"/>
    <s v="positive"/>
    <n v="45"/>
    <x v="0"/>
    <x v="0"/>
  </r>
  <r>
    <s v="dd5bd710-bb81-464e-a798-0291b385e883"/>
    <s v="worried"/>
    <d v="2020-10-09T18:34:21"/>
    <s v="photo"/>
    <s v="healthy eating"/>
    <s v="negative"/>
    <n v="12"/>
    <x v="6"/>
    <x v="0"/>
  </r>
  <r>
    <s v="dd5bd710-bb81-464e-a798-0291b385e883"/>
    <s v="disgust"/>
    <d v="2021-01-16T00:17:44"/>
    <s v="photo"/>
    <s v="healthy eating"/>
    <s v="negative"/>
    <n v="0"/>
    <x v="3"/>
    <x v="1"/>
  </r>
  <r>
    <s v="dd5bd710-bb81-464e-a798-0291b385e883"/>
    <s v="disgust"/>
    <d v="2020-12-16T00:59:04"/>
    <s v="photo"/>
    <s v="healthy eating"/>
    <s v="negative"/>
    <n v="0"/>
    <x v="5"/>
    <x v="0"/>
  </r>
  <r>
    <s v="dd5bd710-bb81-464e-a798-0291b385e883"/>
    <s v="like"/>
    <d v="2020-09-18T08:51:27"/>
    <s v="photo"/>
    <s v="healthy eating"/>
    <s v="positive"/>
    <n v="50"/>
    <x v="7"/>
    <x v="0"/>
  </r>
  <r>
    <s v="dd5bd710-bb81-464e-a798-0291b385e883"/>
    <s v="intrigued"/>
    <d v="2021-05-18T23:28:29"/>
    <s v="photo"/>
    <s v="healthy eating"/>
    <s v="positive"/>
    <n v="45"/>
    <x v="9"/>
    <x v="1"/>
  </r>
  <r>
    <s v="dd5bd710-bb81-464e-a798-0291b385e883"/>
    <s v="want"/>
    <d v="2021-05-27T16:52:13"/>
    <s v="photo"/>
    <s v="healthy eating"/>
    <s v="positive"/>
    <n v="70"/>
    <x v="9"/>
    <x v="1"/>
  </r>
  <r>
    <s v="dd5bd710-bb81-464e-a798-0291b385e883"/>
    <s v="heart"/>
    <d v="2020-08-28T07:54:32"/>
    <s v="photo"/>
    <s v="healthy eating"/>
    <s v="positive"/>
    <n v="60"/>
    <x v="4"/>
    <x v="0"/>
  </r>
  <r>
    <s v="dd5bd710-bb81-464e-a798-0291b385e883"/>
    <s v="hate"/>
    <d v="2020-09-29T18:30:20"/>
    <s v="photo"/>
    <s v="healthy eating"/>
    <s v="negative"/>
    <n v="5"/>
    <x v="7"/>
    <x v="0"/>
  </r>
  <r>
    <s v="a38cf15e-6a1d-42e8-bee7-0eeb456c700b"/>
    <s v="intrigued"/>
    <d v="2020-11-09T05:45:10"/>
    <s v="video"/>
    <s v="travel"/>
    <s v="positive"/>
    <n v="45"/>
    <x v="0"/>
    <x v="0"/>
  </r>
  <r>
    <s v="a38cf15e-6a1d-42e8-bee7-0eeb456c700b"/>
    <s v="heart"/>
    <d v="2020-08-20T03:33:48"/>
    <s v="video"/>
    <s v="travel"/>
    <s v="positive"/>
    <n v="60"/>
    <x v="4"/>
    <x v="0"/>
  </r>
  <r>
    <s v="a38cf15e-6a1d-42e8-bee7-0eeb456c700b"/>
    <s v="peeking"/>
    <d v="2021-01-01T20:53:50"/>
    <s v="video"/>
    <s v="travel"/>
    <s v="neutral"/>
    <n v="35"/>
    <x v="3"/>
    <x v="1"/>
  </r>
  <r>
    <s v="a38cf15e-6a1d-42e8-bee7-0eeb456c700b"/>
    <s v="disgust"/>
    <d v="2021-06-04T05:51:20"/>
    <s v="video"/>
    <s v="travel"/>
    <s v="negative"/>
    <n v="0"/>
    <x v="1"/>
    <x v="1"/>
  </r>
  <r>
    <s v="a38cf15e-6a1d-42e8-bee7-0eeb456c700b"/>
    <s v="heart"/>
    <d v="2021-05-10T23:32:35"/>
    <s v="video"/>
    <s v="travel"/>
    <s v="positive"/>
    <n v="60"/>
    <x v="9"/>
    <x v="1"/>
  </r>
  <r>
    <s v="a38cf15e-6a1d-42e8-bee7-0eeb456c700b"/>
    <s v="adore"/>
    <d v="2020-09-09T19:40:12"/>
    <s v="video"/>
    <s v="travel"/>
    <s v="positive"/>
    <n v="72"/>
    <x v="7"/>
    <x v="0"/>
  </r>
  <r>
    <s v="a38cf15e-6a1d-42e8-bee7-0eeb456c700b"/>
    <s v="indifferent"/>
    <d v="2020-12-17T04:03:00"/>
    <s v="video"/>
    <s v="travel"/>
    <s v="neutral"/>
    <n v="20"/>
    <x v="5"/>
    <x v="0"/>
  </r>
  <r>
    <s v="a38cf15e-6a1d-42e8-bee7-0eeb456c700b"/>
    <s v="want"/>
    <d v="2020-11-13T02:27:11"/>
    <s v="video"/>
    <s v="travel"/>
    <s v="positive"/>
    <n v="70"/>
    <x v="0"/>
    <x v="0"/>
  </r>
  <r>
    <s v="a38cf15e-6a1d-42e8-bee7-0eeb456c700b"/>
    <s v="super love"/>
    <d v="2020-10-21T09:32:33"/>
    <s v="video"/>
    <s v="travel"/>
    <s v="positive"/>
    <n v="75"/>
    <x v="6"/>
    <x v="0"/>
  </r>
  <r>
    <s v="a38cf15e-6a1d-42e8-bee7-0eeb456c700b"/>
    <s v="indifferent"/>
    <d v="2020-08-05T21:45:31"/>
    <s v="video"/>
    <s v="travel"/>
    <s v="neutral"/>
    <n v="20"/>
    <x v="4"/>
    <x v="0"/>
  </r>
  <r>
    <s v="a38cf15e-6a1d-42e8-bee7-0eeb456c700b"/>
    <s v="disgust"/>
    <d v="2021-03-11T03:37:59"/>
    <s v="video"/>
    <s v="travel"/>
    <s v="negative"/>
    <n v="0"/>
    <x v="10"/>
    <x v="1"/>
  </r>
  <r>
    <s v="a38cf15e-6a1d-42e8-bee7-0eeb456c700b"/>
    <s v="like"/>
    <d v="2020-10-27T12:38:55"/>
    <s v="video"/>
    <s v="travel"/>
    <s v="positive"/>
    <n v="50"/>
    <x v="6"/>
    <x v="0"/>
  </r>
  <r>
    <s v="a38cf15e-6a1d-42e8-bee7-0eeb456c700b"/>
    <s v="scared"/>
    <d v="2020-09-02T23:53:46"/>
    <s v="video"/>
    <s v="travel"/>
    <s v="negative"/>
    <n v="15"/>
    <x v="7"/>
    <x v="0"/>
  </r>
  <r>
    <s v="a38cf15e-6a1d-42e8-bee7-0eeb456c700b"/>
    <s v="scared"/>
    <d v="2020-11-19T22:02:30"/>
    <s v="video"/>
    <s v="travel"/>
    <s v="negative"/>
    <n v="15"/>
    <x v="0"/>
    <x v="0"/>
  </r>
  <r>
    <s v="a38cf15e-6a1d-42e8-bee7-0eeb456c700b"/>
    <s v="interested"/>
    <d v="2021-01-14T06:55:15"/>
    <s v="video"/>
    <s v="travel"/>
    <s v="positive"/>
    <n v="30"/>
    <x v="3"/>
    <x v="1"/>
  </r>
  <r>
    <s v="a38cf15e-6a1d-42e8-bee7-0eeb456c700b"/>
    <s v="peeking"/>
    <d v="2020-06-21T05:39:08"/>
    <s v="video"/>
    <s v="travel"/>
    <s v="neutral"/>
    <n v="35"/>
    <x v="1"/>
    <x v="0"/>
  </r>
  <r>
    <s v="a38cf15e-6a1d-42e8-bee7-0eeb456c700b"/>
    <s v="dislike"/>
    <d v="2021-04-16T11:22:42"/>
    <s v="video"/>
    <s v="travel"/>
    <s v="negative"/>
    <n v="10"/>
    <x v="2"/>
    <x v="1"/>
  </r>
  <r>
    <s v="a38cf15e-6a1d-42e8-bee7-0eeb456c700b"/>
    <s v="like"/>
    <d v="2021-05-07T03:01:29"/>
    <s v="video"/>
    <s v="travel"/>
    <s v="positive"/>
    <n v="50"/>
    <x v="9"/>
    <x v="1"/>
  </r>
  <r>
    <s v="a38cf15e-6a1d-42e8-bee7-0eeb456c700b"/>
    <s v="intrigued"/>
    <d v="2021-04-14T10:36:55"/>
    <s v="video"/>
    <s v="travel"/>
    <s v="positive"/>
    <n v="45"/>
    <x v="2"/>
    <x v="1"/>
  </r>
  <r>
    <s v="a38cf15e-6a1d-42e8-bee7-0eeb456c700b"/>
    <s v="intrigued"/>
    <d v="2021-02-21T23:45:25"/>
    <s v="video"/>
    <s v="travel"/>
    <s v="positive"/>
    <n v="45"/>
    <x v="8"/>
    <x v="1"/>
  </r>
  <r>
    <s v="a38cf15e-6a1d-42e8-bee7-0eeb456c700b"/>
    <s v="dislike"/>
    <d v="2020-07-17T06:40:10"/>
    <s v="video"/>
    <s v="travel"/>
    <s v="negative"/>
    <n v="10"/>
    <x v="11"/>
    <x v="0"/>
  </r>
  <r>
    <s v="a38cf15e-6a1d-42e8-bee7-0eeb456c700b"/>
    <s v="super love"/>
    <d v="2020-08-04T08:43:46"/>
    <s v="video"/>
    <s v="travel"/>
    <s v="positive"/>
    <n v="75"/>
    <x v="4"/>
    <x v="0"/>
  </r>
  <r>
    <s v="a38cf15e-6a1d-42e8-bee7-0eeb456c700b"/>
    <s v="peeking"/>
    <d v="2020-07-08T17:23:25"/>
    <s v="video"/>
    <s v="travel"/>
    <s v="neutral"/>
    <n v="35"/>
    <x v="11"/>
    <x v="0"/>
  </r>
  <r>
    <s v="a38cf15e-6a1d-42e8-bee7-0eeb456c700b"/>
    <s v="dislike"/>
    <d v="2020-10-26T21:19:03"/>
    <s v="video"/>
    <s v="travel"/>
    <s v="negative"/>
    <n v="10"/>
    <x v="6"/>
    <x v="0"/>
  </r>
  <r>
    <s v="a38cf15e-6a1d-42e8-bee7-0eeb456c700b"/>
    <s v="indifferent"/>
    <d v="2020-12-19T06:05:12"/>
    <s v="video"/>
    <s v="travel"/>
    <s v="neutral"/>
    <n v="20"/>
    <x v="5"/>
    <x v="0"/>
  </r>
  <r>
    <s v="a38cf15e-6a1d-42e8-bee7-0eeb456c700b"/>
    <s v="worried"/>
    <d v="2020-12-14T21:25:06"/>
    <s v="video"/>
    <s v="travel"/>
    <s v="negative"/>
    <n v="12"/>
    <x v="5"/>
    <x v="0"/>
  </r>
  <r>
    <s v="a38cf15e-6a1d-42e8-bee7-0eeb456c700b"/>
    <s v="love"/>
    <d v="2021-02-23T17:59:46"/>
    <s v="video"/>
    <s v="travel"/>
    <s v="positive"/>
    <n v="65"/>
    <x v="8"/>
    <x v="1"/>
  </r>
  <r>
    <s v="a38cf15e-6a1d-42e8-bee7-0eeb456c700b"/>
    <s v="heart"/>
    <d v="2020-11-14T02:36:29"/>
    <s v="video"/>
    <s v="travel"/>
    <s v="positive"/>
    <n v="60"/>
    <x v="0"/>
    <x v="0"/>
  </r>
  <r>
    <s v="a38cf15e-6a1d-42e8-bee7-0eeb456c700b"/>
    <s v="adore"/>
    <d v="2020-11-28T19:19:26"/>
    <s v="video"/>
    <s v="travel"/>
    <s v="positive"/>
    <n v="72"/>
    <x v="0"/>
    <x v="0"/>
  </r>
  <r>
    <s v="a38cf15e-6a1d-42e8-bee7-0eeb456c700b"/>
    <s v="like"/>
    <d v="2020-10-14T15:03:50"/>
    <s v="video"/>
    <s v="travel"/>
    <s v="positive"/>
    <n v="50"/>
    <x v="6"/>
    <x v="0"/>
  </r>
  <r>
    <s v="a38cf15e-6a1d-42e8-bee7-0eeb456c700b"/>
    <s v="worried"/>
    <d v="2020-11-25T22:03:29"/>
    <s v="video"/>
    <s v="travel"/>
    <s v="negative"/>
    <n v="12"/>
    <x v="0"/>
    <x v="0"/>
  </r>
  <r>
    <s v="a38cf15e-6a1d-42e8-bee7-0eeb456c700b"/>
    <s v="want"/>
    <d v="2020-07-30T09:50:23"/>
    <s v="video"/>
    <s v="travel"/>
    <s v="positive"/>
    <n v="70"/>
    <x v="11"/>
    <x v="0"/>
  </r>
  <r>
    <s v="a38cf15e-6a1d-42e8-bee7-0eeb456c700b"/>
    <s v="disgust"/>
    <d v="2020-11-13T19:01:05"/>
    <s v="video"/>
    <s v="travel"/>
    <s v="negative"/>
    <n v="0"/>
    <x v="0"/>
    <x v="0"/>
  </r>
  <r>
    <s v="a38cf15e-6a1d-42e8-bee7-0eeb456c700b"/>
    <s v="like"/>
    <d v="2021-05-30T15:25:23"/>
    <s v="video"/>
    <s v="travel"/>
    <s v="positive"/>
    <n v="50"/>
    <x v="9"/>
    <x v="1"/>
  </r>
  <r>
    <s v="a38cf15e-6a1d-42e8-bee7-0eeb456c700b"/>
    <s v="super love"/>
    <d v="2020-08-10T05:57:25"/>
    <s v="video"/>
    <s v="travel"/>
    <s v="positive"/>
    <n v="75"/>
    <x v="4"/>
    <x v="0"/>
  </r>
  <r>
    <s v="a38cf15e-6a1d-42e8-bee7-0eeb456c700b"/>
    <s v="heart"/>
    <d v="2021-05-03T15:41:33"/>
    <s v="video"/>
    <s v="travel"/>
    <s v="positive"/>
    <n v="60"/>
    <x v="9"/>
    <x v="1"/>
  </r>
  <r>
    <s v="a38cf15e-6a1d-42e8-bee7-0eeb456c700b"/>
    <s v="intrigued"/>
    <d v="2020-09-08T06:25:30"/>
    <s v="video"/>
    <s v="travel"/>
    <s v="positive"/>
    <n v="45"/>
    <x v="7"/>
    <x v="0"/>
  </r>
  <r>
    <s v="a38cf15e-6a1d-42e8-bee7-0eeb456c700b"/>
    <s v="cherish"/>
    <d v="2020-12-24T16:20:44"/>
    <s v="video"/>
    <s v="travel"/>
    <s v="positive"/>
    <n v="70"/>
    <x v="5"/>
    <x v="0"/>
  </r>
  <r>
    <s v="a38cf15e-6a1d-42e8-bee7-0eeb456c700b"/>
    <s v="adore"/>
    <d v="2020-07-05T05:37:34"/>
    <s v="video"/>
    <s v="travel"/>
    <s v="positive"/>
    <n v="72"/>
    <x v="11"/>
    <x v="0"/>
  </r>
  <r>
    <s v="a38cf15e-6a1d-42e8-bee7-0eeb456c700b"/>
    <s v="want"/>
    <d v="2020-11-14T22:50:54"/>
    <s v="video"/>
    <s v="travel"/>
    <s v="positive"/>
    <n v="70"/>
    <x v="0"/>
    <x v="0"/>
  </r>
  <r>
    <s v="a38cf15e-6a1d-42e8-bee7-0eeb456c700b"/>
    <s v="heart"/>
    <d v="2020-12-30T12:06:12"/>
    <s v="video"/>
    <s v="travel"/>
    <s v="positive"/>
    <n v="60"/>
    <x v="5"/>
    <x v="0"/>
  </r>
  <r>
    <s v="a38cf15e-6a1d-42e8-bee7-0eeb456c700b"/>
    <s v="indifferent"/>
    <d v="2021-05-08T01:01:31"/>
    <s v="video"/>
    <s v="travel"/>
    <s v="neutral"/>
    <n v="20"/>
    <x v="9"/>
    <x v="1"/>
  </r>
  <r>
    <s v="4d510edc-7c08-4524-a14d-f36f3b710020"/>
    <s v="like"/>
    <d v="2021-02-14T01:02:09"/>
    <s v="GIF"/>
    <s v="fitness"/>
    <s v="positive"/>
    <n v="50"/>
    <x v="8"/>
    <x v="1"/>
  </r>
  <r>
    <s v="4d510edc-7c08-4524-a14d-f36f3b710020"/>
    <s v="want"/>
    <d v="2020-11-11T05:46:07"/>
    <s v="GIF"/>
    <s v="fitness"/>
    <s v="positive"/>
    <n v="70"/>
    <x v="0"/>
    <x v="0"/>
  </r>
  <r>
    <s v="4d510edc-7c08-4524-a14d-f36f3b710020"/>
    <s v="disgust"/>
    <d v="2021-01-16T03:01:47"/>
    <s v="GIF"/>
    <s v="fitness"/>
    <s v="negative"/>
    <n v="0"/>
    <x v="3"/>
    <x v="1"/>
  </r>
  <r>
    <s v="4d510edc-7c08-4524-a14d-f36f3b710020"/>
    <s v="disgust"/>
    <d v="2021-02-22T15:18:35"/>
    <s v="GIF"/>
    <s v="fitness"/>
    <s v="negative"/>
    <n v="0"/>
    <x v="8"/>
    <x v="1"/>
  </r>
  <r>
    <s v="4d510edc-7c08-4524-a14d-f36f3b710020"/>
    <s v="worried"/>
    <d v="2020-10-19T14:15:23"/>
    <s v="GIF"/>
    <s v="fitness"/>
    <s v="negative"/>
    <n v="12"/>
    <x v="6"/>
    <x v="0"/>
  </r>
  <r>
    <s v="4d510edc-7c08-4524-a14d-f36f3b710020"/>
    <s v="adore"/>
    <d v="2020-08-30T16:59:06"/>
    <s v="GIF"/>
    <s v="fitness"/>
    <s v="positive"/>
    <n v="72"/>
    <x v="4"/>
    <x v="0"/>
  </r>
  <r>
    <s v="4d510edc-7c08-4524-a14d-f36f3b710020"/>
    <s v="interested"/>
    <d v="2021-04-26T18:05:54"/>
    <s v="GIF"/>
    <s v="fitness"/>
    <s v="positive"/>
    <n v="30"/>
    <x v="2"/>
    <x v="1"/>
  </r>
  <r>
    <s v="4d510edc-7c08-4524-a14d-f36f3b710020"/>
    <s v="indifferent"/>
    <d v="2020-09-08T06:50:31"/>
    <s v="GIF"/>
    <s v="fitness"/>
    <s v="neutral"/>
    <n v="20"/>
    <x v="7"/>
    <x v="0"/>
  </r>
  <r>
    <s v="4d510edc-7c08-4524-a14d-f36f3b710020"/>
    <s v="disgust"/>
    <d v="2021-04-30T05:49:13"/>
    <s v="GIF"/>
    <s v="fitness"/>
    <s v="negative"/>
    <n v="0"/>
    <x v="2"/>
    <x v="1"/>
  </r>
  <r>
    <s v="4d510edc-7c08-4524-a14d-f36f3b710020"/>
    <s v="indifferent"/>
    <d v="2021-01-31T15:56:06"/>
    <s v="GIF"/>
    <s v="fitness"/>
    <s v="neutral"/>
    <n v="20"/>
    <x v="3"/>
    <x v="1"/>
  </r>
  <r>
    <s v="4d510edc-7c08-4524-a14d-f36f3b710020"/>
    <s v="cherish"/>
    <d v="2020-06-28T02:06:09"/>
    <s v="GIF"/>
    <s v="fitness"/>
    <s v="positive"/>
    <n v="70"/>
    <x v="1"/>
    <x v="0"/>
  </r>
  <r>
    <s v="4d510edc-7c08-4524-a14d-f36f3b710020"/>
    <s v="worried"/>
    <d v="2020-12-03T10:26:53"/>
    <s v="GIF"/>
    <s v="fitness"/>
    <s v="negative"/>
    <n v="12"/>
    <x v="5"/>
    <x v="0"/>
  </r>
  <r>
    <s v="4fd0ef9a-008d-4b61-9a78-4b0257281140"/>
    <s v="scared"/>
    <d v="2020-07-31T23:04:56"/>
    <s v="audio"/>
    <s v="technology"/>
    <s v="negative"/>
    <n v="15"/>
    <x v="11"/>
    <x v="0"/>
  </r>
  <r>
    <s v="4fd0ef9a-008d-4b61-9a78-4b0257281140"/>
    <s v="indifferent"/>
    <d v="2020-08-05T02:39:57"/>
    <s v="audio"/>
    <s v="technology"/>
    <s v="neutral"/>
    <n v="20"/>
    <x v="4"/>
    <x v="0"/>
  </r>
  <r>
    <s v="4fd0ef9a-008d-4b61-9a78-4b0257281140"/>
    <s v="hate"/>
    <d v="2020-12-05T21:04:56"/>
    <s v="audio"/>
    <s v="technology"/>
    <s v="negative"/>
    <n v="5"/>
    <x v="5"/>
    <x v="0"/>
  </r>
  <r>
    <s v="4fd0ef9a-008d-4b61-9a78-4b0257281140"/>
    <s v="dislike"/>
    <d v="2020-12-16T22:31:09"/>
    <s v="audio"/>
    <s v="technology"/>
    <s v="negative"/>
    <n v="10"/>
    <x v="5"/>
    <x v="0"/>
  </r>
  <r>
    <s v="4fd0ef9a-008d-4b61-9a78-4b0257281140"/>
    <s v="love"/>
    <d v="2020-08-31T01:17:42"/>
    <s v="audio"/>
    <s v="technology"/>
    <s v="positive"/>
    <n v="65"/>
    <x v="4"/>
    <x v="0"/>
  </r>
  <r>
    <s v="4fd0ef9a-008d-4b61-9a78-4b0257281140"/>
    <s v="indifferent"/>
    <d v="2020-11-17T08:26:17"/>
    <s v="audio"/>
    <s v="technology"/>
    <s v="neutral"/>
    <n v="20"/>
    <x v="0"/>
    <x v="0"/>
  </r>
  <r>
    <s v="4fd0ef9a-008d-4b61-9a78-4b0257281140"/>
    <s v="adore"/>
    <d v="2021-06-08T02:51:36"/>
    <s v="audio"/>
    <s v="technology"/>
    <s v="positive"/>
    <n v="72"/>
    <x v="1"/>
    <x v="1"/>
  </r>
  <r>
    <s v="4fd0ef9a-008d-4b61-9a78-4b0257281140"/>
    <s v="adore"/>
    <d v="2021-06-02T22:41:18"/>
    <s v="audio"/>
    <s v="technology"/>
    <s v="positive"/>
    <n v="72"/>
    <x v="1"/>
    <x v="1"/>
  </r>
  <r>
    <s v="4fd0ef9a-008d-4b61-9a78-4b0257281140"/>
    <s v="heart"/>
    <d v="2021-03-24T18:02:50"/>
    <s v="audio"/>
    <s v="technology"/>
    <s v="positive"/>
    <n v="60"/>
    <x v="10"/>
    <x v="1"/>
  </r>
  <r>
    <s v="4fd0ef9a-008d-4b61-9a78-4b0257281140"/>
    <s v="adore"/>
    <d v="2021-06-03T06:12:42"/>
    <s v="audio"/>
    <s v="technology"/>
    <s v="positive"/>
    <n v="72"/>
    <x v="1"/>
    <x v="1"/>
  </r>
  <r>
    <s v="4fd0ef9a-008d-4b61-9a78-4b0257281140"/>
    <s v="interested"/>
    <d v="2021-05-26T10:11:38"/>
    <s v="audio"/>
    <s v="technology"/>
    <s v="positive"/>
    <n v="30"/>
    <x v="9"/>
    <x v="1"/>
  </r>
  <r>
    <s v="4fd0ef9a-008d-4b61-9a78-4b0257281140"/>
    <s v="love"/>
    <d v="2021-03-22T10:48:44"/>
    <s v="audio"/>
    <s v="technology"/>
    <s v="positive"/>
    <n v="65"/>
    <x v="10"/>
    <x v="1"/>
  </r>
  <r>
    <s v="4fd0ef9a-008d-4b61-9a78-4b0257281140"/>
    <s v="love"/>
    <d v="2020-09-24T02:54:01"/>
    <s v="audio"/>
    <s v="technology"/>
    <s v="positive"/>
    <n v="65"/>
    <x v="7"/>
    <x v="0"/>
  </r>
  <r>
    <s v="4fd0ef9a-008d-4b61-9a78-4b0257281140"/>
    <s v="want"/>
    <d v="2020-07-18T22:51:14"/>
    <s v="audio"/>
    <s v="technology"/>
    <s v="positive"/>
    <n v="70"/>
    <x v="11"/>
    <x v="0"/>
  </r>
  <r>
    <s v="4fd0ef9a-008d-4b61-9a78-4b0257281140"/>
    <s v="intrigued"/>
    <d v="2021-06-12T02:46:41"/>
    <s v="audio"/>
    <s v="technology"/>
    <s v="positive"/>
    <n v="45"/>
    <x v="1"/>
    <x v="1"/>
  </r>
  <r>
    <s v="4fd0ef9a-008d-4b61-9a78-4b0257281140"/>
    <s v="dislike"/>
    <d v="2020-07-21T13:17:53"/>
    <s v="audio"/>
    <s v="technology"/>
    <s v="negative"/>
    <n v="10"/>
    <x v="11"/>
    <x v="0"/>
  </r>
  <r>
    <s v="4fd0ef9a-008d-4b61-9a78-4b0257281140"/>
    <s v="super love"/>
    <d v="2021-01-18T18:09:26"/>
    <s v="audio"/>
    <s v="technology"/>
    <s v="positive"/>
    <n v="75"/>
    <x v="3"/>
    <x v="1"/>
  </r>
  <r>
    <s v="4fd0ef9a-008d-4b61-9a78-4b0257281140"/>
    <s v="love"/>
    <d v="2020-10-19T10:41:15"/>
    <s v="audio"/>
    <s v="technology"/>
    <s v="positive"/>
    <n v="65"/>
    <x v="6"/>
    <x v="0"/>
  </r>
  <r>
    <s v="4fd0ef9a-008d-4b61-9a78-4b0257281140"/>
    <s v="indifferent"/>
    <d v="2020-07-29T19:21:04"/>
    <s v="audio"/>
    <s v="technology"/>
    <s v="neutral"/>
    <n v="20"/>
    <x v="11"/>
    <x v="0"/>
  </r>
  <r>
    <s v="4fd0ef9a-008d-4b61-9a78-4b0257281140"/>
    <s v="scared"/>
    <d v="2020-12-09T09:56:44"/>
    <s v="audio"/>
    <s v="technology"/>
    <s v="negative"/>
    <n v="15"/>
    <x v="5"/>
    <x v="0"/>
  </r>
  <r>
    <s v="4fd0ef9a-008d-4b61-9a78-4b0257281140"/>
    <s v="cherish"/>
    <d v="2020-07-01T11:11:59"/>
    <s v="audio"/>
    <s v="technology"/>
    <s v="positive"/>
    <n v="70"/>
    <x v="11"/>
    <x v="0"/>
  </r>
  <r>
    <s v="4fd0ef9a-008d-4b61-9a78-4b0257281140"/>
    <s v="heart"/>
    <d v="2021-01-03T06:26:45"/>
    <s v="audio"/>
    <s v="technology"/>
    <s v="positive"/>
    <n v="60"/>
    <x v="3"/>
    <x v="1"/>
  </r>
  <r>
    <s v="4fd0ef9a-008d-4b61-9a78-4b0257281140"/>
    <s v="worried"/>
    <d v="2021-06-01T14:18:24"/>
    <s v="audio"/>
    <s v="technology"/>
    <s v="negative"/>
    <n v="12"/>
    <x v="1"/>
    <x v="1"/>
  </r>
  <r>
    <s v="4fd0ef9a-008d-4b61-9a78-4b0257281140"/>
    <s v="intrigued"/>
    <d v="2020-06-27T21:26:26"/>
    <s v="audio"/>
    <s v="technology"/>
    <s v="positive"/>
    <n v="45"/>
    <x v="1"/>
    <x v="0"/>
  </r>
  <r>
    <s v="4fd0ef9a-008d-4b61-9a78-4b0257281140"/>
    <s v="heart"/>
    <d v="2020-10-06T20:58:55"/>
    <s v="audio"/>
    <s v="technology"/>
    <s v="positive"/>
    <n v="60"/>
    <x v="6"/>
    <x v="0"/>
  </r>
  <r>
    <s v="4fd0ef9a-008d-4b61-9a78-4b0257281140"/>
    <s v="love"/>
    <d v="2021-05-09T23:42:27"/>
    <s v="audio"/>
    <s v="technology"/>
    <s v="positive"/>
    <n v="65"/>
    <x v="9"/>
    <x v="1"/>
  </r>
  <r>
    <s v="6796d3e9-ee98-47cb-b057-90cfaf6ebcbb"/>
    <s v="heart"/>
    <d v="2021-06-15T19:39:30"/>
    <s v="audio"/>
    <s v="technology"/>
    <s v="positive"/>
    <n v="60"/>
    <x v="1"/>
    <x v="1"/>
  </r>
  <r>
    <s v="6796d3e9-ee98-47cb-b057-90cfaf6ebcbb"/>
    <s v="disgust"/>
    <d v="2021-03-29T12:56:02"/>
    <s v="audio"/>
    <s v="technology"/>
    <s v="negative"/>
    <n v="0"/>
    <x v="10"/>
    <x v="1"/>
  </r>
  <r>
    <s v="6796d3e9-ee98-47cb-b057-90cfaf6ebcbb"/>
    <s v="indifferent"/>
    <d v="2020-09-03T12:09:41"/>
    <s v="audio"/>
    <s v="technology"/>
    <s v="neutral"/>
    <n v="20"/>
    <x v="7"/>
    <x v="0"/>
  </r>
  <r>
    <s v="6796d3e9-ee98-47cb-b057-90cfaf6ebcbb"/>
    <s v="peeking"/>
    <d v="2021-05-08T18:34:45"/>
    <s v="audio"/>
    <s v="technology"/>
    <s v="neutral"/>
    <n v="35"/>
    <x v="9"/>
    <x v="1"/>
  </r>
  <r>
    <s v="6796d3e9-ee98-47cb-b057-90cfaf6ebcbb"/>
    <s v="like"/>
    <d v="2021-01-01T11:43:36"/>
    <s v="audio"/>
    <s v="technology"/>
    <s v="positive"/>
    <n v="50"/>
    <x v="3"/>
    <x v="1"/>
  </r>
  <r>
    <s v="6796d3e9-ee98-47cb-b057-90cfaf6ebcbb"/>
    <s v="indifferent"/>
    <d v="2020-12-06T23:26:16"/>
    <s v="audio"/>
    <s v="technology"/>
    <s v="neutral"/>
    <n v="20"/>
    <x v="5"/>
    <x v="0"/>
  </r>
  <r>
    <s v="6796d3e9-ee98-47cb-b057-90cfaf6ebcbb"/>
    <s v="super love"/>
    <d v="2021-01-09T12:54:45"/>
    <s v="audio"/>
    <s v="technology"/>
    <s v="positive"/>
    <n v="75"/>
    <x v="3"/>
    <x v="1"/>
  </r>
  <r>
    <s v="6796d3e9-ee98-47cb-b057-90cfaf6ebcbb"/>
    <s v="cherish"/>
    <d v="2020-12-12T16:17:58"/>
    <s v="audio"/>
    <s v="technology"/>
    <s v="positive"/>
    <n v="70"/>
    <x v="5"/>
    <x v="0"/>
  </r>
  <r>
    <s v="6796d3e9-ee98-47cb-b057-90cfaf6ebcbb"/>
    <s v="peeking"/>
    <d v="2021-05-06T01:17:06"/>
    <s v="audio"/>
    <s v="technology"/>
    <s v="neutral"/>
    <n v="35"/>
    <x v="9"/>
    <x v="1"/>
  </r>
  <r>
    <s v="6796d3e9-ee98-47cb-b057-90cfaf6ebcbb"/>
    <s v="adore"/>
    <d v="2021-02-28T10:23:26"/>
    <s v="audio"/>
    <s v="technology"/>
    <s v="positive"/>
    <n v="72"/>
    <x v="8"/>
    <x v="1"/>
  </r>
  <r>
    <s v="6796d3e9-ee98-47cb-b057-90cfaf6ebcbb"/>
    <s v="want"/>
    <d v="2020-07-28T12:52:43"/>
    <s v="audio"/>
    <s v="technology"/>
    <s v="positive"/>
    <n v="70"/>
    <x v="11"/>
    <x v="0"/>
  </r>
  <r>
    <s v="6796d3e9-ee98-47cb-b057-90cfaf6ebcbb"/>
    <s v="dislike"/>
    <d v="2020-06-19T17:05:29"/>
    <s v="audio"/>
    <s v="technology"/>
    <s v="negative"/>
    <n v="10"/>
    <x v="1"/>
    <x v="0"/>
  </r>
  <r>
    <s v="6796d3e9-ee98-47cb-b057-90cfaf6ebcbb"/>
    <s v="peeking"/>
    <d v="2020-12-24T01:50:08"/>
    <s v="audio"/>
    <s v="technology"/>
    <s v="neutral"/>
    <n v="35"/>
    <x v="5"/>
    <x v="0"/>
  </r>
  <r>
    <s v="6796d3e9-ee98-47cb-b057-90cfaf6ebcbb"/>
    <s v="dislike"/>
    <d v="2021-06-09T01:16:27"/>
    <s v="audio"/>
    <s v="technology"/>
    <s v="negative"/>
    <n v="10"/>
    <x v="1"/>
    <x v="1"/>
  </r>
  <r>
    <s v="6796d3e9-ee98-47cb-b057-90cfaf6ebcbb"/>
    <s v="disgust"/>
    <d v="2020-06-26T11:32:01"/>
    <s v="audio"/>
    <s v="technology"/>
    <s v="negative"/>
    <n v="0"/>
    <x v="1"/>
    <x v="0"/>
  </r>
  <r>
    <s v="6796d3e9-ee98-47cb-b057-90cfaf6ebcbb"/>
    <s v="scared"/>
    <d v="2020-10-09T00:12:10"/>
    <s v="audio"/>
    <s v="technology"/>
    <s v="negative"/>
    <n v="15"/>
    <x v="6"/>
    <x v="0"/>
  </r>
  <r>
    <s v="6796d3e9-ee98-47cb-b057-90cfaf6ebcbb"/>
    <s v="hate"/>
    <d v="2021-04-04T05:00:01"/>
    <s v="audio"/>
    <s v="technology"/>
    <s v="negative"/>
    <n v="5"/>
    <x v="2"/>
    <x v="1"/>
  </r>
  <r>
    <s v="6796d3e9-ee98-47cb-b057-90cfaf6ebcbb"/>
    <s v="indifferent"/>
    <d v="2021-04-07T14:22:31"/>
    <s v="audio"/>
    <s v="technology"/>
    <s v="neutral"/>
    <n v="20"/>
    <x v="2"/>
    <x v="1"/>
  </r>
  <r>
    <s v="6796d3e9-ee98-47cb-b057-90cfaf6ebcbb"/>
    <s v="want"/>
    <d v="2020-11-28T23:03:13"/>
    <s v="audio"/>
    <s v="technology"/>
    <s v="positive"/>
    <n v="70"/>
    <x v="0"/>
    <x v="0"/>
  </r>
  <r>
    <s v="6796d3e9-ee98-47cb-b057-90cfaf6ebcbb"/>
    <s v="hate"/>
    <d v="2020-08-03T01:45:08"/>
    <s v="audio"/>
    <s v="technology"/>
    <s v="negative"/>
    <n v="5"/>
    <x v="4"/>
    <x v="0"/>
  </r>
  <r>
    <s v="6796d3e9-ee98-47cb-b057-90cfaf6ebcbb"/>
    <s v="peeking"/>
    <d v="2021-01-15T12:24:14"/>
    <s v="audio"/>
    <s v="technology"/>
    <s v="neutral"/>
    <n v="35"/>
    <x v="3"/>
    <x v="1"/>
  </r>
  <r>
    <s v="6796d3e9-ee98-47cb-b057-90cfaf6ebcbb"/>
    <s v="disgust"/>
    <d v="2020-09-02T04:33:04"/>
    <s v="audio"/>
    <s v="technology"/>
    <s v="negative"/>
    <n v="0"/>
    <x v="7"/>
    <x v="0"/>
  </r>
  <r>
    <s v="6796d3e9-ee98-47cb-b057-90cfaf6ebcbb"/>
    <s v="heart"/>
    <d v="2020-10-19T10:13:29"/>
    <s v="audio"/>
    <s v="technology"/>
    <s v="positive"/>
    <n v="60"/>
    <x v="6"/>
    <x v="0"/>
  </r>
  <r>
    <s v="6796d3e9-ee98-47cb-b057-90cfaf6ebcbb"/>
    <s v="peeking"/>
    <d v="2021-04-01T16:48:57"/>
    <s v="audio"/>
    <s v="technology"/>
    <s v="neutral"/>
    <n v="35"/>
    <x v="2"/>
    <x v="1"/>
  </r>
  <r>
    <s v="6796d3e9-ee98-47cb-b057-90cfaf6ebcbb"/>
    <s v="disgust"/>
    <d v="2021-05-17T07:21:11"/>
    <s v="audio"/>
    <s v="technology"/>
    <s v="negative"/>
    <n v="0"/>
    <x v="9"/>
    <x v="1"/>
  </r>
  <r>
    <s v="6796d3e9-ee98-47cb-b057-90cfaf6ebcbb"/>
    <s v="adore"/>
    <d v="2020-12-29T02:58:41"/>
    <s v="audio"/>
    <s v="technology"/>
    <s v="positive"/>
    <n v="72"/>
    <x v="5"/>
    <x v="0"/>
  </r>
  <r>
    <s v="6796d3e9-ee98-47cb-b057-90cfaf6ebcbb"/>
    <s v="worried"/>
    <d v="2021-04-20T13:21:58"/>
    <s v="audio"/>
    <s v="technology"/>
    <s v="negative"/>
    <n v="12"/>
    <x v="2"/>
    <x v="1"/>
  </r>
  <r>
    <s v="6796d3e9-ee98-47cb-b057-90cfaf6ebcbb"/>
    <s v="super love"/>
    <d v="2020-07-07T03:03:56"/>
    <s v="audio"/>
    <s v="technology"/>
    <s v="positive"/>
    <n v="75"/>
    <x v="11"/>
    <x v="0"/>
  </r>
  <r>
    <s v="6796d3e9-ee98-47cb-b057-90cfaf6ebcbb"/>
    <s v="adore"/>
    <d v="2021-01-20T11:53:20"/>
    <s v="audio"/>
    <s v="technology"/>
    <s v="positive"/>
    <n v="72"/>
    <x v="3"/>
    <x v="1"/>
  </r>
  <r>
    <s v="6796d3e9-ee98-47cb-b057-90cfaf6ebcbb"/>
    <s v="super love"/>
    <d v="2021-05-04T17:56:41"/>
    <s v="audio"/>
    <s v="technology"/>
    <s v="positive"/>
    <n v="75"/>
    <x v="9"/>
    <x v="1"/>
  </r>
  <r>
    <s v="6796d3e9-ee98-47cb-b057-90cfaf6ebcbb"/>
    <s v="peeking"/>
    <d v="2020-11-13T00:02:12"/>
    <s v="audio"/>
    <s v="technology"/>
    <s v="neutral"/>
    <n v="35"/>
    <x v="0"/>
    <x v="0"/>
  </r>
  <r>
    <s v="76898916-4024-4c32-909b-dd240879d76a"/>
    <s v="hate"/>
    <d v="2021-01-20T23:47:28"/>
    <s v="GIF"/>
    <s v="Animals"/>
    <s v="negative"/>
    <n v="5"/>
    <x v="3"/>
    <x v="1"/>
  </r>
  <r>
    <s v="76898916-4024-4c32-909b-dd240879d76a"/>
    <s v="scared"/>
    <d v="2020-10-11T15:26:15"/>
    <s v="GIF"/>
    <s v="Animals"/>
    <s v="negative"/>
    <n v="15"/>
    <x v="6"/>
    <x v="0"/>
  </r>
  <r>
    <s v="76898916-4024-4c32-909b-dd240879d76a"/>
    <s v="super love"/>
    <d v="2020-10-26T18:11:03"/>
    <s v="GIF"/>
    <s v="Animals"/>
    <s v="positive"/>
    <n v="75"/>
    <x v="6"/>
    <x v="0"/>
  </r>
  <r>
    <s v="76898916-4024-4c32-909b-dd240879d76a"/>
    <s v="hate"/>
    <d v="2021-04-05T21:16:13"/>
    <s v="GIF"/>
    <s v="Animals"/>
    <s v="negative"/>
    <n v="5"/>
    <x v="2"/>
    <x v="1"/>
  </r>
  <r>
    <s v="76898916-4024-4c32-909b-dd240879d76a"/>
    <s v="super love"/>
    <d v="2020-10-10T16:12:52"/>
    <s v="GIF"/>
    <s v="Animals"/>
    <s v="positive"/>
    <n v="75"/>
    <x v="6"/>
    <x v="0"/>
  </r>
  <r>
    <s v="76898916-4024-4c32-909b-dd240879d76a"/>
    <s v="heart"/>
    <d v="2020-10-17T04:06:47"/>
    <s v="GIF"/>
    <s v="Animals"/>
    <s v="positive"/>
    <n v="60"/>
    <x v="6"/>
    <x v="0"/>
  </r>
  <r>
    <s v="76898916-4024-4c32-909b-dd240879d76a"/>
    <s v="peeking"/>
    <d v="2020-12-16T23:18:50"/>
    <s v="GIF"/>
    <s v="Animals"/>
    <s v="neutral"/>
    <n v="35"/>
    <x v="5"/>
    <x v="0"/>
  </r>
  <r>
    <s v="76898916-4024-4c32-909b-dd240879d76a"/>
    <s v="interested"/>
    <d v="2020-09-18T18:15:51"/>
    <s v="GIF"/>
    <s v="Animals"/>
    <s v="positive"/>
    <n v="30"/>
    <x v="7"/>
    <x v="0"/>
  </r>
  <r>
    <s v="76898916-4024-4c32-909b-dd240879d76a"/>
    <s v="intrigued"/>
    <d v="2021-04-16T21:07:05"/>
    <s v="GIF"/>
    <s v="Animals"/>
    <s v="positive"/>
    <n v="45"/>
    <x v="2"/>
    <x v="1"/>
  </r>
  <r>
    <s v="76898916-4024-4c32-909b-dd240879d76a"/>
    <s v="hate"/>
    <d v="2021-05-17T07:53:21"/>
    <s v="GIF"/>
    <s v="Animals"/>
    <s v="negative"/>
    <n v="5"/>
    <x v="9"/>
    <x v="1"/>
  </r>
  <r>
    <s v="76898916-4024-4c32-909b-dd240879d76a"/>
    <s v="interested"/>
    <d v="2020-07-09T07:11:53"/>
    <s v="GIF"/>
    <s v="Animals"/>
    <s v="positive"/>
    <n v="30"/>
    <x v="11"/>
    <x v="0"/>
  </r>
  <r>
    <s v="76898916-4024-4c32-909b-dd240879d76a"/>
    <s v="like"/>
    <d v="2021-04-15T15:17:56"/>
    <s v="GIF"/>
    <s v="Animals"/>
    <s v="positive"/>
    <n v="50"/>
    <x v="2"/>
    <x v="1"/>
  </r>
  <r>
    <s v="76898916-4024-4c32-909b-dd240879d76a"/>
    <s v="adore"/>
    <d v="2021-04-27T01:37:46"/>
    <s v="GIF"/>
    <s v="Animals"/>
    <s v="positive"/>
    <n v="72"/>
    <x v="2"/>
    <x v="1"/>
  </r>
  <r>
    <s v="76898916-4024-4c32-909b-dd240879d76a"/>
    <s v="super love"/>
    <d v="2020-12-18T10:07:42"/>
    <s v="GIF"/>
    <s v="Animals"/>
    <s v="positive"/>
    <n v="75"/>
    <x v="5"/>
    <x v="0"/>
  </r>
  <r>
    <s v="76898916-4024-4c32-909b-dd240879d76a"/>
    <s v="love"/>
    <d v="2020-12-30T13:38:00"/>
    <s v="GIF"/>
    <s v="Animals"/>
    <s v="positive"/>
    <n v="65"/>
    <x v="5"/>
    <x v="0"/>
  </r>
  <r>
    <s v="76898916-4024-4c32-909b-dd240879d76a"/>
    <s v="love"/>
    <d v="2021-03-15T03:13:46"/>
    <s v="GIF"/>
    <s v="Animals"/>
    <s v="positive"/>
    <n v="65"/>
    <x v="10"/>
    <x v="1"/>
  </r>
  <r>
    <s v="76898916-4024-4c32-909b-dd240879d76a"/>
    <s v="interested"/>
    <d v="2020-10-05T10:48:37"/>
    <s v="GIF"/>
    <s v="Animals"/>
    <s v="positive"/>
    <n v="30"/>
    <x v="6"/>
    <x v="0"/>
  </r>
  <r>
    <s v="76898916-4024-4c32-909b-dd240879d76a"/>
    <s v="hate"/>
    <d v="2020-10-11T06:56:53"/>
    <s v="GIF"/>
    <s v="Animals"/>
    <s v="negative"/>
    <n v="5"/>
    <x v="6"/>
    <x v="0"/>
  </r>
  <r>
    <s v="76898916-4024-4c32-909b-dd240879d76a"/>
    <s v="worried"/>
    <d v="2020-10-06T22:12:27"/>
    <s v="GIF"/>
    <s v="Animals"/>
    <s v="negative"/>
    <n v="12"/>
    <x v="6"/>
    <x v="0"/>
  </r>
  <r>
    <s v="76898916-4024-4c32-909b-dd240879d76a"/>
    <s v="super love"/>
    <d v="2020-12-17T00:00:54"/>
    <s v="GIF"/>
    <s v="Animals"/>
    <s v="positive"/>
    <n v="75"/>
    <x v="5"/>
    <x v="0"/>
  </r>
  <r>
    <s v="76898916-4024-4c32-909b-dd240879d76a"/>
    <s v="super love"/>
    <d v="2021-05-02T16:37:50"/>
    <s v="GIF"/>
    <s v="Animals"/>
    <s v="positive"/>
    <n v="75"/>
    <x v="9"/>
    <x v="1"/>
  </r>
  <r>
    <s v="76898916-4024-4c32-909b-dd240879d76a"/>
    <s v="like"/>
    <d v="2021-06-09T12:13:22"/>
    <s v="GIF"/>
    <s v="Animals"/>
    <s v="positive"/>
    <n v="50"/>
    <x v="1"/>
    <x v="1"/>
  </r>
  <r>
    <s v="76898916-4024-4c32-909b-dd240879d76a"/>
    <s v="peeking"/>
    <d v="2021-01-23T15:45:54"/>
    <s v="GIF"/>
    <s v="Animals"/>
    <s v="neutral"/>
    <n v="35"/>
    <x v="3"/>
    <x v="1"/>
  </r>
  <r>
    <s v="76898916-4024-4c32-909b-dd240879d76a"/>
    <s v="cherish"/>
    <d v="2020-07-24T07:28:13"/>
    <s v="GIF"/>
    <s v="Animals"/>
    <s v="positive"/>
    <n v="70"/>
    <x v="11"/>
    <x v="0"/>
  </r>
  <r>
    <s v="76898916-4024-4c32-909b-dd240879d76a"/>
    <s v="dislike"/>
    <d v="2021-03-19T05:46:21"/>
    <s v="GIF"/>
    <s v="Animals"/>
    <s v="negative"/>
    <n v="10"/>
    <x v="10"/>
    <x v="1"/>
  </r>
  <r>
    <s v="76898916-4024-4c32-909b-dd240879d76a"/>
    <s v="intrigued"/>
    <d v="2021-01-22T00:35:18"/>
    <s v="GIF"/>
    <s v="Animals"/>
    <s v="positive"/>
    <n v="45"/>
    <x v="3"/>
    <x v="1"/>
  </r>
  <r>
    <s v="76898916-4024-4c32-909b-dd240879d76a"/>
    <s v="adore"/>
    <d v="2020-06-27T03:35:14"/>
    <s v="GIF"/>
    <s v="Animals"/>
    <s v="positive"/>
    <n v="72"/>
    <x v="1"/>
    <x v="0"/>
  </r>
  <r>
    <s v="76898916-4024-4c32-909b-dd240879d76a"/>
    <s v="peeking"/>
    <d v="2021-05-31T03:33:29"/>
    <s v="GIF"/>
    <s v="Animals"/>
    <s v="neutral"/>
    <n v="35"/>
    <x v="9"/>
    <x v="1"/>
  </r>
  <r>
    <s v="76898916-4024-4c32-909b-dd240879d76a"/>
    <s v="scared"/>
    <d v="2020-12-08T03:35:29"/>
    <s v="GIF"/>
    <s v="Animals"/>
    <s v="negative"/>
    <n v="15"/>
    <x v="5"/>
    <x v="0"/>
  </r>
  <r>
    <s v="76898916-4024-4c32-909b-dd240879d76a"/>
    <s v="disgust"/>
    <d v="2021-06-04T09:11:23"/>
    <s v="GIF"/>
    <s v="Animals"/>
    <s v="negative"/>
    <n v="0"/>
    <x v="1"/>
    <x v="1"/>
  </r>
  <r>
    <s v="8204e4bd-c544-4a18-ac0d-6f5289957cdf"/>
    <s v="like"/>
    <d v="2020-12-23T12:50:49"/>
    <s v="photo"/>
    <s v="dogs"/>
    <s v="positive"/>
    <n v="50"/>
    <x v="5"/>
    <x v="0"/>
  </r>
  <r>
    <s v="8204e4bd-c544-4a18-ac0d-6f5289957cdf"/>
    <s v="intrigued"/>
    <d v="2021-01-13T11:31:44"/>
    <s v="photo"/>
    <s v="dogs"/>
    <s v="positive"/>
    <n v="45"/>
    <x v="3"/>
    <x v="1"/>
  </r>
  <r>
    <s v="8204e4bd-c544-4a18-ac0d-6f5289957cdf"/>
    <s v="scared"/>
    <d v="2020-08-10T03:23:37"/>
    <s v="photo"/>
    <s v="dogs"/>
    <s v="negative"/>
    <n v="15"/>
    <x v="4"/>
    <x v="0"/>
  </r>
  <r>
    <s v="8204e4bd-c544-4a18-ac0d-6f5289957cdf"/>
    <s v="heart"/>
    <d v="2021-04-30T19:17:57"/>
    <s v="photo"/>
    <s v="dogs"/>
    <s v="positive"/>
    <n v="60"/>
    <x v="2"/>
    <x v="1"/>
  </r>
  <r>
    <s v="8204e4bd-c544-4a18-ac0d-6f5289957cdf"/>
    <s v="hate"/>
    <d v="2020-11-23T07:52:30"/>
    <s v="photo"/>
    <s v="dogs"/>
    <s v="negative"/>
    <n v="5"/>
    <x v="0"/>
    <x v="0"/>
  </r>
  <r>
    <s v="8204e4bd-c544-4a18-ac0d-6f5289957cdf"/>
    <s v="intrigued"/>
    <d v="2021-05-17T21:21:30"/>
    <s v="photo"/>
    <s v="dogs"/>
    <s v="positive"/>
    <n v="45"/>
    <x v="9"/>
    <x v="1"/>
  </r>
  <r>
    <s v="8204e4bd-c544-4a18-ac0d-6f5289957cdf"/>
    <s v="scared"/>
    <d v="2020-07-07T21:38:53"/>
    <s v="photo"/>
    <s v="dogs"/>
    <s v="negative"/>
    <n v="15"/>
    <x v="11"/>
    <x v="0"/>
  </r>
  <r>
    <s v="8204e4bd-c544-4a18-ac0d-6f5289957cdf"/>
    <s v="interested"/>
    <d v="2020-12-13T01:05:06"/>
    <s v="photo"/>
    <s v="dogs"/>
    <s v="positive"/>
    <n v="30"/>
    <x v="5"/>
    <x v="0"/>
  </r>
  <r>
    <s v="8204e4bd-c544-4a18-ac0d-6f5289957cdf"/>
    <s v="hate"/>
    <d v="2021-02-05T19:06:34"/>
    <s v="photo"/>
    <s v="dogs"/>
    <s v="negative"/>
    <n v="5"/>
    <x v="8"/>
    <x v="1"/>
  </r>
  <r>
    <s v="8204e4bd-c544-4a18-ac0d-6f5289957cdf"/>
    <s v="peeking"/>
    <d v="2021-04-24T17:57:37"/>
    <s v="photo"/>
    <s v="dogs"/>
    <s v="neutral"/>
    <n v="35"/>
    <x v="2"/>
    <x v="1"/>
  </r>
  <r>
    <s v="8204e4bd-c544-4a18-ac0d-6f5289957cdf"/>
    <s v="super love"/>
    <d v="2021-03-21T16:53:15"/>
    <s v="photo"/>
    <s v="dogs"/>
    <s v="positive"/>
    <n v="75"/>
    <x v="10"/>
    <x v="1"/>
  </r>
  <r>
    <s v="8204e4bd-c544-4a18-ac0d-6f5289957cdf"/>
    <s v="like"/>
    <d v="2020-11-29T12:33:27"/>
    <s v="photo"/>
    <s v="dogs"/>
    <s v="positive"/>
    <n v="50"/>
    <x v="0"/>
    <x v="0"/>
  </r>
  <r>
    <s v="8204e4bd-c544-4a18-ac0d-6f5289957cdf"/>
    <s v="heart"/>
    <d v="2021-05-28T01:19:09"/>
    <s v="photo"/>
    <s v="dogs"/>
    <s v="positive"/>
    <n v="60"/>
    <x v="9"/>
    <x v="1"/>
  </r>
  <r>
    <s v="8204e4bd-c544-4a18-ac0d-6f5289957cdf"/>
    <s v="want"/>
    <d v="2021-06-13T00:32:20"/>
    <s v="photo"/>
    <s v="dogs"/>
    <s v="positive"/>
    <n v="70"/>
    <x v="1"/>
    <x v="1"/>
  </r>
  <r>
    <s v="8204e4bd-c544-4a18-ac0d-6f5289957cdf"/>
    <s v="scared"/>
    <d v="2021-02-12T05:16:21"/>
    <s v="photo"/>
    <s v="dogs"/>
    <s v="negative"/>
    <n v="15"/>
    <x v="8"/>
    <x v="1"/>
  </r>
  <r>
    <s v="8204e4bd-c544-4a18-ac0d-6f5289957cdf"/>
    <s v="worried"/>
    <d v="2021-02-09T16:23:44"/>
    <s v="photo"/>
    <s v="dogs"/>
    <s v="negative"/>
    <n v="12"/>
    <x v="8"/>
    <x v="1"/>
  </r>
  <r>
    <s v="8204e4bd-c544-4a18-ac0d-6f5289957cdf"/>
    <s v="heart"/>
    <d v="2020-10-09T04:15:58"/>
    <s v="photo"/>
    <s v="dogs"/>
    <s v="positive"/>
    <n v="60"/>
    <x v="6"/>
    <x v="0"/>
  </r>
  <r>
    <s v="8204e4bd-c544-4a18-ac0d-6f5289957cdf"/>
    <s v="cherish"/>
    <d v="2020-11-05T09:40:07"/>
    <s v="photo"/>
    <s v="dogs"/>
    <s v="positive"/>
    <n v="70"/>
    <x v="0"/>
    <x v="0"/>
  </r>
  <r>
    <s v="8204e4bd-c544-4a18-ac0d-6f5289957cdf"/>
    <s v="peeking"/>
    <d v="2020-11-19T12:57:04"/>
    <s v="photo"/>
    <s v="dogs"/>
    <s v="neutral"/>
    <n v="35"/>
    <x v="0"/>
    <x v="0"/>
  </r>
  <r>
    <s v="8204e4bd-c544-4a18-ac0d-6f5289957cdf"/>
    <s v="dislike"/>
    <d v="2020-07-20T20:39:53"/>
    <s v="photo"/>
    <s v="dogs"/>
    <s v="negative"/>
    <n v="10"/>
    <x v="11"/>
    <x v="0"/>
  </r>
  <r>
    <s v="301cfd14-3e4f-4058-b253-c591ef150888"/>
    <s v="cherish"/>
    <d v="2021-05-26T20:53:59"/>
    <s v="audio"/>
    <s v="veganism"/>
    <s v="positive"/>
    <n v="70"/>
    <x v="9"/>
    <x v="1"/>
  </r>
  <r>
    <s v="301cfd14-3e4f-4058-b253-c591ef150888"/>
    <s v="interested"/>
    <d v="2021-04-02T01:47:12"/>
    <s v="audio"/>
    <s v="veganism"/>
    <s v="positive"/>
    <n v="30"/>
    <x v="2"/>
    <x v="1"/>
  </r>
  <r>
    <s v="301cfd14-3e4f-4058-b253-c591ef150888"/>
    <s v="love"/>
    <d v="2020-07-03T07:51:54"/>
    <s v="audio"/>
    <s v="veganism"/>
    <s v="positive"/>
    <n v="65"/>
    <x v="11"/>
    <x v="0"/>
  </r>
  <r>
    <s v="301cfd14-3e4f-4058-b253-c591ef150888"/>
    <s v="indifferent"/>
    <d v="2021-02-21T06:56:09"/>
    <s v="audio"/>
    <s v="veganism"/>
    <s v="neutral"/>
    <n v="20"/>
    <x v="8"/>
    <x v="1"/>
  </r>
  <r>
    <s v="301cfd14-3e4f-4058-b253-c591ef150888"/>
    <s v="indifferent"/>
    <d v="2021-01-09T07:31:50"/>
    <s v="audio"/>
    <s v="veganism"/>
    <s v="neutral"/>
    <n v="20"/>
    <x v="3"/>
    <x v="1"/>
  </r>
  <r>
    <s v="301cfd14-3e4f-4058-b253-c591ef150888"/>
    <s v="love"/>
    <d v="2021-04-10T08:37:40"/>
    <s v="audio"/>
    <s v="veganism"/>
    <s v="positive"/>
    <n v="65"/>
    <x v="2"/>
    <x v="1"/>
  </r>
  <r>
    <s v="301cfd14-3e4f-4058-b253-c591ef150888"/>
    <s v="interested"/>
    <d v="2021-02-23T16:29:08"/>
    <s v="audio"/>
    <s v="veganism"/>
    <s v="positive"/>
    <n v="30"/>
    <x v="8"/>
    <x v="1"/>
  </r>
  <r>
    <s v="301cfd14-3e4f-4058-b253-c591ef150888"/>
    <s v="dislike"/>
    <d v="2021-02-15T00:28:01"/>
    <s v="audio"/>
    <s v="veganism"/>
    <s v="negative"/>
    <n v="10"/>
    <x v="8"/>
    <x v="1"/>
  </r>
  <r>
    <s v="301cfd14-3e4f-4058-b253-c591ef150888"/>
    <s v="cherish"/>
    <d v="2021-04-02T19:34:25"/>
    <s v="audio"/>
    <s v="veganism"/>
    <s v="positive"/>
    <n v="70"/>
    <x v="2"/>
    <x v="1"/>
  </r>
  <r>
    <s v="301cfd14-3e4f-4058-b253-c591ef150888"/>
    <s v="like"/>
    <d v="2021-04-15T21:42:42"/>
    <s v="audio"/>
    <s v="veganism"/>
    <s v="positive"/>
    <n v="50"/>
    <x v="2"/>
    <x v="1"/>
  </r>
  <r>
    <s v="301cfd14-3e4f-4058-b253-c591ef150888"/>
    <s v="hate"/>
    <d v="2020-10-10T08:05:31"/>
    <s v="audio"/>
    <s v="veganism"/>
    <s v="negative"/>
    <n v="5"/>
    <x v="6"/>
    <x v="0"/>
  </r>
  <r>
    <s v="56a3156c-41e0-4b35-8e6d-947961b3af5b"/>
    <s v="dislike"/>
    <d v="2021-02-27T12:00:00"/>
    <s v="photo"/>
    <s v="fitness"/>
    <s v="negative"/>
    <n v="10"/>
    <x v="8"/>
    <x v="1"/>
  </r>
  <r>
    <s v="56a3156c-41e0-4b35-8e6d-947961b3af5b"/>
    <s v="indifferent"/>
    <d v="2021-03-02T19:04:13"/>
    <s v="photo"/>
    <s v="fitness"/>
    <s v="neutral"/>
    <n v="20"/>
    <x v="10"/>
    <x v="1"/>
  </r>
  <r>
    <s v="56a3156c-41e0-4b35-8e6d-947961b3af5b"/>
    <s v="like"/>
    <d v="2020-09-21T04:27:11"/>
    <s v="photo"/>
    <s v="fitness"/>
    <s v="positive"/>
    <n v="50"/>
    <x v="7"/>
    <x v="0"/>
  </r>
  <r>
    <s v="56a3156c-41e0-4b35-8e6d-947961b3af5b"/>
    <s v="intrigued"/>
    <d v="2020-12-19T19:58:18"/>
    <s v="photo"/>
    <s v="fitness"/>
    <s v="positive"/>
    <n v="45"/>
    <x v="5"/>
    <x v="0"/>
  </r>
  <r>
    <s v="56a3156c-41e0-4b35-8e6d-947961b3af5b"/>
    <s v="love"/>
    <d v="2020-09-02T00:42:00"/>
    <s v="photo"/>
    <s v="fitness"/>
    <s v="positive"/>
    <n v="65"/>
    <x v="7"/>
    <x v="0"/>
  </r>
  <r>
    <s v="56a3156c-41e0-4b35-8e6d-947961b3af5b"/>
    <s v="heart"/>
    <d v="2021-04-14T21:51:51"/>
    <s v="photo"/>
    <s v="fitness"/>
    <s v="positive"/>
    <n v="60"/>
    <x v="2"/>
    <x v="1"/>
  </r>
  <r>
    <s v="56a3156c-41e0-4b35-8e6d-947961b3af5b"/>
    <s v="disgust"/>
    <d v="2021-01-16T08:47:16"/>
    <s v="photo"/>
    <s v="fitness"/>
    <s v="negative"/>
    <n v="0"/>
    <x v="3"/>
    <x v="1"/>
  </r>
  <r>
    <s v="56a3156c-41e0-4b35-8e6d-947961b3af5b"/>
    <s v="heart"/>
    <d v="2021-01-13T06:10:39"/>
    <s v="photo"/>
    <s v="fitness"/>
    <s v="positive"/>
    <n v="60"/>
    <x v="3"/>
    <x v="1"/>
  </r>
  <r>
    <s v="56a3156c-41e0-4b35-8e6d-947961b3af5b"/>
    <s v="heart"/>
    <d v="2020-09-14T03:14:35"/>
    <s v="photo"/>
    <s v="fitness"/>
    <s v="positive"/>
    <n v="60"/>
    <x v="7"/>
    <x v="0"/>
  </r>
  <r>
    <s v="56a3156c-41e0-4b35-8e6d-947961b3af5b"/>
    <s v="worried"/>
    <d v="2020-09-14T07:05:55"/>
    <s v="photo"/>
    <s v="fitness"/>
    <s v="negative"/>
    <n v="12"/>
    <x v="7"/>
    <x v="0"/>
  </r>
  <r>
    <s v="56a3156c-41e0-4b35-8e6d-947961b3af5b"/>
    <s v="dislike"/>
    <d v="2021-04-23T03:21:12"/>
    <s v="photo"/>
    <s v="fitness"/>
    <s v="negative"/>
    <n v="10"/>
    <x v="2"/>
    <x v="1"/>
  </r>
  <r>
    <s v="56a3156c-41e0-4b35-8e6d-947961b3af5b"/>
    <s v="interested"/>
    <d v="2021-01-19T21:41:41"/>
    <s v="photo"/>
    <s v="fitness"/>
    <s v="positive"/>
    <n v="30"/>
    <x v="3"/>
    <x v="1"/>
  </r>
  <r>
    <s v="56a3156c-41e0-4b35-8e6d-947961b3af5b"/>
    <s v="cherish"/>
    <d v="2020-07-16T18:11:31"/>
    <s v="photo"/>
    <s v="fitness"/>
    <s v="positive"/>
    <n v="70"/>
    <x v="11"/>
    <x v="0"/>
  </r>
  <r>
    <s v="56a3156c-41e0-4b35-8e6d-947961b3af5b"/>
    <s v="super love"/>
    <d v="2021-02-01T10:26:08"/>
    <s v="photo"/>
    <s v="fitness"/>
    <s v="positive"/>
    <n v="75"/>
    <x v="8"/>
    <x v="1"/>
  </r>
  <r>
    <s v="56a3156c-41e0-4b35-8e6d-947961b3af5b"/>
    <s v="intrigued"/>
    <d v="2021-04-24T18:17:13"/>
    <s v="photo"/>
    <s v="fitness"/>
    <s v="positive"/>
    <n v="45"/>
    <x v="2"/>
    <x v="1"/>
  </r>
  <r>
    <s v="56a3156c-41e0-4b35-8e6d-947961b3af5b"/>
    <s v="like"/>
    <d v="2020-08-25T21:40:48"/>
    <s v="photo"/>
    <s v="fitness"/>
    <s v="positive"/>
    <n v="50"/>
    <x v="4"/>
    <x v="0"/>
  </r>
  <r>
    <s v="56a3156c-41e0-4b35-8e6d-947961b3af5b"/>
    <s v="intrigued"/>
    <d v="2020-10-21T00:07:30"/>
    <s v="photo"/>
    <s v="fitness"/>
    <s v="positive"/>
    <n v="45"/>
    <x v="6"/>
    <x v="0"/>
  </r>
  <r>
    <s v="56a3156c-41e0-4b35-8e6d-947961b3af5b"/>
    <s v="love"/>
    <d v="2021-05-22T23:23:52"/>
    <s v="photo"/>
    <s v="fitness"/>
    <s v="positive"/>
    <n v="65"/>
    <x v="9"/>
    <x v="1"/>
  </r>
  <r>
    <s v="56a3156c-41e0-4b35-8e6d-947961b3af5b"/>
    <s v="super love"/>
    <d v="2020-09-12T15:31:15"/>
    <s v="photo"/>
    <s v="fitness"/>
    <s v="positive"/>
    <n v="75"/>
    <x v="7"/>
    <x v="0"/>
  </r>
  <r>
    <s v="fd060448-7b3e-4626-b3ca-44bfe764e26f"/>
    <s v="dislike"/>
    <d v="2021-02-06T16:06:40"/>
    <s v="photo"/>
    <s v="cooking"/>
    <s v="negative"/>
    <n v="10"/>
    <x v="8"/>
    <x v="1"/>
  </r>
  <r>
    <s v="fd060448-7b3e-4626-b3ca-44bfe764e26f"/>
    <s v="disgust"/>
    <d v="2020-09-25T12:49:09"/>
    <s v="photo"/>
    <s v="cooking"/>
    <s v="negative"/>
    <n v="0"/>
    <x v="7"/>
    <x v="0"/>
  </r>
  <r>
    <s v="fd060448-7b3e-4626-b3ca-44bfe764e26f"/>
    <s v="worried"/>
    <d v="2020-08-05T09:53:56"/>
    <s v="photo"/>
    <s v="cooking"/>
    <s v="negative"/>
    <n v="12"/>
    <x v="4"/>
    <x v="0"/>
  </r>
  <r>
    <s v="fd060448-7b3e-4626-b3ca-44bfe764e26f"/>
    <s v="scared"/>
    <d v="2021-03-26T01:17:10"/>
    <s v="photo"/>
    <s v="cooking"/>
    <s v="negative"/>
    <n v="15"/>
    <x v="10"/>
    <x v="1"/>
  </r>
  <r>
    <s v="fd060448-7b3e-4626-b3ca-44bfe764e26f"/>
    <s v="hate"/>
    <d v="2020-10-22T09:37:54"/>
    <s v="photo"/>
    <s v="cooking"/>
    <s v="negative"/>
    <n v="5"/>
    <x v="6"/>
    <x v="0"/>
  </r>
  <r>
    <s v="fd060448-7b3e-4626-b3ca-44bfe764e26f"/>
    <s v="dislike"/>
    <d v="2021-05-13T10:47:13"/>
    <s v="photo"/>
    <s v="cooking"/>
    <s v="negative"/>
    <n v="10"/>
    <x v="9"/>
    <x v="1"/>
  </r>
  <r>
    <s v="fd060448-7b3e-4626-b3ca-44bfe764e26f"/>
    <s v="hate"/>
    <d v="2020-10-31T00:50:21"/>
    <s v="photo"/>
    <s v="cooking"/>
    <s v="negative"/>
    <n v="5"/>
    <x v="6"/>
    <x v="0"/>
  </r>
  <r>
    <s v="fd060448-7b3e-4626-b3ca-44bfe764e26f"/>
    <s v="adore"/>
    <d v="2020-11-02T05:53:43"/>
    <s v="photo"/>
    <s v="cooking"/>
    <s v="positive"/>
    <n v="72"/>
    <x v="0"/>
    <x v="0"/>
  </r>
  <r>
    <s v="fd060448-7b3e-4626-b3ca-44bfe764e26f"/>
    <s v="love"/>
    <d v="2020-09-01T09:20:50"/>
    <s v="photo"/>
    <s v="cooking"/>
    <s v="positive"/>
    <n v="65"/>
    <x v="7"/>
    <x v="0"/>
  </r>
  <r>
    <s v="fd060448-7b3e-4626-b3ca-44bfe764e26f"/>
    <s v="want"/>
    <d v="2020-08-11T10:05:40"/>
    <s v="photo"/>
    <s v="cooking"/>
    <s v="positive"/>
    <n v="70"/>
    <x v="4"/>
    <x v="0"/>
  </r>
  <r>
    <s v="fd060448-7b3e-4626-b3ca-44bfe764e26f"/>
    <s v="love"/>
    <d v="2021-02-15T02:52:20"/>
    <s v="photo"/>
    <s v="cooking"/>
    <s v="positive"/>
    <n v="65"/>
    <x v="8"/>
    <x v="1"/>
  </r>
  <r>
    <s v="fd060448-7b3e-4626-b3ca-44bfe764e26f"/>
    <s v="super love"/>
    <d v="2020-07-05T14:48:15"/>
    <s v="photo"/>
    <s v="cooking"/>
    <s v="positive"/>
    <n v="75"/>
    <x v="11"/>
    <x v="0"/>
  </r>
  <r>
    <s v="fd060448-7b3e-4626-b3ca-44bfe764e26f"/>
    <s v="hate"/>
    <d v="2020-11-09T02:34:21"/>
    <s v="photo"/>
    <s v="cooking"/>
    <s v="negative"/>
    <n v="5"/>
    <x v="0"/>
    <x v="0"/>
  </r>
  <r>
    <s v="fd060448-7b3e-4626-b3ca-44bfe764e26f"/>
    <s v="dislike"/>
    <d v="2021-04-11T16:00:41"/>
    <s v="photo"/>
    <s v="cooking"/>
    <s v="negative"/>
    <n v="10"/>
    <x v="2"/>
    <x v="1"/>
  </r>
  <r>
    <s v="fd060448-7b3e-4626-b3ca-44bfe764e26f"/>
    <s v="dislike"/>
    <d v="2020-07-05T21:55:59"/>
    <s v="photo"/>
    <s v="cooking"/>
    <s v="negative"/>
    <n v="10"/>
    <x v="11"/>
    <x v="0"/>
  </r>
  <r>
    <s v="fd060448-7b3e-4626-b3ca-44bfe764e26f"/>
    <s v="scared"/>
    <d v="2020-10-04T04:33:05"/>
    <s v="photo"/>
    <s v="cooking"/>
    <s v="negative"/>
    <n v="15"/>
    <x v="6"/>
    <x v="0"/>
  </r>
  <r>
    <s v="fd060448-7b3e-4626-b3ca-44bfe764e26f"/>
    <s v="cherish"/>
    <d v="2021-01-07T08:43:43"/>
    <s v="photo"/>
    <s v="cooking"/>
    <s v="positive"/>
    <n v="70"/>
    <x v="3"/>
    <x v="1"/>
  </r>
  <r>
    <s v="fd060448-7b3e-4626-b3ca-44bfe764e26f"/>
    <s v="hate"/>
    <d v="2020-10-02T12:56:37"/>
    <s v="photo"/>
    <s v="cooking"/>
    <s v="negative"/>
    <n v="5"/>
    <x v="6"/>
    <x v="0"/>
  </r>
  <r>
    <s v="fd060448-7b3e-4626-b3ca-44bfe764e26f"/>
    <s v="dislike"/>
    <d v="2021-02-04T16:16:12"/>
    <s v="photo"/>
    <s v="cooking"/>
    <s v="negative"/>
    <n v="10"/>
    <x v="8"/>
    <x v="1"/>
  </r>
  <r>
    <s v="fd060448-7b3e-4626-b3ca-44bfe764e26f"/>
    <s v="cherish"/>
    <d v="2020-08-07T13:51:18"/>
    <s v="photo"/>
    <s v="cooking"/>
    <s v="positive"/>
    <n v="70"/>
    <x v="4"/>
    <x v="0"/>
  </r>
  <r>
    <s v="fd060448-7b3e-4626-b3ca-44bfe764e26f"/>
    <s v="hate"/>
    <d v="2021-03-10T01:13:42"/>
    <s v="photo"/>
    <s v="cooking"/>
    <s v="negative"/>
    <n v="5"/>
    <x v="10"/>
    <x v="1"/>
  </r>
  <r>
    <s v="fd060448-7b3e-4626-b3ca-44bfe764e26f"/>
    <s v="want"/>
    <d v="2021-03-18T04:51:31"/>
    <s v="photo"/>
    <s v="cooking"/>
    <s v="positive"/>
    <n v="70"/>
    <x v="10"/>
    <x v="1"/>
  </r>
  <r>
    <s v="fd060448-7b3e-4626-b3ca-44bfe764e26f"/>
    <s v="super love"/>
    <d v="2021-05-30T15:12:56"/>
    <s v="photo"/>
    <s v="cooking"/>
    <s v="positive"/>
    <n v="75"/>
    <x v="9"/>
    <x v="1"/>
  </r>
  <r>
    <s v="fd060448-7b3e-4626-b3ca-44bfe764e26f"/>
    <s v="adore"/>
    <d v="2020-06-26T16:57:41"/>
    <s v="photo"/>
    <s v="cooking"/>
    <s v="positive"/>
    <n v="72"/>
    <x v="1"/>
    <x v="0"/>
  </r>
  <r>
    <s v="fd060448-7b3e-4626-b3ca-44bfe764e26f"/>
    <s v="intrigued"/>
    <d v="2021-05-08T08:01:00"/>
    <s v="photo"/>
    <s v="cooking"/>
    <s v="positive"/>
    <n v="45"/>
    <x v="9"/>
    <x v="1"/>
  </r>
  <r>
    <s v="fd060448-7b3e-4626-b3ca-44bfe764e26f"/>
    <s v="cherish"/>
    <d v="2021-05-17T23:53:06"/>
    <s v="photo"/>
    <s v="cooking"/>
    <s v="positive"/>
    <n v="70"/>
    <x v="9"/>
    <x v="1"/>
  </r>
  <r>
    <s v="fd060448-7b3e-4626-b3ca-44bfe764e26f"/>
    <s v="like"/>
    <d v="2020-07-03T21:24:17"/>
    <s v="photo"/>
    <s v="cooking"/>
    <s v="positive"/>
    <n v="50"/>
    <x v="11"/>
    <x v="0"/>
  </r>
  <r>
    <s v="fd060448-7b3e-4626-b3ca-44bfe764e26f"/>
    <s v="peeking"/>
    <d v="2020-09-16T02:46:03"/>
    <s v="photo"/>
    <s v="cooking"/>
    <s v="neutral"/>
    <n v="35"/>
    <x v="7"/>
    <x v="0"/>
  </r>
  <r>
    <s v="fd060448-7b3e-4626-b3ca-44bfe764e26f"/>
    <s v="indifferent"/>
    <d v="2020-06-19T02:55:48"/>
    <s v="photo"/>
    <s v="cooking"/>
    <s v="neutral"/>
    <n v="20"/>
    <x v="1"/>
    <x v="0"/>
  </r>
  <r>
    <s v="fd060448-7b3e-4626-b3ca-44bfe764e26f"/>
    <s v="hate"/>
    <d v="2020-10-29T02:56:01"/>
    <s v="photo"/>
    <s v="cooking"/>
    <s v="negative"/>
    <n v="5"/>
    <x v="6"/>
    <x v="0"/>
  </r>
  <r>
    <s v="fd060448-7b3e-4626-b3ca-44bfe764e26f"/>
    <s v="cherish"/>
    <d v="2020-12-09T11:34:33"/>
    <s v="photo"/>
    <s v="cooking"/>
    <s v="positive"/>
    <n v="70"/>
    <x v="5"/>
    <x v="0"/>
  </r>
  <r>
    <s v="fd060448-7b3e-4626-b3ca-44bfe764e26f"/>
    <s v="want"/>
    <d v="2021-05-25T07:19:58"/>
    <s v="photo"/>
    <s v="cooking"/>
    <s v="positive"/>
    <n v="70"/>
    <x v="9"/>
    <x v="1"/>
  </r>
  <r>
    <s v="fd060448-7b3e-4626-b3ca-44bfe764e26f"/>
    <s v="dislike"/>
    <d v="2020-08-08T07:13:32"/>
    <s v="photo"/>
    <s v="cooking"/>
    <s v="negative"/>
    <n v="10"/>
    <x v="4"/>
    <x v="0"/>
  </r>
  <r>
    <s v="fd060448-7b3e-4626-b3ca-44bfe764e26f"/>
    <s v="super love"/>
    <d v="2021-06-02T21:41:37"/>
    <s v="photo"/>
    <s v="cooking"/>
    <s v="positive"/>
    <n v="75"/>
    <x v="1"/>
    <x v="1"/>
  </r>
  <r>
    <s v="fd060448-7b3e-4626-b3ca-44bfe764e26f"/>
    <s v="adore"/>
    <d v="2020-11-07T04:35:52"/>
    <s v="photo"/>
    <s v="cooking"/>
    <s v="positive"/>
    <n v="72"/>
    <x v="0"/>
    <x v="0"/>
  </r>
  <r>
    <s v="fd060448-7b3e-4626-b3ca-44bfe764e26f"/>
    <s v="scared"/>
    <d v="2020-09-20T20:45:37"/>
    <s v="photo"/>
    <s v="cooking"/>
    <s v="negative"/>
    <n v="15"/>
    <x v="7"/>
    <x v="0"/>
  </r>
  <r>
    <s v="fd060448-7b3e-4626-b3ca-44bfe764e26f"/>
    <s v="love"/>
    <d v="2021-04-03T21:12:56"/>
    <s v="photo"/>
    <s v="cooking"/>
    <s v="positive"/>
    <n v="65"/>
    <x v="2"/>
    <x v="1"/>
  </r>
  <r>
    <s v="fd060448-7b3e-4626-b3ca-44bfe764e26f"/>
    <s v="indifferent"/>
    <d v="2021-01-29T23:21:10"/>
    <s v="photo"/>
    <s v="cooking"/>
    <s v="neutral"/>
    <n v="20"/>
    <x v="3"/>
    <x v="1"/>
  </r>
  <r>
    <s v="60223ac7-2fa4-4bba-8156-1d90b367e21a"/>
    <s v="scared"/>
    <d v="2020-06-27T08:02:39"/>
    <s v="photo"/>
    <s v="public speaking"/>
    <s v="negative"/>
    <n v="15"/>
    <x v="1"/>
    <x v="0"/>
  </r>
  <r>
    <s v="60223ac7-2fa4-4bba-8156-1d90b367e21a"/>
    <s v="cherish"/>
    <d v="2020-11-07T07:21:41"/>
    <s v="photo"/>
    <s v="public speaking"/>
    <s v="positive"/>
    <n v="70"/>
    <x v="0"/>
    <x v="0"/>
  </r>
  <r>
    <s v="74c85e37-5017-462e-bee2-2769db7a17c1"/>
    <s v="indifferent"/>
    <d v="2021-04-09T03:01:48"/>
    <s v="photo"/>
    <s v="healthy eating"/>
    <s v="neutral"/>
    <n v="20"/>
    <x v="2"/>
    <x v="1"/>
  </r>
  <r>
    <s v="74c85e37-5017-462e-bee2-2769db7a17c1"/>
    <s v="like"/>
    <d v="2020-07-04T21:04:55"/>
    <s v="photo"/>
    <s v="healthy eating"/>
    <s v="positive"/>
    <n v="50"/>
    <x v="11"/>
    <x v="0"/>
  </r>
  <r>
    <s v="74c85e37-5017-462e-bee2-2769db7a17c1"/>
    <s v="want"/>
    <d v="2020-07-03T00:10:19"/>
    <s v="photo"/>
    <s v="healthy eating"/>
    <s v="positive"/>
    <n v="70"/>
    <x v="11"/>
    <x v="0"/>
  </r>
  <r>
    <s v="74c85e37-5017-462e-bee2-2769db7a17c1"/>
    <s v="heart"/>
    <d v="2020-10-22T05:36:44"/>
    <s v="photo"/>
    <s v="healthy eating"/>
    <s v="positive"/>
    <n v="60"/>
    <x v="6"/>
    <x v="0"/>
  </r>
  <r>
    <s v="74c85e37-5017-462e-bee2-2769db7a17c1"/>
    <s v="love"/>
    <d v="2020-10-29T16:03:09"/>
    <s v="photo"/>
    <s v="healthy eating"/>
    <s v="positive"/>
    <n v="65"/>
    <x v="6"/>
    <x v="0"/>
  </r>
  <r>
    <s v="74c85e37-5017-462e-bee2-2769db7a17c1"/>
    <s v="heart"/>
    <d v="2020-07-05T13:40:26"/>
    <s v="photo"/>
    <s v="healthy eating"/>
    <s v="positive"/>
    <n v="60"/>
    <x v="11"/>
    <x v="0"/>
  </r>
  <r>
    <s v="74c85e37-5017-462e-bee2-2769db7a17c1"/>
    <s v="want"/>
    <d v="2020-10-23T15:42:21"/>
    <s v="photo"/>
    <s v="healthy eating"/>
    <s v="positive"/>
    <n v="70"/>
    <x v="6"/>
    <x v="0"/>
  </r>
  <r>
    <s v="74c85e37-5017-462e-bee2-2769db7a17c1"/>
    <s v="super love"/>
    <d v="2020-06-24T01:08:04"/>
    <s v="photo"/>
    <s v="healthy eating"/>
    <s v="positive"/>
    <n v="75"/>
    <x v="1"/>
    <x v="0"/>
  </r>
  <r>
    <s v="74c85e37-5017-462e-bee2-2769db7a17c1"/>
    <s v="want"/>
    <d v="2021-04-03T23:44:12"/>
    <s v="photo"/>
    <s v="healthy eating"/>
    <s v="positive"/>
    <n v="70"/>
    <x v="2"/>
    <x v="1"/>
  </r>
  <r>
    <s v="74c85e37-5017-462e-bee2-2769db7a17c1"/>
    <s v="worried"/>
    <d v="2021-06-12T12:34:27"/>
    <s v="photo"/>
    <s v="healthy eating"/>
    <s v="negative"/>
    <n v="12"/>
    <x v="1"/>
    <x v="1"/>
  </r>
  <r>
    <s v="74c85e37-5017-462e-bee2-2769db7a17c1"/>
    <s v="peeking"/>
    <d v="2020-11-17T18:06:23"/>
    <s v="photo"/>
    <s v="healthy eating"/>
    <s v="neutral"/>
    <n v="35"/>
    <x v="0"/>
    <x v="0"/>
  </r>
  <r>
    <s v="74c85e37-5017-462e-bee2-2769db7a17c1"/>
    <s v="super love"/>
    <d v="2020-12-04T19:52:33"/>
    <s v="photo"/>
    <s v="healthy eating"/>
    <s v="positive"/>
    <n v="75"/>
    <x v="5"/>
    <x v="0"/>
  </r>
  <r>
    <s v="74c85e37-5017-462e-bee2-2769db7a17c1"/>
    <s v="intrigued"/>
    <d v="2020-09-16T02:12:47"/>
    <s v="photo"/>
    <s v="healthy eating"/>
    <s v="positive"/>
    <n v="45"/>
    <x v="7"/>
    <x v="0"/>
  </r>
  <r>
    <s v="74c85e37-5017-462e-bee2-2769db7a17c1"/>
    <s v="love"/>
    <d v="2021-05-11T11:50:04"/>
    <s v="photo"/>
    <s v="healthy eating"/>
    <s v="positive"/>
    <n v="65"/>
    <x v="9"/>
    <x v="1"/>
  </r>
  <r>
    <s v="74c85e37-5017-462e-bee2-2769db7a17c1"/>
    <s v="heart"/>
    <d v="2021-03-24T02:10:35"/>
    <s v="photo"/>
    <s v="healthy eating"/>
    <s v="positive"/>
    <n v="60"/>
    <x v="10"/>
    <x v="1"/>
  </r>
  <r>
    <s v="74c85e37-5017-462e-bee2-2769db7a17c1"/>
    <s v="adore"/>
    <d v="2020-09-29T08:09:38"/>
    <s v="photo"/>
    <s v="healthy eating"/>
    <s v="positive"/>
    <n v="72"/>
    <x v="7"/>
    <x v="0"/>
  </r>
  <r>
    <s v="74c85e37-5017-462e-bee2-2769db7a17c1"/>
    <s v="love"/>
    <d v="2021-01-26T11:05:41"/>
    <s v="photo"/>
    <s v="healthy eating"/>
    <s v="positive"/>
    <n v="65"/>
    <x v="3"/>
    <x v="1"/>
  </r>
  <r>
    <s v="74c85e37-5017-462e-bee2-2769db7a17c1"/>
    <s v="scared"/>
    <d v="2020-12-06T04:37:36"/>
    <s v="photo"/>
    <s v="healthy eating"/>
    <s v="negative"/>
    <n v="15"/>
    <x v="5"/>
    <x v="0"/>
  </r>
  <r>
    <s v="74c85e37-5017-462e-bee2-2769db7a17c1"/>
    <s v="peeking"/>
    <d v="2021-01-11T04:09:44"/>
    <s v="photo"/>
    <s v="healthy eating"/>
    <s v="neutral"/>
    <n v="35"/>
    <x v="3"/>
    <x v="1"/>
  </r>
  <r>
    <s v="74c85e37-5017-462e-bee2-2769db7a17c1"/>
    <s v="peeking"/>
    <d v="2020-06-30T18:14:23"/>
    <s v="photo"/>
    <s v="healthy eating"/>
    <s v="neutral"/>
    <n v="35"/>
    <x v="1"/>
    <x v="0"/>
  </r>
  <r>
    <s v="74c85e37-5017-462e-bee2-2769db7a17c1"/>
    <s v="intrigued"/>
    <d v="2021-02-24T10:21:46"/>
    <s v="photo"/>
    <s v="healthy eating"/>
    <s v="positive"/>
    <n v="45"/>
    <x v="8"/>
    <x v="1"/>
  </r>
  <r>
    <s v="74c85e37-5017-462e-bee2-2769db7a17c1"/>
    <s v="intrigued"/>
    <d v="2021-04-28T13:20:22"/>
    <s v="photo"/>
    <s v="healthy eating"/>
    <s v="positive"/>
    <n v="45"/>
    <x v="2"/>
    <x v="1"/>
  </r>
  <r>
    <s v="74c85e37-5017-462e-bee2-2769db7a17c1"/>
    <s v="want"/>
    <d v="2021-04-26T13:36:05"/>
    <s v="photo"/>
    <s v="healthy eating"/>
    <s v="positive"/>
    <n v="70"/>
    <x v="2"/>
    <x v="1"/>
  </r>
  <r>
    <s v="74c85e37-5017-462e-bee2-2769db7a17c1"/>
    <s v="cherish"/>
    <d v="2020-07-24T12:54:40"/>
    <s v="photo"/>
    <s v="healthy eating"/>
    <s v="positive"/>
    <n v="70"/>
    <x v="11"/>
    <x v="0"/>
  </r>
  <r>
    <s v="74c85e37-5017-462e-bee2-2769db7a17c1"/>
    <s v="worried"/>
    <d v="2021-05-26T16:44:53"/>
    <s v="photo"/>
    <s v="healthy eating"/>
    <s v="negative"/>
    <n v="12"/>
    <x v="9"/>
    <x v="1"/>
  </r>
  <r>
    <s v="b400ea0c-43f0-4307-a3b2-78e5784d69be"/>
    <s v="heart"/>
    <d v="2020-08-13T02:54:30"/>
    <s v="audio"/>
    <s v="fitness"/>
    <s v="positive"/>
    <n v="60"/>
    <x v="4"/>
    <x v="0"/>
  </r>
  <r>
    <s v="b400ea0c-43f0-4307-a3b2-78e5784d69be"/>
    <s v="indifferent"/>
    <d v="2020-08-31T10:54:26"/>
    <s v="audio"/>
    <s v="fitness"/>
    <s v="neutral"/>
    <n v="20"/>
    <x v="4"/>
    <x v="0"/>
  </r>
  <r>
    <s v="b400ea0c-43f0-4307-a3b2-78e5784d69be"/>
    <s v="super love"/>
    <d v="2020-07-25T13:09:58"/>
    <s v="audio"/>
    <s v="fitness"/>
    <s v="positive"/>
    <n v="75"/>
    <x v="11"/>
    <x v="0"/>
  </r>
  <r>
    <s v="b400ea0c-43f0-4307-a3b2-78e5784d69be"/>
    <s v="intrigued"/>
    <d v="2020-08-09T21:16:24"/>
    <s v="audio"/>
    <s v="fitness"/>
    <s v="positive"/>
    <n v="45"/>
    <x v="4"/>
    <x v="0"/>
  </r>
  <r>
    <s v="b400ea0c-43f0-4307-a3b2-78e5784d69be"/>
    <s v="indifferent"/>
    <d v="2020-09-03T00:33:30"/>
    <s v="audio"/>
    <s v="fitness"/>
    <s v="neutral"/>
    <n v="20"/>
    <x v="7"/>
    <x v="0"/>
  </r>
  <r>
    <s v="b400ea0c-43f0-4307-a3b2-78e5784d69be"/>
    <s v="heart"/>
    <d v="2020-11-14T09:03:52"/>
    <s v="audio"/>
    <s v="fitness"/>
    <s v="positive"/>
    <n v="60"/>
    <x v="0"/>
    <x v="0"/>
  </r>
  <r>
    <s v="b400ea0c-43f0-4307-a3b2-78e5784d69be"/>
    <s v="heart"/>
    <d v="2021-06-10T03:37:22"/>
    <s v="audio"/>
    <s v="fitness"/>
    <s v="positive"/>
    <n v="60"/>
    <x v="1"/>
    <x v="1"/>
  </r>
  <r>
    <s v="79f1b9b4-b21b-4abd-802a-811540cbc845"/>
    <s v="super love"/>
    <d v="2021-02-05T05:32:34"/>
    <s v="audio"/>
    <s v="travel"/>
    <s v="positive"/>
    <n v="75"/>
    <x v="8"/>
    <x v="1"/>
  </r>
  <r>
    <s v="79f1b9b4-b21b-4abd-802a-811540cbc845"/>
    <s v="want"/>
    <d v="2020-09-29T10:59:57"/>
    <s v="audio"/>
    <s v="travel"/>
    <s v="positive"/>
    <n v="70"/>
    <x v="7"/>
    <x v="0"/>
  </r>
  <r>
    <s v="79f1b9b4-b21b-4abd-802a-811540cbc845"/>
    <s v="intrigued"/>
    <d v="2020-12-06T14:38:36"/>
    <s v="audio"/>
    <s v="travel"/>
    <s v="positive"/>
    <n v="45"/>
    <x v="5"/>
    <x v="0"/>
  </r>
  <r>
    <s v="79f1b9b4-b21b-4abd-802a-811540cbc845"/>
    <s v="super love"/>
    <d v="2020-06-29T14:52:43"/>
    <s v="audio"/>
    <s v="travel"/>
    <s v="positive"/>
    <n v="75"/>
    <x v="1"/>
    <x v="0"/>
  </r>
  <r>
    <s v="79f1b9b4-b21b-4abd-802a-811540cbc845"/>
    <s v="disgust"/>
    <d v="2021-02-12T10:54:33"/>
    <s v="audio"/>
    <s v="travel"/>
    <s v="negative"/>
    <n v="0"/>
    <x v="8"/>
    <x v="1"/>
  </r>
  <r>
    <s v="af373863-f9df-4330-b423-d2b802b30d6e"/>
    <s v="cherish"/>
    <d v="2021-02-09T05:37:15"/>
    <s v="video"/>
    <s v="food"/>
    <s v="positive"/>
    <n v="70"/>
    <x v="8"/>
    <x v="1"/>
  </r>
  <r>
    <s v="af373863-f9df-4330-b423-d2b802b30d6e"/>
    <s v="dislike"/>
    <d v="2020-12-22T12:07:47"/>
    <s v="video"/>
    <s v="food"/>
    <s v="negative"/>
    <n v="10"/>
    <x v="5"/>
    <x v="0"/>
  </r>
  <r>
    <s v="af373863-f9df-4330-b423-d2b802b30d6e"/>
    <s v="want"/>
    <d v="2021-05-31T14:34:01"/>
    <s v="video"/>
    <s v="food"/>
    <s v="positive"/>
    <n v="70"/>
    <x v="9"/>
    <x v="1"/>
  </r>
  <r>
    <s v="af373863-f9df-4330-b423-d2b802b30d6e"/>
    <s v="disgust"/>
    <d v="2021-04-10T11:47:56"/>
    <s v="video"/>
    <s v="food"/>
    <s v="negative"/>
    <n v="0"/>
    <x v="2"/>
    <x v="1"/>
  </r>
  <r>
    <s v="af373863-f9df-4330-b423-d2b802b30d6e"/>
    <s v="peeking"/>
    <d v="2020-12-25T12:21:38"/>
    <s v="video"/>
    <s v="food"/>
    <s v="neutral"/>
    <n v="35"/>
    <x v="5"/>
    <x v="0"/>
  </r>
  <r>
    <s v="af373863-f9df-4330-b423-d2b802b30d6e"/>
    <s v="want"/>
    <d v="2021-02-24T04:47:24"/>
    <s v="video"/>
    <s v="food"/>
    <s v="positive"/>
    <n v="70"/>
    <x v="8"/>
    <x v="1"/>
  </r>
  <r>
    <s v="af373863-f9df-4330-b423-d2b802b30d6e"/>
    <s v="adore"/>
    <d v="2021-04-10T10:31:31"/>
    <s v="video"/>
    <s v="food"/>
    <s v="positive"/>
    <n v="72"/>
    <x v="2"/>
    <x v="1"/>
  </r>
  <r>
    <s v="af373863-f9df-4330-b423-d2b802b30d6e"/>
    <s v="heart"/>
    <d v="2021-06-12T05:52:45"/>
    <s v="video"/>
    <s v="food"/>
    <s v="positive"/>
    <n v="60"/>
    <x v="1"/>
    <x v="1"/>
  </r>
  <r>
    <s v="af373863-f9df-4330-b423-d2b802b30d6e"/>
    <s v="dislike"/>
    <d v="2020-09-27T17:58:45"/>
    <s v="video"/>
    <s v="food"/>
    <s v="negative"/>
    <n v="10"/>
    <x v="7"/>
    <x v="0"/>
  </r>
  <r>
    <s v="af373863-f9df-4330-b423-d2b802b30d6e"/>
    <s v="disgust"/>
    <d v="2021-02-23T18:16:15"/>
    <s v="video"/>
    <s v="food"/>
    <s v="negative"/>
    <n v="0"/>
    <x v="8"/>
    <x v="1"/>
  </r>
  <r>
    <s v="af373863-f9df-4330-b423-d2b802b30d6e"/>
    <s v="intrigued"/>
    <d v="2020-06-20T19:32:13"/>
    <s v="video"/>
    <s v="food"/>
    <s v="positive"/>
    <n v="45"/>
    <x v="1"/>
    <x v="0"/>
  </r>
  <r>
    <s v="af373863-f9df-4330-b423-d2b802b30d6e"/>
    <s v="adore"/>
    <d v="2021-05-29T21:35:16"/>
    <s v="video"/>
    <s v="food"/>
    <s v="positive"/>
    <n v="72"/>
    <x v="9"/>
    <x v="1"/>
  </r>
  <r>
    <s v="af373863-f9df-4330-b423-d2b802b30d6e"/>
    <s v="hate"/>
    <d v="2020-07-17T15:11:34"/>
    <s v="video"/>
    <s v="food"/>
    <s v="negative"/>
    <n v="5"/>
    <x v="11"/>
    <x v="0"/>
  </r>
  <r>
    <s v="af373863-f9df-4330-b423-d2b802b30d6e"/>
    <s v="dislike"/>
    <d v="2020-09-28T00:17:00"/>
    <s v="video"/>
    <s v="food"/>
    <s v="negative"/>
    <n v="10"/>
    <x v="7"/>
    <x v="0"/>
  </r>
  <r>
    <s v="af373863-f9df-4330-b423-d2b802b30d6e"/>
    <s v="super love"/>
    <d v="2020-12-13T00:19:18"/>
    <s v="video"/>
    <s v="food"/>
    <s v="positive"/>
    <n v="75"/>
    <x v="5"/>
    <x v="0"/>
  </r>
  <r>
    <s v="af373863-f9df-4330-b423-d2b802b30d6e"/>
    <s v="cherish"/>
    <d v="2021-04-23T04:55:06"/>
    <s v="video"/>
    <s v="food"/>
    <s v="positive"/>
    <n v="70"/>
    <x v="2"/>
    <x v="1"/>
  </r>
  <r>
    <s v="af373863-f9df-4330-b423-d2b802b30d6e"/>
    <s v="hate"/>
    <d v="2021-04-29T13:54:50"/>
    <s v="video"/>
    <s v="food"/>
    <s v="negative"/>
    <n v="5"/>
    <x v="2"/>
    <x v="1"/>
  </r>
  <r>
    <s v="af373863-f9df-4330-b423-d2b802b30d6e"/>
    <s v="heart"/>
    <d v="2020-06-20T12:32:23"/>
    <s v="video"/>
    <s v="food"/>
    <s v="positive"/>
    <n v="60"/>
    <x v="1"/>
    <x v="0"/>
  </r>
  <r>
    <s v="af373863-f9df-4330-b423-d2b802b30d6e"/>
    <s v="scared"/>
    <d v="2020-08-19T14:28:45"/>
    <s v="video"/>
    <s v="food"/>
    <s v="negative"/>
    <n v="15"/>
    <x v="4"/>
    <x v="0"/>
  </r>
  <r>
    <s v="af373863-f9df-4330-b423-d2b802b30d6e"/>
    <s v="heart"/>
    <d v="2021-02-03T00:56:09"/>
    <s v="video"/>
    <s v="food"/>
    <s v="positive"/>
    <n v="60"/>
    <x v="8"/>
    <x v="1"/>
  </r>
  <r>
    <s v="af373863-f9df-4330-b423-d2b802b30d6e"/>
    <s v="worried"/>
    <d v="2020-11-11T10:24:26"/>
    <s v="video"/>
    <s v="food"/>
    <s v="negative"/>
    <n v="12"/>
    <x v="0"/>
    <x v="0"/>
  </r>
  <r>
    <s v="af373863-f9df-4330-b423-d2b802b30d6e"/>
    <s v="cherish"/>
    <d v="2021-05-23T08:54:07"/>
    <s v="video"/>
    <s v="food"/>
    <s v="positive"/>
    <n v="70"/>
    <x v="9"/>
    <x v="1"/>
  </r>
  <r>
    <s v="af373863-f9df-4330-b423-d2b802b30d6e"/>
    <s v="interested"/>
    <d v="2021-04-23T15:24:57"/>
    <s v="video"/>
    <s v="food"/>
    <s v="positive"/>
    <n v="30"/>
    <x v="2"/>
    <x v="1"/>
  </r>
  <r>
    <s v="af373863-f9df-4330-b423-d2b802b30d6e"/>
    <s v="indifferent"/>
    <d v="2021-04-07T03:01:00"/>
    <s v="video"/>
    <s v="food"/>
    <s v="neutral"/>
    <n v="20"/>
    <x v="2"/>
    <x v="1"/>
  </r>
  <r>
    <s v="af373863-f9df-4330-b423-d2b802b30d6e"/>
    <s v="disgust"/>
    <d v="2020-12-15T01:53:12"/>
    <s v="video"/>
    <s v="food"/>
    <s v="negative"/>
    <n v="0"/>
    <x v="5"/>
    <x v="0"/>
  </r>
  <r>
    <s v="af373863-f9df-4330-b423-d2b802b30d6e"/>
    <s v="scared"/>
    <d v="2021-06-10T04:34:55"/>
    <s v="video"/>
    <s v="food"/>
    <s v="negative"/>
    <n v="15"/>
    <x v="1"/>
    <x v="1"/>
  </r>
  <r>
    <s v="af373863-f9df-4330-b423-d2b802b30d6e"/>
    <s v="dislike"/>
    <d v="2021-04-25T11:21:22"/>
    <s v="video"/>
    <s v="food"/>
    <s v="negative"/>
    <n v="10"/>
    <x v="2"/>
    <x v="1"/>
  </r>
  <r>
    <s v="af373863-f9df-4330-b423-d2b802b30d6e"/>
    <s v="like"/>
    <d v="2021-01-07T09:36:38"/>
    <s v="video"/>
    <s v="food"/>
    <s v="positive"/>
    <n v="50"/>
    <x v="3"/>
    <x v="1"/>
  </r>
  <r>
    <s v="af373863-f9df-4330-b423-d2b802b30d6e"/>
    <s v="heart"/>
    <d v="2021-05-17T14:21:29"/>
    <s v="video"/>
    <s v="food"/>
    <s v="positive"/>
    <n v="60"/>
    <x v="9"/>
    <x v="1"/>
  </r>
  <r>
    <s v="af373863-f9df-4330-b423-d2b802b30d6e"/>
    <s v="indifferent"/>
    <d v="2021-02-10T16:07:08"/>
    <s v="video"/>
    <s v="food"/>
    <s v="neutral"/>
    <n v="20"/>
    <x v="8"/>
    <x v="1"/>
  </r>
  <r>
    <s v="af373863-f9df-4330-b423-d2b802b30d6e"/>
    <s v="dislike"/>
    <d v="2020-12-17T10:36:24"/>
    <s v="video"/>
    <s v="food"/>
    <s v="negative"/>
    <n v="10"/>
    <x v="5"/>
    <x v="0"/>
  </r>
  <r>
    <s v="af373863-f9df-4330-b423-d2b802b30d6e"/>
    <s v="indifferent"/>
    <d v="2021-01-01T23:29:38"/>
    <s v="video"/>
    <s v="food"/>
    <s v="neutral"/>
    <n v="20"/>
    <x v="3"/>
    <x v="1"/>
  </r>
  <r>
    <s v="af373863-f9df-4330-b423-d2b802b30d6e"/>
    <s v="want"/>
    <d v="2020-07-23T05:30:56"/>
    <s v="video"/>
    <s v="food"/>
    <s v="positive"/>
    <n v="70"/>
    <x v="11"/>
    <x v="0"/>
  </r>
  <r>
    <s v="6380e982-07ac-4d21-bd23-cec0bcfa1ff9"/>
    <s v="super love"/>
    <d v="2021-01-08T02:20:04"/>
    <s v="photo"/>
    <s v="soccer"/>
    <s v="positive"/>
    <n v="75"/>
    <x v="3"/>
    <x v="1"/>
  </r>
  <r>
    <s v="6380e982-07ac-4d21-bd23-cec0bcfa1ff9"/>
    <s v="scared"/>
    <d v="2021-02-18T16:39:31"/>
    <s v="photo"/>
    <s v="soccer"/>
    <s v="negative"/>
    <n v="15"/>
    <x v="8"/>
    <x v="1"/>
  </r>
  <r>
    <s v="6380e982-07ac-4d21-bd23-cec0bcfa1ff9"/>
    <s v="cherish"/>
    <d v="2021-04-15T12:28:22"/>
    <s v="photo"/>
    <s v="soccer"/>
    <s v="positive"/>
    <n v="70"/>
    <x v="2"/>
    <x v="1"/>
  </r>
  <r>
    <s v="6380e982-07ac-4d21-bd23-cec0bcfa1ff9"/>
    <s v="intrigued"/>
    <d v="2021-02-07T22:19:57"/>
    <s v="photo"/>
    <s v="soccer"/>
    <s v="positive"/>
    <n v="45"/>
    <x v="8"/>
    <x v="1"/>
  </r>
  <r>
    <s v="6380e982-07ac-4d21-bd23-cec0bcfa1ff9"/>
    <s v="scared"/>
    <d v="2021-02-01T15:58:44"/>
    <s v="photo"/>
    <s v="soccer"/>
    <s v="negative"/>
    <n v="15"/>
    <x v="8"/>
    <x v="1"/>
  </r>
  <r>
    <s v="6380e982-07ac-4d21-bd23-cec0bcfa1ff9"/>
    <s v="heart"/>
    <d v="2020-08-05T01:35:17"/>
    <s v="photo"/>
    <s v="soccer"/>
    <s v="positive"/>
    <n v="60"/>
    <x v="4"/>
    <x v="0"/>
  </r>
  <r>
    <s v="6380e982-07ac-4d21-bd23-cec0bcfa1ff9"/>
    <s v="scared"/>
    <d v="2020-12-13T05:49:47"/>
    <s v="photo"/>
    <s v="soccer"/>
    <s v="negative"/>
    <n v="15"/>
    <x v="5"/>
    <x v="0"/>
  </r>
  <r>
    <s v="6380e982-07ac-4d21-bd23-cec0bcfa1ff9"/>
    <s v="want"/>
    <d v="2021-01-13T08:51:02"/>
    <s v="photo"/>
    <s v="soccer"/>
    <s v="positive"/>
    <n v="70"/>
    <x v="3"/>
    <x v="1"/>
  </r>
  <r>
    <s v="6380e982-07ac-4d21-bd23-cec0bcfa1ff9"/>
    <s v="peeking"/>
    <d v="2021-05-19T09:39:47"/>
    <s v="photo"/>
    <s v="soccer"/>
    <s v="neutral"/>
    <n v="35"/>
    <x v="9"/>
    <x v="1"/>
  </r>
  <r>
    <s v="6380e982-07ac-4d21-bd23-cec0bcfa1ff9"/>
    <s v="love"/>
    <d v="2021-05-17T07:48:56"/>
    <s v="photo"/>
    <s v="soccer"/>
    <s v="positive"/>
    <n v="65"/>
    <x v="9"/>
    <x v="1"/>
  </r>
  <r>
    <s v="6380e982-07ac-4d21-bd23-cec0bcfa1ff9"/>
    <s v="scared"/>
    <d v="2021-06-09T12:49:55"/>
    <s v="photo"/>
    <s v="soccer"/>
    <s v="negative"/>
    <n v="15"/>
    <x v="1"/>
    <x v="1"/>
  </r>
  <r>
    <s v="6380e982-07ac-4d21-bd23-cec0bcfa1ff9"/>
    <s v="scared"/>
    <d v="2021-01-21T14:31:57"/>
    <s v="photo"/>
    <s v="soccer"/>
    <s v="negative"/>
    <n v="15"/>
    <x v="3"/>
    <x v="1"/>
  </r>
  <r>
    <s v="6380e982-07ac-4d21-bd23-cec0bcfa1ff9"/>
    <s v="indifferent"/>
    <d v="2020-09-27T10:42:30"/>
    <s v="photo"/>
    <s v="soccer"/>
    <s v="neutral"/>
    <n v="20"/>
    <x v="7"/>
    <x v="0"/>
  </r>
  <r>
    <s v="6380e982-07ac-4d21-bd23-cec0bcfa1ff9"/>
    <s v="scared"/>
    <d v="2021-02-12T00:18:55"/>
    <s v="photo"/>
    <s v="soccer"/>
    <s v="negative"/>
    <n v="15"/>
    <x v="8"/>
    <x v="1"/>
  </r>
  <r>
    <s v="6380e982-07ac-4d21-bd23-cec0bcfa1ff9"/>
    <s v="dislike"/>
    <d v="2021-03-16T19:20:09"/>
    <s v="photo"/>
    <s v="soccer"/>
    <s v="negative"/>
    <n v="10"/>
    <x v="10"/>
    <x v="1"/>
  </r>
  <r>
    <s v="6380e982-07ac-4d21-bd23-cec0bcfa1ff9"/>
    <s v="adore"/>
    <d v="2020-08-20T07:18:46"/>
    <s v="photo"/>
    <s v="soccer"/>
    <s v="positive"/>
    <n v="72"/>
    <x v="4"/>
    <x v="0"/>
  </r>
  <r>
    <s v="b13bec8c-4469-4cc8-8650-7057eb95d3ee"/>
    <s v="hate"/>
    <d v="2020-07-21T05:09:08"/>
    <s v="GIF"/>
    <s v="travel"/>
    <s v="negative"/>
    <n v="5"/>
    <x v="11"/>
    <x v="0"/>
  </r>
  <r>
    <s v="b13bec8c-4469-4cc8-8650-7057eb95d3ee"/>
    <s v="worried"/>
    <d v="2021-06-13T10:50:23"/>
    <s v="GIF"/>
    <s v="travel"/>
    <s v="negative"/>
    <n v="12"/>
    <x v="1"/>
    <x v="1"/>
  </r>
  <r>
    <s v="b13bec8c-4469-4cc8-8650-7057eb95d3ee"/>
    <s v="disgust"/>
    <d v="2020-11-03T18:14:11"/>
    <s v="GIF"/>
    <s v="travel"/>
    <s v="negative"/>
    <n v="0"/>
    <x v="0"/>
    <x v="0"/>
  </r>
  <r>
    <s v="b13bec8c-4469-4cc8-8650-7057eb95d3ee"/>
    <s v="peeking"/>
    <d v="2021-03-04T16:55:41"/>
    <s v="GIF"/>
    <s v="travel"/>
    <s v="neutral"/>
    <n v="35"/>
    <x v="10"/>
    <x v="1"/>
  </r>
  <r>
    <s v="b13bec8c-4469-4cc8-8650-7057eb95d3ee"/>
    <s v="scared"/>
    <d v="2020-10-04T13:13:13"/>
    <s v="GIF"/>
    <s v="travel"/>
    <s v="negative"/>
    <n v="15"/>
    <x v="6"/>
    <x v="0"/>
  </r>
  <r>
    <s v="b13bec8c-4469-4cc8-8650-7057eb95d3ee"/>
    <s v="like"/>
    <d v="2021-05-23T11:08:50"/>
    <s v="GIF"/>
    <s v="travel"/>
    <s v="positive"/>
    <n v="50"/>
    <x v="9"/>
    <x v="1"/>
  </r>
  <r>
    <s v="b13bec8c-4469-4cc8-8650-7057eb95d3ee"/>
    <s v="super love"/>
    <d v="2020-09-02T19:30:08"/>
    <s v="GIF"/>
    <s v="travel"/>
    <s v="positive"/>
    <n v="75"/>
    <x v="7"/>
    <x v="0"/>
  </r>
  <r>
    <s v="b13bec8c-4469-4cc8-8650-7057eb95d3ee"/>
    <s v="interested"/>
    <d v="2021-05-09T13:48:31"/>
    <s v="GIF"/>
    <s v="travel"/>
    <s v="positive"/>
    <n v="30"/>
    <x v="9"/>
    <x v="1"/>
  </r>
  <r>
    <s v="b13bec8c-4469-4cc8-8650-7057eb95d3ee"/>
    <s v="cherish"/>
    <d v="2021-02-14T17:31:14"/>
    <s v="GIF"/>
    <s v="travel"/>
    <s v="positive"/>
    <n v="70"/>
    <x v="8"/>
    <x v="1"/>
  </r>
  <r>
    <s v="b13bec8c-4469-4cc8-8650-7057eb95d3ee"/>
    <s v="indifferent"/>
    <d v="2021-01-04T22:02:08"/>
    <s v="GIF"/>
    <s v="travel"/>
    <s v="neutral"/>
    <n v="20"/>
    <x v="3"/>
    <x v="1"/>
  </r>
  <r>
    <s v="b13bec8c-4469-4cc8-8650-7057eb95d3ee"/>
    <s v="dislike"/>
    <d v="2021-03-04T09:22:53"/>
    <s v="GIF"/>
    <s v="travel"/>
    <s v="negative"/>
    <n v="10"/>
    <x v="10"/>
    <x v="1"/>
  </r>
  <r>
    <s v="b13bec8c-4469-4cc8-8650-7057eb95d3ee"/>
    <s v="interested"/>
    <d v="2020-06-21T22:01:19"/>
    <s v="GIF"/>
    <s v="travel"/>
    <s v="positive"/>
    <n v="30"/>
    <x v="1"/>
    <x v="0"/>
  </r>
  <r>
    <s v="b13bec8c-4469-4cc8-8650-7057eb95d3ee"/>
    <s v="adore"/>
    <d v="2020-09-19T10:25:00"/>
    <s v="GIF"/>
    <s v="travel"/>
    <s v="positive"/>
    <n v="72"/>
    <x v="7"/>
    <x v="0"/>
  </r>
  <r>
    <s v="b13bec8c-4469-4cc8-8650-7057eb95d3ee"/>
    <s v="interested"/>
    <d v="2021-02-07T16:49:48"/>
    <s v="GIF"/>
    <s v="travel"/>
    <s v="positive"/>
    <n v="30"/>
    <x v="8"/>
    <x v="1"/>
  </r>
  <r>
    <s v="b13bec8c-4469-4cc8-8650-7057eb95d3ee"/>
    <s v="adore"/>
    <d v="2020-09-05T02:44:28"/>
    <s v="GIF"/>
    <s v="travel"/>
    <s v="positive"/>
    <n v="72"/>
    <x v="7"/>
    <x v="0"/>
  </r>
  <r>
    <s v="b13bec8c-4469-4cc8-8650-7057eb95d3ee"/>
    <s v="scared"/>
    <d v="2020-08-12T16:29:05"/>
    <s v="GIF"/>
    <s v="travel"/>
    <s v="negative"/>
    <n v="15"/>
    <x v="4"/>
    <x v="0"/>
  </r>
  <r>
    <s v="b13bec8c-4469-4cc8-8650-7057eb95d3ee"/>
    <s v="want"/>
    <d v="2020-09-23T18:27:33"/>
    <s v="GIF"/>
    <s v="travel"/>
    <s v="positive"/>
    <n v="70"/>
    <x v="7"/>
    <x v="0"/>
  </r>
  <r>
    <s v="b13bec8c-4469-4cc8-8650-7057eb95d3ee"/>
    <s v="scared"/>
    <d v="2020-10-10T07:15:23"/>
    <s v="GIF"/>
    <s v="travel"/>
    <s v="negative"/>
    <n v="15"/>
    <x v="6"/>
    <x v="0"/>
  </r>
  <r>
    <s v="b13bec8c-4469-4cc8-8650-7057eb95d3ee"/>
    <s v="intrigued"/>
    <d v="2020-11-27T05:51:46"/>
    <s v="GIF"/>
    <s v="travel"/>
    <s v="positive"/>
    <n v="45"/>
    <x v="0"/>
    <x v="0"/>
  </r>
  <r>
    <s v="b13bec8c-4469-4cc8-8650-7057eb95d3ee"/>
    <s v="dislike"/>
    <d v="2020-09-10T21:09:21"/>
    <s v="GIF"/>
    <s v="travel"/>
    <s v="negative"/>
    <n v="10"/>
    <x v="7"/>
    <x v="0"/>
  </r>
  <r>
    <s v="b13bec8c-4469-4cc8-8650-7057eb95d3ee"/>
    <s v="peeking"/>
    <d v="2021-03-10T19:35:36"/>
    <s v="GIF"/>
    <s v="travel"/>
    <s v="neutral"/>
    <n v="35"/>
    <x v="10"/>
    <x v="1"/>
  </r>
  <r>
    <s v="b13bec8c-4469-4cc8-8650-7057eb95d3ee"/>
    <s v="like"/>
    <d v="2020-11-28T09:30:40"/>
    <s v="GIF"/>
    <s v="travel"/>
    <s v="positive"/>
    <n v="50"/>
    <x v="0"/>
    <x v="0"/>
  </r>
  <r>
    <s v="b13bec8c-4469-4cc8-8650-7057eb95d3ee"/>
    <s v="peeking"/>
    <d v="2021-03-26T16:49:08"/>
    <s v="GIF"/>
    <s v="travel"/>
    <s v="neutral"/>
    <n v="35"/>
    <x v="10"/>
    <x v="1"/>
  </r>
  <r>
    <s v="b13bec8c-4469-4cc8-8650-7057eb95d3ee"/>
    <s v="want"/>
    <d v="2021-04-01T21:16:18"/>
    <s v="GIF"/>
    <s v="travel"/>
    <s v="positive"/>
    <n v="70"/>
    <x v="2"/>
    <x v="1"/>
  </r>
  <r>
    <s v="b13bec8c-4469-4cc8-8650-7057eb95d3ee"/>
    <s v="hate"/>
    <d v="2021-02-25T19:52:15"/>
    <s v="GIF"/>
    <s v="travel"/>
    <s v="negative"/>
    <n v="5"/>
    <x v="8"/>
    <x v="1"/>
  </r>
  <r>
    <s v="b13bec8c-4469-4cc8-8650-7057eb95d3ee"/>
    <s v="adore"/>
    <d v="2021-05-24T05:41:14"/>
    <s v="GIF"/>
    <s v="travel"/>
    <s v="positive"/>
    <n v="72"/>
    <x v="9"/>
    <x v="1"/>
  </r>
  <r>
    <s v="b13bec8c-4469-4cc8-8650-7057eb95d3ee"/>
    <s v="hate"/>
    <d v="2020-12-25T22:31:22"/>
    <s v="GIF"/>
    <s v="travel"/>
    <s v="negative"/>
    <n v="5"/>
    <x v="5"/>
    <x v="0"/>
  </r>
  <r>
    <s v="b13bec8c-4469-4cc8-8650-7057eb95d3ee"/>
    <s v="hate"/>
    <d v="2021-02-16T13:46:34"/>
    <s v="GIF"/>
    <s v="travel"/>
    <s v="negative"/>
    <n v="5"/>
    <x v="8"/>
    <x v="1"/>
  </r>
  <r>
    <s v="b13bec8c-4469-4cc8-8650-7057eb95d3ee"/>
    <s v="heart"/>
    <d v="2021-04-09T01:39:41"/>
    <s v="GIF"/>
    <s v="travel"/>
    <s v="positive"/>
    <n v="60"/>
    <x v="2"/>
    <x v="1"/>
  </r>
  <r>
    <s v="b13bec8c-4469-4cc8-8650-7057eb95d3ee"/>
    <s v="disgust"/>
    <d v="2021-03-19T08:56:37"/>
    <s v="GIF"/>
    <s v="travel"/>
    <s v="negative"/>
    <n v="0"/>
    <x v="10"/>
    <x v="1"/>
  </r>
  <r>
    <s v="b13bec8c-4469-4cc8-8650-7057eb95d3ee"/>
    <s v="hate"/>
    <d v="2021-05-06T16:00:26"/>
    <s v="GIF"/>
    <s v="travel"/>
    <s v="negative"/>
    <n v="5"/>
    <x v="9"/>
    <x v="1"/>
  </r>
  <r>
    <s v="b13bec8c-4469-4cc8-8650-7057eb95d3ee"/>
    <s v="adore"/>
    <d v="2020-10-07T13:14:37"/>
    <s v="GIF"/>
    <s v="travel"/>
    <s v="positive"/>
    <n v="72"/>
    <x v="6"/>
    <x v="0"/>
  </r>
  <r>
    <s v="b13bec8c-4469-4cc8-8650-7057eb95d3ee"/>
    <s v="intrigued"/>
    <d v="2021-01-11T04:27:21"/>
    <s v="GIF"/>
    <s v="travel"/>
    <s v="positive"/>
    <n v="45"/>
    <x v="3"/>
    <x v="1"/>
  </r>
  <r>
    <s v="b13bec8c-4469-4cc8-8650-7057eb95d3ee"/>
    <s v="want"/>
    <d v="2020-08-19T20:24:34"/>
    <s v="GIF"/>
    <s v="travel"/>
    <s v="positive"/>
    <n v="70"/>
    <x v="4"/>
    <x v="0"/>
  </r>
  <r>
    <s v="b13bec8c-4469-4cc8-8650-7057eb95d3ee"/>
    <s v="interested"/>
    <d v="2021-02-05T19:58:26"/>
    <s v="GIF"/>
    <s v="travel"/>
    <s v="positive"/>
    <n v="30"/>
    <x v="8"/>
    <x v="1"/>
  </r>
  <r>
    <s v="b13bec8c-4469-4cc8-8650-7057eb95d3ee"/>
    <s v="peeking"/>
    <d v="2020-09-08T21:58:01"/>
    <s v="GIF"/>
    <s v="travel"/>
    <s v="neutral"/>
    <n v="35"/>
    <x v="7"/>
    <x v="0"/>
  </r>
  <r>
    <s v="43450a12-1e4c-4a17-a846-9d8768984051"/>
    <s v="peeking"/>
    <d v="2020-08-25T18:25:26"/>
    <s v="video"/>
    <s v="Animals"/>
    <s v="neutral"/>
    <n v="35"/>
    <x v="4"/>
    <x v="0"/>
  </r>
  <r>
    <s v="43450a12-1e4c-4a17-a846-9d8768984051"/>
    <s v="intrigued"/>
    <d v="2020-10-07T18:48:01"/>
    <s v="video"/>
    <s v="Animals"/>
    <s v="positive"/>
    <n v="45"/>
    <x v="6"/>
    <x v="0"/>
  </r>
  <r>
    <s v="43450a12-1e4c-4a17-a846-9d8768984051"/>
    <s v="hate"/>
    <d v="2020-09-06T03:41:24"/>
    <s v="video"/>
    <s v="Animals"/>
    <s v="negative"/>
    <n v="5"/>
    <x v="7"/>
    <x v="0"/>
  </r>
  <r>
    <s v="43450a12-1e4c-4a17-a846-9d8768984051"/>
    <s v="worried"/>
    <d v="2020-09-19T05:20:01"/>
    <s v="video"/>
    <s v="Animals"/>
    <s v="negative"/>
    <n v="12"/>
    <x v="7"/>
    <x v="0"/>
  </r>
  <r>
    <s v="43450a12-1e4c-4a17-a846-9d8768984051"/>
    <s v="scared"/>
    <d v="2020-08-11T17:10:57"/>
    <s v="video"/>
    <s v="Animals"/>
    <s v="negative"/>
    <n v="15"/>
    <x v="4"/>
    <x v="0"/>
  </r>
  <r>
    <s v="43450a12-1e4c-4a17-a846-9d8768984051"/>
    <s v="intrigued"/>
    <d v="2021-04-01T11:36:18"/>
    <s v="video"/>
    <s v="Animals"/>
    <s v="positive"/>
    <n v="45"/>
    <x v="2"/>
    <x v="1"/>
  </r>
  <r>
    <s v="43450a12-1e4c-4a17-a846-9d8768984051"/>
    <s v="super love"/>
    <d v="2021-05-06T16:20:00"/>
    <s v="video"/>
    <s v="Animals"/>
    <s v="positive"/>
    <n v="75"/>
    <x v="9"/>
    <x v="1"/>
  </r>
  <r>
    <s v="43450a12-1e4c-4a17-a846-9d8768984051"/>
    <s v="cherish"/>
    <d v="2020-07-09T05:46:04"/>
    <s v="video"/>
    <s v="Animals"/>
    <s v="positive"/>
    <n v="70"/>
    <x v="11"/>
    <x v="0"/>
  </r>
  <r>
    <s v="43450a12-1e4c-4a17-a846-9d8768984051"/>
    <s v="peeking"/>
    <d v="2020-09-01T10:12:08"/>
    <s v="video"/>
    <s v="Animals"/>
    <s v="neutral"/>
    <n v="35"/>
    <x v="7"/>
    <x v="0"/>
  </r>
  <r>
    <s v="43450a12-1e4c-4a17-a846-9d8768984051"/>
    <s v="love"/>
    <d v="2021-04-19T16:25:36"/>
    <s v="video"/>
    <s v="Animals"/>
    <s v="positive"/>
    <n v="65"/>
    <x v="2"/>
    <x v="1"/>
  </r>
  <r>
    <s v="43450a12-1e4c-4a17-a846-9d8768984051"/>
    <s v="scared"/>
    <d v="2020-06-25T02:56:10"/>
    <s v="video"/>
    <s v="Animals"/>
    <s v="negative"/>
    <n v="15"/>
    <x v="1"/>
    <x v="0"/>
  </r>
  <r>
    <s v="43450a12-1e4c-4a17-a846-9d8768984051"/>
    <s v="worried"/>
    <d v="2020-08-09T19:46:34"/>
    <s v="video"/>
    <s v="Animals"/>
    <s v="negative"/>
    <n v="12"/>
    <x v="4"/>
    <x v="0"/>
  </r>
  <r>
    <s v="43450a12-1e4c-4a17-a846-9d8768984051"/>
    <s v="intrigued"/>
    <d v="2021-03-22T06:41:48"/>
    <s v="video"/>
    <s v="Animals"/>
    <s v="positive"/>
    <n v="45"/>
    <x v="10"/>
    <x v="1"/>
  </r>
  <r>
    <s v="43450a12-1e4c-4a17-a846-9d8768984051"/>
    <s v="cherish"/>
    <d v="2021-01-17T05:30:23"/>
    <s v="video"/>
    <s v="Animals"/>
    <s v="positive"/>
    <n v="70"/>
    <x v="3"/>
    <x v="1"/>
  </r>
  <r>
    <s v="43450a12-1e4c-4a17-a846-9d8768984051"/>
    <s v="dislike"/>
    <d v="2021-01-13T15:17:44"/>
    <s v="video"/>
    <s v="Animals"/>
    <s v="negative"/>
    <n v="10"/>
    <x v="3"/>
    <x v="1"/>
  </r>
  <r>
    <s v="43450a12-1e4c-4a17-a846-9d8768984051"/>
    <s v="super love"/>
    <d v="2021-03-11T03:27:51"/>
    <s v="video"/>
    <s v="Animals"/>
    <s v="positive"/>
    <n v="75"/>
    <x v="10"/>
    <x v="1"/>
  </r>
  <r>
    <s v="43450a12-1e4c-4a17-a846-9d8768984051"/>
    <s v="heart"/>
    <d v="2020-10-03T16:02:48"/>
    <s v="video"/>
    <s v="Animals"/>
    <s v="positive"/>
    <n v="60"/>
    <x v="6"/>
    <x v="0"/>
  </r>
  <r>
    <s v="43450a12-1e4c-4a17-a846-9d8768984051"/>
    <s v="scared"/>
    <d v="2020-08-05T13:09:17"/>
    <s v="video"/>
    <s v="Animals"/>
    <s v="negative"/>
    <n v="15"/>
    <x v="4"/>
    <x v="0"/>
  </r>
  <r>
    <s v="43450a12-1e4c-4a17-a846-9d8768984051"/>
    <s v="disgust"/>
    <d v="2020-11-15T09:13:14"/>
    <s v="video"/>
    <s v="Animals"/>
    <s v="negative"/>
    <n v="0"/>
    <x v="0"/>
    <x v="0"/>
  </r>
  <r>
    <s v="43450a12-1e4c-4a17-a846-9d8768984051"/>
    <s v="intrigued"/>
    <d v="2021-03-18T10:53:42"/>
    <s v="video"/>
    <s v="Animals"/>
    <s v="positive"/>
    <n v="45"/>
    <x v="10"/>
    <x v="1"/>
  </r>
  <r>
    <s v="43450a12-1e4c-4a17-a846-9d8768984051"/>
    <s v="intrigued"/>
    <d v="2021-06-05T03:50:58"/>
    <s v="video"/>
    <s v="Animals"/>
    <s v="positive"/>
    <n v="45"/>
    <x v="1"/>
    <x v="1"/>
  </r>
  <r>
    <s v="43450a12-1e4c-4a17-a846-9d8768984051"/>
    <s v="dislike"/>
    <d v="2020-08-01T08:47:31"/>
    <s v="video"/>
    <s v="Animals"/>
    <s v="negative"/>
    <n v="10"/>
    <x v="4"/>
    <x v="0"/>
  </r>
  <r>
    <s v="43450a12-1e4c-4a17-a846-9d8768984051"/>
    <s v="hate"/>
    <d v="2020-12-28T01:45:40"/>
    <s v="video"/>
    <s v="Animals"/>
    <s v="negative"/>
    <n v="5"/>
    <x v="5"/>
    <x v="0"/>
  </r>
  <r>
    <s v="7913b30d-19fd-4900-8a68-ce141192b3ec"/>
    <s v="intrigued"/>
    <d v="2021-03-08T19:39:15"/>
    <s v="audio"/>
    <s v="cooking"/>
    <s v="positive"/>
    <n v="45"/>
    <x v="10"/>
    <x v="1"/>
  </r>
  <r>
    <s v="7913b30d-19fd-4900-8a68-ce141192b3ec"/>
    <s v="scared"/>
    <d v="2020-08-11T00:11:29"/>
    <s v="audio"/>
    <s v="cooking"/>
    <s v="negative"/>
    <n v="15"/>
    <x v="4"/>
    <x v="0"/>
  </r>
  <r>
    <s v="7913b30d-19fd-4900-8a68-ce141192b3ec"/>
    <s v="intrigued"/>
    <d v="2021-06-01T11:14:27"/>
    <s v="audio"/>
    <s v="cooking"/>
    <s v="positive"/>
    <n v="45"/>
    <x v="1"/>
    <x v="1"/>
  </r>
  <r>
    <s v="7913b30d-19fd-4900-8a68-ce141192b3ec"/>
    <s v="peeking"/>
    <d v="2020-12-31T22:55:02"/>
    <s v="audio"/>
    <s v="cooking"/>
    <s v="neutral"/>
    <n v="35"/>
    <x v="5"/>
    <x v="0"/>
  </r>
  <r>
    <s v="7913b30d-19fd-4900-8a68-ce141192b3ec"/>
    <s v="like"/>
    <d v="2020-10-12T06:49:03"/>
    <s v="audio"/>
    <s v="cooking"/>
    <s v="positive"/>
    <n v="50"/>
    <x v="6"/>
    <x v="0"/>
  </r>
  <r>
    <s v="7913b30d-19fd-4900-8a68-ce141192b3ec"/>
    <s v="want"/>
    <d v="2020-09-21T03:00:30"/>
    <s v="audio"/>
    <s v="cooking"/>
    <s v="positive"/>
    <n v="70"/>
    <x v="7"/>
    <x v="0"/>
  </r>
  <r>
    <s v="7913b30d-19fd-4900-8a68-ce141192b3ec"/>
    <s v="cherish"/>
    <d v="2020-08-26T15:38:55"/>
    <s v="audio"/>
    <s v="cooking"/>
    <s v="positive"/>
    <n v="70"/>
    <x v="4"/>
    <x v="0"/>
  </r>
  <r>
    <s v="7913b30d-19fd-4900-8a68-ce141192b3ec"/>
    <s v="want"/>
    <d v="2021-03-20T07:33:30"/>
    <s v="audio"/>
    <s v="cooking"/>
    <s v="positive"/>
    <n v="70"/>
    <x v="10"/>
    <x v="1"/>
  </r>
  <r>
    <s v="7913b30d-19fd-4900-8a68-ce141192b3ec"/>
    <s v="hate"/>
    <d v="2020-11-20T11:18:06"/>
    <s v="audio"/>
    <s v="cooking"/>
    <s v="negative"/>
    <n v="5"/>
    <x v="0"/>
    <x v="0"/>
  </r>
  <r>
    <s v="7913b30d-19fd-4900-8a68-ce141192b3ec"/>
    <s v="super love"/>
    <d v="2020-11-16T06:37:53"/>
    <s v="audio"/>
    <s v="cooking"/>
    <s v="positive"/>
    <n v="75"/>
    <x v="0"/>
    <x v="0"/>
  </r>
  <r>
    <s v="7913b30d-19fd-4900-8a68-ce141192b3ec"/>
    <s v="hate"/>
    <d v="2021-06-08T23:22:56"/>
    <s v="audio"/>
    <s v="cooking"/>
    <s v="negative"/>
    <n v="5"/>
    <x v="1"/>
    <x v="1"/>
  </r>
  <r>
    <s v="7913b30d-19fd-4900-8a68-ce141192b3ec"/>
    <s v="like"/>
    <d v="2020-12-29T23:33:22"/>
    <s v="audio"/>
    <s v="cooking"/>
    <s v="positive"/>
    <n v="50"/>
    <x v="5"/>
    <x v="0"/>
  </r>
  <r>
    <s v="7913b30d-19fd-4900-8a68-ce141192b3ec"/>
    <s v="scared"/>
    <d v="2020-11-08T02:58:55"/>
    <s v="audio"/>
    <s v="cooking"/>
    <s v="negative"/>
    <n v="15"/>
    <x v="0"/>
    <x v="0"/>
  </r>
  <r>
    <s v="7913b30d-19fd-4900-8a68-ce141192b3ec"/>
    <s v="adore"/>
    <d v="2020-11-03T19:31:59"/>
    <s v="audio"/>
    <s v="cooking"/>
    <s v="positive"/>
    <n v="72"/>
    <x v="0"/>
    <x v="0"/>
  </r>
  <r>
    <s v="7913b30d-19fd-4900-8a68-ce141192b3ec"/>
    <s v="hate"/>
    <d v="2020-09-11T19:19:13"/>
    <s v="audio"/>
    <s v="cooking"/>
    <s v="negative"/>
    <n v="5"/>
    <x v="7"/>
    <x v="0"/>
  </r>
  <r>
    <s v="7913b30d-19fd-4900-8a68-ce141192b3ec"/>
    <s v="scared"/>
    <d v="2020-12-03T14:48:27"/>
    <s v="audio"/>
    <s v="cooking"/>
    <s v="negative"/>
    <n v="15"/>
    <x v="5"/>
    <x v="0"/>
  </r>
  <r>
    <s v="7913b30d-19fd-4900-8a68-ce141192b3ec"/>
    <s v="like"/>
    <d v="2021-04-14T16:59:34"/>
    <s v="audio"/>
    <s v="cooking"/>
    <s v="positive"/>
    <n v="50"/>
    <x v="2"/>
    <x v="1"/>
  </r>
  <r>
    <s v="7913b30d-19fd-4900-8a68-ce141192b3ec"/>
    <s v="love"/>
    <d v="2020-11-05T19:14:07"/>
    <s v="audio"/>
    <s v="cooking"/>
    <s v="positive"/>
    <n v="65"/>
    <x v="0"/>
    <x v="0"/>
  </r>
  <r>
    <s v="7913b30d-19fd-4900-8a68-ce141192b3ec"/>
    <s v="hate"/>
    <d v="2020-12-22T05:08:28"/>
    <s v="audio"/>
    <s v="cooking"/>
    <s v="negative"/>
    <n v="5"/>
    <x v="5"/>
    <x v="0"/>
  </r>
  <r>
    <s v="7913b30d-19fd-4900-8a68-ce141192b3ec"/>
    <s v="love"/>
    <d v="2020-07-24T10:47:12"/>
    <s v="audio"/>
    <s v="cooking"/>
    <s v="positive"/>
    <n v="65"/>
    <x v="11"/>
    <x v="0"/>
  </r>
  <r>
    <s v="7913b30d-19fd-4900-8a68-ce141192b3ec"/>
    <s v="super love"/>
    <d v="2021-05-26T03:57:13"/>
    <s v="audio"/>
    <s v="cooking"/>
    <s v="positive"/>
    <n v="75"/>
    <x v="9"/>
    <x v="1"/>
  </r>
  <r>
    <s v="7913b30d-19fd-4900-8a68-ce141192b3ec"/>
    <s v="super love"/>
    <d v="2021-01-22T15:50:07"/>
    <s v="audio"/>
    <s v="cooking"/>
    <s v="positive"/>
    <n v="75"/>
    <x v="3"/>
    <x v="1"/>
  </r>
  <r>
    <s v="7913b30d-19fd-4900-8a68-ce141192b3ec"/>
    <s v="super love"/>
    <d v="2020-08-26T22:31:04"/>
    <s v="audio"/>
    <s v="cooking"/>
    <s v="positive"/>
    <n v="75"/>
    <x v="4"/>
    <x v="0"/>
  </r>
  <r>
    <s v="7913b30d-19fd-4900-8a68-ce141192b3ec"/>
    <s v="interested"/>
    <d v="2020-10-20T08:23:55"/>
    <s v="audio"/>
    <s v="cooking"/>
    <s v="positive"/>
    <n v="30"/>
    <x v="6"/>
    <x v="0"/>
  </r>
  <r>
    <s v="7913b30d-19fd-4900-8a68-ce141192b3ec"/>
    <s v="worried"/>
    <d v="2021-04-22T10:08:07"/>
    <s v="audio"/>
    <s v="cooking"/>
    <s v="negative"/>
    <n v="12"/>
    <x v="2"/>
    <x v="1"/>
  </r>
  <r>
    <s v="7913b30d-19fd-4900-8a68-ce141192b3ec"/>
    <s v="interested"/>
    <d v="2021-03-13T08:36:28"/>
    <s v="audio"/>
    <s v="cooking"/>
    <s v="positive"/>
    <n v="30"/>
    <x v="10"/>
    <x v="1"/>
  </r>
  <r>
    <s v="7913b30d-19fd-4900-8a68-ce141192b3ec"/>
    <s v="interested"/>
    <d v="2021-01-07T14:49:14"/>
    <s v="audio"/>
    <s v="cooking"/>
    <s v="positive"/>
    <n v="30"/>
    <x v="3"/>
    <x v="1"/>
  </r>
  <r>
    <s v="7913b30d-19fd-4900-8a68-ce141192b3ec"/>
    <s v="worried"/>
    <d v="2021-01-15T22:01:19"/>
    <s v="audio"/>
    <s v="cooking"/>
    <s v="negative"/>
    <n v="12"/>
    <x v="3"/>
    <x v="1"/>
  </r>
  <r>
    <s v="7913b30d-19fd-4900-8a68-ce141192b3ec"/>
    <s v="worried"/>
    <d v="2020-11-07T12:38:22"/>
    <s v="audio"/>
    <s v="cooking"/>
    <s v="negative"/>
    <n v="12"/>
    <x v="0"/>
    <x v="0"/>
  </r>
  <r>
    <s v="7913b30d-19fd-4900-8a68-ce141192b3ec"/>
    <s v="indifferent"/>
    <d v="2021-04-21T04:50:21"/>
    <s v="audio"/>
    <s v="cooking"/>
    <s v="neutral"/>
    <n v="20"/>
    <x v="2"/>
    <x v="1"/>
  </r>
  <r>
    <s v="7913b30d-19fd-4900-8a68-ce141192b3ec"/>
    <s v="dislike"/>
    <d v="2020-12-31T05:36:51"/>
    <s v="audio"/>
    <s v="cooking"/>
    <s v="negative"/>
    <n v="10"/>
    <x v="5"/>
    <x v="0"/>
  </r>
  <r>
    <s v="7913b30d-19fd-4900-8a68-ce141192b3ec"/>
    <s v="super love"/>
    <d v="2020-12-03T17:51:08"/>
    <s v="audio"/>
    <s v="cooking"/>
    <s v="positive"/>
    <n v="75"/>
    <x v="5"/>
    <x v="0"/>
  </r>
  <r>
    <s v="7913b30d-19fd-4900-8a68-ce141192b3ec"/>
    <s v="dislike"/>
    <d v="2021-05-02T23:27:40"/>
    <s v="audio"/>
    <s v="cooking"/>
    <s v="negative"/>
    <n v="10"/>
    <x v="9"/>
    <x v="1"/>
  </r>
  <r>
    <s v="7913b30d-19fd-4900-8a68-ce141192b3ec"/>
    <s v="peeking"/>
    <d v="2021-03-27T07:40:07"/>
    <s v="audio"/>
    <s v="cooking"/>
    <s v="neutral"/>
    <n v="35"/>
    <x v="10"/>
    <x v="1"/>
  </r>
  <r>
    <s v="7913b30d-19fd-4900-8a68-ce141192b3ec"/>
    <s v="want"/>
    <d v="2020-09-08T14:24:09"/>
    <s v="audio"/>
    <s v="cooking"/>
    <s v="positive"/>
    <n v="70"/>
    <x v="7"/>
    <x v="0"/>
  </r>
  <r>
    <s v="c5e2d733-94b9-4259-85e8-6fb7a95a1887"/>
    <s v="scared"/>
    <d v="2020-08-26T13:16:50"/>
    <s v="audio"/>
    <s v="tennis"/>
    <s v="negative"/>
    <n v="15"/>
    <x v="4"/>
    <x v="0"/>
  </r>
  <r>
    <s v="c5e2d733-94b9-4259-85e8-6fb7a95a1887"/>
    <s v="disgust"/>
    <d v="2021-02-04T00:05:45"/>
    <s v="audio"/>
    <s v="tennis"/>
    <s v="negative"/>
    <n v="0"/>
    <x v="8"/>
    <x v="1"/>
  </r>
  <r>
    <s v="c5e2d733-94b9-4259-85e8-6fb7a95a1887"/>
    <s v="dislike"/>
    <d v="2020-11-30T06:26:29"/>
    <s v="audio"/>
    <s v="tennis"/>
    <s v="negative"/>
    <n v="10"/>
    <x v="0"/>
    <x v="0"/>
  </r>
  <r>
    <s v="c5e2d733-94b9-4259-85e8-6fb7a95a1887"/>
    <s v="indifferent"/>
    <d v="2020-07-05T14:01:24"/>
    <s v="audio"/>
    <s v="tennis"/>
    <s v="neutral"/>
    <n v="20"/>
    <x v="11"/>
    <x v="0"/>
  </r>
  <r>
    <s v="c5e2d733-94b9-4259-85e8-6fb7a95a1887"/>
    <s v="super love"/>
    <d v="2020-07-17T06:19:12"/>
    <s v="audio"/>
    <s v="tennis"/>
    <s v="positive"/>
    <n v="75"/>
    <x v="11"/>
    <x v="0"/>
  </r>
  <r>
    <s v="c5e2d733-94b9-4259-85e8-6fb7a95a1887"/>
    <s v="dislike"/>
    <d v="2021-02-23T05:09:28"/>
    <s v="audio"/>
    <s v="tennis"/>
    <s v="negative"/>
    <n v="10"/>
    <x v="8"/>
    <x v="1"/>
  </r>
  <r>
    <s v="c5e2d733-94b9-4259-85e8-6fb7a95a1887"/>
    <s v="worried"/>
    <d v="2020-08-01T22:13:26"/>
    <s v="audio"/>
    <s v="tennis"/>
    <s v="negative"/>
    <n v="12"/>
    <x v="4"/>
    <x v="0"/>
  </r>
  <r>
    <s v="c5e2d733-94b9-4259-85e8-6fb7a95a1887"/>
    <s v="heart"/>
    <d v="2021-06-01T11:35:22"/>
    <s v="audio"/>
    <s v="tennis"/>
    <s v="positive"/>
    <n v="60"/>
    <x v="1"/>
    <x v="1"/>
  </r>
  <r>
    <s v="c5e2d733-94b9-4259-85e8-6fb7a95a1887"/>
    <s v="disgust"/>
    <d v="2020-10-02T02:46:33"/>
    <s v="audio"/>
    <s v="tennis"/>
    <s v="negative"/>
    <n v="0"/>
    <x v="6"/>
    <x v="0"/>
  </r>
  <r>
    <s v="c5e2d733-94b9-4259-85e8-6fb7a95a1887"/>
    <s v="scared"/>
    <d v="2021-05-30T17:39:16"/>
    <s v="audio"/>
    <s v="tennis"/>
    <s v="negative"/>
    <n v="15"/>
    <x v="9"/>
    <x v="1"/>
  </r>
  <r>
    <s v="c5e2d733-94b9-4259-85e8-6fb7a95a1887"/>
    <s v="want"/>
    <d v="2021-01-23T17:07:08"/>
    <s v="audio"/>
    <s v="tennis"/>
    <s v="positive"/>
    <n v="70"/>
    <x v="3"/>
    <x v="1"/>
  </r>
  <r>
    <s v="c5e2d733-94b9-4259-85e8-6fb7a95a1887"/>
    <s v="scared"/>
    <d v="2020-10-04T19:14:51"/>
    <s v="audio"/>
    <s v="tennis"/>
    <s v="negative"/>
    <n v="15"/>
    <x v="6"/>
    <x v="0"/>
  </r>
  <r>
    <s v="c5e2d733-94b9-4259-85e8-6fb7a95a1887"/>
    <s v="worried"/>
    <d v="2021-02-27T13:50:03"/>
    <s v="audio"/>
    <s v="tennis"/>
    <s v="negative"/>
    <n v="12"/>
    <x v="8"/>
    <x v="1"/>
  </r>
  <r>
    <s v="c5e2d733-94b9-4259-85e8-6fb7a95a1887"/>
    <s v="interested"/>
    <d v="2021-01-09T05:04:37"/>
    <s v="audio"/>
    <s v="tennis"/>
    <s v="positive"/>
    <n v="30"/>
    <x v="3"/>
    <x v="1"/>
  </r>
  <r>
    <s v="c5e2d733-94b9-4259-85e8-6fb7a95a1887"/>
    <s v="super love"/>
    <d v="2021-04-07T12:57:33"/>
    <s v="audio"/>
    <s v="tennis"/>
    <s v="positive"/>
    <n v="75"/>
    <x v="2"/>
    <x v="1"/>
  </r>
  <r>
    <s v="c5e2d733-94b9-4259-85e8-6fb7a95a1887"/>
    <s v="heart"/>
    <d v="2021-06-05T00:15:19"/>
    <s v="audio"/>
    <s v="tennis"/>
    <s v="positive"/>
    <n v="60"/>
    <x v="1"/>
    <x v="1"/>
  </r>
  <r>
    <s v="c5e2d733-94b9-4259-85e8-6fb7a95a1887"/>
    <s v="super love"/>
    <d v="2021-04-05T13:13:31"/>
    <s v="audio"/>
    <s v="tennis"/>
    <s v="positive"/>
    <n v="75"/>
    <x v="2"/>
    <x v="1"/>
  </r>
  <r>
    <s v="c5e2d733-94b9-4259-85e8-6fb7a95a1887"/>
    <s v="intrigued"/>
    <d v="2021-06-07T19:51:07"/>
    <s v="audio"/>
    <s v="tennis"/>
    <s v="positive"/>
    <n v="45"/>
    <x v="1"/>
    <x v="1"/>
  </r>
  <r>
    <s v="c5e2d733-94b9-4259-85e8-6fb7a95a1887"/>
    <s v="hate"/>
    <d v="2020-06-22T23:26:59"/>
    <s v="audio"/>
    <s v="tennis"/>
    <s v="negative"/>
    <n v="5"/>
    <x v="1"/>
    <x v="0"/>
  </r>
  <r>
    <s v="c5e2d733-94b9-4259-85e8-6fb7a95a1887"/>
    <s v="like"/>
    <d v="2020-09-12T01:18:43"/>
    <s v="audio"/>
    <s v="tennis"/>
    <s v="positive"/>
    <n v="50"/>
    <x v="7"/>
    <x v="0"/>
  </r>
  <r>
    <s v="c5e2d733-94b9-4259-85e8-6fb7a95a1887"/>
    <s v="scared"/>
    <d v="2020-11-20T16:15:12"/>
    <s v="audio"/>
    <s v="tennis"/>
    <s v="negative"/>
    <n v="15"/>
    <x v="0"/>
    <x v="0"/>
  </r>
  <r>
    <s v="c5e2d733-94b9-4259-85e8-6fb7a95a1887"/>
    <s v="cherish"/>
    <d v="2020-10-17T07:48:14"/>
    <s v="audio"/>
    <s v="tennis"/>
    <s v="positive"/>
    <n v="70"/>
    <x v="6"/>
    <x v="0"/>
  </r>
  <r>
    <s v="c5e2d733-94b9-4259-85e8-6fb7a95a1887"/>
    <s v="intrigued"/>
    <d v="2020-07-10T16:51:09"/>
    <s v="audio"/>
    <s v="tennis"/>
    <s v="positive"/>
    <n v="45"/>
    <x v="11"/>
    <x v="0"/>
  </r>
  <r>
    <s v="c5e2d733-94b9-4259-85e8-6fb7a95a1887"/>
    <s v="peeking"/>
    <d v="2021-03-14T12:22:10"/>
    <s v="audio"/>
    <s v="tennis"/>
    <s v="neutral"/>
    <n v="35"/>
    <x v="10"/>
    <x v="1"/>
  </r>
  <r>
    <s v="c5e2d733-94b9-4259-85e8-6fb7a95a1887"/>
    <s v="peeking"/>
    <d v="2021-03-30T21:11:45"/>
    <s v="audio"/>
    <s v="tennis"/>
    <s v="neutral"/>
    <n v="35"/>
    <x v="10"/>
    <x v="1"/>
  </r>
  <r>
    <s v="c5e2d733-94b9-4259-85e8-6fb7a95a1887"/>
    <s v="scared"/>
    <d v="2020-12-17T05:16:27"/>
    <s v="audio"/>
    <s v="tennis"/>
    <s v="negative"/>
    <n v="15"/>
    <x v="5"/>
    <x v="0"/>
  </r>
  <r>
    <s v="c5e2d733-94b9-4259-85e8-6fb7a95a1887"/>
    <s v="scared"/>
    <d v="2020-09-06T01:03:10"/>
    <s v="audio"/>
    <s v="tennis"/>
    <s v="negative"/>
    <n v="15"/>
    <x v="7"/>
    <x v="0"/>
  </r>
  <r>
    <s v="c5e2d733-94b9-4259-85e8-6fb7a95a1887"/>
    <s v="heart"/>
    <d v="2021-04-10T07:56:05"/>
    <s v="audio"/>
    <s v="tennis"/>
    <s v="positive"/>
    <n v="60"/>
    <x v="2"/>
    <x v="1"/>
  </r>
  <r>
    <s v="c5e2d733-94b9-4259-85e8-6fb7a95a1887"/>
    <s v="dislike"/>
    <d v="2021-01-20T09:53:13"/>
    <s v="audio"/>
    <s v="tennis"/>
    <s v="negative"/>
    <n v="10"/>
    <x v="3"/>
    <x v="1"/>
  </r>
  <r>
    <s v="c5e2d733-94b9-4259-85e8-6fb7a95a1887"/>
    <s v="like"/>
    <d v="2021-06-07T12:07:45"/>
    <s v="audio"/>
    <s v="tennis"/>
    <s v="positive"/>
    <n v="50"/>
    <x v="1"/>
    <x v="1"/>
  </r>
  <r>
    <s v="c5e2d733-94b9-4259-85e8-6fb7a95a1887"/>
    <s v="heart"/>
    <d v="2020-12-29T11:55:07"/>
    <s v="audio"/>
    <s v="tennis"/>
    <s v="positive"/>
    <n v="60"/>
    <x v="5"/>
    <x v="0"/>
  </r>
  <r>
    <s v="c5e2d733-94b9-4259-85e8-6fb7a95a1887"/>
    <s v="love"/>
    <d v="2020-07-05T04:41:40"/>
    <s v="audio"/>
    <s v="tennis"/>
    <s v="positive"/>
    <n v="65"/>
    <x v="11"/>
    <x v="0"/>
  </r>
  <r>
    <s v="c5e2d733-94b9-4259-85e8-6fb7a95a1887"/>
    <s v="love"/>
    <d v="2021-02-07T10:00:46"/>
    <s v="audio"/>
    <s v="tennis"/>
    <s v="positive"/>
    <n v="65"/>
    <x v="8"/>
    <x v="1"/>
  </r>
  <r>
    <s v="c5e2d733-94b9-4259-85e8-6fb7a95a1887"/>
    <s v="worried"/>
    <d v="2020-07-26T05:48:42"/>
    <s v="audio"/>
    <s v="tennis"/>
    <s v="negative"/>
    <n v="12"/>
    <x v="11"/>
    <x v="0"/>
  </r>
  <r>
    <s v="c5e2d733-94b9-4259-85e8-6fb7a95a1887"/>
    <s v="dislike"/>
    <d v="2021-04-01T19:05:41"/>
    <s v="audio"/>
    <s v="tennis"/>
    <s v="negative"/>
    <n v="10"/>
    <x v="2"/>
    <x v="1"/>
  </r>
  <r>
    <s v="c5e2d733-94b9-4259-85e8-6fb7a95a1887"/>
    <s v="like"/>
    <d v="2021-04-28T16:19:53"/>
    <s v="audio"/>
    <s v="tennis"/>
    <s v="positive"/>
    <n v="50"/>
    <x v="2"/>
    <x v="1"/>
  </r>
  <r>
    <s v="c5e2d733-94b9-4259-85e8-6fb7a95a1887"/>
    <s v="scared"/>
    <d v="2021-05-13T23:50:25"/>
    <s v="audio"/>
    <s v="tennis"/>
    <s v="negative"/>
    <n v="15"/>
    <x v="9"/>
    <x v="1"/>
  </r>
  <r>
    <s v="c5e2d733-94b9-4259-85e8-6fb7a95a1887"/>
    <s v="want"/>
    <d v="2020-09-24T08:48:26"/>
    <s v="audio"/>
    <s v="tennis"/>
    <s v="positive"/>
    <n v="70"/>
    <x v="7"/>
    <x v="0"/>
  </r>
  <r>
    <s v="c5e2d733-94b9-4259-85e8-6fb7a95a1887"/>
    <s v="super love"/>
    <d v="2020-10-26T05:33:03"/>
    <s v="audio"/>
    <s v="tennis"/>
    <s v="positive"/>
    <n v="75"/>
    <x v="6"/>
    <x v="0"/>
  </r>
  <r>
    <s v="e3cd0095-28c9-4f10-b04c-77b4e38bb85a"/>
    <s v="intrigued"/>
    <d v="2020-10-20T06:55:47"/>
    <s v="GIF"/>
    <s v="technology"/>
    <s v="positive"/>
    <n v="45"/>
    <x v="6"/>
    <x v="0"/>
  </r>
  <r>
    <s v="e3cd0095-28c9-4f10-b04c-77b4e38bb85a"/>
    <s v="super love"/>
    <d v="2020-07-23T21:33:13"/>
    <s v="GIF"/>
    <s v="technology"/>
    <s v="positive"/>
    <n v="75"/>
    <x v="11"/>
    <x v="0"/>
  </r>
  <r>
    <s v="e3cd0095-28c9-4f10-b04c-77b4e38bb85a"/>
    <s v="scared"/>
    <d v="2020-08-10T13:07:31"/>
    <s v="GIF"/>
    <s v="technology"/>
    <s v="negative"/>
    <n v="15"/>
    <x v="4"/>
    <x v="0"/>
  </r>
  <r>
    <s v="e3cd0095-28c9-4f10-b04c-77b4e38bb85a"/>
    <s v="love"/>
    <d v="2021-05-29T02:57:18"/>
    <s v="GIF"/>
    <s v="technology"/>
    <s v="positive"/>
    <n v="65"/>
    <x v="9"/>
    <x v="1"/>
  </r>
  <r>
    <s v="e3cd0095-28c9-4f10-b04c-77b4e38bb85a"/>
    <s v="interested"/>
    <d v="2021-02-26T11:02:56"/>
    <s v="GIF"/>
    <s v="technology"/>
    <s v="positive"/>
    <n v="30"/>
    <x v="8"/>
    <x v="1"/>
  </r>
  <r>
    <s v="e3cd0095-28c9-4f10-b04c-77b4e38bb85a"/>
    <s v="peeking"/>
    <d v="2020-07-03T20:03:09"/>
    <s v="GIF"/>
    <s v="technology"/>
    <s v="neutral"/>
    <n v="35"/>
    <x v="11"/>
    <x v="0"/>
  </r>
  <r>
    <s v="e3cd0095-28c9-4f10-b04c-77b4e38bb85a"/>
    <s v="interested"/>
    <d v="2021-01-14T01:04:39"/>
    <s v="GIF"/>
    <s v="technology"/>
    <s v="positive"/>
    <n v="30"/>
    <x v="3"/>
    <x v="1"/>
  </r>
  <r>
    <s v="e3cd0095-28c9-4f10-b04c-77b4e38bb85a"/>
    <s v="super love"/>
    <d v="2020-10-02T04:55:03"/>
    <s v="GIF"/>
    <s v="technology"/>
    <s v="positive"/>
    <n v="75"/>
    <x v="6"/>
    <x v="0"/>
  </r>
  <r>
    <s v="e3cd0095-28c9-4f10-b04c-77b4e38bb85a"/>
    <s v="super love"/>
    <d v="2021-05-15T18:42:45"/>
    <s v="GIF"/>
    <s v="technology"/>
    <s v="positive"/>
    <n v="75"/>
    <x v="9"/>
    <x v="1"/>
  </r>
  <r>
    <s v="b7983f99-c4c7-455b-a120-b144101449ad"/>
    <s v="want"/>
    <d v="2021-01-09T06:20:36"/>
    <s v="audio"/>
    <s v="dogs"/>
    <s v="positive"/>
    <n v="70"/>
    <x v="3"/>
    <x v="1"/>
  </r>
  <r>
    <s v="b7983f99-c4c7-455b-a120-b144101449ad"/>
    <s v="intrigued"/>
    <d v="2020-12-09T20:24:31"/>
    <s v="audio"/>
    <s v="dogs"/>
    <s v="positive"/>
    <n v="45"/>
    <x v="5"/>
    <x v="0"/>
  </r>
  <r>
    <s v="b7983f99-c4c7-455b-a120-b144101449ad"/>
    <s v="scared"/>
    <d v="2020-12-24T20:36:57"/>
    <s v="audio"/>
    <s v="dogs"/>
    <s v="negative"/>
    <n v="15"/>
    <x v="5"/>
    <x v="0"/>
  </r>
  <r>
    <s v="b7983f99-c4c7-455b-a120-b144101449ad"/>
    <s v="like"/>
    <d v="2021-01-06T16:05:53"/>
    <s v="audio"/>
    <s v="dogs"/>
    <s v="positive"/>
    <n v="50"/>
    <x v="3"/>
    <x v="1"/>
  </r>
  <r>
    <s v="b7983f99-c4c7-455b-a120-b144101449ad"/>
    <s v="like"/>
    <d v="2021-01-05T21:37:11"/>
    <s v="audio"/>
    <s v="dogs"/>
    <s v="positive"/>
    <n v="50"/>
    <x v="3"/>
    <x v="1"/>
  </r>
  <r>
    <s v="b7983f99-c4c7-455b-a120-b144101449ad"/>
    <s v="like"/>
    <d v="2021-05-15T00:19:37"/>
    <s v="audio"/>
    <s v="dogs"/>
    <s v="positive"/>
    <n v="50"/>
    <x v="9"/>
    <x v="1"/>
  </r>
  <r>
    <s v="b7983f99-c4c7-455b-a120-b144101449ad"/>
    <s v="peeking"/>
    <d v="2020-06-27T10:43:25"/>
    <s v="audio"/>
    <s v="dogs"/>
    <s v="neutral"/>
    <n v="35"/>
    <x v="1"/>
    <x v="0"/>
  </r>
  <r>
    <s v="b7983f99-c4c7-455b-a120-b144101449ad"/>
    <s v="indifferent"/>
    <d v="2021-04-23T17:17:10"/>
    <s v="audio"/>
    <s v="dogs"/>
    <s v="neutral"/>
    <n v="20"/>
    <x v="2"/>
    <x v="1"/>
  </r>
  <r>
    <s v="b7983f99-c4c7-455b-a120-b144101449ad"/>
    <s v="interested"/>
    <d v="2021-03-27T02:13:35"/>
    <s v="audio"/>
    <s v="dogs"/>
    <s v="positive"/>
    <n v="30"/>
    <x v="10"/>
    <x v="1"/>
  </r>
  <r>
    <s v="b7983f99-c4c7-455b-a120-b144101449ad"/>
    <s v="peeking"/>
    <d v="2020-07-13T20:22:50"/>
    <s v="audio"/>
    <s v="dogs"/>
    <s v="neutral"/>
    <n v="35"/>
    <x v="11"/>
    <x v="0"/>
  </r>
  <r>
    <s v="b7983f99-c4c7-455b-a120-b144101449ad"/>
    <s v="like"/>
    <d v="2020-09-11T18:32:15"/>
    <s v="audio"/>
    <s v="dogs"/>
    <s v="positive"/>
    <n v="50"/>
    <x v="7"/>
    <x v="0"/>
  </r>
  <r>
    <s v="b7983f99-c4c7-455b-a120-b144101449ad"/>
    <s v="want"/>
    <d v="2020-09-28T03:08:51"/>
    <s v="audio"/>
    <s v="dogs"/>
    <s v="positive"/>
    <n v="70"/>
    <x v="7"/>
    <x v="0"/>
  </r>
  <r>
    <s v="b7983f99-c4c7-455b-a120-b144101449ad"/>
    <s v="like"/>
    <d v="2021-01-30T21:57:43"/>
    <s v="audio"/>
    <s v="dogs"/>
    <s v="positive"/>
    <n v="50"/>
    <x v="3"/>
    <x v="1"/>
  </r>
  <r>
    <s v="b7983f99-c4c7-455b-a120-b144101449ad"/>
    <s v="super love"/>
    <d v="2021-01-26T19:32:40"/>
    <s v="audio"/>
    <s v="dogs"/>
    <s v="positive"/>
    <n v="75"/>
    <x v="3"/>
    <x v="1"/>
  </r>
  <r>
    <s v="b7983f99-c4c7-455b-a120-b144101449ad"/>
    <s v="like"/>
    <d v="2020-12-31T18:15:01"/>
    <s v="audio"/>
    <s v="dogs"/>
    <s v="positive"/>
    <n v="50"/>
    <x v="5"/>
    <x v="0"/>
  </r>
  <r>
    <s v="b7983f99-c4c7-455b-a120-b144101449ad"/>
    <s v="cherish"/>
    <d v="2020-12-08T04:35:29"/>
    <s v="audio"/>
    <s v="dogs"/>
    <s v="positive"/>
    <n v="70"/>
    <x v="5"/>
    <x v="0"/>
  </r>
  <r>
    <s v="b7983f99-c4c7-455b-a120-b144101449ad"/>
    <s v="worried"/>
    <d v="2021-02-15T06:26:24"/>
    <s v="audio"/>
    <s v="dogs"/>
    <s v="negative"/>
    <n v="12"/>
    <x v="8"/>
    <x v="1"/>
  </r>
  <r>
    <s v="b7983f99-c4c7-455b-a120-b144101449ad"/>
    <s v="love"/>
    <d v="2020-12-26T11:50:49"/>
    <s v="audio"/>
    <s v="dogs"/>
    <s v="positive"/>
    <n v="65"/>
    <x v="5"/>
    <x v="0"/>
  </r>
  <r>
    <s v="b7983f99-c4c7-455b-a120-b144101449ad"/>
    <s v="hate"/>
    <d v="2021-04-19T12:19:39"/>
    <s v="audio"/>
    <s v="dogs"/>
    <s v="negative"/>
    <n v="5"/>
    <x v="2"/>
    <x v="1"/>
  </r>
  <r>
    <s v="b7983f99-c4c7-455b-a120-b144101449ad"/>
    <s v="intrigued"/>
    <d v="2020-07-30T14:09:49"/>
    <s v="audio"/>
    <s v="dogs"/>
    <s v="positive"/>
    <n v="45"/>
    <x v="11"/>
    <x v="0"/>
  </r>
  <r>
    <s v="b7983f99-c4c7-455b-a120-b144101449ad"/>
    <s v="cherish"/>
    <d v="2020-09-19T15:24:48"/>
    <s v="audio"/>
    <s v="dogs"/>
    <s v="positive"/>
    <n v="70"/>
    <x v="7"/>
    <x v="0"/>
  </r>
  <r>
    <s v="b7983f99-c4c7-455b-a120-b144101449ad"/>
    <s v="dislike"/>
    <d v="2020-10-21T10:11:51"/>
    <s v="audio"/>
    <s v="dogs"/>
    <s v="negative"/>
    <n v="10"/>
    <x v="6"/>
    <x v="0"/>
  </r>
  <r>
    <s v="b7983f99-c4c7-455b-a120-b144101449ad"/>
    <s v="dislike"/>
    <d v="2021-04-21T13:54:19"/>
    <s v="audio"/>
    <s v="dogs"/>
    <s v="negative"/>
    <n v="10"/>
    <x v="2"/>
    <x v="1"/>
  </r>
  <r>
    <s v="b7983f99-c4c7-455b-a120-b144101449ad"/>
    <s v="scared"/>
    <d v="2020-12-07T11:51:58"/>
    <s v="audio"/>
    <s v="dogs"/>
    <s v="negative"/>
    <n v="15"/>
    <x v="5"/>
    <x v="0"/>
  </r>
  <r>
    <s v="f2f7e343-5e8f-4ef3-b693-4261971c2ee7"/>
    <s v="love"/>
    <d v="2020-10-03T16:48:49"/>
    <s v="GIF"/>
    <s v="tennis"/>
    <s v="positive"/>
    <n v="65"/>
    <x v="6"/>
    <x v="0"/>
  </r>
  <r>
    <s v="f2f7e343-5e8f-4ef3-b693-4261971c2ee7"/>
    <s v="heart"/>
    <d v="2020-09-02T12:43:58"/>
    <s v="GIF"/>
    <s v="tennis"/>
    <s v="positive"/>
    <n v="60"/>
    <x v="7"/>
    <x v="0"/>
  </r>
  <r>
    <s v="f2f7e343-5e8f-4ef3-b693-4261971c2ee7"/>
    <s v="worried"/>
    <d v="2021-01-26T07:31:52"/>
    <s v="GIF"/>
    <s v="tennis"/>
    <s v="negative"/>
    <n v="12"/>
    <x v="3"/>
    <x v="1"/>
  </r>
  <r>
    <s v="f2f7e343-5e8f-4ef3-b693-4261971c2ee7"/>
    <s v="interested"/>
    <d v="2020-08-29T23:49:04"/>
    <s v="GIF"/>
    <s v="tennis"/>
    <s v="positive"/>
    <n v="30"/>
    <x v="4"/>
    <x v="0"/>
  </r>
  <r>
    <s v="f2f7e343-5e8f-4ef3-b693-4261971c2ee7"/>
    <s v="adore"/>
    <d v="2020-10-11T18:58:07"/>
    <s v="GIF"/>
    <s v="tennis"/>
    <s v="positive"/>
    <n v="72"/>
    <x v="6"/>
    <x v="0"/>
  </r>
  <r>
    <s v="f2f7e343-5e8f-4ef3-b693-4261971c2ee7"/>
    <s v="adore"/>
    <d v="2021-02-03T06:52:56"/>
    <s v="GIF"/>
    <s v="tennis"/>
    <s v="positive"/>
    <n v="72"/>
    <x v="8"/>
    <x v="1"/>
  </r>
  <r>
    <s v="f2f7e343-5e8f-4ef3-b693-4261971c2ee7"/>
    <s v="interested"/>
    <d v="2020-08-30T13:52:17"/>
    <s v="GIF"/>
    <s v="tennis"/>
    <s v="positive"/>
    <n v="30"/>
    <x v="4"/>
    <x v="0"/>
  </r>
  <r>
    <s v="f2f7e343-5e8f-4ef3-b693-4261971c2ee7"/>
    <s v="worried"/>
    <d v="2021-06-16T17:34:16"/>
    <s v="GIF"/>
    <s v="tennis"/>
    <s v="negative"/>
    <n v="12"/>
    <x v="1"/>
    <x v="1"/>
  </r>
  <r>
    <s v="f2f7e343-5e8f-4ef3-b693-4261971c2ee7"/>
    <s v="disgust"/>
    <d v="2020-12-11T01:05:51"/>
    <s v="GIF"/>
    <s v="tennis"/>
    <s v="negative"/>
    <n v="0"/>
    <x v="5"/>
    <x v="0"/>
  </r>
  <r>
    <s v="f2f7e343-5e8f-4ef3-b693-4261971c2ee7"/>
    <s v="dislike"/>
    <d v="2021-03-02T23:26:06"/>
    <s v="GIF"/>
    <s v="tennis"/>
    <s v="negative"/>
    <n v="10"/>
    <x v="10"/>
    <x v="1"/>
  </r>
  <r>
    <s v="f2f7e343-5e8f-4ef3-b693-4261971c2ee7"/>
    <s v="intrigued"/>
    <d v="2021-03-07T03:47:50"/>
    <s v="GIF"/>
    <s v="tennis"/>
    <s v="positive"/>
    <n v="45"/>
    <x v="10"/>
    <x v="1"/>
  </r>
  <r>
    <s v="f2f7e343-5e8f-4ef3-b693-4261971c2ee7"/>
    <s v="interested"/>
    <d v="2021-03-03T17:22:33"/>
    <s v="GIF"/>
    <s v="tennis"/>
    <s v="positive"/>
    <n v="30"/>
    <x v="10"/>
    <x v="1"/>
  </r>
  <r>
    <s v="f2f7e343-5e8f-4ef3-b693-4261971c2ee7"/>
    <s v="like"/>
    <d v="2021-05-01T06:29:57"/>
    <s v="GIF"/>
    <s v="tennis"/>
    <s v="positive"/>
    <n v="50"/>
    <x v="9"/>
    <x v="1"/>
  </r>
  <r>
    <s v="f2f7e343-5e8f-4ef3-b693-4261971c2ee7"/>
    <s v="interested"/>
    <d v="2020-12-09T17:28:23"/>
    <s v="GIF"/>
    <s v="tennis"/>
    <s v="positive"/>
    <n v="30"/>
    <x v="5"/>
    <x v="0"/>
  </r>
  <r>
    <s v="f2f7e343-5e8f-4ef3-b693-4261971c2ee7"/>
    <s v="love"/>
    <d v="2020-11-19T07:20:57"/>
    <s v="GIF"/>
    <s v="tennis"/>
    <s v="positive"/>
    <n v="65"/>
    <x v="0"/>
    <x v="0"/>
  </r>
  <r>
    <s v="f2f7e343-5e8f-4ef3-b693-4261971c2ee7"/>
    <s v="want"/>
    <d v="2021-05-17T02:21:44"/>
    <s v="GIF"/>
    <s v="tennis"/>
    <s v="positive"/>
    <n v="70"/>
    <x v="9"/>
    <x v="1"/>
  </r>
  <r>
    <s v="f2f7e343-5e8f-4ef3-b693-4261971c2ee7"/>
    <s v="cherish"/>
    <d v="2021-01-08T05:03:52"/>
    <s v="GIF"/>
    <s v="tennis"/>
    <s v="positive"/>
    <n v="70"/>
    <x v="3"/>
    <x v="1"/>
  </r>
  <r>
    <s v="f2f7e343-5e8f-4ef3-b693-4261971c2ee7"/>
    <s v="peeking"/>
    <d v="2020-10-29T20:44:42"/>
    <s v="GIF"/>
    <s v="tennis"/>
    <s v="neutral"/>
    <n v="35"/>
    <x v="6"/>
    <x v="0"/>
  </r>
  <r>
    <s v="a1d33ddd-1a6c-4dc2-afe1-bcf632cf0ce4"/>
    <s v="peeking"/>
    <d v="2020-12-01T12:05:08"/>
    <s v="video"/>
    <s v="food"/>
    <s v="neutral"/>
    <n v="35"/>
    <x v="5"/>
    <x v="0"/>
  </r>
  <r>
    <s v="a1d33ddd-1a6c-4dc2-afe1-bcf632cf0ce4"/>
    <s v="disgust"/>
    <d v="2020-08-05T17:46:25"/>
    <s v="video"/>
    <s v="food"/>
    <s v="negative"/>
    <n v="0"/>
    <x v="4"/>
    <x v="0"/>
  </r>
  <r>
    <s v="a1d33ddd-1a6c-4dc2-afe1-bcf632cf0ce4"/>
    <s v="love"/>
    <d v="2021-01-11T21:30:32"/>
    <s v="video"/>
    <s v="food"/>
    <s v="positive"/>
    <n v="65"/>
    <x v="3"/>
    <x v="1"/>
  </r>
  <r>
    <s v="a1d33ddd-1a6c-4dc2-afe1-bcf632cf0ce4"/>
    <s v="cherish"/>
    <d v="2020-10-23T18:20:54"/>
    <s v="video"/>
    <s v="food"/>
    <s v="positive"/>
    <n v="70"/>
    <x v="6"/>
    <x v="0"/>
  </r>
  <r>
    <s v="a1d33ddd-1a6c-4dc2-afe1-bcf632cf0ce4"/>
    <s v="want"/>
    <d v="2021-01-14T04:57:29"/>
    <s v="video"/>
    <s v="food"/>
    <s v="positive"/>
    <n v="70"/>
    <x v="3"/>
    <x v="1"/>
  </r>
  <r>
    <s v="a1d33ddd-1a6c-4dc2-afe1-bcf632cf0ce4"/>
    <s v="hate"/>
    <d v="2021-05-20T09:17:14"/>
    <s v="video"/>
    <s v="food"/>
    <s v="negative"/>
    <n v="5"/>
    <x v="9"/>
    <x v="1"/>
  </r>
  <r>
    <s v="a1d33ddd-1a6c-4dc2-afe1-bcf632cf0ce4"/>
    <s v="want"/>
    <d v="2020-09-17T03:53:40"/>
    <s v="video"/>
    <s v="food"/>
    <s v="positive"/>
    <n v="70"/>
    <x v="7"/>
    <x v="0"/>
  </r>
  <r>
    <s v="a1d33ddd-1a6c-4dc2-afe1-bcf632cf0ce4"/>
    <s v="hate"/>
    <d v="2020-11-27T16:49:05"/>
    <s v="video"/>
    <s v="food"/>
    <s v="negative"/>
    <n v="5"/>
    <x v="0"/>
    <x v="0"/>
  </r>
  <r>
    <s v="a1d33ddd-1a6c-4dc2-afe1-bcf632cf0ce4"/>
    <s v="heart"/>
    <d v="2020-08-10T19:21:46"/>
    <s v="video"/>
    <s v="food"/>
    <s v="positive"/>
    <n v="60"/>
    <x v="4"/>
    <x v="0"/>
  </r>
  <r>
    <s v="a1d33ddd-1a6c-4dc2-afe1-bcf632cf0ce4"/>
    <s v="intrigued"/>
    <d v="2020-12-14T16:57:57"/>
    <s v="video"/>
    <s v="food"/>
    <s v="positive"/>
    <n v="45"/>
    <x v="5"/>
    <x v="0"/>
  </r>
  <r>
    <s v="a1d33ddd-1a6c-4dc2-afe1-bcf632cf0ce4"/>
    <s v="love"/>
    <d v="2021-04-01T16:39:53"/>
    <s v="video"/>
    <s v="food"/>
    <s v="positive"/>
    <n v="65"/>
    <x v="2"/>
    <x v="1"/>
  </r>
  <r>
    <s v="a1d33ddd-1a6c-4dc2-afe1-bcf632cf0ce4"/>
    <s v="dislike"/>
    <d v="2020-07-20T23:24:43"/>
    <s v="video"/>
    <s v="food"/>
    <s v="negative"/>
    <n v="10"/>
    <x v="11"/>
    <x v="0"/>
  </r>
  <r>
    <s v="a1d33ddd-1a6c-4dc2-afe1-bcf632cf0ce4"/>
    <s v="cherish"/>
    <d v="2020-07-14T20:57:06"/>
    <s v="video"/>
    <s v="food"/>
    <s v="positive"/>
    <n v="70"/>
    <x v="11"/>
    <x v="0"/>
  </r>
  <r>
    <s v="a1d33ddd-1a6c-4dc2-afe1-bcf632cf0ce4"/>
    <s v="intrigued"/>
    <d v="2020-10-07T18:18:16"/>
    <s v="video"/>
    <s v="food"/>
    <s v="positive"/>
    <n v="45"/>
    <x v="6"/>
    <x v="0"/>
  </r>
  <r>
    <s v="a1d33ddd-1a6c-4dc2-afe1-bcf632cf0ce4"/>
    <s v="cherish"/>
    <d v="2020-08-12T00:11:35"/>
    <s v="video"/>
    <s v="food"/>
    <s v="positive"/>
    <n v="70"/>
    <x v="4"/>
    <x v="0"/>
  </r>
  <r>
    <s v="a1d33ddd-1a6c-4dc2-afe1-bcf632cf0ce4"/>
    <s v="disgust"/>
    <d v="2020-06-25T21:01:19"/>
    <s v="video"/>
    <s v="food"/>
    <s v="negative"/>
    <n v="0"/>
    <x v="1"/>
    <x v="0"/>
  </r>
  <r>
    <s v="a1d33ddd-1a6c-4dc2-afe1-bcf632cf0ce4"/>
    <s v="indifferent"/>
    <d v="2020-11-09T22:35:13"/>
    <s v="video"/>
    <s v="food"/>
    <s v="neutral"/>
    <n v="20"/>
    <x v="0"/>
    <x v="0"/>
  </r>
  <r>
    <s v="a1d33ddd-1a6c-4dc2-afe1-bcf632cf0ce4"/>
    <s v="cherish"/>
    <d v="2020-09-26T09:18:58"/>
    <s v="video"/>
    <s v="food"/>
    <s v="positive"/>
    <n v="70"/>
    <x v="7"/>
    <x v="0"/>
  </r>
  <r>
    <s v="a1d33ddd-1a6c-4dc2-afe1-bcf632cf0ce4"/>
    <s v="indifferent"/>
    <d v="2020-09-21T11:52:43"/>
    <s v="video"/>
    <s v="food"/>
    <s v="neutral"/>
    <n v="20"/>
    <x v="7"/>
    <x v="0"/>
  </r>
  <r>
    <s v="a1d33ddd-1a6c-4dc2-afe1-bcf632cf0ce4"/>
    <s v="disgust"/>
    <d v="2021-06-07T01:39:12"/>
    <s v="video"/>
    <s v="food"/>
    <s v="negative"/>
    <n v="0"/>
    <x v="1"/>
    <x v="1"/>
  </r>
  <r>
    <s v="a1d33ddd-1a6c-4dc2-afe1-bcf632cf0ce4"/>
    <s v="want"/>
    <d v="2020-08-24T13:31:16"/>
    <s v="video"/>
    <s v="food"/>
    <s v="positive"/>
    <n v="70"/>
    <x v="4"/>
    <x v="0"/>
  </r>
  <r>
    <s v="a1d33ddd-1a6c-4dc2-afe1-bcf632cf0ce4"/>
    <s v="indifferent"/>
    <d v="2021-01-05T14:47:26"/>
    <s v="video"/>
    <s v="food"/>
    <s v="neutral"/>
    <n v="20"/>
    <x v="3"/>
    <x v="1"/>
  </r>
  <r>
    <s v="a1d33ddd-1a6c-4dc2-afe1-bcf632cf0ce4"/>
    <s v="adore"/>
    <d v="2021-06-10T23:02:53"/>
    <s v="video"/>
    <s v="food"/>
    <s v="positive"/>
    <n v="72"/>
    <x v="1"/>
    <x v="1"/>
  </r>
  <r>
    <s v="a1d33ddd-1a6c-4dc2-afe1-bcf632cf0ce4"/>
    <s v="interested"/>
    <d v="2021-02-06T12:01:33"/>
    <s v="video"/>
    <s v="food"/>
    <s v="positive"/>
    <n v="30"/>
    <x v="8"/>
    <x v="1"/>
  </r>
  <r>
    <s v="a1d33ddd-1a6c-4dc2-afe1-bcf632cf0ce4"/>
    <s v="indifferent"/>
    <d v="2021-05-26T12:49:58"/>
    <s v="video"/>
    <s v="food"/>
    <s v="neutral"/>
    <n v="20"/>
    <x v="9"/>
    <x v="1"/>
  </r>
  <r>
    <s v="a1d33ddd-1a6c-4dc2-afe1-bcf632cf0ce4"/>
    <s v="heart"/>
    <d v="2020-07-14T19:05:01"/>
    <s v="video"/>
    <s v="food"/>
    <s v="positive"/>
    <n v="60"/>
    <x v="11"/>
    <x v="0"/>
  </r>
  <r>
    <s v="a1d33ddd-1a6c-4dc2-afe1-bcf632cf0ce4"/>
    <s v="super love"/>
    <d v="2021-06-06T19:43:26"/>
    <s v="video"/>
    <s v="food"/>
    <s v="positive"/>
    <n v="75"/>
    <x v="1"/>
    <x v="1"/>
  </r>
  <r>
    <s v="a1d33ddd-1a6c-4dc2-afe1-bcf632cf0ce4"/>
    <s v="cherish"/>
    <d v="2020-10-30T11:16:30"/>
    <s v="video"/>
    <s v="food"/>
    <s v="positive"/>
    <n v="70"/>
    <x v="6"/>
    <x v="0"/>
  </r>
  <r>
    <s v="a1d33ddd-1a6c-4dc2-afe1-bcf632cf0ce4"/>
    <s v="disgust"/>
    <d v="2021-01-31T05:26:58"/>
    <s v="video"/>
    <s v="food"/>
    <s v="negative"/>
    <n v="0"/>
    <x v="3"/>
    <x v="1"/>
  </r>
  <r>
    <s v="a1d33ddd-1a6c-4dc2-afe1-bcf632cf0ce4"/>
    <s v="dislike"/>
    <d v="2020-07-27T15:46:40"/>
    <s v="video"/>
    <s v="food"/>
    <s v="negative"/>
    <n v="10"/>
    <x v="11"/>
    <x v="0"/>
  </r>
  <r>
    <s v="a1d33ddd-1a6c-4dc2-afe1-bcf632cf0ce4"/>
    <s v="peeking"/>
    <d v="2020-06-23T22:13:38"/>
    <s v="video"/>
    <s v="food"/>
    <s v="neutral"/>
    <n v="35"/>
    <x v="1"/>
    <x v="0"/>
  </r>
  <r>
    <s v="a1d33ddd-1a6c-4dc2-afe1-bcf632cf0ce4"/>
    <s v="intrigued"/>
    <d v="2020-08-28T18:06:14"/>
    <s v="video"/>
    <s v="food"/>
    <s v="positive"/>
    <n v="45"/>
    <x v="4"/>
    <x v="0"/>
  </r>
  <r>
    <s v="a1d33ddd-1a6c-4dc2-afe1-bcf632cf0ce4"/>
    <s v="indifferent"/>
    <d v="2020-06-19T10:09:19"/>
    <s v="video"/>
    <s v="food"/>
    <s v="neutral"/>
    <n v="20"/>
    <x v="1"/>
    <x v="0"/>
  </r>
  <r>
    <s v="a1d33ddd-1a6c-4dc2-afe1-bcf632cf0ce4"/>
    <s v="worried"/>
    <d v="2020-06-26T13:51:51"/>
    <s v="video"/>
    <s v="food"/>
    <s v="negative"/>
    <n v="12"/>
    <x v="1"/>
    <x v="0"/>
  </r>
  <r>
    <s v="a1d33ddd-1a6c-4dc2-afe1-bcf632cf0ce4"/>
    <s v="peeking"/>
    <d v="2021-05-03T16:09:49"/>
    <s v="video"/>
    <s v="food"/>
    <s v="neutral"/>
    <n v="35"/>
    <x v="9"/>
    <x v="1"/>
  </r>
  <r>
    <s v="a1d33ddd-1a6c-4dc2-afe1-bcf632cf0ce4"/>
    <s v="like"/>
    <d v="2021-01-14T08:15:12"/>
    <s v="video"/>
    <s v="food"/>
    <s v="positive"/>
    <n v="50"/>
    <x v="3"/>
    <x v="1"/>
  </r>
  <r>
    <s v="a1d33ddd-1a6c-4dc2-afe1-bcf632cf0ce4"/>
    <s v="indifferent"/>
    <d v="2020-11-24T01:48:56"/>
    <s v="video"/>
    <s v="food"/>
    <s v="neutral"/>
    <n v="20"/>
    <x v="0"/>
    <x v="0"/>
  </r>
  <r>
    <s v="a1d33ddd-1a6c-4dc2-afe1-bcf632cf0ce4"/>
    <s v="hate"/>
    <d v="2021-04-20T11:52:10"/>
    <s v="video"/>
    <s v="food"/>
    <s v="negative"/>
    <n v="5"/>
    <x v="2"/>
    <x v="1"/>
  </r>
  <r>
    <s v="a1d33ddd-1a6c-4dc2-afe1-bcf632cf0ce4"/>
    <s v="want"/>
    <d v="2020-06-29T18:21:09"/>
    <s v="video"/>
    <s v="food"/>
    <s v="positive"/>
    <n v="70"/>
    <x v="1"/>
    <x v="0"/>
  </r>
  <r>
    <s v="a1d33ddd-1a6c-4dc2-afe1-bcf632cf0ce4"/>
    <s v="adore"/>
    <d v="2021-01-25T02:51:16"/>
    <s v="video"/>
    <s v="food"/>
    <s v="positive"/>
    <n v="72"/>
    <x v="3"/>
    <x v="1"/>
  </r>
  <r>
    <s v="a1d33ddd-1a6c-4dc2-afe1-bcf632cf0ce4"/>
    <s v="love"/>
    <d v="2020-11-26T23:50:00"/>
    <s v="video"/>
    <s v="food"/>
    <s v="positive"/>
    <n v="65"/>
    <x v="0"/>
    <x v="0"/>
  </r>
  <r>
    <s v="a1d33ddd-1a6c-4dc2-afe1-bcf632cf0ce4"/>
    <s v="indifferent"/>
    <d v="2021-03-07T06:43:44"/>
    <s v="video"/>
    <s v="food"/>
    <s v="neutral"/>
    <n v="20"/>
    <x v="10"/>
    <x v="1"/>
  </r>
  <r>
    <s v="a1d33ddd-1a6c-4dc2-afe1-bcf632cf0ce4"/>
    <s v="intrigued"/>
    <d v="2021-04-10T17:30:38"/>
    <s v="video"/>
    <s v="food"/>
    <s v="positive"/>
    <n v="45"/>
    <x v="2"/>
    <x v="1"/>
  </r>
  <r>
    <s v="a1d33ddd-1a6c-4dc2-afe1-bcf632cf0ce4"/>
    <s v="love"/>
    <d v="2021-01-02T02:42:26"/>
    <s v="video"/>
    <s v="food"/>
    <s v="positive"/>
    <n v="65"/>
    <x v="3"/>
    <x v="1"/>
  </r>
  <r>
    <s v="a1d33ddd-1a6c-4dc2-afe1-bcf632cf0ce4"/>
    <s v="love"/>
    <d v="2020-11-10T08:16:08"/>
    <s v="video"/>
    <s v="food"/>
    <s v="positive"/>
    <n v="65"/>
    <x v="0"/>
    <x v="0"/>
  </r>
  <r>
    <s v="a1d33ddd-1a6c-4dc2-afe1-bcf632cf0ce4"/>
    <s v="super love"/>
    <d v="2021-02-01T07:01:21"/>
    <s v="video"/>
    <s v="food"/>
    <s v="positive"/>
    <n v="75"/>
    <x v="8"/>
    <x v="1"/>
  </r>
  <r>
    <s v="a1d33ddd-1a6c-4dc2-afe1-bcf632cf0ce4"/>
    <s v="love"/>
    <d v="2021-03-03T12:03:35"/>
    <s v="video"/>
    <s v="food"/>
    <s v="positive"/>
    <n v="65"/>
    <x v="10"/>
    <x v="1"/>
  </r>
  <r>
    <s v="a1d33ddd-1a6c-4dc2-afe1-bcf632cf0ce4"/>
    <s v="peeking"/>
    <d v="2020-12-21T08:47:15"/>
    <s v="video"/>
    <s v="food"/>
    <s v="neutral"/>
    <n v="35"/>
    <x v="5"/>
    <x v="0"/>
  </r>
  <r>
    <s v="c82d3a99-3d11-407d-9648-9f9560f40d7f"/>
    <s v="adore"/>
    <d v="2021-02-27T21:19:39"/>
    <s v="photo"/>
    <s v="travel"/>
    <s v="positive"/>
    <n v="72"/>
    <x v="8"/>
    <x v="1"/>
  </r>
  <r>
    <s v="c82d3a99-3d11-407d-9648-9f9560f40d7f"/>
    <s v="scared"/>
    <d v="2020-12-01T12:58:05"/>
    <s v="photo"/>
    <s v="travel"/>
    <s v="negative"/>
    <n v="15"/>
    <x v="5"/>
    <x v="0"/>
  </r>
  <r>
    <s v="c82d3a99-3d11-407d-9648-9f9560f40d7f"/>
    <s v="scared"/>
    <d v="2021-04-21T13:44:20"/>
    <s v="photo"/>
    <s v="travel"/>
    <s v="negative"/>
    <n v="15"/>
    <x v="2"/>
    <x v="1"/>
  </r>
  <r>
    <s v="c82d3a99-3d11-407d-9648-9f9560f40d7f"/>
    <s v="hate"/>
    <d v="2021-02-22T18:02:16"/>
    <s v="photo"/>
    <s v="travel"/>
    <s v="negative"/>
    <n v="5"/>
    <x v="8"/>
    <x v="1"/>
  </r>
  <r>
    <s v="c82d3a99-3d11-407d-9648-9f9560f40d7f"/>
    <s v="dislike"/>
    <d v="2020-11-28T06:50:30"/>
    <s v="photo"/>
    <s v="travel"/>
    <s v="negative"/>
    <n v="10"/>
    <x v="0"/>
    <x v="0"/>
  </r>
  <r>
    <s v="c82d3a99-3d11-407d-9648-9f9560f40d7f"/>
    <s v="adore"/>
    <d v="2020-07-28T16:24:39"/>
    <s v="photo"/>
    <s v="travel"/>
    <s v="positive"/>
    <n v="72"/>
    <x v="11"/>
    <x v="0"/>
  </r>
  <r>
    <s v="c82d3a99-3d11-407d-9648-9f9560f40d7f"/>
    <s v="heart"/>
    <d v="2021-02-23T16:34:14"/>
    <s v="photo"/>
    <s v="travel"/>
    <s v="positive"/>
    <n v="60"/>
    <x v="8"/>
    <x v="1"/>
  </r>
  <r>
    <s v="c82d3a99-3d11-407d-9648-9f9560f40d7f"/>
    <s v="scared"/>
    <d v="2020-11-08T12:01:46"/>
    <s v="photo"/>
    <s v="travel"/>
    <s v="negative"/>
    <n v="15"/>
    <x v="0"/>
    <x v="0"/>
  </r>
  <r>
    <s v="c82d3a99-3d11-407d-9648-9f9560f40d7f"/>
    <s v="indifferent"/>
    <d v="2021-05-07T10:33:16"/>
    <s v="photo"/>
    <s v="travel"/>
    <s v="neutral"/>
    <n v="20"/>
    <x v="9"/>
    <x v="1"/>
  </r>
  <r>
    <s v="c82d3a99-3d11-407d-9648-9f9560f40d7f"/>
    <s v="want"/>
    <d v="2021-05-11T02:39:58"/>
    <s v="photo"/>
    <s v="travel"/>
    <s v="positive"/>
    <n v="70"/>
    <x v="9"/>
    <x v="1"/>
  </r>
  <r>
    <s v="cad48d10-3ad3-4bf0-bee5-330783eb8532"/>
    <s v="disgust"/>
    <d v="2021-05-24T10:23:51"/>
    <s v="photo"/>
    <s v="soccer"/>
    <s v="negative"/>
    <n v="0"/>
    <x v="9"/>
    <x v="1"/>
  </r>
  <r>
    <s v="cad48d10-3ad3-4bf0-bee5-330783eb8532"/>
    <s v="disgust"/>
    <d v="2020-10-24T09:30:02"/>
    <s v="photo"/>
    <s v="soccer"/>
    <s v="negative"/>
    <n v="0"/>
    <x v="6"/>
    <x v="0"/>
  </r>
  <r>
    <s v="cad48d10-3ad3-4bf0-bee5-330783eb8532"/>
    <s v="worried"/>
    <d v="2021-03-25T19:51:34"/>
    <s v="photo"/>
    <s v="soccer"/>
    <s v="negative"/>
    <n v="12"/>
    <x v="10"/>
    <x v="1"/>
  </r>
  <r>
    <s v="cad48d10-3ad3-4bf0-bee5-330783eb8532"/>
    <s v="interested"/>
    <d v="2021-04-13T17:42:51"/>
    <s v="photo"/>
    <s v="soccer"/>
    <s v="positive"/>
    <n v="30"/>
    <x v="2"/>
    <x v="1"/>
  </r>
  <r>
    <s v="cad48d10-3ad3-4bf0-bee5-330783eb8532"/>
    <s v="scared"/>
    <d v="2021-01-14T05:20:51"/>
    <s v="photo"/>
    <s v="soccer"/>
    <s v="negative"/>
    <n v="15"/>
    <x v="3"/>
    <x v="1"/>
  </r>
  <r>
    <s v="cad48d10-3ad3-4bf0-bee5-330783eb8532"/>
    <s v="peeking"/>
    <d v="2021-04-27T15:58:55"/>
    <s v="photo"/>
    <s v="soccer"/>
    <s v="neutral"/>
    <n v="35"/>
    <x v="2"/>
    <x v="1"/>
  </r>
  <r>
    <s v="cad48d10-3ad3-4bf0-bee5-330783eb8532"/>
    <s v="cherish"/>
    <d v="2021-04-18T16:29:06"/>
    <s v="photo"/>
    <s v="soccer"/>
    <s v="positive"/>
    <n v="70"/>
    <x v="2"/>
    <x v="1"/>
  </r>
  <r>
    <s v="cad48d10-3ad3-4bf0-bee5-330783eb8532"/>
    <s v="hate"/>
    <d v="2020-12-29T09:53:37"/>
    <s v="photo"/>
    <s v="soccer"/>
    <s v="negative"/>
    <n v="5"/>
    <x v="5"/>
    <x v="0"/>
  </r>
  <r>
    <s v="cad48d10-3ad3-4bf0-bee5-330783eb8532"/>
    <s v="like"/>
    <d v="2021-03-25T22:04:32"/>
    <s v="photo"/>
    <s v="soccer"/>
    <s v="positive"/>
    <n v="50"/>
    <x v="10"/>
    <x v="1"/>
  </r>
  <r>
    <s v="cad48d10-3ad3-4bf0-bee5-330783eb8532"/>
    <s v="dislike"/>
    <d v="2020-10-11T09:18:59"/>
    <s v="photo"/>
    <s v="soccer"/>
    <s v="negative"/>
    <n v="10"/>
    <x v="6"/>
    <x v="0"/>
  </r>
  <r>
    <s v="cad48d10-3ad3-4bf0-bee5-330783eb8532"/>
    <s v="love"/>
    <d v="2021-03-21T09:50:50"/>
    <s v="photo"/>
    <s v="soccer"/>
    <s v="positive"/>
    <n v="65"/>
    <x v="10"/>
    <x v="1"/>
  </r>
  <r>
    <s v="cad48d10-3ad3-4bf0-bee5-330783eb8532"/>
    <s v="indifferent"/>
    <d v="2020-09-14T00:26:57"/>
    <s v="photo"/>
    <s v="soccer"/>
    <s v="neutral"/>
    <n v="20"/>
    <x v="7"/>
    <x v="0"/>
  </r>
  <r>
    <s v="cad48d10-3ad3-4bf0-bee5-330783eb8532"/>
    <s v="disgust"/>
    <d v="2020-07-06T18:12:43"/>
    <s v="photo"/>
    <s v="soccer"/>
    <s v="negative"/>
    <n v="0"/>
    <x v="11"/>
    <x v="0"/>
  </r>
  <r>
    <s v="cad48d10-3ad3-4bf0-bee5-330783eb8532"/>
    <s v="like"/>
    <d v="2021-03-18T19:16:01"/>
    <s v="photo"/>
    <s v="soccer"/>
    <s v="positive"/>
    <n v="50"/>
    <x v="10"/>
    <x v="1"/>
  </r>
  <r>
    <s v="cad48d10-3ad3-4bf0-bee5-330783eb8532"/>
    <s v="scared"/>
    <d v="2020-09-19T07:06:45"/>
    <s v="photo"/>
    <s v="soccer"/>
    <s v="negative"/>
    <n v="15"/>
    <x v="7"/>
    <x v="0"/>
  </r>
  <r>
    <s v="cad48d10-3ad3-4bf0-bee5-330783eb8532"/>
    <s v="peeking"/>
    <d v="2021-03-01T22:40:25"/>
    <s v="photo"/>
    <s v="soccer"/>
    <s v="neutral"/>
    <n v="35"/>
    <x v="10"/>
    <x v="1"/>
  </r>
  <r>
    <s v="cad48d10-3ad3-4bf0-bee5-330783eb8532"/>
    <s v="intrigued"/>
    <d v="2021-03-30T14:10:01"/>
    <s v="photo"/>
    <s v="soccer"/>
    <s v="positive"/>
    <n v="45"/>
    <x v="10"/>
    <x v="1"/>
  </r>
  <r>
    <s v="cad48d10-3ad3-4bf0-bee5-330783eb8532"/>
    <s v="peeking"/>
    <d v="2020-12-31T15:33:03"/>
    <s v="photo"/>
    <s v="soccer"/>
    <s v="neutral"/>
    <n v="35"/>
    <x v="5"/>
    <x v="0"/>
  </r>
  <r>
    <s v="cad48d10-3ad3-4bf0-bee5-330783eb8532"/>
    <s v="heart"/>
    <d v="2020-07-10T06:46:53"/>
    <s v="photo"/>
    <s v="soccer"/>
    <s v="positive"/>
    <n v="60"/>
    <x v="11"/>
    <x v="0"/>
  </r>
  <r>
    <s v="52995b7c-6f2d-469c-a331-596323e6ad67"/>
    <s v="super love"/>
    <d v="2021-01-10T15:02:47"/>
    <s v="audio"/>
    <s v="science"/>
    <s v="positive"/>
    <n v="75"/>
    <x v="3"/>
    <x v="1"/>
  </r>
  <r>
    <s v="52995b7c-6f2d-469c-a331-596323e6ad67"/>
    <s v="want"/>
    <d v="2020-11-25T16:36:09"/>
    <s v="audio"/>
    <s v="science"/>
    <s v="positive"/>
    <n v="70"/>
    <x v="0"/>
    <x v="0"/>
  </r>
  <r>
    <s v="52995b7c-6f2d-469c-a331-596323e6ad67"/>
    <s v="intrigued"/>
    <d v="2020-08-02T23:14:39"/>
    <s v="audio"/>
    <s v="science"/>
    <s v="positive"/>
    <n v="45"/>
    <x v="4"/>
    <x v="0"/>
  </r>
  <r>
    <s v="52995b7c-6f2d-469c-a331-596323e6ad67"/>
    <s v="heart"/>
    <d v="2021-03-06T02:16:29"/>
    <s v="audio"/>
    <s v="science"/>
    <s v="positive"/>
    <n v="60"/>
    <x v="10"/>
    <x v="1"/>
  </r>
  <r>
    <s v="52995b7c-6f2d-469c-a331-596323e6ad67"/>
    <s v="heart"/>
    <d v="2021-04-30T17:03:13"/>
    <s v="audio"/>
    <s v="science"/>
    <s v="positive"/>
    <n v="60"/>
    <x v="2"/>
    <x v="1"/>
  </r>
  <r>
    <s v="52995b7c-6f2d-469c-a331-596323e6ad67"/>
    <s v="worried"/>
    <d v="2021-02-20T13:38:46"/>
    <s v="audio"/>
    <s v="science"/>
    <s v="negative"/>
    <n v="12"/>
    <x v="8"/>
    <x v="1"/>
  </r>
  <r>
    <s v="52995b7c-6f2d-469c-a331-596323e6ad67"/>
    <s v="super love"/>
    <d v="2021-02-23T17:02:39"/>
    <s v="audio"/>
    <s v="science"/>
    <s v="positive"/>
    <n v="75"/>
    <x v="8"/>
    <x v="1"/>
  </r>
  <r>
    <s v="888660b0-7dd8-4983-858a-101cd03d392b"/>
    <s v="indifferent"/>
    <d v="2021-06-01T04:46:20"/>
    <s v="video"/>
    <s v="science"/>
    <s v="neutral"/>
    <n v="20"/>
    <x v="1"/>
    <x v="1"/>
  </r>
  <r>
    <s v="888660b0-7dd8-4983-858a-101cd03d392b"/>
    <s v="adore"/>
    <d v="2021-04-14T08:17:00"/>
    <s v="video"/>
    <s v="science"/>
    <s v="positive"/>
    <n v="72"/>
    <x v="2"/>
    <x v="1"/>
  </r>
  <r>
    <s v="888660b0-7dd8-4983-858a-101cd03d392b"/>
    <s v="peeking"/>
    <d v="2020-12-16T14:54:18"/>
    <s v="video"/>
    <s v="science"/>
    <s v="neutral"/>
    <n v="35"/>
    <x v="5"/>
    <x v="0"/>
  </r>
  <r>
    <s v="888660b0-7dd8-4983-858a-101cd03d392b"/>
    <s v="want"/>
    <d v="2020-09-18T23:36:54"/>
    <s v="video"/>
    <s v="science"/>
    <s v="positive"/>
    <n v="70"/>
    <x v="7"/>
    <x v="0"/>
  </r>
  <r>
    <s v="888660b0-7dd8-4983-858a-101cd03d392b"/>
    <s v="intrigued"/>
    <d v="2021-01-29T09:34:24"/>
    <s v="video"/>
    <s v="science"/>
    <s v="positive"/>
    <n v="45"/>
    <x v="3"/>
    <x v="1"/>
  </r>
  <r>
    <s v="888660b0-7dd8-4983-858a-101cd03d392b"/>
    <s v="interested"/>
    <d v="2020-10-18T04:28:56"/>
    <s v="video"/>
    <s v="science"/>
    <s v="positive"/>
    <n v="30"/>
    <x v="6"/>
    <x v="0"/>
  </r>
  <r>
    <s v="888660b0-7dd8-4983-858a-101cd03d392b"/>
    <s v="interested"/>
    <d v="2021-05-28T12:24:04"/>
    <s v="video"/>
    <s v="science"/>
    <s v="positive"/>
    <n v="30"/>
    <x v="9"/>
    <x v="1"/>
  </r>
  <r>
    <s v="888660b0-7dd8-4983-858a-101cd03d392b"/>
    <s v="like"/>
    <d v="2020-08-17T14:37:07"/>
    <s v="video"/>
    <s v="science"/>
    <s v="positive"/>
    <n v="50"/>
    <x v="4"/>
    <x v="0"/>
  </r>
  <r>
    <s v="888660b0-7dd8-4983-858a-101cd03d392b"/>
    <s v="disgust"/>
    <d v="2020-12-19T02:43:40"/>
    <s v="video"/>
    <s v="science"/>
    <s v="negative"/>
    <n v="0"/>
    <x v="5"/>
    <x v="0"/>
  </r>
  <r>
    <s v="888660b0-7dd8-4983-858a-101cd03d392b"/>
    <s v="scared"/>
    <d v="2020-07-11T15:58:56"/>
    <s v="video"/>
    <s v="science"/>
    <s v="negative"/>
    <n v="15"/>
    <x v="11"/>
    <x v="0"/>
  </r>
  <r>
    <s v="888660b0-7dd8-4983-858a-101cd03d392b"/>
    <s v="like"/>
    <d v="2021-04-06T19:22:01"/>
    <s v="video"/>
    <s v="science"/>
    <s v="positive"/>
    <n v="50"/>
    <x v="2"/>
    <x v="1"/>
  </r>
  <r>
    <s v="888660b0-7dd8-4983-858a-101cd03d392b"/>
    <s v="like"/>
    <d v="2021-06-08T02:18:27"/>
    <s v="video"/>
    <s v="science"/>
    <s v="positive"/>
    <n v="50"/>
    <x v="1"/>
    <x v="1"/>
  </r>
  <r>
    <s v="888660b0-7dd8-4983-858a-101cd03d392b"/>
    <s v="intrigued"/>
    <d v="2021-01-30T11:11:43"/>
    <s v="video"/>
    <s v="science"/>
    <s v="positive"/>
    <n v="45"/>
    <x v="3"/>
    <x v="1"/>
  </r>
  <r>
    <s v="888660b0-7dd8-4983-858a-101cd03d392b"/>
    <s v="peeking"/>
    <d v="2020-08-19T17:45:03"/>
    <s v="video"/>
    <s v="science"/>
    <s v="neutral"/>
    <n v="35"/>
    <x v="4"/>
    <x v="0"/>
  </r>
  <r>
    <s v="888660b0-7dd8-4983-858a-101cd03d392b"/>
    <s v="intrigued"/>
    <d v="2021-03-13T01:43:07"/>
    <s v="video"/>
    <s v="science"/>
    <s v="positive"/>
    <n v="45"/>
    <x v="10"/>
    <x v="1"/>
  </r>
  <r>
    <s v="888660b0-7dd8-4983-858a-101cd03d392b"/>
    <s v="indifferent"/>
    <d v="2020-07-18T14:53:28"/>
    <s v="video"/>
    <s v="science"/>
    <s v="neutral"/>
    <n v="20"/>
    <x v="11"/>
    <x v="0"/>
  </r>
  <r>
    <s v="888660b0-7dd8-4983-858a-101cd03d392b"/>
    <s v="adore"/>
    <d v="2021-03-19T00:12:48"/>
    <s v="video"/>
    <s v="science"/>
    <s v="positive"/>
    <n v="72"/>
    <x v="10"/>
    <x v="1"/>
  </r>
  <r>
    <s v="888660b0-7dd8-4983-858a-101cd03d392b"/>
    <s v="scared"/>
    <d v="2020-12-20T22:32:19"/>
    <s v="video"/>
    <s v="science"/>
    <s v="negative"/>
    <n v="15"/>
    <x v="5"/>
    <x v="0"/>
  </r>
  <r>
    <s v="888660b0-7dd8-4983-858a-101cd03d392b"/>
    <s v="super love"/>
    <d v="2020-11-11T16:23:19"/>
    <s v="video"/>
    <s v="science"/>
    <s v="positive"/>
    <n v="75"/>
    <x v="0"/>
    <x v="0"/>
  </r>
  <r>
    <s v="888660b0-7dd8-4983-858a-101cd03d392b"/>
    <s v="dislike"/>
    <d v="2020-12-30T09:54:39"/>
    <s v="video"/>
    <s v="science"/>
    <s v="negative"/>
    <n v="10"/>
    <x v="5"/>
    <x v="0"/>
  </r>
  <r>
    <s v="888660b0-7dd8-4983-858a-101cd03d392b"/>
    <s v="indifferent"/>
    <d v="2021-05-21T04:32:56"/>
    <s v="video"/>
    <s v="science"/>
    <s v="neutral"/>
    <n v="20"/>
    <x v="9"/>
    <x v="1"/>
  </r>
  <r>
    <s v="888660b0-7dd8-4983-858a-101cd03d392b"/>
    <s v="dislike"/>
    <d v="2020-07-05T20:40:37"/>
    <s v="video"/>
    <s v="science"/>
    <s v="negative"/>
    <n v="10"/>
    <x v="11"/>
    <x v="0"/>
  </r>
  <r>
    <s v="888660b0-7dd8-4983-858a-101cd03d392b"/>
    <s v="scared"/>
    <d v="2020-09-26T16:31:24"/>
    <s v="video"/>
    <s v="science"/>
    <s v="negative"/>
    <n v="15"/>
    <x v="7"/>
    <x v="0"/>
  </r>
  <r>
    <s v="888660b0-7dd8-4983-858a-101cd03d392b"/>
    <s v="disgust"/>
    <d v="2020-10-08T08:28:47"/>
    <s v="video"/>
    <s v="science"/>
    <s v="negative"/>
    <n v="0"/>
    <x v="6"/>
    <x v="0"/>
  </r>
  <r>
    <s v="888660b0-7dd8-4983-858a-101cd03d392b"/>
    <s v="dislike"/>
    <d v="2020-10-25T22:04:52"/>
    <s v="video"/>
    <s v="science"/>
    <s v="negative"/>
    <n v="10"/>
    <x v="6"/>
    <x v="0"/>
  </r>
  <r>
    <s v="888660b0-7dd8-4983-858a-101cd03d392b"/>
    <s v="disgust"/>
    <d v="2020-07-03T15:29:13"/>
    <s v="video"/>
    <s v="science"/>
    <s v="negative"/>
    <n v="0"/>
    <x v="11"/>
    <x v="0"/>
  </r>
  <r>
    <s v="888660b0-7dd8-4983-858a-101cd03d392b"/>
    <s v="adore"/>
    <d v="2020-09-08T15:48:13"/>
    <s v="video"/>
    <s v="science"/>
    <s v="positive"/>
    <n v="72"/>
    <x v="7"/>
    <x v="0"/>
  </r>
  <r>
    <s v="888660b0-7dd8-4983-858a-101cd03d392b"/>
    <s v="dislike"/>
    <d v="2021-02-05T23:15:52"/>
    <s v="video"/>
    <s v="science"/>
    <s v="negative"/>
    <n v="10"/>
    <x v="8"/>
    <x v="1"/>
  </r>
  <r>
    <s v="888660b0-7dd8-4983-858a-101cd03d392b"/>
    <s v="disgust"/>
    <d v="2020-09-15T10:49:35"/>
    <s v="video"/>
    <s v="science"/>
    <s v="negative"/>
    <n v="0"/>
    <x v="7"/>
    <x v="0"/>
  </r>
  <r>
    <s v="888660b0-7dd8-4983-858a-101cd03d392b"/>
    <s v="like"/>
    <d v="2021-05-20T16:27:13"/>
    <s v="video"/>
    <s v="science"/>
    <s v="positive"/>
    <n v="50"/>
    <x v="9"/>
    <x v="1"/>
  </r>
  <r>
    <s v="888660b0-7dd8-4983-858a-101cd03d392b"/>
    <s v="like"/>
    <d v="2021-01-21T22:24:32"/>
    <s v="video"/>
    <s v="science"/>
    <s v="positive"/>
    <n v="50"/>
    <x v="3"/>
    <x v="1"/>
  </r>
  <r>
    <s v="888660b0-7dd8-4983-858a-101cd03d392b"/>
    <s v="heart"/>
    <d v="2021-04-05T22:17:33"/>
    <s v="video"/>
    <s v="science"/>
    <s v="positive"/>
    <n v="60"/>
    <x v="2"/>
    <x v="1"/>
  </r>
  <r>
    <s v="888660b0-7dd8-4983-858a-101cd03d392b"/>
    <s v="dislike"/>
    <d v="2020-06-25T03:23:55"/>
    <s v="video"/>
    <s v="science"/>
    <s v="negative"/>
    <n v="10"/>
    <x v="1"/>
    <x v="0"/>
  </r>
  <r>
    <s v="888660b0-7dd8-4983-858a-101cd03d392b"/>
    <s v="adore"/>
    <d v="2021-04-19T06:22:26"/>
    <s v="video"/>
    <s v="science"/>
    <s v="positive"/>
    <n v="72"/>
    <x v="2"/>
    <x v="1"/>
  </r>
  <r>
    <s v="888660b0-7dd8-4983-858a-101cd03d392b"/>
    <s v="indifferent"/>
    <d v="2020-08-20T13:33:55"/>
    <s v="video"/>
    <s v="science"/>
    <s v="neutral"/>
    <n v="20"/>
    <x v="4"/>
    <x v="0"/>
  </r>
  <r>
    <s v="888660b0-7dd8-4983-858a-101cd03d392b"/>
    <s v="super love"/>
    <d v="2021-01-06T17:42:16"/>
    <s v="video"/>
    <s v="science"/>
    <s v="positive"/>
    <n v="75"/>
    <x v="3"/>
    <x v="1"/>
  </r>
  <r>
    <s v="888660b0-7dd8-4983-858a-101cd03d392b"/>
    <s v="worried"/>
    <d v="2020-09-08T22:57:02"/>
    <s v="video"/>
    <s v="science"/>
    <s v="negative"/>
    <n v="12"/>
    <x v="7"/>
    <x v="0"/>
  </r>
  <r>
    <s v="888660b0-7dd8-4983-858a-101cd03d392b"/>
    <s v="cherish"/>
    <d v="2021-03-31T06:25:01"/>
    <s v="video"/>
    <s v="science"/>
    <s v="positive"/>
    <n v="70"/>
    <x v="10"/>
    <x v="1"/>
  </r>
  <r>
    <s v="888660b0-7dd8-4983-858a-101cd03d392b"/>
    <s v="like"/>
    <d v="2020-09-11T09:04:48"/>
    <s v="video"/>
    <s v="science"/>
    <s v="positive"/>
    <n v="50"/>
    <x v="7"/>
    <x v="0"/>
  </r>
  <r>
    <s v="888660b0-7dd8-4983-858a-101cd03d392b"/>
    <s v="heart"/>
    <d v="2021-04-20T20:58:32"/>
    <s v="video"/>
    <s v="science"/>
    <s v="positive"/>
    <n v="60"/>
    <x v="2"/>
    <x v="1"/>
  </r>
  <r>
    <s v="14ebfb59-8d36-4857-b8e2-b6d2fb3b243d"/>
    <s v="worried"/>
    <d v="2021-03-09T23:45:28"/>
    <s v="GIF"/>
    <s v="Studying"/>
    <s v="negative"/>
    <n v="12"/>
    <x v="10"/>
    <x v="1"/>
  </r>
  <r>
    <s v="14ebfb59-8d36-4857-b8e2-b6d2fb3b243d"/>
    <s v="super love"/>
    <d v="2020-07-12T20:14:48"/>
    <s v="GIF"/>
    <s v="Studying"/>
    <s v="positive"/>
    <n v="75"/>
    <x v="11"/>
    <x v="0"/>
  </r>
  <r>
    <s v="14ebfb59-8d36-4857-b8e2-b6d2fb3b243d"/>
    <s v="worried"/>
    <d v="2021-05-23T18:35:52"/>
    <s v="GIF"/>
    <s v="Studying"/>
    <s v="negative"/>
    <n v="12"/>
    <x v="9"/>
    <x v="1"/>
  </r>
  <r>
    <s v="14ebfb59-8d36-4857-b8e2-b6d2fb3b243d"/>
    <s v="adore"/>
    <d v="2021-03-27T16:34:56"/>
    <s v="GIF"/>
    <s v="Studying"/>
    <s v="positive"/>
    <n v="72"/>
    <x v="10"/>
    <x v="1"/>
  </r>
  <r>
    <s v="14ebfb59-8d36-4857-b8e2-b6d2fb3b243d"/>
    <s v="heart"/>
    <d v="2020-07-30T14:54:47"/>
    <s v="GIF"/>
    <s v="Studying"/>
    <s v="positive"/>
    <n v="60"/>
    <x v="11"/>
    <x v="0"/>
  </r>
  <r>
    <s v="14ebfb59-8d36-4857-b8e2-b6d2fb3b243d"/>
    <s v="disgust"/>
    <d v="2020-11-04T02:48:44"/>
    <s v="GIF"/>
    <s v="Studying"/>
    <s v="negative"/>
    <n v="0"/>
    <x v="0"/>
    <x v="0"/>
  </r>
  <r>
    <s v="14ebfb59-8d36-4857-b8e2-b6d2fb3b243d"/>
    <s v="like"/>
    <d v="2020-10-07T18:47:38"/>
    <s v="GIF"/>
    <s v="Studying"/>
    <s v="positive"/>
    <n v="50"/>
    <x v="6"/>
    <x v="0"/>
  </r>
  <r>
    <s v="14ebfb59-8d36-4857-b8e2-b6d2fb3b243d"/>
    <s v="hate"/>
    <d v="2021-01-01T05:58:36"/>
    <s v="GIF"/>
    <s v="Studying"/>
    <s v="negative"/>
    <n v="5"/>
    <x v="3"/>
    <x v="1"/>
  </r>
  <r>
    <s v="14ebfb59-8d36-4857-b8e2-b6d2fb3b243d"/>
    <s v="worried"/>
    <d v="2020-12-04T11:15:21"/>
    <s v="GIF"/>
    <s v="Studying"/>
    <s v="negative"/>
    <n v="12"/>
    <x v="5"/>
    <x v="0"/>
  </r>
  <r>
    <s v="14ebfb59-8d36-4857-b8e2-b6d2fb3b243d"/>
    <s v="peeking"/>
    <d v="2020-11-08T19:06:32"/>
    <s v="GIF"/>
    <s v="Studying"/>
    <s v="neutral"/>
    <n v="35"/>
    <x v="0"/>
    <x v="0"/>
  </r>
  <r>
    <s v="14ebfb59-8d36-4857-b8e2-b6d2fb3b243d"/>
    <s v="indifferent"/>
    <d v="2020-07-14T04:31:09"/>
    <s v="GIF"/>
    <s v="Studying"/>
    <s v="neutral"/>
    <n v="20"/>
    <x v="11"/>
    <x v="0"/>
  </r>
  <r>
    <s v="14ebfb59-8d36-4857-b8e2-b6d2fb3b243d"/>
    <s v="interested"/>
    <d v="2021-05-17T11:06:50"/>
    <s v="GIF"/>
    <s v="Studying"/>
    <s v="positive"/>
    <n v="30"/>
    <x v="9"/>
    <x v="1"/>
  </r>
  <r>
    <s v="14ebfb59-8d36-4857-b8e2-b6d2fb3b243d"/>
    <s v="indifferent"/>
    <d v="2020-08-24T23:07:58"/>
    <s v="GIF"/>
    <s v="Studying"/>
    <s v="neutral"/>
    <n v="20"/>
    <x v="4"/>
    <x v="0"/>
  </r>
  <r>
    <s v="14ebfb59-8d36-4857-b8e2-b6d2fb3b243d"/>
    <s v="interested"/>
    <d v="2020-12-09T13:57:56"/>
    <s v="GIF"/>
    <s v="Studying"/>
    <s v="positive"/>
    <n v="30"/>
    <x v="5"/>
    <x v="0"/>
  </r>
  <r>
    <s v="14ebfb59-8d36-4857-b8e2-b6d2fb3b243d"/>
    <s v="love"/>
    <d v="2020-12-06T18:57:54"/>
    <s v="GIF"/>
    <s v="Studying"/>
    <s v="positive"/>
    <n v="65"/>
    <x v="5"/>
    <x v="0"/>
  </r>
  <r>
    <s v="14ebfb59-8d36-4857-b8e2-b6d2fb3b243d"/>
    <s v="adore"/>
    <d v="2020-06-30T03:31:00"/>
    <s v="GIF"/>
    <s v="Studying"/>
    <s v="positive"/>
    <n v="72"/>
    <x v="1"/>
    <x v="0"/>
  </r>
  <r>
    <s v="14ebfb59-8d36-4857-b8e2-b6d2fb3b243d"/>
    <s v="cherish"/>
    <d v="2021-02-04T01:57:44"/>
    <s v="GIF"/>
    <s v="Studying"/>
    <s v="positive"/>
    <n v="70"/>
    <x v="8"/>
    <x v="1"/>
  </r>
  <r>
    <s v="14ebfb59-8d36-4857-b8e2-b6d2fb3b243d"/>
    <s v="interested"/>
    <d v="2020-11-26T09:01:22"/>
    <s v="GIF"/>
    <s v="Studying"/>
    <s v="positive"/>
    <n v="30"/>
    <x v="0"/>
    <x v="0"/>
  </r>
  <r>
    <s v="14ebfb59-8d36-4857-b8e2-b6d2fb3b243d"/>
    <s v="adore"/>
    <d v="2020-06-22T18:50:49"/>
    <s v="GIF"/>
    <s v="Studying"/>
    <s v="positive"/>
    <n v="72"/>
    <x v="1"/>
    <x v="0"/>
  </r>
  <r>
    <s v="14ebfb59-8d36-4857-b8e2-b6d2fb3b243d"/>
    <s v="disgust"/>
    <d v="2020-09-12T09:07:19"/>
    <s v="GIF"/>
    <s v="Studying"/>
    <s v="negative"/>
    <n v="0"/>
    <x v="7"/>
    <x v="0"/>
  </r>
  <r>
    <s v="14ebfb59-8d36-4857-b8e2-b6d2fb3b243d"/>
    <s v="heart"/>
    <d v="2021-01-31T16:13:07"/>
    <s v="GIF"/>
    <s v="Studying"/>
    <s v="positive"/>
    <n v="60"/>
    <x v="3"/>
    <x v="1"/>
  </r>
  <r>
    <s v="14ebfb59-8d36-4857-b8e2-b6d2fb3b243d"/>
    <s v="cherish"/>
    <d v="2021-02-05T13:31:45"/>
    <s v="GIF"/>
    <s v="Studying"/>
    <s v="positive"/>
    <n v="70"/>
    <x v="8"/>
    <x v="1"/>
  </r>
  <r>
    <s v="14ebfb59-8d36-4857-b8e2-b6d2fb3b243d"/>
    <s v="worried"/>
    <d v="2020-11-14T23:42:04"/>
    <s v="GIF"/>
    <s v="Studying"/>
    <s v="negative"/>
    <n v="12"/>
    <x v="0"/>
    <x v="0"/>
  </r>
  <r>
    <s v="14ebfb59-8d36-4857-b8e2-b6d2fb3b243d"/>
    <s v="peeking"/>
    <d v="2020-12-14T02:21:30"/>
    <s v="GIF"/>
    <s v="Studying"/>
    <s v="neutral"/>
    <n v="35"/>
    <x v="5"/>
    <x v="0"/>
  </r>
  <r>
    <s v="14ebfb59-8d36-4857-b8e2-b6d2fb3b243d"/>
    <s v="adore"/>
    <d v="2020-08-21T13:54:13"/>
    <s v="GIF"/>
    <s v="Studying"/>
    <s v="positive"/>
    <n v="72"/>
    <x v="4"/>
    <x v="0"/>
  </r>
  <r>
    <s v="14ebfb59-8d36-4857-b8e2-b6d2fb3b243d"/>
    <s v="like"/>
    <d v="2021-02-19T01:47:48"/>
    <s v="GIF"/>
    <s v="Studying"/>
    <s v="positive"/>
    <n v="50"/>
    <x v="8"/>
    <x v="1"/>
  </r>
  <r>
    <s v="6ccf94b4-f549-4d17-a1d0-3bf7656bce81"/>
    <s v="dislike"/>
    <d v="2021-02-15T14:09:53"/>
    <s v="video"/>
    <s v="Animals"/>
    <s v="negative"/>
    <n v="10"/>
    <x v="8"/>
    <x v="1"/>
  </r>
  <r>
    <s v="6ccf94b4-f549-4d17-a1d0-3bf7656bce81"/>
    <s v="dislike"/>
    <d v="2020-08-16T15:17:51"/>
    <s v="video"/>
    <s v="Animals"/>
    <s v="negative"/>
    <n v="10"/>
    <x v="4"/>
    <x v="0"/>
  </r>
  <r>
    <s v="6ccf94b4-f549-4d17-a1d0-3bf7656bce81"/>
    <s v="scared"/>
    <d v="2020-09-23T20:34:12"/>
    <s v="video"/>
    <s v="Animals"/>
    <s v="negative"/>
    <n v="15"/>
    <x v="7"/>
    <x v="0"/>
  </r>
  <r>
    <s v="6ccf94b4-f549-4d17-a1d0-3bf7656bce81"/>
    <s v="like"/>
    <d v="2021-01-27T18:55:53"/>
    <s v="video"/>
    <s v="Animals"/>
    <s v="positive"/>
    <n v="50"/>
    <x v="3"/>
    <x v="1"/>
  </r>
  <r>
    <s v="6ccf94b4-f549-4d17-a1d0-3bf7656bce81"/>
    <s v="like"/>
    <d v="2020-10-22T06:34:25"/>
    <s v="video"/>
    <s v="Animals"/>
    <s v="positive"/>
    <n v="50"/>
    <x v="6"/>
    <x v="0"/>
  </r>
  <r>
    <s v="6ccf94b4-f549-4d17-a1d0-3bf7656bce81"/>
    <s v="interested"/>
    <d v="2021-04-22T15:12:43"/>
    <s v="video"/>
    <s v="Animals"/>
    <s v="positive"/>
    <n v="30"/>
    <x v="2"/>
    <x v="1"/>
  </r>
  <r>
    <s v="6ccf94b4-f549-4d17-a1d0-3bf7656bce81"/>
    <s v="like"/>
    <d v="2020-12-03T05:13:49"/>
    <s v="video"/>
    <s v="Animals"/>
    <s v="positive"/>
    <n v="50"/>
    <x v="5"/>
    <x v="0"/>
  </r>
  <r>
    <s v="6ccf94b4-f549-4d17-a1d0-3bf7656bce81"/>
    <s v="hate"/>
    <d v="2020-12-18T03:41:45"/>
    <s v="video"/>
    <s v="Animals"/>
    <s v="negative"/>
    <n v="5"/>
    <x v="5"/>
    <x v="0"/>
  </r>
  <r>
    <s v="6ccf94b4-f549-4d17-a1d0-3bf7656bce81"/>
    <s v="indifferent"/>
    <d v="2020-09-21T04:38:40"/>
    <s v="video"/>
    <s v="Animals"/>
    <s v="neutral"/>
    <n v="20"/>
    <x v="7"/>
    <x v="0"/>
  </r>
  <r>
    <s v="6ccf94b4-f549-4d17-a1d0-3bf7656bce81"/>
    <s v="interested"/>
    <d v="2020-12-28T04:49:40"/>
    <s v="video"/>
    <s v="Animals"/>
    <s v="positive"/>
    <n v="30"/>
    <x v="5"/>
    <x v="0"/>
  </r>
  <r>
    <s v="6ccf94b4-f549-4d17-a1d0-3bf7656bce81"/>
    <s v="super love"/>
    <d v="2020-07-05T11:17:34"/>
    <s v="video"/>
    <s v="Animals"/>
    <s v="positive"/>
    <n v="75"/>
    <x v="11"/>
    <x v="0"/>
  </r>
  <r>
    <s v="6ccf94b4-f549-4d17-a1d0-3bf7656bce81"/>
    <s v="hate"/>
    <d v="2020-08-13T05:08:13"/>
    <s v="video"/>
    <s v="Animals"/>
    <s v="negative"/>
    <n v="5"/>
    <x v="4"/>
    <x v="0"/>
  </r>
  <r>
    <s v="6ccf94b4-f549-4d17-a1d0-3bf7656bce81"/>
    <s v="scared"/>
    <d v="2021-03-19T06:13:20"/>
    <s v="video"/>
    <s v="Animals"/>
    <s v="negative"/>
    <n v="15"/>
    <x v="10"/>
    <x v="1"/>
  </r>
  <r>
    <s v="6ccf94b4-f549-4d17-a1d0-3bf7656bce81"/>
    <s v="super love"/>
    <d v="2020-11-29T12:20:40"/>
    <s v="video"/>
    <s v="Animals"/>
    <s v="positive"/>
    <n v="75"/>
    <x v="0"/>
    <x v="0"/>
  </r>
  <r>
    <s v="6ccf94b4-f549-4d17-a1d0-3bf7656bce81"/>
    <s v="worried"/>
    <d v="2021-06-02T01:09:58"/>
    <s v="video"/>
    <s v="Animals"/>
    <s v="negative"/>
    <n v="12"/>
    <x v="1"/>
    <x v="1"/>
  </r>
  <r>
    <s v="6ccf94b4-f549-4d17-a1d0-3bf7656bce81"/>
    <s v="like"/>
    <d v="2020-10-05T09:47:31"/>
    <s v="video"/>
    <s v="Animals"/>
    <s v="positive"/>
    <n v="50"/>
    <x v="6"/>
    <x v="0"/>
  </r>
  <r>
    <s v="6ccf94b4-f549-4d17-a1d0-3bf7656bce81"/>
    <s v="indifferent"/>
    <d v="2020-10-13T06:09:14"/>
    <s v="video"/>
    <s v="Animals"/>
    <s v="neutral"/>
    <n v="20"/>
    <x v="6"/>
    <x v="0"/>
  </r>
  <r>
    <s v="6ccf94b4-f549-4d17-a1d0-3bf7656bce81"/>
    <s v="cherish"/>
    <d v="2020-06-19T15:30:44"/>
    <s v="video"/>
    <s v="Animals"/>
    <s v="positive"/>
    <n v="70"/>
    <x v="1"/>
    <x v="0"/>
  </r>
  <r>
    <s v="6ccf94b4-f549-4d17-a1d0-3bf7656bce81"/>
    <s v="disgust"/>
    <d v="2020-09-30T14:46:43"/>
    <s v="video"/>
    <s v="Animals"/>
    <s v="negative"/>
    <n v="0"/>
    <x v="7"/>
    <x v="0"/>
  </r>
  <r>
    <s v="6ccf94b4-f549-4d17-a1d0-3bf7656bce81"/>
    <s v="hate"/>
    <d v="2020-11-16T01:53:49"/>
    <s v="video"/>
    <s v="Animals"/>
    <s v="negative"/>
    <n v="5"/>
    <x v="0"/>
    <x v="0"/>
  </r>
  <r>
    <s v="6ccf94b4-f549-4d17-a1d0-3bf7656bce81"/>
    <s v="want"/>
    <d v="2020-08-18T10:50:23"/>
    <s v="video"/>
    <s v="Animals"/>
    <s v="positive"/>
    <n v="70"/>
    <x v="4"/>
    <x v="0"/>
  </r>
  <r>
    <s v="6ccf94b4-f549-4d17-a1d0-3bf7656bce81"/>
    <s v="interested"/>
    <d v="2021-01-30T10:06:03"/>
    <s v="video"/>
    <s v="Animals"/>
    <s v="positive"/>
    <n v="30"/>
    <x v="3"/>
    <x v="1"/>
  </r>
  <r>
    <s v="6ccf94b4-f549-4d17-a1d0-3bf7656bce81"/>
    <s v="dislike"/>
    <d v="2021-03-27T08:22:19"/>
    <s v="video"/>
    <s v="Animals"/>
    <s v="negative"/>
    <n v="10"/>
    <x v="10"/>
    <x v="1"/>
  </r>
  <r>
    <s v="6ccf94b4-f549-4d17-a1d0-3bf7656bce81"/>
    <s v="peeking"/>
    <d v="2020-08-17T18:32:02"/>
    <s v="video"/>
    <s v="Animals"/>
    <s v="neutral"/>
    <n v="35"/>
    <x v="4"/>
    <x v="0"/>
  </r>
  <r>
    <s v="6ccf94b4-f549-4d17-a1d0-3bf7656bce81"/>
    <s v="hate"/>
    <d v="2020-09-22T20:47:14"/>
    <s v="video"/>
    <s v="Animals"/>
    <s v="negative"/>
    <n v="5"/>
    <x v="7"/>
    <x v="0"/>
  </r>
  <r>
    <s v="145ed259-6151-4021-bc13-a0b5482e5bd8"/>
    <s v="dislike"/>
    <d v="2020-11-28T23:59:52"/>
    <s v="photo"/>
    <s v="technology"/>
    <s v="negative"/>
    <n v="10"/>
    <x v="0"/>
    <x v="0"/>
  </r>
  <r>
    <s v="145ed259-6151-4021-bc13-a0b5482e5bd8"/>
    <s v="intrigued"/>
    <d v="2021-05-26T06:15:38"/>
    <s v="photo"/>
    <s v="technology"/>
    <s v="positive"/>
    <n v="45"/>
    <x v="9"/>
    <x v="1"/>
  </r>
  <r>
    <s v="145ed259-6151-4021-bc13-a0b5482e5bd8"/>
    <s v="hate"/>
    <d v="2020-08-10T22:33:30"/>
    <s v="photo"/>
    <s v="technology"/>
    <s v="negative"/>
    <n v="5"/>
    <x v="4"/>
    <x v="0"/>
  </r>
  <r>
    <s v="145ed259-6151-4021-bc13-a0b5482e5bd8"/>
    <s v="peeking"/>
    <d v="2021-02-02T05:56:25"/>
    <s v="photo"/>
    <s v="technology"/>
    <s v="neutral"/>
    <n v="35"/>
    <x v="8"/>
    <x v="1"/>
  </r>
  <r>
    <s v="145ed259-6151-4021-bc13-a0b5482e5bd8"/>
    <s v="hate"/>
    <d v="2020-07-01T12:12:51"/>
    <s v="photo"/>
    <s v="technology"/>
    <s v="negative"/>
    <n v="5"/>
    <x v="11"/>
    <x v="0"/>
  </r>
  <r>
    <s v="145ed259-6151-4021-bc13-a0b5482e5bd8"/>
    <s v="indifferent"/>
    <d v="2021-03-19T07:49:18"/>
    <s v="photo"/>
    <s v="technology"/>
    <s v="neutral"/>
    <n v="20"/>
    <x v="10"/>
    <x v="1"/>
  </r>
  <r>
    <s v="145ed259-6151-4021-bc13-a0b5482e5bd8"/>
    <s v="like"/>
    <d v="2020-08-05T19:26:17"/>
    <s v="photo"/>
    <s v="technology"/>
    <s v="positive"/>
    <n v="50"/>
    <x v="4"/>
    <x v="0"/>
  </r>
  <r>
    <s v="145ed259-6151-4021-bc13-a0b5482e5bd8"/>
    <s v="indifferent"/>
    <d v="2020-08-21T13:14:44"/>
    <s v="photo"/>
    <s v="technology"/>
    <s v="neutral"/>
    <n v="20"/>
    <x v="4"/>
    <x v="0"/>
  </r>
  <r>
    <s v="145ed259-6151-4021-bc13-a0b5482e5bd8"/>
    <s v="scared"/>
    <d v="2020-10-23T14:47:22"/>
    <s v="photo"/>
    <s v="technology"/>
    <s v="negative"/>
    <n v="15"/>
    <x v="6"/>
    <x v="0"/>
  </r>
  <r>
    <s v="145ed259-6151-4021-bc13-a0b5482e5bd8"/>
    <s v="peeking"/>
    <d v="2020-07-12T20:20:04"/>
    <s v="photo"/>
    <s v="technology"/>
    <s v="neutral"/>
    <n v="35"/>
    <x v="11"/>
    <x v="0"/>
  </r>
  <r>
    <s v="145ed259-6151-4021-bc13-a0b5482e5bd8"/>
    <s v="worried"/>
    <d v="2020-09-30T11:04:18"/>
    <s v="photo"/>
    <s v="technology"/>
    <s v="negative"/>
    <n v="12"/>
    <x v="7"/>
    <x v="0"/>
  </r>
  <r>
    <s v="145ed259-6151-4021-bc13-a0b5482e5bd8"/>
    <s v="adore"/>
    <d v="2020-12-28T08:58:59"/>
    <s v="photo"/>
    <s v="technology"/>
    <s v="positive"/>
    <n v="72"/>
    <x v="5"/>
    <x v="0"/>
  </r>
  <r>
    <s v="145ed259-6151-4021-bc13-a0b5482e5bd8"/>
    <s v="dislike"/>
    <d v="2020-07-12T21:42:29"/>
    <s v="photo"/>
    <s v="technology"/>
    <s v="negative"/>
    <n v="10"/>
    <x v="11"/>
    <x v="0"/>
  </r>
  <r>
    <s v="145ed259-6151-4021-bc13-a0b5482e5bd8"/>
    <s v="intrigued"/>
    <d v="2021-02-17T07:22:15"/>
    <s v="photo"/>
    <s v="technology"/>
    <s v="positive"/>
    <n v="45"/>
    <x v="8"/>
    <x v="1"/>
  </r>
  <r>
    <s v="145ed259-6151-4021-bc13-a0b5482e5bd8"/>
    <s v="interested"/>
    <d v="2021-04-11T07:17:36"/>
    <s v="photo"/>
    <s v="technology"/>
    <s v="positive"/>
    <n v="30"/>
    <x v="2"/>
    <x v="1"/>
  </r>
  <r>
    <s v="145ed259-6151-4021-bc13-a0b5482e5bd8"/>
    <s v="cherish"/>
    <d v="2021-01-08T18:35:46"/>
    <s v="photo"/>
    <s v="technology"/>
    <s v="positive"/>
    <n v="70"/>
    <x v="3"/>
    <x v="1"/>
  </r>
  <r>
    <s v="145ed259-6151-4021-bc13-a0b5482e5bd8"/>
    <s v="intrigued"/>
    <d v="2020-12-11T00:01:28"/>
    <s v="photo"/>
    <s v="technology"/>
    <s v="positive"/>
    <n v="45"/>
    <x v="5"/>
    <x v="0"/>
  </r>
  <r>
    <s v="145ed259-6151-4021-bc13-a0b5482e5bd8"/>
    <s v="worried"/>
    <d v="2021-04-11T00:39:49"/>
    <s v="photo"/>
    <s v="technology"/>
    <s v="negative"/>
    <n v="12"/>
    <x v="2"/>
    <x v="1"/>
  </r>
  <r>
    <s v="145ed259-6151-4021-bc13-a0b5482e5bd8"/>
    <s v="adore"/>
    <d v="2021-06-11T08:13:12"/>
    <s v="photo"/>
    <s v="technology"/>
    <s v="positive"/>
    <n v="72"/>
    <x v="1"/>
    <x v="1"/>
  </r>
  <r>
    <s v="19f998c4-270b-489d-bea6-ae161d301923"/>
    <s v="cherish"/>
    <d v="2020-10-02T10:09:18"/>
    <s v="GIF"/>
    <s v="travel"/>
    <s v="positive"/>
    <n v="70"/>
    <x v="6"/>
    <x v="0"/>
  </r>
  <r>
    <s v="19f998c4-270b-489d-bea6-ae161d301923"/>
    <s v="adore"/>
    <d v="2021-01-28T15:53:05"/>
    <s v="GIF"/>
    <s v="travel"/>
    <s v="positive"/>
    <n v="72"/>
    <x v="3"/>
    <x v="1"/>
  </r>
  <r>
    <s v="19f998c4-270b-489d-bea6-ae161d301923"/>
    <s v="disgust"/>
    <d v="2020-07-07T23:54:52"/>
    <s v="GIF"/>
    <s v="travel"/>
    <s v="negative"/>
    <n v="0"/>
    <x v="11"/>
    <x v="0"/>
  </r>
  <r>
    <s v="19f998c4-270b-489d-bea6-ae161d301923"/>
    <s v="super love"/>
    <d v="2020-10-26T14:10:47"/>
    <s v="GIF"/>
    <s v="travel"/>
    <s v="positive"/>
    <n v="75"/>
    <x v="6"/>
    <x v="0"/>
  </r>
  <r>
    <s v="19f998c4-270b-489d-bea6-ae161d301923"/>
    <s v="cherish"/>
    <d v="2020-12-06T20:01:43"/>
    <s v="GIF"/>
    <s v="travel"/>
    <s v="positive"/>
    <n v="70"/>
    <x v="5"/>
    <x v="0"/>
  </r>
  <r>
    <s v="19f998c4-270b-489d-bea6-ae161d301923"/>
    <s v="love"/>
    <d v="2021-05-22T02:15:56"/>
    <s v="GIF"/>
    <s v="travel"/>
    <s v="positive"/>
    <n v="65"/>
    <x v="9"/>
    <x v="1"/>
  </r>
  <r>
    <s v="19f998c4-270b-489d-bea6-ae161d301923"/>
    <s v="heart"/>
    <d v="2020-11-26T15:38:35"/>
    <s v="GIF"/>
    <s v="travel"/>
    <s v="positive"/>
    <n v="60"/>
    <x v="0"/>
    <x v="0"/>
  </r>
  <r>
    <s v="19f998c4-270b-489d-bea6-ae161d301923"/>
    <s v="disgust"/>
    <d v="2021-02-09T03:48:40"/>
    <s v="GIF"/>
    <s v="travel"/>
    <s v="negative"/>
    <n v="0"/>
    <x v="8"/>
    <x v="1"/>
  </r>
  <r>
    <s v="19f998c4-270b-489d-bea6-ae161d301923"/>
    <s v="hate"/>
    <d v="2020-07-07T19:56:26"/>
    <s v="GIF"/>
    <s v="travel"/>
    <s v="negative"/>
    <n v="5"/>
    <x v="11"/>
    <x v="0"/>
  </r>
  <r>
    <s v="19f998c4-270b-489d-bea6-ae161d301923"/>
    <s v="like"/>
    <d v="2020-11-19T07:23:42"/>
    <s v="GIF"/>
    <s v="travel"/>
    <s v="positive"/>
    <n v="50"/>
    <x v="0"/>
    <x v="0"/>
  </r>
  <r>
    <s v="19f998c4-270b-489d-bea6-ae161d301923"/>
    <s v="love"/>
    <d v="2020-12-13T01:49:19"/>
    <s v="GIF"/>
    <s v="travel"/>
    <s v="positive"/>
    <n v="65"/>
    <x v="5"/>
    <x v="0"/>
  </r>
  <r>
    <s v="19f998c4-270b-489d-bea6-ae161d301923"/>
    <s v="dislike"/>
    <d v="2021-05-03T01:00:11"/>
    <s v="GIF"/>
    <s v="travel"/>
    <s v="negative"/>
    <n v="10"/>
    <x v="9"/>
    <x v="1"/>
  </r>
  <r>
    <s v="19f998c4-270b-489d-bea6-ae161d301923"/>
    <s v="scared"/>
    <d v="2021-05-02T15:36:31"/>
    <s v="GIF"/>
    <s v="travel"/>
    <s v="negative"/>
    <n v="15"/>
    <x v="9"/>
    <x v="1"/>
  </r>
  <r>
    <s v="19f998c4-270b-489d-bea6-ae161d301923"/>
    <s v="worried"/>
    <d v="2020-12-14T06:01:53"/>
    <s v="GIF"/>
    <s v="travel"/>
    <s v="negative"/>
    <n v="12"/>
    <x v="5"/>
    <x v="0"/>
  </r>
  <r>
    <s v="19f998c4-270b-489d-bea6-ae161d301923"/>
    <s v="indifferent"/>
    <d v="2020-11-10T02:57:19"/>
    <s v="GIF"/>
    <s v="travel"/>
    <s v="neutral"/>
    <n v="20"/>
    <x v="0"/>
    <x v="0"/>
  </r>
  <r>
    <s v="19f998c4-270b-489d-bea6-ae161d301923"/>
    <s v="disgust"/>
    <d v="2020-07-15T02:00:31"/>
    <s v="GIF"/>
    <s v="travel"/>
    <s v="negative"/>
    <n v="0"/>
    <x v="11"/>
    <x v="0"/>
  </r>
  <r>
    <s v="19f998c4-270b-489d-bea6-ae161d301923"/>
    <s v="worried"/>
    <d v="2020-12-30T05:05:24"/>
    <s v="GIF"/>
    <s v="travel"/>
    <s v="negative"/>
    <n v="12"/>
    <x v="5"/>
    <x v="0"/>
  </r>
  <r>
    <s v="19f998c4-270b-489d-bea6-ae161d301923"/>
    <s v="like"/>
    <d v="2021-05-19T09:52:53"/>
    <s v="GIF"/>
    <s v="travel"/>
    <s v="positive"/>
    <n v="50"/>
    <x v="9"/>
    <x v="1"/>
  </r>
  <r>
    <s v="19f998c4-270b-489d-bea6-ae161d301923"/>
    <s v="interested"/>
    <d v="2020-09-28T14:02:12"/>
    <s v="GIF"/>
    <s v="travel"/>
    <s v="positive"/>
    <n v="30"/>
    <x v="7"/>
    <x v="0"/>
  </r>
  <r>
    <s v="19f998c4-270b-489d-bea6-ae161d301923"/>
    <s v="interested"/>
    <d v="2021-03-04T20:40:07"/>
    <s v="GIF"/>
    <s v="travel"/>
    <s v="positive"/>
    <n v="30"/>
    <x v="10"/>
    <x v="1"/>
  </r>
  <r>
    <s v="19f998c4-270b-489d-bea6-ae161d301923"/>
    <s v="interested"/>
    <d v="2020-10-08T10:39:12"/>
    <s v="GIF"/>
    <s v="travel"/>
    <s v="positive"/>
    <n v="30"/>
    <x v="6"/>
    <x v="0"/>
  </r>
  <r>
    <s v="19f998c4-270b-489d-bea6-ae161d301923"/>
    <s v="indifferent"/>
    <d v="2020-07-30T01:48:56"/>
    <s v="GIF"/>
    <s v="travel"/>
    <s v="neutral"/>
    <n v="20"/>
    <x v="11"/>
    <x v="0"/>
  </r>
  <r>
    <s v="19f998c4-270b-489d-bea6-ae161d301923"/>
    <s v="super love"/>
    <d v="2020-09-12T11:31:32"/>
    <s v="GIF"/>
    <s v="travel"/>
    <s v="positive"/>
    <n v="75"/>
    <x v="7"/>
    <x v="0"/>
  </r>
  <r>
    <s v="19f998c4-270b-489d-bea6-ae161d301923"/>
    <s v="worried"/>
    <d v="2020-10-28T22:11:07"/>
    <s v="GIF"/>
    <s v="travel"/>
    <s v="negative"/>
    <n v="12"/>
    <x v="6"/>
    <x v="0"/>
  </r>
  <r>
    <s v="19f998c4-270b-489d-bea6-ae161d301923"/>
    <s v="scared"/>
    <d v="2021-06-10T18:26:01"/>
    <s v="GIF"/>
    <s v="travel"/>
    <s v="negative"/>
    <n v="15"/>
    <x v="1"/>
    <x v="1"/>
  </r>
  <r>
    <s v="19f998c4-270b-489d-bea6-ae161d301923"/>
    <s v="dislike"/>
    <d v="2020-12-21T22:24:02"/>
    <s v="GIF"/>
    <s v="travel"/>
    <s v="negative"/>
    <n v="10"/>
    <x v="5"/>
    <x v="0"/>
  </r>
  <r>
    <s v="19f998c4-270b-489d-bea6-ae161d301923"/>
    <s v="dislike"/>
    <d v="2020-11-05T07:12:26"/>
    <s v="GIF"/>
    <s v="travel"/>
    <s v="negative"/>
    <n v="10"/>
    <x v="0"/>
    <x v="0"/>
  </r>
  <r>
    <s v="19f998c4-270b-489d-bea6-ae161d301923"/>
    <s v="heart"/>
    <d v="2021-01-28T16:45:50"/>
    <s v="GIF"/>
    <s v="travel"/>
    <s v="positive"/>
    <n v="60"/>
    <x v="3"/>
    <x v="1"/>
  </r>
  <r>
    <s v="19f998c4-270b-489d-bea6-ae161d301923"/>
    <s v="super love"/>
    <d v="2021-02-13T06:32:49"/>
    <s v="GIF"/>
    <s v="travel"/>
    <s v="positive"/>
    <n v="75"/>
    <x v="8"/>
    <x v="1"/>
  </r>
  <r>
    <s v="19f998c4-270b-489d-bea6-ae161d301923"/>
    <s v="want"/>
    <d v="2021-06-16T21:49:53"/>
    <s v="GIF"/>
    <s v="travel"/>
    <s v="positive"/>
    <n v="70"/>
    <x v="1"/>
    <x v="1"/>
  </r>
  <r>
    <s v="19f998c4-270b-489d-bea6-ae161d301923"/>
    <s v="cherish"/>
    <d v="2020-12-23T03:27:19"/>
    <s v="GIF"/>
    <s v="travel"/>
    <s v="positive"/>
    <n v="70"/>
    <x v="5"/>
    <x v="0"/>
  </r>
  <r>
    <s v="2073855c-fab2-41ee-ad15-d4269b2ac4bd"/>
    <s v="want"/>
    <d v="2021-01-10T01:52:12"/>
    <s v="audio"/>
    <s v="education"/>
    <s v="positive"/>
    <n v="70"/>
    <x v="3"/>
    <x v="1"/>
  </r>
  <r>
    <s v="2073855c-fab2-41ee-ad15-d4269b2ac4bd"/>
    <s v="adore"/>
    <d v="2021-02-28T14:52:48"/>
    <s v="audio"/>
    <s v="education"/>
    <s v="positive"/>
    <n v="72"/>
    <x v="8"/>
    <x v="1"/>
  </r>
  <r>
    <s v="2073855c-fab2-41ee-ad15-d4269b2ac4bd"/>
    <s v="want"/>
    <d v="2021-06-13T19:06:33"/>
    <s v="audio"/>
    <s v="education"/>
    <s v="positive"/>
    <n v="70"/>
    <x v="1"/>
    <x v="1"/>
  </r>
  <r>
    <s v="2073855c-fab2-41ee-ad15-d4269b2ac4bd"/>
    <s v="super love"/>
    <d v="2020-08-15T07:03:46"/>
    <s v="audio"/>
    <s v="education"/>
    <s v="positive"/>
    <n v="75"/>
    <x v="4"/>
    <x v="0"/>
  </r>
  <r>
    <s v="2073855c-fab2-41ee-ad15-d4269b2ac4bd"/>
    <s v="super love"/>
    <d v="2020-12-15T13:17:08"/>
    <s v="audio"/>
    <s v="education"/>
    <s v="positive"/>
    <n v="75"/>
    <x v="5"/>
    <x v="0"/>
  </r>
  <r>
    <s v="3af75639-bdaf-4461-b630-d212e7fb4f30"/>
    <s v="love"/>
    <d v="2021-05-29T13:17:29"/>
    <s v="audio"/>
    <s v="education"/>
    <s v="positive"/>
    <n v="65"/>
    <x v="9"/>
    <x v="1"/>
  </r>
  <r>
    <s v="3af75639-bdaf-4461-b630-d212e7fb4f30"/>
    <s v="interested"/>
    <d v="2020-09-02T23:35:48"/>
    <s v="audio"/>
    <s v="education"/>
    <s v="positive"/>
    <n v="30"/>
    <x v="7"/>
    <x v="0"/>
  </r>
  <r>
    <s v="3af75639-bdaf-4461-b630-d212e7fb4f30"/>
    <s v="intrigued"/>
    <d v="2020-08-17T23:09:30"/>
    <s v="audio"/>
    <s v="education"/>
    <s v="positive"/>
    <n v="45"/>
    <x v="4"/>
    <x v="0"/>
  </r>
  <r>
    <s v="3af75639-bdaf-4461-b630-d212e7fb4f30"/>
    <s v="cherish"/>
    <d v="2020-07-30T20:06:58"/>
    <s v="audio"/>
    <s v="education"/>
    <s v="positive"/>
    <n v="70"/>
    <x v="11"/>
    <x v="0"/>
  </r>
  <r>
    <s v="3af75639-bdaf-4461-b630-d212e7fb4f30"/>
    <s v="intrigued"/>
    <d v="2020-11-21T07:09:23"/>
    <s v="audio"/>
    <s v="education"/>
    <s v="positive"/>
    <n v="45"/>
    <x v="0"/>
    <x v="0"/>
  </r>
  <r>
    <s v="3af75639-bdaf-4461-b630-d212e7fb4f30"/>
    <s v="love"/>
    <d v="2021-02-28T11:07:25"/>
    <s v="audio"/>
    <s v="education"/>
    <s v="positive"/>
    <n v="65"/>
    <x v="8"/>
    <x v="1"/>
  </r>
  <r>
    <s v="3af75639-bdaf-4461-b630-d212e7fb4f30"/>
    <s v="worried"/>
    <d v="2021-03-05T12:01:41"/>
    <s v="audio"/>
    <s v="education"/>
    <s v="negative"/>
    <n v="12"/>
    <x v="10"/>
    <x v="1"/>
  </r>
  <r>
    <s v="3af75639-bdaf-4461-b630-d212e7fb4f30"/>
    <s v="disgust"/>
    <d v="2021-06-14T13:40:33"/>
    <s v="audio"/>
    <s v="education"/>
    <s v="negative"/>
    <n v="0"/>
    <x v="1"/>
    <x v="1"/>
  </r>
  <r>
    <s v="3af75639-bdaf-4461-b630-d212e7fb4f30"/>
    <s v="interested"/>
    <d v="2020-07-07T01:03:18"/>
    <s v="audio"/>
    <s v="education"/>
    <s v="positive"/>
    <n v="30"/>
    <x v="11"/>
    <x v="0"/>
  </r>
  <r>
    <s v="3af75639-bdaf-4461-b630-d212e7fb4f30"/>
    <s v="hate"/>
    <d v="2020-11-13T16:56:05"/>
    <s v="audio"/>
    <s v="education"/>
    <s v="negative"/>
    <n v="5"/>
    <x v="0"/>
    <x v="0"/>
  </r>
  <r>
    <s v="3af75639-bdaf-4461-b630-d212e7fb4f30"/>
    <s v="scared"/>
    <d v="2021-04-25T10:28:20"/>
    <s v="audio"/>
    <s v="education"/>
    <s v="negative"/>
    <n v="15"/>
    <x v="2"/>
    <x v="1"/>
  </r>
  <r>
    <s v="3af75639-bdaf-4461-b630-d212e7fb4f30"/>
    <s v="dislike"/>
    <d v="2021-01-31T04:23:39"/>
    <s v="audio"/>
    <s v="education"/>
    <s v="negative"/>
    <n v="10"/>
    <x v="3"/>
    <x v="1"/>
  </r>
  <r>
    <s v="3af75639-bdaf-4461-b630-d212e7fb4f30"/>
    <s v="indifferent"/>
    <d v="2021-05-31T05:39:42"/>
    <s v="audio"/>
    <s v="education"/>
    <s v="neutral"/>
    <n v="20"/>
    <x v="9"/>
    <x v="1"/>
  </r>
  <r>
    <s v="3af75639-bdaf-4461-b630-d212e7fb4f30"/>
    <s v="want"/>
    <d v="2020-10-25T22:15:21"/>
    <s v="audio"/>
    <s v="education"/>
    <s v="positive"/>
    <n v="70"/>
    <x v="6"/>
    <x v="0"/>
  </r>
  <r>
    <s v="3af75639-bdaf-4461-b630-d212e7fb4f30"/>
    <s v="peeking"/>
    <d v="2020-11-23T01:10:31"/>
    <s v="audio"/>
    <s v="education"/>
    <s v="neutral"/>
    <n v="35"/>
    <x v="0"/>
    <x v="0"/>
  </r>
  <r>
    <s v="3af75639-bdaf-4461-b630-d212e7fb4f30"/>
    <s v="want"/>
    <d v="2020-10-17T05:35:20"/>
    <s v="audio"/>
    <s v="education"/>
    <s v="positive"/>
    <n v="70"/>
    <x v="6"/>
    <x v="0"/>
  </r>
  <r>
    <s v="3af75639-bdaf-4461-b630-d212e7fb4f30"/>
    <s v="worried"/>
    <d v="2020-07-28T08:00:34"/>
    <s v="audio"/>
    <s v="education"/>
    <s v="negative"/>
    <n v="12"/>
    <x v="11"/>
    <x v="0"/>
  </r>
  <r>
    <s v="3af75639-bdaf-4461-b630-d212e7fb4f30"/>
    <s v="love"/>
    <d v="2020-12-31T00:59:38"/>
    <s v="audio"/>
    <s v="education"/>
    <s v="positive"/>
    <n v="65"/>
    <x v="5"/>
    <x v="0"/>
  </r>
  <r>
    <s v="3af75639-bdaf-4461-b630-d212e7fb4f30"/>
    <s v="love"/>
    <d v="2020-10-05T13:28:10"/>
    <s v="audio"/>
    <s v="education"/>
    <s v="positive"/>
    <n v="65"/>
    <x v="6"/>
    <x v="0"/>
  </r>
  <r>
    <s v="3af75639-bdaf-4461-b630-d212e7fb4f30"/>
    <s v="like"/>
    <d v="2020-06-24T06:42:05"/>
    <s v="audio"/>
    <s v="education"/>
    <s v="positive"/>
    <n v="50"/>
    <x v="1"/>
    <x v="0"/>
  </r>
  <r>
    <s v="3af75639-bdaf-4461-b630-d212e7fb4f30"/>
    <s v="hate"/>
    <d v="2020-12-02T07:09:07"/>
    <s v="audio"/>
    <s v="education"/>
    <s v="negative"/>
    <n v="5"/>
    <x v="5"/>
    <x v="0"/>
  </r>
  <r>
    <s v="3af75639-bdaf-4461-b630-d212e7fb4f30"/>
    <s v="peeking"/>
    <d v="2021-02-19T07:15:10"/>
    <s v="audio"/>
    <s v="education"/>
    <s v="neutral"/>
    <n v="35"/>
    <x v="8"/>
    <x v="1"/>
  </r>
  <r>
    <s v="3af75639-bdaf-4461-b630-d212e7fb4f30"/>
    <s v="scared"/>
    <d v="2021-01-23T12:11:30"/>
    <s v="audio"/>
    <s v="education"/>
    <s v="negative"/>
    <n v="15"/>
    <x v="3"/>
    <x v="1"/>
  </r>
  <r>
    <s v="3af75639-bdaf-4461-b630-d212e7fb4f30"/>
    <s v="scared"/>
    <d v="2021-02-21T05:18:58"/>
    <s v="audio"/>
    <s v="education"/>
    <s v="negative"/>
    <n v="15"/>
    <x v="8"/>
    <x v="1"/>
  </r>
  <r>
    <s v="3af75639-bdaf-4461-b630-d212e7fb4f30"/>
    <s v="super love"/>
    <d v="2021-03-12T18:26:11"/>
    <s v="audio"/>
    <s v="education"/>
    <s v="positive"/>
    <n v="75"/>
    <x v="10"/>
    <x v="1"/>
  </r>
  <r>
    <s v="3af75639-bdaf-4461-b630-d212e7fb4f30"/>
    <s v="like"/>
    <d v="2021-03-19T08:00:39"/>
    <s v="audio"/>
    <s v="education"/>
    <s v="positive"/>
    <n v="50"/>
    <x v="10"/>
    <x v="1"/>
  </r>
  <r>
    <s v="3af75639-bdaf-4461-b630-d212e7fb4f30"/>
    <s v="peeking"/>
    <d v="2020-11-28T11:10:00"/>
    <s v="audio"/>
    <s v="education"/>
    <s v="neutral"/>
    <n v="35"/>
    <x v="0"/>
    <x v="0"/>
  </r>
  <r>
    <s v="3af75639-bdaf-4461-b630-d212e7fb4f30"/>
    <s v="like"/>
    <d v="2021-02-26T03:22:03"/>
    <s v="audio"/>
    <s v="education"/>
    <s v="positive"/>
    <n v="50"/>
    <x v="8"/>
    <x v="1"/>
  </r>
  <r>
    <s v="3af75639-bdaf-4461-b630-d212e7fb4f30"/>
    <s v="love"/>
    <d v="2021-06-14T13:10:25"/>
    <s v="audio"/>
    <s v="education"/>
    <s v="positive"/>
    <n v="65"/>
    <x v="1"/>
    <x v="1"/>
  </r>
  <r>
    <s v="3af75639-bdaf-4461-b630-d212e7fb4f30"/>
    <s v="heart"/>
    <d v="2020-07-23T23:42:57"/>
    <s v="audio"/>
    <s v="education"/>
    <s v="positive"/>
    <n v="60"/>
    <x v="11"/>
    <x v="0"/>
  </r>
  <r>
    <s v="3af75639-bdaf-4461-b630-d212e7fb4f30"/>
    <s v="intrigued"/>
    <d v="2020-12-24T21:03:48"/>
    <s v="audio"/>
    <s v="education"/>
    <s v="positive"/>
    <n v="45"/>
    <x v="5"/>
    <x v="0"/>
  </r>
  <r>
    <s v="3af75639-bdaf-4461-b630-d212e7fb4f30"/>
    <s v="love"/>
    <d v="2021-03-04T11:36:17"/>
    <s v="audio"/>
    <s v="education"/>
    <s v="positive"/>
    <n v="65"/>
    <x v="10"/>
    <x v="1"/>
  </r>
  <r>
    <s v="3af75639-bdaf-4461-b630-d212e7fb4f30"/>
    <s v="hate"/>
    <d v="2020-09-02T13:23:13"/>
    <s v="audio"/>
    <s v="education"/>
    <s v="negative"/>
    <n v="5"/>
    <x v="7"/>
    <x v="0"/>
  </r>
  <r>
    <s v="3af75639-bdaf-4461-b630-d212e7fb4f30"/>
    <s v="hate"/>
    <d v="2020-08-28T10:07:29"/>
    <s v="audio"/>
    <s v="education"/>
    <s v="negative"/>
    <n v="5"/>
    <x v="4"/>
    <x v="0"/>
  </r>
  <r>
    <s v="3af75639-bdaf-4461-b630-d212e7fb4f30"/>
    <s v="adore"/>
    <d v="2020-07-23T13:25:44"/>
    <s v="audio"/>
    <s v="education"/>
    <s v="positive"/>
    <n v="72"/>
    <x v="11"/>
    <x v="0"/>
  </r>
  <r>
    <s v="3af75639-bdaf-4461-b630-d212e7fb4f30"/>
    <s v="scared"/>
    <d v="2021-04-06T00:58:43"/>
    <s v="audio"/>
    <s v="education"/>
    <s v="negative"/>
    <n v="15"/>
    <x v="2"/>
    <x v="1"/>
  </r>
  <r>
    <s v="3af75639-bdaf-4461-b630-d212e7fb4f30"/>
    <s v="hate"/>
    <d v="2021-01-04T20:14:47"/>
    <s v="audio"/>
    <s v="education"/>
    <s v="negative"/>
    <n v="5"/>
    <x v="3"/>
    <x v="1"/>
  </r>
  <r>
    <s v="12a7140a-6fe7-41e2-b2b4-75d913fcca1e"/>
    <s v="cherish"/>
    <d v="2020-07-29T14:02:28"/>
    <s v="GIF"/>
    <s v="Studying"/>
    <s v="positive"/>
    <n v="70"/>
    <x v="11"/>
    <x v="0"/>
  </r>
  <r>
    <s v="12a7140a-6fe7-41e2-b2b4-75d913fcca1e"/>
    <s v="disgust"/>
    <d v="2020-08-01T20:51:26"/>
    <s v="GIF"/>
    <s v="Studying"/>
    <s v="negative"/>
    <n v="0"/>
    <x v="4"/>
    <x v="0"/>
  </r>
  <r>
    <s v="12a7140a-6fe7-41e2-b2b4-75d913fcca1e"/>
    <s v="want"/>
    <d v="2020-07-24T01:39:39"/>
    <s v="GIF"/>
    <s v="Studying"/>
    <s v="positive"/>
    <n v="70"/>
    <x v="11"/>
    <x v="0"/>
  </r>
  <r>
    <s v="12a7140a-6fe7-41e2-b2b4-75d913fcca1e"/>
    <s v="worried"/>
    <d v="2021-05-18T08:10:45"/>
    <s v="GIF"/>
    <s v="Studying"/>
    <s v="negative"/>
    <n v="12"/>
    <x v="9"/>
    <x v="1"/>
  </r>
  <r>
    <s v="12a7140a-6fe7-41e2-b2b4-75d913fcca1e"/>
    <s v="super love"/>
    <d v="2020-08-14T21:22:32"/>
    <s v="GIF"/>
    <s v="Studying"/>
    <s v="positive"/>
    <n v="75"/>
    <x v="4"/>
    <x v="0"/>
  </r>
  <r>
    <s v="12a7140a-6fe7-41e2-b2b4-75d913fcca1e"/>
    <s v="heart"/>
    <d v="2020-09-07T03:54:42"/>
    <s v="GIF"/>
    <s v="Studying"/>
    <s v="positive"/>
    <n v="60"/>
    <x v="7"/>
    <x v="0"/>
  </r>
  <r>
    <s v="12a7140a-6fe7-41e2-b2b4-75d913fcca1e"/>
    <s v="interested"/>
    <d v="2020-11-20T13:55:55"/>
    <s v="GIF"/>
    <s v="Studying"/>
    <s v="positive"/>
    <n v="30"/>
    <x v="0"/>
    <x v="0"/>
  </r>
  <r>
    <s v="12a7140a-6fe7-41e2-b2b4-75d913fcca1e"/>
    <s v="super love"/>
    <d v="2020-10-12T18:45:41"/>
    <s v="GIF"/>
    <s v="Studying"/>
    <s v="positive"/>
    <n v="75"/>
    <x v="6"/>
    <x v="0"/>
  </r>
  <r>
    <s v="12a7140a-6fe7-41e2-b2b4-75d913fcca1e"/>
    <s v="interested"/>
    <d v="2021-04-06T20:01:13"/>
    <s v="GIF"/>
    <s v="Studying"/>
    <s v="positive"/>
    <n v="30"/>
    <x v="2"/>
    <x v="1"/>
  </r>
  <r>
    <s v="12a7140a-6fe7-41e2-b2b4-75d913fcca1e"/>
    <s v="want"/>
    <d v="2021-04-19T07:25:25"/>
    <s v="GIF"/>
    <s v="Studying"/>
    <s v="positive"/>
    <n v="70"/>
    <x v="2"/>
    <x v="1"/>
  </r>
  <r>
    <s v="12a7140a-6fe7-41e2-b2b4-75d913fcca1e"/>
    <s v="peeking"/>
    <d v="2020-11-03T07:04:30"/>
    <s v="GIF"/>
    <s v="Studying"/>
    <s v="neutral"/>
    <n v="35"/>
    <x v="0"/>
    <x v="0"/>
  </r>
  <r>
    <s v="12a7140a-6fe7-41e2-b2b4-75d913fcca1e"/>
    <s v="heart"/>
    <d v="2021-01-22T08:27:15"/>
    <s v="GIF"/>
    <s v="Studying"/>
    <s v="positive"/>
    <n v="60"/>
    <x v="3"/>
    <x v="1"/>
  </r>
  <r>
    <s v="12a7140a-6fe7-41e2-b2b4-75d913fcca1e"/>
    <s v="adore"/>
    <d v="2021-05-24T00:52:27"/>
    <s v="GIF"/>
    <s v="Studying"/>
    <s v="positive"/>
    <n v="72"/>
    <x v="9"/>
    <x v="1"/>
  </r>
  <r>
    <s v="12a7140a-6fe7-41e2-b2b4-75d913fcca1e"/>
    <s v="intrigued"/>
    <d v="2021-01-03T13:18:55"/>
    <s v="GIF"/>
    <s v="Studying"/>
    <s v="positive"/>
    <n v="45"/>
    <x v="3"/>
    <x v="1"/>
  </r>
  <r>
    <s v="12a7140a-6fe7-41e2-b2b4-75d913fcca1e"/>
    <s v="interested"/>
    <d v="2021-05-25T13:04:25"/>
    <s v="GIF"/>
    <s v="Studying"/>
    <s v="positive"/>
    <n v="30"/>
    <x v="9"/>
    <x v="1"/>
  </r>
  <r>
    <s v="12a7140a-6fe7-41e2-b2b4-75d913fcca1e"/>
    <s v="cherish"/>
    <d v="2021-01-05T09:33:46"/>
    <s v="GIF"/>
    <s v="Studying"/>
    <s v="positive"/>
    <n v="70"/>
    <x v="3"/>
    <x v="1"/>
  </r>
  <r>
    <s v="12a7140a-6fe7-41e2-b2b4-75d913fcca1e"/>
    <s v="like"/>
    <d v="2021-04-15T07:50:05"/>
    <s v="GIF"/>
    <s v="Studying"/>
    <s v="positive"/>
    <n v="50"/>
    <x v="2"/>
    <x v="1"/>
  </r>
  <r>
    <s v="12a7140a-6fe7-41e2-b2b4-75d913fcca1e"/>
    <s v="interested"/>
    <d v="2020-12-14T09:59:10"/>
    <s v="GIF"/>
    <s v="Studying"/>
    <s v="positive"/>
    <n v="30"/>
    <x v="5"/>
    <x v="0"/>
  </r>
  <r>
    <s v="12a7140a-6fe7-41e2-b2b4-75d913fcca1e"/>
    <s v="want"/>
    <d v="2021-01-03T12:00:15"/>
    <s v="GIF"/>
    <s v="Studying"/>
    <s v="positive"/>
    <n v="70"/>
    <x v="3"/>
    <x v="1"/>
  </r>
  <r>
    <s v="12a7140a-6fe7-41e2-b2b4-75d913fcca1e"/>
    <s v="adore"/>
    <d v="2021-01-16T16:11:26"/>
    <s v="GIF"/>
    <s v="Studying"/>
    <s v="positive"/>
    <n v="72"/>
    <x v="3"/>
    <x v="1"/>
  </r>
  <r>
    <s v="12a7140a-6fe7-41e2-b2b4-75d913fcca1e"/>
    <s v="peeking"/>
    <d v="2021-03-13T21:25:53"/>
    <s v="GIF"/>
    <s v="Studying"/>
    <s v="neutral"/>
    <n v="35"/>
    <x v="10"/>
    <x v="1"/>
  </r>
  <r>
    <s v="12a7140a-6fe7-41e2-b2b4-75d913fcca1e"/>
    <s v="scared"/>
    <d v="2021-06-09T06:13:55"/>
    <s v="GIF"/>
    <s v="Studying"/>
    <s v="negative"/>
    <n v="15"/>
    <x v="1"/>
    <x v="1"/>
  </r>
  <r>
    <s v="12a7140a-6fe7-41e2-b2b4-75d913fcca1e"/>
    <s v="love"/>
    <d v="2020-11-30T14:15:55"/>
    <s v="GIF"/>
    <s v="Studying"/>
    <s v="positive"/>
    <n v="65"/>
    <x v="0"/>
    <x v="0"/>
  </r>
  <r>
    <s v="12a7140a-6fe7-41e2-b2b4-75d913fcca1e"/>
    <s v="adore"/>
    <d v="2020-06-21T18:52:17"/>
    <s v="GIF"/>
    <s v="Studying"/>
    <s v="positive"/>
    <n v="72"/>
    <x v="1"/>
    <x v="0"/>
  </r>
  <r>
    <s v="12a7140a-6fe7-41e2-b2b4-75d913fcca1e"/>
    <s v="disgust"/>
    <d v="2021-02-08T09:54:48"/>
    <s v="GIF"/>
    <s v="Studying"/>
    <s v="negative"/>
    <n v="0"/>
    <x v="8"/>
    <x v="1"/>
  </r>
  <r>
    <s v="12a7140a-6fe7-41e2-b2b4-75d913fcca1e"/>
    <s v="indifferent"/>
    <d v="2020-10-02T04:15:29"/>
    <s v="GIF"/>
    <s v="Studying"/>
    <s v="neutral"/>
    <n v="20"/>
    <x v="6"/>
    <x v="0"/>
  </r>
  <r>
    <s v="12a7140a-6fe7-41e2-b2b4-75d913fcca1e"/>
    <s v="heart"/>
    <d v="2021-03-15T08:09:05"/>
    <s v="GIF"/>
    <s v="Studying"/>
    <s v="positive"/>
    <n v="60"/>
    <x v="10"/>
    <x v="1"/>
  </r>
  <r>
    <s v="12a7140a-6fe7-41e2-b2b4-75d913fcca1e"/>
    <s v="hate"/>
    <d v="2020-07-27T13:52:10"/>
    <s v="GIF"/>
    <s v="Studying"/>
    <s v="negative"/>
    <n v="5"/>
    <x v="11"/>
    <x v="0"/>
  </r>
  <r>
    <s v="12a7140a-6fe7-41e2-b2b4-75d913fcca1e"/>
    <s v="want"/>
    <d v="2021-02-25T15:01:24"/>
    <s v="GIF"/>
    <s v="Studying"/>
    <s v="positive"/>
    <n v="70"/>
    <x v="8"/>
    <x v="1"/>
  </r>
  <r>
    <s v="12a7140a-6fe7-41e2-b2b4-75d913fcca1e"/>
    <s v="indifferent"/>
    <d v="2020-09-23T07:41:38"/>
    <s v="GIF"/>
    <s v="Studying"/>
    <s v="neutral"/>
    <n v="20"/>
    <x v="7"/>
    <x v="0"/>
  </r>
  <r>
    <s v="12a7140a-6fe7-41e2-b2b4-75d913fcca1e"/>
    <s v="love"/>
    <d v="2020-08-16T07:57:16"/>
    <s v="GIF"/>
    <s v="Studying"/>
    <s v="positive"/>
    <n v="65"/>
    <x v="4"/>
    <x v="0"/>
  </r>
  <r>
    <s v="12a7140a-6fe7-41e2-b2b4-75d913fcca1e"/>
    <s v="interested"/>
    <d v="2020-10-28T18:03:42"/>
    <s v="GIF"/>
    <s v="Studying"/>
    <s v="positive"/>
    <n v="30"/>
    <x v="6"/>
    <x v="0"/>
  </r>
  <r>
    <s v="73fde78d-7908-4406-8377-747873ecd29a"/>
    <s v="worried"/>
    <d v="2020-12-12T08:06:36"/>
    <s v="video"/>
    <s v="Studying"/>
    <s v="negative"/>
    <n v="12"/>
    <x v="5"/>
    <x v="0"/>
  </r>
  <r>
    <s v="73fde78d-7908-4406-8377-747873ecd29a"/>
    <s v="interested"/>
    <d v="2020-12-02T12:08:54"/>
    <s v="video"/>
    <s v="Studying"/>
    <s v="positive"/>
    <n v="30"/>
    <x v="5"/>
    <x v="0"/>
  </r>
  <r>
    <s v="73fde78d-7908-4406-8377-747873ecd29a"/>
    <s v="disgust"/>
    <d v="2021-02-13T00:55:00"/>
    <s v="video"/>
    <s v="Studying"/>
    <s v="negative"/>
    <n v="0"/>
    <x v="8"/>
    <x v="1"/>
  </r>
  <r>
    <s v="73fde78d-7908-4406-8377-747873ecd29a"/>
    <s v="heart"/>
    <d v="2021-05-27T15:28:55"/>
    <s v="video"/>
    <s v="Studying"/>
    <s v="positive"/>
    <n v="60"/>
    <x v="9"/>
    <x v="1"/>
  </r>
  <r>
    <s v="73fde78d-7908-4406-8377-747873ecd29a"/>
    <s v="want"/>
    <d v="2020-07-23T03:03:30"/>
    <s v="video"/>
    <s v="Studying"/>
    <s v="positive"/>
    <n v="70"/>
    <x v="11"/>
    <x v="0"/>
  </r>
  <r>
    <s v="73fde78d-7908-4406-8377-747873ecd29a"/>
    <s v="love"/>
    <d v="2021-02-19T06:35:53"/>
    <s v="video"/>
    <s v="Studying"/>
    <s v="positive"/>
    <n v="65"/>
    <x v="8"/>
    <x v="1"/>
  </r>
  <r>
    <s v="73fde78d-7908-4406-8377-747873ecd29a"/>
    <s v="hate"/>
    <d v="2021-02-09T20:27:00"/>
    <s v="video"/>
    <s v="Studying"/>
    <s v="negative"/>
    <n v="5"/>
    <x v="8"/>
    <x v="1"/>
  </r>
  <r>
    <s v="73fde78d-7908-4406-8377-747873ecd29a"/>
    <s v="indifferent"/>
    <d v="2020-08-18T00:18:08"/>
    <s v="video"/>
    <s v="Studying"/>
    <s v="neutral"/>
    <n v="20"/>
    <x v="4"/>
    <x v="0"/>
  </r>
  <r>
    <s v="73fde78d-7908-4406-8377-747873ecd29a"/>
    <s v="scared"/>
    <d v="2020-11-21T03:38:02"/>
    <s v="video"/>
    <s v="Studying"/>
    <s v="negative"/>
    <n v="15"/>
    <x v="0"/>
    <x v="0"/>
  </r>
  <r>
    <s v="73fde78d-7908-4406-8377-747873ecd29a"/>
    <s v="indifferent"/>
    <d v="2020-06-28T14:28:18"/>
    <s v="video"/>
    <s v="Studying"/>
    <s v="neutral"/>
    <n v="20"/>
    <x v="1"/>
    <x v="0"/>
  </r>
  <r>
    <s v="73fde78d-7908-4406-8377-747873ecd29a"/>
    <s v="like"/>
    <d v="2021-05-11T11:31:04"/>
    <s v="video"/>
    <s v="Studying"/>
    <s v="positive"/>
    <n v="50"/>
    <x v="9"/>
    <x v="1"/>
  </r>
  <r>
    <s v="73fde78d-7908-4406-8377-747873ecd29a"/>
    <s v="adore"/>
    <d v="2021-02-03T16:27:11"/>
    <s v="video"/>
    <s v="Studying"/>
    <s v="positive"/>
    <n v="72"/>
    <x v="8"/>
    <x v="1"/>
  </r>
  <r>
    <s v="73fde78d-7908-4406-8377-747873ecd29a"/>
    <s v="super love"/>
    <d v="2020-08-11T22:43:24"/>
    <s v="video"/>
    <s v="Studying"/>
    <s v="positive"/>
    <n v="75"/>
    <x v="4"/>
    <x v="0"/>
  </r>
  <r>
    <s v="73fde78d-7908-4406-8377-747873ecd29a"/>
    <s v="dislike"/>
    <d v="2020-12-09T04:02:39"/>
    <s v="video"/>
    <s v="Studying"/>
    <s v="negative"/>
    <n v="10"/>
    <x v="5"/>
    <x v="0"/>
  </r>
  <r>
    <s v="73fde78d-7908-4406-8377-747873ecd29a"/>
    <s v="heart"/>
    <d v="2021-05-06T04:39:04"/>
    <s v="video"/>
    <s v="Studying"/>
    <s v="positive"/>
    <n v="60"/>
    <x v="9"/>
    <x v="1"/>
  </r>
  <r>
    <s v="73fde78d-7908-4406-8377-747873ecd29a"/>
    <s v="indifferent"/>
    <d v="2021-02-08T13:08:53"/>
    <s v="video"/>
    <s v="Studying"/>
    <s v="neutral"/>
    <n v="20"/>
    <x v="8"/>
    <x v="1"/>
  </r>
  <r>
    <s v="73fde78d-7908-4406-8377-747873ecd29a"/>
    <s v="disgust"/>
    <d v="2020-12-05T01:10:36"/>
    <s v="video"/>
    <s v="Studying"/>
    <s v="negative"/>
    <n v="0"/>
    <x v="5"/>
    <x v="0"/>
  </r>
  <r>
    <s v="73fde78d-7908-4406-8377-747873ecd29a"/>
    <s v="dislike"/>
    <d v="2021-01-15T07:01:27"/>
    <s v="video"/>
    <s v="Studying"/>
    <s v="negative"/>
    <n v="10"/>
    <x v="3"/>
    <x v="1"/>
  </r>
  <r>
    <s v="73fde78d-7908-4406-8377-747873ecd29a"/>
    <s v="super love"/>
    <d v="2020-07-22T21:47:53"/>
    <s v="video"/>
    <s v="Studying"/>
    <s v="positive"/>
    <n v="75"/>
    <x v="11"/>
    <x v="0"/>
  </r>
  <r>
    <s v="73fde78d-7908-4406-8377-747873ecd29a"/>
    <s v="dislike"/>
    <d v="2020-11-07T17:18:01"/>
    <s v="video"/>
    <s v="Studying"/>
    <s v="negative"/>
    <n v="10"/>
    <x v="0"/>
    <x v="0"/>
  </r>
  <r>
    <s v="73fde78d-7908-4406-8377-747873ecd29a"/>
    <s v="heart"/>
    <d v="2021-04-26T17:41:24"/>
    <s v="video"/>
    <s v="Studying"/>
    <s v="positive"/>
    <n v="60"/>
    <x v="2"/>
    <x v="1"/>
  </r>
  <r>
    <s v="73fde78d-7908-4406-8377-747873ecd29a"/>
    <s v="super love"/>
    <d v="2020-11-19T14:17:28"/>
    <s v="video"/>
    <s v="Studying"/>
    <s v="positive"/>
    <n v="75"/>
    <x v="0"/>
    <x v="0"/>
  </r>
  <r>
    <s v="73fde78d-7908-4406-8377-747873ecd29a"/>
    <s v="love"/>
    <d v="2021-06-11T14:06:00"/>
    <s v="video"/>
    <s v="Studying"/>
    <s v="positive"/>
    <n v="65"/>
    <x v="1"/>
    <x v="1"/>
  </r>
  <r>
    <s v="73fde78d-7908-4406-8377-747873ecd29a"/>
    <s v="cherish"/>
    <d v="2020-09-18T08:47:55"/>
    <s v="video"/>
    <s v="Studying"/>
    <s v="positive"/>
    <n v="70"/>
    <x v="7"/>
    <x v="0"/>
  </r>
  <r>
    <s v="73fde78d-7908-4406-8377-747873ecd29a"/>
    <s v="worried"/>
    <d v="2021-04-21T06:15:22"/>
    <s v="video"/>
    <s v="Studying"/>
    <s v="negative"/>
    <n v="12"/>
    <x v="2"/>
    <x v="1"/>
  </r>
  <r>
    <s v="73fde78d-7908-4406-8377-747873ecd29a"/>
    <s v="heart"/>
    <d v="2020-07-21T06:22:13"/>
    <s v="video"/>
    <s v="Studying"/>
    <s v="positive"/>
    <n v="60"/>
    <x v="11"/>
    <x v="0"/>
  </r>
  <r>
    <s v="73fde78d-7908-4406-8377-747873ecd29a"/>
    <s v="peeking"/>
    <d v="2020-11-07T07:31:18"/>
    <s v="video"/>
    <s v="Studying"/>
    <s v="neutral"/>
    <n v="35"/>
    <x v="0"/>
    <x v="0"/>
  </r>
  <r>
    <s v="73fde78d-7908-4406-8377-747873ecd29a"/>
    <s v="indifferent"/>
    <d v="2020-10-23T03:29:29"/>
    <s v="video"/>
    <s v="Studying"/>
    <s v="neutral"/>
    <n v="20"/>
    <x v="6"/>
    <x v="0"/>
  </r>
  <r>
    <s v="73fde78d-7908-4406-8377-747873ecd29a"/>
    <s v="peeking"/>
    <d v="2020-07-23T12:16:35"/>
    <s v="video"/>
    <s v="Studying"/>
    <s v="neutral"/>
    <n v="35"/>
    <x v="11"/>
    <x v="0"/>
  </r>
  <r>
    <s v="73fde78d-7908-4406-8377-747873ecd29a"/>
    <s v="love"/>
    <d v="2020-08-09T10:53:04"/>
    <s v="video"/>
    <s v="Studying"/>
    <s v="positive"/>
    <n v="65"/>
    <x v="4"/>
    <x v="0"/>
  </r>
  <r>
    <s v="73fde78d-7908-4406-8377-747873ecd29a"/>
    <s v="worried"/>
    <d v="2021-01-05T05:55:23"/>
    <s v="video"/>
    <s v="Studying"/>
    <s v="negative"/>
    <n v="12"/>
    <x v="3"/>
    <x v="1"/>
  </r>
  <r>
    <s v="73fde78d-7908-4406-8377-747873ecd29a"/>
    <s v="like"/>
    <d v="2020-12-13T05:34:28"/>
    <s v="video"/>
    <s v="Studying"/>
    <s v="positive"/>
    <n v="50"/>
    <x v="5"/>
    <x v="0"/>
  </r>
  <r>
    <s v="73fde78d-7908-4406-8377-747873ecd29a"/>
    <s v="super love"/>
    <d v="2020-11-07T10:20:39"/>
    <s v="video"/>
    <s v="Studying"/>
    <s v="positive"/>
    <n v="75"/>
    <x v="0"/>
    <x v="0"/>
  </r>
  <r>
    <s v="73fde78d-7908-4406-8377-747873ecd29a"/>
    <s v="dislike"/>
    <d v="2021-01-22T05:03:39"/>
    <s v="video"/>
    <s v="Studying"/>
    <s v="negative"/>
    <n v="10"/>
    <x v="3"/>
    <x v="1"/>
  </r>
  <r>
    <s v="73fde78d-7908-4406-8377-747873ecd29a"/>
    <s v="heart"/>
    <d v="2021-01-12T20:05:10"/>
    <s v="video"/>
    <s v="Studying"/>
    <s v="positive"/>
    <n v="60"/>
    <x v="3"/>
    <x v="1"/>
  </r>
  <r>
    <s v="73fde78d-7908-4406-8377-747873ecd29a"/>
    <s v="like"/>
    <d v="2021-05-07T13:08:41"/>
    <s v="video"/>
    <s v="Studying"/>
    <s v="positive"/>
    <n v="50"/>
    <x v="9"/>
    <x v="1"/>
  </r>
  <r>
    <s v="73fde78d-7908-4406-8377-747873ecd29a"/>
    <s v="worried"/>
    <d v="2021-03-16T06:02:00"/>
    <s v="video"/>
    <s v="Studying"/>
    <s v="negative"/>
    <n v="12"/>
    <x v="10"/>
    <x v="1"/>
  </r>
  <r>
    <s v="73fde78d-7908-4406-8377-747873ecd29a"/>
    <s v="indifferent"/>
    <d v="2020-11-06T01:07:12"/>
    <s v="video"/>
    <s v="Studying"/>
    <s v="neutral"/>
    <n v="20"/>
    <x v="0"/>
    <x v="0"/>
  </r>
  <r>
    <s v="d6c98c19-5733-47fd-9b03-e4574fbe4220"/>
    <s v="heart"/>
    <d v="2021-04-24T06:42:45"/>
    <s v="photo"/>
    <s v="travel"/>
    <s v="positive"/>
    <n v="60"/>
    <x v="2"/>
    <x v="1"/>
  </r>
  <r>
    <s v="d6c98c19-5733-47fd-9b03-e4574fbe4220"/>
    <s v="super love"/>
    <d v="2021-06-04T22:00:53"/>
    <s v="photo"/>
    <s v="travel"/>
    <s v="positive"/>
    <n v="75"/>
    <x v="1"/>
    <x v="1"/>
  </r>
  <r>
    <s v="d6c98c19-5733-47fd-9b03-e4574fbe4220"/>
    <s v="cherish"/>
    <d v="2020-07-29T23:40:23"/>
    <s v="photo"/>
    <s v="travel"/>
    <s v="positive"/>
    <n v="70"/>
    <x v="11"/>
    <x v="0"/>
  </r>
  <r>
    <s v="0ce7392d-5c20-4ffa-a42f-767f51e9b466"/>
    <s v="super love"/>
    <d v="2020-07-05T04:21:50"/>
    <s v="GIF"/>
    <s v="travel"/>
    <s v="positive"/>
    <n v="75"/>
    <x v="11"/>
    <x v="0"/>
  </r>
  <r>
    <s v="0ce7392d-5c20-4ffa-a42f-767f51e9b466"/>
    <s v="indifferent"/>
    <d v="2020-08-10T10:05:50"/>
    <s v="GIF"/>
    <s v="travel"/>
    <s v="neutral"/>
    <n v="20"/>
    <x v="4"/>
    <x v="0"/>
  </r>
  <r>
    <s v="0ce7392d-5c20-4ffa-a42f-767f51e9b466"/>
    <s v="disgust"/>
    <d v="2020-11-22T15:54:38"/>
    <s v="GIF"/>
    <s v="travel"/>
    <s v="negative"/>
    <n v="0"/>
    <x v="0"/>
    <x v="0"/>
  </r>
  <r>
    <s v="0ce7392d-5c20-4ffa-a42f-767f51e9b466"/>
    <s v="indifferent"/>
    <d v="2021-05-29T05:56:03"/>
    <s v="GIF"/>
    <s v="travel"/>
    <s v="neutral"/>
    <n v="20"/>
    <x v="9"/>
    <x v="1"/>
  </r>
  <r>
    <s v="0ce7392d-5c20-4ffa-a42f-767f51e9b466"/>
    <s v="indifferent"/>
    <d v="2020-12-20T06:06:58"/>
    <s v="GIF"/>
    <s v="travel"/>
    <s v="neutral"/>
    <n v="20"/>
    <x v="5"/>
    <x v="0"/>
  </r>
  <r>
    <s v="0ce7392d-5c20-4ffa-a42f-767f51e9b466"/>
    <s v="like"/>
    <d v="2020-09-07T15:43:20"/>
    <s v="GIF"/>
    <s v="travel"/>
    <s v="positive"/>
    <n v="50"/>
    <x v="7"/>
    <x v="0"/>
  </r>
  <r>
    <s v="0ce7392d-5c20-4ffa-a42f-767f51e9b466"/>
    <s v="cherish"/>
    <d v="2021-04-02T01:20:03"/>
    <s v="GIF"/>
    <s v="travel"/>
    <s v="positive"/>
    <n v="70"/>
    <x v="2"/>
    <x v="1"/>
  </r>
  <r>
    <s v="0ce7392d-5c20-4ffa-a42f-767f51e9b466"/>
    <s v="peeking"/>
    <d v="2020-11-02T16:14:43"/>
    <s v="GIF"/>
    <s v="travel"/>
    <s v="neutral"/>
    <n v="35"/>
    <x v="0"/>
    <x v="0"/>
  </r>
  <r>
    <s v="0ce7392d-5c20-4ffa-a42f-767f51e9b466"/>
    <s v="hate"/>
    <d v="2021-02-20T03:14:36"/>
    <s v="GIF"/>
    <s v="travel"/>
    <s v="negative"/>
    <n v="5"/>
    <x v="8"/>
    <x v="1"/>
  </r>
  <r>
    <s v="0ce7392d-5c20-4ffa-a42f-767f51e9b466"/>
    <s v="adore"/>
    <d v="2021-01-17T19:26:49"/>
    <s v="GIF"/>
    <s v="travel"/>
    <s v="positive"/>
    <n v="72"/>
    <x v="3"/>
    <x v="1"/>
  </r>
  <r>
    <s v="0ce7392d-5c20-4ffa-a42f-767f51e9b466"/>
    <s v="scared"/>
    <d v="2021-05-21T06:33:11"/>
    <s v="GIF"/>
    <s v="travel"/>
    <s v="negative"/>
    <n v="15"/>
    <x v="9"/>
    <x v="1"/>
  </r>
  <r>
    <s v="0ce7392d-5c20-4ffa-a42f-767f51e9b466"/>
    <s v="peeking"/>
    <d v="2020-07-18T21:46:37"/>
    <s v="GIF"/>
    <s v="travel"/>
    <s v="neutral"/>
    <n v="35"/>
    <x v="11"/>
    <x v="0"/>
  </r>
  <r>
    <s v="0ce7392d-5c20-4ffa-a42f-767f51e9b466"/>
    <s v="adore"/>
    <d v="2021-05-14T18:03:26"/>
    <s v="GIF"/>
    <s v="travel"/>
    <s v="positive"/>
    <n v="72"/>
    <x v="9"/>
    <x v="1"/>
  </r>
  <r>
    <s v="0ce7392d-5c20-4ffa-a42f-767f51e9b466"/>
    <s v="dislike"/>
    <d v="2020-09-19T21:36:42"/>
    <s v="GIF"/>
    <s v="travel"/>
    <s v="negative"/>
    <n v="10"/>
    <x v="7"/>
    <x v="0"/>
  </r>
  <r>
    <s v="0ce7392d-5c20-4ffa-a42f-767f51e9b466"/>
    <s v="super love"/>
    <d v="2020-09-13T11:04:57"/>
    <s v="GIF"/>
    <s v="travel"/>
    <s v="positive"/>
    <n v="75"/>
    <x v="7"/>
    <x v="0"/>
  </r>
  <r>
    <s v="0ce7392d-5c20-4ffa-a42f-767f51e9b466"/>
    <s v="dislike"/>
    <d v="2021-04-30T02:06:02"/>
    <s v="GIF"/>
    <s v="travel"/>
    <s v="negative"/>
    <n v="10"/>
    <x v="2"/>
    <x v="1"/>
  </r>
  <r>
    <s v="0ce7392d-5c20-4ffa-a42f-767f51e9b466"/>
    <s v="like"/>
    <d v="2021-03-07T20:34:17"/>
    <s v="GIF"/>
    <s v="travel"/>
    <s v="positive"/>
    <n v="50"/>
    <x v="10"/>
    <x v="1"/>
  </r>
  <r>
    <s v="0ce7392d-5c20-4ffa-a42f-767f51e9b466"/>
    <s v="disgust"/>
    <d v="2020-12-30T19:04:00"/>
    <s v="GIF"/>
    <s v="travel"/>
    <s v="negative"/>
    <n v="0"/>
    <x v="5"/>
    <x v="0"/>
  </r>
  <r>
    <s v="0ce7392d-5c20-4ffa-a42f-767f51e9b466"/>
    <s v="peeking"/>
    <d v="2021-03-26T11:32:47"/>
    <s v="GIF"/>
    <s v="travel"/>
    <s v="neutral"/>
    <n v="35"/>
    <x v="10"/>
    <x v="1"/>
  </r>
  <r>
    <s v="0ce7392d-5c20-4ffa-a42f-767f51e9b466"/>
    <s v="peeking"/>
    <d v="2020-11-29T03:10:02"/>
    <s v="GIF"/>
    <s v="travel"/>
    <s v="neutral"/>
    <n v="35"/>
    <x v="0"/>
    <x v="0"/>
  </r>
  <r>
    <s v="0ce7392d-5c20-4ffa-a42f-767f51e9b466"/>
    <s v="intrigued"/>
    <d v="2020-09-09T06:45:17"/>
    <s v="GIF"/>
    <s v="travel"/>
    <s v="positive"/>
    <n v="45"/>
    <x v="7"/>
    <x v="0"/>
  </r>
  <r>
    <s v="0ce7392d-5c20-4ffa-a42f-767f51e9b466"/>
    <s v="dislike"/>
    <d v="2021-03-24T16:10:23"/>
    <s v="GIF"/>
    <s v="travel"/>
    <s v="negative"/>
    <n v="10"/>
    <x v="10"/>
    <x v="1"/>
  </r>
  <r>
    <s v="0ce7392d-5c20-4ffa-a42f-767f51e9b466"/>
    <s v="adore"/>
    <d v="2020-09-26T19:14:32"/>
    <s v="GIF"/>
    <s v="travel"/>
    <s v="positive"/>
    <n v="72"/>
    <x v="7"/>
    <x v="0"/>
  </r>
  <r>
    <s v="0ce7392d-5c20-4ffa-a42f-767f51e9b466"/>
    <s v="hate"/>
    <d v="2020-08-05T05:14:47"/>
    <s v="GIF"/>
    <s v="travel"/>
    <s v="negative"/>
    <n v="5"/>
    <x v="4"/>
    <x v="0"/>
  </r>
  <r>
    <s v="0ce7392d-5c20-4ffa-a42f-767f51e9b466"/>
    <s v="super love"/>
    <d v="2021-04-28T15:54:56"/>
    <s v="GIF"/>
    <s v="travel"/>
    <s v="positive"/>
    <n v="75"/>
    <x v="2"/>
    <x v="1"/>
  </r>
  <r>
    <s v="0ce7392d-5c20-4ffa-a42f-767f51e9b466"/>
    <s v="interested"/>
    <d v="2021-05-27T01:24:03"/>
    <s v="GIF"/>
    <s v="travel"/>
    <s v="positive"/>
    <n v="30"/>
    <x v="9"/>
    <x v="1"/>
  </r>
  <r>
    <s v="0ce7392d-5c20-4ffa-a42f-767f51e9b466"/>
    <s v="adore"/>
    <d v="2021-01-16T12:23:19"/>
    <s v="GIF"/>
    <s v="travel"/>
    <s v="positive"/>
    <n v="72"/>
    <x v="3"/>
    <x v="1"/>
  </r>
  <r>
    <s v="0ce7392d-5c20-4ffa-a42f-767f51e9b466"/>
    <s v="disgust"/>
    <d v="2021-01-16T19:27:45"/>
    <s v="GIF"/>
    <s v="travel"/>
    <s v="negative"/>
    <n v="0"/>
    <x v="3"/>
    <x v="1"/>
  </r>
  <r>
    <s v="0ce7392d-5c20-4ffa-a42f-767f51e9b466"/>
    <s v="indifferent"/>
    <d v="2020-08-29T18:39:21"/>
    <s v="GIF"/>
    <s v="travel"/>
    <s v="neutral"/>
    <n v="20"/>
    <x v="4"/>
    <x v="0"/>
  </r>
  <r>
    <s v="0ce7392d-5c20-4ffa-a42f-767f51e9b466"/>
    <s v="dislike"/>
    <d v="2020-10-30T00:41:36"/>
    <s v="GIF"/>
    <s v="travel"/>
    <s v="negative"/>
    <n v="10"/>
    <x v="6"/>
    <x v="0"/>
  </r>
  <r>
    <s v="0ce7392d-5c20-4ffa-a42f-767f51e9b466"/>
    <s v="intrigued"/>
    <d v="2020-08-17T18:17:08"/>
    <s v="GIF"/>
    <s v="travel"/>
    <s v="positive"/>
    <n v="45"/>
    <x v="4"/>
    <x v="0"/>
  </r>
  <r>
    <s v="0646f8f9-e558-4893-bb28-2228eb0c9323"/>
    <s v="cherish"/>
    <d v="2020-11-10T04:00:23"/>
    <s v="audio"/>
    <s v="fitness"/>
    <s v="positive"/>
    <n v="70"/>
    <x v="0"/>
    <x v="0"/>
  </r>
  <r>
    <s v="0646f8f9-e558-4893-bb28-2228eb0c9323"/>
    <s v="peeking"/>
    <d v="2020-08-14T11:27:36"/>
    <s v="audio"/>
    <s v="fitness"/>
    <s v="neutral"/>
    <n v="35"/>
    <x v="4"/>
    <x v="0"/>
  </r>
  <r>
    <s v="0646f8f9-e558-4893-bb28-2228eb0c9323"/>
    <s v="peeking"/>
    <d v="2020-07-26T10:17:36"/>
    <s v="audio"/>
    <s v="fitness"/>
    <s v="neutral"/>
    <n v="35"/>
    <x v="11"/>
    <x v="0"/>
  </r>
  <r>
    <s v="0646f8f9-e558-4893-bb28-2228eb0c9323"/>
    <s v="indifferent"/>
    <d v="2021-02-23T07:32:17"/>
    <s v="audio"/>
    <s v="fitness"/>
    <s v="neutral"/>
    <n v="20"/>
    <x v="8"/>
    <x v="1"/>
  </r>
  <r>
    <s v="0646f8f9-e558-4893-bb28-2228eb0c9323"/>
    <s v="heart"/>
    <d v="2021-01-11T03:38:03"/>
    <s v="audio"/>
    <s v="fitness"/>
    <s v="positive"/>
    <n v="60"/>
    <x v="3"/>
    <x v="1"/>
  </r>
  <r>
    <s v="ed28489e-90b0-4daa-a1fa-22170cdc89d5"/>
    <s v="heart"/>
    <d v="2020-08-10T02:31:56"/>
    <s v="audio"/>
    <s v="veganism"/>
    <s v="positive"/>
    <n v="60"/>
    <x v="4"/>
    <x v="0"/>
  </r>
  <r>
    <s v="ed28489e-90b0-4daa-a1fa-22170cdc89d5"/>
    <s v="super love"/>
    <d v="2021-01-05T07:04:16"/>
    <s v="audio"/>
    <s v="veganism"/>
    <s v="positive"/>
    <n v="75"/>
    <x v="3"/>
    <x v="1"/>
  </r>
  <r>
    <s v="ed28489e-90b0-4daa-a1fa-22170cdc89d5"/>
    <s v="indifferent"/>
    <d v="2021-06-01T09:11:33"/>
    <s v="audio"/>
    <s v="veganism"/>
    <s v="neutral"/>
    <n v="20"/>
    <x v="1"/>
    <x v="1"/>
  </r>
  <r>
    <s v="ed28489e-90b0-4daa-a1fa-22170cdc89d5"/>
    <s v="heart"/>
    <d v="2021-04-05T01:32:27"/>
    <s v="audio"/>
    <s v="veganism"/>
    <s v="positive"/>
    <n v="60"/>
    <x v="2"/>
    <x v="1"/>
  </r>
  <r>
    <s v="ed28489e-90b0-4daa-a1fa-22170cdc89d5"/>
    <s v="hate"/>
    <d v="2021-01-31T21:08:26"/>
    <s v="audio"/>
    <s v="veganism"/>
    <s v="negative"/>
    <n v="5"/>
    <x v="3"/>
    <x v="1"/>
  </r>
  <r>
    <s v="ed28489e-90b0-4daa-a1fa-22170cdc89d5"/>
    <s v="want"/>
    <d v="2020-11-19T02:26:18"/>
    <s v="audio"/>
    <s v="veganism"/>
    <s v="positive"/>
    <n v="70"/>
    <x v="0"/>
    <x v="0"/>
  </r>
  <r>
    <s v="ed28489e-90b0-4daa-a1fa-22170cdc89d5"/>
    <s v="worried"/>
    <d v="2020-07-28T13:33:31"/>
    <s v="audio"/>
    <s v="veganism"/>
    <s v="negative"/>
    <n v="12"/>
    <x v="11"/>
    <x v="0"/>
  </r>
  <r>
    <s v="ed28489e-90b0-4daa-a1fa-22170cdc89d5"/>
    <s v="hate"/>
    <d v="2020-11-12T04:28:05"/>
    <s v="audio"/>
    <s v="veganism"/>
    <s v="negative"/>
    <n v="5"/>
    <x v="0"/>
    <x v="0"/>
  </r>
  <r>
    <s v="ed28489e-90b0-4daa-a1fa-22170cdc89d5"/>
    <s v="intrigued"/>
    <d v="2020-12-25T07:20:15"/>
    <s v="audio"/>
    <s v="veganism"/>
    <s v="positive"/>
    <n v="45"/>
    <x v="5"/>
    <x v="0"/>
  </r>
  <r>
    <s v="ed28489e-90b0-4daa-a1fa-22170cdc89d5"/>
    <s v="dislike"/>
    <d v="2020-12-06T12:01:19"/>
    <s v="audio"/>
    <s v="veganism"/>
    <s v="negative"/>
    <n v="10"/>
    <x v="5"/>
    <x v="0"/>
  </r>
  <r>
    <s v="ed28489e-90b0-4daa-a1fa-22170cdc89d5"/>
    <s v="peeking"/>
    <d v="2021-02-19T07:39:00"/>
    <s v="audio"/>
    <s v="veganism"/>
    <s v="neutral"/>
    <n v="35"/>
    <x v="8"/>
    <x v="1"/>
  </r>
  <r>
    <s v="ed28489e-90b0-4daa-a1fa-22170cdc89d5"/>
    <s v="like"/>
    <d v="2021-01-22T23:38:29"/>
    <s v="audio"/>
    <s v="veganism"/>
    <s v="positive"/>
    <n v="50"/>
    <x v="3"/>
    <x v="1"/>
  </r>
  <r>
    <s v="ed28489e-90b0-4daa-a1fa-22170cdc89d5"/>
    <s v="super love"/>
    <d v="2020-06-30T18:29:27"/>
    <s v="audio"/>
    <s v="veganism"/>
    <s v="positive"/>
    <n v="75"/>
    <x v="1"/>
    <x v="0"/>
  </r>
  <r>
    <s v="ed28489e-90b0-4daa-a1fa-22170cdc89d5"/>
    <s v="indifferent"/>
    <d v="2020-08-20T08:36:38"/>
    <s v="audio"/>
    <s v="veganism"/>
    <s v="neutral"/>
    <n v="20"/>
    <x v="4"/>
    <x v="0"/>
  </r>
  <r>
    <s v="ed28489e-90b0-4daa-a1fa-22170cdc89d5"/>
    <s v="cherish"/>
    <d v="2021-01-17T03:21:49"/>
    <s v="audio"/>
    <s v="veganism"/>
    <s v="positive"/>
    <n v="70"/>
    <x v="3"/>
    <x v="1"/>
  </r>
  <r>
    <s v="ed28489e-90b0-4daa-a1fa-22170cdc89d5"/>
    <s v="super love"/>
    <d v="2020-10-20T01:09:14"/>
    <s v="audio"/>
    <s v="veganism"/>
    <s v="positive"/>
    <n v="75"/>
    <x v="6"/>
    <x v="0"/>
  </r>
  <r>
    <s v="ed28489e-90b0-4daa-a1fa-22170cdc89d5"/>
    <s v="heart"/>
    <d v="2021-05-17T05:18:57"/>
    <s v="audio"/>
    <s v="veganism"/>
    <s v="positive"/>
    <n v="60"/>
    <x v="9"/>
    <x v="1"/>
  </r>
  <r>
    <s v="ed28489e-90b0-4daa-a1fa-22170cdc89d5"/>
    <s v="like"/>
    <d v="2021-04-12T04:25:55"/>
    <s v="audio"/>
    <s v="veganism"/>
    <s v="positive"/>
    <n v="50"/>
    <x v="2"/>
    <x v="1"/>
  </r>
  <r>
    <s v="ed28489e-90b0-4daa-a1fa-22170cdc89d5"/>
    <s v="heart"/>
    <d v="2021-04-30T06:08:44"/>
    <s v="audio"/>
    <s v="veganism"/>
    <s v="positive"/>
    <n v="60"/>
    <x v="2"/>
    <x v="1"/>
  </r>
  <r>
    <s v="ed28489e-90b0-4daa-a1fa-22170cdc89d5"/>
    <s v="peeking"/>
    <d v="2021-05-26T12:35:27"/>
    <s v="audio"/>
    <s v="veganism"/>
    <s v="neutral"/>
    <n v="35"/>
    <x v="9"/>
    <x v="1"/>
  </r>
  <r>
    <s v="ed28489e-90b0-4daa-a1fa-22170cdc89d5"/>
    <s v="scared"/>
    <d v="2020-07-17T18:37:15"/>
    <s v="audio"/>
    <s v="veganism"/>
    <s v="negative"/>
    <n v="15"/>
    <x v="11"/>
    <x v="0"/>
  </r>
  <r>
    <s v="ed28489e-90b0-4daa-a1fa-22170cdc89d5"/>
    <s v="heart"/>
    <d v="2020-08-12T12:47:54"/>
    <s v="audio"/>
    <s v="veganism"/>
    <s v="positive"/>
    <n v="60"/>
    <x v="4"/>
    <x v="0"/>
  </r>
  <r>
    <s v="ed28489e-90b0-4daa-a1fa-22170cdc89d5"/>
    <s v="scared"/>
    <d v="2020-09-08T19:23:51"/>
    <s v="audio"/>
    <s v="veganism"/>
    <s v="negative"/>
    <n v="15"/>
    <x v="7"/>
    <x v="0"/>
  </r>
  <r>
    <s v="ed28489e-90b0-4daa-a1fa-22170cdc89d5"/>
    <s v="disgust"/>
    <d v="2021-01-18T04:25:00"/>
    <s v="audio"/>
    <s v="veganism"/>
    <s v="negative"/>
    <n v="0"/>
    <x v="3"/>
    <x v="1"/>
  </r>
  <r>
    <s v="ed28489e-90b0-4daa-a1fa-22170cdc89d5"/>
    <s v="interested"/>
    <d v="2020-09-30T08:40:26"/>
    <s v="audio"/>
    <s v="veganism"/>
    <s v="positive"/>
    <n v="30"/>
    <x v="7"/>
    <x v="0"/>
  </r>
  <r>
    <s v="ed28489e-90b0-4daa-a1fa-22170cdc89d5"/>
    <s v="dislike"/>
    <d v="2021-04-08T01:20:39"/>
    <s v="audio"/>
    <s v="veganism"/>
    <s v="negative"/>
    <n v="10"/>
    <x v="2"/>
    <x v="1"/>
  </r>
  <r>
    <s v="ed28489e-90b0-4daa-a1fa-22170cdc89d5"/>
    <s v="super love"/>
    <d v="2020-07-07T09:28:46"/>
    <s v="audio"/>
    <s v="veganism"/>
    <s v="positive"/>
    <n v="75"/>
    <x v="11"/>
    <x v="0"/>
  </r>
  <r>
    <s v="ed28489e-90b0-4daa-a1fa-22170cdc89d5"/>
    <s v="intrigued"/>
    <d v="2020-10-17T22:08:07"/>
    <s v="audio"/>
    <s v="veganism"/>
    <s v="positive"/>
    <n v="45"/>
    <x v="6"/>
    <x v="0"/>
  </r>
  <r>
    <s v="ed28489e-90b0-4daa-a1fa-22170cdc89d5"/>
    <s v="heart"/>
    <d v="2020-09-25T13:54:24"/>
    <s v="audio"/>
    <s v="veganism"/>
    <s v="positive"/>
    <n v="60"/>
    <x v="7"/>
    <x v="0"/>
  </r>
  <r>
    <s v="ed28489e-90b0-4daa-a1fa-22170cdc89d5"/>
    <s v="dislike"/>
    <d v="2021-01-27T06:54:58"/>
    <s v="audio"/>
    <s v="veganism"/>
    <s v="negative"/>
    <n v="10"/>
    <x v="3"/>
    <x v="1"/>
  </r>
  <r>
    <s v="ed28489e-90b0-4daa-a1fa-22170cdc89d5"/>
    <s v="cherish"/>
    <d v="2021-01-09T17:06:53"/>
    <s v="audio"/>
    <s v="veganism"/>
    <s v="positive"/>
    <n v="70"/>
    <x v="3"/>
    <x v="1"/>
  </r>
  <r>
    <s v="ed28489e-90b0-4daa-a1fa-22170cdc89d5"/>
    <s v="worried"/>
    <d v="2021-03-04T17:51:31"/>
    <s v="audio"/>
    <s v="veganism"/>
    <s v="negative"/>
    <n v="12"/>
    <x v="10"/>
    <x v="1"/>
  </r>
  <r>
    <s v="ed28489e-90b0-4daa-a1fa-22170cdc89d5"/>
    <s v="adore"/>
    <d v="2020-09-26T23:26:25"/>
    <s v="audio"/>
    <s v="veganism"/>
    <s v="positive"/>
    <n v="72"/>
    <x v="7"/>
    <x v="0"/>
  </r>
  <r>
    <s v="ed28489e-90b0-4daa-a1fa-22170cdc89d5"/>
    <s v="indifferent"/>
    <d v="2021-01-26T01:53:31"/>
    <s v="audio"/>
    <s v="veganism"/>
    <s v="neutral"/>
    <n v="20"/>
    <x v="3"/>
    <x v="1"/>
  </r>
  <r>
    <s v="ed28489e-90b0-4daa-a1fa-22170cdc89d5"/>
    <s v="heart"/>
    <d v="2020-11-15T09:35:45"/>
    <s v="audio"/>
    <s v="veganism"/>
    <s v="positive"/>
    <n v="60"/>
    <x v="0"/>
    <x v="0"/>
  </r>
  <r>
    <s v="ed28489e-90b0-4daa-a1fa-22170cdc89d5"/>
    <s v="like"/>
    <d v="2020-08-01T04:51:46"/>
    <s v="audio"/>
    <s v="veganism"/>
    <s v="positive"/>
    <n v="50"/>
    <x v="4"/>
    <x v="0"/>
  </r>
  <r>
    <s v="6ddba21a-cc51-4bbd-b38d-02df5cec5f68"/>
    <s v="intrigued"/>
    <d v="2020-08-10T16:44:14"/>
    <s v="audio"/>
    <s v="culture"/>
    <s v="positive"/>
    <n v="45"/>
    <x v="4"/>
    <x v="0"/>
  </r>
  <r>
    <s v="6ddba21a-cc51-4bbd-b38d-02df5cec5f68"/>
    <s v="heart"/>
    <d v="2020-11-04T15:25:36"/>
    <s v="audio"/>
    <s v="culture"/>
    <s v="positive"/>
    <n v="60"/>
    <x v="0"/>
    <x v="0"/>
  </r>
  <r>
    <s v="6ddba21a-cc51-4bbd-b38d-02df5cec5f68"/>
    <s v="love"/>
    <d v="2020-09-14T20:10:19"/>
    <s v="audio"/>
    <s v="culture"/>
    <s v="positive"/>
    <n v="65"/>
    <x v="7"/>
    <x v="0"/>
  </r>
  <r>
    <s v="6ddba21a-cc51-4bbd-b38d-02df5cec5f68"/>
    <s v="adore"/>
    <d v="2020-10-29T15:20:23"/>
    <s v="audio"/>
    <s v="culture"/>
    <s v="positive"/>
    <n v="72"/>
    <x v="6"/>
    <x v="0"/>
  </r>
  <r>
    <s v="6ddba21a-cc51-4bbd-b38d-02df5cec5f68"/>
    <s v="disgust"/>
    <d v="2020-08-22T11:05:05"/>
    <s v="audio"/>
    <s v="culture"/>
    <s v="negative"/>
    <n v="0"/>
    <x v="4"/>
    <x v="0"/>
  </r>
  <r>
    <s v="6ddba21a-cc51-4bbd-b38d-02df5cec5f68"/>
    <s v="intrigued"/>
    <d v="2020-10-01T06:34:16"/>
    <s v="audio"/>
    <s v="culture"/>
    <s v="positive"/>
    <n v="45"/>
    <x v="6"/>
    <x v="0"/>
  </r>
  <r>
    <s v="6ddba21a-cc51-4bbd-b38d-02df5cec5f68"/>
    <s v="cherish"/>
    <d v="2021-02-27T16:18:45"/>
    <s v="audio"/>
    <s v="culture"/>
    <s v="positive"/>
    <n v="70"/>
    <x v="8"/>
    <x v="1"/>
  </r>
  <r>
    <s v="6ddba21a-cc51-4bbd-b38d-02df5cec5f68"/>
    <s v="like"/>
    <d v="2020-07-11T20:37:18"/>
    <s v="audio"/>
    <s v="culture"/>
    <s v="positive"/>
    <n v="50"/>
    <x v="11"/>
    <x v="0"/>
  </r>
  <r>
    <s v="6ddba21a-cc51-4bbd-b38d-02df5cec5f68"/>
    <s v="adore"/>
    <d v="2021-02-05T13:17:08"/>
    <s v="audio"/>
    <s v="culture"/>
    <s v="positive"/>
    <n v="72"/>
    <x v="8"/>
    <x v="1"/>
  </r>
  <r>
    <s v="6ddba21a-cc51-4bbd-b38d-02df5cec5f68"/>
    <s v="want"/>
    <d v="2021-01-29T10:38:34"/>
    <s v="audio"/>
    <s v="culture"/>
    <s v="positive"/>
    <n v="70"/>
    <x v="3"/>
    <x v="1"/>
  </r>
  <r>
    <s v="6ddba21a-cc51-4bbd-b38d-02df5cec5f68"/>
    <s v="dislike"/>
    <d v="2021-01-28T02:15:34"/>
    <s v="audio"/>
    <s v="culture"/>
    <s v="negative"/>
    <n v="10"/>
    <x v="3"/>
    <x v="1"/>
  </r>
  <r>
    <s v="6ddba21a-cc51-4bbd-b38d-02df5cec5f68"/>
    <s v="disgust"/>
    <d v="2021-05-07T07:54:07"/>
    <s v="audio"/>
    <s v="culture"/>
    <s v="negative"/>
    <n v="0"/>
    <x v="9"/>
    <x v="1"/>
  </r>
  <r>
    <s v="6ddba21a-cc51-4bbd-b38d-02df5cec5f68"/>
    <s v="cherish"/>
    <d v="2020-07-27T19:12:36"/>
    <s v="audio"/>
    <s v="culture"/>
    <s v="positive"/>
    <n v="70"/>
    <x v="11"/>
    <x v="0"/>
  </r>
  <r>
    <s v="6ddba21a-cc51-4bbd-b38d-02df5cec5f68"/>
    <s v="scared"/>
    <d v="2020-07-26T13:45:35"/>
    <s v="audio"/>
    <s v="culture"/>
    <s v="negative"/>
    <n v="15"/>
    <x v="11"/>
    <x v="0"/>
  </r>
  <r>
    <s v="6ddba21a-cc51-4bbd-b38d-02df5cec5f68"/>
    <s v="want"/>
    <d v="2021-04-21T21:02:41"/>
    <s v="audio"/>
    <s v="culture"/>
    <s v="positive"/>
    <n v="70"/>
    <x v="2"/>
    <x v="1"/>
  </r>
  <r>
    <s v="6ddba21a-cc51-4bbd-b38d-02df5cec5f68"/>
    <s v="want"/>
    <d v="2021-03-16T17:11:55"/>
    <s v="audio"/>
    <s v="culture"/>
    <s v="positive"/>
    <n v="70"/>
    <x v="10"/>
    <x v="1"/>
  </r>
  <r>
    <s v="6ddba21a-cc51-4bbd-b38d-02df5cec5f68"/>
    <s v="love"/>
    <d v="2021-01-18T12:31:31"/>
    <s v="audio"/>
    <s v="culture"/>
    <s v="positive"/>
    <n v="65"/>
    <x v="3"/>
    <x v="1"/>
  </r>
  <r>
    <s v="6ddba21a-cc51-4bbd-b38d-02df5cec5f68"/>
    <s v="super love"/>
    <d v="2020-06-22T18:08:20"/>
    <s v="audio"/>
    <s v="culture"/>
    <s v="positive"/>
    <n v="75"/>
    <x v="1"/>
    <x v="0"/>
  </r>
  <r>
    <s v="6ddba21a-cc51-4bbd-b38d-02df5cec5f68"/>
    <s v="interested"/>
    <d v="2020-09-23T09:41:43"/>
    <s v="audio"/>
    <s v="culture"/>
    <s v="positive"/>
    <n v="30"/>
    <x v="7"/>
    <x v="0"/>
  </r>
  <r>
    <s v="6ddba21a-cc51-4bbd-b38d-02df5cec5f68"/>
    <s v="scared"/>
    <d v="2021-01-12T02:31:37"/>
    <s v="audio"/>
    <s v="culture"/>
    <s v="negative"/>
    <n v="15"/>
    <x v="3"/>
    <x v="1"/>
  </r>
  <r>
    <s v="6ddba21a-cc51-4bbd-b38d-02df5cec5f68"/>
    <s v="want"/>
    <d v="2020-11-07T10:51:09"/>
    <s v="audio"/>
    <s v="culture"/>
    <s v="positive"/>
    <n v="70"/>
    <x v="0"/>
    <x v="0"/>
  </r>
  <r>
    <s v="6ddba21a-cc51-4bbd-b38d-02df5cec5f68"/>
    <s v="indifferent"/>
    <d v="2021-01-16T16:10:02"/>
    <s v="audio"/>
    <s v="culture"/>
    <s v="neutral"/>
    <n v="20"/>
    <x v="3"/>
    <x v="1"/>
  </r>
  <r>
    <s v="6ddba21a-cc51-4bbd-b38d-02df5cec5f68"/>
    <s v="hate"/>
    <d v="2020-12-15T22:33:02"/>
    <s v="audio"/>
    <s v="culture"/>
    <s v="negative"/>
    <n v="5"/>
    <x v="5"/>
    <x v="0"/>
  </r>
  <r>
    <s v="6ddba21a-cc51-4bbd-b38d-02df5cec5f68"/>
    <s v="indifferent"/>
    <d v="2020-06-26T01:33:43"/>
    <s v="audio"/>
    <s v="culture"/>
    <s v="neutral"/>
    <n v="20"/>
    <x v="1"/>
    <x v="0"/>
  </r>
  <r>
    <s v="6ddba21a-cc51-4bbd-b38d-02df5cec5f68"/>
    <s v="indifferent"/>
    <d v="2020-12-22T09:39:08"/>
    <s v="audio"/>
    <s v="culture"/>
    <s v="neutral"/>
    <n v="20"/>
    <x v="5"/>
    <x v="0"/>
  </r>
  <r>
    <s v="6ddba21a-cc51-4bbd-b38d-02df5cec5f68"/>
    <s v="peeking"/>
    <d v="2020-10-19T10:29:44"/>
    <s v="audio"/>
    <s v="culture"/>
    <s v="neutral"/>
    <n v="35"/>
    <x v="6"/>
    <x v="0"/>
  </r>
  <r>
    <s v="6ddba21a-cc51-4bbd-b38d-02df5cec5f68"/>
    <s v="worried"/>
    <d v="2020-12-19T17:23:28"/>
    <s v="audio"/>
    <s v="culture"/>
    <s v="negative"/>
    <n v="12"/>
    <x v="5"/>
    <x v="0"/>
  </r>
  <r>
    <s v="6ddba21a-cc51-4bbd-b38d-02df5cec5f68"/>
    <s v="like"/>
    <d v="2020-12-10T04:39:35"/>
    <s v="audio"/>
    <s v="culture"/>
    <s v="positive"/>
    <n v="50"/>
    <x v="5"/>
    <x v="0"/>
  </r>
  <r>
    <s v="6ddba21a-cc51-4bbd-b38d-02df5cec5f68"/>
    <s v="like"/>
    <d v="2020-08-06T22:46:23"/>
    <s v="audio"/>
    <s v="culture"/>
    <s v="positive"/>
    <n v="50"/>
    <x v="4"/>
    <x v="0"/>
  </r>
  <r>
    <s v="6ddba21a-cc51-4bbd-b38d-02df5cec5f68"/>
    <s v="adore"/>
    <d v="2020-10-31T20:24:36"/>
    <s v="audio"/>
    <s v="culture"/>
    <s v="positive"/>
    <n v="72"/>
    <x v="6"/>
    <x v="0"/>
  </r>
  <r>
    <s v="6ddba21a-cc51-4bbd-b38d-02df5cec5f68"/>
    <s v="indifferent"/>
    <d v="2020-09-08T06:38:49"/>
    <s v="audio"/>
    <s v="culture"/>
    <s v="neutral"/>
    <n v="20"/>
    <x v="7"/>
    <x v="0"/>
  </r>
  <r>
    <s v="6ddba21a-cc51-4bbd-b38d-02df5cec5f68"/>
    <s v="indifferent"/>
    <d v="2021-05-27T08:53:44"/>
    <s v="audio"/>
    <s v="culture"/>
    <s v="neutral"/>
    <n v="20"/>
    <x v="9"/>
    <x v="1"/>
  </r>
  <r>
    <s v="6ddba21a-cc51-4bbd-b38d-02df5cec5f68"/>
    <s v="adore"/>
    <d v="2020-08-28T11:01:28"/>
    <s v="audio"/>
    <s v="culture"/>
    <s v="positive"/>
    <n v="72"/>
    <x v="4"/>
    <x v="0"/>
  </r>
  <r>
    <s v="6ddba21a-cc51-4bbd-b38d-02df5cec5f68"/>
    <s v="intrigued"/>
    <d v="2020-12-09T15:02:57"/>
    <s v="audio"/>
    <s v="culture"/>
    <s v="positive"/>
    <n v="45"/>
    <x v="5"/>
    <x v="0"/>
  </r>
  <r>
    <s v="6ddba21a-cc51-4bbd-b38d-02df5cec5f68"/>
    <s v="dislike"/>
    <d v="2021-05-17T22:43:11"/>
    <s v="audio"/>
    <s v="culture"/>
    <s v="negative"/>
    <n v="10"/>
    <x v="9"/>
    <x v="1"/>
  </r>
  <r>
    <s v="6ddba21a-cc51-4bbd-b38d-02df5cec5f68"/>
    <s v="scared"/>
    <d v="2021-03-06T01:03:42"/>
    <s v="audio"/>
    <s v="culture"/>
    <s v="negative"/>
    <n v="15"/>
    <x v="10"/>
    <x v="1"/>
  </r>
  <r>
    <s v="6ddba21a-cc51-4bbd-b38d-02df5cec5f68"/>
    <s v="worried"/>
    <d v="2020-07-17T05:43:54"/>
    <s v="audio"/>
    <s v="culture"/>
    <s v="negative"/>
    <n v="12"/>
    <x v="11"/>
    <x v="0"/>
  </r>
  <r>
    <s v="6ddba21a-cc51-4bbd-b38d-02df5cec5f68"/>
    <s v="intrigued"/>
    <d v="2021-05-17T15:28:12"/>
    <s v="audio"/>
    <s v="culture"/>
    <s v="positive"/>
    <n v="45"/>
    <x v="9"/>
    <x v="1"/>
  </r>
  <r>
    <s v="6ddba21a-cc51-4bbd-b38d-02df5cec5f68"/>
    <s v="interested"/>
    <d v="2020-07-22T20:51:09"/>
    <s v="audio"/>
    <s v="culture"/>
    <s v="positive"/>
    <n v="30"/>
    <x v="11"/>
    <x v="0"/>
  </r>
  <r>
    <s v="6ddba21a-cc51-4bbd-b38d-02df5cec5f68"/>
    <s v="indifferent"/>
    <d v="2021-02-21T19:46:19"/>
    <s v="audio"/>
    <s v="culture"/>
    <s v="neutral"/>
    <n v="20"/>
    <x v="8"/>
    <x v="1"/>
  </r>
  <r>
    <s v="6ddba21a-cc51-4bbd-b38d-02df5cec5f68"/>
    <s v="scared"/>
    <d v="2021-01-06T04:42:03"/>
    <s v="audio"/>
    <s v="culture"/>
    <s v="negative"/>
    <n v="15"/>
    <x v="3"/>
    <x v="1"/>
  </r>
  <r>
    <s v="d90a34f1-60ed-4a79-b7bf-fd22efa12e4c"/>
    <s v="dislike"/>
    <d v="2020-08-10T20:30:42"/>
    <s v="photo"/>
    <s v="travel"/>
    <s v="negative"/>
    <n v="10"/>
    <x v="4"/>
    <x v="0"/>
  </r>
  <r>
    <s v="d90a34f1-60ed-4a79-b7bf-fd22efa12e4c"/>
    <s v="intrigued"/>
    <d v="2021-01-01T07:25:48"/>
    <s v="photo"/>
    <s v="travel"/>
    <s v="positive"/>
    <n v="45"/>
    <x v="3"/>
    <x v="1"/>
  </r>
  <r>
    <s v="d90a34f1-60ed-4a79-b7bf-fd22efa12e4c"/>
    <s v="interested"/>
    <d v="2021-01-27T03:55:18"/>
    <s v="photo"/>
    <s v="travel"/>
    <s v="positive"/>
    <n v="30"/>
    <x v="3"/>
    <x v="1"/>
  </r>
  <r>
    <s v="d90a34f1-60ed-4a79-b7bf-fd22efa12e4c"/>
    <s v="intrigued"/>
    <d v="2020-08-29T14:50:04"/>
    <s v="photo"/>
    <s v="travel"/>
    <s v="positive"/>
    <n v="45"/>
    <x v="4"/>
    <x v="0"/>
  </r>
  <r>
    <s v="d90a34f1-60ed-4a79-b7bf-fd22efa12e4c"/>
    <s v="want"/>
    <d v="2020-12-10T05:40:41"/>
    <s v="photo"/>
    <s v="travel"/>
    <s v="positive"/>
    <n v="70"/>
    <x v="5"/>
    <x v="0"/>
  </r>
  <r>
    <s v="d90a34f1-60ed-4a79-b7bf-fd22efa12e4c"/>
    <s v="hate"/>
    <d v="2020-07-20T05:54:02"/>
    <s v="photo"/>
    <s v="travel"/>
    <s v="negative"/>
    <n v="5"/>
    <x v="11"/>
    <x v="0"/>
  </r>
  <r>
    <s v="d90a34f1-60ed-4a79-b7bf-fd22efa12e4c"/>
    <s v="worried"/>
    <d v="2021-02-12T16:44:56"/>
    <s v="photo"/>
    <s v="travel"/>
    <s v="negative"/>
    <n v="12"/>
    <x v="8"/>
    <x v="1"/>
  </r>
  <r>
    <s v="d90a34f1-60ed-4a79-b7bf-fd22efa12e4c"/>
    <s v="interested"/>
    <d v="2021-06-13T04:01:34"/>
    <s v="photo"/>
    <s v="travel"/>
    <s v="positive"/>
    <n v="30"/>
    <x v="1"/>
    <x v="1"/>
  </r>
  <r>
    <s v="d90a34f1-60ed-4a79-b7bf-fd22efa12e4c"/>
    <s v="adore"/>
    <d v="2020-12-07T04:38:03"/>
    <s v="photo"/>
    <s v="travel"/>
    <s v="positive"/>
    <n v="72"/>
    <x v="5"/>
    <x v="0"/>
  </r>
  <r>
    <s v="d90a34f1-60ed-4a79-b7bf-fd22efa12e4c"/>
    <s v="super love"/>
    <d v="2020-10-05T17:45:20"/>
    <s v="photo"/>
    <s v="travel"/>
    <s v="positive"/>
    <n v="75"/>
    <x v="6"/>
    <x v="0"/>
  </r>
  <r>
    <s v="d90a34f1-60ed-4a79-b7bf-fd22efa12e4c"/>
    <s v="cherish"/>
    <d v="2020-10-17T16:42:02"/>
    <s v="photo"/>
    <s v="travel"/>
    <s v="positive"/>
    <n v="70"/>
    <x v="6"/>
    <x v="0"/>
  </r>
  <r>
    <s v="d90a34f1-60ed-4a79-b7bf-fd22efa12e4c"/>
    <s v="indifferent"/>
    <d v="2021-03-12T19:52:59"/>
    <s v="photo"/>
    <s v="travel"/>
    <s v="neutral"/>
    <n v="20"/>
    <x v="10"/>
    <x v="1"/>
  </r>
  <r>
    <s v="d90a34f1-60ed-4a79-b7bf-fd22efa12e4c"/>
    <s v="dislike"/>
    <d v="2021-03-26T15:38:00"/>
    <s v="photo"/>
    <s v="travel"/>
    <s v="negative"/>
    <n v="10"/>
    <x v="10"/>
    <x v="1"/>
  </r>
  <r>
    <s v="d90a34f1-60ed-4a79-b7bf-fd22efa12e4c"/>
    <s v="want"/>
    <d v="2020-09-02T14:41:32"/>
    <s v="photo"/>
    <s v="travel"/>
    <s v="positive"/>
    <n v="70"/>
    <x v="7"/>
    <x v="0"/>
  </r>
  <r>
    <s v="d90a34f1-60ed-4a79-b7bf-fd22efa12e4c"/>
    <s v="interested"/>
    <d v="2021-03-16T17:24:13"/>
    <s v="photo"/>
    <s v="travel"/>
    <s v="positive"/>
    <n v="30"/>
    <x v="10"/>
    <x v="1"/>
  </r>
  <r>
    <s v="d90a34f1-60ed-4a79-b7bf-fd22efa12e4c"/>
    <s v="scared"/>
    <d v="2020-09-12T03:55:33"/>
    <s v="photo"/>
    <s v="travel"/>
    <s v="negative"/>
    <n v="15"/>
    <x v="7"/>
    <x v="0"/>
  </r>
  <r>
    <s v="d90a34f1-60ed-4a79-b7bf-fd22efa12e4c"/>
    <s v="disgust"/>
    <d v="2020-11-12T10:25:33"/>
    <s v="photo"/>
    <s v="travel"/>
    <s v="negative"/>
    <n v="0"/>
    <x v="0"/>
    <x v="0"/>
  </r>
  <r>
    <s v="d90a34f1-60ed-4a79-b7bf-fd22efa12e4c"/>
    <s v="hate"/>
    <d v="2020-08-28T20:02:41"/>
    <s v="photo"/>
    <s v="travel"/>
    <s v="negative"/>
    <n v="5"/>
    <x v="4"/>
    <x v="0"/>
  </r>
  <r>
    <s v="d90a34f1-60ed-4a79-b7bf-fd22efa12e4c"/>
    <s v="want"/>
    <d v="2020-12-19T22:25:34"/>
    <s v="photo"/>
    <s v="travel"/>
    <s v="positive"/>
    <n v="70"/>
    <x v="5"/>
    <x v="0"/>
  </r>
  <r>
    <s v="d90a34f1-60ed-4a79-b7bf-fd22efa12e4c"/>
    <s v="adore"/>
    <d v="2020-11-08T19:19:07"/>
    <s v="photo"/>
    <s v="travel"/>
    <s v="positive"/>
    <n v="72"/>
    <x v="0"/>
    <x v="0"/>
  </r>
  <r>
    <s v="d90a34f1-60ed-4a79-b7bf-fd22efa12e4c"/>
    <s v="disgust"/>
    <d v="2020-12-05T05:54:57"/>
    <s v="photo"/>
    <s v="travel"/>
    <s v="negative"/>
    <n v="0"/>
    <x v="5"/>
    <x v="0"/>
  </r>
  <r>
    <s v="d90a34f1-60ed-4a79-b7bf-fd22efa12e4c"/>
    <s v="adore"/>
    <d v="2020-10-16T22:16:36"/>
    <s v="photo"/>
    <s v="travel"/>
    <s v="positive"/>
    <n v="72"/>
    <x v="6"/>
    <x v="0"/>
  </r>
  <r>
    <s v="d90a34f1-60ed-4a79-b7bf-fd22efa12e4c"/>
    <s v="dislike"/>
    <d v="2020-09-16T02:18:20"/>
    <s v="photo"/>
    <s v="travel"/>
    <s v="negative"/>
    <n v="10"/>
    <x v="7"/>
    <x v="0"/>
  </r>
  <r>
    <s v="d90a34f1-60ed-4a79-b7bf-fd22efa12e4c"/>
    <s v="worried"/>
    <d v="2020-08-12T01:11:11"/>
    <s v="photo"/>
    <s v="travel"/>
    <s v="negative"/>
    <n v="12"/>
    <x v="4"/>
    <x v="0"/>
  </r>
  <r>
    <s v="d90a34f1-60ed-4a79-b7bf-fd22efa12e4c"/>
    <s v="scared"/>
    <d v="2020-09-06T06:45:37"/>
    <s v="photo"/>
    <s v="travel"/>
    <s v="negative"/>
    <n v="15"/>
    <x v="7"/>
    <x v="0"/>
  </r>
  <r>
    <s v="d90a34f1-60ed-4a79-b7bf-fd22efa12e4c"/>
    <s v="like"/>
    <d v="2020-07-04T09:05:04"/>
    <s v="photo"/>
    <s v="travel"/>
    <s v="positive"/>
    <n v="50"/>
    <x v="11"/>
    <x v="0"/>
  </r>
  <r>
    <s v="d90a34f1-60ed-4a79-b7bf-fd22efa12e4c"/>
    <s v="disgust"/>
    <d v="2020-07-14T18:30:05"/>
    <s v="photo"/>
    <s v="travel"/>
    <s v="negative"/>
    <n v="0"/>
    <x v="11"/>
    <x v="0"/>
  </r>
  <r>
    <s v="d90a34f1-60ed-4a79-b7bf-fd22efa12e4c"/>
    <s v="hate"/>
    <d v="2021-05-24T10:42:00"/>
    <s v="photo"/>
    <s v="travel"/>
    <s v="negative"/>
    <n v="5"/>
    <x v="9"/>
    <x v="1"/>
  </r>
  <r>
    <s v="d90a34f1-60ed-4a79-b7bf-fd22efa12e4c"/>
    <s v="heart"/>
    <d v="2021-02-21T22:43:45"/>
    <s v="photo"/>
    <s v="travel"/>
    <s v="positive"/>
    <n v="60"/>
    <x v="8"/>
    <x v="1"/>
  </r>
  <r>
    <s v="d90a34f1-60ed-4a79-b7bf-fd22efa12e4c"/>
    <s v="scared"/>
    <d v="2020-09-29T19:13:01"/>
    <s v="photo"/>
    <s v="travel"/>
    <s v="negative"/>
    <n v="15"/>
    <x v="7"/>
    <x v="0"/>
  </r>
  <r>
    <s v="d90a34f1-60ed-4a79-b7bf-fd22efa12e4c"/>
    <s v="worried"/>
    <d v="2021-01-08T22:31:22"/>
    <s v="photo"/>
    <s v="travel"/>
    <s v="negative"/>
    <n v="12"/>
    <x v="3"/>
    <x v="1"/>
  </r>
  <r>
    <s v="d90a34f1-60ed-4a79-b7bf-fd22efa12e4c"/>
    <s v="dislike"/>
    <d v="2021-02-11T00:34:48"/>
    <s v="photo"/>
    <s v="travel"/>
    <s v="negative"/>
    <n v="10"/>
    <x v="8"/>
    <x v="1"/>
  </r>
  <r>
    <s v="d90a34f1-60ed-4a79-b7bf-fd22efa12e4c"/>
    <s v="love"/>
    <d v="2021-04-06T05:28:56"/>
    <s v="photo"/>
    <s v="travel"/>
    <s v="positive"/>
    <n v="65"/>
    <x v="2"/>
    <x v="1"/>
  </r>
  <r>
    <s v="d90a34f1-60ed-4a79-b7bf-fd22efa12e4c"/>
    <s v="like"/>
    <d v="2021-01-01T17:31:07"/>
    <s v="photo"/>
    <s v="travel"/>
    <s v="positive"/>
    <n v="50"/>
    <x v="3"/>
    <x v="1"/>
  </r>
  <r>
    <s v="d90a34f1-60ed-4a79-b7bf-fd22efa12e4c"/>
    <s v="indifferent"/>
    <d v="2021-03-04T09:46:26"/>
    <s v="photo"/>
    <s v="travel"/>
    <s v="neutral"/>
    <n v="20"/>
    <x v="10"/>
    <x v="1"/>
  </r>
  <r>
    <s v="d90a34f1-60ed-4a79-b7bf-fd22efa12e4c"/>
    <s v="dislike"/>
    <d v="2020-09-03T11:58:25"/>
    <s v="photo"/>
    <s v="travel"/>
    <s v="negative"/>
    <n v="10"/>
    <x v="7"/>
    <x v="0"/>
  </r>
  <r>
    <s v="d90a34f1-60ed-4a79-b7bf-fd22efa12e4c"/>
    <s v="interested"/>
    <d v="2021-04-05T15:09:34"/>
    <s v="photo"/>
    <s v="travel"/>
    <s v="positive"/>
    <n v="30"/>
    <x v="2"/>
    <x v="1"/>
  </r>
  <r>
    <s v="d90a34f1-60ed-4a79-b7bf-fd22efa12e4c"/>
    <s v="interested"/>
    <d v="2020-11-12T21:49:44"/>
    <s v="photo"/>
    <s v="travel"/>
    <s v="positive"/>
    <n v="30"/>
    <x v="0"/>
    <x v="0"/>
  </r>
  <r>
    <s v="d90a34f1-60ed-4a79-b7bf-fd22efa12e4c"/>
    <s v="dislike"/>
    <d v="2020-10-19T17:04:45"/>
    <s v="photo"/>
    <s v="travel"/>
    <s v="negative"/>
    <n v="10"/>
    <x v="6"/>
    <x v="0"/>
  </r>
  <r>
    <s v="d90a34f1-60ed-4a79-b7bf-fd22efa12e4c"/>
    <s v="super love"/>
    <d v="2021-02-21T01:32:30"/>
    <s v="photo"/>
    <s v="travel"/>
    <s v="positive"/>
    <n v="75"/>
    <x v="8"/>
    <x v="1"/>
  </r>
  <r>
    <s v="d90a34f1-60ed-4a79-b7bf-fd22efa12e4c"/>
    <s v="worried"/>
    <d v="2020-09-13T07:57:52"/>
    <s v="photo"/>
    <s v="travel"/>
    <s v="negative"/>
    <n v="12"/>
    <x v="7"/>
    <x v="0"/>
  </r>
  <r>
    <s v="d90a34f1-60ed-4a79-b7bf-fd22efa12e4c"/>
    <s v="peeking"/>
    <d v="2021-04-01T02:50:21"/>
    <s v="photo"/>
    <s v="travel"/>
    <s v="neutral"/>
    <n v="35"/>
    <x v="2"/>
    <x v="1"/>
  </r>
  <r>
    <s v="d90a34f1-60ed-4a79-b7bf-fd22efa12e4c"/>
    <s v="worried"/>
    <d v="2021-04-30T14:08:05"/>
    <s v="photo"/>
    <s v="travel"/>
    <s v="negative"/>
    <n v="12"/>
    <x v="2"/>
    <x v="1"/>
  </r>
  <r>
    <s v="d90a34f1-60ed-4a79-b7bf-fd22efa12e4c"/>
    <s v="dislike"/>
    <d v="2020-12-21T08:28:25"/>
    <s v="photo"/>
    <s v="travel"/>
    <s v="negative"/>
    <n v="10"/>
    <x v="5"/>
    <x v="0"/>
  </r>
  <r>
    <s v="d90a34f1-60ed-4a79-b7bf-fd22efa12e4c"/>
    <s v="disgust"/>
    <d v="2021-04-19T06:15:25"/>
    <s v="photo"/>
    <s v="travel"/>
    <s v="negative"/>
    <n v="0"/>
    <x v="2"/>
    <x v="1"/>
  </r>
  <r>
    <s v="d90a34f1-60ed-4a79-b7bf-fd22efa12e4c"/>
    <s v="love"/>
    <d v="2020-09-30T20:27:20"/>
    <s v="photo"/>
    <s v="travel"/>
    <s v="positive"/>
    <n v="65"/>
    <x v="7"/>
    <x v="0"/>
  </r>
  <r>
    <s v="d90a34f1-60ed-4a79-b7bf-fd22efa12e4c"/>
    <s v="dislike"/>
    <d v="2020-12-12T15:22:33"/>
    <s v="photo"/>
    <s v="travel"/>
    <s v="negative"/>
    <n v="10"/>
    <x v="5"/>
    <x v="0"/>
  </r>
  <r>
    <s v="d90a34f1-60ed-4a79-b7bf-fd22efa12e4c"/>
    <s v="dislike"/>
    <d v="2021-02-03T15:43:18"/>
    <s v="photo"/>
    <s v="travel"/>
    <s v="negative"/>
    <n v="10"/>
    <x v="8"/>
    <x v="1"/>
  </r>
  <r>
    <s v="7286f9d2-7c83-4c7b-bc01-6f56eb0235de"/>
    <s v="hate"/>
    <d v="2021-04-19T06:41:26"/>
    <s v="video"/>
    <s v="travel"/>
    <s v="negative"/>
    <n v="5"/>
    <x v="2"/>
    <x v="1"/>
  </r>
  <r>
    <s v="7286f9d2-7c83-4c7b-bc01-6f56eb0235de"/>
    <s v="love"/>
    <d v="2020-12-01T23:14:29"/>
    <s v="video"/>
    <s v="travel"/>
    <s v="positive"/>
    <n v="65"/>
    <x v="5"/>
    <x v="0"/>
  </r>
  <r>
    <s v="7286f9d2-7c83-4c7b-bc01-6f56eb0235de"/>
    <s v="want"/>
    <d v="2020-07-16T23:07:47"/>
    <s v="video"/>
    <s v="travel"/>
    <s v="positive"/>
    <n v="70"/>
    <x v="11"/>
    <x v="0"/>
  </r>
  <r>
    <s v="7286f9d2-7c83-4c7b-bc01-6f56eb0235de"/>
    <s v="intrigued"/>
    <d v="2020-12-08T15:45:22"/>
    <s v="video"/>
    <s v="travel"/>
    <s v="positive"/>
    <n v="45"/>
    <x v="5"/>
    <x v="0"/>
  </r>
  <r>
    <s v="7286f9d2-7c83-4c7b-bc01-6f56eb0235de"/>
    <s v="love"/>
    <d v="2020-11-04T14:29:58"/>
    <s v="video"/>
    <s v="travel"/>
    <s v="positive"/>
    <n v="65"/>
    <x v="0"/>
    <x v="0"/>
  </r>
  <r>
    <s v="7286f9d2-7c83-4c7b-bc01-6f56eb0235de"/>
    <s v="peeking"/>
    <d v="2020-10-19T19:24:53"/>
    <s v="video"/>
    <s v="travel"/>
    <s v="neutral"/>
    <n v="35"/>
    <x v="6"/>
    <x v="0"/>
  </r>
  <r>
    <s v="7286f9d2-7c83-4c7b-bc01-6f56eb0235de"/>
    <s v="like"/>
    <d v="2020-06-20T03:55:57"/>
    <s v="video"/>
    <s v="travel"/>
    <s v="positive"/>
    <n v="50"/>
    <x v="1"/>
    <x v="0"/>
  </r>
  <r>
    <s v="7286f9d2-7c83-4c7b-bc01-6f56eb0235de"/>
    <s v="want"/>
    <d v="2020-12-07T05:12:56"/>
    <s v="video"/>
    <s v="travel"/>
    <s v="positive"/>
    <n v="70"/>
    <x v="5"/>
    <x v="0"/>
  </r>
  <r>
    <s v="7286f9d2-7c83-4c7b-bc01-6f56eb0235de"/>
    <s v="adore"/>
    <d v="2020-08-26T15:35:15"/>
    <s v="video"/>
    <s v="travel"/>
    <s v="positive"/>
    <n v="72"/>
    <x v="4"/>
    <x v="0"/>
  </r>
  <r>
    <s v="7286f9d2-7c83-4c7b-bc01-6f56eb0235de"/>
    <s v="heart"/>
    <d v="2021-06-15T04:01:47"/>
    <s v="video"/>
    <s v="travel"/>
    <s v="positive"/>
    <n v="60"/>
    <x v="1"/>
    <x v="1"/>
  </r>
  <r>
    <s v="7286f9d2-7c83-4c7b-bc01-6f56eb0235de"/>
    <s v="want"/>
    <d v="2020-09-29T18:19:39"/>
    <s v="video"/>
    <s v="travel"/>
    <s v="positive"/>
    <n v="70"/>
    <x v="7"/>
    <x v="0"/>
  </r>
  <r>
    <s v="7286f9d2-7c83-4c7b-bc01-6f56eb0235de"/>
    <s v="heart"/>
    <d v="2021-03-17T06:40:17"/>
    <s v="video"/>
    <s v="travel"/>
    <s v="positive"/>
    <n v="60"/>
    <x v="10"/>
    <x v="1"/>
  </r>
  <r>
    <s v="7286f9d2-7c83-4c7b-bc01-6f56eb0235de"/>
    <s v="dislike"/>
    <d v="2021-03-10T19:38:18"/>
    <s v="video"/>
    <s v="travel"/>
    <s v="negative"/>
    <n v="10"/>
    <x v="10"/>
    <x v="1"/>
  </r>
  <r>
    <s v="7286f9d2-7c83-4c7b-bc01-6f56eb0235de"/>
    <s v="love"/>
    <d v="2021-03-27T16:29:33"/>
    <s v="video"/>
    <s v="travel"/>
    <s v="positive"/>
    <n v="65"/>
    <x v="10"/>
    <x v="1"/>
  </r>
  <r>
    <s v="7286f9d2-7c83-4c7b-bc01-6f56eb0235de"/>
    <s v="want"/>
    <d v="2020-07-01T23:11:32"/>
    <s v="video"/>
    <s v="travel"/>
    <s v="positive"/>
    <n v="70"/>
    <x v="11"/>
    <x v="0"/>
  </r>
  <r>
    <s v="7286f9d2-7c83-4c7b-bc01-6f56eb0235de"/>
    <s v="scared"/>
    <d v="2020-09-04T11:20:09"/>
    <s v="video"/>
    <s v="travel"/>
    <s v="negative"/>
    <n v="15"/>
    <x v="7"/>
    <x v="0"/>
  </r>
  <r>
    <s v="7286f9d2-7c83-4c7b-bc01-6f56eb0235de"/>
    <s v="hate"/>
    <d v="2021-03-05T01:11:17"/>
    <s v="video"/>
    <s v="travel"/>
    <s v="negative"/>
    <n v="5"/>
    <x v="10"/>
    <x v="1"/>
  </r>
  <r>
    <s v="7286f9d2-7c83-4c7b-bc01-6f56eb0235de"/>
    <s v="worried"/>
    <d v="2020-11-11T06:50:28"/>
    <s v="video"/>
    <s v="travel"/>
    <s v="negative"/>
    <n v="12"/>
    <x v="0"/>
    <x v="0"/>
  </r>
  <r>
    <s v="7286f9d2-7c83-4c7b-bc01-6f56eb0235de"/>
    <s v="intrigued"/>
    <d v="2020-10-12T18:19:16"/>
    <s v="video"/>
    <s v="travel"/>
    <s v="positive"/>
    <n v="45"/>
    <x v="6"/>
    <x v="0"/>
  </r>
  <r>
    <s v="7286f9d2-7c83-4c7b-bc01-6f56eb0235de"/>
    <s v="interested"/>
    <d v="2020-07-22T06:29:08"/>
    <s v="video"/>
    <s v="travel"/>
    <s v="positive"/>
    <n v="30"/>
    <x v="11"/>
    <x v="0"/>
  </r>
  <r>
    <s v="7286f9d2-7c83-4c7b-bc01-6f56eb0235de"/>
    <s v="intrigued"/>
    <d v="2020-06-20T17:43:01"/>
    <s v="video"/>
    <s v="travel"/>
    <s v="positive"/>
    <n v="45"/>
    <x v="1"/>
    <x v="0"/>
  </r>
  <r>
    <s v="7286f9d2-7c83-4c7b-bc01-6f56eb0235de"/>
    <s v="interested"/>
    <d v="2021-03-24T13:00:10"/>
    <s v="video"/>
    <s v="travel"/>
    <s v="positive"/>
    <n v="30"/>
    <x v="10"/>
    <x v="1"/>
  </r>
  <r>
    <s v="7286f9d2-7c83-4c7b-bc01-6f56eb0235de"/>
    <s v="adore"/>
    <d v="2021-04-08T12:30:02"/>
    <s v="video"/>
    <s v="travel"/>
    <s v="positive"/>
    <n v="72"/>
    <x v="2"/>
    <x v="1"/>
  </r>
  <r>
    <s v="7286f9d2-7c83-4c7b-bc01-6f56eb0235de"/>
    <s v="like"/>
    <d v="2021-01-09T04:12:47"/>
    <s v="video"/>
    <s v="travel"/>
    <s v="positive"/>
    <n v="50"/>
    <x v="3"/>
    <x v="1"/>
  </r>
  <r>
    <s v="7286f9d2-7c83-4c7b-bc01-6f56eb0235de"/>
    <s v="cherish"/>
    <d v="2020-10-28T18:20:11"/>
    <s v="video"/>
    <s v="travel"/>
    <s v="positive"/>
    <n v="70"/>
    <x v="6"/>
    <x v="0"/>
  </r>
  <r>
    <s v="7286f9d2-7c83-4c7b-bc01-6f56eb0235de"/>
    <s v="heart"/>
    <d v="2020-08-07T07:03:59"/>
    <s v="video"/>
    <s v="travel"/>
    <s v="positive"/>
    <n v="60"/>
    <x v="4"/>
    <x v="0"/>
  </r>
  <r>
    <s v="7286f9d2-7c83-4c7b-bc01-6f56eb0235de"/>
    <s v="peeking"/>
    <d v="2021-03-09T18:00:38"/>
    <s v="video"/>
    <s v="travel"/>
    <s v="neutral"/>
    <n v="35"/>
    <x v="10"/>
    <x v="1"/>
  </r>
  <r>
    <s v="7286f9d2-7c83-4c7b-bc01-6f56eb0235de"/>
    <s v="want"/>
    <d v="2020-09-17T13:14:06"/>
    <s v="video"/>
    <s v="travel"/>
    <s v="positive"/>
    <n v="70"/>
    <x v="7"/>
    <x v="0"/>
  </r>
  <r>
    <s v="7286f9d2-7c83-4c7b-bc01-6f56eb0235de"/>
    <s v="interested"/>
    <d v="2021-02-14T07:58:23"/>
    <s v="video"/>
    <s v="travel"/>
    <s v="positive"/>
    <n v="30"/>
    <x v="8"/>
    <x v="1"/>
  </r>
  <r>
    <s v="7286f9d2-7c83-4c7b-bc01-6f56eb0235de"/>
    <s v="scared"/>
    <d v="2021-02-08T08:14:49"/>
    <s v="video"/>
    <s v="travel"/>
    <s v="negative"/>
    <n v="15"/>
    <x v="8"/>
    <x v="1"/>
  </r>
  <r>
    <s v="7286f9d2-7c83-4c7b-bc01-6f56eb0235de"/>
    <s v="scared"/>
    <d v="2021-02-03T19:13:30"/>
    <s v="video"/>
    <s v="travel"/>
    <s v="negative"/>
    <n v="15"/>
    <x v="8"/>
    <x v="1"/>
  </r>
  <r>
    <s v="7286f9d2-7c83-4c7b-bc01-6f56eb0235de"/>
    <s v="disgust"/>
    <d v="2020-12-19T04:54:36"/>
    <s v="video"/>
    <s v="travel"/>
    <s v="negative"/>
    <n v="0"/>
    <x v="5"/>
    <x v="0"/>
  </r>
  <r>
    <s v="7286f9d2-7c83-4c7b-bc01-6f56eb0235de"/>
    <s v="peeking"/>
    <d v="2020-07-25T09:16:14"/>
    <s v="video"/>
    <s v="travel"/>
    <s v="neutral"/>
    <n v="35"/>
    <x v="11"/>
    <x v="0"/>
  </r>
  <r>
    <s v="7286f9d2-7c83-4c7b-bc01-6f56eb0235de"/>
    <s v="heart"/>
    <d v="2020-06-20T05:40:43"/>
    <s v="video"/>
    <s v="travel"/>
    <s v="positive"/>
    <n v="60"/>
    <x v="1"/>
    <x v="0"/>
  </r>
  <r>
    <s v="7286f9d2-7c83-4c7b-bc01-6f56eb0235de"/>
    <s v="cherish"/>
    <d v="2020-08-10T04:47:41"/>
    <s v="video"/>
    <s v="travel"/>
    <s v="positive"/>
    <n v="70"/>
    <x v="4"/>
    <x v="0"/>
  </r>
  <r>
    <s v="7286f9d2-7c83-4c7b-bc01-6f56eb0235de"/>
    <s v="dislike"/>
    <d v="2021-06-14T10:41:25"/>
    <s v="video"/>
    <s v="travel"/>
    <s v="negative"/>
    <n v="10"/>
    <x v="1"/>
    <x v="1"/>
  </r>
  <r>
    <s v="7286f9d2-7c83-4c7b-bc01-6f56eb0235de"/>
    <s v="want"/>
    <d v="2020-08-13T08:44:15"/>
    <s v="video"/>
    <s v="travel"/>
    <s v="positive"/>
    <n v="70"/>
    <x v="4"/>
    <x v="0"/>
  </r>
  <r>
    <s v="7286f9d2-7c83-4c7b-bc01-6f56eb0235de"/>
    <s v="heart"/>
    <d v="2020-08-23T19:28:36"/>
    <s v="video"/>
    <s v="travel"/>
    <s v="positive"/>
    <n v="60"/>
    <x v="4"/>
    <x v="0"/>
  </r>
  <r>
    <s v="7286f9d2-7c83-4c7b-bc01-6f56eb0235de"/>
    <s v="like"/>
    <d v="2021-02-01T23:09:36"/>
    <s v="video"/>
    <s v="travel"/>
    <s v="positive"/>
    <n v="50"/>
    <x v="8"/>
    <x v="1"/>
  </r>
  <r>
    <s v="7286f9d2-7c83-4c7b-bc01-6f56eb0235de"/>
    <s v="dislike"/>
    <d v="2021-01-13T15:16:48"/>
    <s v="video"/>
    <s v="travel"/>
    <s v="negative"/>
    <n v="10"/>
    <x v="3"/>
    <x v="1"/>
  </r>
  <r>
    <s v="7286f9d2-7c83-4c7b-bc01-6f56eb0235de"/>
    <s v="disgust"/>
    <d v="2020-06-28T07:37:02"/>
    <s v="video"/>
    <s v="travel"/>
    <s v="negative"/>
    <n v="0"/>
    <x v="1"/>
    <x v="0"/>
  </r>
  <r>
    <s v="7286f9d2-7c83-4c7b-bc01-6f56eb0235de"/>
    <s v="love"/>
    <d v="2021-04-10T08:24:51"/>
    <s v="video"/>
    <s v="travel"/>
    <s v="positive"/>
    <n v="65"/>
    <x v="2"/>
    <x v="1"/>
  </r>
  <r>
    <s v="69ce055c-e0bd-46c5-b856-bf2254d1c490"/>
    <s v="intrigued"/>
    <d v="2021-02-19T07:43:05"/>
    <s v="GIF"/>
    <s v="healthy eating"/>
    <s v="positive"/>
    <n v="45"/>
    <x v="8"/>
    <x v="1"/>
  </r>
  <r>
    <s v="69ce055c-e0bd-46c5-b856-bf2254d1c490"/>
    <s v="indifferent"/>
    <d v="2020-08-03T04:44:37"/>
    <s v="GIF"/>
    <s v="healthy eating"/>
    <s v="neutral"/>
    <n v="20"/>
    <x v="4"/>
    <x v="0"/>
  </r>
  <r>
    <s v="69ce055c-e0bd-46c5-b856-bf2254d1c490"/>
    <s v="love"/>
    <d v="2020-10-30T12:19:36"/>
    <s v="GIF"/>
    <s v="healthy eating"/>
    <s v="positive"/>
    <n v="65"/>
    <x v="6"/>
    <x v="0"/>
  </r>
  <r>
    <s v="69ce055c-e0bd-46c5-b856-bf2254d1c490"/>
    <s v="love"/>
    <d v="2021-04-24T20:26:28"/>
    <s v="GIF"/>
    <s v="healthy eating"/>
    <s v="positive"/>
    <n v="65"/>
    <x v="2"/>
    <x v="1"/>
  </r>
  <r>
    <s v="69ce055c-e0bd-46c5-b856-bf2254d1c490"/>
    <s v="scared"/>
    <d v="2020-06-24T20:39:32"/>
    <s v="GIF"/>
    <s v="healthy eating"/>
    <s v="negative"/>
    <n v="15"/>
    <x v="1"/>
    <x v="0"/>
  </r>
  <r>
    <s v="69ce055c-e0bd-46c5-b856-bf2254d1c490"/>
    <s v="indifferent"/>
    <d v="2020-12-07T11:46:12"/>
    <s v="GIF"/>
    <s v="healthy eating"/>
    <s v="neutral"/>
    <n v="20"/>
    <x v="5"/>
    <x v="0"/>
  </r>
  <r>
    <s v="69ce055c-e0bd-46c5-b856-bf2254d1c490"/>
    <s v="scared"/>
    <d v="2020-07-10T12:26:54"/>
    <s v="GIF"/>
    <s v="healthy eating"/>
    <s v="negative"/>
    <n v="15"/>
    <x v="11"/>
    <x v="0"/>
  </r>
  <r>
    <s v="69ce055c-e0bd-46c5-b856-bf2254d1c490"/>
    <s v="disgust"/>
    <d v="2021-03-11T19:02:15"/>
    <s v="GIF"/>
    <s v="healthy eating"/>
    <s v="negative"/>
    <n v="0"/>
    <x v="10"/>
    <x v="1"/>
  </r>
  <r>
    <s v="69ce055c-e0bd-46c5-b856-bf2254d1c490"/>
    <s v="indifferent"/>
    <d v="2020-12-29T12:39:45"/>
    <s v="GIF"/>
    <s v="healthy eating"/>
    <s v="neutral"/>
    <n v="20"/>
    <x v="5"/>
    <x v="0"/>
  </r>
  <r>
    <s v="69ce055c-e0bd-46c5-b856-bf2254d1c490"/>
    <s v="hate"/>
    <d v="2020-07-13T01:32:41"/>
    <s v="GIF"/>
    <s v="healthy eating"/>
    <s v="negative"/>
    <n v="5"/>
    <x v="11"/>
    <x v="0"/>
  </r>
  <r>
    <s v="69ce055c-e0bd-46c5-b856-bf2254d1c490"/>
    <s v="scared"/>
    <d v="2020-08-16T05:24:35"/>
    <s v="GIF"/>
    <s v="healthy eating"/>
    <s v="negative"/>
    <n v="15"/>
    <x v="4"/>
    <x v="0"/>
  </r>
  <r>
    <s v="69ce055c-e0bd-46c5-b856-bf2254d1c490"/>
    <s v="disgust"/>
    <d v="2020-08-07T10:04:34"/>
    <s v="GIF"/>
    <s v="healthy eating"/>
    <s v="negative"/>
    <n v="0"/>
    <x v="4"/>
    <x v="0"/>
  </r>
  <r>
    <s v="69ce055c-e0bd-46c5-b856-bf2254d1c490"/>
    <s v="heart"/>
    <d v="2020-07-12T18:40:53"/>
    <s v="GIF"/>
    <s v="healthy eating"/>
    <s v="positive"/>
    <n v="60"/>
    <x v="11"/>
    <x v="0"/>
  </r>
  <r>
    <s v="69ce055c-e0bd-46c5-b856-bf2254d1c490"/>
    <s v="hate"/>
    <d v="2020-08-11T08:37:20"/>
    <s v="GIF"/>
    <s v="healthy eating"/>
    <s v="negative"/>
    <n v="5"/>
    <x v="4"/>
    <x v="0"/>
  </r>
  <r>
    <s v="69ce055c-e0bd-46c5-b856-bf2254d1c490"/>
    <s v="heart"/>
    <d v="2021-01-20T23:50:34"/>
    <s v="GIF"/>
    <s v="healthy eating"/>
    <s v="positive"/>
    <n v="60"/>
    <x v="3"/>
    <x v="1"/>
  </r>
  <r>
    <s v="69ce055c-e0bd-46c5-b856-bf2254d1c490"/>
    <s v="love"/>
    <d v="2020-06-21T03:22:59"/>
    <s v="GIF"/>
    <s v="healthy eating"/>
    <s v="positive"/>
    <n v="65"/>
    <x v="1"/>
    <x v="0"/>
  </r>
  <r>
    <s v="69ce055c-e0bd-46c5-b856-bf2254d1c490"/>
    <s v="want"/>
    <d v="2021-04-07T14:23:16"/>
    <s v="GIF"/>
    <s v="healthy eating"/>
    <s v="positive"/>
    <n v="70"/>
    <x v="2"/>
    <x v="1"/>
  </r>
  <r>
    <s v="69ce055c-e0bd-46c5-b856-bf2254d1c490"/>
    <s v="adore"/>
    <d v="2020-10-24T14:50:14"/>
    <s v="GIF"/>
    <s v="healthy eating"/>
    <s v="positive"/>
    <n v="72"/>
    <x v="6"/>
    <x v="0"/>
  </r>
  <r>
    <s v="69ce055c-e0bd-46c5-b856-bf2254d1c490"/>
    <s v="want"/>
    <d v="2021-02-21T04:39:38"/>
    <s v="GIF"/>
    <s v="healthy eating"/>
    <s v="positive"/>
    <n v="70"/>
    <x v="8"/>
    <x v="1"/>
  </r>
  <r>
    <s v="69ce055c-e0bd-46c5-b856-bf2254d1c490"/>
    <s v="adore"/>
    <d v="2020-11-09T06:39:22"/>
    <s v="GIF"/>
    <s v="healthy eating"/>
    <s v="positive"/>
    <n v="72"/>
    <x v="0"/>
    <x v="0"/>
  </r>
  <r>
    <s v="69ce055c-e0bd-46c5-b856-bf2254d1c490"/>
    <s v="indifferent"/>
    <d v="2020-07-06T07:13:06"/>
    <s v="GIF"/>
    <s v="healthy eating"/>
    <s v="neutral"/>
    <n v="20"/>
    <x v="11"/>
    <x v="0"/>
  </r>
  <r>
    <s v="69ce055c-e0bd-46c5-b856-bf2254d1c490"/>
    <s v="scared"/>
    <d v="2021-04-20T23:40:05"/>
    <s v="GIF"/>
    <s v="healthy eating"/>
    <s v="negative"/>
    <n v="15"/>
    <x v="2"/>
    <x v="1"/>
  </r>
  <r>
    <s v="69ce055c-e0bd-46c5-b856-bf2254d1c490"/>
    <s v="indifferent"/>
    <d v="2020-07-06T04:24:23"/>
    <s v="GIF"/>
    <s v="healthy eating"/>
    <s v="neutral"/>
    <n v="20"/>
    <x v="11"/>
    <x v="0"/>
  </r>
  <r>
    <s v="69ce055c-e0bd-46c5-b856-bf2254d1c490"/>
    <s v="adore"/>
    <d v="2021-04-03T20:45:07"/>
    <s v="GIF"/>
    <s v="healthy eating"/>
    <s v="positive"/>
    <n v="72"/>
    <x v="2"/>
    <x v="1"/>
  </r>
  <r>
    <s v="69ce055c-e0bd-46c5-b856-bf2254d1c490"/>
    <s v="like"/>
    <d v="2020-11-23T01:44:59"/>
    <s v="GIF"/>
    <s v="healthy eating"/>
    <s v="positive"/>
    <n v="50"/>
    <x v="0"/>
    <x v="0"/>
  </r>
  <r>
    <s v="69ce055c-e0bd-46c5-b856-bf2254d1c490"/>
    <s v="adore"/>
    <d v="2020-11-22T09:17:53"/>
    <s v="GIF"/>
    <s v="healthy eating"/>
    <s v="positive"/>
    <n v="72"/>
    <x v="0"/>
    <x v="0"/>
  </r>
  <r>
    <s v="69ce055c-e0bd-46c5-b856-bf2254d1c490"/>
    <s v="interested"/>
    <d v="2021-01-19T05:01:34"/>
    <s v="GIF"/>
    <s v="healthy eating"/>
    <s v="positive"/>
    <n v="30"/>
    <x v="3"/>
    <x v="1"/>
  </r>
  <r>
    <s v="69ce055c-e0bd-46c5-b856-bf2254d1c490"/>
    <s v="like"/>
    <d v="2021-01-29T14:00:55"/>
    <s v="GIF"/>
    <s v="healthy eating"/>
    <s v="positive"/>
    <n v="50"/>
    <x v="3"/>
    <x v="1"/>
  </r>
  <r>
    <s v="69ce055c-e0bd-46c5-b856-bf2254d1c490"/>
    <s v="heart"/>
    <d v="2020-09-16T01:02:05"/>
    <s v="GIF"/>
    <s v="healthy eating"/>
    <s v="positive"/>
    <n v="60"/>
    <x v="7"/>
    <x v="0"/>
  </r>
  <r>
    <s v="69ce055c-e0bd-46c5-b856-bf2254d1c490"/>
    <s v="cherish"/>
    <d v="2020-12-28T11:32:32"/>
    <s v="GIF"/>
    <s v="healthy eating"/>
    <s v="positive"/>
    <n v="70"/>
    <x v="5"/>
    <x v="0"/>
  </r>
  <r>
    <s v="69ce055c-e0bd-46c5-b856-bf2254d1c490"/>
    <s v="hate"/>
    <d v="2020-11-11T16:51:50"/>
    <s v="GIF"/>
    <s v="healthy eating"/>
    <s v="negative"/>
    <n v="5"/>
    <x v="0"/>
    <x v="0"/>
  </r>
  <r>
    <s v="69ce055c-e0bd-46c5-b856-bf2254d1c490"/>
    <s v="super love"/>
    <d v="2020-11-16T05:17:08"/>
    <s v="GIF"/>
    <s v="healthy eating"/>
    <s v="positive"/>
    <n v="75"/>
    <x v="0"/>
    <x v="0"/>
  </r>
  <r>
    <s v="69ce055c-e0bd-46c5-b856-bf2254d1c490"/>
    <s v="heart"/>
    <d v="2021-01-14T05:04:51"/>
    <s v="GIF"/>
    <s v="healthy eating"/>
    <s v="positive"/>
    <n v="60"/>
    <x v="3"/>
    <x v="1"/>
  </r>
  <r>
    <s v="69ce055c-e0bd-46c5-b856-bf2254d1c490"/>
    <s v="indifferent"/>
    <d v="2020-06-25T20:14:00"/>
    <s v="GIF"/>
    <s v="healthy eating"/>
    <s v="neutral"/>
    <n v="20"/>
    <x v="1"/>
    <x v="0"/>
  </r>
  <r>
    <s v="69ce055c-e0bd-46c5-b856-bf2254d1c490"/>
    <s v="worried"/>
    <d v="2020-10-10T22:35:45"/>
    <s v="GIF"/>
    <s v="healthy eating"/>
    <s v="negative"/>
    <n v="12"/>
    <x v="6"/>
    <x v="0"/>
  </r>
  <r>
    <s v="69ce055c-e0bd-46c5-b856-bf2254d1c490"/>
    <s v="interested"/>
    <d v="2021-03-09T23:33:32"/>
    <s v="GIF"/>
    <s v="healthy eating"/>
    <s v="positive"/>
    <n v="30"/>
    <x v="10"/>
    <x v="1"/>
  </r>
  <r>
    <s v="69ce055c-e0bd-46c5-b856-bf2254d1c490"/>
    <s v="scared"/>
    <d v="2020-08-01T07:00:42"/>
    <s v="GIF"/>
    <s v="healthy eating"/>
    <s v="negative"/>
    <n v="15"/>
    <x v="4"/>
    <x v="0"/>
  </r>
  <r>
    <s v="69ce055c-e0bd-46c5-b856-bf2254d1c490"/>
    <s v="cherish"/>
    <d v="2021-04-07T06:52:44"/>
    <s v="GIF"/>
    <s v="healthy eating"/>
    <s v="positive"/>
    <n v="70"/>
    <x v="2"/>
    <x v="1"/>
  </r>
  <r>
    <s v="69ce055c-e0bd-46c5-b856-bf2254d1c490"/>
    <s v="heart"/>
    <d v="2020-11-25T07:16:54"/>
    <s v="GIF"/>
    <s v="healthy eating"/>
    <s v="positive"/>
    <n v="60"/>
    <x v="0"/>
    <x v="0"/>
  </r>
  <r>
    <s v="69ce055c-e0bd-46c5-b856-bf2254d1c490"/>
    <s v="interested"/>
    <d v="2021-03-27T02:30:31"/>
    <s v="GIF"/>
    <s v="healthy eating"/>
    <s v="positive"/>
    <n v="30"/>
    <x v="10"/>
    <x v="1"/>
  </r>
  <r>
    <s v="69ce055c-e0bd-46c5-b856-bf2254d1c490"/>
    <s v="adore"/>
    <d v="2020-08-27T08:31:42"/>
    <s v="GIF"/>
    <s v="healthy eating"/>
    <s v="positive"/>
    <n v="72"/>
    <x v="4"/>
    <x v="0"/>
  </r>
  <r>
    <s v="69ce055c-e0bd-46c5-b856-bf2254d1c490"/>
    <s v="disgust"/>
    <d v="2020-08-16T03:28:45"/>
    <s v="GIF"/>
    <s v="healthy eating"/>
    <s v="negative"/>
    <n v="0"/>
    <x v="4"/>
    <x v="0"/>
  </r>
  <r>
    <s v="69ce055c-e0bd-46c5-b856-bf2254d1c490"/>
    <s v="dislike"/>
    <d v="2020-10-28T03:29:38"/>
    <s v="GIF"/>
    <s v="healthy eating"/>
    <s v="negative"/>
    <n v="10"/>
    <x v="6"/>
    <x v="0"/>
  </r>
  <r>
    <s v="2d7084fb-b457-4813-829f-73911025eeaa"/>
    <s v="scared"/>
    <d v="2021-03-07T11:31:50"/>
    <s v="GIF"/>
    <s v="cooking"/>
    <s v="negative"/>
    <n v="15"/>
    <x v="10"/>
    <x v="1"/>
  </r>
  <r>
    <s v="2d7084fb-b457-4813-829f-73911025eeaa"/>
    <s v="scared"/>
    <d v="2021-02-01T02:32:49"/>
    <s v="GIF"/>
    <s v="cooking"/>
    <s v="negative"/>
    <n v="15"/>
    <x v="8"/>
    <x v="1"/>
  </r>
  <r>
    <s v="2d7084fb-b457-4813-829f-73911025eeaa"/>
    <s v="dislike"/>
    <d v="2020-08-26T04:32:23"/>
    <s v="GIF"/>
    <s v="cooking"/>
    <s v="negative"/>
    <n v="10"/>
    <x v="4"/>
    <x v="0"/>
  </r>
  <r>
    <s v="2d7084fb-b457-4813-829f-73911025eeaa"/>
    <s v="peeking"/>
    <d v="2021-02-02T20:14:03"/>
    <s v="GIF"/>
    <s v="cooking"/>
    <s v="neutral"/>
    <n v="35"/>
    <x v="8"/>
    <x v="1"/>
  </r>
  <r>
    <s v="2d7084fb-b457-4813-829f-73911025eeaa"/>
    <s v="super love"/>
    <d v="2021-06-18T05:23:58"/>
    <s v="GIF"/>
    <s v="cooking"/>
    <s v="positive"/>
    <n v="75"/>
    <x v="1"/>
    <x v="1"/>
  </r>
  <r>
    <s v="2d7084fb-b457-4813-829f-73911025eeaa"/>
    <s v="interested"/>
    <d v="2020-10-22T01:06:20"/>
    <s v="GIF"/>
    <s v="cooking"/>
    <s v="positive"/>
    <n v="30"/>
    <x v="6"/>
    <x v="0"/>
  </r>
  <r>
    <s v="2d7084fb-b457-4813-829f-73911025eeaa"/>
    <s v="peeking"/>
    <d v="2020-07-07T05:20:49"/>
    <s v="GIF"/>
    <s v="cooking"/>
    <s v="neutral"/>
    <n v="35"/>
    <x v="11"/>
    <x v="0"/>
  </r>
  <r>
    <s v="2d7084fb-b457-4813-829f-73911025eeaa"/>
    <s v="super love"/>
    <d v="2021-01-12T04:10:52"/>
    <s v="GIF"/>
    <s v="cooking"/>
    <s v="positive"/>
    <n v="75"/>
    <x v="3"/>
    <x v="1"/>
  </r>
  <r>
    <s v="2d7084fb-b457-4813-829f-73911025eeaa"/>
    <s v="love"/>
    <d v="2021-03-18T18:48:47"/>
    <s v="GIF"/>
    <s v="cooking"/>
    <s v="positive"/>
    <n v="65"/>
    <x v="10"/>
    <x v="1"/>
  </r>
  <r>
    <s v="2d7084fb-b457-4813-829f-73911025eeaa"/>
    <s v="love"/>
    <d v="2020-08-28T05:03:09"/>
    <s v="GIF"/>
    <s v="cooking"/>
    <s v="positive"/>
    <n v="65"/>
    <x v="4"/>
    <x v="0"/>
  </r>
  <r>
    <s v="2d7084fb-b457-4813-829f-73911025eeaa"/>
    <s v="cherish"/>
    <d v="2020-10-20T06:35:18"/>
    <s v="GIF"/>
    <s v="cooking"/>
    <s v="positive"/>
    <n v="70"/>
    <x v="6"/>
    <x v="0"/>
  </r>
  <r>
    <s v="2d7084fb-b457-4813-829f-73911025eeaa"/>
    <s v="cherish"/>
    <d v="2021-05-31T15:54:56"/>
    <s v="GIF"/>
    <s v="cooking"/>
    <s v="positive"/>
    <n v="70"/>
    <x v="9"/>
    <x v="1"/>
  </r>
  <r>
    <s v="2d7084fb-b457-4813-829f-73911025eeaa"/>
    <s v="adore"/>
    <d v="2020-09-02T02:26:22"/>
    <s v="GIF"/>
    <s v="cooking"/>
    <s v="positive"/>
    <n v="72"/>
    <x v="7"/>
    <x v="0"/>
  </r>
  <r>
    <s v="2d7084fb-b457-4813-829f-73911025eeaa"/>
    <s v="indifferent"/>
    <d v="2021-06-15T23:54:03"/>
    <s v="GIF"/>
    <s v="cooking"/>
    <s v="neutral"/>
    <n v="20"/>
    <x v="1"/>
    <x v="1"/>
  </r>
  <r>
    <s v="2d7084fb-b457-4813-829f-73911025eeaa"/>
    <s v="intrigued"/>
    <d v="2020-09-28T00:00:06"/>
    <s v="GIF"/>
    <s v="cooking"/>
    <s v="positive"/>
    <n v="45"/>
    <x v="7"/>
    <x v="0"/>
  </r>
  <r>
    <s v="2d7084fb-b457-4813-829f-73911025eeaa"/>
    <s v="cherish"/>
    <d v="2021-02-26T07:13:22"/>
    <s v="GIF"/>
    <s v="cooking"/>
    <s v="positive"/>
    <n v="70"/>
    <x v="8"/>
    <x v="1"/>
  </r>
  <r>
    <s v="2d7084fb-b457-4813-829f-73911025eeaa"/>
    <s v="peeking"/>
    <d v="2021-03-05T06:18:58"/>
    <s v="GIF"/>
    <s v="cooking"/>
    <s v="neutral"/>
    <n v="35"/>
    <x v="10"/>
    <x v="1"/>
  </r>
  <r>
    <s v="2d7084fb-b457-4813-829f-73911025eeaa"/>
    <s v="adore"/>
    <d v="2021-02-26T02:08:28"/>
    <s v="GIF"/>
    <s v="cooking"/>
    <s v="positive"/>
    <n v="72"/>
    <x v="8"/>
    <x v="1"/>
  </r>
  <r>
    <s v="2d7084fb-b457-4813-829f-73911025eeaa"/>
    <s v="interested"/>
    <d v="2021-05-12T04:23:21"/>
    <s v="GIF"/>
    <s v="cooking"/>
    <s v="positive"/>
    <n v="30"/>
    <x v="9"/>
    <x v="1"/>
  </r>
  <r>
    <s v="2d7084fb-b457-4813-829f-73911025eeaa"/>
    <s v="indifferent"/>
    <d v="2021-01-04T03:48:47"/>
    <s v="GIF"/>
    <s v="cooking"/>
    <s v="neutral"/>
    <n v="20"/>
    <x v="3"/>
    <x v="1"/>
  </r>
  <r>
    <s v="2d7084fb-b457-4813-829f-73911025eeaa"/>
    <s v="love"/>
    <d v="2020-11-25T16:04:00"/>
    <s v="GIF"/>
    <s v="cooking"/>
    <s v="positive"/>
    <n v="65"/>
    <x v="0"/>
    <x v="0"/>
  </r>
  <r>
    <s v="2d7084fb-b457-4813-829f-73911025eeaa"/>
    <s v="peeking"/>
    <d v="2020-12-01T13:09:16"/>
    <s v="GIF"/>
    <s v="cooking"/>
    <s v="neutral"/>
    <n v="35"/>
    <x v="5"/>
    <x v="0"/>
  </r>
  <r>
    <s v="2d7084fb-b457-4813-829f-73911025eeaa"/>
    <s v="peeking"/>
    <d v="2020-07-21T13:52:09"/>
    <s v="GIF"/>
    <s v="cooking"/>
    <s v="neutral"/>
    <n v="35"/>
    <x v="11"/>
    <x v="0"/>
  </r>
  <r>
    <s v="2d7084fb-b457-4813-829f-73911025eeaa"/>
    <s v="love"/>
    <d v="2021-04-16T07:44:55"/>
    <s v="GIF"/>
    <s v="cooking"/>
    <s v="positive"/>
    <n v="65"/>
    <x v="2"/>
    <x v="1"/>
  </r>
  <r>
    <s v="2d7084fb-b457-4813-829f-73911025eeaa"/>
    <s v="indifferent"/>
    <d v="2021-04-10T15:51:42"/>
    <s v="GIF"/>
    <s v="cooking"/>
    <s v="neutral"/>
    <n v="20"/>
    <x v="2"/>
    <x v="1"/>
  </r>
  <r>
    <s v="2d7084fb-b457-4813-829f-73911025eeaa"/>
    <s v="heart"/>
    <d v="2020-11-01T09:38:37"/>
    <s v="GIF"/>
    <s v="cooking"/>
    <s v="positive"/>
    <n v="60"/>
    <x v="0"/>
    <x v="0"/>
  </r>
  <r>
    <s v="2d7084fb-b457-4813-829f-73911025eeaa"/>
    <s v="peeking"/>
    <d v="2020-12-17T17:27:48"/>
    <s v="GIF"/>
    <s v="cooking"/>
    <s v="neutral"/>
    <n v="35"/>
    <x v="5"/>
    <x v="0"/>
  </r>
  <r>
    <s v="2d7084fb-b457-4813-829f-73911025eeaa"/>
    <s v="heart"/>
    <d v="2020-07-19T13:41:54"/>
    <s v="GIF"/>
    <s v="cooking"/>
    <s v="positive"/>
    <n v="60"/>
    <x v="11"/>
    <x v="0"/>
  </r>
  <r>
    <s v="2d7084fb-b457-4813-829f-73911025eeaa"/>
    <s v="scared"/>
    <d v="2020-09-26T07:01:17"/>
    <s v="GIF"/>
    <s v="cooking"/>
    <s v="negative"/>
    <n v="15"/>
    <x v="7"/>
    <x v="0"/>
  </r>
  <r>
    <s v="2d7084fb-b457-4813-829f-73911025eeaa"/>
    <s v="intrigued"/>
    <d v="2021-02-14T12:22:44"/>
    <s v="GIF"/>
    <s v="cooking"/>
    <s v="positive"/>
    <n v="45"/>
    <x v="8"/>
    <x v="1"/>
  </r>
  <r>
    <s v="2d7084fb-b457-4813-829f-73911025eeaa"/>
    <s v="adore"/>
    <d v="2020-12-19T00:44:57"/>
    <s v="GIF"/>
    <s v="cooking"/>
    <s v="positive"/>
    <n v="72"/>
    <x v="5"/>
    <x v="0"/>
  </r>
  <r>
    <s v="2d7084fb-b457-4813-829f-73911025eeaa"/>
    <s v="like"/>
    <d v="2020-09-03T21:14:17"/>
    <s v="GIF"/>
    <s v="cooking"/>
    <s v="positive"/>
    <n v="50"/>
    <x v="7"/>
    <x v="0"/>
  </r>
  <r>
    <s v="2d7084fb-b457-4813-829f-73911025eeaa"/>
    <s v="disgust"/>
    <d v="2020-06-30T16:52:54"/>
    <s v="GIF"/>
    <s v="cooking"/>
    <s v="negative"/>
    <n v="0"/>
    <x v="1"/>
    <x v="0"/>
  </r>
  <r>
    <s v="2d7084fb-b457-4813-829f-73911025eeaa"/>
    <s v="indifferent"/>
    <d v="2020-11-25T03:30:38"/>
    <s v="GIF"/>
    <s v="cooking"/>
    <s v="neutral"/>
    <n v="20"/>
    <x v="0"/>
    <x v="0"/>
  </r>
  <r>
    <s v="2d7084fb-b457-4813-829f-73911025eeaa"/>
    <s v="like"/>
    <d v="2021-02-20T22:18:42"/>
    <s v="GIF"/>
    <s v="cooking"/>
    <s v="positive"/>
    <n v="50"/>
    <x v="8"/>
    <x v="1"/>
  </r>
  <r>
    <s v="2d7084fb-b457-4813-829f-73911025eeaa"/>
    <s v="indifferent"/>
    <d v="2021-02-16T11:25:34"/>
    <s v="GIF"/>
    <s v="cooking"/>
    <s v="neutral"/>
    <n v="20"/>
    <x v="8"/>
    <x v="1"/>
  </r>
  <r>
    <s v="2d7084fb-b457-4813-829f-73911025eeaa"/>
    <s v="cherish"/>
    <d v="2020-08-18T18:53:00"/>
    <s v="GIF"/>
    <s v="cooking"/>
    <s v="positive"/>
    <n v="70"/>
    <x v="4"/>
    <x v="0"/>
  </r>
  <r>
    <s v="2d7084fb-b457-4813-829f-73911025eeaa"/>
    <s v="hate"/>
    <d v="2020-12-16T07:58:06"/>
    <s v="GIF"/>
    <s v="cooking"/>
    <s v="negative"/>
    <n v="5"/>
    <x v="5"/>
    <x v="0"/>
  </r>
  <r>
    <s v="2d7084fb-b457-4813-829f-73911025eeaa"/>
    <s v="want"/>
    <d v="2020-07-22T19:51:06"/>
    <s v="GIF"/>
    <s v="cooking"/>
    <s v="positive"/>
    <n v="70"/>
    <x v="11"/>
    <x v="0"/>
  </r>
  <r>
    <s v="ab07c995-56e6-462c-9325-bd4a2ffd8c39"/>
    <s v="intrigued"/>
    <d v="2021-05-07T08:50:04"/>
    <s v="GIF"/>
    <s v="tennis"/>
    <s v="positive"/>
    <n v="45"/>
    <x v="9"/>
    <x v="1"/>
  </r>
  <r>
    <s v="ab07c995-56e6-462c-9325-bd4a2ffd8c39"/>
    <s v="worried"/>
    <d v="2021-02-14T04:09:18"/>
    <s v="GIF"/>
    <s v="tennis"/>
    <s v="negative"/>
    <n v="12"/>
    <x v="8"/>
    <x v="1"/>
  </r>
  <r>
    <s v="ab07c995-56e6-462c-9325-bd4a2ffd8c39"/>
    <s v="adore"/>
    <d v="2020-12-01T21:35:40"/>
    <s v="GIF"/>
    <s v="tennis"/>
    <s v="positive"/>
    <n v="72"/>
    <x v="5"/>
    <x v="0"/>
  </r>
  <r>
    <s v="ab07c995-56e6-462c-9325-bd4a2ffd8c39"/>
    <s v="adore"/>
    <d v="2020-08-15T15:18:49"/>
    <s v="GIF"/>
    <s v="tennis"/>
    <s v="positive"/>
    <n v="72"/>
    <x v="4"/>
    <x v="0"/>
  </r>
  <r>
    <s v="ab07c995-56e6-462c-9325-bd4a2ffd8c39"/>
    <s v="disgust"/>
    <d v="2021-01-12T16:29:43"/>
    <s v="GIF"/>
    <s v="tennis"/>
    <s v="negative"/>
    <n v="0"/>
    <x v="3"/>
    <x v="1"/>
  </r>
  <r>
    <s v="ab07c995-56e6-462c-9325-bd4a2ffd8c39"/>
    <s v="dislike"/>
    <d v="2020-11-23T19:26:05"/>
    <s v="GIF"/>
    <s v="tennis"/>
    <s v="negative"/>
    <n v="10"/>
    <x v="0"/>
    <x v="0"/>
  </r>
  <r>
    <s v="ab07c995-56e6-462c-9325-bd4a2ffd8c39"/>
    <s v="like"/>
    <d v="2020-07-13T00:05:40"/>
    <s v="GIF"/>
    <s v="tennis"/>
    <s v="positive"/>
    <n v="50"/>
    <x v="11"/>
    <x v="0"/>
  </r>
  <r>
    <s v="ab07c995-56e6-462c-9325-bd4a2ffd8c39"/>
    <s v="cherish"/>
    <d v="2020-07-16T14:08:16"/>
    <s v="GIF"/>
    <s v="tennis"/>
    <s v="positive"/>
    <n v="70"/>
    <x v="11"/>
    <x v="0"/>
  </r>
  <r>
    <s v="ab07c995-56e6-462c-9325-bd4a2ffd8c39"/>
    <s v="love"/>
    <d v="2020-09-28T13:39:23"/>
    <s v="GIF"/>
    <s v="tennis"/>
    <s v="positive"/>
    <n v="65"/>
    <x v="7"/>
    <x v="0"/>
  </r>
  <r>
    <s v="ab07c995-56e6-462c-9325-bd4a2ffd8c39"/>
    <s v="peeking"/>
    <d v="2020-06-20T22:41:34"/>
    <s v="GIF"/>
    <s v="tennis"/>
    <s v="neutral"/>
    <n v="35"/>
    <x v="1"/>
    <x v="0"/>
  </r>
  <r>
    <s v="ab07c995-56e6-462c-9325-bd4a2ffd8c39"/>
    <s v="dislike"/>
    <d v="2021-03-08T09:09:44"/>
    <s v="GIF"/>
    <s v="tennis"/>
    <s v="negative"/>
    <n v="10"/>
    <x v="10"/>
    <x v="1"/>
  </r>
  <r>
    <s v="ab07c995-56e6-462c-9325-bd4a2ffd8c39"/>
    <s v="peeking"/>
    <d v="2021-05-02T21:14:05"/>
    <s v="GIF"/>
    <s v="tennis"/>
    <s v="neutral"/>
    <n v="35"/>
    <x v="9"/>
    <x v="1"/>
  </r>
  <r>
    <s v="ab07c995-56e6-462c-9325-bd4a2ffd8c39"/>
    <s v="like"/>
    <d v="2020-06-30T01:48:18"/>
    <s v="GIF"/>
    <s v="tennis"/>
    <s v="positive"/>
    <n v="50"/>
    <x v="1"/>
    <x v="0"/>
  </r>
  <r>
    <s v="ab07c995-56e6-462c-9325-bd4a2ffd8c39"/>
    <s v="peeking"/>
    <d v="2021-01-28T12:50:42"/>
    <s v="GIF"/>
    <s v="tennis"/>
    <s v="neutral"/>
    <n v="35"/>
    <x v="3"/>
    <x v="1"/>
  </r>
  <r>
    <s v="ab07c995-56e6-462c-9325-bd4a2ffd8c39"/>
    <s v="indifferent"/>
    <d v="2020-08-14T04:34:38"/>
    <s v="GIF"/>
    <s v="tennis"/>
    <s v="neutral"/>
    <n v="20"/>
    <x v="4"/>
    <x v="0"/>
  </r>
  <r>
    <s v="ab07c995-56e6-462c-9325-bd4a2ffd8c39"/>
    <s v="interested"/>
    <d v="2021-03-10T02:35:56"/>
    <s v="GIF"/>
    <s v="tennis"/>
    <s v="positive"/>
    <n v="30"/>
    <x v="10"/>
    <x v="1"/>
  </r>
  <r>
    <s v="ab07c995-56e6-462c-9325-bd4a2ffd8c39"/>
    <s v="cherish"/>
    <d v="2020-07-05T06:42:55"/>
    <s v="GIF"/>
    <s v="tennis"/>
    <s v="positive"/>
    <n v="70"/>
    <x v="11"/>
    <x v="0"/>
  </r>
  <r>
    <s v="ab07c995-56e6-462c-9325-bd4a2ffd8c39"/>
    <s v="adore"/>
    <d v="2020-09-26T11:36:12"/>
    <s v="GIF"/>
    <s v="tennis"/>
    <s v="positive"/>
    <n v="72"/>
    <x v="7"/>
    <x v="0"/>
  </r>
  <r>
    <s v="ab07c995-56e6-462c-9325-bd4a2ffd8c39"/>
    <s v="adore"/>
    <d v="2020-08-27T23:23:24"/>
    <s v="GIF"/>
    <s v="tennis"/>
    <s v="positive"/>
    <n v="72"/>
    <x v="4"/>
    <x v="0"/>
  </r>
  <r>
    <s v="ab07c995-56e6-462c-9325-bd4a2ffd8c39"/>
    <s v="scared"/>
    <d v="2020-11-21T14:32:30"/>
    <s v="GIF"/>
    <s v="tennis"/>
    <s v="negative"/>
    <n v="15"/>
    <x v="0"/>
    <x v="0"/>
  </r>
  <r>
    <s v="ab07c995-56e6-462c-9325-bd4a2ffd8c39"/>
    <s v="scared"/>
    <d v="2020-07-27T13:34:45"/>
    <s v="GIF"/>
    <s v="tennis"/>
    <s v="negative"/>
    <n v="15"/>
    <x v="11"/>
    <x v="0"/>
  </r>
  <r>
    <s v="ab07c995-56e6-462c-9325-bd4a2ffd8c39"/>
    <s v="indifferent"/>
    <d v="2021-03-24T21:48:32"/>
    <s v="GIF"/>
    <s v="tennis"/>
    <s v="neutral"/>
    <n v="20"/>
    <x v="10"/>
    <x v="1"/>
  </r>
  <r>
    <s v="ab07c995-56e6-462c-9325-bd4a2ffd8c39"/>
    <s v="worried"/>
    <d v="2021-02-18T02:56:22"/>
    <s v="GIF"/>
    <s v="tennis"/>
    <s v="negative"/>
    <n v="12"/>
    <x v="8"/>
    <x v="1"/>
  </r>
  <r>
    <s v="ab07c995-56e6-462c-9325-bd4a2ffd8c39"/>
    <s v="indifferent"/>
    <d v="2020-10-18T05:40:17"/>
    <s v="GIF"/>
    <s v="tennis"/>
    <s v="neutral"/>
    <n v="20"/>
    <x v="6"/>
    <x v="0"/>
  </r>
  <r>
    <s v="ab07c995-56e6-462c-9325-bd4a2ffd8c39"/>
    <s v="intrigued"/>
    <d v="2020-07-30T10:08:36"/>
    <s v="GIF"/>
    <s v="tennis"/>
    <s v="positive"/>
    <n v="45"/>
    <x v="11"/>
    <x v="0"/>
  </r>
  <r>
    <s v="ab07c995-56e6-462c-9325-bd4a2ffd8c39"/>
    <s v="disgust"/>
    <d v="2020-10-02T11:03:28"/>
    <s v="GIF"/>
    <s v="tennis"/>
    <s v="negative"/>
    <n v="0"/>
    <x v="6"/>
    <x v="0"/>
  </r>
  <r>
    <s v="ab07c995-56e6-462c-9325-bd4a2ffd8c39"/>
    <s v="adore"/>
    <d v="2020-09-20T12:08:17"/>
    <s v="GIF"/>
    <s v="tennis"/>
    <s v="positive"/>
    <n v="72"/>
    <x v="7"/>
    <x v="0"/>
  </r>
  <r>
    <s v="ab07c995-56e6-462c-9325-bd4a2ffd8c39"/>
    <s v="interested"/>
    <d v="2020-10-25T04:25:26"/>
    <s v="GIF"/>
    <s v="tennis"/>
    <s v="positive"/>
    <n v="30"/>
    <x v="6"/>
    <x v="0"/>
  </r>
  <r>
    <s v="ab07c995-56e6-462c-9325-bd4a2ffd8c39"/>
    <s v="peeking"/>
    <d v="2021-02-26T02:46:28"/>
    <s v="GIF"/>
    <s v="tennis"/>
    <s v="neutral"/>
    <n v="35"/>
    <x v="8"/>
    <x v="1"/>
  </r>
  <r>
    <s v="8a5dddcf-dda6-4715-a804-10d98cbf8fdc"/>
    <s v="hate"/>
    <d v="2021-04-23T15:08:22"/>
    <s v="video"/>
    <s v="education"/>
    <s v="negative"/>
    <n v="5"/>
    <x v="2"/>
    <x v="1"/>
  </r>
  <r>
    <s v="8a5dddcf-dda6-4715-a804-10d98cbf8fdc"/>
    <s v="heart"/>
    <d v="2020-09-04T14:34:59"/>
    <s v="video"/>
    <s v="education"/>
    <s v="positive"/>
    <n v="60"/>
    <x v="7"/>
    <x v="0"/>
  </r>
  <r>
    <s v="8a5dddcf-dda6-4715-a804-10d98cbf8fdc"/>
    <s v="peeking"/>
    <d v="2021-01-07T23:58:13"/>
    <s v="video"/>
    <s v="education"/>
    <s v="neutral"/>
    <n v="35"/>
    <x v="3"/>
    <x v="1"/>
  </r>
  <r>
    <s v="8a5dddcf-dda6-4715-a804-10d98cbf8fdc"/>
    <s v="intrigued"/>
    <d v="2020-08-17T15:27:36"/>
    <s v="video"/>
    <s v="education"/>
    <s v="positive"/>
    <n v="45"/>
    <x v="4"/>
    <x v="0"/>
  </r>
  <r>
    <s v="8a5dddcf-dda6-4715-a804-10d98cbf8fdc"/>
    <s v="interested"/>
    <d v="2020-08-09T00:22:59"/>
    <s v="video"/>
    <s v="education"/>
    <s v="positive"/>
    <n v="30"/>
    <x v="4"/>
    <x v="0"/>
  </r>
  <r>
    <s v="8a5dddcf-dda6-4715-a804-10d98cbf8fdc"/>
    <s v="super love"/>
    <d v="2021-03-02T16:16:01"/>
    <s v="video"/>
    <s v="education"/>
    <s v="positive"/>
    <n v="75"/>
    <x v="10"/>
    <x v="1"/>
  </r>
  <r>
    <s v="360df5a1-8118-4972-a5d0-27033dba1f1c"/>
    <s v="interested"/>
    <d v="2020-07-21T12:31:30"/>
    <s v="video"/>
    <s v="fitness"/>
    <s v="positive"/>
    <n v="30"/>
    <x v="11"/>
    <x v="0"/>
  </r>
  <r>
    <s v="360df5a1-8118-4972-a5d0-27033dba1f1c"/>
    <s v="intrigued"/>
    <d v="2021-04-07T21:55:04"/>
    <s v="video"/>
    <s v="fitness"/>
    <s v="positive"/>
    <n v="45"/>
    <x v="2"/>
    <x v="1"/>
  </r>
  <r>
    <s v="360df5a1-8118-4972-a5d0-27033dba1f1c"/>
    <s v="want"/>
    <d v="2020-10-31T18:20:47"/>
    <s v="video"/>
    <s v="fitness"/>
    <s v="positive"/>
    <n v="70"/>
    <x v="6"/>
    <x v="0"/>
  </r>
  <r>
    <s v="360df5a1-8118-4972-a5d0-27033dba1f1c"/>
    <s v="peeking"/>
    <d v="2021-05-04T09:47:56"/>
    <s v="video"/>
    <s v="fitness"/>
    <s v="neutral"/>
    <n v="35"/>
    <x v="9"/>
    <x v="1"/>
  </r>
  <r>
    <s v="360df5a1-8118-4972-a5d0-27033dba1f1c"/>
    <s v="peeking"/>
    <d v="2020-08-22T19:07:58"/>
    <s v="video"/>
    <s v="fitness"/>
    <s v="neutral"/>
    <n v="35"/>
    <x v="4"/>
    <x v="0"/>
  </r>
  <r>
    <s v="360df5a1-8118-4972-a5d0-27033dba1f1c"/>
    <s v="peeking"/>
    <d v="2021-04-16T06:47:24"/>
    <s v="video"/>
    <s v="fitness"/>
    <s v="neutral"/>
    <n v="35"/>
    <x v="2"/>
    <x v="1"/>
  </r>
  <r>
    <s v="360df5a1-8118-4972-a5d0-27033dba1f1c"/>
    <s v="adore"/>
    <d v="2020-10-24T20:26:08"/>
    <s v="video"/>
    <s v="fitness"/>
    <s v="positive"/>
    <n v="72"/>
    <x v="6"/>
    <x v="0"/>
  </r>
  <r>
    <s v="360df5a1-8118-4972-a5d0-27033dba1f1c"/>
    <s v="indifferent"/>
    <d v="2020-08-02T13:06:54"/>
    <s v="video"/>
    <s v="fitness"/>
    <s v="neutral"/>
    <n v="20"/>
    <x v="4"/>
    <x v="0"/>
  </r>
  <r>
    <s v="360df5a1-8118-4972-a5d0-27033dba1f1c"/>
    <s v="love"/>
    <d v="2020-08-24T18:55:19"/>
    <s v="video"/>
    <s v="fitness"/>
    <s v="positive"/>
    <n v="65"/>
    <x v="4"/>
    <x v="0"/>
  </r>
  <r>
    <s v="360df5a1-8118-4972-a5d0-27033dba1f1c"/>
    <s v="disgust"/>
    <d v="2020-07-10T07:06:47"/>
    <s v="video"/>
    <s v="fitness"/>
    <s v="negative"/>
    <n v="0"/>
    <x v="11"/>
    <x v="0"/>
  </r>
  <r>
    <s v="360df5a1-8118-4972-a5d0-27033dba1f1c"/>
    <s v="peeking"/>
    <d v="2021-02-10T00:07:57"/>
    <s v="video"/>
    <s v="fitness"/>
    <s v="neutral"/>
    <n v="35"/>
    <x v="8"/>
    <x v="1"/>
  </r>
  <r>
    <s v="360df5a1-8118-4972-a5d0-27033dba1f1c"/>
    <s v="disgust"/>
    <d v="2020-09-29T06:56:23"/>
    <s v="video"/>
    <s v="fitness"/>
    <s v="negative"/>
    <n v="0"/>
    <x v="7"/>
    <x v="0"/>
  </r>
  <r>
    <s v="985f4b4f-de40-4a4e-a090-01e100be42e9"/>
    <s v="want"/>
    <d v="2021-04-23T09:04:43"/>
    <s v="GIF"/>
    <s v="travel"/>
    <s v="positive"/>
    <n v="70"/>
    <x v="2"/>
    <x v="1"/>
  </r>
  <r>
    <s v="985f4b4f-de40-4a4e-a090-01e100be42e9"/>
    <s v="interested"/>
    <d v="2020-10-05T21:10:27"/>
    <s v="GIF"/>
    <s v="travel"/>
    <s v="positive"/>
    <n v="30"/>
    <x v="6"/>
    <x v="0"/>
  </r>
  <r>
    <s v="985f4b4f-de40-4a4e-a090-01e100be42e9"/>
    <s v="hate"/>
    <d v="2021-01-05T18:44:10"/>
    <s v="GIF"/>
    <s v="travel"/>
    <s v="negative"/>
    <n v="5"/>
    <x v="3"/>
    <x v="1"/>
  </r>
  <r>
    <s v="985f4b4f-de40-4a4e-a090-01e100be42e9"/>
    <s v="scared"/>
    <d v="2021-06-05T22:18:21"/>
    <s v="GIF"/>
    <s v="travel"/>
    <s v="negative"/>
    <n v="15"/>
    <x v="1"/>
    <x v="1"/>
  </r>
  <r>
    <s v="985f4b4f-de40-4a4e-a090-01e100be42e9"/>
    <s v="intrigued"/>
    <d v="2020-06-29T18:30:32"/>
    <s v="GIF"/>
    <s v="travel"/>
    <s v="positive"/>
    <n v="45"/>
    <x v="1"/>
    <x v="0"/>
  </r>
  <r>
    <s v="985f4b4f-de40-4a4e-a090-01e100be42e9"/>
    <s v="disgust"/>
    <d v="2021-03-13T03:41:48"/>
    <s v="GIF"/>
    <s v="travel"/>
    <s v="negative"/>
    <n v="0"/>
    <x v="10"/>
    <x v="1"/>
  </r>
  <r>
    <s v="985f4b4f-de40-4a4e-a090-01e100be42e9"/>
    <s v="hate"/>
    <d v="2020-12-09T11:42:18"/>
    <s v="GIF"/>
    <s v="travel"/>
    <s v="negative"/>
    <n v="5"/>
    <x v="5"/>
    <x v="0"/>
  </r>
  <r>
    <s v="985f4b4f-de40-4a4e-a090-01e100be42e9"/>
    <s v="dislike"/>
    <d v="2021-04-08T12:00:14"/>
    <s v="GIF"/>
    <s v="travel"/>
    <s v="negative"/>
    <n v="10"/>
    <x v="2"/>
    <x v="1"/>
  </r>
  <r>
    <s v="985f4b4f-de40-4a4e-a090-01e100be42e9"/>
    <s v="disgust"/>
    <d v="2020-09-18T21:42:16"/>
    <s v="GIF"/>
    <s v="travel"/>
    <s v="negative"/>
    <n v="0"/>
    <x v="7"/>
    <x v="0"/>
  </r>
  <r>
    <s v="985f4b4f-de40-4a4e-a090-01e100be42e9"/>
    <s v="indifferent"/>
    <d v="2020-06-30T01:10:22"/>
    <s v="GIF"/>
    <s v="travel"/>
    <s v="neutral"/>
    <n v="20"/>
    <x v="1"/>
    <x v="0"/>
  </r>
  <r>
    <s v="985f4b4f-de40-4a4e-a090-01e100be42e9"/>
    <s v="like"/>
    <d v="2021-01-05T12:31:26"/>
    <s v="GIF"/>
    <s v="travel"/>
    <s v="positive"/>
    <n v="50"/>
    <x v="3"/>
    <x v="1"/>
  </r>
  <r>
    <s v="985f4b4f-de40-4a4e-a090-01e100be42e9"/>
    <s v="like"/>
    <d v="2021-02-01T03:31:19"/>
    <s v="GIF"/>
    <s v="travel"/>
    <s v="positive"/>
    <n v="50"/>
    <x v="8"/>
    <x v="1"/>
  </r>
  <r>
    <s v="985f4b4f-de40-4a4e-a090-01e100be42e9"/>
    <s v="like"/>
    <d v="2020-12-22T18:51:23"/>
    <s v="GIF"/>
    <s v="travel"/>
    <s v="positive"/>
    <n v="50"/>
    <x v="5"/>
    <x v="0"/>
  </r>
  <r>
    <s v="985f4b4f-de40-4a4e-a090-01e100be42e9"/>
    <s v="indifferent"/>
    <d v="2020-10-27T02:30:04"/>
    <s v="GIF"/>
    <s v="travel"/>
    <s v="neutral"/>
    <n v="20"/>
    <x v="6"/>
    <x v="0"/>
  </r>
  <r>
    <s v="985f4b4f-de40-4a4e-a090-01e100be42e9"/>
    <s v="love"/>
    <d v="2020-07-27T16:16:41"/>
    <s v="GIF"/>
    <s v="travel"/>
    <s v="positive"/>
    <n v="65"/>
    <x v="11"/>
    <x v="0"/>
  </r>
  <r>
    <s v="985f4b4f-de40-4a4e-a090-01e100be42e9"/>
    <s v="indifferent"/>
    <d v="2020-08-27T20:10:54"/>
    <s v="GIF"/>
    <s v="travel"/>
    <s v="neutral"/>
    <n v="20"/>
    <x v="4"/>
    <x v="0"/>
  </r>
  <r>
    <s v="985f4b4f-de40-4a4e-a090-01e100be42e9"/>
    <s v="hate"/>
    <d v="2021-02-07T23:43:39"/>
    <s v="GIF"/>
    <s v="travel"/>
    <s v="negative"/>
    <n v="5"/>
    <x v="8"/>
    <x v="1"/>
  </r>
  <r>
    <s v="985f4b4f-de40-4a4e-a090-01e100be42e9"/>
    <s v="disgust"/>
    <d v="2021-04-08T12:05:59"/>
    <s v="GIF"/>
    <s v="travel"/>
    <s v="negative"/>
    <n v="0"/>
    <x v="2"/>
    <x v="1"/>
  </r>
  <r>
    <s v="985f4b4f-de40-4a4e-a090-01e100be42e9"/>
    <s v="indifferent"/>
    <d v="2020-10-15T18:02:44"/>
    <s v="GIF"/>
    <s v="travel"/>
    <s v="neutral"/>
    <n v="20"/>
    <x v="6"/>
    <x v="0"/>
  </r>
  <r>
    <s v="985f4b4f-de40-4a4e-a090-01e100be42e9"/>
    <s v="adore"/>
    <d v="2021-03-10T17:39:46"/>
    <s v="GIF"/>
    <s v="travel"/>
    <s v="positive"/>
    <n v="72"/>
    <x v="10"/>
    <x v="1"/>
  </r>
  <r>
    <s v="985f4b4f-de40-4a4e-a090-01e100be42e9"/>
    <s v="want"/>
    <d v="2020-10-07T12:09:28"/>
    <s v="GIF"/>
    <s v="travel"/>
    <s v="positive"/>
    <n v="70"/>
    <x v="6"/>
    <x v="0"/>
  </r>
  <r>
    <s v="985f4b4f-de40-4a4e-a090-01e100be42e9"/>
    <s v="heart"/>
    <d v="2020-08-21T17:45:20"/>
    <s v="GIF"/>
    <s v="travel"/>
    <s v="positive"/>
    <n v="60"/>
    <x v="4"/>
    <x v="0"/>
  </r>
  <r>
    <s v="985f4b4f-de40-4a4e-a090-01e100be42e9"/>
    <s v="adore"/>
    <d v="2021-06-18T02:06:47"/>
    <s v="GIF"/>
    <s v="travel"/>
    <s v="positive"/>
    <n v="72"/>
    <x v="1"/>
    <x v="1"/>
  </r>
  <r>
    <s v="985f4b4f-de40-4a4e-a090-01e100be42e9"/>
    <s v="super love"/>
    <d v="2020-07-01T13:19:08"/>
    <s v="GIF"/>
    <s v="travel"/>
    <s v="positive"/>
    <n v="75"/>
    <x v="11"/>
    <x v="0"/>
  </r>
  <r>
    <s v="985f4b4f-de40-4a4e-a090-01e100be42e9"/>
    <s v="peeking"/>
    <d v="2021-03-07T04:30:59"/>
    <s v="GIF"/>
    <s v="travel"/>
    <s v="neutral"/>
    <n v="35"/>
    <x v="10"/>
    <x v="1"/>
  </r>
  <r>
    <s v="985f4b4f-de40-4a4e-a090-01e100be42e9"/>
    <s v="heart"/>
    <d v="2021-01-12T12:07:29"/>
    <s v="GIF"/>
    <s v="travel"/>
    <s v="positive"/>
    <n v="60"/>
    <x v="3"/>
    <x v="1"/>
  </r>
  <r>
    <s v="985f4b4f-de40-4a4e-a090-01e100be42e9"/>
    <s v="cherish"/>
    <d v="2020-12-11T13:25:55"/>
    <s v="GIF"/>
    <s v="travel"/>
    <s v="positive"/>
    <n v="70"/>
    <x v="5"/>
    <x v="0"/>
  </r>
  <r>
    <s v="985f4b4f-de40-4a4e-a090-01e100be42e9"/>
    <s v="indifferent"/>
    <d v="2020-12-20T19:28:40"/>
    <s v="GIF"/>
    <s v="travel"/>
    <s v="neutral"/>
    <n v="20"/>
    <x v="5"/>
    <x v="0"/>
  </r>
  <r>
    <s v="985f4b4f-de40-4a4e-a090-01e100be42e9"/>
    <s v="hate"/>
    <d v="2020-10-18T09:26:47"/>
    <s v="GIF"/>
    <s v="travel"/>
    <s v="negative"/>
    <n v="5"/>
    <x v="6"/>
    <x v="0"/>
  </r>
  <r>
    <s v="985f4b4f-de40-4a4e-a090-01e100be42e9"/>
    <s v="hate"/>
    <d v="2021-02-25T21:53:20"/>
    <s v="GIF"/>
    <s v="travel"/>
    <s v="negative"/>
    <n v="5"/>
    <x v="8"/>
    <x v="1"/>
  </r>
  <r>
    <s v="985f4b4f-de40-4a4e-a090-01e100be42e9"/>
    <s v="heart"/>
    <d v="2020-07-16T11:13:24"/>
    <s v="GIF"/>
    <s v="travel"/>
    <s v="positive"/>
    <n v="60"/>
    <x v="11"/>
    <x v="0"/>
  </r>
  <r>
    <s v="985f4b4f-de40-4a4e-a090-01e100be42e9"/>
    <s v="disgust"/>
    <d v="2020-07-15T15:20:13"/>
    <s v="GIF"/>
    <s v="travel"/>
    <s v="negative"/>
    <n v="0"/>
    <x v="11"/>
    <x v="0"/>
  </r>
  <r>
    <s v="985f4b4f-de40-4a4e-a090-01e100be42e9"/>
    <s v="want"/>
    <d v="2020-10-23T00:17:07"/>
    <s v="GIF"/>
    <s v="travel"/>
    <s v="positive"/>
    <n v="70"/>
    <x v="6"/>
    <x v="0"/>
  </r>
  <r>
    <s v="985f4b4f-de40-4a4e-a090-01e100be42e9"/>
    <s v="adore"/>
    <d v="2020-12-01T14:11:02"/>
    <s v="GIF"/>
    <s v="travel"/>
    <s v="positive"/>
    <n v="72"/>
    <x v="5"/>
    <x v="0"/>
  </r>
  <r>
    <s v="985f4b4f-de40-4a4e-a090-01e100be42e9"/>
    <s v="cherish"/>
    <d v="2020-12-26T16:07:18"/>
    <s v="GIF"/>
    <s v="travel"/>
    <s v="positive"/>
    <n v="70"/>
    <x v="5"/>
    <x v="0"/>
  </r>
  <r>
    <s v="985f4b4f-de40-4a4e-a090-01e100be42e9"/>
    <s v="worried"/>
    <d v="2021-01-07T09:49:58"/>
    <s v="GIF"/>
    <s v="travel"/>
    <s v="negative"/>
    <n v="12"/>
    <x v="3"/>
    <x v="1"/>
  </r>
  <r>
    <s v="985f4b4f-de40-4a4e-a090-01e100be42e9"/>
    <s v="heart"/>
    <d v="2020-11-11T18:21:43"/>
    <s v="GIF"/>
    <s v="travel"/>
    <s v="positive"/>
    <n v="60"/>
    <x v="0"/>
    <x v="0"/>
  </r>
  <r>
    <s v="985f4b4f-de40-4a4e-a090-01e100be42e9"/>
    <s v="peeking"/>
    <d v="2020-07-01T15:37:42"/>
    <s v="GIF"/>
    <s v="travel"/>
    <s v="neutral"/>
    <n v="35"/>
    <x v="11"/>
    <x v="0"/>
  </r>
  <r>
    <s v="985f4b4f-de40-4a4e-a090-01e100be42e9"/>
    <s v="cherish"/>
    <d v="2020-12-22T12:35:23"/>
    <s v="GIF"/>
    <s v="travel"/>
    <s v="positive"/>
    <n v="70"/>
    <x v="5"/>
    <x v="0"/>
  </r>
  <r>
    <s v="985f4b4f-de40-4a4e-a090-01e100be42e9"/>
    <s v="indifferent"/>
    <d v="2020-07-15T09:17:57"/>
    <s v="GIF"/>
    <s v="travel"/>
    <s v="neutral"/>
    <n v="20"/>
    <x v="11"/>
    <x v="0"/>
  </r>
  <r>
    <s v="985f4b4f-de40-4a4e-a090-01e100be42e9"/>
    <s v="disgust"/>
    <d v="2020-07-07T14:43:04"/>
    <s v="GIF"/>
    <s v="travel"/>
    <s v="negative"/>
    <n v="0"/>
    <x v="11"/>
    <x v="0"/>
  </r>
  <r>
    <s v="985f4b4f-de40-4a4e-a090-01e100be42e9"/>
    <s v="like"/>
    <d v="2020-09-01T03:16:20"/>
    <s v="GIF"/>
    <s v="travel"/>
    <s v="positive"/>
    <n v="50"/>
    <x v="7"/>
    <x v="0"/>
  </r>
  <r>
    <s v="585c17a5-df96-4a6d-b144-a499e0469546"/>
    <s v="disgust"/>
    <d v="2020-10-25T04:18:44"/>
    <s v="GIF"/>
    <s v="healthy eating"/>
    <s v="negative"/>
    <n v="0"/>
    <x v="6"/>
    <x v="0"/>
  </r>
  <r>
    <s v="585c17a5-df96-4a6d-b144-a499e0469546"/>
    <s v="cherish"/>
    <d v="2021-02-27T02:47:59"/>
    <s v="GIF"/>
    <s v="healthy eating"/>
    <s v="positive"/>
    <n v="70"/>
    <x v="8"/>
    <x v="1"/>
  </r>
  <r>
    <s v="585c17a5-df96-4a6d-b144-a499e0469546"/>
    <s v="heart"/>
    <d v="2020-07-05T21:36:43"/>
    <s v="GIF"/>
    <s v="healthy eating"/>
    <s v="positive"/>
    <n v="60"/>
    <x v="11"/>
    <x v="0"/>
  </r>
  <r>
    <s v="585c17a5-df96-4a6d-b144-a499e0469546"/>
    <s v="indifferent"/>
    <d v="2020-06-21T14:42:32"/>
    <s v="GIF"/>
    <s v="healthy eating"/>
    <s v="neutral"/>
    <n v="20"/>
    <x v="1"/>
    <x v="0"/>
  </r>
  <r>
    <s v="585c17a5-df96-4a6d-b144-a499e0469546"/>
    <s v="worried"/>
    <d v="2020-09-13T09:55:06"/>
    <s v="GIF"/>
    <s v="healthy eating"/>
    <s v="negative"/>
    <n v="12"/>
    <x v="7"/>
    <x v="0"/>
  </r>
  <r>
    <s v="585c17a5-df96-4a6d-b144-a499e0469546"/>
    <s v="heart"/>
    <d v="2020-09-16T15:48:27"/>
    <s v="GIF"/>
    <s v="healthy eating"/>
    <s v="positive"/>
    <n v="60"/>
    <x v="7"/>
    <x v="0"/>
  </r>
  <r>
    <s v="585c17a5-df96-4a6d-b144-a499e0469546"/>
    <s v="want"/>
    <d v="2020-11-16T21:33:27"/>
    <s v="GIF"/>
    <s v="healthy eating"/>
    <s v="positive"/>
    <n v="70"/>
    <x v="0"/>
    <x v="0"/>
  </r>
  <r>
    <s v="585c17a5-df96-4a6d-b144-a499e0469546"/>
    <s v="want"/>
    <d v="2020-11-09T13:03:20"/>
    <s v="GIF"/>
    <s v="healthy eating"/>
    <s v="positive"/>
    <n v="70"/>
    <x v="0"/>
    <x v="0"/>
  </r>
  <r>
    <s v="585c17a5-df96-4a6d-b144-a499e0469546"/>
    <s v="disgust"/>
    <d v="2020-07-03T03:53:23"/>
    <s v="GIF"/>
    <s v="healthy eating"/>
    <s v="negative"/>
    <n v="0"/>
    <x v="11"/>
    <x v="0"/>
  </r>
  <r>
    <s v="585c17a5-df96-4a6d-b144-a499e0469546"/>
    <s v="love"/>
    <d v="2021-03-19T00:55:08"/>
    <s v="GIF"/>
    <s v="healthy eating"/>
    <s v="positive"/>
    <n v="65"/>
    <x v="10"/>
    <x v="1"/>
  </r>
  <r>
    <s v="585c17a5-df96-4a6d-b144-a499e0469546"/>
    <s v="cherish"/>
    <d v="2021-03-18T23:06:46"/>
    <s v="GIF"/>
    <s v="healthy eating"/>
    <s v="positive"/>
    <n v="70"/>
    <x v="10"/>
    <x v="1"/>
  </r>
  <r>
    <s v="585c17a5-df96-4a6d-b144-a499e0469546"/>
    <s v="scared"/>
    <d v="2021-01-27T07:44:11"/>
    <s v="GIF"/>
    <s v="healthy eating"/>
    <s v="negative"/>
    <n v="15"/>
    <x v="3"/>
    <x v="1"/>
  </r>
  <r>
    <s v="585c17a5-df96-4a6d-b144-a499e0469546"/>
    <s v="adore"/>
    <d v="2021-01-07T06:20:27"/>
    <s v="GIF"/>
    <s v="healthy eating"/>
    <s v="positive"/>
    <n v="72"/>
    <x v="3"/>
    <x v="1"/>
  </r>
  <r>
    <s v="585c17a5-df96-4a6d-b144-a499e0469546"/>
    <s v="like"/>
    <d v="2021-06-14T22:10:36"/>
    <s v="GIF"/>
    <s v="healthy eating"/>
    <s v="positive"/>
    <n v="50"/>
    <x v="1"/>
    <x v="1"/>
  </r>
  <r>
    <s v="585c17a5-df96-4a6d-b144-a499e0469546"/>
    <s v="love"/>
    <d v="2021-02-10T03:53:08"/>
    <s v="GIF"/>
    <s v="healthy eating"/>
    <s v="positive"/>
    <n v="65"/>
    <x v="8"/>
    <x v="1"/>
  </r>
  <r>
    <s v="585c17a5-df96-4a6d-b144-a499e0469546"/>
    <s v="scared"/>
    <d v="2020-08-21T17:15:07"/>
    <s v="GIF"/>
    <s v="healthy eating"/>
    <s v="negative"/>
    <n v="15"/>
    <x v="4"/>
    <x v="0"/>
  </r>
  <r>
    <s v="585c17a5-df96-4a6d-b144-a499e0469546"/>
    <s v="super love"/>
    <d v="2021-04-11T17:16:00"/>
    <s v="GIF"/>
    <s v="healthy eating"/>
    <s v="positive"/>
    <n v="75"/>
    <x v="2"/>
    <x v="1"/>
  </r>
  <r>
    <s v="585c17a5-df96-4a6d-b144-a499e0469546"/>
    <s v="want"/>
    <d v="2020-10-15T20:12:26"/>
    <s v="GIF"/>
    <s v="healthy eating"/>
    <s v="positive"/>
    <n v="70"/>
    <x v="6"/>
    <x v="0"/>
  </r>
  <r>
    <s v="585c17a5-df96-4a6d-b144-a499e0469546"/>
    <s v="peeking"/>
    <d v="2021-02-20T07:11:30"/>
    <s v="GIF"/>
    <s v="healthy eating"/>
    <s v="neutral"/>
    <n v="35"/>
    <x v="8"/>
    <x v="1"/>
  </r>
  <r>
    <s v="585c17a5-df96-4a6d-b144-a499e0469546"/>
    <s v="disgust"/>
    <d v="2020-11-04T16:29:48"/>
    <s v="GIF"/>
    <s v="healthy eating"/>
    <s v="negative"/>
    <n v="0"/>
    <x v="0"/>
    <x v="0"/>
  </r>
  <r>
    <s v="585c17a5-df96-4a6d-b144-a499e0469546"/>
    <s v="intrigued"/>
    <d v="2021-04-09T06:45:22"/>
    <s v="GIF"/>
    <s v="healthy eating"/>
    <s v="positive"/>
    <n v="45"/>
    <x v="2"/>
    <x v="1"/>
  </r>
  <r>
    <s v="585c17a5-df96-4a6d-b144-a499e0469546"/>
    <s v="super love"/>
    <d v="2021-02-11T12:34:24"/>
    <s v="GIF"/>
    <s v="healthy eating"/>
    <s v="positive"/>
    <n v="75"/>
    <x v="8"/>
    <x v="1"/>
  </r>
  <r>
    <s v="585c17a5-df96-4a6d-b144-a499e0469546"/>
    <s v="super love"/>
    <d v="2020-08-14T10:45:03"/>
    <s v="GIF"/>
    <s v="healthy eating"/>
    <s v="positive"/>
    <n v="75"/>
    <x v="4"/>
    <x v="0"/>
  </r>
  <r>
    <s v="585c17a5-df96-4a6d-b144-a499e0469546"/>
    <s v="dislike"/>
    <d v="2021-03-12T10:52:12"/>
    <s v="GIF"/>
    <s v="healthy eating"/>
    <s v="negative"/>
    <n v="10"/>
    <x v="10"/>
    <x v="1"/>
  </r>
  <r>
    <s v="585c17a5-df96-4a6d-b144-a499e0469546"/>
    <s v="indifferent"/>
    <d v="2021-06-05T10:12:32"/>
    <s v="GIF"/>
    <s v="healthy eating"/>
    <s v="neutral"/>
    <n v="20"/>
    <x v="1"/>
    <x v="1"/>
  </r>
  <r>
    <s v="585c17a5-df96-4a6d-b144-a499e0469546"/>
    <s v="heart"/>
    <d v="2021-02-02T03:16:15"/>
    <s v="GIF"/>
    <s v="healthy eating"/>
    <s v="positive"/>
    <n v="60"/>
    <x v="8"/>
    <x v="1"/>
  </r>
  <r>
    <s v="585c17a5-df96-4a6d-b144-a499e0469546"/>
    <s v="heart"/>
    <d v="2020-09-09T11:03:41"/>
    <s v="GIF"/>
    <s v="healthy eating"/>
    <s v="positive"/>
    <n v="60"/>
    <x v="7"/>
    <x v="0"/>
  </r>
  <r>
    <s v="585c17a5-df96-4a6d-b144-a499e0469546"/>
    <s v="disgust"/>
    <d v="2020-07-08T07:44:59"/>
    <s v="GIF"/>
    <s v="healthy eating"/>
    <s v="negative"/>
    <n v="0"/>
    <x v="11"/>
    <x v="0"/>
  </r>
  <r>
    <s v="585c17a5-df96-4a6d-b144-a499e0469546"/>
    <s v="hate"/>
    <d v="2020-07-02T02:38:56"/>
    <s v="GIF"/>
    <s v="healthy eating"/>
    <s v="negative"/>
    <n v="5"/>
    <x v="11"/>
    <x v="0"/>
  </r>
  <r>
    <s v="585c17a5-df96-4a6d-b144-a499e0469546"/>
    <s v="super love"/>
    <d v="2021-04-02T13:03:59"/>
    <s v="GIF"/>
    <s v="healthy eating"/>
    <s v="positive"/>
    <n v="75"/>
    <x v="2"/>
    <x v="1"/>
  </r>
  <r>
    <s v="585c17a5-df96-4a6d-b144-a499e0469546"/>
    <s v="like"/>
    <d v="2020-12-09T13:17:43"/>
    <s v="GIF"/>
    <s v="healthy eating"/>
    <s v="positive"/>
    <n v="50"/>
    <x v="5"/>
    <x v="0"/>
  </r>
  <r>
    <s v="585c17a5-df96-4a6d-b144-a499e0469546"/>
    <s v="interested"/>
    <d v="2020-07-06T10:36:21"/>
    <s v="GIF"/>
    <s v="healthy eating"/>
    <s v="positive"/>
    <n v="30"/>
    <x v="11"/>
    <x v="0"/>
  </r>
  <r>
    <s v="585c17a5-df96-4a6d-b144-a499e0469546"/>
    <s v="disgust"/>
    <d v="2021-01-03T06:35:50"/>
    <s v="GIF"/>
    <s v="healthy eating"/>
    <s v="negative"/>
    <n v="0"/>
    <x v="3"/>
    <x v="1"/>
  </r>
  <r>
    <s v="585c17a5-df96-4a6d-b144-a499e0469546"/>
    <s v="heart"/>
    <d v="2021-05-02T15:38:10"/>
    <s v="GIF"/>
    <s v="healthy eating"/>
    <s v="positive"/>
    <n v="60"/>
    <x v="9"/>
    <x v="1"/>
  </r>
  <r>
    <s v="585c17a5-df96-4a6d-b144-a499e0469546"/>
    <s v="intrigued"/>
    <d v="2021-04-28T18:17:21"/>
    <s v="GIF"/>
    <s v="healthy eating"/>
    <s v="positive"/>
    <n v="45"/>
    <x v="2"/>
    <x v="1"/>
  </r>
  <r>
    <s v="585c17a5-df96-4a6d-b144-a499e0469546"/>
    <s v="heart"/>
    <d v="2020-12-07T20:49:15"/>
    <s v="GIF"/>
    <s v="healthy eating"/>
    <s v="positive"/>
    <n v="60"/>
    <x v="5"/>
    <x v="0"/>
  </r>
  <r>
    <s v="585c17a5-df96-4a6d-b144-a499e0469546"/>
    <s v="disgust"/>
    <d v="2020-11-28T21:56:55"/>
    <s v="GIF"/>
    <s v="healthy eating"/>
    <s v="negative"/>
    <n v="0"/>
    <x v="0"/>
    <x v="0"/>
  </r>
  <r>
    <s v="585c17a5-df96-4a6d-b144-a499e0469546"/>
    <s v="love"/>
    <d v="2021-04-21T20:02:17"/>
    <s v="GIF"/>
    <s v="healthy eating"/>
    <s v="positive"/>
    <n v="65"/>
    <x v="2"/>
    <x v="1"/>
  </r>
  <r>
    <s v="8ed94c6d-bcb3-460c-aa5f-69199d2495e5"/>
    <s v="indifferent"/>
    <d v="2021-02-04T00:00:31"/>
    <s v="photo"/>
    <s v="soccer"/>
    <s v="neutral"/>
    <n v="20"/>
    <x v="8"/>
    <x v="1"/>
  </r>
  <r>
    <s v="8ed94c6d-bcb3-460c-aa5f-69199d2495e5"/>
    <s v="interested"/>
    <d v="2020-11-24T04:28:56"/>
    <s v="photo"/>
    <s v="soccer"/>
    <s v="positive"/>
    <n v="30"/>
    <x v="0"/>
    <x v="0"/>
  </r>
  <r>
    <s v="8ed94c6d-bcb3-460c-aa5f-69199d2495e5"/>
    <s v="adore"/>
    <d v="2021-01-30T23:43:57"/>
    <s v="photo"/>
    <s v="soccer"/>
    <s v="positive"/>
    <n v="72"/>
    <x v="3"/>
    <x v="1"/>
  </r>
  <r>
    <s v="8ed94c6d-bcb3-460c-aa5f-69199d2495e5"/>
    <s v="heart"/>
    <d v="2021-02-27T11:29:30"/>
    <s v="photo"/>
    <s v="soccer"/>
    <s v="positive"/>
    <n v="60"/>
    <x v="8"/>
    <x v="1"/>
  </r>
  <r>
    <s v="8ed94c6d-bcb3-460c-aa5f-69199d2495e5"/>
    <s v="want"/>
    <d v="2020-12-01T17:02:55"/>
    <s v="photo"/>
    <s v="soccer"/>
    <s v="positive"/>
    <n v="70"/>
    <x v="5"/>
    <x v="0"/>
  </r>
  <r>
    <s v="8ed94c6d-bcb3-460c-aa5f-69199d2495e5"/>
    <s v="super love"/>
    <d v="2020-07-25T19:52:02"/>
    <s v="photo"/>
    <s v="soccer"/>
    <s v="positive"/>
    <n v="75"/>
    <x v="11"/>
    <x v="0"/>
  </r>
  <r>
    <s v="8ed94c6d-bcb3-460c-aa5f-69199d2495e5"/>
    <s v="cherish"/>
    <d v="2021-06-15T14:35:29"/>
    <s v="photo"/>
    <s v="soccer"/>
    <s v="positive"/>
    <n v="70"/>
    <x v="1"/>
    <x v="1"/>
  </r>
  <r>
    <s v="8ed94c6d-bcb3-460c-aa5f-69199d2495e5"/>
    <s v="cherish"/>
    <d v="2021-01-06T03:21:43"/>
    <s v="photo"/>
    <s v="soccer"/>
    <s v="positive"/>
    <n v="70"/>
    <x v="3"/>
    <x v="1"/>
  </r>
  <r>
    <s v="8ed94c6d-bcb3-460c-aa5f-69199d2495e5"/>
    <s v="heart"/>
    <d v="2020-09-08T07:51:39"/>
    <s v="photo"/>
    <s v="soccer"/>
    <s v="positive"/>
    <n v="60"/>
    <x v="7"/>
    <x v="0"/>
  </r>
  <r>
    <s v="8ed94c6d-bcb3-460c-aa5f-69199d2495e5"/>
    <s v="intrigued"/>
    <d v="2020-06-29T04:16:41"/>
    <s v="photo"/>
    <s v="soccer"/>
    <s v="positive"/>
    <n v="45"/>
    <x v="1"/>
    <x v="0"/>
  </r>
  <r>
    <s v="8ed94c6d-bcb3-460c-aa5f-69199d2495e5"/>
    <s v="intrigued"/>
    <d v="2021-03-19T16:08:28"/>
    <s v="photo"/>
    <s v="soccer"/>
    <s v="positive"/>
    <n v="45"/>
    <x v="10"/>
    <x v="1"/>
  </r>
  <r>
    <s v="8ed94c6d-bcb3-460c-aa5f-69199d2495e5"/>
    <s v="intrigued"/>
    <d v="2021-01-29T04:04:04"/>
    <s v="photo"/>
    <s v="soccer"/>
    <s v="positive"/>
    <n v="45"/>
    <x v="3"/>
    <x v="1"/>
  </r>
  <r>
    <s v="8ed94c6d-bcb3-460c-aa5f-69199d2495e5"/>
    <s v="love"/>
    <d v="2021-02-25T17:26:33"/>
    <s v="photo"/>
    <s v="soccer"/>
    <s v="positive"/>
    <n v="65"/>
    <x v="8"/>
    <x v="1"/>
  </r>
  <r>
    <s v="8ed94c6d-bcb3-460c-aa5f-69199d2495e5"/>
    <s v="scared"/>
    <d v="2021-02-24T04:50:27"/>
    <s v="photo"/>
    <s v="soccer"/>
    <s v="negative"/>
    <n v="15"/>
    <x v="8"/>
    <x v="1"/>
  </r>
  <r>
    <s v="2c5a6a94-7291-409b-ba32-ba34c5ad7c0e"/>
    <s v="dislike"/>
    <d v="2021-04-05T05:44:57"/>
    <s v="photo"/>
    <s v="fitness"/>
    <s v="negative"/>
    <n v="10"/>
    <x v="2"/>
    <x v="1"/>
  </r>
  <r>
    <s v="2c5a6a94-7291-409b-ba32-ba34c5ad7c0e"/>
    <s v="indifferent"/>
    <d v="2020-09-01T11:30:18"/>
    <s v="photo"/>
    <s v="fitness"/>
    <s v="neutral"/>
    <n v="20"/>
    <x v="7"/>
    <x v="0"/>
  </r>
  <r>
    <s v="2c5a6a94-7291-409b-ba32-ba34c5ad7c0e"/>
    <s v="worried"/>
    <d v="2020-11-09T17:53:36"/>
    <s v="photo"/>
    <s v="fitness"/>
    <s v="negative"/>
    <n v="12"/>
    <x v="0"/>
    <x v="0"/>
  </r>
  <r>
    <s v="2c5a6a94-7291-409b-ba32-ba34c5ad7c0e"/>
    <s v="disgust"/>
    <d v="2020-07-21T10:55:45"/>
    <s v="photo"/>
    <s v="fitness"/>
    <s v="negative"/>
    <n v="0"/>
    <x v="11"/>
    <x v="0"/>
  </r>
  <r>
    <s v="2c5a6a94-7291-409b-ba32-ba34c5ad7c0e"/>
    <s v="worried"/>
    <d v="2020-09-27T05:41:28"/>
    <s v="photo"/>
    <s v="fitness"/>
    <s v="negative"/>
    <n v="12"/>
    <x v="7"/>
    <x v="0"/>
  </r>
  <r>
    <s v="2c5a6a94-7291-409b-ba32-ba34c5ad7c0e"/>
    <s v="like"/>
    <d v="2020-06-19T04:55:46"/>
    <s v="photo"/>
    <s v="fitness"/>
    <s v="positive"/>
    <n v="50"/>
    <x v="1"/>
    <x v="0"/>
  </r>
  <r>
    <s v="2c5a6a94-7291-409b-ba32-ba34c5ad7c0e"/>
    <s v="want"/>
    <d v="2020-10-17T08:04:01"/>
    <s v="photo"/>
    <s v="fitness"/>
    <s v="positive"/>
    <n v="70"/>
    <x v="6"/>
    <x v="0"/>
  </r>
  <r>
    <s v="2c5a6a94-7291-409b-ba32-ba34c5ad7c0e"/>
    <s v="intrigued"/>
    <d v="2020-09-14T15:25:49"/>
    <s v="photo"/>
    <s v="fitness"/>
    <s v="positive"/>
    <n v="45"/>
    <x v="7"/>
    <x v="0"/>
  </r>
  <r>
    <s v="2c5a6a94-7291-409b-ba32-ba34c5ad7c0e"/>
    <s v="cherish"/>
    <d v="2020-09-19T01:29:57"/>
    <s v="photo"/>
    <s v="fitness"/>
    <s v="positive"/>
    <n v="70"/>
    <x v="7"/>
    <x v="0"/>
  </r>
  <r>
    <s v="2c5a6a94-7291-409b-ba32-ba34c5ad7c0e"/>
    <s v="love"/>
    <d v="2020-07-10T04:42:43"/>
    <s v="photo"/>
    <s v="fitness"/>
    <s v="positive"/>
    <n v="65"/>
    <x v="11"/>
    <x v="0"/>
  </r>
  <r>
    <s v="2c5a6a94-7291-409b-ba32-ba34c5ad7c0e"/>
    <s v="adore"/>
    <d v="2020-10-12T00:59:38"/>
    <s v="photo"/>
    <s v="fitness"/>
    <s v="positive"/>
    <n v="72"/>
    <x v="6"/>
    <x v="0"/>
  </r>
  <r>
    <s v="2c5a6a94-7291-409b-ba32-ba34c5ad7c0e"/>
    <s v="hate"/>
    <d v="2021-04-28T02:35:00"/>
    <s v="photo"/>
    <s v="fitness"/>
    <s v="negative"/>
    <n v="5"/>
    <x v="2"/>
    <x v="1"/>
  </r>
  <r>
    <s v="2c5a6a94-7291-409b-ba32-ba34c5ad7c0e"/>
    <s v="heart"/>
    <d v="2021-02-27T15:24:01"/>
    <s v="photo"/>
    <s v="fitness"/>
    <s v="positive"/>
    <n v="60"/>
    <x v="8"/>
    <x v="1"/>
  </r>
  <r>
    <s v="2c5a6a94-7291-409b-ba32-ba34c5ad7c0e"/>
    <s v="cherish"/>
    <d v="2020-11-11T19:20:52"/>
    <s v="photo"/>
    <s v="fitness"/>
    <s v="positive"/>
    <n v="70"/>
    <x v="0"/>
    <x v="0"/>
  </r>
  <r>
    <s v="2c5a6a94-7291-409b-ba32-ba34c5ad7c0e"/>
    <s v="cherish"/>
    <d v="2021-06-16T06:39:49"/>
    <s v="photo"/>
    <s v="fitness"/>
    <s v="positive"/>
    <n v="70"/>
    <x v="1"/>
    <x v="1"/>
  </r>
  <r>
    <s v="2c5a6a94-7291-409b-ba32-ba34c5ad7c0e"/>
    <s v="peeking"/>
    <d v="2021-02-16T01:11:53"/>
    <s v="photo"/>
    <s v="fitness"/>
    <s v="neutral"/>
    <n v="35"/>
    <x v="8"/>
    <x v="1"/>
  </r>
  <r>
    <s v="2c5a6a94-7291-409b-ba32-ba34c5ad7c0e"/>
    <s v="want"/>
    <d v="2021-01-23T20:46:37"/>
    <s v="photo"/>
    <s v="fitness"/>
    <s v="positive"/>
    <n v="70"/>
    <x v="3"/>
    <x v="1"/>
  </r>
  <r>
    <s v="2c5a6a94-7291-409b-ba32-ba34c5ad7c0e"/>
    <s v="intrigued"/>
    <d v="2021-03-29T20:17:17"/>
    <s v="photo"/>
    <s v="fitness"/>
    <s v="positive"/>
    <n v="45"/>
    <x v="10"/>
    <x v="1"/>
  </r>
  <r>
    <s v="2c5a6a94-7291-409b-ba32-ba34c5ad7c0e"/>
    <s v="adore"/>
    <d v="2020-09-23T03:44:21"/>
    <s v="photo"/>
    <s v="fitness"/>
    <s v="positive"/>
    <n v="72"/>
    <x v="7"/>
    <x v="0"/>
  </r>
  <r>
    <s v="2c5a6a94-7291-409b-ba32-ba34c5ad7c0e"/>
    <s v="heart"/>
    <d v="2021-06-17T08:22:45"/>
    <s v="photo"/>
    <s v="fitness"/>
    <s v="positive"/>
    <n v="60"/>
    <x v="1"/>
    <x v="1"/>
  </r>
  <r>
    <s v="2c5a6a94-7291-409b-ba32-ba34c5ad7c0e"/>
    <s v="adore"/>
    <d v="2021-01-29T15:11:00"/>
    <s v="photo"/>
    <s v="fitness"/>
    <s v="positive"/>
    <n v="72"/>
    <x v="3"/>
    <x v="1"/>
  </r>
  <r>
    <s v="2c5a6a94-7291-409b-ba32-ba34c5ad7c0e"/>
    <s v="heart"/>
    <d v="2020-07-09T19:03:52"/>
    <s v="photo"/>
    <s v="fitness"/>
    <s v="positive"/>
    <n v="60"/>
    <x v="11"/>
    <x v="0"/>
  </r>
  <r>
    <s v="2c5a6a94-7291-409b-ba32-ba34c5ad7c0e"/>
    <s v="scared"/>
    <d v="2020-09-04T05:25:38"/>
    <s v="photo"/>
    <s v="fitness"/>
    <s v="negative"/>
    <n v="15"/>
    <x v="7"/>
    <x v="0"/>
  </r>
  <r>
    <s v="2c5a6a94-7291-409b-ba32-ba34c5ad7c0e"/>
    <s v="dislike"/>
    <d v="2020-10-28T04:10:12"/>
    <s v="photo"/>
    <s v="fitness"/>
    <s v="negative"/>
    <n v="10"/>
    <x v="6"/>
    <x v="0"/>
  </r>
  <r>
    <s v="2c5a6a94-7291-409b-ba32-ba34c5ad7c0e"/>
    <s v="indifferent"/>
    <d v="2020-08-02T07:07:18"/>
    <s v="photo"/>
    <s v="fitness"/>
    <s v="neutral"/>
    <n v="20"/>
    <x v="4"/>
    <x v="0"/>
  </r>
  <r>
    <s v="2c5a6a94-7291-409b-ba32-ba34c5ad7c0e"/>
    <s v="disgust"/>
    <d v="2021-05-21T04:48:59"/>
    <s v="photo"/>
    <s v="fitness"/>
    <s v="negative"/>
    <n v="0"/>
    <x v="9"/>
    <x v="1"/>
  </r>
  <r>
    <s v="2c5a6a94-7291-409b-ba32-ba34c5ad7c0e"/>
    <s v="intrigued"/>
    <d v="2021-02-21T00:50:08"/>
    <s v="photo"/>
    <s v="fitness"/>
    <s v="positive"/>
    <n v="45"/>
    <x v="8"/>
    <x v="1"/>
  </r>
  <r>
    <s v="2c5a6a94-7291-409b-ba32-ba34c5ad7c0e"/>
    <s v="scared"/>
    <d v="2020-11-02T07:06:29"/>
    <s v="photo"/>
    <s v="fitness"/>
    <s v="negative"/>
    <n v="15"/>
    <x v="0"/>
    <x v="0"/>
  </r>
  <r>
    <s v="2c5a6a94-7291-409b-ba32-ba34c5ad7c0e"/>
    <s v="scared"/>
    <d v="2020-12-24T20:59:57"/>
    <s v="photo"/>
    <s v="fitness"/>
    <s v="negative"/>
    <n v="15"/>
    <x v="5"/>
    <x v="0"/>
  </r>
  <r>
    <s v="2c5a6a94-7291-409b-ba32-ba34c5ad7c0e"/>
    <s v="super love"/>
    <d v="2020-11-15T22:33:48"/>
    <s v="photo"/>
    <s v="fitness"/>
    <s v="positive"/>
    <n v="75"/>
    <x v="0"/>
    <x v="0"/>
  </r>
  <r>
    <s v="2c5a6a94-7291-409b-ba32-ba34c5ad7c0e"/>
    <s v="hate"/>
    <d v="2020-07-11T11:07:01"/>
    <s v="photo"/>
    <s v="fitness"/>
    <s v="negative"/>
    <n v="5"/>
    <x v="11"/>
    <x v="0"/>
  </r>
  <r>
    <s v="2c5a6a94-7291-409b-ba32-ba34c5ad7c0e"/>
    <s v="super love"/>
    <d v="2020-11-10T14:33:08"/>
    <s v="photo"/>
    <s v="fitness"/>
    <s v="positive"/>
    <n v="75"/>
    <x v="0"/>
    <x v="0"/>
  </r>
  <r>
    <s v="2c5a6a94-7291-409b-ba32-ba34c5ad7c0e"/>
    <s v="love"/>
    <d v="2021-01-26T23:38:24"/>
    <s v="photo"/>
    <s v="fitness"/>
    <s v="positive"/>
    <n v="65"/>
    <x v="3"/>
    <x v="1"/>
  </r>
  <r>
    <s v="2c5a6a94-7291-409b-ba32-ba34c5ad7c0e"/>
    <s v="scared"/>
    <d v="2021-06-11T19:57:24"/>
    <s v="photo"/>
    <s v="fitness"/>
    <s v="negative"/>
    <n v="15"/>
    <x v="1"/>
    <x v="1"/>
  </r>
  <r>
    <s v="2c5a6a94-7291-409b-ba32-ba34c5ad7c0e"/>
    <s v="cherish"/>
    <d v="2021-03-07T16:21:38"/>
    <s v="photo"/>
    <s v="fitness"/>
    <s v="positive"/>
    <n v="70"/>
    <x v="10"/>
    <x v="1"/>
  </r>
  <r>
    <s v="2c5a6a94-7291-409b-ba32-ba34c5ad7c0e"/>
    <s v="indifferent"/>
    <d v="2021-02-17T22:10:24"/>
    <s v="photo"/>
    <s v="fitness"/>
    <s v="neutral"/>
    <n v="20"/>
    <x v="8"/>
    <x v="1"/>
  </r>
  <r>
    <s v="2c5a6a94-7291-409b-ba32-ba34c5ad7c0e"/>
    <s v="cherish"/>
    <d v="2020-10-13T07:25:28"/>
    <s v="photo"/>
    <s v="fitness"/>
    <s v="positive"/>
    <n v="70"/>
    <x v="6"/>
    <x v="0"/>
  </r>
  <r>
    <s v="2c5a6a94-7291-409b-ba32-ba34c5ad7c0e"/>
    <s v="super love"/>
    <d v="2020-12-03T15:28:22"/>
    <s v="photo"/>
    <s v="fitness"/>
    <s v="positive"/>
    <n v="75"/>
    <x v="5"/>
    <x v="0"/>
  </r>
  <r>
    <s v="01aff5ec-2aa8-412e-99ec-526f0f9a6d5e"/>
    <s v="intrigued"/>
    <d v="2021-04-18T05:49:35"/>
    <s v="video"/>
    <s v="fitness"/>
    <s v="positive"/>
    <n v="45"/>
    <x v="2"/>
    <x v="1"/>
  </r>
  <r>
    <s v="01aff5ec-2aa8-412e-99ec-526f0f9a6d5e"/>
    <s v="hate"/>
    <d v="2020-12-22T19:21:53"/>
    <s v="video"/>
    <s v="fitness"/>
    <s v="negative"/>
    <n v="5"/>
    <x v="5"/>
    <x v="0"/>
  </r>
  <r>
    <s v="01aff5ec-2aa8-412e-99ec-526f0f9a6d5e"/>
    <s v="indifferent"/>
    <d v="2020-11-15T04:24:01"/>
    <s v="video"/>
    <s v="fitness"/>
    <s v="neutral"/>
    <n v="20"/>
    <x v="0"/>
    <x v="0"/>
  </r>
  <r>
    <s v="01aff5ec-2aa8-412e-99ec-526f0f9a6d5e"/>
    <s v="super love"/>
    <d v="2020-09-22T07:20:53"/>
    <s v="video"/>
    <s v="fitness"/>
    <s v="positive"/>
    <n v="75"/>
    <x v="7"/>
    <x v="0"/>
  </r>
  <r>
    <s v="01aff5ec-2aa8-412e-99ec-526f0f9a6d5e"/>
    <s v="love"/>
    <d v="2020-08-26T20:13:06"/>
    <s v="video"/>
    <s v="fitness"/>
    <s v="positive"/>
    <n v="65"/>
    <x v="4"/>
    <x v="0"/>
  </r>
  <r>
    <s v="01aff5ec-2aa8-412e-99ec-526f0f9a6d5e"/>
    <s v="want"/>
    <d v="2020-08-14T16:24:42"/>
    <s v="video"/>
    <s v="fitness"/>
    <s v="positive"/>
    <n v="70"/>
    <x v="4"/>
    <x v="0"/>
  </r>
  <r>
    <s v="01aff5ec-2aa8-412e-99ec-526f0f9a6d5e"/>
    <s v="heart"/>
    <d v="2021-05-25T07:58:56"/>
    <s v="video"/>
    <s v="fitness"/>
    <s v="positive"/>
    <n v="60"/>
    <x v="9"/>
    <x v="1"/>
  </r>
  <r>
    <s v="01aff5ec-2aa8-412e-99ec-526f0f9a6d5e"/>
    <s v="dislike"/>
    <d v="2020-07-25T07:32:46"/>
    <s v="video"/>
    <s v="fitness"/>
    <s v="negative"/>
    <n v="10"/>
    <x v="11"/>
    <x v="0"/>
  </r>
  <r>
    <s v="01aff5ec-2aa8-412e-99ec-526f0f9a6d5e"/>
    <s v="intrigued"/>
    <d v="2020-07-09T04:49:25"/>
    <s v="video"/>
    <s v="fitness"/>
    <s v="positive"/>
    <n v="45"/>
    <x v="11"/>
    <x v="0"/>
  </r>
  <r>
    <s v="01aff5ec-2aa8-412e-99ec-526f0f9a6d5e"/>
    <s v="super love"/>
    <d v="2020-06-29T16:41:57"/>
    <s v="video"/>
    <s v="fitness"/>
    <s v="positive"/>
    <n v="75"/>
    <x v="1"/>
    <x v="0"/>
  </r>
  <r>
    <s v="01aff5ec-2aa8-412e-99ec-526f0f9a6d5e"/>
    <s v="disgust"/>
    <d v="2020-11-19T16:07:26"/>
    <s v="video"/>
    <s v="fitness"/>
    <s v="negative"/>
    <n v="0"/>
    <x v="0"/>
    <x v="0"/>
  </r>
  <r>
    <s v="01aff5ec-2aa8-412e-99ec-526f0f9a6d5e"/>
    <s v="like"/>
    <d v="2020-11-11T02:57:16"/>
    <s v="video"/>
    <s v="fitness"/>
    <s v="positive"/>
    <n v="50"/>
    <x v="0"/>
    <x v="0"/>
  </r>
  <r>
    <s v="01aff5ec-2aa8-412e-99ec-526f0f9a6d5e"/>
    <s v="disgust"/>
    <d v="2020-10-10T20:43:03"/>
    <s v="video"/>
    <s v="fitness"/>
    <s v="negative"/>
    <n v="0"/>
    <x v="6"/>
    <x v="0"/>
  </r>
  <r>
    <s v="01aff5ec-2aa8-412e-99ec-526f0f9a6d5e"/>
    <s v="adore"/>
    <d v="2020-08-15T18:05:31"/>
    <s v="video"/>
    <s v="fitness"/>
    <s v="positive"/>
    <n v="72"/>
    <x v="4"/>
    <x v="0"/>
  </r>
  <r>
    <s v="01aff5ec-2aa8-412e-99ec-526f0f9a6d5e"/>
    <s v="disgust"/>
    <d v="2021-05-14T06:46:36"/>
    <s v="video"/>
    <s v="fitness"/>
    <s v="negative"/>
    <n v="0"/>
    <x v="9"/>
    <x v="1"/>
  </r>
  <r>
    <s v="01aff5ec-2aa8-412e-99ec-526f0f9a6d5e"/>
    <s v="worried"/>
    <d v="2020-12-11T07:19:30"/>
    <s v="video"/>
    <s v="fitness"/>
    <s v="negative"/>
    <n v="12"/>
    <x v="5"/>
    <x v="0"/>
  </r>
  <r>
    <s v="01aff5ec-2aa8-412e-99ec-526f0f9a6d5e"/>
    <s v="like"/>
    <d v="2021-01-05T10:05:38"/>
    <s v="video"/>
    <s v="fitness"/>
    <s v="positive"/>
    <n v="50"/>
    <x v="3"/>
    <x v="1"/>
  </r>
  <r>
    <s v="01aff5ec-2aa8-412e-99ec-526f0f9a6d5e"/>
    <s v="love"/>
    <d v="2020-10-04T11:40:48"/>
    <s v="video"/>
    <s v="fitness"/>
    <s v="positive"/>
    <n v="65"/>
    <x v="6"/>
    <x v="0"/>
  </r>
  <r>
    <s v="01aff5ec-2aa8-412e-99ec-526f0f9a6d5e"/>
    <s v="super love"/>
    <d v="2020-07-18T07:23:39"/>
    <s v="video"/>
    <s v="fitness"/>
    <s v="positive"/>
    <n v="75"/>
    <x v="11"/>
    <x v="0"/>
  </r>
  <r>
    <s v="01aff5ec-2aa8-412e-99ec-526f0f9a6d5e"/>
    <s v="scared"/>
    <d v="2021-06-04T15:07:54"/>
    <s v="video"/>
    <s v="fitness"/>
    <s v="negative"/>
    <n v="15"/>
    <x v="1"/>
    <x v="1"/>
  </r>
  <r>
    <s v="01aff5ec-2aa8-412e-99ec-526f0f9a6d5e"/>
    <s v="super love"/>
    <d v="2020-08-02T22:19:10"/>
    <s v="video"/>
    <s v="fitness"/>
    <s v="positive"/>
    <n v="75"/>
    <x v="4"/>
    <x v="0"/>
  </r>
  <r>
    <s v="01aff5ec-2aa8-412e-99ec-526f0f9a6d5e"/>
    <s v="indifferent"/>
    <d v="2020-07-11T18:20:52"/>
    <s v="video"/>
    <s v="fitness"/>
    <s v="neutral"/>
    <n v="20"/>
    <x v="11"/>
    <x v="0"/>
  </r>
  <r>
    <s v="01aff5ec-2aa8-412e-99ec-526f0f9a6d5e"/>
    <s v="adore"/>
    <d v="2020-07-16T06:34:54"/>
    <s v="video"/>
    <s v="fitness"/>
    <s v="positive"/>
    <n v="72"/>
    <x v="11"/>
    <x v="0"/>
  </r>
  <r>
    <s v="01aff5ec-2aa8-412e-99ec-526f0f9a6d5e"/>
    <s v="like"/>
    <d v="2021-04-14T03:58:34"/>
    <s v="video"/>
    <s v="fitness"/>
    <s v="positive"/>
    <n v="50"/>
    <x v="2"/>
    <x v="1"/>
  </r>
  <r>
    <s v="01aff5ec-2aa8-412e-99ec-526f0f9a6d5e"/>
    <s v="like"/>
    <d v="2021-02-15T04:21:43"/>
    <s v="video"/>
    <s v="fitness"/>
    <s v="positive"/>
    <n v="50"/>
    <x v="8"/>
    <x v="1"/>
  </r>
  <r>
    <s v="01aff5ec-2aa8-412e-99ec-526f0f9a6d5e"/>
    <s v="super love"/>
    <d v="2021-01-09T11:32:28"/>
    <s v="video"/>
    <s v="fitness"/>
    <s v="positive"/>
    <n v="75"/>
    <x v="3"/>
    <x v="1"/>
  </r>
  <r>
    <s v="01aff5ec-2aa8-412e-99ec-526f0f9a6d5e"/>
    <s v="interested"/>
    <d v="2020-06-18T20:29:35"/>
    <s v="video"/>
    <s v="fitness"/>
    <s v="positive"/>
    <n v="30"/>
    <x v="1"/>
    <x v="0"/>
  </r>
  <r>
    <s v="01aff5ec-2aa8-412e-99ec-526f0f9a6d5e"/>
    <s v="adore"/>
    <d v="2021-05-31T21:59:58"/>
    <s v="video"/>
    <s v="fitness"/>
    <s v="positive"/>
    <n v="72"/>
    <x v="9"/>
    <x v="1"/>
  </r>
  <r>
    <s v="01aff5ec-2aa8-412e-99ec-526f0f9a6d5e"/>
    <s v="worried"/>
    <d v="2021-01-24T03:19:05"/>
    <s v="video"/>
    <s v="fitness"/>
    <s v="negative"/>
    <n v="12"/>
    <x v="3"/>
    <x v="1"/>
  </r>
  <r>
    <s v="01aff5ec-2aa8-412e-99ec-526f0f9a6d5e"/>
    <s v="interested"/>
    <d v="2020-11-19T07:04:26"/>
    <s v="video"/>
    <s v="fitness"/>
    <s v="positive"/>
    <n v="30"/>
    <x v="0"/>
    <x v="0"/>
  </r>
  <r>
    <s v="01aff5ec-2aa8-412e-99ec-526f0f9a6d5e"/>
    <s v="super love"/>
    <d v="2021-06-10T22:10:52"/>
    <s v="video"/>
    <s v="fitness"/>
    <s v="positive"/>
    <n v="75"/>
    <x v="1"/>
    <x v="1"/>
  </r>
  <r>
    <s v="01aff5ec-2aa8-412e-99ec-526f0f9a6d5e"/>
    <s v="want"/>
    <d v="2021-05-07T08:27:22"/>
    <s v="video"/>
    <s v="fitness"/>
    <s v="positive"/>
    <n v="70"/>
    <x v="9"/>
    <x v="1"/>
  </r>
  <r>
    <s v="01aff5ec-2aa8-412e-99ec-526f0f9a6d5e"/>
    <s v="cherish"/>
    <d v="2020-08-24T15:26:16"/>
    <s v="video"/>
    <s v="fitness"/>
    <s v="positive"/>
    <n v="70"/>
    <x v="4"/>
    <x v="0"/>
  </r>
  <r>
    <s v="01aff5ec-2aa8-412e-99ec-526f0f9a6d5e"/>
    <s v="indifferent"/>
    <d v="2020-09-08T21:28:06"/>
    <s v="video"/>
    <s v="fitness"/>
    <s v="neutral"/>
    <n v="20"/>
    <x v="7"/>
    <x v="0"/>
  </r>
  <r>
    <s v="01aff5ec-2aa8-412e-99ec-526f0f9a6d5e"/>
    <s v="like"/>
    <d v="2020-09-17T03:44:16"/>
    <s v="video"/>
    <s v="fitness"/>
    <s v="positive"/>
    <n v="50"/>
    <x v="7"/>
    <x v="0"/>
  </r>
  <r>
    <s v="01aff5ec-2aa8-412e-99ec-526f0f9a6d5e"/>
    <s v="adore"/>
    <d v="2020-07-14T21:27:38"/>
    <s v="video"/>
    <s v="fitness"/>
    <s v="positive"/>
    <n v="72"/>
    <x v="11"/>
    <x v="0"/>
  </r>
  <r>
    <s v="01aff5ec-2aa8-412e-99ec-526f0f9a6d5e"/>
    <s v="dislike"/>
    <d v="2021-01-04T05:59:53"/>
    <s v="video"/>
    <s v="fitness"/>
    <s v="negative"/>
    <n v="10"/>
    <x v="3"/>
    <x v="1"/>
  </r>
  <r>
    <s v="01aff5ec-2aa8-412e-99ec-526f0f9a6d5e"/>
    <s v="cherish"/>
    <d v="2020-07-14T16:38:33"/>
    <s v="video"/>
    <s v="fitness"/>
    <s v="positive"/>
    <n v="70"/>
    <x v="11"/>
    <x v="0"/>
  </r>
  <r>
    <s v="01aff5ec-2aa8-412e-99ec-526f0f9a6d5e"/>
    <s v="disgust"/>
    <d v="2020-11-21T00:19:51"/>
    <s v="video"/>
    <s v="fitness"/>
    <s v="negative"/>
    <n v="0"/>
    <x v="0"/>
    <x v="0"/>
  </r>
  <r>
    <s v="01aff5ec-2aa8-412e-99ec-526f0f9a6d5e"/>
    <s v="want"/>
    <d v="2020-10-24T22:26:12"/>
    <s v="video"/>
    <s v="fitness"/>
    <s v="positive"/>
    <n v="70"/>
    <x v="6"/>
    <x v="0"/>
  </r>
  <r>
    <s v="01aff5ec-2aa8-412e-99ec-526f0f9a6d5e"/>
    <s v="indifferent"/>
    <d v="2021-01-26T04:30:41"/>
    <s v="video"/>
    <s v="fitness"/>
    <s v="neutral"/>
    <n v="20"/>
    <x v="3"/>
    <x v="1"/>
  </r>
  <r>
    <s v="01aff5ec-2aa8-412e-99ec-526f0f9a6d5e"/>
    <s v="cherish"/>
    <d v="2020-08-27T16:18:54"/>
    <s v="video"/>
    <s v="fitness"/>
    <s v="positive"/>
    <n v="70"/>
    <x v="4"/>
    <x v="0"/>
  </r>
  <r>
    <s v="01aff5ec-2aa8-412e-99ec-526f0f9a6d5e"/>
    <s v="like"/>
    <d v="2021-04-02T19:12:34"/>
    <s v="video"/>
    <s v="fitness"/>
    <s v="positive"/>
    <n v="50"/>
    <x v="2"/>
    <x v="1"/>
  </r>
  <r>
    <s v="853e37de-5ba2-447a-a0dd-a1b4407e5ec4"/>
    <s v="heart"/>
    <d v="2021-05-07T18:14:54"/>
    <s v="photo"/>
    <s v="travel"/>
    <s v="positive"/>
    <n v="60"/>
    <x v="9"/>
    <x v="1"/>
  </r>
  <r>
    <s v="853e37de-5ba2-447a-a0dd-a1b4407e5ec4"/>
    <s v="want"/>
    <d v="2021-04-26T05:28:18"/>
    <s v="photo"/>
    <s v="travel"/>
    <s v="positive"/>
    <n v="70"/>
    <x v="2"/>
    <x v="1"/>
  </r>
  <r>
    <s v="853e37de-5ba2-447a-a0dd-a1b4407e5ec4"/>
    <s v="super love"/>
    <d v="2021-03-28T16:42:08"/>
    <s v="photo"/>
    <s v="travel"/>
    <s v="positive"/>
    <n v="75"/>
    <x v="10"/>
    <x v="1"/>
  </r>
  <r>
    <s v="853e37de-5ba2-447a-a0dd-a1b4407e5ec4"/>
    <s v="like"/>
    <d v="2020-11-25T18:26:39"/>
    <s v="photo"/>
    <s v="travel"/>
    <s v="positive"/>
    <n v="50"/>
    <x v="0"/>
    <x v="0"/>
  </r>
  <r>
    <s v="853e37de-5ba2-447a-a0dd-a1b4407e5ec4"/>
    <s v="super love"/>
    <d v="2021-04-13T21:14:58"/>
    <s v="photo"/>
    <s v="travel"/>
    <s v="positive"/>
    <n v="75"/>
    <x v="2"/>
    <x v="1"/>
  </r>
  <r>
    <s v="853e37de-5ba2-447a-a0dd-a1b4407e5ec4"/>
    <s v="worried"/>
    <d v="2021-03-27T15:49:46"/>
    <s v="photo"/>
    <s v="travel"/>
    <s v="negative"/>
    <n v="12"/>
    <x v="10"/>
    <x v="1"/>
  </r>
  <r>
    <s v="853e37de-5ba2-447a-a0dd-a1b4407e5ec4"/>
    <s v="want"/>
    <d v="2021-02-26T05:43:43"/>
    <s v="photo"/>
    <s v="travel"/>
    <s v="positive"/>
    <n v="70"/>
    <x v="8"/>
    <x v="1"/>
  </r>
  <r>
    <s v="853e37de-5ba2-447a-a0dd-a1b4407e5ec4"/>
    <s v="indifferent"/>
    <d v="2021-05-10T19:28:47"/>
    <s v="photo"/>
    <s v="travel"/>
    <s v="neutral"/>
    <n v="20"/>
    <x v="9"/>
    <x v="1"/>
  </r>
  <r>
    <s v="853e37de-5ba2-447a-a0dd-a1b4407e5ec4"/>
    <s v="like"/>
    <d v="2021-03-14T09:10:19"/>
    <s v="photo"/>
    <s v="travel"/>
    <s v="positive"/>
    <n v="50"/>
    <x v="10"/>
    <x v="1"/>
  </r>
  <r>
    <s v="853e37de-5ba2-447a-a0dd-a1b4407e5ec4"/>
    <s v="adore"/>
    <d v="2020-08-31T19:00:58"/>
    <s v="photo"/>
    <s v="travel"/>
    <s v="positive"/>
    <n v="72"/>
    <x v="4"/>
    <x v="0"/>
  </r>
  <r>
    <s v="853e37de-5ba2-447a-a0dd-a1b4407e5ec4"/>
    <s v="peeking"/>
    <d v="2021-03-20T09:10:20"/>
    <s v="photo"/>
    <s v="travel"/>
    <s v="neutral"/>
    <n v="35"/>
    <x v="10"/>
    <x v="1"/>
  </r>
  <r>
    <s v="853e37de-5ba2-447a-a0dd-a1b4407e5ec4"/>
    <s v="scared"/>
    <d v="2021-04-04T09:01:02"/>
    <s v="photo"/>
    <s v="travel"/>
    <s v="negative"/>
    <n v="15"/>
    <x v="2"/>
    <x v="1"/>
  </r>
  <r>
    <s v="853e37de-5ba2-447a-a0dd-a1b4407e5ec4"/>
    <s v="intrigued"/>
    <d v="2020-11-14T04:59:51"/>
    <s v="photo"/>
    <s v="travel"/>
    <s v="positive"/>
    <n v="45"/>
    <x v="0"/>
    <x v="0"/>
  </r>
  <r>
    <s v="853e37de-5ba2-447a-a0dd-a1b4407e5ec4"/>
    <s v="interested"/>
    <d v="2021-06-04T08:52:48"/>
    <s v="photo"/>
    <s v="travel"/>
    <s v="positive"/>
    <n v="30"/>
    <x v="1"/>
    <x v="1"/>
  </r>
  <r>
    <s v="853e37de-5ba2-447a-a0dd-a1b4407e5ec4"/>
    <s v="hate"/>
    <d v="2020-09-26T06:57:04"/>
    <s v="photo"/>
    <s v="travel"/>
    <s v="negative"/>
    <n v="5"/>
    <x v="7"/>
    <x v="0"/>
  </r>
  <r>
    <s v="853e37de-5ba2-447a-a0dd-a1b4407e5ec4"/>
    <s v="cherish"/>
    <d v="2021-04-18T16:22:13"/>
    <s v="photo"/>
    <s v="travel"/>
    <s v="positive"/>
    <n v="70"/>
    <x v="2"/>
    <x v="1"/>
  </r>
  <r>
    <s v="853e37de-5ba2-447a-a0dd-a1b4407e5ec4"/>
    <s v="adore"/>
    <d v="2021-06-15T14:22:38"/>
    <s v="photo"/>
    <s v="travel"/>
    <s v="positive"/>
    <n v="72"/>
    <x v="1"/>
    <x v="1"/>
  </r>
  <r>
    <s v="853e37de-5ba2-447a-a0dd-a1b4407e5ec4"/>
    <s v="intrigued"/>
    <d v="2021-02-03T16:47:52"/>
    <s v="photo"/>
    <s v="travel"/>
    <s v="positive"/>
    <n v="45"/>
    <x v="8"/>
    <x v="1"/>
  </r>
  <r>
    <s v="853e37de-5ba2-447a-a0dd-a1b4407e5ec4"/>
    <s v="cherish"/>
    <d v="2020-08-16T05:02:07"/>
    <s v="photo"/>
    <s v="travel"/>
    <s v="positive"/>
    <n v="70"/>
    <x v="4"/>
    <x v="0"/>
  </r>
  <r>
    <s v="853e37de-5ba2-447a-a0dd-a1b4407e5ec4"/>
    <s v="heart"/>
    <d v="2021-01-05T20:17:54"/>
    <s v="photo"/>
    <s v="travel"/>
    <s v="positive"/>
    <n v="60"/>
    <x v="3"/>
    <x v="1"/>
  </r>
  <r>
    <s v="853e37de-5ba2-447a-a0dd-a1b4407e5ec4"/>
    <s v="heart"/>
    <d v="2020-11-19T20:14:50"/>
    <s v="photo"/>
    <s v="travel"/>
    <s v="positive"/>
    <n v="60"/>
    <x v="0"/>
    <x v="0"/>
  </r>
  <r>
    <s v="853e37de-5ba2-447a-a0dd-a1b4407e5ec4"/>
    <s v="indifferent"/>
    <d v="2020-11-14T01:13:50"/>
    <s v="photo"/>
    <s v="travel"/>
    <s v="neutral"/>
    <n v="20"/>
    <x v="0"/>
    <x v="0"/>
  </r>
  <r>
    <s v="853e37de-5ba2-447a-a0dd-a1b4407e5ec4"/>
    <s v="peeking"/>
    <d v="2021-01-28T10:05:02"/>
    <s v="photo"/>
    <s v="travel"/>
    <s v="neutral"/>
    <n v="35"/>
    <x v="3"/>
    <x v="1"/>
  </r>
  <r>
    <s v="853e37de-5ba2-447a-a0dd-a1b4407e5ec4"/>
    <s v="indifferent"/>
    <d v="2020-06-23T21:25:21"/>
    <s v="photo"/>
    <s v="travel"/>
    <s v="neutral"/>
    <n v="20"/>
    <x v="1"/>
    <x v="0"/>
  </r>
  <r>
    <s v="853e37de-5ba2-447a-a0dd-a1b4407e5ec4"/>
    <s v="worried"/>
    <d v="2021-05-24T04:08:54"/>
    <s v="photo"/>
    <s v="travel"/>
    <s v="negative"/>
    <n v="12"/>
    <x v="9"/>
    <x v="1"/>
  </r>
  <r>
    <s v="853e37de-5ba2-447a-a0dd-a1b4407e5ec4"/>
    <s v="heart"/>
    <d v="2021-03-26T17:11:09"/>
    <s v="photo"/>
    <s v="travel"/>
    <s v="positive"/>
    <n v="60"/>
    <x v="10"/>
    <x v="1"/>
  </r>
  <r>
    <s v="853e37de-5ba2-447a-a0dd-a1b4407e5ec4"/>
    <s v="cherish"/>
    <d v="2020-11-18T20:11:52"/>
    <s v="photo"/>
    <s v="travel"/>
    <s v="positive"/>
    <n v="70"/>
    <x v="0"/>
    <x v="0"/>
  </r>
  <r>
    <s v="853e37de-5ba2-447a-a0dd-a1b4407e5ec4"/>
    <s v="interested"/>
    <d v="2020-12-10T06:30:01"/>
    <s v="photo"/>
    <s v="travel"/>
    <s v="positive"/>
    <n v="30"/>
    <x v="5"/>
    <x v="0"/>
  </r>
  <r>
    <s v="853e37de-5ba2-447a-a0dd-a1b4407e5ec4"/>
    <s v="adore"/>
    <d v="2020-10-28T12:29:21"/>
    <s v="photo"/>
    <s v="travel"/>
    <s v="positive"/>
    <n v="72"/>
    <x v="6"/>
    <x v="0"/>
  </r>
  <r>
    <s v="853e37de-5ba2-447a-a0dd-a1b4407e5ec4"/>
    <s v="super love"/>
    <d v="2020-08-04T11:33:50"/>
    <s v="photo"/>
    <s v="travel"/>
    <s v="positive"/>
    <n v="75"/>
    <x v="4"/>
    <x v="0"/>
  </r>
  <r>
    <s v="853e37de-5ba2-447a-a0dd-a1b4407e5ec4"/>
    <s v="dislike"/>
    <d v="2021-04-12T04:06:28"/>
    <s v="photo"/>
    <s v="travel"/>
    <s v="negative"/>
    <n v="10"/>
    <x v="2"/>
    <x v="1"/>
  </r>
  <r>
    <s v="853e37de-5ba2-447a-a0dd-a1b4407e5ec4"/>
    <s v="cherish"/>
    <d v="2021-01-29T00:51:40"/>
    <s v="photo"/>
    <s v="travel"/>
    <s v="positive"/>
    <n v="70"/>
    <x v="3"/>
    <x v="1"/>
  </r>
  <r>
    <s v="853e37de-5ba2-447a-a0dd-a1b4407e5ec4"/>
    <s v="like"/>
    <d v="2020-10-15T12:38:36"/>
    <s v="photo"/>
    <s v="travel"/>
    <s v="positive"/>
    <n v="50"/>
    <x v="6"/>
    <x v="0"/>
  </r>
  <r>
    <s v="853e37de-5ba2-447a-a0dd-a1b4407e5ec4"/>
    <s v="intrigued"/>
    <d v="2021-05-27T04:06:46"/>
    <s v="photo"/>
    <s v="travel"/>
    <s v="positive"/>
    <n v="45"/>
    <x v="9"/>
    <x v="1"/>
  </r>
  <r>
    <s v="853e37de-5ba2-447a-a0dd-a1b4407e5ec4"/>
    <s v="adore"/>
    <d v="2021-02-24T22:50:41"/>
    <s v="photo"/>
    <s v="travel"/>
    <s v="positive"/>
    <n v="72"/>
    <x v="8"/>
    <x v="1"/>
  </r>
  <r>
    <s v="853e37de-5ba2-447a-a0dd-a1b4407e5ec4"/>
    <s v="dislike"/>
    <d v="2020-11-01T12:11:30"/>
    <s v="photo"/>
    <s v="travel"/>
    <s v="negative"/>
    <n v="10"/>
    <x v="0"/>
    <x v="0"/>
  </r>
  <r>
    <s v="853e37de-5ba2-447a-a0dd-a1b4407e5ec4"/>
    <s v="cherish"/>
    <d v="2020-07-25T11:49:11"/>
    <s v="photo"/>
    <s v="travel"/>
    <s v="positive"/>
    <n v="70"/>
    <x v="11"/>
    <x v="0"/>
  </r>
  <r>
    <s v="853e37de-5ba2-447a-a0dd-a1b4407e5ec4"/>
    <s v="disgust"/>
    <d v="2020-10-03T08:37:10"/>
    <s v="photo"/>
    <s v="travel"/>
    <s v="negative"/>
    <n v="0"/>
    <x v="6"/>
    <x v="0"/>
  </r>
  <r>
    <s v="853e37de-5ba2-447a-a0dd-a1b4407e5ec4"/>
    <s v="super love"/>
    <d v="2020-10-22T06:43:00"/>
    <s v="photo"/>
    <s v="travel"/>
    <s v="positive"/>
    <n v="75"/>
    <x v="6"/>
    <x v="0"/>
  </r>
  <r>
    <s v="853e37de-5ba2-447a-a0dd-a1b4407e5ec4"/>
    <s v="hate"/>
    <d v="2020-08-21T15:45:16"/>
    <s v="photo"/>
    <s v="travel"/>
    <s v="negative"/>
    <n v="5"/>
    <x v="4"/>
    <x v="0"/>
  </r>
  <r>
    <s v="853e37de-5ba2-447a-a0dd-a1b4407e5ec4"/>
    <s v="worried"/>
    <d v="2020-06-19T17:34:51"/>
    <s v="photo"/>
    <s v="travel"/>
    <s v="negative"/>
    <n v="12"/>
    <x v="1"/>
    <x v="0"/>
  </r>
  <r>
    <s v="853e37de-5ba2-447a-a0dd-a1b4407e5ec4"/>
    <s v="disgust"/>
    <d v="2020-09-18T03:55:14"/>
    <s v="photo"/>
    <s v="travel"/>
    <s v="negative"/>
    <n v="0"/>
    <x v="7"/>
    <x v="0"/>
  </r>
  <r>
    <s v="853e37de-5ba2-447a-a0dd-a1b4407e5ec4"/>
    <s v="indifferent"/>
    <d v="2021-02-01T21:22:49"/>
    <s v="photo"/>
    <s v="travel"/>
    <s v="neutral"/>
    <n v="20"/>
    <x v="8"/>
    <x v="1"/>
  </r>
  <r>
    <s v="853e37de-5ba2-447a-a0dd-a1b4407e5ec4"/>
    <s v="scared"/>
    <d v="2021-01-03T02:34:31"/>
    <s v="photo"/>
    <s v="travel"/>
    <s v="negative"/>
    <n v="15"/>
    <x v="3"/>
    <x v="1"/>
  </r>
  <r>
    <s v="853e37de-5ba2-447a-a0dd-a1b4407e5ec4"/>
    <s v="interested"/>
    <d v="2021-04-12T06:43:48"/>
    <s v="photo"/>
    <s v="travel"/>
    <s v="positive"/>
    <n v="30"/>
    <x v="2"/>
    <x v="1"/>
  </r>
  <r>
    <s v="41e6d775-b5ca-4d6c-8f50-66ac3c92a300"/>
    <s v="super love"/>
    <d v="2021-01-23T19:20:22"/>
    <s v="photo"/>
    <s v="veganism"/>
    <s v="positive"/>
    <n v="75"/>
    <x v="3"/>
    <x v="1"/>
  </r>
  <r>
    <s v="41e6d775-b5ca-4d6c-8f50-66ac3c92a300"/>
    <s v="scared"/>
    <d v="2021-05-01T01:28:19"/>
    <s v="photo"/>
    <s v="veganism"/>
    <s v="negative"/>
    <n v="15"/>
    <x v="9"/>
    <x v="1"/>
  </r>
  <r>
    <s v="41e6d775-b5ca-4d6c-8f50-66ac3c92a300"/>
    <s v="want"/>
    <d v="2021-02-12T05:19:04"/>
    <s v="photo"/>
    <s v="veganism"/>
    <s v="positive"/>
    <n v="70"/>
    <x v="8"/>
    <x v="1"/>
  </r>
  <r>
    <s v="41e6d775-b5ca-4d6c-8f50-66ac3c92a300"/>
    <s v="like"/>
    <d v="2021-01-05T08:33:58"/>
    <s v="photo"/>
    <s v="veganism"/>
    <s v="positive"/>
    <n v="50"/>
    <x v="3"/>
    <x v="1"/>
  </r>
  <r>
    <s v="41e6d775-b5ca-4d6c-8f50-66ac3c92a300"/>
    <s v="adore"/>
    <d v="2020-10-11T09:18:52"/>
    <s v="photo"/>
    <s v="veganism"/>
    <s v="positive"/>
    <n v="72"/>
    <x v="6"/>
    <x v="0"/>
  </r>
  <r>
    <s v="41e6d775-b5ca-4d6c-8f50-66ac3c92a300"/>
    <s v="super love"/>
    <d v="2020-08-05T23:14:32"/>
    <s v="photo"/>
    <s v="veganism"/>
    <s v="positive"/>
    <n v="75"/>
    <x v="4"/>
    <x v="0"/>
  </r>
  <r>
    <s v="41e6d775-b5ca-4d6c-8f50-66ac3c92a300"/>
    <s v="scared"/>
    <d v="2020-12-20T15:01:34"/>
    <s v="photo"/>
    <s v="veganism"/>
    <s v="negative"/>
    <n v="15"/>
    <x v="5"/>
    <x v="0"/>
  </r>
  <r>
    <s v="41e6d775-b5ca-4d6c-8f50-66ac3c92a300"/>
    <s v="indifferent"/>
    <d v="2020-12-16T14:42:26"/>
    <s v="photo"/>
    <s v="veganism"/>
    <s v="neutral"/>
    <n v="20"/>
    <x v="5"/>
    <x v="0"/>
  </r>
  <r>
    <s v="41e6d775-b5ca-4d6c-8f50-66ac3c92a300"/>
    <s v="cherish"/>
    <d v="2020-08-05T02:12:25"/>
    <s v="photo"/>
    <s v="veganism"/>
    <s v="positive"/>
    <n v="70"/>
    <x v="4"/>
    <x v="0"/>
  </r>
  <r>
    <s v="41e6d775-b5ca-4d6c-8f50-66ac3c92a300"/>
    <s v="indifferent"/>
    <d v="2021-04-16T20:22:23"/>
    <s v="photo"/>
    <s v="veganism"/>
    <s v="neutral"/>
    <n v="20"/>
    <x v="2"/>
    <x v="1"/>
  </r>
  <r>
    <s v="41e6d775-b5ca-4d6c-8f50-66ac3c92a300"/>
    <s v="disgust"/>
    <d v="2021-03-06T15:17:42"/>
    <s v="photo"/>
    <s v="veganism"/>
    <s v="negative"/>
    <n v="0"/>
    <x v="10"/>
    <x v="1"/>
  </r>
  <r>
    <s v="41e6d775-b5ca-4d6c-8f50-66ac3c92a300"/>
    <s v="scared"/>
    <d v="2020-12-10T06:52:26"/>
    <s v="photo"/>
    <s v="veganism"/>
    <s v="negative"/>
    <n v="15"/>
    <x v="5"/>
    <x v="0"/>
  </r>
  <r>
    <s v="41e6d775-b5ca-4d6c-8f50-66ac3c92a300"/>
    <s v="hate"/>
    <d v="2021-03-22T04:41:06"/>
    <s v="photo"/>
    <s v="veganism"/>
    <s v="negative"/>
    <n v="5"/>
    <x v="10"/>
    <x v="1"/>
  </r>
  <r>
    <s v="41e6d775-b5ca-4d6c-8f50-66ac3c92a300"/>
    <s v="adore"/>
    <d v="2020-11-16T23:44:37"/>
    <s v="photo"/>
    <s v="veganism"/>
    <s v="positive"/>
    <n v="72"/>
    <x v="0"/>
    <x v="0"/>
  </r>
  <r>
    <s v="41e6d775-b5ca-4d6c-8f50-66ac3c92a300"/>
    <s v="disgust"/>
    <d v="2021-05-27T01:15:14"/>
    <s v="photo"/>
    <s v="veganism"/>
    <s v="negative"/>
    <n v="0"/>
    <x v="9"/>
    <x v="1"/>
  </r>
  <r>
    <s v="41e6d775-b5ca-4d6c-8f50-66ac3c92a300"/>
    <s v="love"/>
    <d v="2020-07-07T04:30:11"/>
    <s v="photo"/>
    <s v="veganism"/>
    <s v="positive"/>
    <n v="65"/>
    <x v="11"/>
    <x v="0"/>
  </r>
  <r>
    <s v="41e6d775-b5ca-4d6c-8f50-66ac3c92a300"/>
    <s v="super love"/>
    <d v="2020-10-06T01:29:47"/>
    <s v="photo"/>
    <s v="veganism"/>
    <s v="positive"/>
    <n v="75"/>
    <x v="6"/>
    <x v="0"/>
  </r>
  <r>
    <s v="41e6d775-b5ca-4d6c-8f50-66ac3c92a300"/>
    <s v="dislike"/>
    <d v="2020-12-13T10:01:55"/>
    <s v="photo"/>
    <s v="veganism"/>
    <s v="negative"/>
    <n v="10"/>
    <x v="5"/>
    <x v="0"/>
  </r>
  <r>
    <s v="41e6d775-b5ca-4d6c-8f50-66ac3c92a300"/>
    <s v="disgust"/>
    <d v="2020-09-23T19:36:24"/>
    <s v="photo"/>
    <s v="veganism"/>
    <s v="negative"/>
    <n v="0"/>
    <x v="7"/>
    <x v="0"/>
  </r>
  <r>
    <s v="41e6d775-b5ca-4d6c-8f50-66ac3c92a300"/>
    <s v="super love"/>
    <d v="2021-02-21T00:44:06"/>
    <s v="photo"/>
    <s v="veganism"/>
    <s v="positive"/>
    <n v="75"/>
    <x v="8"/>
    <x v="1"/>
  </r>
  <r>
    <s v="41e6d775-b5ca-4d6c-8f50-66ac3c92a300"/>
    <s v="intrigued"/>
    <d v="2021-04-24T05:46:07"/>
    <s v="photo"/>
    <s v="veganism"/>
    <s v="positive"/>
    <n v="45"/>
    <x v="2"/>
    <x v="1"/>
  </r>
  <r>
    <s v="41e6d775-b5ca-4d6c-8f50-66ac3c92a300"/>
    <s v="peeking"/>
    <d v="2020-08-11T17:14:03"/>
    <s v="photo"/>
    <s v="veganism"/>
    <s v="neutral"/>
    <n v="35"/>
    <x v="4"/>
    <x v="0"/>
  </r>
  <r>
    <s v="41e6d775-b5ca-4d6c-8f50-66ac3c92a300"/>
    <s v="dislike"/>
    <d v="2021-06-13T16:35:21"/>
    <s v="photo"/>
    <s v="veganism"/>
    <s v="negative"/>
    <n v="10"/>
    <x v="1"/>
    <x v="1"/>
  </r>
  <r>
    <s v="a8e72f75-bebc-42b4-a3c7-deb8a2412878"/>
    <s v="heart"/>
    <d v="2020-09-22T04:15:25"/>
    <s v="audio"/>
    <s v="technology"/>
    <s v="positive"/>
    <n v="60"/>
    <x v="7"/>
    <x v="0"/>
  </r>
  <r>
    <s v="a8e72f75-bebc-42b4-a3c7-deb8a2412878"/>
    <s v="super love"/>
    <d v="2020-07-11T02:41:19"/>
    <s v="audio"/>
    <s v="technology"/>
    <s v="positive"/>
    <n v="75"/>
    <x v="11"/>
    <x v="0"/>
  </r>
  <r>
    <s v="a8e72f75-bebc-42b4-a3c7-deb8a2412878"/>
    <s v="peeking"/>
    <d v="2021-03-08T10:24:02"/>
    <s v="audio"/>
    <s v="technology"/>
    <s v="neutral"/>
    <n v="35"/>
    <x v="10"/>
    <x v="1"/>
  </r>
  <r>
    <s v="a8e72f75-bebc-42b4-a3c7-deb8a2412878"/>
    <s v="disgust"/>
    <d v="2020-12-22T21:31:36"/>
    <s v="audio"/>
    <s v="technology"/>
    <s v="negative"/>
    <n v="0"/>
    <x v="5"/>
    <x v="0"/>
  </r>
  <r>
    <s v="a8e72f75-bebc-42b4-a3c7-deb8a2412878"/>
    <s v="interested"/>
    <d v="2020-12-16T18:04:04"/>
    <s v="audio"/>
    <s v="technology"/>
    <s v="positive"/>
    <n v="30"/>
    <x v="5"/>
    <x v="0"/>
  </r>
  <r>
    <s v="a8e72f75-bebc-42b4-a3c7-deb8a2412878"/>
    <s v="interested"/>
    <d v="2020-09-28T12:10:09"/>
    <s v="audio"/>
    <s v="technology"/>
    <s v="positive"/>
    <n v="30"/>
    <x v="7"/>
    <x v="0"/>
  </r>
  <r>
    <s v="a8e72f75-bebc-42b4-a3c7-deb8a2412878"/>
    <s v="peeking"/>
    <d v="2020-09-14T16:36:14"/>
    <s v="audio"/>
    <s v="technology"/>
    <s v="neutral"/>
    <n v="35"/>
    <x v="7"/>
    <x v="0"/>
  </r>
  <r>
    <s v="a8e72f75-bebc-42b4-a3c7-deb8a2412878"/>
    <s v="heart"/>
    <d v="2021-06-15T10:20:40"/>
    <s v="audio"/>
    <s v="technology"/>
    <s v="positive"/>
    <n v="60"/>
    <x v="1"/>
    <x v="1"/>
  </r>
  <r>
    <s v="a8e72f75-bebc-42b4-a3c7-deb8a2412878"/>
    <s v="intrigued"/>
    <d v="2020-12-17T17:41:18"/>
    <s v="audio"/>
    <s v="technology"/>
    <s v="positive"/>
    <n v="45"/>
    <x v="5"/>
    <x v="0"/>
  </r>
  <r>
    <s v="a8e72f75-bebc-42b4-a3c7-deb8a2412878"/>
    <s v="peeking"/>
    <d v="2020-12-13T04:31:00"/>
    <s v="audio"/>
    <s v="technology"/>
    <s v="neutral"/>
    <n v="35"/>
    <x v="5"/>
    <x v="0"/>
  </r>
  <r>
    <s v="a8e72f75-bebc-42b4-a3c7-deb8a2412878"/>
    <s v="super love"/>
    <d v="2021-05-15T08:59:34"/>
    <s v="audio"/>
    <s v="technology"/>
    <s v="positive"/>
    <n v="75"/>
    <x v="9"/>
    <x v="1"/>
  </r>
  <r>
    <s v="a8e72f75-bebc-42b4-a3c7-deb8a2412878"/>
    <s v="super love"/>
    <d v="2020-12-28T02:10:30"/>
    <s v="audio"/>
    <s v="technology"/>
    <s v="positive"/>
    <n v="75"/>
    <x v="5"/>
    <x v="0"/>
  </r>
  <r>
    <s v="a8e72f75-bebc-42b4-a3c7-deb8a2412878"/>
    <s v="love"/>
    <d v="2021-03-30T03:46:38"/>
    <s v="audio"/>
    <s v="technology"/>
    <s v="positive"/>
    <n v="65"/>
    <x v="10"/>
    <x v="1"/>
  </r>
  <r>
    <s v="a8e72f75-bebc-42b4-a3c7-deb8a2412878"/>
    <s v="dislike"/>
    <d v="2021-05-03T12:36:48"/>
    <s v="audio"/>
    <s v="technology"/>
    <s v="negative"/>
    <n v="10"/>
    <x v="9"/>
    <x v="1"/>
  </r>
  <r>
    <s v="a8e72f75-bebc-42b4-a3c7-deb8a2412878"/>
    <s v="peeking"/>
    <d v="2020-09-01T19:13:14"/>
    <s v="audio"/>
    <s v="technology"/>
    <s v="neutral"/>
    <n v="35"/>
    <x v="7"/>
    <x v="0"/>
  </r>
  <r>
    <s v="a8e72f75-bebc-42b4-a3c7-deb8a2412878"/>
    <s v="dislike"/>
    <d v="2021-06-18T06:56:09"/>
    <s v="audio"/>
    <s v="technology"/>
    <s v="negative"/>
    <n v="10"/>
    <x v="1"/>
    <x v="1"/>
  </r>
  <r>
    <s v="a8e72f75-bebc-42b4-a3c7-deb8a2412878"/>
    <s v="like"/>
    <d v="2021-06-04T05:14:36"/>
    <s v="audio"/>
    <s v="technology"/>
    <s v="positive"/>
    <n v="50"/>
    <x v="1"/>
    <x v="1"/>
  </r>
  <r>
    <s v="a8e72f75-bebc-42b4-a3c7-deb8a2412878"/>
    <s v="hate"/>
    <d v="2020-11-18T01:26:17"/>
    <s v="audio"/>
    <s v="technology"/>
    <s v="negative"/>
    <n v="5"/>
    <x v="0"/>
    <x v="0"/>
  </r>
  <r>
    <s v="a8e72f75-bebc-42b4-a3c7-deb8a2412878"/>
    <s v="love"/>
    <d v="2020-09-17T22:35:46"/>
    <s v="audio"/>
    <s v="technology"/>
    <s v="positive"/>
    <n v="65"/>
    <x v="7"/>
    <x v="0"/>
  </r>
  <r>
    <s v="a8e72f75-bebc-42b4-a3c7-deb8a2412878"/>
    <s v="peeking"/>
    <d v="2021-04-10T21:57:44"/>
    <s v="audio"/>
    <s v="technology"/>
    <s v="neutral"/>
    <n v="35"/>
    <x v="2"/>
    <x v="1"/>
  </r>
  <r>
    <s v="a8e72f75-bebc-42b4-a3c7-deb8a2412878"/>
    <s v="cherish"/>
    <d v="2021-04-30T15:10:21"/>
    <s v="audio"/>
    <s v="technology"/>
    <s v="positive"/>
    <n v="70"/>
    <x v="2"/>
    <x v="1"/>
  </r>
  <r>
    <s v="a8e72f75-bebc-42b4-a3c7-deb8a2412878"/>
    <s v="interested"/>
    <d v="2020-08-24T03:13:46"/>
    <s v="audio"/>
    <s v="technology"/>
    <s v="positive"/>
    <n v="30"/>
    <x v="4"/>
    <x v="0"/>
  </r>
  <r>
    <s v="a8e72f75-bebc-42b4-a3c7-deb8a2412878"/>
    <s v="adore"/>
    <d v="2020-07-02T14:13:02"/>
    <s v="audio"/>
    <s v="technology"/>
    <s v="positive"/>
    <n v="72"/>
    <x v="11"/>
    <x v="0"/>
  </r>
  <r>
    <s v="a8e72f75-bebc-42b4-a3c7-deb8a2412878"/>
    <s v="disgust"/>
    <d v="2020-09-12T06:55:20"/>
    <s v="audio"/>
    <s v="technology"/>
    <s v="negative"/>
    <n v="0"/>
    <x v="7"/>
    <x v="0"/>
  </r>
  <r>
    <s v="a8e72f75-bebc-42b4-a3c7-deb8a2412878"/>
    <s v="interested"/>
    <d v="2020-11-02T23:05:02"/>
    <s v="audio"/>
    <s v="technology"/>
    <s v="positive"/>
    <n v="30"/>
    <x v="0"/>
    <x v="0"/>
  </r>
  <r>
    <s v="a8e72f75-bebc-42b4-a3c7-deb8a2412878"/>
    <s v="cherish"/>
    <d v="2020-11-17T18:40:18"/>
    <s v="audio"/>
    <s v="technology"/>
    <s v="positive"/>
    <n v="70"/>
    <x v="0"/>
    <x v="0"/>
  </r>
  <r>
    <s v="a8e72f75-bebc-42b4-a3c7-deb8a2412878"/>
    <s v="scared"/>
    <d v="2021-02-15T14:21:50"/>
    <s v="audio"/>
    <s v="technology"/>
    <s v="negative"/>
    <n v="15"/>
    <x v="8"/>
    <x v="1"/>
  </r>
  <r>
    <s v="a8e72f75-bebc-42b4-a3c7-deb8a2412878"/>
    <s v="intrigued"/>
    <d v="2021-03-13T15:49:22"/>
    <s v="audio"/>
    <s v="technology"/>
    <s v="positive"/>
    <n v="45"/>
    <x v="10"/>
    <x v="1"/>
  </r>
  <r>
    <s v="a8e72f75-bebc-42b4-a3c7-deb8a2412878"/>
    <s v="peeking"/>
    <d v="2021-04-23T08:43:30"/>
    <s v="audio"/>
    <s v="technology"/>
    <s v="neutral"/>
    <n v="35"/>
    <x v="2"/>
    <x v="1"/>
  </r>
  <r>
    <s v="a8e72f75-bebc-42b4-a3c7-deb8a2412878"/>
    <s v="love"/>
    <d v="2020-12-21T23:59:48"/>
    <s v="audio"/>
    <s v="technology"/>
    <s v="positive"/>
    <n v="65"/>
    <x v="5"/>
    <x v="0"/>
  </r>
  <r>
    <s v="a8e72f75-bebc-42b4-a3c7-deb8a2412878"/>
    <s v="interested"/>
    <d v="2021-03-16T19:58:12"/>
    <s v="audio"/>
    <s v="technology"/>
    <s v="positive"/>
    <n v="30"/>
    <x v="10"/>
    <x v="1"/>
  </r>
  <r>
    <s v="a8e72f75-bebc-42b4-a3c7-deb8a2412878"/>
    <s v="indifferent"/>
    <d v="2021-06-13T04:55:23"/>
    <s v="audio"/>
    <s v="technology"/>
    <s v="neutral"/>
    <n v="20"/>
    <x v="1"/>
    <x v="1"/>
  </r>
  <r>
    <s v="a8e72f75-bebc-42b4-a3c7-deb8a2412878"/>
    <s v="interested"/>
    <d v="2021-04-26T19:55:35"/>
    <s v="audio"/>
    <s v="technology"/>
    <s v="positive"/>
    <n v="30"/>
    <x v="2"/>
    <x v="1"/>
  </r>
  <r>
    <s v="de61a447-bbf0-477e-9743-71031d59bbf8"/>
    <s v="cherish"/>
    <d v="2020-12-08T02:00:53"/>
    <s v="GIF"/>
    <s v="Studying"/>
    <s v="positive"/>
    <n v="70"/>
    <x v="5"/>
    <x v="0"/>
  </r>
  <r>
    <s v="de61a447-bbf0-477e-9743-71031d59bbf8"/>
    <s v="heart"/>
    <d v="2021-05-02T22:17:33"/>
    <s v="GIF"/>
    <s v="Studying"/>
    <s v="positive"/>
    <n v="60"/>
    <x v="9"/>
    <x v="1"/>
  </r>
  <r>
    <s v="de61a447-bbf0-477e-9743-71031d59bbf8"/>
    <s v="worried"/>
    <d v="2021-01-07T07:28:49"/>
    <s v="GIF"/>
    <s v="Studying"/>
    <s v="negative"/>
    <n v="12"/>
    <x v="3"/>
    <x v="1"/>
  </r>
  <r>
    <s v="de61a447-bbf0-477e-9743-71031d59bbf8"/>
    <s v="peeking"/>
    <d v="2021-06-02T08:03:44"/>
    <s v="GIF"/>
    <s v="Studying"/>
    <s v="neutral"/>
    <n v="35"/>
    <x v="1"/>
    <x v="1"/>
  </r>
  <r>
    <s v="de61a447-bbf0-477e-9743-71031d59bbf8"/>
    <s v="interested"/>
    <d v="2020-10-31T05:40:41"/>
    <s v="GIF"/>
    <s v="Studying"/>
    <s v="positive"/>
    <n v="30"/>
    <x v="6"/>
    <x v="0"/>
  </r>
  <r>
    <s v="de61a447-bbf0-477e-9743-71031d59bbf8"/>
    <s v="cherish"/>
    <d v="2020-06-19T03:26:44"/>
    <s v="GIF"/>
    <s v="Studying"/>
    <s v="positive"/>
    <n v="70"/>
    <x v="1"/>
    <x v="0"/>
  </r>
  <r>
    <s v="de61a447-bbf0-477e-9743-71031d59bbf8"/>
    <s v="worried"/>
    <d v="2020-12-17T14:37:10"/>
    <s v="GIF"/>
    <s v="Studying"/>
    <s v="negative"/>
    <n v="12"/>
    <x v="5"/>
    <x v="0"/>
  </r>
  <r>
    <s v="de61a447-bbf0-477e-9743-71031d59bbf8"/>
    <s v="hate"/>
    <d v="2020-12-05T23:13:48"/>
    <s v="GIF"/>
    <s v="Studying"/>
    <s v="negative"/>
    <n v="5"/>
    <x v="5"/>
    <x v="0"/>
  </r>
  <r>
    <s v="de61a447-bbf0-477e-9743-71031d59bbf8"/>
    <s v="worried"/>
    <d v="2021-05-23T15:29:47"/>
    <s v="GIF"/>
    <s v="Studying"/>
    <s v="negative"/>
    <n v="12"/>
    <x v="9"/>
    <x v="1"/>
  </r>
  <r>
    <s v="de61a447-bbf0-477e-9743-71031d59bbf8"/>
    <s v="heart"/>
    <d v="2020-12-12T08:26:23"/>
    <s v="GIF"/>
    <s v="Studying"/>
    <s v="positive"/>
    <n v="60"/>
    <x v="5"/>
    <x v="0"/>
  </r>
  <r>
    <s v="de61a447-bbf0-477e-9743-71031d59bbf8"/>
    <s v="adore"/>
    <d v="2021-03-19T09:31:06"/>
    <s v="GIF"/>
    <s v="Studying"/>
    <s v="positive"/>
    <n v="72"/>
    <x v="10"/>
    <x v="1"/>
  </r>
  <r>
    <s v="de61a447-bbf0-477e-9743-71031d59bbf8"/>
    <s v="disgust"/>
    <d v="2021-03-13T20:47:17"/>
    <s v="GIF"/>
    <s v="Studying"/>
    <s v="negative"/>
    <n v="0"/>
    <x v="10"/>
    <x v="1"/>
  </r>
  <r>
    <s v="de61a447-bbf0-477e-9743-71031d59bbf8"/>
    <s v="love"/>
    <d v="2021-05-02T00:58:42"/>
    <s v="GIF"/>
    <s v="Studying"/>
    <s v="positive"/>
    <n v="65"/>
    <x v="9"/>
    <x v="1"/>
  </r>
  <r>
    <s v="de61a447-bbf0-477e-9743-71031d59bbf8"/>
    <s v="worried"/>
    <d v="2021-05-26T04:19:52"/>
    <s v="GIF"/>
    <s v="Studying"/>
    <s v="negative"/>
    <n v="12"/>
    <x v="9"/>
    <x v="1"/>
  </r>
  <r>
    <s v="de61a447-bbf0-477e-9743-71031d59bbf8"/>
    <s v="super love"/>
    <d v="2021-06-06T15:49:36"/>
    <s v="GIF"/>
    <s v="Studying"/>
    <s v="positive"/>
    <n v="75"/>
    <x v="1"/>
    <x v="1"/>
  </r>
  <r>
    <s v="de61a447-bbf0-477e-9743-71031d59bbf8"/>
    <s v="super love"/>
    <d v="2020-09-03T14:38:44"/>
    <s v="GIF"/>
    <s v="Studying"/>
    <s v="positive"/>
    <n v="75"/>
    <x v="7"/>
    <x v="0"/>
  </r>
  <r>
    <s v="de61a447-bbf0-477e-9743-71031d59bbf8"/>
    <s v="dislike"/>
    <d v="2021-06-14T01:08:03"/>
    <s v="GIF"/>
    <s v="Studying"/>
    <s v="negative"/>
    <n v="10"/>
    <x v="1"/>
    <x v="1"/>
  </r>
  <r>
    <s v="de61a447-bbf0-477e-9743-71031d59bbf8"/>
    <s v="adore"/>
    <d v="2020-10-11T22:15:14"/>
    <s v="GIF"/>
    <s v="Studying"/>
    <s v="positive"/>
    <n v="72"/>
    <x v="6"/>
    <x v="0"/>
  </r>
  <r>
    <s v="de61a447-bbf0-477e-9743-71031d59bbf8"/>
    <s v="peeking"/>
    <d v="2021-05-20T11:25:43"/>
    <s v="GIF"/>
    <s v="Studying"/>
    <s v="neutral"/>
    <n v="35"/>
    <x v="9"/>
    <x v="1"/>
  </r>
  <r>
    <s v="de61a447-bbf0-477e-9743-71031d59bbf8"/>
    <s v="super love"/>
    <d v="2020-07-04T14:39:33"/>
    <s v="GIF"/>
    <s v="Studying"/>
    <s v="positive"/>
    <n v="75"/>
    <x v="11"/>
    <x v="0"/>
  </r>
  <r>
    <s v="de61a447-bbf0-477e-9743-71031d59bbf8"/>
    <s v="heart"/>
    <d v="2020-10-31T00:27:38"/>
    <s v="GIF"/>
    <s v="Studying"/>
    <s v="positive"/>
    <n v="60"/>
    <x v="6"/>
    <x v="0"/>
  </r>
  <r>
    <s v="de61a447-bbf0-477e-9743-71031d59bbf8"/>
    <s v="super love"/>
    <d v="2021-03-16T12:06:28"/>
    <s v="GIF"/>
    <s v="Studying"/>
    <s v="positive"/>
    <n v="75"/>
    <x v="10"/>
    <x v="1"/>
  </r>
  <r>
    <s v="de61a447-bbf0-477e-9743-71031d59bbf8"/>
    <s v="disgust"/>
    <d v="2020-10-23T05:59:00"/>
    <s v="GIF"/>
    <s v="Studying"/>
    <s v="negative"/>
    <n v="0"/>
    <x v="6"/>
    <x v="0"/>
  </r>
  <r>
    <s v="de61a447-bbf0-477e-9743-71031d59bbf8"/>
    <s v="peeking"/>
    <d v="2020-08-07T19:24:34"/>
    <s v="GIF"/>
    <s v="Studying"/>
    <s v="neutral"/>
    <n v="35"/>
    <x v="4"/>
    <x v="0"/>
  </r>
  <r>
    <s v="de61a447-bbf0-477e-9743-71031d59bbf8"/>
    <s v="interested"/>
    <d v="2020-06-23T04:35:32"/>
    <s v="GIF"/>
    <s v="Studying"/>
    <s v="positive"/>
    <n v="30"/>
    <x v="1"/>
    <x v="0"/>
  </r>
  <r>
    <s v="de61a447-bbf0-477e-9743-71031d59bbf8"/>
    <s v="adore"/>
    <d v="2020-07-09T16:15:14"/>
    <s v="GIF"/>
    <s v="Studying"/>
    <s v="positive"/>
    <n v="72"/>
    <x v="11"/>
    <x v="0"/>
  </r>
  <r>
    <s v="de61a447-bbf0-477e-9743-71031d59bbf8"/>
    <s v="indifferent"/>
    <d v="2021-01-11T02:47:56"/>
    <s v="GIF"/>
    <s v="Studying"/>
    <s v="neutral"/>
    <n v="20"/>
    <x v="3"/>
    <x v="1"/>
  </r>
  <r>
    <s v="de61a447-bbf0-477e-9743-71031d59bbf8"/>
    <s v="worried"/>
    <d v="2020-08-25T18:40:28"/>
    <s v="GIF"/>
    <s v="Studying"/>
    <s v="negative"/>
    <n v="12"/>
    <x v="4"/>
    <x v="0"/>
  </r>
  <r>
    <s v="de61a447-bbf0-477e-9743-71031d59bbf8"/>
    <s v="like"/>
    <d v="2020-10-09T07:34:07"/>
    <s v="GIF"/>
    <s v="Studying"/>
    <s v="positive"/>
    <n v="50"/>
    <x v="6"/>
    <x v="0"/>
  </r>
  <r>
    <s v="de61a447-bbf0-477e-9743-71031d59bbf8"/>
    <s v="adore"/>
    <d v="2021-03-17T09:43:39"/>
    <s v="GIF"/>
    <s v="Studying"/>
    <s v="positive"/>
    <n v="72"/>
    <x v="10"/>
    <x v="1"/>
  </r>
  <r>
    <s v="de61a447-bbf0-477e-9743-71031d59bbf8"/>
    <s v="like"/>
    <d v="2020-08-19T17:29:40"/>
    <s v="GIF"/>
    <s v="Studying"/>
    <s v="positive"/>
    <n v="50"/>
    <x v="4"/>
    <x v="0"/>
  </r>
  <r>
    <s v="de61a447-bbf0-477e-9743-71031d59bbf8"/>
    <s v="interested"/>
    <d v="2020-09-04T11:27:46"/>
    <s v="GIF"/>
    <s v="Studying"/>
    <s v="positive"/>
    <n v="30"/>
    <x v="7"/>
    <x v="0"/>
  </r>
  <r>
    <s v="de61a447-bbf0-477e-9743-71031d59bbf8"/>
    <s v="love"/>
    <d v="2021-01-20T18:51:08"/>
    <s v="GIF"/>
    <s v="Studying"/>
    <s v="positive"/>
    <n v="65"/>
    <x v="3"/>
    <x v="1"/>
  </r>
  <r>
    <s v="de61a447-bbf0-477e-9743-71031d59bbf8"/>
    <s v="scared"/>
    <d v="2021-05-24T01:33:19"/>
    <s v="GIF"/>
    <s v="Studying"/>
    <s v="negative"/>
    <n v="15"/>
    <x v="9"/>
    <x v="1"/>
  </r>
  <r>
    <s v="de61a447-bbf0-477e-9743-71031d59bbf8"/>
    <s v="interested"/>
    <d v="2021-05-05T21:22:03"/>
    <s v="GIF"/>
    <s v="Studying"/>
    <s v="positive"/>
    <n v="30"/>
    <x v="9"/>
    <x v="1"/>
  </r>
  <r>
    <s v="de61a447-bbf0-477e-9743-71031d59bbf8"/>
    <s v="super love"/>
    <d v="2020-12-27T02:39:05"/>
    <s v="GIF"/>
    <s v="Studying"/>
    <s v="positive"/>
    <n v="75"/>
    <x v="5"/>
    <x v="0"/>
  </r>
  <r>
    <s v="de61a447-bbf0-477e-9743-71031d59bbf8"/>
    <s v="worried"/>
    <d v="2020-08-04T02:10:12"/>
    <s v="GIF"/>
    <s v="Studying"/>
    <s v="negative"/>
    <n v="12"/>
    <x v="4"/>
    <x v="0"/>
  </r>
  <r>
    <s v="de61a447-bbf0-477e-9743-71031d59bbf8"/>
    <s v="dislike"/>
    <d v="2020-10-31T23:18:26"/>
    <s v="GIF"/>
    <s v="Studying"/>
    <s v="negative"/>
    <n v="10"/>
    <x v="6"/>
    <x v="0"/>
  </r>
  <r>
    <s v="de61a447-bbf0-477e-9743-71031d59bbf8"/>
    <s v="scared"/>
    <d v="2021-03-31T07:24:12"/>
    <s v="GIF"/>
    <s v="Studying"/>
    <s v="negative"/>
    <n v="15"/>
    <x v="10"/>
    <x v="1"/>
  </r>
  <r>
    <s v="de61a447-bbf0-477e-9743-71031d59bbf8"/>
    <s v="cherish"/>
    <d v="2021-01-18T19:58:03"/>
    <s v="GIF"/>
    <s v="Studying"/>
    <s v="positive"/>
    <n v="70"/>
    <x v="3"/>
    <x v="1"/>
  </r>
  <r>
    <s v="de61a447-bbf0-477e-9743-71031d59bbf8"/>
    <s v="heart"/>
    <d v="2021-06-09T06:29:14"/>
    <s v="GIF"/>
    <s v="Studying"/>
    <s v="positive"/>
    <n v="60"/>
    <x v="1"/>
    <x v="1"/>
  </r>
  <r>
    <s v="de61a447-bbf0-477e-9743-71031d59bbf8"/>
    <s v="hate"/>
    <d v="2020-11-16T08:06:11"/>
    <s v="GIF"/>
    <s v="Studying"/>
    <s v="negative"/>
    <n v="5"/>
    <x v="0"/>
    <x v="0"/>
  </r>
  <r>
    <s v="de61a447-bbf0-477e-9743-71031d59bbf8"/>
    <s v="peeking"/>
    <d v="2020-09-30T22:07:59"/>
    <s v="GIF"/>
    <s v="Studying"/>
    <s v="neutral"/>
    <n v="35"/>
    <x v="7"/>
    <x v="0"/>
  </r>
  <r>
    <s v="de61a447-bbf0-477e-9743-71031d59bbf8"/>
    <s v="dislike"/>
    <d v="2021-01-12T20:05:44"/>
    <s v="GIF"/>
    <s v="Studying"/>
    <s v="negative"/>
    <n v="10"/>
    <x v="3"/>
    <x v="1"/>
  </r>
  <r>
    <s v="bceb7f2d-6afe-45fc-88b1-4d4c8f597cf8"/>
    <s v="hate"/>
    <d v="2021-02-15T00:22:21"/>
    <s v="GIF"/>
    <s v="technology"/>
    <s v="negative"/>
    <n v="5"/>
    <x v="8"/>
    <x v="1"/>
  </r>
  <r>
    <s v="bceb7f2d-6afe-45fc-88b1-4d4c8f597cf8"/>
    <s v="scared"/>
    <d v="2021-02-19T12:00:38"/>
    <s v="GIF"/>
    <s v="technology"/>
    <s v="negative"/>
    <n v="15"/>
    <x v="8"/>
    <x v="1"/>
  </r>
  <r>
    <s v="bceb7f2d-6afe-45fc-88b1-4d4c8f597cf8"/>
    <s v="heart"/>
    <d v="2021-05-04T17:10:23"/>
    <s v="GIF"/>
    <s v="technology"/>
    <s v="positive"/>
    <n v="60"/>
    <x v="9"/>
    <x v="1"/>
  </r>
  <r>
    <s v="bceb7f2d-6afe-45fc-88b1-4d4c8f597cf8"/>
    <s v="worried"/>
    <d v="2021-01-06T01:48:10"/>
    <s v="GIF"/>
    <s v="technology"/>
    <s v="negative"/>
    <n v="12"/>
    <x v="3"/>
    <x v="1"/>
  </r>
  <r>
    <s v="bceb7f2d-6afe-45fc-88b1-4d4c8f597cf8"/>
    <s v="peeking"/>
    <d v="2021-06-03T17:28:33"/>
    <s v="GIF"/>
    <s v="technology"/>
    <s v="neutral"/>
    <n v="35"/>
    <x v="1"/>
    <x v="1"/>
  </r>
  <r>
    <s v="bceb7f2d-6afe-45fc-88b1-4d4c8f597cf8"/>
    <s v="indifferent"/>
    <d v="2021-05-11T08:42:52"/>
    <s v="GIF"/>
    <s v="technology"/>
    <s v="neutral"/>
    <n v="20"/>
    <x v="9"/>
    <x v="1"/>
  </r>
  <r>
    <s v="bceb7f2d-6afe-45fc-88b1-4d4c8f597cf8"/>
    <s v="indifferent"/>
    <d v="2021-01-03T00:47:41"/>
    <s v="GIF"/>
    <s v="technology"/>
    <s v="neutral"/>
    <n v="20"/>
    <x v="3"/>
    <x v="1"/>
  </r>
  <r>
    <s v="bceb7f2d-6afe-45fc-88b1-4d4c8f597cf8"/>
    <s v="disgust"/>
    <d v="2020-07-31T04:48:36"/>
    <s v="GIF"/>
    <s v="technology"/>
    <s v="negative"/>
    <n v="0"/>
    <x v="11"/>
    <x v="0"/>
  </r>
  <r>
    <s v="bceb7f2d-6afe-45fc-88b1-4d4c8f597cf8"/>
    <s v="cherish"/>
    <d v="2020-10-22T07:33:29"/>
    <s v="GIF"/>
    <s v="technology"/>
    <s v="positive"/>
    <n v="70"/>
    <x v="6"/>
    <x v="0"/>
  </r>
  <r>
    <s v="bceb7f2d-6afe-45fc-88b1-4d4c8f597cf8"/>
    <s v="worried"/>
    <d v="2021-01-11T19:15:49"/>
    <s v="GIF"/>
    <s v="technology"/>
    <s v="negative"/>
    <n v="12"/>
    <x v="3"/>
    <x v="1"/>
  </r>
  <r>
    <s v="bceb7f2d-6afe-45fc-88b1-4d4c8f597cf8"/>
    <s v="interested"/>
    <d v="2021-04-06T23:43:20"/>
    <s v="GIF"/>
    <s v="technology"/>
    <s v="positive"/>
    <n v="30"/>
    <x v="2"/>
    <x v="1"/>
  </r>
  <r>
    <s v="bceb7f2d-6afe-45fc-88b1-4d4c8f597cf8"/>
    <s v="interested"/>
    <d v="2020-12-13T15:48:17"/>
    <s v="GIF"/>
    <s v="technology"/>
    <s v="positive"/>
    <n v="30"/>
    <x v="5"/>
    <x v="0"/>
  </r>
  <r>
    <s v="bceb7f2d-6afe-45fc-88b1-4d4c8f597cf8"/>
    <s v="interested"/>
    <d v="2020-09-02T07:27:46"/>
    <s v="GIF"/>
    <s v="technology"/>
    <s v="positive"/>
    <n v="30"/>
    <x v="7"/>
    <x v="0"/>
  </r>
  <r>
    <s v="bceb7f2d-6afe-45fc-88b1-4d4c8f597cf8"/>
    <s v="hate"/>
    <d v="2020-09-03T10:02:21"/>
    <s v="GIF"/>
    <s v="technology"/>
    <s v="negative"/>
    <n v="5"/>
    <x v="7"/>
    <x v="0"/>
  </r>
  <r>
    <s v="bceb7f2d-6afe-45fc-88b1-4d4c8f597cf8"/>
    <s v="scared"/>
    <d v="2020-08-21T19:06:37"/>
    <s v="GIF"/>
    <s v="technology"/>
    <s v="negative"/>
    <n v="15"/>
    <x v="4"/>
    <x v="0"/>
  </r>
  <r>
    <s v="bceb7f2d-6afe-45fc-88b1-4d4c8f597cf8"/>
    <s v="dislike"/>
    <d v="2021-03-04T08:26:21"/>
    <s v="GIF"/>
    <s v="technology"/>
    <s v="negative"/>
    <n v="10"/>
    <x v="10"/>
    <x v="1"/>
  </r>
  <r>
    <s v="bceb7f2d-6afe-45fc-88b1-4d4c8f597cf8"/>
    <s v="peeking"/>
    <d v="2021-04-24T19:28:56"/>
    <s v="GIF"/>
    <s v="technology"/>
    <s v="neutral"/>
    <n v="35"/>
    <x v="2"/>
    <x v="1"/>
  </r>
  <r>
    <s v="bceb7f2d-6afe-45fc-88b1-4d4c8f597cf8"/>
    <s v="want"/>
    <d v="2020-10-31T06:36:47"/>
    <s v="GIF"/>
    <s v="technology"/>
    <s v="positive"/>
    <n v="70"/>
    <x v="6"/>
    <x v="0"/>
  </r>
  <r>
    <s v="bceb7f2d-6afe-45fc-88b1-4d4c8f597cf8"/>
    <s v="disgust"/>
    <d v="2020-07-28T18:02:11"/>
    <s v="GIF"/>
    <s v="technology"/>
    <s v="negative"/>
    <n v="0"/>
    <x v="11"/>
    <x v="0"/>
  </r>
  <r>
    <s v="bceb7f2d-6afe-45fc-88b1-4d4c8f597cf8"/>
    <s v="cherish"/>
    <d v="2020-08-02T05:17:12"/>
    <s v="GIF"/>
    <s v="technology"/>
    <s v="positive"/>
    <n v="70"/>
    <x v="4"/>
    <x v="0"/>
  </r>
  <r>
    <s v="bceb7f2d-6afe-45fc-88b1-4d4c8f597cf8"/>
    <s v="intrigued"/>
    <d v="2020-06-21T13:28:36"/>
    <s v="GIF"/>
    <s v="technology"/>
    <s v="positive"/>
    <n v="45"/>
    <x v="1"/>
    <x v="0"/>
  </r>
  <r>
    <s v="bceb7f2d-6afe-45fc-88b1-4d4c8f597cf8"/>
    <s v="hate"/>
    <d v="2021-04-13T14:21:23"/>
    <s v="GIF"/>
    <s v="technology"/>
    <s v="negative"/>
    <n v="5"/>
    <x v="2"/>
    <x v="1"/>
  </r>
  <r>
    <s v="bceb7f2d-6afe-45fc-88b1-4d4c8f597cf8"/>
    <s v="disgust"/>
    <d v="2020-11-13T12:42:04"/>
    <s v="GIF"/>
    <s v="technology"/>
    <s v="negative"/>
    <n v="0"/>
    <x v="0"/>
    <x v="0"/>
  </r>
  <r>
    <s v="6ee96d2e-a110-4e43-ab89-b5577b7b3dab"/>
    <s v="interested"/>
    <d v="2020-11-18T10:11:30"/>
    <s v="GIF"/>
    <s v="culture"/>
    <s v="positive"/>
    <n v="30"/>
    <x v="0"/>
    <x v="0"/>
  </r>
  <r>
    <s v="6ee96d2e-a110-4e43-ab89-b5577b7b3dab"/>
    <s v="indifferent"/>
    <d v="2021-01-22T18:05:14"/>
    <s v="GIF"/>
    <s v="culture"/>
    <s v="neutral"/>
    <n v="20"/>
    <x v="3"/>
    <x v="1"/>
  </r>
  <r>
    <s v="6ee96d2e-a110-4e43-ab89-b5577b7b3dab"/>
    <s v="hate"/>
    <d v="2020-12-17T11:13:40"/>
    <s v="GIF"/>
    <s v="culture"/>
    <s v="negative"/>
    <n v="5"/>
    <x v="5"/>
    <x v="0"/>
  </r>
  <r>
    <s v="6ee96d2e-a110-4e43-ab89-b5577b7b3dab"/>
    <s v="like"/>
    <d v="2021-02-05T11:19:06"/>
    <s v="GIF"/>
    <s v="culture"/>
    <s v="positive"/>
    <n v="50"/>
    <x v="8"/>
    <x v="1"/>
  </r>
  <r>
    <s v="6ee96d2e-a110-4e43-ab89-b5577b7b3dab"/>
    <s v="heart"/>
    <d v="2020-12-14T18:30:21"/>
    <s v="GIF"/>
    <s v="culture"/>
    <s v="positive"/>
    <n v="60"/>
    <x v="5"/>
    <x v="0"/>
  </r>
  <r>
    <s v="6ee96d2e-a110-4e43-ab89-b5577b7b3dab"/>
    <s v="worried"/>
    <d v="2020-07-29T14:17:53"/>
    <s v="GIF"/>
    <s v="culture"/>
    <s v="negative"/>
    <n v="12"/>
    <x v="11"/>
    <x v="0"/>
  </r>
  <r>
    <s v="6ee96d2e-a110-4e43-ab89-b5577b7b3dab"/>
    <s v="dislike"/>
    <d v="2021-03-16T23:36:24"/>
    <s v="GIF"/>
    <s v="culture"/>
    <s v="negative"/>
    <n v="10"/>
    <x v="10"/>
    <x v="1"/>
  </r>
  <r>
    <s v="6ee96d2e-a110-4e43-ab89-b5577b7b3dab"/>
    <s v="intrigued"/>
    <d v="2021-05-28T10:20:40"/>
    <s v="GIF"/>
    <s v="culture"/>
    <s v="positive"/>
    <n v="45"/>
    <x v="9"/>
    <x v="1"/>
  </r>
  <r>
    <s v="6ee96d2e-a110-4e43-ab89-b5577b7b3dab"/>
    <s v="like"/>
    <d v="2021-06-02T18:35:00"/>
    <s v="GIF"/>
    <s v="culture"/>
    <s v="positive"/>
    <n v="50"/>
    <x v="1"/>
    <x v="1"/>
  </r>
  <r>
    <s v="6ee96d2e-a110-4e43-ab89-b5577b7b3dab"/>
    <s v="cherish"/>
    <d v="2021-04-09T22:21:58"/>
    <s v="GIF"/>
    <s v="culture"/>
    <s v="positive"/>
    <n v="70"/>
    <x v="2"/>
    <x v="1"/>
  </r>
  <r>
    <s v="6ee96d2e-a110-4e43-ab89-b5577b7b3dab"/>
    <s v="want"/>
    <d v="2020-11-26T23:19:32"/>
    <s v="GIF"/>
    <s v="culture"/>
    <s v="positive"/>
    <n v="70"/>
    <x v="0"/>
    <x v="0"/>
  </r>
  <r>
    <s v="6ee96d2e-a110-4e43-ab89-b5577b7b3dab"/>
    <s v="dislike"/>
    <d v="2020-08-19T15:12:46"/>
    <s v="GIF"/>
    <s v="culture"/>
    <s v="negative"/>
    <n v="10"/>
    <x v="4"/>
    <x v="0"/>
  </r>
  <r>
    <s v="6ee96d2e-a110-4e43-ab89-b5577b7b3dab"/>
    <s v="intrigued"/>
    <d v="2021-01-03T06:44:41"/>
    <s v="GIF"/>
    <s v="culture"/>
    <s v="positive"/>
    <n v="45"/>
    <x v="3"/>
    <x v="1"/>
  </r>
  <r>
    <s v="6ee96d2e-a110-4e43-ab89-b5577b7b3dab"/>
    <s v="indifferent"/>
    <d v="2021-04-09T11:07:29"/>
    <s v="GIF"/>
    <s v="culture"/>
    <s v="neutral"/>
    <n v="20"/>
    <x v="2"/>
    <x v="1"/>
  </r>
  <r>
    <s v="6ee96d2e-a110-4e43-ab89-b5577b7b3dab"/>
    <s v="interested"/>
    <d v="2020-12-20T06:06:21"/>
    <s v="GIF"/>
    <s v="culture"/>
    <s v="positive"/>
    <n v="30"/>
    <x v="5"/>
    <x v="0"/>
  </r>
  <r>
    <s v="6ee96d2e-a110-4e43-ab89-b5577b7b3dab"/>
    <s v="heart"/>
    <d v="2021-06-13T08:03:18"/>
    <s v="GIF"/>
    <s v="culture"/>
    <s v="positive"/>
    <n v="60"/>
    <x v="1"/>
    <x v="1"/>
  </r>
  <r>
    <s v="6ee96d2e-a110-4e43-ab89-b5577b7b3dab"/>
    <s v="interested"/>
    <d v="2021-05-08T05:29:41"/>
    <s v="GIF"/>
    <s v="culture"/>
    <s v="positive"/>
    <n v="30"/>
    <x v="9"/>
    <x v="1"/>
  </r>
  <r>
    <s v="6ee96d2e-a110-4e43-ab89-b5577b7b3dab"/>
    <s v="worried"/>
    <d v="2021-06-09T02:37:16"/>
    <s v="GIF"/>
    <s v="culture"/>
    <s v="negative"/>
    <n v="12"/>
    <x v="1"/>
    <x v="1"/>
  </r>
  <r>
    <s v="6ee96d2e-a110-4e43-ab89-b5577b7b3dab"/>
    <s v="love"/>
    <d v="2021-04-07T17:49:33"/>
    <s v="GIF"/>
    <s v="culture"/>
    <s v="positive"/>
    <n v="65"/>
    <x v="2"/>
    <x v="1"/>
  </r>
  <r>
    <s v="6ee96d2e-a110-4e43-ab89-b5577b7b3dab"/>
    <s v="intrigued"/>
    <d v="2020-09-10T20:10:19"/>
    <s v="GIF"/>
    <s v="culture"/>
    <s v="positive"/>
    <n v="45"/>
    <x v="7"/>
    <x v="0"/>
  </r>
  <r>
    <s v="6ee96d2e-a110-4e43-ab89-b5577b7b3dab"/>
    <s v="want"/>
    <d v="2020-10-11T08:38:01"/>
    <s v="GIF"/>
    <s v="culture"/>
    <s v="positive"/>
    <n v="70"/>
    <x v="6"/>
    <x v="0"/>
  </r>
  <r>
    <s v="6ee96d2e-a110-4e43-ab89-b5577b7b3dab"/>
    <s v="disgust"/>
    <d v="2021-03-11T06:04:18"/>
    <s v="GIF"/>
    <s v="culture"/>
    <s v="negative"/>
    <n v="0"/>
    <x v="10"/>
    <x v="1"/>
  </r>
  <r>
    <s v="6ee96d2e-a110-4e43-ab89-b5577b7b3dab"/>
    <s v="adore"/>
    <d v="2020-08-23T19:34:49"/>
    <s v="GIF"/>
    <s v="culture"/>
    <s v="positive"/>
    <n v="72"/>
    <x v="4"/>
    <x v="0"/>
  </r>
  <r>
    <s v="6ee96d2e-a110-4e43-ab89-b5577b7b3dab"/>
    <s v="adore"/>
    <d v="2021-03-23T07:48:46"/>
    <s v="GIF"/>
    <s v="culture"/>
    <s v="positive"/>
    <n v="72"/>
    <x v="10"/>
    <x v="1"/>
  </r>
  <r>
    <s v="6ee96d2e-a110-4e43-ab89-b5577b7b3dab"/>
    <s v="super love"/>
    <d v="2020-10-27T11:29:50"/>
    <s v="GIF"/>
    <s v="culture"/>
    <s v="positive"/>
    <n v="75"/>
    <x v="6"/>
    <x v="0"/>
  </r>
  <r>
    <s v="6ee96d2e-a110-4e43-ab89-b5577b7b3dab"/>
    <s v="intrigued"/>
    <d v="2020-07-04T09:04:13"/>
    <s v="GIF"/>
    <s v="culture"/>
    <s v="positive"/>
    <n v="45"/>
    <x v="11"/>
    <x v="0"/>
  </r>
  <r>
    <s v="6ee96d2e-a110-4e43-ab89-b5577b7b3dab"/>
    <s v="adore"/>
    <d v="2021-03-12T06:32:13"/>
    <s v="GIF"/>
    <s v="culture"/>
    <s v="positive"/>
    <n v="72"/>
    <x v="10"/>
    <x v="1"/>
  </r>
  <r>
    <s v="6ee96d2e-a110-4e43-ab89-b5577b7b3dab"/>
    <s v="indifferent"/>
    <d v="2020-12-28T02:08:54"/>
    <s v="GIF"/>
    <s v="culture"/>
    <s v="neutral"/>
    <n v="20"/>
    <x v="5"/>
    <x v="0"/>
  </r>
  <r>
    <s v="6ee96d2e-a110-4e43-ab89-b5577b7b3dab"/>
    <s v="worried"/>
    <d v="2021-05-18T14:46:38"/>
    <s v="GIF"/>
    <s v="culture"/>
    <s v="negative"/>
    <n v="12"/>
    <x v="9"/>
    <x v="1"/>
  </r>
  <r>
    <s v="6ee96d2e-a110-4e43-ab89-b5577b7b3dab"/>
    <s v="cherish"/>
    <d v="2020-11-05T12:49:34"/>
    <s v="GIF"/>
    <s v="culture"/>
    <s v="positive"/>
    <n v="70"/>
    <x v="0"/>
    <x v="0"/>
  </r>
  <r>
    <s v="6ee96d2e-a110-4e43-ab89-b5577b7b3dab"/>
    <s v="hate"/>
    <d v="2020-10-14T10:50:57"/>
    <s v="GIF"/>
    <s v="culture"/>
    <s v="negative"/>
    <n v="5"/>
    <x v="6"/>
    <x v="0"/>
  </r>
  <r>
    <s v="6ee96d2e-a110-4e43-ab89-b5577b7b3dab"/>
    <s v="indifferent"/>
    <d v="2020-10-01T04:43:12"/>
    <s v="GIF"/>
    <s v="culture"/>
    <s v="neutral"/>
    <n v="20"/>
    <x v="6"/>
    <x v="0"/>
  </r>
  <r>
    <s v="b014a42b-c469-4c26-b4aa-256f4d3d5072"/>
    <s v="adore"/>
    <d v="2020-09-20T12:39:20"/>
    <s v="GIF"/>
    <s v="culture"/>
    <s v="positive"/>
    <n v="72"/>
    <x v="7"/>
    <x v="0"/>
  </r>
  <r>
    <s v="b014a42b-c469-4c26-b4aa-256f4d3d5072"/>
    <s v="want"/>
    <d v="2021-03-17T13:19:38"/>
    <s v="GIF"/>
    <s v="culture"/>
    <s v="positive"/>
    <n v="70"/>
    <x v="10"/>
    <x v="1"/>
  </r>
  <r>
    <s v="b014a42b-c469-4c26-b4aa-256f4d3d5072"/>
    <s v="interested"/>
    <d v="2021-02-12T20:54:25"/>
    <s v="GIF"/>
    <s v="culture"/>
    <s v="positive"/>
    <n v="30"/>
    <x v="8"/>
    <x v="1"/>
  </r>
  <r>
    <s v="b014a42b-c469-4c26-b4aa-256f4d3d5072"/>
    <s v="worried"/>
    <d v="2021-05-12T21:18:19"/>
    <s v="GIF"/>
    <s v="culture"/>
    <s v="negative"/>
    <n v="12"/>
    <x v="9"/>
    <x v="1"/>
  </r>
  <r>
    <s v="b014a42b-c469-4c26-b4aa-256f4d3d5072"/>
    <s v="cherish"/>
    <d v="2020-07-14T10:18:48"/>
    <s v="GIF"/>
    <s v="culture"/>
    <s v="positive"/>
    <n v="70"/>
    <x v="11"/>
    <x v="0"/>
  </r>
  <r>
    <s v="b014a42b-c469-4c26-b4aa-256f4d3d5072"/>
    <s v="hate"/>
    <d v="2020-08-27T15:55:14"/>
    <s v="GIF"/>
    <s v="culture"/>
    <s v="negative"/>
    <n v="5"/>
    <x v="4"/>
    <x v="0"/>
  </r>
  <r>
    <s v="b014a42b-c469-4c26-b4aa-256f4d3d5072"/>
    <s v="heart"/>
    <d v="2021-01-23T20:38:59"/>
    <s v="GIF"/>
    <s v="culture"/>
    <s v="positive"/>
    <n v="60"/>
    <x v="3"/>
    <x v="1"/>
  </r>
  <r>
    <s v="b014a42b-c469-4c26-b4aa-256f4d3d5072"/>
    <s v="scared"/>
    <d v="2020-11-03T05:46:51"/>
    <s v="GIF"/>
    <s v="culture"/>
    <s v="negative"/>
    <n v="15"/>
    <x v="0"/>
    <x v="0"/>
  </r>
  <r>
    <s v="b014a42b-c469-4c26-b4aa-256f4d3d5072"/>
    <s v="love"/>
    <d v="2021-03-17T12:32:45"/>
    <s v="GIF"/>
    <s v="culture"/>
    <s v="positive"/>
    <n v="65"/>
    <x v="10"/>
    <x v="1"/>
  </r>
  <r>
    <s v="b014a42b-c469-4c26-b4aa-256f4d3d5072"/>
    <s v="scared"/>
    <d v="2020-06-30T05:58:28"/>
    <s v="GIF"/>
    <s v="culture"/>
    <s v="negative"/>
    <n v="15"/>
    <x v="1"/>
    <x v="0"/>
  </r>
  <r>
    <s v="b014a42b-c469-4c26-b4aa-256f4d3d5072"/>
    <s v="want"/>
    <d v="2020-12-20T15:17:50"/>
    <s v="GIF"/>
    <s v="culture"/>
    <s v="positive"/>
    <n v="70"/>
    <x v="5"/>
    <x v="0"/>
  </r>
  <r>
    <s v="b014a42b-c469-4c26-b4aa-256f4d3d5072"/>
    <s v="worried"/>
    <d v="2021-01-20T08:26:37"/>
    <s v="GIF"/>
    <s v="culture"/>
    <s v="negative"/>
    <n v="12"/>
    <x v="3"/>
    <x v="1"/>
  </r>
  <r>
    <s v="b014a42b-c469-4c26-b4aa-256f4d3d5072"/>
    <s v="super love"/>
    <d v="2021-06-01T15:16:37"/>
    <s v="GIF"/>
    <s v="culture"/>
    <s v="positive"/>
    <n v="75"/>
    <x v="1"/>
    <x v="1"/>
  </r>
  <r>
    <s v="3210c7c6-e7a2-4ae3-b69b-a111b359c56d"/>
    <s v="super love"/>
    <d v="2020-09-03T02:40:28"/>
    <s v="video"/>
    <s v="veganism"/>
    <s v="positive"/>
    <n v="75"/>
    <x v="7"/>
    <x v="0"/>
  </r>
  <r>
    <s v="3210c7c6-e7a2-4ae3-b69b-a111b359c56d"/>
    <s v="heart"/>
    <d v="2021-04-13T04:24:39"/>
    <s v="video"/>
    <s v="veganism"/>
    <s v="positive"/>
    <n v="60"/>
    <x v="2"/>
    <x v="1"/>
  </r>
  <r>
    <s v="3210c7c6-e7a2-4ae3-b69b-a111b359c56d"/>
    <s v="love"/>
    <d v="2021-06-13T04:01:52"/>
    <s v="video"/>
    <s v="veganism"/>
    <s v="positive"/>
    <n v="65"/>
    <x v="1"/>
    <x v="1"/>
  </r>
  <r>
    <s v="3210c7c6-e7a2-4ae3-b69b-a111b359c56d"/>
    <s v="peeking"/>
    <d v="2020-08-22T20:43:51"/>
    <s v="video"/>
    <s v="veganism"/>
    <s v="neutral"/>
    <n v="35"/>
    <x v="4"/>
    <x v="0"/>
  </r>
  <r>
    <s v="3210c7c6-e7a2-4ae3-b69b-a111b359c56d"/>
    <s v="intrigued"/>
    <d v="2020-08-04T19:53:55"/>
    <s v="video"/>
    <s v="veganism"/>
    <s v="positive"/>
    <n v="45"/>
    <x v="4"/>
    <x v="0"/>
  </r>
  <r>
    <s v="3210c7c6-e7a2-4ae3-b69b-a111b359c56d"/>
    <s v="love"/>
    <d v="2020-09-22T07:17:12"/>
    <s v="video"/>
    <s v="veganism"/>
    <s v="positive"/>
    <n v="65"/>
    <x v="7"/>
    <x v="0"/>
  </r>
  <r>
    <s v="3210c7c6-e7a2-4ae3-b69b-a111b359c56d"/>
    <s v="worried"/>
    <d v="2021-06-08T11:47:38"/>
    <s v="video"/>
    <s v="veganism"/>
    <s v="negative"/>
    <n v="12"/>
    <x v="1"/>
    <x v="1"/>
  </r>
  <r>
    <s v="9bc09268-79e8-4402-ba22-ffd1e45fa66d"/>
    <s v="disgust"/>
    <d v="2021-02-11T07:26:46"/>
    <s v="GIF"/>
    <s v="travel"/>
    <s v="negative"/>
    <n v="0"/>
    <x v="8"/>
    <x v="1"/>
  </r>
  <r>
    <s v="9bc09268-79e8-4402-ba22-ffd1e45fa66d"/>
    <s v="want"/>
    <d v="2021-01-24T12:30:25"/>
    <s v="GIF"/>
    <s v="travel"/>
    <s v="positive"/>
    <n v="70"/>
    <x v="3"/>
    <x v="1"/>
  </r>
  <r>
    <s v="9bc09268-79e8-4402-ba22-ffd1e45fa66d"/>
    <s v="intrigued"/>
    <d v="2021-05-08T15:32:10"/>
    <s v="GIF"/>
    <s v="travel"/>
    <s v="positive"/>
    <n v="45"/>
    <x v="9"/>
    <x v="1"/>
  </r>
  <r>
    <s v="9bc09268-79e8-4402-ba22-ffd1e45fa66d"/>
    <s v="dislike"/>
    <d v="2020-08-04T18:19:03"/>
    <s v="GIF"/>
    <s v="travel"/>
    <s v="negative"/>
    <n v="10"/>
    <x v="4"/>
    <x v="0"/>
  </r>
  <r>
    <s v="9bc09268-79e8-4402-ba22-ffd1e45fa66d"/>
    <s v="disgust"/>
    <d v="2020-06-27T06:28:56"/>
    <s v="GIF"/>
    <s v="travel"/>
    <s v="negative"/>
    <n v="0"/>
    <x v="1"/>
    <x v="0"/>
  </r>
  <r>
    <s v="9bc09268-79e8-4402-ba22-ffd1e45fa66d"/>
    <s v="interested"/>
    <d v="2021-05-31T02:00:48"/>
    <s v="GIF"/>
    <s v="travel"/>
    <s v="positive"/>
    <n v="30"/>
    <x v="9"/>
    <x v="1"/>
  </r>
  <r>
    <s v="9bc09268-79e8-4402-ba22-ffd1e45fa66d"/>
    <s v="worried"/>
    <d v="2020-12-19T06:24:19"/>
    <s v="GIF"/>
    <s v="travel"/>
    <s v="negative"/>
    <n v="12"/>
    <x v="5"/>
    <x v="0"/>
  </r>
  <r>
    <s v="9bc09268-79e8-4402-ba22-ffd1e45fa66d"/>
    <s v="adore"/>
    <d v="2020-11-06T07:28:19"/>
    <s v="GIF"/>
    <s v="travel"/>
    <s v="positive"/>
    <n v="72"/>
    <x v="0"/>
    <x v="0"/>
  </r>
  <r>
    <s v="9bc09268-79e8-4402-ba22-ffd1e45fa66d"/>
    <s v="love"/>
    <d v="2020-10-02T22:15:51"/>
    <s v="GIF"/>
    <s v="travel"/>
    <s v="positive"/>
    <n v="65"/>
    <x v="6"/>
    <x v="0"/>
  </r>
  <r>
    <s v="9bc09268-79e8-4402-ba22-ffd1e45fa66d"/>
    <s v="worried"/>
    <d v="2021-04-02T06:32:36"/>
    <s v="GIF"/>
    <s v="travel"/>
    <s v="negative"/>
    <n v="12"/>
    <x v="2"/>
    <x v="1"/>
  </r>
  <r>
    <s v="9bc09268-79e8-4402-ba22-ffd1e45fa66d"/>
    <s v="dislike"/>
    <d v="2020-07-04T11:52:58"/>
    <s v="GIF"/>
    <s v="travel"/>
    <s v="negative"/>
    <n v="10"/>
    <x v="11"/>
    <x v="0"/>
  </r>
  <r>
    <s v="9bc09268-79e8-4402-ba22-ffd1e45fa66d"/>
    <s v="cherish"/>
    <d v="2020-10-25T01:41:42"/>
    <s v="GIF"/>
    <s v="travel"/>
    <s v="positive"/>
    <n v="70"/>
    <x v="6"/>
    <x v="0"/>
  </r>
  <r>
    <s v="9bc09268-79e8-4402-ba22-ffd1e45fa66d"/>
    <s v="dislike"/>
    <d v="2020-07-27T20:00:43"/>
    <s v="GIF"/>
    <s v="travel"/>
    <s v="negative"/>
    <n v="10"/>
    <x v="11"/>
    <x v="0"/>
  </r>
  <r>
    <s v="9bc09268-79e8-4402-ba22-ffd1e45fa66d"/>
    <s v="want"/>
    <d v="2020-09-15T10:12:45"/>
    <s v="GIF"/>
    <s v="travel"/>
    <s v="positive"/>
    <n v="70"/>
    <x v="7"/>
    <x v="0"/>
  </r>
  <r>
    <s v="9bc09268-79e8-4402-ba22-ffd1e45fa66d"/>
    <s v="like"/>
    <d v="2020-10-13T13:28:50"/>
    <s v="GIF"/>
    <s v="travel"/>
    <s v="positive"/>
    <n v="50"/>
    <x v="6"/>
    <x v="0"/>
  </r>
  <r>
    <s v="9bc09268-79e8-4402-ba22-ffd1e45fa66d"/>
    <s v="super love"/>
    <d v="2021-05-15T10:13:32"/>
    <s v="GIF"/>
    <s v="travel"/>
    <s v="positive"/>
    <n v="75"/>
    <x v="9"/>
    <x v="1"/>
  </r>
  <r>
    <s v="9bc09268-79e8-4402-ba22-ffd1e45fa66d"/>
    <s v="scared"/>
    <d v="2020-09-12T15:18:14"/>
    <s v="GIF"/>
    <s v="travel"/>
    <s v="negative"/>
    <n v="15"/>
    <x v="7"/>
    <x v="0"/>
  </r>
  <r>
    <s v="9bc09268-79e8-4402-ba22-ffd1e45fa66d"/>
    <s v="worried"/>
    <d v="2020-10-30T20:33:44"/>
    <s v="GIF"/>
    <s v="travel"/>
    <s v="negative"/>
    <n v="12"/>
    <x v="6"/>
    <x v="0"/>
  </r>
  <r>
    <s v="9bc09268-79e8-4402-ba22-ffd1e45fa66d"/>
    <s v="adore"/>
    <d v="2021-05-07T00:03:21"/>
    <s v="GIF"/>
    <s v="travel"/>
    <s v="positive"/>
    <n v="72"/>
    <x v="9"/>
    <x v="1"/>
  </r>
  <r>
    <s v="9bc09268-79e8-4402-ba22-ffd1e45fa66d"/>
    <s v="cherish"/>
    <d v="2021-01-14T18:10:23"/>
    <s v="GIF"/>
    <s v="travel"/>
    <s v="positive"/>
    <n v="70"/>
    <x v="3"/>
    <x v="1"/>
  </r>
  <r>
    <s v="9bc09268-79e8-4402-ba22-ffd1e45fa66d"/>
    <s v="scared"/>
    <d v="2020-07-14T21:39:11"/>
    <s v="GIF"/>
    <s v="travel"/>
    <s v="negative"/>
    <n v="15"/>
    <x v="11"/>
    <x v="0"/>
  </r>
  <r>
    <s v="9bc09268-79e8-4402-ba22-ffd1e45fa66d"/>
    <s v="super love"/>
    <d v="2020-12-10T21:30:41"/>
    <s v="GIF"/>
    <s v="travel"/>
    <s v="positive"/>
    <n v="75"/>
    <x v="5"/>
    <x v="0"/>
  </r>
  <r>
    <s v="9bc09268-79e8-4402-ba22-ffd1e45fa66d"/>
    <s v="love"/>
    <d v="2021-05-04T09:32:03"/>
    <s v="GIF"/>
    <s v="travel"/>
    <s v="positive"/>
    <n v="65"/>
    <x v="9"/>
    <x v="1"/>
  </r>
  <r>
    <s v="9bc09268-79e8-4402-ba22-ffd1e45fa66d"/>
    <s v="hate"/>
    <d v="2020-09-04T00:21:55"/>
    <s v="GIF"/>
    <s v="travel"/>
    <s v="negative"/>
    <n v="5"/>
    <x v="7"/>
    <x v="0"/>
  </r>
  <r>
    <s v="9bc09268-79e8-4402-ba22-ffd1e45fa66d"/>
    <s v="hate"/>
    <d v="2020-08-22T22:54:05"/>
    <s v="GIF"/>
    <s v="travel"/>
    <s v="negative"/>
    <n v="5"/>
    <x v="4"/>
    <x v="0"/>
  </r>
  <r>
    <s v="9bc09268-79e8-4402-ba22-ffd1e45fa66d"/>
    <s v="indifferent"/>
    <d v="2020-07-29T15:32:07"/>
    <s v="GIF"/>
    <s v="travel"/>
    <s v="neutral"/>
    <n v="20"/>
    <x v="11"/>
    <x v="0"/>
  </r>
  <r>
    <s v="9bc09268-79e8-4402-ba22-ffd1e45fa66d"/>
    <s v="want"/>
    <d v="2021-03-06T18:46:34"/>
    <s v="GIF"/>
    <s v="travel"/>
    <s v="positive"/>
    <n v="70"/>
    <x v="10"/>
    <x v="1"/>
  </r>
  <r>
    <s v="9bc09268-79e8-4402-ba22-ffd1e45fa66d"/>
    <s v="super love"/>
    <d v="2021-03-04T15:01:23"/>
    <s v="GIF"/>
    <s v="travel"/>
    <s v="positive"/>
    <n v="75"/>
    <x v="10"/>
    <x v="1"/>
  </r>
  <r>
    <s v="9bc09268-79e8-4402-ba22-ffd1e45fa66d"/>
    <s v="cherish"/>
    <d v="2021-04-12T22:19:29"/>
    <s v="GIF"/>
    <s v="travel"/>
    <s v="positive"/>
    <n v="70"/>
    <x v="2"/>
    <x v="1"/>
  </r>
  <r>
    <s v="9bc09268-79e8-4402-ba22-ffd1e45fa66d"/>
    <s v="peeking"/>
    <d v="2020-10-08T10:34:13"/>
    <s v="GIF"/>
    <s v="travel"/>
    <s v="neutral"/>
    <n v="35"/>
    <x v="6"/>
    <x v="0"/>
  </r>
  <r>
    <s v="9bc09268-79e8-4402-ba22-ffd1e45fa66d"/>
    <s v="worried"/>
    <d v="2020-12-10T07:33:30"/>
    <s v="GIF"/>
    <s v="travel"/>
    <s v="negative"/>
    <n v="12"/>
    <x v="5"/>
    <x v="0"/>
  </r>
  <r>
    <s v="9bc09268-79e8-4402-ba22-ffd1e45fa66d"/>
    <s v="want"/>
    <d v="2020-07-14T11:49:00"/>
    <s v="GIF"/>
    <s v="travel"/>
    <s v="positive"/>
    <n v="70"/>
    <x v="11"/>
    <x v="0"/>
  </r>
  <r>
    <s v="9bc09268-79e8-4402-ba22-ffd1e45fa66d"/>
    <s v="adore"/>
    <d v="2021-02-09T14:32:36"/>
    <s v="GIF"/>
    <s v="travel"/>
    <s v="positive"/>
    <n v="72"/>
    <x v="8"/>
    <x v="1"/>
  </r>
  <r>
    <s v="9bc09268-79e8-4402-ba22-ffd1e45fa66d"/>
    <s v="hate"/>
    <d v="2021-05-11T04:33:20"/>
    <s v="GIF"/>
    <s v="travel"/>
    <s v="negative"/>
    <n v="5"/>
    <x v="9"/>
    <x v="1"/>
  </r>
  <r>
    <s v="9bc09268-79e8-4402-ba22-ffd1e45fa66d"/>
    <s v="peeking"/>
    <d v="2021-05-27T18:39:47"/>
    <s v="GIF"/>
    <s v="travel"/>
    <s v="neutral"/>
    <n v="35"/>
    <x v="9"/>
    <x v="1"/>
  </r>
  <r>
    <s v="9bc09268-79e8-4402-ba22-ffd1e45fa66d"/>
    <s v="love"/>
    <d v="2021-05-25T06:33:57"/>
    <s v="GIF"/>
    <s v="travel"/>
    <s v="positive"/>
    <n v="65"/>
    <x v="9"/>
    <x v="1"/>
  </r>
  <r>
    <s v="9bc09268-79e8-4402-ba22-ffd1e45fa66d"/>
    <s v="scared"/>
    <d v="2020-10-08T16:50:09"/>
    <s v="GIF"/>
    <s v="travel"/>
    <s v="negative"/>
    <n v="15"/>
    <x v="6"/>
    <x v="0"/>
  </r>
  <r>
    <s v="9bc09268-79e8-4402-ba22-ffd1e45fa66d"/>
    <s v="intrigued"/>
    <d v="2021-02-01T05:42:25"/>
    <s v="GIF"/>
    <s v="travel"/>
    <s v="positive"/>
    <n v="45"/>
    <x v="8"/>
    <x v="1"/>
  </r>
  <r>
    <s v="9bc09268-79e8-4402-ba22-ffd1e45fa66d"/>
    <s v="want"/>
    <d v="2021-06-05T23:43:54"/>
    <s v="GIF"/>
    <s v="travel"/>
    <s v="positive"/>
    <n v="70"/>
    <x v="1"/>
    <x v="1"/>
  </r>
  <r>
    <s v="9bc09268-79e8-4402-ba22-ffd1e45fa66d"/>
    <s v="adore"/>
    <d v="2021-05-09T21:02:48"/>
    <s v="GIF"/>
    <s v="travel"/>
    <s v="positive"/>
    <n v="72"/>
    <x v="9"/>
    <x v="1"/>
  </r>
  <r>
    <s v="9bc09268-79e8-4402-ba22-ffd1e45fa66d"/>
    <s v="indifferent"/>
    <d v="2020-07-20T04:04:23"/>
    <s v="GIF"/>
    <s v="travel"/>
    <s v="neutral"/>
    <n v="20"/>
    <x v="11"/>
    <x v="0"/>
  </r>
  <r>
    <s v="12b89b4e-6770-489a-b7c3-812de3d61f20"/>
    <s v="dislike"/>
    <d v="2020-08-17T15:44:27"/>
    <s v="photo"/>
    <s v="education"/>
    <s v="negative"/>
    <n v="10"/>
    <x v="4"/>
    <x v="0"/>
  </r>
  <r>
    <s v="12b89b4e-6770-489a-b7c3-812de3d61f20"/>
    <s v="cherish"/>
    <d v="2020-12-13T23:59:23"/>
    <s v="photo"/>
    <s v="education"/>
    <s v="positive"/>
    <n v="70"/>
    <x v="5"/>
    <x v="0"/>
  </r>
  <r>
    <s v="f7b57d86-228b-4777-be51-dde8702f7b4c"/>
    <s v="super love"/>
    <d v="2020-10-08T09:30:55"/>
    <s v="GIF"/>
    <s v="cooking"/>
    <s v="positive"/>
    <n v="75"/>
    <x v="6"/>
    <x v="0"/>
  </r>
  <r>
    <s v="f7b57d86-228b-4777-be51-dde8702f7b4c"/>
    <s v="adore"/>
    <d v="2021-02-11T09:03:13"/>
    <s v="GIF"/>
    <s v="cooking"/>
    <s v="positive"/>
    <n v="72"/>
    <x v="8"/>
    <x v="1"/>
  </r>
  <r>
    <s v="f7b57d86-228b-4777-be51-dde8702f7b4c"/>
    <s v="like"/>
    <d v="2020-12-13T21:32:15"/>
    <s v="GIF"/>
    <s v="cooking"/>
    <s v="positive"/>
    <n v="50"/>
    <x v="5"/>
    <x v="0"/>
  </r>
  <r>
    <s v="f7b57d86-228b-4777-be51-dde8702f7b4c"/>
    <s v="intrigued"/>
    <d v="2021-03-01T14:33:28"/>
    <s v="GIF"/>
    <s v="cooking"/>
    <s v="positive"/>
    <n v="45"/>
    <x v="10"/>
    <x v="1"/>
  </r>
  <r>
    <s v="f7b57d86-228b-4777-be51-dde8702f7b4c"/>
    <s v="intrigued"/>
    <d v="2020-12-15T18:12:47"/>
    <s v="GIF"/>
    <s v="cooking"/>
    <s v="positive"/>
    <n v="45"/>
    <x v="5"/>
    <x v="0"/>
  </r>
  <r>
    <s v="f7b57d86-228b-4777-be51-dde8702f7b4c"/>
    <s v="peeking"/>
    <d v="2020-12-15T21:31:52"/>
    <s v="GIF"/>
    <s v="cooking"/>
    <s v="neutral"/>
    <n v="35"/>
    <x v="5"/>
    <x v="0"/>
  </r>
  <r>
    <s v="f7b57d86-228b-4777-be51-dde8702f7b4c"/>
    <s v="worried"/>
    <d v="2020-09-14T16:53:23"/>
    <s v="GIF"/>
    <s v="cooking"/>
    <s v="negative"/>
    <n v="12"/>
    <x v="7"/>
    <x v="0"/>
  </r>
  <r>
    <s v="f7b57d86-228b-4777-be51-dde8702f7b4c"/>
    <s v="hate"/>
    <d v="2021-01-10T23:52:07"/>
    <s v="GIF"/>
    <s v="cooking"/>
    <s v="negative"/>
    <n v="5"/>
    <x v="3"/>
    <x v="1"/>
  </r>
  <r>
    <s v="f7b57d86-228b-4777-be51-dde8702f7b4c"/>
    <s v="adore"/>
    <d v="2021-04-23T17:57:55"/>
    <s v="GIF"/>
    <s v="cooking"/>
    <s v="positive"/>
    <n v="72"/>
    <x v="2"/>
    <x v="1"/>
  </r>
  <r>
    <s v="f7b57d86-228b-4777-be51-dde8702f7b4c"/>
    <s v="dislike"/>
    <d v="2020-12-16T22:03:45"/>
    <s v="GIF"/>
    <s v="cooking"/>
    <s v="negative"/>
    <n v="10"/>
    <x v="5"/>
    <x v="0"/>
  </r>
  <r>
    <s v="f7b57d86-228b-4777-be51-dde8702f7b4c"/>
    <s v="hate"/>
    <d v="2021-02-22T07:58:32"/>
    <s v="GIF"/>
    <s v="cooking"/>
    <s v="negative"/>
    <n v="5"/>
    <x v="8"/>
    <x v="1"/>
  </r>
  <r>
    <s v="f7b57d86-228b-4777-be51-dde8702f7b4c"/>
    <s v="interested"/>
    <d v="2020-07-10T00:38:13"/>
    <s v="GIF"/>
    <s v="cooking"/>
    <s v="positive"/>
    <n v="30"/>
    <x v="11"/>
    <x v="0"/>
  </r>
  <r>
    <s v="f7b57d86-228b-4777-be51-dde8702f7b4c"/>
    <s v="cherish"/>
    <d v="2020-06-21T10:40:47"/>
    <s v="GIF"/>
    <s v="cooking"/>
    <s v="positive"/>
    <n v="70"/>
    <x v="1"/>
    <x v="0"/>
  </r>
  <r>
    <s v="f7b57d86-228b-4777-be51-dde8702f7b4c"/>
    <s v="love"/>
    <d v="2021-05-11T10:27:44"/>
    <s v="GIF"/>
    <s v="cooking"/>
    <s v="positive"/>
    <n v="65"/>
    <x v="9"/>
    <x v="1"/>
  </r>
  <r>
    <s v="f7b57d86-228b-4777-be51-dde8702f7b4c"/>
    <s v="intrigued"/>
    <d v="2020-06-21T23:49:02"/>
    <s v="GIF"/>
    <s v="cooking"/>
    <s v="positive"/>
    <n v="45"/>
    <x v="1"/>
    <x v="0"/>
  </r>
  <r>
    <s v="f7b57d86-228b-4777-be51-dde8702f7b4c"/>
    <s v="scared"/>
    <d v="2020-11-22T06:29:57"/>
    <s v="GIF"/>
    <s v="cooking"/>
    <s v="negative"/>
    <n v="15"/>
    <x v="0"/>
    <x v="0"/>
  </r>
  <r>
    <s v="f7b57d86-228b-4777-be51-dde8702f7b4c"/>
    <s v="worried"/>
    <d v="2021-04-17T21:54:37"/>
    <s v="GIF"/>
    <s v="cooking"/>
    <s v="negative"/>
    <n v="12"/>
    <x v="2"/>
    <x v="1"/>
  </r>
  <r>
    <s v="f7b57d86-228b-4777-be51-dde8702f7b4c"/>
    <s v="interested"/>
    <d v="2020-10-08T07:39:26"/>
    <s v="GIF"/>
    <s v="cooking"/>
    <s v="positive"/>
    <n v="30"/>
    <x v="6"/>
    <x v="0"/>
  </r>
  <r>
    <s v="f7b57d86-228b-4777-be51-dde8702f7b4c"/>
    <s v="scared"/>
    <d v="2020-08-17T06:31:50"/>
    <s v="GIF"/>
    <s v="cooking"/>
    <s v="negative"/>
    <n v="15"/>
    <x v="4"/>
    <x v="0"/>
  </r>
  <r>
    <s v="f7b57d86-228b-4777-be51-dde8702f7b4c"/>
    <s v="worried"/>
    <d v="2020-07-28T21:02:50"/>
    <s v="GIF"/>
    <s v="cooking"/>
    <s v="negative"/>
    <n v="12"/>
    <x v="11"/>
    <x v="0"/>
  </r>
  <r>
    <s v="f7b57d86-228b-4777-be51-dde8702f7b4c"/>
    <s v="want"/>
    <d v="2021-01-05T19:50:36"/>
    <s v="GIF"/>
    <s v="cooking"/>
    <s v="positive"/>
    <n v="70"/>
    <x v="3"/>
    <x v="1"/>
  </r>
  <r>
    <s v="f7b57d86-228b-4777-be51-dde8702f7b4c"/>
    <s v="want"/>
    <d v="2021-06-11T18:48:44"/>
    <s v="GIF"/>
    <s v="cooking"/>
    <s v="positive"/>
    <n v="70"/>
    <x v="1"/>
    <x v="1"/>
  </r>
  <r>
    <s v="f7b57d86-228b-4777-be51-dde8702f7b4c"/>
    <s v="scared"/>
    <d v="2020-08-30T23:15:52"/>
    <s v="GIF"/>
    <s v="cooking"/>
    <s v="negative"/>
    <n v="15"/>
    <x v="4"/>
    <x v="0"/>
  </r>
  <r>
    <s v="f7b57d86-228b-4777-be51-dde8702f7b4c"/>
    <s v="hate"/>
    <d v="2020-08-01T00:24:04"/>
    <s v="GIF"/>
    <s v="cooking"/>
    <s v="negative"/>
    <n v="5"/>
    <x v="4"/>
    <x v="0"/>
  </r>
  <r>
    <s v="f7b57d86-228b-4777-be51-dde8702f7b4c"/>
    <s v="interested"/>
    <d v="2020-12-08T18:41:42"/>
    <s v="GIF"/>
    <s v="cooking"/>
    <s v="positive"/>
    <n v="30"/>
    <x v="5"/>
    <x v="0"/>
  </r>
  <r>
    <s v="f7b57d86-228b-4777-be51-dde8702f7b4c"/>
    <s v="love"/>
    <d v="2020-12-19T19:04:17"/>
    <s v="GIF"/>
    <s v="cooking"/>
    <s v="positive"/>
    <n v="65"/>
    <x v="5"/>
    <x v="0"/>
  </r>
  <r>
    <s v="f7b57d86-228b-4777-be51-dde8702f7b4c"/>
    <s v="interested"/>
    <d v="2020-09-21T19:14:54"/>
    <s v="GIF"/>
    <s v="cooking"/>
    <s v="positive"/>
    <n v="30"/>
    <x v="7"/>
    <x v="0"/>
  </r>
  <r>
    <s v="f7b57d86-228b-4777-be51-dde8702f7b4c"/>
    <s v="worried"/>
    <d v="2020-06-24T14:59:43"/>
    <s v="GIF"/>
    <s v="cooking"/>
    <s v="negative"/>
    <n v="12"/>
    <x v="1"/>
    <x v="0"/>
  </r>
  <r>
    <s v="f7b57d86-228b-4777-be51-dde8702f7b4c"/>
    <s v="heart"/>
    <d v="2021-03-24T08:41:06"/>
    <s v="GIF"/>
    <s v="cooking"/>
    <s v="positive"/>
    <n v="60"/>
    <x v="10"/>
    <x v="1"/>
  </r>
  <r>
    <s v="f7b57d86-228b-4777-be51-dde8702f7b4c"/>
    <s v="disgust"/>
    <d v="2021-01-06T22:59:07"/>
    <s v="GIF"/>
    <s v="cooking"/>
    <s v="negative"/>
    <n v="0"/>
    <x v="3"/>
    <x v="1"/>
  </r>
  <r>
    <s v="f7b57d86-228b-4777-be51-dde8702f7b4c"/>
    <s v="scared"/>
    <d v="2020-12-29T20:17:05"/>
    <s v="GIF"/>
    <s v="cooking"/>
    <s v="negative"/>
    <n v="15"/>
    <x v="5"/>
    <x v="0"/>
  </r>
  <r>
    <s v="f7b57d86-228b-4777-be51-dde8702f7b4c"/>
    <s v="super love"/>
    <d v="2021-01-13T09:08:48"/>
    <s v="GIF"/>
    <s v="cooking"/>
    <s v="positive"/>
    <n v="75"/>
    <x v="3"/>
    <x v="1"/>
  </r>
  <r>
    <s v="f7b57d86-228b-4777-be51-dde8702f7b4c"/>
    <s v="disgust"/>
    <d v="2020-12-11T22:10:52"/>
    <s v="GIF"/>
    <s v="cooking"/>
    <s v="negative"/>
    <n v="0"/>
    <x v="5"/>
    <x v="0"/>
  </r>
  <r>
    <s v="f7b57d86-228b-4777-be51-dde8702f7b4c"/>
    <s v="cherish"/>
    <d v="2020-10-16T11:31:10"/>
    <s v="GIF"/>
    <s v="cooking"/>
    <s v="positive"/>
    <n v="70"/>
    <x v="6"/>
    <x v="0"/>
  </r>
  <r>
    <s v="f7b57d86-228b-4777-be51-dde8702f7b4c"/>
    <s v="dislike"/>
    <d v="2020-11-11T13:11:19"/>
    <s v="GIF"/>
    <s v="cooking"/>
    <s v="negative"/>
    <n v="10"/>
    <x v="0"/>
    <x v="0"/>
  </r>
  <r>
    <s v="f7b57d86-228b-4777-be51-dde8702f7b4c"/>
    <s v="cherish"/>
    <d v="2020-10-23T07:21:42"/>
    <s v="GIF"/>
    <s v="cooking"/>
    <s v="positive"/>
    <n v="70"/>
    <x v="6"/>
    <x v="0"/>
  </r>
  <r>
    <s v="f7b57d86-228b-4777-be51-dde8702f7b4c"/>
    <s v="like"/>
    <d v="2021-01-28T03:04:59"/>
    <s v="GIF"/>
    <s v="cooking"/>
    <s v="positive"/>
    <n v="50"/>
    <x v="3"/>
    <x v="1"/>
  </r>
  <r>
    <s v="f7b57d86-228b-4777-be51-dde8702f7b4c"/>
    <s v="disgust"/>
    <d v="2021-04-02T11:54:26"/>
    <s v="GIF"/>
    <s v="cooking"/>
    <s v="negative"/>
    <n v="0"/>
    <x v="2"/>
    <x v="1"/>
  </r>
  <r>
    <s v="f7b57d86-228b-4777-be51-dde8702f7b4c"/>
    <s v="heart"/>
    <d v="2021-05-13T23:31:19"/>
    <s v="GIF"/>
    <s v="cooking"/>
    <s v="positive"/>
    <n v="60"/>
    <x v="9"/>
    <x v="1"/>
  </r>
  <r>
    <s v="f7b57d86-228b-4777-be51-dde8702f7b4c"/>
    <s v="scared"/>
    <d v="2021-01-02T02:22:25"/>
    <s v="GIF"/>
    <s v="cooking"/>
    <s v="negative"/>
    <n v="15"/>
    <x v="3"/>
    <x v="1"/>
  </r>
  <r>
    <s v="f7b57d86-228b-4777-be51-dde8702f7b4c"/>
    <s v="scared"/>
    <d v="2021-06-07T10:32:34"/>
    <s v="GIF"/>
    <s v="cooking"/>
    <s v="negative"/>
    <n v="15"/>
    <x v="1"/>
    <x v="1"/>
  </r>
  <r>
    <s v="f7b57d86-228b-4777-be51-dde8702f7b4c"/>
    <s v="love"/>
    <d v="2021-05-07T19:40:33"/>
    <s v="GIF"/>
    <s v="cooking"/>
    <s v="positive"/>
    <n v="65"/>
    <x v="9"/>
    <x v="1"/>
  </r>
  <r>
    <s v="f7b57d86-228b-4777-be51-dde8702f7b4c"/>
    <s v="peeking"/>
    <d v="2021-06-11T10:09:05"/>
    <s v="GIF"/>
    <s v="cooking"/>
    <s v="neutral"/>
    <n v="35"/>
    <x v="1"/>
    <x v="1"/>
  </r>
  <r>
    <s v="f7b57d86-228b-4777-be51-dde8702f7b4c"/>
    <s v="peeking"/>
    <d v="2020-09-20T16:21:57"/>
    <s v="GIF"/>
    <s v="cooking"/>
    <s v="neutral"/>
    <n v="35"/>
    <x v="7"/>
    <x v="0"/>
  </r>
  <r>
    <s v="f7b57d86-228b-4777-be51-dde8702f7b4c"/>
    <s v="adore"/>
    <d v="2020-11-20T02:48:32"/>
    <s v="GIF"/>
    <s v="cooking"/>
    <s v="positive"/>
    <n v="72"/>
    <x v="0"/>
    <x v="0"/>
  </r>
  <r>
    <s v="f7b57d86-228b-4777-be51-dde8702f7b4c"/>
    <s v="want"/>
    <d v="2020-11-11T07:14:12"/>
    <s v="GIF"/>
    <s v="cooking"/>
    <s v="positive"/>
    <n v="70"/>
    <x v="0"/>
    <x v="0"/>
  </r>
  <r>
    <s v="f7b57d86-228b-4777-be51-dde8702f7b4c"/>
    <s v="want"/>
    <d v="2021-01-10T18:11:37"/>
    <s v="GIF"/>
    <s v="cooking"/>
    <s v="positive"/>
    <n v="70"/>
    <x v="3"/>
    <x v="1"/>
  </r>
  <r>
    <s v="bc604b62-adbc-4c93-a2ae-602160714d1c"/>
    <s v="worried"/>
    <d v="2021-01-13T22:12:14"/>
    <s v="photo"/>
    <s v="cooking"/>
    <s v="negative"/>
    <n v="12"/>
    <x v="3"/>
    <x v="1"/>
  </r>
  <r>
    <s v="bc604b62-adbc-4c93-a2ae-602160714d1c"/>
    <s v="want"/>
    <d v="2021-02-06T22:21:53"/>
    <s v="photo"/>
    <s v="cooking"/>
    <s v="positive"/>
    <n v="70"/>
    <x v="8"/>
    <x v="1"/>
  </r>
  <r>
    <s v="bc604b62-adbc-4c93-a2ae-602160714d1c"/>
    <s v="dislike"/>
    <d v="2020-09-09T18:38:03"/>
    <s v="photo"/>
    <s v="cooking"/>
    <s v="negative"/>
    <n v="10"/>
    <x v="7"/>
    <x v="0"/>
  </r>
  <r>
    <s v="bc604b62-adbc-4c93-a2ae-602160714d1c"/>
    <s v="super love"/>
    <d v="2020-09-14T11:04:34"/>
    <s v="photo"/>
    <s v="cooking"/>
    <s v="positive"/>
    <n v="75"/>
    <x v="7"/>
    <x v="0"/>
  </r>
  <r>
    <s v="bc604b62-adbc-4c93-a2ae-602160714d1c"/>
    <s v="adore"/>
    <d v="2021-05-04T01:12:09"/>
    <s v="photo"/>
    <s v="cooking"/>
    <s v="positive"/>
    <n v="72"/>
    <x v="9"/>
    <x v="1"/>
  </r>
  <r>
    <s v="bc604b62-adbc-4c93-a2ae-602160714d1c"/>
    <s v="super love"/>
    <d v="2021-05-03T05:54:32"/>
    <s v="photo"/>
    <s v="cooking"/>
    <s v="positive"/>
    <n v="75"/>
    <x v="9"/>
    <x v="1"/>
  </r>
  <r>
    <s v="bc604b62-adbc-4c93-a2ae-602160714d1c"/>
    <s v="hate"/>
    <d v="2021-04-12T16:55:36"/>
    <s v="photo"/>
    <s v="cooking"/>
    <s v="negative"/>
    <n v="5"/>
    <x v="2"/>
    <x v="1"/>
  </r>
  <r>
    <s v="bc604b62-adbc-4c93-a2ae-602160714d1c"/>
    <s v="hate"/>
    <d v="2020-12-10T04:32:22"/>
    <s v="photo"/>
    <s v="cooking"/>
    <s v="negative"/>
    <n v="5"/>
    <x v="5"/>
    <x v="0"/>
  </r>
  <r>
    <s v="bc604b62-adbc-4c93-a2ae-602160714d1c"/>
    <s v="adore"/>
    <d v="2020-12-09T06:56:18"/>
    <s v="photo"/>
    <s v="cooking"/>
    <s v="positive"/>
    <n v="72"/>
    <x v="5"/>
    <x v="0"/>
  </r>
  <r>
    <s v="bc604b62-adbc-4c93-a2ae-602160714d1c"/>
    <s v="disgust"/>
    <d v="2021-05-01T10:36:58"/>
    <s v="photo"/>
    <s v="cooking"/>
    <s v="negative"/>
    <n v="0"/>
    <x v="9"/>
    <x v="1"/>
  </r>
  <r>
    <s v="bc604b62-adbc-4c93-a2ae-602160714d1c"/>
    <s v="dislike"/>
    <d v="2021-03-08T06:08:06"/>
    <s v="photo"/>
    <s v="cooking"/>
    <s v="negative"/>
    <n v="10"/>
    <x v="10"/>
    <x v="1"/>
  </r>
  <r>
    <s v="bc604b62-adbc-4c93-a2ae-602160714d1c"/>
    <s v="heart"/>
    <d v="2020-11-18T04:59:16"/>
    <s v="photo"/>
    <s v="cooking"/>
    <s v="positive"/>
    <n v="60"/>
    <x v="0"/>
    <x v="0"/>
  </r>
  <r>
    <s v="bc604b62-adbc-4c93-a2ae-602160714d1c"/>
    <s v="super love"/>
    <d v="2021-05-04T19:49:01"/>
    <s v="photo"/>
    <s v="cooking"/>
    <s v="positive"/>
    <n v="75"/>
    <x v="9"/>
    <x v="1"/>
  </r>
  <r>
    <s v="bc604b62-adbc-4c93-a2ae-602160714d1c"/>
    <s v="heart"/>
    <d v="2021-02-18T10:15:02"/>
    <s v="photo"/>
    <s v="cooking"/>
    <s v="positive"/>
    <n v="60"/>
    <x v="8"/>
    <x v="1"/>
  </r>
  <r>
    <s v="bc604b62-adbc-4c93-a2ae-602160714d1c"/>
    <s v="dislike"/>
    <d v="2020-10-10T01:36:35"/>
    <s v="photo"/>
    <s v="cooking"/>
    <s v="negative"/>
    <n v="10"/>
    <x v="6"/>
    <x v="0"/>
  </r>
  <r>
    <s v="bc604b62-adbc-4c93-a2ae-602160714d1c"/>
    <s v="indifferent"/>
    <d v="2020-12-31T01:40:20"/>
    <s v="photo"/>
    <s v="cooking"/>
    <s v="neutral"/>
    <n v="20"/>
    <x v="5"/>
    <x v="0"/>
  </r>
  <r>
    <s v="bc604b62-adbc-4c93-a2ae-602160714d1c"/>
    <s v="hate"/>
    <d v="2021-02-20T06:03:31"/>
    <s v="photo"/>
    <s v="cooking"/>
    <s v="negative"/>
    <n v="5"/>
    <x v="8"/>
    <x v="1"/>
  </r>
  <r>
    <s v="bc604b62-adbc-4c93-a2ae-602160714d1c"/>
    <s v="dislike"/>
    <d v="2020-07-15T06:59:45"/>
    <s v="photo"/>
    <s v="cooking"/>
    <s v="negative"/>
    <n v="10"/>
    <x v="11"/>
    <x v="0"/>
  </r>
  <r>
    <s v="bc604b62-adbc-4c93-a2ae-602160714d1c"/>
    <s v="worried"/>
    <d v="2020-10-29T17:17:45"/>
    <s v="photo"/>
    <s v="cooking"/>
    <s v="negative"/>
    <n v="12"/>
    <x v="6"/>
    <x v="0"/>
  </r>
  <r>
    <s v="bc604b62-adbc-4c93-a2ae-602160714d1c"/>
    <s v="heart"/>
    <d v="2021-02-17T15:00:24"/>
    <s v="photo"/>
    <s v="cooking"/>
    <s v="positive"/>
    <n v="60"/>
    <x v="8"/>
    <x v="1"/>
  </r>
  <r>
    <s v="bc604b62-adbc-4c93-a2ae-602160714d1c"/>
    <s v="interested"/>
    <d v="2021-03-24T23:03:02"/>
    <s v="photo"/>
    <s v="cooking"/>
    <s v="positive"/>
    <n v="30"/>
    <x v="10"/>
    <x v="1"/>
  </r>
  <r>
    <s v="bc604b62-adbc-4c93-a2ae-602160714d1c"/>
    <s v="disgust"/>
    <d v="2021-04-04T09:05:55"/>
    <s v="photo"/>
    <s v="cooking"/>
    <s v="negative"/>
    <n v="0"/>
    <x v="2"/>
    <x v="1"/>
  </r>
  <r>
    <s v="bc604b62-adbc-4c93-a2ae-602160714d1c"/>
    <s v="love"/>
    <d v="2020-07-26T10:40:25"/>
    <s v="photo"/>
    <s v="cooking"/>
    <s v="positive"/>
    <n v="65"/>
    <x v="11"/>
    <x v="0"/>
  </r>
  <r>
    <s v="bc604b62-adbc-4c93-a2ae-602160714d1c"/>
    <s v="super love"/>
    <d v="2021-05-13T09:40:27"/>
    <s v="photo"/>
    <s v="cooking"/>
    <s v="positive"/>
    <n v="75"/>
    <x v="9"/>
    <x v="1"/>
  </r>
  <r>
    <s v="bc604b62-adbc-4c93-a2ae-602160714d1c"/>
    <s v="interested"/>
    <d v="2020-06-28T21:00:39"/>
    <s v="photo"/>
    <s v="cooking"/>
    <s v="positive"/>
    <n v="30"/>
    <x v="1"/>
    <x v="0"/>
  </r>
  <r>
    <s v="bc604b62-adbc-4c93-a2ae-602160714d1c"/>
    <s v="super love"/>
    <d v="2021-06-13T01:20:22"/>
    <s v="photo"/>
    <s v="cooking"/>
    <s v="positive"/>
    <n v="75"/>
    <x v="1"/>
    <x v="1"/>
  </r>
  <r>
    <s v="bc604b62-adbc-4c93-a2ae-602160714d1c"/>
    <s v="like"/>
    <d v="2020-09-26T13:52:24"/>
    <s v="photo"/>
    <s v="cooking"/>
    <s v="positive"/>
    <n v="50"/>
    <x v="7"/>
    <x v="0"/>
  </r>
  <r>
    <s v="bc604b62-adbc-4c93-a2ae-602160714d1c"/>
    <s v="disgust"/>
    <d v="2020-10-01T22:05:34"/>
    <s v="photo"/>
    <s v="cooking"/>
    <s v="negative"/>
    <n v="0"/>
    <x v="6"/>
    <x v="0"/>
  </r>
  <r>
    <s v="bc604b62-adbc-4c93-a2ae-602160714d1c"/>
    <s v="intrigued"/>
    <d v="2020-11-12T08:21:56"/>
    <s v="photo"/>
    <s v="cooking"/>
    <s v="positive"/>
    <n v="45"/>
    <x v="0"/>
    <x v="0"/>
  </r>
  <r>
    <s v="bc604b62-adbc-4c93-a2ae-602160714d1c"/>
    <s v="worried"/>
    <d v="2020-11-28T13:57:10"/>
    <s v="photo"/>
    <s v="cooking"/>
    <s v="negative"/>
    <n v="12"/>
    <x v="0"/>
    <x v="0"/>
  </r>
  <r>
    <s v="bc604b62-adbc-4c93-a2ae-602160714d1c"/>
    <s v="scared"/>
    <d v="2021-03-13T09:21:59"/>
    <s v="photo"/>
    <s v="cooking"/>
    <s v="negative"/>
    <n v="15"/>
    <x v="10"/>
    <x v="1"/>
  </r>
  <r>
    <s v="bc604b62-adbc-4c93-a2ae-602160714d1c"/>
    <s v="peeking"/>
    <d v="2020-09-22T11:41:39"/>
    <s v="photo"/>
    <s v="cooking"/>
    <s v="neutral"/>
    <n v="35"/>
    <x v="7"/>
    <x v="0"/>
  </r>
  <r>
    <s v="bc604b62-adbc-4c93-a2ae-602160714d1c"/>
    <s v="interested"/>
    <d v="2020-08-20T21:14:35"/>
    <s v="photo"/>
    <s v="cooking"/>
    <s v="positive"/>
    <n v="30"/>
    <x v="4"/>
    <x v="0"/>
  </r>
  <r>
    <s v="bc604b62-adbc-4c93-a2ae-602160714d1c"/>
    <s v="hate"/>
    <d v="2021-05-15T17:20:40"/>
    <s v="photo"/>
    <s v="cooking"/>
    <s v="negative"/>
    <n v="5"/>
    <x v="9"/>
    <x v="1"/>
  </r>
  <r>
    <s v="e4487829-621f-4265-8665-42a4c0610745"/>
    <s v="scared"/>
    <d v="2021-06-10T21:41:32"/>
    <s v="audio"/>
    <s v="food"/>
    <s v="negative"/>
    <n v="15"/>
    <x v="1"/>
    <x v="1"/>
  </r>
  <r>
    <s v="e4487829-621f-4265-8665-42a4c0610745"/>
    <s v="peeking"/>
    <d v="2021-04-24T03:35:27"/>
    <s v="audio"/>
    <s v="food"/>
    <s v="neutral"/>
    <n v="35"/>
    <x v="2"/>
    <x v="1"/>
  </r>
  <r>
    <s v="3ea56656-03ef-4199-b253-b5241ee21eb7"/>
    <s v="disgust"/>
    <d v="2021-01-19T13:38:26"/>
    <s v="audio"/>
    <s v="veganism"/>
    <s v="negative"/>
    <n v="0"/>
    <x v="3"/>
    <x v="1"/>
  </r>
  <r>
    <s v="3ea56656-03ef-4199-b253-b5241ee21eb7"/>
    <s v="dislike"/>
    <d v="2021-06-14T14:25:53"/>
    <s v="audio"/>
    <s v="veganism"/>
    <s v="negative"/>
    <n v="10"/>
    <x v="1"/>
    <x v="1"/>
  </r>
  <r>
    <s v="3ea56656-03ef-4199-b253-b5241ee21eb7"/>
    <s v="super love"/>
    <d v="2021-03-19T12:51:43"/>
    <s v="audio"/>
    <s v="veganism"/>
    <s v="positive"/>
    <n v="75"/>
    <x v="10"/>
    <x v="1"/>
  </r>
  <r>
    <s v="3ea56656-03ef-4199-b253-b5241ee21eb7"/>
    <s v="adore"/>
    <d v="2020-11-01T20:26:47"/>
    <s v="audio"/>
    <s v="veganism"/>
    <s v="positive"/>
    <n v="72"/>
    <x v="0"/>
    <x v="0"/>
  </r>
  <r>
    <s v="3ea56656-03ef-4199-b253-b5241ee21eb7"/>
    <s v="hate"/>
    <d v="2020-08-12T10:02:41"/>
    <s v="audio"/>
    <s v="veganism"/>
    <s v="negative"/>
    <n v="5"/>
    <x v="4"/>
    <x v="0"/>
  </r>
  <r>
    <s v="3ea56656-03ef-4199-b253-b5241ee21eb7"/>
    <s v="want"/>
    <d v="2020-07-02T07:40:57"/>
    <s v="audio"/>
    <s v="veganism"/>
    <s v="positive"/>
    <n v="70"/>
    <x v="11"/>
    <x v="0"/>
  </r>
  <r>
    <s v="3ea56656-03ef-4199-b253-b5241ee21eb7"/>
    <s v="like"/>
    <d v="2021-04-14T15:21:37"/>
    <s v="audio"/>
    <s v="veganism"/>
    <s v="positive"/>
    <n v="50"/>
    <x v="2"/>
    <x v="1"/>
  </r>
  <r>
    <s v="55d5d3f9-566c-4fcc-b24e-02ca826cce58"/>
    <s v="dislike"/>
    <d v="2021-04-13T19:40:44"/>
    <s v="photo"/>
    <s v="science"/>
    <s v="negative"/>
    <n v="10"/>
    <x v="2"/>
    <x v="1"/>
  </r>
  <r>
    <s v="55d5d3f9-566c-4fcc-b24e-02ca826cce58"/>
    <s v="love"/>
    <d v="2020-07-22T12:49:34"/>
    <s v="photo"/>
    <s v="science"/>
    <s v="positive"/>
    <n v="65"/>
    <x v="11"/>
    <x v="0"/>
  </r>
  <r>
    <s v="55d5d3f9-566c-4fcc-b24e-02ca826cce58"/>
    <s v="heart"/>
    <d v="2020-07-19T02:25:27"/>
    <s v="photo"/>
    <s v="science"/>
    <s v="positive"/>
    <n v="60"/>
    <x v="11"/>
    <x v="0"/>
  </r>
  <r>
    <s v="55d5d3f9-566c-4fcc-b24e-02ca826cce58"/>
    <s v="disgust"/>
    <d v="2020-10-07T06:19:48"/>
    <s v="photo"/>
    <s v="science"/>
    <s v="negative"/>
    <n v="0"/>
    <x v="6"/>
    <x v="0"/>
  </r>
  <r>
    <s v="55d5d3f9-566c-4fcc-b24e-02ca826cce58"/>
    <s v="indifferent"/>
    <d v="2020-11-29T20:26:06"/>
    <s v="photo"/>
    <s v="science"/>
    <s v="neutral"/>
    <n v="20"/>
    <x v="0"/>
    <x v="0"/>
  </r>
  <r>
    <s v="55d5d3f9-566c-4fcc-b24e-02ca826cce58"/>
    <s v="like"/>
    <d v="2021-06-09T14:35:49"/>
    <s v="photo"/>
    <s v="science"/>
    <s v="positive"/>
    <n v="50"/>
    <x v="1"/>
    <x v="1"/>
  </r>
  <r>
    <s v="55d5d3f9-566c-4fcc-b24e-02ca826cce58"/>
    <s v="indifferent"/>
    <d v="2020-11-21T00:23:35"/>
    <s v="photo"/>
    <s v="science"/>
    <s v="neutral"/>
    <n v="20"/>
    <x v="0"/>
    <x v="0"/>
  </r>
  <r>
    <s v="55d5d3f9-566c-4fcc-b24e-02ca826cce58"/>
    <s v="hate"/>
    <d v="2021-04-23T18:04:24"/>
    <s v="photo"/>
    <s v="science"/>
    <s v="negative"/>
    <n v="5"/>
    <x v="2"/>
    <x v="1"/>
  </r>
  <r>
    <s v="55d5d3f9-566c-4fcc-b24e-02ca826cce58"/>
    <s v="want"/>
    <d v="2020-11-23T02:49:04"/>
    <s v="photo"/>
    <s v="science"/>
    <s v="positive"/>
    <n v="70"/>
    <x v="0"/>
    <x v="0"/>
  </r>
  <r>
    <s v="55d5d3f9-566c-4fcc-b24e-02ca826cce58"/>
    <s v="love"/>
    <d v="2020-10-21T06:19:36"/>
    <s v="photo"/>
    <s v="science"/>
    <s v="positive"/>
    <n v="65"/>
    <x v="6"/>
    <x v="0"/>
  </r>
  <r>
    <s v="55d5d3f9-566c-4fcc-b24e-02ca826cce58"/>
    <s v="peeking"/>
    <d v="2020-06-24T00:27:03"/>
    <s v="photo"/>
    <s v="science"/>
    <s v="neutral"/>
    <n v="35"/>
    <x v="1"/>
    <x v="0"/>
  </r>
  <r>
    <s v="55d5d3f9-566c-4fcc-b24e-02ca826cce58"/>
    <s v="scared"/>
    <d v="2021-05-03T07:48:47"/>
    <s v="photo"/>
    <s v="science"/>
    <s v="negative"/>
    <n v="15"/>
    <x v="9"/>
    <x v="1"/>
  </r>
  <r>
    <s v="55d5d3f9-566c-4fcc-b24e-02ca826cce58"/>
    <s v="cherish"/>
    <d v="2021-02-01T16:53:21"/>
    <s v="photo"/>
    <s v="science"/>
    <s v="positive"/>
    <n v="70"/>
    <x v="8"/>
    <x v="1"/>
  </r>
  <r>
    <s v="55d5d3f9-566c-4fcc-b24e-02ca826cce58"/>
    <s v="scared"/>
    <d v="2021-06-13T02:27:44"/>
    <s v="photo"/>
    <s v="science"/>
    <s v="negative"/>
    <n v="15"/>
    <x v="1"/>
    <x v="1"/>
  </r>
  <r>
    <s v="55d5d3f9-566c-4fcc-b24e-02ca826cce58"/>
    <s v="interested"/>
    <d v="2021-04-10T21:53:57"/>
    <s v="photo"/>
    <s v="science"/>
    <s v="positive"/>
    <n v="30"/>
    <x v="2"/>
    <x v="1"/>
  </r>
  <r>
    <s v="55d5d3f9-566c-4fcc-b24e-02ca826cce58"/>
    <s v="love"/>
    <d v="2020-11-30T12:51:03"/>
    <s v="photo"/>
    <s v="science"/>
    <s v="positive"/>
    <n v="65"/>
    <x v="0"/>
    <x v="0"/>
  </r>
  <r>
    <s v="55d5d3f9-566c-4fcc-b24e-02ca826cce58"/>
    <s v="indifferent"/>
    <d v="2020-11-15T08:39:49"/>
    <s v="photo"/>
    <s v="science"/>
    <s v="neutral"/>
    <n v="20"/>
    <x v="0"/>
    <x v="0"/>
  </r>
  <r>
    <s v="55d5d3f9-566c-4fcc-b24e-02ca826cce58"/>
    <s v="like"/>
    <d v="2021-02-19T12:36:58"/>
    <s v="photo"/>
    <s v="science"/>
    <s v="positive"/>
    <n v="50"/>
    <x v="8"/>
    <x v="1"/>
  </r>
  <r>
    <s v="55d5d3f9-566c-4fcc-b24e-02ca826cce58"/>
    <s v="like"/>
    <d v="2020-10-30T00:08:50"/>
    <s v="photo"/>
    <s v="science"/>
    <s v="positive"/>
    <n v="50"/>
    <x v="6"/>
    <x v="0"/>
  </r>
  <r>
    <s v="55d5d3f9-566c-4fcc-b24e-02ca826cce58"/>
    <s v="super love"/>
    <d v="2020-10-30T01:04:20"/>
    <s v="photo"/>
    <s v="science"/>
    <s v="positive"/>
    <n v="75"/>
    <x v="6"/>
    <x v="0"/>
  </r>
  <r>
    <s v="55d5d3f9-566c-4fcc-b24e-02ca826cce58"/>
    <s v="scared"/>
    <d v="2020-09-14T12:47:30"/>
    <s v="photo"/>
    <s v="science"/>
    <s v="negative"/>
    <n v="15"/>
    <x v="7"/>
    <x v="0"/>
  </r>
  <r>
    <s v="55d5d3f9-566c-4fcc-b24e-02ca826cce58"/>
    <s v="peeking"/>
    <d v="2021-01-05T15:57:31"/>
    <s v="photo"/>
    <s v="science"/>
    <s v="neutral"/>
    <n v="35"/>
    <x v="3"/>
    <x v="1"/>
  </r>
  <r>
    <s v="55d5d3f9-566c-4fcc-b24e-02ca826cce58"/>
    <s v="heart"/>
    <d v="2021-02-09T18:05:54"/>
    <s v="photo"/>
    <s v="science"/>
    <s v="positive"/>
    <n v="60"/>
    <x v="8"/>
    <x v="1"/>
  </r>
  <r>
    <s v="55d5d3f9-566c-4fcc-b24e-02ca826cce58"/>
    <s v="like"/>
    <d v="2021-01-31T17:36:51"/>
    <s v="photo"/>
    <s v="science"/>
    <s v="positive"/>
    <n v="50"/>
    <x v="3"/>
    <x v="1"/>
  </r>
  <r>
    <s v="55d5d3f9-566c-4fcc-b24e-02ca826cce58"/>
    <s v="want"/>
    <d v="2021-02-12T14:23:03"/>
    <s v="photo"/>
    <s v="science"/>
    <s v="positive"/>
    <n v="70"/>
    <x v="8"/>
    <x v="1"/>
  </r>
  <r>
    <s v="55d5d3f9-566c-4fcc-b24e-02ca826cce58"/>
    <s v="indifferent"/>
    <d v="2021-02-27T11:34:49"/>
    <s v="photo"/>
    <s v="science"/>
    <s v="neutral"/>
    <n v="20"/>
    <x v="8"/>
    <x v="1"/>
  </r>
  <r>
    <s v="55d5d3f9-566c-4fcc-b24e-02ca826cce58"/>
    <s v="indifferent"/>
    <d v="2020-10-13T05:47:49"/>
    <s v="photo"/>
    <s v="science"/>
    <s v="neutral"/>
    <n v="20"/>
    <x v="6"/>
    <x v="0"/>
  </r>
  <r>
    <s v="55d5d3f9-566c-4fcc-b24e-02ca826cce58"/>
    <s v="worried"/>
    <d v="2020-09-21T19:02:06"/>
    <s v="photo"/>
    <s v="science"/>
    <s v="negative"/>
    <n v="12"/>
    <x v="7"/>
    <x v="0"/>
  </r>
  <r>
    <s v="55d5d3f9-566c-4fcc-b24e-02ca826cce58"/>
    <s v="adore"/>
    <d v="2021-05-02T02:32:23"/>
    <s v="photo"/>
    <s v="science"/>
    <s v="positive"/>
    <n v="72"/>
    <x v="9"/>
    <x v="1"/>
  </r>
  <r>
    <s v="55d5d3f9-566c-4fcc-b24e-02ca826cce58"/>
    <s v="hate"/>
    <d v="2020-09-17T19:32:54"/>
    <s v="photo"/>
    <s v="science"/>
    <s v="negative"/>
    <n v="5"/>
    <x v="7"/>
    <x v="0"/>
  </r>
  <r>
    <s v="55d5d3f9-566c-4fcc-b24e-02ca826cce58"/>
    <s v="cherish"/>
    <d v="2020-06-21T15:06:32"/>
    <s v="photo"/>
    <s v="science"/>
    <s v="positive"/>
    <n v="70"/>
    <x v="1"/>
    <x v="0"/>
  </r>
  <r>
    <s v="55d5d3f9-566c-4fcc-b24e-02ca826cce58"/>
    <s v="adore"/>
    <d v="2020-11-26T09:12:39"/>
    <s v="photo"/>
    <s v="science"/>
    <s v="positive"/>
    <n v="72"/>
    <x v="0"/>
    <x v="0"/>
  </r>
  <r>
    <s v="27026304-2cb5-4d64-9959-9ff0328aaa03"/>
    <s v="dislike"/>
    <d v="2021-03-01T05:56:40"/>
    <s v="GIF"/>
    <s v="dogs"/>
    <s v="negative"/>
    <n v="10"/>
    <x v="10"/>
    <x v="1"/>
  </r>
  <r>
    <s v="27026304-2cb5-4d64-9959-9ff0328aaa03"/>
    <s v="dislike"/>
    <d v="2020-09-27T16:34:51"/>
    <s v="GIF"/>
    <s v="dogs"/>
    <s v="negative"/>
    <n v="10"/>
    <x v="7"/>
    <x v="0"/>
  </r>
  <r>
    <s v="27026304-2cb5-4d64-9959-9ff0328aaa03"/>
    <s v="heart"/>
    <d v="2020-10-30T16:52:32"/>
    <s v="GIF"/>
    <s v="dogs"/>
    <s v="positive"/>
    <n v="60"/>
    <x v="6"/>
    <x v="0"/>
  </r>
  <r>
    <s v="27026304-2cb5-4d64-9959-9ff0328aaa03"/>
    <s v="love"/>
    <d v="2020-11-09T19:15:34"/>
    <s v="GIF"/>
    <s v="dogs"/>
    <s v="positive"/>
    <n v="65"/>
    <x v="0"/>
    <x v="0"/>
  </r>
  <r>
    <s v="27026304-2cb5-4d64-9959-9ff0328aaa03"/>
    <s v="hate"/>
    <d v="2020-07-21T21:38:39"/>
    <s v="GIF"/>
    <s v="dogs"/>
    <s v="negative"/>
    <n v="5"/>
    <x v="11"/>
    <x v="0"/>
  </r>
  <r>
    <s v="27026304-2cb5-4d64-9959-9ff0328aaa03"/>
    <s v="hate"/>
    <d v="2020-10-19T21:50:19"/>
    <s v="GIF"/>
    <s v="dogs"/>
    <s v="negative"/>
    <n v="5"/>
    <x v="6"/>
    <x v="0"/>
  </r>
  <r>
    <s v="27026304-2cb5-4d64-9959-9ff0328aaa03"/>
    <s v="disgust"/>
    <d v="2021-03-25T09:59:58"/>
    <s v="GIF"/>
    <s v="dogs"/>
    <s v="negative"/>
    <n v="0"/>
    <x v="10"/>
    <x v="1"/>
  </r>
  <r>
    <s v="27026304-2cb5-4d64-9959-9ff0328aaa03"/>
    <s v="interested"/>
    <d v="2020-12-19T00:43:09"/>
    <s v="GIF"/>
    <s v="dogs"/>
    <s v="positive"/>
    <n v="30"/>
    <x v="5"/>
    <x v="0"/>
  </r>
  <r>
    <s v="27026304-2cb5-4d64-9959-9ff0328aaa03"/>
    <s v="scared"/>
    <d v="2021-04-14T14:47:35"/>
    <s v="GIF"/>
    <s v="dogs"/>
    <s v="negative"/>
    <n v="15"/>
    <x v="2"/>
    <x v="1"/>
  </r>
  <r>
    <s v="27026304-2cb5-4d64-9959-9ff0328aaa03"/>
    <s v="peeking"/>
    <d v="2020-08-08T13:17:00"/>
    <s v="GIF"/>
    <s v="dogs"/>
    <s v="neutral"/>
    <n v="35"/>
    <x v="4"/>
    <x v="0"/>
  </r>
  <r>
    <s v="27026304-2cb5-4d64-9959-9ff0328aaa03"/>
    <s v="super love"/>
    <d v="2021-01-08T02:15:06"/>
    <s v="GIF"/>
    <s v="dogs"/>
    <s v="positive"/>
    <n v="75"/>
    <x v="3"/>
    <x v="1"/>
  </r>
  <r>
    <s v="27026304-2cb5-4d64-9959-9ff0328aaa03"/>
    <s v="heart"/>
    <d v="2020-09-03T06:45:24"/>
    <s v="GIF"/>
    <s v="dogs"/>
    <s v="positive"/>
    <n v="60"/>
    <x v="7"/>
    <x v="0"/>
  </r>
  <r>
    <s v="27026304-2cb5-4d64-9959-9ff0328aaa03"/>
    <s v="intrigued"/>
    <d v="2020-08-17T15:57:28"/>
    <s v="GIF"/>
    <s v="dogs"/>
    <s v="positive"/>
    <n v="45"/>
    <x v="4"/>
    <x v="0"/>
  </r>
  <r>
    <s v="27026304-2cb5-4d64-9959-9ff0328aaa03"/>
    <s v="intrigued"/>
    <d v="2021-02-15T09:21:24"/>
    <s v="GIF"/>
    <s v="dogs"/>
    <s v="positive"/>
    <n v="45"/>
    <x v="8"/>
    <x v="1"/>
  </r>
  <r>
    <s v="27026304-2cb5-4d64-9959-9ff0328aaa03"/>
    <s v="disgust"/>
    <d v="2020-09-23T14:52:22"/>
    <s v="GIF"/>
    <s v="dogs"/>
    <s v="negative"/>
    <n v="0"/>
    <x v="7"/>
    <x v="0"/>
  </r>
  <r>
    <s v="27026304-2cb5-4d64-9959-9ff0328aaa03"/>
    <s v="heart"/>
    <d v="2021-01-12T05:05:44"/>
    <s v="GIF"/>
    <s v="dogs"/>
    <s v="positive"/>
    <n v="60"/>
    <x v="3"/>
    <x v="1"/>
  </r>
  <r>
    <s v="d3cc1365-2267-4b4a-8a06-40065d7ae0c9"/>
    <s v="scared"/>
    <d v="2021-03-06T04:51:00"/>
    <s v="audio"/>
    <s v="public speaking"/>
    <s v="negative"/>
    <n v="15"/>
    <x v="10"/>
    <x v="1"/>
  </r>
  <r>
    <s v="d3cc1365-2267-4b4a-8a06-40065d7ae0c9"/>
    <s v="want"/>
    <d v="2020-07-22T04:40:08"/>
    <s v="audio"/>
    <s v="public speaking"/>
    <s v="positive"/>
    <n v="70"/>
    <x v="11"/>
    <x v="0"/>
  </r>
  <r>
    <s v="d3cc1365-2267-4b4a-8a06-40065d7ae0c9"/>
    <s v="dislike"/>
    <d v="2021-03-20T16:28:43"/>
    <s v="audio"/>
    <s v="public speaking"/>
    <s v="negative"/>
    <n v="10"/>
    <x v="10"/>
    <x v="1"/>
  </r>
  <r>
    <s v="4b1c315b-84a8-400a-bb49-9fec7dc767d5"/>
    <s v="like"/>
    <d v="2020-11-14T05:39:37"/>
    <s v="audio"/>
    <s v="fitness"/>
    <s v="positive"/>
    <n v="50"/>
    <x v="0"/>
    <x v="0"/>
  </r>
  <r>
    <s v="4b1c315b-84a8-400a-bb49-9fec7dc767d5"/>
    <s v="scared"/>
    <d v="2021-04-13T01:51:32"/>
    <s v="audio"/>
    <s v="fitness"/>
    <s v="negative"/>
    <n v="15"/>
    <x v="2"/>
    <x v="1"/>
  </r>
  <r>
    <s v="4b1c315b-84a8-400a-bb49-9fec7dc767d5"/>
    <s v="interested"/>
    <d v="2021-04-11T20:53:21"/>
    <s v="audio"/>
    <s v="fitness"/>
    <s v="positive"/>
    <n v="30"/>
    <x v="2"/>
    <x v="1"/>
  </r>
  <r>
    <s v="4b1c315b-84a8-400a-bb49-9fec7dc767d5"/>
    <s v="heart"/>
    <d v="2020-08-08T09:50:53"/>
    <s v="audio"/>
    <s v="fitness"/>
    <s v="positive"/>
    <n v="60"/>
    <x v="4"/>
    <x v="0"/>
  </r>
  <r>
    <s v="4b1c315b-84a8-400a-bb49-9fec7dc767d5"/>
    <s v="scared"/>
    <d v="2020-08-08T07:43:59"/>
    <s v="audio"/>
    <s v="fitness"/>
    <s v="negative"/>
    <n v="15"/>
    <x v="4"/>
    <x v="0"/>
  </r>
  <r>
    <s v="4b1c315b-84a8-400a-bb49-9fec7dc767d5"/>
    <s v="intrigued"/>
    <d v="2020-08-23T10:00:00"/>
    <s v="audio"/>
    <s v="fitness"/>
    <s v="positive"/>
    <n v="45"/>
    <x v="4"/>
    <x v="0"/>
  </r>
  <r>
    <s v="4b1c315b-84a8-400a-bb49-9fec7dc767d5"/>
    <s v="interested"/>
    <d v="2020-07-18T13:50:20"/>
    <s v="audio"/>
    <s v="fitness"/>
    <s v="positive"/>
    <n v="30"/>
    <x v="11"/>
    <x v="0"/>
  </r>
  <r>
    <s v="4b1c315b-84a8-400a-bb49-9fec7dc767d5"/>
    <s v="indifferent"/>
    <d v="2020-09-08T00:41:57"/>
    <s v="audio"/>
    <s v="fitness"/>
    <s v="neutral"/>
    <n v="20"/>
    <x v="7"/>
    <x v="0"/>
  </r>
  <r>
    <s v="4b1c315b-84a8-400a-bb49-9fec7dc767d5"/>
    <s v="super love"/>
    <d v="2020-12-19T07:39:21"/>
    <s v="audio"/>
    <s v="fitness"/>
    <s v="positive"/>
    <n v="75"/>
    <x v="5"/>
    <x v="0"/>
  </r>
  <r>
    <s v="4b1c315b-84a8-400a-bb49-9fec7dc767d5"/>
    <s v="peeking"/>
    <d v="2020-10-28T20:48:04"/>
    <s v="audio"/>
    <s v="fitness"/>
    <s v="neutral"/>
    <n v="35"/>
    <x v="6"/>
    <x v="0"/>
  </r>
  <r>
    <s v="4b1c315b-84a8-400a-bb49-9fec7dc767d5"/>
    <s v="interested"/>
    <d v="2021-03-17T03:30:31"/>
    <s v="audio"/>
    <s v="fitness"/>
    <s v="positive"/>
    <n v="30"/>
    <x v="10"/>
    <x v="1"/>
  </r>
  <r>
    <s v="4b1c315b-84a8-400a-bb49-9fec7dc767d5"/>
    <s v="love"/>
    <d v="2020-09-16T15:58:37"/>
    <s v="audio"/>
    <s v="fitness"/>
    <s v="positive"/>
    <n v="65"/>
    <x v="7"/>
    <x v="0"/>
  </r>
  <r>
    <s v="4b1c315b-84a8-400a-bb49-9fec7dc767d5"/>
    <s v="adore"/>
    <d v="2020-08-02T12:26:51"/>
    <s v="audio"/>
    <s v="fitness"/>
    <s v="positive"/>
    <n v="72"/>
    <x v="4"/>
    <x v="0"/>
  </r>
  <r>
    <s v="4b1c315b-84a8-400a-bb49-9fec7dc767d5"/>
    <s v="heart"/>
    <d v="2020-12-17T20:25:28"/>
    <s v="audio"/>
    <s v="fitness"/>
    <s v="positive"/>
    <n v="60"/>
    <x v="5"/>
    <x v="0"/>
  </r>
  <r>
    <s v="4b1c315b-84a8-400a-bb49-9fec7dc767d5"/>
    <s v="disgust"/>
    <d v="2020-12-15T17:43:14"/>
    <s v="audio"/>
    <s v="fitness"/>
    <s v="negative"/>
    <n v="0"/>
    <x v="5"/>
    <x v="0"/>
  </r>
  <r>
    <s v="4b1c315b-84a8-400a-bb49-9fec7dc767d5"/>
    <s v="dislike"/>
    <d v="2021-05-28T06:53:14"/>
    <s v="audio"/>
    <s v="fitness"/>
    <s v="negative"/>
    <n v="10"/>
    <x v="9"/>
    <x v="1"/>
  </r>
  <r>
    <s v="4b1c315b-84a8-400a-bb49-9fec7dc767d5"/>
    <s v="love"/>
    <d v="2020-07-02T07:27:20"/>
    <s v="audio"/>
    <s v="fitness"/>
    <s v="positive"/>
    <n v="65"/>
    <x v="11"/>
    <x v="0"/>
  </r>
  <r>
    <s v="4b1c315b-84a8-400a-bb49-9fec7dc767d5"/>
    <s v="heart"/>
    <d v="2021-05-27T00:00:23"/>
    <s v="audio"/>
    <s v="fitness"/>
    <s v="positive"/>
    <n v="60"/>
    <x v="9"/>
    <x v="1"/>
  </r>
  <r>
    <s v="4b1c315b-84a8-400a-bb49-9fec7dc767d5"/>
    <s v="dislike"/>
    <d v="2021-05-21T00:01:15"/>
    <s v="audio"/>
    <s v="fitness"/>
    <s v="negative"/>
    <n v="10"/>
    <x v="9"/>
    <x v="1"/>
  </r>
  <r>
    <s v="4b1c315b-84a8-400a-bb49-9fec7dc767d5"/>
    <s v="intrigued"/>
    <d v="2020-07-09T11:28:56"/>
    <s v="audio"/>
    <s v="fitness"/>
    <s v="positive"/>
    <n v="45"/>
    <x v="11"/>
    <x v="0"/>
  </r>
  <r>
    <s v="4b1c315b-84a8-400a-bb49-9fec7dc767d5"/>
    <s v="dislike"/>
    <d v="2021-02-07T08:59:19"/>
    <s v="audio"/>
    <s v="fitness"/>
    <s v="negative"/>
    <n v="10"/>
    <x v="8"/>
    <x v="1"/>
  </r>
  <r>
    <s v="4b1c315b-84a8-400a-bb49-9fec7dc767d5"/>
    <s v="disgust"/>
    <d v="2021-01-31T12:58:38"/>
    <s v="audio"/>
    <s v="fitness"/>
    <s v="negative"/>
    <n v="0"/>
    <x v="3"/>
    <x v="1"/>
  </r>
  <r>
    <s v="4b1c315b-84a8-400a-bb49-9fec7dc767d5"/>
    <s v="intrigued"/>
    <d v="2021-02-09T10:34:13"/>
    <s v="audio"/>
    <s v="fitness"/>
    <s v="positive"/>
    <n v="45"/>
    <x v="8"/>
    <x v="1"/>
  </r>
  <r>
    <s v="4b1c315b-84a8-400a-bb49-9fec7dc767d5"/>
    <s v="disgust"/>
    <d v="2021-02-05T04:30:04"/>
    <s v="audio"/>
    <s v="fitness"/>
    <s v="negative"/>
    <n v="0"/>
    <x v="8"/>
    <x v="1"/>
  </r>
  <r>
    <s v="4b1c315b-84a8-400a-bb49-9fec7dc767d5"/>
    <s v="intrigued"/>
    <d v="2020-10-29T08:39:35"/>
    <s v="audio"/>
    <s v="fitness"/>
    <s v="positive"/>
    <n v="45"/>
    <x v="6"/>
    <x v="0"/>
  </r>
  <r>
    <s v="4b1c315b-84a8-400a-bb49-9fec7dc767d5"/>
    <s v="dislike"/>
    <d v="2021-02-01T15:45:13"/>
    <s v="audio"/>
    <s v="fitness"/>
    <s v="negative"/>
    <n v="10"/>
    <x v="8"/>
    <x v="1"/>
  </r>
  <r>
    <s v="4b1c315b-84a8-400a-bb49-9fec7dc767d5"/>
    <s v="peeking"/>
    <d v="2021-01-20T21:27:53"/>
    <s v="audio"/>
    <s v="fitness"/>
    <s v="neutral"/>
    <n v="35"/>
    <x v="3"/>
    <x v="1"/>
  </r>
  <r>
    <s v="4b1c315b-84a8-400a-bb49-9fec7dc767d5"/>
    <s v="scared"/>
    <d v="2020-10-19T23:30:33"/>
    <s v="audio"/>
    <s v="fitness"/>
    <s v="negative"/>
    <n v="15"/>
    <x v="6"/>
    <x v="0"/>
  </r>
  <r>
    <s v="4b1c315b-84a8-400a-bb49-9fec7dc767d5"/>
    <s v="peeking"/>
    <d v="2020-07-29T23:18:43"/>
    <s v="audio"/>
    <s v="fitness"/>
    <s v="neutral"/>
    <n v="35"/>
    <x v="11"/>
    <x v="0"/>
  </r>
  <r>
    <s v="4b1c315b-84a8-400a-bb49-9fec7dc767d5"/>
    <s v="worried"/>
    <d v="2020-10-28T10:37:36"/>
    <s v="audio"/>
    <s v="fitness"/>
    <s v="negative"/>
    <n v="12"/>
    <x v="6"/>
    <x v="0"/>
  </r>
  <r>
    <s v="90418e93-aa5a-4608-866e-25464b617c9b"/>
    <s v="dislike"/>
    <d v="2020-12-06T02:46:22"/>
    <s v="audio"/>
    <s v="science"/>
    <s v="negative"/>
    <n v="10"/>
    <x v="5"/>
    <x v="0"/>
  </r>
  <r>
    <s v="90418e93-aa5a-4608-866e-25464b617c9b"/>
    <s v="super love"/>
    <d v="2020-09-04T14:43:52"/>
    <s v="audio"/>
    <s v="science"/>
    <s v="positive"/>
    <n v="75"/>
    <x v="7"/>
    <x v="0"/>
  </r>
  <r>
    <s v="90418e93-aa5a-4608-866e-25464b617c9b"/>
    <s v="dislike"/>
    <d v="2021-01-03T11:25:39"/>
    <s v="audio"/>
    <s v="science"/>
    <s v="negative"/>
    <n v="10"/>
    <x v="3"/>
    <x v="1"/>
  </r>
  <r>
    <s v="90418e93-aa5a-4608-866e-25464b617c9b"/>
    <s v="disgust"/>
    <d v="2021-04-29T07:23:42"/>
    <s v="audio"/>
    <s v="science"/>
    <s v="negative"/>
    <n v="0"/>
    <x v="2"/>
    <x v="1"/>
  </r>
  <r>
    <s v="90418e93-aa5a-4608-866e-25464b617c9b"/>
    <s v="intrigued"/>
    <d v="2020-10-17T09:30:04"/>
    <s v="audio"/>
    <s v="science"/>
    <s v="positive"/>
    <n v="45"/>
    <x v="6"/>
    <x v="0"/>
  </r>
  <r>
    <s v="90418e93-aa5a-4608-866e-25464b617c9b"/>
    <s v="interested"/>
    <d v="2021-02-05T11:50:23"/>
    <s v="audio"/>
    <s v="science"/>
    <s v="positive"/>
    <n v="30"/>
    <x v="8"/>
    <x v="1"/>
  </r>
  <r>
    <s v="90418e93-aa5a-4608-866e-25464b617c9b"/>
    <s v="cherish"/>
    <d v="2021-04-21T02:20:07"/>
    <s v="audio"/>
    <s v="science"/>
    <s v="positive"/>
    <n v="70"/>
    <x v="2"/>
    <x v="1"/>
  </r>
  <r>
    <s v="90418e93-aa5a-4608-866e-25464b617c9b"/>
    <s v="intrigued"/>
    <d v="2020-08-09T00:13:14"/>
    <s v="audio"/>
    <s v="science"/>
    <s v="positive"/>
    <n v="45"/>
    <x v="4"/>
    <x v="0"/>
  </r>
  <r>
    <s v="90418e93-aa5a-4608-866e-25464b617c9b"/>
    <s v="intrigued"/>
    <d v="2020-12-26T23:36:10"/>
    <s v="audio"/>
    <s v="science"/>
    <s v="positive"/>
    <n v="45"/>
    <x v="5"/>
    <x v="0"/>
  </r>
  <r>
    <s v="90418e93-aa5a-4608-866e-25464b617c9b"/>
    <s v="want"/>
    <d v="2020-08-27T22:25:32"/>
    <s v="audio"/>
    <s v="science"/>
    <s v="positive"/>
    <n v="70"/>
    <x v="4"/>
    <x v="0"/>
  </r>
  <r>
    <s v="90418e93-aa5a-4608-866e-25464b617c9b"/>
    <s v="super love"/>
    <d v="2020-10-11T11:27:01"/>
    <s v="audio"/>
    <s v="science"/>
    <s v="positive"/>
    <n v="75"/>
    <x v="6"/>
    <x v="0"/>
  </r>
  <r>
    <s v="90418e93-aa5a-4608-866e-25464b617c9b"/>
    <s v="peeking"/>
    <d v="2020-09-08T08:50:52"/>
    <s v="audio"/>
    <s v="science"/>
    <s v="neutral"/>
    <n v="35"/>
    <x v="7"/>
    <x v="0"/>
  </r>
  <r>
    <s v="90418e93-aa5a-4608-866e-25464b617c9b"/>
    <s v="want"/>
    <d v="2020-08-31T15:39:58"/>
    <s v="audio"/>
    <s v="science"/>
    <s v="positive"/>
    <n v="70"/>
    <x v="4"/>
    <x v="0"/>
  </r>
  <r>
    <s v="90418e93-aa5a-4608-866e-25464b617c9b"/>
    <s v="scared"/>
    <d v="2020-07-19T18:34:28"/>
    <s v="audio"/>
    <s v="science"/>
    <s v="negative"/>
    <n v="15"/>
    <x v="11"/>
    <x v="0"/>
  </r>
  <r>
    <s v="90418e93-aa5a-4608-866e-25464b617c9b"/>
    <s v="indifferent"/>
    <d v="2021-06-10T19:14:32"/>
    <s v="audio"/>
    <s v="science"/>
    <s v="neutral"/>
    <n v="20"/>
    <x v="1"/>
    <x v="1"/>
  </r>
  <r>
    <s v="90418e93-aa5a-4608-866e-25464b617c9b"/>
    <s v="indifferent"/>
    <d v="2020-09-14T12:59:15"/>
    <s v="audio"/>
    <s v="science"/>
    <s v="neutral"/>
    <n v="20"/>
    <x v="7"/>
    <x v="0"/>
  </r>
  <r>
    <s v="90418e93-aa5a-4608-866e-25464b617c9b"/>
    <s v="super love"/>
    <d v="2020-09-20T20:14:14"/>
    <s v="audio"/>
    <s v="science"/>
    <s v="positive"/>
    <n v="75"/>
    <x v="7"/>
    <x v="0"/>
  </r>
  <r>
    <s v="90418e93-aa5a-4608-866e-25464b617c9b"/>
    <s v="adore"/>
    <d v="2021-04-24T09:47:36"/>
    <s v="audio"/>
    <s v="science"/>
    <s v="positive"/>
    <n v="72"/>
    <x v="2"/>
    <x v="1"/>
  </r>
  <r>
    <s v="90418e93-aa5a-4608-866e-25464b617c9b"/>
    <s v="adore"/>
    <d v="2020-07-28T20:09:22"/>
    <s v="audio"/>
    <s v="science"/>
    <s v="positive"/>
    <n v="72"/>
    <x v="11"/>
    <x v="0"/>
  </r>
  <r>
    <s v="90418e93-aa5a-4608-866e-25464b617c9b"/>
    <s v="super love"/>
    <d v="2021-04-29T16:59:41"/>
    <s v="audio"/>
    <s v="science"/>
    <s v="positive"/>
    <n v="75"/>
    <x v="2"/>
    <x v="1"/>
  </r>
  <r>
    <s v="90418e93-aa5a-4608-866e-25464b617c9b"/>
    <s v="heart"/>
    <d v="2021-05-11T02:50:59"/>
    <s v="audio"/>
    <s v="science"/>
    <s v="positive"/>
    <n v="60"/>
    <x v="9"/>
    <x v="1"/>
  </r>
  <r>
    <s v="90418e93-aa5a-4608-866e-25464b617c9b"/>
    <s v="indifferent"/>
    <d v="2020-11-08T05:03:34"/>
    <s v="audio"/>
    <s v="science"/>
    <s v="neutral"/>
    <n v="20"/>
    <x v="0"/>
    <x v="0"/>
  </r>
  <r>
    <s v="90418e93-aa5a-4608-866e-25464b617c9b"/>
    <s v="super love"/>
    <d v="2021-03-10T20:59:14"/>
    <s v="audio"/>
    <s v="science"/>
    <s v="positive"/>
    <n v="75"/>
    <x v="10"/>
    <x v="1"/>
  </r>
  <r>
    <s v="90418e93-aa5a-4608-866e-25464b617c9b"/>
    <s v="cherish"/>
    <d v="2021-03-01T18:44:40"/>
    <s v="audio"/>
    <s v="science"/>
    <s v="positive"/>
    <n v="70"/>
    <x v="10"/>
    <x v="1"/>
  </r>
  <r>
    <s v="6a39e0b5-b1cd-4edd-bdfb-310e1a3e5910"/>
    <s v="peeking"/>
    <d v="2021-04-25T20:00:15"/>
    <s v="GIF"/>
    <s v="soccer"/>
    <s v="neutral"/>
    <n v="35"/>
    <x v="2"/>
    <x v="1"/>
  </r>
  <r>
    <s v="6a39e0b5-b1cd-4edd-bdfb-310e1a3e5910"/>
    <s v="worried"/>
    <d v="2021-01-18T11:41:27"/>
    <s v="GIF"/>
    <s v="soccer"/>
    <s v="negative"/>
    <n v="12"/>
    <x v="3"/>
    <x v="1"/>
  </r>
  <r>
    <s v="6a39e0b5-b1cd-4edd-bdfb-310e1a3e5910"/>
    <s v="hate"/>
    <d v="2021-06-06T06:05:21"/>
    <s v="GIF"/>
    <s v="soccer"/>
    <s v="negative"/>
    <n v="5"/>
    <x v="1"/>
    <x v="1"/>
  </r>
  <r>
    <s v="6a39e0b5-b1cd-4edd-bdfb-310e1a3e5910"/>
    <s v="want"/>
    <d v="2021-05-13T14:43:03"/>
    <s v="GIF"/>
    <s v="soccer"/>
    <s v="positive"/>
    <n v="70"/>
    <x v="9"/>
    <x v="1"/>
  </r>
  <r>
    <s v="6a39e0b5-b1cd-4edd-bdfb-310e1a3e5910"/>
    <s v="interested"/>
    <d v="2020-12-04T04:26:06"/>
    <s v="GIF"/>
    <s v="soccer"/>
    <s v="positive"/>
    <n v="30"/>
    <x v="5"/>
    <x v="0"/>
  </r>
  <r>
    <s v="6a39e0b5-b1cd-4edd-bdfb-310e1a3e5910"/>
    <s v="like"/>
    <d v="2020-07-17T02:12:41"/>
    <s v="GIF"/>
    <s v="soccer"/>
    <s v="positive"/>
    <n v="50"/>
    <x v="11"/>
    <x v="0"/>
  </r>
  <r>
    <s v="6a39e0b5-b1cd-4edd-bdfb-310e1a3e5910"/>
    <s v="want"/>
    <d v="2020-10-09T23:55:50"/>
    <s v="GIF"/>
    <s v="soccer"/>
    <s v="positive"/>
    <n v="70"/>
    <x v="6"/>
    <x v="0"/>
  </r>
  <r>
    <s v="6a39e0b5-b1cd-4edd-bdfb-310e1a3e5910"/>
    <s v="hate"/>
    <d v="2021-01-31T03:22:42"/>
    <s v="GIF"/>
    <s v="soccer"/>
    <s v="negative"/>
    <n v="5"/>
    <x v="3"/>
    <x v="1"/>
  </r>
  <r>
    <s v="6a39e0b5-b1cd-4edd-bdfb-310e1a3e5910"/>
    <s v="intrigued"/>
    <d v="2021-05-26T16:13:15"/>
    <s v="GIF"/>
    <s v="soccer"/>
    <s v="positive"/>
    <n v="45"/>
    <x v="9"/>
    <x v="1"/>
  </r>
  <r>
    <s v="6a39e0b5-b1cd-4edd-bdfb-310e1a3e5910"/>
    <s v="cherish"/>
    <d v="2021-01-17T00:23:46"/>
    <s v="GIF"/>
    <s v="soccer"/>
    <s v="positive"/>
    <n v="70"/>
    <x v="3"/>
    <x v="1"/>
  </r>
  <r>
    <s v="6a39e0b5-b1cd-4edd-bdfb-310e1a3e5910"/>
    <s v="intrigued"/>
    <d v="2021-03-21T01:54:53"/>
    <s v="GIF"/>
    <s v="soccer"/>
    <s v="positive"/>
    <n v="45"/>
    <x v="10"/>
    <x v="1"/>
  </r>
  <r>
    <s v="6a39e0b5-b1cd-4edd-bdfb-310e1a3e5910"/>
    <s v="like"/>
    <d v="2021-03-25T08:31:07"/>
    <s v="GIF"/>
    <s v="soccer"/>
    <s v="positive"/>
    <n v="50"/>
    <x v="10"/>
    <x v="1"/>
  </r>
  <r>
    <s v="6a39e0b5-b1cd-4edd-bdfb-310e1a3e5910"/>
    <s v="disgust"/>
    <d v="2020-09-05T05:30:59"/>
    <s v="GIF"/>
    <s v="soccer"/>
    <s v="negative"/>
    <n v="0"/>
    <x v="7"/>
    <x v="0"/>
  </r>
  <r>
    <s v="6a39e0b5-b1cd-4edd-bdfb-310e1a3e5910"/>
    <s v="love"/>
    <d v="2020-08-07T10:43:27"/>
    <s v="GIF"/>
    <s v="soccer"/>
    <s v="positive"/>
    <n v="65"/>
    <x v="4"/>
    <x v="0"/>
  </r>
  <r>
    <s v="6a39e0b5-b1cd-4edd-bdfb-310e1a3e5910"/>
    <s v="indifferent"/>
    <d v="2020-08-22T20:35:35"/>
    <s v="GIF"/>
    <s v="soccer"/>
    <s v="neutral"/>
    <n v="20"/>
    <x v="4"/>
    <x v="0"/>
  </r>
  <r>
    <s v="6a39e0b5-b1cd-4edd-bdfb-310e1a3e5910"/>
    <s v="indifferent"/>
    <d v="2020-08-26T16:04:41"/>
    <s v="GIF"/>
    <s v="soccer"/>
    <s v="neutral"/>
    <n v="20"/>
    <x v="4"/>
    <x v="0"/>
  </r>
  <r>
    <s v="6a39e0b5-b1cd-4edd-bdfb-310e1a3e5910"/>
    <s v="hate"/>
    <d v="2021-05-06T17:09:16"/>
    <s v="GIF"/>
    <s v="soccer"/>
    <s v="negative"/>
    <n v="5"/>
    <x v="9"/>
    <x v="1"/>
  </r>
  <r>
    <s v="6a39e0b5-b1cd-4edd-bdfb-310e1a3e5910"/>
    <s v="heart"/>
    <d v="2021-04-14T20:21:18"/>
    <s v="GIF"/>
    <s v="soccer"/>
    <s v="positive"/>
    <n v="60"/>
    <x v="2"/>
    <x v="1"/>
  </r>
  <r>
    <s v="6a39e0b5-b1cd-4edd-bdfb-310e1a3e5910"/>
    <s v="peeking"/>
    <d v="2020-08-16T06:04:32"/>
    <s v="GIF"/>
    <s v="soccer"/>
    <s v="neutral"/>
    <n v="35"/>
    <x v="4"/>
    <x v="0"/>
  </r>
  <r>
    <s v="6a39e0b5-b1cd-4edd-bdfb-310e1a3e5910"/>
    <s v="dislike"/>
    <d v="2021-04-27T16:59:25"/>
    <s v="GIF"/>
    <s v="soccer"/>
    <s v="negative"/>
    <n v="10"/>
    <x v="2"/>
    <x v="1"/>
  </r>
  <r>
    <s v="6a39e0b5-b1cd-4edd-bdfb-310e1a3e5910"/>
    <s v="super love"/>
    <d v="2021-04-29T00:33:46"/>
    <s v="GIF"/>
    <s v="soccer"/>
    <s v="positive"/>
    <n v="75"/>
    <x v="2"/>
    <x v="1"/>
  </r>
  <r>
    <s v="6a39e0b5-b1cd-4edd-bdfb-310e1a3e5910"/>
    <s v="dislike"/>
    <d v="2020-08-04T22:33:28"/>
    <s v="GIF"/>
    <s v="soccer"/>
    <s v="negative"/>
    <n v="10"/>
    <x v="4"/>
    <x v="0"/>
  </r>
  <r>
    <s v="6a39e0b5-b1cd-4edd-bdfb-310e1a3e5910"/>
    <s v="want"/>
    <d v="2021-04-24T09:44:53"/>
    <s v="GIF"/>
    <s v="soccer"/>
    <s v="positive"/>
    <n v="70"/>
    <x v="2"/>
    <x v="1"/>
  </r>
  <r>
    <s v="6a39e0b5-b1cd-4edd-bdfb-310e1a3e5910"/>
    <s v="cherish"/>
    <d v="2021-01-16T21:46:21"/>
    <s v="GIF"/>
    <s v="soccer"/>
    <s v="positive"/>
    <n v="70"/>
    <x v="3"/>
    <x v="1"/>
  </r>
  <r>
    <s v="6a39e0b5-b1cd-4edd-bdfb-310e1a3e5910"/>
    <s v="scared"/>
    <d v="2020-09-09T18:05:18"/>
    <s v="GIF"/>
    <s v="soccer"/>
    <s v="negative"/>
    <n v="15"/>
    <x v="7"/>
    <x v="0"/>
  </r>
  <r>
    <s v="6a39e0b5-b1cd-4edd-bdfb-310e1a3e5910"/>
    <s v="interested"/>
    <d v="2020-12-04T15:41:12"/>
    <s v="GIF"/>
    <s v="soccer"/>
    <s v="positive"/>
    <n v="30"/>
    <x v="5"/>
    <x v="0"/>
  </r>
  <r>
    <s v="6a39e0b5-b1cd-4edd-bdfb-310e1a3e5910"/>
    <s v="cherish"/>
    <d v="2020-09-13T20:15:30"/>
    <s v="GIF"/>
    <s v="soccer"/>
    <s v="positive"/>
    <n v="70"/>
    <x v="7"/>
    <x v="0"/>
  </r>
  <r>
    <s v="6a39e0b5-b1cd-4edd-bdfb-310e1a3e5910"/>
    <s v="scared"/>
    <d v="2020-10-02T01:46:13"/>
    <s v="GIF"/>
    <s v="soccer"/>
    <s v="negative"/>
    <n v="15"/>
    <x v="6"/>
    <x v="0"/>
  </r>
  <r>
    <s v="6a39e0b5-b1cd-4edd-bdfb-310e1a3e5910"/>
    <s v="intrigued"/>
    <d v="2021-02-12T20:53:17"/>
    <s v="GIF"/>
    <s v="soccer"/>
    <s v="positive"/>
    <n v="45"/>
    <x v="8"/>
    <x v="1"/>
  </r>
  <r>
    <s v="6a39e0b5-b1cd-4edd-bdfb-310e1a3e5910"/>
    <s v="disgust"/>
    <d v="2020-08-30T13:13:46"/>
    <s v="GIF"/>
    <s v="soccer"/>
    <s v="negative"/>
    <n v="0"/>
    <x v="4"/>
    <x v="0"/>
  </r>
  <r>
    <s v="6a39e0b5-b1cd-4edd-bdfb-310e1a3e5910"/>
    <s v="peeking"/>
    <d v="2020-11-23T08:41:19"/>
    <s v="GIF"/>
    <s v="soccer"/>
    <s v="neutral"/>
    <n v="35"/>
    <x v="0"/>
    <x v="0"/>
  </r>
  <r>
    <s v="6a39e0b5-b1cd-4edd-bdfb-310e1a3e5910"/>
    <s v="adore"/>
    <d v="2021-01-19T11:03:55"/>
    <s v="GIF"/>
    <s v="soccer"/>
    <s v="positive"/>
    <n v="72"/>
    <x v="3"/>
    <x v="1"/>
  </r>
  <r>
    <s v="6a39e0b5-b1cd-4edd-bdfb-310e1a3e5910"/>
    <s v="worried"/>
    <d v="2020-07-14T18:04:03"/>
    <s v="GIF"/>
    <s v="soccer"/>
    <s v="negative"/>
    <n v="12"/>
    <x v="11"/>
    <x v="0"/>
  </r>
  <r>
    <s v="6a39e0b5-b1cd-4edd-bdfb-310e1a3e5910"/>
    <s v="peeking"/>
    <d v="2021-04-08T22:18:07"/>
    <s v="GIF"/>
    <s v="soccer"/>
    <s v="neutral"/>
    <n v="35"/>
    <x v="2"/>
    <x v="1"/>
  </r>
  <r>
    <s v="6a39e0b5-b1cd-4edd-bdfb-310e1a3e5910"/>
    <s v="adore"/>
    <d v="2020-10-24T03:27:17"/>
    <s v="GIF"/>
    <s v="soccer"/>
    <s v="positive"/>
    <n v="72"/>
    <x v="6"/>
    <x v="0"/>
  </r>
  <r>
    <s v="6a39e0b5-b1cd-4edd-bdfb-310e1a3e5910"/>
    <s v="indifferent"/>
    <d v="2020-11-10T15:12:00"/>
    <s v="GIF"/>
    <s v="soccer"/>
    <s v="neutral"/>
    <n v="20"/>
    <x v="0"/>
    <x v="0"/>
  </r>
  <r>
    <s v="6a39e0b5-b1cd-4edd-bdfb-310e1a3e5910"/>
    <s v="interested"/>
    <d v="2021-01-29T11:56:58"/>
    <s v="GIF"/>
    <s v="soccer"/>
    <s v="positive"/>
    <n v="30"/>
    <x v="3"/>
    <x v="1"/>
  </r>
  <r>
    <s v="6a39e0b5-b1cd-4edd-bdfb-310e1a3e5910"/>
    <s v="scared"/>
    <d v="2020-06-21T04:38:02"/>
    <s v="GIF"/>
    <s v="soccer"/>
    <s v="negative"/>
    <n v="15"/>
    <x v="1"/>
    <x v="0"/>
  </r>
  <r>
    <s v="6a39e0b5-b1cd-4edd-bdfb-310e1a3e5910"/>
    <s v="super love"/>
    <d v="2020-12-18T13:06:40"/>
    <s v="GIF"/>
    <s v="soccer"/>
    <s v="positive"/>
    <n v="75"/>
    <x v="5"/>
    <x v="0"/>
  </r>
  <r>
    <s v="6a39e0b5-b1cd-4edd-bdfb-310e1a3e5910"/>
    <s v="hate"/>
    <d v="2020-10-21T04:52:11"/>
    <s v="GIF"/>
    <s v="soccer"/>
    <s v="negative"/>
    <n v="5"/>
    <x v="6"/>
    <x v="0"/>
  </r>
  <r>
    <s v="6a39e0b5-b1cd-4edd-bdfb-310e1a3e5910"/>
    <s v="heart"/>
    <d v="2020-08-03T01:16:34"/>
    <s v="GIF"/>
    <s v="soccer"/>
    <s v="positive"/>
    <n v="60"/>
    <x v="4"/>
    <x v="0"/>
  </r>
  <r>
    <s v="6a39e0b5-b1cd-4edd-bdfb-310e1a3e5910"/>
    <s v="intrigued"/>
    <d v="2021-05-05T12:56:22"/>
    <s v="GIF"/>
    <s v="soccer"/>
    <s v="positive"/>
    <n v="45"/>
    <x v="9"/>
    <x v="1"/>
  </r>
  <r>
    <s v="6a39e0b5-b1cd-4edd-bdfb-310e1a3e5910"/>
    <s v="intrigued"/>
    <d v="2020-07-13T00:45:56"/>
    <s v="GIF"/>
    <s v="soccer"/>
    <s v="positive"/>
    <n v="45"/>
    <x v="11"/>
    <x v="0"/>
  </r>
  <r>
    <s v="6a39e0b5-b1cd-4edd-bdfb-310e1a3e5910"/>
    <s v="adore"/>
    <d v="2021-02-25T18:09:39"/>
    <s v="GIF"/>
    <s v="soccer"/>
    <s v="positive"/>
    <n v="72"/>
    <x v="8"/>
    <x v="1"/>
  </r>
  <r>
    <s v="8cabe738-41cd-47e1-82e2-20972f320fb1"/>
    <s v="intrigued"/>
    <d v="2021-02-03T01:12:32"/>
    <s v="photo"/>
    <s v="public speaking"/>
    <s v="positive"/>
    <n v="45"/>
    <x v="8"/>
    <x v="1"/>
  </r>
  <r>
    <s v="8cabe738-41cd-47e1-82e2-20972f320fb1"/>
    <s v="intrigued"/>
    <d v="2020-09-01T00:58:46"/>
    <s v="photo"/>
    <s v="public speaking"/>
    <s v="positive"/>
    <n v="45"/>
    <x v="7"/>
    <x v="0"/>
  </r>
  <r>
    <s v="8cabe738-41cd-47e1-82e2-20972f320fb1"/>
    <s v="scared"/>
    <d v="2021-03-26T18:03:17"/>
    <s v="photo"/>
    <s v="public speaking"/>
    <s v="negative"/>
    <n v="15"/>
    <x v="10"/>
    <x v="1"/>
  </r>
  <r>
    <s v="8cabe738-41cd-47e1-82e2-20972f320fb1"/>
    <s v="disgust"/>
    <d v="2020-10-22T04:55:31"/>
    <s v="photo"/>
    <s v="public speaking"/>
    <s v="negative"/>
    <n v="0"/>
    <x v="6"/>
    <x v="0"/>
  </r>
  <r>
    <s v="8cabe738-41cd-47e1-82e2-20972f320fb1"/>
    <s v="heart"/>
    <d v="2020-07-08T07:27:35"/>
    <s v="photo"/>
    <s v="public speaking"/>
    <s v="positive"/>
    <n v="60"/>
    <x v="11"/>
    <x v="0"/>
  </r>
  <r>
    <s v="8cabe738-41cd-47e1-82e2-20972f320fb1"/>
    <s v="hate"/>
    <d v="2021-02-08T03:15:49"/>
    <s v="photo"/>
    <s v="public speaking"/>
    <s v="negative"/>
    <n v="5"/>
    <x v="8"/>
    <x v="1"/>
  </r>
  <r>
    <s v="8cabe738-41cd-47e1-82e2-20972f320fb1"/>
    <s v="hate"/>
    <d v="2020-08-17T20:07:15"/>
    <s v="photo"/>
    <s v="public speaking"/>
    <s v="negative"/>
    <n v="5"/>
    <x v="4"/>
    <x v="0"/>
  </r>
  <r>
    <s v="8cabe738-41cd-47e1-82e2-20972f320fb1"/>
    <s v="scared"/>
    <d v="2021-03-06T11:13:14"/>
    <s v="photo"/>
    <s v="public speaking"/>
    <s v="negative"/>
    <n v="15"/>
    <x v="10"/>
    <x v="1"/>
  </r>
  <r>
    <s v="8cabe738-41cd-47e1-82e2-20972f320fb1"/>
    <s v="interested"/>
    <d v="2021-03-22T19:46:58"/>
    <s v="photo"/>
    <s v="public speaking"/>
    <s v="positive"/>
    <n v="30"/>
    <x v="10"/>
    <x v="1"/>
  </r>
  <r>
    <s v="8cabe738-41cd-47e1-82e2-20972f320fb1"/>
    <s v="hate"/>
    <d v="2021-03-01T08:58:06"/>
    <s v="photo"/>
    <s v="public speaking"/>
    <s v="negative"/>
    <n v="5"/>
    <x v="10"/>
    <x v="1"/>
  </r>
  <r>
    <s v="8cabe738-41cd-47e1-82e2-20972f320fb1"/>
    <s v="love"/>
    <d v="2021-06-11T05:43:59"/>
    <s v="photo"/>
    <s v="public speaking"/>
    <s v="positive"/>
    <n v="65"/>
    <x v="1"/>
    <x v="1"/>
  </r>
  <r>
    <s v="8cabe738-41cd-47e1-82e2-20972f320fb1"/>
    <s v="adore"/>
    <d v="2021-01-27T16:15:50"/>
    <s v="photo"/>
    <s v="public speaking"/>
    <s v="positive"/>
    <n v="72"/>
    <x v="3"/>
    <x v="1"/>
  </r>
  <r>
    <s v="8cabe738-41cd-47e1-82e2-20972f320fb1"/>
    <s v="intrigued"/>
    <d v="2021-02-19T19:03:22"/>
    <s v="photo"/>
    <s v="public speaking"/>
    <s v="positive"/>
    <n v="45"/>
    <x v="8"/>
    <x v="1"/>
  </r>
  <r>
    <s v="8cabe738-41cd-47e1-82e2-20972f320fb1"/>
    <s v="hate"/>
    <d v="2021-01-21T09:48:55"/>
    <s v="photo"/>
    <s v="public speaking"/>
    <s v="negative"/>
    <n v="5"/>
    <x v="3"/>
    <x v="1"/>
  </r>
  <r>
    <s v="8cabe738-41cd-47e1-82e2-20972f320fb1"/>
    <s v="cherish"/>
    <d v="2021-05-27T04:16:47"/>
    <s v="photo"/>
    <s v="public speaking"/>
    <s v="positive"/>
    <n v="70"/>
    <x v="9"/>
    <x v="1"/>
  </r>
  <r>
    <s v="8cabe738-41cd-47e1-82e2-20972f320fb1"/>
    <s v="want"/>
    <d v="2020-06-24T22:35:42"/>
    <s v="photo"/>
    <s v="public speaking"/>
    <s v="positive"/>
    <n v="70"/>
    <x v="1"/>
    <x v="0"/>
  </r>
  <r>
    <s v="8cabe738-41cd-47e1-82e2-20972f320fb1"/>
    <s v="super love"/>
    <d v="2020-11-22T01:36:48"/>
    <s v="photo"/>
    <s v="public speaking"/>
    <s v="positive"/>
    <n v="75"/>
    <x v="0"/>
    <x v="0"/>
  </r>
  <r>
    <s v="8cabe738-41cd-47e1-82e2-20972f320fb1"/>
    <s v="disgust"/>
    <d v="2020-07-19T11:05:09"/>
    <s v="photo"/>
    <s v="public speaking"/>
    <s v="negative"/>
    <n v="0"/>
    <x v="11"/>
    <x v="0"/>
  </r>
  <r>
    <s v="8cabe738-41cd-47e1-82e2-20972f320fb1"/>
    <s v="disgust"/>
    <d v="2020-11-19T18:36:50"/>
    <s v="photo"/>
    <s v="public speaking"/>
    <s v="negative"/>
    <n v="0"/>
    <x v="0"/>
    <x v="0"/>
  </r>
  <r>
    <s v="b2055111-9b7b-4a05-9f07-ac190a5391f0"/>
    <s v="dislike"/>
    <d v="2020-06-22T12:20:55"/>
    <s v="GIF"/>
    <s v="food"/>
    <s v="negative"/>
    <n v="10"/>
    <x v="1"/>
    <x v="0"/>
  </r>
  <r>
    <s v="b2055111-9b7b-4a05-9f07-ac190a5391f0"/>
    <s v="like"/>
    <d v="2021-02-19T08:59:28"/>
    <s v="GIF"/>
    <s v="food"/>
    <s v="positive"/>
    <n v="50"/>
    <x v="8"/>
    <x v="1"/>
  </r>
  <r>
    <s v="b2055111-9b7b-4a05-9f07-ac190a5391f0"/>
    <s v="hate"/>
    <d v="2021-02-10T00:11:00"/>
    <s v="GIF"/>
    <s v="food"/>
    <s v="negative"/>
    <n v="5"/>
    <x v="8"/>
    <x v="1"/>
  </r>
  <r>
    <s v="b2055111-9b7b-4a05-9f07-ac190a5391f0"/>
    <s v="want"/>
    <d v="2020-07-14T05:17:24"/>
    <s v="GIF"/>
    <s v="food"/>
    <s v="positive"/>
    <n v="70"/>
    <x v="11"/>
    <x v="0"/>
  </r>
  <r>
    <s v="b2055111-9b7b-4a05-9f07-ac190a5391f0"/>
    <s v="like"/>
    <d v="2020-08-19T15:44:32"/>
    <s v="GIF"/>
    <s v="food"/>
    <s v="positive"/>
    <n v="50"/>
    <x v="4"/>
    <x v="0"/>
  </r>
  <r>
    <s v="b2055111-9b7b-4a05-9f07-ac190a5391f0"/>
    <s v="disgust"/>
    <d v="2020-08-06T04:08:22"/>
    <s v="GIF"/>
    <s v="food"/>
    <s v="negative"/>
    <n v="0"/>
    <x v="4"/>
    <x v="0"/>
  </r>
  <r>
    <s v="b2055111-9b7b-4a05-9f07-ac190a5391f0"/>
    <s v="peeking"/>
    <d v="2020-09-12T02:15:25"/>
    <s v="GIF"/>
    <s v="food"/>
    <s v="neutral"/>
    <n v="35"/>
    <x v="7"/>
    <x v="0"/>
  </r>
  <r>
    <s v="b2055111-9b7b-4a05-9f07-ac190a5391f0"/>
    <s v="indifferent"/>
    <d v="2020-11-30T04:06:28"/>
    <s v="GIF"/>
    <s v="food"/>
    <s v="neutral"/>
    <n v="20"/>
    <x v="0"/>
    <x v="0"/>
  </r>
  <r>
    <s v="b2055111-9b7b-4a05-9f07-ac190a5391f0"/>
    <s v="hate"/>
    <d v="2020-08-19T06:50:38"/>
    <s v="GIF"/>
    <s v="food"/>
    <s v="negative"/>
    <n v="5"/>
    <x v="4"/>
    <x v="0"/>
  </r>
  <r>
    <s v="b2055111-9b7b-4a05-9f07-ac190a5391f0"/>
    <s v="scared"/>
    <d v="2021-02-01T05:19:45"/>
    <s v="GIF"/>
    <s v="food"/>
    <s v="negative"/>
    <n v="15"/>
    <x v="8"/>
    <x v="1"/>
  </r>
  <r>
    <s v="b2055111-9b7b-4a05-9f07-ac190a5391f0"/>
    <s v="heart"/>
    <d v="2021-01-26T20:39:20"/>
    <s v="GIF"/>
    <s v="food"/>
    <s v="positive"/>
    <n v="60"/>
    <x v="3"/>
    <x v="1"/>
  </r>
  <r>
    <s v="b2055111-9b7b-4a05-9f07-ac190a5391f0"/>
    <s v="super love"/>
    <d v="2021-06-08T19:07:42"/>
    <s v="GIF"/>
    <s v="food"/>
    <s v="positive"/>
    <n v="75"/>
    <x v="1"/>
    <x v="1"/>
  </r>
  <r>
    <s v="b2055111-9b7b-4a05-9f07-ac190a5391f0"/>
    <s v="interested"/>
    <d v="2020-10-27T23:22:01"/>
    <s v="GIF"/>
    <s v="food"/>
    <s v="positive"/>
    <n v="30"/>
    <x v="6"/>
    <x v="0"/>
  </r>
  <r>
    <s v="b2055111-9b7b-4a05-9f07-ac190a5391f0"/>
    <s v="dislike"/>
    <d v="2021-04-03T00:59:15"/>
    <s v="GIF"/>
    <s v="food"/>
    <s v="negative"/>
    <n v="10"/>
    <x v="2"/>
    <x v="1"/>
  </r>
  <r>
    <s v="b2055111-9b7b-4a05-9f07-ac190a5391f0"/>
    <s v="love"/>
    <d v="2021-03-08T02:58:26"/>
    <s v="GIF"/>
    <s v="food"/>
    <s v="positive"/>
    <n v="65"/>
    <x v="10"/>
    <x v="1"/>
  </r>
  <r>
    <s v="b2055111-9b7b-4a05-9f07-ac190a5391f0"/>
    <s v="peeking"/>
    <d v="2020-07-26T21:22:43"/>
    <s v="GIF"/>
    <s v="food"/>
    <s v="neutral"/>
    <n v="35"/>
    <x v="11"/>
    <x v="0"/>
  </r>
  <r>
    <s v="b2055111-9b7b-4a05-9f07-ac190a5391f0"/>
    <s v="super love"/>
    <d v="2020-09-20T11:19:25"/>
    <s v="GIF"/>
    <s v="food"/>
    <s v="positive"/>
    <n v="75"/>
    <x v="7"/>
    <x v="0"/>
  </r>
  <r>
    <s v="b2055111-9b7b-4a05-9f07-ac190a5391f0"/>
    <s v="intrigued"/>
    <d v="2021-06-07T16:56:50"/>
    <s v="GIF"/>
    <s v="food"/>
    <s v="positive"/>
    <n v="45"/>
    <x v="1"/>
    <x v="1"/>
  </r>
  <r>
    <s v="b2055111-9b7b-4a05-9f07-ac190a5391f0"/>
    <s v="hate"/>
    <d v="2020-10-24T02:28:46"/>
    <s v="GIF"/>
    <s v="food"/>
    <s v="negative"/>
    <n v="5"/>
    <x v="6"/>
    <x v="0"/>
  </r>
  <r>
    <s v="b2055111-9b7b-4a05-9f07-ac190a5391f0"/>
    <s v="cherish"/>
    <d v="2021-03-17T11:44:31"/>
    <s v="GIF"/>
    <s v="food"/>
    <s v="positive"/>
    <n v="70"/>
    <x v="10"/>
    <x v="1"/>
  </r>
  <r>
    <s v="b2055111-9b7b-4a05-9f07-ac190a5391f0"/>
    <s v="love"/>
    <d v="2021-01-06T08:06:56"/>
    <s v="GIF"/>
    <s v="food"/>
    <s v="positive"/>
    <n v="65"/>
    <x v="3"/>
    <x v="1"/>
  </r>
  <r>
    <s v="b2055111-9b7b-4a05-9f07-ac190a5391f0"/>
    <s v="hate"/>
    <d v="2020-08-17T23:29:04"/>
    <s v="GIF"/>
    <s v="food"/>
    <s v="negative"/>
    <n v="5"/>
    <x v="4"/>
    <x v="0"/>
  </r>
  <r>
    <s v="b2055111-9b7b-4a05-9f07-ac190a5391f0"/>
    <s v="disgust"/>
    <d v="2020-06-25T20:23:02"/>
    <s v="GIF"/>
    <s v="food"/>
    <s v="negative"/>
    <n v="0"/>
    <x v="1"/>
    <x v="0"/>
  </r>
  <r>
    <s v="b2055111-9b7b-4a05-9f07-ac190a5391f0"/>
    <s v="peeking"/>
    <d v="2021-06-15T16:46:14"/>
    <s v="GIF"/>
    <s v="food"/>
    <s v="neutral"/>
    <n v="35"/>
    <x v="1"/>
    <x v="1"/>
  </r>
  <r>
    <s v="b2055111-9b7b-4a05-9f07-ac190a5391f0"/>
    <s v="peeking"/>
    <d v="2021-02-10T03:43:17"/>
    <s v="GIF"/>
    <s v="food"/>
    <s v="neutral"/>
    <n v="35"/>
    <x v="8"/>
    <x v="1"/>
  </r>
  <r>
    <s v="b2055111-9b7b-4a05-9f07-ac190a5391f0"/>
    <s v="intrigued"/>
    <d v="2020-10-18T08:28:05"/>
    <s v="GIF"/>
    <s v="food"/>
    <s v="positive"/>
    <n v="45"/>
    <x v="6"/>
    <x v="0"/>
  </r>
  <r>
    <s v="b2055111-9b7b-4a05-9f07-ac190a5391f0"/>
    <s v="dislike"/>
    <d v="2021-01-23T00:11:56"/>
    <s v="GIF"/>
    <s v="food"/>
    <s v="negative"/>
    <n v="10"/>
    <x v="3"/>
    <x v="1"/>
  </r>
  <r>
    <s v="b2055111-9b7b-4a05-9f07-ac190a5391f0"/>
    <s v="worried"/>
    <d v="2020-07-19T09:27:49"/>
    <s v="GIF"/>
    <s v="food"/>
    <s v="negative"/>
    <n v="12"/>
    <x v="11"/>
    <x v="0"/>
  </r>
  <r>
    <s v="b2055111-9b7b-4a05-9f07-ac190a5391f0"/>
    <s v="disgust"/>
    <d v="2020-12-12T15:48:55"/>
    <s v="GIF"/>
    <s v="food"/>
    <s v="negative"/>
    <n v="0"/>
    <x v="5"/>
    <x v="0"/>
  </r>
  <r>
    <s v="b2055111-9b7b-4a05-9f07-ac190a5391f0"/>
    <s v="disgust"/>
    <d v="2021-02-22T16:56:33"/>
    <s v="GIF"/>
    <s v="food"/>
    <s v="negative"/>
    <n v="0"/>
    <x v="8"/>
    <x v="1"/>
  </r>
  <r>
    <s v="b2055111-9b7b-4a05-9f07-ac190a5391f0"/>
    <s v="love"/>
    <d v="2021-05-12T00:10:58"/>
    <s v="GIF"/>
    <s v="food"/>
    <s v="positive"/>
    <n v="65"/>
    <x v="9"/>
    <x v="1"/>
  </r>
  <r>
    <s v="b2055111-9b7b-4a05-9f07-ac190a5391f0"/>
    <s v="hate"/>
    <d v="2021-05-27T01:24:50"/>
    <s v="GIF"/>
    <s v="food"/>
    <s v="negative"/>
    <n v="5"/>
    <x v="9"/>
    <x v="1"/>
  </r>
  <r>
    <s v="b2055111-9b7b-4a05-9f07-ac190a5391f0"/>
    <s v="adore"/>
    <d v="2021-05-30T17:51:20"/>
    <s v="GIF"/>
    <s v="food"/>
    <s v="positive"/>
    <n v="72"/>
    <x v="9"/>
    <x v="1"/>
  </r>
  <r>
    <s v="b2055111-9b7b-4a05-9f07-ac190a5391f0"/>
    <s v="disgust"/>
    <d v="2020-08-13T13:41:30"/>
    <s v="GIF"/>
    <s v="food"/>
    <s v="negative"/>
    <n v="0"/>
    <x v="4"/>
    <x v="0"/>
  </r>
  <r>
    <s v="b2055111-9b7b-4a05-9f07-ac190a5391f0"/>
    <s v="disgust"/>
    <d v="2020-08-08T18:54:17"/>
    <s v="GIF"/>
    <s v="food"/>
    <s v="negative"/>
    <n v="0"/>
    <x v="4"/>
    <x v="0"/>
  </r>
  <r>
    <s v="b2055111-9b7b-4a05-9f07-ac190a5391f0"/>
    <s v="worried"/>
    <d v="2021-05-27T00:36:28"/>
    <s v="GIF"/>
    <s v="food"/>
    <s v="negative"/>
    <n v="12"/>
    <x v="9"/>
    <x v="1"/>
  </r>
  <r>
    <s v="b2055111-9b7b-4a05-9f07-ac190a5391f0"/>
    <s v="cherish"/>
    <d v="2021-05-05T09:01:49"/>
    <s v="GIF"/>
    <s v="food"/>
    <s v="positive"/>
    <n v="70"/>
    <x v="9"/>
    <x v="1"/>
  </r>
  <r>
    <s v="b2055111-9b7b-4a05-9f07-ac190a5391f0"/>
    <s v="cherish"/>
    <d v="2020-12-31T21:52:58"/>
    <s v="GIF"/>
    <s v="food"/>
    <s v="positive"/>
    <n v="70"/>
    <x v="5"/>
    <x v="0"/>
  </r>
  <r>
    <s v="b2055111-9b7b-4a05-9f07-ac190a5391f0"/>
    <s v="heart"/>
    <d v="2021-04-03T07:14:55"/>
    <s v="GIF"/>
    <s v="food"/>
    <s v="positive"/>
    <n v="60"/>
    <x v="2"/>
    <x v="1"/>
  </r>
  <r>
    <s v="b2055111-9b7b-4a05-9f07-ac190a5391f0"/>
    <s v="want"/>
    <d v="2020-11-12T03:02:31"/>
    <s v="GIF"/>
    <s v="food"/>
    <s v="positive"/>
    <n v="70"/>
    <x v="0"/>
    <x v="0"/>
  </r>
  <r>
    <s v="b2055111-9b7b-4a05-9f07-ac190a5391f0"/>
    <s v="hate"/>
    <d v="2020-06-22T23:08:51"/>
    <s v="GIF"/>
    <s v="food"/>
    <s v="negative"/>
    <n v="5"/>
    <x v="1"/>
    <x v="0"/>
  </r>
  <r>
    <s v="b2055111-9b7b-4a05-9f07-ac190a5391f0"/>
    <s v="hate"/>
    <d v="2021-04-11T04:57:36"/>
    <s v="GIF"/>
    <s v="food"/>
    <s v="negative"/>
    <n v="5"/>
    <x v="2"/>
    <x v="1"/>
  </r>
  <r>
    <s v="b2055111-9b7b-4a05-9f07-ac190a5391f0"/>
    <s v="like"/>
    <d v="2020-12-27T11:30:43"/>
    <s v="GIF"/>
    <s v="food"/>
    <s v="positive"/>
    <n v="50"/>
    <x v="5"/>
    <x v="0"/>
  </r>
  <r>
    <s v="b2055111-9b7b-4a05-9f07-ac190a5391f0"/>
    <s v="like"/>
    <d v="2020-09-16T07:54:48"/>
    <s v="GIF"/>
    <s v="food"/>
    <s v="positive"/>
    <n v="50"/>
    <x v="7"/>
    <x v="0"/>
  </r>
  <r>
    <s v="b2055111-9b7b-4a05-9f07-ac190a5391f0"/>
    <s v="want"/>
    <d v="2021-04-18T05:01:56"/>
    <s v="GIF"/>
    <s v="food"/>
    <s v="positive"/>
    <n v="70"/>
    <x v="2"/>
    <x v="1"/>
  </r>
  <r>
    <s v="e3bb5693-091c-47de-b4b7-78e28b5fbb98"/>
    <s v="worried"/>
    <d v="2020-09-05T07:49:06"/>
    <s v="photo"/>
    <s v="education"/>
    <s v="negative"/>
    <n v="12"/>
    <x v="7"/>
    <x v="0"/>
  </r>
  <r>
    <s v="e3bb5693-091c-47de-b4b7-78e28b5fbb98"/>
    <s v="disgust"/>
    <d v="2021-06-02T06:09:50"/>
    <s v="photo"/>
    <s v="education"/>
    <s v="negative"/>
    <n v="0"/>
    <x v="1"/>
    <x v="1"/>
  </r>
  <r>
    <s v="e3bb5693-091c-47de-b4b7-78e28b5fbb98"/>
    <s v="scared"/>
    <d v="2020-07-22T10:32:53"/>
    <s v="photo"/>
    <s v="education"/>
    <s v="negative"/>
    <n v="15"/>
    <x v="11"/>
    <x v="0"/>
  </r>
  <r>
    <s v="e3bb5693-091c-47de-b4b7-78e28b5fbb98"/>
    <s v="love"/>
    <d v="2021-04-21T15:13:23"/>
    <s v="photo"/>
    <s v="education"/>
    <s v="positive"/>
    <n v="65"/>
    <x v="2"/>
    <x v="1"/>
  </r>
  <r>
    <s v="e3bb5693-091c-47de-b4b7-78e28b5fbb98"/>
    <s v="intrigued"/>
    <d v="2021-02-03T09:21:17"/>
    <s v="photo"/>
    <s v="education"/>
    <s v="positive"/>
    <n v="45"/>
    <x v="8"/>
    <x v="1"/>
  </r>
  <r>
    <s v="e3bb5693-091c-47de-b4b7-78e28b5fbb98"/>
    <s v="peeking"/>
    <d v="2020-11-11T15:00:17"/>
    <s v="photo"/>
    <s v="education"/>
    <s v="neutral"/>
    <n v="35"/>
    <x v="0"/>
    <x v="0"/>
  </r>
  <r>
    <s v="e3bb5693-091c-47de-b4b7-78e28b5fbb98"/>
    <s v="worried"/>
    <d v="2020-12-03T17:07:26"/>
    <s v="photo"/>
    <s v="education"/>
    <s v="negative"/>
    <n v="12"/>
    <x v="5"/>
    <x v="0"/>
  </r>
  <r>
    <s v="e3bb5693-091c-47de-b4b7-78e28b5fbb98"/>
    <s v="heart"/>
    <d v="2021-01-14T06:56:28"/>
    <s v="photo"/>
    <s v="education"/>
    <s v="positive"/>
    <n v="60"/>
    <x v="3"/>
    <x v="1"/>
  </r>
  <r>
    <s v="e3bb5693-091c-47de-b4b7-78e28b5fbb98"/>
    <s v="worried"/>
    <d v="2020-07-04T07:51:36"/>
    <s v="photo"/>
    <s v="education"/>
    <s v="negative"/>
    <n v="12"/>
    <x v="11"/>
    <x v="0"/>
  </r>
  <r>
    <s v="e3bb5693-091c-47de-b4b7-78e28b5fbb98"/>
    <s v="love"/>
    <d v="2020-06-27T17:10:36"/>
    <s v="photo"/>
    <s v="education"/>
    <s v="positive"/>
    <n v="65"/>
    <x v="1"/>
    <x v="0"/>
  </r>
  <r>
    <s v="e3bb5693-091c-47de-b4b7-78e28b5fbb98"/>
    <s v="peeking"/>
    <d v="2021-06-05T14:42:27"/>
    <s v="photo"/>
    <s v="education"/>
    <s v="neutral"/>
    <n v="35"/>
    <x v="1"/>
    <x v="1"/>
  </r>
  <r>
    <s v="e3bb5693-091c-47de-b4b7-78e28b5fbb98"/>
    <s v="indifferent"/>
    <d v="2021-05-23T19:38:34"/>
    <s v="photo"/>
    <s v="education"/>
    <s v="neutral"/>
    <n v="20"/>
    <x v="9"/>
    <x v="1"/>
  </r>
  <r>
    <s v="e3bb5693-091c-47de-b4b7-78e28b5fbb98"/>
    <s v="like"/>
    <d v="2021-04-02T20:02:03"/>
    <s v="photo"/>
    <s v="education"/>
    <s v="positive"/>
    <n v="50"/>
    <x v="2"/>
    <x v="1"/>
  </r>
  <r>
    <s v="e3bb5693-091c-47de-b4b7-78e28b5fbb98"/>
    <s v="indifferent"/>
    <d v="2021-02-18T11:27:35"/>
    <s v="photo"/>
    <s v="education"/>
    <s v="neutral"/>
    <n v="20"/>
    <x v="8"/>
    <x v="1"/>
  </r>
  <r>
    <s v="e3bb5693-091c-47de-b4b7-78e28b5fbb98"/>
    <s v="peeking"/>
    <d v="2020-12-15T14:59:21"/>
    <s v="photo"/>
    <s v="education"/>
    <s v="neutral"/>
    <n v="35"/>
    <x v="5"/>
    <x v="0"/>
  </r>
  <r>
    <s v="e3bb5693-091c-47de-b4b7-78e28b5fbb98"/>
    <s v="cherish"/>
    <d v="2021-02-20T06:35:02"/>
    <s v="photo"/>
    <s v="education"/>
    <s v="positive"/>
    <n v="70"/>
    <x v="8"/>
    <x v="1"/>
  </r>
  <r>
    <s v="e3bb5693-091c-47de-b4b7-78e28b5fbb98"/>
    <s v="peeking"/>
    <d v="2021-05-31T20:33:53"/>
    <s v="photo"/>
    <s v="education"/>
    <s v="neutral"/>
    <n v="35"/>
    <x v="9"/>
    <x v="1"/>
  </r>
  <r>
    <s v="e3bb5693-091c-47de-b4b7-78e28b5fbb98"/>
    <s v="worried"/>
    <d v="2020-08-08T00:02:19"/>
    <s v="photo"/>
    <s v="education"/>
    <s v="negative"/>
    <n v="12"/>
    <x v="4"/>
    <x v="0"/>
  </r>
  <r>
    <s v="e3bb5693-091c-47de-b4b7-78e28b5fbb98"/>
    <s v="disgust"/>
    <d v="2020-06-27T15:26:58"/>
    <s v="photo"/>
    <s v="education"/>
    <s v="negative"/>
    <n v="0"/>
    <x v="1"/>
    <x v="0"/>
  </r>
  <r>
    <s v="e3bb5693-091c-47de-b4b7-78e28b5fbb98"/>
    <s v="dislike"/>
    <d v="2020-11-18T02:27:27"/>
    <s v="photo"/>
    <s v="education"/>
    <s v="negative"/>
    <n v="10"/>
    <x v="0"/>
    <x v="0"/>
  </r>
  <r>
    <s v="e3bb5693-091c-47de-b4b7-78e28b5fbb98"/>
    <s v="interested"/>
    <d v="2020-12-31T02:47:11"/>
    <s v="photo"/>
    <s v="education"/>
    <s v="positive"/>
    <n v="30"/>
    <x v="5"/>
    <x v="0"/>
  </r>
  <r>
    <s v="e3bb5693-091c-47de-b4b7-78e28b5fbb98"/>
    <s v="dislike"/>
    <d v="2021-01-07T01:18:17"/>
    <s v="photo"/>
    <s v="education"/>
    <s v="negative"/>
    <n v="10"/>
    <x v="3"/>
    <x v="1"/>
  </r>
  <r>
    <s v="e3bb5693-091c-47de-b4b7-78e28b5fbb98"/>
    <s v="disgust"/>
    <d v="2020-12-04T07:34:01"/>
    <s v="photo"/>
    <s v="education"/>
    <s v="negative"/>
    <n v="0"/>
    <x v="5"/>
    <x v="0"/>
  </r>
  <r>
    <s v="e3bb5693-091c-47de-b4b7-78e28b5fbb98"/>
    <s v="peeking"/>
    <d v="2021-04-21T06:24:12"/>
    <s v="photo"/>
    <s v="education"/>
    <s v="neutral"/>
    <n v="35"/>
    <x v="2"/>
    <x v="1"/>
  </r>
  <r>
    <s v="e3bb5693-091c-47de-b4b7-78e28b5fbb98"/>
    <s v="love"/>
    <d v="2020-09-20T21:12:35"/>
    <s v="photo"/>
    <s v="education"/>
    <s v="positive"/>
    <n v="65"/>
    <x v="7"/>
    <x v="0"/>
  </r>
  <r>
    <s v="e3bb5693-091c-47de-b4b7-78e28b5fbb98"/>
    <s v="want"/>
    <d v="2021-05-17T02:22:47"/>
    <s v="photo"/>
    <s v="education"/>
    <s v="positive"/>
    <n v="70"/>
    <x v="9"/>
    <x v="1"/>
  </r>
  <r>
    <s v="e3bb5693-091c-47de-b4b7-78e28b5fbb98"/>
    <s v="heart"/>
    <d v="2020-08-22T06:42:53"/>
    <s v="photo"/>
    <s v="education"/>
    <s v="positive"/>
    <n v="60"/>
    <x v="4"/>
    <x v="0"/>
  </r>
  <r>
    <s v="e3bb5693-091c-47de-b4b7-78e28b5fbb98"/>
    <s v="indifferent"/>
    <d v="2020-08-23T04:15:13"/>
    <s v="photo"/>
    <s v="education"/>
    <s v="neutral"/>
    <n v="20"/>
    <x v="4"/>
    <x v="0"/>
  </r>
  <r>
    <s v="e3bb5693-091c-47de-b4b7-78e28b5fbb98"/>
    <s v="want"/>
    <d v="2020-09-18T09:02:26"/>
    <s v="photo"/>
    <s v="education"/>
    <s v="positive"/>
    <n v="70"/>
    <x v="7"/>
    <x v="0"/>
  </r>
  <r>
    <s v="e3bb5693-091c-47de-b4b7-78e28b5fbb98"/>
    <s v="interested"/>
    <d v="2020-07-14T21:06:07"/>
    <s v="photo"/>
    <s v="education"/>
    <s v="positive"/>
    <n v="30"/>
    <x v="11"/>
    <x v="0"/>
  </r>
  <r>
    <s v="e3bb5693-091c-47de-b4b7-78e28b5fbb98"/>
    <s v="hate"/>
    <d v="2021-02-22T08:11:43"/>
    <s v="photo"/>
    <s v="education"/>
    <s v="negative"/>
    <n v="5"/>
    <x v="8"/>
    <x v="1"/>
  </r>
  <r>
    <s v="e3bb5693-091c-47de-b4b7-78e28b5fbb98"/>
    <s v="interested"/>
    <d v="2021-04-19T00:20:13"/>
    <s v="photo"/>
    <s v="education"/>
    <s v="positive"/>
    <n v="30"/>
    <x v="2"/>
    <x v="1"/>
  </r>
  <r>
    <s v="e3bb5693-091c-47de-b4b7-78e28b5fbb98"/>
    <s v="dislike"/>
    <d v="2020-12-10T10:25:59"/>
    <s v="photo"/>
    <s v="education"/>
    <s v="negative"/>
    <n v="10"/>
    <x v="5"/>
    <x v="0"/>
  </r>
  <r>
    <s v="e3bb5693-091c-47de-b4b7-78e28b5fbb98"/>
    <s v="disgust"/>
    <d v="2021-04-06T14:44:07"/>
    <s v="photo"/>
    <s v="education"/>
    <s v="negative"/>
    <n v="0"/>
    <x v="2"/>
    <x v="1"/>
  </r>
  <r>
    <s v="e3bb5693-091c-47de-b4b7-78e28b5fbb98"/>
    <s v="hate"/>
    <d v="2021-04-20T23:36:26"/>
    <s v="photo"/>
    <s v="education"/>
    <s v="negative"/>
    <n v="5"/>
    <x v="2"/>
    <x v="1"/>
  </r>
  <r>
    <s v="e3bb5693-091c-47de-b4b7-78e28b5fbb98"/>
    <s v="dislike"/>
    <d v="2021-06-17T14:08:28"/>
    <s v="photo"/>
    <s v="education"/>
    <s v="negative"/>
    <n v="10"/>
    <x v="1"/>
    <x v="1"/>
  </r>
  <r>
    <s v="e3bb5693-091c-47de-b4b7-78e28b5fbb98"/>
    <s v="worried"/>
    <d v="2020-12-13T09:21:10"/>
    <s v="photo"/>
    <s v="education"/>
    <s v="negative"/>
    <n v="12"/>
    <x v="5"/>
    <x v="0"/>
  </r>
  <r>
    <s v="e3bb5693-091c-47de-b4b7-78e28b5fbb98"/>
    <s v="cherish"/>
    <d v="2020-12-29T13:56:22"/>
    <s v="photo"/>
    <s v="education"/>
    <s v="positive"/>
    <n v="70"/>
    <x v="5"/>
    <x v="0"/>
  </r>
  <r>
    <s v="e3bb5693-091c-47de-b4b7-78e28b5fbb98"/>
    <s v="worried"/>
    <d v="2020-11-02T13:33:46"/>
    <s v="photo"/>
    <s v="education"/>
    <s v="negative"/>
    <n v="12"/>
    <x v="0"/>
    <x v="0"/>
  </r>
  <r>
    <s v="e3bb5693-091c-47de-b4b7-78e28b5fbb98"/>
    <s v="heart"/>
    <d v="2021-04-01T16:41:48"/>
    <s v="photo"/>
    <s v="education"/>
    <s v="positive"/>
    <n v="60"/>
    <x v="2"/>
    <x v="1"/>
  </r>
  <r>
    <s v="e3bb5693-091c-47de-b4b7-78e28b5fbb98"/>
    <s v="love"/>
    <d v="2020-11-10T06:57:00"/>
    <s v="photo"/>
    <s v="education"/>
    <s v="positive"/>
    <n v="65"/>
    <x v="0"/>
    <x v="0"/>
  </r>
  <r>
    <s v="e3bb5693-091c-47de-b4b7-78e28b5fbb98"/>
    <s v="super love"/>
    <d v="2020-12-17T01:25:58"/>
    <s v="photo"/>
    <s v="education"/>
    <s v="positive"/>
    <n v="75"/>
    <x v="5"/>
    <x v="0"/>
  </r>
  <r>
    <s v="e3bb5693-091c-47de-b4b7-78e28b5fbb98"/>
    <s v="love"/>
    <d v="2020-08-14T10:56:12"/>
    <s v="photo"/>
    <s v="education"/>
    <s v="positive"/>
    <n v="65"/>
    <x v="4"/>
    <x v="0"/>
  </r>
  <r>
    <s v="e3bb5693-091c-47de-b4b7-78e28b5fbb98"/>
    <s v="worried"/>
    <d v="2020-08-24T03:49:12"/>
    <s v="photo"/>
    <s v="education"/>
    <s v="negative"/>
    <n v="12"/>
    <x v="4"/>
    <x v="0"/>
  </r>
  <r>
    <s v="d95a7e4c-d504-4cba-9bcc-4c4b1bfb06d0"/>
    <s v="peeking"/>
    <d v="2021-01-24T23:26:24"/>
    <s v="audio"/>
    <s v="technology"/>
    <s v="neutral"/>
    <n v="35"/>
    <x v="3"/>
    <x v="1"/>
  </r>
  <r>
    <s v="d95a7e4c-d504-4cba-9bcc-4c4b1bfb06d0"/>
    <s v="heart"/>
    <d v="2020-12-13T08:44:38"/>
    <s v="audio"/>
    <s v="technology"/>
    <s v="positive"/>
    <n v="60"/>
    <x v="5"/>
    <x v="0"/>
  </r>
  <r>
    <s v="d95a7e4c-d504-4cba-9bcc-4c4b1bfb06d0"/>
    <s v="love"/>
    <d v="2020-09-14T13:09:41"/>
    <s v="audio"/>
    <s v="technology"/>
    <s v="positive"/>
    <n v="65"/>
    <x v="7"/>
    <x v="0"/>
  </r>
  <r>
    <s v="d95a7e4c-d504-4cba-9bcc-4c4b1bfb06d0"/>
    <s v="interested"/>
    <d v="2021-01-18T11:03:17"/>
    <s v="audio"/>
    <s v="technology"/>
    <s v="positive"/>
    <n v="30"/>
    <x v="3"/>
    <x v="1"/>
  </r>
  <r>
    <s v="d95a7e4c-d504-4cba-9bcc-4c4b1bfb06d0"/>
    <s v="like"/>
    <d v="2020-10-27T23:10:34"/>
    <s v="audio"/>
    <s v="technology"/>
    <s v="positive"/>
    <n v="50"/>
    <x v="6"/>
    <x v="0"/>
  </r>
  <r>
    <s v="d95a7e4c-d504-4cba-9bcc-4c4b1bfb06d0"/>
    <s v="adore"/>
    <d v="2020-11-06T23:29:19"/>
    <s v="audio"/>
    <s v="technology"/>
    <s v="positive"/>
    <n v="72"/>
    <x v="0"/>
    <x v="0"/>
  </r>
  <r>
    <s v="d95a7e4c-d504-4cba-9bcc-4c4b1bfb06d0"/>
    <s v="disgust"/>
    <d v="2020-10-29T04:07:32"/>
    <s v="audio"/>
    <s v="technology"/>
    <s v="negative"/>
    <n v="0"/>
    <x v="6"/>
    <x v="0"/>
  </r>
  <r>
    <s v="d95a7e4c-d504-4cba-9bcc-4c4b1bfb06d0"/>
    <s v="dislike"/>
    <d v="2020-07-01T02:53:14"/>
    <s v="audio"/>
    <s v="technology"/>
    <s v="negative"/>
    <n v="10"/>
    <x v="11"/>
    <x v="0"/>
  </r>
  <r>
    <s v="d95a7e4c-d504-4cba-9bcc-4c4b1bfb06d0"/>
    <s v="heart"/>
    <d v="2020-09-04T14:29:07"/>
    <s v="audio"/>
    <s v="technology"/>
    <s v="positive"/>
    <n v="60"/>
    <x v="7"/>
    <x v="0"/>
  </r>
  <r>
    <s v="d95a7e4c-d504-4cba-9bcc-4c4b1bfb06d0"/>
    <s v="intrigued"/>
    <d v="2020-11-22T04:28:38"/>
    <s v="audio"/>
    <s v="technology"/>
    <s v="positive"/>
    <n v="45"/>
    <x v="0"/>
    <x v="0"/>
  </r>
  <r>
    <s v="d95a7e4c-d504-4cba-9bcc-4c4b1bfb06d0"/>
    <s v="love"/>
    <d v="2020-07-24T19:58:01"/>
    <s v="audio"/>
    <s v="technology"/>
    <s v="positive"/>
    <n v="65"/>
    <x v="11"/>
    <x v="0"/>
  </r>
  <r>
    <s v="d95a7e4c-d504-4cba-9bcc-4c4b1bfb06d0"/>
    <s v="want"/>
    <d v="2021-02-02T14:39:29"/>
    <s v="audio"/>
    <s v="technology"/>
    <s v="positive"/>
    <n v="70"/>
    <x v="8"/>
    <x v="1"/>
  </r>
  <r>
    <s v="d95a7e4c-d504-4cba-9bcc-4c4b1bfb06d0"/>
    <s v="hate"/>
    <d v="2021-01-07T22:40:42"/>
    <s v="audio"/>
    <s v="technology"/>
    <s v="negative"/>
    <n v="5"/>
    <x v="3"/>
    <x v="1"/>
  </r>
  <r>
    <s v="d95a7e4c-d504-4cba-9bcc-4c4b1bfb06d0"/>
    <s v="dislike"/>
    <d v="2020-11-06T16:44:36"/>
    <s v="audio"/>
    <s v="technology"/>
    <s v="negative"/>
    <n v="10"/>
    <x v="0"/>
    <x v="0"/>
  </r>
  <r>
    <s v="d95a7e4c-d504-4cba-9bcc-4c4b1bfb06d0"/>
    <s v="disgust"/>
    <d v="2020-07-18T03:35:33"/>
    <s v="audio"/>
    <s v="technology"/>
    <s v="negative"/>
    <n v="0"/>
    <x v="11"/>
    <x v="0"/>
  </r>
  <r>
    <s v="d95a7e4c-d504-4cba-9bcc-4c4b1bfb06d0"/>
    <s v="interested"/>
    <d v="2020-08-16T09:34:15"/>
    <s v="audio"/>
    <s v="technology"/>
    <s v="positive"/>
    <n v="30"/>
    <x v="4"/>
    <x v="0"/>
  </r>
  <r>
    <s v="d95a7e4c-d504-4cba-9bcc-4c4b1bfb06d0"/>
    <s v="super love"/>
    <d v="2021-04-01T01:30:19"/>
    <s v="audio"/>
    <s v="technology"/>
    <s v="positive"/>
    <n v="75"/>
    <x v="2"/>
    <x v="1"/>
  </r>
  <r>
    <s v="d95a7e4c-d504-4cba-9bcc-4c4b1bfb06d0"/>
    <s v="want"/>
    <d v="2021-02-28T06:24:32"/>
    <s v="audio"/>
    <s v="technology"/>
    <s v="positive"/>
    <n v="70"/>
    <x v="8"/>
    <x v="1"/>
  </r>
  <r>
    <s v="d95a7e4c-d504-4cba-9bcc-4c4b1bfb06d0"/>
    <s v="super love"/>
    <d v="2021-04-06T06:51:02"/>
    <s v="audio"/>
    <s v="technology"/>
    <s v="positive"/>
    <n v="75"/>
    <x v="2"/>
    <x v="1"/>
  </r>
  <r>
    <s v="d95a7e4c-d504-4cba-9bcc-4c4b1bfb06d0"/>
    <s v="hate"/>
    <d v="2021-06-05T17:52:51"/>
    <s v="audio"/>
    <s v="technology"/>
    <s v="negative"/>
    <n v="5"/>
    <x v="1"/>
    <x v="1"/>
  </r>
  <r>
    <s v="d95a7e4c-d504-4cba-9bcc-4c4b1bfb06d0"/>
    <s v="adore"/>
    <d v="2020-11-11T03:35:13"/>
    <s v="audio"/>
    <s v="technology"/>
    <s v="positive"/>
    <n v="72"/>
    <x v="0"/>
    <x v="0"/>
  </r>
  <r>
    <s v="d95a7e4c-d504-4cba-9bcc-4c4b1bfb06d0"/>
    <s v="hate"/>
    <d v="2020-06-30T00:36:35"/>
    <s v="audio"/>
    <s v="technology"/>
    <s v="negative"/>
    <n v="5"/>
    <x v="1"/>
    <x v="0"/>
  </r>
  <r>
    <s v="d95a7e4c-d504-4cba-9bcc-4c4b1bfb06d0"/>
    <s v="dislike"/>
    <d v="2021-02-01T16:03:13"/>
    <s v="audio"/>
    <s v="technology"/>
    <s v="negative"/>
    <n v="10"/>
    <x v="8"/>
    <x v="1"/>
  </r>
  <r>
    <s v="d95a7e4c-d504-4cba-9bcc-4c4b1bfb06d0"/>
    <s v="like"/>
    <d v="2020-08-14T23:22:20"/>
    <s v="audio"/>
    <s v="technology"/>
    <s v="positive"/>
    <n v="50"/>
    <x v="4"/>
    <x v="0"/>
  </r>
  <r>
    <s v="d95a7e4c-d504-4cba-9bcc-4c4b1bfb06d0"/>
    <s v="love"/>
    <d v="2021-03-02T15:03:00"/>
    <s v="audio"/>
    <s v="technology"/>
    <s v="positive"/>
    <n v="65"/>
    <x v="10"/>
    <x v="1"/>
  </r>
  <r>
    <s v="d95a7e4c-d504-4cba-9bcc-4c4b1bfb06d0"/>
    <s v="interested"/>
    <d v="2021-05-28T07:16:04"/>
    <s v="audio"/>
    <s v="technology"/>
    <s v="positive"/>
    <n v="30"/>
    <x v="9"/>
    <x v="1"/>
  </r>
  <r>
    <s v="d95a7e4c-d504-4cba-9bcc-4c4b1bfb06d0"/>
    <s v="intrigued"/>
    <d v="2020-09-13T15:38:00"/>
    <s v="audio"/>
    <s v="technology"/>
    <s v="positive"/>
    <n v="45"/>
    <x v="7"/>
    <x v="0"/>
  </r>
  <r>
    <s v="d95a7e4c-d504-4cba-9bcc-4c4b1bfb06d0"/>
    <s v="indifferent"/>
    <d v="2020-09-18T02:58:21"/>
    <s v="audio"/>
    <s v="technology"/>
    <s v="neutral"/>
    <n v="20"/>
    <x v="7"/>
    <x v="0"/>
  </r>
  <r>
    <s v="d95a7e4c-d504-4cba-9bcc-4c4b1bfb06d0"/>
    <s v="worried"/>
    <d v="2021-01-20T02:43:51"/>
    <s v="audio"/>
    <s v="technology"/>
    <s v="negative"/>
    <n v="12"/>
    <x v="3"/>
    <x v="1"/>
  </r>
  <r>
    <s v="d95a7e4c-d504-4cba-9bcc-4c4b1bfb06d0"/>
    <s v="disgust"/>
    <d v="2021-01-12T05:21:43"/>
    <s v="audio"/>
    <s v="technology"/>
    <s v="negative"/>
    <n v="0"/>
    <x v="3"/>
    <x v="1"/>
  </r>
  <r>
    <s v="d95a7e4c-d504-4cba-9bcc-4c4b1bfb06d0"/>
    <s v="heart"/>
    <d v="2020-07-10T23:57:51"/>
    <s v="audio"/>
    <s v="technology"/>
    <s v="positive"/>
    <n v="60"/>
    <x v="11"/>
    <x v="0"/>
  </r>
  <r>
    <s v="36bd1711-92f6-4240-8ac5-21df845abe86"/>
    <s v="heart"/>
    <d v="2020-08-03T09:58:50"/>
    <s v="GIF"/>
    <s v="technology"/>
    <s v="positive"/>
    <n v="60"/>
    <x v="4"/>
    <x v="0"/>
  </r>
  <r>
    <s v="36bd1711-92f6-4240-8ac5-21df845abe86"/>
    <s v="worried"/>
    <d v="2020-09-29T08:36:21"/>
    <s v="GIF"/>
    <s v="technology"/>
    <s v="negative"/>
    <n v="12"/>
    <x v="7"/>
    <x v="0"/>
  </r>
  <r>
    <s v="36bd1711-92f6-4240-8ac5-21df845abe86"/>
    <s v="interested"/>
    <d v="2021-06-01T05:02:37"/>
    <s v="GIF"/>
    <s v="technology"/>
    <s v="positive"/>
    <n v="30"/>
    <x v="1"/>
    <x v="1"/>
  </r>
  <r>
    <s v="36bd1711-92f6-4240-8ac5-21df845abe86"/>
    <s v="scared"/>
    <d v="2020-08-17T16:41:31"/>
    <s v="GIF"/>
    <s v="technology"/>
    <s v="negative"/>
    <n v="15"/>
    <x v="4"/>
    <x v="0"/>
  </r>
  <r>
    <s v="36bd1711-92f6-4240-8ac5-21df845abe86"/>
    <s v="disgust"/>
    <d v="2020-08-31T22:11:17"/>
    <s v="GIF"/>
    <s v="technology"/>
    <s v="negative"/>
    <n v="0"/>
    <x v="4"/>
    <x v="0"/>
  </r>
  <r>
    <s v="36bd1711-92f6-4240-8ac5-21df845abe86"/>
    <s v="super love"/>
    <d v="2020-09-26T23:13:55"/>
    <s v="GIF"/>
    <s v="technology"/>
    <s v="positive"/>
    <n v="75"/>
    <x v="7"/>
    <x v="0"/>
  </r>
  <r>
    <s v="36bd1711-92f6-4240-8ac5-21df845abe86"/>
    <s v="indifferent"/>
    <d v="2020-09-06T18:22:52"/>
    <s v="GIF"/>
    <s v="technology"/>
    <s v="neutral"/>
    <n v="20"/>
    <x v="7"/>
    <x v="0"/>
  </r>
  <r>
    <s v="36bd1711-92f6-4240-8ac5-21df845abe86"/>
    <s v="worried"/>
    <d v="2021-02-03T04:51:29"/>
    <s v="GIF"/>
    <s v="technology"/>
    <s v="negative"/>
    <n v="12"/>
    <x v="8"/>
    <x v="1"/>
  </r>
  <r>
    <s v="36bd1711-92f6-4240-8ac5-21df845abe86"/>
    <s v="interested"/>
    <d v="2021-04-08T00:24:05"/>
    <s v="GIF"/>
    <s v="technology"/>
    <s v="positive"/>
    <n v="30"/>
    <x v="2"/>
    <x v="1"/>
  </r>
  <r>
    <s v="36bd1711-92f6-4240-8ac5-21df845abe86"/>
    <s v="intrigued"/>
    <d v="2020-08-09T23:59:13"/>
    <s v="GIF"/>
    <s v="technology"/>
    <s v="positive"/>
    <n v="45"/>
    <x v="4"/>
    <x v="0"/>
  </r>
  <r>
    <s v="36bd1711-92f6-4240-8ac5-21df845abe86"/>
    <s v="love"/>
    <d v="2020-07-20T17:51:01"/>
    <s v="GIF"/>
    <s v="technology"/>
    <s v="positive"/>
    <n v="65"/>
    <x v="11"/>
    <x v="0"/>
  </r>
  <r>
    <s v="36bd1711-92f6-4240-8ac5-21df845abe86"/>
    <s v="super love"/>
    <d v="2021-02-23T04:31:00"/>
    <s v="GIF"/>
    <s v="technology"/>
    <s v="positive"/>
    <n v="75"/>
    <x v="8"/>
    <x v="1"/>
  </r>
  <r>
    <s v="36bd1711-92f6-4240-8ac5-21df845abe86"/>
    <s v="intrigued"/>
    <d v="2020-10-08T14:48:49"/>
    <s v="GIF"/>
    <s v="technology"/>
    <s v="positive"/>
    <n v="45"/>
    <x v="6"/>
    <x v="0"/>
  </r>
  <r>
    <s v="36bd1711-92f6-4240-8ac5-21df845abe86"/>
    <s v="intrigued"/>
    <d v="2021-05-08T16:38:52"/>
    <s v="GIF"/>
    <s v="technology"/>
    <s v="positive"/>
    <n v="45"/>
    <x v="9"/>
    <x v="1"/>
  </r>
  <r>
    <s v="36bd1711-92f6-4240-8ac5-21df845abe86"/>
    <s v="super love"/>
    <d v="2021-04-16T01:53:09"/>
    <s v="GIF"/>
    <s v="technology"/>
    <s v="positive"/>
    <n v="75"/>
    <x v="2"/>
    <x v="1"/>
  </r>
  <r>
    <s v="36bd1711-92f6-4240-8ac5-21df845abe86"/>
    <s v="dislike"/>
    <d v="2020-12-18T01:53:09"/>
    <s v="GIF"/>
    <s v="technology"/>
    <s v="negative"/>
    <n v="10"/>
    <x v="5"/>
    <x v="0"/>
  </r>
  <r>
    <s v="36bd1711-92f6-4240-8ac5-21df845abe86"/>
    <s v="adore"/>
    <d v="2020-10-12T08:36:15"/>
    <s v="GIF"/>
    <s v="technology"/>
    <s v="positive"/>
    <n v="72"/>
    <x v="6"/>
    <x v="0"/>
  </r>
  <r>
    <s v="36bd1711-92f6-4240-8ac5-21df845abe86"/>
    <s v="hate"/>
    <d v="2021-01-17T21:14:58"/>
    <s v="GIF"/>
    <s v="technology"/>
    <s v="negative"/>
    <n v="5"/>
    <x v="3"/>
    <x v="1"/>
  </r>
  <r>
    <s v="36bd1711-92f6-4240-8ac5-21df845abe86"/>
    <s v="intrigued"/>
    <d v="2020-11-10T00:49:36"/>
    <s v="GIF"/>
    <s v="technology"/>
    <s v="positive"/>
    <n v="45"/>
    <x v="0"/>
    <x v="0"/>
  </r>
  <r>
    <s v="36bd1711-92f6-4240-8ac5-21df845abe86"/>
    <s v="disgust"/>
    <d v="2020-12-17T07:26:29"/>
    <s v="GIF"/>
    <s v="technology"/>
    <s v="negative"/>
    <n v="0"/>
    <x v="5"/>
    <x v="0"/>
  </r>
  <r>
    <s v="36bd1711-92f6-4240-8ac5-21df845abe86"/>
    <s v="peeking"/>
    <d v="2021-05-03T20:50:03"/>
    <s v="GIF"/>
    <s v="technology"/>
    <s v="neutral"/>
    <n v="35"/>
    <x v="9"/>
    <x v="1"/>
  </r>
  <r>
    <s v="36bd1711-92f6-4240-8ac5-21df845abe86"/>
    <s v="scared"/>
    <d v="2021-01-21T05:20:00"/>
    <s v="GIF"/>
    <s v="technology"/>
    <s v="negative"/>
    <n v="15"/>
    <x v="3"/>
    <x v="1"/>
  </r>
  <r>
    <s v="36bd1711-92f6-4240-8ac5-21df845abe86"/>
    <s v="scared"/>
    <d v="2021-02-01T07:44:59"/>
    <s v="GIF"/>
    <s v="technology"/>
    <s v="negative"/>
    <n v="15"/>
    <x v="8"/>
    <x v="1"/>
  </r>
  <r>
    <s v="36bd1711-92f6-4240-8ac5-21df845abe86"/>
    <s v="adore"/>
    <d v="2020-10-20T11:17:34"/>
    <s v="GIF"/>
    <s v="technology"/>
    <s v="positive"/>
    <n v="72"/>
    <x v="6"/>
    <x v="0"/>
  </r>
  <r>
    <s v="36bd1711-92f6-4240-8ac5-21df845abe86"/>
    <s v="super love"/>
    <d v="2020-09-20T18:54:34"/>
    <s v="GIF"/>
    <s v="technology"/>
    <s v="positive"/>
    <n v="75"/>
    <x v="7"/>
    <x v="0"/>
  </r>
  <r>
    <s v="36bd1711-92f6-4240-8ac5-21df845abe86"/>
    <s v="worried"/>
    <d v="2020-12-07T22:01:34"/>
    <s v="GIF"/>
    <s v="technology"/>
    <s v="negative"/>
    <n v="12"/>
    <x v="5"/>
    <x v="0"/>
  </r>
  <r>
    <s v="36bd1711-92f6-4240-8ac5-21df845abe86"/>
    <s v="adore"/>
    <d v="2021-01-14T11:32:51"/>
    <s v="GIF"/>
    <s v="technology"/>
    <s v="positive"/>
    <n v="72"/>
    <x v="3"/>
    <x v="1"/>
  </r>
  <r>
    <s v="36bd1711-92f6-4240-8ac5-21df845abe86"/>
    <s v="super love"/>
    <d v="2020-12-12T14:05:06"/>
    <s v="GIF"/>
    <s v="technology"/>
    <s v="positive"/>
    <n v="75"/>
    <x v="5"/>
    <x v="0"/>
  </r>
  <r>
    <s v="36bd1711-92f6-4240-8ac5-21df845abe86"/>
    <s v="super love"/>
    <d v="2021-03-01T01:53:57"/>
    <s v="GIF"/>
    <s v="technology"/>
    <s v="positive"/>
    <n v="75"/>
    <x v="10"/>
    <x v="1"/>
  </r>
  <r>
    <s v="36bd1711-92f6-4240-8ac5-21df845abe86"/>
    <s v="want"/>
    <d v="2020-09-13T10:19:10"/>
    <s v="GIF"/>
    <s v="technology"/>
    <s v="positive"/>
    <n v="70"/>
    <x v="7"/>
    <x v="0"/>
  </r>
  <r>
    <s v="36bd1711-92f6-4240-8ac5-21df845abe86"/>
    <s v="peeking"/>
    <d v="2021-05-02T01:11:05"/>
    <s v="GIF"/>
    <s v="technology"/>
    <s v="neutral"/>
    <n v="35"/>
    <x v="9"/>
    <x v="1"/>
  </r>
  <r>
    <s v="36bd1711-92f6-4240-8ac5-21df845abe86"/>
    <s v="interested"/>
    <d v="2021-04-27T22:15:14"/>
    <s v="GIF"/>
    <s v="technology"/>
    <s v="positive"/>
    <n v="30"/>
    <x v="2"/>
    <x v="1"/>
  </r>
  <r>
    <s v="36bd1711-92f6-4240-8ac5-21df845abe86"/>
    <s v="cherish"/>
    <d v="2021-04-06T18:47:26"/>
    <s v="GIF"/>
    <s v="technology"/>
    <s v="positive"/>
    <n v="70"/>
    <x v="2"/>
    <x v="1"/>
  </r>
  <r>
    <s v="36bd1711-92f6-4240-8ac5-21df845abe86"/>
    <s v="super love"/>
    <d v="2021-05-23T14:14:23"/>
    <s v="GIF"/>
    <s v="technology"/>
    <s v="positive"/>
    <n v="75"/>
    <x v="9"/>
    <x v="1"/>
  </r>
  <r>
    <s v="2c9b8ec2-7eb1-47fd-891d-a5b23c019839"/>
    <s v="cherish"/>
    <d v="2020-08-24T01:22:06"/>
    <s v="audio"/>
    <s v="culture"/>
    <s v="positive"/>
    <n v="70"/>
    <x v="4"/>
    <x v="0"/>
  </r>
  <r>
    <s v="2c9b8ec2-7eb1-47fd-891d-a5b23c019839"/>
    <s v="hate"/>
    <d v="2020-12-01T22:12:12"/>
    <s v="audio"/>
    <s v="culture"/>
    <s v="negative"/>
    <n v="5"/>
    <x v="5"/>
    <x v="0"/>
  </r>
  <r>
    <s v="2c9b8ec2-7eb1-47fd-891d-a5b23c019839"/>
    <s v="scared"/>
    <d v="2021-01-21T07:52:30"/>
    <s v="audio"/>
    <s v="culture"/>
    <s v="negative"/>
    <n v="15"/>
    <x v="3"/>
    <x v="1"/>
  </r>
  <r>
    <s v="2c9b8ec2-7eb1-47fd-891d-a5b23c019839"/>
    <s v="hate"/>
    <d v="2020-08-02T05:14:43"/>
    <s v="audio"/>
    <s v="culture"/>
    <s v="negative"/>
    <n v="5"/>
    <x v="4"/>
    <x v="0"/>
  </r>
  <r>
    <s v="2c9b8ec2-7eb1-47fd-891d-a5b23c019839"/>
    <s v="like"/>
    <d v="2020-11-11T17:12:58"/>
    <s v="audio"/>
    <s v="culture"/>
    <s v="positive"/>
    <n v="50"/>
    <x v="0"/>
    <x v="0"/>
  </r>
  <r>
    <s v="2c9b8ec2-7eb1-47fd-891d-a5b23c019839"/>
    <s v="heart"/>
    <d v="2021-06-07T22:47:31"/>
    <s v="audio"/>
    <s v="culture"/>
    <s v="positive"/>
    <n v="60"/>
    <x v="1"/>
    <x v="1"/>
  </r>
  <r>
    <s v="2c9b8ec2-7eb1-47fd-891d-a5b23c019839"/>
    <s v="cherish"/>
    <d v="2020-11-27T11:59:05"/>
    <s v="audio"/>
    <s v="culture"/>
    <s v="positive"/>
    <n v="70"/>
    <x v="0"/>
    <x v="0"/>
  </r>
  <r>
    <s v="2c9b8ec2-7eb1-47fd-891d-a5b23c019839"/>
    <s v="scared"/>
    <d v="2021-04-28T14:31:56"/>
    <s v="audio"/>
    <s v="culture"/>
    <s v="negative"/>
    <n v="15"/>
    <x v="2"/>
    <x v="1"/>
  </r>
  <r>
    <s v="2c9b8ec2-7eb1-47fd-891d-a5b23c019839"/>
    <s v="worried"/>
    <d v="2020-12-31T02:41:03"/>
    <s v="audio"/>
    <s v="culture"/>
    <s v="negative"/>
    <n v="12"/>
    <x v="5"/>
    <x v="0"/>
  </r>
  <r>
    <s v="2c9b8ec2-7eb1-47fd-891d-a5b23c019839"/>
    <s v="super love"/>
    <d v="2020-12-22T12:46:31"/>
    <s v="audio"/>
    <s v="culture"/>
    <s v="positive"/>
    <n v="75"/>
    <x v="5"/>
    <x v="0"/>
  </r>
  <r>
    <s v="2c9b8ec2-7eb1-47fd-891d-a5b23c019839"/>
    <s v="peeking"/>
    <d v="2021-06-05T12:07:46"/>
    <s v="audio"/>
    <s v="culture"/>
    <s v="neutral"/>
    <n v="35"/>
    <x v="1"/>
    <x v="1"/>
  </r>
  <r>
    <s v="2c9b8ec2-7eb1-47fd-891d-a5b23c019839"/>
    <s v="indifferent"/>
    <d v="2021-03-30T23:59:44"/>
    <s v="audio"/>
    <s v="culture"/>
    <s v="neutral"/>
    <n v="20"/>
    <x v="10"/>
    <x v="1"/>
  </r>
  <r>
    <s v="2c9b8ec2-7eb1-47fd-891d-a5b23c019839"/>
    <s v="cherish"/>
    <d v="2021-02-25T22:23:31"/>
    <s v="audio"/>
    <s v="culture"/>
    <s v="positive"/>
    <n v="70"/>
    <x v="8"/>
    <x v="1"/>
  </r>
  <r>
    <s v="2c9b8ec2-7eb1-47fd-891d-a5b23c019839"/>
    <s v="scared"/>
    <d v="2021-02-20T20:50:09"/>
    <s v="audio"/>
    <s v="culture"/>
    <s v="negative"/>
    <n v="15"/>
    <x v="8"/>
    <x v="1"/>
  </r>
  <r>
    <s v="2c9b8ec2-7eb1-47fd-891d-a5b23c019839"/>
    <s v="intrigued"/>
    <d v="2020-11-15T16:04:26"/>
    <s v="audio"/>
    <s v="culture"/>
    <s v="positive"/>
    <n v="45"/>
    <x v="0"/>
    <x v="0"/>
  </r>
  <r>
    <s v="2c9b8ec2-7eb1-47fd-891d-a5b23c019839"/>
    <s v="cherish"/>
    <d v="2020-11-27T05:57:14"/>
    <s v="audio"/>
    <s v="culture"/>
    <s v="positive"/>
    <n v="70"/>
    <x v="0"/>
    <x v="0"/>
  </r>
  <r>
    <s v="2c9b8ec2-7eb1-47fd-891d-a5b23c019839"/>
    <s v="adore"/>
    <d v="2020-08-03T04:51:42"/>
    <s v="audio"/>
    <s v="culture"/>
    <s v="positive"/>
    <n v="72"/>
    <x v="4"/>
    <x v="0"/>
  </r>
  <r>
    <s v="2c9b8ec2-7eb1-47fd-891d-a5b23c019839"/>
    <s v="disgust"/>
    <d v="2020-09-06T07:07:20"/>
    <s v="audio"/>
    <s v="culture"/>
    <s v="negative"/>
    <n v="0"/>
    <x v="7"/>
    <x v="0"/>
  </r>
  <r>
    <s v="2c9b8ec2-7eb1-47fd-891d-a5b23c019839"/>
    <s v="adore"/>
    <d v="2020-09-01T11:20:00"/>
    <s v="audio"/>
    <s v="culture"/>
    <s v="positive"/>
    <n v="72"/>
    <x v="7"/>
    <x v="0"/>
  </r>
  <r>
    <s v="2c9b8ec2-7eb1-47fd-891d-a5b23c019839"/>
    <s v="cherish"/>
    <d v="2020-09-17T17:52:55"/>
    <s v="audio"/>
    <s v="culture"/>
    <s v="positive"/>
    <n v="70"/>
    <x v="7"/>
    <x v="0"/>
  </r>
  <r>
    <s v="2c9b8ec2-7eb1-47fd-891d-a5b23c019839"/>
    <s v="worried"/>
    <d v="2020-08-09T16:18:10"/>
    <s v="audio"/>
    <s v="culture"/>
    <s v="negative"/>
    <n v="12"/>
    <x v="4"/>
    <x v="0"/>
  </r>
  <r>
    <s v="2c9b8ec2-7eb1-47fd-891d-a5b23c019839"/>
    <s v="hate"/>
    <d v="2021-05-02T05:40:49"/>
    <s v="audio"/>
    <s v="culture"/>
    <s v="negative"/>
    <n v="5"/>
    <x v="9"/>
    <x v="1"/>
  </r>
  <r>
    <s v="2c9b8ec2-7eb1-47fd-891d-a5b23c019839"/>
    <s v="super love"/>
    <d v="2020-12-03T07:41:28"/>
    <s v="audio"/>
    <s v="culture"/>
    <s v="positive"/>
    <n v="75"/>
    <x v="5"/>
    <x v="0"/>
  </r>
  <r>
    <s v="2c9b8ec2-7eb1-47fd-891d-a5b23c019839"/>
    <s v="hate"/>
    <d v="2021-06-06T15:02:26"/>
    <s v="audio"/>
    <s v="culture"/>
    <s v="negative"/>
    <n v="5"/>
    <x v="1"/>
    <x v="1"/>
  </r>
  <r>
    <s v="2c9b8ec2-7eb1-47fd-891d-a5b23c019839"/>
    <s v="intrigued"/>
    <d v="2020-11-02T17:12:33"/>
    <s v="audio"/>
    <s v="culture"/>
    <s v="positive"/>
    <n v="45"/>
    <x v="0"/>
    <x v="0"/>
  </r>
  <r>
    <s v="2c9b8ec2-7eb1-47fd-891d-a5b23c019839"/>
    <s v="like"/>
    <d v="2020-08-30T09:30:50"/>
    <s v="audio"/>
    <s v="culture"/>
    <s v="positive"/>
    <n v="50"/>
    <x v="4"/>
    <x v="0"/>
  </r>
  <r>
    <s v="2c9b8ec2-7eb1-47fd-891d-a5b23c019839"/>
    <s v="adore"/>
    <d v="2021-02-11T03:02:13"/>
    <s v="audio"/>
    <s v="culture"/>
    <s v="positive"/>
    <n v="72"/>
    <x v="8"/>
    <x v="1"/>
  </r>
  <r>
    <s v="2c9b8ec2-7eb1-47fd-891d-a5b23c019839"/>
    <s v="heart"/>
    <d v="2020-10-14T13:44:19"/>
    <s v="audio"/>
    <s v="culture"/>
    <s v="positive"/>
    <n v="60"/>
    <x v="6"/>
    <x v="0"/>
  </r>
  <r>
    <s v="2c9b8ec2-7eb1-47fd-891d-a5b23c019839"/>
    <s v="scared"/>
    <d v="2020-07-18T11:51:09"/>
    <s v="audio"/>
    <s v="culture"/>
    <s v="negative"/>
    <n v="15"/>
    <x v="11"/>
    <x v="0"/>
  </r>
  <r>
    <s v="2c9b8ec2-7eb1-47fd-891d-a5b23c019839"/>
    <s v="interested"/>
    <d v="2020-06-30T09:14:27"/>
    <s v="audio"/>
    <s v="culture"/>
    <s v="positive"/>
    <n v="30"/>
    <x v="1"/>
    <x v="0"/>
  </r>
  <r>
    <s v="2c9b8ec2-7eb1-47fd-891d-a5b23c019839"/>
    <s v="dislike"/>
    <d v="2020-08-22T07:52:21"/>
    <s v="audio"/>
    <s v="culture"/>
    <s v="negative"/>
    <n v="10"/>
    <x v="4"/>
    <x v="0"/>
  </r>
  <r>
    <s v="2c9b8ec2-7eb1-47fd-891d-a5b23c019839"/>
    <s v="cherish"/>
    <d v="2021-03-08T14:46:44"/>
    <s v="audio"/>
    <s v="culture"/>
    <s v="positive"/>
    <n v="70"/>
    <x v="10"/>
    <x v="1"/>
  </r>
  <r>
    <s v="2c9b8ec2-7eb1-47fd-891d-a5b23c019839"/>
    <s v="worried"/>
    <d v="2021-04-17T16:55:45"/>
    <s v="audio"/>
    <s v="culture"/>
    <s v="negative"/>
    <n v="12"/>
    <x v="2"/>
    <x v="1"/>
  </r>
  <r>
    <s v="2c9b8ec2-7eb1-47fd-891d-a5b23c019839"/>
    <s v="disgust"/>
    <d v="2021-01-11T06:23:24"/>
    <s v="audio"/>
    <s v="culture"/>
    <s v="negative"/>
    <n v="0"/>
    <x v="3"/>
    <x v="1"/>
  </r>
  <r>
    <s v="2c9b8ec2-7eb1-47fd-891d-a5b23c019839"/>
    <s v="interested"/>
    <d v="2021-01-14T20:09:46"/>
    <s v="audio"/>
    <s v="culture"/>
    <s v="positive"/>
    <n v="30"/>
    <x v="3"/>
    <x v="1"/>
  </r>
  <r>
    <s v="2c9b8ec2-7eb1-47fd-891d-a5b23c019839"/>
    <s v="super love"/>
    <d v="2020-07-24T23:53:06"/>
    <s v="audio"/>
    <s v="culture"/>
    <s v="positive"/>
    <n v="75"/>
    <x v="11"/>
    <x v="0"/>
  </r>
  <r>
    <s v="2c9b8ec2-7eb1-47fd-891d-a5b23c019839"/>
    <s v="dislike"/>
    <d v="2021-02-19T13:47:11"/>
    <s v="audio"/>
    <s v="culture"/>
    <s v="negative"/>
    <n v="10"/>
    <x v="8"/>
    <x v="1"/>
  </r>
  <r>
    <s v="2c9b8ec2-7eb1-47fd-891d-a5b23c019839"/>
    <s v="heart"/>
    <d v="2021-05-10T12:11:31"/>
    <s v="audio"/>
    <s v="culture"/>
    <s v="positive"/>
    <n v="60"/>
    <x v="9"/>
    <x v="1"/>
  </r>
  <r>
    <s v="2c9b8ec2-7eb1-47fd-891d-a5b23c019839"/>
    <s v="interested"/>
    <d v="2020-07-21T10:58:00"/>
    <s v="audio"/>
    <s v="culture"/>
    <s v="positive"/>
    <n v="30"/>
    <x v="11"/>
    <x v="0"/>
  </r>
  <r>
    <s v="2c9b8ec2-7eb1-47fd-891d-a5b23c019839"/>
    <s v="heart"/>
    <d v="2020-09-29T20:23:26"/>
    <s v="audio"/>
    <s v="culture"/>
    <s v="positive"/>
    <n v="60"/>
    <x v="7"/>
    <x v="0"/>
  </r>
  <r>
    <s v="9f3fd778-5ce2-43e5-bc5e-2af9b6b12fc8"/>
    <s v="cherish"/>
    <d v="2020-06-23T16:59:29"/>
    <s v="video"/>
    <s v="travel"/>
    <s v="positive"/>
    <n v="70"/>
    <x v="1"/>
    <x v="0"/>
  </r>
  <r>
    <s v="9f3fd778-5ce2-43e5-bc5e-2af9b6b12fc8"/>
    <s v="disgust"/>
    <d v="2021-03-26T20:02:15"/>
    <s v="video"/>
    <s v="travel"/>
    <s v="negative"/>
    <n v="0"/>
    <x v="10"/>
    <x v="1"/>
  </r>
  <r>
    <s v="9f3fd778-5ce2-43e5-bc5e-2af9b6b12fc8"/>
    <s v="intrigued"/>
    <d v="2020-11-02T04:34:09"/>
    <s v="video"/>
    <s v="travel"/>
    <s v="positive"/>
    <n v="45"/>
    <x v="0"/>
    <x v="0"/>
  </r>
  <r>
    <s v="9f3fd778-5ce2-43e5-bc5e-2af9b6b12fc8"/>
    <s v="dislike"/>
    <d v="2021-01-29T16:43:03"/>
    <s v="video"/>
    <s v="travel"/>
    <s v="negative"/>
    <n v="10"/>
    <x v="3"/>
    <x v="1"/>
  </r>
  <r>
    <s v="9f3fd778-5ce2-43e5-bc5e-2af9b6b12fc8"/>
    <s v="cherish"/>
    <d v="2021-03-28T23:28:00"/>
    <s v="video"/>
    <s v="travel"/>
    <s v="positive"/>
    <n v="70"/>
    <x v="10"/>
    <x v="1"/>
  </r>
  <r>
    <s v="9f3fd778-5ce2-43e5-bc5e-2af9b6b12fc8"/>
    <s v="hate"/>
    <d v="2020-10-07T23:39:39"/>
    <s v="video"/>
    <s v="travel"/>
    <s v="negative"/>
    <n v="5"/>
    <x v="6"/>
    <x v="0"/>
  </r>
  <r>
    <s v="9f3fd778-5ce2-43e5-bc5e-2af9b6b12fc8"/>
    <s v="interested"/>
    <d v="2021-02-25T10:26:27"/>
    <s v="video"/>
    <s v="travel"/>
    <s v="positive"/>
    <n v="30"/>
    <x v="8"/>
    <x v="1"/>
  </r>
  <r>
    <s v="9f3fd778-5ce2-43e5-bc5e-2af9b6b12fc8"/>
    <s v="hate"/>
    <d v="2020-12-22T17:16:03"/>
    <s v="video"/>
    <s v="travel"/>
    <s v="negative"/>
    <n v="5"/>
    <x v="5"/>
    <x v="0"/>
  </r>
  <r>
    <s v="9f3fd778-5ce2-43e5-bc5e-2af9b6b12fc8"/>
    <s v="indifferent"/>
    <d v="2020-07-14T23:25:40"/>
    <s v="video"/>
    <s v="travel"/>
    <s v="neutral"/>
    <n v="20"/>
    <x v="11"/>
    <x v="0"/>
  </r>
  <r>
    <s v="9f3fd778-5ce2-43e5-bc5e-2af9b6b12fc8"/>
    <s v="want"/>
    <d v="2020-10-24T10:15:47"/>
    <s v="video"/>
    <s v="travel"/>
    <s v="positive"/>
    <n v="70"/>
    <x v="6"/>
    <x v="0"/>
  </r>
  <r>
    <s v="9f3fd778-5ce2-43e5-bc5e-2af9b6b12fc8"/>
    <s v="heart"/>
    <d v="2020-11-19T14:23:16"/>
    <s v="video"/>
    <s v="travel"/>
    <s v="positive"/>
    <n v="60"/>
    <x v="0"/>
    <x v="0"/>
  </r>
  <r>
    <s v="9f3fd778-5ce2-43e5-bc5e-2af9b6b12fc8"/>
    <s v="heart"/>
    <d v="2021-05-01T18:42:47"/>
    <s v="video"/>
    <s v="travel"/>
    <s v="positive"/>
    <n v="60"/>
    <x v="9"/>
    <x v="1"/>
  </r>
  <r>
    <s v="9f3fd778-5ce2-43e5-bc5e-2af9b6b12fc8"/>
    <s v="scared"/>
    <d v="2021-02-11T07:51:51"/>
    <s v="video"/>
    <s v="travel"/>
    <s v="negative"/>
    <n v="15"/>
    <x v="8"/>
    <x v="1"/>
  </r>
  <r>
    <s v="9f3fd778-5ce2-43e5-bc5e-2af9b6b12fc8"/>
    <s v="heart"/>
    <d v="2020-09-26T20:20:17"/>
    <s v="video"/>
    <s v="travel"/>
    <s v="positive"/>
    <n v="60"/>
    <x v="7"/>
    <x v="0"/>
  </r>
  <r>
    <s v="9f3fd778-5ce2-43e5-bc5e-2af9b6b12fc8"/>
    <s v="indifferent"/>
    <d v="2021-02-28T20:09:38"/>
    <s v="video"/>
    <s v="travel"/>
    <s v="neutral"/>
    <n v="20"/>
    <x v="8"/>
    <x v="1"/>
  </r>
  <r>
    <s v="9f3fd778-5ce2-43e5-bc5e-2af9b6b12fc8"/>
    <s v="worried"/>
    <d v="2020-08-17T23:59:02"/>
    <s v="video"/>
    <s v="travel"/>
    <s v="negative"/>
    <n v="12"/>
    <x v="4"/>
    <x v="0"/>
  </r>
  <r>
    <s v="9f3fd778-5ce2-43e5-bc5e-2af9b6b12fc8"/>
    <s v="adore"/>
    <d v="2021-01-31T03:54:46"/>
    <s v="video"/>
    <s v="travel"/>
    <s v="positive"/>
    <n v="72"/>
    <x v="3"/>
    <x v="1"/>
  </r>
  <r>
    <s v="9f3fd778-5ce2-43e5-bc5e-2af9b6b12fc8"/>
    <s v="adore"/>
    <d v="2020-06-26T01:28:34"/>
    <s v="video"/>
    <s v="travel"/>
    <s v="positive"/>
    <n v="72"/>
    <x v="1"/>
    <x v="0"/>
  </r>
  <r>
    <s v="9f3fd778-5ce2-43e5-bc5e-2af9b6b12fc8"/>
    <s v="super love"/>
    <d v="2020-10-15T12:08:35"/>
    <s v="video"/>
    <s v="travel"/>
    <s v="positive"/>
    <n v="75"/>
    <x v="6"/>
    <x v="0"/>
  </r>
  <r>
    <s v="9f3fd778-5ce2-43e5-bc5e-2af9b6b12fc8"/>
    <s v="indifferent"/>
    <d v="2021-02-05T06:09:18"/>
    <s v="video"/>
    <s v="travel"/>
    <s v="neutral"/>
    <n v="20"/>
    <x v="8"/>
    <x v="1"/>
  </r>
  <r>
    <s v="9f3fd778-5ce2-43e5-bc5e-2af9b6b12fc8"/>
    <s v="like"/>
    <d v="2020-11-09T08:59:00"/>
    <s v="video"/>
    <s v="travel"/>
    <s v="positive"/>
    <n v="50"/>
    <x v="0"/>
    <x v="0"/>
  </r>
  <r>
    <s v="9f3fd778-5ce2-43e5-bc5e-2af9b6b12fc8"/>
    <s v="intrigued"/>
    <d v="2020-12-28T23:21:31"/>
    <s v="video"/>
    <s v="travel"/>
    <s v="positive"/>
    <n v="45"/>
    <x v="5"/>
    <x v="0"/>
  </r>
  <r>
    <s v="9f3fd778-5ce2-43e5-bc5e-2af9b6b12fc8"/>
    <s v="want"/>
    <d v="2020-08-20T21:45:20"/>
    <s v="video"/>
    <s v="travel"/>
    <s v="positive"/>
    <n v="70"/>
    <x v="4"/>
    <x v="0"/>
  </r>
  <r>
    <s v="9f3fd778-5ce2-43e5-bc5e-2af9b6b12fc8"/>
    <s v="cherish"/>
    <d v="2020-12-27T16:22:52"/>
    <s v="video"/>
    <s v="travel"/>
    <s v="positive"/>
    <n v="70"/>
    <x v="5"/>
    <x v="0"/>
  </r>
  <r>
    <s v="9f3fd778-5ce2-43e5-bc5e-2af9b6b12fc8"/>
    <s v="disgust"/>
    <d v="2020-09-02T02:55:59"/>
    <s v="video"/>
    <s v="travel"/>
    <s v="negative"/>
    <n v="0"/>
    <x v="7"/>
    <x v="0"/>
  </r>
  <r>
    <s v="9f3fd778-5ce2-43e5-bc5e-2af9b6b12fc8"/>
    <s v="worried"/>
    <d v="2020-08-24T09:29:31"/>
    <s v="video"/>
    <s v="travel"/>
    <s v="negative"/>
    <n v="12"/>
    <x v="4"/>
    <x v="0"/>
  </r>
  <r>
    <s v="9f3fd778-5ce2-43e5-bc5e-2af9b6b12fc8"/>
    <s v="hate"/>
    <d v="2020-10-10T03:03:58"/>
    <s v="video"/>
    <s v="travel"/>
    <s v="negative"/>
    <n v="5"/>
    <x v="6"/>
    <x v="0"/>
  </r>
  <r>
    <s v="9f3fd778-5ce2-43e5-bc5e-2af9b6b12fc8"/>
    <s v="love"/>
    <d v="2020-10-02T06:27:56"/>
    <s v="video"/>
    <s v="travel"/>
    <s v="positive"/>
    <n v="65"/>
    <x v="6"/>
    <x v="0"/>
  </r>
  <r>
    <s v="9f3fd778-5ce2-43e5-bc5e-2af9b6b12fc8"/>
    <s v="want"/>
    <d v="2021-04-15T01:50:31"/>
    <s v="video"/>
    <s v="travel"/>
    <s v="positive"/>
    <n v="70"/>
    <x v="2"/>
    <x v="1"/>
  </r>
  <r>
    <s v="9f3fd778-5ce2-43e5-bc5e-2af9b6b12fc8"/>
    <s v="interested"/>
    <d v="2020-06-20T00:40:00"/>
    <s v="video"/>
    <s v="travel"/>
    <s v="positive"/>
    <n v="30"/>
    <x v="1"/>
    <x v="0"/>
  </r>
  <r>
    <s v="9f3fd778-5ce2-43e5-bc5e-2af9b6b12fc8"/>
    <s v="intrigued"/>
    <d v="2020-09-27T13:16:21"/>
    <s v="video"/>
    <s v="travel"/>
    <s v="positive"/>
    <n v="45"/>
    <x v="7"/>
    <x v="0"/>
  </r>
  <r>
    <s v="9f3fd778-5ce2-43e5-bc5e-2af9b6b12fc8"/>
    <s v="interested"/>
    <d v="2021-03-26T03:32:07"/>
    <s v="video"/>
    <s v="travel"/>
    <s v="positive"/>
    <n v="30"/>
    <x v="10"/>
    <x v="1"/>
  </r>
  <r>
    <s v="9f3fd778-5ce2-43e5-bc5e-2af9b6b12fc8"/>
    <s v="adore"/>
    <d v="2021-01-20T22:14:28"/>
    <s v="video"/>
    <s v="travel"/>
    <s v="positive"/>
    <n v="72"/>
    <x v="3"/>
    <x v="1"/>
  </r>
  <r>
    <s v="9f3fd778-5ce2-43e5-bc5e-2af9b6b12fc8"/>
    <s v="scared"/>
    <d v="2021-06-18T04:48:37"/>
    <s v="video"/>
    <s v="travel"/>
    <s v="negative"/>
    <n v="15"/>
    <x v="1"/>
    <x v="1"/>
  </r>
  <r>
    <s v="9f3fd778-5ce2-43e5-bc5e-2af9b6b12fc8"/>
    <s v="adore"/>
    <d v="2021-03-15T02:49:21"/>
    <s v="video"/>
    <s v="travel"/>
    <s v="positive"/>
    <n v="72"/>
    <x v="10"/>
    <x v="1"/>
  </r>
  <r>
    <s v="e1b4a0fe-5069-4765-8170-ef44ab8f102c"/>
    <s v="hate"/>
    <d v="2020-09-01T06:15:28"/>
    <s v="photo"/>
    <s v="tennis"/>
    <s v="negative"/>
    <n v="5"/>
    <x v="7"/>
    <x v="0"/>
  </r>
  <r>
    <s v="e1b4a0fe-5069-4765-8170-ef44ab8f102c"/>
    <s v="peeking"/>
    <d v="2020-12-27T20:53:14"/>
    <s v="photo"/>
    <s v="tennis"/>
    <s v="neutral"/>
    <n v="35"/>
    <x v="5"/>
    <x v="0"/>
  </r>
  <r>
    <s v="e1b4a0fe-5069-4765-8170-ef44ab8f102c"/>
    <s v="indifferent"/>
    <d v="2020-12-22T07:39:09"/>
    <s v="photo"/>
    <s v="tennis"/>
    <s v="neutral"/>
    <n v="20"/>
    <x v="5"/>
    <x v="0"/>
  </r>
  <r>
    <s v="e1b4a0fe-5069-4765-8170-ef44ab8f102c"/>
    <s v="intrigued"/>
    <d v="2021-04-25T10:11:41"/>
    <s v="photo"/>
    <s v="tennis"/>
    <s v="positive"/>
    <n v="45"/>
    <x v="2"/>
    <x v="1"/>
  </r>
  <r>
    <s v="e1b4a0fe-5069-4765-8170-ef44ab8f102c"/>
    <s v="hate"/>
    <d v="2021-05-23T23:40:36"/>
    <s v="photo"/>
    <s v="tennis"/>
    <s v="negative"/>
    <n v="5"/>
    <x v="9"/>
    <x v="1"/>
  </r>
  <r>
    <s v="e1b4a0fe-5069-4765-8170-ef44ab8f102c"/>
    <s v="love"/>
    <d v="2020-07-12T23:15:19"/>
    <s v="photo"/>
    <s v="tennis"/>
    <s v="positive"/>
    <n v="65"/>
    <x v="11"/>
    <x v="0"/>
  </r>
  <r>
    <s v="e1b4a0fe-5069-4765-8170-ef44ab8f102c"/>
    <s v="super love"/>
    <d v="2020-12-17T11:33:22"/>
    <s v="photo"/>
    <s v="tennis"/>
    <s v="positive"/>
    <n v="75"/>
    <x v="5"/>
    <x v="0"/>
  </r>
  <r>
    <s v="e1b4a0fe-5069-4765-8170-ef44ab8f102c"/>
    <s v="cherish"/>
    <d v="2020-12-20T23:44:38"/>
    <s v="photo"/>
    <s v="tennis"/>
    <s v="positive"/>
    <n v="70"/>
    <x v="5"/>
    <x v="0"/>
  </r>
  <r>
    <s v="e1b4a0fe-5069-4765-8170-ef44ab8f102c"/>
    <s v="heart"/>
    <d v="2020-06-24T06:55:27"/>
    <s v="photo"/>
    <s v="tennis"/>
    <s v="positive"/>
    <n v="60"/>
    <x v="1"/>
    <x v="0"/>
  </r>
  <r>
    <s v="e1b4a0fe-5069-4765-8170-ef44ab8f102c"/>
    <s v="scared"/>
    <d v="2021-02-04T15:04:01"/>
    <s v="photo"/>
    <s v="tennis"/>
    <s v="negative"/>
    <n v="15"/>
    <x v="8"/>
    <x v="1"/>
  </r>
  <r>
    <s v="e1b4a0fe-5069-4765-8170-ef44ab8f102c"/>
    <s v="disgust"/>
    <d v="2021-04-07T15:47:09"/>
    <s v="photo"/>
    <s v="tennis"/>
    <s v="negative"/>
    <n v="0"/>
    <x v="2"/>
    <x v="1"/>
  </r>
  <r>
    <s v="e1b4a0fe-5069-4765-8170-ef44ab8f102c"/>
    <s v="adore"/>
    <d v="2021-01-11T09:59:17"/>
    <s v="photo"/>
    <s v="tennis"/>
    <s v="positive"/>
    <n v="72"/>
    <x v="3"/>
    <x v="1"/>
  </r>
  <r>
    <s v="e1b4a0fe-5069-4765-8170-ef44ab8f102c"/>
    <s v="indifferent"/>
    <d v="2020-10-05T16:44:09"/>
    <s v="photo"/>
    <s v="tennis"/>
    <s v="neutral"/>
    <n v="20"/>
    <x v="6"/>
    <x v="0"/>
  </r>
  <r>
    <s v="e1b4a0fe-5069-4765-8170-ef44ab8f102c"/>
    <s v="adore"/>
    <d v="2021-01-22T10:07:31"/>
    <s v="photo"/>
    <s v="tennis"/>
    <s v="positive"/>
    <n v="72"/>
    <x v="3"/>
    <x v="1"/>
  </r>
  <r>
    <s v="e1b4a0fe-5069-4765-8170-ef44ab8f102c"/>
    <s v="intrigued"/>
    <d v="2021-03-27T08:24:10"/>
    <s v="photo"/>
    <s v="tennis"/>
    <s v="positive"/>
    <n v="45"/>
    <x v="10"/>
    <x v="1"/>
  </r>
  <r>
    <s v="e1b4a0fe-5069-4765-8170-ef44ab8f102c"/>
    <s v="worried"/>
    <d v="2021-04-04T00:04:57"/>
    <s v="photo"/>
    <s v="tennis"/>
    <s v="negative"/>
    <n v="12"/>
    <x v="2"/>
    <x v="1"/>
  </r>
  <r>
    <s v="e1b4a0fe-5069-4765-8170-ef44ab8f102c"/>
    <s v="disgust"/>
    <d v="2021-01-10T13:16:58"/>
    <s v="photo"/>
    <s v="tennis"/>
    <s v="negative"/>
    <n v="0"/>
    <x v="3"/>
    <x v="1"/>
  </r>
  <r>
    <s v="e1b4a0fe-5069-4765-8170-ef44ab8f102c"/>
    <s v="love"/>
    <d v="2020-11-17T03:57:18"/>
    <s v="photo"/>
    <s v="tennis"/>
    <s v="positive"/>
    <n v="65"/>
    <x v="0"/>
    <x v="0"/>
  </r>
  <r>
    <s v="e1b4a0fe-5069-4765-8170-ef44ab8f102c"/>
    <s v="worried"/>
    <d v="2020-10-13T16:49:54"/>
    <s v="photo"/>
    <s v="tennis"/>
    <s v="negative"/>
    <n v="12"/>
    <x v="6"/>
    <x v="0"/>
  </r>
  <r>
    <s v="e1b4a0fe-5069-4765-8170-ef44ab8f102c"/>
    <s v="hate"/>
    <d v="2020-10-20T05:58:28"/>
    <s v="photo"/>
    <s v="tennis"/>
    <s v="negative"/>
    <n v="5"/>
    <x v="6"/>
    <x v="0"/>
  </r>
  <r>
    <s v="e1b4a0fe-5069-4765-8170-ef44ab8f102c"/>
    <s v="cherish"/>
    <d v="2020-08-06T16:56:40"/>
    <s v="photo"/>
    <s v="tennis"/>
    <s v="positive"/>
    <n v="70"/>
    <x v="4"/>
    <x v="0"/>
  </r>
  <r>
    <s v="e1b4a0fe-5069-4765-8170-ef44ab8f102c"/>
    <s v="peeking"/>
    <d v="2020-09-25T09:21:52"/>
    <s v="photo"/>
    <s v="tennis"/>
    <s v="neutral"/>
    <n v="35"/>
    <x v="7"/>
    <x v="0"/>
  </r>
  <r>
    <s v="e1b4a0fe-5069-4765-8170-ef44ab8f102c"/>
    <s v="interested"/>
    <d v="2020-09-05T11:19:47"/>
    <s v="photo"/>
    <s v="tennis"/>
    <s v="positive"/>
    <n v="30"/>
    <x v="7"/>
    <x v="0"/>
  </r>
  <r>
    <s v="e1b4a0fe-5069-4765-8170-ef44ab8f102c"/>
    <s v="hate"/>
    <d v="2021-04-28T14:55:29"/>
    <s v="photo"/>
    <s v="tennis"/>
    <s v="negative"/>
    <n v="5"/>
    <x v="2"/>
    <x v="1"/>
  </r>
  <r>
    <s v="e1b4a0fe-5069-4765-8170-ef44ab8f102c"/>
    <s v="super love"/>
    <d v="2020-07-15T05:14:52"/>
    <s v="photo"/>
    <s v="tennis"/>
    <s v="positive"/>
    <n v="75"/>
    <x v="11"/>
    <x v="0"/>
  </r>
  <r>
    <s v="e1b4a0fe-5069-4765-8170-ef44ab8f102c"/>
    <s v="want"/>
    <d v="2021-01-04T21:57:11"/>
    <s v="photo"/>
    <s v="tennis"/>
    <s v="positive"/>
    <n v="70"/>
    <x v="3"/>
    <x v="1"/>
  </r>
  <r>
    <s v="e1b4a0fe-5069-4765-8170-ef44ab8f102c"/>
    <s v="dislike"/>
    <d v="2021-02-14T13:02:24"/>
    <s v="photo"/>
    <s v="tennis"/>
    <s v="negative"/>
    <n v="10"/>
    <x v="8"/>
    <x v="1"/>
  </r>
  <r>
    <s v="e1b4a0fe-5069-4765-8170-ef44ab8f102c"/>
    <s v="interested"/>
    <d v="2021-03-25T09:07:31"/>
    <s v="photo"/>
    <s v="tennis"/>
    <s v="positive"/>
    <n v="30"/>
    <x v="10"/>
    <x v="1"/>
  </r>
  <r>
    <s v="e1b4a0fe-5069-4765-8170-ef44ab8f102c"/>
    <s v="like"/>
    <d v="2021-04-26T06:07:19"/>
    <s v="photo"/>
    <s v="tennis"/>
    <s v="positive"/>
    <n v="50"/>
    <x v="2"/>
    <x v="1"/>
  </r>
  <r>
    <s v="7c4f0389-01a5-4ea8-a643-83414441fe81"/>
    <s v="disgust"/>
    <d v="2020-09-22T00:22:42"/>
    <s v="video"/>
    <s v="tennis"/>
    <s v="negative"/>
    <n v="0"/>
    <x v="7"/>
    <x v="0"/>
  </r>
  <r>
    <s v="7c4f0389-01a5-4ea8-a643-83414441fe81"/>
    <s v="scared"/>
    <d v="2021-05-24T05:27:40"/>
    <s v="video"/>
    <s v="tennis"/>
    <s v="negative"/>
    <n v="15"/>
    <x v="9"/>
    <x v="1"/>
  </r>
  <r>
    <s v="7c4f0389-01a5-4ea8-a643-83414441fe81"/>
    <s v="dislike"/>
    <d v="2021-03-23T00:47:57"/>
    <s v="video"/>
    <s v="tennis"/>
    <s v="negative"/>
    <n v="10"/>
    <x v="10"/>
    <x v="1"/>
  </r>
  <r>
    <s v="7c4f0389-01a5-4ea8-a643-83414441fe81"/>
    <s v="interested"/>
    <d v="2020-10-13T07:19:08"/>
    <s v="video"/>
    <s v="tennis"/>
    <s v="positive"/>
    <n v="30"/>
    <x v="6"/>
    <x v="0"/>
  </r>
  <r>
    <s v="7c4f0389-01a5-4ea8-a643-83414441fe81"/>
    <s v="cherish"/>
    <d v="2021-05-27T20:12:23"/>
    <s v="video"/>
    <s v="tennis"/>
    <s v="positive"/>
    <n v="70"/>
    <x v="9"/>
    <x v="1"/>
  </r>
  <r>
    <s v="7c4f0389-01a5-4ea8-a643-83414441fe81"/>
    <s v="dislike"/>
    <d v="2020-10-22T19:28:25"/>
    <s v="video"/>
    <s v="tennis"/>
    <s v="negative"/>
    <n v="10"/>
    <x v="6"/>
    <x v="0"/>
  </r>
  <r>
    <s v="7c4f0389-01a5-4ea8-a643-83414441fe81"/>
    <s v="super love"/>
    <d v="2020-08-23T22:32:40"/>
    <s v="video"/>
    <s v="tennis"/>
    <s v="positive"/>
    <n v="75"/>
    <x v="4"/>
    <x v="0"/>
  </r>
  <r>
    <s v="7c4f0389-01a5-4ea8-a643-83414441fe81"/>
    <s v="like"/>
    <d v="2020-11-11T02:13:04"/>
    <s v="video"/>
    <s v="tennis"/>
    <s v="positive"/>
    <n v="50"/>
    <x v="0"/>
    <x v="0"/>
  </r>
  <r>
    <s v="7c4f0389-01a5-4ea8-a643-83414441fe81"/>
    <s v="scared"/>
    <d v="2021-01-10T01:05:45"/>
    <s v="video"/>
    <s v="tennis"/>
    <s v="negative"/>
    <n v="15"/>
    <x v="3"/>
    <x v="1"/>
  </r>
  <r>
    <s v="7c4f0389-01a5-4ea8-a643-83414441fe81"/>
    <s v="hate"/>
    <d v="2020-07-01T21:07:23"/>
    <s v="video"/>
    <s v="tennis"/>
    <s v="negative"/>
    <n v="5"/>
    <x v="11"/>
    <x v="0"/>
  </r>
  <r>
    <s v="7c4f0389-01a5-4ea8-a643-83414441fe81"/>
    <s v="heart"/>
    <d v="2020-11-04T21:46:37"/>
    <s v="video"/>
    <s v="tennis"/>
    <s v="positive"/>
    <n v="60"/>
    <x v="0"/>
    <x v="0"/>
  </r>
  <r>
    <s v="7c4f0389-01a5-4ea8-a643-83414441fe81"/>
    <s v="super love"/>
    <d v="2021-02-13T22:36:30"/>
    <s v="video"/>
    <s v="tennis"/>
    <s v="positive"/>
    <n v="75"/>
    <x v="8"/>
    <x v="1"/>
  </r>
  <r>
    <s v="7c4f0389-01a5-4ea8-a643-83414441fe81"/>
    <s v="cherish"/>
    <d v="2020-06-21T03:20:43"/>
    <s v="video"/>
    <s v="tennis"/>
    <s v="positive"/>
    <n v="70"/>
    <x v="1"/>
    <x v="0"/>
  </r>
  <r>
    <s v="7c4f0389-01a5-4ea8-a643-83414441fe81"/>
    <s v="adore"/>
    <d v="2020-07-25T20:48:30"/>
    <s v="video"/>
    <s v="tennis"/>
    <s v="positive"/>
    <n v="72"/>
    <x v="11"/>
    <x v="0"/>
  </r>
  <r>
    <s v="7c4f0389-01a5-4ea8-a643-83414441fe81"/>
    <s v="cherish"/>
    <d v="2020-08-16T10:58:12"/>
    <s v="video"/>
    <s v="tennis"/>
    <s v="positive"/>
    <n v="70"/>
    <x v="4"/>
    <x v="0"/>
  </r>
  <r>
    <s v="7c4f0389-01a5-4ea8-a643-83414441fe81"/>
    <s v="cherish"/>
    <d v="2021-01-31T08:48:12"/>
    <s v="video"/>
    <s v="tennis"/>
    <s v="positive"/>
    <n v="70"/>
    <x v="3"/>
    <x v="1"/>
  </r>
  <r>
    <s v="7c4f0389-01a5-4ea8-a643-83414441fe81"/>
    <s v="peeking"/>
    <d v="2020-07-29T01:15:43"/>
    <s v="video"/>
    <s v="tennis"/>
    <s v="neutral"/>
    <n v="35"/>
    <x v="11"/>
    <x v="0"/>
  </r>
  <r>
    <s v="7c4f0389-01a5-4ea8-a643-83414441fe81"/>
    <s v="scared"/>
    <d v="2020-07-24T00:26:58"/>
    <s v="video"/>
    <s v="tennis"/>
    <s v="negative"/>
    <n v="15"/>
    <x v="11"/>
    <x v="0"/>
  </r>
  <r>
    <s v="7c4f0389-01a5-4ea8-a643-83414441fe81"/>
    <s v="want"/>
    <d v="2021-04-05T22:36:08"/>
    <s v="video"/>
    <s v="tennis"/>
    <s v="positive"/>
    <n v="70"/>
    <x v="2"/>
    <x v="1"/>
  </r>
  <r>
    <s v="7c4f0389-01a5-4ea8-a643-83414441fe81"/>
    <s v="love"/>
    <d v="2020-10-08T23:07:33"/>
    <s v="video"/>
    <s v="tennis"/>
    <s v="positive"/>
    <n v="65"/>
    <x v="6"/>
    <x v="0"/>
  </r>
  <r>
    <s v="7c4f0389-01a5-4ea8-a643-83414441fe81"/>
    <s v="cherish"/>
    <d v="2020-10-11T01:01:34"/>
    <s v="video"/>
    <s v="tennis"/>
    <s v="positive"/>
    <n v="70"/>
    <x v="6"/>
    <x v="0"/>
  </r>
  <r>
    <s v="7c4f0389-01a5-4ea8-a643-83414441fe81"/>
    <s v="adore"/>
    <d v="2021-02-12T12:50:42"/>
    <s v="video"/>
    <s v="tennis"/>
    <s v="positive"/>
    <n v="72"/>
    <x v="8"/>
    <x v="1"/>
  </r>
  <r>
    <s v="7c4f0389-01a5-4ea8-a643-83414441fe81"/>
    <s v="want"/>
    <d v="2020-10-16T16:49:38"/>
    <s v="video"/>
    <s v="tennis"/>
    <s v="positive"/>
    <n v="70"/>
    <x v="6"/>
    <x v="0"/>
  </r>
  <r>
    <s v="7c4f0389-01a5-4ea8-a643-83414441fe81"/>
    <s v="dislike"/>
    <d v="2020-07-09T22:15:23"/>
    <s v="video"/>
    <s v="tennis"/>
    <s v="negative"/>
    <n v="10"/>
    <x v="11"/>
    <x v="0"/>
  </r>
  <r>
    <s v="7c4f0389-01a5-4ea8-a643-83414441fe81"/>
    <s v="super love"/>
    <d v="2020-07-27T13:05:54"/>
    <s v="video"/>
    <s v="tennis"/>
    <s v="positive"/>
    <n v="75"/>
    <x v="11"/>
    <x v="0"/>
  </r>
  <r>
    <s v="7c4f0389-01a5-4ea8-a643-83414441fe81"/>
    <s v="interested"/>
    <d v="2020-11-16T07:35:22"/>
    <s v="video"/>
    <s v="tennis"/>
    <s v="positive"/>
    <n v="30"/>
    <x v="0"/>
    <x v="0"/>
  </r>
  <r>
    <s v="7c4f0389-01a5-4ea8-a643-83414441fe81"/>
    <s v="hate"/>
    <d v="2021-04-12T12:04:20"/>
    <s v="video"/>
    <s v="tennis"/>
    <s v="negative"/>
    <n v="5"/>
    <x v="2"/>
    <x v="1"/>
  </r>
  <r>
    <s v="7c4f0389-01a5-4ea8-a643-83414441fe81"/>
    <s v="like"/>
    <d v="2020-11-10T15:08:21"/>
    <s v="video"/>
    <s v="tennis"/>
    <s v="positive"/>
    <n v="50"/>
    <x v="0"/>
    <x v="0"/>
  </r>
  <r>
    <s v="7c4f0389-01a5-4ea8-a643-83414441fe81"/>
    <s v="like"/>
    <d v="2020-09-19T03:56:22"/>
    <s v="video"/>
    <s v="tennis"/>
    <s v="positive"/>
    <n v="50"/>
    <x v="7"/>
    <x v="0"/>
  </r>
  <r>
    <s v="7c4f0389-01a5-4ea8-a643-83414441fe81"/>
    <s v="want"/>
    <d v="2021-01-25T22:00:34"/>
    <s v="video"/>
    <s v="tennis"/>
    <s v="positive"/>
    <n v="70"/>
    <x v="3"/>
    <x v="1"/>
  </r>
  <r>
    <s v="7c4f0389-01a5-4ea8-a643-83414441fe81"/>
    <s v="intrigued"/>
    <d v="2021-01-11T01:50:48"/>
    <s v="video"/>
    <s v="tennis"/>
    <s v="positive"/>
    <n v="45"/>
    <x v="3"/>
    <x v="1"/>
  </r>
  <r>
    <s v="7c4f0389-01a5-4ea8-a643-83414441fe81"/>
    <s v="worried"/>
    <d v="2021-05-18T19:49:12"/>
    <s v="video"/>
    <s v="tennis"/>
    <s v="negative"/>
    <n v="12"/>
    <x v="9"/>
    <x v="1"/>
  </r>
  <r>
    <s v="7c4f0389-01a5-4ea8-a643-83414441fe81"/>
    <s v="intrigued"/>
    <d v="2020-12-13T12:52:15"/>
    <s v="video"/>
    <s v="tennis"/>
    <s v="positive"/>
    <n v="45"/>
    <x v="5"/>
    <x v="0"/>
  </r>
  <r>
    <s v="7c4f0389-01a5-4ea8-a643-83414441fe81"/>
    <s v="love"/>
    <d v="2020-08-13T05:20:29"/>
    <s v="video"/>
    <s v="tennis"/>
    <s v="positive"/>
    <n v="65"/>
    <x v="4"/>
    <x v="0"/>
  </r>
  <r>
    <s v="7c4f0389-01a5-4ea8-a643-83414441fe81"/>
    <s v="interested"/>
    <d v="2020-11-25T11:07:39"/>
    <s v="video"/>
    <s v="tennis"/>
    <s v="positive"/>
    <n v="30"/>
    <x v="0"/>
    <x v="0"/>
  </r>
  <r>
    <s v="7c4f0389-01a5-4ea8-a643-83414441fe81"/>
    <s v="scared"/>
    <d v="2020-11-07T02:47:57"/>
    <s v="video"/>
    <s v="tennis"/>
    <s v="negative"/>
    <n v="15"/>
    <x v="0"/>
    <x v="0"/>
  </r>
  <r>
    <s v="7c4f0389-01a5-4ea8-a643-83414441fe81"/>
    <s v="like"/>
    <d v="2020-12-30T15:54:10"/>
    <s v="video"/>
    <s v="tennis"/>
    <s v="positive"/>
    <n v="50"/>
    <x v="5"/>
    <x v="0"/>
  </r>
  <r>
    <s v="7c4f0389-01a5-4ea8-a643-83414441fe81"/>
    <s v="disgust"/>
    <d v="2021-01-02T22:14:06"/>
    <s v="video"/>
    <s v="tennis"/>
    <s v="negative"/>
    <n v="0"/>
    <x v="3"/>
    <x v="1"/>
  </r>
  <r>
    <s v="7c4f0389-01a5-4ea8-a643-83414441fe81"/>
    <s v="peeking"/>
    <d v="2020-11-28T18:49:20"/>
    <s v="video"/>
    <s v="tennis"/>
    <s v="neutral"/>
    <n v="35"/>
    <x v="0"/>
    <x v="0"/>
  </r>
  <r>
    <s v="7c4f0389-01a5-4ea8-a643-83414441fe81"/>
    <s v="adore"/>
    <d v="2020-08-28T09:32:54"/>
    <s v="video"/>
    <s v="tennis"/>
    <s v="positive"/>
    <n v="72"/>
    <x v="4"/>
    <x v="0"/>
  </r>
  <r>
    <s v="7c4f0389-01a5-4ea8-a643-83414441fe81"/>
    <s v="dislike"/>
    <d v="2021-04-05T01:18:00"/>
    <s v="video"/>
    <s v="tennis"/>
    <s v="negative"/>
    <n v="10"/>
    <x v="2"/>
    <x v="1"/>
  </r>
  <r>
    <s v="7c4f0389-01a5-4ea8-a643-83414441fe81"/>
    <s v="love"/>
    <d v="2020-08-20T15:49:33"/>
    <s v="video"/>
    <s v="tennis"/>
    <s v="positive"/>
    <n v="65"/>
    <x v="4"/>
    <x v="0"/>
  </r>
  <r>
    <s v="7c4f0389-01a5-4ea8-a643-83414441fe81"/>
    <s v="scared"/>
    <d v="2020-12-24T14:27:46"/>
    <s v="video"/>
    <s v="tennis"/>
    <s v="negative"/>
    <n v="15"/>
    <x v="5"/>
    <x v="0"/>
  </r>
  <r>
    <s v="7c4f0389-01a5-4ea8-a643-83414441fe81"/>
    <s v="adore"/>
    <d v="2020-11-05T21:22:47"/>
    <s v="video"/>
    <s v="tennis"/>
    <s v="positive"/>
    <n v="72"/>
    <x v="0"/>
    <x v="0"/>
  </r>
  <r>
    <s v="7c4f0389-01a5-4ea8-a643-83414441fe81"/>
    <s v="like"/>
    <d v="2021-01-20T19:08:34"/>
    <s v="video"/>
    <s v="tennis"/>
    <s v="positive"/>
    <n v="50"/>
    <x v="3"/>
    <x v="1"/>
  </r>
  <r>
    <s v="7c4f0389-01a5-4ea8-a643-83414441fe81"/>
    <s v="indifferent"/>
    <d v="2020-06-26T20:54:20"/>
    <s v="video"/>
    <s v="tennis"/>
    <s v="neutral"/>
    <n v="20"/>
    <x v="1"/>
    <x v="0"/>
  </r>
  <r>
    <s v="7c4f0389-01a5-4ea8-a643-83414441fe81"/>
    <s v="cherish"/>
    <d v="2020-08-31T09:13:22"/>
    <s v="video"/>
    <s v="tennis"/>
    <s v="positive"/>
    <n v="70"/>
    <x v="4"/>
    <x v="0"/>
  </r>
  <r>
    <s v="584211e8-3ca9-41a7-aeea-1d308bda53fd"/>
    <s v="disgust"/>
    <d v="2020-12-15T22:15:58"/>
    <s v="photo"/>
    <s v="Studying"/>
    <s v="negative"/>
    <n v="0"/>
    <x v="5"/>
    <x v="0"/>
  </r>
  <r>
    <s v="584211e8-3ca9-41a7-aeea-1d308bda53fd"/>
    <s v="intrigued"/>
    <d v="2021-02-20T12:04:27"/>
    <s v="photo"/>
    <s v="Studying"/>
    <s v="positive"/>
    <n v="45"/>
    <x v="8"/>
    <x v="1"/>
  </r>
  <r>
    <s v="584211e8-3ca9-41a7-aeea-1d308bda53fd"/>
    <s v="love"/>
    <d v="2020-10-25T10:10:53"/>
    <s v="photo"/>
    <s v="Studying"/>
    <s v="positive"/>
    <n v="65"/>
    <x v="6"/>
    <x v="0"/>
  </r>
  <r>
    <s v="584211e8-3ca9-41a7-aeea-1d308bda53fd"/>
    <s v="heart"/>
    <d v="2020-12-27T22:32:45"/>
    <s v="photo"/>
    <s v="Studying"/>
    <s v="positive"/>
    <n v="60"/>
    <x v="5"/>
    <x v="0"/>
  </r>
  <r>
    <s v="584211e8-3ca9-41a7-aeea-1d308bda53fd"/>
    <s v="hate"/>
    <d v="2020-06-20T14:48:35"/>
    <s v="photo"/>
    <s v="Studying"/>
    <s v="negative"/>
    <n v="5"/>
    <x v="1"/>
    <x v="0"/>
  </r>
  <r>
    <s v="584211e8-3ca9-41a7-aeea-1d308bda53fd"/>
    <s v="cherish"/>
    <d v="2021-02-05T23:44:20"/>
    <s v="photo"/>
    <s v="Studying"/>
    <s v="positive"/>
    <n v="70"/>
    <x v="8"/>
    <x v="1"/>
  </r>
  <r>
    <s v="584211e8-3ca9-41a7-aeea-1d308bda53fd"/>
    <s v="heart"/>
    <d v="2020-07-24T00:26:47"/>
    <s v="photo"/>
    <s v="Studying"/>
    <s v="positive"/>
    <n v="60"/>
    <x v="11"/>
    <x v="0"/>
  </r>
  <r>
    <s v="584211e8-3ca9-41a7-aeea-1d308bda53fd"/>
    <s v="intrigued"/>
    <d v="2020-10-02T22:36:44"/>
    <s v="photo"/>
    <s v="Studying"/>
    <s v="positive"/>
    <n v="45"/>
    <x v="6"/>
    <x v="0"/>
  </r>
  <r>
    <s v="584211e8-3ca9-41a7-aeea-1d308bda53fd"/>
    <s v="scared"/>
    <d v="2020-11-19T21:52:16"/>
    <s v="photo"/>
    <s v="Studying"/>
    <s v="negative"/>
    <n v="15"/>
    <x v="0"/>
    <x v="0"/>
  </r>
  <r>
    <s v="584211e8-3ca9-41a7-aeea-1d308bda53fd"/>
    <s v="disgust"/>
    <d v="2020-07-01T17:09:15"/>
    <s v="photo"/>
    <s v="Studying"/>
    <s v="negative"/>
    <n v="0"/>
    <x v="11"/>
    <x v="0"/>
  </r>
  <r>
    <s v="584211e8-3ca9-41a7-aeea-1d308bda53fd"/>
    <s v="peeking"/>
    <d v="2021-06-05T12:29:12"/>
    <s v="photo"/>
    <s v="Studying"/>
    <s v="neutral"/>
    <n v="35"/>
    <x v="1"/>
    <x v="1"/>
  </r>
  <r>
    <s v="584211e8-3ca9-41a7-aeea-1d308bda53fd"/>
    <s v="scared"/>
    <d v="2020-12-03T18:50:44"/>
    <s v="photo"/>
    <s v="Studying"/>
    <s v="negative"/>
    <n v="15"/>
    <x v="5"/>
    <x v="0"/>
  </r>
  <r>
    <s v="584211e8-3ca9-41a7-aeea-1d308bda53fd"/>
    <s v="love"/>
    <d v="2020-06-27T22:47:55"/>
    <s v="photo"/>
    <s v="Studying"/>
    <s v="positive"/>
    <n v="65"/>
    <x v="1"/>
    <x v="0"/>
  </r>
  <r>
    <s v="584211e8-3ca9-41a7-aeea-1d308bda53fd"/>
    <s v="like"/>
    <d v="2021-03-27T00:46:35"/>
    <s v="photo"/>
    <s v="Studying"/>
    <s v="positive"/>
    <n v="50"/>
    <x v="10"/>
    <x v="1"/>
  </r>
  <r>
    <s v="584211e8-3ca9-41a7-aeea-1d308bda53fd"/>
    <s v="adore"/>
    <d v="2020-06-30T12:35:47"/>
    <s v="photo"/>
    <s v="Studying"/>
    <s v="positive"/>
    <n v="72"/>
    <x v="1"/>
    <x v="0"/>
  </r>
  <r>
    <s v="584211e8-3ca9-41a7-aeea-1d308bda53fd"/>
    <s v="heart"/>
    <d v="2020-10-19T11:51:57"/>
    <s v="photo"/>
    <s v="Studying"/>
    <s v="positive"/>
    <n v="60"/>
    <x v="6"/>
    <x v="0"/>
  </r>
  <r>
    <s v="584211e8-3ca9-41a7-aeea-1d308bda53fd"/>
    <s v="disgust"/>
    <d v="2021-01-19T19:15:35"/>
    <s v="photo"/>
    <s v="Studying"/>
    <s v="negative"/>
    <n v="0"/>
    <x v="3"/>
    <x v="1"/>
  </r>
  <r>
    <s v="584211e8-3ca9-41a7-aeea-1d308bda53fd"/>
    <s v="cherish"/>
    <d v="2021-02-04T14:58:23"/>
    <s v="photo"/>
    <s v="Studying"/>
    <s v="positive"/>
    <n v="70"/>
    <x v="8"/>
    <x v="1"/>
  </r>
  <r>
    <s v="584211e8-3ca9-41a7-aeea-1d308bda53fd"/>
    <s v="worried"/>
    <d v="2021-04-18T00:31:03"/>
    <s v="photo"/>
    <s v="Studying"/>
    <s v="negative"/>
    <n v="12"/>
    <x v="2"/>
    <x v="1"/>
  </r>
  <r>
    <s v="584211e8-3ca9-41a7-aeea-1d308bda53fd"/>
    <s v="dislike"/>
    <d v="2021-06-13T15:32:39"/>
    <s v="photo"/>
    <s v="Studying"/>
    <s v="negative"/>
    <n v="10"/>
    <x v="1"/>
    <x v="1"/>
  </r>
  <r>
    <s v="584211e8-3ca9-41a7-aeea-1d308bda53fd"/>
    <s v="peeking"/>
    <d v="2020-12-21T15:50:58"/>
    <s v="photo"/>
    <s v="Studying"/>
    <s v="neutral"/>
    <n v="35"/>
    <x v="5"/>
    <x v="0"/>
  </r>
  <r>
    <s v="584211e8-3ca9-41a7-aeea-1d308bda53fd"/>
    <s v="heart"/>
    <d v="2020-08-15T19:40:55"/>
    <s v="photo"/>
    <s v="Studying"/>
    <s v="positive"/>
    <n v="60"/>
    <x v="4"/>
    <x v="0"/>
  </r>
  <r>
    <s v="584211e8-3ca9-41a7-aeea-1d308bda53fd"/>
    <s v="interested"/>
    <d v="2021-06-03T05:07:13"/>
    <s v="photo"/>
    <s v="Studying"/>
    <s v="positive"/>
    <n v="30"/>
    <x v="1"/>
    <x v="1"/>
  </r>
  <r>
    <s v="584211e8-3ca9-41a7-aeea-1d308bda53fd"/>
    <s v="worried"/>
    <d v="2021-04-22T20:37:33"/>
    <s v="photo"/>
    <s v="Studying"/>
    <s v="negative"/>
    <n v="12"/>
    <x v="2"/>
    <x v="1"/>
  </r>
  <r>
    <s v="584211e8-3ca9-41a7-aeea-1d308bda53fd"/>
    <s v="super love"/>
    <d v="2021-05-24T16:34:30"/>
    <s v="photo"/>
    <s v="Studying"/>
    <s v="positive"/>
    <n v="75"/>
    <x v="9"/>
    <x v="1"/>
  </r>
  <r>
    <s v="584211e8-3ca9-41a7-aeea-1d308bda53fd"/>
    <s v="hate"/>
    <d v="2020-09-25T20:12:36"/>
    <s v="photo"/>
    <s v="Studying"/>
    <s v="negative"/>
    <n v="5"/>
    <x v="7"/>
    <x v="0"/>
  </r>
  <r>
    <s v="584211e8-3ca9-41a7-aeea-1d308bda53fd"/>
    <s v="love"/>
    <d v="2020-12-28T20:12:03"/>
    <s v="photo"/>
    <s v="Studying"/>
    <s v="positive"/>
    <n v="65"/>
    <x v="5"/>
    <x v="0"/>
  </r>
  <r>
    <s v="584211e8-3ca9-41a7-aeea-1d308bda53fd"/>
    <s v="interested"/>
    <d v="2021-03-12T04:32:40"/>
    <s v="photo"/>
    <s v="Studying"/>
    <s v="positive"/>
    <n v="30"/>
    <x v="10"/>
    <x v="1"/>
  </r>
  <r>
    <s v="584211e8-3ca9-41a7-aeea-1d308bda53fd"/>
    <s v="interested"/>
    <d v="2021-02-17T20:08:17"/>
    <s v="photo"/>
    <s v="Studying"/>
    <s v="positive"/>
    <n v="30"/>
    <x v="8"/>
    <x v="1"/>
  </r>
  <r>
    <s v="584211e8-3ca9-41a7-aeea-1d308bda53fd"/>
    <s v="love"/>
    <d v="2021-04-20T13:26:38"/>
    <s v="photo"/>
    <s v="Studying"/>
    <s v="positive"/>
    <n v="65"/>
    <x v="2"/>
    <x v="1"/>
  </r>
  <r>
    <s v="584211e8-3ca9-41a7-aeea-1d308bda53fd"/>
    <s v="dislike"/>
    <d v="2021-06-09T02:03:02"/>
    <s v="photo"/>
    <s v="Studying"/>
    <s v="negative"/>
    <n v="10"/>
    <x v="1"/>
    <x v="1"/>
  </r>
  <r>
    <s v="584211e8-3ca9-41a7-aeea-1d308bda53fd"/>
    <s v="adore"/>
    <d v="2020-07-23T07:56:10"/>
    <s v="photo"/>
    <s v="Studying"/>
    <s v="positive"/>
    <n v="72"/>
    <x v="11"/>
    <x v="0"/>
  </r>
  <r>
    <s v="584211e8-3ca9-41a7-aeea-1d308bda53fd"/>
    <s v="love"/>
    <d v="2020-11-16T04:02:06"/>
    <s v="photo"/>
    <s v="Studying"/>
    <s v="positive"/>
    <n v="65"/>
    <x v="0"/>
    <x v="0"/>
  </r>
  <r>
    <s v="584211e8-3ca9-41a7-aeea-1d308bda53fd"/>
    <s v="disgust"/>
    <d v="2021-05-02T07:12:13"/>
    <s v="photo"/>
    <s v="Studying"/>
    <s v="negative"/>
    <n v="0"/>
    <x v="9"/>
    <x v="1"/>
  </r>
  <r>
    <s v="584211e8-3ca9-41a7-aeea-1d308bda53fd"/>
    <s v="want"/>
    <d v="2021-04-22T06:54:12"/>
    <s v="photo"/>
    <s v="Studying"/>
    <s v="positive"/>
    <n v="70"/>
    <x v="2"/>
    <x v="1"/>
  </r>
  <r>
    <s v="584211e8-3ca9-41a7-aeea-1d308bda53fd"/>
    <s v="scared"/>
    <d v="2020-08-16T13:42:50"/>
    <s v="photo"/>
    <s v="Studying"/>
    <s v="negative"/>
    <n v="15"/>
    <x v="4"/>
    <x v="0"/>
  </r>
  <r>
    <s v="584211e8-3ca9-41a7-aeea-1d308bda53fd"/>
    <s v="intrigued"/>
    <d v="2020-09-17T22:12:18"/>
    <s v="photo"/>
    <s v="Studying"/>
    <s v="positive"/>
    <n v="45"/>
    <x v="7"/>
    <x v="0"/>
  </r>
  <r>
    <s v="584211e8-3ca9-41a7-aeea-1d308bda53fd"/>
    <s v="dislike"/>
    <d v="2021-06-14T21:41:24"/>
    <s v="photo"/>
    <s v="Studying"/>
    <s v="negative"/>
    <n v="10"/>
    <x v="1"/>
    <x v="1"/>
  </r>
  <r>
    <s v="584211e8-3ca9-41a7-aeea-1d308bda53fd"/>
    <s v="scared"/>
    <d v="2021-05-02T13:38:30"/>
    <s v="photo"/>
    <s v="Studying"/>
    <s v="negative"/>
    <n v="15"/>
    <x v="9"/>
    <x v="1"/>
  </r>
  <r>
    <s v="584211e8-3ca9-41a7-aeea-1d308bda53fd"/>
    <s v="cherish"/>
    <d v="2020-09-30T07:06:40"/>
    <s v="photo"/>
    <s v="Studying"/>
    <s v="positive"/>
    <n v="70"/>
    <x v="7"/>
    <x v="0"/>
  </r>
  <r>
    <s v="d05568a5-a7bf-4235-9b63-1e2233adf9a8"/>
    <s v="peeking"/>
    <d v="2020-08-07T00:24:00"/>
    <s v="photo"/>
    <s v="technology"/>
    <s v="neutral"/>
    <n v="35"/>
    <x v="4"/>
    <x v="0"/>
  </r>
  <r>
    <s v="d05568a5-a7bf-4235-9b63-1e2233adf9a8"/>
    <s v="peeking"/>
    <d v="2021-04-13T16:27:30"/>
    <s v="photo"/>
    <s v="technology"/>
    <s v="neutral"/>
    <n v="35"/>
    <x v="2"/>
    <x v="1"/>
  </r>
  <r>
    <s v="d05568a5-a7bf-4235-9b63-1e2233adf9a8"/>
    <s v="indifferent"/>
    <d v="2021-03-12T10:42:33"/>
    <s v="photo"/>
    <s v="technology"/>
    <s v="neutral"/>
    <n v="20"/>
    <x v="10"/>
    <x v="1"/>
  </r>
  <r>
    <s v="d05568a5-a7bf-4235-9b63-1e2233adf9a8"/>
    <s v="cherish"/>
    <d v="2020-11-04T10:10:47"/>
    <s v="photo"/>
    <s v="technology"/>
    <s v="positive"/>
    <n v="70"/>
    <x v="0"/>
    <x v="0"/>
  </r>
  <r>
    <s v="d05568a5-a7bf-4235-9b63-1e2233adf9a8"/>
    <s v="hate"/>
    <d v="2021-01-19T14:04:22"/>
    <s v="photo"/>
    <s v="technology"/>
    <s v="negative"/>
    <n v="5"/>
    <x v="3"/>
    <x v="1"/>
  </r>
  <r>
    <s v="d05568a5-a7bf-4235-9b63-1e2233adf9a8"/>
    <s v="disgust"/>
    <d v="2020-09-27T01:19:12"/>
    <s v="photo"/>
    <s v="technology"/>
    <s v="negative"/>
    <n v="0"/>
    <x v="7"/>
    <x v="0"/>
  </r>
  <r>
    <s v="d05568a5-a7bf-4235-9b63-1e2233adf9a8"/>
    <s v="heart"/>
    <d v="2020-09-24T23:16:54"/>
    <s v="photo"/>
    <s v="technology"/>
    <s v="positive"/>
    <n v="60"/>
    <x v="7"/>
    <x v="0"/>
  </r>
  <r>
    <s v="d05568a5-a7bf-4235-9b63-1e2233adf9a8"/>
    <s v="heart"/>
    <d v="2021-06-02T13:29:45"/>
    <s v="photo"/>
    <s v="technology"/>
    <s v="positive"/>
    <n v="60"/>
    <x v="1"/>
    <x v="1"/>
  </r>
  <r>
    <s v="d05568a5-a7bf-4235-9b63-1e2233adf9a8"/>
    <s v="want"/>
    <d v="2020-11-01T20:29:53"/>
    <s v="photo"/>
    <s v="technology"/>
    <s v="positive"/>
    <n v="70"/>
    <x v="0"/>
    <x v="0"/>
  </r>
  <r>
    <s v="d05568a5-a7bf-4235-9b63-1e2233adf9a8"/>
    <s v="disgust"/>
    <d v="2021-04-03T03:37:14"/>
    <s v="photo"/>
    <s v="technology"/>
    <s v="negative"/>
    <n v="0"/>
    <x v="2"/>
    <x v="1"/>
  </r>
  <r>
    <s v="d05568a5-a7bf-4235-9b63-1e2233adf9a8"/>
    <s v="adore"/>
    <d v="2020-07-28T00:12:40"/>
    <s v="photo"/>
    <s v="technology"/>
    <s v="positive"/>
    <n v="72"/>
    <x v="11"/>
    <x v="0"/>
  </r>
  <r>
    <s v="d05568a5-a7bf-4235-9b63-1e2233adf9a8"/>
    <s v="intrigued"/>
    <d v="2021-04-05T22:38:21"/>
    <s v="photo"/>
    <s v="technology"/>
    <s v="positive"/>
    <n v="45"/>
    <x v="2"/>
    <x v="1"/>
  </r>
  <r>
    <s v="d05568a5-a7bf-4235-9b63-1e2233adf9a8"/>
    <s v="want"/>
    <d v="2020-08-17T11:03:28"/>
    <s v="photo"/>
    <s v="technology"/>
    <s v="positive"/>
    <n v="70"/>
    <x v="4"/>
    <x v="0"/>
  </r>
  <r>
    <s v="d05568a5-a7bf-4235-9b63-1e2233adf9a8"/>
    <s v="cherish"/>
    <d v="2021-03-12T16:12:00"/>
    <s v="photo"/>
    <s v="technology"/>
    <s v="positive"/>
    <n v="70"/>
    <x v="10"/>
    <x v="1"/>
  </r>
  <r>
    <s v="d05568a5-a7bf-4235-9b63-1e2233adf9a8"/>
    <s v="indifferent"/>
    <d v="2021-02-21T10:21:45"/>
    <s v="photo"/>
    <s v="technology"/>
    <s v="neutral"/>
    <n v="20"/>
    <x v="8"/>
    <x v="1"/>
  </r>
  <r>
    <s v="d05568a5-a7bf-4235-9b63-1e2233adf9a8"/>
    <s v="like"/>
    <d v="2021-03-03T08:38:29"/>
    <s v="photo"/>
    <s v="technology"/>
    <s v="positive"/>
    <n v="50"/>
    <x v="10"/>
    <x v="1"/>
  </r>
  <r>
    <s v="d05568a5-a7bf-4235-9b63-1e2233adf9a8"/>
    <s v="cherish"/>
    <d v="2020-07-19T08:07:49"/>
    <s v="photo"/>
    <s v="technology"/>
    <s v="positive"/>
    <n v="70"/>
    <x v="11"/>
    <x v="0"/>
  </r>
  <r>
    <s v="596a3ffe-1e2a-4999-bf8d-c8f4a8974343"/>
    <s v="hate"/>
    <d v="2021-01-20T10:50:43"/>
    <s v="video"/>
    <s v="Animals"/>
    <s v="negative"/>
    <n v="5"/>
    <x v="3"/>
    <x v="1"/>
  </r>
  <r>
    <s v="596a3ffe-1e2a-4999-bf8d-c8f4a8974343"/>
    <s v="adore"/>
    <d v="2020-08-12T15:46:10"/>
    <s v="video"/>
    <s v="Animals"/>
    <s v="positive"/>
    <n v="72"/>
    <x v="4"/>
    <x v="0"/>
  </r>
  <r>
    <s v="596a3ffe-1e2a-4999-bf8d-c8f4a8974343"/>
    <s v="hate"/>
    <d v="2020-10-05T12:58:54"/>
    <s v="video"/>
    <s v="Animals"/>
    <s v="negative"/>
    <n v="5"/>
    <x v="6"/>
    <x v="0"/>
  </r>
  <r>
    <s v="596a3ffe-1e2a-4999-bf8d-c8f4a8974343"/>
    <s v="like"/>
    <d v="2021-06-05T19:48:42"/>
    <s v="video"/>
    <s v="Animals"/>
    <s v="positive"/>
    <n v="50"/>
    <x v="1"/>
    <x v="1"/>
  </r>
  <r>
    <s v="596a3ffe-1e2a-4999-bf8d-c8f4a8974343"/>
    <s v="dislike"/>
    <d v="2020-11-21T06:15:05"/>
    <s v="video"/>
    <s v="Animals"/>
    <s v="negative"/>
    <n v="10"/>
    <x v="0"/>
    <x v="0"/>
  </r>
  <r>
    <s v="596a3ffe-1e2a-4999-bf8d-c8f4a8974343"/>
    <s v="like"/>
    <d v="2021-01-30T03:43:25"/>
    <s v="video"/>
    <s v="Animals"/>
    <s v="positive"/>
    <n v="50"/>
    <x v="3"/>
    <x v="1"/>
  </r>
  <r>
    <s v="596a3ffe-1e2a-4999-bf8d-c8f4a8974343"/>
    <s v="interested"/>
    <d v="2020-08-18T04:04:09"/>
    <s v="video"/>
    <s v="Animals"/>
    <s v="positive"/>
    <n v="30"/>
    <x v="4"/>
    <x v="0"/>
  </r>
  <r>
    <s v="596a3ffe-1e2a-4999-bf8d-c8f4a8974343"/>
    <s v="intrigued"/>
    <d v="2020-08-19T03:45:01"/>
    <s v="video"/>
    <s v="Animals"/>
    <s v="positive"/>
    <n v="45"/>
    <x v="4"/>
    <x v="0"/>
  </r>
  <r>
    <s v="596a3ffe-1e2a-4999-bf8d-c8f4a8974343"/>
    <s v="hate"/>
    <d v="2021-06-16T10:33:15"/>
    <s v="video"/>
    <s v="Animals"/>
    <s v="negative"/>
    <n v="5"/>
    <x v="1"/>
    <x v="1"/>
  </r>
  <r>
    <s v="596a3ffe-1e2a-4999-bf8d-c8f4a8974343"/>
    <s v="love"/>
    <d v="2020-06-30T01:43:41"/>
    <s v="video"/>
    <s v="Animals"/>
    <s v="positive"/>
    <n v="65"/>
    <x v="1"/>
    <x v="0"/>
  </r>
  <r>
    <s v="596a3ffe-1e2a-4999-bf8d-c8f4a8974343"/>
    <s v="peeking"/>
    <d v="2021-01-30T04:23:38"/>
    <s v="video"/>
    <s v="Animals"/>
    <s v="neutral"/>
    <n v="35"/>
    <x v="3"/>
    <x v="1"/>
  </r>
  <r>
    <s v="596a3ffe-1e2a-4999-bf8d-c8f4a8974343"/>
    <s v="scared"/>
    <d v="2020-08-09T15:37:00"/>
    <s v="video"/>
    <s v="Animals"/>
    <s v="negative"/>
    <n v="15"/>
    <x v="4"/>
    <x v="0"/>
  </r>
  <r>
    <s v="596a3ffe-1e2a-4999-bf8d-c8f4a8974343"/>
    <s v="want"/>
    <d v="2020-08-11T16:04:43"/>
    <s v="video"/>
    <s v="Animals"/>
    <s v="positive"/>
    <n v="70"/>
    <x v="4"/>
    <x v="0"/>
  </r>
  <r>
    <s v="596a3ffe-1e2a-4999-bf8d-c8f4a8974343"/>
    <s v="adore"/>
    <d v="2021-02-26T19:55:38"/>
    <s v="video"/>
    <s v="Animals"/>
    <s v="positive"/>
    <n v="72"/>
    <x v="8"/>
    <x v="1"/>
  </r>
  <r>
    <s v="596a3ffe-1e2a-4999-bf8d-c8f4a8974343"/>
    <s v="indifferent"/>
    <d v="2021-02-27T08:55:34"/>
    <s v="video"/>
    <s v="Animals"/>
    <s v="neutral"/>
    <n v="20"/>
    <x v="8"/>
    <x v="1"/>
  </r>
  <r>
    <s v="596a3ffe-1e2a-4999-bf8d-c8f4a8974343"/>
    <s v="worried"/>
    <d v="2021-05-14T16:32:17"/>
    <s v="video"/>
    <s v="Animals"/>
    <s v="negative"/>
    <n v="12"/>
    <x v="9"/>
    <x v="1"/>
  </r>
  <r>
    <s v="596a3ffe-1e2a-4999-bf8d-c8f4a8974343"/>
    <s v="adore"/>
    <d v="2020-08-17T17:27:40"/>
    <s v="video"/>
    <s v="Animals"/>
    <s v="positive"/>
    <n v="72"/>
    <x v="4"/>
    <x v="0"/>
  </r>
  <r>
    <s v="596a3ffe-1e2a-4999-bf8d-c8f4a8974343"/>
    <s v="worried"/>
    <d v="2020-12-14T05:26:33"/>
    <s v="video"/>
    <s v="Animals"/>
    <s v="negative"/>
    <n v="12"/>
    <x v="5"/>
    <x v="0"/>
  </r>
  <r>
    <s v="596a3ffe-1e2a-4999-bf8d-c8f4a8974343"/>
    <s v="love"/>
    <d v="2020-08-07T13:13:17"/>
    <s v="video"/>
    <s v="Animals"/>
    <s v="positive"/>
    <n v="65"/>
    <x v="4"/>
    <x v="0"/>
  </r>
  <r>
    <s v="596a3ffe-1e2a-4999-bf8d-c8f4a8974343"/>
    <s v="intrigued"/>
    <d v="2021-03-30T07:52:53"/>
    <s v="video"/>
    <s v="Animals"/>
    <s v="positive"/>
    <n v="45"/>
    <x v="10"/>
    <x v="1"/>
  </r>
  <r>
    <s v="596a3ffe-1e2a-4999-bf8d-c8f4a8974343"/>
    <s v="scared"/>
    <d v="2021-04-17T11:31:59"/>
    <s v="video"/>
    <s v="Animals"/>
    <s v="negative"/>
    <n v="15"/>
    <x v="2"/>
    <x v="1"/>
  </r>
  <r>
    <s v="596a3ffe-1e2a-4999-bf8d-c8f4a8974343"/>
    <s v="indifferent"/>
    <d v="2020-12-09T07:57:38"/>
    <s v="video"/>
    <s v="Animals"/>
    <s v="neutral"/>
    <n v="20"/>
    <x v="5"/>
    <x v="0"/>
  </r>
  <r>
    <s v="596a3ffe-1e2a-4999-bf8d-c8f4a8974343"/>
    <s v="like"/>
    <d v="2020-11-19T09:20:01"/>
    <s v="video"/>
    <s v="Animals"/>
    <s v="positive"/>
    <n v="50"/>
    <x v="0"/>
    <x v="0"/>
  </r>
  <r>
    <s v="596a3ffe-1e2a-4999-bf8d-c8f4a8974343"/>
    <s v="super love"/>
    <d v="2020-12-07T22:44:26"/>
    <s v="video"/>
    <s v="Animals"/>
    <s v="positive"/>
    <n v="75"/>
    <x v="5"/>
    <x v="0"/>
  </r>
  <r>
    <s v="596a3ffe-1e2a-4999-bf8d-c8f4a8974343"/>
    <s v="super love"/>
    <d v="2020-12-23T00:10:39"/>
    <s v="video"/>
    <s v="Animals"/>
    <s v="positive"/>
    <n v="75"/>
    <x v="5"/>
    <x v="0"/>
  </r>
  <r>
    <s v="596a3ffe-1e2a-4999-bf8d-c8f4a8974343"/>
    <s v="cherish"/>
    <d v="2021-02-12T14:03:36"/>
    <s v="video"/>
    <s v="Animals"/>
    <s v="positive"/>
    <n v="70"/>
    <x v="8"/>
    <x v="1"/>
  </r>
  <r>
    <s v="596a3ffe-1e2a-4999-bf8d-c8f4a8974343"/>
    <s v="indifferent"/>
    <d v="2021-01-22T18:33:44"/>
    <s v="video"/>
    <s v="Animals"/>
    <s v="neutral"/>
    <n v="20"/>
    <x v="3"/>
    <x v="1"/>
  </r>
  <r>
    <s v="596a3ffe-1e2a-4999-bf8d-c8f4a8974343"/>
    <s v="want"/>
    <d v="2020-12-20T00:51:55"/>
    <s v="video"/>
    <s v="Animals"/>
    <s v="positive"/>
    <n v="70"/>
    <x v="5"/>
    <x v="0"/>
  </r>
  <r>
    <s v="596a3ffe-1e2a-4999-bf8d-c8f4a8974343"/>
    <s v="want"/>
    <d v="2020-12-25T03:59:23"/>
    <s v="video"/>
    <s v="Animals"/>
    <s v="positive"/>
    <n v="70"/>
    <x v="5"/>
    <x v="0"/>
  </r>
  <r>
    <s v="596a3ffe-1e2a-4999-bf8d-c8f4a8974343"/>
    <s v="super love"/>
    <d v="2020-11-10T20:23:54"/>
    <s v="video"/>
    <s v="Animals"/>
    <s v="positive"/>
    <n v="75"/>
    <x v="0"/>
    <x v="0"/>
  </r>
  <r>
    <s v="596a3ffe-1e2a-4999-bf8d-c8f4a8974343"/>
    <s v="dislike"/>
    <d v="2020-06-18T17:24:01"/>
    <s v="video"/>
    <s v="Animals"/>
    <s v="negative"/>
    <n v="10"/>
    <x v="1"/>
    <x v="0"/>
  </r>
  <r>
    <s v="596a3ffe-1e2a-4999-bf8d-c8f4a8974343"/>
    <s v="adore"/>
    <d v="2021-04-10T06:08:48"/>
    <s v="video"/>
    <s v="Animals"/>
    <s v="positive"/>
    <n v="72"/>
    <x v="2"/>
    <x v="1"/>
  </r>
  <r>
    <s v="596a3ffe-1e2a-4999-bf8d-c8f4a8974343"/>
    <s v="interested"/>
    <d v="2020-06-28T09:21:35"/>
    <s v="video"/>
    <s v="Animals"/>
    <s v="positive"/>
    <n v="30"/>
    <x v="1"/>
    <x v="0"/>
  </r>
  <r>
    <s v="596a3ffe-1e2a-4999-bf8d-c8f4a8974343"/>
    <s v="worried"/>
    <d v="2021-04-12T22:25:24"/>
    <s v="video"/>
    <s v="Animals"/>
    <s v="negative"/>
    <n v="12"/>
    <x v="2"/>
    <x v="1"/>
  </r>
  <r>
    <s v="596a3ffe-1e2a-4999-bf8d-c8f4a8974343"/>
    <s v="indifferent"/>
    <d v="2021-04-17T19:19:14"/>
    <s v="video"/>
    <s v="Animals"/>
    <s v="neutral"/>
    <n v="20"/>
    <x v="2"/>
    <x v="1"/>
  </r>
  <r>
    <s v="596a3ffe-1e2a-4999-bf8d-c8f4a8974343"/>
    <s v="worried"/>
    <d v="2020-07-13T00:09:09"/>
    <s v="video"/>
    <s v="Animals"/>
    <s v="negative"/>
    <n v="12"/>
    <x v="11"/>
    <x v="0"/>
  </r>
  <r>
    <s v="596a3ffe-1e2a-4999-bf8d-c8f4a8974343"/>
    <s v="super love"/>
    <d v="2021-01-09T10:38:02"/>
    <s v="video"/>
    <s v="Animals"/>
    <s v="positive"/>
    <n v="75"/>
    <x v="3"/>
    <x v="1"/>
  </r>
  <r>
    <s v="596a3ffe-1e2a-4999-bf8d-c8f4a8974343"/>
    <s v="hate"/>
    <d v="2021-06-15T20:02:14"/>
    <s v="video"/>
    <s v="Animals"/>
    <s v="negative"/>
    <n v="5"/>
    <x v="1"/>
    <x v="1"/>
  </r>
  <r>
    <s v="596a3ffe-1e2a-4999-bf8d-c8f4a8974343"/>
    <s v="super love"/>
    <d v="2020-09-22T00:08:15"/>
    <s v="video"/>
    <s v="Animals"/>
    <s v="positive"/>
    <n v="75"/>
    <x v="7"/>
    <x v="0"/>
  </r>
  <r>
    <s v="f8119ef8-1f00-49e4-b468-86dd64042053"/>
    <s v="want"/>
    <d v="2021-04-29T09:40:39"/>
    <s v="photo"/>
    <s v="culture"/>
    <s v="positive"/>
    <n v="70"/>
    <x v="2"/>
    <x v="1"/>
  </r>
  <r>
    <s v="f8119ef8-1f00-49e4-b468-86dd64042053"/>
    <s v="intrigued"/>
    <d v="2020-11-18T03:00:07"/>
    <s v="photo"/>
    <s v="culture"/>
    <s v="positive"/>
    <n v="45"/>
    <x v="0"/>
    <x v="0"/>
  </r>
  <r>
    <s v="f8119ef8-1f00-49e4-b468-86dd64042053"/>
    <s v="heart"/>
    <d v="2020-10-12T22:18:10"/>
    <s v="photo"/>
    <s v="culture"/>
    <s v="positive"/>
    <n v="60"/>
    <x v="6"/>
    <x v="0"/>
  </r>
  <r>
    <s v="f8119ef8-1f00-49e4-b468-86dd64042053"/>
    <s v="indifferent"/>
    <d v="2020-08-02T02:01:17"/>
    <s v="photo"/>
    <s v="culture"/>
    <s v="neutral"/>
    <n v="20"/>
    <x v="4"/>
    <x v="0"/>
  </r>
  <r>
    <s v="f8119ef8-1f00-49e4-b468-86dd64042053"/>
    <s v="want"/>
    <d v="2021-05-29T20:09:43"/>
    <s v="photo"/>
    <s v="culture"/>
    <s v="positive"/>
    <n v="70"/>
    <x v="9"/>
    <x v="1"/>
  </r>
  <r>
    <s v="f8119ef8-1f00-49e4-b468-86dd64042053"/>
    <s v="love"/>
    <d v="2020-06-20T19:33:51"/>
    <s v="photo"/>
    <s v="culture"/>
    <s v="positive"/>
    <n v="65"/>
    <x v="1"/>
    <x v="0"/>
  </r>
  <r>
    <s v="f8119ef8-1f00-49e4-b468-86dd64042053"/>
    <s v="hate"/>
    <d v="2021-06-07T22:55:33"/>
    <s v="photo"/>
    <s v="culture"/>
    <s v="negative"/>
    <n v="5"/>
    <x v="1"/>
    <x v="1"/>
  </r>
  <r>
    <s v="f8119ef8-1f00-49e4-b468-86dd64042053"/>
    <s v="hate"/>
    <d v="2020-08-30T10:26:48"/>
    <s v="photo"/>
    <s v="culture"/>
    <s v="negative"/>
    <n v="5"/>
    <x v="4"/>
    <x v="0"/>
  </r>
  <r>
    <s v="f8119ef8-1f00-49e4-b468-86dd64042053"/>
    <s v="adore"/>
    <d v="2020-11-27T14:05:11"/>
    <s v="photo"/>
    <s v="culture"/>
    <s v="positive"/>
    <n v="72"/>
    <x v="0"/>
    <x v="0"/>
  </r>
  <r>
    <s v="f8119ef8-1f00-49e4-b468-86dd64042053"/>
    <s v="dislike"/>
    <d v="2021-01-13T04:41:09"/>
    <s v="photo"/>
    <s v="culture"/>
    <s v="negative"/>
    <n v="10"/>
    <x v="3"/>
    <x v="1"/>
  </r>
  <r>
    <s v="f8119ef8-1f00-49e4-b468-86dd64042053"/>
    <s v="like"/>
    <d v="2020-09-18T23:54:42"/>
    <s v="photo"/>
    <s v="culture"/>
    <s v="positive"/>
    <n v="50"/>
    <x v="7"/>
    <x v="0"/>
  </r>
  <r>
    <s v="f8119ef8-1f00-49e4-b468-86dd64042053"/>
    <s v="scared"/>
    <d v="2020-09-22T06:01:02"/>
    <s v="photo"/>
    <s v="culture"/>
    <s v="negative"/>
    <n v="15"/>
    <x v="7"/>
    <x v="0"/>
  </r>
  <r>
    <s v="f8119ef8-1f00-49e4-b468-86dd64042053"/>
    <s v="dislike"/>
    <d v="2021-05-04T10:47:44"/>
    <s v="photo"/>
    <s v="culture"/>
    <s v="negative"/>
    <n v="10"/>
    <x v="9"/>
    <x v="1"/>
  </r>
  <r>
    <s v="f8119ef8-1f00-49e4-b468-86dd64042053"/>
    <s v="interested"/>
    <d v="2020-08-18T21:40:13"/>
    <s v="photo"/>
    <s v="culture"/>
    <s v="positive"/>
    <n v="30"/>
    <x v="4"/>
    <x v="0"/>
  </r>
  <r>
    <s v="f8119ef8-1f00-49e4-b468-86dd64042053"/>
    <s v="indifferent"/>
    <d v="2020-06-27T23:08:48"/>
    <s v="photo"/>
    <s v="culture"/>
    <s v="neutral"/>
    <n v="20"/>
    <x v="1"/>
    <x v="0"/>
  </r>
  <r>
    <s v="f8119ef8-1f00-49e4-b468-86dd64042053"/>
    <s v="like"/>
    <d v="2020-10-08T11:40:27"/>
    <s v="photo"/>
    <s v="culture"/>
    <s v="positive"/>
    <n v="50"/>
    <x v="6"/>
    <x v="0"/>
  </r>
  <r>
    <s v="f8119ef8-1f00-49e4-b468-86dd64042053"/>
    <s v="disgust"/>
    <d v="2021-02-23T21:31:16"/>
    <s v="photo"/>
    <s v="culture"/>
    <s v="negative"/>
    <n v="0"/>
    <x v="8"/>
    <x v="1"/>
  </r>
  <r>
    <s v="f8119ef8-1f00-49e4-b468-86dd64042053"/>
    <s v="want"/>
    <d v="2021-05-18T05:54:33"/>
    <s v="photo"/>
    <s v="culture"/>
    <s v="positive"/>
    <n v="70"/>
    <x v="9"/>
    <x v="1"/>
  </r>
  <r>
    <s v="f8119ef8-1f00-49e4-b468-86dd64042053"/>
    <s v="scared"/>
    <d v="2021-01-27T00:17:54"/>
    <s v="photo"/>
    <s v="culture"/>
    <s v="negative"/>
    <n v="15"/>
    <x v="3"/>
    <x v="1"/>
  </r>
  <r>
    <s v="f8119ef8-1f00-49e4-b468-86dd64042053"/>
    <s v="cherish"/>
    <d v="2020-09-12T04:39:41"/>
    <s v="photo"/>
    <s v="culture"/>
    <s v="positive"/>
    <n v="70"/>
    <x v="7"/>
    <x v="0"/>
  </r>
  <r>
    <s v="f8119ef8-1f00-49e4-b468-86dd64042053"/>
    <s v="want"/>
    <d v="2021-06-04T12:29:40"/>
    <s v="photo"/>
    <s v="culture"/>
    <s v="positive"/>
    <n v="70"/>
    <x v="1"/>
    <x v="1"/>
  </r>
  <r>
    <s v="f8119ef8-1f00-49e4-b468-86dd64042053"/>
    <s v="intrigued"/>
    <d v="2020-07-04T05:34:59"/>
    <s v="photo"/>
    <s v="culture"/>
    <s v="positive"/>
    <n v="45"/>
    <x v="11"/>
    <x v="0"/>
  </r>
  <r>
    <s v="f8119ef8-1f00-49e4-b468-86dd64042053"/>
    <s v="indifferent"/>
    <d v="2021-06-04T05:55:19"/>
    <s v="photo"/>
    <s v="culture"/>
    <s v="neutral"/>
    <n v="20"/>
    <x v="1"/>
    <x v="1"/>
  </r>
  <r>
    <s v="f8119ef8-1f00-49e4-b468-86dd64042053"/>
    <s v="disgust"/>
    <d v="2020-09-29T23:53:00"/>
    <s v="photo"/>
    <s v="culture"/>
    <s v="negative"/>
    <n v="0"/>
    <x v="7"/>
    <x v="0"/>
  </r>
  <r>
    <s v="f8119ef8-1f00-49e4-b468-86dd64042053"/>
    <s v="cherish"/>
    <d v="2020-08-26T06:54:14"/>
    <s v="photo"/>
    <s v="culture"/>
    <s v="positive"/>
    <n v="70"/>
    <x v="4"/>
    <x v="0"/>
  </r>
  <r>
    <s v="f8119ef8-1f00-49e4-b468-86dd64042053"/>
    <s v="adore"/>
    <d v="2021-03-06T04:07:05"/>
    <s v="photo"/>
    <s v="culture"/>
    <s v="positive"/>
    <n v="72"/>
    <x v="10"/>
    <x v="1"/>
  </r>
  <r>
    <s v="f8119ef8-1f00-49e4-b468-86dd64042053"/>
    <s v="disgust"/>
    <d v="2021-02-10T02:12:26"/>
    <s v="photo"/>
    <s v="culture"/>
    <s v="negative"/>
    <n v="0"/>
    <x v="8"/>
    <x v="1"/>
  </r>
  <r>
    <s v="f8119ef8-1f00-49e4-b468-86dd64042053"/>
    <s v="super love"/>
    <d v="2021-04-13T17:14:54"/>
    <s v="photo"/>
    <s v="culture"/>
    <s v="positive"/>
    <n v="75"/>
    <x v="2"/>
    <x v="1"/>
  </r>
  <r>
    <s v="f8119ef8-1f00-49e4-b468-86dd64042053"/>
    <s v="indifferent"/>
    <d v="2020-11-04T23:03:27"/>
    <s v="photo"/>
    <s v="culture"/>
    <s v="neutral"/>
    <n v="20"/>
    <x v="0"/>
    <x v="0"/>
  </r>
  <r>
    <s v="f8119ef8-1f00-49e4-b468-86dd64042053"/>
    <s v="hate"/>
    <d v="2020-07-12T00:43:57"/>
    <s v="photo"/>
    <s v="culture"/>
    <s v="negative"/>
    <n v="5"/>
    <x v="11"/>
    <x v="0"/>
  </r>
  <r>
    <s v="f8119ef8-1f00-49e4-b468-86dd64042053"/>
    <s v="super love"/>
    <d v="2021-06-03T16:19:02"/>
    <s v="photo"/>
    <s v="culture"/>
    <s v="positive"/>
    <n v="75"/>
    <x v="1"/>
    <x v="1"/>
  </r>
  <r>
    <s v="f8119ef8-1f00-49e4-b468-86dd64042053"/>
    <s v="love"/>
    <d v="2020-12-17T03:02:06"/>
    <s v="photo"/>
    <s v="culture"/>
    <s v="positive"/>
    <n v="65"/>
    <x v="5"/>
    <x v="0"/>
  </r>
  <r>
    <s v="f8119ef8-1f00-49e4-b468-86dd64042053"/>
    <s v="adore"/>
    <d v="2020-11-04T16:18:33"/>
    <s v="photo"/>
    <s v="culture"/>
    <s v="positive"/>
    <n v="72"/>
    <x v="0"/>
    <x v="0"/>
  </r>
  <r>
    <s v="f8119ef8-1f00-49e4-b468-86dd64042053"/>
    <s v="scared"/>
    <d v="2020-10-17T02:42:09"/>
    <s v="photo"/>
    <s v="culture"/>
    <s v="negative"/>
    <n v="15"/>
    <x v="6"/>
    <x v="0"/>
  </r>
  <r>
    <s v="f8119ef8-1f00-49e4-b468-86dd64042053"/>
    <s v="intrigued"/>
    <d v="2021-01-17T16:20:18"/>
    <s v="photo"/>
    <s v="culture"/>
    <s v="positive"/>
    <n v="45"/>
    <x v="3"/>
    <x v="1"/>
  </r>
  <r>
    <s v="f8119ef8-1f00-49e4-b468-86dd64042053"/>
    <s v="love"/>
    <d v="2020-12-09T09:55:56"/>
    <s v="photo"/>
    <s v="culture"/>
    <s v="positive"/>
    <n v="65"/>
    <x v="5"/>
    <x v="0"/>
  </r>
  <r>
    <s v="f8119ef8-1f00-49e4-b468-86dd64042053"/>
    <s v="like"/>
    <d v="2021-01-29T07:47:55"/>
    <s v="photo"/>
    <s v="culture"/>
    <s v="positive"/>
    <n v="50"/>
    <x v="3"/>
    <x v="1"/>
  </r>
  <r>
    <s v="f8119ef8-1f00-49e4-b468-86dd64042053"/>
    <s v="intrigued"/>
    <d v="2021-06-08T08:24:38"/>
    <s v="photo"/>
    <s v="culture"/>
    <s v="positive"/>
    <n v="45"/>
    <x v="1"/>
    <x v="1"/>
  </r>
  <r>
    <s v="f8119ef8-1f00-49e4-b468-86dd64042053"/>
    <s v="adore"/>
    <d v="2020-10-31T01:32:38"/>
    <s v="photo"/>
    <s v="culture"/>
    <s v="positive"/>
    <n v="72"/>
    <x v="6"/>
    <x v="0"/>
  </r>
  <r>
    <s v="f8119ef8-1f00-49e4-b468-86dd64042053"/>
    <s v="interested"/>
    <d v="2021-02-26T20:53:03"/>
    <s v="photo"/>
    <s v="culture"/>
    <s v="positive"/>
    <n v="30"/>
    <x v="8"/>
    <x v="1"/>
  </r>
  <r>
    <s v="f8119ef8-1f00-49e4-b468-86dd64042053"/>
    <s v="heart"/>
    <d v="2021-02-07T18:47:54"/>
    <s v="photo"/>
    <s v="culture"/>
    <s v="positive"/>
    <n v="60"/>
    <x v="8"/>
    <x v="1"/>
  </r>
  <r>
    <s v="b467bf5d-1bcd-4c52-a667-6b88269ad02a"/>
    <s v="scared"/>
    <d v="2021-06-02T17:40:36"/>
    <s v="video"/>
    <s v="dogs"/>
    <s v="negative"/>
    <n v="15"/>
    <x v="1"/>
    <x v="1"/>
  </r>
  <r>
    <s v="b467bf5d-1bcd-4c52-a667-6b88269ad02a"/>
    <s v="scared"/>
    <d v="2021-03-20T05:25:15"/>
    <s v="video"/>
    <s v="dogs"/>
    <s v="negative"/>
    <n v="15"/>
    <x v="10"/>
    <x v="1"/>
  </r>
  <r>
    <s v="b467bf5d-1bcd-4c52-a667-6b88269ad02a"/>
    <s v="worried"/>
    <d v="2021-05-13T07:15:41"/>
    <s v="video"/>
    <s v="dogs"/>
    <s v="negative"/>
    <n v="12"/>
    <x v="9"/>
    <x v="1"/>
  </r>
  <r>
    <s v="b467bf5d-1bcd-4c52-a667-6b88269ad02a"/>
    <s v="hate"/>
    <d v="2020-07-01T12:23:10"/>
    <s v="video"/>
    <s v="dogs"/>
    <s v="negative"/>
    <n v="5"/>
    <x v="11"/>
    <x v="0"/>
  </r>
  <r>
    <s v="b467bf5d-1bcd-4c52-a667-6b88269ad02a"/>
    <s v="like"/>
    <d v="2020-07-08T18:53:29"/>
    <s v="video"/>
    <s v="dogs"/>
    <s v="positive"/>
    <n v="50"/>
    <x v="11"/>
    <x v="0"/>
  </r>
  <r>
    <s v="b467bf5d-1bcd-4c52-a667-6b88269ad02a"/>
    <s v="worried"/>
    <d v="2021-04-21T22:03:47"/>
    <s v="video"/>
    <s v="dogs"/>
    <s v="negative"/>
    <n v="12"/>
    <x v="2"/>
    <x v="1"/>
  </r>
  <r>
    <s v="b467bf5d-1bcd-4c52-a667-6b88269ad02a"/>
    <s v="indifferent"/>
    <d v="2020-12-19T15:20:46"/>
    <s v="video"/>
    <s v="dogs"/>
    <s v="neutral"/>
    <n v="20"/>
    <x v="5"/>
    <x v="0"/>
  </r>
  <r>
    <s v="b467bf5d-1bcd-4c52-a667-6b88269ad02a"/>
    <s v="hate"/>
    <d v="2021-02-13T03:14:21"/>
    <s v="video"/>
    <s v="dogs"/>
    <s v="negative"/>
    <n v="5"/>
    <x v="8"/>
    <x v="1"/>
  </r>
  <r>
    <s v="b467bf5d-1bcd-4c52-a667-6b88269ad02a"/>
    <s v="want"/>
    <d v="2021-03-19T14:35:42"/>
    <s v="video"/>
    <s v="dogs"/>
    <s v="positive"/>
    <n v="70"/>
    <x v="10"/>
    <x v="1"/>
  </r>
  <r>
    <s v="b467bf5d-1bcd-4c52-a667-6b88269ad02a"/>
    <s v="peeking"/>
    <d v="2020-10-29T07:31:01"/>
    <s v="video"/>
    <s v="dogs"/>
    <s v="neutral"/>
    <n v="35"/>
    <x v="6"/>
    <x v="0"/>
  </r>
  <r>
    <s v="b467bf5d-1bcd-4c52-a667-6b88269ad02a"/>
    <s v="dislike"/>
    <d v="2020-10-13T00:03:39"/>
    <s v="video"/>
    <s v="dogs"/>
    <s v="negative"/>
    <n v="10"/>
    <x v="6"/>
    <x v="0"/>
  </r>
  <r>
    <s v="b467bf5d-1bcd-4c52-a667-6b88269ad02a"/>
    <s v="indifferent"/>
    <d v="2020-06-22T08:26:04"/>
    <s v="video"/>
    <s v="dogs"/>
    <s v="neutral"/>
    <n v="20"/>
    <x v="1"/>
    <x v="0"/>
  </r>
  <r>
    <s v="b467bf5d-1bcd-4c52-a667-6b88269ad02a"/>
    <s v="interested"/>
    <d v="2020-06-24T05:11:06"/>
    <s v="video"/>
    <s v="dogs"/>
    <s v="positive"/>
    <n v="30"/>
    <x v="1"/>
    <x v="0"/>
  </r>
  <r>
    <s v="b467bf5d-1bcd-4c52-a667-6b88269ad02a"/>
    <s v="scared"/>
    <d v="2021-03-09T15:00:28"/>
    <s v="video"/>
    <s v="dogs"/>
    <s v="negative"/>
    <n v="15"/>
    <x v="10"/>
    <x v="1"/>
  </r>
  <r>
    <s v="b467bf5d-1bcd-4c52-a667-6b88269ad02a"/>
    <s v="interested"/>
    <d v="2021-06-03T08:50:35"/>
    <s v="video"/>
    <s v="dogs"/>
    <s v="positive"/>
    <n v="30"/>
    <x v="1"/>
    <x v="1"/>
  </r>
  <r>
    <s v="b467bf5d-1bcd-4c52-a667-6b88269ad02a"/>
    <s v="indifferent"/>
    <d v="2021-06-08T05:04:46"/>
    <s v="video"/>
    <s v="dogs"/>
    <s v="neutral"/>
    <n v="20"/>
    <x v="1"/>
    <x v="1"/>
  </r>
  <r>
    <s v="b467bf5d-1bcd-4c52-a667-6b88269ad02a"/>
    <s v="interested"/>
    <d v="2020-08-19T07:25:23"/>
    <s v="video"/>
    <s v="dogs"/>
    <s v="positive"/>
    <n v="30"/>
    <x v="4"/>
    <x v="0"/>
  </r>
  <r>
    <s v="b467bf5d-1bcd-4c52-a667-6b88269ad02a"/>
    <s v="super love"/>
    <d v="2021-05-08T22:21:35"/>
    <s v="video"/>
    <s v="dogs"/>
    <s v="positive"/>
    <n v="75"/>
    <x v="9"/>
    <x v="1"/>
  </r>
  <r>
    <s v="b467bf5d-1bcd-4c52-a667-6b88269ad02a"/>
    <s v="heart"/>
    <d v="2021-01-05T09:29:18"/>
    <s v="video"/>
    <s v="dogs"/>
    <s v="positive"/>
    <n v="60"/>
    <x v="3"/>
    <x v="1"/>
  </r>
  <r>
    <s v="632875ea-56de-4160-a76c-d1b3ae9e566f"/>
    <s v="heart"/>
    <d v="2021-06-06T05:30:32"/>
    <s v="GIF"/>
    <s v="public speaking"/>
    <s v="positive"/>
    <n v="60"/>
    <x v="1"/>
    <x v="1"/>
  </r>
  <r>
    <s v="632875ea-56de-4160-a76c-d1b3ae9e566f"/>
    <s v="interested"/>
    <d v="2020-07-16T10:29:42"/>
    <s v="GIF"/>
    <s v="public speaking"/>
    <s v="positive"/>
    <n v="30"/>
    <x v="11"/>
    <x v="0"/>
  </r>
  <r>
    <s v="632875ea-56de-4160-a76c-d1b3ae9e566f"/>
    <s v="heart"/>
    <d v="2020-11-07T18:04:01"/>
    <s v="GIF"/>
    <s v="public speaking"/>
    <s v="positive"/>
    <n v="60"/>
    <x v="0"/>
    <x v="0"/>
  </r>
  <r>
    <s v="632875ea-56de-4160-a76c-d1b3ae9e566f"/>
    <s v="hate"/>
    <d v="2020-09-30T03:38:07"/>
    <s v="GIF"/>
    <s v="public speaking"/>
    <s v="negative"/>
    <n v="5"/>
    <x v="7"/>
    <x v="0"/>
  </r>
  <r>
    <s v="632875ea-56de-4160-a76c-d1b3ae9e566f"/>
    <s v="like"/>
    <d v="2021-05-13T06:25:37"/>
    <s v="GIF"/>
    <s v="public speaking"/>
    <s v="positive"/>
    <n v="50"/>
    <x v="9"/>
    <x v="1"/>
  </r>
  <r>
    <s v="632875ea-56de-4160-a76c-d1b3ae9e566f"/>
    <s v="interested"/>
    <d v="2021-04-11T15:37:58"/>
    <s v="GIF"/>
    <s v="public speaking"/>
    <s v="positive"/>
    <n v="30"/>
    <x v="2"/>
    <x v="1"/>
  </r>
  <r>
    <s v="632875ea-56de-4160-a76c-d1b3ae9e566f"/>
    <s v="want"/>
    <d v="2020-12-08T16:08:58"/>
    <s v="GIF"/>
    <s v="public speaking"/>
    <s v="positive"/>
    <n v="70"/>
    <x v="5"/>
    <x v="0"/>
  </r>
  <r>
    <s v="632875ea-56de-4160-a76c-d1b3ae9e566f"/>
    <s v="scared"/>
    <d v="2021-03-06T09:29:07"/>
    <s v="GIF"/>
    <s v="public speaking"/>
    <s v="negative"/>
    <n v="15"/>
    <x v="10"/>
    <x v="1"/>
  </r>
  <r>
    <s v="632875ea-56de-4160-a76c-d1b3ae9e566f"/>
    <s v="scared"/>
    <d v="2021-05-15T17:00:10"/>
    <s v="GIF"/>
    <s v="public speaking"/>
    <s v="negative"/>
    <n v="15"/>
    <x v="9"/>
    <x v="1"/>
  </r>
  <r>
    <s v="632875ea-56de-4160-a76c-d1b3ae9e566f"/>
    <s v="interested"/>
    <d v="2020-09-15T14:47:11"/>
    <s v="GIF"/>
    <s v="public speaking"/>
    <s v="positive"/>
    <n v="30"/>
    <x v="7"/>
    <x v="0"/>
  </r>
  <r>
    <s v="632875ea-56de-4160-a76c-d1b3ae9e566f"/>
    <s v="dislike"/>
    <d v="2020-12-07T00:29:54"/>
    <s v="GIF"/>
    <s v="public speaking"/>
    <s v="negative"/>
    <n v="10"/>
    <x v="5"/>
    <x v="0"/>
  </r>
  <r>
    <s v="632875ea-56de-4160-a76c-d1b3ae9e566f"/>
    <s v="adore"/>
    <d v="2020-07-17T12:22:59"/>
    <s v="GIF"/>
    <s v="public speaking"/>
    <s v="positive"/>
    <n v="72"/>
    <x v="11"/>
    <x v="0"/>
  </r>
  <r>
    <s v="632875ea-56de-4160-a76c-d1b3ae9e566f"/>
    <s v="dislike"/>
    <d v="2021-06-11T12:48:05"/>
    <s v="GIF"/>
    <s v="public speaking"/>
    <s v="negative"/>
    <n v="10"/>
    <x v="1"/>
    <x v="1"/>
  </r>
  <r>
    <s v="632875ea-56de-4160-a76c-d1b3ae9e566f"/>
    <s v="interested"/>
    <d v="2021-06-12T23:26:25"/>
    <s v="GIF"/>
    <s v="public speaking"/>
    <s v="positive"/>
    <n v="30"/>
    <x v="1"/>
    <x v="1"/>
  </r>
  <r>
    <s v="632875ea-56de-4160-a76c-d1b3ae9e566f"/>
    <s v="intrigued"/>
    <d v="2020-07-26T09:52:28"/>
    <s v="GIF"/>
    <s v="public speaking"/>
    <s v="positive"/>
    <n v="45"/>
    <x v="11"/>
    <x v="0"/>
  </r>
  <r>
    <s v="632875ea-56de-4160-a76c-d1b3ae9e566f"/>
    <s v="super love"/>
    <d v="2020-11-14T09:50:41"/>
    <s v="GIF"/>
    <s v="public speaking"/>
    <s v="positive"/>
    <n v="75"/>
    <x v="0"/>
    <x v="0"/>
  </r>
  <r>
    <s v="632875ea-56de-4160-a76c-d1b3ae9e566f"/>
    <s v="intrigued"/>
    <d v="2020-08-29T06:56:53"/>
    <s v="GIF"/>
    <s v="public speaking"/>
    <s v="positive"/>
    <n v="45"/>
    <x v="4"/>
    <x v="0"/>
  </r>
  <r>
    <s v="632875ea-56de-4160-a76c-d1b3ae9e566f"/>
    <s v="cherish"/>
    <d v="2021-06-02T02:31:55"/>
    <s v="GIF"/>
    <s v="public speaking"/>
    <s v="positive"/>
    <n v="70"/>
    <x v="1"/>
    <x v="1"/>
  </r>
  <r>
    <s v="632875ea-56de-4160-a76c-d1b3ae9e566f"/>
    <s v="indifferent"/>
    <d v="2020-08-06T12:00:05"/>
    <s v="GIF"/>
    <s v="public speaking"/>
    <s v="neutral"/>
    <n v="20"/>
    <x v="4"/>
    <x v="0"/>
  </r>
  <r>
    <s v="632875ea-56de-4160-a76c-d1b3ae9e566f"/>
    <s v="indifferent"/>
    <d v="2020-10-14T09:16:53"/>
    <s v="GIF"/>
    <s v="public speaking"/>
    <s v="neutral"/>
    <n v="20"/>
    <x v="6"/>
    <x v="0"/>
  </r>
  <r>
    <s v="632875ea-56de-4160-a76c-d1b3ae9e566f"/>
    <s v="love"/>
    <d v="2021-02-24T06:03:54"/>
    <s v="GIF"/>
    <s v="public speaking"/>
    <s v="positive"/>
    <n v="65"/>
    <x v="8"/>
    <x v="1"/>
  </r>
  <r>
    <s v="632875ea-56de-4160-a76c-d1b3ae9e566f"/>
    <s v="worried"/>
    <d v="2021-02-12T10:16:00"/>
    <s v="GIF"/>
    <s v="public speaking"/>
    <s v="negative"/>
    <n v="12"/>
    <x v="8"/>
    <x v="1"/>
  </r>
  <r>
    <s v="632875ea-56de-4160-a76c-d1b3ae9e566f"/>
    <s v="like"/>
    <d v="2021-03-21T21:20:21"/>
    <s v="GIF"/>
    <s v="public speaking"/>
    <s v="positive"/>
    <n v="50"/>
    <x v="10"/>
    <x v="1"/>
  </r>
  <r>
    <s v="632875ea-56de-4160-a76c-d1b3ae9e566f"/>
    <s v="intrigued"/>
    <d v="2020-11-23T07:01:18"/>
    <s v="GIF"/>
    <s v="public speaking"/>
    <s v="positive"/>
    <n v="45"/>
    <x v="0"/>
    <x v="0"/>
  </r>
  <r>
    <s v="632875ea-56de-4160-a76c-d1b3ae9e566f"/>
    <s v="intrigued"/>
    <d v="2021-01-22T21:40:28"/>
    <s v="GIF"/>
    <s v="public speaking"/>
    <s v="positive"/>
    <n v="45"/>
    <x v="3"/>
    <x v="1"/>
  </r>
  <r>
    <s v="632875ea-56de-4160-a76c-d1b3ae9e566f"/>
    <s v="adore"/>
    <d v="2021-05-07T10:35:20"/>
    <s v="GIF"/>
    <s v="public speaking"/>
    <s v="positive"/>
    <n v="72"/>
    <x v="9"/>
    <x v="1"/>
  </r>
  <r>
    <s v="632875ea-56de-4160-a76c-d1b3ae9e566f"/>
    <s v="interested"/>
    <d v="2020-11-21T00:40:08"/>
    <s v="GIF"/>
    <s v="public speaking"/>
    <s v="positive"/>
    <n v="30"/>
    <x v="0"/>
    <x v="0"/>
  </r>
  <r>
    <s v="632875ea-56de-4160-a76c-d1b3ae9e566f"/>
    <s v="hate"/>
    <d v="2021-04-28T09:27:36"/>
    <s v="GIF"/>
    <s v="public speaking"/>
    <s v="negative"/>
    <n v="5"/>
    <x v="2"/>
    <x v="1"/>
  </r>
  <r>
    <s v="632875ea-56de-4160-a76c-d1b3ae9e566f"/>
    <s v="intrigued"/>
    <d v="2021-01-31T08:15:16"/>
    <s v="GIF"/>
    <s v="public speaking"/>
    <s v="positive"/>
    <n v="45"/>
    <x v="3"/>
    <x v="1"/>
  </r>
  <r>
    <s v="632875ea-56de-4160-a76c-d1b3ae9e566f"/>
    <s v="dislike"/>
    <d v="2021-04-17T03:44:11"/>
    <s v="GIF"/>
    <s v="public speaking"/>
    <s v="negative"/>
    <n v="10"/>
    <x v="2"/>
    <x v="1"/>
  </r>
  <r>
    <s v="632875ea-56de-4160-a76c-d1b3ae9e566f"/>
    <s v="interested"/>
    <d v="2021-03-24T23:02:56"/>
    <s v="GIF"/>
    <s v="public speaking"/>
    <s v="positive"/>
    <n v="30"/>
    <x v="10"/>
    <x v="1"/>
  </r>
  <r>
    <s v="632875ea-56de-4160-a76c-d1b3ae9e566f"/>
    <s v="dislike"/>
    <d v="2020-12-20T13:14:18"/>
    <s v="GIF"/>
    <s v="public speaking"/>
    <s v="negative"/>
    <n v="10"/>
    <x v="5"/>
    <x v="0"/>
  </r>
  <r>
    <s v="632875ea-56de-4160-a76c-d1b3ae9e566f"/>
    <s v="worried"/>
    <d v="2020-11-05T03:58:40"/>
    <s v="GIF"/>
    <s v="public speaking"/>
    <s v="negative"/>
    <n v="12"/>
    <x v="0"/>
    <x v="0"/>
  </r>
  <r>
    <s v="632875ea-56de-4160-a76c-d1b3ae9e566f"/>
    <s v="dislike"/>
    <d v="2020-09-21T16:36:02"/>
    <s v="GIF"/>
    <s v="public speaking"/>
    <s v="negative"/>
    <n v="10"/>
    <x v="7"/>
    <x v="0"/>
  </r>
  <r>
    <s v="24231380-c9a7-4b07-bd51-c9bd5c49cb7c"/>
    <s v="like"/>
    <d v="2020-11-26T15:12:01"/>
    <s v="photo"/>
    <s v="cooking"/>
    <s v="positive"/>
    <n v="50"/>
    <x v="0"/>
    <x v="0"/>
  </r>
  <r>
    <s v="24231380-c9a7-4b07-bd51-c9bd5c49cb7c"/>
    <s v="like"/>
    <d v="2020-09-19T16:15:14"/>
    <s v="photo"/>
    <s v="cooking"/>
    <s v="positive"/>
    <n v="50"/>
    <x v="7"/>
    <x v="0"/>
  </r>
  <r>
    <s v="24231380-c9a7-4b07-bd51-c9bd5c49cb7c"/>
    <s v="worried"/>
    <d v="2021-06-13T11:47:34"/>
    <s v="photo"/>
    <s v="cooking"/>
    <s v="negative"/>
    <n v="12"/>
    <x v="1"/>
    <x v="1"/>
  </r>
  <r>
    <s v="24231380-c9a7-4b07-bd51-c9bd5c49cb7c"/>
    <s v="scared"/>
    <d v="2020-09-07T17:41:51"/>
    <s v="photo"/>
    <s v="cooking"/>
    <s v="negative"/>
    <n v="15"/>
    <x v="7"/>
    <x v="0"/>
  </r>
  <r>
    <s v="24231380-c9a7-4b07-bd51-c9bd5c49cb7c"/>
    <s v="intrigued"/>
    <d v="2021-01-13T19:07:25"/>
    <s v="photo"/>
    <s v="cooking"/>
    <s v="positive"/>
    <n v="45"/>
    <x v="3"/>
    <x v="1"/>
  </r>
  <r>
    <s v="24231380-c9a7-4b07-bd51-c9bd5c49cb7c"/>
    <s v="super love"/>
    <d v="2021-05-17T06:49:23"/>
    <s v="photo"/>
    <s v="cooking"/>
    <s v="positive"/>
    <n v="75"/>
    <x v="9"/>
    <x v="1"/>
  </r>
  <r>
    <s v="24231380-c9a7-4b07-bd51-c9bd5c49cb7c"/>
    <s v="intrigued"/>
    <d v="2021-05-31T09:17:28"/>
    <s v="photo"/>
    <s v="cooking"/>
    <s v="positive"/>
    <n v="45"/>
    <x v="9"/>
    <x v="1"/>
  </r>
  <r>
    <s v="24231380-c9a7-4b07-bd51-c9bd5c49cb7c"/>
    <s v="want"/>
    <d v="2021-01-16T18:01:29"/>
    <s v="photo"/>
    <s v="cooking"/>
    <s v="positive"/>
    <n v="70"/>
    <x v="3"/>
    <x v="1"/>
  </r>
  <r>
    <s v="24231380-c9a7-4b07-bd51-c9bd5c49cb7c"/>
    <s v="adore"/>
    <d v="2021-05-18T13:19:04"/>
    <s v="photo"/>
    <s v="cooking"/>
    <s v="positive"/>
    <n v="72"/>
    <x v="9"/>
    <x v="1"/>
  </r>
  <r>
    <s v="24231380-c9a7-4b07-bd51-c9bd5c49cb7c"/>
    <s v="like"/>
    <d v="2020-07-03T11:15:12"/>
    <s v="photo"/>
    <s v="cooking"/>
    <s v="positive"/>
    <n v="50"/>
    <x v="11"/>
    <x v="0"/>
  </r>
  <r>
    <s v="24231380-c9a7-4b07-bd51-c9bd5c49cb7c"/>
    <s v="interested"/>
    <d v="2020-06-29T21:57:32"/>
    <s v="photo"/>
    <s v="cooking"/>
    <s v="positive"/>
    <n v="30"/>
    <x v="1"/>
    <x v="0"/>
  </r>
  <r>
    <s v="24231380-c9a7-4b07-bd51-c9bd5c49cb7c"/>
    <s v="love"/>
    <d v="2020-10-10T14:26:01"/>
    <s v="photo"/>
    <s v="cooking"/>
    <s v="positive"/>
    <n v="65"/>
    <x v="6"/>
    <x v="0"/>
  </r>
  <r>
    <s v="24231380-c9a7-4b07-bd51-c9bd5c49cb7c"/>
    <s v="hate"/>
    <d v="2020-06-20T14:12:05"/>
    <s v="photo"/>
    <s v="cooking"/>
    <s v="negative"/>
    <n v="5"/>
    <x v="1"/>
    <x v="0"/>
  </r>
  <r>
    <s v="24231380-c9a7-4b07-bd51-c9bd5c49cb7c"/>
    <s v="disgust"/>
    <d v="2020-11-03T12:24:46"/>
    <s v="photo"/>
    <s v="cooking"/>
    <s v="negative"/>
    <n v="0"/>
    <x v="0"/>
    <x v="0"/>
  </r>
  <r>
    <s v="24231380-c9a7-4b07-bd51-c9bd5c49cb7c"/>
    <s v="worried"/>
    <d v="2021-01-12T11:01:40"/>
    <s v="photo"/>
    <s v="cooking"/>
    <s v="negative"/>
    <n v="12"/>
    <x v="3"/>
    <x v="1"/>
  </r>
  <r>
    <s v="24231380-c9a7-4b07-bd51-c9bd5c49cb7c"/>
    <s v="intrigued"/>
    <d v="2021-02-26T05:09:08"/>
    <s v="photo"/>
    <s v="cooking"/>
    <s v="positive"/>
    <n v="45"/>
    <x v="8"/>
    <x v="1"/>
  </r>
  <r>
    <s v="24231380-c9a7-4b07-bd51-c9bd5c49cb7c"/>
    <s v="indifferent"/>
    <d v="2021-03-09T23:53:12"/>
    <s v="photo"/>
    <s v="cooking"/>
    <s v="neutral"/>
    <n v="20"/>
    <x v="10"/>
    <x v="1"/>
  </r>
  <r>
    <s v="24231380-c9a7-4b07-bd51-c9bd5c49cb7c"/>
    <s v="super love"/>
    <d v="2021-01-28T21:40:17"/>
    <s v="photo"/>
    <s v="cooking"/>
    <s v="positive"/>
    <n v="75"/>
    <x v="3"/>
    <x v="1"/>
  </r>
  <r>
    <s v="f0eb58d4-5e4e-4dd6-bbd9-853492b2e45a"/>
    <s v="intrigued"/>
    <d v="2020-09-18T14:36:49"/>
    <s v="audio"/>
    <s v="tennis"/>
    <s v="positive"/>
    <n v="45"/>
    <x v="7"/>
    <x v="0"/>
  </r>
  <r>
    <s v="f0eb58d4-5e4e-4dd6-bbd9-853492b2e45a"/>
    <s v="love"/>
    <d v="2020-09-11T07:19:29"/>
    <s v="audio"/>
    <s v="tennis"/>
    <s v="positive"/>
    <n v="65"/>
    <x v="7"/>
    <x v="0"/>
  </r>
  <r>
    <s v="f0eb58d4-5e4e-4dd6-bbd9-853492b2e45a"/>
    <s v="heart"/>
    <d v="2020-08-10T04:18:00"/>
    <s v="audio"/>
    <s v="tennis"/>
    <s v="positive"/>
    <n v="60"/>
    <x v="4"/>
    <x v="0"/>
  </r>
  <r>
    <s v="f0eb58d4-5e4e-4dd6-bbd9-853492b2e45a"/>
    <s v="interested"/>
    <d v="2021-03-09T19:31:41"/>
    <s v="audio"/>
    <s v="tennis"/>
    <s v="positive"/>
    <n v="30"/>
    <x v="10"/>
    <x v="1"/>
  </r>
  <r>
    <s v="f0eb58d4-5e4e-4dd6-bbd9-853492b2e45a"/>
    <s v="disgust"/>
    <d v="2021-03-13T03:40:36"/>
    <s v="audio"/>
    <s v="tennis"/>
    <s v="negative"/>
    <n v="0"/>
    <x v="10"/>
    <x v="1"/>
  </r>
  <r>
    <s v="f0eb58d4-5e4e-4dd6-bbd9-853492b2e45a"/>
    <s v="like"/>
    <d v="2020-06-21T20:49:14"/>
    <s v="audio"/>
    <s v="tennis"/>
    <s v="positive"/>
    <n v="50"/>
    <x v="1"/>
    <x v="0"/>
  </r>
  <r>
    <s v="f0eb58d4-5e4e-4dd6-bbd9-853492b2e45a"/>
    <s v="interested"/>
    <d v="2020-10-27T07:07:29"/>
    <s v="audio"/>
    <s v="tennis"/>
    <s v="positive"/>
    <n v="30"/>
    <x v="6"/>
    <x v="0"/>
  </r>
  <r>
    <s v="f0eb58d4-5e4e-4dd6-bbd9-853492b2e45a"/>
    <s v="like"/>
    <d v="2021-03-16T16:17:31"/>
    <s v="audio"/>
    <s v="tennis"/>
    <s v="positive"/>
    <n v="50"/>
    <x v="10"/>
    <x v="1"/>
  </r>
  <r>
    <s v="1c6be4a3-85ae-48da-81ff-44262690af51"/>
    <s v="cherish"/>
    <d v="2021-01-11T10:12:39"/>
    <s v="audio"/>
    <s v="education"/>
    <s v="positive"/>
    <n v="70"/>
    <x v="3"/>
    <x v="1"/>
  </r>
  <r>
    <s v="1c6be4a3-85ae-48da-81ff-44262690af51"/>
    <s v="intrigued"/>
    <d v="2021-05-07T08:36:12"/>
    <s v="audio"/>
    <s v="education"/>
    <s v="positive"/>
    <n v="45"/>
    <x v="9"/>
    <x v="1"/>
  </r>
  <r>
    <s v="1c6be4a3-85ae-48da-81ff-44262690af51"/>
    <s v="disgust"/>
    <d v="2021-05-09T01:24:25"/>
    <s v="audio"/>
    <s v="education"/>
    <s v="negative"/>
    <n v="0"/>
    <x v="9"/>
    <x v="1"/>
  </r>
  <r>
    <s v="1c6be4a3-85ae-48da-81ff-44262690af51"/>
    <s v="dislike"/>
    <d v="2020-10-01T17:13:13"/>
    <s v="audio"/>
    <s v="education"/>
    <s v="negative"/>
    <n v="10"/>
    <x v="6"/>
    <x v="0"/>
  </r>
  <r>
    <s v="1c6be4a3-85ae-48da-81ff-44262690af51"/>
    <s v="cherish"/>
    <d v="2020-12-02T12:21:40"/>
    <s v="audio"/>
    <s v="education"/>
    <s v="positive"/>
    <n v="70"/>
    <x v="5"/>
    <x v="0"/>
  </r>
  <r>
    <s v="1c6be4a3-85ae-48da-81ff-44262690af51"/>
    <s v="want"/>
    <d v="2021-03-23T20:26:42"/>
    <s v="audio"/>
    <s v="education"/>
    <s v="positive"/>
    <n v="70"/>
    <x v="10"/>
    <x v="1"/>
  </r>
  <r>
    <s v="1c6be4a3-85ae-48da-81ff-44262690af51"/>
    <s v="want"/>
    <d v="2021-03-27T00:01:27"/>
    <s v="audio"/>
    <s v="education"/>
    <s v="positive"/>
    <n v="70"/>
    <x v="10"/>
    <x v="1"/>
  </r>
  <r>
    <s v="1c6be4a3-85ae-48da-81ff-44262690af51"/>
    <s v="intrigued"/>
    <d v="2020-07-30T03:59:18"/>
    <s v="audio"/>
    <s v="education"/>
    <s v="positive"/>
    <n v="45"/>
    <x v="11"/>
    <x v="0"/>
  </r>
  <r>
    <s v="1c6be4a3-85ae-48da-81ff-44262690af51"/>
    <s v="super love"/>
    <d v="2020-10-10T18:49:05"/>
    <s v="audio"/>
    <s v="education"/>
    <s v="positive"/>
    <n v="75"/>
    <x v="6"/>
    <x v="0"/>
  </r>
  <r>
    <s v="1c6be4a3-85ae-48da-81ff-44262690af51"/>
    <s v="hate"/>
    <d v="2020-12-26T09:15:51"/>
    <s v="audio"/>
    <s v="education"/>
    <s v="negative"/>
    <n v="5"/>
    <x v="5"/>
    <x v="0"/>
  </r>
  <r>
    <s v="1c6be4a3-85ae-48da-81ff-44262690af51"/>
    <s v="worried"/>
    <d v="2020-07-28T08:52:24"/>
    <s v="audio"/>
    <s v="education"/>
    <s v="negative"/>
    <n v="12"/>
    <x v="11"/>
    <x v="0"/>
  </r>
  <r>
    <s v="1c6be4a3-85ae-48da-81ff-44262690af51"/>
    <s v="interested"/>
    <d v="2021-03-29T19:14:26"/>
    <s v="audio"/>
    <s v="education"/>
    <s v="positive"/>
    <n v="30"/>
    <x v="10"/>
    <x v="1"/>
  </r>
  <r>
    <s v="1c6be4a3-85ae-48da-81ff-44262690af51"/>
    <s v="worried"/>
    <d v="2020-09-15T23:45:52"/>
    <s v="audio"/>
    <s v="education"/>
    <s v="negative"/>
    <n v="12"/>
    <x v="7"/>
    <x v="0"/>
  </r>
  <r>
    <s v="1c6be4a3-85ae-48da-81ff-44262690af51"/>
    <s v="hate"/>
    <d v="2021-05-25T17:32:52"/>
    <s v="audio"/>
    <s v="education"/>
    <s v="negative"/>
    <n v="5"/>
    <x v="9"/>
    <x v="1"/>
  </r>
  <r>
    <s v="1c6be4a3-85ae-48da-81ff-44262690af51"/>
    <s v="intrigued"/>
    <d v="2020-12-24T04:07:48"/>
    <s v="audio"/>
    <s v="education"/>
    <s v="positive"/>
    <n v="45"/>
    <x v="5"/>
    <x v="0"/>
  </r>
  <r>
    <s v="1c6be4a3-85ae-48da-81ff-44262690af51"/>
    <s v="intrigued"/>
    <d v="2021-05-14T18:47:30"/>
    <s v="audio"/>
    <s v="education"/>
    <s v="positive"/>
    <n v="45"/>
    <x v="9"/>
    <x v="1"/>
  </r>
  <r>
    <s v="1c6be4a3-85ae-48da-81ff-44262690af51"/>
    <s v="disgust"/>
    <d v="2020-07-16T13:45:29"/>
    <s v="audio"/>
    <s v="education"/>
    <s v="negative"/>
    <n v="0"/>
    <x v="11"/>
    <x v="0"/>
  </r>
  <r>
    <s v="1c6be4a3-85ae-48da-81ff-44262690af51"/>
    <s v="adore"/>
    <d v="2021-01-31T10:22:38"/>
    <s v="audio"/>
    <s v="education"/>
    <s v="positive"/>
    <n v="72"/>
    <x v="3"/>
    <x v="1"/>
  </r>
  <r>
    <s v="1c6be4a3-85ae-48da-81ff-44262690af51"/>
    <s v="like"/>
    <d v="2020-08-13T11:56:43"/>
    <s v="audio"/>
    <s v="education"/>
    <s v="positive"/>
    <n v="50"/>
    <x v="4"/>
    <x v="0"/>
  </r>
  <r>
    <s v="1c6be4a3-85ae-48da-81ff-44262690af51"/>
    <s v="adore"/>
    <d v="2021-06-16T11:07:19"/>
    <s v="audio"/>
    <s v="education"/>
    <s v="positive"/>
    <n v="72"/>
    <x v="1"/>
    <x v="1"/>
  </r>
  <r>
    <s v="1c6be4a3-85ae-48da-81ff-44262690af51"/>
    <s v="super love"/>
    <d v="2021-04-05T08:49:23"/>
    <s v="audio"/>
    <s v="education"/>
    <s v="positive"/>
    <n v="75"/>
    <x v="2"/>
    <x v="1"/>
  </r>
  <r>
    <s v="1c6be4a3-85ae-48da-81ff-44262690af51"/>
    <s v="super love"/>
    <d v="2020-08-08T04:02:19"/>
    <s v="audio"/>
    <s v="education"/>
    <s v="positive"/>
    <n v="75"/>
    <x v="4"/>
    <x v="0"/>
  </r>
  <r>
    <s v="1c6be4a3-85ae-48da-81ff-44262690af51"/>
    <s v="adore"/>
    <d v="2021-06-06T09:46:41"/>
    <s v="audio"/>
    <s v="education"/>
    <s v="positive"/>
    <n v="72"/>
    <x v="1"/>
    <x v="1"/>
  </r>
  <r>
    <s v="1c6be4a3-85ae-48da-81ff-44262690af51"/>
    <s v="love"/>
    <d v="2020-12-28T16:35:01"/>
    <s v="audio"/>
    <s v="education"/>
    <s v="positive"/>
    <n v="65"/>
    <x v="5"/>
    <x v="0"/>
  </r>
  <r>
    <s v="1c6be4a3-85ae-48da-81ff-44262690af51"/>
    <s v="indifferent"/>
    <d v="2021-03-13T09:37:49"/>
    <s v="audio"/>
    <s v="education"/>
    <s v="neutral"/>
    <n v="20"/>
    <x v="10"/>
    <x v="1"/>
  </r>
  <r>
    <s v="1c6be4a3-85ae-48da-81ff-44262690af51"/>
    <s v="super love"/>
    <d v="2021-01-31T03:47:53"/>
    <s v="audio"/>
    <s v="education"/>
    <s v="positive"/>
    <n v="75"/>
    <x v="3"/>
    <x v="1"/>
  </r>
  <r>
    <s v="1c6be4a3-85ae-48da-81ff-44262690af51"/>
    <s v="heart"/>
    <d v="2020-08-05T10:06:56"/>
    <s v="audio"/>
    <s v="education"/>
    <s v="positive"/>
    <n v="60"/>
    <x v="4"/>
    <x v="0"/>
  </r>
  <r>
    <s v="1c6be4a3-85ae-48da-81ff-44262690af51"/>
    <s v="heart"/>
    <d v="2021-01-16T16:12:04"/>
    <s v="audio"/>
    <s v="education"/>
    <s v="positive"/>
    <n v="60"/>
    <x v="3"/>
    <x v="1"/>
  </r>
  <r>
    <s v="a5b45b7b-dec4-4c26-9323-a3d9a8cb9d5e"/>
    <s v="indifferent"/>
    <d v="2020-09-27T09:40:01"/>
    <s v="video"/>
    <s v="Animals"/>
    <s v="neutral"/>
    <n v="20"/>
    <x v="7"/>
    <x v="0"/>
  </r>
  <r>
    <s v="a5b45b7b-dec4-4c26-9323-a3d9a8cb9d5e"/>
    <s v="hate"/>
    <d v="2021-01-22T06:45:13"/>
    <s v="video"/>
    <s v="Animals"/>
    <s v="negative"/>
    <n v="5"/>
    <x v="3"/>
    <x v="1"/>
  </r>
  <r>
    <s v="a5b45b7b-dec4-4c26-9323-a3d9a8cb9d5e"/>
    <s v="dislike"/>
    <d v="2020-11-23T02:41:56"/>
    <s v="video"/>
    <s v="Animals"/>
    <s v="negative"/>
    <n v="10"/>
    <x v="0"/>
    <x v="0"/>
  </r>
  <r>
    <s v="a5b45b7b-dec4-4c26-9323-a3d9a8cb9d5e"/>
    <s v="scared"/>
    <d v="2021-02-08T15:50:25"/>
    <s v="video"/>
    <s v="Animals"/>
    <s v="negative"/>
    <n v="15"/>
    <x v="8"/>
    <x v="1"/>
  </r>
  <r>
    <s v="a5b45b7b-dec4-4c26-9323-a3d9a8cb9d5e"/>
    <s v="intrigued"/>
    <d v="2021-04-30T15:14:04"/>
    <s v="video"/>
    <s v="Animals"/>
    <s v="positive"/>
    <n v="45"/>
    <x v="2"/>
    <x v="1"/>
  </r>
  <r>
    <s v="a5b45b7b-dec4-4c26-9323-a3d9a8cb9d5e"/>
    <s v="super love"/>
    <d v="2020-11-30T05:48:26"/>
    <s v="video"/>
    <s v="Animals"/>
    <s v="positive"/>
    <n v="75"/>
    <x v="0"/>
    <x v="0"/>
  </r>
  <r>
    <s v="a5b45b7b-dec4-4c26-9323-a3d9a8cb9d5e"/>
    <s v="scared"/>
    <d v="2021-03-26T12:08:18"/>
    <s v="video"/>
    <s v="Animals"/>
    <s v="negative"/>
    <n v="15"/>
    <x v="10"/>
    <x v="1"/>
  </r>
  <r>
    <s v="a5b45b7b-dec4-4c26-9323-a3d9a8cb9d5e"/>
    <s v="cherish"/>
    <d v="2021-05-21T18:13:09"/>
    <s v="video"/>
    <s v="Animals"/>
    <s v="positive"/>
    <n v="70"/>
    <x v="9"/>
    <x v="1"/>
  </r>
  <r>
    <s v="a5b45b7b-dec4-4c26-9323-a3d9a8cb9d5e"/>
    <s v="want"/>
    <d v="2020-09-01T00:24:22"/>
    <s v="video"/>
    <s v="Animals"/>
    <s v="positive"/>
    <n v="70"/>
    <x v="7"/>
    <x v="0"/>
  </r>
  <r>
    <s v="a5b45b7b-dec4-4c26-9323-a3d9a8cb9d5e"/>
    <s v="dislike"/>
    <d v="2020-10-15T05:04:12"/>
    <s v="video"/>
    <s v="Animals"/>
    <s v="negative"/>
    <n v="10"/>
    <x v="6"/>
    <x v="0"/>
  </r>
  <r>
    <s v="a5b45b7b-dec4-4c26-9323-a3d9a8cb9d5e"/>
    <s v="love"/>
    <d v="2021-01-22T06:35:33"/>
    <s v="video"/>
    <s v="Animals"/>
    <s v="positive"/>
    <n v="65"/>
    <x v="3"/>
    <x v="1"/>
  </r>
  <r>
    <s v="a5b45b7b-dec4-4c26-9323-a3d9a8cb9d5e"/>
    <s v="cherish"/>
    <d v="2020-11-02T14:46:52"/>
    <s v="video"/>
    <s v="Animals"/>
    <s v="positive"/>
    <n v="70"/>
    <x v="0"/>
    <x v="0"/>
  </r>
  <r>
    <s v="a5b45b7b-dec4-4c26-9323-a3d9a8cb9d5e"/>
    <s v="love"/>
    <d v="2020-11-19T02:58:55"/>
    <s v="video"/>
    <s v="Animals"/>
    <s v="positive"/>
    <n v="65"/>
    <x v="0"/>
    <x v="0"/>
  </r>
  <r>
    <s v="a5b45b7b-dec4-4c26-9323-a3d9a8cb9d5e"/>
    <s v="intrigued"/>
    <d v="2021-01-05T21:13:02"/>
    <s v="video"/>
    <s v="Animals"/>
    <s v="positive"/>
    <n v="45"/>
    <x v="3"/>
    <x v="1"/>
  </r>
  <r>
    <s v="a5b45b7b-dec4-4c26-9323-a3d9a8cb9d5e"/>
    <s v="peeking"/>
    <d v="2020-12-12T04:31:41"/>
    <s v="video"/>
    <s v="Animals"/>
    <s v="neutral"/>
    <n v="35"/>
    <x v="5"/>
    <x v="0"/>
  </r>
  <r>
    <s v="a5b45b7b-dec4-4c26-9323-a3d9a8cb9d5e"/>
    <s v="worried"/>
    <d v="2020-09-20T12:25:15"/>
    <s v="video"/>
    <s v="Animals"/>
    <s v="negative"/>
    <n v="12"/>
    <x v="7"/>
    <x v="0"/>
  </r>
  <r>
    <s v="a5b45b7b-dec4-4c26-9323-a3d9a8cb9d5e"/>
    <s v="peeking"/>
    <d v="2021-03-25T05:20:28"/>
    <s v="video"/>
    <s v="Animals"/>
    <s v="neutral"/>
    <n v="35"/>
    <x v="10"/>
    <x v="1"/>
  </r>
  <r>
    <s v="a5b45b7b-dec4-4c26-9323-a3d9a8cb9d5e"/>
    <s v="worried"/>
    <d v="2020-12-11T19:53:40"/>
    <s v="video"/>
    <s v="Animals"/>
    <s v="negative"/>
    <n v="12"/>
    <x v="5"/>
    <x v="0"/>
  </r>
  <r>
    <s v="a5b45b7b-dec4-4c26-9323-a3d9a8cb9d5e"/>
    <s v="super love"/>
    <d v="2021-05-13T12:16:25"/>
    <s v="video"/>
    <s v="Animals"/>
    <s v="positive"/>
    <n v="75"/>
    <x v="9"/>
    <x v="1"/>
  </r>
  <r>
    <s v="a5b45b7b-dec4-4c26-9323-a3d9a8cb9d5e"/>
    <s v="want"/>
    <d v="2020-10-05T09:20:59"/>
    <s v="video"/>
    <s v="Animals"/>
    <s v="positive"/>
    <n v="70"/>
    <x v="6"/>
    <x v="0"/>
  </r>
  <r>
    <s v="a5b45b7b-dec4-4c26-9323-a3d9a8cb9d5e"/>
    <s v="interested"/>
    <d v="2021-01-18T02:18:46"/>
    <s v="video"/>
    <s v="Animals"/>
    <s v="positive"/>
    <n v="30"/>
    <x v="3"/>
    <x v="1"/>
  </r>
  <r>
    <s v="a5b45b7b-dec4-4c26-9323-a3d9a8cb9d5e"/>
    <s v="adore"/>
    <d v="2020-08-09T00:27:03"/>
    <s v="video"/>
    <s v="Animals"/>
    <s v="positive"/>
    <n v="72"/>
    <x v="4"/>
    <x v="0"/>
  </r>
  <r>
    <s v="6054518c-4c28-4d65-8ebe-3b4f56108f29"/>
    <s v="interested"/>
    <d v="2020-06-21T21:07:54"/>
    <s v="GIF"/>
    <s v="healthy eating"/>
    <s v="positive"/>
    <n v="30"/>
    <x v="1"/>
    <x v="0"/>
  </r>
  <r>
    <s v="6054518c-4c28-4d65-8ebe-3b4f56108f29"/>
    <s v="hate"/>
    <d v="2021-01-10T01:50:27"/>
    <s v="GIF"/>
    <s v="healthy eating"/>
    <s v="negative"/>
    <n v="5"/>
    <x v="3"/>
    <x v="1"/>
  </r>
  <r>
    <s v="6054518c-4c28-4d65-8ebe-3b4f56108f29"/>
    <s v="indifferent"/>
    <d v="2020-09-17T22:23:13"/>
    <s v="GIF"/>
    <s v="healthy eating"/>
    <s v="neutral"/>
    <n v="20"/>
    <x v="7"/>
    <x v="0"/>
  </r>
  <r>
    <s v="6054518c-4c28-4d65-8ebe-3b4f56108f29"/>
    <s v="worried"/>
    <d v="2021-03-03T18:27:34"/>
    <s v="GIF"/>
    <s v="healthy eating"/>
    <s v="negative"/>
    <n v="12"/>
    <x v="10"/>
    <x v="1"/>
  </r>
  <r>
    <s v="6054518c-4c28-4d65-8ebe-3b4f56108f29"/>
    <s v="heart"/>
    <d v="2020-10-21T17:58:27"/>
    <s v="GIF"/>
    <s v="healthy eating"/>
    <s v="positive"/>
    <n v="60"/>
    <x v="6"/>
    <x v="0"/>
  </r>
  <r>
    <s v="6054518c-4c28-4d65-8ebe-3b4f56108f29"/>
    <s v="scared"/>
    <d v="2021-04-22T18:18:09"/>
    <s v="GIF"/>
    <s v="healthy eating"/>
    <s v="negative"/>
    <n v="15"/>
    <x v="2"/>
    <x v="1"/>
  </r>
  <r>
    <s v="6054518c-4c28-4d65-8ebe-3b4f56108f29"/>
    <s v="worried"/>
    <d v="2020-10-29T16:31:22"/>
    <s v="GIF"/>
    <s v="healthy eating"/>
    <s v="negative"/>
    <n v="12"/>
    <x v="6"/>
    <x v="0"/>
  </r>
  <r>
    <s v="6054518c-4c28-4d65-8ebe-3b4f56108f29"/>
    <s v="cherish"/>
    <d v="2021-02-05T09:59:09"/>
    <s v="GIF"/>
    <s v="healthy eating"/>
    <s v="positive"/>
    <n v="70"/>
    <x v="8"/>
    <x v="1"/>
  </r>
  <r>
    <s v="6054518c-4c28-4d65-8ebe-3b4f56108f29"/>
    <s v="disgust"/>
    <d v="2021-05-27T19:41:51"/>
    <s v="GIF"/>
    <s v="healthy eating"/>
    <s v="negative"/>
    <n v="0"/>
    <x v="9"/>
    <x v="1"/>
  </r>
  <r>
    <s v="6054518c-4c28-4d65-8ebe-3b4f56108f29"/>
    <s v="love"/>
    <d v="2020-12-11T10:12:34"/>
    <s v="GIF"/>
    <s v="healthy eating"/>
    <s v="positive"/>
    <n v="65"/>
    <x v="5"/>
    <x v="0"/>
  </r>
  <r>
    <s v="6054518c-4c28-4d65-8ebe-3b4f56108f29"/>
    <s v="scared"/>
    <d v="2021-01-07T01:27:33"/>
    <s v="GIF"/>
    <s v="healthy eating"/>
    <s v="negative"/>
    <n v="15"/>
    <x v="3"/>
    <x v="1"/>
  </r>
  <r>
    <s v="6054518c-4c28-4d65-8ebe-3b4f56108f29"/>
    <s v="worried"/>
    <d v="2020-10-29T20:51:08"/>
    <s v="GIF"/>
    <s v="healthy eating"/>
    <s v="negative"/>
    <n v="12"/>
    <x v="6"/>
    <x v="0"/>
  </r>
  <r>
    <s v="6054518c-4c28-4d65-8ebe-3b4f56108f29"/>
    <s v="love"/>
    <d v="2021-04-13T18:23:39"/>
    <s v="GIF"/>
    <s v="healthy eating"/>
    <s v="positive"/>
    <n v="65"/>
    <x v="2"/>
    <x v="1"/>
  </r>
  <r>
    <s v="6054518c-4c28-4d65-8ebe-3b4f56108f29"/>
    <s v="adore"/>
    <d v="2021-03-26T20:32:32"/>
    <s v="GIF"/>
    <s v="healthy eating"/>
    <s v="positive"/>
    <n v="72"/>
    <x v="10"/>
    <x v="1"/>
  </r>
  <r>
    <s v="6054518c-4c28-4d65-8ebe-3b4f56108f29"/>
    <s v="heart"/>
    <d v="2020-09-26T20:41:37"/>
    <s v="GIF"/>
    <s v="healthy eating"/>
    <s v="positive"/>
    <n v="60"/>
    <x v="7"/>
    <x v="0"/>
  </r>
  <r>
    <s v="6054518c-4c28-4d65-8ebe-3b4f56108f29"/>
    <s v="like"/>
    <d v="2021-05-17T17:34:18"/>
    <s v="GIF"/>
    <s v="healthy eating"/>
    <s v="positive"/>
    <n v="50"/>
    <x v="9"/>
    <x v="1"/>
  </r>
  <r>
    <s v="6054518c-4c28-4d65-8ebe-3b4f56108f29"/>
    <s v="interested"/>
    <d v="2021-06-08T23:50:30"/>
    <s v="GIF"/>
    <s v="healthy eating"/>
    <s v="positive"/>
    <n v="30"/>
    <x v="1"/>
    <x v="1"/>
  </r>
  <r>
    <s v="6054518c-4c28-4d65-8ebe-3b4f56108f29"/>
    <s v="adore"/>
    <d v="2020-10-24T08:16:03"/>
    <s v="GIF"/>
    <s v="healthy eating"/>
    <s v="positive"/>
    <n v="72"/>
    <x v="6"/>
    <x v="0"/>
  </r>
  <r>
    <s v="6054518c-4c28-4d65-8ebe-3b4f56108f29"/>
    <s v="disgust"/>
    <d v="2020-07-08T11:39:20"/>
    <s v="GIF"/>
    <s v="healthy eating"/>
    <s v="negative"/>
    <n v="0"/>
    <x v="11"/>
    <x v="0"/>
  </r>
  <r>
    <s v="6054518c-4c28-4d65-8ebe-3b4f56108f29"/>
    <s v="super love"/>
    <d v="2021-01-27T23:06:58"/>
    <s v="GIF"/>
    <s v="healthy eating"/>
    <s v="positive"/>
    <n v="75"/>
    <x v="3"/>
    <x v="1"/>
  </r>
  <r>
    <s v="6054518c-4c28-4d65-8ebe-3b4f56108f29"/>
    <s v="indifferent"/>
    <d v="2020-07-23T03:12:51"/>
    <s v="GIF"/>
    <s v="healthy eating"/>
    <s v="neutral"/>
    <n v="20"/>
    <x v="11"/>
    <x v="0"/>
  </r>
  <r>
    <s v="6054518c-4c28-4d65-8ebe-3b4f56108f29"/>
    <s v="cherish"/>
    <d v="2020-10-15T03:55:07"/>
    <s v="GIF"/>
    <s v="healthy eating"/>
    <s v="positive"/>
    <n v="70"/>
    <x v="6"/>
    <x v="0"/>
  </r>
  <r>
    <s v="6054518c-4c28-4d65-8ebe-3b4f56108f29"/>
    <s v="indifferent"/>
    <d v="2020-12-01T20:53:25"/>
    <s v="GIF"/>
    <s v="healthy eating"/>
    <s v="neutral"/>
    <n v="20"/>
    <x v="5"/>
    <x v="0"/>
  </r>
  <r>
    <s v="6054518c-4c28-4d65-8ebe-3b4f56108f29"/>
    <s v="indifferent"/>
    <d v="2021-05-17T22:16:58"/>
    <s v="GIF"/>
    <s v="healthy eating"/>
    <s v="neutral"/>
    <n v="20"/>
    <x v="9"/>
    <x v="1"/>
  </r>
  <r>
    <s v="73ef953a-5bda-4532-bcd5-85a2cb61b803"/>
    <s v="worried"/>
    <d v="2021-01-19T00:26:17"/>
    <s v="photo"/>
    <s v="Studying"/>
    <s v="negative"/>
    <n v="12"/>
    <x v="3"/>
    <x v="1"/>
  </r>
  <r>
    <s v="73ef953a-5bda-4532-bcd5-85a2cb61b803"/>
    <s v="interested"/>
    <d v="2020-12-10T23:25:52"/>
    <s v="photo"/>
    <s v="Studying"/>
    <s v="positive"/>
    <n v="30"/>
    <x v="5"/>
    <x v="0"/>
  </r>
  <r>
    <s v="73ef953a-5bda-4532-bcd5-85a2cb61b803"/>
    <s v="super love"/>
    <d v="2020-08-09T17:34:14"/>
    <s v="photo"/>
    <s v="Studying"/>
    <s v="positive"/>
    <n v="75"/>
    <x v="4"/>
    <x v="0"/>
  </r>
  <r>
    <s v="73ef953a-5bda-4532-bcd5-85a2cb61b803"/>
    <s v="adore"/>
    <d v="2020-08-30T14:32:40"/>
    <s v="photo"/>
    <s v="Studying"/>
    <s v="positive"/>
    <n v="72"/>
    <x v="4"/>
    <x v="0"/>
  </r>
  <r>
    <s v="73ef953a-5bda-4532-bcd5-85a2cb61b803"/>
    <s v="intrigued"/>
    <d v="2021-02-08T01:42:54"/>
    <s v="photo"/>
    <s v="Studying"/>
    <s v="positive"/>
    <n v="45"/>
    <x v="8"/>
    <x v="1"/>
  </r>
  <r>
    <s v="73ef953a-5bda-4532-bcd5-85a2cb61b803"/>
    <s v="intrigued"/>
    <d v="2021-03-15T08:56:02"/>
    <s v="photo"/>
    <s v="Studying"/>
    <s v="positive"/>
    <n v="45"/>
    <x v="10"/>
    <x v="1"/>
  </r>
  <r>
    <s v="73ef953a-5bda-4532-bcd5-85a2cb61b803"/>
    <s v="want"/>
    <d v="2020-06-20T03:36:51"/>
    <s v="photo"/>
    <s v="Studying"/>
    <s v="positive"/>
    <n v="70"/>
    <x v="1"/>
    <x v="0"/>
  </r>
  <r>
    <s v="73ef953a-5bda-4532-bcd5-85a2cb61b803"/>
    <s v="worried"/>
    <d v="2020-12-11T09:35:15"/>
    <s v="photo"/>
    <s v="Studying"/>
    <s v="negative"/>
    <n v="12"/>
    <x v="5"/>
    <x v="0"/>
  </r>
  <r>
    <s v="73ef953a-5bda-4532-bcd5-85a2cb61b803"/>
    <s v="love"/>
    <d v="2021-03-07T19:02:40"/>
    <s v="photo"/>
    <s v="Studying"/>
    <s v="positive"/>
    <n v="65"/>
    <x v="10"/>
    <x v="1"/>
  </r>
  <r>
    <s v="73ef953a-5bda-4532-bcd5-85a2cb61b803"/>
    <s v="worried"/>
    <d v="2020-11-24T12:44:40"/>
    <s v="photo"/>
    <s v="Studying"/>
    <s v="negative"/>
    <n v="12"/>
    <x v="0"/>
    <x v="0"/>
  </r>
  <r>
    <s v="73ef953a-5bda-4532-bcd5-85a2cb61b803"/>
    <s v="scared"/>
    <d v="2020-07-22T12:10:04"/>
    <s v="photo"/>
    <s v="Studying"/>
    <s v="negative"/>
    <n v="15"/>
    <x v="11"/>
    <x v="0"/>
  </r>
  <r>
    <s v="73ef953a-5bda-4532-bcd5-85a2cb61b803"/>
    <s v="cherish"/>
    <d v="2020-07-05T01:13:20"/>
    <s v="photo"/>
    <s v="Studying"/>
    <s v="positive"/>
    <n v="70"/>
    <x v="11"/>
    <x v="0"/>
  </r>
  <r>
    <s v="73ef953a-5bda-4532-bcd5-85a2cb61b803"/>
    <s v="intrigued"/>
    <d v="2020-12-28T15:27:03"/>
    <s v="photo"/>
    <s v="Studying"/>
    <s v="positive"/>
    <n v="45"/>
    <x v="5"/>
    <x v="0"/>
  </r>
  <r>
    <s v="73ef953a-5bda-4532-bcd5-85a2cb61b803"/>
    <s v="indifferent"/>
    <d v="2020-07-29T08:50:50"/>
    <s v="photo"/>
    <s v="Studying"/>
    <s v="neutral"/>
    <n v="20"/>
    <x v="11"/>
    <x v="0"/>
  </r>
  <r>
    <s v="73ef953a-5bda-4532-bcd5-85a2cb61b803"/>
    <s v="super love"/>
    <d v="2021-01-09T16:59:44"/>
    <s v="photo"/>
    <s v="Studying"/>
    <s v="positive"/>
    <n v="75"/>
    <x v="3"/>
    <x v="1"/>
  </r>
  <r>
    <s v="73ef953a-5bda-4532-bcd5-85a2cb61b803"/>
    <s v="scared"/>
    <d v="2021-01-12T21:22:19"/>
    <s v="photo"/>
    <s v="Studying"/>
    <s v="negative"/>
    <n v="15"/>
    <x v="3"/>
    <x v="1"/>
  </r>
  <r>
    <s v="73ef953a-5bda-4532-bcd5-85a2cb61b803"/>
    <s v="worried"/>
    <d v="2020-11-18T18:29:13"/>
    <s v="photo"/>
    <s v="Studying"/>
    <s v="negative"/>
    <n v="12"/>
    <x v="0"/>
    <x v="0"/>
  </r>
  <r>
    <s v="73ef953a-5bda-4532-bcd5-85a2cb61b803"/>
    <s v="intrigued"/>
    <d v="2020-11-15T19:22:57"/>
    <s v="photo"/>
    <s v="Studying"/>
    <s v="positive"/>
    <n v="45"/>
    <x v="0"/>
    <x v="0"/>
  </r>
  <r>
    <s v="73ef953a-5bda-4532-bcd5-85a2cb61b803"/>
    <s v="dislike"/>
    <d v="2020-09-10T08:19:13"/>
    <s v="photo"/>
    <s v="Studying"/>
    <s v="negative"/>
    <n v="10"/>
    <x v="7"/>
    <x v="0"/>
  </r>
  <r>
    <s v="73ef953a-5bda-4532-bcd5-85a2cb61b803"/>
    <s v="worried"/>
    <d v="2020-10-04T09:14:15"/>
    <s v="photo"/>
    <s v="Studying"/>
    <s v="negative"/>
    <n v="12"/>
    <x v="6"/>
    <x v="0"/>
  </r>
  <r>
    <s v="73ef953a-5bda-4532-bcd5-85a2cb61b803"/>
    <s v="hate"/>
    <d v="2020-07-09T03:55:26"/>
    <s v="photo"/>
    <s v="Studying"/>
    <s v="negative"/>
    <n v="5"/>
    <x v="11"/>
    <x v="0"/>
  </r>
  <r>
    <s v="73ef953a-5bda-4532-bcd5-85a2cb61b803"/>
    <s v="heart"/>
    <d v="2021-03-03T01:45:46"/>
    <s v="photo"/>
    <s v="Studying"/>
    <s v="positive"/>
    <n v="60"/>
    <x v="10"/>
    <x v="1"/>
  </r>
  <r>
    <s v="73ef953a-5bda-4532-bcd5-85a2cb61b803"/>
    <s v="like"/>
    <d v="2021-05-20T21:45:04"/>
    <s v="photo"/>
    <s v="Studying"/>
    <s v="positive"/>
    <n v="50"/>
    <x v="9"/>
    <x v="1"/>
  </r>
  <r>
    <s v="73ef953a-5bda-4532-bcd5-85a2cb61b803"/>
    <s v="adore"/>
    <d v="2020-11-24T18:43:07"/>
    <s v="photo"/>
    <s v="Studying"/>
    <s v="positive"/>
    <n v="72"/>
    <x v="0"/>
    <x v="0"/>
  </r>
  <r>
    <s v="73ef953a-5bda-4532-bcd5-85a2cb61b803"/>
    <s v="love"/>
    <d v="2021-04-30T23:31:55"/>
    <s v="photo"/>
    <s v="Studying"/>
    <s v="positive"/>
    <n v="65"/>
    <x v="2"/>
    <x v="1"/>
  </r>
  <r>
    <s v="73ef953a-5bda-4532-bcd5-85a2cb61b803"/>
    <s v="peeking"/>
    <d v="2021-05-28T20:25:19"/>
    <s v="photo"/>
    <s v="Studying"/>
    <s v="neutral"/>
    <n v="35"/>
    <x v="9"/>
    <x v="1"/>
  </r>
  <r>
    <s v="73ef953a-5bda-4532-bcd5-85a2cb61b803"/>
    <s v="indifferent"/>
    <d v="2020-10-17T09:09:05"/>
    <s v="photo"/>
    <s v="Studying"/>
    <s v="neutral"/>
    <n v="20"/>
    <x v="6"/>
    <x v="0"/>
  </r>
  <r>
    <s v="73ef953a-5bda-4532-bcd5-85a2cb61b803"/>
    <s v="dislike"/>
    <d v="2020-10-31T13:20:34"/>
    <s v="photo"/>
    <s v="Studying"/>
    <s v="negative"/>
    <n v="10"/>
    <x v="6"/>
    <x v="0"/>
  </r>
  <r>
    <s v="73ef953a-5bda-4532-bcd5-85a2cb61b803"/>
    <s v="disgust"/>
    <d v="2021-02-19T03:15:52"/>
    <s v="photo"/>
    <s v="Studying"/>
    <s v="negative"/>
    <n v="0"/>
    <x v="8"/>
    <x v="1"/>
  </r>
  <r>
    <s v="73ef953a-5bda-4532-bcd5-85a2cb61b803"/>
    <s v="like"/>
    <d v="2020-08-01T15:08:00"/>
    <s v="photo"/>
    <s v="Studying"/>
    <s v="positive"/>
    <n v="50"/>
    <x v="4"/>
    <x v="0"/>
  </r>
  <r>
    <s v="73ef953a-5bda-4532-bcd5-85a2cb61b803"/>
    <s v="want"/>
    <d v="2020-08-26T17:23:43"/>
    <s v="photo"/>
    <s v="Studying"/>
    <s v="positive"/>
    <n v="70"/>
    <x v="4"/>
    <x v="0"/>
  </r>
  <r>
    <s v="73ef953a-5bda-4532-bcd5-85a2cb61b803"/>
    <s v="super love"/>
    <d v="2021-04-27T03:41:40"/>
    <s v="photo"/>
    <s v="Studying"/>
    <s v="positive"/>
    <n v="75"/>
    <x v="2"/>
    <x v="1"/>
  </r>
  <r>
    <s v="73ef953a-5bda-4532-bcd5-85a2cb61b803"/>
    <s v="like"/>
    <d v="2020-08-03T07:13:32"/>
    <s v="photo"/>
    <s v="Studying"/>
    <s v="positive"/>
    <n v="50"/>
    <x v="4"/>
    <x v="0"/>
  </r>
  <r>
    <s v="73ef953a-5bda-4532-bcd5-85a2cb61b803"/>
    <s v="interested"/>
    <d v="2020-10-01T14:25:37"/>
    <s v="photo"/>
    <s v="Studying"/>
    <s v="positive"/>
    <n v="30"/>
    <x v="6"/>
    <x v="0"/>
  </r>
  <r>
    <s v="a727ed7f-5684-4536-b543-8e8fc93f40b1"/>
    <s v="want"/>
    <d v="2021-03-20T10:29:02"/>
    <s v="video"/>
    <s v="cooking"/>
    <s v="positive"/>
    <n v="70"/>
    <x v="10"/>
    <x v="1"/>
  </r>
  <r>
    <s v="a727ed7f-5684-4536-b543-8e8fc93f40b1"/>
    <s v="scared"/>
    <d v="2020-09-15T20:32:44"/>
    <s v="video"/>
    <s v="cooking"/>
    <s v="negative"/>
    <n v="15"/>
    <x v="7"/>
    <x v="0"/>
  </r>
  <r>
    <s v="a727ed7f-5684-4536-b543-8e8fc93f40b1"/>
    <s v="cherish"/>
    <d v="2021-04-07T02:03:59"/>
    <s v="video"/>
    <s v="cooking"/>
    <s v="positive"/>
    <n v="70"/>
    <x v="2"/>
    <x v="1"/>
  </r>
  <r>
    <s v="a727ed7f-5684-4536-b543-8e8fc93f40b1"/>
    <s v="heart"/>
    <d v="2020-11-13T09:21:41"/>
    <s v="video"/>
    <s v="cooking"/>
    <s v="positive"/>
    <n v="60"/>
    <x v="0"/>
    <x v="0"/>
  </r>
  <r>
    <s v="a727ed7f-5684-4536-b543-8e8fc93f40b1"/>
    <s v="hate"/>
    <d v="2020-09-11T09:07:52"/>
    <s v="video"/>
    <s v="cooking"/>
    <s v="negative"/>
    <n v="5"/>
    <x v="7"/>
    <x v="0"/>
  </r>
  <r>
    <s v="a727ed7f-5684-4536-b543-8e8fc93f40b1"/>
    <s v="scared"/>
    <d v="2020-08-18T02:01:44"/>
    <s v="video"/>
    <s v="cooking"/>
    <s v="negative"/>
    <n v="15"/>
    <x v="4"/>
    <x v="0"/>
  </r>
  <r>
    <s v="a727ed7f-5684-4536-b543-8e8fc93f40b1"/>
    <s v="scared"/>
    <d v="2020-06-26T17:19:58"/>
    <s v="video"/>
    <s v="cooking"/>
    <s v="negative"/>
    <n v="15"/>
    <x v="1"/>
    <x v="0"/>
  </r>
  <r>
    <s v="a727ed7f-5684-4536-b543-8e8fc93f40b1"/>
    <s v="interested"/>
    <d v="2020-07-26T03:21:55"/>
    <s v="video"/>
    <s v="cooking"/>
    <s v="positive"/>
    <n v="30"/>
    <x v="11"/>
    <x v="0"/>
  </r>
  <r>
    <s v="a727ed7f-5684-4536-b543-8e8fc93f40b1"/>
    <s v="intrigued"/>
    <d v="2020-08-24T11:31:25"/>
    <s v="video"/>
    <s v="cooking"/>
    <s v="positive"/>
    <n v="45"/>
    <x v="4"/>
    <x v="0"/>
  </r>
  <r>
    <s v="a727ed7f-5684-4536-b543-8e8fc93f40b1"/>
    <s v="interested"/>
    <d v="2020-07-01T22:35:32"/>
    <s v="video"/>
    <s v="cooking"/>
    <s v="positive"/>
    <n v="30"/>
    <x v="11"/>
    <x v="0"/>
  </r>
  <r>
    <s v="a727ed7f-5684-4536-b543-8e8fc93f40b1"/>
    <s v="love"/>
    <d v="2021-02-01T14:05:40"/>
    <s v="video"/>
    <s v="cooking"/>
    <s v="positive"/>
    <n v="65"/>
    <x v="8"/>
    <x v="1"/>
  </r>
  <r>
    <s v="a727ed7f-5684-4536-b543-8e8fc93f40b1"/>
    <s v="hate"/>
    <d v="2020-06-18T08:07:22"/>
    <s v="video"/>
    <s v="cooking"/>
    <s v="negative"/>
    <n v="5"/>
    <x v="1"/>
    <x v="0"/>
  </r>
  <r>
    <s v="a727ed7f-5684-4536-b543-8e8fc93f40b1"/>
    <s v="want"/>
    <d v="2020-06-20T22:29:43"/>
    <s v="video"/>
    <s v="cooking"/>
    <s v="positive"/>
    <n v="70"/>
    <x v="1"/>
    <x v="0"/>
  </r>
  <r>
    <s v="a727ed7f-5684-4536-b543-8e8fc93f40b1"/>
    <s v="love"/>
    <d v="2020-12-31T10:57:52"/>
    <s v="video"/>
    <s v="cooking"/>
    <s v="positive"/>
    <n v="65"/>
    <x v="5"/>
    <x v="0"/>
  </r>
  <r>
    <s v="a727ed7f-5684-4536-b543-8e8fc93f40b1"/>
    <s v="interested"/>
    <d v="2020-10-21T06:40:18"/>
    <s v="video"/>
    <s v="cooking"/>
    <s v="positive"/>
    <n v="30"/>
    <x v="6"/>
    <x v="0"/>
  </r>
  <r>
    <s v="a727ed7f-5684-4536-b543-8e8fc93f40b1"/>
    <s v="worried"/>
    <d v="2020-08-07T04:56:18"/>
    <s v="video"/>
    <s v="cooking"/>
    <s v="negative"/>
    <n v="12"/>
    <x v="4"/>
    <x v="0"/>
  </r>
  <r>
    <s v="a727ed7f-5684-4536-b543-8e8fc93f40b1"/>
    <s v="hate"/>
    <d v="2021-05-01T01:39:58"/>
    <s v="video"/>
    <s v="cooking"/>
    <s v="negative"/>
    <n v="5"/>
    <x v="9"/>
    <x v="1"/>
  </r>
  <r>
    <s v="a727ed7f-5684-4536-b543-8e8fc93f40b1"/>
    <s v="indifferent"/>
    <d v="2021-01-02T22:55:59"/>
    <s v="video"/>
    <s v="cooking"/>
    <s v="neutral"/>
    <n v="20"/>
    <x v="3"/>
    <x v="1"/>
  </r>
  <r>
    <s v="a727ed7f-5684-4536-b543-8e8fc93f40b1"/>
    <s v="indifferent"/>
    <d v="2021-06-08T00:13:42"/>
    <s v="video"/>
    <s v="cooking"/>
    <s v="neutral"/>
    <n v="20"/>
    <x v="1"/>
    <x v="1"/>
  </r>
  <r>
    <s v="8fa19e64-72ab-4cff-bc92-b8a057395043"/>
    <s v="disgust"/>
    <d v="2021-06-12T07:18:42"/>
    <s v="photo"/>
    <s v="food"/>
    <s v="negative"/>
    <n v="0"/>
    <x v="1"/>
    <x v="1"/>
  </r>
  <r>
    <s v="8fa19e64-72ab-4cff-bc92-b8a057395043"/>
    <s v="adore"/>
    <d v="2021-06-16T20:53:35"/>
    <s v="photo"/>
    <s v="food"/>
    <s v="positive"/>
    <n v="72"/>
    <x v="1"/>
    <x v="1"/>
  </r>
  <r>
    <s v="8fa19e64-72ab-4cff-bc92-b8a057395043"/>
    <s v="adore"/>
    <d v="2020-07-13T23:11:29"/>
    <s v="photo"/>
    <s v="food"/>
    <s v="positive"/>
    <n v="72"/>
    <x v="11"/>
    <x v="0"/>
  </r>
  <r>
    <s v="8fa19e64-72ab-4cff-bc92-b8a057395043"/>
    <s v="interested"/>
    <d v="2021-04-04T08:23:28"/>
    <s v="photo"/>
    <s v="food"/>
    <s v="positive"/>
    <n v="30"/>
    <x v="2"/>
    <x v="1"/>
  </r>
  <r>
    <s v="8fa19e64-72ab-4cff-bc92-b8a057395043"/>
    <s v="intrigued"/>
    <d v="2021-03-17T22:45:21"/>
    <s v="photo"/>
    <s v="food"/>
    <s v="positive"/>
    <n v="45"/>
    <x v="10"/>
    <x v="1"/>
  </r>
  <r>
    <s v="8fa19e64-72ab-4cff-bc92-b8a057395043"/>
    <s v="intrigued"/>
    <d v="2020-11-18T05:20:25"/>
    <s v="photo"/>
    <s v="food"/>
    <s v="positive"/>
    <n v="45"/>
    <x v="0"/>
    <x v="0"/>
  </r>
  <r>
    <s v="8fa19e64-72ab-4cff-bc92-b8a057395043"/>
    <s v="cherish"/>
    <d v="2021-03-18T20:23:07"/>
    <s v="photo"/>
    <s v="food"/>
    <s v="positive"/>
    <n v="70"/>
    <x v="10"/>
    <x v="1"/>
  </r>
  <r>
    <s v="8fa19e64-72ab-4cff-bc92-b8a057395043"/>
    <s v="love"/>
    <d v="2021-04-17T14:21:14"/>
    <s v="photo"/>
    <s v="food"/>
    <s v="positive"/>
    <n v="65"/>
    <x v="2"/>
    <x v="1"/>
  </r>
  <r>
    <s v="634a05ab-0751-45fa-a1b4-b4a9b8342f61"/>
    <s v="like"/>
    <d v="2021-05-22T16:09:33"/>
    <s v="video"/>
    <s v="travel"/>
    <s v="positive"/>
    <n v="50"/>
    <x v="9"/>
    <x v="1"/>
  </r>
  <r>
    <s v="634a05ab-0751-45fa-a1b4-b4a9b8342f61"/>
    <s v="peeking"/>
    <d v="2021-05-15T11:56:46"/>
    <s v="video"/>
    <s v="travel"/>
    <s v="neutral"/>
    <n v="35"/>
    <x v="9"/>
    <x v="1"/>
  </r>
  <r>
    <s v="634a05ab-0751-45fa-a1b4-b4a9b8342f61"/>
    <s v="worried"/>
    <d v="2020-08-12T01:53:46"/>
    <s v="video"/>
    <s v="travel"/>
    <s v="negative"/>
    <n v="12"/>
    <x v="4"/>
    <x v="0"/>
  </r>
  <r>
    <s v="634a05ab-0751-45fa-a1b4-b4a9b8342f61"/>
    <s v="disgust"/>
    <d v="2020-10-04T04:56:14"/>
    <s v="video"/>
    <s v="travel"/>
    <s v="negative"/>
    <n v="0"/>
    <x v="6"/>
    <x v="0"/>
  </r>
  <r>
    <s v="634a05ab-0751-45fa-a1b4-b4a9b8342f61"/>
    <s v="disgust"/>
    <d v="2021-05-30T09:19:33"/>
    <s v="video"/>
    <s v="travel"/>
    <s v="negative"/>
    <n v="0"/>
    <x v="9"/>
    <x v="1"/>
  </r>
  <r>
    <s v="634a05ab-0751-45fa-a1b4-b4a9b8342f61"/>
    <s v="peeking"/>
    <d v="2020-07-07T15:12:43"/>
    <s v="video"/>
    <s v="travel"/>
    <s v="neutral"/>
    <n v="35"/>
    <x v="11"/>
    <x v="0"/>
  </r>
  <r>
    <s v="634a05ab-0751-45fa-a1b4-b4a9b8342f61"/>
    <s v="scared"/>
    <d v="2021-03-07T11:09:06"/>
    <s v="video"/>
    <s v="travel"/>
    <s v="negative"/>
    <n v="15"/>
    <x v="10"/>
    <x v="1"/>
  </r>
  <r>
    <s v="634a05ab-0751-45fa-a1b4-b4a9b8342f61"/>
    <s v="heart"/>
    <d v="2021-01-03T21:59:50"/>
    <s v="video"/>
    <s v="travel"/>
    <s v="positive"/>
    <n v="60"/>
    <x v="3"/>
    <x v="1"/>
  </r>
  <r>
    <s v="634a05ab-0751-45fa-a1b4-b4a9b8342f61"/>
    <s v="want"/>
    <d v="2021-02-08T17:51:31"/>
    <s v="video"/>
    <s v="travel"/>
    <s v="positive"/>
    <n v="70"/>
    <x v="8"/>
    <x v="1"/>
  </r>
  <r>
    <s v="634a05ab-0751-45fa-a1b4-b4a9b8342f61"/>
    <s v="disgust"/>
    <d v="2020-10-02T21:18:41"/>
    <s v="video"/>
    <s v="travel"/>
    <s v="negative"/>
    <n v="0"/>
    <x v="6"/>
    <x v="0"/>
  </r>
  <r>
    <s v="634a05ab-0751-45fa-a1b4-b4a9b8342f61"/>
    <s v="peeking"/>
    <d v="2021-05-10T01:53:26"/>
    <s v="video"/>
    <s v="travel"/>
    <s v="neutral"/>
    <n v="35"/>
    <x v="9"/>
    <x v="1"/>
  </r>
  <r>
    <s v="634a05ab-0751-45fa-a1b4-b4a9b8342f61"/>
    <s v="dislike"/>
    <d v="2021-04-12T12:39:01"/>
    <s v="video"/>
    <s v="travel"/>
    <s v="negative"/>
    <n v="10"/>
    <x v="2"/>
    <x v="1"/>
  </r>
  <r>
    <s v="634a05ab-0751-45fa-a1b4-b4a9b8342f61"/>
    <s v="intrigued"/>
    <d v="2020-07-14T16:56:51"/>
    <s v="video"/>
    <s v="travel"/>
    <s v="positive"/>
    <n v="45"/>
    <x v="11"/>
    <x v="0"/>
  </r>
  <r>
    <s v="634a05ab-0751-45fa-a1b4-b4a9b8342f61"/>
    <s v="peeking"/>
    <d v="2021-03-01T17:22:21"/>
    <s v="video"/>
    <s v="travel"/>
    <s v="neutral"/>
    <n v="35"/>
    <x v="10"/>
    <x v="1"/>
  </r>
  <r>
    <s v="fa337cb5-179a-4f92-a085-e6b3c60e2854"/>
    <s v="interested"/>
    <d v="2020-11-22T22:40:31"/>
    <s v="audio"/>
    <s v="food"/>
    <s v="positive"/>
    <n v="30"/>
    <x v="0"/>
    <x v="0"/>
  </r>
  <r>
    <s v="fa337cb5-179a-4f92-a085-e6b3c60e2854"/>
    <s v="worried"/>
    <d v="2021-04-06T19:25:02"/>
    <s v="audio"/>
    <s v="food"/>
    <s v="negative"/>
    <n v="12"/>
    <x v="2"/>
    <x v="1"/>
  </r>
  <r>
    <s v="fa337cb5-179a-4f92-a085-e6b3c60e2854"/>
    <s v="worried"/>
    <d v="2021-06-12T11:36:17"/>
    <s v="audio"/>
    <s v="food"/>
    <s v="negative"/>
    <n v="12"/>
    <x v="1"/>
    <x v="1"/>
  </r>
  <r>
    <s v="fa337cb5-179a-4f92-a085-e6b3c60e2854"/>
    <s v="dislike"/>
    <d v="2020-07-05T07:29:40"/>
    <s v="audio"/>
    <s v="food"/>
    <s v="negative"/>
    <n v="10"/>
    <x v="11"/>
    <x v="0"/>
  </r>
  <r>
    <s v="fa337cb5-179a-4f92-a085-e6b3c60e2854"/>
    <s v="dislike"/>
    <d v="2020-07-04T18:31:18"/>
    <s v="audio"/>
    <s v="food"/>
    <s v="negative"/>
    <n v="10"/>
    <x v="11"/>
    <x v="0"/>
  </r>
  <r>
    <s v="fa337cb5-179a-4f92-a085-e6b3c60e2854"/>
    <s v="indifferent"/>
    <d v="2020-09-25T10:33:52"/>
    <s v="audio"/>
    <s v="food"/>
    <s v="neutral"/>
    <n v="20"/>
    <x v="7"/>
    <x v="0"/>
  </r>
  <r>
    <s v="fa337cb5-179a-4f92-a085-e6b3c60e2854"/>
    <s v="cherish"/>
    <d v="2021-02-09T07:09:04"/>
    <s v="audio"/>
    <s v="food"/>
    <s v="positive"/>
    <n v="70"/>
    <x v="8"/>
    <x v="1"/>
  </r>
  <r>
    <s v="fa337cb5-179a-4f92-a085-e6b3c60e2854"/>
    <s v="interested"/>
    <d v="2021-03-28T22:09:51"/>
    <s v="audio"/>
    <s v="food"/>
    <s v="positive"/>
    <n v="30"/>
    <x v="10"/>
    <x v="1"/>
  </r>
  <r>
    <s v="fa337cb5-179a-4f92-a085-e6b3c60e2854"/>
    <s v="heart"/>
    <d v="2020-10-10T10:53:09"/>
    <s v="audio"/>
    <s v="food"/>
    <s v="positive"/>
    <n v="60"/>
    <x v="6"/>
    <x v="0"/>
  </r>
  <r>
    <s v="fa337cb5-179a-4f92-a085-e6b3c60e2854"/>
    <s v="dislike"/>
    <d v="2021-03-31T18:29:18"/>
    <s v="audio"/>
    <s v="food"/>
    <s v="negative"/>
    <n v="10"/>
    <x v="10"/>
    <x v="1"/>
  </r>
  <r>
    <s v="fa337cb5-179a-4f92-a085-e6b3c60e2854"/>
    <s v="want"/>
    <d v="2020-12-13T06:28:58"/>
    <s v="audio"/>
    <s v="food"/>
    <s v="positive"/>
    <n v="70"/>
    <x v="5"/>
    <x v="0"/>
  </r>
  <r>
    <s v="fa337cb5-179a-4f92-a085-e6b3c60e2854"/>
    <s v="worried"/>
    <d v="2021-02-16T22:29:30"/>
    <s v="audio"/>
    <s v="food"/>
    <s v="negative"/>
    <n v="12"/>
    <x v="8"/>
    <x v="1"/>
  </r>
  <r>
    <s v="fa337cb5-179a-4f92-a085-e6b3c60e2854"/>
    <s v="peeking"/>
    <d v="2021-01-12T14:25:58"/>
    <s v="audio"/>
    <s v="food"/>
    <s v="neutral"/>
    <n v="35"/>
    <x v="3"/>
    <x v="1"/>
  </r>
  <r>
    <s v="fa337cb5-179a-4f92-a085-e6b3c60e2854"/>
    <s v="hate"/>
    <d v="2021-05-07T18:57:59"/>
    <s v="audio"/>
    <s v="food"/>
    <s v="negative"/>
    <n v="5"/>
    <x v="9"/>
    <x v="1"/>
  </r>
  <r>
    <s v="fa337cb5-179a-4f92-a085-e6b3c60e2854"/>
    <s v="intrigued"/>
    <d v="2020-08-03T19:15:39"/>
    <s v="audio"/>
    <s v="food"/>
    <s v="positive"/>
    <n v="45"/>
    <x v="4"/>
    <x v="0"/>
  </r>
  <r>
    <s v="fa337cb5-179a-4f92-a085-e6b3c60e2854"/>
    <s v="interested"/>
    <d v="2021-02-17T00:14:40"/>
    <s v="audio"/>
    <s v="food"/>
    <s v="positive"/>
    <n v="30"/>
    <x v="8"/>
    <x v="1"/>
  </r>
  <r>
    <s v="fa337cb5-179a-4f92-a085-e6b3c60e2854"/>
    <s v="disgust"/>
    <d v="2021-01-05T20:18:00"/>
    <s v="audio"/>
    <s v="food"/>
    <s v="negative"/>
    <n v="0"/>
    <x v="3"/>
    <x v="1"/>
  </r>
  <r>
    <s v="fa337cb5-179a-4f92-a085-e6b3c60e2854"/>
    <s v="interested"/>
    <d v="2021-04-03T13:43:00"/>
    <s v="audio"/>
    <s v="food"/>
    <s v="positive"/>
    <n v="30"/>
    <x v="2"/>
    <x v="1"/>
  </r>
  <r>
    <s v="fa337cb5-179a-4f92-a085-e6b3c60e2854"/>
    <s v="heart"/>
    <d v="2021-02-08T03:20:09"/>
    <s v="audio"/>
    <s v="food"/>
    <s v="positive"/>
    <n v="60"/>
    <x v="8"/>
    <x v="1"/>
  </r>
  <r>
    <s v="fa337cb5-179a-4f92-a085-e6b3c60e2854"/>
    <s v="dislike"/>
    <d v="2020-12-14T09:21:03"/>
    <s v="audio"/>
    <s v="food"/>
    <s v="negative"/>
    <n v="10"/>
    <x v="5"/>
    <x v="0"/>
  </r>
  <r>
    <s v="fa337cb5-179a-4f92-a085-e6b3c60e2854"/>
    <s v="scared"/>
    <d v="2021-03-08T05:10:53"/>
    <s v="audio"/>
    <s v="food"/>
    <s v="negative"/>
    <n v="15"/>
    <x v="10"/>
    <x v="1"/>
  </r>
  <r>
    <s v="fa337cb5-179a-4f92-a085-e6b3c60e2854"/>
    <s v="scared"/>
    <d v="2021-01-18T13:33:31"/>
    <s v="audio"/>
    <s v="food"/>
    <s v="negative"/>
    <n v="15"/>
    <x v="3"/>
    <x v="1"/>
  </r>
  <r>
    <s v="fa337cb5-179a-4f92-a085-e6b3c60e2854"/>
    <s v="love"/>
    <d v="2020-12-01T11:22:17"/>
    <s v="audio"/>
    <s v="food"/>
    <s v="positive"/>
    <n v="65"/>
    <x v="5"/>
    <x v="0"/>
  </r>
  <r>
    <s v="fa337cb5-179a-4f92-a085-e6b3c60e2854"/>
    <s v="interested"/>
    <d v="2021-04-05T23:12:21"/>
    <s v="audio"/>
    <s v="food"/>
    <s v="positive"/>
    <n v="30"/>
    <x v="2"/>
    <x v="1"/>
  </r>
  <r>
    <s v="fa337cb5-179a-4f92-a085-e6b3c60e2854"/>
    <s v="worried"/>
    <d v="2020-09-12T09:39:09"/>
    <s v="audio"/>
    <s v="food"/>
    <s v="negative"/>
    <n v="12"/>
    <x v="7"/>
    <x v="0"/>
  </r>
  <r>
    <s v="fa337cb5-179a-4f92-a085-e6b3c60e2854"/>
    <s v="like"/>
    <d v="2020-11-25T02:38:02"/>
    <s v="audio"/>
    <s v="food"/>
    <s v="positive"/>
    <n v="50"/>
    <x v="0"/>
    <x v="0"/>
  </r>
  <r>
    <s v="fa337cb5-179a-4f92-a085-e6b3c60e2854"/>
    <s v="hate"/>
    <d v="2021-03-25T09:06:30"/>
    <s v="audio"/>
    <s v="food"/>
    <s v="negative"/>
    <n v="5"/>
    <x v="10"/>
    <x v="1"/>
  </r>
  <r>
    <s v="fa337cb5-179a-4f92-a085-e6b3c60e2854"/>
    <s v="scared"/>
    <d v="2020-11-02T17:02:55"/>
    <s v="audio"/>
    <s v="food"/>
    <s v="negative"/>
    <n v="15"/>
    <x v="0"/>
    <x v="0"/>
  </r>
  <r>
    <s v="fa337cb5-179a-4f92-a085-e6b3c60e2854"/>
    <s v="like"/>
    <d v="2021-06-15T12:08:48"/>
    <s v="audio"/>
    <s v="food"/>
    <s v="positive"/>
    <n v="50"/>
    <x v="1"/>
    <x v="1"/>
  </r>
  <r>
    <s v="fa337cb5-179a-4f92-a085-e6b3c60e2854"/>
    <s v="interested"/>
    <d v="2021-04-04T07:38:36"/>
    <s v="audio"/>
    <s v="food"/>
    <s v="positive"/>
    <n v="30"/>
    <x v="2"/>
    <x v="1"/>
  </r>
  <r>
    <s v="fa337cb5-179a-4f92-a085-e6b3c60e2854"/>
    <s v="super love"/>
    <d v="2020-08-01T10:33:18"/>
    <s v="audio"/>
    <s v="food"/>
    <s v="positive"/>
    <n v="75"/>
    <x v="4"/>
    <x v="0"/>
  </r>
  <r>
    <s v="fa337cb5-179a-4f92-a085-e6b3c60e2854"/>
    <s v="heart"/>
    <d v="2020-09-12T10:48:13"/>
    <s v="audio"/>
    <s v="food"/>
    <s v="positive"/>
    <n v="60"/>
    <x v="7"/>
    <x v="0"/>
  </r>
  <r>
    <s v="fa337cb5-179a-4f92-a085-e6b3c60e2854"/>
    <s v="worried"/>
    <d v="2020-08-14T19:23:56"/>
    <s v="audio"/>
    <s v="food"/>
    <s v="negative"/>
    <n v="12"/>
    <x v="4"/>
    <x v="0"/>
  </r>
  <r>
    <s v="fa337cb5-179a-4f92-a085-e6b3c60e2854"/>
    <s v="want"/>
    <d v="2020-10-04T19:25:12"/>
    <s v="audio"/>
    <s v="food"/>
    <s v="positive"/>
    <n v="70"/>
    <x v="6"/>
    <x v="0"/>
  </r>
  <r>
    <s v="fa337cb5-179a-4f92-a085-e6b3c60e2854"/>
    <s v="scared"/>
    <d v="2021-01-10T13:37:24"/>
    <s v="audio"/>
    <s v="food"/>
    <s v="negative"/>
    <n v="15"/>
    <x v="3"/>
    <x v="1"/>
  </r>
  <r>
    <s v="fa337cb5-179a-4f92-a085-e6b3c60e2854"/>
    <s v="worried"/>
    <d v="2020-07-14T08:04:04"/>
    <s v="audio"/>
    <s v="food"/>
    <s v="negative"/>
    <n v="12"/>
    <x v="11"/>
    <x v="0"/>
  </r>
  <r>
    <s v="fa337cb5-179a-4f92-a085-e6b3c60e2854"/>
    <s v="cherish"/>
    <d v="2021-05-13T03:03:50"/>
    <s v="audio"/>
    <s v="food"/>
    <s v="positive"/>
    <n v="70"/>
    <x v="9"/>
    <x v="1"/>
  </r>
  <r>
    <s v="46219a74-c2db-4479-a96a-d3ee54d1ea7f"/>
    <s v="peeking"/>
    <d v="2020-10-28T16:26:27"/>
    <s v="GIF"/>
    <s v="soccer"/>
    <s v="neutral"/>
    <n v="35"/>
    <x v="6"/>
    <x v="0"/>
  </r>
  <r>
    <s v="46219a74-c2db-4479-a96a-d3ee54d1ea7f"/>
    <s v="want"/>
    <d v="2020-11-24T22:21:44"/>
    <s v="GIF"/>
    <s v="soccer"/>
    <s v="positive"/>
    <n v="70"/>
    <x v="0"/>
    <x v="0"/>
  </r>
  <r>
    <s v="46219a74-c2db-4479-a96a-d3ee54d1ea7f"/>
    <s v="intrigued"/>
    <d v="2020-10-21T05:08:39"/>
    <s v="GIF"/>
    <s v="soccer"/>
    <s v="positive"/>
    <n v="45"/>
    <x v="6"/>
    <x v="0"/>
  </r>
  <r>
    <s v="46219a74-c2db-4479-a96a-d3ee54d1ea7f"/>
    <s v="indifferent"/>
    <d v="2021-04-10T13:47:53"/>
    <s v="GIF"/>
    <s v="soccer"/>
    <s v="neutral"/>
    <n v="20"/>
    <x v="2"/>
    <x v="1"/>
  </r>
  <r>
    <s v="46219a74-c2db-4479-a96a-d3ee54d1ea7f"/>
    <s v="worried"/>
    <d v="2021-01-21T08:12:46"/>
    <s v="GIF"/>
    <s v="soccer"/>
    <s v="negative"/>
    <n v="12"/>
    <x v="3"/>
    <x v="1"/>
  </r>
  <r>
    <s v="46219a74-c2db-4479-a96a-d3ee54d1ea7f"/>
    <s v="like"/>
    <d v="2020-10-13T03:31:12"/>
    <s v="GIF"/>
    <s v="soccer"/>
    <s v="positive"/>
    <n v="50"/>
    <x v="6"/>
    <x v="0"/>
  </r>
  <r>
    <s v="46219a74-c2db-4479-a96a-d3ee54d1ea7f"/>
    <s v="dislike"/>
    <d v="2020-08-16T05:47:47"/>
    <s v="GIF"/>
    <s v="soccer"/>
    <s v="negative"/>
    <n v="10"/>
    <x v="4"/>
    <x v="0"/>
  </r>
  <r>
    <s v="46219a74-c2db-4479-a96a-d3ee54d1ea7f"/>
    <s v="adore"/>
    <d v="2020-10-31T06:14:48"/>
    <s v="GIF"/>
    <s v="soccer"/>
    <s v="positive"/>
    <n v="72"/>
    <x v="6"/>
    <x v="0"/>
  </r>
  <r>
    <s v="46219a74-c2db-4479-a96a-d3ee54d1ea7f"/>
    <s v="interested"/>
    <d v="2020-10-30T10:24:38"/>
    <s v="GIF"/>
    <s v="soccer"/>
    <s v="positive"/>
    <n v="30"/>
    <x v="6"/>
    <x v="0"/>
  </r>
  <r>
    <s v="46219a74-c2db-4479-a96a-d3ee54d1ea7f"/>
    <s v="indifferent"/>
    <d v="2021-03-10T12:25:19"/>
    <s v="GIF"/>
    <s v="soccer"/>
    <s v="neutral"/>
    <n v="20"/>
    <x v="10"/>
    <x v="1"/>
  </r>
  <r>
    <s v="46219a74-c2db-4479-a96a-d3ee54d1ea7f"/>
    <s v="heart"/>
    <d v="2020-07-31T08:37:56"/>
    <s v="GIF"/>
    <s v="soccer"/>
    <s v="positive"/>
    <n v="60"/>
    <x v="11"/>
    <x v="0"/>
  </r>
  <r>
    <s v="46219a74-c2db-4479-a96a-d3ee54d1ea7f"/>
    <s v="worried"/>
    <d v="2020-11-20T14:57:22"/>
    <s v="GIF"/>
    <s v="soccer"/>
    <s v="negative"/>
    <n v="12"/>
    <x v="0"/>
    <x v="0"/>
  </r>
  <r>
    <s v="46219a74-c2db-4479-a96a-d3ee54d1ea7f"/>
    <s v="dislike"/>
    <d v="2020-10-01T23:23:00"/>
    <s v="GIF"/>
    <s v="soccer"/>
    <s v="negative"/>
    <n v="10"/>
    <x v="6"/>
    <x v="0"/>
  </r>
  <r>
    <s v="46219a74-c2db-4479-a96a-d3ee54d1ea7f"/>
    <s v="interested"/>
    <d v="2020-07-02T22:00:56"/>
    <s v="GIF"/>
    <s v="soccer"/>
    <s v="positive"/>
    <n v="30"/>
    <x v="11"/>
    <x v="0"/>
  </r>
  <r>
    <s v="46219a74-c2db-4479-a96a-d3ee54d1ea7f"/>
    <s v="super love"/>
    <d v="2021-03-29T07:24:58"/>
    <s v="GIF"/>
    <s v="soccer"/>
    <s v="positive"/>
    <n v="75"/>
    <x v="10"/>
    <x v="1"/>
  </r>
  <r>
    <s v="46219a74-c2db-4479-a96a-d3ee54d1ea7f"/>
    <s v="love"/>
    <d v="2021-02-15T13:38:10"/>
    <s v="GIF"/>
    <s v="soccer"/>
    <s v="positive"/>
    <n v="65"/>
    <x v="8"/>
    <x v="1"/>
  </r>
  <r>
    <s v="46219a74-c2db-4479-a96a-d3ee54d1ea7f"/>
    <s v="cherish"/>
    <d v="2020-09-20T09:38:35"/>
    <s v="GIF"/>
    <s v="soccer"/>
    <s v="positive"/>
    <n v="70"/>
    <x v="7"/>
    <x v="0"/>
  </r>
  <r>
    <s v="46219a74-c2db-4479-a96a-d3ee54d1ea7f"/>
    <s v="want"/>
    <d v="2021-06-04T00:24:19"/>
    <s v="GIF"/>
    <s v="soccer"/>
    <s v="positive"/>
    <n v="70"/>
    <x v="1"/>
    <x v="1"/>
  </r>
  <r>
    <s v="1cd59d79-a2ca-4a99-92aa-2775117c4589"/>
    <s v="scared"/>
    <d v="2020-08-18T00:50:44"/>
    <s v="audio"/>
    <s v="science"/>
    <s v="negative"/>
    <n v="15"/>
    <x v="4"/>
    <x v="0"/>
  </r>
  <r>
    <s v="1cd59d79-a2ca-4a99-92aa-2775117c4589"/>
    <s v="interested"/>
    <d v="2020-06-29T01:33:17"/>
    <s v="audio"/>
    <s v="science"/>
    <s v="positive"/>
    <n v="30"/>
    <x v="1"/>
    <x v="0"/>
  </r>
  <r>
    <s v="1cd59d79-a2ca-4a99-92aa-2775117c4589"/>
    <s v="heart"/>
    <d v="2021-04-15T07:26:11"/>
    <s v="audio"/>
    <s v="science"/>
    <s v="positive"/>
    <n v="60"/>
    <x v="2"/>
    <x v="1"/>
  </r>
  <r>
    <s v="1cd59d79-a2ca-4a99-92aa-2775117c4589"/>
    <s v="cherish"/>
    <d v="2020-10-18T02:29:17"/>
    <s v="audio"/>
    <s v="science"/>
    <s v="positive"/>
    <n v="70"/>
    <x v="6"/>
    <x v="0"/>
  </r>
  <r>
    <s v="1cd59d79-a2ca-4a99-92aa-2775117c4589"/>
    <s v="want"/>
    <d v="2020-12-20T10:30:12"/>
    <s v="audio"/>
    <s v="science"/>
    <s v="positive"/>
    <n v="70"/>
    <x v="5"/>
    <x v="0"/>
  </r>
  <r>
    <s v="1cd59d79-a2ca-4a99-92aa-2775117c4589"/>
    <s v="disgust"/>
    <d v="2021-05-06T04:30:33"/>
    <s v="audio"/>
    <s v="science"/>
    <s v="negative"/>
    <n v="0"/>
    <x v="9"/>
    <x v="1"/>
  </r>
  <r>
    <s v="1cd59d79-a2ca-4a99-92aa-2775117c4589"/>
    <s v="heart"/>
    <d v="2021-05-08T00:11:16"/>
    <s v="audio"/>
    <s v="science"/>
    <s v="positive"/>
    <n v="60"/>
    <x v="9"/>
    <x v="1"/>
  </r>
  <r>
    <s v="1cd59d79-a2ca-4a99-92aa-2775117c4589"/>
    <s v="indifferent"/>
    <d v="2021-02-04T02:19:35"/>
    <s v="audio"/>
    <s v="science"/>
    <s v="neutral"/>
    <n v="20"/>
    <x v="8"/>
    <x v="1"/>
  </r>
  <r>
    <s v="1cd59d79-a2ca-4a99-92aa-2775117c4589"/>
    <s v="intrigued"/>
    <d v="2021-06-17T10:00:26"/>
    <s v="audio"/>
    <s v="science"/>
    <s v="positive"/>
    <n v="45"/>
    <x v="1"/>
    <x v="1"/>
  </r>
  <r>
    <s v="1cd59d79-a2ca-4a99-92aa-2775117c4589"/>
    <s v="dislike"/>
    <d v="2020-07-25T04:33:03"/>
    <s v="audio"/>
    <s v="science"/>
    <s v="negative"/>
    <n v="10"/>
    <x v="11"/>
    <x v="0"/>
  </r>
  <r>
    <s v="1cd59d79-a2ca-4a99-92aa-2775117c4589"/>
    <s v="want"/>
    <d v="2020-09-29T06:54:31"/>
    <s v="audio"/>
    <s v="science"/>
    <s v="positive"/>
    <n v="70"/>
    <x v="7"/>
    <x v="0"/>
  </r>
  <r>
    <s v="1cd59d79-a2ca-4a99-92aa-2775117c4589"/>
    <s v="disgust"/>
    <d v="2020-12-22T10:45:17"/>
    <s v="audio"/>
    <s v="science"/>
    <s v="negative"/>
    <n v="0"/>
    <x v="5"/>
    <x v="0"/>
  </r>
  <r>
    <s v="1cd59d79-a2ca-4a99-92aa-2775117c4589"/>
    <s v="dislike"/>
    <d v="2021-02-05T10:22:56"/>
    <s v="audio"/>
    <s v="science"/>
    <s v="negative"/>
    <n v="10"/>
    <x v="8"/>
    <x v="1"/>
  </r>
  <r>
    <s v="1cd59d79-a2ca-4a99-92aa-2775117c4589"/>
    <s v="cherish"/>
    <d v="2021-04-13T10:45:21"/>
    <s v="audio"/>
    <s v="science"/>
    <s v="positive"/>
    <n v="70"/>
    <x v="2"/>
    <x v="1"/>
  </r>
  <r>
    <s v="1cd59d79-a2ca-4a99-92aa-2775117c4589"/>
    <s v="interested"/>
    <d v="2021-04-23T21:21:53"/>
    <s v="audio"/>
    <s v="science"/>
    <s v="positive"/>
    <n v="30"/>
    <x v="2"/>
    <x v="1"/>
  </r>
  <r>
    <s v="1cd59d79-a2ca-4a99-92aa-2775117c4589"/>
    <s v="interested"/>
    <d v="2021-02-16T02:10:50"/>
    <s v="audio"/>
    <s v="science"/>
    <s v="positive"/>
    <n v="30"/>
    <x v="8"/>
    <x v="1"/>
  </r>
  <r>
    <s v="1cd59d79-a2ca-4a99-92aa-2775117c4589"/>
    <s v="like"/>
    <d v="2020-12-11T18:05:21"/>
    <s v="audio"/>
    <s v="science"/>
    <s v="positive"/>
    <n v="50"/>
    <x v="5"/>
    <x v="0"/>
  </r>
  <r>
    <s v="1cd59d79-a2ca-4a99-92aa-2775117c4589"/>
    <s v="scared"/>
    <d v="2021-04-21T12:57:00"/>
    <s v="audio"/>
    <s v="science"/>
    <s v="negative"/>
    <n v="15"/>
    <x v="2"/>
    <x v="1"/>
  </r>
  <r>
    <s v="1cd59d79-a2ca-4a99-92aa-2775117c4589"/>
    <s v="hate"/>
    <d v="2020-07-16T09:16:43"/>
    <s v="audio"/>
    <s v="science"/>
    <s v="negative"/>
    <n v="5"/>
    <x v="11"/>
    <x v="0"/>
  </r>
  <r>
    <s v="1cd59d79-a2ca-4a99-92aa-2775117c4589"/>
    <s v="scared"/>
    <d v="2020-11-13T21:27:07"/>
    <s v="audio"/>
    <s v="science"/>
    <s v="negative"/>
    <n v="15"/>
    <x v="0"/>
    <x v="0"/>
  </r>
  <r>
    <s v="1cd59d79-a2ca-4a99-92aa-2775117c4589"/>
    <s v="peeking"/>
    <d v="2021-06-09T07:09:35"/>
    <s v="audio"/>
    <s v="science"/>
    <s v="neutral"/>
    <n v="35"/>
    <x v="1"/>
    <x v="1"/>
  </r>
  <r>
    <s v="1cd59d79-a2ca-4a99-92aa-2775117c4589"/>
    <s v="want"/>
    <d v="2021-04-24T04:54:42"/>
    <s v="audio"/>
    <s v="science"/>
    <s v="positive"/>
    <n v="70"/>
    <x v="2"/>
    <x v="1"/>
  </r>
  <r>
    <s v="1cd59d79-a2ca-4a99-92aa-2775117c4589"/>
    <s v="want"/>
    <d v="2020-12-29T01:18:07"/>
    <s v="audio"/>
    <s v="science"/>
    <s v="positive"/>
    <n v="70"/>
    <x v="5"/>
    <x v="0"/>
  </r>
  <r>
    <s v="1cd59d79-a2ca-4a99-92aa-2775117c4589"/>
    <s v="love"/>
    <d v="2021-05-06T11:11:14"/>
    <s v="audio"/>
    <s v="science"/>
    <s v="positive"/>
    <n v="65"/>
    <x v="9"/>
    <x v="1"/>
  </r>
  <r>
    <s v="1cd59d79-a2ca-4a99-92aa-2775117c4589"/>
    <s v="like"/>
    <d v="2020-08-04T20:00:51"/>
    <s v="audio"/>
    <s v="science"/>
    <s v="positive"/>
    <n v="50"/>
    <x v="4"/>
    <x v="0"/>
  </r>
  <r>
    <s v="1cd59d79-a2ca-4a99-92aa-2775117c4589"/>
    <s v="worried"/>
    <d v="2021-01-10T02:19:15"/>
    <s v="audio"/>
    <s v="science"/>
    <s v="negative"/>
    <n v="12"/>
    <x v="3"/>
    <x v="1"/>
  </r>
  <r>
    <s v="1cd59d79-a2ca-4a99-92aa-2775117c4589"/>
    <s v="worried"/>
    <d v="2020-12-04T09:18:44"/>
    <s v="audio"/>
    <s v="science"/>
    <s v="negative"/>
    <n v="12"/>
    <x v="5"/>
    <x v="0"/>
  </r>
  <r>
    <s v="1cd59d79-a2ca-4a99-92aa-2775117c4589"/>
    <s v="disgust"/>
    <d v="2020-07-23T06:53:32"/>
    <s v="audio"/>
    <s v="science"/>
    <s v="negative"/>
    <n v="0"/>
    <x v="11"/>
    <x v="0"/>
  </r>
  <r>
    <s v="1cd59d79-a2ca-4a99-92aa-2775117c4589"/>
    <s v="love"/>
    <d v="2021-01-26T13:50:40"/>
    <s v="audio"/>
    <s v="science"/>
    <s v="positive"/>
    <n v="65"/>
    <x v="3"/>
    <x v="1"/>
  </r>
  <r>
    <s v="1cd59d79-a2ca-4a99-92aa-2775117c4589"/>
    <s v="dislike"/>
    <d v="2021-03-02T19:16:28"/>
    <s v="audio"/>
    <s v="science"/>
    <s v="negative"/>
    <n v="10"/>
    <x v="10"/>
    <x v="1"/>
  </r>
  <r>
    <s v="1cd59d79-a2ca-4a99-92aa-2775117c4589"/>
    <s v="scared"/>
    <d v="2021-03-31T20:11:09"/>
    <s v="audio"/>
    <s v="science"/>
    <s v="negative"/>
    <n v="15"/>
    <x v="10"/>
    <x v="1"/>
  </r>
  <r>
    <s v="1cd59d79-a2ca-4a99-92aa-2775117c4589"/>
    <s v="super love"/>
    <d v="2020-10-19T01:05:27"/>
    <s v="audio"/>
    <s v="science"/>
    <s v="positive"/>
    <n v="75"/>
    <x v="6"/>
    <x v="0"/>
  </r>
  <r>
    <s v="1cd59d79-a2ca-4a99-92aa-2775117c4589"/>
    <s v="hate"/>
    <d v="2020-09-23T16:33:00"/>
    <s v="audio"/>
    <s v="science"/>
    <s v="negative"/>
    <n v="5"/>
    <x v="7"/>
    <x v="0"/>
  </r>
  <r>
    <s v="1cd59d79-a2ca-4a99-92aa-2775117c4589"/>
    <s v="adore"/>
    <d v="2021-04-17T01:15:51"/>
    <s v="audio"/>
    <s v="science"/>
    <s v="positive"/>
    <n v="72"/>
    <x v="2"/>
    <x v="1"/>
  </r>
  <r>
    <s v="1cd59d79-a2ca-4a99-92aa-2775117c4589"/>
    <s v="interested"/>
    <d v="2020-08-29T20:20:46"/>
    <s v="audio"/>
    <s v="science"/>
    <s v="positive"/>
    <n v="30"/>
    <x v="4"/>
    <x v="0"/>
  </r>
  <r>
    <s v="d374af60-1487-4ee4-ac6a-fcc59ae6ea45"/>
    <s v="want"/>
    <d v="2021-01-09T00:56:31"/>
    <s v="photo"/>
    <s v="dogs"/>
    <s v="positive"/>
    <n v="70"/>
    <x v="3"/>
    <x v="1"/>
  </r>
  <r>
    <s v="d374af60-1487-4ee4-ac6a-fcc59ae6ea45"/>
    <s v="super love"/>
    <d v="2020-07-03T20:11:35"/>
    <s v="photo"/>
    <s v="dogs"/>
    <s v="positive"/>
    <n v="75"/>
    <x v="11"/>
    <x v="0"/>
  </r>
  <r>
    <s v="d374af60-1487-4ee4-ac6a-fcc59ae6ea45"/>
    <s v="adore"/>
    <d v="2021-03-11T05:41:38"/>
    <s v="photo"/>
    <s v="dogs"/>
    <s v="positive"/>
    <n v="72"/>
    <x v="10"/>
    <x v="1"/>
  </r>
  <r>
    <s v="d374af60-1487-4ee4-ac6a-fcc59ae6ea45"/>
    <s v="indifferent"/>
    <d v="2021-03-28T02:00:36"/>
    <s v="photo"/>
    <s v="dogs"/>
    <s v="neutral"/>
    <n v="20"/>
    <x v="10"/>
    <x v="1"/>
  </r>
  <r>
    <s v="d374af60-1487-4ee4-ac6a-fcc59ae6ea45"/>
    <s v="adore"/>
    <d v="2020-11-02T23:10:03"/>
    <s v="photo"/>
    <s v="dogs"/>
    <s v="positive"/>
    <n v="72"/>
    <x v="0"/>
    <x v="0"/>
  </r>
  <r>
    <s v="d374af60-1487-4ee4-ac6a-fcc59ae6ea45"/>
    <s v="interested"/>
    <d v="2020-09-21T08:11:40"/>
    <s v="photo"/>
    <s v="dogs"/>
    <s v="positive"/>
    <n v="30"/>
    <x v="7"/>
    <x v="0"/>
  </r>
  <r>
    <s v="d374af60-1487-4ee4-ac6a-fcc59ae6ea45"/>
    <s v="intrigued"/>
    <d v="2021-02-27T22:43:07"/>
    <s v="photo"/>
    <s v="dogs"/>
    <s v="positive"/>
    <n v="45"/>
    <x v="8"/>
    <x v="1"/>
  </r>
  <r>
    <s v="d374af60-1487-4ee4-ac6a-fcc59ae6ea45"/>
    <s v="like"/>
    <d v="2021-01-26T10:45:55"/>
    <s v="photo"/>
    <s v="dogs"/>
    <s v="positive"/>
    <n v="50"/>
    <x v="3"/>
    <x v="1"/>
  </r>
  <r>
    <s v="d374af60-1487-4ee4-ac6a-fcc59ae6ea45"/>
    <s v="dislike"/>
    <d v="2020-10-20T03:39:59"/>
    <s v="photo"/>
    <s v="dogs"/>
    <s v="negative"/>
    <n v="10"/>
    <x v="6"/>
    <x v="0"/>
  </r>
  <r>
    <s v="d374af60-1487-4ee4-ac6a-fcc59ae6ea45"/>
    <s v="worried"/>
    <d v="2021-02-28T11:55:43"/>
    <s v="photo"/>
    <s v="dogs"/>
    <s v="negative"/>
    <n v="12"/>
    <x v="8"/>
    <x v="1"/>
  </r>
  <r>
    <s v="d374af60-1487-4ee4-ac6a-fcc59ae6ea45"/>
    <s v="super love"/>
    <d v="2020-11-18T01:26:33"/>
    <s v="photo"/>
    <s v="dogs"/>
    <s v="positive"/>
    <n v="75"/>
    <x v="0"/>
    <x v="0"/>
  </r>
  <r>
    <s v="f6fed2d9-0e25-48b8-bb76-f7cb0667553a"/>
    <s v="worried"/>
    <d v="2021-04-13T23:40:59"/>
    <s v="audio"/>
    <s v="soccer"/>
    <s v="negative"/>
    <n v="12"/>
    <x v="2"/>
    <x v="1"/>
  </r>
  <r>
    <s v="f6fed2d9-0e25-48b8-bb76-f7cb0667553a"/>
    <s v="intrigued"/>
    <d v="2021-02-11T18:04:29"/>
    <s v="audio"/>
    <s v="soccer"/>
    <s v="positive"/>
    <n v="45"/>
    <x v="8"/>
    <x v="1"/>
  </r>
  <r>
    <s v="12c49449-a896-48cb-a33b-47e8952f23a7"/>
    <s v="adore"/>
    <d v="2021-01-04T05:33:58"/>
    <s v="audio"/>
    <s v="fitness"/>
    <s v="positive"/>
    <n v="72"/>
    <x v="3"/>
    <x v="1"/>
  </r>
  <r>
    <s v="12c49449-a896-48cb-a33b-47e8952f23a7"/>
    <s v="indifferent"/>
    <d v="2021-01-23T13:46:39"/>
    <s v="audio"/>
    <s v="fitness"/>
    <s v="neutral"/>
    <n v="20"/>
    <x v="3"/>
    <x v="1"/>
  </r>
  <r>
    <s v="12c49449-a896-48cb-a33b-47e8952f23a7"/>
    <s v="want"/>
    <d v="2021-04-09T01:25:42"/>
    <s v="audio"/>
    <s v="fitness"/>
    <s v="positive"/>
    <n v="70"/>
    <x v="2"/>
    <x v="1"/>
  </r>
  <r>
    <s v="12c49449-a896-48cb-a33b-47e8952f23a7"/>
    <s v="disgust"/>
    <d v="2021-01-12T10:00:53"/>
    <s v="audio"/>
    <s v="fitness"/>
    <s v="negative"/>
    <n v="0"/>
    <x v="3"/>
    <x v="1"/>
  </r>
  <r>
    <s v="12c49449-a896-48cb-a33b-47e8952f23a7"/>
    <s v="interested"/>
    <d v="2021-05-07T03:26:29"/>
    <s v="audio"/>
    <s v="fitness"/>
    <s v="positive"/>
    <n v="30"/>
    <x v="9"/>
    <x v="1"/>
  </r>
  <r>
    <s v="12c49449-a896-48cb-a33b-47e8952f23a7"/>
    <s v="interested"/>
    <d v="2021-04-03T18:34:01"/>
    <s v="audio"/>
    <s v="fitness"/>
    <s v="positive"/>
    <n v="30"/>
    <x v="2"/>
    <x v="1"/>
  </r>
  <r>
    <s v="12c49449-a896-48cb-a33b-47e8952f23a7"/>
    <s v="like"/>
    <d v="2021-04-02T01:12:56"/>
    <s v="audio"/>
    <s v="fitness"/>
    <s v="positive"/>
    <n v="50"/>
    <x v="2"/>
    <x v="1"/>
  </r>
  <r>
    <s v="12c49449-a896-48cb-a33b-47e8952f23a7"/>
    <s v="cherish"/>
    <d v="2021-01-05T00:56:58"/>
    <s v="audio"/>
    <s v="fitness"/>
    <s v="positive"/>
    <n v="70"/>
    <x v="3"/>
    <x v="1"/>
  </r>
  <r>
    <s v="e949f4c9-81b0-44dd-8a69-0c233134bccd"/>
    <s v="disgust"/>
    <d v="2020-08-17T01:53:55"/>
    <s v="audio"/>
    <s v="culture"/>
    <s v="negative"/>
    <n v="0"/>
    <x v="4"/>
    <x v="0"/>
  </r>
  <r>
    <s v="e949f4c9-81b0-44dd-8a69-0c233134bccd"/>
    <s v="want"/>
    <d v="2020-07-06T00:05:32"/>
    <s v="audio"/>
    <s v="culture"/>
    <s v="positive"/>
    <n v="70"/>
    <x v="11"/>
    <x v="0"/>
  </r>
  <r>
    <s v="e949f4c9-81b0-44dd-8a69-0c233134bccd"/>
    <s v="interested"/>
    <d v="2021-02-24T00:49:25"/>
    <s v="audio"/>
    <s v="culture"/>
    <s v="positive"/>
    <n v="30"/>
    <x v="8"/>
    <x v="1"/>
  </r>
  <r>
    <s v="e949f4c9-81b0-44dd-8a69-0c233134bccd"/>
    <s v="dislike"/>
    <d v="2021-06-05T07:46:19"/>
    <s v="audio"/>
    <s v="culture"/>
    <s v="negative"/>
    <n v="10"/>
    <x v="1"/>
    <x v="1"/>
  </r>
  <r>
    <s v="e949f4c9-81b0-44dd-8a69-0c233134bccd"/>
    <s v="disgust"/>
    <d v="2021-01-03T00:49:29"/>
    <s v="audio"/>
    <s v="culture"/>
    <s v="negative"/>
    <n v="0"/>
    <x v="3"/>
    <x v="1"/>
  </r>
  <r>
    <s v="e949f4c9-81b0-44dd-8a69-0c233134bccd"/>
    <s v="heart"/>
    <d v="2021-02-07T11:10:28"/>
    <s v="audio"/>
    <s v="culture"/>
    <s v="positive"/>
    <n v="60"/>
    <x v="8"/>
    <x v="1"/>
  </r>
  <r>
    <s v="e949f4c9-81b0-44dd-8a69-0c233134bccd"/>
    <s v="want"/>
    <d v="2021-01-26T10:31:11"/>
    <s v="audio"/>
    <s v="culture"/>
    <s v="positive"/>
    <n v="70"/>
    <x v="3"/>
    <x v="1"/>
  </r>
  <r>
    <s v="e949f4c9-81b0-44dd-8a69-0c233134bccd"/>
    <s v="intrigued"/>
    <d v="2021-01-22T07:09:09"/>
    <s v="audio"/>
    <s v="culture"/>
    <s v="positive"/>
    <n v="45"/>
    <x v="3"/>
    <x v="1"/>
  </r>
  <r>
    <s v="e949f4c9-81b0-44dd-8a69-0c233134bccd"/>
    <s v="love"/>
    <d v="2021-01-28T15:25:15"/>
    <s v="audio"/>
    <s v="culture"/>
    <s v="positive"/>
    <n v="65"/>
    <x v="3"/>
    <x v="1"/>
  </r>
  <r>
    <s v="e949f4c9-81b0-44dd-8a69-0c233134bccd"/>
    <s v="indifferent"/>
    <d v="2021-01-27T21:25:52"/>
    <s v="audio"/>
    <s v="culture"/>
    <s v="neutral"/>
    <n v="20"/>
    <x v="3"/>
    <x v="1"/>
  </r>
  <r>
    <s v="e949f4c9-81b0-44dd-8a69-0c233134bccd"/>
    <s v="adore"/>
    <d v="2021-05-31T04:45:10"/>
    <s v="audio"/>
    <s v="culture"/>
    <s v="positive"/>
    <n v="72"/>
    <x v="9"/>
    <x v="1"/>
  </r>
  <r>
    <s v="e949f4c9-81b0-44dd-8a69-0c233134bccd"/>
    <s v="scared"/>
    <d v="2021-01-26T12:10:18"/>
    <s v="audio"/>
    <s v="culture"/>
    <s v="negative"/>
    <n v="15"/>
    <x v="3"/>
    <x v="1"/>
  </r>
  <r>
    <s v="e949f4c9-81b0-44dd-8a69-0c233134bccd"/>
    <s v="scared"/>
    <d v="2021-02-21T21:45:59"/>
    <s v="audio"/>
    <s v="culture"/>
    <s v="negative"/>
    <n v="15"/>
    <x v="8"/>
    <x v="1"/>
  </r>
  <r>
    <s v="e949f4c9-81b0-44dd-8a69-0c233134bccd"/>
    <s v="hate"/>
    <d v="2020-08-24T13:17:02"/>
    <s v="audio"/>
    <s v="culture"/>
    <s v="negative"/>
    <n v="5"/>
    <x v="4"/>
    <x v="0"/>
  </r>
  <r>
    <s v="e949f4c9-81b0-44dd-8a69-0c233134bccd"/>
    <s v="cherish"/>
    <d v="2021-01-12T10:17:02"/>
    <s v="audio"/>
    <s v="culture"/>
    <s v="positive"/>
    <n v="70"/>
    <x v="3"/>
    <x v="1"/>
  </r>
  <r>
    <s v="e949f4c9-81b0-44dd-8a69-0c233134bccd"/>
    <s v="want"/>
    <d v="2020-06-21T20:48:57"/>
    <s v="audio"/>
    <s v="culture"/>
    <s v="positive"/>
    <n v="70"/>
    <x v="1"/>
    <x v="0"/>
  </r>
  <r>
    <s v="e949f4c9-81b0-44dd-8a69-0c233134bccd"/>
    <s v="dislike"/>
    <d v="2020-09-07T13:19:25"/>
    <s v="audio"/>
    <s v="culture"/>
    <s v="negative"/>
    <n v="10"/>
    <x v="7"/>
    <x v="0"/>
  </r>
  <r>
    <s v="e949f4c9-81b0-44dd-8a69-0c233134bccd"/>
    <s v="like"/>
    <d v="2020-07-06T22:56:44"/>
    <s v="audio"/>
    <s v="culture"/>
    <s v="positive"/>
    <n v="50"/>
    <x v="11"/>
    <x v="0"/>
  </r>
  <r>
    <s v="e949f4c9-81b0-44dd-8a69-0c233134bccd"/>
    <s v="love"/>
    <d v="2021-03-01T23:40:42"/>
    <s v="audio"/>
    <s v="culture"/>
    <s v="positive"/>
    <n v="65"/>
    <x v="10"/>
    <x v="1"/>
  </r>
  <r>
    <s v="c2640cbb-d9d4-424e-9ef5-a4c972ea2f09"/>
    <s v="hate"/>
    <d v="2020-12-05T08:17:38"/>
    <s v="photo"/>
    <s v="travel"/>
    <s v="negative"/>
    <n v="5"/>
    <x v="5"/>
    <x v="0"/>
  </r>
  <r>
    <s v="c2640cbb-d9d4-424e-9ef5-a4c972ea2f09"/>
    <s v="scared"/>
    <d v="2021-05-11T04:30:11"/>
    <s v="photo"/>
    <s v="travel"/>
    <s v="negative"/>
    <n v="15"/>
    <x v="9"/>
    <x v="1"/>
  </r>
  <r>
    <s v="c2640cbb-d9d4-424e-9ef5-a4c972ea2f09"/>
    <s v="intrigued"/>
    <d v="2021-06-08T17:46:18"/>
    <s v="photo"/>
    <s v="travel"/>
    <s v="positive"/>
    <n v="45"/>
    <x v="1"/>
    <x v="1"/>
  </r>
  <r>
    <s v="c2640cbb-d9d4-424e-9ef5-a4c972ea2f09"/>
    <s v="like"/>
    <d v="2020-07-19T03:20:53"/>
    <s v="photo"/>
    <s v="travel"/>
    <s v="positive"/>
    <n v="50"/>
    <x v="11"/>
    <x v="0"/>
  </r>
  <r>
    <s v="c2640cbb-d9d4-424e-9ef5-a4c972ea2f09"/>
    <s v="dislike"/>
    <d v="2020-08-23T22:49:12"/>
    <s v="photo"/>
    <s v="travel"/>
    <s v="negative"/>
    <n v="10"/>
    <x v="4"/>
    <x v="0"/>
  </r>
  <r>
    <s v="c2640cbb-d9d4-424e-9ef5-a4c972ea2f09"/>
    <s v="indifferent"/>
    <d v="2021-06-07T16:28:09"/>
    <s v="photo"/>
    <s v="travel"/>
    <s v="neutral"/>
    <n v="20"/>
    <x v="1"/>
    <x v="1"/>
  </r>
  <r>
    <s v="c2640cbb-d9d4-424e-9ef5-a4c972ea2f09"/>
    <s v="peeking"/>
    <d v="2020-11-06T16:38:33"/>
    <s v="photo"/>
    <s v="travel"/>
    <s v="neutral"/>
    <n v="35"/>
    <x v="0"/>
    <x v="0"/>
  </r>
  <r>
    <s v="c2640cbb-d9d4-424e-9ef5-a4c972ea2f09"/>
    <s v="want"/>
    <d v="2020-12-17T16:31:27"/>
    <s v="photo"/>
    <s v="travel"/>
    <s v="positive"/>
    <n v="70"/>
    <x v="5"/>
    <x v="0"/>
  </r>
  <r>
    <s v="c2640cbb-d9d4-424e-9ef5-a4c972ea2f09"/>
    <s v="super love"/>
    <d v="2020-12-03T06:23:12"/>
    <s v="photo"/>
    <s v="travel"/>
    <s v="positive"/>
    <n v="75"/>
    <x v="5"/>
    <x v="0"/>
  </r>
  <r>
    <s v="c2640cbb-d9d4-424e-9ef5-a4c972ea2f09"/>
    <s v="worried"/>
    <d v="2021-03-05T02:57:24"/>
    <s v="photo"/>
    <s v="travel"/>
    <s v="negative"/>
    <n v="12"/>
    <x v="10"/>
    <x v="1"/>
  </r>
  <r>
    <s v="c2640cbb-d9d4-424e-9ef5-a4c972ea2f09"/>
    <s v="intrigued"/>
    <d v="2021-02-12T23:49:01"/>
    <s v="photo"/>
    <s v="travel"/>
    <s v="positive"/>
    <n v="45"/>
    <x v="8"/>
    <x v="1"/>
  </r>
  <r>
    <s v="c2640cbb-d9d4-424e-9ef5-a4c972ea2f09"/>
    <s v="like"/>
    <d v="2021-04-13T02:31:21"/>
    <s v="photo"/>
    <s v="travel"/>
    <s v="positive"/>
    <n v="50"/>
    <x v="2"/>
    <x v="1"/>
  </r>
  <r>
    <s v="c2640cbb-d9d4-424e-9ef5-a4c972ea2f09"/>
    <s v="indifferent"/>
    <d v="2020-12-08T08:49:49"/>
    <s v="photo"/>
    <s v="travel"/>
    <s v="neutral"/>
    <n v="20"/>
    <x v="5"/>
    <x v="0"/>
  </r>
  <r>
    <s v="c2640cbb-d9d4-424e-9ef5-a4c972ea2f09"/>
    <s v="scared"/>
    <d v="2021-05-13T17:36:29"/>
    <s v="photo"/>
    <s v="travel"/>
    <s v="negative"/>
    <n v="15"/>
    <x v="9"/>
    <x v="1"/>
  </r>
  <r>
    <s v="c2640cbb-d9d4-424e-9ef5-a4c972ea2f09"/>
    <s v="adore"/>
    <d v="2020-09-22T12:09:20"/>
    <s v="photo"/>
    <s v="travel"/>
    <s v="positive"/>
    <n v="72"/>
    <x v="7"/>
    <x v="0"/>
  </r>
  <r>
    <s v="c2640cbb-d9d4-424e-9ef5-a4c972ea2f09"/>
    <s v="cherish"/>
    <d v="2020-11-03T13:58:47"/>
    <s v="photo"/>
    <s v="travel"/>
    <s v="positive"/>
    <n v="70"/>
    <x v="0"/>
    <x v="0"/>
  </r>
  <r>
    <s v="c2640cbb-d9d4-424e-9ef5-a4c972ea2f09"/>
    <s v="interested"/>
    <d v="2021-05-25T03:59:31"/>
    <s v="photo"/>
    <s v="travel"/>
    <s v="positive"/>
    <n v="30"/>
    <x v="9"/>
    <x v="1"/>
  </r>
  <r>
    <s v="c2640cbb-d9d4-424e-9ef5-a4c972ea2f09"/>
    <s v="cherish"/>
    <d v="2021-03-05T14:45:32"/>
    <s v="photo"/>
    <s v="travel"/>
    <s v="positive"/>
    <n v="70"/>
    <x v="10"/>
    <x v="1"/>
  </r>
  <r>
    <s v="c2640cbb-d9d4-424e-9ef5-a4c972ea2f09"/>
    <s v="hate"/>
    <d v="2020-11-21T04:41:21"/>
    <s v="photo"/>
    <s v="travel"/>
    <s v="negative"/>
    <n v="5"/>
    <x v="0"/>
    <x v="0"/>
  </r>
  <r>
    <s v="c2640cbb-d9d4-424e-9ef5-a4c972ea2f09"/>
    <s v="adore"/>
    <d v="2020-12-18T06:42:41"/>
    <s v="photo"/>
    <s v="travel"/>
    <s v="positive"/>
    <n v="72"/>
    <x v="5"/>
    <x v="0"/>
  </r>
  <r>
    <s v="c2640cbb-d9d4-424e-9ef5-a4c972ea2f09"/>
    <s v="hate"/>
    <d v="2021-02-03T05:41:24"/>
    <s v="photo"/>
    <s v="travel"/>
    <s v="negative"/>
    <n v="5"/>
    <x v="8"/>
    <x v="1"/>
  </r>
  <r>
    <s v="c2640cbb-d9d4-424e-9ef5-a4c972ea2f09"/>
    <s v="cherish"/>
    <d v="2020-09-09T12:37:32"/>
    <s v="photo"/>
    <s v="travel"/>
    <s v="positive"/>
    <n v="70"/>
    <x v="7"/>
    <x v="0"/>
  </r>
  <r>
    <s v="c2640cbb-d9d4-424e-9ef5-a4c972ea2f09"/>
    <s v="indifferent"/>
    <d v="2020-08-08T03:34:47"/>
    <s v="photo"/>
    <s v="travel"/>
    <s v="neutral"/>
    <n v="20"/>
    <x v="4"/>
    <x v="0"/>
  </r>
  <r>
    <s v="c2640cbb-d9d4-424e-9ef5-a4c972ea2f09"/>
    <s v="interested"/>
    <d v="2021-02-20T01:25:18"/>
    <s v="photo"/>
    <s v="travel"/>
    <s v="positive"/>
    <n v="30"/>
    <x v="8"/>
    <x v="1"/>
  </r>
  <r>
    <s v="c2640cbb-d9d4-424e-9ef5-a4c972ea2f09"/>
    <s v="want"/>
    <d v="2021-04-13T18:11:49"/>
    <s v="photo"/>
    <s v="travel"/>
    <s v="positive"/>
    <n v="70"/>
    <x v="2"/>
    <x v="1"/>
  </r>
  <r>
    <s v="c2640cbb-d9d4-424e-9ef5-a4c972ea2f09"/>
    <s v="dislike"/>
    <d v="2020-11-08T08:25:18"/>
    <s v="photo"/>
    <s v="travel"/>
    <s v="negative"/>
    <n v="10"/>
    <x v="0"/>
    <x v="0"/>
  </r>
  <r>
    <s v="c2640cbb-d9d4-424e-9ef5-a4c972ea2f09"/>
    <s v="want"/>
    <d v="2020-12-17T01:45:31"/>
    <s v="photo"/>
    <s v="travel"/>
    <s v="positive"/>
    <n v="70"/>
    <x v="5"/>
    <x v="0"/>
  </r>
  <r>
    <s v="c2640cbb-d9d4-424e-9ef5-a4c972ea2f09"/>
    <s v="intrigued"/>
    <d v="2020-09-17T15:43:15"/>
    <s v="photo"/>
    <s v="travel"/>
    <s v="positive"/>
    <n v="45"/>
    <x v="7"/>
    <x v="0"/>
  </r>
  <r>
    <s v="c2640cbb-d9d4-424e-9ef5-a4c972ea2f09"/>
    <s v="peeking"/>
    <d v="2020-11-19T04:50:14"/>
    <s v="photo"/>
    <s v="travel"/>
    <s v="neutral"/>
    <n v="35"/>
    <x v="0"/>
    <x v="0"/>
  </r>
  <r>
    <s v="c2640cbb-d9d4-424e-9ef5-a4c972ea2f09"/>
    <s v="heart"/>
    <d v="2021-01-23T22:12:41"/>
    <s v="photo"/>
    <s v="travel"/>
    <s v="positive"/>
    <n v="60"/>
    <x v="3"/>
    <x v="1"/>
  </r>
  <r>
    <s v="c2640cbb-d9d4-424e-9ef5-a4c972ea2f09"/>
    <s v="want"/>
    <d v="2021-01-06T03:11:39"/>
    <s v="photo"/>
    <s v="travel"/>
    <s v="positive"/>
    <n v="70"/>
    <x v="3"/>
    <x v="1"/>
  </r>
  <r>
    <s v="c2640cbb-d9d4-424e-9ef5-a4c972ea2f09"/>
    <s v="peeking"/>
    <d v="2021-02-07T12:52:48"/>
    <s v="photo"/>
    <s v="travel"/>
    <s v="neutral"/>
    <n v="35"/>
    <x v="8"/>
    <x v="1"/>
  </r>
  <r>
    <s v="c2640cbb-d9d4-424e-9ef5-a4c972ea2f09"/>
    <s v="hate"/>
    <d v="2021-05-05T21:35:08"/>
    <s v="photo"/>
    <s v="travel"/>
    <s v="negative"/>
    <n v="5"/>
    <x v="9"/>
    <x v="1"/>
  </r>
  <r>
    <s v="c2640cbb-d9d4-424e-9ef5-a4c972ea2f09"/>
    <s v="heart"/>
    <d v="2020-12-03T07:42:50"/>
    <s v="photo"/>
    <s v="travel"/>
    <s v="positive"/>
    <n v="60"/>
    <x v="5"/>
    <x v="0"/>
  </r>
  <r>
    <s v="1735c0ee-4834-4428-8e6c-014e8fd44bc5"/>
    <s v="cherish"/>
    <d v="2020-11-24T20:59:36"/>
    <s v="video"/>
    <s v="technology"/>
    <s v="positive"/>
    <n v="70"/>
    <x v="0"/>
    <x v="0"/>
  </r>
  <r>
    <s v="1735c0ee-4834-4428-8e6c-014e8fd44bc5"/>
    <s v="love"/>
    <d v="2021-06-14T18:06:56"/>
    <s v="video"/>
    <s v="technology"/>
    <s v="positive"/>
    <n v="65"/>
    <x v="1"/>
    <x v="1"/>
  </r>
  <r>
    <s v="1735c0ee-4834-4428-8e6c-014e8fd44bc5"/>
    <s v="disgust"/>
    <d v="2020-12-23T03:14:59"/>
    <s v="video"/>
    <s v="technology"/>
    <s v="negative"/>
    <n v="0"/>
    <x v="5"/>
    <x v="0"/>
  </r>
  <r>
    <s v="1735c0ee-4834-4428-8e6c-014e8fd44bc5"/>
    <s v="want"/>
    <d v="2020-07-30T20:04:15"/>
    <s v="video"/>
    <s v="technology"/>
    <s v="positive"/>
    <n v="70"/>
    <x v="11"/>
    <x v="0"/>
  </r>
  <r>
    <s v="1735c0ee-4834-4428-8e6c-014e8fd44bc5"/>
    <s v="dislike"/>
    <d v="2021-01-05T22:34:08"/>
    <s v="video"/>
    <s v="technology"/>
    <s v="negative"/>
    <n v="10"/>
    <x v="3"/>
    <x v="1"/>
  </r>
  <r>
    <s v="1735c0ee-4834-4428-8e6c-014e8fd44bc5"/>
    <s v="want"/>
    <d v="2020-10-02T15:57:37"/>
    <s v="video"/>
    <s v="technology"/>
    <s v="positive"/>
    <n v="70"/>
    <x v="6"/>
    <x v="0"/>
  </r>
  <r>
    <s v="1735c0ee-4834-4428-8e6c-014e8fd44bc5"/>
    <s v="intrigued"/>
    <d v="2021-02-25T11:00:06"/>
    <s v="video"/>
    <s v="technology"/>
    <s v="positive"/>
    <n v="45"/>
    <x v="8"/>
    <x v="1"/>
  </r>
  <r>
    <s v="1735c0ee-4834-4428-8e6c-014e8fd44bc5"/>
    <s v="peeking"/>
    <d v="2021-04-26T16:17:17"/>
    <s v="video"/>
    <s v="technology"/>
    <s v="neutral"/>
    <n v="35"/>
    <x v="2"/>
    <x v="1"/>
  </r>
  <r>
    <s v="1735c0ee-4834-4428-8e6c-014e8fd44bc5"/>
    <s v="adore"/>
    <d v="2020-10-29T11:30:34"/>
    <s v="video"/>
    <s v="technology"/>
    <s v="positive"/>
    <n v="72"/>
    <x v="6"/>
    <x v="0"/>
  </r>
  <r>
    <s v="1735c0ee-4834-4428-8e6c-014e8fd44bc5"/>
    <s v="indifferent"/>
    <d v="2020-07-07T16:05:43"/>
    <s v="video"/>
    <s v="technology"/>
    <s v="neutral"/>
    <n v="20"/>
    <x v="11"/>
    <x v="0"/>
  </r>
  <r>
    <s v="1735c0ee-4834-4428-8e6c-014e8fd44bc5"/>
    <s v="interested"/>
    <d v="2021-01-11T10:40:21"/>
    <s v="video"/>
    <s v="technology"/>
    <s v="positive"/>
    <n v="30"/>
    <x v="3"/>
    <x v="1"/>
  </r>
  <r>
    <s v="1735c0ee-4834-4428-8e6c-014e8fd44bc5"/>
    <s v="scared"/>
    <d v="2020-09-11T08:22:10"/>
    <s v="video"/>
    <s v="technology"/>
    <s v="negative"/>
    <n v="15"/>
    <x v="7"/>
    <x v="0"/>
  </r>
  <r>
    <s v="1735c0ee-4834-4428-8e6c-014e8fd44bc5"/>
    <s v="peeking"/>
    <d v="2020-10-31T15:42:46"/>
    <s v="video"/>
    <s v="technology"/>
    <s v="neutral"/>
    <n v="35"/>
    <x v="6"/>
    <x v="0"/>
  </r>
  <r>
    <s v="1735c0ee-4834-4428-8e6c-014e8fd44bc5"/>
    <s v="peeking"/>
    <d v="2020-10-05T07:33:16"/>
    <s v="video"/>
    <s v="technology"/>
    <s v="neutral"/>
    <n v="35"/>
    <x v="6"/>
    <x v="0"/>
  </r>
  <r>
    <s v="1735c0ee-4834-4428-8e6c-014e8fd44bc5"/>
    <s v="scared"/>
    <d v="2021-06-03T05:20:50"/>
    <s v="video"/>
    <s v="technology"/>
    <s v="negative"/>
    <n v="15"/>
    <x v="1"/>
    <x v="1"/>
  </r>
  <r>
    <s v="1735c0ee-4834-4428-8e6c-014e8fd44bc5"/>
    <s v="peeking"/>
    <d v="2021-04-01T03:02:56"/>
    <s v="video"/>
    <s v="technology"/>
    <s v="neutral"/>
    <n v="35"/>
    <x v="2"/>
    <x v="1"/>
  </r>
  <r>
    <s v="1735c0ee-4834-4428-8e6c-014e8fd44bc5"/>
    <s v="disgust"/>
    <d v="2020-06-30T15:31:14"/>
    <s v="video"/>
    <s v="technology"/>
    <s v="negative"/>
    <n v="0"/>
    <x v="1"/>
    <x v="0"/>
  </r>
  <r>
    <s v="1735c0ee-4834-4428-8e6c-014e8fd44bc5"/>
    <s v="hate"/>
    <d v="2021-02-13T20:19:38"/>
    <s v="video"/>
    <s v="technology"/>
    <s v="negative"/>
    <n v="5"/>
    <x v="8"/>
    <x v="1"/>
  </r>
  <r>
    <s v="1735c0ee-4834-4428-8e6c-014e8fd44bc5"/>
    <s v="heart"/>
    <d v="2021-05-19T03:44:45"/>
    <s v="video"/>
    <s v="technology"/>
    <s v="positive"/>
    <n v="60"/>
    <x v="9"/>
    <x v="1"/>
  </r>
  <r>
    <s v="1735c0ee-4834-4428-8e6c-014e8fd44bc5"/>
    <s v="cherish"/>
    <d v="2021-04-08T04:00:30"/>
    <s v="video"/>
    <s v="technology"/>
    <s v="positive"/>
    <n v="70"/>
    <x v="2"/>
    <x v="1"/>
  </r>
  <r>
    <s v="1735c0ee-4834-4428-8e6c-014e8fd44bc5"/>
    <s v="interested"/>
    <d v="2020-09-13T06:03:54"/>
    <s v="video"/>
    <s v="technology"/>
    <s v="positive"/>
    <n v="30"/>
    <x v="7"/>
    <x v="0"/>
  </r>
  <r>
    <s v="1735c0ee-4834-4428-8e6c-014e8fd44bc5"/>
    <s v="scared"/>
    <d v="2021-01-17T21:04:20"/>
    <s v="video"/>
    <s v="technology"/>
    <s v="negative"/>
    <n v="15"/>
    <x v="3"/>
    <x v="1"/>
  </r>
  <r>
    <s v="1735c0ee-4834-4428-8e6c-014e8fd44bc5"/>
    <s v="like"/>
    <d v="2021-02-26T05:07:45"/>
    <s v="video"/>
    <s v="technology"/>
    <s v="positive"/>
    <n v="50"/>
    <x v="8"/>
    <x v="1"/>
  </r>
  <r>
    <s v="1735c0ee-4834-4428-8e6c-014e8fd44bc5"/>
    <s v="like"/>
    <d v="2021-01-28T06:06:11"/>
    <s v="video"/>
    <s v="technology"/>
    <s v="positive"/>
    <n v="50"/>
    <x v="3"/>
    <x v="1"/>
  </r>
  <r>
    <s v="1735c0ee-4834-4428-8e6c-014e8fd44bc5"/>
    <s v="dislike"/>
    <d v="2021-02-10T15:24:17"/>
    <s v="video"/>
    <s v="technology"/>
    <s v="negative"/>
    <n v="10"/>
    <x v="8"/>
    <x v="1"/>
  </r>
  <r>
    <s v="1735c0ee-4834-4428-8e6c-014e8fd44bc5"/>
    <s v="worried"/>
    <d v="2021-03-24T22:41:56"/>
    <s v="video"/>
    <s v="technology"/>
    <s v="negative"/>
    <n v="12"/>
    <x v="10"/>
    <x v="1"/>
  </r>
  <r>
    <s v="1735c0ee-4834-4428-8e6c-014e8fd44bc5"/>
    <s v="want"/>
    <d v="2020-06-27T00:13:23"/>
    <s v="video"/>
    <s v="technology"/>
    <s v="positive"/>
    <n v="70"/>
    <x v="1"/>
    <x v="0"/>
  </r>
  <r>
    <s v="1735c0ee-4834-4428-8e6c-014e8fd44bc5"/>
    <s v="want"/>
    <d v="2020-07-08T21:44:56"/>
    <s v="video"/>
    <s v="technology"/>
    <s v="positive"/>
    <n v="70"/>
    <x v="11"/>
    <x v="0"/>
  </r>
  <r>
    <s v="1735c0ee-4834-4428-8e6c-014e8fd44bc5"/>
    <s v="cherish"/>
    <d v="2021-02-06T17:10:31"/>
    <s v="video"/>
    <s v="technology"/>
    <s v="positive"/>
    <n v="70"/>
    <x v="8"/>
    <x v="1"/>
  </r>
  <r>
    <s v="1735c0ee-4834-4428-8e6c-014e8fd44bc5"/>
    <s v="heart"/>
    <d v="2021-03-25T18:31:52"/>
    <s v="video"/>
    <s v="technology"/>
    <s v="positive"/>
    <n v="60"/>
    <x v="10"/>
    <x v="1"/>
  </r>
  <r>
    <s v="1735c0ee-4834-4428-8e6c-014e8fd44bc5"/>
    <s v="heart"/>
    <d v="2021-05-05T14:04:06"/>
    <s v="video"/>
    <s v="technology"/>
    <s v="positive"/>
    <n v="60"/>
    <x v="9"/>
    <x v="1"/>
  </r>
  <r>
    <s v="1735c0ee-4834-4428-8e6c-014e8fd44bc5"/>
    <s v="dislike"/>
    <d v="2020-10-04T01:13:41"/>
    <s v="video"/>
    <s v="technology"/>
    <s v="negative"/>
    <n v="10"/>
    <x v="6"/>
    <x v="0"/>
  </r>
  <r>
    <s v="1735c0ee-4834-4428-8e6c-014e8fd44bc5"/>
    <s v="disgust"/>
    <d v="2020-08-12T10:44:40"/>
    <s v="video"/>
    <s v="technology"/>
    <s v="negative"/>
    <n v="0"/>
    <x v="4"/>
    <x v="0"/>
  </r>
  <r>
    <s v="1735c0ee-4834-4428-8e6c-014e8fd44bc5"/>
    <s v="hate"/>
    <d v="2021-03-08T12:43:26"/>
    <s v="video"/>
    <s v="technology"/>
    <s v="negative"/>
    <n v="5"/>
    <x v="10"/>
    <x v="1"/>
  </r>
  <r>
    <s v="fdca8d15-966b-4825-8133-1fafc5c1f9fc"/>
    <s v="like"/>
    <d v="2020-12-03T13:36:29"/>
    <s v="video"/>
    <s v="dogs"/>
    <s v="positive"/>
    <n v="50"/>
    <x v="5"/>
    <x v="0"/>
  </r>
  <r>
    <s v="fdca8d15-966b-4825-8133-1fafc5c1f9fc"/>
    <s v="scared"/>
    <d v="2020-06-29T01:57:50"/>
    <s v="video"/>
    <s v="dogs"/>
    <s v="negative"/>
    <n v="15"/>
    <x v="1"/>
    <x v="0"/>
  </r>
  <r>
    <s v="fdca8d15-966b-4825-8133-1fafc5c1f9fc"/>
    <s v="heart"/>
    <d v="2020-09-08T19:05:05"/>
    <s v="video"/>
    <s v="dogs"/>
    <s v="positive"/>
    <n v="60"/>
    <x v="7"/>
    <x v="0"/>
  </r>
  <r>
    <s v="fdca8d15-966b-4825-8133-1fafc5c1f9fc"/>
    <s v="cherish"/>
    <d v="2021-03-14T00:23:40"/>
    <s v="video"/>
    <s v="dogs"/>
    <s v="positive"/>
    <n v="70"/>
    <x v="10"/>
    <x v="1"/>
  </r>
  <r>
    <s v="fdca8d15-966b-4825-8133-1fafc5c1f9fc"/>
    <s v="dislike"/>
    <d v="2021-03-03T03:22:59"/>
    <s v="video"/>
    <s v="dogs"/>
    <s v="negative"/>
    <n v="10"/>
    <x v="10"/>
    <x v="1"/>
  </r>
  <r>
    <s v="fdca8d15-966b-4825-8133-1fafc5c1f9fc"/>
    <s v="heart"/>
    <d v="2021-04-01T02:08:38"/>
    <s v="video"/>
    <s v="dogs"/>
    <s v="positive"/>
    <n v="60"/>
    <x v="2"/>
    <x v="1"/>
  </r>
  <r>
    <s v="fdca8d15-966b-4825-8133-1fafc5c1f9fc"/>
    <s v="cherish"/>
    <d v="2021-02-19T13:09:08"/>
    <s v="video"/>
    <s v="dogs"/>
    <s v="positive"/>
    <n v="70"/>
    <x v="8"/>
    <x v="1"/>
  </r>
  <r>
    <s v="fdca8d15-966b-4825-8133-1fafc5c1f9fc"/>
    <s v="worried"/>
    <d v="2020-11-30T22:17:02"/>
    <s v="video"/>
    <s v="dogs"/>
    <s v="negative"/>
    <n v="12"/>
    <x v="0"/>
    <x v="0"/>
  </r>
  <r>
    <s v="fdca8d15-966b-4825-8133-1fafc5c1f9fc"/>
    <s v="adore"/>
    <d v="2020-11-28T09:05:18"/>
    <s v="video"/>
    <s v="dogs"/>
    <s v="positive"/>
    <n v="72"/>
    <x v="0"/>
    <x v="0"/>
  </r>
  <r>
    <s v="fdca8d15-966b-4825-8133-1fafc5c1f9fc"/>
    <s v="super love"/>
    <d v="2020-11-07T05:39:51"/>
    <s v="video"/>
    <s v="dogs"/>
    <s v="positive"/>
    <n v="75"/>
    <x v="0"/>
    <x v="0"/>
  </r>
  <r>
    <s v="fdca8d15-966b-4825-8133-1fafc5c1f9fc"/>
    <s v="peeking"/>
    <d v="2020-12-09T14:12:40"/>
    <s v="video"/>
    <s v="dogs"/>
    <s v="neutral"/>
    <n v="35"/>
    <x v="5"/>
    <x v="0"/>
  </r>
  <r>
    <s v="fdca8d15-966b-4825-8133-1fafc5c1f9fc"/>
    <s v="heart"/>
    <d v="2021-03-10T23:12:22"/>
    <s v="video"/>
    <s v="dogs"/>
    <s v="positive"/>
    <n v="60"/>
    <x v="10"/>
    <x v="1"/>
  </r>
  <r>
    <s v="fdca8d15-966b-4825-8133-1fafc5c1f9fc"/>
    <s v="hate"/>
    <d v="2021-03-15T10:48:58"/>
    <s v="video"/>
    <s v="dogs"/>
    <s v="negative"/>
    <n v="5"/>
    <x v="10"/>
    <x v="1"/>
  </r>
  <r>
    <s v="fdca8d15-966b-4825-8133-1fafc5c1f9fc"/>
    <s v="adore"/>
    <d v="2020-11-30T02:31:14"/>
    <s v="video"/>
    <s v="dogs"/>
    <s v="positive"/>
    <n v="72"/>
    <x v="0"/>
    <x v="0"/>
  </r>
  <r>
    <s v="fdca8d15-966b-4825-8133-1fafc5c1f9fc"/>
    <s v="want"/>
    <d v="2021-05-16T05:14:07"/>
    <s v="video"/>
    <s v="dogs"/>
    <s v="positive"/>
    <n v="70"/>
    <x v="9"/>
    <x v="1"/>
  </r>
  <r>
    <s v="fdca8d15-966b-4825-8133-1fafc5c1f9fc"/>
    <s v="scared"/>
    <d v="2020-10-05T17:50:04"/>
    <s v="video"/>
    <s v="dogs"/>
    <s v="negative"/>
    <n v="15"/>
    <x v="6"/>
    <x v="0"/>
  </r>
  <r>
    <s v="fdca8d15-966b-4825-8133-1fafc5c1f9fc"/>
    <s v="interested"/>
    <d v="2021-01-11T09:31:32"/>
    <s v="video"/>
    <s v="dogs"/>
    <s v="positive"/>
    <n v="30"/>
    <x v="3"/>
    <x v="1"/>
  </r>
  <r>
    <s v="fdca8d15-966b-4825-8133-1fafc5c1f9fc"/>
    <s v="heart"/>
    <d v="2021-04-15T18:42:54"/>
    <s v="video"/>
    <s v="dogs"/>
    <s v="positive"/>
    <n v="60"/>
    <x v="2"/>
    <x v="1"/>
  </r>
  <r>
    <s v="fdca8d15-966b-4825-8133-1fafc5c1f9fc"/>
    <s v="super love"/>
    <d v="2020-12-02T17:28:13"/>
    <s v="video"/>
    <s v="dogs"/>
    <s v="positive"/>
    <n v="75"/>
    <x v="5"/>
    <x v="0"/>
  </r>
  <r>
    <s v="fdca8d15-966b-4825-8133-1fafc5c1f9fc"/>
    <s v="like"/>
    <d v="2020-10-16T15:37:47"/>
    <s v="video"/>
    <s v="dogs"/>
    <s v="positive"/>
    <n v="50"/>
    <x v="6"/>
    <x v="0"/>
  </r>
  <r>
    <s v="fdca8d15-966b-4825-8133-1fafc5c1f9fc"/>
    <s v="scared"/>
    <d v="2020-11-19T23:27:34"/>
    <s v="video"/>
    <s v="dogs"/>
    <s v="negative"/>
    <n v="15"/>
    <x v="0"/>
    <x v="0"/>
  </r>
  <r>
    <s v="fdca8d15-966b-4825-8133-1fafc5c1f9fc"/>
    <s v="hate"/>
    <d v="2020-11-27T18:44:36"/>
    <s v="video"/>
    <s v="dogs"/>
    <s v="negative"/>
    <n v="5"/>
    <x v="0"/>
    <x v="0"/>
  </r>
  <r>
    <s v="fdca8d15-966b-4825-8133-1fafc5c1f9fc"/>
    <s v="adore"/>
    <d v="2020-08-27T03:26:51"/>
    <s v="video"/>
    <s v="dogs"/>
    <s v="positive"/>
    <n v="72"/>
    <x v="4"/>
    <x v="0"/>
  </r>
  <r>
    <s v="fdca8d15-966b-4825-8133-1fafc5c1f9fc"/>
    <s v="disgust"/>
    <d v="2020-07-01T08:20:06"/>
    <s v="video"/>
    <s v="dogs"/>
    <s v="negative"/>
    <n v="0"/>
    <x v="11"/>
    <x v="0"/>
  </r>
  <r>
    <s v="fdca8d15-966b-4825-8133-1fafc5c1f9fc"/>
    <s v="super love"/>
    <d v="2020-06-24T23:19:44"/>
    <s v="video"/>
    <s v="dogs"/>
    <s v="positive"/>
    <n v="75"/>
    <x v="1"/>
    <x v="0"/>
  </r>
  <r>
    <s v="fdca8d15-966b-4825-8133-1fafc5c1f9fc"/>
    <s v="intrigued"/>
    <d v="2020-06-26T22:03:16"/>
    <s v="video"/>
    <s v="dogs"/>
    <s v="positive"/>
    <n v="45"/>
    <x v="1"/>
    <x v="0"/>
  </r>
  <r>
    <s v="fdca8d15-966b-4825-8133-1fafc5c1f9fc"/>
    <s v="indifferent"/>
    <d v="2020-06-26T12:26:50"/>
    <s v="video"/>
    <s v="dogs"/>
    <s v="neutral"/>
    <n v="20"/>
    <x v="1"/>
    <x v="0"/>
  </r>
  <r>
    <s v="e1da66ba-31f3-46af-aaa3-a183e3e7eb56"/>
    <s v="cherish"/>
    <d v="2020-12-04T23:58:31"/>
    <s v="GIF"/>
    <s v="veganism"/>
    <s v="positive"/>
    <n v="70"/>
    <x v="5"/>
    <x v="0"/>
  </r>
  <r>
    <s v="e1da66ba-31f3-46af-aaa3-a183e3e7eb56"/>
    <s v="hate"/>
    <d v="2020-12-02T20:40:19"/>
    <s v="GIF"/>
    <s v="veganism"/>
    <s v="negative"/>
    <n v="5"/>
    <x v="5"/>
    <x v="0"/>
  </r>
  <r>
    <s v="e1da66ba-31f3-46af-aaa3-a183e3e7eb56"/>
    <s v="worried"/>
    <d v="2020-11-22T14:14:54"/>
    <s v="GIF"/>
    <s v="veganism"/>
    <s v="negative"/>
    <n v="12"/>
    <x v="0"/>
    <x v="0"/>
  </r>
  <r>
    <s v="e1da66ba-31f3-46af-aaa3-a183e3e7eb56"/>
    <s v="peeking"/>
    <d v="2021-04-19T18:43:33"/>
    <s v="GIF"/>
    <s v="veganism"/>
    <s v="neutral"/>
    <n v="35"/>
    <x v="2"/>
    <x v="1"/>
  </r>
  <r>
    <s v="e1da66ba-31f3-46af-aaa3-a183e3e7eb56"/>
    <s v="love"/>
    <d v="2021-02-07T08:29:01"/>
    <s v="GIF"/>
    <s v="veganism"/>
    <s v="positive"/>
    <n v="65"/>
    <x v="8"/>
    <x v="1"/>
  </r>
  <r>
    <s v="e1da66ba-31f3-46af-aaa3-a183e3e7eb56"/>
    <s v="cherish"/>
    <d v="2020-09-20T20:28:52"/>
    <s v="GIF"/>
    <s v="veganism"/>
    <s v="positive"/>
    <n v="70"/>
    <x v="7"/>
    <x v="0"/>
  </r>
  <r>
    <s v="e1da66ba-31f3-46af-aaa3-a183e3e7eb56"/>
    <s v="worried"/>
    <d v="2021-03-09T05:00:39"/>
    <s v="GIF"/>
    <s v="veganism"/>
    <s v="negative"/>
    <n v="12"/>
    <x v="10"/>
    <x v="1"/>
  </r>
  <r>
    <s v="e1da66ba-31f3-46af-aaa3-a183e3e7eb56"/>
    <s v="interested"/>
    <d v="2020-09-11T14:21:24"/>
    <s v="GIF"/>
    <s v="veganism"/>
    <s v="positive"/>
    <n v="30"/>
    <x v="7"/>
    <x v="0"/>
  </r>
  <r>
    <s v="e1da66ba-31f3-46af-aaa3-a183e3e7eb56"/>
    <s v="peeking"/>
    <d v="2021-01-23T08:17:31"/>
    <s v="GIF"/>
    <s v="veganism"/>
    <s v="neutral"/>
    <n v="35"/>
    <x v="3"/>
    <x v="1"/>
  </r>
  <r>
    <s v="e1da66ba-31f3-46af-aaa3-a183e3e7eb56"/>
    <s v="hate"/>
    <d v="2020-11-17T09:11:50"/>
    <s v="GIF"/>
    <s v="veganism"/>
    <s v="negative"/>
    <n v="5"/>
    <x v="0"/>
    <x v="0"/>
  </r>
  <r>
    <s v="e1da66ba-31f3-46af-aaa3-a183e3e7eb56"/>
    <s v="want"/>
    <d v="2020-12-06T10:04:41"/>
    <s v="GIF"/>
    <s v="veganism"/>
    <s v="positive"/>
    <n v="70"/>
    <x v="5"/>
    <x v="0"/>
  </r>
  <r>
    <s v="e1da66ba-31f3-46af-aaa3-a183e3e7eb56"/>
    <s v="peeking"/>
    <d v="2020-08-31T06:58:01"/>
    <s v="GIF"/>
    <s v="veganism"/>
    <s v="neutral"/>
    <n v="35"/>
    <x v="4"/>
    <x v="0"/>
  </r>
  <r>
    <s v="e1da66ba-31f3-46af-aaa3-a183e3e7eb56"/>
    <s v="dislike"/>
    <d v="2021-01-15T07:22:11"/>
    <s v="GIF"/>
    <s v="veganism"/>
    <s v="negative"/>
    <n v="10"/>
    <x v="3"/>
    <x v="1"/>
  </r>
  <r>
    <s v="116451da-4b67-4bcb-b43b-b19a914e0d36"/>
    <s v="hate"/>
    <d v="2020-12-02T04:28:55"/>
    <s v="video"/>
    <s v="food"/>
    <s v="negative"/>
    <n v="5"/>
    <x v="5"/>
    <x v="0"/>
  </r>
  <r>
    <s v="116451da-4b67-4bcb-b43b-b19a914e0d36"/>
    <s v="cherish"/>
    <d v="2021-04-25T16:12:44"/>
    <s v="video"/>
    <s v="food"/>
    <s v="positive"/>
    <n v="70"/>
    <x v="2"/>
    <x v="1"/>
  </r>
  <r>
    <s v="116451da-4b67-4bcb-b43b-b19a914e0d36"/>
    <s v="dislike"/>
    <d v="2021-02-23T09:38:23"/>
    <s v="video"/>
    <s v="food"/>
    <s v="negative"/>
    <n v="10"/>
    <x v="8"/>
    <x v="1"/>
  </r>
  <r>
    <s v="116451da-4b67-4bcb-b43b-b19a914e0d36"/>
    <s v="scared"/>
    <d v="2020-10-28T22:17:19"/>
    <s v="video"/>
    <s v="food"/>
    <s v="negative"/>
    <n v="15"/>
    <x v="6"/>
    <x v="0"/>
  </r>
  <r>
    <s v="116451da-4b67-4bcb-b43b-b19a914e0d36"/>
    <s v="love"/>
    <d v="2021-05-14T04:05:02"/>
    <s v="video"/>
    <s v="food"/>
    <s v="positive"/>
    <n v="65"/>
    <x v="9"/>
    <x v="1"/>
  </r>
  <r>
    <s v="116451da-4b67-4bcb-b43b-b19a914e0d36"/>
    <s v="scared"/>
    <d v="2021-06-13T13:35:00"/>
    <s v="video"/>
    <s v="food"/>
    <s v="negative"/>
    <n v="15"/>
    <x v="1"/>
    <x v="1"/>
  </r>
  <r>
    <s v="116451da-4b67-4bcb-b43b-b19a914e0d36"/>
    <s v="dislike"/>
    <d v="2021-04-07T14:40:31"/>
    <s v="video"/>
    <s v="food"/>
    <s v="negative"/>
    <n v="10"/>
    <x v="2"/>
    <x v="1"/>
  </r>
  <r>
    <s v="116451da-4b67-4bcb-b43b-b19a914e0d36"/>
    <s v="cherish"/>
    <d v="2021-06-07T10:24:09"/>
    <s v="video"/>
    <s v="food"/>
    <s v="positive"/>
    <n v="70"/>
    <x v="1"/>
    <x v="1"/>
  </r>
  <r>
    <s v="116451da-4b67-4bcb-b43b-b19a914e0d36"/>
    <s v="disgust"/>
    <d v="2021-03-31T19:51:26"/>
    <s v="video"/>
    <s v="food"/>
    <s v="negative"/>
    <n v="0"/>
    <x v="10"/>
    <x v="1"/>
  </r>
  <r>
    <s v="116451da-4b67-4bcb-b43b-b19a914e0d36"/>
    <s v="want"/>
    <d v="2021-01-23T16:10:49"/>
    <s v="video"/>
    <s v="food"/>
    <s v="positive"/>
    <n v="70"/>
    <x v="3"/>
    <x v="1"/>
  </r>
  <r>
    <s v="116451da-4b67-4bcb-b43b-b19a914e0d36"/>
    <s v="interested"/>
    <d v="2020-09-21T16:37:50"/>
    <s v="video"/>
    <s v="food"/>
    <s v="positive"/>
    <n v="30"/>
    <x v="7"/>
    <x v="0"/>
  </r>
  <r>
    <s v="116451da-4b67-4bcb-b43b-b19a914e0d36"/>
    <s v="cherish"/>
    <d v="2021-03-23T01:23:05"/>
    <s v="video"/>
    <s v="food"/>
    <s v="positive"/>
    <n v="70"/>
    <x v="10"/>
    <x v="1"/>
  </r>
  <r>
    <s v="116451da-4b67-4bcb-b43b-b19a914e0d36"/>
    <s v="want"/>
    <d v="2020-10-23T11:05:36"/>
    <s v="video"/>
    <s v="food"/>
    <s v="positive"/>
    <n v="70"/>
    <x v="6"/>
    <x v="0"/>
  </r>
  <r>
    <s v="116451da-4b67-4bcb-b43b-b19a914e0d36"/>
    <s v="cherish"/>
    <d v="2020-11-01T14:06:27"/>
    <s v="video"/>
    <s v="food"/>
    <s v="positive"/>
    <n v="70"/>
    <x v="0"/>
    <x v="0"/>
  </r>
  <r>
    <s v="116451da-4b67-4bcb-b43b-b19a914e0d36"/>
    <s v="want"/>
    <d v="2020-11-23T11:18:30"/>
    <s v="video"/>
    <s v="food"/>
    <s v="positive"/>
    <n v="70"/>
    <x v="0"/>
    <x v="0"/>
  </r>
  <r>
    <s v="116451da-4b67-4bcb-b43b-b19a914e0d36"/>
    <s v="cherish"/>
    <d v="2021-05-23T01:57:52"/>
    <s v="video"/>
    <s v="food"/>
    <s v="positive"/>
    <n v="70"/>
    <x v="9"/>
    <x v="1"/>
  </r>
  <r>
    <s v="116451da-4b67-4bcb-b43b-b19a914e0d36"/>
    <s v="hate"/>
    <d v="2020-10-02T11:31:32"/>
    <s v="video"/>
    <s v="food"/>
    <s v="negative"/>
    <n v="5"/>
    <x v="6"/>
    <x v="0"/>
  </r>
  <r>
    <s v="116451da-4b67-4bcb-b43b-b19a914e0d36"/>
    <s v="super love"/>
    <d v="2021-03-03T10:41:27"/>
    <s v="video"/>
    <s v="food"/>
    <s v="positive"/>
    <n v="75"/>
    <x v="10"/>
    <x v="1"/>
  </r>
  <r>
    <s v="116451da-4b67-4bcb-b43b-b19a914e0d36"/>
    <s v="like"/>
    <d v="2020-12-15T20:51:57"/>
    <s v="video"/>
    <s v="food"/>
    <s v="positive"/>
    <n v="50"/>
    <x v="5"/>
    <x v="0"/>
  </r>
  <r>
    <s v="116451da-4b67-4bcb-b43b-b19a914e0d36"/>
    <s v="adore"/>
    <d v="2020-11-07T18:49:41"/>
    <s v="video"/>
    <s v="food"/>
    <s v="positive"/>
    <n v="72"/>
    <x v="0"/>
    <x v="0"/>
  </r>
  <r>
    <s v="116451da-4b67-4bcb-b43b-b19a914e0d36"/>
    <s v="super love"/>
    <d v="2020-10-10T03:28:16"/>
    <s v="video"/>
    <s v="food"/>
    <s v="positive"/>
    <n v="75"/>
    <x v="6"/>
    <x v="0"/>
  </r>
  <r>
    <s v="116451da-4b67-4bcb-b43b-b19a914e0d36"/>
    <s v="adore"/>
    <d v="2020-08-03T17:40:15"/>
    <s v="video"/>
    <s v="food"/>
    <s v="positive"/>
    <n v="72"/>
    <x v="4"/>
    <x v="0"/>
  </r>
  <r>
    <s v="116451da-4b67-4bcb-b43b-b19a914e0d36"/>
    <s v="heart"/>
    <d v="2020-12-31T04:14:32"/>
    <s v="video"/>
    <s v="food"/>
    <s v="positive"/>
    <n v="60"/>
    <x v="5"/>
    <x v="0"/>
  </r>
  <r>
    <s v="116451da-4b67-4bcb-b43b-b19a914e0d36"/>
    <s v="heart"/>
    <d v="2020-08-17T04:49:32"/>
    <s v="video"/>
    <s v="food"/>
    <s v="positive"/>
    <n v="60"/>
    <x v="4"/>
    <x v="0"/>
  </r>
  <r>
    <s v="116451da-4b67-4bcb-b43b-b19a914e0d36"/>
    <s v="interested"/>
    <d v="2020-06-20T07:08:29"/>
    <s v="video"/>
    <s v="food"/>
    <s v="positive"/>
    <n v="30"/>
    <x v="1"/>
    <x v="0"/>
  </r>
  <r>
    <s v="116451da-4b67-4bcb-b43b-b19a914e0d36"/>
    <s v="indifferent"/>
    <d v="2020-11-02T16:17:48"/>
    <s v="video"/>
    <s v="food"/>
    <s v="neutral"/>
    <n v="20"/>
    <x v="0"/>
    <x v="0"/>
  </r>
  <r>
    <s v="116451da-4b67-4bcb-b43b-b19a914e0d36"/>
    <s v="peeking"/>
    <d v="2020-11-27T03:45:30"/>
    <s v="video"/>
    <s v="food"/>
    <s v="neutral"/>
    <n v="35"/>
    <x v="0"/>
    <x v="0"/>
  </r>
  <r>
    <s v="116451da-4b67-4bcb-b43b-b19a914e0d36"/>
    <s v="worried"/>
    <d v="2021-04-16T14:38:36"/>
    <s v="video"/>
    <s v="food"/>
    <s v="negative"/>
    <n v="12"/>
    <x v="2"/>
    <x v="1"/>
  </r>
  <r>
    <s v="116451da-4b67-4bcb-b43b-b19a914e0d36"/>
    <s v="worried"/>
    <d v="2020-11-15T07:03:38"/>
    <s v="video"/>
    <s v="food"/>
    <s v="negative"/>
    <n v="12"/>
    <x v="0"/>
    <x v="0"/>
  </r>
  <r>
    <s v="116451da-4b67-4bcb-b43b-b19a914e0d36"/>
    <s v="peeking"/>
    <d v="2020-09-09T09:32:58"/>
    <s v="video"/>
    <s v="food"/>
    <s v="neutral"/>
    <n v="35"/>
    <x v="7"/>
    <x v="0"/>
  </r>
  <r>
    <s v="116451da-4b67-4bcb-b43b-b19a914e0d36"/>
    <s v="adore"/>
    <d v="2020-08-09T04:49:42"/>
    <s v="video"/>
    <s v="food"/>
    <s v="positive"/>
    <n v="72"/>
    <x v="4"/>
    <x v="0"/>
  </r>
  <r>
    <s v="116451da-4b67-4bcb-b43b-b19a914e0d36"/>
    <s v="indifferent"/>
    <d v="2021-03-22T13:19:20"/>
    <s v="video"/>
    <s v="food"/>
    <s v="neutral"/>
    <n v="20"/>
    <x v="10"/>
    <x v="1"/>
  </r>
  <r>
    <s v="116451da-4b67-4bcb-b43b-b19a914e0d36"/>
    <s v="hate"/>
    <d v="2020-12-11T04:16:00"/>
    <s v="video"/>
    <s v="food"/>
    <s v="negative"/>
    <n v="5"/>
    <x v="5"/>
    <x v="0"/>
  </r>
  <r>
    <s v="c39f187c-932b-4403-ba6f-e081b235dbd4"/>
    <s v="heart"/>
    <d v="2020-09-13T20:10:10"/>
    <s v="video"/>
    <s v="travel"/>
    <s v="positive"/>
    <n v="60"/>
    <x v="7"/>
    <x v="0"/>
  </r>
  <r>
    <s v="c39f187c-932b-4403-ba6f-e081b235dbd4"/>
    <s v="super love"/>
    <d v="2020-09-07T01:09:05"/>
    <s v="video"/>
    <s v="travel"/>
    <s v="positive"/>
    <n v="75"/>
    <x v="7"/>
    <x v="0"/>
  </r>
  <r>
    <s v="c39f187c-932b-4403-ba6f-e081b235dbd4"/>
    <s v="worried"/>
    <d v="2020-07-27T02:56:36"/>
    <s v="video"/>
    <s v="travel"/>
    <s v="negative"/>
    <n v="12"/>
    <x v="11"/>
    <x v="0"/>
  </r>
  <r>
    <s v="c39f187c-932b-4403-ba6f-e081b235dbd4"/>
    <s v="hate"/>
    <d v="2020-09-16T15:19:42"/>
    <s v="video"/>
    <s v="travel"/>
    <s v="negative"/>
    <n v="5"/>
    <x v="7"/>
    <x v="0"/>
  </r>
  <r>
    <s v="c39f187c-932b-4403-ba6f-e081b235dbd4"/>
    <s v="adore"/>
    <d v="2021-03-02T21:26:48"/>
    <s v="video"/>
    <s v="travel"/>
    <s v="positive"/>
    <n v="72"/>
    <x v="10"/>
    <x v="1"/>
  </r>
  <r>
    <s v="c39f187c-932b-4403-ba6f-e081b235dbd4"/>
    <s v="indifferent"/>
    <d v="2020-08-23T19:55:59"/>
    <s v="video"/>
    <s v="travel"/>
    <s v="neutral"/>
    <n v="20"/>
    <x v="4"/>
    <x v="0"/>
  </r>
  <r>
    <s v="c39f187c-932b-4403-ba6f-e081b235dbd4"/>
    <s v="like"/>
    <d v="2021-04-01T04:34:31"/>
    <s v="video"/>
    <s v="travel"/>
    <s v="positive"/>
    <n v="50"/>
    <x v="2"/>
    <x v="1"/>
  </r>
  <r>
    <s v="c39f187c-932b-4403-ba6f-e081b235dbd4"/>
    <s v="want"/>
    <d v="2021-01-07T07:34:00"/>
    <s v="video"/>
    <s v="travel"/>
    <s v="positive"/>
    <n v="70"/>
    <x v="3"/>
    <x v="1"/>
  </r>
  <r>
    <s v="c39f187c-932b-4403-ba6f-e081b235dbd4"/>
    <s v="adore"/>
    <d v="2020-11-07T05:38:04"/>
    <s v="video"/>
    <s v="travel"/>
    <s v="positive"/>
    <n v="72"/>
    <x v="0"/>
    <x v="0"/>
  </r>
  <r>
    <s v="c39f187c-932b-4403-ba6f-e081b235dbd4"/>
    <s v="love"/>
    <d v="2021-04-26T05:31:22"/>
    <s v="video"/>
    <s v="travel"/>
    <s v="positive"/>
    <n v="65"/>
    <x v="2"/>
    <x v="1"/>
  </r>
  <r>
    <s v="c39f187c-932b-4403-ba6f-e081b235dbd4"/>
    <s v="dislike"/>
    <d v="2021-05-16T01:14:06"/>
    <s v="video"/>
    <s v="travel"/>
    <s v="negative"/>
    <n v="10"/>
    <x v="9"/>
    <x v="1"/>
  </r>
  <r>
    <s v="c39f187c-932b-4403-ba6f-e081b235dbd4"/>
    <s v="like"/>
    <d v="2020-08-27T21:54:50"/>
    <s v="video"/>
    <s v="travel"/>
    <s v="positive"/>
    <n v="50"/>
    <x v="4"/>
    <x v="0"/>
  </r>
  <r>
    <s v="c39f187c-932b-4403-ba6f-e081b235dbd4"/>
    <s v="want"/>
    <d v="2021-05-29T10:17:26"/>
    <s v="video"/>
    <s v="travel"/>
    <s v="positive"/>
    <n v="70"/>
    <x v="9"/>
    <x v="1"/>
  </r>
  <r>
    <s v="c39f187c-932b-4403-ba6f-e081b235dbd4"/>
    <s v="like"/>
    <d v="2020-12-22T10:03:58"/>
    <s v="video"/>
    <s v="travel"/>
    <s v="positive"/>
    <n v="50"/>
    <x v="5"/>
    <x v="0"/>
  </r>
  <r>
    <s v="c39f187c-932b-4403-ba6f-e081b235dbd4"/>
    <s v="hate"/>
    <d v="2020-11-12T01:02:19"/>
    <s v="video"/>
    <s v="travel"/>
    <s v="negative"/>
    <n v="5"/>
    <x v="0"/>
    <x v="0"/>
  </r>
  <r>
    <s v="c39f187c-932b-4403-ba6f-e081b235dbd4"/>
    <s v="worried"/>
    <d v="2020-11-23T17:21:54"/>
    <s v="video"/>
    <s v="travel"/>
    <s v="negative"/>
    <n v="12"/>
    <x v="0"/>
    <x v="0"/>
  </r>
  <r>
    <s v="c39f187c-932b-4403-ba6f-e081b235dbd4"/>
    <s v="dislike"/>
    <d v="2021-02-06T00:43:12"/>
    <s v="video"/>
    <s v="travel"/>
    <s v="negative"/>
    <n v="10"/>
    <x v="8"/>
    <x v="1"/>
  </r>
  <r>
    <s v="c39f187c-932b-4403-ba6f-e081b235dbd4"/>
    <s v="super love"/>
    <d v="2021-03-16T16:19:55"/>
    <s v="video"/>
    <s v="travel"/>
    <s v="positive"/>
    <n v="75"/>
    <x v="10"/>
    <x v="1"/>
  </r>
  <r>
    <s v="c39f187c-932b-4403-ba6f-e081b235dbd4"/>
    <s v="intrigued"/>
    <d v="2021-05-30T11:44:16"/>
    <s v="video"/>
    <s v="travel"/>
    <s v="positive"/>
    <n v="45"/>
    <x v="9"/>
    <x v="1"/>
  </r>
  <r>
    <s v="c39f187c-932b-4403-ba6f-e081b235dbd4"/>
    <s v="intrigued"/>
    <d v="2021-06-06T13:38:17"/>
    <s v="video"/>
    <s v="travel"/>
    <s v="positive"/>
    <n v="45"/>
    <x v="1"/>
    <x v="1"/>
  </r>
  <r>
    <s v="c39f187c-932b-4403-ba6f-e081b235dbd4"/>
    <s v="disgust"/>
    <d v="2021-05-05T16:59:29"/>
    <s v="video"/>
    <s v="travel"/>
    <s v="negative"/>
    <n v="0"/>
    <x v="9"/>
    <x v="1"/>
  </r>
  <r>
    <s v="c39f187c-932b-4403-ba6f-e081b235dbd4"/>
    <s v="love"/>
    <d v="2021-05-26T14:21:24"/>
    <s v="video"/>
    <s v="travel"/>
    <s v="positive"/>
    <n v="65"/>
    <x v="9"/>
    <x v="1"/>
  </r>
  <r>
    <s v="c39f187c-932b-4403-ba6f-e081b235dbd4"/>
    <s v="indifferent"/>
    <d v="2020-07-07T04:35:53"/>
    <s v="video"/>
    <s v="travel"/>
    <s v="neutral"/>
    <n v="20"/>
    <x v="11"/>
    <x v="0"/>
  </r>
  <r>
    <s v="fc462e49-0f19-4601-9f92-a31c9542887c"/>
    <s v="super love"/>
    <d v="2020-09-07T04:58:56"/>
    <s v="GIF"/>
    <s v="education"/>
    <s v="positive"/>
    <n v="75"/>
    <x v="7"/>
    <x v="0"/>
  </r>
  <r>
    <s v="fc462e49-0f19-4601-9f92-a31c9542887c"/>
    <s v="super love"/>
    <d v="2021-02-28T21:34:06"/>
    <s v="GIF"/>
    <s v="education"/>
    <s v="positive"/>
    <n v="75"/>
    <x v="8"/>
    <x v="1"/>
  </r>
  <r>
    <s v="fc462e49-0f19-4601-9f92-a31c9542887c"/>
    <s v="disgust"/>
    <d v="2020-11-27T10:07:36"/>
    <s v="GIF"/>
    <s v="education"/>
    <s v="negative"/>
    <n v="0"/>
    <x v="0"/>
    <x v="0"/>
  </r>
  <r>
    <s v="fc462e49-0f19-4601-9f92-a31c9542887c"/>
    <s v="hate"/>
    <d v="2020-12-08T04:37:14"/>
    <s v="GIF"/>
    <s v="education"/>
    <s v="negative"/>
    <n v="5"/>
    <x v="5"/>
    <x v="0"/>
  </r>
  <r>
    <s v="fc462e49-0f19-4601-9f92-a31c9542887c"/>
    <s v="super love"/>
    <d v="2021-03-01T14:35:28"/>
    <s v="GIF"/>
    <s v="education"/>
    <s v="positive"/>
    <n v="75"/>
    <x v="10"/>
    <x v="1"/>
  </r>
  <r>
    <s v="fc462e49-0f19-4601-9f92-a31c9542887c"/>
    <s v="adore"/>
    <d v="2021-03-19T22:28:32"/>
    <s v="GIF"/>
    <s v="education"/>
    <s v="positive"/>
    <n v="72"/>
    <x v="10"/>
    <x v="1"/>
  </r>
  <r>
    <s v="fc462e49-0f19-4601-9f92-a31c9542887c"/>
    <s v="dislike"/>
    <d v="2021-03-06T01:26:25"/>
    <s v="GIF"/>
    <s v="education"/>
    <s v="negative"/>
    <n v="10"/>
    <x v="10"/>
    <x v="1"/>
  </r>
  <r>
    <s v="fc462e49-0f19-4601-9f92-a31c9542887c"/>
    <s v="heart"/>
    <d v="2020-11-10T06:56:27"/>
    <s v="GIF"/>
    <s v="education"/>
    <s v="positive"/>
    <n v="60"/>
    <x v="0"/>
    <x v="0"/>
  </r>
  <r>
    <s v="fc462e49-0f19-4601-9f92-a31c9542887c"/>
    <s v="scared"/>
    <d v="2020-12-17T18:55:15"/>
    <s v="GIF"/>
    <s v="education"/>
    <s v="negative"/>
    <n v="15"/>
    <x v="5"/>
    <x v="0"/>
  </r>
  <r>
    <s v="fc462e49-0f19-4601-9f92-a31c9542887c"/>
    <s v="super love"/>
    <d v="2021-02-28T03:46:26"/>
    <s v="GIF"/>
    <s v="education"/>
    <s v="positive"/>
    <n v="75"/>
    <x v="8"/>
    <x v="1"/>
  </r>
  <r>
    <s v="fc462e49-0f19-4601-9f92-a31c9542887c"/>
    <s v="like"/>
    <d v="2021-01-20T10:31:02"/>
    <s v="GIF"/>
    <s v="education"/>
    <s v="positive"/>
    <n v="50"/>
    <x v="3"/>
    <x v="1"/>
  </r>
  <r>
    <s v="fc462e49-0f19-4601-9f92-a31c9542887c"/>
    <s v="like"/>
    <d v="2021-04-20T18:27:07"/>
    <s v="GIF"/>
    <s v="education"/>
    <s v="positive"/>
    <n v="50"/>
    <x v="2"/>
    <x v="1"/>
  </r>
  <r>
    <s v="fc462e49-0f19-4601-9f92-a31c9542887c"/>
    <s v="peeking"/>
    <d v="2021-03-04T00:16:30"/>
    <s v="GIF"/>
    <s v="education"/>
    <s v="neutral"/>
    <n v="35"/>
    <x v="10"/>
    <x v="1"/>
  </r>
  <r>
    <s v="fc462e49-0f19-4601-9f92-a31c9542887c"/>
    <s v="cherish"/>
    <d v="2021-06-07T03:55:03"/>
    <s v="GIF"/>
    <s v="education"/>
    <s v="positive"/>
    <n v="70"/>
    <x v="1"/>
    <x v="1"/>
  </r>
  <r>
    <s v="fc462e49-0f19-4601-9f92-a31c9542887c"/>
    <s v="adore"/>
    <d v="2020-12-04T13:21:27"/>
    <s v="GIF"/>
    <s v="education"/>
    <s v="positive"/>
    <n v="72"/>
    <x v="5"/>
    <x v="0"/>
  </r>
  <r>
    <s v="fc462e49-0f19-4601-9f92-a31c9542887c"/>
    <s v="hate"/>
    <d v="2020-09-19T05:48:54"/>
    <s v="GIF"/>
    <s v="education"/>
    <s v="negative"/>
    <n v="5"/>
    <x v="7"/>
    <x v="0"/>
  </r>
  <r>
    <s v="fc462e49-0f19-4601-9f92-a31c9542887c"/>
    <s v="adore"/>
    <d v="2021-05-24T01:36:43"/>
    <s v="GIF"/>
    <s v="education"/>
    <s v="positive"/>
    <n v="72"/>
    <x v="9"/>
    <x v="1"/>
  </r>
  <r>
    <s v="fc462e49-0f19-4601-9f92-a31c9542887c"/>
    <s v="worried"/>
    <d v="2021-05-04T11:35:15"/>
    <s v="GIF"/>
    <s v="education"/>
    <s v="negative"/>
    <n v="12"/>
    <x v="9"/>
    <x v="1"/>
  </r>
  <r>
    <s v="fc462e49-0f19-4601-9f92-a31c9542887c"/>
    <s v="hate"/>
    <d v="2020-12-01T03:49:53"/>
    <s v="GIF"/>
    <s v="education"/>
    <s v="negative"/>
    <n v="5"/>
    <x v="5"/>
    <x v="0"/>
  </r>
  <r>
    <s v="fc462e49-0f19-4601-9f92-a31c9542887c"/>
    <s v="dislike"/>
    <d v="2021-05-01T00:16:12"/>
    <s v="GIF"/>
    <s v="education"/>
    <s v="negative"/>
    <n v="10"/>
    <x v="9"/>
    <x v="1"/>
  </r>
  <r>
    <s v="fc462e49-0f19-4601-9f92-a31c9542887c"/>
    <s v="heart"/>
    <d v="2021-02-18T01:08:56"/>
    <s v="GIF"/>
    <s v="education"/>
    <s v="positive"/>
    <n v="60"/>
    <x v="8"/>
    <x v="1"/>
  </r>
  <r>
    <s v="fc462e49-0f19-4601-9f92-a31c9542887c"/>
    <s v="heart"/>
    <d v="2021-03-18T11:08:12"/>
    <s v="GIF"/>
    <s v="education"/>
    <s v="positive"/>
    <n v="60"/>
    <x v="10"/>
    <x v="1"/>
  </r>
  <r>
    <s v="fc462e49-0f19-4601-9f92-a31c9542887c"/>
    <s v="hate"/>
    <d v="2020-09-23T21:28:19"/>
    <s v="GIF"/>
    <s v="education"/>
    <s v="negative"/>
    <n v="5"/>
    <x v="7"/>
    <x v="0"/>
  </r>
  <r>
    <s v="fc462e49-0f19-4601-9f92-a31c9542887c"/>
    <s v="dislike"/>
    <d v="2020-10-12T03:02:42"/>
    <s v="GIF"/>
    <s v="education"/>
    <s v="negative"/>
    <n v="10"/>
    <x v="6"/>
    <x v="0"/>
  </r>
  <r>
    <s v="fc462e49-0f19-4601-9f92-a31c9542887c"/>
    <s v="intrigued"/>
    <d v="2021-03-02T14:23:01"/>
    <s v="GIF"/>
    <s v="education"/>
    <s v="positive"/>
    <n v="45"/>
    <x v="10"/>
    <x v="1"/>
  </r>
  <r>
    <s v="fc462e49-0f19-4601-9f92-a31c9542887c"/>
    <s v="want"/>
    <d v="2020-07-13T07:06:51"/>
    <s v="GIF"/>
    <s v="education"/>
    <s v="positive"/>
    <n v="70"/>
    <x v="11"/>
    <x v="0"/>
  </r>
  <r>
    <s v="fc462e49-0f19-4601-9f92-a31c9542887c"/>
    <s v="cherish"/>
    <d v="2021-05-08T21:16:36"/>
    <s v="GIF"/>
    <s v="education"/>
    <s v="positive"/>
    <n v="70"/>
    <x v="9"/>
    <x v="1"/>
  </r>
  <r>
    <s v="fc462e49-0f19-4601-9f92-a31c9542887c"/>
    <s v="love"/>
    <d v="2021-01-10T09:33:03"/>
    <s v="GIF"/>
    <s v="education"/>
    <s v="positive"/>
    <n v="65"/>
    <x v="3"/>
    <x v="1"/>
  </r>
  <r>
    <s v="fc462e49-0f19-4601-9f92-a31c9542887c"/>
    <s v="intrigued"/>
    <d v="2021-01-11T01:17:54"/>
    <s v="GIF"/>
    <s v="education"/>
    <s v="positive"/>
    <n v="45"/>
    <x v="3"/>
    <x v="1"/>
  </r>
  <r>
    <s v="fc462e49-0f19-4601-9f92-a31c9542887c"/>
    <s v="peeking"/>
    <d v="2020-07-14T01:26:49"/>
    <s v="GIF"/>
    <s v="education"/>
    <s v="neutral"/>
    <n v="35"/>
    <x v="11"/>
    <x v="0"/>
  </r>
  <r>
    <s v="fc462e49-0f19-4601-9f92-a31c9542887c"/>
    <s v="disgust"/>
    <d v="2021-02-02T16:18:20"/>
    <s v="GIF"/>
    <s v="education"/>
    <s v="negative"/>
    <n v="0"/>
    <x v="8"/>
    <x v="1"/>
  </r>
  <r>
    <s v="fc462e49-0f19-4601-9f92-a31c9542887c"/>
    <s v="peeking"/>
    <d v="2021-05-11T06:32:13"/>
    <s v="GIF"/>
    <s v="education"/>
    <s v="neutral"/>
    <n v="35"/>
    <x v="9"/>
    <x v="1"/>
  </r>
  <r>
    <s v="fc462e49-0f19-4601-9f92-a31c9542887c"/>
    <s v="adore"/>
    <d v="2020-07-31T19:36:39"/>
    <s v="GIF"/>
    <s v="education"/>
    <s v="positive"/>
    <n v="72"/>
    <x v="11"/>
    <x v="0"/>
  </r>
  <r>
    <s v="fc462e49-0f19-4601-9f92-a31c9542887c"/>
    <s v="cherish"/>
    <d v="2020-11-04T07:08:26"/>
    <s v="GIF"/>
    <s v="education"/>
    <s v="positive"/>
    <n v="70"/>
    <x v="0"/>
    <x v="0"/>
  </r>
  <r>
    <s v="fc462e49-0f19-4601-9f92-a31c9542887c"/>
    <s v="heart"/>
    <d v="2021-03-19T22:48:57"/>
    <s v="GIF"/>
    <s v="education"/>
    <s v="positive"/>
    <n v="60"/>
    <x v="10"/>
    <x v="1"/>
  </r>
  <r>
    <s v="fc462e49-0f19-4601-9f92-a31c9542887c"/>
    <s v="disgust"/>
    <d v="2021-03-26T16:33:12"/>
    <s v="GIF"/>
    <s v="education"/>
    <s v="negative"/>
    <n v="0"/>
    <x v="10"/>
    <x v="1"/>
  </r>
  <r>
    <s v="fc462e49-0f19-4601-9f92-a31c9542887c"/>
    <s v="indifferent"/>
    <d v="2021-01-04T04:37:49"/>
    <s v="GIF"/>
    <s v="education"/>
    <s v="neutral"/>
    <n v="20"/>
    <x v="3"/>
    <x v="1"/>
  </r>
  <r>
    <s v="fc462e49-0f19-4601-9f92-a31c9542887c"/>
    <s v="heart"/>
    <d v="2021-01-22T02:43:24"/>
    <s v="GIF"/>
    <s v="education"/>
    <s v="positive"/>
    <n v="60"/>
    <x v="3"/>
    <x v="1"/>
  </r>
  <r>
    <s v="fc462e49-0f19-4601-9f92-a31c9542887c"/>
    <s v="love"/>
    <d v="2020-10-16T22:29:50"/>
    <s v="GIF"/>
    <s v="education"/>
    <s v="positive"/>
    <n v="65"/>
    <x v="6"/>
    <x v="0"/>
  </r>
  <r>
    <s v="fc462e49-0f19-4601-9f92-a31c9542887c"/>
    <s v="worried"/>
    <d v="2020-12-24T08:16:47"/>
    <s v="GIF"/>
    <s v="education"/>
    <s v="negative"/>
    <n v="12"/>
    <x v="5"/>
    <x v="0"/>
  </r>
  <r>
    <s v="fc462e49-0f19-4601-9f92-a31c9542887c"/>
    <s v="indifferent"/>
    <d v="2021-05-14T02:13:36"/>
    <s v="GIF"/>
    <s v="education"/>
    <s v="neutral"/>
    <n v="20"/>
    <x v="9"/>
    <x v="1"/>
  </r>
  <r>
    <s v="fc462e49-0f19-4601-9f92-a31c9542887c"/>
    <s v="adore"/>
    <d v="2021-01-21T06:15:02"/>
    <s v="GIF"/>
    <s v="education"/>
    <s v="positive"/>
    <n v="72"/>
    <x v="3"/>
    <x v="1"/>
  </r>
  <r>
    <s v="48fd48c7-bc82-414e-8941-aa2090183aec"/>
    <s v="disgust"/>
    <d v="2020-07-15T01:00:41"/>
    <s v="photo"/>
    <s v="dogs"/>
    <s v="negative"/>
    <n v="0"/>
    <x v="11"/>
    <x v="0"/>
  </r>
  <r>
    <s v="48fd48c7-bc82-414e-8941-aa2090183aec"/>
    <s v="hate"/>
    <d v="2020-08-16T11:39:14"/>
    <s v="photo"/>
    <s v="dogs"/>
    <s v="negative"/>
    <n v="5"/>
    <x v="4"/>
    <x v="0"/>
  </r>
  <r>
    <s v="0fbdd670-a266-4805-9bbc-c5ad73cf97b3"/>
    <s v="worried"/>
    <d v="2020-07-26T21:10:02"/>
    <s v="photo"/>
    <s v="technology"/>
    <s v="negative"/>
    <n v="12"/>
    <x v="11"/>
    <x v="0"/>
  </r>
  <r>
    <s v="0fbdd670-a266-4805-9bbc-c5ad73cf97b3"/>
    <s v="interested"/>
    <d v="2021-03-04T12:23:14"/>
    <s v="photo"/>
    <s v="technology"/>
    <s v="positive"/>
    <n v="30"/>
    <x v="10"/>
    <x v="1"/>
  </r>
  <r>
    <s v="0fbdd670-a266-4805-9bbc-c5ad73cf97b3"/>
    <s v="love"/>
    <d v="2020-12-27T04:54:43"/>
    <s v="photo"/>
    <s v="technology"/>
    <s v="positive"/>
    <n v="65"/>
    <x v="5"/>
    <x v="0"/>
  </r>
  <r>
    <s v="0fbdd670-a266-4805-9bbc-c5ad73cf97b3"/>
    <s v="heart"/>
    <d v="2021-02-28T20:34:05"/>
    <s v="photo"/>
    <s v="technology"/>
    <s v="positive"/>
    <n v="60"/>
    <x v="8"/>
    <x v="1"/>
  </r>
  <r>
    <s v="0fbdd670-a266-4805-9bbc-c5ad73cf97b3"/>
    <s v="worried"/>
    <d v="2020-12-15T04:22:45"/>
    <s v="photo"/>
    <s v="technology"/>
    <s v="negative"/>
    <n v="12"/>
    <x v="5"/>
    <x v="0"/>
  </r>
  <r>
    <s v="0fbdd670-a266-4805-9bbc-c5ad73cf97b3"/>
    <s v="hate"/>
    <d v="2020-10-24T20:32:27"/>
    <s v="photo"/>
    <s v="technology"/>
    <s v="negative"/>
    <n v="5"/>
    <x v="6"/>
    <x v="0"/>
  </r>
  <r>
    <s v="0fbdd670-a266-4805-9bbc-c5ad73cf97b3"/>
    <s v="cherish"/>
    <d v="2020-09-28T07:36:35"/>
    <s v="photo"/>
    <s v="technology"/>
    <s v="positive"/>
    <n v="70"/>
    <x v="7"/>
    <x v="0"/>
  </r>
  <r>
    <s v="0fbdd670-a266-4805-9bbc-c5ad73cf97b3"/>
    <s v="want"/>
    <d v="2021-05-25T03:53:30"/>
    <s v="photo"/>
    <s v="technology"/>
    <s v="positive"/>
    <n v="70"/>
    <x v="9"/>
    <x v="1"/>
  </r>
  <r>
    <s v="0fbdd670-a266-4805-9bbc-c5ad73cf97b3"/>
    <s v="hate"/>
    <d v="2020-10-23T14:20:37"/>
    <s v="photo"/>
    <s v="technology"/>
    <s v="negative"/>
    <n v="5"/>
    <x v="6"/>
    <x v="0"/>
  </r>
  <r>
    <s v="0fbdd670-a266-4805-9bbc-c5ad73cf97b3"/>
    <s v="super love"/>
    <d v="2021-03-20T02:49:19"/>
    <s v="photo"/>
    <s v="technology"/>
    <s v="positive"/>
    <n v="75"/>
    <x v="10"/>
    <x v="1"/>
  </r>
  <r>
    <s v="0fbdd670-a266-4805-9bbc-c5ad73cf97b3"/>
    <s v="adore"/>
    <d v="2020-12-06T02:33:43"/>
    <s v="photo"/>
    <s v="technology"/>
    <s v="positive"/>
    <n v="72"/>
    <x v="5"/>
    <x v="0"/>
  </r>
  <r>
    <s v="0fbdd670-a266-4805-9bbc-c5ad73cf97b3"/>
    <s v="cherish"/>
    <d v="2021-01-23T03:56:16"/>
    <s v="photo"/>
    <s v="technology"/>
    <s v="positive"/>
    <n v="70"/>
    <x v="3"/>
    <x v="1"/>
  </r>
  <r>
    <s v="0fbdd670-a266-4805-9bbc-c5ad73cf97b3"/>
    <s v="disgust"/>
    <d v="2020-10-02T12:02:20"/>
    <s v="photo"/>
    <s v="technology"/>
    <s v="negative"/>
    <n v="0"/>
    <x v="6"/>
    <x v="0"/>
  </r>
  <r>
    <s v="0fbdd670-a266-4805-9bbc-c5ad73cf97b3"/>
    <s v="worried"/>
    <d v="2020-08-25T12:07:33"/>
    <s v="photo"/>
    <s v="technology"/>
    <s v="negative"/>
    <n v="12"/>
    <x v="4"/>
    <x v="0"/>
  </r>
  <r>
    <s v="0fbdd670-a266-4805-9bbc-c5ad73cf97b3"/>
    <s v="worried"/>
    <d v="2020-10-05T01:52:54"/>
    <s v="photo"/>
    <s v="technology"/>
    <s v="negative"/>
    <n v="12"/>
    <x v="6"/>
    <x v="0"/>
  </r>
  <r>
    <s v="0fbdd670-a266-4805-9bbc-c5ad73cf97b3"/>
    <s v="scared"/>
    <d v="2020-12-17T16:20:39"/>
    <s v="photo"/>
    <s v="technology"/>
    <s v="negative"/>
    <n v="15"/>
    <x v="5"/>
    <x v="0"/>
  </r>
  <r>
    <s v="0fbdd670-a266-4805-9bbc-c5ad73cf97b3"/>
    <s v="intrigued"/>
    <d v="2020-12-01T21:53:44"/>
    <s v="photo"/>
    <s v="technology"/>
    <s v="positive"/>
    <n v="45"/>
    <x v="5"/>
    <x v="0"/>
  </r>
  <r>
    <s v="0fbdd670-a266-4805-9bbc-c5ad73cf97b3"/>
    <s v="peeking"/>
    <d v="2020-07-26T00:27:11"/>
    <s v="photo"/>
    <s v="technology"/>
    <s v="neutral"/>
    <n v="35"/>
    <x v="11"/>
    <x v="0"/>
  </r>
  <r>
    <s v="0fbdd670-a266-4805-9bbc-c5ad73cf97b3"/>
    <s v="like"/>
    <d v="2020-12-12T02:35:47"/>
    <s v="photo"/>
    <s v="technology"/>
    <s v="positive"/>
    <n v="50"/>
    <x v="5"/>
    <x v="0"/>
  </r>
  <r>
    <s v="0fbdd670-a266-4805-9bbc-c5ad73cf97b3"/>
    <s v="peeking"/>
    <d v="2020-10-31T17:34:51"/>
    <s v="photo"/>
    <s v="technology"/>
    <s v="neutral"/>
    <n v="35"/>
    <x v="6"/>
    <x v="0"/>
  </r>
  <r>
    <s v="0fbdd670-a266-4805-9bbc-c5ad73cf97b3"/>
    <s v="indifferent"/>
    <d v="2020-08-30T21:19:18"/>
    <s v="photo"/>
    <s v="technology"/>
    <s v="neutral"/>
    <n v="20"/>
    <x v="4"/>
    <x v="0"/>
  </r>
  <r>
    <s v="0fbdd670-a266-4805-9bbc-c5ad73cf97b3"/>
    <s v="heart"/>
    <d v="2021-03-30T05:26:57"/>
    <s v="photo"/>
    <s v="technology"/>
    <s v="positive"/>
    <n v="60"/>
    <x v="10"/>
    <x v="1"/>
  </r>
  <r>
    <s v="0fbdd670-a266-4805-9bbc-c5ad73cf97b3"/>
    <s v="interested"/>
    <d v="2021-02-02T14:14:31"/>
    <s v="photo"/>
    <s v="technology"/>
    <s v="positive"/>
    <n v="30"/>
    <x v="8"/>
    <x v="1"/>
  </r>
  <r>
    <s v="0fbdd670-a266-4805-9bbc-c5ad73cf97b3"/>
    <s v="want"/>
    <d v="2020-10-20T01:57:17"/>
    <s v="photo"/>
    <s v="technology"/>
    <s v="positive"/>
    <n v="70"/>
    <x v="6"/>
    <x v="0"/>
  </r>
  <r>
    <s v="0fbdd670-a266-4805-9bbc-c5ad73cf97b3"/>
    <s v="indifferent"/>
    <d v="2020-12-16T10:09:02"/>
    <s v="photo"/>
    <s v="technology"/>
    <s v="neutral"/>
    <n v="20"/>
    <x v="5"/>
    <x v="0"/>
  </r>
  <r>
    <s v="0fbdd670-a266-4805-9bbc-c5ad73cf97b3"/>
    <s v="scared"/>
    <d v="2020-09-17T07:56:01"/>
    <s v="photo"/>
    <s v="technology"/>
    <s v="negative"/>
    <n v="15"/>
    <x v="7"/>
    <x v="0"/>
  </r>
  <r>
    <s v="0fbdd670-a266-4805-9bbc-c5ad73cf97b3"/>
    <s v="worried"/>
    <d v="2020-10-07T22:48:12"/>
    <s v="photo"/>
    <s v="technology"/>
    <s v="negative"/>
    <n v="12"/>
    <x v="6"/>
    <x v="0"/>
  </r>
  <r>
    <s v="0fbdd670-a266-4805-9bbc-c5ad73cf97b3"/>
    <s v="adore"/>
    <d v="2020-09-04T21:01:59"/>
    <s v="photo"/>
    <s v="technology"/>
    <s v="positive"/>
    <n v="72"/>
    <x v="7"/>
    <x v="0"/>
  </r>
  <r>
    <s v="87958932-6baf-4339-b01b-6112d9b180ed"/>
    <s v="worried"/>
    <d v="2021-02-03T06:00:43"/>
    <s v="audio"/>
    <s v="culture"/>
    <s v="negative"/>
    <n v="12"/>
    <x v="8"/>
    <x v="1"/>
  </r>
  <r>
    <s v="87958932-6baf-4339-b01b-6112d9b180ed"/>
    <s v="peeking"/>
    <d v="2021-05-07T20:07:30"/>
    <s v="audio"/>
    <s v="culture"/>
    <s v="neutral"/>
    <n v="35"/>
    <x v="9"/>
    <x v="1"/>
  </r>
  <r>
    <s v="87958932-6baf-4339-b01b-6112d9b180ed"/>
    <s v="worried"/>
    <d v="2021-05-24T01:50:52"/>
    <s v="audio"/>
    <s v="culture"/>
    <s v="negative"/>
    <n v="12"/>
    <x v="9"/>
    <x v="1"/>
  </r>
  <r>
    <s v="87958932-6baf-4339-b01b-6112d9b180ed"/>
    <s v="disgust"/>
    <d v="2021-05-22T08:48:53"/>
    <s v="audio"/>
    <s v="culture"/>
    <s v="negative"/>
    <n v="0"/>
    <x v="9"/>
    <x v="1"/>
  </r>
  <r>
    <s v="87958932-6baf-4339-b01b-6112d9b180ed"/>
    <s v="love"/>
    <d v="2020-07-10T06:37:12"/>
    <s v="audio"/>
    <s v="culture"/>
    <s v="positive"/>
    <n v="65"/>
    <x v="11"/>
    <x v="0"/>
  </r>
  <r>
    <s v="87958932-6baf-4339-b01b-6112d9b180ed"/>
    <s v="super love"/>
    <d v="2021-01-19T02:11:04"/>
    <s v="audio"/>
    <s v="culture"/>
    <s v="positive"/>
    <n v="75"/>
    <x v="3"/>
    <x v="1"/>
  </r>
  <r>
    <s v="87958932-6baf-4339-b01b-6112d9b180ed"/>
    <s v="scared"/>
    <d v="2020-07-13T07:43:46"/>
    <s v="audio"/>
    <s v="culture"/>
    <s v="negative"/>
    <n v="15"/>
    <x v="11"/>
    <x v="0"/>
  </r>
  <r>
    <s v="87958932-6baf-4339-b01b-6112d9b180ed"/>
    <s v="dislike"/>
    <d v="2020-08-18T15:21:32"/>
    <s v="audio"/>
    <s v="culture"/>
    <s v="negative"/>
    <n v="10"/>
    <x v="4"/>
    <x v="0"/>
  </r>
  <r>
    <s v="87958932-6baf-4339-b01b-6112d9b180ed"/>
    <s v="dislike"/>
    <d v="2021-05-28T21:50:16"/>
    <s v="audio"/>
    <s v="culture"/>
    <s v="negative"/>
    <n v="10"/>
    <x v="9"/>
    <x v="1"/>
  </r>
  <r>
    <s v="87958932-6baf-4339-b01b-6112d9b180ed"/>
    <s v="heart"/>
    <d v="2021-03-28T01:52:05"/>
    <s v="audio"/>
    <s v="culture"/>
    <s v="positive"/>
    <n v="60"/>
    <x v="10"/>
    <x v="1"/>
  </r>
  <r>
    <s v="87958932-6baf-4339-b01b-6112d9b180ed"/>
    <s v="super love"/>
    <d v="2021-03-13T06:43:01"/>
    <s v="audio"/>
    <s v="culture"/>
    <s v="positive"/>
    <n v="75"/>
    <x v="10"/>
    <x v="1"/>
  </r>
  <r>
    <s v="87958932-6baf-4339-b01b-6112d9b180ed"/>
    <s v="scared"/>
    <d v="2020-10-14T06:08:49"/>
    <s v="audio"/>
    <s v="culture"/>
    <s v="negative"/>
    <n v="15"/>
    <x v="6"/>
    <x v="0"/>
  </r>
  <r>
    <s v="87958932-6baf-4339-b01b-6112d9b180ed"/>
    <s v="worried"/>
    <d v="2020-08-03T20:43:38"/>
    <s v="audio"/>
    <s v="culture"/>
    <s v="negative"/>
    <n v="12"/>
    <x v="4"/>
    <x v="0"/>
  </r>
  <r>
    <s v="87958932-6baf-4339-b01b-6112d9b180ed"/>
    <s v="peeking"/>
    <d v="2021-01-09T13:53:55"/>
    <s v="audio"/>
    <s v="culture"/>
    <s v="neutral"/>
    <n v="35"/>
    <x v="3"/>
    <x v="1"/>
  </r>
  <r>
    <s v="87958932-6baf-4339-b01b-6112d9b180ed"/>
    <s v="hate"/>
    <d v="2020-08-30T07:14:29"/>
    <s v="audio"/>
    <s v="culture"/>
    <s v="negative"/>
    <n v="5"/>
    <x v="4"/>
    <x v="0"/>
  </r>
  <r>
    <s v="87958932-6baf-4339-b01b-6112d9b180ed"/>
    <s v="want"/>
    <d v="2021-05-09T01:08:22"/>
    <s v="audio"/>
    <s v="culture"/>
    <s v="positive"/>
    <n v="70"/>
    <x v="9"/>
    <x v="1"/>
  </r>
  <r>
    <s v="87958932-6baf-4339-b01b-6112d9b180ed"/>
    <s v="disgust"/>
    <d v="2021-05-07T06:25:18"/>
    <s v="audio"/>
    <s v="culture"/>
    <s v="negative"/>
    <n v="0"/>
    <x v="9"/>
    <x v="1"/>
  </r>
  <r>
    <s v="87958932-6baf-4339-b01b-6112d9b180ed"/>
    <s v="peeking"/>
    <d v="2020-07-06T05:18:06"/>
    <s v="audio"/>
    <s v="culture"/>
    <s v="neutral"/>
    <n v="35"/>
    <x v="11"/>
    <x v="0"/>
  </r>
  <r>
    <s v="87958932-6baf-4339-b01b-6112d9b180ed"/>
    <s v="interested"/>
    <d v="2021-04-03T23:35:22"/>
    <s v="audio"/>
    <s v="culture"/>
    <s v="positive"/>
    <n v="30"/>
    <x v="2"/>
    <x v="1"/>
  </r>
  <r>
    <s v="87958932-6baf-4339-b01b-6112d9b180ed"/>
    <s v="super love"/>
    <d v="2021-03-08T09:52:30"/>
    <s v="audio"/>
    <s v="culture"/>
    <s v="positive"/>
    <n v="75"/>
    <x v="10"/>
    <x v="1"/>
  </r>
  <r>
    <s v="87958932-6baf-4339-b01b-6112d9b180ed"/>
    <s v="worried"/>
    <d v="2020-08-23T12:05:50"/>
    <s v="audio"/>
    <s v="culture"/>
    <s v="negative"/>
    <n v="12"/>
    <x v="4"/>
    <x v="0"/>
  </r>
  <r>
    <s v="87958932-6baf-4339-b01b-6112d9b180ed"/>
    <s v="disgust"/>
    <d v="2020-09-20T18:50:13"/>
    <s v="audio"/>
    <s v="culture"/>
    <s v="negative"/>
    <n v="0"/>
    <x v="7"/>
    <x v="0"/>
  </r>
  <r>
    <s v="87958932-6baf-4339-b01b-6112d9b180ed"/>
    <s v="like"/>
    <d v="2021-02-23T07:27:05"/>
    <s v="audio"/>
    <s v="culture"/>
    <s v="positive"/>
    <n v="50"/>
    <x v="8"/>
    <x v="1"/>
  </r>
  <r>
    <s v="87958932-6baf-4339-b01b-6112d9b180ed"/>
    <s v="scared"/>
    <d v="2021-06-15T11:11:32"/>
    <s v="audio"/>
    <s v="culture"/>
    <s v="negative"/>
    <n v="15"/>
    <x v="1"/>
    <x v="1"/>
  </r>
  <r>
    <s v="87958932-6baf-4339-b01b-6112d9b180ed"/>
    <s v="like"/>
    <d v="2020-07-14T22:11:29"/>
    <s v="audio"/>
    <s v="culture"/>
    <s v="positive"/>
    <n v="50"/>
    <x v="11"/>
    <x v="0"/>
  </r>
  <r>
    <s v="87958932-6baf-4339-b01b-6112d9b180ed"/>
    <s v="indifferent"/>
    <d v="2020-09-21T14:28:03"/>
    <s v="audio"/>
    <s v="culture"/>
    <s v="neutral"/>
    <n v="20"/>
    <x v="7"/>
    <x v="0"/>
  </r>
  <r>
    <s v="87958932-6baf-4339-b01b-6112d9b180ed"/>
    <s v="peeking"/>
    <d v="2021-03-29T02:25:46"/>
    <s v="audio"/>
    <s v="culture"/>
    <s v="neutral"/>
    <n v="35"/>
    <x v="10"/>
    <x v="1"/>
  </r>
  <r>
    <s v="87958932-6baf-4339-b01b-6112d9b180ed"/>
    <s v="cherish"/>
    <d v="2020-10-27T14:21:58"/>
    <s v="audio"/>
    <s v="culture"/>
    <s v="positive"/>
    <n v="70"/>
    <x v="6"/>
    <x v="0"/>
  </r>
  <r>
    <s v="87958932-6baf-4339-b01b-6112d9b180ed"/>
    <s v="love"/>
    <d v="2021-04-03T03:00:21"/>
    <s v="audio"/>
    <s v="culture"/>
    <s v="positive"/>
    <n v="65"/>
    <x v="2"/>
    <x v="1"/>
  </r>
  <r>
    <s v="87958932-6baf-4339-b01b-6112d9b180ed"/>
    <s v="heart"/>
    <d v="2020-12-17T18:16:36"/>
    <s v="audio"/>
    <s v="culture"/>
    <s v="positive"/>
    <n v="60"/>
    <x v="5"/>
    <x v="0"/>
  </r>
  <r>
    <s v="87958932-6baf-4339-b01b-6112d9b180ed"/>
    <s v="super love"/>
    <d v="2021-05-15T08:36:06"/>
    <s v="audio"/>
    <s v="culture"/>
    <s v="positive"/>
    <n v="75"/>
    <x v="9"/>
    <x v="1"/>
  </r>
  <r>
    <s v="87958932-6baf-4339-b01b-6112d9b180ed"/>
    <s v="adore"/>
    <d v="2020-07-26T17:14:00"/>
    <s v="audio"/>
    <s v="culture"/>
    <s v="positive"/>
    <n v="72"/>
    <x v="11"/>
    <x v="0"/>
  </r>
  <r>
    <s v="87958932-6baf-4339-b01b-6112d9b180ed"/>
    <s v="want"/>
    <d v="2020-07-13T05:14:01"/>
    <s v="audio"/>
    <s v="culture"/>
    <s v="positive"/>
    <n v="70"/>
    <x v="11"/>
    <x v="0"/>
  </r>
  <r>
    <s v="87958932-6baf-4339-b01b-6112d9b180ed"/>
    <s v="adore"/>
    <d v="2021-03-05T20:20:30"/>
    <s v="audio"/>
    <s v="culture"/>
    <s v="positive"/>
    <n v="72"/>
    <x v="10"/>
    <x v="1"/>
  </r>
  <r>
    <s v="87958932-6baf-4339-b01b-6112d9b180ed"/>
    <s v="intrigued"/>
    <d v="2021-01-25T17:50:03"/>
    <s v="audio"/>
    <s v="culture"/>
    <s v="positive"/>
    <n v="45"/>
    <x v="3"/>
    <x v="1"/>
  </r>
  <r>
    <s v="87958932-6baf-4339-b01b-6112d9b180ed"/>
    <s v="scared"/>
    <d v="2020-11-13T03:25:01"/>
    <s v="audio"/>
    <s v="culture"/>
    <s v="negative"/>
    <n v="15"/>
    <x v="0"/>
    <x v="0"/>
  </r>
  <r>
    <s v="87958932-6baf-4339-b01b-6112d9b180ed"/>
    <s v="worried"/>
    <d v="2021-02-18T20:51:24"/>
    <s v="audio"/>
    <s v="culture"/>
    <s v="negative"/>
    <n v="12"/>
    <x v="8"/>
    <x v="1"/>
  </r>
  <r>
    <s v="87958932-6baf-4339-b01b-6112d9b180ed"/>
    <s v="love"/>
    <d v="2021-04-14T19:47:57"/>
    <s v="audio"/>
    <s v="culture"/>
    <s v="positive"/>
    <n v="65"/>
    <x v="2"/>
    <x v="1"/>
  </r>
  <r>
    <s v="87958932-6baf-4339-b01b-6112d9b180ed"/>
    <s v="indifferent"/>
    <d v="2021-04-07T13:49:35"/>
    <s v="audio"/>
    <s v="culture"/>
    <s v="neutral"/>
    <n v="20"/>
    <x v="2"/>
    <x v="1"/>
  </r>
  <r>
    <s v="87958932-6baf-4339-b01b-6112d9b180ed"/>
    <s v="interested"/>
    <d v="2021-06-07T02:40:21"/>
    <s v="audio"/>
    <s v="culture"/>
    <s v="positive"/>
    <n v="30"/>
    <x v="1"/>
    <x v="1"/>
  </r>
  <r>
    <s v="87958932-6baf-4339-b01b-6112d9b180ed"/>
    <s v="disgust"/>
    <d v="2020-08-09T16:29:35"/>
    <s v="audio"/>
    <s v="culture"/>
    <s v="negative"/>
    <n v="0"/>
    <x v="4"/>
    <x v="0"/>
  </r>
  <r>
    <s v="87958932-6baf-4339-b01b-6112d9b180ed"/>
    <s v="dislike"/>
    <d v="2020-06-24T16:09:44"/>
    <s v="audio"/>
    <s v="culture"/>
    <s v="negative"/>
    <n v="10"/>
    <x v="1"/>
    <x v="0"/>
  </r>
  <r>
    <s v="2f246c65-25f0-4144-b3f1-a180865b1766"/>
    <s v="hate"/>
    <d v="2021-06-15T03:14:43"/>
    <s v="video"/>
    <s v="technology"/>
    <s v="negative"/>
    <n v="5"/>
    <x v="1"/>
    <x v="1"/>
  </r>
  <r>
    <s v="2f246c65-25f0-4144-b3f1-a180865b1766"/>
    <s v="intrigued"/>
    <d v="2020-10-20T03:25:55"/>
    <s v="video"/>
    <s v="technology"/>
    <s v="positive"/>
    <n v="45"/>
    <x v="6"/>
    <x v="0"/>
  </r>
  <r>
    <s v="2f246c65-25f0-4144-b3f1-a180865b1766"/>
    <s v="scared"/>
    <d v="2020-08-01T04:42:21"/>
    <s v="video"/>
    <s v="technology"/>
    <s v="negative"/>
    <n v="15"/>
    <x v="4"/>
    <x v="0"/>
  </r>
  <r>
    <s v="2f246c65-25f0-4144-b3f1-a180865b1766"/>
    <s v="cherish"/>
    <d v="2020-10-23T04:35:11"/>
    <s v="video"/>
    <s v="technology"/>
    <s v="positive"/>
    <n v="70"/>
    <x v="6"/>
    <x v="0"/>
  </r>
  <r>
    <s v="2f246c65-25f0-4144-b3f1-a180865b1766"/>
    <s v="super love"/>
    <d v="2020-08-20T19:04:05"/>
    <s v="video"/>
    <s v="technology"/>
    <s v="positive"/>
    <n v="75"/>
    <x v="4"/>
    <x v="0"/>
  </r>
  <r>
    <s v="2f246c65-25f0-4144-b3f1-a180865b1766"/>
    <s v="want"/>
    <d v="2021-04-19T19:52:26"/>
    <s v="video"/>
    <s v="technology"/>
    <s v="positive"/>
    <n v="70"/>
    <x v="2"/>
    <x v="1"/>
  </r>
  <r>
    <s v="2f246c65-25f0-4144-b3f1-a180865b1766"/>
    <s v="disgust"/>
    <d v="2020-07-16T22:33:00"/>
    <s v="video"/>
    <s v="technology"/>
    <s v="negative"/>
    <n v="0"/>
    <x v="11"/>
    <x v="0"/>
  </r>
  <r>
    <s v="2f246c65-25f0-4144-b3f1-a180865b1766"/>
    <s v="scared"/>
    <d v="2020-07-14T18:17:04"/>
    <s v="video"/>
    <s v="technology"/>
    <s v="negative"/>
    <n v="15"/>
    <x v="11"/>
    <x v="0"/>
  </r>
  <r>
    <s v="2f246c65-25f0-4144-b3f1-a180865b1766"/>
    <s v="hate"/>
    <d v="2020-11-29T15:05:12"/>
    <s v="video"/>
    <s v="technology"/>
    <s v="negative"/>
    <n v="5"/>
    <x v="0"/>
    <x v="0"/>
  </r>
  <r>
    <s v="2f246c65-25f0-4144-b3f1-a180865b1766"/>
    <s v="peeking"/>
    <d v="2020-11-07T07:29:43"/>
    <s v="video"/>
    <s v="technology"/>
    <s v="neutral"/>
    <n v="35"/>
    <x v="0"/>
    <x v="0"/>
  </r>
  <r>
    <s v="2f246c65-25f0-4144-b3f1-a180865b1766"/>
    <s v="heart"/>
    <d v="2021-02-22T08:59:04"/>
    <s v="video"/>
    <s v="technology"/>
    <s v="positive"/>
    <n v="60"/>
    <x v="8"/>
    <x v="1"/>
  </r>
  <r>
    <s v="5403a041-447d-42c1-a9f2-3c525449b3b8"/>
    <s v="intrigued"/>
    <d v="2021-01-28T21:47:55"/>
    <s v="video"/>
    <s v="public speaking"/>
    <s v="positive"/>
    <n v="45"/>
    <x v="3"/>
    <x v="1"/>
  </r>
  <r>
    <s v="5403a041-447d-42c1-a9f2-3c525449b3b8"/>
    <s v="heart"/>
    <d v="2020-09-22T01:58:18"/>
    <s v="video"/>
    <s v="public speaking"/>
    <s v="positive"/>
    <n v="60"/>
    <x v="7"/>
    <x v="0"/>
  </r>
  <r>
    <s v="5403a041-447d-42c1-a9f2-3c525449b3b8"/>
    <s v="cherish"/>
    <d v="2020-07-12T03:37:20"/>
    <s v="video"/>
    <s v="public speaking"/>
    <s v="positive"/>
    <n v="70"/>
    <x v="11"/>
    <x v="0"/>
  </r>
  <r>
    <s v="5403a041-447d-42c1-a9f2-3c525449b3b8"/>
    <s v="love"/>
    <d v="2020-08-22T09:43:15"/>
    <s v="video"/>
    <s v="public speaking"/>
    <s v="positive"/>
    <n v="65"/>
    <x v="4"/>
    <x v="0"/>
  </r>
  <r>
    <s v="5403a041-447d-42c1-a9f2-3c525449b3b8"/>
    <s v="love"/>
    <d v="2020-10-20T04:17:13"/>
    <s v="video"/>
    <s v="public speaking"/>
    <s v="positive"/>
    <n v="65"/>
    <x v="6"/>
    <x v="0"/>
  </r>
  <r>
    <s v="5403a041-447d-42c1-a9f2-3c525449b3b8"/>
    <s v="interested"/>
    <d v="2021-02-01T03:24:31"/>
    <s v="video"/>
    <s v="public speaking"/>
    <s v="positive"/>
    <n v="30"/>
    <x v="8"/>
    <x v="1"/>
  </r>
  <r>
    <s v="5403a041-447d-42c1-a9f2-3c525449b3b8"/>
    <s v="intrigued"/>
    <d v="2020-07-16T03:32:27"/>
    <s v="video"/>
    <s v="public speaking"/>
    <s v="positive"/>
    <n v="45"/>
    <x v="11"/>
    <x v="0"/>
  </r>
  <r>
    <s v="5403a041-447d-42c1-a9f2-3c525449b3b8"/>
    <s v="like"/>
    <d v="2020-08-29T19:36:07"/>
    <s v="video"/>
    <s v="public speaking"/>
    <s v="positive"/>
    <n v="50"/>
    <x v="4"/>
    <x v="0"/>
  </r>
  <r>
    <s v="5403a041-447d-42c1-a9f2-3c525449b3b8"/>
    <s v="like"/>
    <d v="2020-10-26T17:07:38"/>
    <s v="video"/>
    <s v="public speaking"/>
    <s v="positive"/>
    <n v="50"/>
    <x v="6"/>
    <x v="0"/>
  </r>
  <r>
    <s v="5403a041-447d-42c1-a9f2-3c525449b3b8"/>
    <s v="interested"/>
    <d v="2021-04-17T17:38:28"/>
    <s v="video"/>
    <s v="public speaking"/>
    <s v="positive"/>
    <n v="30"/>
    <x v="2"/>
    <x v="1"/>
  </r>
  <r>
    <s v="5403a041-447d-42c1-a9f2-3c525449b3b8"/>
    <s v="interested"/>
    <d v="2020-07-05T17:27:36"/>
    <s v="video"/>
    <s v="public speaking"/>
    <s v="positive"/>
    <n v="30"/>
    <x v="11"/>
    <x v="0"/>
  </r>
  <r>
    <s v="5403a041-447d-42c1-a9f2-3c525449b3b8"/>
    <s v="interested"/>
    <d v="2021-02-23T11:55:11"/>
    <s v="video"/>
    <s v="public speaking"/>
    <s v="positive"/>
    <n v="30"/>
    <x v="8"/>
    <x v="1"/>
  </r>
  <r>
    <s v="5403a041-447d-42c1-a9f2-3c525449b3b8"/>
    <s v="want"/>
    <d v="2020-08-28T21:21:48"/>
    <s v="video"/>
    <s v="public speaking"/>
    <s v="positive"/>
    <n v="70"/>
    <x v="4"/>
    <x v="0"/>
  </r>
  <r>
    <s v="5403a041-447d-42c1-a9f2-3c525449b3b8"/>
    <s v="adore"/>
    <d v="2021-03-13T16:26:03"/>
    <s v="video"/>
    <s v="public speaking"/>
    <s v="positive"/>
    <n v="72"/>
    <x v="10"/>
    <x v="1"/>
  </r>
  <r>
    <s v="5403a041-447d-42c1-a9f2-3c525449b3b8"/>
    <s v="intrigued"/>
    <d v="2021-06-09T23:04:23"/>
    <s v="video"/>
    <s v="public speaking"/>
    <s v="positive"/>
    <n v="45"/>
    <x v="1"/>
    <x v="1"/>
  </r>
  <r>
    <s v="5403a041-447d-42c1-a9f2-3c525449b3b8"/>
    <s v="dislike"/>
    <d v="2021-03-19T18:57:38"/>
    <s v="video"/>
    <s v="public speaking"/>
    <s v="negative"/>
    <n v="10"/>
    <x v="10"/>
    <x v="1"/>
  </r>
  <r>
    <s v="5403a041-447d-42c1-a9f2-3c525449b3b8"/>
    <s v="cherish"/>
    <d v="2020-06-22T06:42:07"/>
    <s v="video"/>
    <s v="public speaking"/>
    <s v="positive"/>
    <n v="70"/>
    <x v="1"/>
    <x v="0"/>
  </r>
  <r>
    <s v="5403a041-447d-42c1-a9f2-3c525449b3b8"/>
    <s v="hate"/>
    <d v="2020-09-09T06:39:59"/>
    <s v="video"/>
    <s v="public speaking"/>
    <s v="negative"/>
    <n v="5"/>
    <x v="7"/>
    <x v="0"/>
  </r>
  <r>
    <s v="5403a041-447d-42c1-a9f2-3c525449b3b8"/>
    <s v="love"/>
    <d v="2020-10-25T06:41:13"/>
    <s v="video"/>
    <s v="public speaking"/>
    <s v="positive"/>
    <n v="65"/>
    <x v="6"/>
    <x v="0"/>
  </r>
  <r>
    <s v="5403a041-447d-42c1-a9f2-3c525449b3b8"/>
    <s v="heart"/>
    <d v="2020-08-18T10:04:24"/>
    <s v="video"/>
    <s v="public speaking"/>
    <s v="positive"/>
    <n v="60"/>
    <x v="4"/>
    <x v="0"/>
  </r>
  <r>
    <s v="5403a041-447d-42c1-a9f2-3c525449b3b8"/>
    <s v="indifferent"/>
    <d v="2021-06-11T16:48:43"/>
    <s v="video"/>
    <s v="public speaking"/>
    <s v="neutral"/>
    <n v="20"/>
    <x v="1"/>
    <x v="1"/>
  </r>
  <r>
    <s v="5403a041-447d-42c1-a9f2-3c525449b3b8"/>
    <s v="interested"/>
    <d v="2020-09-18T01:45:59"/>
    <s v="video"/>
    <s v="public speaking"/>
    <s v="positive"/>
    <n v="30"/>
    <x v="7"/>
    <x v="0"/>
  </r>
  <r>
    <s v="5403a041-447d-42c1-a9f2-3c525449b3b8"/>
    <s v="dislike"/>
    <d v="2020-09-29T15:15:18"/>
    <s v="video"/>
    <s v="public speaking"/>
    <s v="negative"/>
    <n v="10"/>
    <x v="7"/>
    <x v="0"/>
  </r>
  <r>
    <s v="5403a041-447d-42c1-a9f2-3c525449b3b8"/>
    <s v="indifferent"/>
    <d v="2021-03-30T09:56:10"/>
    <s v="video"/>
    <s v="public speaking"/>
    <s v="neutral"/>
    <n v="20"/>
    <x v="10"/>
    <x v="1"/>
  </r>
  <r>
    <s v="5403a041-447d-42c1-a9f2-3c525449b3b8"/>
    <s v="adore"/>
    <d v="2021-01-20T08:11:13"/>
    <s v="video"/>
    <s v="public speaking"/>
    <s v="positive"/>
    <n v="72"/>
    <x v="3"/>
    <x v="1"/>
  </r>
  <r>
    <s v="5403a041-447d-42c1-a9f2-3c525449b3b8"/>
    <s v="indifferent"/>
    <d v="2020-10-16T20:17:03"/>
    <s v="video"/>
    <s v="public speaking"/>
    <s v="neutral"/>
    <n v="20"/>
    <x v="6"/>
    <x v="0"/>
  </r>
  <r>
    <s v="5403a041-447d-42c1-a9f2-3c525449b3b8"/>
    <s v="worried"/>
    <d v="2021-03-13T14:43:09"/>
    <s v="video"/>
    <s v="public speaking"/>
    <s v="negative"/>
    <n v="12"/>
    <x v="10"/>
    <x v="1"/>
  </r>
  <r>
    <s v="5403a041-447d-42c1-a9f2-3c525449b3b8"/>
    <s v="interested"/>
    <d v="2020-10-06T02:21:01"/>
    <s v="video"/>
    <s v="public speaking"/>
    <s v="positive"/>
    <n v="30"/>
    <x v="6"/>
    <x v="0"/>
  </r>
  <r>
    <s v="5403a041-447d-42c1-a9f2-3c525449b3b8"/>
    <s v="dislike"/>
    <d v="2020-09-04T17:39:14"/>
    <s v="video"/>
    <s v="public speaking"/>
    <s v="negative"/>
    <n v="10"/>
    <x v="7"/>
    <x v="0"/>
  </r>
  <r>
    <s v="5403a041-447d-42c1-a9f2-3c525449b3b8"/>
    <s v="worried"/>
    <d v="2021-04-07T14:52:42"/>
    <s v="video"/>
    <s v="public speaking"/>
    <s v="negative"/>
    <n v="12"/>
    <x v="2"/>
    <x v="1"/>
  </r>
  <r>
    <s v="5403a041-447d-42c1-a9f2-3c525449b3b8"/>
    <s v="interested"/>
    <d v="2021-06-05T15:11:56"/>
    <s v="video"/>
    <s v="public speaking"/>
    <s v="positive"/>
    <n v="30"/>
    <x v="1"/>
    <x v="1"/>
  </r>
  <r>
    <s v="5403a041-447d-42c1-a9f2-3c525449b3b8"/>
    <s v="intrigued"/>
    <d v="2020-08-12T09:13:25"/>
    <s v="video"/>
    <s v="public speaking"/>
    <s v="positive"/>
    <n v="45"/>
    <x v="4"/>
    <x v="0"/>
  </r>
  <r>
    <s v="5403a041-447d-42c1-a9f2-3c525449b3b8"/>
    <s v="adore"/>
    <d v="2021-01-13T13:29:11"/>
    <s v="video"/>
    <s v="public speaking"/>
    <s v="positive"/>
    <n v="72"/>
    <x v="3"/>
    <x v="1"/>
  </r>
  <r>
    <s v="e57d3bd7-da38-492d-a87d-3a643f61fd9c"/>
    <s v="super love"/>
    <d v="2021-06-07T13:45:44"/>
    <s v="audio"/>
    <s v="education"/>
    <s v="positive"/>
    <n v="75"/>
    <x v="1"/>
    <x v="1"/>
  </r>
  <r>
    <s v="e57d3bd7-da38-492d-a87d-3a643f61fd9c"/>
    <s v="love"/>
    <d v="2021-01-20T14:25:41"/>
    <s v="audio"/>
    <s v="education"/>
    <s v="positive"/>
    <n v="65"/>
    <x v="3"/>
    <x v="1"/>
  </r>
  <r>
    <s v="e57d3bd7-da38-492d-a87d-3a643f61fd9c"/>
    <s v="dislike"/>
    <d v="2020-12-12T00:07:33"/>
    <s v="audio"/>
    <s v="education"/>
    <s v="negative"/>
    <n v="10"/>
    <x v="5"/>
    <x v="0"/>
  </r>
  <r>
    <s v="e57d3bd7-da38-492d-a87d-3a643f61fd9c"/>
    <s v="dislike"/>
    <d v="2020-11-30T03:08:10"/>
    <s v="audio"/>
    <s v="education"/>
    <s v="negative"/>
    <n v="10"/>
    <x v="0"/>
    <x v="0"/>
  </r>
  <r>
    <s v="e57d3bd7-da38-492d-a87d-3a643f61fd9c"/>
    <s v="heart"/>
    <d v="2020-10-20T05:50:00"/>
    <s v="audio"/>
    <s v="education"/>
    <s v="positive"/>
    <n v="60"/>
    <x v="6"/>
    <x v="0"/>
  </r>
  <r>
    <s v="e57d3bd7-da38-492d-a87d-3a643f61fd9c"/>
    <s v="want"/>
    <d v="2021-01-27T10:37:26"/>
    <s v="audio"/>
    <s v="education"/>
    <s v="positive"/>
    <n v="70"/>
    <x v="3"/>
    <x v="1"/>
  </r>
  <r>
    <s v="e57d3bd7-da38-492d-a87d-3a643f61fd9c"/>
    <s v="super love"/>
    <d v="2021-06-06T09:45:39"/>
    <s v="audio"/>
    <s v="education"/>
    <s v="positive"/>
    <n v="75"/>
    <x v="1"/>
    <x v="1"/>
  </r>
  <r>
    <s v="e57d3bd7-da38-492d-a87d-3a643f61fd9c"/>
    <s v="cherish"/>
    <d v="2020-06-22T06:57:28"/>
    <s v="audio"/>
    <s v="education"/>
    <s v="positive"/>
    <n v="70"/>
    <x v="1"/>
    <x v="0"/>
  </r>
  <r>
    <s v="e57d3bd7-da38-492d-a87d-3a643f61fd9c"/>
    <s v="scared"/>
    <d v="2020-07-03T05:30:15"/>
    <s v="audio"/>
    <s v="education"/>
    <s v="negative"/>
    <n v="15"/>
    <x v="11"/>
    <x v="0"/>
  </r>
  <r>
    <s v="e57d3bd7-da38-492d-a87d-3a643f61fd9c"/>
    <s v="worried"/>
    <d v="2021-05-15T23:13:44"/>
    <s v="audio"/>
    <s v="education"/>
    <s v="negative"/>
    <n v="12"/>
    <x v="9"/>
    <x v="1"/>
  </r>
  <r>
    <s v="e57d3bd7-da38-492d-a87d-3a643f61fd9c"/>
    <s v="indifferent"/>
    <d v="2020-09-02T04:30:17"/>
    <s v="audio"/>
    <s v="education"/>
    <s v="neutral"/>
    <n v="20"/>
    <x v="7"/>
    <x v="0"/>
  </r>
  <r>
    <s v="e57d3bd7-da38-492d-a87d-3a643f61fd9c"/>
    <s v="indifferent"/>
    <d v="2021-03-15T11:01:37"/>
    <s v="audio"/>
    <s v="education"/>
    <s v="neutral"/>
    <n v="20"/>
    <x v="10"/>
    <x v="1"/>
  </r>
  <r>
    <s v="e57d3bd7-da38-492d-a87d-3a643f61fd9c"/>
    <s v="super love"/>
    <d v="2021-03-26T06:45:16"/>
    <s v="audio"/>
    <s v="education"/>
    <s v="positive"/>
    <n v="75"/>
    <x v="10"/>
    <x v="1"/>
  </r>
  <r>
    <s v="e57d3bd7-da38-492d-a87d-3a643f61fd9c"/>
    <s v="disgust"/>
    <d v="2020-07-23T03:38:09"/>
    <s v="audio"/>
    <s v="education"/>
    <s v="negative"/>
    <n v="0"/>
    <x v="11"/>
    <x v="0"/>
  </r>
  <r>
    <s v="e57d3bd7-da38-492d-a87d-3a643f61fd9c"/>
    <s v="super love"/>
    <d v="2020-11-24T05:31:57"/>
    <s v="audio"/>
    <s v="education"/>
    <s v="positive"/>
    <n v="75"/>
    <x v="0"/>
    <x v="0"/>
  </r>
  <r>
    <s v="e57d3bd7-da38-492d-a87d-3a643f61fd9c"/>
    <s v="cherish"/>
    <d v="2020-11-07T23:19:05"/>
    <s v="audio"/>
    <s v="education"/>
    <s v="positive"/>
    <n v="70"/>
    <x v="0"/>
    <x v="0"/>
  </r>
  <r>
    <s v="e57d3bd7-da38-492d-a87d-3a643f61fd9c"/>
    <s v="want"/>
    <d v="2020-08-21T07:24:05"/>
    <s v="audio"/>
    <s v="education"/>
    <s v="positive"/>
    <n v="70"/>
    <x v="4"/>
    <x v="0"/>
  </r>
  <r>
    <s v="e57d3bd7-da38-492d-a87d-3a643f61fd9c"/>
    <s v="dislike"/>
    <d v="2021-01-11T14:44:58"/>
    <s v="audio"/>
    <s v="education"/>
    <s v="negative"/>
    <n v="10"/>
    <x v="3"/>
    <x v="1"/>
  </r>
  <r>
    <s v="e57d3bd7-da38-492d-a87d-3a643f61fd9c"/>
    <s v="want"/>
    <d v="2021-04-11T13:46:08"/>
    <s v="audio"/>
    <s v="education"/>
    <s v="positive"/>
    <n v="70"/>
    <x v="2"/>
    <x v="1"/>
  </r>
  <r>
    <s v="e57d3bd7-da38-492d-a87d-3a643f61fd9c"/>
    <s v="interested"/>
    <d v="2021-05-16T03:00:33"/>
    <s v="audio"/>
    <s v="education"/>
    <s v="positive"/>
    <n v="30"/>
    <x v="9"/>
    <x v="1"/>
  </r>
  <r>
    <s v="e57d3bd7-da38-492d-a87d-3a643f61fd9c"/>
    <s v="love"/>
    <d v="2021-05-11T11:22:12"/>
    <s v="audio"/>
    <s v="education"/>
    <s v="positive"/>
    <n v="65"/>
    <x v="9"/>
    <x v="1"/>
  </r>
  <r>
    <s v="e57d3bd7-da38-492d-a87d-3a643f61fd9c"/>
    <s v="intrigued"/>
    <d v="2021-03-11T11:17:35"/>
    <s v="audio"/>
    <s v="education"/>
    <s v="positive"/>
    <n v="45"/>
    <x v="10"/>
    <x v="1"/>
  </r>
  <r>
    <s v="e57d3bd7-da38-492d-a87d-3a643f61fd9c"/>
    <s v="indifferent"/>
    <d v="2021-05-14T19:19:16"/>
    <s v="audio"/>
    <s v="education"/>
    <s v="neutral"/>
    <n v="20"/>
    <x v="9"/>
    <x v="1"/>
  </r>
  <r>
    <s v="e57d3bd7-da38-492d-a87d-3a643f61fd9c"/>
    <s v="adore"/>
    <d v="2020-08-30T03:30:16"/>
    <s v="audio"/>
    <s v="education"/>
    <s v="positive"/>
    <n v="72"/>
    <x v="4"/>
    <x v="0"/>
  </r>
  <r>
    <s v="e57d3bd7-da38-492d-a87d-3a643f61fd9c"/>
    <s v="worried"/>
    <d v="2021-01-08T16:57:51"/>
    <s v="audio"/>
    <s v="education"/>
    <s v="negative"/>
    <n v="12"/>
    <x v="3"/>
    <x v="1"/>
  </r>
  <r>
    <s v="e57d3bd7-da38-492d-a87d-3a643f61fd9c"/>
    <s v="love"/>
    <d v="2021-06-01T09:11:58"/>
    <s v="audio"/>
    <s v="education"/>
    <s v="positive"/>
    <n v="65"/>
    <x v="1"/>
    <x v="1"/>
  </r>
  <r>
    <s v="e57d3bd7-da38-492d-a87d-3a643f61fd9c"/>
    <s v="like"/>
    <d v="2020-07-19T02:48:22"/>
    <s v="audio"/>
    <s v="education"/>
    <s v="positive"/>
    <n v="50"/>
    <x v="11"/>
    <x v="0"/>
  </r>
  <r>
    <s v="e57d3bd7-da38-492d-a87d-3a643f61fd9c"/>
    <s v="disgust"/>
    <d v="2020-11-22T23:33:52"/>
    <s v="audio"/>
    <s v="education"/>
    <s v="negative"/>
    <n v="0"/>
    <x v="0"/>
    <x v="0"/>
  </r>
  <r>
    <s v="1d8fbfdc-3c0f-4fbf-ac50-f812ce9db36e"/>
    <s v="worried"/>
    <d v="2021-04-25T15:20:51"/>
    <s v="video"/>
    <s v="food"/>
    <s v="negative"/>
    <n v="12"/>
    <x v="2"/>
    <x v="1"/>
  </r>
  <r>
    <s v="1d8fbfdc-3c0f-4fbf-ac50-f812ce9db36e"/>
    <s v="scared"/>
    <d v="2020-06-27T06:08:11"/>
    <s v="video"/>
    <s v="food"/>
    <s v="negative"/>
    <n v="15"/>
    <x v="1"/>
    <x v="0"/>
  </r>
  <r>
    <s v="1d8fbfdc-3c0f-4fbf-ac50-f812ce9db36e"/>
    <s v="hate"/>
    <d v="2020-07-12T14:38:16"/>
    <s v="video"/>
    <s v="food"/>
    <s v="negative"/>
    <n v="5"/>
    <x v="11"/>
    <x v="0"/>
  </r>
  <r>
    <s v="1d8fbfdc-3c0f-4fbf-ac50-f812ce9db36e"/>
    <s v="cherish"/>
    <d v="2020-12-01T13:48:54"/>
    <s v="video"/>
    <s v="food"/>
    <s v="positive"/>
    <n v="70"/>
    <x v="5"/>
    <x v="0"/>
  </r>
  <r>
    <s v="1d8fbfdc-3c0f-4fbf-ac50-f812ce9db36e"/>
    <s v="want"/>
    <d v="2020-09-25T05:53:57"/>
    <s v="video"/>
    <s v="food"/>
    <s v="positive"/>
    <n v="70"/>
    <x v="7"/>
    <x v="0"/>
  </r>
  <r>
    <s v="1d8fbfdc-3c0f-4fbf-ac50-f812ce9db36e"/>
    <s v="cherish"/>
    <d v="2020-08-17T21:39:51"/>
    <s v="video"/>
    <s v="food"/>
    <s v="positive"/>
    <n v="70"/>
    <x v="4"/>
    <x v="0"/>
  </r>
  <r>
    <s v="1d8fbfdc-3c0f-4fbf-ac50-f812ce9db36e"/>
    <s v="hate"/>
    <d v="2020-09-20T10:59:36"/>
    <s v="video"/>
    <s v="food"/>
    <s v="negative"/>
    <n v="5"/>
    <x v="7"/>
    <x v="0"/>
  </r>
  <r>
    <s v="1d8fbfdc-3c0f-4fbf-ac50-f812ce9db36e"/>
    <s v="disgust"/>
    <d v="2021-03-03T20:00:11"/>
    <s v="video"/>
    <s v="food"/>
    <s v="negative"/>
    <n v="0"/>
    <x v="10"/>
    <x v="1"/>
  </r>
  <r>
    <s v="1d8fbfdc-3c0f-4fbf-ac50-f812ce9db36e"/>
    <s v="hate"/>
    <d v="2020-08-16T17:17:00"/>
    <s v="video"/>
    <s v="food"/>
    <s v="negative"/>
    <n v="5"/>
    <x v="4"/>
    <x v="0"/>
  </r>
  <r>
    <s v="1d8fbfdc-3c0f-4fbf-ac50-f812ce9db36e"/>
    <s v="love"/>
    <d v="2020-06-25T11:52:35"/>
    <s v="video"/>
    <s v="food"/>
    <s v="positive"/>
    <n v="65"/>
    <x v="1"/>
    <x v="0"/>
  </r>
  <r>
    <s v="1d8fbfdc-3c0f-4fbf-ac50-f812ce9db36e"/>
    <s v="interested"/>
    <d v="2020-07-22T10:21:10"/>
    <s v="video"/>
    <s v="food"/>
    <s v="positive"/>
    <n v="30"/>
    <x v="11"/>
    <x v="0"/>
  </r>
  <r>
    <s v="1d8fbfdc-3c0f-4fbf-ac50-f812ce9db36e"/>
    <s v="dislike"/>
    <d v="2020-07-22T05:50:12"/>
    <s v="video"/>
    <s v="food"/>
    <s v="negative"/>
    <n v="10"/>
    <x v="11"/>
    <x v="0"/>
  </r>
  <r>
    <s v="1d8fbfdc-3c0f-4fbf-ac50-f812ce9db36e"/>
    <s v="scared"/>
    <d v="2020-11-19T13:13:23"/>
    <s v="video"/>
    <s v="food"/>
    <s v="negative"/>
    <n v="15"/>
    <x v="0"/>
    <x v="0"/>
  </r>
  <r>
    <s v="1d8fbfdc-3c0f-4fbf-ac50-f812ce9db36e"/>
    <s v="adore"/>
    <d v="2021-04-10T05:01:51"/>
    <s v="video"/>
    <s v="food"/>
    <s v="positive"/>
    <n v="72"/>
    <x v="2"/>
    <x v="1"/>
  </r>
  <r>
    <s v="1d8fbfdc-3c0f-4fbf-ac50-f812ce9db36e"/>
    <s v="interested"/>
    <d v="2021-01-24T04:03:35"/>
    <s v="video"/>
    <s v="food"/>
    <s v="positive"/>
    <n v="30"/>
    <x v="3"/>
    <x v="1"/>
  </r>
  <r>
    <s v="1d8fbfdc-3c0f-4fbf-ac50-f812ce9db36e"/>
    <s v="worried"/>
    <d v="2020-10-10T18:20:40"/>
    <s v="video"/>
    <s v="food"/>
    <s v="negative"/>
    <n v="12"/>
    <x v="6"/>
    <x v="0"/>
  </r>
  <r>
    <s v="1d8fbfdc-3c0f-4fbf-ac50-f812ce9db36e"/>
    <s v="peeking"/>
    <d v="2020-07-25T13:49:32"/>
    <s v="video"/>
    <s v="food"/>
    <s v="neutral"/>
    <n v="35"/>
    <x v="11"/>
    <x v="0"/>
  </r>
  <r>
    <s v="1d8fbfdc-3c0f-4fbf-ac50-f812ce9db36e"/>
    <s v="love"/>
    <d v="2020-08-04T20:04:33"/>
    <s v="video"/>
    <s v="food"/>
    <s v="positive"/>
    <n v="65"/>
    <x v="4"/>
    <x v="0"/>
  </r>
  <r>
    <s v="1d8fbfdc-3c0f-4fbf-ac50-f812ce9db36e"/>
    <s v="peeking"/>
    <d v="2020-07-22T16:32:35"/>
    <s v="video"/>
    <s v="food"/>
    <s v="neutral"/>
    <n v="35"/>
    <x v="11"/>
    <x v="0"/>
  </r>
  <r>
    <s v="1d8fbfdc-3c0f-4fbf-ac50-f812ce9db36e"/>
    <s v="disgust"/>
    <d v="2021-01-19T14:00:53"/>
    <s v="video"/>
    <s v="food"/>
    <s v="negative"/>
    <n v="0"/>
    <x v="3"/>
    <x v="1"/>
  </r>
  <r>
    <s v="1d8fbfdc-3c0f-4fbf-ac50-f812ce9db36e"/>
    <s v="worried"/>
    <d v="2021-05-04T12:52:03"/>
    <s v="video"/>
    <s v="food"/>
    <s v="negative"/>
    <n v="12"/>
    <x v="9"/>
    <x v="1"/>
  </r>
  <r>
    <s v="1d8fbfdc-3c0f-4fbf-ac50-f812ce9db36e"/>
    <s v="want"/>
    <d v="2021-04-10T19:18:14"/>
    <s v="video"/>
    <s v="food"/>
    <s v="positive"/>
    <n v="70"/>
    <x v="2"/>
    <x v="1"/>
  </r>
  <r>
    <s v="1d8fbfdc-3c0f-4fbf-ac50-f812ce9db36e"/>
    <s v="hate"/>
    <d v="2021-05-17T20:39:11"/>
    <s v="video"/>
    <s v="food"/>
    <s v="negative"/>
    <n v="5"/>
    <x v="9"/>
    <x v="1"/>
  </r>
  <r>
    <s v="1d8fbfdc-3c0f-4fbf-ac50-f812ce9db36e"/>
    <s v="like"/>
    <d v="2021-05-02T22:48:17"/>
    <s v="video"/>
    <s v="food"/>
    <s v="positive"/>
    <n v="50"/>
    <x v="9"/>
    <x v="1"/>
  </r>
  <r>
    <s v="1d8fbfdc-3c0f-4fbf-ac50-f812ce9db36e"/>
    <s v="indifferent"/>
    <d v="2021-05-10T21:29:57"/>
    <s v="video"/>
    <s v="food"/>
    <s v="neutral"/>
    <n v="20"/>
    <x v="9"/>
    <x v="1"/>
  </r>
  <r>
    <s v="1d8fbfdc-3c0f-4fbf-ac50-f812ce9db36e"/>
    <s v="scared"/>
    <d v="2020-11-30T01:31:44"/>
    <s v="video"/>
    <s v="food"/>
    <s v="negative"/>
    <n v="15"/>
    <x v="0"/>
    <x v="0"/>
  </r>
  <r>
    <s v="1d8fbfdc-3c0f-4fbf-ac50-f812ce9db36e"/>
    <s v="like"/>
    <d v="2020-09-08T08:12:17"/>
    <s v="video"/>
    <s v="food"/>
    <s v="positive"/>
    <n v="50"/>
    <x v="7"/>
    <x v="0"/>
  </r>
  <r>
    <s v="1d8fbfdc-3c0f-4fbf-ac50-f812ce9db36e"/>
    <s v="hate"/>
    <d v="2021-03-17T00:22:58"/>
    <s v="video"/>
    <s v="food"/>
    <s v="negative"/>
    <n v="5"/>
    <x v="10"/>
    <x v="1"/>
  </r>
  <r>
    <s v="1d8fbfdc-3c0f-4fbf-ac50-f812ce9db36e"/>
    <s v="indifferent"/>
    <d v="2020-12-09T18:02:29"/>
    <s v="video"/>
    <s v="food"/>
    <s v="neutral"/>
    <n v="20"/>
    <x v="5"/>
    <x v="0"/>
  </r>
  <r>
    <s v="1d8fbfdc-3c0f-4fbf-ac50-f812ce9db36e"/>
    <s v="interested"/>
    <d v="2021-01-28T05:12:24"/>
    <s v="video"/>
    <s v="food"/>
    <s v="positive"/>
    <n v="30"/>
    <x v="3"/>
    <x v="1"/>
  </r>
  <r>
    <s v="1d8fbfdc-3c0f-4fbf-ac50-f812ce9db36e"/>
    <s v="heart"/>
    <d v="2020-09-11T09:31:11"/>
    <s v="video"/>
    <s v="food"/>
    <s v="positive"/>
    <n v="60"/>
    <x v="7"/>
    <x v="0"/>
  </r>
  <r>
    <s v="1d8fbfdc-3c0f-4fbf-ac50-f812ce9db36e"/>
    <s v="like"/>
    <d v="2020-07-29T06:12:25"/>
    <s v="video"/>
    <s v="food"/>
    <s v="positive"/>
    <n v="50"/>
    <x v="11"/>
    <x v="0"/>
  </r>
  <r>
    <s v="1d8fbfdc-3c0f-4fbf-ac50-f812ce9db36e"/>
    <s v="worried"/>
    <d v="2021-01-28T09:26:48"/>
    <s v="video"/>
    <s v="food"/>
    <s v="negative"/>
    <n v="12"/>
    <x v="3"/>
    <x v="1"/>
  </r>
  <r>
    <s v="1d8fbfdc-3c0f-4fbf-ac50-f812ce9db36e"/>
    <s v="interested"/>
    <d v="2020-12-13T13:23:52"/>
    <s v="video"/>
    <s v="food"/>
    <s v="positive"/>
    <n v="30"/>
    <x v="5"/>
    <x v="0"/>
  </r>
  <r>
    <s v="b0cad7dc-6333-4160-8e7f-425182eb4e29"/>
    <s v="interested"/>
    <d v="2021-03-20T14:17:44"/>
    <s v="GIF"/>
    <s v="dogs"/>
    <s v="positive"/>
    <n v="30"/>
    <x v="10"/>
    <x v="1"/>
  </r>
  <r>
    <s v="b0cad7dc-6333-4160-8e7f-425182eb4e29"/>
    <s v="peeking"/>
    <d v="2020-06-29T03:53:01"/>
    <s v="GIF"/>
    <s v="dogs"/>
    <s v="neutral"/>
    <n v="35"/>
    <x v="1"/>
    <x v="0"/>
  </r>
  <r>
    <s v="b0cad7dc-6333-4160-8e7f-425182eb4e29"/>
    <s v="hate"/>
    <d v="2020-09-23T06:32:04"/>
    <s v="GIF"/>
    <s v="dogs"/>
    <s v="negative"/>
    <n v="5"/>
    <x v="7"/>
    <x v="0"/>
  </r>
  <r>
    <s v="b0cad7dc-6333-4160-8e7f-425182eb4e29"/>
    <s v="love"/>
    <d v="2020-12-30T21:05:43"/>
    <s v="GIF"/>
    <s v="dogs"/>
    <s v="positive"/>
    <n v="65"/>
    <x v="5"/>
    <x v="0"/>
  </r>
  <r>
    <s v="b0cad7dc-6333-4160-8e7f-425182eb4e29"/>
    <s v="scared"/>
    <d v="2020-12-26T04:30:36"/>
    <s v="GIF"/>
    <s v="dogs"/>
    <s v="negative"/>
    <n v="15"/>
    <x v="5"/>
    <x v="0"/>
  </r>
  <r>
    <s v="b0cad7dc-6333-4160-8e7f-425182eb4e29"/>
    <s v="dislike"/>
    <d v="2021-02-13T05:58:50"/>
    <s v="GIF"/>
    <s v="dogs"/>
    <s v="negative"/>
    <n v="10"/>
    <x v="8"/>
    <x v="1"/>
  </r>
  <r>
    <s v="b0cad7dc-6333-4160-8e7f-425182eb4e29"/>
    <s v="cherish"/>
    <d v="2021-03-02T16:35:55"/>
    <s v="GIF"/>
    <s v="dogs"/>
    <s v="positive"/>
    <n v="70"/>
    <x v="10"/>
    <x v="1"/>
  </r>
  <r>
    <s v="b0cad7dc-6333-4160-8e7f-425182eb4e29"/>
    <s v="super love"/>
    <d v="2020-11-14T13:58:22"/>
    <s v="GIF"/>
    <s v="dogs"/>
    <s v="positive"/>
    <n v="75"/>
    <x v="0"/>
    <x v="0"/>
  </r>
  <r>
    <s v="b0cad7dc-6333-4160-8e7f-425182eb4e29"/>
    <s v="dislike"/>
    <d v="2020-09-15T15:01:58"/>
    <s v="GIF"/>
    <s v="dogs"/>
    <s v="negative"/>
    <n v="10"/>
    <x v="7"/>
    <x v="0"/>
  </r>
  <r>
    <s v="b0cad7dc-6333-4160-8e7f-425182eb4e29"/>
    <s v="worried"/>
    <d v="2021-03-10T09:22:36"/>
    <s v="GIF"/>
    <s v="dogs"/>
    <s v="negative"/>
    <n v="12"/>
    <x v="10"/>
    <x v="1"/>
  </r>
  <r>
    <s v="b0cad7dc-6333-4160-8e7f-425182eb4e29"/>
    <s v="peeking"/>
    <d v="2020-12-23T07:10:55"/>
    <s v="GIF"/>
    <s v="dogs"/>
    <s v="neutral"/>
    <n v="35"/>
    <x v="5"/>
    <x v="0"/>
  </r>
  <r>
    <s v="b0cad7dc-6333-4160-8e7f-425182eb4e29"/>
    <s v="hate"/>
    <d v="2021-04-15T16:47:12"/>
    <s v="GIF"/>
    <s v="dogs"/>
    <s v="negative"/>
    <n v="5"/>
    <x v="2"/>
    <x v="1"/>
  </r>
  <r>
    <s v="b0cad7dc-6333-4160-8e7f-425182eb4e29"/>
    <s v="disgust"/>
    <d v="2020-08-03T12:43:40"/>
    <s v="GIF"/>
    <s v="dogs"/>
    <s v="negative"/>
    <n v="0"/>
    <x v="4"/>
    <x v="0"/>
  </r>
  <r>
    <s v="b0cad7dc-6333-4160-8e7f-425182eb4e29"/>
    <s v="hate"/>
    <d v="2021-06-01T02:02:40"/>
    <s v="GIF"/>
    <s v="dogs"/>
    <s v="negative"/>
    <n v="5"/>
    <x v="1"/>
    <x v="1"/>
  </r>
  <r>
    <s v="b0cad7dc-6333-4160-8e7f-425182eb4e29"/>
    <s v="super love"/>
    <d v="2021-06-09T18:03:11"/>
    <s v="GIF"/>
    <s v="dogs"/>
    <s v="positive"/>
    <n v="75"/>
    <x v="1"/>
    <x v="1"/>
  </r>
  <r>
    <s v="b0cad7dc-6333-4160-8e7f-425182eb4e29"/>
    <s v="worried"/>
    <d v="2020-06-18T17:55:04"/>
    <s v="GIF"/>
    <s v="dogs"/>
    <s v="negative"/>
    <n v="12"/>
    <x v="1"/>
    <x v="0"/>
  </r>
  <r>
    <s v="b0cad7dc-6333-4160-8e7f-425182eb4e29"/>
    <s v="scared"/>
    <d v="2020-07-28T00:39:37"/>
    <s v="GIF"/>
    <s v="dogs"/>
    <s v="negative"/>
    <n v="15"/>
    <x v="11"/>
    <x v="0"/>
  </r>
  <r>
    <s v="b0cad7dc-6333-4160-8e7f-425182eb4e29"/>
    <s v="scared"/>
    <d v="2021-06-16T13:03:58"/>
    <s v="GIF"/>
    <s v="dogs"/>
    <s v="negative"/>
    <n v="15"/>
    <x v="1"/>
    <x v="1"/>
  </r>
  <r>
    <s v="b0cad7dc-6333-4160-8e7f-425182eb4e29"/>
    <s v="hate"/>
    <d v="2021-04-03T07:02:53"/>
    <s v="GIF"/>
    <s v="dogs"/>
    <s v="negative"/>
    <n v="5"/>
    <x v="2"/>
    <x v="1"/>
  </r>
  <r>
    <s v="b0cad7dc-6333-4160-8e7f-425182eb4e29"/>
    <s v="adore"/>
    <d v="2020-12-04T21:49:34"/>
    <s v="GIF"/>
    <s v="dogs"/>
    <s v="positive"/>
    <n v="72"/>
    <x v="5"/>
    <x v="0"/>
  </r>
  <r>
    <s v="b0cad7dc-6333-4160-8e7f-425182eb4e29"/>
    <s v="indifferent"/>
    <d v="2021-04-16T06:57:39"/>
    <s v="GIF"/>
    <s v="dogs"/>
    <s v="neutral"/>
    <n v="20"/>
    <x v="2"/>
    <x v="1"/>
  </r>
  <r>
    <s v="b0cad7dc-6333-4160-8e7f-425182eb4e29"/>
    <s v="peeking"/>
    <d v="2020-11-19T21:00:42"/>
    <s v="GIF"/>
    <s v="dogs"/>
    <s v="neutral"/>
    <n v="35"/>
    <x v="0"/>
    <x v="0"/>
  </r>
  <r>
    <s v="b0cad7dc-6333-4160-8e7f-425182eb4e29"/>
    <s v="peeking"/>
    <d v="2020-06-22T18:10:46"/>
    <s v="GIF"/>
    <s v="dogs"/>
    <s v="neutral"/>
    <n v="35"/>
    <x v="1"/>
    <x v="0"/>
  </r>
  <r>
    <s v="b0cad7dc-6333-4160-8e7f-425182eb4e29"/>
    <s v="peeking"/>
    <d v="2020-12-16T09:33:47"/>
    <s v="GIF"/>
    <s v="dogs"/>
    <s v="neutral"/>
    <n v="35"/>
    <x v="5"/>
    <x v="0"/>
  </r>
  <r>
    <s v="b0cad7dc-6333-4160-8e7f-425182eb4e29"/>
    <s v="dislike"/>
    <d v="2020-10-05T05:31:54"/>
    <s v="GIF"/>
    <s v="dogs"/>
    <s v="negative"/>
    <n v="10"/>
    <x v="6"/>
    <x v="0"/>
  </r>
  <r>
    <s v="b0cad7dc-6333-4160-8e7f-425182eb4e29"/>
    <s v="interested"/>
    <d v="2021-03-06T22:44:45"/>
    <s v="GIF"/>
    <s v="dogs"/>
    <s v="positive"/>
    <n v="30"/>
    <x v="10"/>
    <x v="1"/>
  </r>
  <r>
    <s v="b0cad7dc-6333-4160-8e7f-425182eb4e29"/>
    <s v="interested"/>
    <d v="2020-10-18T00:54:54"/>
    <s v="GIF"/>
    <s v="dogs"/>
    <s v="positive"/>
    <n v="30"/>
    <x v="6"/>
    <x v="0"/>
  </r>
  <r>
    <s v="b0cad7dc-6333-4160-8e7f-425182eb4e29"/>
    <s v="indifferent"/>
    <d v="2020-10-20T08:22:32"/>
    <s v="GIF"/>
    <s v="dogs"/>
    <s v="neutral"/>
    <n v="20"/>
    <x v="6"/>
    <x v="0"/>
  </r>
  <r>
    <s v="b0cad7dc-6333-4160-8e7f-425182eb4e29"/>
    <s v="super love"/>
    <d v="2021-01-13T02:16:22"/>
    <s v="GIF"/>
    <s v="dogs"/>
    <s v="positive"/>
    <n v="75"/>
    <x v="3"/>
    <x v="1"/>
  </r>
  <r>
    <s v="b0cad7dc-6333-4160-8e7f-425182eb4e29"/>
    <s v="cherish"/>
    <d v="2020-10-30T15:25:40"/>
    <s v="GIF"/>
    <s v="dogs"/>
    <s v="positive"/>
    <n v="70"/>
    <x v="6"/>
    <x v="0"/>
  </r>
  <r>
    <s v="b0cad7dc-6333-4160-8e7f-425182eb4e29"/>
    <s v="peeking"/>
    <d v="2020-12-05T19:47:30"/>
    <s v="GIF"/>
    <s v="dogs"/>
    <s v="neutral"/>
    <n v="35"/>
    <x v="5"/>
    <x v="0"/>
  </r>
  <r>
    <s v="b0cad7dc-6333-4160-8e7f-425182eb4e29"/>
    <s v="heart"/>
    <d v="2021-04-10T20:14:38"/>
    <s v="GIF"/>
    <s v="dogs"/>
    <s v="positive"/>
    <n v="60"/>
    <x v="2"/>
    <x v="1"/>
  </r>
  <r>
    <s v="b0cad7dc-6333-4160-8e7f-425182eb4e29"/>
    <s v="intrigued"/>
    <d v="2020-08-10T04:36:38"/>
    <s v="GIF"/>
    <s v="dogs"/>
    <s v="positive"/>
    <n v="45"/>
    <x v="4"/>
    <x v="0"/>
  </r>
  <r>
    <s v="b0cad7dc-6333-4160-8e7f-425182eb4e29"/>
    <s v="cherish"/>
    <d v="2020-12-28T03:59:16"/>
    <s v="GIF"/>
    <s v="dogs"/>
    <s v="positive"/>
    <n v="70"/>
    <x v="5"/>
    <x v="0"/>
  </r>
  <r>
    <s v="b0cad7dc-6333-4160-8e7f-425182eb4e29"/>
    <s v="interested"/>
    <d v="2020-09-13T18:19:34"/>
    <s v="GIF"/>
    <s v="dogs"/>
    <s v="positive"/>
    <n v="30"/>
    <x v="7"/>
    <x v="0"/>
  </r>
  <r>
    <s v="b0cad7dc-6333-4160-8e7f-425182eb4e29"/>
    <s v="cherish"/>
    <d v="2021-01-27T18:31:40"/>
    <s v="GIF"/>
    <s v="dogs"/>
    <s v="positive"/>
    <n v="70"/>
    <x v="3"/>
    <x v="1"/>
  </r>
  <r>
    <s v="b0cad7dc-6333-4160-8e7f-425182eb4e29"/>
    <s v="super love"/>
    <d v="2021-01-01T14:33:24"/>
    <s v="GIF"/>
    <s v="dogs"/>
    <s v="positive"/>
    <n v="75"/>
    <x v="3"/>
    <x v="1"/>
  </r>
  <r>
    <s v="b0cad7dc-6333-4160-8e7f-425182eb4e29"/>
    <s v="disgust"/>
    <d v="2021-03-03T15:14:03"/>
    <s v="GIF"/>
    <s v="dogs"/>
    <s v="negative"/>
    <n v="0"/>
    <x v="10"/>
    <x v="1"/>
  </r>
  <r>
    <s v="70047f87-af62-4674-bf30-a03c9ee9db09"/>
    <s v="super love"/>
    <d v="2020-12-03T07:56:21"/>
    <s v="video"/>
    <s v="food"/>
    <s v="positive"/>
    <n v="75"/>
    <x v="5"/>
    <x v="0"/>
  </r>
  <r>
    <s v="70047f87-af62-4674-bf30-a03c9ee9db09"/>
    <s v="indifferent"/>
    <d v="2020-11-16T15:15:31"/>
    <s v="video"/>
    <s v="food"/>
    <s v="neutral"/>
    <n v="20"/>
    <x v="0"/>
    <x v="0"/>
  </r>
  <r>
    <s v="70047f87-af62-4674-bf30-a03c9ee9db09"/>
    <s v="love"/>
    <d v="2021-01-04T07:23:07"/>
    <s v="video"/>
    <s v="food"/>
    <s v="positive"/>
    <n v="65"/>
    <x v="3"/>
    <x v="1"/>
  </r>
  <r>
    <s v="70047f87-af62-4674-bf30-a03c9ee9db09"/>
    <s v="disgust"/>
    <d v="2021-01-25T20:28:19"/>
    <s v="video"/>
    <s v="food"/>
    <s v="negative"/>
    <n v="0"/>
    <x v="3"/>
    <x v="1"/>
  </r>
  <r>
    <s v="70047f87-af62-4674-bf30-a03c9ee9db09"/>
    <s v="worried"/>
    <d v="2021-03-20T01:49:05"/>
    <s v="video"/>
    <s v="food"/>
    <s v="negative"/>
    <n v="12"/>
    <x v="10"/>
    <x v="1"/>
  </r>
  <r>
    <s v="70047f87-af62-4674-bf30-a03c9ee9db09"/>
    <s v="want"/>
    <d v="2021-04-09T18:03:35"/>
    <s v="video"/>
    <s v="food"/>
    <s v="positive"/>
    <n v="70"/>
    <x v="2"/>
    <x v="1"/>
  </r>
  <r>
    <s v="70047f87-af62-4674-bf30-a03c9ee9db09"/>
    <s v="indifferent"/>
    <d v="2021-06-15T17:17:09"/>
    <s v="video"/>
    <s v="food"/>
    <s v="neutral"/>
    <n v="20"/>
    <x v="1"/>
    <x v="1"/>
  </r>
  <r>
    <s v="70047f87-af62-4674-bf30-a03c9ee9db09"/>
    <s v="like"/>
    <d v="2021-01-05T23:39:15"/>
    <s v="video"/>
    <s v="food"/>
    <s v="positive"/>
    <n v="50"/>
    <x v="3"/>
    <x v="1"/>
  </r>
  <r>
    <s v="70047f87-af62-4674-bf30-a03c9ee9db09"/>
    <s v="want"/>
    <d v="2021-01-28T04:30:15"/>
    <s v="video"/>
    <s v="food"/>
    <s v="positive"/>
    <n v="70"/>
    <x v="3"/>
    <x v="1"/>
  </r>
  <r>
    <s v="70047f87-af62-4674-bf30-a03c9ee9db09"/>
    <s v="disgust"/>
    <d v="2020-12-20T02:37:41"/>
    <s v="video"/>
    <s v="food"/>
    <s v="negative"/>
    <n v="0"/>
    <x v="5"/>
    <x v="0"/>
  </r>
  <r>
    <s v="70047f87-af62-4674-bf30-a03c9ee9db09"/>
    <s v="want"/>
    <d v="2021-04-02T01:57:49"/>
    <s v="video"/>
    <s v="food"/>
    <s v="positive"/>
    <n v="70"/>
    <x v="2"/>
    <x v="1"/>
  </r>
  <r>
    <s v="70047f87-af62-4674-bf30-a03c9ee9db09"/>
    <s v="love"/>
    <d v="2020-11-06T13:20:14"/>
    <s v="video"/>
    <s v="food"/>
    <s v="positive"/>
    <n v="65"/>
    <x v="0"/>
    <x v="0"/>
  </r>
  <r>
    <s v="70047f87-af62-4674-bf30-a03c9ee9db09"/>
    <s v="hate"/>
    <d v="2020-07-03T04:36:23"/>
    <s v="video"/>
    <s v="food"/>
    <s v="negative"/>
    <n v="5"/>
    <x v="11"/>
    <x v="0"/>
  </r>
  <r>
    <s v="70047f87-af62-4674-bf30-a03c9ee9db09"/>
    <s v="intrigued"/>
    <d v="2021-04-05T14:40:33"/>
    <s v="video"/>
    <s v="food"/>
    <s v="positive"/>
    <n v="45"/>
    <x v="2"/>
    <x v="1"/>
  </r>
  <r>
    <s v="70047f87-af62-4674-bf30-a03c9ee9db09"/>
    <s v="hate"/>
    <d v="2021-04-21T22:39:32"/>
    <s v="video"/>
    <s v="food"/>
    <s v="negative"/>
    <n v="5"/>
    <x v="2"/>
    <x v="1"/>
  </r>
  <r>
    <s v="70047f87-af62-4674-bf30-a03c9ee9db09"/>
    <s v="interested"/>
    <d v="2021-05-18T10:30:46"/>
    <s v="video"/>
    <s v="food"/>
    <s v="positive"/>
    <n v="30"/>
    <x v="9"/>
    <x v="1"/>
  </r>
  <r>
    <s v="70047f87-af62-4674-bf30-a03c9ee9db09"/>
    <s v="super love"/>
    <d v="2021-05-12T02:07:17"/>
    <s v="video"/>
    <s v="food"/>
    <s v="positive"/>
    <n v="75"/>
    <x v="9"/>
    <x v="1"/>
  </r>
  <r>
    <s v="70047f87-af62-4674-bf30-a03c9ee9db09"/>
    <s v="intrigued"/>
    <d v="2021-06-05T07:25:18"/>
    <s v="video"/>
    <s v="food"/>
    <s v="positive"/>
    <n v="45"/>
    <x v="1"/>
    <x v="1"/>
  </r>
  <r>
    <s v="70047f87-af62-4674-bf30-a03c9ee9db09"/>
    <s v="interested"/>
    <d v="2021-05-06T10:07:08"/>
    <s v="video"/>
    <s v="food"/>
    <s v="positive"/>
    <n v="30"/>
    <x v="9"/>
    <x v="1"/>
  </r>
  <r>
    <s v="70047f87-af62-4674-bf30-a03c9ee9db09"/>
    <s v="hate"/>
    <d v="2020-06-19T10:58:09"/>
    <s v="video"/>
    <s v="food"/>
    <s v="negative"/>
    <n v="5"/>
    <x v="1"/>
    <x v="0"/>
  </r>
  <r>
    <s v="70047f87-af62-4674-bf30-a03c9ee9db09"/>
    <s v="adore"/>
    <d v="2020-07-06T06:34:43"/>
    <s v="video"/>
    <s v="food"/>
    <s v="positive"/>
    <n v="72"/>
    <x v="11"/>
    <x v="0"/>
  </r>
  <r>
    <s v="70047f87-af62-4674-bf30-a03c9ee9db09"/>
    <s v="worried"/>
    <d v="2021-01-27T13:38:45"/>
    <s v="video"/>
    <s v="food"/>
    <s v="negative"/>
    <n v="12"/>
    <x v="3"/>
    <x v="1"/>
  </r>
  <r>
    <s v="70047f87-af62-4674-bf30-a03c9ee9db09"/>
    <s v="super love"/>
    <d v="2021-03-03T04:37:10"/>
    <s v="video"/>
    <s v="food"/>
    <s v="positive"/>
    <n v="75"/>
    <x v="10"/>
    <x v="1"/>
  </r>
  <r>
    <s v="70047f87-af62-4674-bf30-a03c9ee9db09"/>
    <s v="cherish"/>
    <d v="2020-09-24T03:52:00"/>
    <s v="video"/>
    <s v="food"/>
    <s v="positive"/>
    <n v="70"/>
    <x v="7"/>
    <x v="0"/>
  </r>
  <r>
    <s v="70047f87-af62-4674-bf30-a03c9ee9db09"/>
    <s v="super love"/>
    <d v="2021-05-23T18:11:12"/>
    <s v="video"/>
    <s v="food"/>
    <s v="positive"/>
    <n v="75"/>
    <x v="9"/>
    <x v="1"/>
  </r>
  <r>
    <s v="70047f87-af62-4674-bf30-a03c9ee9db09"/>
    <s v="intrigued"/>
    <d v="2020-12-20T23:52:36"/>
    <s v="video"/>
    <s v="food"/>
    <s v="positive"/>
    <n v="45"/>
    <x v="5"/>
    <x v="0"/>
  </r>
  <r>
    <s v="70047f87-af62-4674-bf30-a03c9ee9db09"/>
    <s v="worried"/>
    <d v="2020-10-25T16:32:43"/>
    <s v="video"/>
    <s v="food"/>
    <s v="negative"/>
    <n v="12"/>
    <x v="6"/>
    <x v="0"/>
  </r>
  <r>
    <s v="70047f87-af62-4674-bf30-a03c9ee9db09"/>
    <s v="dislike"/>
    <d v="2020-11-13T20:19:11"/>
    <s v="video"/>
    <s v="food"/>
    <s v="negative"/>
    <n v="10"/>
    <x v="0"/>
    <x v="0"/>
  </r>
  <r>
    <s v="70047f87-af62-4674-bf30-a03c9ee9db09"/>
    <s v="interested"/>
    <d v="2021-03-15T12:12:38"/>
    <s v="video"/>
    <s v="food"/>
    <s v="positive"/>
    <n v="30"/>
    <x v="10"/>
    <x v="1"/>
  </r>
  <r>
    <s v="70047f87-af62-4674-bf30-a03c9ee9db09"/>
    <s v="interested"/>
    <d v="2021-01-31T19:18:56"/>
    <s v="video"/>
    <s v="food"/>
    <s v="positive"/>
    <n v="30"/>
    <x v="3"/>
    <x v="1"/>
  </r>
  <r>
    <s v="70047f87-af62-4674-bf30-a03c9ee9db09"/>
    <s v="intrigued"/>
    <d v="2020-11-01T10:30:03"/>
    <s v="video"/>
    <s v="food"/>
    <s v="positive"/>
    <n v="45"/>
    <x v="0"/>
    <x v="0"/>
  </r>
  <r>
    <s v="70047f87-af62-4674-bf30-a03c9ee9db09"/>
    <s v="heart"/>
    <d v="2021-03-22T04:12:25"/>
    <s v="video"/>
    <s v="food"/>
    <s v="positive"/>
    <n v="60"/>
    <x v="10"/>
    <x v="1"/>
  </r>
  <r>
    <s v="0f254679-b92b-4a2c-84b0-ba6f84f59a33"/>
    <s v="like"/>
    <d v="2021-03-23T07:18:21"/>
    <s v="video"/>
    <s v="veganism"/>
    <s v="positive"/>
    <n v="50"/>
    <x v="10"/>
    <x v="1"/>
  </r>
  <r>
    <s v="0f254679-b92b-4a2c-84b0-ba6f84f59a33"/>
    <s v="heart"/>
    <d v="2020-11-03T00:57:30"/>
    <s v="video"/>
    <s v="veganism"/>
    <s v="positive"/>
    <n v="60"/>
    <x v="0"/>
    <x v="0"/>
  </r>
  <r>
    <s v="0f254679-b92b-4a2c-84b0-ba6f84f59a33"/>
    <s v="disgust"/>
    <d v="2020-07-17T16:53:01"/>
    <s v="video"/>
    <s v="veganism"/>
    <s v="negative"/>
    <n v="0"/>
    <x v="11"/>
    <x v="0"/>
  </r>
  <r>
    <s v="0f254679-b92b-4a2c-84b0-ba6f84f59a33"/>
    <s v="hate"/>
    <d v="2021-03-18T23:19:58"/>
    <s v="video"/>
    <s v="veganism"/>
    <s v="negative"/>
    <n v="5"/>
    <x v="10"/>
    <x v="1"/>
  </r>
  <r>
    <s v="0f254679-b92b-4a2c-84b0-ba6f84f59a33"/>
    <s v="love"/>
    <d v="2021-03-10T21:55:29"/>
    <s v="video"/>
    <s v="veganism"/>
    <s v="positive"/>
    <n v="65"/>
    <x v="10"/>
    <x v="1"/>
  </r>
  <r>
    <s v="0f254679-b92b-4a2c-84b0-ba6f84f59a33"/>
    <s v="love"/>
    <d v="2021-02-10T04:40:36"/>
    <s v="video"/>
    <s v="veganism"/>
    <s v="positive"/>
    <n v="65"/>
    <x v="8"/>
    <x v="1"/>
  </r>
  <r>
    <s v="0f254679-b92b-4a2c-84b0-ba6f84f59a33"/>
    <s v="love"/>
    <d v="2020-09-20T01:46:22"/>
    <s v="video"/>
    <s v="veganism"/>
    <s v="positive"/>
    <n v="65"/>
    <x v="7"/>
    <x v="0"/>
  </r>
  <r>
    <s v="26a2a058-3806-42ef-b1e4-24c6b64f9bdb"/>
    <s v="super love"/>
    <d v="2020-10-15T08:55:48"/>
    <s v="audio"/>
    <s v="healthy eating"/>
    <s v="positive"/>
    <n v="75"/>
    <x v="6"/>
    <x v="0"/>
  </r>
  <r>
    <s v="26a2a058-3806-42ef-b1e4-24c6b64f9bdb"/>
    <s v="love"/>
    <d v="2020-06-21T04:51:03"/>
    <s v="audio"/>
    <s v="healthy eating"/>
    <s v="positive"/>
    <n v="65"/>
    <x v="1"/>
    <x v="0"/>
  </r>
  <r>
    <s v="26a2a058-3806-42ef-b1e4-24c6b64f9bdb"/>
    <s v="disgust"/>
    <d v="2020-09-26T08:28:05"/>
    <s v="audio"/>
    <s v="healthy eating"/>
    <s v="negative"/>
    <n v="0"/>
    <x v="7"/>
    <x v="0"/>
  </r>
  <r>
    <s v="26a2a058-3806-42ef-b1e4-24c6b64f9bdb"/>
    <s v="hate"/>
    <d v="2020-07-31T12:41:53"/>
    <s v="audio"/>
    <s v="healthy eating"/>
    <s v="negative"/>
    <n v="5"/>
    <x v="11"/>
    <x v="0"/>
  </r>
  <r>
    <s v="26a2a058-3806-42ef-b1e4-24c6b64f9bdb"/>
    <s v="interested"/>
    <d v="2021-01-20T20:50:56"/>
    <s v="audio"/>
    <s v="healthy eating"/>
    <s v="positive"/>
    <n v="30"/>
    <x v="3"/>
    <x v="1"/>
  </r>
  <r>
    <s v="26a2a058-3806-42ef-b1e4-24c6b64f9bdb"/>
    <s v="intrigued"/>
    <d v="2021-06-10T00:55:33"/>
    <s v="audio"/>
    <s v="healthy eating"/>
    <s v="positive"/>
    <n v="45"/>
    <x v="1"/>
    <x v="1"/>
  </r>
  <r>
    <s v="26a2a058-3806-42ef-b1e4-24c6b64f9bdb"/>
    <s v="interested"/>
    <d v="2021-03-31T15:46:47"/>
    <s v="audio"/>
    <s v="healthy eating"/>
    <s v="positive"/>
    <n v="30"/>
    <x v="10"/>
    <x v="1"/>
  </r>
  <r>
    <s v="26a2a058-3806-42ef-b1e4-24c6b64f9bdb"/>
    <s v="peeking"/>
    <d v="2020-09-10T13:07:46"/>
    <s v="audio"/>
    <s v="healthy eating"/>
    <s v="neutral"/>
    <n v="35"/>
    <x v="7"/>
    <x v="0"/>
  </r>
  <r>
    <s v="26a2a058-3806-42ef-b1e4-24c6b64f9bdb"/>
    <s v="dislike"/>
    <d v="2020-11-14T00:40:43"/>
    <s v="audio"/>
    <s v="healthy eating"/>
    <s v="negative"/>
    <n v="10"/>
    <x v="0"/>
    <x v="0"/>
  </r>
  <r>
    <s v="26a2a058-3806-42ef-b1e4-24c6b64f9bdb"/>
    <s v="peeking"/>
    <d v="2020-12-28T02:43:49"/>
    <s v="audio"/>
    <s v="healthy eating"/>
    <s v="neutral"/>
    <n v="35"/>
    <x v="5"/>
    <x v="0"/>
  </r>
  <r>
    <s v="26a2a058-3806-42ef-b1e4-24c6b64f9bdb"/>
    <s v="want"/>
    <d v="2020-07-22T11:52:15"/>
    <s v="audio"/>
    <s v="healthy eating"/>
    <s v="positive"/>
    <n v="70"/>
    <x v="11"/>
    <x v="0"/>
  </r>
  <r>
    <s v="26a2a058-3806-42ef-b1e4-24c6b64f9bdb"/>
    <s v="love"/>
    <d v="2020-08-26T03:49:43"/>
    <s v="audio"/>
    <s v="healthy eating"/>
    <s v="positive"/>
    <n v="65"/>
    <x v="4"/>
    <x v="0"/>
  </r>
  <r>
    <s v="26a2a058-3806-42ef-b1e4-24c6b64f9bdb"/>
    <s v="disgust"/>
    <d v="2020-10-07T13:34:01"/>
    <s v="audio"/>
    <s v="healthy eating"/>
    <s v="negative"/>
    <n v="0"/>
    <x v="6"/>
    <x v="0"/>
  </r>
  <r>
    <s v="26a2a058-3806-42ef-b1e4-24c6b64f9bdb"/>
    <s v="intrigued"/>
    <d v="2020-10-24T01:16:10"/>
    <s v="audio"/>
    <s v="healthy eating"/>
    <s v="positive"/>
    <n v="45"/>
    <x v="6"/>
    <x v="0"/>
  </r>
  <r>
    <s v="26a2a058-3806-42ef-b1e4-24c6b64f9bdb"/>
    <s v="cherish"/>
    <d v="2021-05-27T11:48:39"/>
    <s v="audio"/>
    <s v="healthy eating"/>
    <s v="positive"/>
    <n v="70"/>
    <x v="9"/>
    <x v="1"/>
  </r>
  <r>
    <s v="26a2a058-3806-42ef-b1e4-24c6b64f9bdb"/>
    <s v="disgust"/>
    <d v="2021-05-29T19:18:52"/>
    <s v="audio"/>
    <s v="healthy eating"/>
    <s v="negative"/>
    <n v="0"/>
    <x v="9"/>
    <x v="1"/>
  </r>
  <r>
    <s v="26a2a058-3806-42ef-b1e4-24c6b64f9bdb"/>
    <s v="intrigued"/>
    <d v="2021-06-06T03:01:38"/>
    <s v="audio"/>
    <s v="healthy eating"/>
    <s v="positive"/>
    <n v="45"/>
    <x v="1"/>
    <x v="1"/>
  </r>
  <r>
    <s v="26a2a058-3806-42ef-b1e4-24c6b64f9bdb"/>
    <s v="want"/>
    <d v="2021-05-03T03:36:51"/>
    <s v="audio"/>
    <s v="healthy eating"/>
    <s v="positive"/>
    <n v="70"/>
    <x v="9"/>
    <x v="1"/>
  </r>
  <r>
    <s v="26a2a058-3806-42ef-b1e4-24c6b64f9bdb"/>
    <s v="heart"/>
    <d v="2021-03-06T19:39:03"/>
    <s v="audio"/>
    <s v="healthy eating"/>
    <s v="positive"/>
    <n v="60"/>
    <x v="10"/>
    <x v="1"/>
  </r>
  <r>
    <s v="26a2a058-3806-42ef-b1e4-24c6b64f9bdb"/>
    <s v="interested"/>
    <d v="2021-02-17T08:03:31"/>
    <s v="audio"/>
    <s v="healthy eating"/>
    <s v="positive"/>
    <n v="30"/>
    <x v="8"/>
    <x v="1"/>
  </r>
  <r>
    <s v="26a2a058-3806-42ef-b1e4-24c6b64f9bdb"/>
    <s v="want"/>
    <d v="2021-02-25T02:30:17"/>
    <s v="audio"/>
    <s v="healthy eating"/>
    <s v="positive"/>
    <n v="70"/>
    <x v="8"/>
    <x v="1"/>
  </r>
  <r>
    <s v="26a2a058-3806-42ef-b1e4-24c6b64f9bdb"/>
    <s v="interested"/>
    <d v="2021-06-08T23:03:53"/>
    <s v="audio"/>
    <s v="healthy eating"/>
    <s v="positive"/>
    <n v="30"/>
    <x v="1"/>
    <x v="1"/>
  </r>
  <r>
    <s v="26a2a058-3806-42ef-b1e4-24c6b64f9bdb"/>
    <s v="love"/>
    <d v="2021-05-07T05:04:51"/>
    <s v="audio"/>
    <s v="healthy eating"/>
    <s v="positive"/>
    <n v="65"/>
    <x v="9"/>
    <x v="1"/>
  </r>
  <r>
    <s v="26a2a058-3806-42ef-b1e4-24c6b64f9bdb"/>
    <s v="super love"/>
    <d v="2020-10-15T16:55:48"/>
    <s v="audio"/>
    <s v="healthy eating"/>
    <s v="positive"/>
    <n v="75"/>
    <x v="6"/>
    <x v="0"/>
  </r>
  <r>
    <s v="26a2a058-3806-42ef-b1e4-24c6b64f9bdb"/>
    <s v="disgust"/>
    <d v="2021-05-22T16:17:46"/>
    <s v="audio"/>
    <s v="healthy eating"/>
    <s v="negative"/>
    <n v="0"/>
    <x v="9"/>
    <x v="1"/>
  </r>
  <r>
    <s v="26a2a058-3806-42ef-b1e4-24c6b64f9bdb"/>
    <s v="want"/>
    <d v="2021-02-22T10:47:50"/>
    <s v="audio"/>
    <s v="healthy eating"/>
    <s v="positive"/>
    <n v="70"/>
    <x v="8"/>
    <x v="1"/>
  </r>
  <r>
    <s v="26a2a058-3806-42ef-b1e4-24c6b64f9bdb"/>
    <s v="interested"/>
    <d v="2020-11-21T09:19:55"/>
    <s v="audio"/>
    <s v="healthy eating"/>
    <s v="positive"/>
    <n v="30"/>
    <x v="0"/>
    <x v="0"/>
  </r>
  <r>
    <s v="26a2a058-3806-42ef-b1e4-24c6b64f9bdb"/>
    <s v="super love"/>
    <d v="2020-08-15T17:46:36"/>
    <s v="audio"/>
    <s v="healthy eating"/>
    <s v="positive"/>
    <n v="75"/>
    <x v="4"/>
    <x v="0"/>
  </r>
  <r>
    <s v="26a2a058-3806-42ef-b1e4-24c6b64f9bdb"/>
    <s v="disgust"/>
    <d v="2021-02-01T12:37:14"/>
    <s v="audio"/>
    <s v="healthy eating"/>
    <s v="negative"/>
    <n v="0"/>
    <x v="8"/>
    <x v="1"/>
  </r>
  <r>
    <s v="26a2a058-3806-42ef-b1e4-24c6b64f9bdb"/>
    <s v="heart"/>
    <d v="2020-09-16T17:49:36"/>
    <s v="audio"/>
    <s v="healthy eating"/>
    <s v="positive"/>
    <n v="60"/>
    <x v="7"/>
    <x v="0"/>
  </r>
  <r>
    <s v="b62831cc-7447-465b-9c58-1fc659b17310"/>
    <s v="want"/>
    <d v="2021-01-19T06:40:06"/>
    <s v="audio"/>
    <s v="Animals"/>
    <s v="positive"/>
    <n v="70"/>
    <x v="3"/>
    <x v="1"/>
  </r>
  <r>
    <s v="b62831cc-7447-465b-9c58-1fc659b17310"/>
    <s v="love"/>
    <d v="2021-02-02T13:33:27"/>
    <s v="audio"/>
    <s v="Animals"/>
    <s v="positive"/>
    <n v="65"/>
    <x v="8"/>
    <x v="1"/>
  </r>
  <r>
    <s v="b62831cc-7447-465b-9c58-1fc659b17310"/>
    <s v="want"/>
    <d v="2020-09-22T16:46:56"/>
    <s v="audio"/>
    <s v="Animals"/>
    <s v="positive"/>
    <n v="70"/>
    <x v="7"/>
    <x v="0"/>
  </r>
  <r>
    <s v="b62831cc-7447-465b-9c58-1fc659b17310"/>
    <s v="indifferent"/>
    <d v="2020-10-23T08:49:38"/>
    <s v="audio"/>
    <s v="Animals"/>
    <s v="neutral"/>
    <n v="20"/>
    <x v="6"/>
    <x v="0"/>
  </r>
  <r>
    <s v="b62831cc-7447-465b-9c58-1fc659b17310"/>
    <s v="intrigued"/>
    <d v="2021-02-05T06:09:05"/>
    <s v="audio"/>
    <s v="Animals"/>
    <s v="positive"/>
    <n v="45"/>
    <x v="8"/>
    <x v="1"/>
  </r>
  <r>
    <s v="b62831cc-7447-465b-9c58-1fc659b17310"/>
    <s v="hate"/>
    <d v="2021-04-25T08:22:24"/>
    <s v="audio"/>
    <s v="Animals"/>
    <s v="negative"/>
    <n v="5"/>
    <x v="2"/>
    <x v="1"/>
  </r>
  <r>
    <s v="b62831cc-7447-465b-9c58-1fc659b17310"/>
    <s v="adore"/>
    <d v="2021-01-16T09:25:32"/>
    <s v="audio"/>
    <s v="Animals"/>
    <s v="positive"/>
    <n v="72"/>
    <x v="3"/>
    <x v="1"/>
  </r>
  <r>
    <s v="b62831cc-7447-465b-9c58-1fc659b17310"/>
    <s v="indifferent"/>
    <d v="2020-12-13T16:45:10"/>
    <s v="audio"/>
    <s v="Animals"/>
    <s v="neutral"/>
    <n v="20"/>
    <x v="5"/>
    <x v="0"/>
  </r>
  <r>
    <s v="b62831cc-7447-465b-9c58-1fc659b17310"/>
    <s v="super love"/>
    <d v="2020-11-01T09:37:42"/>
    <s v="audio"/>
    <s v="Animals"/>
    <s v="positive"/>
    <n v="75"/>
    <x v="0"/>
    <x v="0"/>
  </r>
  <r>
    <s v="b62831cc-7447-465b-9c58-1fc659b17310"/>
    <s v="intrigued"/>
    <d v="2020-07-03T22:25:08"/>
    <s v="audio"/>
    <s v="Animals"/>
    <s v="positive"/>
    <n v="45"/>
    <x v="11"/>
    <x v="0"/>
  </r>
  <r>
    <s v="b62831cc-7447-465b-9c58-1fc659b17310"/>
    <s v="dislike"/>
    <d v="2020-08-03T18:55:08"/>
    <s v="audio"/>
    <s v="Animals"/>
    <s v="negative"/>
    <n v="10"/>
    <x v="4"/>
    <x v="0"/>
  </r>
  <r>
    <s v="b62831cc-7447-465b-9c58-1fc659b17310"/>
    <s v="hate"/>
    <d v="2021-06-14T07:02:24"/>
    <s v="audio"/>
    <s v="Animals"/>
    <s v="negative"/>
    <n v="5"/>
    <x v="1"/>
    <x v="1"/>
  </r>
  <r>
    <s v="b62831cc-7447-465b-9c58-1fc659b17310"/>
    <s v="want"/>
    <d v="2020-07-05T07:12:27"/>
    <s v="audio"/>
    <s v="Animals"/>
    <s v="positive"/>
    <n v="70"/>
    <x v="11"/>
    <x v="0"/>
  </r>
  <r>
    <s v="b62831cc-7447-465b-9c58-1fc659b17310"/>
    <s v="adore"/>
    <d v="2020-11-13T07:17:27"/>
    <s v="audio"/>
    <s v="Animals"/>
    <s v="positive"/>
    <n v="72"/>
    <x v="0"/>
    <x v="0"/>
  </r>
  <r>
    <s v="b62831cc-7447-465b-9c58-1fc659b17310"/>
    <s v="peeking"/>
    <d v="2021-01-06T10:01:31"/>
    <s v="audio"/>
    <s v="Animals"/>
    <s v="neutral"/>
    <n v="35"/>
    <x v="3"/>
    <x v="1"/>
  </r>
  <r>
    <s v="b62831cc-7447-465b-9c58-1fc659b17310"/>
    <s v="want"/>
    <d v="2020-07-13T04:40:07"/>
    <s v="audio"/>
    <s v="Animals"/>
    <s v="positive"/>
    <n v="70"/>
    <x v="11"/>
    <x v="0"/>
  </r>
  <r>
    <s v="b62831cc-7447-465b-9c58-1fc659b17310"/>
    <s v="heart"/>
    <d v="2021-02-07T10:53:42"/>
    <s v="audio"/>
    <s v="Animals"/>
    <s v="positive"/>
    <n v="60"/>
    <x v="8"/>
    <x v="1"/>
  </r>
  <r>
    <s v="b62831cc-7447-465b-9c58-1fc659b17310"/>
    <s v="cherish"/>
    <d v="2021-03-16T12:37:11"/>
    <s v="audio"/>
    <s v="Animals"/>
    <s v="positive"/>
    <n v="70"/>
    <x v="10"/>
    <x v="1"/>
  </r>
  <r>
    <s v="b62831cc-7447-465b-9c58-1fc659b17310"/>
    <s v="super love"/>
    <d v="2021-02-03T12:45:17"/>
    <s v="audio"/>
    <s v="Animals"/>
    <s v="positive"/>
    <n v="75"/>
    <x v="8"/>
    <x v="1"/>
  </r>
  <r>
    <s v="b62831cc-7447-465b-9c58-1fc659b17310"/>
    <s v="interested"/>
    <d v="2021-01-09T08:33:39"/>
    <s v="audio"/>
    <s v="Animals"/>
    <s v="positive"/>
    <n v="30"/>
    <x v="3"/>
    <x v="1"/>
  </r>
  <r>
    <s v="b62831cc-7447-465b-9c58-1fc659b17310"/>
    <s v="hate"/>
    <d v="2021-03-05T13:05:03"/>
    <s v="audio"/>
    <s v="Animals"/>
    <s v="negative"/>
    <n v="5"/>
    <x v="10"/>
    <x v="1"/>
  </r>
  <r>
    <s v="b62831cc-7447-465b-9c58-1fc659b17310"/>
    <s v="want"/>
    <d v="2021-04-11T05:41:14"/>
    <s v="audio"/>
    <s v="Animals"/>
    <s v="positive"/>
    <n v="70"/>
    <x v="2"/>
    <x v="1"/>
  </r>
  <r>
    <s v="b62831cc-7447-465b-9c58-1fc659b17310"/>
    <s v="like"/>
    <d v="2020-08-20T04:52:36"/>
    <s v="audio"/>
    <s v="Animals"/>
    <s v="positive"/>
    <n v="50"/>
    <x v="4"/>
    <x v="0"/>
  </r>
  <r>
    <s v="b62831cc-7447-465b-9c58-1fc659b17310"/>
    <s v="interested"/>
    <d v="2020-11-27T05:08:28"/>
    <s v="audio"/>
    <s v="Animals"/>
    <s v="positive"/>
    <n v="30"/>
    <x v="0"/>
    <x v="0"/>
  </r>
  <r>
    <s v="b62831cc-7447-465b-9c58-1fc659b17310"/>
    <s v="scared"/>
    <d v="2020-11-06T02:02:24"/>
    <s v="audio"/>
    <s v="Animals"/>
    <s v="negative"/>
    <n v="15"/>
    <x v="0"/>
    <x v="0"/>
  </r>
  <r>
    <s v="b62831cc-7447-465b-9c58-1fc659b17310"/>
    <s v="scared"/>
    <d v="2020-07-07T14:29:25"/>
    <s v="audio"/>
    <s v="Animals"/>
    <s v="negative"/>
    <n v="15"/>
    <x v="11"/>
    <x v="0"/>
  </r>
  <r>
    <s v="b62831cc-7447-465b-9c58-1fc659b17310"/>
    <s v="scared"/>
    <d v="2021-01-05T15:00:48"/>
    <s v="audio"/>
    <s v="Animals"/>
    <s v="negative"/>
    <n v="15"/>
    <x v="3"/>
    <x v="1"/>
  </r>
  <r>
    <s v="b62831cc-7447-465b-9c58-1fc659b17310"/>
    <s v="interested"/>
    <d v="2021-06-16T20:55:08"/>
    <s v="audio"/>
    <s v="Animals"/>
    <s v="positive"/>
    <n v="30"/>
    <x v="1"/>
    <x v="1"/>
  </r>
  <r>
    <s v="b62831cc-7447-465b-9c58-1fc659b17310"/>
    <s v="disgust"/>
    <d v="2021-05-22T08:11:52"/>
    <s v="audio"/>
    <s v="Animals"/>
    <s v="negative"/>
    <n v="0"/>
    <x v="9"/>
    <x v="1"/>
  </r>
  <r>
    <s v="b62831cc-7447-465b-9c58-1fc659b17310"/>
    <s v="love"/>
    <d v="2021-06-11T18:42:26"/>
    <s v="audio"/>
    <s v="Animals"/>
    <s v="positive"/>
    <n v="65"/>
    <x v="1"/>
    <x v="1"/>
  </r>
  <r>
    <s v="b62831cc-7447-465b-9c58-1fc659b17310"/>
    <s v="heart"/>
    <d v="2020-12-08T22:19:09"/>
    <s v="audio"/>
    <s v="Animals"/>
    <s v="positive"/>
    <n v="60"/>
    <x v="5"/>
    <x v="0"/>
  </r>
  <r>
    <s v="b62831cc-7447-465b-9c58-1fc659b17310"/>
    <s v="adore"/>
    <d v="2020-06-28T07:52:39"/>
    <s v="audio"/>
    <s v="Animals"/>
    <s v="positive"/>
    <n v="72"/>
    <x v="1"/>
    <x v="0"/>
  </r>
  <r>
    <s v="b62831cc-7447-465b-9c58-1fc659b17310"/>
    <s v="like"/>
    <d v="2020-12-07T11:20:03"/>
    <s v="audio"/>
    <s v="Animals"/>
    <s v="positive"/>
    <n v="50"/>
    <x v="5"/>
    <x v="0"/>
  </r>
  <r>
    <s v="b62831cc-7447-465b-9c58-1fc659b17310"/>
    <s v="disgust"/>
    <d v="2020-09-18T01:49:57"/>
    <s v="audio"/>
    <s v="Animals"/>
    <s v="negative"/>
    <n v="0"/>
    <x v="7"/>
    <x v="0"/>
  </r>
  <r>
    <s v="b62831cc-7447-465b-9c58-1fc659b17310"/>
    <s v="like"/>
    <d v="2021-05-30T02:56:33"/>
    <s v="audio"/>
    <s v="Animals"/>
    <s v="positive"/>
    <n v="50"/>
    <x v="9"/>
    <x v="1"/>
  </r>
  <r>
    <s v="b62831cc-7447-465b-9c58-1fc659b17310"/>
    <s v="peeking"/>
    <d v="2020-11-21T10:34:01"/>
    <s v="audio"/>
    <s v="Animals"/>
    <s v="neutral"/>
    <n v="35"/>
    <x v="0"/>
    <x v="0"/>
  </r>
  <r>
    <s v="b62831cc-7447-465b-9c58-1fc659b17310"/>
    <s v="adore"/>
    <d v="2020-11-07T15:28:13"/>
    <s v="audio"/>
    <s v="Animals"/>
    <s v="positive"/>
    <n v="72"/>
    <x v="0"/>
    <x v="0"/>
  </r>
  <r>
    <s v="b62831cc-7447-465b-9c58-1fc659b17310"/>
    <s v="love"/>
    <d v="2021-01-28T07:37:19"/>
    <s v="audio"/>
    <s v="Animals"/>
    <s v="positive"/>
    <n v="65"/>
    <x v="3"/>
    <x v="1"/>
  </r>
  <r>
    <s v="b62831cc-7447-465b-9c58-1fc659b17310"/>
    <s v="want"/>
    <d v="2020-07-06T06:29:11"/>
    <s v="audio"/>
    <s v="Animals"/>
    <s v="positive"/>
    <n v="70"/>
    <x v="11"/>
    <x v="0"/>
  </r>
  <r>
    <s v="b62831cc-7447-465b-9c58-1fc659b17310"/>
    <s v="adore"/>
    <d v="2020-12-15T06:17:59"/>
    <s v="audio"/>
    <s v="Animals"/>
    <s v="positive"/>
    <n v="72"/>
    <x v="5"/>
    <x v="0"/>
  </r>
  <r>
    <s v="b62831cc-7447-465b-9c58-1fc659b17310"/>
    <s v="adore"/>
    <d v="2021-02-03T19:14:43"/>
    <s v="audio"/>
    <s v="Animals"/>
    <s v="positive"/>
    <n v="72"/>
    <x v="8"/>
    <x v="1"/>
  </r>
  <r>
    <s v="b62831cc-7447-465b-9c58-1fc659b17310"/>
    <s v="love"/>
    <d v="2021-01-14T10:26:02"/>
    <s v="audio"/>
    <s v="Animals"/>
    <s v="positive"/>
    <n v="65"/>
    <x v="3"/>
    <x v="1"/>
  </r>
  <r>
    <s v="b62831cc-7447-465b-9c58-1fc659b17310"/>
    <s v="love"/>
    <d v="2021-03-21T08:08:44"/>
    <s v="audio"/>
    <s v="Animals"/>
    <s v="positive"/>
    <n v="65"/>
    <x v="10"/>
    <x v="1"/>
  </r>
  <r>
    <s v="b62831cc-7447-465b-9c58-1fc659b17310"/>
    <s v="interested"/>
    <d v="2021-02-16T22:01:21"/>
    <s v="audio"/>
    <s v="Animals"/>
    <s v="positive"/>
    <n v="30"/>
    <x v="8"/>
    <x v="1"/>
  </r>
  <r>
    <s v="b62831cc-7447-465b-9c58-1fc659b17310"/>
    <s v="dislike"/>
    <d v="2021-05-18T16:47:17"/>
    <s v="audio"/>
    <s v="Animals"/>
    <s v="negative"/>
    <n v="10"/>
    <x v="9"/>
    <x v="1"/>
  </r>
  <r>
    <s v="2e866dc0-7c14-4e2a-9edb-9ccc1d1bd048"/>
    <s v="heart"/>
    <d v="2020-12-29T05:21:07"/>
    <s v="photo"/>
    <s v="culture"/>
    <s v="positive"/>
    <n v="60"/>
    <x v="5"/>
    <x v="0"/>
  </r>
  <r>
    <s v="2e866dc0-7c14-4e2a-9edb-9ccc1d1bd048"/>
    <s v="dislike"/>
    <d v="2020-12-11T13:43:36"/>
    <s v="photo"/>
    <s v="culture"/>
    <s v="negative"/>
    <n v="10"/>
    <x v="5"/>
    <x v="0"/>
  </r>
  <r>
    <s v="2e866dc0-7c14-4e2a-9edb-9ccc1d1bd048"/>
    <s v="peeking"/>
    <d v="2021-02-16T20:14:16"/>
    <s v="photo"/>
    <s v="culture"/>
    <s v="neutral"/>
    <n v="35"/>
    <x v="8"/>
    <x v="1"/>
  </r>
  <r>
    <s v="2e866dc0-7c14-4e2a-9edb-9ccc1d1bd048"/>
    <s v="disgust"/>
    <d v="2020-06-23T17:51:11"/>
    <s v="photo"/>
    <s v="culture"/>
    <s v="negative"/>
    <n v="0"/>
    <x v="1"/>
    <x v="0"/>
  </r>
  <r>
    <s v="2e866dc0-7c14-4e2a-9edb-9ccc1d1bd048"/>
    <s v="want"/>
    <d v="2021-03-06T23:16:42"/>
    <s v="photo"/>
    <s v="culture"/>
    <s v="positive"/>
    <n v="70"/>
    <x v="10"/>
    <x v="1"/>
  </r>
  <r>
    <s v="2e866dc0-7c14-4e2a-9edb-9ccc1d1bd048"/>
    <s v="heart"/>
    <d v="2021-05-24T23:25:12"/>
    <s v="photo"/>
    <s v="culture"/>
    <s v="positive"/>
    <n v="60"/>
    <x v="9"/>
    <x v="1"/>
  </r>
  <r>
    <s v="2e866dc0-7c14-4e2a-9edb-9ccc1d1bd048"/>
    <s v="interested"/>
    <d v="2021-01-09T08:33:02"/>
    <s v="photo"/>
    <s v="culture"/>
    <s v="positive"/>
    <n v="30"/>
    <x v="3"/>
    <x v="1"/>
  </r>
  <r>
    <s v="2e866dc0-7c14-4e2a-9edb-9ccc1d1bd048"/>
    <s v="heart"/>
    <d v="2020-11-26T00:06:14"/>
    <s v="photo"/>
    <s v="culture"/>
    <s v="positive"/>
    <n v="60"/>
    <x v="0"/>
    <x v="0"/>
  </r>
  <r>
    <s v="2e866dc0-7c14-4e2a-9edb-9ccc1d1bd048"/>
    <s v="peeking"/>
    <d v="2020-10-24T01:21:47"/>
    <s v="photo"/>
    <s v="culture"/>
    <s v="neutral"/>
    <n v="35"/>
    <x v="6"/>
    <x v="0"/>
  </r>
  <r>
    <s v="2e866dc0-7c14-4e2a-9edb-9ccc1d1bd048"/>
    <s v="worried"/>
    <d v="2021-05-17T05:42:24"/>
    <s v="photo"/>
    <s v="culture"/>
    <s v="negative"/>
    <n v="12"/>
    <x v="9"/>
    <x v="1"/>
  </r>
  <r>
    <s v="2e866dc0-7c14-4e2a-9edb-9ccc1d1bd048"/>
    <s v="worried"/>
    <d v="2021-02-05T06:42:47"/>
    <s v="photo"/>
    <s v="culture"/>
    <s v="negative"/>
    <n v="12"/>
    <x v="8"/>
    <x v="1"/>
  </r>
  <r>
    <s v="2e866dc0-7c14-4e2a-9edb-9ccc1d1bd048"/>
    <s v="intrigued"/>
    <d v="2020-07-13T17:04:59"/>
    <s v="photo"/>
    <s v="culture"/>
    <s v="positive"/>
    <n v="45"/>
    <x v="11"/>
    <x v="0"/>
  </r>
  <r>
    <s v="2e866dc0-7c14-4e2a-9edb-9ccc1d1bd048"/>
    <s v="peeking"/>
    <d v="2020-12-26T22:20:24"/>
    <s v="photo"/>
    <s v="culture"/>
    <s v="neutral"/>
    <n v="35"/>
    <x v="5"/>
    <x v="0"/>
  </r>
  <r>
    <s v="2e866dc0-7c14-4e2a-9edb-9ccc1d1bd048"/>
    <s v="scared"/>
    <d v="2020-12-31T03:23:44"/>
    <s v="photo"/>
    <s v="culture"/>
    <s v="negative"/>
    <n v="15"/>
    <x v="5"/>
    <x v="0"/>
  </r>
  <r>
    <s v="2e866dc0-7c14-4e2a-9edb-9ccc1d1bd048"/>
    <s v="heart"/>
    <d v="2021-03-30T10:52:20"/>
    <s v="photo"/>
    <s v="culture"/>
    <s v="positive"/>
    <n v="60"/>
    <x v="10"/>
    <x v="1"/>
  </r>
  <r>
    <s v="2e866dc0-7c14-4e2a-9edb-9ccc1d1bd048"/>
    <s v="super love"/>
    <d v="2020-12-09T10:57:14"/>
    <s v="photo"/>
    <s v="culture"/>
    <s v="positive"/>
    <n v="75"/>
    <x v="5"/>
    <x v="0"/>
  </r>
  <r>
    <s v="2e866dc0-7c14-4e2a-9edb-9ccc1d1bd048"/>
    <s v="want"/>
    <d v="2021-05-16T00:16:32"/>
    <s v="photo"/>
    <s v="culture"/>
    <s v="positive"/>
    <n v="70"/>
    <x v="9"/>
    <x v="1"/>
  </r>
  <r>
    <s v="2e866dc0-7c14-4e2a-9edb-9ccc1d1bd048"/>
    <s v="scared"/>
    <d v="2021-01-24T03:54:36"/>
    <s v="photo"/>
    <s v="culture"/>
    <s v="negative"/>
    <n v="15"/>
    <x v="3"/>
    <x v="1"/>
  </r>
  <r>
    <s v="f9c0a47d-c96d-4457-a1be-aa7642ea38c1"/>
    <s v="heart"/>
    <d v="2021-01-04T14:42:05"/>
    <s v="photo"/>
    <s v="culture"/>
    <s v="positive"/>
    <n v="60"/>
    <x v="3"/>
    <x v="1"/>
  </r>
  <r>
    <s v="f9c0a47d-c96d-4457-a1be-aa7642ea38c1"/>
    <s v="intrigued"/>
    <d v="2021-03-29T11:39:25"/>
    <s v="photo"/>
    <s v="culture"/>
    <s v="positive"/>
    <n v="45"/>
    <x v="10"/>
    <x v="1"/>
  </r>
  <r>
    <s v="f9c0a47d-c96d-4457-a1be-aa7642ea38c1"/>
    <s v="dislike"/>
    <d v="2020-07-11T08:42:11"/>
    <s v="photo"/>
    <s v="culture"/>
    <s v="negative"/>
    <n v="10"/>
    <x v="11"/>
    <x v="0"/>
  </r>
  <r>
    <s v="f9c0a47d-c96d-4457-a1be-aa7642ea38c1"/>
    <s v="scared"/>
    <d v="2020-11-23T08:15:04"/>
    <s v="photo"/>
    <s v="culture"/>
    <s v="negative"/>
    <n v="15"/>
    <x v="0"/>
    <x v="0"/>
  </r>
  <r>
    <s v="f9c0a47d-c96d-4457-a1be-aa7642ea38c1"/>
    <s v="dislike"/>
    <d v="2021-02-25T03:12:50"/>
    <s v="photo"/>
    <s v="culture"/>
    <s v="negative"/>
    <n v="10"/>
    <x v="8"/>
    <x v="1"/>
  </r>
  <r>
    <s v="f9c0a47d-c96d-4457-a1be-aa7642ea38c1"/>
    <s v="love"/>
    <d v="2021-05-12T02:53:21"/>
    <s v="photo"/>
    <s v="culture"/>
    <s v="positive"/>
    <n v="65"/>
    <x v="9"/>
    <x v="1"/>
  </r>
  <r>
    <s v="f9c0a47d-c96d-4457-a1be-aa7642ea38c1"/>
    <s v="cherish"/>
    <d v="2021-02-01T13:56:43"/>
    <s v="photo"/>
    <s v="culture"/>
    <s v="positive"/>
    <n v="70"/>
    <x v="8"/>
    <x v="1"/>
  </r>
  <r>
    <s v="f9c0a47d-c96d-4457-a1be-aa7642ea38c1"/>
    <s v="hate"/>
    <d v="2021-03-31T18:19:18"/>
    <s v="photo"/>
    <s v="culture"/>
    <s v="negative"/>
    <n v="5"/>
    <x v="10"/>
    <x v="1"/>
  </r>
  <r>
    <s v="f9c0a47d-c96d-4457-a1be-aa7642ea38c1"/>
    <s v="cherish"/>
    <d v="2021-03-13T18:05:16"/>
    <s v="photo"/>
    <s v="culture"/>
    <s v="positive"/>
    <n v="70"/>
    <x v="10"/>
    <x v="1"/>
  </r>
  <r>
    <s v="f9c0a47d-c96d-4457-a1be-aa7642ea38c1"/>
    <s v="intrigued"/>
    <d v="2020-06-22T21:17:16"/>
    <s v="photo"/>
    <s v="culture"/>
    <s v="positive"/>
    <n v="45"/>
    <x v="1"/>
    <x v="0"/>
  </r>
  <r>
    <s v="f9c0a47d-c96d-4457-a1be-aa7642ea38c1"/>
    <s v="interested"/>
    <d v="2021-06-12T22:07:11"/>
    <s v="photo"/>
    <s v="culture"/>
    <s v="positive"/>
    <n v="30"/>
    <x v="1"/>
    <x v="1"/>
  </r>
  <r>
    <s v="f9c0a47d-c96d-4457-a1be-aa7642ea38c1"/>
    <s v="love"/>
    <d v="2020-11-26T21:03:45"/>
    <s v="photo"/>
    <s v="culture"/>
    <s v="positive"/>
    <n v="65"/>
    <x v="0"/>
    <x v="0"/>
  </r>
  <r>
    <s v="f9c0a47d-c96d-4457-a1be-aa7642ea38c1"/>
    <s v="super love"/>
    <d v="2021-05-23T03:02:42"/>
    <s v="photo"/>
    <s v="culture"/>
    <s v="positive"/>
    <n v="75"/>
    <x v="9"/>
    <x v="1"/>
  </r>
  <r>
    <s v="f9c0a47d-c96d-4457-a1be-aa7642ea38c1"/>
    <s v="dislike"/>
    <d v="2020-11-30T16:03:09"/>
    <s v="photo"/>
    <s v="culture"/>
    <s v="negative"/>
    <n v="10"/>
    <x v="0"/>
    <x v="0"/>
  </r>
  <r>
    <s v="f9c0a47d-c96d-4457-a1be-aa7642ea38c1"/>
    <s v="worried"/>
    <d v="2020-07-21T10:54:36"/>
    <s v="photo"/>
    <s v="culture"/>
    <s v="negative"/>
    <n v="12"/>
    <x v="11"/>
    <x v="0"/>
  </r>
  <r>
    <s v="f9c0a47d-c96d-4457-a1be-aa7642ea38c1"/>
    <s v="like"/>
    <d v="2020-06-21T11:21:40"/>
    <s v="photo"/>
    <s v="culture"/>
    <s v="positive"/>
    <n v="50"/>
    <x v="1"/>
    <x v="0"/>
  </r>
  <r>
    <s v="f9c0a47d-c96d-4457-a1be-aa7642ea38c1"/>
    <s v="interested"/>
    <d v="2020-11-16T06:38:34"/>
    <s v="photo"/>
    <s v="culture"/>
    <s v="positive"/>
    <n v="30"/>
    <x v="0"/>
    <x v="0"/>
  </r>
  <r>
    <s v="f9c0a47d-c96d-4457-a1be-aa7642ea38c1"/>
    <s v="adore"/>
    <d v="2020-11-13T03:45:05"/>
    <s v="photo"/>
    <s v="culture"/>
    <s v="positive"/>
    <n v="72"/>
    <x v="0"/>
    <x v="0"/>
  </r>
  <r>
    <s v="f9c0a47d-c96d-4457-a1be-aa7642ea38c1"/>
    <s v="interested"/>
    <d v="2020-07-03T17:10:12"/>
    <s v="photo"/>
    <s v="culture"/>
    <s v="positive"/>
    <n v="30"/>
    <x v="11"/>
    <x v="0"/>
  </r>
  <r>
    <s v="f9c0a47d-c96d-4457-a1be-aa7642ea38c1"/>
    <s v="intrigued"/>
    <d v="2021-04-16T17:59:34"/>
    <s v="photo"/>
    <s v="culture"/>
    <s v="positive"/>
    <n v="45"/>
    <x v="2"/>
    <x v="1"/>
  </r>
  <r>
    <s v="f9c0a47d-c96d-4457-a1be-aa7642ea38c1"/>
    <s v="heart"/>
    <d v="2021-03-30T02:04:07"/>
    <s v="photo"/>
    <s v="culture"/>
    <s v="positive"/>
    <n v="60"/>
    <x v="10"/>
    <x v="1"/>
  </r>
  <r>
    <s v="f9c0a47d-c96d-4457-a1be-aa7642ea38c1"/>
    <s v="worried"/>
    <d v="2021-04-18T07:14:12"/>
    <s v="photo"/>
    <s v="culture"/>
    <s v="negative"/>
    <n v="12"/>
    <x v="2"/>
    <x v="1"/>
  </r>
  <r>
    <s v="f9c0a47d-c96d-4457-a1be-aa7642ea38c1"/>
    <s v="dislike"/>
    <d v="2020-12-07T05:01:54"/>
    <s v="photo"/>
    <s v="culture"/>
    <s v="negative"/>
    <n v="10"/>
    <x v="5"/>
    <x v="0"/>
  </r>
  <r>
    <s v="f9c0a47d-c96d-4457-a1be-aa7642ea38c1"/>
    <s v="super love"/>
    <d v="2020-09-11T20:09:34"/>
    <s v="photo"/>
    <s v="culture"/>
    <s v="positive"/>
    <n v="75"/>
    <x v="7"/>
    <x v="0"/>
  </r>
  <r>
    <s v="f9c0a47d-c96d-4457-a1be-aa7642ea38c1"/>
    <s v="worried"/>
    <d v="2020-08-03T13:52:48"/>
    <s v="photo"/>
    <s v="culture"/>
    <s v="negative"/>
    <n v="12"/>
    <x v="4"/>
    <x v="0"/>
  </r>
  <r>
    <s v="f9c0a47d-c96d-4457-a1be-aa7642ea38c1"/>
    <s v="cherish"/>
    <d v="2020-09-26T20:51:54"/>
    <s v="photo"/>
    <s v="culture"/>
    <s v="positive"/>
    <n v="70"/>
    <x v="7"/>
    <x v="0"/>
  </r>
  <r>
    <s v="f9c0a47d-c96d-4457-a1be-aa7642ea38c1"/>
    <s v="hate"/>
    <d v="2020-10-29T05:23:38"/>
    <s v="photo"/>
    <s v="culture"/>
    <s v="negative"/>
    <n v="5"/>
    <x v="6"/>
    <x v="0"/>
  </r>
  <r>
    <s v="f9c0a47d-c96d-4457-a1be-aa7642ea38c1"/>
    <s v="worried"/>
    <d v="2020-07-28T22:54:24"/>
    <s v="photo"/>
    <s v="culture"/>
    <s v="negative"/>
    <n v="12"/>
    <x v="11"/>
    <x v="0"/>
  </r>
  <r>
    <s v="f9c0a47d-c96d-4457-a1be-aa7642ea38c1"/>
    <s v="like"/>
    <d v="2021-03-06T05:00:00"/>
    <s v="photo"/>
    <s v="culture"/>
    <s v="positive"/>
    <n v="50"/>
    <x v="10"/>
    <x v="1"/>
  </r>
  <r>
    <s v="f9c0a47d-c96d-4457-a1be-aa7642ea38c1"/>
    <s v="intrigued"/>
    <d v="2020-09-29T13:18:49"/>
    <s v="photo"/>
    <s v="culture"/>
    <s v="positive"/>
    <n v="45"/>
    <x v="7"/>
    <x v="0"/>
  </r>
  <r>
    <s v="f9c0a47d-c96d-4457-a1be-aa7642ea38c1"/>
    <s v="peeking"/>
    <d v="2021-06-12T15:33:17"/>
    <s v="photo"/>
    <s v="culture"/>
    <s v="neutral"/>
    <n v="35"/>
    <x v="1"/>
    <x v="1"/>
  </r>
  <r>
    <s v="f9c0a47d-c96d-4457-a1be-aa7642ea38c1"/>
    <s v="interested"/>
    <d v="2020-10-03T09:53:13"/>
    <s v="photo"/>
    <s v="culture"/>
    <s v="positive"/>
    <n v="30"/>
    <x v="6"/>
    <x v="0"/>
  </r>
  <r>
    <s v="f9c0a47d-c96d-4457-a1be-aa7642ea38c1"/>
    <s v="peeking"/>
    <d v="2020-08-05T04:29:59"/>
    <s v="photo"/>
    <s v="culture"/>
    <s v="neutral"/>
    <n v="35"/>
    <x v="4"/>
    <x v="0"/>
  </r>
  <r>
    <s v="f9c0a47d-c96d-4457-a1be-aa7642ea38c1"/>
    <s v="worried"/>
    <d v="2021-05-29T21:03:14"/>
    <s v="photo"/>
    <s v="culture"/>
    <s v="negative"/>
    <n v="12"/>
    <x v="9"/>
    <x v="1"/>
  </r>
  <r>
    <s v="f9c0a47d-c96d-4457-a1be-aa7642ea38c1"/>
    <s v="scared"/>
    <d v="2021-05-23T11:10:54"/>
    <s v="photo"/>
    <s v="culture"/>
    <s v="negative"/>
    <n v="15"/>
    <x v="9"/>
    <x v="1"/>
  </r>
  <r>
    <s v="f9c0a47d-c96d-4457-a1be-aa7642ea38c1"/>
    <s v="hate"/>
    <d v="2020-09-06T02:01:06"/>
    <s v="photo"/>
    <s v="culture"/>
    <s v="negative"/>
    <n v="5"/>
    <x v="7"/>
    <x v="0"/>
  </r>
  <r>
    <s v="b3c0379a-b71a-4f6f-9fde-ceb636739633"/>
    <s v="heart"/>
    <d v="2020-08-27T18:29:19"/>
    <s v="video"/>
    <s v="culture"/>
    <s v="positive"/>
    <n v="60"/>
    <x v="4"/>
    <x v="0"/>
  </r>
  <r>
    <s v="b3c0379a-b71a-4f6f-9fde-ceb636739633"/>
    <s v="love"/>
    <d v="2020-09-28T17:29:59"/>
    <s v="video"/>
    <s v="culture"/>
    <s v="positive"/>
    <n v="65"/>
    <x v="7"/>
    <x v="0"/>
  </r>
  <r>
    <s v="b3c0379a-b71a-4f6f-9fde-ceb636739633"/>
    <s v="intrigued"/>
    <d v="2020-07-20T15:09:56"/>
    <s v="video"/>
    <s v="culture"/>
    <s v="positive"/>
    <n v="45"/>
    <x v="11"/>
    <x v="0"/>
  </r>
  <r>
    <s v="b3c0379a-b71a-4f6f-9fde-ceb636739633"/>
    <s v="worried"/>
    <d v="2020-11-15T14:53:52"/>
    <s v="video"/>
    <s v="culture"/>
    <s v="negative"/>
    <n v="12"/>
    <x v="0"/>
    <x v="0"/>
  </r>
  <r>
    <s v="b3c0379a-b71a-4f6f-9fde-ceb636739633"/>
    <s v="hate"/>
    <d v="2021-02-21T21:42:14"/>
    <s v="video"/>
    <s v="culture"/>
    <s v="negative"/>
    <n v="5"/>
    <x v="8"/>
    <x v="1"/>
  </r>
  <r>
    <s v="b3c0379a-b71a-4f6f-9fde-ceb636739633"/>
    <s v="love"/>
    <d v="2021-01-08T18:45:35"/>
    <s v="video"/>
    <s v="culture"/>
    <s v="positive"/>
    <n v="65"/>
    <x v="3"/>
    <x v="1"/>
  </r>
  <r>
    <s v="b3c0379a-b71a-4f6f-9fde-ceb636739633"/>
    <s v="super love"/>
    <d v="2021-04-24T17:09:24"/>
    <s v="video"/>
    <s v="culture"/>
    <s v="positive"/>
    <n v="75"/>
    <x v="2"/>
    <x v="1"/>
  </r>
  <r>
    <s v="b3c0379a-b71a-4f6f-9fde-ceb636739633"/>
    <s v="interested"/>
    <d v="2021-03-27T20:22:43"/>
    <s v="video"/>
    <s v="culture"/>
    <s v="positive"/>
    <n v="30"/>
    <x v="10"/>
    <x v="1"/>
  </r>
  <r>
    <s v="b3c0379a-b71a-4f6f-9fde-ceb636739633"/>
    <s v="like"/>
    <d v="2020-12-21T18:14:26"/>
    <s v="video"/>
    <s v="culture"/>
    <s v="positive"/>
    <n v="50"/>
    <x v="5"/>
    <x v="0"/>
  </r>
  <r>
    <s v="b3c0379a-b71a-4f6f-9fde-ceb636739633"/>
    <s v="interested"/>
    <d v="2020-08-17T05:10:24"/>
    <s v="video"/>
    <s v="culture"/>
    <s v="positive"/>
    <n v="30"/>
    <x v="4"/>
    <x v="0"/>
  </r>
  <r>
    <s v="b3c0379a-b71a-4f6f-9fde-ceb636739633"/>
    <s v="scared"/>
    <d v="2020-09-25T06:36:58"/>
    <s v="video"/>
    <s v="culture"/>
    <s v="negative"/>
    <n v="15"/>
    <x v="7"/>
    <x v="0"/>
  </r>
  <r>
    <s v="b3c0379a-b71a-4f6f-9fde-ceb636739633"/>
    <s v="interested"/>
    <d v="2020-11-19T20:16:13"/>
    <s v="video"/>
    <s v="culture"/>
    <s v="positive"/>
    <n v="30"/>
    <x v="0"/>
    <x v="0"/>
  </r>
  <r>
    <s v="b3c0379a-b71a-4f6f-9fde-ceb636739633"/>
    <s v="interested"/>
    <d v="2021-04-01T06:39:26"/>
    <s v="video"/>
    <s v="culture"/>
    <s v="positive"/>
    <n v="30"/>
    <x v="2"/>
    <x v="1"/>
  </r>
  <r>
    <s v="b3c0379a-b71a-4f6f-9fde-ceb636739633"/>
    <s v="super love"/>
    <d v="2020-07-30T02:31:21"/>
    <s v="video"/>
    <s v="culture"/>
    <s v="positive"/>
    <n v="75"/>
    <x v="11"/>
    <x v="0"/>
  </r>
  <r>
    <s v="b3c0379a-b71a-4f6f-9fde-ceb636739633"/>
    <s v="scared"/>
    <d v="2020-07-28T02:29:54"/>
    <s v="video"/>
    <s v="culture"/>
    <s v="negative"/>
    <n v="15"/>
    <x v="11"/>
    <x v="0"/>
  </r>
  <r>
    <s v="b3c0379a-b71a-4f6f-9fde-ceb636739633"/>
    <s v="interested"/>
    <d v="2021-05-09T23:50:15"/>
    <s v="video"/>
    <s v="culture"/>
    <s v="positive"/>
    <n v="30"/>
    <x v="9"/>
    <x v="1"/>
  </r>
  <r>
    <s v="b3c0379a-b71a-4f6f-9fde-ceb636739633"/>
    <s v="love"/>
    <d v="2021-04-16T01:20:35"/>
    <s v="video"/>
    <s v="culture"/>
    <s v="positive"/>
    <n v="65"/>
    <x v="2"/>
    <x v="1"/>
  </r>
  <r>
    <s v="b3c0379a-b71a-4f6f-9fde-ceb636739633"/>
    <s v="disgust"/>
    <d v="2021-01-06T16:21:20"/>
    <s v="video"/>
    <s v="culture"/>
    <s v="negative"/>
    <n v="0"/>
    <x v="3"/>
    <x v="1"/>
  </r>
  <r>
    <s v="b3c0379a-b71a-4f6f-9fde-ceb636739633"/>
    <s v="heart"/>
    <d v="2020-12-18T14:50:19"/>
    <s v="video"/>
    <s v="culture"/>
    <s v="positive"/>
    <n v="60"/>
    <x v="5"/>
    <x v="0"/>
  </r>
  <r>
    <s v="b3c0379a-b71a-4f6f-9fde-ceb636739633"/>
    <s v="love"/>
    <d v="2021-03-13T13:28:06"/>
    <s v="video"/>
    <s v="culture"/>
    <s v="positive"/>
    <n v="65"/>
    <x v="10"/>
    <x v="1"/>
  </r>
  <r>
    <s v="b3c0379a-b71a-4f6f-9fde-ceb636739633"/>
    <s v="intrigued"/>
    <d v="2021-01-04T17:03:16"/>
    <s v="video"/>
    <s v="culture"/>
    <s v="positive"/>
    <n v="45"/>
    <x v="3"/>
    <x v="1"/>
  </r>
  <r>
    <s v="b3c0379a-b71a-4f6f-9fde-ceb636739633"/>
    <s v="worried"/>
    <d v="2021-02-16T11:08:54"/>
    <s v="video"/>
    <s v="culture"/>
    <s v="negative"/>
    <n v="12"/>
    <x v="8"/>
    <x v="1"/>
  </r>
  <r>
    <s v="b3c0379a-b71a-4f6f-9fde-ceb636739633"/>
    <s v="adore"/>
    <d v="2020-06-23T09:32:27"/>
    <s v="video"/>
    <s v="culture"/>
    <s v="positive"/>
    <n v="72"/>
    <x v="1"/>
    <x v="0"/>
  </r>
  <r>
    <s v="b3c0379a-b71a-4f6f-9fde-ceb636739633"/>
    <s v="worried"/>
    <d v="2021-06-04T06:12:40"/>
    <s v="video"/>
    <s v="culture"/>
    <s v="negative"/>
    <n v="12"/>
    <x v="1"/>
    <x v="1"/>
  </r>
  <r>
    <s v="b3c0379a-b71a-4f6f-9fde-ceb636739633"/>
    <s v="love"/>
    <d v="2020-12-10T05:17:15"/>
    <s v="video"/>
    <s v="culture"/>
    <s v="positive"/>
    <n v="65"/>
    <x v="5"/>
    <x v="0"/>
  </r>
  <r>
    <s v="b3c0379a-b71a-4f6f-9fde-ceb636739633"/>
    <s v="like"/>
    <d v="2020-12-18T12:55:20"/>
    <s v="video"/>
    <s v="culture"/>
    <s v="positive"/>
    <n v="50"/>
    <x v="5"/>
    <x v="0"/>
  </r>
  <r>
    <s v="b3c0379a-b71a-4f6f-9fde-ceb636739633"/>
    <s v="like"/>
    <d v="2020-10-20T01:58:34"/>
    <s v="video"/>
    <s v="culture"/>
    <s v="positive"/>
    <n v="50"/>
    <x v="6"/>
    <x v="0"/>
  </r>
  <r>
    <s v="b3c0379a-b71a-4f6f-9fde-ceb636739633"/>
    <s v="peeking"/>
    <d v="2021-01-18T08:04:01"/>
    <s v="video"/>
    <s v="culture"/>
    <s v="neutral"/>
    <n v="35"/>
    <x v="3"/>
    <x v="1"/>
  </r>
  <r>
    <s v="b3c0379a-b71a-4f6f-9fde-ceb636739633"/>
    <s v="super love"/>
    <d v="2021-01-16T11:07:20"/>
    <s v="video"/>
    <s v="culture"/>
    <s v="positive"/>
    <n v="75"/>
    <x v="3"/>
    <x v="1"/>
  </r>
  <r>
    <s v="b3c0379a-b71a-4f6f-9fde-ceb636739633"/>
    <s v="adore"/>
    <d v="2021-01-15T10:27:58"/>
    <s v="video"/>
    <s v="culture"/>
    <s v="positive"/>
    <n v="72"/>
    <x v="3"/>
    <x v="1"/>
  </r>
  <r>
    <s v="b3c0379a-b71a-4f6f-9fde-ceb636739633"/>
    <s v="worried"/>
    <d v="2021-02-02T13:46:34"/>
    <s v="video"/>
    <s v="culture"/>
    <s v="negative"/>
    <n v="12"/>
    <x v="8"/>
    <x v="1"/>
  </r>
  <r>
    <s v="02fca291-d239-4303-8725-1c114be2f32a"/>
    <s v="hate"/>
    <d v="2020-12-12T09:16:50"/>
    <s v="audio"/>
    <s v="dogs"/>
    <s v="negative"/>
    <n v="5"/>
    <x v="5"/>
    <x v="0"/>
  </r>
  <r>
    <s v="02fca291-d239-4303-8725-1c114be2f32a"/>
    <s v="dislike"/>
    <d v="2020-11-26T12:00:55"/>
    <s v="audio"/>
    <s v="dogs"/>
    <s v="negative"/>
    <n v="10"/>
    <x v="0"/>
    <x v="0"/>
  </r>
  <r>
    <s v="02fca291-d239-4303-8725-1c114be2f32a"/>
    <s v="worried"/>
    <d v="2020-12-07T15:02:15"/>
    <s v="audio"/>
    <s v="dogs"/>
    <s v="negative"/>
    <n v="12"/>
    <x v="5"/>
    <x v="0"/>
  </r>
  <r>
    <s v="02fca291-d239-4303-8725-1c114be2f32a"/>
    <s v="hate"/>
    <d v="2020-12-27T14:28:46"/>
    <s v="audio"/>
    <s v="dogs"/>
    <s v="negative"/>
    <n v="5"/>
    <x v="5"/>
    <x v="0"/>
  </r>
  <r>
    <s v="02fca291-d239-4303-8725-1c114be2f32a"/>
    <s v="disgust"/>
    <d v="2020-09-09T13:27:32"/>
    <s v="audio"/>
    <s v="dogs"/>
    <s v="negative"/>
    <n v="0"/>
    <x v="7"/>
    <x v="0"/>
  </r>
  <r>
    <s v="02fca291-d239-4303-8725-1c114be2f32a"/>
    <s v="disgust"/>
    <d v="2020-12-18T13:28:00"/>
    <s v="audio"/>
    <s v="dogs"/>
    <s v="negative"/>
    <n v="0"/>
    <x v="5"/>
    <x v="0"/>
  </r>
  <r>
    <s v="af8ab833-e28c-4451-b7f6-83f3953d556b"/>
    <s v="disgust"/>
    <d v="2021-01-29T20:30:35"/>
    <s v="photo"/>
    <s v="dogs"/>
    <s v="negative"/>
    <n v="0"/>
    <x v="3"/>
    <x v="1"/>
  </r>
  <r>
    <s v="af8ab833-e28c-4451-b7f6-83f3953d556b"/>
    <s v="want"/>
    <d v="2021-01-26T11:39:23"/>
    <s v="photo"/>
    <s v="dogs"/>
    <s v="positive"/>
    <n v="70"/>
    <x v="3"/>
    <x v="1"/>
  </r>
  <r>
    <s v="af8ab833-e28c-4451-b7f6-83f3953d556b"/>
    <s v="cherish"/>
    <d v="2020-12-13T04:22:28"/>
    <s v="photo"/>
    <s v="dogs"/>
    <s v="positive"/>
    <n v="70"/>
    <x v="5"/>
    <x v="0"/>
  </r>
  <r>
    <s v="af8ab833-e28c-4451-b7f6-83f3953d556b"/>
    <s v="like"/>
    <d v="2020-12-10T13:36:02"/>
    <s v="photo"/>
    <s v="dogs"/>
    <s v="positive"/>
    <n v="50"/>
    <x v="5"/>
    <x v="0"/>
  </r>
  <r>
    <s v="00d0cdf9-5919-4102-bf84-ebde253c3cd2"/>
    <s v="adore"/>
    <d v="2020-09-25T19:56:00"/>
    <s v="audio"/>
    <s v="healthy eating"/>
    <s v="positive"/>
    <n v="72"/>
    <x v="7"/>
    <x v="0"/>
  </r>
  <r>
    <s v="00d0cdf9-5919-4102-bf84-ebde253c3cd2"/>
    <s v="intrigued"/>
    <d v="2020-08-16T09:24:50"/>
    <s v="audio"/>
    <s v="healthy eating"/>
    <s v="positive"/>
    <n v="45"/>
    <x v="4"/>
    <x v="0"/>
  </r>
  <r>
    <s v="00d0cdf9-5919-4102-bf84-ebde253c3cd2"/>
    <s v="worried"/>
    <d v="2021-05-14T06:14:07"/>
    <s v="audio"/>
    <s v="healthy eating"/>
    <s v="negative"/>
    <n v="12"/>
    <x v="9"/>
    <x v="1"/>
  </r>
  <r>
    <s v="00d0cdf9-5919-4102-bf84-ebde253c3cd2"/>
    <s v="like"/>
    <d v="2021-01-15T20:06:38"/>
    <s v="audio"/>
    <s v="healthy eating"/>
    <s v="positive"/>
    <n v="50"/>
    <x v="3"/>
    <x v="1"/>
  </r>
  <r>
    <s v="00d0cdf9-5919-4102-bf84-ebde253c3cd2"/>
    <s v="scared"/>
    <d v="2021-05-09T17:16:40"/>
    <s v="audio"/>
    <s v="healthy eating"/>
    <s v="negative"/>
    <n v="15"/>
    <x v="9"/>
    <x v="1"/>
  </r>
  <r>
    <s v="00d0cdf9-5919-4102-bf84-ebde253c3cd2"/>
    <s v="cherish"/>
    <d v="2021-04-26T02:53:08"/>
    <s v="audio"/>
    <s v="healthy eating"/>
    <s v="positive"/>
    <n v="70"/>
    <x v="2"/>
    <x v="1"/>
  </r>
  <r>
    <s v="00d0cdf9-5919-4102-bf84-ebde253c3cd2"/>
    <s v="adore"/>
    <d v="2020-07-20T08:41:41"/>
    <s v="audio"/>
    <s v="healthy eating"/>
    <s v="positive"/>
    <n v="72"/>
    <x v="11"/>
    <x v="0"/>
  </r>
  <r>
    <s v="00d0cdf9-5919-4102-bf84-ebde253c3cd2"/>
    <s v="dislike"/>
    <d v="2021-06-18T02:00:03"/>
    <s v="audio"/>
    <s v="healthy eating"/>
    <s v="negative"/>
    <n v="10"/>
    <x v="1"/>
    <x v="1"/>
  </r>
  <r>
    <s v="00d0cdf9-5919-4102-bf84-ebde253c3cd2"/>
    <s v="worried"/>
    <d v="2020-10-11T09:30:45"/>
    <s v="audio"/>
    <s v="healthy eating"/>
    <s v="negative"/>
    <n v="12"/>
    <x v="6"/>
    <x v="0"/>
  </r>
  <r>
    <s v="00d0cdf9-5919-4102-bf84-ebde253c3cd2"/>
    <s v="super love"/>
    <d v="2020-08-22T21:49:40"/>
    <s v="audio"/>
    <s v="healthy eating"/>
    <s v="positive"/>
    <n v="75"/>
    <x v="4"/>
    <x v="0"/>
  </r>
  <r>
    <s v="00d0cdf9-5919-4102-bf84-ebde253c3cd2"/>
    <s v="peeking"/>
    <d v="2020-11-01T13:29:11"/>
    <s v="audio"/>
    <s v="healthy eating"/>
    <s v="neutral"/>
    <n v="35"/>
    <x v="0"/>
    <x v="0"/>
  </r>
  <r>
    <s v="00d0cdf9-5919-4102-bf84-ebde253c3cd2"/>
    <s v="interested"/>
    <d v="2020-12-24T09:36:10"/>
    <s v="audio"/>
    <s v="healthy eating"/>
    <s v="positive"/>
    <n v="30"/>
    <x v="5"/>
    <x v="0"/>
  </r>
  <r>
    <s v="00d0cdf9-5919-4102-bf84-ebde253c3cd2"/>
    <s v="disgust"/>
    <d v="2020-08-31T12:37:22"/>
    <s v="audio"/>
    <s v="healthy eating"/>
    <s v="negative"/>
    <n v="0"/>
    <x v="4"/>
    <x v="0"/>
  </r>
  <r>
    <s v="00d0cdf9-5919-4102-bf84-ebde253c3cd2"/>
    <s v="want"/>
    <d v="2020-10-17T11:05:33"/>
    <s v="audio"/>
    <s v="healthy eating"/>
    <s v="positive"/>
    <n v="70"/>
    <x v="6"/>
    <x v="0"/>
  </r>
  <r>
    <s v="00d0cdf9-5919-4102-bf84-ebde253c3cd2"/>
    <s v="indifferent"/>
    <d v="2021-04-07T23:00:35"/>
    <s v="audio"/>
    <s v="healthy eating"/>
    <s v="neutral"/>
    <n v="20"/>
    <x v="2"/>
    <x v="1"/>
  </r>
  <r>
    <s v="00d0cdf9-5919-4102-bf84-ebde253c3cd2"/>
    <s v="super love"/>
    <d v="2021-04-17T04:00:02"/>
    <s v="audio"/>
    <s v="healthy eating"/>
    <s v="positive"/>
    <n v="75"/>
    <x v="2"/>
    <x v="1"/>
  </r>
  <r>
    <s v="00d0cdf9-5919-4102-bf84-ebde253c3cd2"/>
    <s v="hate"/>
    <d v="2021-02-08T07:29:43"/>
    <s v="audio"/>
    <s v="healthy eating"/>
    <s v="negative"/>
    <n v="5"/>
    <x v="8"/>
    <x v="1"/>
  </r>
  <r>
    <s v="00d0cdf9-5919-4102-bf84-ebde253c3cd2"/>
    <s v="hate"/>
    <d v="2021-01-31T12:46:51"/>
    <s v="audio"/>
    <s v="healthy eating"/>
    <s v="negative"/>
    <n v="5"/>
    <x v="3"/>
    <x v="1"/>
  </r>
  <r>
    <s v="00d0cdf9-5919-4102-bf84-ebde253c3cd2"/>
    <s v="worried"/>
    <d v="2020-09-18T11:27:49"/>
    <s v="audio"/>
    <s v="healthy eating"/>
    <s v="negative"/>
    <n v="12"/>
    <x v="7"/>
    <x v="0"/>
  </r>
  <r>
    <s v="00d0cdf9-5919-4102-bf84-ebde253c3cd2"/>
    <s v="want"/>
    <d v="2020-10-03T01:59:31"/>
    <s v="audio"/>
    <s v="healthy eating"/>
    <s v="positive"/>
    <n v="70"/>
    <x v="6"/>
    <x v="0"/>
  </r>
  <r>
    <s v="00d0cdf9-5919-4102-bf84-ebde253c3cd2"/>
    <s v="love"/>
    <d v="2020-12-30T11:02:29"/>
    <s v="audio"/>
    <s v="healthy eating"/>
    <s v="positive"/>
    <n v="65"/>
    <x v="5"/>
    <x v="0"/>
  </r>
  <r>
    <s v="00d0cdf9-5919-4102-bf84-ebde253c3cd2"/>
    <s v="intrigued"/>
    <d v="2020-09-06T12:50:03"/>
    <s v="audio"/>
    <s v="healthy eating"/>
    <s v="positive"/>
    <n v="45"/>
    <x v="7"/>
    <x v="0"/>
  </r>
  <r>
    <s v="00d0cdf9-5919-4102-bf84-ebde253c3cd2"/>
    <s v="adore"/>
    <d v="2021-04-18T19:42:24"/>
    <s v="audio"/>
    <s v="healthy eating"/>
    <s v="positive"/>
    <n v="72"/>
    <x v="2"/>
    <x v="1"/>
  </r>
  <r>
    <s v="00d0cdf9-5919-4102-bf84-ebde253c3cd2"/>
    <s v="super love"/>
    <d v="2020-07-04T02:42:19"/>
    <s v="audio"/>
    <s v="healthy eating"/>
    <s v="positive"/>
    <n v="75"/>
    <x v="11"/>
    <x v="0"/>
  </r>
  <r>
    <s v="00d0cdf9-5919-4102-bf84-ebde253c3cd2"/>
    <s v="peeking"/>
    <d v="2021-03-31T17:20:08"/>
    <s v="audio"/>
    <s v="healthy eating"/>
    <s v="neutral"/>
    <n v="35"/>
    <x v="10"/>
    <x v="1"/>
  </r>
  <r>
    <s v="00d0cdf9-5919-4102-bf84-ebde253c3cd2"/>
    <s v="scared"/>
    <d v="2020-11-02T05:15:58"/>
    <s v="audio"/>
    <s v="healthy eating"/>
    <s v="negative"/>
    <n v="15"/>
    <x v="0"/>
    <x v="0"/>
  </r>
  <r>
    <s v="00d0cdf9-5919-4102-bf84-ebde253c3cd2"/>
    <s v="scared"/>
    <d v="2021-04-16T20:09:15"/>
    <s v="audio"/>
    <s v="healthy eating"/>
    <s v="negative"/>
    <n v="15"/>
    <x v="2"/>
    <x v="1"/>
  </r>
  <r>
    <s v="00d0cdf9-5919-4102-bf84-ebde253c3cd2"/>
    <s v="intrigued"/>
    <d v="2021-05-03T06:09:50"/>
    <s v="audio"/>
    <s v="healthy eating"/>
    <s v="positive"/>
    <n v="45"/>
    <x v="9"/>
    <x v="1"/>
  </r>
  <r>
    <s v="00d0cdf9-5919-4102-bf84-ebde253c3cd2"/>
    <s v="interested"/>
    <d v="2020-06-23T09:36:11"/>
    <s v="audio"/>
    <s v="healthy eating"/>
    <s v="positive"/>
    <n v="30"/>
    <x v="1"/>
    <x v="0"/>
  </r>
  <r>
    <s v="00d0cdf9-5919-4102-bf84-ebde253c3cd2"/>
    <s v="heart"/>
    <d v="2020-06-19T11:21:18"/>
    <s v="audio"/>
    <s v="healthy eating"/>
    <s v="positive"/>
    <n v="60"/>
    <x v="1"/>
    <x v="0"/>
  </r>
  <r>
    <s v="00d0cdf9-5919-4102-bf84-ebde253c3cd2"/>
    <s v="super love"/>
    <d v="2020-09-24T09:06:44"/>
    <s v="audio"/>
    <s v="healthy eating"/>
    <s v="positive"/>
    <n v="75"/>
    <x v="7"/>
    <x v="0"/>
  </r>
  <r>
    <s v="00d0cdf9-5919-4102-bf84-ebde253c3cd2"/>
    <s v="worried"/>
    <d v="2020-12-05T14:01:30"/>
    <s v="audio"/>
    <s v="healthy eating"/>
    <s v="negative"/>
    <n v="12"/>
    <x v="5"/>
    <x v="0"/>
  </r>
  <r>
    <s v="00d0cdf9-5919-4102-bf84-ebde253c3cd2"/>
    <s v="worried"/>
    <d v="2020-12-22T15:20:45"/>
    <s v="audio"/>
    <s v="healthy eating"/>
    <s v="negative"/>
    <n v="12"/>
    <x v="5"/>
    <x v="0"/>
  </r>
  <r>
    <s v="00d0cdf9-5919-4102-bf84-ebde253c3cd2"/>
    <s v="cherish"/>
    <d v="2020-07-03T06:23:44"/>
    <s v="audio"/>
    <s v="healthy eating"/>
    <s v="positive"/>
    <n v="70"/>
    <x v="11"/>
    <x v="0"/>
  </r>
  <r>
    <s v="00d0cdf9-5919-4102-bf84-ebde253c3cd2"/>
    <s v="heart"/>
    <d v="2021-03-02T13:44:20"/>
    <s v="audio"/>
    <s v="healthy eating"/>
    <s v="positive"/>
    <n v="60"/>
    <x v="10"/>
    <x v="1"/>
  </r>
  <r>
    <s v="00d0cdf9-5919-4102-bf84-ebde253c3cd2"/>
    <s v="hate"/>
    <d v="2020-06-24T11:46:02"/>
    <s v="audio"/>
    <s v="healthy eating"/>
    <s v="negative"/>
    <n v="5"/>
    <x v="1"/>
    <x v="0"/>
  </r>
  <r>
    <s v="00d0cdf9-5919-4102-bf84-ebde253c3cd2"/>
    <s v="cherish"/>
    <d v="2021-05-29T12:27:00"/>
    <s v="audio"/>
    <s v="healthy eating"/>
    <s v="positive"/>
    <n v="70"/>
    <x v="9"/>
    <x v="1"/>
  </r>
  <r>
    <s v="00d0cdf9-5919-4102-bf84-ebde253c3cd2"/>
    <s v="heart"/>
    <d v="2020-11-05T05:42:53"/>
    <s v="audio"/>
    <s v="healthy eating"/>
    <s v="positive"/>
    <n v="60"/>
    <x v="0"/>
    <x v="0"/>
  </r>
  <r>
    <s v="00d0cdf9-5919-4102-bf84-ebde253c3cd2"/>
    <s v="indifferent"/>
    <d v="2020-06-21T10:18:13"/>
    <s v="audio"/>
    <s v="healthy eating"/>
    <s v="neutral"/>
    <n v="20"/>
    <x v="1"/>
    <x v="0"/>
  </r>
  <r>
    <s v="00d0cdf9-5919-4102-bf84-ebde253c3cd2"/>
    <s v="adore"/>
    <d v="2021-01-25T11:29:58"/>
    <s v="audio"/>
    <s v="healthy eating"/>
    <s v="positive"/>
    <n v="72"/>
    <x v="3"/>
    <x v="1"/>
  </r>
  <r>
    <s v="00d0cdf9-5919-4102-bf84-ebde253c3cd2"/>
    <s v="heart"/>
    <d v="2020-07-26T15:17:16"/>
    <s v="audio"/>
    <s v="healthy eating"/>
    <s v="positive"/>
    <n v="60"/>
    <x v="11"/>
    <x v="0"/>
  </r>
  <r>
    <s v="00d0cdf9-5919-4102-bf84-ebde253c3cd2"/>
    <s v="interested"/>
    <d v="2020-07-05T16:46:12"/>
    <s v="audio"/>
    <s v="healthy eating"/>
    <s v="positive"/>
    <n v="30"/>
    <x v="11"/>
    <x v="0"/>
  </r>
  <r>
    <s v="00d0cdf9-5919-4102-bf84-ebde253c3cd2"/>
    <s v="want"/>
    <d v="2021-02-18T09:30:46"/>
    <s v="audio"/>
    <s v="healthy eating"/>
    <s v="positive"/>
    <n v="70"/>
    <x v="8"/>
    <x v="1"/>
  </r>
  <r>
    <s v="00d0cdf9-5919-4102-bf84-ebde253c3cd2"/>
    <s v="like"/>
    <d v="2021-04-26T12:19:01"/>
    <s v="audio"/>
    <s v="healthy eating"/>
    <s v="positive"/>
    <n v="50"/>
    <x v="2"/>
    <x v="1"/>
  </r>
  <r>
    <s v="00d0cdf9-5919-4102-bf84-ebde253c3cd2"/>
    <s v="want"/>
    <d v="2020-07-04T16:52:22"/>
    <s v="audio"/>
    <s v="healthy eating"/>
    <s v="positive"/>
    <n v="70"/>
    <x v="11"/>
    <x v="0"/>
  </r>
  <r>
    <s v="00d0cdf9-5919-4102-bf84-ebde253c3cd2"/>
    <s v="love"/>
    <d v="2020-12-18T14:28:25"/>
    <s v="audio"/>
    <s v="healthy eating"/>
    <s v="positive"/>
    <n v="65"/>
    <x v="5"/>
    <x v="0"/>
  </r>
  <r>
    <s v="7cb131be-2e2c-4c28-9e88-66cec9d34e4f"/>
    <s v="scared"/>
    <d v="2020-06-22T13:34:08"/>
    <s v="photo"/>
    <s v="technology"/>
    <s v="negative"/>
    <n v="15"/>
    <x v="1"/>
    <x v="0"/>
  </r>
  <r>
    <s v="7cb131be-2e2c-4c28-9e88-66cec9d34e4f"/>
    <s v="interested"/>
    <d v="2020-11-25T07:00:52"/>
    <s v="photo"/>
    <s v="technology"/>
    <s v="positive"/>
    <n v="30"/>
    <x v="0"/>
    <x v="0"/>
  </r>
  <r>
    <s v="7cb131be-2e2c-4c28-9e88-66cec9d34e4f"/>
    <s v="indifferent"/>
    <d v="2020-10-01T10:15:42"/>
    <s v="photo"/>
    <s v="technology"/>
    <s v="neutral"/>
    <n v="20"/>
    <x v="6"/>
    <x v="0"/>
  </r>
  <r>
    <s v="7cb131be-2e2c-4c28-9e88-66cec9d34e4f"/>
    <s v="scared"/>
    <d v="2020-12-06T10:08:51"/>
    <s v="photo"/>
    <s v="technology"/>
    <s v="negative"/>
    <n v="15"/>
    <x v="5"/>
    <x v="0"/>
  </r>
  <r>
    <s v="7cb131be-2e2c-4c28-9e88-66cec9d34e4f"/>
    <s v="like"/>
    <d v="2021-04-04T12:19:27"/>
    <s v="photo"/>
    <s v="technology"/>
    <s v="positive"/>
    <n v="50"/>
    <x v="2"/>
    <x v="1"/>
  </r>
  <r>
    <s v="7cb131be-2e2c-4c28-9e88-66cec9d34e4f"/>
    <s v="want"/>
    <d v="2020-09-03T21:34:01"/>
    <s v="photo"/>
    <s v="technology"/>
    <s v="positive"/>
    <n v="70"/>
    <x v="7"/>
    <x v="0"/>
  </r>
  <r>
    <s v="7cb131be-2e2c-4c28-9e88-66cec9d34e4f"/>
    <s v="scared"/>
    <d v="2020-09-13T10:21:39"/>
    <s v="photo"/>
    <s v="technology"/>
    <s v="negative"/>
    <n v="15"/>
    <x v="7"/>
    <x v="0"/>
  </r>
  <r>
    <s v="7cb131be-2e2c-4c28-9e88-66cec9d34e4f"/>
    <s v="want"/>
    <d v="2020-07-29T22:16:51"/>
    <s v="photo"/>
    <s v="technology"/>
    <s v="positive"/>
    <n v="70"/>
    <x v="11"/>
    <x v="0"/>
  </r>
  <r>
    <s v="87bf6cd4-f955-418b-aa84-9bfffcb4abeb"/>
    <s v="adore"/>
    <d v="2021-02-16T09:27:09"/>
    <s v="GIF"/>
    <s v="healthy eating"/>
    <s v="positive"/>
    <n v="72"/>
    <x v="8"/>
    <x v="1"/>
  </r>
  <r>
    <s v="87bf6cd4-f955-418b-aa84-9bfffcb4abeb"/>
    <s v="disgust"/>
    <d v="2021-05-11T04:07:59"/>
    <s v="GIF"/>
    <s v="healthy eating"/>
    <s v="negative"/>
    <n v="0"/>
    <x v="9"/>
    <x v="1"/>
  </r>
  <r>
    <s v="87bf6cd4-f955-418b-aa84-9bfffcb4abeb"/>
    <s v="super love"/>
    <d v="2021-02-20T21:03:39"/>
    <s v="GIF"/>
    <s v="healthy eating"/>
    <s v="positive"/>
    <n v="75"/>
    <x v="8"/>
    <x v="1"/>
  </r>
  <r>
    <s v="87bf6cd4-f955-418b-aa84-9bfffcb4abeb"/>
    <s v="interested"/>
    <d v="2020-07-30T10:33:36"/>
    <s v="GIF"/>
    <s v="healthy eating"/>
    <s v="positive"/>
    <n v="30"/>
    <x v="11"/>
    <x v="0"/>
  </r>
  <r>
    <s v="87bf6cd4-f955-418b-aa84-9bfffcb4abeb"/>
    <s v="indifferent"/>
    <d v="2020-09-07T20:25:58"/>
    <s v="GIF"/>
    <s v="healthy eating"/>
    <s v="neutral"/>
    <n v="20"/>
    <x v="7"/>
    <x v="0"/>
  </r>
  <r>
    <s v="87bf6cd4-f955-418b-aa84-9bfffcb4abeb"/>
    <s v="indifferent"/>
    <d v="2020-07-23T17:10:53"/>
    <s v="GIF"/>
    <s v="healthy eating"/>
    <s v="neutral"/>
    <n v="20"/>
    <x v="11"/>
    <x v="0"/>
  </r>
  <r>
    <s v="87bf6cd4-f955-418b-aa84-9bfffcb4abeb"/>
    <s v="dislike"/>
    <d v="2021-04-27T07:18:39"/>
    <s v="GIF"/>
    <s v="healthy eating"/>
    <s v="negative"/>
    <n v="10"/>
    <x v="2"/>
    <x v="1"/>
  </r>
  <r>
    <s v="87bf6cd4-f955-418b-aa84-9bfffcb4abeb"/>
    <s v="cherish"/>
    <d v="2020-10-25T11:47:55"/>
    <s v="GIF"/>
    <s v="healthy eating"/>
    <s v="positive"/>
    <n v="70"/>
    <x v="6"/>
    <x v="0"/>
  </r>
  <r>
    <s v="87bf6cd4-f955-418b-aa84-9bfffcb4abeb"/>
    <s v="want"/>
    <d v="2020-11-25T23:07:54"/>
    <s v="GIF"/>
    <s v="healthy eating"/>
    <s v="positive"/>
    <n v="70"/>
    <x v="0"/>
    <x v="0"/>
  </r>
  <r>
    <s v="87bf6cd4-f955-418b-aa84-9bfffcb4abeb"/>
    <s v="dislike"/>
    <d v="2021-01-25T13:18:10"/>
    <s v="GIF"/>
    <s v="healthy eating"/>
    <s v="negative"/>
    <n v="10"/>
    <x v="3"/>
    <x v="1"/>
  </r>
  <r>
    <s v="87bf6cd4-f955-418b-aa84-9bfffcb4abeb"/>
    <s v="scared"/>
    <d v="2020-12-26T02:50:03"/>
    <s v="GIF"/>
    <s v="healthy eating"/>
    <s v="negative"/>
    <n v="15"/>
    <x v="5"/>
    <x v="0"/>
  </r>
  <r>
    <s v="87bf6cd4-f955-418b-aa84-9bfffcb4abeb"/>
    <s v="peeking"/>
    <d v="2021-05-22T06:03:55"/>
    <s v="GIF"/>
    <s v="healthy eating"/>
    <s v="neutral"/>
    <n v="35"/>
    <x v="9"/>
    <x v="1"/>
  </r>
  <r>
    <s v="87bf6cd4-f955-418b-aa84-9bfffcb4abeb"/>
    <s v="want"/>
    <d v="2020-10-20T05:29:14"/>
    <s v="GIF"/>
    <s v="healthy eating"/>
    <s v="positive"/>
    <n v="70"/>
    <x v="6"/>
    <x v="0"/>
  </r>
  <r>
    <s v="87bf6cd4-f955-418b-aa84-9bfffcb4abeb"/>
    <s v="disgust"/>
    <d v="2021-01-06T18:16:46"/>
    <s v="GIF"/>
    <s v="healthy eating"/>
    <s v="negative"/>
    <n v="0"/>
    <x v="3"/>
    <x v="1"/>
  </r>
  <r>
    <s v="87bf6cd4-f955-418b-aa84-9bfffcb4abeb"/>
    <s v="peeking"/>
    <d v="2020-10-18T22:40:39"/>
    <s v="GIF"/>
    <s v="healthy eating"/>
    <s v="neutral"/>
    <n v="35"/>
    <x v="6"/>
    <x v="0"/>
  </r>
  <r>
    <s v="87bf6cd4-f955-418b-aa84-9bfffcb4abeb"/>
    <s v="heart"/>
    <d v="2021-06-11T02:47:43"/>
    <s v="GIF"/>
    <s v="healthy eating"/>
    <s v="positive"/>
    <n v="60"/>
    <x v="1"/>
    <x v="1"/>
  </r>
  <r>
    <s v="87bf6cd4-f955-418b-aa84-9bfffcb4abeb"/>
    <s v="indifferent"/>
    <d v="2020-12-20T09:07:53"/>
    <s v="GIF"/>
    <s v="healthy eating"/>
    <s v="neutral"/>
    <n v="20"/>
    <x v="5"/>
    <x v="0"/>
  </r>
  <r>
    <s v="87bf6cd4-f955-418b-aa84-9bfffcb4abeb"/>
    <s v="adore"/>
    <d v="2020-12-08T06:00:45"/>
    <s v="GIF"/>
    <s v="healthy eating"/>
    <s v="positive"/>
    <n v="72"/>
    <x v="5"/>
    <x v="0"/>
  </r>
  <r>
    <s v="87bf6cd4-f955-418b-aa84-9bfffcb4abeb"/>
    <s v="peeking"/>
    <d v="2020-08-01T06:02:02"/>
    <s v="GIF"/>
    <s v="healthy eating"/>
    <s v="neutral"/>
    <n v="35"/>
    <x v="4"/>
    <x v="0"/>
  </r>
  <r>
    <s v="87bf6cd4-f955-418b-aa84-9bfffcb4abeb"/>
    <s v="cherish"/>
    <d v="2021-01-17T19:05:00"/>
    <s v="GIF"/>
    <s v="healthy eating"/>
    <s v="positive"/>
    <n v="70"/>
    <x v="3"/>
    <x v="1"/>
  </r>
  <r>
    <s v="87bf6cd4-f955-418b-aa84-9bfffcb4abeb"/>
    <s v="love"/>
    <d v="2020-09-12T04:53:27"/>
    <s v="GIF"/>
    <s v="healthy eating"/>
    <s v="positive"/>
    <n v="65"/>
    <x v="7"/>
    <x v="0"/>
  </r>
  <r>
    <s v="87bf6cd4-f955-418b-aa84-9bfffcb4abeb"/>
    <s v="disgust"/>
    <d v="2021-03-31T10:59:23"/>
    <s v="GIF"/>
    <s v="healthy eating"/>
    <s v="negative"/>
    <n v="0"/>
    <x v="10"/>
    <x v="1"/>
  </r>
  <r>
    <s v="87bf6cd4-f955-418b-aa84-9bfffcb4abeb"/>
    <s v="interested"/>
    <d v="2021-02-01T16:16:47"/>
    <s v="GIF"/>
    <s v="healthy eating"/>
    <s v="positive"/>
    <n v="30"/>
    <x v="8"/>
    <x v="1"/>
  </r>
  <r>
    <s v="87bf6cd4-f955-418b-aa84-9bfffcb4abeb"/>
    <s v="intrigued"/>
    <d v="2020-07-09T12:20:09"/>
    <s v="GIF"/>
    <s v="healthy eating"/>
    <s v="positive"/>
    <n v="45"/>
    <x v="11"/>
    <x v="0"/>
  </r>
  <r>
    <s v="87bf6cd4-f955-418b-aa84-9bfffcb4abeb"/>
    <s v="dislike"/>
    <d v="2020-07-13T11:22:10"/>
    <s v="GIF"/>
    <s v="healthy eating"/>
    <s v="negative"/>
    <n v="10"/>
    <x v="11"/>
    <x v="0"/>
  </r>
  <r>
    <s v="80f6df7f-517f-4f0e-b6cb-004d61ad2bc8"/>
    <s v="peeking"/>
    <d v="2021-01-25T02:20:59"/>
    <s v="photo"/>
    <s v="Animals"/>
    <s v="neutral"/>
    <n v="35"/>
    <x v="3"/>
    <x v="1"/>
  </r>
  <r>
    <s v="80f6df7f-517f-4f0e-b6cb-004d61ad2bc8"/>
    <s v="intrigued"/>
    <d v="2021-05-02T07:28:39"/>
    <s v="photo"/>
    <s v="Animals"/>
    <s v="positive"/>
    <n v="45"/>
    <x v="9"/>
    <x v="1"/>
  </r>
  <r>
    <s v="80f6df7f-517f-4f0e-b6cb-004d61ad2bc8"/>
    <s v="adore"/>
    <d v="2021-05-12T02:54:40"/>
    <s v="photo"/>
    <s v="Animals"/>
    <s v="positive"/>
    <n v="72"/>
    <x v="9"/>
    <x v="1"/>
  </r>
  <r>
    <s v="80f6df7f-517f-4f0e-b6cb-004d61ad2bc8"/>
    <s v="disgust"/>
    <d v="2021-02-03T18:41:33"/>
    <s v="photo"/>
    <s v="Animals"/>
    <s v="negative"/>
    <n v="0"/>
    <x v="8"/>
    <x v="1"/>
  </r>
  <r>
    <s v="80f6df7f-517f-4f0e-b6cb-004d61ad2bc8"/>
    <s v="dislike"/>
    <d v="2020-12-06T18:05:55"/>
    <s v="photo"/>
    <s v="Animals"/>
    <s v="negative"/>
    <n v="10"/>
    <x v="5"/>
    <x v="0"/>
  </r>
  <r>
    <s v="80f6df7f-517f-4f0e-b6cb-004d61ad2bc8"/>
    <s v="hate"/>
    <d v="2020-07-23T15:49:53"/>
    <s v="photo"/>
    <s v="Animals"/>
    <s v="negative"/>
    <n v="5"/>
    <x v="11"/>
    <x v="0"/>
  </r>
  <r>
    <s v="80f6df7f-517f-4f0e-b6cb-004d61ad2bc8"/>
    <s v="indifferent"/>
    <d v="2020-11-07T10:11:50"/>
    <s v="photo"/>
    <s v="Animals"/>
    <s v="neutral"/>
    <n v="20"/>
    <x v="0"/>
    <x v="0"/>
  </r>
  <r>
    <s v="80f6df7f-517f-4f0e-b6cb-004d61ad2bc8"/>
    <s v="love"/>
    <d v="2021-01-27T15:57:10"/>
    <s v="photo"/>
    <s v="Animals"/>
    <s v="positive"/>
    <n v="65"/>
    <x v="3"/>
    <x v="1"/>
  </r>
  <r>
    <s v="80f6df7f-517f-4f0e-b6cb-004d61ad2bc8"/>
    <s v="interested"/>
    <d v="2021-03-29T12:43:51"/>
    <s v="photo"/>
    <s v="Animals"/>
    <s v="positive"/>
    <n v="30"/>
    <x v="10"/>
    <x v="1"/>
  </r>
  <r>
    <s v="80f6df7f-517f-4f0e-b6cb-004d61ad2bc8"/>
    <s v="adore"/>
    <d v="2021-01-04T21:12:41"/>
    <s v="photo"/>
    <s v="Animals"/>
    <s v="positive"/>
    <n v="72"/>
    <x v="3"/>
    <x v="1"/>
  </r>
  <r>
    <s v="80f6df7f-517f-4f0e-b6cb-004d61ad2bc8"/>
    <s v="hate"/>
    <d v="2021-05-18T11:39:36"/>
    <s v="photo"/>
    <s v="Animals"/>
    <s v="negative"/>
    <n v="5"/>
    <x v="9"/>
    <x v="1"/>
  </r>
  <r>
    <s v="80f6df7f-517f-4f0e-b6cb-004d61ad2bc8"/>
    <s v="adore"/>
    <d v="2021-02-22T04:00:35"/>
    <s v="photo"/>
    <s v="Animals"/>
    <s v="positive"/>
    <n v="72"/>
    <x v="8"/>
    <x v="1"/>
  </r>
  <r>
    <s v="80f6df7f-517f-4f0e-b6cb-004d61ad2bc8"/>
    <s v="scared"/>
    <d v="2021-03-17T12:29:52"/>
    <s v="photo"/>
    <s v="Animals"/>
    <s v="negative"/>
    <n v="15"/>
    <x v="10"/>
    <x v="1"/>
  </r>
  <r>
    <s v="80f6df7f-517f-4f0e-b6cb-004d61ad2bc8"/>
    <s v="disgust"/>
    <d v="2020-09-23T13:12:43"/>
    <s v="photo"/>
    <s v="Animals"/>
    <s v="negative"/>
    <n v="0"/>
    <x v="7"/>
    <x v="0"/>
  </r>
  <r>
    <s v="80f6df7f-517f-4f0e-b6cb-004d61ad2bc8"/>
    <s v="heart"/>
    <d v="2021-04-03T15:53:29"/>
    <s v="photo"/>
    <s v="Animals"/>
    <s v="positive"/>
    <n v="60"/>
    <x v="2"/>
    <x v="1"/>
  </r>
  <r>
    <s v="80f6df7f-517f-4f0e-b6cb-004d61ad2bc8"/>
    <s v="love"/>
    <d v="2021-02-11T17:47:46"/>
    <s v="photo"/>
    <s v="Animals"/>
    <s v="positive"/>
    <n v="65"/>
    <x v="8"/>
    <x v="1"/>
  </r>
  <r>
    <s v="80f6df7f-517f-4f0e-b6cb-004d61ad2bc8"/>
    <s v="cherish"/>
    <d v="2021-04-11T05:25:54"/>
    <s v="photo"/>
    <s v="Animals"/>
    <s v="positive"/>
    <n v="70"/>
    <x v="2"/>
    <x v="1"/>
  </r>
  <r>
    <s v="80f6df7f-517f-4f0e-b6cb-004d61ad2bc8"/>
    <s v="disgust"/>
    <d v="2021-02-22T13:45:28"/>
    <s v="photo"/>
    <s v="Animals"/>
    <s v="negative"/>
    <n v="0"/>
    <x v="8"/>
    <x v="1"/>
  </r>
  <r>
    <s v="80f6df7f-517f-4f0e-b6cb-004d61ad2bc8"/>
    <s v="cherish"/>
    <d v="2021-04-03T02:34:16"/>
    <s v="photo"/>
    <s v="Animals"/>
    <s v="positive"/>
    <n v="70"/>
    <x v="2"/>
    <x v="1"/>
  </r>
  <r>
    <s v="80f6df7f-517f-4f0e-b6cb-004d61ad2bc8"/>
    <s v="scared"/>
    <d v="2021-03-17T23:31:19"/>
    <s v="photo"/>
    <s v="Animals"/>
    <s v="negative"/>
    <n v="15"/>
    <x v="10"/>
    <x v="1"/>
  </r>
  <r>
    <s v="80f6df7f-517f-4f0e-b6cb-004d61ad2bc8"/>
    <s v="heart"/>
    <d v="2021-06-17T05:57:19"/>
    <s v="photo"/>
    <s v="Animals"/>
    <s v="positive"/>
    <n v="60"/>
    <x v="1"/>
    <x v="1"/>
  </r>
  <r>
    <s v="80f6df7f-517f-4f0e-b6cb-004d61ad2bc8"/>
    <s v="cherish"/>
    <d v="2021-04-10T18:07:31"/>
    <s v="photo"/>
    <s v="Animals"/>
    <s v="positive"/>
    <n v="70"/>
    <x v="2"/>
    <x v="1"/>
  </r>
  <r>
    <s v="80f6df7f-517f-4f0e-b6cb-004d61ad2bc8"/>
    <s v="cherish"/>
    <d v="2021-01-28T07:12:23"/>
    <s v="photo"/>
    <s v="Animals"/>
    <s v="positive"/>
    <n v="70"/>
    <x v="3"/>
    <x v="1"/>
  </r>
  <r>
    <s v="80f6df7f-517f-4f0e-b6cb-004d61ad2bc8"/>
    <s v="super love"/>
    <d v="2020-08-10T08:33:11"/>
    <s v="photo"/>
    <s v="Animals"/>
    <s v="positive"/>
    <n v="75"/>
    <x v="4"/>
    <x v="0"/>
  </r>
  <r>
    <s v="80f6df7f-517f-4f0e-b6cb-004d61ad2bc8"/>
    <s v="like"/>
    <d v="2021-03-17T14:22:30"/>
    <s v="photo"/>
    <s v="Animals"/>
    <s v="positive"/>
    <n v="50"/>
    <x v="10"/>
    <x v="1"/>
  </r>
  <r>
    <s v="072fb6c2-1505-408a-a35d-f0c4ffaf2696"/>
    <s v="love"/>
    <d v="2020-08-22T13:39:45"/>
    <s v="photo"/>
    <s v="fitness"/>
    <s v="positive"/>
    <n v="65"/>
    <x v="4"/>
    <x v="0"/>
  </r>
  <r>
    <s v="072fb6c2-1505-408a-a35d-f0c4ffaf2696"/>
    <s v="want"/>
    <d v="2021-01-04T06:34:11"/>
    <s v="photo"/>
    <s v="fitness"/>
    <s v="positive"/>
    <n v="70"/>
    <x v="3"/>
    <x v="1"/>
  </r>
  <r>
    <s v="072fb6c2-1505-408a-a35d-f0c4ffaf2696"/>
    <s v="hate"/>
    <d v="2020-10-10T21:38:32"/>
    <s v="photo"/>
    <s v="fitness"/>
    <s v="negative"/>
    <n v="5"/>
    <x v="6"/>
    <x v="0"/>
  </r>
  <r>
    <s v="072fb6c2-1505-408a-a35d-f0c4ffaf2696"/>
    <s v="love"/>
    <d v="2021-04-14T07:02:47"/>
    <s v="photo"/>
    <s v="fitness"/>
    <s v="positive"/>
    <n v="65"/>
    <x v="2"/>
    <x v="1"/>
  </r>
  <r>
    <s v="baadf2d9-ab5b-458d-a3cf-37c39a69be50"/>
    <s v="adore"/>
    <d v="2021-05-20T23:04:52"/>
    <s v="GIF"/>
    <s v="technology"/>
    <s v="positive"/>
    <n v="72"/>
    <x v="9"/>
    <x v="1"/>
  </r>
  <r>
    <s v="baadf2d9-ab5b-458d-a3cf-37c39a69be50"/>
    <s v="heart"/>
    <d v="2020-12-04T14:36:53"/>
    <s v="GIF"/>
    <s v="technology"/>
    <s v="positive"/>
    <n v="60"/>
    <x v="5"/>
    <x v="0"/>
  </r>
  <r>
    <s v="baadf2d9-ab5b-458d-a3cf-37c39a69be50"/>
    <s v="cherish"/>
    <d v="2020-11-05T15:36:43"/>
    <s v="GIF"/>
    <s v="technology"/>
    <s v="positive"/>
    <n v="70"/>
    <x v="0"/>
    <x v="0"/>
  </r>
  <r>
    <s v="baadf2d9-ab5b-458d-a3cf-37c39a69be50"/>
    <s v="love"/>
    <d v="2020-08-29T02:38:26"/>
    <s v="GIF"/>
    <s v="technology"/>
    <s v="positive"/>
    <n v="65"/>
    <x v="4"/>
    <x v="0"/>
  </r>
  <r>
    <s v="baadf2d9-ab5b-458d-a3cf-37c39a69be50"/>
    <s v="like"/>
    <d v="2020-07-05T07:28:19"/>
    <s v="GIF"/>
    <s v="technology"/>
    <s v="positive"/>
    <n v="50"/>
    <x v="11"/>
    <x v="0"/>
  </r>
  <r>
    <s v="baadf2d9-ab5b-458d-a3cf-37c39a69be50"/>
    <s v="cherish"/>
    <d v="2020-12-08T02:52:30"/>
    <s v="GIF"/>
    <s v="technology"/>
    <s v="positive"/>
    <n v="70"/>
    <x v="5"/>
    <x v="0"/>
  </r>
  <r>
    <s v="baadf2d9-ab5b-458d-a3cf-37c39a69be50"/>
    <s v="dislike"/>
    <d v="2020-06-21T13:30:37"/>
    <s v="GIF"/>
    <s v="technology"/>
    <s v="negative"/>
    <n v="10"/>
    <x v="1"/>
    <x v="0"/>
  </r>
  <r>
    <s v="baadf2d9-ab5b-458d-a3cf-37c39a69be50"/>
    <s v="want"/>
    <d v="2020-10-01T13:50:46"/>
    <s v="GIF"/>
    <s v="technology"/>
    <s v="positive"/>
    <n v="70"/>
    <x v="6"/>
    <x v="0"/>
  </r>
  <r>
    <s v="baadf2d9-ab5b-458d-a3cf-37c39a69be50"/>
    <s v="love"/>
    <d v="2020-12-27T21:35:07"/>
    <s v="GIF"/>
    <s v="technology"/>
    <s v="positive"/>
    <n v="65"/>
    <x v="5"/>
    <x v="0"/>
  </r>
  <r>
    <s v="baadf2d9-ab5b-458d-a3cf-37c39a69be50"/>
    <s v="worried"/>
    <d v="2020-07-11T02:11:12"/>
    <s v="GIF"/>
    <s v="technology"/>
    <s v="negative"/>
    <n v="12"/>
    <x v="11"/>
    <x v="0"/>
  </r>
  <r>
    <s v="baadf2d9-ab5b-458d-a3cf-37c39a69be50"/>
    <s v="adore"/>
    <d v="2020-07-07T07:39:47"/>
    <s v="GIF"/>
    <s v="technology"/>
    <s v="positive"/>
    <n v="72"/>
    <x v="11"/>
    <x v="0"/>
  </r>
  <r>
    <s v="baadf2d9-ab5b-458d-a3cf-37c39a69be50"/>
    <s v="disgust"/>
    <d v="2020-09-26T03:56:22"/>
    <s v="GIF"/>
    <s v="technology"/>
    <s v="negative"/>
    <n v="0"/>
    <x v="7"/>
    <x v="0"/>
  </r>
  <r>
    <s v="baadf2d9-ab5b-458d-a3cf-37c39a69be50"/>
    <s v="love"/>
    <d v="2020-08-13T20:38:05"/>
    <s v="GIF"/>
    <s v="technology"/>
    <s v="positive"/>
    <n v="65"/>
    <x v="4"/>
    <x v="0"/>
  </r>
  <r>
    <s v="baadf2d9-ab5b-458d-a3cf-37c39a69be50"/>
    <s v="want"/>
    <d v="2020-09-13T00:28:20"/>
    <s v="GIF"/>
    <s v="technology"/>
    <s v="positive"/>
    <n v="70"/>
    <x v="7"/>
    <x v="0"/>
  </r>
  <r>
    <s v="baadf2d9-ab5b-458d-a3cf-37c39a69be50"/>
    <s v="love"/>
    <d v="2020-07-09T20:12:44"/>
    <s v="GIF"/>
    <s v="technology"/>
    <s v="positive"/>
    <n v="65"/>
    <x v="11"/>
    <x v="0"/>
  </r>
  <r>
    <s v="baadf2d9-ab5b-458d-a3cf-37c39a69be50"/>
    <s v="like"/>
    <d v="2020-06-25T21:17:20"/>
    <s v="GIF"/>
    <s v="technology"/>
    <s v="positive"/>
    <n v="50"/>
    <x v="1"/>
    <x v="0"/>
  </r>
  <r>
    <s v="baadf2d9-ab5b-458d-a3cf-37c39a69be50"/>
    <s v="worried"/>
    <d v="2020-10-06T01:50:32"/>
    <s v="GIF"/>
    <s v="technology"/>
    <s v="negative"/>
    <n v="12"/>
    <x v="6"/>
    <x v="0"/>
  </r>
  <r>
    <s v="baadf2d9-ab5b-458d-a3cf-37c39a69be50"/>
    <s v="peeking"/>
    <d v="2021-04-08T16:53:21"/>
    <s v="GIF"/>
    <s v="technology"/>
    <s v="neutral"/>
    <n v="35"/>
    <x v="2"/>
    <x v="1"/>
  </r>
  <r>
    <s v="baadf2d9-ab5b-458d-a3cf-37c39a69be50"/>
    <s v="disgust"/>
    <d v="2021-05-19T22:37:02"/>
    <s v="GIF"/>
    <s v="technology"/>
    <s v="negative"/>
    <n v="0"/>
    <x v="9"/>
    <x v="1"/>
  </r>
  <r>
    <s v="baadf2d9-ab5b-458d-a3cf-37c39a69be50"/>
    <s v="heart"/>
    <d v="2021-04-03T08:12:53"/>
    <s v="GIF"/>
    <s v="technology"/>
    <s v="positive"/>
    <n v="60"/>
    <x v="2"/>
    <x v="1"/>
  </r>
  <r>
    <s v="baadf2d9-ab5b-458d-a3cf-37c39a69be50"/>
    <s v="interested"/>
    <d v="2021-06-11T15:52:41"/>
    <s v="GIF"/>
    <s v="technology"/>
    <s v="positive"/>
    <n v="30"/>
    <x v="1"/>
    <x v="1"/>
  </r>
  <r>
    <s v="baadf2d9-ab5b-458d-a3cf-37c39a69be50"/>
    <s v="cherish"/>
    <d v="2021-05-31T10:36:28"/>
    <s v="GIF"/>
    <s v="technology"/>
    <s v="positive"/>
    <n v="70"/>
    <x v="9"/>
    <x v="1"/>
  </r>
  <r>
    <s v="baadf2d9-ab5b-458d-a3cf-37c39a69be50"/>
    <s v="super love"/>
    <d v="2020-08-01T14:51:59"/>
    <s v="GIF"/>
    <s v="technology"/>
    <s v="positive"/>
    <n v="75"/>
    <x v="4"/>
    <x v="0"/>
  </r>
  <r>
    <s v="baadf2d9-ab5b-458d-a3cf-37c39a69be50"/>
    <s v="indifferent"/>
    <d v="2021-03-16T17:22:10"/>
    <s v="GIF"/>
    <s v="technology"/>
    <s v="neutral"/>
    <n v="20"/>
    <x v="10"/>
    <x v="1"/>
  </r>
  <r>
    <s v="baadf2d9-ab5b-458d-a3cf-37c39a69be50"/>
    <s v="indifferent"/>
    <d v="2020-10-31T21:48:43"/>
    <s v="GIF"/>
    <s v="technology"/>
    <s v="neutral"/>
    <n v="20"/>
    <x v="6"/>
    <x v="0"/>
  </r>
  <r>
    <s v="baadf2d9-ab5b-458d-a3cf-37c39a69be50"/>
    <s v="adore"/>
    <d v="2021-06-03T20:39:52"/>
    <s v="GIF"/>
    <s v="technology"/>
    <s v="positive"/>
    <n v="72"/>
    <x v="1"/>
    <x v="1"/>
  </r>
  <r>
    <s v="baadf2d9-ab5b-458d-a3cf-37c39a69be50"/>
    <s v="interested"/>
    <d v="2021-03-10T04:30:57"/>
    <s v="GIF"/>
    <s v="technology"/>
    <s v="positive"/>
    <n v="30"/>
    <x v="10"/>
    <x v="1"/>
  </r>
  <r>
    <s v="baadf2d9-ab5b-458d-a3cf-37c39a69be50"/>
    <s v="super love"/>
    <d v="2020-12-24T21:50:42"/>
    <s v="GIF"/>
    <s v="technology"/>
    <s v="positive"/>
    <n v="75"/>
    <x v="5"/>
    <x v="0"/>
  </r>
  <r>
    <s v="baadf2d9-ab5b-458d-a3cf-37c39a69be50"/>
    <s v="cherish"/>
    <d v="2020-10-14T10:13:53"/>
    <s v="GIF"/>
    <s v="technology"/>
    <s v="positive"/>
    <n v="70"/>
    <x v="6"/>
    <x v="0"/>
  </r>
  <r>
    <s v="baadf2d9-ab5b-458d-a3cf-37c39a69be50"/>
    <s v="super love"/>
    <d v="2020-07-30T16:20:38"/>
    <s v="GIF"/>
    <s v="technology"/>
    <s v="positive"/>
    <n v="75"/>
    <x v="11"/>
    <x v="0"/>
  </r>
  <r>
    <s v="baadf2d9-ab5b-458d-a3cf-37c39a69be50"/>
    <s v="disgust"/>
    <d v="2020-12-27T09:21:10"/>
    <s v="GIF"/>
    <s v="technology"/>
    <s v="negative"/>
    <n v="0"/>
    <x v="5"/>
    <x v="0"/>
  </r>
  <r>
    <s v="baadf2d9-ab5b-458d-a3cf-37c39a69be50"/>
    <s v="interested"/>
    <d v="2020-11-20T16:58:54"/>
    <s v="GIF"/>
    <s v="technology"/>
    <s v="positive"/>
    <n v="30"/>
    <x v="0"/>
    <x v="0"/>
  </r>
  <r>
    <s v="baadf2d9-ab5b-458d-a3cf-37c39a69be50"/>
    <s v="super love"/>
    <d v="2021-04-25T02:30:19"/>
    <s v="GIF"/>
    <s v="technology"/>
    <s v="positive"/>
    <n v="75"/>
    <x v="2"/>
    <x v="1"/>
  </r>
  <r>
    <s v="baadf2d9-ab5b-458d-a3cf-37c39a69be50"/>
    <s v="dislike"/>
    <d v="2021-05-06T19:23:13"/>
    <s v="GIF"/>
    <s v="technology"/>
    <s v="negative"/>
    <n v="10"/>
    <x v="9"/>
    <x v="1"/>
  </r>
  <r>
    <s v="baadf2d9-ab5b-458d-a3cf-37c39a69be50"/>
    <s v="want"/>
    <d v="2021-04-08T17:34:50"/>
    <s v="GIF"/>
    <s v="technology"/>
    <s v="positive"/>
    <n v="70"/>
    <x v="2"/>
    <x v="1"/>
  </r>
  <r>
    <s v="baadf2d9-ab5b-458d-a3cf-37c39a69be50"/>
    <s v="adore"/>
    <d v="2021-01-09T06:54:44"/>
    <s v="GIF"/>
    <s v="technology"/>
    <s v="positive"/>
    <n v="72"/>
    <x v="3"/>
    <x v="1"/>
  </r>
  <r>
    <s v="c2373565-f5f1-415f-9786-49ff558c7739"/>
    <s v="indifferent"/>
    <d v="2021-05-25T04:38:47"/>
    <s v="GIF"/>
    <s v="soccer"/>
    <s v="neutral"/>
    <n v="20"/>
    <x v="9"/>
    <x v="1"/>
  </r>
  <r>
    <s v="c2373565-f5f1-415f-9786-49ff558c7739"/>
    <s v="dislike"/>
    <d v="2021-02-22T22:29:18"/>
    <s v="GIF"/>
    <s v="soccer"/>
    <s v="negative"/>
    <n v="10"/>
    <x v="8"/>
    <x v="1"/>
  </r>
  <r>
    <s v="c2373565-f5f1-415f-9786-49ff558c7739"/>
    <s v="dislike"/>
    <d v="2021-01-15T02:10:33"/>
    <s v="GIF"/>
    <s v="soccer"/>
    <s v="negative"/>
    <n v="10"/>
    <x v="3"/>
    <x v="1"/>
  </r>
  <r>
    <s v="c2373565-f5f1-415f-9786-49ff558c7739"/>
    <s v="scared"/>
    <d v="2020-10-12T11:36:52"/>
    <s v="GIF"/>
    <s v="soccer"/>
    <s v="negative"/>
    <n v="15"/>
    <x v="6"/>
    <x v="0"/>
  </r>
  <r>
    <s v="c2373565-f5f1-415f-9786-49ff558c7739"/>
    <s v="intrigued"/>
    <d v="2020-12-03T15:04:57"/>
    <s v="GIF"/>
    <s v="soccer"/>
    <s v="positive"/>
    <n v="45"/>
    <x v="5"/>
    <x v="0"/>
  </r>
  <r>
    <s v="c2373565-f5f1-415f-9786-49ff558c7739"/>
    <s v="heart"/>
    <d v="2021-05-17T19:33:16"/>
    <s v="GIF"/>
    <s v="soccer"/>
    <s v="positive"/>
    <n v="60"/>
    <x v="9"/>
    <x v="1"/>
  </r>
  <r>
    <s v="c2373565-f5f1-415f-9786-49ff558c7739"/>
    <s v="like"/>
    <d v="2020-06-24T00:51:28"/>
    <s v="GIF"/>
    <s v="soccer"/>
    <s v="positive"/>
    <n v="50"/>
    <x v="1"/>
    <x v="0"/>
  </r>
  <r>
    <s v="c2373565-f5f1-415f-9786-49ff558c7739"/>
    <s v="super love"/>
    <d v="2020-09-20T14:56:38"/>
    <s v="GIF"/>
    <s v="soccer"/>
    <s v="positive"/>
    <n v="75"/>
    <x v="7"/>
    <x v="0"/>
  </r>
  <r>
    <s v="c2373565-f5f1-415f-9786-49ff558c7739"/>
    <s v="hate"/>
    <d v="2020-08-28T05:34:19"/>
    <s v="GIF"/>
    <s v="soccer"/>
    <s v="negative"/>
    <n v="5"/>
    <x v="4"/>
    <x v="0"/>
  </r>
  <r>
    <s v="cc253c91-6df6-4de5-ab4e-6d1127620fd6"/>
    <s v="peeking"/>
    <d v="2021-03-01T09:18:08"/>
    <s v="photo"/>
    <s v="science"/>
    <s v="neutral"/>
    <n v="35"/>
    <x v="10"/>
    <x v="1"/>
  </r>
  <r>
    <s v="cc253c91-6df6-4de5-ab4e-6d1127620fd6"/>
    <s v="intrigued"/>
    <d v="2021-04-21T09:51:21"/>
    <s v="photo"/>
    <s v="science"/>
    <s v="positive"/>
    <n v="45"/>
    <x v="2"/>
    <x v="1"/>
  </r>
  <r>
    <s v="cc253c91-6df6-4de5-ab4e-6d1127620fd6"/>
    <s v="dislike"/>
    <d v="2020-09-09T11:20:53"/>
    <s v="photo"/>
    <s v="science"/>
    <s v="negative"/>
    <n v="10"/>
    <x v="7"/>
    <x v="0"/>
  </r>
  <r>
    <s v="cc253c91-6df6-4de5-ab4e-6d1127620fd6"/>
    <s v="love"/>
    <d v="2020-09-10T10:37:23"/>
    <s v="photo"/>
    <s v="science"/>
    <s v="positive"/>
    <n v="65"/>
    <x v="7"/>
    <x v="0"/>
  </r>
  <r>
    <s v="cc253c91-6df6-4de5-ab4e-6d1127620fd6"/>
    <s v="heart"/>
    <d v="2021-01-26T20:41:57"/>
    <s v="photo"/>
    <s v="science"/>
    <s v="positive"/>
    <n v="60"/>
    <x v="3"/>
    <x v="1"/>
  </r>
  <r>
    <s v="cc253c91-6df6-4de5-ab4e-6d1127620fd6"/>
    <s v="scared"/>
    <d v="2021-05-17T08:10:42"/>
    <s v="photo"/>
    <s v="science"/>
    <s v="negative"/>
    <n v="15"/>
    <x v="9"/>
    <x v="1"/>
  </r>
  <r>
    <s v="cc253c91-6df6-4de5-ab4e-6d1127620fd6"/>
    <s v="scared"/>
    <d v="2020-12-08T20:10:28"/>
    <s v="photo"/>
    <s v="science"/>
    <s v="negative"/>
    <n v="15"/>
    <x v="5"/>
    <x v="0"/>
  </r>
  <r>
    <s v="cc253c91-6df6-4de5-ab4e-6d1127620fd6"/>
    <s v="heart"/>
    <d v="2020-07-26T05:42:39"/>
    <s v="photo"/>
    <s v="science"/>
    <s v="positive"/>
    <n v="60"/>
    <x v="11"/>
    <x v="0"/>
  </r>
  <r>
    <s v="cc253c91-6df6-4de5-ab4e-6d1127620fd6"/>
    <s v="scared"/>
    <d v="2021-04-24T23:49:59"/>
    <s v="photo"/>
    <s v="science"/>
    <s v="negative"/>
    <n v="15"/>
    <x v="2"/>
    <x v="1"/>
  </r>
  <r>
    <s v="cc253c91-6df6-4de5-ab4e-6d1127620fd6"/>
    <s v="want"/>
    <d v="2020-08-05T01:42:01"/>
    <s v="photo"/>
    <s v="science"/>
    <s v="positive"/>
    <n v="70"/>
    <x v="4"/>
    <x v="0"/>
  </r>
  <r>
    <s v="cc253c91-6df6-4de5-ab4e-6d1127620fd6"/>
    <s v="want"/>
    <d v="2020-11-11T15:23:16"/>
    <s v="photo"/>
    <s v="science"/>
    <s v="positive"/>
    <n v="70"/>
    <x v="0"/>
    <x v="0"/>
  </r>
  <r>
    <s v="cc253c91-6df6-4de5-ab4e-6d1127620fd6"/>
    <s v="indifferent"/>
    <d v="2021-02-28T05:15:10"/>
    <s v="photo"/>
    <s v="science"/>
    <s v="neutral"/>
    <n v="20"/>
    <x v="8"/>
    <x v="1"/>
  </r>
  <r>
    <s v="cc253c91-6df6-4de5-ab4e-6d1127620fd6"/>
    <s v="intrigued"/>
    <d v="2021-04-02T18:38:03"/>
    <s v="photo"/>
    <s v="science"/>
    <s v="positive"/>
    <n v="45"/>
    <x v="2"/>
    <x v="1"/>
  </r>
  <r>
    <s v="cc253c91-6df6-4de5-ab4e-6d1127620fd6"/>
    <s v="heart"/>
    <d v="2020-12-15T14:51:55"/>
    <s v="photo"/>
    <s v="science"/>
    <s v="positive"/>
    <n v="60"/>
    <x v="5"/>
    <x v="0"/>
  </r>
  <r>
    <s v="cc253c91-6df6-4de5-ab4e-6d1127620fd6"/>
    <s v="dislike"/>
    <d v="2020-09-15T12:15:58"/>
    <s v="photo"/>
    <s v="science"/>
    <s v="negative"/>
    <n v="10"/>
    <x v="7"/>
    <x v="0"/>
  </r>
  <r>
    <s v="cc253c91-6df6-4de5-ab4e-6d1127620fd6"/>
    <s v="cherish"/>
    <d v="2021-03-18T18:45:16"/>
    <s v="photo"/>
    <s v="science"/>
    <s v="positive"/>
    <n v="70"/>
    <x v="10"/>
    <x v="1"/>
  </r>
  <r>
    <s v="cc253c91-6df6-4de5-ab4e-6d1127620fd6"/>
    <s v="interested"/>
    <d v="2021-04-22T22:34:53"/>
    <s v="photo"/>
    <s v="science"/>
    <s v="positive"/>
    <n v="30"/>
    <x v="2"/>
    <x v="1"/>
  </r>
  <r>
    <s v="cc253c91-6df6-4de5-ab4e-6d1127620fd6"/>
    <s v="want"/>
    <d v="2020-11-25T20:44:15"/>
    <s v="photo"/>
    <s v="science"/>
    <s v="positive"/>
    <n v="70"/>
    <x v="0"/>
    <x v="0"/>
  </r>
  <r>
    <s v="cc253c91-6df6-4de5-ab4e-6d1127620fd6"/>
    <s v="love"/>
    <d v="2021-05-07T12:33:28"/>
    <s v="photo"/>
    <s v="science"/>
    <s v="positive"/>
    <n v="65"/>
    <x v="9"/>
    <x v="1"/>
  </r>
  <r>
    <s v="cc253c91-6df6-4de5-ab4e-6d1127620fd6"/>
    <s v="peeking"/>
    <d v="2020-12-10T03:26:57"/>
    <s v="photo"/>
    <s v="science"/>
    <s v="neutral"/>
    <n v="35"/>
    <x v="5"/>
    <x v="0"/>
  </r>
  <r>
    <s v="cc253c91-6df6-4de5-ab4e-6d1127620fd6"/>
    <s v="worried"/>
    <d v="2021-03-16T03:06:52"/>
    <s v="photo"/>
    <s v="science"/>
    <s v="negative"/>
    <n v="12"/>
    <x v="10"/>
    <x v="1"/>
  </r>
  <r>
    <s v="cc253c91-6df6-4de5-ab4e-6d1127620fd6"/>
    <s v="dislike"/>
    <d v="2021-04-19T09:55:38"/>
    <s v="photo"/>
    <s v="science"/>
    <s v="negative"/>
    <n v="10"/>
    <x v="2"/>
    <x v="1"/>
  </r>
  <r>
    <s v="cc253c91-6df6-4de5-ab4e-6d1127620fd6"/>
    <s v="adore"/>
    <d v="2021-04-02T23:50:47"/>
    <s v="photo"/>
    <s v="science"/>
    <s v="positive"/>
    <n v="72"/>
    <x v="2"/>
    <x v="1"/>
  </r>
  <r>
    <s v="cc253c91-6df6-4de5-ab4e-6d1127620fd6"/>
    <s v="dislike"/>
    <d v="2021-06-15T07:34:56"/>
    <s v="photo"/>
    <s v="science"/>
    <s v="negative"/>
    <n v="10"/>
    <x v="1"/>
    <x v="1"/>
  </r>
  <r>
    <s v="cc253c91-6df6-4de5-ab4e-6d1127620fd6"/>
    <s v="intrigued"/>
    <d v="2020-10-08T10:07:35"/>
    <s v="photo"/>
    <s v="science"/>
    <s v="positive"/>
    <n v="45"/>
    <x v="6"/>
    <x v="0"/>
  </r>
  <r>
    <s v="cc253c91-6df6-4de5-ab4e-6d1127620fd6"/>
    <s v="cherish"/>
    <d v="2021-03-17T18:50:48"/>
    <s v="photo"/>
    <s v="science"/>
    <s v="positive"/>
    <n v="70"/>
    <x v="10"/>
    <x v="1"/>
  </r>
  <r>
    <s v="cc253c91-6df6-4de5-ab4e-6d1127620fd6"/>
    <s v="want"/>
    <d v="2021-04-15T13:55:50"/>
    <s v="photo"/>
    <s v="science"/>
    <s v="positive"/>
    <n v="70"/>
    <x v="2"/>
    <x v="1"/>
  </r>
  <r>
    <s v="cc253c91-6df6-4de5-ab4e-6d1127620fd6"/>
    <s v="disgust"/>
    <d v="2020-06-29T05:00:12"/>
    <s v="photo"/>
    <s v="science"/>
    <s v="negative"/>
    <n v="0"/>
    <x v="1"/>
    <x v="0"/>
  </r>
  <r>
    <s v="cc253c91-6df6-4de5-ab4e-6d1127620fd6"/>
    <s v="want"/>
    <d v="2020-12-16T14:06:44"/>
    <s v="photo"/>
    <s v="science"/>
    <s v="positive"/>
    <n v="70"/>
    <x v="5"/>
    <x v="0"/>
  </r>
  <r>
    <s v="cc253c91-6df6-4de5-ab4e-6d1127620fd6"/>
    <s v="worried"/>
    <d v="2021-05-09T17:20:10"/>
    <s v="photo"/>
    <s v="science"/>
    <s v="negative"/>
    <n v="12"/>
    <x v="9"/>
    <x v="1"/>
  </r>
  <r>
    <s v="cc253c91-6df6-4de5-ab4e-6d1127620fd6"/>
    <s v="indifferent"/>
    <d v="2021-03-23T15:27:42"/>
    <s v="photo"/>
    <s v="science"/>
    <s v="neutral"/>
    <n v="20"/>
    <x v="10"/>
    <x v="1"/>
  </r>
  <r>
    <s v="cc253c91-6df6-4de5-ab4e-6d1127620fd6"/>
    <s v="worried"/>
    <d v="2020-11-10T10:10:40"/>
    <s v="photo"/>
    <s v="science"/>
    <s v="negative"/>
    <n v="12"/>
    <x v="0"/>
    <x v="0"/>
  </r>
  <r>
    <s v="cc253c91-6df6-4de5-ab4e-6d1127620fd6"/>
    <s v="hate"/>
    <d v="2020-10-23T03:34:30"/>
    <s v="photo"/>
    <s v="science"/>
    <s v="negative"/>
    <n v="5"/>
    <x v="6"/>
    <x v="0"/>
  </r>
  <r>
    <s v="cc253c91-6df6-4de5-ab4e-6d1127620fd6"/>
    <s v="interested"/>
    <d v="2020-10-21T12:01:38"/>
    <s v="photo"/>
    <s v="science"/>
    <s v="positive"/>
    <n v="30"/>
    <x v="6"/>
    <x v="0"/>
  </r>
  <r>
    <s v="cc253c91-6df6-4de5-ab4e-6d1127620fd6"/>
    <s v="indifferent"/>
    <d v="2020-07-04T03:30:39"/>
    <s v="photo"/>
    <s v="science"/>
    <s v="neutral"/>
    <n v="20"/>
    <x v="11"/>
    <x v="0"/>
  </r>
  <r>
    <s v="cc253c91-6df6-4de5-ab4e-6d1127620fd6"/>
    <s v="peeking"/>
    <d v="2020-11-03T22:22:58"/>
    <s v="photo"/>
    <s v="science"/>
    <s v="neutral"/>
    <n v="35"/>
    <x v="0"/>
    <x v="0"/>
  </r>
  <r>
    <s v="cc253c91-6df6-4de5-ab4e-6d1127620fd6"/>
    <s v="indifferent"/>
    <d v="2021-05-12T23:10:08"/>
    <s v="photo"/>
    <s v="science"/>
    <s v="neutral"/>
    <n v="20"/>
    <x v="9"/>
    <x v="1"/>
  </r>
  <r>
    <s v="cc253c91-6df6-4de5-ab4e-6d1127620fd6"/>
    <s v="love"/>
    <d v="2021-05-08T07:22:54"/>
    <s v="photo"/>
    <s v="science"/>
    <s v="positive"/>
    <n v="65"/>
    <x v="9"/>
    <x v="1"/>
  </r>
  <r>
    <s v="cc253c91-6df6-4de5-ab4e-6d1127620fd6"/>
    <s v="super love"/>
    <d v="2021-04-02T06:09:53"/>
    <s v="photo"/>
    <s v="science"/>
    <s v="positive"/>
    <n v="75"/>
    <x v="2"/>
    <x v="1"/>
  </r>
  <r>
    <s v="cc253c91-6df6-4de5-ab4e-6d1127620fd6"/>
    <s v="worried"/>
    <d v="2021-02-24T10:02:50"/>
    <s v="photo"/>
    <s v="science"/>
    <s v="negative"/>
    <n v="12"/>
    <x v="8"/>
    <x v="1"/>
  </r>
  <r>
    <s v="cc253c91-6df6-4de5-ab4e-6d1127620fd6"/>
    <s v="hate"/>
    <d v="2020-11-19T14:01:05"/>
    <s v="photo"/>
    <s v="science"/>
    <s v="negative"/>
    <n v="5"/>
    <x v="0"/>
    <x v="0"/>
  </r>
  <r>
    <s v="cc253c91-6df6-4de5-ab4e-6d1127620fd6"/>
    <s v="indifferent"/>
    <d v="2020-12-28T20:19:49"/>
    <s v="photo"/>
    <s v="science"/>
    <s v="neutral"/>
    <n v="20"/>
    <x v="5"/>
    <x v="0"/>
  </r>
  <r>
    <s v="cc253c91-6df6-4de5-ab4e-6d1127620fd6"/>
    <s v="interested"/>
    <d v="2021-05-19T06:26:53"/>
    <s v="photo"/>
    <s v="science"/>
    <s v="positive"/>
    <n v="30"/>
    <x v="9"/>
    <x v="1"/>
  </r>
  <r>
    <s v="b0fbee80-d1fe-4be5-9a32-47f61e395669"/>
    <s v="heart"/>
    <d v="2020-11-07T08:22:24"/>
    <s v="photo"/>
    <s v="dogs"/>
    <s v="positive"/>
    <n v="60"/>
    <x v="0"/>
    <x v="0"/>
  </r>
  <r>
    <s v="b0fbee80-d1fe-4be5-9a32-47f61e395669"/>
    <s v="want"/>
    <d v="2020-09-27T09:35:23"/>
    <s v="photo"/>
    <s v="dogs"/>
    <s v="positive"/>
    <n v="70"/>
    <x v="7"/>
    <x v="0"/>
  </r>
  <r>
    <s v="b0fbee80-d1fe-4be5-9a32-47f61e395669"/>
    <s v="peeking"/>
    <d v="2021-04-11T03:38:34"/>
    <s v="photo"/>
    <s v="dogs"/>
    <s v="neutral"/>
    <n v="35"/>
    <x v="2"/>
    <x v="1"/>
  </r>
  <r>
    <s v="b0fbee80-d1fe-4be5-9a32-47f61e395669"/>
    <s v="worried"/>
    <d v="2021-04-24T19:26:45"/>
    <s v="photo"/>
    <s v="dogs"/>
    <s v="negative"/>
    <n v="12"/>
    <x v="2"/>
    <x v="1"/>
  </r>
  <r>
    <s v="b0fbee80-d1fe-4be5-9a32-47f61e395669"/>
    <s v="worried"/>
    <d v="2020-10-03T22:06:16"/>
    <s v="photo"/>
    <s v="dogs"/>
    <s v="negative"/>
    <n v="12"/>
    <x v="6"/>
    <x v="0"/>
  </r>
  <r>
    <s v="b0fbee80-d1fe-4be5-9a32-47f61e395669"/>
    <s v="cherish"/>
    <d v="2020-09-23T03:35:35"/>
    <s v="photo"/>
    <s v="dogs"/>
    <s v="positive"/>
    <n v="70"/>
    <x v="7"/>
    <x v="0"/>
  </r>
  <r>
    <s v="b0fbee80-d1fe-4be5-9a32-47f61e395669"/>
    <s v="adore"/>
    <d v="2020-07-24T09:05:40"/>
    <s v="photo"/>
    <s v="dogs"/>
    <s v="positive"/>
    <n v="72"/>
    <x v="11"/>
    <x v="0"/>
  </r>
  <r>
    <s v="b0fbee80-d1fe-4be5-9a32-47f61e395669"/>
    <s v="adore"/>
    <d v="2021-05-30T02:05:00"/>
    <s v="photo"/>
    <s v="dogs"/>
    <s v="positive"/>
    <n v="72"/>
    <x v="9"/>
    <x v="1"/>
  </r>
  <r>
    <s v="b0fbee80-d1fe-4be5-9a32-47f61e395669"/>
    <s v="intrigued"/>
    <d v="2021-04-10T17:43:28"/>
    <s v="photo"/>
    <s v="dogs"/>
    <s v="positive"/>
    <n v="45"/>
    <x v="2"/>
    <x v="1"/>
  </r>
  <r>
    <s v="b0fbee80-d1fe-4be5-9a32-47f61e395669"/>
    <s v="dislike"/>
    <d v="2021-03-27T14:41:12"/>
    <s v="photo"/>
    <s v="dogs"/>
    <s v="negative"/>
    <n v="10"/>
    <x v="10"/>
    <x v="1"/>
  </r>
  <r>
    <s v="b0fbee80-d1fe-4be5-9a32-47f61e395669"/>
    <s v="heart"/>
    <d v="2020-08-03T02:40:48"/>
    <s v="photo"/>
    <s v="dogs"/>
    <s v="positive"/>
    <n v="60"/>
    <x v="4"/>
    <x v="0"/>
  </r>
  <r>
    <s v="b0fbee80-d1fe-4be5-9a32-47f61e395669"/>
    <s v="like"/>
    <d v="2020-07-12T22:27:36"/>
    <s v="photo"/>
    <s v="dogs"/>
    <s v="positive"/>
    <n v="50"/>
    <x v="11"/>
    <x v="0"/>
  </r>
  <r>
    <s v="b0fbee80-d1fe-4be5-9a32-47f61e395669"/>
    <s v="adore"/>
    <d v="2021-06-09T06:23:36"/>
    <s v="photo"/>
    <s v="dogs"/>
    <s v="positive"/>
    <n v="72"/>
    <x v="1"/>
    <x v="1"/>
  </r>
  <r>
    <s v="b0fbee80-d1fe-4be5-9a32-47f61e395669"/>
    <s v="worried"/>
    <d v="2020-07-11T19:29:21"/>
    <s v="photo"/>
    <s v="dogs"/>
    <s v="negative"/>
    <n v="12"/>
    <x v="11"/>
    <x v="0"/>
  </r>
  <r>
    <s v="327dd631-2d6b-4acb-b0a7-804cda5009b2"/>
    <s v="cherish"/>
    <d v="2020-10-02T00:55:10"/>
    <s v="photo"/>
    <s v="cooking"/>
    <s v="positive"/>
    <n v="70"/>
    <x v="6"/>
    <x v="0"/>
  </r>
  <r>
    <s v="327dd631-2d6b-4acb-b0a7-804cda5009b2"/>
    <s v="peeking"/>
    <d v="2020-09-28T08:35:52"/>
    <s v="photo"/>
    <s v="cooking"/>
    <s v="neutral"/>
    <n v="35"/>
    <x v="7"/>
    <x v="0"/>
  </r>
  <r>
    <s v="327dd631-2d6b-4acb-b0a7-804cda5009b2"/>
    <s v="adore"/>
    <d v="2020-11-27T12:34:30"/>
    <s v="photo"/>
    <s v="cooking"/>
    <s v="positive"/>
    <n v="72"/>
    <x v="0"/>
    <x v="0"/>
  </r>
  <r>
    <s v="327dd631-2d6b-4acb-b0a7-804cda5009b2"/>
    <s v="cherish"/>
    <d v="2021-04-22T18:24:02"/>
    <s v="photo"/>
    <s v="cooking"/>
    <s v="positive"/>
    <n v="70"/>
    <x v="2"/>
    <x v="1"/>
  </r>
  <r>
    <s v="327dd631-2d6b-4acb-b0a7-804cda5009b2"/>
    <s v="hate"/>
    <d v="2020-12-20T01:49:16"/>
    <s v="photo"/>
    <s v="cooking"/>
    <s v="negative"/>
    <n v="5"/>
    <x v="5"/>
    <x v="0"/>
  </r>
  <r>
    <s v="0c6e8e2a-7692-4490-b545-f76b0d06697a"/>
    <s v="cherish"/>
    <d v="2020-06-23T14:00:06"/>
    <s v="photo"/>
    <s v="Animals"/>
    <s v="positive"/>
    <n v="70"/>
    <x v="1"/>
    <x v="0"/>
  </r>
  <r>
    <s v="0c6e8e2a-7692-4490-b545-f76b0d06697a"/>
    <s v="intrigued"/>
    <d v="2021-01-13T08:51:29"/>
    <s v="photo"/>
    <s v="Animals"/>
    <s v="positive"/>
    <n v="45"/>
    <x v="3"/>
    <x v="1"/>
  </r>
  <r>
    <s v="0c6e8e2a-7692-4490-b545-f76b0d06697a"/>
    <s v="love"/>
    <d v="2020-10-29T15:18:02"/>
    <s v="photo"/>
    <s v="Animals"/>
    <s v="positive"/>
    <n v="65"/>
    <x v="6"/>
    <x v="0"/>
  </r>
  <r>
    <s v="0c6e8e2a-7692-4490-b545-f76b0d06697a"/>
    <s v="cherish"/>
    <d v="2020-12-07T19:04:55"/>
    <s v="photo"/>
    <s v="Animals"/>
    <s v="positive"/>
    <n v="70"/>
    <x v="5"/>
    <x v="0"/>
  </r>
  <r>
    <s v="0c6e8e2a-7692-4490-b545-f76b0d06697a"/>
    <s v="interested"/>
    <d v="2020-11-26T18:30:02"/>
    <s v="photo"/>
    <s v="Animals"/>
    <s v="positive"/>
    <n v="30"/>
    <x v="0"/>
    <x v="0"/>
  </r>
  <r>
    <s v="0c6e8e2a-7692-4490-b545-f76b0d06697a"/>
    <s v="want"/>
    <d v="2020-09-15T08:34:33"/>
    <s v="photo"/>
    <s v="Animals"/>
    <s v="positive"/>
    <n v="70"/>
    <x v="7"/>
    <x v="0"/>
  </r>
  <r>
    <s v="0c6e8e2a-7692-4490-b545-f76b0d06697a"/>
    <s v="cherish"/>
    <d v="2020-11-23T18:39:33"/>
    <s v="photo"/>
    <s v="Animals"/>
    <s v="positive"/>
    <n v="70"/>
    <x v="0"/>
    <x v="0"/>
  </r>
  <r>
    <s v="0c6e8e2a-7692-4490-b545-f76b0d06697a"/>
    <s v="scared"/>
    <d v="2020-12-08T08:30:22"/>
    <s v="photo"/>
    <s v="Animals"/>
    <s v="negative"/>
    <n v="15"/>
    <x v="5"/>
    <x v="0"/>
  </r>
  <r>
    <s v="0c6e8e2a-7692-4490-b545-f76b0d06697a"/>
    <s v="indifferent"/>
    <d v="2020-09-04T20:20:58"/>
    <s v="photo"/>
    <s v="Animals"/>
    <s v="neutral"/>
    <n v="20"/>
    <x v="7"/>
    <x v="0"/>
  </r>
  <r>
    <s v="0c6e8e2a-7692-4490-b545-f76b0d06697a"/>
    <s v="hate"/>
    <d v="2020-12-04T07:41:06"/>
    <s v="photo"/>
    <s v="Animals"/>
    <s v="negative"/>
    <n v="5"/>
    <x v="5"/>
    <x v="0"/>
  </r>
  <r>
    <s v="0c6e8e2a-7692-4490-b545-f76b0d06697a"/>
    <s v="disgust"/>
    <d v="2021-02-25T15:49:04"/>
    <s v="photo"/>
    <s v="Animals"/>
    <s v="negative"/>
    <n v="0"/>
    <x v="8"/>
    <x v="1"/>
  </r>
  <r>
    <s v="0c6e8e2a-7692-4490-b545-f76b0d06697a"/>
    <s v="scared"/>
    <d v="2021-01-24T17:22:38"/>
    <s v="photo"/>
    <s v="Animals"/>
    <s v="negative"/>
    <n v="15"/>
    <x v="3"/>
    <x v="1"/>
  </r>
  <r>
    <s v="0c6e8e2a-7692-4490-b545-f76b0d06697a"/>
    <s v="interested"/>
    <d v="2021-05-31T19:32:34"/>
    <s v="photo"/>
    <s v="Animals"/>
    <s v="positive"/>
    <n v="30"/>
    <x v="9"/>
    <x v="1"/>
  </r>
  <r>
    <s v="0c6e8e2a-7692-4490-b545-f76b0d06697a"/>
    <s v="disgust"/>
    <d v="2021-03-31T05:40:39"/>
    <s v="photo"/>
    <s v="Animals"/>
    <s v="negative"/>
    <n v="0"/>
    <x v="10"/>
    <x v="1"/>
  </r>
  <r>
    <s v="0c6e8e2a-7692-4490-b545-f76b0d06697a"/>
    <s v="indifferent"/>
    <d v="2021-03-07T16:21:12"/>
    <s v="photo"/>
    <s v="Animals"/>
    <s v="neutral"/>
    <n v="20"/>
    <x v="10"/>
    <x v="1"/>
  </r>
  <r>
    <s v="0c6e8e2a-7692-4490-b545-f76b0d06697a"/>
    <s v="intrigued"/>
    <d v="2021-01-15T13:29:53"/>
    <s v="photo"/>
    <s v="Animals"/>
    <s v="positive"/>
    <n v="45"/>
    <x v="3"/>
    <x v="1"/>
  </r>
  <r>
    <s v="0c6e8e2a-7692-4490-b545-f76b0d06697a"/>
    <s v="dislike"/>
    <d v="2021-05-16T07:34:22"/>
    <s v="photo"/>
    <s v="Animals"/>
    <s v="negative"/>
    <n v="10"/>
    <x v="9"/>
    <x v="1"/>
  </r>
  <r>
    <s v="0c6e8e2a-7692-4490-b545-f76b0d06697a"/>
    <s v="hate"/>
    <d v="2021-04-08T21:03:04"/>
    <s v="photo"/>
    <s v="Animals"/>
    <s v="negative"/>
    <n v="5"/>
    <x v="2"/>
    <x v="1"/>
  </r>
  <r>
    <s v="0c6e8e2a-7692-4490-b545-f76b0d06697a"/>
    <s v="super love"/>
    <d v="2021-04-26T02:59:29"/>
    <s v="photo"/>
    <s v="Animals"/>
    <s v="positive"/>
    <n v="75"/>
    <x v="2"/>
    <x v="1"/>
  </r>
  <r>
    <s v="0c6e8e2a-7692-4490-b545-f76b0d06697a"/>
    <s v="super love"/>
    <d v="2021-02-04T22:08:52"/>
    <s v="photo"/>
    <s v="Animals"/>
    <s v="positive"/>
    <n v="75"/>
    <x v="8"/>
    <x v="1"/>
  </r>
  <r>
    <s v="0c6e8e2a-7692-4490-b545-f76b0d06697a"/>
    <s v="like"/>
    <d v="2020-09-10T18:11:08"/>
    <s v="photo"/>
    <s v="Animals"/>
    <s v="positive"/>
    <n v="50"/>
    <x v="7"/>
    <x v="0"/>
  </r>
  <r>
    <s v="0c6e8e2a-7692-4490-b545-f76b0d06697a"/>
    <s v="cherish"/>
    <d v="2021-01-16T23:10:02"/>
    <s v="photo"/>
    <s v="Animals"/>
    <s v="positive"/>
    <n v="70"/>
    <x v="3"/>
    <x v="1"/>
  </r>
  <r>
    <s v="0c6e8e2a-7692-4490-b545-f76b0d06697a"/>
    <s v="super love"/>
    <d v="2020-12-26T17:29:40"/>
    <s v="photo"/>
    <s v="Animals"/>
    <s v="positive"/>
    <n v="75"/>
    <x v="5"/>
    <x v="0"/>
  </r>
  <r>
    <s v="0c6e8e2a-7692-4490-b545-f76b0d06697a"/>
    <s v="scared"/>
    <d v="2021-06-07T16:38:36"/>
    <s v="photo"/>
    <s v="Animals"/>
    <s v="negative"/>
    <n v="15"/>
    <x v="1"/>
    <x v="1"/>
  </r>
  <r>
    <s v="0c6e8e2a-7692-4490-b545-f76b0d06697a"/>
    <s v="want"/>
    <d v="2021-02-20T11:16:46"/>
    <s v="photo"/>
    <s v="Animals"/>
    <s v="positive"/>
    <n v="70"/>
    <x v="8"/>
    <x v="1"/>
  </r>
  <r>
    <s v="0c6e8e2a-7692-4490-b545-f76b0d06697a"/>
    <s v="super love"/>
    <d v="2021-05-19T01:21:30"/>
    <s v="photo"/>
    <s v="Animals"/>
    <s v="positive"/>
    <n v="75"/>
    <x v="9"/>
    <x v="1"/>
  </r>
  <r>
    <s v="0c6e8e2a-7692-4490-b545-f76b0d06697a"/>
    <s v="intrigued"/>
    <d v="2020-12-24T22:14:39"/>
    <s v="photo"/>
    <s v="Animals"/>
    <s v="positive"/>
    <n v="45"/>
    <x v="5"/>
    <x v="0"/>
  </r>
  <r>
    <s v="0c6e8e2a-7692-4490-b545-f76b0d06697a"/>
    <s v="like"/>
    <d v="2021-05-01T03:48:00"/>
    <s v="photo"/>
    <s v="Animals"/>
    <s v="positive"/>
    <n v="50"/>
    <x v="9"/>
    <x v="1"/>
  </r>
  <r>
    <s v="0c6e8e2a-7692-4490-b545-f76b0d06697a"/>
    <s v="scared"/>
    <d v="2020-11-10T06:02:59"/>
    <s v="photo"/>
    <s v="Animals"/>
    <s v="negative"/>
    <n v="15"/>
    <x v="0"/>
    <x v="0"/>
  </r>
  <r>
    <s v="0c6e8e2a-7692-4490-b545-f76b0d06697a"/>
    <s v="want"/>
    <d v="2020-11-20T04:07:22"/>
    <s v="photo"/>
    <s v="Animals"/>
    <s v="positive"/>
    <n v="70"/>
    <x v="0"/>
    <x v="0"/>
  </r>
  <r>
    <s v="0c6e8e2a-7692-4490-b545-f76b0d06697a"/>
    <s v="like"/>
    <d v="2020-12-22T17:33:30"/>
    <s v="photo"/>
    <s v="Animals"/>
    <s v="positive"/>
    <n v="50"/>
    <x v="5"/>
    <x v="0"/>
  </r>
  <r>
    <s v="0c6e8e2a-7692-4490-b545-f76b0d06697a"/>
    <s v="peeking"/>
    <d v="2020-10-29T17:04:28"/>
    <s v="photo"/>
    <s v="Animals"/>
    <s v="neutral"/>
    <n v="35"/>
    <x v="6"/>
    <x v="0"/>
  </r>
  <r>
    <s v="0c6e8e2a-7692-4490-b545-f76b0d06697a"/>
    <s v="indifferent"/>
    <d v="2020-06-19T04:40:16"/>
    <s v="photo"/>
    <s v="Animals"/>
    <s v="neutral"/>
    <n v="20"/>
    <x v="1"/>
    <x v="0"/>
  </r>
  <r>
    <s v="9476189c-8342-489e-985c-81de9320f527"/>
    <s v="indifferent"/>
    <d v="2020-09-08T06:35:08"/>
    <s v="audio"/>
    <s v="soccer"/>
    <s v="neutral"/>
    <n v="20"/>
    <x v="7"/>
    <x v="0"/>
  </r>
  <r>
    <s v="9476189c-8342-489e-985c-81de9320f527"/>
    <s v="hate"/>
    <d v="2020-09-04T22:43:26"/>
    <s v="audio"/>
    <s v="soccer"/>
    <s v="negative"/>
    <n v="5"/>
    <x v="7"/>
    <x v="0"/>
  </r>
  <r>
    <s v="9476189c-8342-489e-985c-81de9320f527"/>
    <s v="adore"/>
    <d v="2020-12-09T10:56:42"/>
    <s v="audio"/>
    <s v="soccer"/>
    <s v="positive"/>
    <n v="72"/>
    <x v="5"/>
    <x v="0"/>
  </r>
  <r>
    <s v="9476189c-8342-489e-985c-81de9320f527"/>
    <s v="dislike"/>
    <d v="2021-01-13T17:57:04"/>
    <s v="audio"/>
    <s v="soccer"/>
    <s v="negative"/>
    <n v="10"/>
    <x v="3"/>
    <x v="1"/>
  </r>
  <r>
    <s v="9476189c-8342-489e-985c-81de9320f527"/>
    <s v="worried"/>
    <d v="2021-02-01T01:00:09"/>
    <s v="audio"/>
    <s v="soccer"/>
    <s v="negative"/>
    <n v="12"/>
    <x v="8"/>
    <x v="1"/>
  </r>
  <r>
    <s v="9476189c-8342-489e-985c-81de9320f527"/>
    <s v="dislike"/>
    <d v="2021-02-26T19:03:31"/>
    <s v="audio"/>
    <s v="soccer"/>
    <s v="negative"/>
    <n v="10"/>
    <x v="8"/>
    <x v="1"/>
  </r>
  <r>
    <s v="9476189c-8342-489e-985c-81de9320f527"/>
    <s v="love"/>
    <d v="2021-05-01T10:22:01"/>
    <s v="audio"/>
    <s v="soccer"/>
    <s v="positive"/>
    <n v="65"/>
    <x v="9"/>
    <x v="1"/>
  </r>
  <r>
    <s v="9476189c-8342-489e-985c-81de9320f527"/>
    <s v="hate"/>
    <d v="2020-10-23T18:00:59"/>
    <s v="audio"/>
    <s v="soccer"/>
    <s v="negative"/>
    <n v="5"/>
    <x v="6"/>
    <x v="0"/>
  </r>
  <r>
    <s v="d539c60f-9967-44b0-a11e-26d5dfa43884"/>
    <s v="intrigued"/>
    <d v="2020-11-20T16:03:15"/>
    <s v="GIF"/>
    <s v="fitness"/>
    <s v="positive"/>
    <n v="45"/>
    <x v="0"/>
    <x v="0"/>
  </r>
  <r>
    <s v="d539c60f-9967-44b0-a11e-26d5dfa43884"/>
    <s v="scared"/>
    <d v="2020-08-28T19:31:28"/>
    <s v="GIF"/>
    <s v="fitness"/>
    <s v="negative"/>
    <n v="15"/>
    <x v="4"/>
    <x v="0"/>
  </r>
  <r>
    <s v="d539c60f-9967-44b0-a11e-26d5dfa43884"/>
    <s v="want"/>
    <d v="2020-12-25T02:21:47"/>
    <s v="GIF"/>
    <s v="fitness"/>
    <s v="positive"/>
    <n v="70"/>
    <x v="5"/>
    <x v="0"/>
  </r>
  <r>
    <s v="d539c60f-9967-44b0-a11e-26d5dfa43884"/>
    <s v="want"/>
    <d v="2020-08-10T11:09:12"/>
    <s v="GIF"/>
    <s v="fitness"/>
    <s v="positive"/>
    <n v="70"/>
    <x v="4"/>
    <x v="0"/>
  </r>
  <r>
    <s v="d539c60f-9967-44b0-a11e-26d5dfa43884"/>
    <s v="super love"/>
    <d v="2021-04-14T16:37:51"/>
    <s v="GIF"/>
    <s v="fitness"/>
    <s v="positive"/>
    <n v="75"/>
    <x v="2"/>
    <x v="1"/>
  </r>
  <r>
    <s v="d539c60f-9967-44b0-a11e-26d5dfa43884"/>
    <s v="scared"/>
    <d v="2020-09-16T08:23:25"/>
    <s v="GIF"/>
    <s v="fitness"/>
    <s v="negative"/>
    <n v="15"/>
    <x v="7"/>
    <x v="0"/>
  </r>
  <r>
    <s v="d539c60f-9967-44b0-a11e-26d5dfa43884"/>
    <s v="like"/>
    <d v="2021-04-22T08:30:55"/>
    <s v="GIF"/>
    <s v="fitness"/>
    <s v="positive"/>
    <n v="50"/>
    <x v="2"/>
    <x v="1"/>
  </r>
  <r>
    <s v="d539c60f-9967-44b0-a11e-26d5dfa43884"/>
    <s v="worried"/>
    <d v="2020-11-19T10:38:33"/>
    <s v="GIF"/>
    <s v="fitness"/>
    <s v="negative"/>
    <n v="12"/>
    <x v="0"/>
    <x v="0"/>
  </r>
  <r>
    <s v="d539c60f-9967-44b0-a11e-26d5dfa43884"/>
    <s v="super love"/>
    <d v="2021-01-20T18:53:53"/>
    <s v="GIF"/>
    <s v="fitness"/>
    <s v="positive"/>
    <n v="75"/>
    <x v="3"/>
    <x v="1"/>
  </r>
  <r>
    <s v="d539c60f-9967-44b0-a11e-26d5dfa43884"/>
    <s v="indifferent"/>
    <d v="2020-08-22T01:51:03"/>
    <s v="GIF"/>
    <s v="fitness"/>
    <s v="neutral"/>
    <n v="20"/>
    <x v="4"/>
    <x v="0"/>
  </r>
  <r>
    <s v="d539c60f-9967-44b0-a11e-26d5dfa43884"/>
    <s v="heart"/>
    <d v="2020-08-04T12:39:14"/>
    <s v="GIF"/>
    <s v="fitness"/>
    <s v="positive"/>
    <n v="60"/>
    <x v="4"/>
    <x v="0"/>
  </r>
  <r>
    <s v="d539c60f-9967-44b0-a11e-26d5dfa43884"/>
    <s v="indifferent"/>
    <d v="2020-07-04T16:06:09"/>
    <s v="GIF"/>
    <s v="fitness"/>
    <s v="neutral"/>
    <n v="20"/>
    <x v="11"/>
    <x v="0"/>
  </r>
  <r>
    <s v="d539c60f-9967-44b0-a11e-26d5dfa43884"/>
    <s v="heart"/>
    <d v="2020-08-16T12:26:22"/>
    <s v="GIF"/>
    <s v="fitness"/>
    <s v="positive"/>
    <n v="60"/>
    <x v="4"/>
    <x v="0"/>
  </r>
  <r>
    <s v="d539c60f-9967-44b0-a11e-26d5dfa43884"/>
    <s v="want"/>
    <d v="2020-11-02T07:16:53"/>
    <s v="GIF"/>
    <s v="fitness"/>
    <s v="positive"/>
    <n v="70"/>
    <x v="0"/>
    <x v="0"/>
  </r>
  <r>
    <s v="d539c60f-9967-44b0-a11e-26d5dfa43884"/>
    <s v="like"/>
    <d v="2020-11-05T02:37:41"/>
    <s v="GIF"/>
    <s v="fitness"/>
    <s v="positive"/>
    <n v="50"/>
    <x v="0"/>
    <x v="0"/>
  </r>
  <r>
    <s v="d539c60f-9967-44b0-a11e-26d5dfa43884"/>
    <s v="worried"/>
    <d v="2020-10-05T08:17:40"/>
    <s v="GIF"/>
    <s v="fitness"/>
    <s v="negative"/>
    <n v="12"/>
    <x v="6"/>
    <x v="0"/>
  </r>
  <r>
    <s v="d539c60f-9967-44b0-a11e-26d5dfa43884"/>
    <s v="super love"/>
    <d v="2020-12-11T05:21:57"/>
    <s v="GIF"/>
    <s v="fitness"/>
    <s v="positive"/>
    <n v="75"/>
    <x v="5"/>
    <x v="0"/>
  </r>
  <r>
    <s v="d539c60f-9967-44b0-a11e-26d5dfa43884"/>
    <s v="super love"/>
    <d v="2021-03-14T10:51:53"/>
    <s v="GIF"/>
    <s v="fitness"/>
    <s v="positive"/>
    <n v="75"/>
    <x v="10"/>
    <x v="1"/>
  </r>
  <r>
    <s v="d539c60f-9967-44b0-a11e-26d5dfa43884"/>
    <s v="dislike"/>
    <d v="2020-09-08T16:22:29"/>
    <s v="GIF"/>
    <s v="fitness"/>
    <s v="negative"/>
    <n v="10"/>
    <x v="7"/>
    <x v="0"/>
  </r>
  <r>
    <s v="d539c60f-9967-44b0-a11e-26d5dfa43884"/>
    <s v="intrigued"/>
    <d v="2020-06-25T07:55:33"/>
    <s v="GIF"/>
    <s v="fitness"/>
    <s v="positive"/>
    <n v="45"/>
    <x v="1"/>
    <x v="0"/>
  </r>
  <r>
    <s v="d539c60f-9967-44b0-a11e-26d5dfa43884"/>
    <s v="heart"/>
    <d v="2020-11-08T05:25:26"/>
    <s v="GIF"/>
    <s v="fitness"/>
    <s v="positive"/>
    <n v="60"/>
    <x v="0"/>
    <x v="0"/>
  </r>
  <r>
    <s v="d539c60f-9967-44b0-a11e-26d5dfa43884"/>
    <s v="worried"/>
    <d v="2021-03-10T00:20:00"/>
    <s v="GIF"/>
    <s v="fitness"/>
    <s v="negative"/>
    <n v="12"/>
    <x v="10"/>
    <x v="1"/>
  </r>
  <r>
    <s v="d539c60f-9967-44b0-a11e-26d5dfa43884"/>
    <s v="peeking"/>
    <d v="2021-04-01T04:53:36"/>
    <s v="GIF"/>
    <s v="fitness"/>
    <s v="neutral"/>
    <n v="35"/>
    <x v="2"/>
    <x v="1"/>
  </r>
  <r>
    <s v="d539c60f-9967-44b0-a11e-26d5dfa43884"/>
    <s v="disgust"/>
    <d v="2020-11-05T08:41:45"/>
    <s v="GIF"/>
    <s v="fitness"/>
    <s v="negative"/>
    <n v="0"/>
    <x v="0"/>
    <x v="0"/>
  </r>
  <r>
    <s v="d539c60f-9967-44b0-a11e-26d5dfa43884"/>
    <s v="heart"/>
    <d v="2021-02-27T12:32:49"/>
    <s v="GIF"/>
    <s v="fitness"/>
    <s v="positive"/>
    <n v="60"/>
    <x v="8"/>
    <x v="1"/>
  </r>
  <r>
    <s v="d539c60f-9967-44b0-a11e-26d5dfa43884"/>
    <s v="interested"/>
    <d v="2021-06-15T06:39:33"/>
    <s v="GIF"/>
    <s v="fitness"/>
    <s v="positive"/>
    <n v="30"/>
    <x v="1"/>
    <x v="1"/>
  </r>
  <r>
    <s v="d539c60f-9967-44b0-a11e-26d5dfa43884"/>
    <s v="love"/>
    <d v="2020-07-02T00:18:27"/>
    <s v="GIF"/>
    <s v="fitness"/>
    <s v="positive"/>
    <n v="65"/>
    <x v="11"/>
    <x v="0"/>
  </r>
  <r>
    <s v="d539c60f-9967-44b0-a11e-26d5dfa43884"/>
    <s v="adore"/>
    <d v="2021-05-15T00:35:18"/>
    <s v="GIF"/>
    <s v="fitness"/>
    <s v="positive"/>
    <n v="72"/>
    <x v="9"/>
    <x v="1"/>
  </r>
  <r>
    <s v="410c757b-918f-4c71-892b-2e6e7697bd86"/>
    <s v="indifferent"/>
    <d v="2020-12-27T11:26:58"/>
    <s v="video"/>
    <s v="travel"/>
    <s v="neutral"/>
    <n v="20"/>
    <x v="5"/>
    <x v="0"/>
  </r>
  <r>
    <s v="410c757b-918f-4c71-892b-2e6e7697bd86"/>
    <s v="intrigued"/>
    <d v="2021-04-20T02:05:58"/>
    <s v="video"/>
    <s v="travel"/>
    <s v="positive"/>
    <n v="45"/>
    <x v="2"/>
    <x v="1"/>
  </r>
  <r>
    <s v="410c757b-918f-4c71-892b-2e6e7697bd86"/>
    <s v="adore"/>
    <d v="2020-10-30T07:13:41"/>
    <s v="video"/>
    <s v="travel"/>
    <s v="positive"/>
    <n v="72"/>
    <x v="6"/>
    <x v="0"/>
  </r>
  <r>
    <s v="410c757b-918f-4c71-892b-2e6e7697bd86"/>
    <s v="dislike"/>
    <d v="2021-04-27T19:52:16"/>
    <s v="video"/>
    <s v="travel"/>
    <s v="negative"/>
    <n v="10"/>
    <x v="2"/>
    <x v="1"/>
  </r>
  <r>
    <s v="410c757b-918f-4c71-892b-2e6e7697bd86"/>
    <s v="adore"/>
    <d v="2021-01-02T23:59:07"/>
    <s v="video"/>
    <s v="travel"/>
    <s v="positive"/>
    <n v="72"/>
    <x v="3"/>
    <x v="1"/>
  </r>
  <r>
    <s v="410c757b-918f-4c71-892b-2e6e7697bd86"/>
    <s v="disgust"/>
    <d v="2021-01-12T22:03:54"/>
    <s v="video"/>
    <s v="travel"/>
    <s v="negative"/>
    <n v="0"/>
    <x v="3"/>
    <x v="1"/>
  </r>
  <r>
    <s v="410c757b-918f-4c71-892b-2e6e7697bd86"/>
    <s v="like"/>
    <d v="2020-11-13T16:52:12"/>
    <s v="video"/>
    <s v="travel"/>
    <s v="positive"/>
    <n v="50"/>
    <x v="0"/>
    <x v="0"/>
  </r>
  <r>
    <s v="410c757b-918f-4c71-892b-2e6e7697bd86"/>
    <s v="dislike"/>
    <d v="2020-06-23T17:32:30"/>
    <s v="video"/>
    <s v="travel"/>
    <s v="negative"/>
    <n v="10"/>
    <x v="1"/>
    <x v="0"/>
  </r>
  <r>
    <s v="410c757b-918f-4c71-892b-2e6e7697bd86"/>
    <s v="scared"/>
    <d v="2021-01-14T09:48:44"/>
    <s v="video"/>
    <s v="travel"/>
    <s v="negative"/>
    <n v="15"/>
    <x v="3"/>
    <x v="1"/>
  </r>
  <r>
    <s v="410c757b-918f-4c71-892b-2e6e7697bd86"/>
    <s v="want"/>
    <d v="2021-02-26T04:58:16"/>
    <s v="video"/>
    <s v="travel"/>
    <s v="positive"/>
    <n v="70"/>
    <x v="8"/>
    <x v="1"/>
  </r>
  <r>
    <s v="410c757b-918f-4c71-892b-2e6e7697bd86"/>
    <s v="dislike"/>
    <d v="2020-08-05T14:18:16"/>
    <s v="video"/>
    <s v="travel"/>
    <s v="negative"/>
    <n v="10"/>
    <x v="4"/>
    <x v="0"/>
  </r>
  <r>
    <s v="410c757b-918f-4c71-892b-2e6e7697bd86"/>
    <s v="heart"/>
    <d v="2021-03-21T22:33:38"/>
    <s v="video"/>
    <s v="travel"/>
    <s v="positive"/>
    <n v="60"/>
    <x v="10"/>
    <x v="1"/>
  </r>
  <r>
    <s v="410c757b-918f-4c71-892b-2e6e7697bd86"/>
    <s v="adore"/>
    <d v="2021-03-19T10:54:58"/>
    <s v="video"/>
    <s v="travel"/>
    <s v="positive"/>
    <n v="72"/>
    <x v="10"/>
    <x v="1"/>
  </r>
  <r>
    <s v="51577f6a-e29e-4ed2-93eb-e7bd4eda800a"/>
    <s v="scared"/>
    <d v="2020-09-08T02:38:41"/>
    <s v="photo"/>
    <s v="dogs"/>
    <s v="negative"/>
    <n v="15"/>
    <x v="7"/>
    <x v="0"/>
  </r>
  <r>
    <s v="51577f6a-e29e-4ed2-93eb-e7bd4eda800a"/>
    <s v="peeking"/>
    <d v="2021-06-17T12:05:08"/>
    <s v="photo"/>
    <s v="dogs"/>
    <s v="neutral"/>
    <n v="35"/>
    <x v="1"/>
    <x v="1"/>
  </r>
  <r>
    <s v="51577f6a-e29e-4ed2-93eb-e7bd4eda800a"/>
    <s v="peeking"/>
    <d v="2020-10-01T06:34:59"/>
    <s v="photo"/>
    <s v="dogs"/>
    <s v="neutral"/>
    <n v="35"/>
    <x v="6"/>
    <x v="0"/>
  </r>
  <r>
    <s v="51577f6a-e29e-4ed2-93eb-e7bd4eda800a"/>
    <s v="love"/>
    <d v="2020-08-03T19:47:55"/>
    <s v="photo"/>
    <s v="dogs"/>
    <s v="positive"/>
    <n v="65"/>
    <x v="4"/>
    <x v="0"/>
  </r>
  <r>
    <s v="51577f6a-e29e-4ed2-93eb-e7bd4eda800a"/>
    <s v="peeking"/>
    <d v="2021-03-13T10:30:25"/>
    <s v="photo"/>
    <s v="dogs"/>
    <s v="neutral"/>
    <n v="35"/>
    <x v="10"/>
    <x v="1"/>
  </r>
  <r>
    <s v="51577f6a-e29e-4ed2-93eb-e7bd4eda800a"/>
    <s v="heart"/>
    <d v="2020-11-25T18:44:47"/>
    <s v="photo"/>
    <s v="dogs"/>
    <s v="positive"/>
    <n v="60"/>
    <x v="0"/>
    <x v="0"/>
  </r>
  <r>
    <s v="51577f6a-e29e-4ed2-93eb-e7bd4eda800a"/>
    <s v="intrigued"/>
    <d v="2020-10-03T01:45:38"/>
    <s v="photo"/>
    <s v="dogs"/>
    <s v="positive"/>
    <n v="45"/>
    <x v="6"/>
    <x v="0"/>
  </r>
  <r>
    <s v="51577f6a-e29e-4ed2-93eb-e7bd4eda800a"/>
    <s v="love"/>
    <d v="2020-07-30T03:25:52"/>
    <s v="photo"/>
    <s v="dogs"/>
    <s v="positive"/>
    <n v="65"/>
    <x v="11"/>
    <x v="0"/>
  </r>
  <r>
    <s v="51577f6a-e29e-4ed2-93eb-e7bd4eda800a"/>
    <s v="peeking"/>
    <d v="2020-11-12T07:09:50"/>
    <s v="photo"/>
    <s v="dogs"/>
    <s v="neutral"/>
    <n v="35"/>
    <x v="0"/>
    <x v="0"/>
  </r>
  <r>
    <s v="51577f6a-e29e-4ed2-93eb-e7bd4eda800a"/>
    <s v="indifferent"/>
    <d v="2020-11-19T05:03:04"/>
    <s v="photo"/>
    <s v="dogs"/>
    <s v="neutral"/>
    <n v="20"/>
    <x v="0"/>
    <x v="0"/>
  </r>
  <r>
    <s v="51577f6a-e29e-4ed2-93eb-e7bd4eda800a"/>
    <s v="like"/>
    <d v="2020-10-26T18:14:04"/>
    <s v="photo"/>
    <s v="dogs"/>
    <s v="positive"/>
    <n v="50"/>
    <x v="6"/>
    <x v="0"/>
  </r>
  <r>
    <s v="51577f6a-e29e-4ed2-93eb-e7bd4eda800a"/>
    <s v="super love"/>
    <d v="2021-03-27T14:37:45"/>
    <s v="photo"/>
    <s v="dogs"/>
    <s v="positive"/>
    <n v="75"/>
    <x v="10"/>
    <x v="1"/>
  </r>
  <r>
    <s v="51577f6a-e29e-4ed2-93eb-e7bd4eda800a"/>
    <s v="scared"/>
    <d v="2021-02-06T03:00:19"/>
    <s v="photo"/>
    <s v="dogs"/>
    <s v="negative"/>
    <n v="15"/>
    <x v="8"/>
    <x v="1"/>
  </r>
  <r>
    <s v="51577f6a-e29e-4ed2-93eb-e7bd4eda800a"/>
    <s v="like"/>
    <d v="2021-04-06T13:50:46"/>
    <s v="photo"/>
    <s v="dogs"/>
    <s v="positive"/>
    <n v="50"/>
    <x v="2"/>
    <x v="1"/>
  </r>
  <r>
    <s v="51577f6a-e29e-4ed2-93eb-e7bd4eda800a"/>
    <s v="want"/>
    <d v="2021-06-04T06:49:57"/>
    <s v="photo"/>
    <s v="dogs"/>
    <s v="positive"/>
    <n v="70"/>
    <x v="1"/>
    <x v="1"/>
  </r>
  <r>
    <s v="51577f6a-e29e-4ed2-93eb-e7bd4eda800a"/>
    <s v="cherish"/>
    <d v="2020-11-28T19:31:05"/>
    <s v="photo"/>
    <s v="dogs"/>
    <s v="positive"/>
    <n v="70"/>
    <x v="0"/>
    <x v="0"/>
  </r>
  <r>
    <s v="51577f6a-e29e-4ed2-93eb-e7bd4eda800a"/>
    <s v="cherish"/>
    <d v="2020-11-28T19:50:13"/>
    <s v="photo"/>
    <s v="dogs"/>
    <s v="positive"/>
    <n v="70"/>
    <x v="0"/>
    <x v="0"/>
  </r>
  <r>
    <s v="51577f6a-e29e-4ed2-93eb-e7bd4eda800a"/>
    <s v="peeking"/>
    <d v="2021-05-15T17:02:42"/>
    <s v="photo"/>
    <s v="dogs"/>
    <s v="neutral"/>
    <n v="35"/>
    <x v="9"/>
    <x v="1"/>
  </r>
  <r>
    <s v="51577f6a-e29e-4ed2-93eb-e7bd4eda800a"/>
    <s v="adore"/>
    <d v="2021-04-27T13:36:49"/>
    <s v="photo"/>
    <s v="dogs"/>
    <s v="positive"/>
    <n v="72"/>
    <x v="2"/>
    <x v="1"/>
  </r>
  <r>
    <s v="51577f6a-e29e-4ed2-93eb-e7bd4eda800a"/>
    <s v="indifferent"/>
    <d v="2020-06-19T00:24:34"/>
    <s v="photo"/>
    <s v="dogs"/>
    <s v="neutral"/>
    <n v="20"/>
    <x v="1"/>
    <x v="0"/>
  </r>
  <r>
    <s v="51577f6a-e29e-4ed2-93eb-e7bd4eda800a"/>
    <s v="hate"/>
    <d v="2020-08-30T15:07:46"/>
    <s v="photo"/>
    <s v="dogs"/>
    <s v="negative"/>
    <n v="5"/>
    <x v="4"/>
    <x v="0"/>
  </r>
  <r>
    <s v="51577f6a-e29e-4ed2-93eb-e7bd4eda800a"/>
    <s v="disgust"/>
    <d v="2021-02-05T05:16:56"/>
    <s v="photo"/>
    <s v="dogs"/>
    <s v="negative"/>
    <n v="0"/>
    <x v="8"/>
    <x v="1"/>
  </r>
  <r>
    <s v="51577f6a-e29e-4ed2-93eb-e7bd4eda800a"/>
    <s v="disgust"/>
    <d v="2021-06-09T15:17:14"/>
    <s v="photo"/>
    <s v="dogs"/>
    <s v="negative"/>
    <n v="0"/>
    <x v="1"/>
    <x v="1"/>
  </r>
  <r>
    <s v="51577f6a-e29e-4ed2-93eb-e7bd4eda800a"/>
    <s v="adore"/>
    <d v="2021-01-08T14:51:04"/>
    <s v="photo"/>
    <s v="dogs"/>
    <s v="positive"/>
    <n v="72"/>
    <x v="3"/>
    <x v="1"/>
  </r>
  <r>
    <s v="51577f6a-e29e-4ed2-93eb-e7bd4eda800a"/>
    <s v="disgust"/>
    <d v="2021-02-16T01:51:44"/>
    <s v="photo"/>
    <s v="dogs"/>
    <s v="negative"/>
    <n v="0"/>
    <x v="8"/>
    <x v="1"/>
  </r>
  <r>
    <s v="51577f6a-e29e-4ed2-93eb-e7bd4eda800a"/>
    <s v="dislike"/>
    <d v="2021-05-28T22:34:33"/>
    <s v="photo"/>
    <s v="dogs"/>
    <s v="negative"/>
    <n v="10"/>
    <x v="9"/>
    <x v="1"/>
  </r>
  <r>
    <s v="51577f6a-e29e-4ed2-93eb-e7bd4eda800a"/>
    <s v="heart"/>
    <d v="2020-12-12T21:02:25"/>
    <s v="photo"/>
    <s v="dogs"/>
    <s v="positive"/>
    <n v="60"/>
    <x v="5"/>
    <x v="0"/>
  </r>
  <r>
    <s v="a52f38d8-1c2e-4adc-b451-01c49f650195"/>
    <s v="intrigued"/>
    <d v="2020-11-13T08:13:40"/>
    <s v="GIF"/>
    <s v="healthy eating"/>
    <s v="positive"/>
    <n v="45"/>
    <x v="0"/>
    <x v="0"/>
  </r>
  <r>
    <s v="a52f38d8-1c2e-4adc-b451-01c49f650195"/>
    <s v="peeking"/>
    <d v="2020-09-29T14:07:50"/>
    <s v="GIF"/>
    <s v="healthy eating"/>
    <s v="neutral"/>
    <n v="35"/>
    <x v="7"/>
    <x v="0"/>
  </r>
  <r>
    <s v="140a5163-66d8-4a11-8d4e-a670483bb852"/>
    <s v="love"/>
    <d v="2021-03-03T20:09:20"/>
    <s v="photo"/>
    <s v="science"/>
    <s v="positive"/>
    <n v="65"/>
    <x v="10"/>
    <x v="1"/>
  </r>
  <r>
    <s v="140a5163-66d8-4a11-8d4e-a670483bb852"/>
    <s v="like"/>
    <d v="2021-04-17T13:43:28"/>
    <s v="photo"/>
    <s v="science"/>
    <s v="positive"/>
    <n v="50"/>
    <x v="2"/>
    <x v="1"/>
  </r>
  <r>
    <s v="140a5163-66d8-4a11-8d4e-a670483bb852"/>
    <s v="worried"/>
    <d v="2021-05-26T19:27:35"/>
    <s v="photo"/>
    <s v="science"/>
    <s v="negative"/>
    <n v="12"/>
    <x v="9"/>
    <x v="1"/>
  </r>
  <r>
    <s v="140a5163-66d8-4a11-8d4e-a670483bb852"/>
    <s v="like"/>
    <d v="2020-11-06T09:50:15"/>
    <s v="photo"/>
    <s v="science"/>
    <s v="positive"/>
    <n v="50"/>
    <x v="0"/>
    <x v="0"/>
  </r>
  <r>
    <s v="140a5163-66d8-4a11-8d4e-a670483bb852"/>
    <s v="dislike"/>
    <d v="2021-01-16T01:07:00"/>
    <s v="photo"/>
    <s v="science"/>
    <s v="negative"/>
    <n v="10"/>
    <x v="3"/>
    <x v="1"/>
  </r>
  <r>
    <s v="140a5163-66d8-4a11-8d4e-a670483bb852"/>
    <s v="love"/>
    <d v="2020-08-25T15:04:03"/>
    <s v="photo"/>
    <s v="science"/>
    <s v="positive"/>
    <n v="65"/>
    <x v="4"/>
    <x v="0"/>
  </r>
  <r>
    <s v="140a5163-66d8-4a11-8d4e-a670483bb852"/>
    <s v="worried"/>
    <d v="2020-10-12T22:52:04"/>
    <s v="photo"/>
    <s v="science"/>
    <s v="negative"/>
    <n v="12"/>
    <x v="6"/>
    <x v="0"/>
  </r>
  <r>
    <s v="140a5163-66d8-4a11-8d4e-a670483bb852"/>
    <s v="intrigued"/>
    <d v="2020-10-13T09:36:29"/>
    <s v="photo"/>
    <s v="science"/>
    <s v="positive"/>
    <n v="45"/>
    <x v="6"/>
    <x v="0"/>
  </r>
  <r>
    <s v="140a5163-66d8-4a11-8d4e-a670483bb852"/>
    <s v="indifferent"/>
    <d v="2021-05-18T06:05:45"/>
    <s v="photo"/>
    <s v="science"/>
    <s v="neutral"/>
    <n v="20"/>
    <x v="9"/>
    <x v="1"/>
  </r>
  <r>
    <s v="140a5163-66d8-4a11-8d4e-a670483bb852"/>
    <s v="hate"/>
    <d v="2020-06-19T14:07:44"/>
    <s v="photo"/>
    <s v="science"/>
    <s v="negative"/>
    <n v="5"/>
    <x v="1"/>
    <x v="0"/>
  </r>
  <r>
    <s v="140a5163-66d8-4a11-8d4e-a670483bb852"/>
    <s v="worried"/>
    <d v="2021-03-16T12:09:25"/>
    <s v="photo"/>
    <s v="science"/>
    <s v="negative"/>
    <n v="12"/>
    <x v="10"/>
    <x v="1"/>
  </r>
  <r>
    <s v="140a5163-66d8-4a11-8d4e-a670483bb852"/>
    <s v="want"/>
    <d v="2020-08-22T21:37:44"/>
    <s v="photo"/>
    <s v="science"/>
    <s v="positive"/>
    <n v="70"/>
    <x v="4"/>
    <x v="0"/>
  </r>
  <r>
    <s v="140a5163-66d8-4a11-8d4e-a670483bb852"/>
    <s v="cherish"/>
    <d v="2020-08-01T05:36:25"/>
    <s v="photo"/>
    <s v="science"/>
    <s v="positive"/>
    <n v="70"/>
    <x v="4"/>
    <x v="0"/>
  </r>
  <r>
    <s v="140a5163-66d8-4a11-8d4e-a670483bb852"/>
    <s v="scared"/>
    <d v="2020-09-04T00:08:06"/>
    <s v="photo"/>
    <s v="science"/>
    <s v="negative"/>
    <n v="15"/>
    <x v="7"/>
    <x v="0"/>
  </r>
  <r>
    <s v="140a5163-66d8-4a11-8d4e-a670483bb852"/>
    <s v="cherish"/>
    <d v="2021-06-17T22:37:46"/>
    <s v="photo"/>
    <s v="science"/>
    <s v="positive"/>
    <n v="70"/>
    <x v="1"/>
    <x v="1"/>
  </r>
  <r>
    <s v="140a5163-66d8-4a11-8d4e-a670483bb852"/>
    <s v="peeking"/>
    <d v="2021-05-18T01:41:16"/>
    <s v="photo"/>
    <s v="science"/>
    <s v="neutral"/>
    <n v="35"/>
    <x v="9"/>
    <x v="1"/>
  </r>
  <r>
    <s v="140a5163-66d8-4a11-8d4e-a670483bb852"/>
    <s v="scared"/>
    <d v="2020-09-12T14:30:57"/>
    <s v="photo"/>
    <s v="science"/>
    <s v="negative"/>
    <n v="15"/>
    <x v="7"/>
    <x v="0"/>
  </r>
  <r>
    <s v="140a5163-66d8-4a11-8d4e-a670483bb852"/>
    <s v="like"/>
    <d v="2020-07-17T17:08:22"/>
    <s v="photo"/>
    <s v="science"/>
    <s v="positive"/>
    <n v="50"/>
    <x v="11"/>
    <x v="0"/>
  </r>
  <r>
    <s v="140a5163-66d8-4a11-8d4e-a670483bb852"/>
    <s v="disgust"/>
    <d v="2020-06-19T19:15:14"/>
    <s v="photo"/>
    <s v="science"/>
    <s v="negative"/>
    <n v="0"/>
    <x v="1"/>
    <x v="0"/>
  </r>
  <r>
    <s v="140a5163-66d8-4a11-8d4e-a670483bb852"/>
    <s v="cherish"/>
    <d v="2021-05-27T07:02:57"/>
    <s v="photo"/>
    <s v="science"/>
    <s v="positive"/>
    <n v="70"/>
    <x v="9"/>
    <x v="1"/>
  </r>
  <r>
    <s v="140a5163-66d8-4a11-8d4e-a670483bb852"/>
    <s v="intrigued"/>
    <d v="2020-07-24T02:55:39"/>
    <s v="photo"/>
    <s v="science"/>
    <s v="positive"/>
    <n v="45"/>
    <x v="11"/>
    <x v="0"/>
  </r>
  <r>
    <s v="140a5163-66d8-4a11-8d4e-a670483bb852"/>
    <s v="love"/>
    <d v="2021-04-30T10:35:26"/>
    <s v="photo"/>
    <s v="science"/>
    <s v="positive"/>
    <n v="65"/>
    <x v="2"/>
    <x v="1"/>
  </r>
  <r>
    <s v="140a5163-66d8-4a11-8d4e-a670483bb852"/>
    <s v="interested"/>
    <d v="2021-03-23T19:44:06"/>
    <s v="photo"/>
    <s v="science"/>
    <s v="positive"/>
    <n v="30"/>
    <x v="10"/>
    <x v="1"/>
  </r>
  <r>
    <s v="140a5163-66d8-4a11-8d4e-a670483bb852"/>
    <s v="peeking"/>
    <d v="2020-11-11T07:15:54"/>
    <s v="photo"/>
    <s v="science"/>
    <s v="neutral"/>
    <n v="35"/>
    <x v="0"/>
    <x v="0"/>
  </r>
  <r>
    <s v="140a5163-66d8-4a11-8d4e-a670483bb852"/>
    <s v="like"/>
    <d v="2020-12-12T05:10:27"/>
    <s v="photo"/>
    <s v="science"/>
    <s v="positive"/>
    <n v="50"/>
    <x v="5"/>
    <x v="0"/>
  </r>
  <r>
    <s v="140a5163-66d8-4a11-8d4e-a670483bb852"/>
    <s v="indifferent"/>
    <d v="2021-02-11T10:35:23"/>
    <s v="photo"/>
    <s v="science"/>
    <s v="neutral"/>
    <n v="20"/>
    <x v="8"/>
    <x v="1"/>
  </r>
  <r>
    <s v="140a5163-66d8-4a11-8d4e-a670483bb852"/>
    <s v="super love"/>
    <d v="2021-04-02T04:53:30"/>
    <s v="photo"/>
    <s v="science"/>
    <s v="positive"/>
    <n v="75"/>
    <x v="2"/>
    <x v="1"/>
  </r>
  <r>
    <s v="140a5163-66d8-4a11-8d4e-a670483bb852"/>
    <s v="worried"/>
    <d v="2020-07-25T23:37:43"/>
    <s v="photo"/>
    <s v="science"/>
    <s v="negative"/>
    <n v="12"/>
    <x v="11"/>
    <x v="0"/>
  </r>
  <r>
    <s v="140a5163-66d8-4a11-8d4e-a670483bb852"/>
    <s v="cherish"/>
    <d v="2021-04-12T13:56:42"/>
    <s v="photo"/>
    <s v="science"/>
    <s v="positive"/>
    <n v="70"/>
    <x v="2"/>
    <x v="1"/>
  </r>
  <r>
    <s v="140a5163-66d8-4a11-8d4e-a670483bb852"/>
    <s v="dislike"/>
    <d v="2020-06-25T06:01:37"/>
    <s v="photo"/>
    <s v="science"/>
    <s v="negative"/>
    <n v="10"/>
    <x v="1"/>
    <x v="0"/>
  </r>
  <r>
    <s v="140a5163-66d8-4a11-8d4e-a670483bb852"/>
    <s v="disgust"/>
    <d v="2021-01-27T02:44:48"/>
    <s v="photo"/>
    <s v="science"/>
    <s v="negative"/>
    <n v="0"/>
    <x v="3"/>
    <x v="1"/>
  </r>
  <r>
    <s v="140a5163-66d8-4a11-8d4e-a670483bb852"/>
    <s v="disgust"/>
    <d v="2021-04-12T23:02:05"/>
    <s v="photo"/>
    <s v="science"/>
    <s v="negative"/>
    <n v="0"/>
    <x v="2"/>
    <x v="1"/>
  </r>
  <r>
    <s v="140a5163-66d8-4a11-8d4e-a670483bb852"/>
    <s v="peeking"/>
    <d v="2021-03-14T06:10:40"/>
    <s v="photo"/>
    <s v="science"/>
    <s v="neutral"/>
    <n v="35"/>
    <x v="10"/>
    <x v="1"/>
  </r>
  <r>
    <s v="140a5163-66d8-4a11-8d4e-a670483bb852"/>
    <s v="heart"/>
    <d v="2021-02-14T04:49:34"/>
    <s v="photo"/>
    <s v="science"/>
    <s v="positive"/>
    <n v="60"/>
    <x v="8"/>
    <x v="1"/>
  </r>
  <r>
    <s v="140a5163-66d8-4a11-8d4e-a670483bb852"/>
    <s v="disgust"/>
    <d v="2021-02-20T16:44:35"/>
    <s v="photo"/>
    <s v="science"/>
    <s v="negative"/>
    <n v="0"/>
    <x v="8"/>
    <x v="1"/>
  </r>
  <r>
    <s v="140a5163-66d8-4a11-8d4e-a670483bb852"/>
    <s v="heart"/>
    <d v="2021-06-02T19:45:24"/>
    <s v="photo"/>
    <s v="science"/>
    <s v="positive"/>
    <n v="60"/>
    <x v="1"/>
    <x v="1"/>
  </r>
  <r>
    <s v="140a5163-66d8-4a11-8d4e-a670483bb852"/>
    <s v="want"/>
    <d v="2021-06-13T07:56:23"/>
    <s v="photo"/>
    <s v="science"/>
    <s v="positive"/>
    <n v="70"/>
    <x v="1"/>
    <x v="1"/>
  </r>
  <r>
    <s v="140a5163-66d8-4a11-8d4e-a670483bb852"/>
    <s v="intrigued"/>
    <d v="2020-10-22T10:56:07"/>
    <s v="photo"/>
    <s v="science"/>
    <s v="positive"/>
    <n v="45"/>
    <x v="6"/>
    <x v="0"/>
  </r>
  <r>
    <s v="140a5163-66d8-4a11-8d4e-a670483bb852"/>
    <s v="worried"/>
    <d v="2021-04-10T15:40:48"/>
    <s v="photo"/>
    <s v="science"/>
    <s v="negative"/>
    <n v="12"/>
    <x v="2"/>
    <x v="1"/>
  </r>
  <r>
    <s v="140a5163-66d8-4a11-8d4e-a670483bb852"/>
    <s v="adore"/>
    <d v="2020-10-22T08:42:02"/>
    <s v="photo"/>
    <s v="science"/>
    <s v="positive"/>
    <n v="72"/>
    <x v="6"/>
    <x v="0"/>
  </r>
  <r>
    <s v="140a5163-66d8-4a11-8d4e-a670483bb852"/>
    <s v="peeking"/>
    <d v="2020-08-21T19:32:21"/>
    <s v="photo"/>
    <s v="science"/>
    <s v="neutral"/>
    <n v="35"/>
    <x v="4"/>
    <x v="0"/>
  </r>
  <r>
    <s v="140a5163-66d8-4a11-8d4e-a670483bb852"/>
    <s v="like"/>
    <d v="2020-08-24T07:48:16"/>
    <s v="photo"/>
    <s v="science"/>
    <s v="positive"/>
    <n v="50"/>
    <x v="4"/>
    <x v="0"/>
  </r>
  <r>
    <s v="436536b2-6d05-4e20-af6e-cade48b4bcf9"/>
    <s v="disgust"/>
    <d v="2020-11-21T13:34:47"/>
    <s v="audio"/>
    <s v="cooking"/>
    <s v="negative"/>
    <n v="0"/>
    <x v="0"/>
    <x v="0"/>
  </r>
  <r>
    <s v="436536b2-6d05-4e20-af6e-cade48b4bcf9"/>
    <s v="heart"/>
    <d v="2021-04-11T15:53:43"/>
    <s v="audio"/>
    <s v="cooking"/>
    <s v="positive"/>
    <n v="60"/>
    <x v="2"/>
    <x v="1"/>
  </r>
  <r>
    <s v="436536b2-6d05-4e20-af6e-cade48b4bcf9"/>
    <s v="adore"/>
    <d v="2021-04-21T11:29:33"/>
    <s v="audio"/>
    <s v="cooking"/>
    <s v="positive"/>
    <n v="72"/>
    <x v="2"/>
    <x v="1"/>
  </r>
  <r>
    <s v="436536b2-6d05-4e20-af6e-cade48b4bcf9"/>
    <s v="interested"/>
    <d v="2021-02-13T19:34:12"/>
    <s v="audio"/>
    <s v="cooking"/>
    <s v="positive"/>
    <n v="30"/>
    <x v="8"/>
    <x v="1"/>
  </r>
  <r>
    <s v="436536b2-6d05-4e20-af6e-cade48b4bcf9"/>
    <s v="love"/>
    <d v="2021-03-14T19:53:56"/>
    <s v="audio"/>
    <s v="cooking"/>
    <s v="positive"/>
    <n v="65"/>
    <x v="10"/>
    <x v="1"/>
  </r>
  <r>
    <s v="436536b2-6d05-4e20-af6e-cade48b4bcf9"/>
    <s v="want"/>
    <d v="2021-05-24T19:11:08"/>
    <s v="audio"/>
    <s v="cooking"/>
    <s v="positive"/>
    <n v="70"/>
    <x v="9"/>
    <x v="1"/>
  </r>
  <r>
    <s v="436536b2-6d05-4e20-af6e-cade48b4bcf9"/>
    <s v="interested"/>
    <d v="2021-04-20T20:51:44"/>
    <s v="audio"/>
    <s v="cooking"/>
    <s v="positive"/>
    <n v="30"/>
    <x v="2"/>
    <x v="1"/>
  </r>
  <r>
    <s v="436536b2-6d05-4e20-af6e-cade48b4bcf9"/>
    <s v="like"/>
    <d v="2020-10-15T09:18:44"/>
    <s v="audio"/>
    <s v="cooking"/>
    <s v="positive"/>
    <n v="50"/>
    <x v="6"/>
    <x v="0"/>
  </r>
  <r>
    <s v="436536b2-6d05-4e20-af6e-cade48b4bcf9"/>
    <s v="disgust"/>
    <d v="2021-01-14T06:43:58"/>
    <s v="audio"/>
    <s v="cooking"/>
    <s v="negative"/>
    <n v="0"/>
    <x v="3"/>
    <x v="1"/>
  </r>
  <r>
    <s v="436536b2-6d05-4e20-af6e-cade48b4bcf9"/>
    <s v="like"/>
    <d v="2020-12-28T12:18:22"/>
    <s v="audio"/>
    <s v="cooking"/>
    <s v="positive"/>
    <n v="50"/>
    <x v="5"/>
    <x v="0"/>
  </r>
  <r>
    <s v="436536b2-6d05-4e20-af6e-cade48b4bcf9"/>
    <s v="heart"/>
    <d v="2020-12-17T09:58:43"/>
    <s v="audio"/>
    <s v="cooking"/>
    <s v="positive"/>
    <n v="60"/>
    <x v="5"/>
    <x v="0"/>
  </r>
  <r>
    <s v="436536b2-6d05-4e20-af6e-cade48b4bcf9"/>
    <s v="peeking"/>
    <d v="2020-08-16T12:24:35"/>
    <s v="audio"/>
    <s v="cooking"/>
    <s v="neutral"/>
    <n v="35"/>
    <x v="4"/>
    <x v="0"/>
  </r>
  <r>
    <s v="436536b2-6d05-4e20-af6e-cade48b4bcf9"/>
    <s v="dislike"/>
    <d v="2020-07-27T02:37:23"/>
    <s v="audio"/>
    <s v="cooking"/>
    <s v="negative"/>
    <n v="10"/>
    <x v="11"/>
    <x v="0"/>
  </r>
  <r>
    <s v="436536b2-6d05-4e20-af6e-cade48b4bcf9"/>
    <s v="peeking"/>
    <d v="2021-06-12T05:22:35"/>
    <s v="audio"/>
    <s v="cooking"/>
    <s v="neutral"/>
    <n v="35"/>
    <x v="1"/>
    <x v="1"/>
  </r>
  <r>
    <s v="436536b2-6d05-4e20-af6e-cade48b4bcf9"/>
    <s v="cherish"/>
    <d v="2020-08-13T14:05:04"/>
    <s v="audio"/>
    <s v="cooking"/>
    <s v="positive"/>
    <n v="70"/>
    <x v="4"/>
    <x v="0"/>
  </r>
  <r>
    <s v="9c55917b-055c-4ae0-b044-cce9fb89bfa9"/>
    <s v="worried"/>
    <d v="2021-04-03T21:13:13"/>
    <s v="video"/>
    <s v="soccer"/>
    <s v="negative"/>
    <n v="12"/>
    <x v="2"/>
    <x v="1"/>
  </r>
  <r>
    <s v="9c55917b-055c-4ae0-b044-cce9fb89bfa9"/>
    <s v="hate"/>
    <d v="2021-05-06T13:45:09"/>
    <s v="video"/>
    <s v="soccer"/>
    <s v="negative"/>
    <n v="5"/>
    <x v="9"/>
    <x v="1"/>
  </r>
  <r>
    <s v="9c55917b-055c-4ae0-b044-cce9fb89bfa9"/>
    <s v="scared"/>
    <d v="2020-08-08T19:37:33"/>
    <s v="video"/>
    <s v="soccer"/>
    <s v="negative"/>
    <n v="15"/>
    <x v="4"/>
    <x v="0"/>
  </r>
  <r>
    <s v="9c55917b-055c-4ae0-b044-cce9fb89bfa9"/>
    <s v="hate"/>
    <d v="2021-01-24T22:13:21"/>
    <s v="video"/>
    <s v="soccer"/>
    <s v="negative"/>
    <n v="5"/>
    <x v="3"/>
    <x v="1"/>
  </r>
  <r>
    <s v="9c55917b-055c-4ae0-b044-cce9fb89bfa9"/>
    <s v="intrigued"/>
    <d v="2021-01-19T12:01:06"/>
    <s v="video"/>
    <s v="soccer"/>
    <s v="positive"/>
    <n v="45"/>
    <x v="3"/>
    <x v="1"/>
  </r>
  <r>
    <s v="9c55917b-055c-4ae0-b044-cce9fb89bfa9"/>
    <s v="adore"/>
    <d v="2020-07-05T12:24:50"/>
    <s v="video"/>
    <s v="soccer"/>
    <s v="positive"/>
    <n v="72"/>
    <x v="11"/>
    <x v="0"/>
  </r>
  <r>
    <s v="9c55917b-055c-4ae0-b044-cce9fb89bfa9"/>
    <s v="heart"/>
    <d v="2020-11-15T12:31:46"/>
    <s v="video"/>
    <s v="soccer"/>
    <s v="positive"/>
    <n v="60"/>
    <x v="0"/>
    <x v="0"/>
  </r>
  <r>
    <s v="9c55917b-055c-4ae0-b044-cce9fb89bfa9"/>
    <s v="scared"/>
    <d v="2021-01-22T16:52:16"/>
    <s v="video"/>
    <s v="soccer"/>
    <s v="negative"/>
    <n v="15"/>
    <x v="3"/>
    <x v="1"/>
  </r>
  <r>
    <s v="9c55917b-055c-4ae0-b044-cce9fb89bfa9"/>
    <s v="intrigued"/>
    <d v="2021-03-02T19:05:57"/>
    <s v="video"/>
    <s v="soccer"/>
    <s v="positive"/>
    <n v="45"/>
    <x v="10"/>
    <x v="1"/>
  </r>
  <r>
    <s v="9c55917b-055c-4ae0-b044-cce9fb89bfa9"/>
    <s v="scared"/>
    <d v="2021-04-01T20:22:02"/>
    <s v="video"/>
    <s v="soccer"/>
    <s v="negative"/>
    <n v="15"/>
    <x v="2"/>
    <x v="1"/>
  </r>
  <r>
    <s v="9c55917b-055c-4ae0-b044-cce9fb89bfa9"/>
    <s v="disgust"/>
    <d v="2021-06-13T07:06:34"/>
    <s v="video"/>
    <s v="soccer"/>
    <s v="negative"/>
    <n v="0"/>
    <x v="1"/>
    <x v="1"/>
  </r>
  <r>
    <s v="9c55917b-055c-4ae0-b044-cce9fb89bfa9"/>
    <s v="adore"/>
    <d v="2020-11-11T10:01:35"/>
    <s v="video"/>
    <s v="soccer"/>
    <s v="positive"/>
    <n v="72"/>
    <x v="0"/>
    <x v="0"/>
  </r>
  <r>
    <s v="9c55917b-055c-4ae0-b044-cce9fb89bfa9"/>
    <s v="scared"/>
    <d v="2021-02-26T23:58:02"/>
    <s v="video"/>
    <s v="soccer"/>
    <s v="negative"/>
    <n v="15"/>
    <x v="8"/>
    <x v="1"/>
  </r>
  <r>
    <s v="9c55917b-055c-4ae0-b044-cce9fb89bfa9"/>
    <s v="heart"/>
    <d v="2021-04-07T05:09:23"/>
    <s v="video"/>
    <s v="soccer"/>
    <s v="positive"/>
    <n v="60"/>
    <x v="2"/>
    <x v="1"/>
  </r>
  <r>
    <s v="5e813176-850f-4791-a750-4961429c2458"/>
    <s v="adore"/>
    <d v="2021-05-15T06:56:33"/>
    <s v="GIF"/>
    <s v="soccer"/>
    <s v="positive"/>
    <n v="72"/>
    <x v="9"/>
    <x v="1"/>
  </r>
  <r>
    <s v="5e813176-850f-4791-a750-4961429c2458"/>
    <s v="super love"/>
    <d v="2020-07-14T19:32:41"/>
    <s v="GIF"/>
    <s v="soccer"/>
    <s v="positive"/>
    <n v="75"/>
    <x v="11"/>
    <x v="0"/>
  </r>
  <r>
    <s v="5e813176-850f-4791-a750-4961429c2458"/>
    <s v="peeking"/>
    <d v="2020-08-11T17:00:59"/>
    <s v="GIF"/>
    <s v="soccer"/>
    <s v="neutral"/>
    <n v="35"/>
    <x v="4"/>
    <x v="0"/>
  </r>
  <r>
    <s v="5e813176-850f-4791-a750-4961429c2458"/>
    <s v="dislike"/>
    <d v="2021-06-16T11:01:28"/>
    <s v="GIF"/>
    <s v="soccer"/>
    <s v="negative"/>
    <n v="10"/>
    <x v="1"/>
    <x v="1"/>
  </r>
  <r>
    <s v="5e813176-850f-4791-a750-4961429c2458"/>
    <s v="disgust"/>
    <d v="2020-09-01T14:46:22"/>
    <s v="GIF"/>
    <s v="soccer"/>
    <s v="negative"/>
    <n v="0"/>
    <x v="7"/>
    <x v="0"/>
  </r>
  <r>
    <s v="5e813176-850f-4791-a750-4961429c2458"/>
    <s v="adore"/>
    <d v="2020-12-19T21:09:12"/>
    <s v="GIF"/>
    <s v="soccer"/>
    <s v="positive"/>
    <n v="72"/>
    <x v="5"/>
    <x v="0"/>
  </r>
  <r>
    <s v="5e813176-850f-4791-a750-4961429c2458"/>
    <s v="scared"/>
    <d v="2021-04-12T04:21:32"/>
    <s v="GIF"/>
    <s v="soccer"/>
    <s v="negative"/>
    <n v="15"/>
    <x v="2"/>
    <x v="1"/>
  </r>
  <r>
    <s v="5e813176-850f-4791-a750-4961429c2458"/>
    <s v="love"/>
    <d v="2021-03-02T13:05:47"/>
    <s v="GIF"/>
    <s v="soccer"/>
    <s v="positive"/>
    <n v="65"/>
    <x v="10"/>
    <x v="1"/>
  </r>
  <r>
    <s v="efda0319-e547-484a-84b5-c5041a57502c"/>
    <s v="hate"/>
    <d v="2021-03-02T08:41:57"/>
    <s v="photo"/>
    <s v="dogs"/>
    <s v="negative"/>
    <n v="5"/>
    <x v="10"/>
    <x v="1"/>
  </r>
  <r>
    <s v="efda0319-e547-484a-84b5-c5041a57502c"/>
    <s v="scared"/>
    <d v="2021-01-10T05:47:06"/>
    <s v="photo"/>
    <s v="dogs"/>
    <s v="negative"/>
    <n v="15"/>
    <x v="3"/>
    <x v="1"/>
  </r>
  <r>
    <s v="efda0319-e547-484a-84b5-c5041a57502c"/>
    <s v="intrigued"/>
    <d v="2020-07-25T05:34:29"/>
    <s v="photo"/>
    <s v="dogs"/>
    <s v="positive"/>
    <n v="45"/>
    <x v="11"/>
    <x v="0"/>
  </r>
  <r>
    <s v="efda0319-e547-484a-84b5-c5041a57502c"/>
    <s v="want"/>
    <d v="2021-03-22T09:06:24"/>
    <s v="photo"/>
    <s v="dogs"/>
    <s v="positive"/>
    <n v="70"/>
    <x v="10"/>
    <x v="1"/>
  </r>
  <r>
    <s v="efda0319-e547-484a-84b5-c5041a57502c"/>
    <s v="adore"/>
    <d v="2021-04-12T06:31:15"/>
    <s v="photo"/>
    <s v="dogs"/>
    <s v="positive"/>
    <n v="72"/>
    <x v="2"/>
    <x v="1"/>
  </r>
  <r>
    <s v="efda0319-e547-484a-84b5-c5041a57502c"/>
    <s v="indifferent"/>
    <d v="2020-07-19T09:42:56"/>
    <s v="photo"/>
    <s v="dogs"/>
    <s v="neutral"/>
    <n v="20"/>
    <x v="11"/>
    <x v="0"/>
  </r>
  <r>
    <s v="efda0319-e547-484a-84b5-c5041a57502c"/>
    <s v="disgust"/>
    <d v="2020-08-04T21:47:57"/>
    <s v="photo"/>
    <s v="dogs"/>
    <s v="negative"/>
    <n v="0"/>
    <x v="4"/>
    <x v="0"/>
  </r>
  <r>
    <s v="efda0319-e547-484a-84b5-c5041a57502c"/>
    <s v="intrigued"/>
    <d v="2020-08-06T03:48:35"/>
    <s v="photo"/>
    <s v="dogs"/>
    <s v="positive"/>
    <n v="45"/>
    <x v="4"/>
    <x v="0"/>
  </r>
  <r>
    <s v="efda0319-e547-484a-84b5-c5041a57502c"/>
    <s v="adore"/>
    <d v="2020-08-22T00:30:08"/>
    <s v="photo"/>
    <s v="dogs"/>
    <s v="positive"/>
    <n v="72"/>
    <x v="4"/>
    <x v="0"/>
  </r>
  <r>
    <s v="efda0319-e547-484a-84b5-c5041a57502c"/>
    <s v="indifferent"/>
    <d v="2021-01-18T03:33:46"/>
    <s v="photo"/>
    <s v="dogs"/>
    <s v="neutral"/>
    <n v="20"/>
    <x v="3"/>
    <x v="1"/>
  </r>
  <r>
    <s v="efda0319-e547-484a-84b5-c5041a57502c"/>
    <s v="adore"/>
    <d v="2020-12-28T04:50:20"/>
    <s v="photo"/>
    <s v="dogs"/>
    <s v="positive"/>
    <n v="72"/>
    <x v="5"/>
    <x v="0"/>
  </r>
  <r>
    <s v="efda0319-e547-484a-84b5-c5041a57502c"/>
    <s v="like"/>
    <d v="2020-10-08T23:31:18"/>
    <s v="photo"/>
    <s v="dogs"/>
    <s v="positive"/>
    <n v="50"/>
    <x v="6"/>
    <x v="0"/>
  </r>
  <r>
    <s v="efda0319-e547-484a-84b5-c5041a57502c"/>
    <s v="love"/>
    <d v="2020-08-09T17:52:28"/>
    <s v="photo"/>
    <s v="dogs"/>
    <s v="positive"/>
    <n v="65"/>
    <x v="4"/>
    <x v="0"/>
  </r>
  <r>
    <s v="efda0319-e547-484a-84b5-c5041a57502c"/>
    <s v="want"/>
    <d v="2021-04-16T16:28:59"/>
    <s v="photo"/>
    <s v="dogs"/>
    <s v="positive"/>
    <n v="70"/>
    <x v="2"/>
    <x v="1"/>
  </r>
  <r>
    <s v="efda0319-e547-484a-84b5-c5041a57502c"/>
    <s v="super love"/>
    <d v="2021-04-20T20:00:55"/>
    <s v="photo"/>
    <s v="dogs"/>
    <s v="positive"/>
    <n v="75"/>
    <x v="2"/>
    <x v="1"/>
  </r>
  <r>
    <s v="efda0319-e547-484a-84b5-c5041a57502c"/>
    <s v="scared"/>
    <d v="2020-11-25T22:19:55"/>
    <s v="photo"/>
    <s v="dogs"/>
    <s v="negative"/>
    <n v="15"/>
    <x v="0"/>
    <x v="0"/>
  </r>
  <r>
    <s v="efda0319-e547-484a-84b5-c5041a57502c"/>
    <s v="scared"/>
    <d v="2021-04-08T01:32:37"/>
    <s v="photo"/>
    <s v="dogs"/>
    <s v="negative"/>
    <n v="15"/>
    <x v="2"/>
    <x v="1"/>
  </r>
  <r>
    <s v="efda0319-e547-484a-84b5-c5041a57502c"/>
    <s v="cherish"/>
    <d v="2020-10-19T05:58:01"/>
    <s v="photo"/>
    <s v="dogs"/>
    <s v="positive"/>
    <n v="70"/>
    <x v="6"/>
    <x v="0"/>
  </r>
  <r>
    <s v="efda0319-e547-484a-84b5-c5041a57502c"/>
    <s v="super love"/>
    <d v="2020-12-10T13:05:04"/>
    <s v="photo"/>
    <s v="dogs"/>
    <s v="positive"/>
    <n v="75"/>
    <x v="5"/>
    <x v="0"/>
  </r>
  <r>
    <s v="efda0319-e547-484a-84b5-c5041a57502c"/>
    <s v="disgust"/>
    <d v="2020-10-08T07:35:52"/>
    <s v="photo"/>
    <s v="dogs"/>
    <s v="negative"/>
    <n v="0"/>
    <x v="6"/>
    <x v="0"/>
  </r>
  <r>
    <s v="efda0319-e547-484a-84b5-c5041a57502c"/>
    <s v="adore"/>
    <d v="2020-09-06T06:25:25"/>
    <s v="photo"/>
    <s v="dogs"/>
    <s v="positive"/>
    <n v="72"/>
    <x v="7"/>
    <x v="0"/>
  </r>
  <r>
    <s v="efda0319-e547-484a-84b5-c5041a57502c"/>
    <s v="hate"/>
    <d v="2021-04-12T06:58:32"/>
    <s v="photo"/>
    <s v="dogs"/>
    <s v="negative"/>
    <n v="5"/>
    <x v="2"/>
    <x v="1"/>
  </r>
  <r>
    <s v="efda0319-e547-484a-84b5-c5041a57502c"/>
    <s v="indifferent"/>
    <d v="2020-12-26T00:40:28"/>
    <s v="photo"/>
    <s v="dogs"/>
    <s v="neutral"/>
    <n v="20"/>
    <x v="5"/>
    <x v="0"/>
  </r>
  <r>
    <s v="efda0319-e547-484a-84b5-c5041a57502c"/>
    <s v="peeking"/>
    <d v="2020-12-19T08:22:10"/>
    <s v="photo"/>
    <s v="dogs"/>
    <s v="neutral"/>
    <n v="35"/>
    <x v="5"/>
    <x v="0"/>
  </r>
  <r>
    <s v="efda0319-e547-484a-84b5-c5041a57502c"/>
    <s v="peeking"/>
    <d v="2021-01-25T19:30:56"/>
    <s v="photo"/>
    <s v="dogs"/>
    <s v="neutral"/>
    <n v="35"/>
    <x v="3"/>
    <x v="1"/>
  </r>
  <r>
    <s v="efda0319-e547-484a-84b5-c5041a57502c"/>
    <s v="disgust"/>
    <d v="2021-03-30T01:41:26"/>
    <s v="photo"/>
    <s v="dogs"/>
    <s v="negative"/>
    <n v="0"/>
    <x v="10"/>
    <x v="1"/>
  </r>
  <r>
    <s v="efda0319-e547-484a-84b5-c5041a57502c"/>
    <s v="worried"/>
    <d v="2021-03-08T23:12:58"/>
    <s v="photo"/>
    <s v="dogs"/>
    <s v="negative"/>
    <n v="12"/>
    <x v="10"/>
    <x v="1"/>
  </r>
  <r>
    <s v="efda0319-e547-484a-84b5-c5041a57502c"/>
    <s v="disgust"/>
    <d v="2021-04-04T08:23:45"/>
    <s v="photo"/>
    <s v="dogs"/>
    <s v="negative"/>
    <n v="0"/>
    <x v="2"/>
    <x v="1"/>
  </r>
  <r>
    <s v="efda0319-e547-484a-84b5-c5041a57502c"/>
    <s v="like"/>
    <d v="2020-12-18T04:00:42"/>
    <s v="photo"/>
    <s v="dogs"/>
    <s v="positive"/>
    <n v="50"/>
    <x v="5"/>
    <x v="0"/>
  </r>
  <r>
    <s v="efda0319-e547-484a-84b5-c5041a57502c"/>
    <s v="intrigued"/>
    <d v="2021-06-13T18:15:04"/>
    <s v="photo"/>
    <s v="dogs"/>
    <s v="positive"/>
    <n v="45"/>
    <x v="1"/>
    <x v="1"/>
  </r>
  <r>
    <s v="efda0319-e547-484a-84b5-c5041a57502c"/>
    <s v="intrigued"/>
    <d v="2020-06-27T11:19:13"/>
    <s v="photo"/>
    <s v="dogs"/>
    <s v="positive"/>
    <n v="45"/>
    <x v="1"/>
    <x v="0"/>
  </r>
  <r>
    <s v="efda0319-e547-484a-84b5-c5041a57502c"/>
    <s v="like"/>
    <d v="2020-07-01T16:27:08"/>
    <s v="photo"/>
    <s v="dogs"/>
    <s v="positive"/>
    <n v="50"/>
    <x v="11"/>
    <x v="0"/>
  </r>
  <r>
    <s v="efda0319-e547-484a-84b5-c5041a57502c"/>
    <s v="interested"/>
    <d v="2021-04-07T01:26:43"/>
    <s v="photo"/>
    <s v="dogs"/>
    <s v="positive"/>
    <n v="30"/>
    <x v="2"/>
    <x v="1"/>
  </r>
  <r>
    <s v="efda0319-e547-484a-84b5-c5041a57502c"/>
    <s v="disgust"/>
    <d v="2021-06-13T04:04:17"/>
    <s v="photo"/>
    <s v="dogs"/>
    <s v="negative"/>
    <n v="0"/>
    <x v="1"/>
    <x v="1"/>
  </r>
  <r>
    <s v="efda0319-e547-484a-84b5-c5041a57502c"/>
    <s v="dislike"/>
    <d v="2020-09-05T14:44:54"/>
    <s v="photo"/>
    <s v="dogs"/>
    <s v="negative"/>
    <n v="10"/>
    <x v="7"/>
    <x v="0"/>
  </r>
  <r>
    <s v="efda0319-e547-484a-84b5-c5041a57502c"/>
    <s v="like"/>
    <d v="2020-08-22T21:15:23"/>
    <s v="photo"/>
    <s v="dogs"/>
    <s v="positive"/>
    <n v="50"/>
    <x v="4"/>
    <x v="0"/>
  </r>
  <r>
    <s v="efda0319-e547-484a-84b5-c5041a57502c"/>
    <s v="super love"/>
    <d v="2021-01-01T02:14:27"/>
    <s v="photo"/>
    <s v="dogs"/>
    <s v="positive"/>
    <n v="75"/>
    <x v="3"/>
    <x v="1"/>
  </r>
  <r>
    <s v="efda0319-e547-484a-84b5-c5041a57502c"/>
    <s v="hate"/>
    <d v="2020-11-08T01:42:48"/>
    <s v="photo"/>
    <s v="dogs"/>
    <s v="negative"/>
    <n v="5"/>
    <x v="0"/>
    <x v="0"/>
  </r>
  <r>
    <s v="efda0319-e547-484a-84b5-c5041a57502c"/>
    <s v="indifferent"/>
    <d v="2020-12-24T08:13:51"/>
    <s v="photo"/>
    <s v="dogs"/>
    <s v="neutral"/>
    <n v="20"/>
    <x v="5"/>
    <x v="0"/>
  </r>
  <r>
    <s v="efda0319-e547-484a-84b5-c5041a57502c"/>
    <s v="worried"/>
    <d v="2021-01-28T20:02:11"/>
    <s v="photo"/>
    <s v="dogs"/>
    <s v="negative"/>
    <n v="12"/>
    <x v="3"/>
    <x v="1"/>
  </r>
  <r>
    <s v="efda0319-e547-484a-84b5-c5041a57502c"/>
    <s v="indifferent"/>
    <d v="2020-07-10T12:55:16"/>
    <s v="photo"/>
    <s v="dogs"/>
    <s v="neutral"/>
    <n v="20"/>
    <x v="11"/>
    <x v="0"/>
  </r>
  <r>
    <s v="efda0319-e547-484a-84b5-c5041a57502c"/>
    <s v="love"/>
    <d v="2021-02-24T09:01:42"/>
    <s v="photo"/>
    <s v="dogs"/>
    <s v="positive"/>
    <n v="65"/>
    <x v="8"/>
    <x v="1"/>
  </r>
  <r>
    <s v="a881e5c8-4f16-4823-85a8-c595fe220385"/>
    <s v="interested"/>
    <d v="2021-03-24T13:14:17"/>
    <s v="video"/>
    <s v="soccer"/>
    <s v="positive"/>
    <n v="30"/>
    <x v="10"/>
    <x v="1"/>
  </r>
  <r>
    <s v="a881e5c8-4f16-4823-85a8-c595fe220385"/>
    <s v="intrigued"/>
    <d v="2020-12-29T09:21:19"/>
    <s v="video"/>
    <s v="soccer"/>
    <s v="positive"/>
    <n v="45"/>
    <x v="5"/>
    <x v="0"/>
  </r>
  <r>
    <s v="a881e5c8-4f16-4823-85a8-c595fe220385"/>
    <s v="heart"/>
    <d v="2021-02-06T05:25:02"/>
    <s v="video"/>
    <s v="soccer"/>
    <s v="positive"/>
    <n v="60"/>
    <x v="8"/>
    <x v="1"/>
  </r>
  <r>
    <s v="a881e5c8-4f16-4823-85a8-c595fe220385"/>
    <s v="worried"/>
    <d v="2020-07-16T12:03:44"/>
    <s v="video"/>
    <s v="soccer"/>
    <s v="negative"/>
    <n v="12"/>
    <x v="11"/>
    <x v="0"/>
  </r>
  <r>
    <s v="a881e5c8-4f16-4823-85a8-c595fe220385"/>
    <s v="interested"/>
    <d v="2020-08-06T18:05:48"/>
    <s v="video"/>
    <s v="soccer"/>
    <s v="positive"/>
    <n v="30"/>
    <x v="4"/>
    <x v="0"/>
  </r>
  <r>
    <s v="a881e5c8-4f16-4823-85a8-c595fe220385"/>
    <s v="intrigued"/>
    <d v="2020-09-14T09:57:43"/>
    <s v="video"/>
    <s v="soccer"/>
    <s v="positive"/>
    <n v="45"/>
    <x v="7"/>
    <x v="0"/>
  </r>
  <r>
    <s v="a881e5c8-4f16-4823-85a8-c595fe220385"/>
    <s v="adore"/>
    <d v="2021-04-10T10:48:19"/>
    <s v="video"/>
    <s v="soccer"/>
    <s v="positive"/>
    <n v="72"/>
    <x v="2"/>
    <x v="1"/>
  </r>
  <r>
    <s v="a881e5c8-4f16-4823-85a8-c595fe220385"/>
    <s v="intrigued"/>
    <d v="2021-06-07T02:21:10"/>
    <s v="video"/>
    <s v="soccer"/>
    <s v="positive"/>
    <n v="45"/>
    <x v="1"/>
    <x v="1"/>
  </r>
  <r>
    <s v="a881e5c8-4f16-4823-85a8-c595fe220385"/>
    <s v="super love"/>
    <d v="2020-11-16T16:19:20"/>
    <s v="video"/>
    <s v="soccer"/>
    <s v="positive"/>
    <n v="75"/>
    <x v="0"/>
    <x v="0"/>
  </r>
  <r>
    <s v="520450a4-c852-4a4e-9383-30657dd07533"/>
    <s v="peeking"/>
    <d v="2020-10-27T12:39:49"/>
    <s v="photo"/>
    <s v="public speaking"/>
    <s v="neutral"/>
    <n v="35"/>
    <x v="6"/>
    <x v="0"/>
  </r>
  <r>
    <s v="520450a4-c852-4a4e-9383-30657dd07533"/>
    <s v="intrigued"/>
    <d v="2020-07-02T14:33:34"/>
    <s v="photo"/>
    <s v="public speaking"/>
    <s v="positive"/>
    <n v="45"/>
    <x v="11"/>
    <x v="0"/>
  </r>
  <r>
    <s v="520450a4-c852-4a4e-9383-30657dd07533"/>
    <s v="disgust"/>
    <d v="2021-05-08T02:36:25"/>
    <s v="photo"/>
    <s v="public speaking"/>
    <s v="negative"/>
    <n v="0"/>
    <x v="9"/>
    <x v="1"/>
  </r>
  <r>
    <s v="520450a4-c852-4a4e-9383-30657dd07533"/>
    <s v="hate"/>
    <d v="2020-09-29T23:56:32"/>
    <s v="photo"/>
    <s v="public speaking"/>
    <s v="negative"/>
    <n v="5"/>
    <x v="7"/>
    <x v="0"/>
  </r>
  <r>
    <s v="520450a4-c852-4a4e-9383-30657dd07533"/>
    <s v="scared"/>
    <d v="2021-03-06T03:30:41"/>
    <s v="photo"/>
    <s v="public speaking"/>
    <s v="negative"/>
    <n v="15"/>
    <x v="10"/>
    <x v="1"/>
  </r>
  <r>
    <s v="520450a4-c852-4a4e-9383-30657dd07533"/>
    <s v="interested"/>
    <d v="2020-08-26T03:42:47"/>
    <s v="photo"/>
    <s v="public speaking"/>
    <s v="positive"/>
    <n v="30"/>
    <x v="4"/>
    <x v="0"/>
  </r>
  <r>
    <s v="520450a4-c852-4a4e-9383-30657dd07533"/>
    <s v="adore"/>
    <d v="2021-05-10T10:58:30"/>
    <s v="photo"/>
    <s v="public speaking"/>
    <s v="positive"/>
    <n v="72"/>
    <x v="9"/>
    <x v="1"/>
  </r>
  <r>
    <s v="520450a4-c852-4a4e-9383-30657dd07533"/>
    <s v="like"/>
    <d v="2020-07-15T08:09:46"/>
    <s v="photo"/>
    <s v="public speaking"/>
    <s v="positive"/>
    <n v="50"/>
    <x v="11"/>
    <x v="0"/>
  </r>
  <r>
    <s v="520450a4-c852-4a4e-9383-30657dd07533"/>
    <s v="disgust"/>
    <d v="2021-05-16T07:56:17"/>
    <s v="photo"/>
    <s v="public speaking"/>
    <s v="negative"/>
    <n v="0"/>
    <x v="9"/>
    <x v="1"/>
  </r>
  <r>
    <s v="520450a4-c852-4a4e-9383-30657dd07533"/>
    <s v="disgust"/>
    <d v="2020-12-22T11:43:13"/>
    <s v="photo"/>
    <s v="public speaking"/>
    <s v="negative"/>
    <n v="0"/>
    <x v="5"/>
    <x v="0"/>
  </r>
  <r>
    <s v="520450a4-c852-4a4e-9383-30657dd07533"/>
    <s v="adore"/>
    <d v="2020-08-07T15:44:03"/>
    <s v="photo"/>
    <s v="public speaking"/>
    <s v="positive"/>
    <n v="72"/>
    <x v="4"/>
    <x v="0"/>
  </r>
  <r>
    <s v="520450a4-c852-4a4e-9383-30657dd07533"/>
    <s v="indifferent"/>
    <d v="2020-08-13T03:00:12"/>
    <s v="photo"/>
    <s v="public speaking"/>
    <s v="neutral"/>
    <n v="20"/>
    <x v="4"/>
    <x v="0"/>
  </r>
  <r>
    <s v="520450a4-c852-4a4e-9383-30657dd07533"/>
    <s v="hate"/>
    <d v="2020-09-20T05:36:42"/>
    <s v="photo"/>
    <s v="public speaking"/>
    <s v="negative"/>
    <n v="5"/>
    <x v="7"/>
    <x v="0"/>
  </r>
  <r>
    <s v="520450a4-c852-4a4e-9383-30657dd07533"/>
    <s v="adore"/>
    <d v="2020-11-09T02:12:42"/>
    <s v="photo"/>
    <s v="public speaking"/>
    <s v="positive"/>
    <n v="72"/>
    <x v="0"/>
    <x v="0"/>
  </r>
  <r>
    <s v="520450a4-c852-4a4e-9383-30657dd07533"/>
    <s v="want"/>
    <d v="2021-01-05T21:07:51"/>
    <s v="photo"/>
    <s v="public speaking"/>
    <s v="positive"/>
    <n v="70"/>
    <x v="3"/>
    <x v="1"/>
  </r>
  <r>
    <s v="520450a4-c852-4a4e-9383-30657dd07533"/>
    <s v="love"/>
    <d v="2020-08-02T10:58:09"/>
    <s v="photo"/>
    <s v="public speaking"/>
    <s v="positive"/>
    <n v="65"/>
    <x v="4"/>
    <x v="0"/>
  </r>
  <r>
    <s v="520450a4-c852-4a4e-9383-30657dd07533"/>
    <s v="super love"/>
    <d v="2021-06-16T00:14:09"/>
    <s v="photo"/>
    <s v="public speaking"/>
    <s v="positive"/>
    <n v="75"/>
    <x v="1"/>
    <x v="1"/>
  </r>
  <r>
    <s v="520450a4-c852-4a4e-9383-30657dd07533"/>
    <s v="super love"/>
    <d v="2020-06-28T19:04:10"/>
    <s v="photo"/>
    <s v="public speaking"/>
    <s v="positive"/>
    <n v="75"/>
    <x v="1"/>
    <x v="0"/>
  </r>
  <r>
    <s v="520450a4-c852-4a4e-9383-30657dd07533"/>
    <s v="want"/>
    <d v="2020-12-01T06:00:04"/>
    <s v="photo"/>
    <s v="public speaking"/>
    <s v="positive"/>
    <n v="70"/>
    <x v="5"/>
    <x v="0"/>
  </r>
  <r>
    <s v="520450a4-c852-4a4e-9383-30657dd07533"/>
    <s v="hate"/>
    <d v="2021-03-15T11:44:55"/>
    <s v="photo"/>
    <s v="public speaking"/>
    <s v="negative"/>
    <n v="5"/>
    <x v="10"/>
    <x v="1"/>
  </r>
  <r>
    <s v="520450a4-c852-4a4e-9383-30657dd07533"/>
    <s v="adore"/>
    <d v="2020-12-22T19:50:19"/>
    <s v="photo"/>
    <s v="public speaking"/>
    <s v="positive"/>
    <n v="72"/>
    <x v="5"/>
    <x v="0"/>
  </r>
  <r>
    <s v="15dc9c91-11a7-45d6-ba68-107e6d4dcf7b"/>
    <s v="heart"/>
    <d v="2021-03-30T20:21:23"/>
    <s v="audio"/>
    <s v="travel"/>
    <s v="positive"/>
    <n v="60"/>
    <x v="10"/>
    <x v="1"/>
  </r>
  <r>
    <s v="15dc9c91-11a7-45d6-ba68-107e6d4dcf7b"/>
    <s v="super love"/>
    <d v="2020-11-16T09:23:22"/>
    <s v="audio"/>
    <s v="travel"/>
    <s v="positive"/>
    <n v="75"/>
    <x v="0"/>
    <x v="0"/>
  </r>
  <r>
    <s v="15dc9c91-11a7-45d6-ba68-107e6d4dcf7b"/>
    <s v="cherish"/>
    <d v="2021-03-20T05:50:48"/>
    <s v="audio"/>
    <s v="travel"/>
    <s v="positive"/>
    <n v="70"/>
    <x v="10"/>
    <x v="1"/>
  </r>
  <r>
    <s v="15dc9c91-11a7-45d6-ba68-107e6d4dcf7b"/>
    <s v="dislike"/>
    <d v="2020-11-16T12:33:14"/>
    <s v="audio"/>
    <s v="travel"/>
    <s v="negative"/>
    <n v="10"/>
    <x v="0"/>
    <x v="0"/>
  </r>
  <r>
    <s v="15dc9c91-11a7-45d6-ba68-107e6d4dcf7b"/>
    <s v="peeking"/>
    <d v="2021-03-06T04:48:36"/>
    <s v="audio"/>
    <s v="travel"/>
    <s v="neutral"/>
    <n v="35"/>
    <x v="10"/>
    <x v="1"/>
  </r>
  <r>
    <s v="15dc9c91-11a7-45d6-ba68-107e6d4dcf7b"/>
    <s v="like"/>
    <d v="2021-02-07T22:58:47"/>
    <s v="audio"/>
    <s v="travel"/>
    <s v="positive"/>
    <n v="50"/>
    <x v="8"/>
    <x v="1"/>
  </r>
  <r>
    <s v="15dc9c91-11a7-45d6-ba68-107e6d4dcf7b"/>
    <s v="scared"/>
    <d v="2021-02-12T20:42:52"/>
    <s v="audio"/>
    <s v="travel"/>
    <s v="negative"/>
    <n v="15"/>
    <x v="8"/>
    <x v="1"/>
  </r>
  <r>
    <s v="15dc9c91-11a7-45d6-ba68-107e6d4dcf7b"/>
    <s v="dislike"/>
    <d v="2020-12-06T16:49:43"/>
    <s v="audio"/>
    <s v="travel"/>
    <s v="negative"/>
    <n v="10"/>
    <x v="5"/>
    <x v="0"/>
  </r>
  <r>
    <s v="15dc9c91-11a7-45d6-ba68-107e6d4dcf7b"/>
    <s v="scared"/>
    <d v="2021-06-07T11:05:59"/>
    <s v="audio"/>
    <s v="travel"/>
    <s v="negative"/>
    <n v="15"/>
    <x v="1"/>
    <x v="1"/>
  </r>
  <r>
    <s v="15dc9c91-11a7-45d6-ba68-107e6d4dcf7b"/>
    <s v="like"/>
    <d v="2021-04-13T00:47:18"/>
    <s v="audio"/>
    <s v="travel"/>
    <s v="positive"/>
    <n v="50"/>
    <x v="2"/>
    <x v="1"/>
  </r>
  <r>
    <s v="15dc9c91-11a7-45d6-ba68-107e6d4dcf7b"/>
    <s v="heart"/>
    <d v="2021-02-06T13:49:24"/>
    <s v="audio"/>
    <s v="travel"/>
    <s v="positive"/>
    <n v="60"/>
    <x v="8"/>
    <x v="1"/>
  </r>
  <r>
    <s v="15dc9c91-11a7-45d6-ba68-107e6d4dcf7b"/>
    <s v="hate"/>
    <d v="2020-09-01T11:49:57"/>
    <s v="audio"/>
    <s v="travel"/>
    <s v="negative"/>
    <n v="5"/>
    <x v="7"/>
    <x v="0"/>
  </r>
  <r>
    <s v="c2fbcf27-369b-4385-925a-ca2eca1403c1"/>
    <s v="super love"/>
    <d v="2020-10-13T20:12:22"/>
    <s v="audio"/>
    <s v="culture"/>
    <s v="positive"/>
    <n v="75"/>
    <x v="6"/>
    <x v="0"/>
  </r>
  <r>
    <s v="c2fbcf27-369b-4385-925a-ca2eca1403c1"/>
    <s v="like"/>
    <d v="2020-11-12T07:44:52"/>
    <s v="audio"/>
    <s v="culture"/>
    <s v="positive"/>
    <n v="50"/>
    <x v="0"/>
    <x v="0"/>
  </r>
  <r>
    <s v="c2fbcf27-369b-4385-925a-ca2eca1403c1"/>
    <s v="indifferent"/>
    <d v="2020-08-06T14:07:31"/>
    <s v="audio"/>
    <s v="culture"/>
    <s v="neutral"/>
    <n v="20"/>
    <x v="4"/>
    <x v="0"/>
  </r>
  <r>
    <s v="c2fbcf27-369b-4385-925a-ca2eca1403c1"/>
    <s v="cherish"/>
    <d v="2020-12-26T13:09:06"/>
    <s v="audio"/>
    <s v="culture"/>
    <s v="positive"/>
    <n v="70"/>
    <x v="5"/>
    <x v="0"/>
  </r>
  <r>
    <s v="c2fbcf27-369b-4385-925a-ca2eca1403c1"/>
    <s v="worried"/>
    <d v="2021-02-19T10:19:29"/>
    <s v="audio"/>
    <s v="culture"/>
    <s v="negative"/>
    <n v="12"/>
    <x v="8"/>
    <x v="1"/>
  </r>
  <r>
    <s v="c2fbcf27-369b-4385-925a-ca2eca1403c1"/>
    <s v="hate"/>
    <d v="2020-06-26T00:58:32"/>
    <s v="audio"/>
    <s v="culture"/>
    <s v="negative"/>
    <n v="5"/>
    <x v="1"/>
    <x v="0"/>
  </r>
  <r>
    <s v="c2fbcf27-369b-4385-925a-ca2eca1403c1"/>
    <s v="love"/>
    <d v="2021-04-17T18:58:10"/>
    <s v="audio"/>
    <s v="culture"/>
    <s v="positive"/>
    <n v="65"/>
    <x v="2"/>
    <x v="1"/>
  </r>
  <r>
    <s v="c2fbcf27-369b-4385-925a-ca2eca1403c1"/>
    <s v="interested"/>
    <d v="2021-05-08T15:15:38"/>
    <s v="audio"/>
    <s v="culture"/>
    <s v="positive"/>
    <n v="30"/>
    <x v="9"/>
    <x v="1"/>
  </r>
  <r>
    <s v="c2fbcf27-369b-4385-925a-ca2eca1403c1"/>
    <s v="super love"/>
    <d v="2021-05-13T00:39:33"/>
    <s v="audio"/>
    <s v="culture"/>
    <s v="positive"/>
    <n v="75"/>
    <x v="9"/>
    <x v="1"/>
  </r>
  <r>
    <s v="c2fbcf27-369b-4385-925a-ca2eca1403c1"/>
    <s v="scared"/>
    <d v="2021-03-31T06:00:47"/>
    <s v="audio"/>
    <s v="culture"/>
    <s v="negative"/>
    <n v="15"/>
    <x v="10"/>
    <x v="1"/>
  </r>
  <r>
    <s v="c2fbcf27-369b-4385-925a-ca2eca1403c1"/>
    <s v="scared"/>
    <d v="2020-09-21T17:03:51"/>
    <s v="audio"/>
    <s v="culture"/>
    <s v="negative"/>
    <n v="15"/>
    <x v="7"/>
    <x v="0"/>
  </r>
  <r>
    <s v="c2fbcf27-369b-4385-925a-ca2eca1403c1"/>
    <s v="disgust"/>
    <d v="2021-01-20T19:27:23"/>
    <s v="audio"/>
    <s v="culture"/>
    <s v="negative"/>
    <n v="0"/>
    <x v="3"/>
    <x v="1"/>
  </r>
  <r>
    <s v="c2fbcf27-369b-4385-925a-ca2eca1403c1"/>
    <s v="worried"/>
    <d v="2020-12-29T04:20:19"/>
    <s v="audio"/>
    <s v="culture"/>
    <s v="negative"/>
    <n v="12"/>
    <x v="5"/>
    <x v="0"/>
  </r>
  <r>
    <s v="c2fbcf27-369b-4385-925a-ca2eca1403c1"/>
    <s v="cherish"/>
    <d v="2020-12-19T04:52:09"/>
    <s v="audio"/>
    <s v="culture"/>
    <s v="positive"/>
    <n v="70"/>
    <x v="5"/>
    <x v="0"/>
  </r>
  <r>
    <s v="c2fbcf27-369b-4385-925a-ca2eca1403c1"/>
    <s v="heart"/>
    <d v="2020-08-25T18:28:54"/>
    <s v="audio"/>
    <s v="culture"/>
    <s v="positive"/>
    <n v="60"/>
    <x v="4"/>
    <x v="0"/>
  </r>
  <r>
    <s v="c2fbcf27-369b-4385-925a-ca2eca1403c1"/>
    <s v="peeking"/>
    <d v="2021-05-30T18:37:34"/>
    <s v="audio"/>
    <s v="culture"/>
    <s v="neutral"/>
    <n v="35"/>
    <x v="9"/>
    <x v="1"/>
  </r>
  <r>
    <s v="c2fbcf27-369b-4385-925a-ca2eca1403c1"/>
    <s v="worried"/>
    <d v="2020-08-15T17:11:45"/>
    <s v="audio"/>
    <s v="culture"/>
    <s v="negative"/>
    <n v="12"/>
    <x v="4"/>
    <x v="0"/>
  </r>
  <r>
    <s v="c2fbcf27-369b-4385-925a-ca2eca1403c1"/>
    <s v="heart"/>
    <d v="2021-06-05T21:50:29"/>
    <s v="audio"/>
    <s v="culture"/>
    <s v="positive"/>
    <n v="60"/>
    <x v="1"/>
    <x v="1"/>
  </r>
  <r>
    <s v="c2fbcf27-369b-4385-925a-ca2eca1403c1"/>
    <s v="hate"/>
    <d v="2020-06-24T07:50:05"/>
    <s v="audio"/>
    <s v="culture"/>
    <s v="negative"/>
    <n v="5"/>
    <x v="1"/>
    <x v="0"/>
  </r>
  <r>
    <s v="c2fbcf27-369b-4385-925a-ca2eca1403c1"/>
    <s v="adore"/>
    <d v="2021-02-24T01:34:41"/>
    <s v="audio"/>
    <s v="culture"/>
    <s v="positive"/>
    <n v="72"/>
    <x v="8"/>
    <x v="1"/>
  </r>
  <r>
    <s v="c2fbcf27-369b-4385-925a-ca2eca1403c1"/>
    <s v="disgust"/>
    <d v="2020-12-19T14:34:35"/>
    <s v="audio"/>
    <s v="culture"/>
    <s v="negative"/>
    <n v="0"/>
    <x v="5"/>
    <x v="0"/>
  </r>
  <r>
    <s v="c2fbcf27-369b-4385-925a-ca2eca1403c1"/>
    <s v="hate"/>
    <d v="2020-07-02T02:47:07"/>
    <s v="audio"/>
    <s v="culture"/>
    <s v="negative"/>
    <n v="5"/>
    <x v="11"/>
    <x v="0"/>
  </r>
  <r>
    <s v="c2fbcf27-369b-4385-925a-ca2eca1403c1"/>
    <s v="want"/>
    <d v="2021-01-29T14:09:44"/>
    <s v="audio"/>
    <s v="culture"/>
    <s v="positive"/>
    <n v="70"/>
    <x v="3"/>
    <x v="1"/>
  </r>
  <r>
    <s v="c2fbcf27-369b-4385-925a-ca2eca1403c1"/>
    <s v="super love"/>
    <d v="2020-12-11T07:27:20"/>
    <s v="audio"/>
    <s v="culture"/>
    <s v="positive"/>
    <n v="75"/>
    <x v="5"/>
    <x v="0"/>
  </r>
  <r>
    <s v="c2fbcf27-369b-4385-925a-ca2eca1403c1"/>
    <s v="scared"/>
    <d v="2020-12-10T10:46:59"/>
    <s v="audio"/>
    <s v="culture"/>
    <s v="negative"/>
    <n v="15"/>
    <x v="5"/>
    <x v="0"/>
  </r>
  <r>
    <s v="c2fbcf27-369b-4385-925a-ca2eca1403c1"/>
    <s v="worried"/>
    <d v="2020-12-28T13:19:17"/>
    <s v="audio"/>
    <s v="culture"/>
    <s v="negative"/>
    <n v="12"/>
    <x v="5"/>
    <x v="0"/>
  </r>
  <r>
    <s v="c2fbcf27-369b-4385-925a-ca2eca1403c1"/>
    <s v="want"/>
    <d v="2021-03-11T06:46:59"/>
    <s v="audio"/>
    <s v="culture"/>
    <s v="positive"/>
    <n v="70"/>
    <x v="10"/>
    <x v="1"/>
  </r>
  <r>
    <s v="10683ab8-914b-43ae-ad2d-b2fd6a48dc33"/>
    <s v="cherish"/>
    <d v="2021-05-24T07:36:44"/>
    <s v="audio"/>
    <s v="soccer"/>
    <s v="positive"/>
    <n v="70"/>
    <x v="9"/>
    <x v="1"/>
  </r>
  <r>
    <s v="10683ab8-914b-43ae-ad2d-b2fd6a48dc33"/>
    <s v="interested"/>
    <d v="2020-09-23T00:01:51"/>
    <s v="audio"/>
    <s v="soccer"/>
    <s v="positive"/>
    <n v="30"/>
    <x v="7"/>
    <x v="0"/>
  </r>
  <r>
    <s v="10683ab8-914b-43ae-ad2d-b2fd6a48dc33"/>
    <s v="hate"/>
    <d v="2021-01-04T04:23:04"/>
    <s v="audio"/>
    <s v="soccer"/>
    <s v="negative"/>
    <n v="5"/>
    <x v="3"/>
    <x v="1"/>
  </r>
  <r>
    <s v="10683ab8-914b-43ae-ad2d-b2fd6a48dc33"/>
    <s v="interested"/>
    <d v="2020-12-30T16:22:53"/>
    <s v="audio"/>
    <s v="soccer"/>
    <s v="positive"/>
    <n v="30"/>
    <x v="5"/>
    <x v="0"/>
  </r>
  <r>
    <s v="10683ab8-914b-43ae-ad2d-b2fd6a48dc33"/>
    <s v="indifferent"/>
    <d v="2020-07-23T22:05:20"/>
    <s v="audio"/>
    <s v="soccer"/>
    <s v="neutral"/>
    <n v="20"/>
    <x v="11"/>
    <x v="0"/>
  </r>
  <r>
    <s v="10683ab8-914b-43ae-ad2d-b2fd6a48dc33"/>
    <s v="disgust"/>
    <d v="2021-01-13T19:49:28"/>
    <s v="audio"/>
    <s v="soccer"/>
    <s v="negative"/>
    <n v="0"/>
    <x v="3"/>
    <x v="1"/>
  </r>
  <r>
    <s v="10683ab8-914b-43ae-ad2d-b2fd6a48dc33"/>
    <s v="super love"/>
    <d v="2020-09-27T14:28:09"/>
    <s v="audio"/>
    <s v="soccer"/>
    <s v="positive"/>
    <n v="75"/>
    <x v="7"/>
    <x v="0"/>
  </r>
  <r>
    <s v="10683ab8-914b-43ae-ad2d-b2fd6a48dc33"/>
    <s v="love"/>
    <d v="2020-11-24T01:34:48"/>
    <s v="audio"/>
    <s v="soccer"/>
    <s v="positive"/>
    <n v="65"/>
    <x v="0"/>
    <x v="0"/>
  </r>
  <r>
    <s v="10683ab8-914b-43ae-ad2d-b2fd6a48dc33"/>
    <s v="scared"/>
    <d v="2021-02-11T19:54:12"/>
    <s v="audio"/>
    <s v="soccer"/>
    <s v="negative"/>
    <n v="15"/>
    <x v="8"/>
    <x v="1"/>
  </r>
  <r>
    <s v="10683ab8-914b-43ae-ad2d-b2fd6a48dc33"/>
    <s v="love"/>
    <d v="2020-06-29T14:24:23"/>
    <s v="audio"/>
    <s v="soccer"/>
    <s v="positive"/>
    <n v="65"/>
    <x v="1"/>
    <x v="0"/>
  </r>
  <r>
    <s v="10683ab8-914b-43ae-ad2d-b2fd6a48dc33"/>
    <s v="like"/>
    <d v="2020-10-14T15:31:33"/>
    <s v="audio"/>
    <s v="soccer"/>
    <s v="positive"/>
    <n v="50"/>
    <x v="6"/>
    <x v="0"/>
  </r>
  <r>
    <s v="10683ab8-914b-43ae-ad2d-b2fd6a48dc33"/>
    <s v="heart"/>
    <d v="2020-07-08T14:02:12"/>
    <s v="audio"/>
    <s v="soccer"/>
    <s v="positive"/>
    <n v="60"/>
    <x v="11"/>
    <x v="0"/>
  </r>
  <r>
    <s v="10683ab8-914b-43ae-ad2d-b2fd6a48dc33"/>
    <s v="love"/>
    <d v="2021-01-06T01:46:50"/>
    <s v="audio"/>
    <s v="soccer"/>
    <s v="positive"/>
    <n v="65"/>
    <x v="3"/>
    <x v="1"/>
  </r>
  <r>
    <s v="10683ab8-914b-43ae-ad2d-b2fd6a48dc33"/>
    <s v="scared"/>
    <d v="2021-06-07T18:05:01"/>
    <s v="audio"/>
    <s v="soccer"/>
    <s v="negative"/>
    <n v="15"/>
    <x v="1"/>
    <x v="1"/>
  </r>
  <r>
    <s v="10683ab8-914b-43ae-ad2d-b2fd6a48dc33"/>
    <s v="worried"/>
    <d v="2020-07-28T02:44:01"/>
    <s v="audio"/>
    <s v="soccer"/>
    <s v="negative"/>
    <n v="12"/>
    <x v="11"/>
    <x v="0"/>
  </r>
  <r>
    <s v="10683ab8-914b-43ae-ad2d-b2fd6a48dc33"/>
    <s v="want"/>
    <d v="2020-12-20T12:30:53"/>
    <s v="audio"/>
    <s v="soccer"/>
    <s v="positive"/>
    <n v="70"/>
    <x v="5"/>
    <x v="0"/>
  </r>
  <r>
    <s v="10683ab8-914b-43ae-ad2d-b2fd6a48dc33"/>
    <s v="interested"/>
    <d v="2021-01-21T16:47:17"/>
    <s v="audio"/>
    <s v="soccer"/>
    <s v="positive"/>
    <n v="30"/>
    <x v="3"/>
    <x v="1"/>
  </r>
  <r>
    <s v="10683ab8-914b-43ae-ad2d-b2fd6a48dc33"/>
    <s v="heart"/>
    <d v="2020-11-27T22:50:45"/>
    <s v="audio"/>
    <s v="soccer"/>
    <s v="positive"/>
    <n v="60"/>
    <x v="0"/>
    <x v="0"/>
  </r>
  <r>
    <s v="10683ab8-914b-43ae-ad2d-b2fd6a48dc33"/>
    <s v="cherish"/>
    <d v="2020-10-14T02:26:42"/>
    <s v="audio"/>
    <s v="soccer"/>
    <s v="positive"/>
    <n v="70"/>
    <x v="6"/>
    <x v="0"/>
  </r>
  <r>
    <s v="10683ab8-914b-43ae-ad2d-b2fd6a48dc33"/>
    <s v="hate"/>
    <d v="2020-11-29T00:20:10"/>
    <s v="audio"/>
    <s v="soccer"/>
    <s v="negative"/>
    <n v="5"/>
    <x v="0"/>
    <x v="0"/>
  </r>
  <r>
    <s v="10683ab8-914b-43ae-ad2d-b2fd6a48dc33"/>
    <s v="scared"/>
    <d v="2020-10-17T20:50:31"/>
    <s v="audio"/>
    <s v="soccer"/>
    <s v="negative"/>
    <n v="15"/>
    <x v="6"/>
    <x v="0"/>
  </r>
  <r>
    <s v="10683ab8-914b-43ae-ad2d-b2fd6a48dc33"/>
    <s v="interested"/>
    <d v="2021-02-11T19:11:40"/>
    <s v="audio"/>
    <s v="soccer"/>
    <s v="positive"/>
    <n v="30"/>
    <x v="8"/>
    <x v="1"/>
  </r>
  <r>
    <s v="10683ab8-914b-43ae-ad2d-b2fd6a48dc33"/>
    <s v="worried"/>
    <d v="2020-10-06T10:53:40"/>
    <s v="audio"/>
    <s v="soccer"/>
    <s v="negative"/>
    <n v="12"/>
    <x v="6"/>
    <x v="0"/>
  </r>
  <r>
    <s v="10683ab8-914b-43ae-ad2d-b2fd6a48dc33"/>
    <s v="scared"/>
    <d v="2020-07-16T10:31:54"/>
    <s v="audio"/>
    <s v="soccer"/>
    <s v="negative"/>
    <n v="15"/>
    <x v="11"/>
    <x v="0"/>
  </r>
  <r>
    <s v="10683ab8-914b-43ae-ad2d-b2fd6a48dc33"/>
    <s v="want"/>
    <d v="2021-05-05T04:47:37"/>
    <s v="audio"/>
    <s v="soccer"/>
    <s v="positive"/>
    <n v="70"/>
    <x v="9"/>
    <x v="1"/>
  </r>
  <r>
    <s v="10683ab8-914b-43ae-ad2d-b2fd6a48dc33"/>
    <s v="heart"/>
    <d v="2020-11-13T11:13:39"/>
    <s v="audio"/>
    <s v="soccer"/>
    <s v="positive"/>
    <n v="60"/>
    <x v="0"/>
    <x v="0"/>
  </r>
  <r>
    <s v="10683ab8-914b-43ae-ad2d-b2fd6a48dc33"/>
    <s v="want"/>
    <d v="2021-05-11T22:04:54"/>
    <s v="audio"/>
    <s v="soccer"/>
    <s v="positive"/>
    <n v="70"/>
    <x v="9"/>
    <x v="1"/>
  </r>
  <r>
    <s v="10683ab8-914b-43ae-ad2d-b2fd6a48dc33"/>
    <s v="hate"/>
    <d v="2021-02-27T09:31:26"/>
    <s v="audio"/>
    <s v="soccer"/>
    <s v="negative"/>
    <n v="5"/>
    <x v="8"/>
    <x v="1"/>
  </r>
  <r>
    <s v="10683ab8-914b-43ae-ad2d-b2fd6a48dc33"/>
    <s v="indifferent"/>
    <d v="2021-04-22T06:45:04"/>
    <s v="audio"/>
    <s v="soccer"/>
    <s v="neutral"/>
    <n v="20"/>
    <x v="2"/>
    <x v="1"/>
  </r>
  <r>
    <s v="10683ab8-914b-43ae-ad2d-b2fd6a48dc33"/>
    <s v="super love"/>
    <d v="2020-11-17T06:19:04"/>
    <s v="audio"/>
    <s v="soccer"/>
    <s v="positive"/>
    <n v="75"/>
    <x v="0"/>
    <x v="0"/>
  </r>
  <r>
    <s v="10683ab8-914b-43ae-ad2d-b2fd6a48dc33"/>
    <s v="worried"/>
    <d v="2021-06-02T00:16:21"/>
    <s v="audio"/>
    <s v="soccer"/>
    <s v="negative"/>
    <n v="12"/>
    <x v="1"/>
    <x v="1"/>
  </r>
  <r>
    <s v="10683ab8-914b-43ae-ad2d-b2fd6a48dc33"/>
    <s v="adore"/>
    <d v="2020-08-06T04:47:56"/>
    <s v="audio"/>
    <s v="soccer"/>
    <s v="positive"/>
    <n v="72"/>
    <x v="4"/>
    <x v="0"/>
  </r>
  <r>
    <s v="10683ab8-914b-43ae-ad2d-b2fd6a48dc33"/>
    <s v="super love"/>
    <d v="2021-05-10T04:24:32"/>
    <s v="audio"/>
    <s v="soccer"/>
    <s v="positive"/>
    <n v="75"/>
    <x v="9"/>
    <x v="1"/>
  </r>
  <r>
    <s v="10683ab8-914b-43ae-ad2d-b2fd6a48dc33"/>
    <s v="scared"/>
    <d v="2020-07-14T09:44:36"/>
    <s v="audio"/>
    <s v="soccer"/>
    <s v="negative"/>
    <n v="15"/>
    <x v="11"/>
    <x v="0"/>
  </r>
  <r>
    <s v="10683ab8-914b-43ae-ad2d-b2fd6a48dc33"/>
    <s v="adore"/>
    <d v="2020-10-01T09:00:31"/>
    <s v="audio"/>
    <s v="soccer"/>
    <s v="positive"/>
    <n v="72"/>
    <x v="6"/>
    <x v="0"/>
  </r>
  <r>
    <s v="10683ab8-914b-43ae-ad2d-b2fd6a48dc33"/>
    <s v="heart"/>
    <d v="2020-09-06T02:30:01"/>
    <s v="audio"/>
    <s v="soccer"/>
    <s v="positive"/>
    <n v="60"/>
    <x v="7"/>
    <x v="0"/>
  </r>
  <r>
    <s v="10683ab8-914b-43ae-ad2d-b2fd6a48dc33"/>
    <s v="adore"/>
    <d v="2020-12-12T20:53:38"/>
    <s v="audio"/>
    <s v="soccer"/>
    <s v="positive"/>
    <n v="72"/>
    <x v="5"/>
    <x v="0"/>
  </r>
  <r>
    <s v="10683ab8-914b-43ae-ad2d-b2fd6a48dc33"/>
    <s v="dislike"/>
    <d v="2021-05-01T23:54:07"/>
    <s v="audio"/>
    <s v="soccer"/>
    <s v="negative"/>
    <n v="10"/>
    <x v="9"/>
    <x v="1"/>
  </r>
  <r>
    <s v="10683ab8-914b-43ae-ad2d-b2fd6a48dc33"/>
    <s v="adore"/>
    <d v="2020-11-21T00:30:50"/>
    <s v="audio"/>
    <s v="soccer"/>
    <s v="positive"/>
    <n v="72"/>
    <x v="0"/>
    <x v="0"/>
  </r>
  <r>
    <s v="10683ab8-914b-43ae-ad2d-b2fd6a48dc33"/>
    <s v="hate"/>
    <d v="2020-11-28T00:49:38"/>
    <s v="audio"/>
    <s v="soccer"/>
    <s v="negative"/>
    <n v="5"/>
    <x v="0"/>
    <x v="0"/>
  </r>
  <r>
    <s v="431c5aac-aa89-41e0-99e0-92d237ca9408"/>
    <s v="dislike"/>
    <d v="2020-11-09T23:04:09"/>
    <s v="GIF"/>
    <s v="technology"/>
    <s v="negative"/>
    <n v="10"/>
    <x v="0"/>
    <x v="0"/>
  </r>
  <r>
    <s v="431c5aac-aa89-41e0-99e0-92d237ca9408"/>
    <s v="intrigued"/>
    <d v="2020-07-03T11:48:16"/>
    <s v="GIF"/>
    <s v="technology"/>
    <s v="positive"/>
    <n v="45"/>
    <x v="11"/>
    <x v="0"/>
  </r>
  <r>
    <s v="431c5aac-aa89-41e0-99e0-92d237ca9408"/>
    <s v="scared"/>
    <d v="2021-04-13T13:44:19"/>
    <s v="GIF"/>
    <s v="technology"/>
    <s v="negative"/>
    <n v="15"/>
    <x v="2"/>
    <x v="1"/>
  </r>
  <r>
    <s v="431c5aac-aa89-41e0-99e0-92d237ca9408"/>
    <s v="cherish"/>
    <d v="2021-01-13T23:54:07"/>
    <s v="GIF"/>
    <s v="technology"/>
    <s v="positive"/>
    <n v="70"/>
    <x v="3"/>
    <x v="1"/>
  </r>
  <r>
    <s v="431c5aac-aa89-41e0-99e0-92d237ca9408"/>
    <s v="scared"/>
    <d v="2021-02-21T06:56:33"/>
    <s v="GIF"/>
    <s v="technology"/>
    <s v="negative"/>
    <n v="15"/>
    <x v="8"/>
    <x v="1"/>
  </r>
  <r>
    <s v="431c5aac-aa89-41e0-99e0-92d237ca9408"/>
    <s v="hate"/>
    <d v="2020-09-04T19:43:51"/>
    <s v="GIF"/>
    <s v="technology"/>
    <s v="negative"/>
    <n v="5"/>
    <x v="7"/>
    <x v="0"/>
  </r>
  <r>
    <s v="431c5aac-aa89-41e0-99e0-92d237ca9408"/>
    <s v="indifferent"/>
    <d v="2021-03-29T16:35:40"/>
    <s v="GIF"/>
    <s v="technology"/>
    <s v="neutral"/>
    <n v="20"/>
    <x v="10"/>
    <x v="1"/>
  </r>
  <r>
    <s v="431c5aac-aa89-41e0-99e0-92d237ca9408"/>
    <s v="interested"/>
    <d v="2021-04-21T01:20:17"/>
    <s v="GIF"/>
    <s v="technology"/>
    <s v="positive"/>
    <n v="30"/>
    <x v="2"/>
    <x v="1"/>
  </r>
  <r>
    <s v="431c5aac-aa89-41e0-99e0-92d237ca9408"/>
    <s v="dislike"/>
    <d v="2021-03-20T22:14:27"/>
    <s v="GIF"/>
    <s v="technology"/>
    <s v="negative"/>
    <n v="10"/>
    <x v="10"/>
    <x v="1"/>
  </r>
  <r>
    <s v="431c5aac-aa89-41e0-99e0-92d237ca9408"/>
    <s v="hate"/>
    <d v="2021-02-20T10:42:32"/>
    <s v="GIF"/>
    <s v="technology"/>
    <s v="negative"/>
    <n v="5"/>
    <x v="8"/>
    <x v="1"/>
  </r>
  <r>
    <s v="431c5aac-aa89-41e0-99e0-92d237ca9408"/>
    <s v="worried"/>
    <d v="2020-07-06T09:31:13"/>
    <s v="GIF"/>
    <s v="technology"/>
    <s v="negative"/>
    <n v="12"/>
    <x v="11"/>
    <x v="0"/>
  </r>
  <r>
    <s v="431c5aac-aa89-41e0-99e0-92d237ca9408"/>
    <s v="like"/>
    <d v="2020-10-15T17:46:13"/>
    <s v="GIF"/>
    <s v="technology"/>
    <s v="positive"/>
    <n v="50"/>
    <x v="6"/>
    <x v="0"/>
  </r>
  <r>
    <s v="431c5aac-aa89-41e0-99e0-92d237ca9408"/>
    <s v="scared"/>
    <d v="2021-05-10T15:45:24"/>
    <s v="GIF"/>
    <s v="technology"/>
    <s v="negative"/>
    <n v="15"/>
    <x v="9"/>
    <x v="1"/>
  </r>
  <r>
    <s v="d0f8e229-c57e-460c-a08f-59672c606151"/>
    <s v="adore"/>
    <d v="2021-06-02T16:52:28"/>
    <s v="GIF"/>
    <s v="soccer"/>
    <s v="positive"/>
    <n v="72"/>
    <x v="1"/>
    <x v="1"/>
  </r>
  <r>
    <s v="d0f8e229-c57e-460c-a08f-59672c606151"/>
    <s v="love"/>
    <d v="2020-08-30T23:44:29"/>
    <s v="GIF"/>
    <s v="soccer"/>
    <s v="positive"/>
    <n v="65"/>
    <x v="4"/>
    <x v="0"/>
  </r>
  <r>
    <s v="d0f8e229-c57e-460c-a08f-59672c606151"/>
    <s v="hate"/>
    <d v="2020-08-15T06:31:18"/>
    <s v="GIF"/>
    <s v="soccer"/>
    <s v="negative"/>
    <n v="5"/>
    <x v="4"/>
    <x v="0"/>
  </r>
  <r>
    <s v="d0f8e229-c57e-460c-a08f-59672c606151"/>
    <s v="scared"/>
    <d v="2020-07-07T08:46:42"/>
    <s v="GIF"/>
    <s v="soccer"/>
    <s v="negative"/>
    <n v="15"/>
    <x v="11"/>
    <x v="0"/>
  </r>
  <r>
    <s v="d0f8e229-c57e-460c-a08f-59672c606151"/>
    <s v="adore"/>
    <d v="2020-10-28T08:06:36"/>
    <s v="GIF"/>
    <s v="soccer"/>
    <s v="positive"/>
    <n v="72"/>
    <x v="6"/>
    <x v="0"/>
  </r>
  <r>
    <s v="d0f8e229-c57e-460c-a08f-59672c606151"/>
    <s v="like"/>
    <d v="2020-11-05T18:37:08"/>
    <s v="GIF"/>
    <s v="soccer"/>
    <s v="positive"/>
    <n v="50"/>
    <x v="0"/>
    <x v="0"/>
  </r>
  <r>
    <s v="d0f8e229-c57e-460c-a08f-59672c606151"/>
    <s v="love"/>
    <d v="2021-06-18T05:58:25"/>
    <s v="GIF"/>
    <s v="soccer"/>
    <s v="positive"/>
    <n v="65"/>
    <x v="1"/>
    <x v="1"/>
  </r>
  <r>
    <s v="d0f8e229-c57e-460c-a08f-59672c606151"/>
    <s v="indifferent"/>
    <d v="2021-01-21T07:37:26"/>
    <s v="GIF"/>
    <s v="soccer"/>
    <s v="neutral"/>
    <n v="20"/>
    <x v="3"/>
    <x v="1"/>
  </r>
  <r>
    <s v="d0f8e229-c57e-460c-a08f-59672c606151"/>
    <s v="scared"/>
    <d v="2021-02-07T03:22:09"/>
    <s v="GIF"/>
    <s v="soccer"/>
    <s v="negative"/>
    <n v="15"/>
    <x v="8"/>
    <x v="1"/>
  </r>
  <r>
    <s v="d0f8e229-c57e-460c-a08f-59672c606151"/>
    <s v="cherish"/>
    <d v="2021-05-19T06:59:26"/>
    <s v="GIF"/>
    <s v="soccer"/>
    <s v="positive"/>
    <n v="70"/>
    <x v="9"/>
    <x v="1"/>
  </r>
  <r>
    <s v="d0f8e229-c57e-460c-a08f-59672c606151"/>
    <s v="disgust"/>
    <d v="2020-08-23T12:57:21"/>
    <s v="GIF"/>
    <s v="soccer"/>
    <s v="negative"/>
    <n v="0"/>
    <x v="4"/>
    <x v="0"/>
  </r>
  <r>
    <s v="d0f8e229-c57e-460c-a08f-59672c606151"/>
    <s v="dislike"/>
    <d v="2020-07-03T06:24:25"/>
    <s v="GIF"/>
    <s v="soccer"/>
    <s v="negative"/>
    <n v="10"/>
    <x v="11"/>
    <x v="0"/>
  </r>
  <r>
    <s v="d0f8e229-c57e-460c-a08f-59672c606151"/>
    <s v="want"/>
    <d v="2021-02-16T16:12:05"/>
    <s v="GIF"/>
    <s v="soccer"/>
    <s v="positive"/>
    <n v="70"/>
    <x v="8"/>
    <x v="1"/>
  </r>
  <r>
    <s v="d0f8e229-c57e-460c-a08f-59672c606151"/>
    <s v="worried"/>
    <d v="2020-10-19T21:59:10"/>
    <s v="GIF"/>
    <s v="soccer"/>
    <s v="negative"/>
    <n v="12"/>
    <x v="6"/>
    <x v="0"/>
  </r>
  <r>
    <s v="d0f8e229-c57e-460c-a08f-59672c606151"/>
    <s v="indifferent"/>
    <d v="2021-02-14T12:18:11"/>
    <s v="GIF"/>
    <s v="soccer"/>
    <s v="neutral"/>
    <n v="20"/>
    <x v="8"/>
    <x v="1"/>
  </r>
  <r>
    <s v="d0f8e229-c57e-460c-a08f-59672c606151"/>
    <s v="love"/>
    <d v="2021-03-03T22:56:41"/>
    <s v="GIF"/>
    <s v="soccer"/>
    <s v="positive"/>
    <n v="65"/>
    <x v="10"/>
    <x v="1"/>
  </r>
  <r>
    <s v="d0f8e229-c57e-460c-a08f-59672c606151"/>
    <s v="scared"/>
    <d v="2021-06-15T02:02:12"/>
    <s v="GIF"/>
    <s v="soccer"/>
    <s v="negative"/>
    <n v="15"/>
    <x v="1"/>
    <x v="1"/>
  </r>
  <r>
    <s v="d0f8e229-c57e-460c-a08f-59672c606151"/>
    <s v="peeking"/>
    <d v="2021-05-26T10:22:53"/>
    <s v="GIF"/>
    <s v="soccer"/>
    <s v="neutral"/>
    <n v="35"/>
    <x v="9"/>
    <x v="1"/>
  </r>
  <r>
    <s v="d0f8e229-c57e-460c-a08f-59672c606151"/>
    <s v="dislike"/>
    <d v="2021-05-07T10:36:33"/>
    <s v="GIF"/>
    <s v="soccer"/>
    <s v="negative"/>
    <n v="10"/>
    <x v="9"/>
    <x v="1"/>
  </r>
  <r>
    <s v="d0f8e229-c57e-460c-a08f-59672c606151"/>
    <s v="hate"/>
    <d v="2021-01-27T06:25:11"/>
    <s v="GIF"/>
    <s v="soccer"/>
    <s v="negative"/>
    <n v="5"/>
    <x v="3"/>
    <x v="1"/>
  </r>
  <r>
    <s v="d0f8e229-c57e-460c-a08f-59672c606151"/>
    <s v="peeking"/>
    <d v="2020-08-24T18:08:13"/>
    <s v="GIF"/>
    <s v="soccer"/>
    <s v="neutral"/>
    <n v="35"/>
    <x v="4"/>
    <x v="0"/>
  </r>
  <r>
    <s v="d0f8e229-c57e-460c-a08f-59672c606151"/>
    <s v="super love"/>
    <d v="2020-07-12T11:52:59"/>
    <s v="GIF"/>
    <s v="soccer"/>
    <s v="positive"/>
    <n v="75"/>
    <x v="11"/>
    <x v="0"/>
  </r>
  <r>
    <s v="d0f8e229-c57e-460c-a08f-59672c606151"/>
    <s v="disgust"/>
    <d v="2020-10-14T05:43:41"/>
    <s v="GIF"/>
    <s v="soccer"/>
    <s v="negative"/>
    <n v="0"/>
    <x v="6"/>
    <x v="0"/>
  </r>
  <r>
    <s v="d0f8e229-c57e-460c-a08f-59672c606151"/>
    <s v="disgust"/>
    <d v="2021-04-22T04:49:57"/>
    <s v="GIF"/>
    <s v="soccer"/>
    <s v="negative"/>
    <n v="0"/>
    <x v="2"/>
    <x v="1"/>
  </r>
  <r>
    <s v="d0f8e229-c57e-460c-a08f-59672c606151"/>
    <s v="want"/>
    <d v="2020-11-07T21:39:09"/>
    <s v="GIF"/>
    <s v="soccer"/>
    <s v="positive"/>
    <n v="70"/>
    <x v="0"/>
    <x v="0"/>
  </r>
  <r>
    <s v="d0f8e229-c57e-460c-a08f-59672c606151"/>
    <s v="worried"/>
    <d v="2021-05-21T13:33:31"/>
    <s v="GIF"/>
    <s v="soccer"/>
    <s v="negative"/>
    <n v="12"/>
    <x v="9"/>
    <x v="1"/>
  </r>
  <r>
    <s v="d0f8e229-c57e-460c-a08f-59672c606151"/>
    <s v="worried"/>
    <d v="2020-08-26T16:32:24"/>
    <s v="GIF"/>
    <s v="soccer"/>
    <s v="negative"/>
    <n v="12"/>
    <x v="4"/>
    <x v="0"/>
  </r>
  <r>
    <s v="6a30164f-28c3-4d10-b928-66585a85cbb5"/>
    <s v="like"/>
    <d v="2021-06-11T01:42:16"/>
    <s v="GIF"/>
    <s v="soccer"/>
    <s v="positive"/>
    <n v="50"/>
    <x v="1"/>
    <x v="1"/>
  </r>
  <r>
    <s v="6a30164f-28c3-4d10-b928-66585a85cbb5"/>
    <s v="peeking"/>
    <d v="2021-02-25T14:10:02"/>
    <s v="GIF"/>
    <s v="soccer"/>
    <s v="neutral"/>
    <n v="35"/>
    <x v="8"/>
    <x v="1"/>
  </r>
  <r>
    <s v="6a30164f-28c3-4d10-b928-66585a85cbb5"/>
    <s v="want"/>
    <d v="2021-03-04T19:59:01"/>
    <s v="GIF"/>
    <s v="soccer"/>
    <s v="positive"/>
    <n v="70"/>
    <x v="10"/>
    <x v="1"/>
  </r>
  <r>
    <s v="6a30164f-28c3-4d10-b928-66585a85cbb5"/>
    <s v="worried"/>
    <d v="2021-04-18T08:19:57"/>
    <s v="GIF"/>
    <s v="soccer"/>
    <s v="negative"/>
    <n v="12"/>
    <x v="2"/>
    <x v="1"/>
  </r>
  <r>
    <s v="6a30164f-28c3-4d10-b928-66585a85cbb5"/>
    <s v="worried"/>
    <d v="2021-04-17T15:46:40"/>
    <s v="GIF"/>
    <s v="soccer"/>
    <s v="negative"/>
    <n v="12"/>
    <x v="2"/>
    <x v="1"/>
  </r>
  <r>
    <s v="6a30164f-28c3-4d10-b928-66585a85cbb5"/>
    <s v="indifferent"/>
    <d v="2021-03-29T03:25:10"/>
    <s v="GIF"/>
    <s v="soccer"/>
    <s v="neutral"/>
    <n v="20"/>
    <x v="10"/>
    <x v="1"/>
  </r>
  <r>
    <s v="6a30164f-28c3-4d10-b928-66585a85cbb5"/>
    <s v="want"/>
    <d v="2020-08-09T05:06:44"/>
    <s v="GIF"/>
    <s v="soccer"/>
    <s v="positive"/>
    <n v="70"/>
    <x v="4"/>
    <x v="0"/>
  </r>
  <r>
    <s v="6a30164f-28c3-4d10-b928-66585a85cbb5"/>
    <s v="dislike"/>
    <d v="2020-07-24T18:31:30"/>
    <s v="GIF"/>
    <s v="soccer"/>
    <s v="negative"/>
    <n v="10"/>
    <x v="11"/>
    <x v="0"/>
  </r>
  <r>
    <s v="6a30164f-28c3-4d10-b928-66585a85cbb5"/>
    <s v="hate"/>
    <d v="2020-12-29T03:37:38"/>
    <s v="GIF"/>
    <s v="soccer"/>
    <s v="negative"/>
    <n v="5"/>
    <x v="5"/>
    <x v="0"/>
  </r>
  <r>
    <s v="6a30164f-28c3-4d10-b928-66585a85cbb5"/>
    <s v="love"/>
    <d v="2021-03-04T15:07:53"/>
    <s v="GIF"/>
    <s v="soccer"/>
    <s v="positive"/>
    <n v="65"/>
    <x v="10"/>
    <x v="1"/>
  </r>
  <r>
    <s v="2387f014-e650-4df6-8daf-a9d863c10c7e"/>
    <s v="disgust"/>
    <d v="2021-05-15T18:56:25"/>
    <s v="photo"/>
    <s v="food"/>
    <s v="negative"/>
    <n v="0"/>
    <x v="9"/>
    <x v="1"/>
  </r>
  <r>
    <s v="2387f014-e650-4df6-8daf-a9d863c10c7e"/>
    <s v="dislike"/>
    <d v="2020-09-30T14:30:06"/>
    <s v="photo"/>
    <s v="food"/>
    <s v="negative"/>
    <n v="10"/>
    <x v="7"/>
    <x v="0"/>
  </r>
  <r>
    <s v="2387f014-e650-4df6-8daf-a9d863c10c7e"/>
    <s v="indifferent"/>
    <d v="2020-11-13T15:34:56"/>
    <s v="photo"/>
    <s v="food"/>
    <s v="neutral"/>
    <n v="20"/>
    <x v="0"/>
    <x v="0"/>
  </r>
  <r>
    <s v="2387f014-e650-4df6-8daf-a9d863c10c7e"/>
    <s v="disgust"/>
    <d v="2020-12-30T12:42:48"/>
    <s v="photo"/>
    <s v="food"/>
    <s v="negative"/>
    <n v="0"/>
    <x v="5"/>
    <x v="0"/>
  </r>
  <r>
    <s v="2387f014-e650-4df6-8daf-a9d863c10c7e"/>
    <s v="heart"/>
    <d v="2021-01-26T07:13:11"/>
    <s v="photo"/>
    <s v="food"/>
    <s v="positive"/>
    <n v="60"/>
    <x v="3"/>
    <x v="1"/>
  </r>
  <r>
    <s v="2387f014-e650-4df6-8daf-a9d863c10c7e"/>
    <s v="heart"/>
    <d v="2020-07-14T03:49:07"/>
    <s v="photo"/>
    <s v="food"/>
    <s v="positive"/>
    <n v="60"/>
    <x v="11"/>
    <x v="0"/>
  </r>
  <r>
    <s v="2387f014-e650-4df6-8daf-a9d863c10c7e"/>
    <s v="cherish"/>
    <d v="2020-10-05T09:59:36"/>
    <s v="photo"/>
    <s v="food"/>
    <s v="positive"/>
    <n v="70"/>
    <x v="6"/>
    <x v="0"/>
  </r>
  <r>
    <s v="2387f014-e650-4df6-8daf-a9d863c10c7e"/>
    <s v="love"/>
    <d v="2020-11-24T21:37:28"/>
    <s v="photo"/>
    <s v="food"/>
    <s v="positive"/>
    <n v="65"/>
    <x v="0"/>
    <x v="0"/>
  </r>
  <r>
    <s v="2387f014-e650-4df6-8daf-a9d863c10c7e"/>
    <s v="love"/>
    <d v="2020-08-07T18:37:14"/>
    <s v="photo"/>
    <s v="food"/>
    <s v="positive"/>
    <n v="65"/>
    <x v="4"/>
    <x v="0"/>
  </r>
  <r>
    <s v="2387f014-e650-4df6-8daf-a9d863c10c7e"/>
    <s v="cherish"/>
    <d v="2020-12-29T01:11:42"/>
    <s v="photo"/>
    <s v="food"/>
    <s v="positive"/>
    <n v="70"/>
    <x v="5"/>
    <x v="0"/>
  </r>
  <r>
    <s v="2387f014-e650-4df6-8daf-a9d863c10c7e"/>
    <s v="dislike"/>
    <d v="2020-09-15T03:05:28"/>
    <s v="photo"/>
    <s v="food"/>
    <s v="negative"/>
    <n v="10"/>
    <x v="7"/>
    <x v="0"/>
  </r>
  <r>
    <s v="2387f014-e650-4df6-8daf-a9d863c10c7e"/>
    <s v="adore"/>
    <d v="2020-10-08T06:51:57"/>
    <s v="photo"/>
    <s v="food"/>
    <s v="positive"/>
    <n v="72"/>
    <x v="6"/>
    <x v="0"/>
  </r>
  <r>
    <s v="bead7e6d-0e1f-489d-81b2-d006a67b5b33"/>
    <s v="hate"/>
    <d v="2021-04-01T22:48:49"/>
    <s v="GIF"/>
    <s v="science"/>
    <s v="negative"/>
    <n v="5"/>
    <x v="2"/>
    <x v="1"/>
  </r>
  <r>
    <s v="bead7e6d-0e1f-489d-81b2-d006a67b5b33"/>
    <s v="scared"/>
    <d v="2020-10-12T02:28:52"/>
    <s v="GIF"/>
    <s v="science"/>
    <s v="negative"/>
    <n v="15"/>
    <x v="6"/>
    <x v="0"/>
  </r>
  <r>
    <s v="bead7e6d-0e1f-489d-81b2-d006a67b5b33"/>
    <s v="want"/>
    <d v="2021-04-17T04:01:52"/>
    <s v="GIF"/>
    <s v="science"/>
    <s v="positive"/>
    <n v="70"/>
    <x v="2"/>
    <x v="1"/>
  </r>
  <r>
    <s v="bead7e6d-0e1f-489d-81b2-d006a67b5b33"/>
    <s v="interested"/>
    <d v="2021-06-03T19:34:11"/>
    <s v="GIF"/>
    <s v="science"/>
    <s v="positive"/>
    <n v="30"/>
    <x v="1"/>
    <x v="1"/>
  </r>
  <r>
    <s v="bead7e6d-0e1f-489d-81b2-d006a67b5b33"/>
    <s v="interested"/>
    <d v="2020-12-14T22:02:21"/>
    <s v="GIF"/>
    <s v="science"/>
    <s v="positive"/>
    <n v="30"/>
    <x v="5"/>
    <x v="0"/>
  </r>
  <r>
    <s v="bead7e6d-0e1f-489d-81b2-d006a67b5b33"/>
    <s v="like"/>
    <d v="2020-12-27T23:17:04"/>
    <s v="GIF"/>
    <s v="science"/>
    <s v="positive"/>
    <n v="50"/>
    <x v="5"/>
    <x v="0"/>
  </r>
  <r>
    <s v="bead7e6d-0e1f-489d-81b2-d006a67b5b33"/>
    <s v="love"/>
    <d v="2021-03-17T17:12:34"/>
    <s v="GIF"/>
    <s v="science"/>
    <s v="positive"/>
    <n v="65"/>
    <x v="10"/>
    <x v="1"/>
  </r>
  <r>
    <s v="bead7e6d-0e1f-489d-81b2-d006a67b5b33"/>
    <s v="want"/>
    <d v="2021-03-30T12:01:20"/>
    <s v="GIF"/>
    <s v="science"/>
    <s v="positive"/>
    <n v="70"/>
    <x v="10"/>
    <x v="1"/>
  </r>
  <r>
    <s v="bead7e6d-0e1f-489d-81b2-d006a67b5b33"/>
    <s v="intrigued"/>
    <d v="2020-09-01T20:32:53"/>
    <s v="GIF"/>
    <s v="science"/>
    <s v="positive"/>
    <n v="45"/>
    <x v="7"/>
    <x v="0"/>
  </r>
  <r>
    <s v="bead7e6d-0e1f-489d-81b2-d006a67b5b33"/>
    <s v="like"/>
    <d v="2021-02-08T00:59:25"/>
    <s v="GIF"/>
    <s v="science"/>
    <s v="positive"/>
    <n v="50"/>
    <x v="8"/>
    <x v="1"/>
  </r>
  <r>
    <s v="bead7e6d-0e1f-489d-81b2-d006a67b5b33"/>
    <s v="intrigued"/>
    <d v="2020-09-10T20:33:13"/>
    <s v="GIF"/>
    <s v="science"/>
    <s v="positive"/>
    <n v="45"/>
    <x v="7"/>
    <x v="0"/>
  </r>
  <r>
    <s v="bead7e6d-0e1f-489d-81b2-d006a67b5b33"/>
    <s v="hate"/>
    <d v="2021-02-25T14:12:04"/>
    <s v="GIF"/>
    <s v="science"/>
    <s v="negative"/>
    <n v="5"/>
    <x v="8"/>
    <x v="1"/>
  </r>
  <r>
    <s v="bead7e6d-0e1f-489d-81b2-d006a67b5b33"/>
    <s v="like"/>
    <d v="2020-07-27T23:00:57"/>
    <s v="GIF"/>
    <s v="science"/>
    <s v="positive"/>
    <n v="50"/>
    <x v="11"/>
    <x v="0"/>
  </r>
  <r>
    <s v="bead7e6d-0e1f-489d-81b2-d006a67b5b33"/>
    <s v="worried"/>
    <d v="2020-09-05T07:27:00"/>
    <s v="GIF"/>
    <s v="science"/>
    <s v="negative"/>
    <n v="12"/>
    <x v="7"/>
    <x v="0"/>
  </r>
  <r>
    <s v="bead7e6d-0e1f-489d-81b2-d006a67b5b33"/>
    <s v="dislike"/>
    <d v="2020-07-21T09:54:09"/>
    <s v="GIF"/>
    <s v="science"/>
    <s v="negative"/>
    <n v="10"/>
    <x v="11"/>
    <x v="0"/>
  </r>
  <r>
    <s v="bead7e6d-0e1f-489d-81b2-d006a67b5b33"/>
    <s v="love"/>
    <d v="2021-04-14T21:36:54"/>
    <s v="GIF"/>
    <s v="science"/>
    <s v="positive"/>
    <n v="65"/>
    <x v="2"/>
    <x v="1"/>
  </r>
  <r>
    <s v="bead7e6d-0e1f-489d-81b2-d006a67b5b33"/>
    <s v="love"/>
    <d v="2020-08-29T18:57:14"/>
    <s v="GIF"/>
    <s v="science"/>
    <s v="positive"/>
    <n v="65"/>
    <x v="4"/>
    <x v="0"/>
  </r>
  <r>
    <s v="bead7e6d-0e1f-489d-81b2-d006a67b5b33"/>
    <s v="interested"/>
    <d v="2020-11-18T03:47:03"/>
    <s v="GIF"/>
    <s v="science"/>
    <s v="positive"/>
    <n v="30"/>
    <x v="0"/>
    <x v="0"/>
  </r>
  <r>
    <s v="bead7e6d-0e1f-489d-81b2-d006a67b5b33"/>
    <s v="cherish"/>
    <d v="2020-08-25T19:31:01"/>
    <s v="GIF"/>
    <s v="science"/>
    <s v="positive"/>
    <n v="70"/>
    <x v="4"/>
    <x v="0"/>
  </r>
  <r>
    <s v="bead7e6d-0e1f-489d-81b2-d006a67b5b33"/>
    <s v="hate"/>
    <d v="2020-08-30T01:46:19"/>
    <s v="GIF"/>
    <s v="science"/>
    <s v="negative"/>
    <n v="5"/>
    <x v="4"/>
    <x v="0"/>
  </r>
  <r>
    <s v="bead7e6d-0e1f-489d-81b2-d006a67b5b33"/>
    <s v="intrigued"/>
    <d v="2020-08-17T13:56:59"/>
    <s v="GIF"/>
    <s v="science"/>
    <s v="positive"/>
    <n v="45"/>
    <x v="4"/>
    <x v="0"/>
  </r>
  <r>
    <s v="bead7e6d-0e1f-489d-81b2-d006a67b5b33"/>
    <s v="want"/>
    <d v="2021-06-13T00:37:56"/>
    <s v="GIF"/>
    <s v="science"/>
    <s v="positive"/>
    <n v="70"/>
    <x v="1"/>
    <x v="1"/>
  </r>
  <r>
    <s v="bead7e6d-0e1f-489d-81b2-d006a67b5b33"/>
    <s v="indifferent"/>
    <d v="2021-02-04T07:44:45"/>
    <s v="GIF"/>
    <s v="science"/>
    <s v="neutral"/>
    <n v="20"/>
    <x v="8"/>
    <x v="1"/>
  </r>
  <r>
    <s v="bead7e6d-0e1f-489d-81b2-d006a67b5b33"/>
    <s v="want"/>
    <d v="2021-04-23T15:54:21"/>
    <s v="GIF"/>
    <s v="science"/>
    <s v="positive"/>
    <n v="70"/>
    <x v="2"/>
    <x v="1"/>
  </r>
  <r>
    <s v="bead7e6d-0e1f-489d-81b2-d006a67b5b33"/>
    <s v="worried"/>
    <d v="2021-02-16T23:03:45"/>
    <s v="GIF"/>
    <s v="science"/>
    <s v="negative"/>
    <n v="12"/>
    <x v="8"/>
    <x v="1"/>
  </r>
  <r>
    <s v="bead7e6d-0e1f-489d-81b2-d006a67b5b33"/>
    <s v="heart"/>
    <d v="2021-01-16T13:56:00"/>
    <s v="GIF"/>
    <s v="science"/>
    <s v="positive"/>
    <n v="60"/>
    <x v="3"/>
    <x v="1"/>
  </r>
  <r>
    <s v="bead7e6d-0e1f-489d-81b2-d006a67b5b33"/>
    <s v="indifferent"/>
    <d v="2021-05-09T09:19:08"/>
    <s v="GIF"/>
    <s v="science"/>
    <s v="neutral"/>
    <n v="20"/>
    <x v="9"/>
    <x v="1"/>
  </r>
  <r>
    <s v="bead7e6d-0e1f-489d-81b2-d006a67b5b33"/>
    <s v="peeking"/>
    <d v="2021-05-17T23:05:04"/>
    <s v="GIF"/>
    <s v="science"/>
    <s v="neutral"/>
    <n v="35"/>
    <x v="9"/>
    <x v="1"/>
  </r>
  <r>
    <s v="bead7e6d-0e1f-489d-81b2-d006a67b5b33"/>
    <s v="dislike"/>
    <d v="2021-01-24T10:26:34"/>
    <s v="GIF"/>
    <s v="science"/>
    <s v="negative"/>
    <n v="10"/>
    <x v="3"/>
    <x v="1"/>
  </r>
  <r>
    <s v="9c8be342-6cff-4d80-bf94-fd0fd8ccd845"/>
    <s v="like"/>
    <d v="2020-12-07T12:21:21"/>
    <s v="video"/>
    <s v="dogs"/>
    <s v="positive"/>
    <n v="50"/>
    <x v="5"/>
    <x v="0"/>
  </r>
  <r>
    <s v="9c8be342-6cff-4d80-bf94-fd0fd8ccd845"/>
    <s v="worried"/>
    <d v="2021-06-14T16:07:08"/>
    <s v="video"/>
    <s v="dogs"/>
    <s v="negative"/>
    <n v="12"/>
    <x v="1"/>
    <x v="1"/>
  </r>
  <r>
    <s v="9c8be342-6cff-4d80-bf94-fd0fd8ccd845"/>
    <s v="scared"/>
    <d v="2020-10-14T12:38:25"/>
    <s v="video"/>
    <s v="dogs"/>
    <s v="negative"/>
    <n v="15"/>
    <x v="6"/>
    <x v="0"/>
  </r>
  <r>
    <s v="9c8be342-6cff-4d80-bf94-fd0fd8ccd845"/>
    <s v="hate"/>
    <d v="2021-04-06T12:39:58"/>
    <s v="video"/>
    <s v="dogs"/>
    <s v="negative"/>
    <n v="5"/>
    <x v="2"/>
    <x v="1"/>
  </r>
  <r>
    <s v="9c8be342-6cff-4d80-bf94-fd0fd8ccd845"/>
    <s v="dislike"/>
    <d v="2020-09-11T08:28:57"/>
    <s v="video"/>
    <s v="dogs"/>
    <s v="negative"/>
    <n v="10"/>
    <x v="7"/>
    <x v="0"/>
  </r>
  <r>
    <s v="9c8be342-6cff-4d80-bf94-fd0fd8ccd845"/>
    <s v="scared"/>
    <d v="2021-03-16T02:39:18"/>
    <s v="video"/>
    <s v="dogs"/>
    <s v="negative"/>
    <n v="15"/>
    <x v="10"/>
    <x v="1"/>
  </r>
  <r>
    <s v="9c8be342-6cff-4d80-bf94-fd0fd8ccd845"/>
    <s v="super love"/>
    <d v="2020-10-20T17:07:36"/>
    <s v="video"/>
    <s v="dogs"/>
    <s v="positive"/>
    <n v="75"/>
    <x v="6"/>
    <x v="0"/>
  </r>
  <r>
    <s v="9c8be342-6cff-4d80-bf94-fd0fd8ccd845"/>
    <s v="indifferent"/>
    <d v="2021-02-19T06:31:57"/>
    <s v="video"/>
    <s v="dogs"/>
    <s v="neutral"/>
    <n v="20"/>
    <x v="8"/>
    <x v="1"/>
  </r>
  <r>
    <s v="9c8be342-6cff-4d80-bf94-fd0fd8ccd845"/>
    <s v="intrigued"/>
    <d v="2021-02-26T12:25:04"/>
    <s v="video"/>
    <s v="dogs"/>
    <s v="positive"/>
    <n v="45"/>
    <x v="8"/>
    <x v="1"/>
  </r>
  <r>
    <s v="9c8be342-6cff-4d80-bf94-fd0fd8ccd845"/>
    <s v="dislike"/>
    <d v="2020-09-01T10:21:55"/>
    <s v="video"/>
    <s v="dogs"/>
    <s v="negative"/>
    <n v="10"/>
    <x v="7"/>
    <x v="0"/>
  </r>
  <r>
    <s v="9c8be342-6cff-4d80-bf94-fd0fd8ccd845"/>
    <s v="intrigued"/>
    <d v="2021-04-06T11:13:41"/>
    <s v="video"/>
    <s v="dogs"/>
    <s v="positive"/>
    <n v="45"/>
    <x v="2"/>
    <x v="1"/>
  </r>
  <r>
    <s v="9c8be342-6cff-4d80-bf94-fd0fd8ccd845"/>
    <s v="love"/>
    <d v="2020-12-05T05:10:36"/>
    <s v="video"/>
    <s v="dogs"/>
    <s v="positive"/>
    <n v="65"/>
    <x v="5"/>
    <x v="0"/>
  </r>
  <r>
    <s v="9c8be342-6cff-4d80-bf94-fd0fd8ccd845"/>
    <s v="super love"/>
    <d v="2021-02-24T19:45:17"/>
    <s v="video"/>
    <s v="dogs"/>
    <s v="positive"/>
    <n v="75"/>
    <x v="8"/>
    <x v="1"/>
  </r>
  <r>
    <s v="9c8be342-6cff-4d80-bf94-fd0fd8ccd845"/>
    <s v="want"/>
    <d v="2021-03-30T12:46:17"/>
    <s v="video"/>
    <s v="dogs"/>
    <s v="positive"/>
    <n v="70"/>
    <x v="10"/>
    <x v="1"/>
  </r>
  <r>
    <s v="9c8be342-6cff-4d80-bf94-fd0fd8ccd845"/>
    <s v="disgust"/>
    <d v="2020-09-23T22:23:57"/>
    <s v="video"/>
    <s v="dogs"/>
    <s v="negative"/>
    <n v="0"/>
    <x v="7"/>
    <x v="0"/>
  </r>
  <r>
    <s v="9c8be342-6cff-4d80-bf94-fd0fd8ccd845"/>
    <s v="want"/>
    <d v="2020-10-20T17:01:09"/>
    <s v="video"/>
    <s v="dogs"/>
    <s v="positive"/>
    <n v="70"/>
    <x v="6"/>
    <x v="0"/>
  </r>
  <r>
    <s v="9c8be342-6cff-4d80-bf94-fd0fd8ccd845"/>
    <s v="interested"/>
    <d v="2020-08-19T02:44:38"/>
    <s v="video"/>
    <s v="dogs"/>
    <s v="positive"/>
    <n v="30"/>
    <x v="4"/>
    <x v="0"/>
  </r>
  <r>
    <s v="9c8be342-6cff-4d80-bf94-fd0fd8ccd845"/>
    <s v="super love"/>
    <d v="2020-07-29T14:22:46"/>
    <s v="video"/>
    <s v="dogs"/>
    <s v="positive"/>
    <n v="75"/>
    <x v="11"/>
    <x v="0"/>
  </r>
  <r>
    <s v="9c8be342-6cff-4d80-bf94-fd0fd8ccd845"/>
    <s v="disgust"/>
    <d v="2020-12-02T23:32:48"/>
    <s v="video"/>
    <s v="dogs"/>
    <s v="negative"/>
    <n v="0"/>
    <x v="5"/>
    <x v="0"/>
  </r>
  <r>
    <s v="9c8be342-6cff-4d80-bf94-fd0fd8ccd845"/>
    <s v="dislike"/>
    <d v="2020-07-09T10:05:57"/>
    <s v="video"/>
    <s v="dogs"/>
    <s v="negative"/>
    <n v="10"/>
    <x v="11"/>
    <x v="0"/>
  </r>
  <r>
    <s v="9c8be342-6cff-4d80-bf94-fd0fd8ccd845"/>
    <s v="like"/>
    <d v="2020-12-29T17:28:04"/>
    <s v="video"/>
    <s v="dogs"/>
    <s v="positive"/>
    <n v="50"/>
    <x v="5"/>
    <x v="0"/>
  </r>
  <r>
    <s v="9c8be342-6cff-4d80-bf94-fd0fd8ccd845"/>
    <s v="interested"/>
    <d v="2020-09-11T14:14:46"/>
    <s v="video"/>
    <s v="dogs"/>
    <s v="positive"/>
    <n v="30"/>
    <x v="7"/>
    <x v="0"/>
  </r>
  <r>
    <s v="9c8be342-6cff-4d80-bf94-fd0fd8ccd845"/>
    <s v="dislike"/>
    <d v="2020-12-28T18:01:54"/>
    <s v="video"/>
    <s v="dogs"/>
    <s v="negative"/>
    <n v="10"/>
    <x v="5"/>
    <x v="0"/>
  </r>
  <r>
    <s v="9c8be342-6cff-4d80-bf94-fd0fd8ccd845"/>
    <s v="worried"/>
    <d v="2020-11-21T01:28:42"/>
    <s v="video"/>
    <s v="dogs"/>
    <s v="negative"/>
    <n v="12"/>
    <x v="0"/>
    <x v="0"/>
  </r>
  <r>
    <s v="9c8be342-6cff-4d80-bf94-fd0fd8ccd845"/>
    <s v="indifferent"/>
    <d v="2021-03-15T17:24:27"/>
    <s v="video"/>
    <s v="dogs"/>
    <s v="neutral"/>
    <n v="20"/>
    <x v="10"/>
    <x v="1"/>
  </r>
  <r>
    <s v="9c8be342-6cff-4d80-bf94-fd0fd8ccd845"/>
    <s v="interested"/>
    <d v="2020-12-01T14:02:11"/>
    <s v="video"/>
    <s v="dogs"/>
    <s v="positive"/>
    <n v="30"/>
    <x v="5"/>
    <x v="0"/>
  </r>
  <r>
    <s v="9c8be342-6cff-4d80-bf94-fd0fd8ccd845"/>
    <s v="intrigued"/>
    <d v="2020-07-11T04:36:21"/>
    <s v="video"/>
    <s v="dogs"/>
    <s v="positive"/>
    <n v="45"/>
    <x v="11"/>
    <x v="0"/>
  </r>
  <r>
    <s v="9c8be342-6cff-4d80-bf94-fd0fd8ccd845"/>
    <s v="hate"/>
    <d v="2020-11-07T14:05:02"/>
    <s v="video"/>
    <s v="dogs"/>
    <s v="negative"/>
    <n v="5"/>
    <x v="0"/>
    <x v="0"/>
  </r>
  <r>
    <s v="9c8be342-6cff-4d80-bf94-fd0fd8ccd845"/>
    <s v="scared"/>
    <d v="2020-09-21T10:43:50"/>
    <s v="video"/>
    <s v="dogs"/>
    <s v="negative"/>
    <n v="15"/>
    <x v="7"/>
    <x v="0"/>
  </r>
  <r>
    <s v="9c8be342-6cff-4d80-bf94-fd0fd8ccd845"/>
    <s v="disgust"/>
    <d v="2021-04-11T20:33:07"/>
    <s v="video"/>
    <s v="dogs"/>
    <s v="negative"/>
    <n v="0"/>
    <x v="2"/>
    <x v="1"/>
  </r>
  <r>
    <s v="9c8be342-6cff-4d80-bf94-fd0fd8ccd845"/>
    <s v="super love"/>
    <d v="2020-10-20T05:01:45"/>
    <s v="video"/>
    <s v="dogs"/>
    <s v="positive"/>
    <n v="75"/>
    <x v="6"/>
    <x v="0"/>
  </r>
  <r>
    <s v="9c8be342-6cff-4d80-bf94-fd0fd8ccd845"/>
    <s v="disgust"/>
    <d v="2020-07-18T20:32:43"/>
    <s v="video"/>
    <s v="dogs"/>
    <s v="negative"/>
    <n v="0"/>
    <x v="11"/>
    <x v="0"/>
  </r>
  <r>
    <s v="9c8be342-6cff-4d80-bf94-fd0fd8ccd845"/>
    <s v="peeking"/>
    <d v="2021-06-11T18:22:26"/>
    <s v="video"/>
    <s v="dogs"/>
    <s v="neutral"/>
    <n v="35"/>
    <x v="1"/>
    <x v="1"/>
  </r>
  <r>
    <s v="9c8be342-6cff-4d80-bf94-fd0fd8ccd845"/>
    <s v="disgust"/>
    <d v="2020-07-21T08:17:23"/>
    <s v="video"/>
    <s v="dogs"/>
    <s v="negative"/>
    <n v="0"/>
    <x v="11"/>
    <x v="0"/>
  </r>
  <r>
    <s v="9c8be342-6cff-4d80-bf94-fd0fd8ccd845"/>
    <s v="indifferent"/>
    <d v="2020-10-06T14:52:10"/>
    <s v="video"/>
    <s v="dogs"/>
    <s v="neutral"/>
    <n v="20"/>
    <x v="6"/>
    <x v="0"/>
  </r>
  <r>
    <s v="9c8be342-6cff-4d80-bf94-fd0fd8ccd845"/>
    <s v="dislike"/>
    <d v="2021-01-08T21:28:33"/>
    <s v="video"/>
    <s v="dogs"/>
    <s v="negative"/>
    <n v="10"/>
    <x v="3"/>
    <x v="1"/>
  </r>
  <r>
    <s v="9c8be342-6cff-4d80-bf94-fd0fd8ccd845"/>
    <s v="adore"/>
    <d v="2020-11-03T22:45:40"/>
    <s v="video"/>
    <s v="dogs"/>
    <s v="positive"/>
    <n v="72"/>
    <x v="0"/>
    <x v="0"/>
  </r>
  <r>
    <s v="9c8be342-6cff-4d80-bf94-fd0fd8ccd845"/>
    <s v="intrigued"/>
    <d v="2021-04-12T16:54:46"/>
    <s v="video"/>
    <s v="dogs"/>
    <s v="positive"/>
    <n v="45"/>
    <x v="2"/>
    <x v="1"/>
  </r>
  <r>
    <s v="9c8be342-6cff-4d80-bf94-fd0fd8ccd845"/>
    <s v="indifferent"/>
    <d v="2020-11-06T07:09:03"/>
    <s v="video"/>
    <s v="dogs"/>
    <s v="neutral"/>
    <n v="20"/>
    <x v="0"/>
    <x v="0"/>
  </r>
  <r>
    <s v="9c8be342-6cff-4d80-bf94-fd0fd8ccd845"/>
    <s v="super love"/>
    <d v="2021-06-05T19:24:09"/>
    <s v="video"/>
    <s v="dogs"/>
    <s v="positive"/>
    <n v="75"/>
    <x v="1"/>
    <x v="1"/>
  </r>
  <r>
    <s v="273cb565-8c43-428e-bd2b-46ae0c2ae046"/>
    <s v="love"/>
    <d v="2021-05-24T13:39:49"/>
    <s v="GIF"/>
    <s v="Animals"/>
    <s v="positive"/>
    <n v="65"/>
    <x v="9"/>
    <x v="1"/>
  </r>
  <r>
    <s v="273cb565-8c43-428e-bd2b-46ae0c2ae046"/>
    <s v="hate"/>
    <d v="2020-12-24T13:49:59"/>
    <s v="GIF"/>
    <s v="Animals"/>
    <s v="negative"/>
    <n v="5"/>
    <x v="5"/>
    <x v="0"/>
  </r>
  <r>
    <s v="273cb565-8c43-428e-bd2b-46ae0c2ae046"/>
    <s v="scared"/>
    <d v="2020-06-27T03:16:55"/>
    <s v="GIF"/>
    <s v="Animals"/>
    <s v="negative"/>
    <n v="15"/>
    <x v="1"/>
    <x v="0"/>
  </r>
  <r>
    <s v="273cb565-8c43-428e-bd2b-46ae0c2ae046"/>
    <s v="interested"/>
    <d v="2020-12-16T20:19:56"/>
    <s v="GIF"/>
    <s v="Animals"/>
    <s v="positive"/>
    <n v="30"/>
    <x v="5"/>
    <x v="0"/>
  </r>
  <r>
    <s v="273cb565-8c43-428e-bd2b-46ae0c2ae046"/>
    <s v="indifferent"/>
    <d v="2021-04-15T05:24:38"/>
    <s v="GIF"/>
    <s v="Animals"/>
    <s v="neutral"/>
    <n v="20"/>
    <x v="2"/>
    <x v="1"/>
  </r>
  <r>
    <s v="273cb565-8c43-428e-bd2b-46ae0c2ae046"/>
    <s v="dislike"/>
    <d v="2021-05-20T02:54:55"/>
    <s v="GIF"/>
    <s v="Animals"/>
    <s v="negative"/>
    <n v="10"/>
    <x v="9"/>
    <x v="1"/>
  </r>
  <r>
    <s v="273cb565-8c43-428e-bd2b-46ae0c2ae046"/>
    <s v="indifferent"/>
    <d v="2021-03-12T23:18:53"/>
    <s v="GIF"/>
    <s v="Animals"/>
    <s v="neutral"/>
    <n v="20"/>
    <x v="10"/>
    <x v="1"/>
  </r>
  <r>
    <s v="273cb565-8c43-428e-bd2b-46ae0c2ae046"/>
    <s v="heart"/>
    <d v="2020-08-11T23:23:40"/>
    <s v="GIF"/>
    <s v="Animals"/>
    <s v="positive"/>
    <n v="60"/>
    <x v="4"/>
    <x v="0"/>
  </r>
  <r>
    <s v="273cb565-8c43-428e-bd2b-46ae0c2ae046"/>
    <s v="dislike"/>
    <d v="2021-05-23T23:11:48"/>
    <s v="GIF"/>
    <s v="Animals"/>
    <s v="negative"/>
    <n v="10"/>
    <x v="9"/>
    <x v="1"/>
  </r>
  <r>
    <s v="273cb565-8c43-428e-bd2b-46ae0c2ae046"/>
    <s v="interested"/>
    <d v="2020-06-30T05:47:27"/>
    <s v="GIF"/>
    <s v="Animals"/>
    <s v="positive"/>
    <n v="30"/>
    <x v="1"/>
    <x v="0"/>
  </r>
  <r>
    <s v="273cb565-8c43-428e-bd2b-46ae0c2ae046"/>
    <s v="peeking"/>
    <d v="2020-12-19T12:23:12"/>
    <s v="GIF"/>
    <s v="Animals"/>
    <s v="neutral"/>
    <n v="35"/>
    <x v="5"/>
    <x v="0"/>
  </r>
  <r>
    <s v="273cb565-8c43-428e-bd2b-46ae0c2ae046"/>
    <s v="worried"/>
    <d v="2020-08-22T16:59:37"/>
    <s v="GIF"/>
    <s v="Animals"/>
    <s v="negative"/>
    <n v="12"/>
    <x v="4"/>
    <x v="0"/>
  </r>
  <r>
    <s v="273cb565-8c43-428e-bd2b-46ae0c2ae046"/>
    <s v="worried"/>
    <d v="2020-09-05T00:42:38"/>
    <s v="GIF"/>
    <s v="Animals"/>
    <s v="negative"/>
    <n v="12"/>
    <x v="7"/>
    <x v="0"/>
  </r>
  <r>
    <s v="273cb565-8c43-428e-bd2b-46ae0c2ae046"/>
    <s v="peeking"/>
    <d v="2021-01-06T20:43:54"/>
    <s v="GIF"/>
    <s v="Animals"/>
    <s v="neutral"/>
    <n v="35"/>
    <x v="3"/>
    <x v="1"/>
  </r>
  <r>
    <s v="273cb565-8c43-428e-bd2b-46ae0c2ae046"/>
    <s v="hate"/>
    <d v="2021-06-17T13:00:05"/>
    <s v="GIF"/>
    <s v="Animals"/>
    <s v="negative"/>
    <n v="5"/>
    <x v="1"/>
    <x v="1"/>
  </r>
  <r>
    <s v="273cb565-8c43-428e-bd2b-46ae0c2ae046"/>
    <s v="want"/>
    <d v="2020-10-18T20:30:22"/>
    <s v="GIF"/>
    <s v="Animals"/>
    <s v="positive"/>
    <n v="70"/>
    <x v="6"/>
    <x v="0"/>
  </r>
  <r>
    <s v="273cb565-8c43-428e-bd2b-46ae0c2ae046"/>
    <s v="peeking"/>
    <d v="2020-11-13T01:34:02"/>
    <s v="GIF"/>
    <s v="Animals"/>
    <s v="neutral"/>
    <n v="35"/>
    <x v="0"/>
    <x v="0"/>
  </r>
  <r>
    <s v="273cb565-8c43-428e-bd2b-46ae0c2ae046"/>
    <s v="scared"/>
    <d v="2020-12-26T16:36:22"/>
    <s v="GIF"/>
    <s v="Animals"/>
    <s v="negative"/>
    <n v="15"/>
    <x v="5"/>
    <x v="0"/>
  </r>
  <r>
    <s v="273cb565-8c43-428e-bd2b-46ae0c2ae046"/>
    <s v="disgust"/>
    <d v="2021-01-06T07:20:00"/>
    <s v="GIF"/>
    <s v="Animals"/>
    <s v="negative"/>
    <n v="0"/>
    <x v="3"/>
    <x v="1"/>
  </r>
  <r>
    <s v="273cb565-8c43-428e-bd2b-46ae0c2ae046"/>
    <s v="hate"/>
    <d v="2021-02-27T11:39:34"/>
    <s v="GIF"/>
    <s v="Animals"/>
    <s v="negative"/>
    <n v="5"/>
    <x v="8"/>
    <x v="1"/>
  </r>
  <r>
    <s v="273cb565-8c43-428e-bd2b-46ae0c2ae046"/>
    <s v="dislike"/>
    <d v="2020-09-09T16:50:28"/>
    <s v="GIF"/>
    <s v="Animals"/>
    <s v="negative"/>
    <n v="10"/>
    <x v="7"/>
    <x v="0"/>
  </r>
  <r>
    <s v="5b71c62f-2c89-4d19-991f-65fedd0b52fd"/>
    <s v="indifferent"/>
    <d v="2020-11-30T17:39:15"/>
    <s v="video"/>
    <s v="education"/>
    <s v="neutral"/>
    <n v="20"/>
    <x v="0"/>
    <x v="0"/>
  </r>
  <r>
    <s v="5b71c62f-2c89-4d19-991f-65fedd0b52fd"/>
    <s v="disgust"/>
    <d v="2021-01-23T05:19:02"/>
    <s v="video"/>
    <s v="education"/>
    <s v="negative"/>
    <n v="0"/>
    <x v="3"/>
    <x v="1"/>
  </r>
  <r>
    <s v="5b71c62f-2c89-4d19-991f-65fedd0b52fd"/>
    <s v="super love"/>
    <d v="2021-01-22T09:44:43"/>
    <s v="video"/>
    <s v="education"/>
    <s v="positive"/>
    <n v="75"/>
    <x v="3"/>
    <x v="1"/>
  </r>
  <r>
    <s v="5b71c62f-2c89-4d19-991f-65fedd0b52fd"/>
    <s v="love"/>
    <d v="2020-10-02T05:26:25"/>
    <s v="video"/>
    <s v="education"/>
    <s v="positive"/>
    <n v="65"/>
    <x v="6"/>
    <x v="0"/>
  </r>
  <r>
    <s v="5b71c62f-2c89-4d19-991f-65fedd0b52fd"/>
    <s v="worried"/>
    <d v="2021-06-13T10:40:57"/>
    <s v="video"/>
    <s v="education"/>
    <s v="negative"/>
    <n v="12"/>
    <x v="1"/>
    <x v="1"/>
  </r>
  <r>
    <s v="5b71c62f-2c89-4d19-991f-65fedd0b52fd"/>
    <s v="indifferent"/>
    <d v="2020-07-08T09:27:25"/>
    <s v="video"/>
    <s v="education"/>
    <s v="neutral"/>
    <n v="20"/>
    <x v="11"/>
    <x v="0"/>
  </r>
  <r>
    <s v="5b71c62f-2c89-4d19-991f-65fedd0b52fd"/>
    <s v="interested"/>
    <d v="2021-03-27T16:55:19"/>
    <s v="video"/>
    <s v="education"/>
    <s v="positive"/>
    <n v="30"/>
    <x v="10"/>
    <x v="1"/>
  </r>
  <r>
    <s v="5b71c62f-2c89-4d19-991f-65fedd0b52fd"/>
    <s v="peeking"/>
    <d v="2021-05-10T06:33:27"/>
    <s v="video"/>
    <s v="education"/>
    <s v="neutral"/>
    <n v="35"/>
    <x v="9"/>
    <x v="1"/>
  </r>
  <r>
    <s v="5b71c62f-2c89-4d19-991f-65fedd0b52fd"/>
    <s v="want"/>
    <d v="2021-06-12T17:04:26"/>
    <s v="video"/>
    <s v="education"/>
    <s v="positive"/>
    <n v="70"/>
    <x v="1"/>
    <x v="1"/>
  </r>
  <r>
    <s v="5b71c62f-2c89-4d19-991f-65fedd0b52fd"/>
    <s v="adore"/>
    <d v="2021-02-05T15:09:40"/>
    <s v="video"/>
    <s v="education"/>
    <s v="positive"/>
    <n v="72"/>
    <x v="8"/>
    <x v="1"/>
  </r>
  <r>
    <s v="5b71c62f-2c89-4d19-991f-65fedd0b52fd"/>
    <s v="interested"/>
    <d v="2021-05-23T00:54:13"/>
    <s v="video"/>
    <s v="education"/>
    <s v="positive"/>
    <n v="30"/>
    <x v="9"/>
    <x v="1"/>
  </r>
  <r>
    <s v="5b71c62f-2c89-4d19-991f-65fedd0b52fd"/>
    <s v="disgust"/>
    <d v="2020-12-21T15:25:14"/>
    <s v="video"/>
    <s v="education"/>
    <s v="negative"/>
    <n v="0"/>
    <x v="5"/>
    <x v="0"/>
  </r>
  <r>
    <s v="5b71c62f-2c89-4d19-991f-65fedd0b52fd"/>
    <s v="like"/>
    <d v="2021-06-02T09:30:17"/>
    <s v="video"/>
    <s v="education"/>
    <s v="positive"/>
    <n v="50"/>
    <x v="1"/>
    <x v="1"/>
  </r>
  <r>
    <s v="5b71c62f-2c89-4d19-991f-65fedd0b52fd"/>
    <s v="dislike"/>
    <d v="2020-12-04T02:46:20"/>
    <s v="video"/>
    <s v="education"/>
    <s v="negative"/>
    <n v="10"/>
    <x v="5"/>
    <x v="0"/>
  </r>
  <r>
    <s v="5b71c62f-2c89-4d19-991f-65fedd0b52fd"/>
    <s v="interested"/>
    <d v="2020-11-12T09:00:30"/>
    <s v="video"/>
    <s v="education"/>
    <s v="positive"/>
    <n v="30"/>
    <x v="0"/>
    <x v="0"/>
  </r>
  <r>
    <s v="5b71c62f-2c89-4d19-991f-65fedd0b52fd"/>
    <s v="adore"/>
    <d v="2020-06-21T21:12:26"/>
    <s v="video"/>
    <s v="education"/>
    <s v="positive"/>
    <n v="72"/>
    <x v="1"/>
    <x v="0"/>
  </r>
  <r>
    <s v="5b71c62f-2c89-4d19-991f-65fedd0b52fd"/>
    <s v="adore"/>
    <d v="2021-06-16T05:12:14"/>
    <s v="video"/>
    <s v="education"/>
    <s v="positive"/>
    <n v="72"/>
    <x v="1"/>
    <x v="1"/>
  </r>
  <r>
    <s v="5b71c62f-2c89-4d19-991f-65fedd0b52fd"/>
    <s v="interested"/>
    <d v="2020-08-24T03:33:38"/>
    <s v="video"/>
    <s v="education"/>
    <s v="positive"/>
    <n v="30"/>
    <x v="4"/>
    <x v="0"/>
  </r>
  <r>
    <s v="5b71c62f-2c89-4d19-991f-65fedd0b52fd"/>
    <s v="hate"/>
    <d v="2020-12-01T23:42:50"/>
    <s v="video"/>
    <s v="education"/>
    <s v="negative"/>
    <n v="5"/>
    <x v="5"/>
    <x v="0"/>
  </r>
  <r>
    <s v="5b71c62f-2c89-4d19-991f-65fedd0b52fd"/>
    <s v="cherish"/>
    <d v="2021-05-10T04:01:44"/>
    <s v="video"/>
    <s v="education"/>
    <s v="positive"/>
    <n v="70"/>
    <x v="9"/>
    <x v="1"/>
  </r>
  <r>
    <s v="5b71c62f-2c89-4d19-991f-65fedd0b52fd"/>
    <s v="heart"/>
    <d v="2021-03-17T14:47:27"/>
    <s v="video"/>
    <s v="education"/>
    <s v="positive"/>
    <n v="60"/>
    <x v="10"/>
    <x v="1"/>
  </r>
  <r>
    <s v="5b71c62f-2c89-4d19-991f-65fedd0b52fd"/>
    <s v="dislike"/>
    <d v="2020-09-24T06:43:32"/>
    <s v="video"/>
    <s v="education"/>
    <s v="negative"/>
    <n v="10"/>
    <x v="7"/>
    <x v="0"/>
  </r>
  <r>
    <s v="5b71c62f-2c89-4d19-991f-65fedd0b52fd"/>
    <s v="love"/>
    <d v="2020-10-20T18:29:12"/>
    <s v="video"/>
    <s v="education"/>
    <s v="positive"/>
    <n v="65"/>
    <x v="6"/>
    <x v="0"/>
  </r>
  <r>
    <s v="5b71c62f-2c89-4d19-991f-65fedd0b52fd"/>
    <s v="scared"/>
    <d v="2020-12-11T00:58:05"/>
    <s v="video"/>
    <s v="education"/>
    <s v="negative"/>
    <n v="15"/>
    <x v="5"/>
    <x v="0"/>
  </r>
  <r>
    <s v="5b71c62f-2c89-4d19-991f-65fedd0b52fd"/>
    <s v="worried"/>
    <d v="2020-10-28T22:19:40"/>
    <s v="video"/>
    <s v="education"/>
    <s v="negative"/>
    <n v="12"/>
    <x v="6"/>
    <x v="0"/>
  </r>
  <r>
    <s v="5b71c62f-2c89-4d19-991f-65fedd0b52fd"/>
    <s v="scared"/>
    <d v="2020-06-22T18:25:57"/>
    <s v="video"/>
    <s v="education"/>
    <s v="negative"/>
    <n v="15"/>
    <x v="1"/>
    <x v="0"/>
  </r>
  <r>
    <s v="5b71c62f-2c89-4d19-991f-65fedd0b52fd"/>
    <s v="like"/>
    <d v="2020-12-21T20:55:53"/>
    <s v="video"/>
    <s v="education"/>
    <s v="positive"/>
    <n v="50"/>
    <x v="5"/>
    <x v="0"/>
  </r>
  <r>
    <s v="5b71c62f-2c89-4d19-991f-65fedd0b52fd"/>
    <s v="disgust"/>
    <d v="2021-04-04T03:09:53"/>
    <s v="video"/>
    <s v="education"/>
    <s v="negative"/>
    <n v="0"/>
    <x v="2"/>
    <x v="1"/>
  </r>
  <r>
    <s v="5b71c62f-2c89-4d19-991f-65fedd0b52fd"/>
    <s v="hate"/>
    <d v="2020-12-16T02:51:24"/>
    <s v="video"/>
    <s v="education"/>
    <s v="negative"/>
    <n v="5"/>
    <x v="5"/>
    <x v="0"/>
  </r>
  <r>
    <s v="5b71c62f-2c89-4d19-991f-65fedd0b52fd"/>
    <s v="love"/>
    <d v="2021-01-24T13:13:27"/>
    <s v="video"/>
    <s v="education"/>
    <s v="positive"/>
    <n v="65"/>
    <x v="3"/>
    <x v="1"/>
  </r>
  <r>
    <s v="5b71c62f-2c89-4d19-991f-65fedd0b52fd"/>
    <s v="hate"/>
    <d v="2020-07-09T23:52:46"/>
    <s v="video"/>
    <s v="education"/>
    <s v="negative"/>
    <n v="5"/>
    <x v="11"/>
    <x v="0"/>
  </r>
  <r>
    <s v="5b71c62f-2c89-4d19-991f-65fedd0b52fd"/>
    <s v="like"/>
    <d v="2020-06-18T21:59:25"/>
    <s v="video"/>
    <s v="education"/>
    <s v="positive"/>
    <n v="50"/>
    <x v="1"/>
    <x v="0"/>
  </r>
  <r>
    <s v="5b71c62f-2c89-4d19-991f-65fedd0b52fd"/>
    <s v="indifferent"/>
    <d v="2021-02-15T05:39:53"/>
    <s v="video"/>
    <s v="education"/>
    <s v="neutral"/>
    <n v="20"/>
    <x v="8"/>
    <x v="1"/>
  </r>
  <r>
    <s v="5b71c62f-2c89-4d19-991f-65fedd0b52fd"/>
    <s v="disgust"/>
    <d v="2020-08-17T07:39:05"/>
    <s v="video"/>
    <s v="education"/>
    <s v="negative"/>
    <n v="0"/>
    <x v="4"/>
    <x v="0"/>
  </r>
  <r>
    <s v="5b71c62f-2c89-4d19-991f-65fedd0b52fd"/>
    <s v="like"/>
    <d v="2020-11-10T21:01:11"/>
    <s v="video"/>
    <s v="education"/>
    <s v="positive"/>
    <n v="50"/>
    <x v="0"/>
    <x v="0"/>
  </r>
  <r>
    <s v="5b71c62f-2c89-4d19-991f-65fedd0b52fd"/>
    <s v="worried"/>
    <d v="2020-07-31T14:52:56"/>
    <s v="video"/>
    <s v="education"/>
    <s v="negative"/>
    <n v="12"/>
    <x v="11"/>
    <x v="0"/>
  </r>
  <r>
    <s v="5b71c62f-2c89-4d19-991f-65fedd0b52fd"/>
    <s v="peeking"/>
    <d v="2021-02-20T08:08:34"/>
    <s v="video"/>
    <s v="education"/>
    <s v="neutral"/>
    <n v="35"/>
    <x v="8"/>
    <x v="1"/>
  </r>
  <r>
    <s v="5b71c62f-2c89-4d19-991f-65fedd0b52fd"/>
    <s v="peeking"/>
    <d v="2021-01-09T13:35:45"/>
    <s v="video"/>
    <s v="education"/>
    <s v="neutral"/>
    <n v="35"/>
    <x v="3"/>
    <x v="1"/>
  </r>
  <r>
    <s v="5b71c62f-2c89-4d19-991f-65fedd0b52fd"/>
    <s v="love"/>
    <d v="2020-09-04T11:58:11"/>
    <s v="video"/>
    <s v="education"/>
    <s v="positive"/>
    <n v="65"/>
    <x v="7"/>
    <x v="0"/>
  </r>
  <r>
    <s v="5b71c62f-2c89-4d19-991f-65fedd0b52fd"/>
    <s v="peeking"/>
    <d v="2020-07-05T07:56:27"/>
    <s v="video"/>
    <s v="education"/>
    <s v="neutral"/>
    <n v="35"/>
    <x v="11"/>
    <x v="0"/>
  </r>
  <r>
    <s v="d624685f-99a7-4aee-902b-283f5cf85ada"/>
    <s v="scared"/>
    <d v="2021-04-01T11:06:02"/>
    <s v="photo"/>
    <s v="Studying"/>
    <s v="negative"/>
    <n v="15"/>
    <x v="2"/>
    <x v="1"/>
  </r>
  <r>
    <s v="d624685f-99a7-4aee-902b-283f5cf85ada"/>
    <s v="peeking"/>
    <d v="2020-10-03T00:35:04"/>
    <s v="photo"/>
    <s v="Studying"/>
    <s v="neutral"/>
    <n v="35"/>
    <x v="6"/>
    <x v="0"/>
  </r>
  <r>
    <s v="d624685f-99a7-4aee-902b-283f5cf85ada"/>
    <s v="worried"/>
    <d v="2020-10-28T18:05:12"/>
    <s v="photo"/>
    <s v="Studying"/>
    <s v="negative"/>
    <n v="12"/>
    <x v="6"/>
    <x v="0"/>
  </r>
  <r>
    <s v="d624685f-99a7-4aee-902b-283f5cf85ada"/>
    <s v="like"/>
    <d v="2021-02-20T06:08:16"/>
    <s v="photo"/>
    <s v="Studying"/>
    <s v="positive"/>
    <n v="50"/>
    <x v="8"/>
    <x v="1"/>
  </r>
  <r>
    <s v="d624685f-99a7-4aee-902b-283f5cf85ada"/>
    <s v="adore"/>
    <d v="2021-05-11T11:21:03"/>
    <s v="photo"/>
    <s v="Studying"/>
    <s v="positive"/>
    <n v="72"/>
    <x v="9"/>
    <x v="1"/>
  </r>
  <r>
    <s v="d624685f-99a7-4aee-902b-283f5cf85ada"/>
    <s v="peeking"/>
    <d v="2020-08-19T00:49:20"/>
    <s v="photo"/>
    <s v="Studying"/>
    <s v="neutral"/>
    <n v="35"/>
    <x v="4"/>
    <x v="0"/>
  </r>
  <r>
    <s v="d624685f-99a7-4aee-902b-283f5cf85ada"/>
    <s v="super love"/>
    <d v="2020-10-08T03:26:46"/>
    <s v="photo"/>
    <s v="Studying"/>
    <s v="positive"/>
    <n v="75"/>
    <x v="6"/>
    <x v="0"/>
  </r>
  <r>
    <s v="d624685f-99a7-4aee-902b-283f5cf85ada"/>
    <s v="indifferent"/>
    <d v="2020-10-21T19:43:51"/>
    <s v="photo"/>
    <s v="Studying"/>
    <s v="neutral"/>
    <n v="20"/>
    <x v="6"/>
    <x v="0"/>
  </r>
  <r>
    <s v="d624685f-99a7-4aee-902b-283f5cf85ada"/>
    <s v="interested"/>
    <d v="2021-04-07T23:55:32"/>
    <s v="photo"/>
    <s v="Studying"/>
    <s v="positive"/>
    <n v="30"/>
    <x v="2"/>
    <x v="1"/>
  </r>
  <r>
    <s v="d624685f-99a7-4aee-902b-283f5cf85ada"/>
    <s v="super love"/>
    <d v="2021-02-22T08:21:17"/>
    <s v="photo"/>
    <s v="Studying"/>
    <s v="positive"/>
    <n v="75"/>
    <x v="8"/>
    <x v="1"/>
  </r>
  <r>
    <s v="d624685f-99a7-4aee-902b-283f5cf85ada"/>
    <s v="want"/>
    <d v="2020-08-30T05:45:50"/>
    <s v="photo"/>
    <s v="Studying"/>
    <s v="positive"/>
    <n v="70"/>
    <x v="4"/>
    <x v="0"/>
  </r>
  <r>
    <s v="d624685f-99a7-4aee-902b-283f5cf85ada"/>
    <s v="love"/>
    <d v="2021-04-08T04:26:25"/>
    <s v="photo"/>
    <s v="Studying"/>
    <s v="positive"/>
    <n v="65"/>
    <x v="2"/>
    <x v="1"/>
  </r>
  <r>
    <s v="d624685f-99a7-4aee-902b-283f5cf85ada"/>
    <s v="worried"/>
    <d v="2020-07-31T00:07:23"/>
    <s v="photo"/>
    <s v="Studying"/>
    <s v="negative"/>
    <n v="12"/>
    <x v="11"/>
    <x v="0"/>
  </r>
  <r>
    <s v="d624685f-99a7-4aee-902b-283f5cf85ada"/>
    <s v="peeking"/>
    <d v="2021-06-03T20:29:06"/>
    <s v="photo"/>
    <s v="Studying"/>
    <s v="neutral"/>
    <n v="35"/>
    <x v="1"/>
    <x v="1"/>
  </r>
  <r>
    <s v="d624685f-99a7-4aee-902b-283f5cf85ada"/>
    <s v="heart"/>
    <d v="2021-02-06T21:14:10"/>
    <s v="photo"/>
    <s v="Studying"/>
    <s v="positive"/>
    <n v="60"/>
    <x v="8"/>
    <x v="1"/>
  </r>
  <r>
    <s v="d624685f-99a7-4aee-902b-283f5cf85ada"/>
    <s v="dislike"/>
    <d v="2021-05-23T12:20:33"/>
    <s v="photo"/>
    <s v="Studying"/>
    <s v="negative"/>
    <n v="10"/>
    <x v="9"/>
    <x v="1"/>
  </r>
  <r>
    <s v="d624685f-99a7-4aee-902b-283f5cf85ada"/>
    <s v="interested"/>
    <d v="2020-07-21T18:08:14"/>
    <s v="photo"/>
    <s v="Studying"/>
    <s v="positive"/>
    <n v="30"/>
    <x v="11"/>
    <x v="0"/>
  </r>
  <r>
    <s v="d624685f-99a7-4aee-902b-283f5cf85ada"/>
    <s v="intrigued"/>
    <d v="2021-03-29T06:05:43"/>
    <s v="photo"/>
    <s v="Studying"/>
    <s v="positive"/>
    <n v="45"/>
    <x v="10"/>
    <x v="1"/>
  </r>
  <r>
    <s v="d624685f-99a7-4aee-902b-283f5cf85ada"/>
    <s v="intrigued"/>
    <d v="2021-05-30T12:01:53"/>
    <s v="photo"/>
    <s v="Studying"/>
    <s v="positive"/>
    <n v="45"/>
    <x v="9"/>
    <x v="1"/>
  </r>
  <r>
    <s v="d624685f-99a7-4aee-902b-283f5cf85ada"/>
    <s v="heart"/>
    <d v="2020-10-23T19:12:44"/>
    <s v="photo"/>
    <s v="Studying"/>
    <s v="positive"/>
    <n v="60"/>
    <x v="6"/>
    <x v="0"/>
  </r>
  <r>
    <s v="d624685f-99a7-4aee-902b-283f5cf85ada"/>
    <s v="intrigued"/>
    <d v="2021-04-22T06:49:58"/>
    <s v="photo"/>
    <s v="Studying"/>
    <s v="positive"/>
    <n v="45"/>
    <x v="2"/>
    <x v="1"/>
  </r>
  <r>
    <s v="d624685f-99a7-4aee-902b-283f5cf85ada"/>
    <s v="peeking"/>
    <d v="2020-11-15T17:20:06"/>
    <s v="photo"/>
    <s v="Studying"/>
    <s v="neutral"/>
    <n v="35"/>
    <x v="0"/>
    <x v="0"/>
  </r>
  <r>
    <s v="d624685f-99a7-4aee-902b-283f5cf85ada"/>
    <s v="heart"/>
    <d v="2021-01-09T22:10:17"/>
    <s v="photo"/>
    <s v="Studying"/>
    <s v="positive"/>
    <n v="60"/>
    <x v="3"/>
    <x v="1"/>
  </r>
  <r>
    <s v="d624685f-99a7-4aee-902b-283f5cf85ada"/>
    <s v="peeking"/>
    <d v="2020-07-29T22:35:06"/>
    <s v="photo"/>
    <s v="Studying"/>
    <s v="neutral"/>
    <n v="35"/>
    <x v="11"/>
    <x v="0"/>
  </r>
  <r>
    <s v="d624685f-99a7-4aee-902b-283f5cf85ada"/>
    <s v="super love"/>
    <d v="2021-03-21T15:39:53"/>
    <s v="photo"/>
    <s v="Studying"/>
    <s v="positive"/>
    <n v="75"/>
    <x v="10"/>
    <x v="1"/>
  </r>
  <r>
    <s v="d624685f-99a7-4aee-902b-283f5cf85ada"/>
    <s v="cherish"/>
    <d v="2020-06-21T15:56:56"/>
    <s v="photo"/>
    <s v="Studying"/>
    <s v="positive"/>
    <n v="70"/>
    <x v="1"/>
    <x v="0"/>
  </r>
  <r>
    <s v="d624685f-99a7-4aee-902b-283f5cf85ada"/>
    <s v="scared"/>
    <d v="2020-06-29T19:11:17"/>
    <s v="photo"/>
    <s v="Studying"/>
    <s v="negative"/>
    <n v="15"/>
    <x v="1"/>
    <x v="0"/>
  </r>
  <r>
    <s v="d624685f-99a7-4aee-902b-283f5cf85ada"/>
    <s v="hate"/>
    <d v="2020-12-01T12:24:03"/>
    <s v="photo"/>
    <s v="Studying"/>
    <s v="negative"/>
    <n v="5"/>
    <x v="5"/>
    <x v="0"/>
  </r>
  <r>
    <s v="d624685f-99a7-4aee-902b-283f5cf85ada"/>
    <s v="adore"/>
    <d v="2021-05-04T05:06:48"/>
    <s v="photo"/>
    <s v="Studying"/>
    <s v="positive"/>
    <n v="72"/>
    <x v="9"/>
    <x v="1"/>
  </r>
  <r>
    <s v="d624685f-99a7-4aee-902b-283f5cf85ada"/>
    <s v="intrigued"/>
    <d v="2020-11-13T06:35:17"/>
    <s v="photo"/>
    <s v="Studying"/>
    <s v="positive"/>
    <n v="45"/>
    <x v="0"/>
    <x v="0"/>
  </r>
  <r>
    <s v="d624685f-99a7-4aee-902b-283f5cf85ada"/>
    <s v="like"/>
    <d v="2021-03-18T02:34:03"/>
    <s v="photo"/>
    <s v="Studying"/>
    <s v="positive"/>
    <n v="50"/>
    <x v="10"/>
    <x v="1"/>
  </r>
  <r>
    <s v="d624685f-99a7-4aee-902b-283f5cf85ada"/>
    <s v="super love"/>
    <d v="2020-09-29T14:39:45"/>
    <s v="photo"/>
    <s v="Studying"/>
    <s v="positive"/>
    <n v="75"/>
    <x v="7"/>
    <x v="0"/>
  </r>
  <r>
    <s v="d624685f-99a7-4aee-902b-283f5cf85ada"/>
    <s v="intrigued"/>
    <d v="2020-06-20T04:01:11"/>
    <s v="photo"/>
    <s v="Studying"/>
    <s v="positive"/>
    <n v="45"/>
    <x v="1"/>
    <x v="0"/>
  </r>
  <r>
    <s v="d624685f-99a7-4aee-902b-283f5cf85ada"/>
    <s v="super love"/>
    <d v="2020-06-19T11:13:41"/>
    <s v="photo"/>
    <s v="Studying"/>
    <s v="positive"/>
    <n v="75"/>
    <x v="1"/>
    <x v="0"/>
  </r>
  <r>
    <s v="d624685f-99a7-4aee-902b-283f5cf85ada"/>
    <s v="intrigued"/>
    <d v="2020-07-28T13:00:48"/>
    <s v="photo"/>
    <s v="Studying"/>
    <s v="positive"/>
    <n v="45"/>
    <x v="11"/>
    <x v="0"/>
  </r>
  <r>
    <s v="d624685f-99a7-4aee-902b-283f5cf85ada"/>
    <s v="peeking"/>
    <d v="2020-10-29T22:30:04"/>
    <s v="photo"/>
    <s v="Studying"/>
    <s v="neutral"/>
    <n v="35"/>
    <x v="6"/>
    <x v="0"/>
  </r>
  <r>
    <s v="965a00aa-3037-4ea6-b6be-26f6fbee029e"/>
    <s v="want"/>
    <d v="2020-06-25T22:32:13"/>
    <s v="audio"/>
    <s v="public speaking"/>
    <s v="positive"/>
    <n v="70"/>
    <x v="1"/>
    <x v="0"/>
  </r>
  <r>
    <s v="965a00aa-3037-4ea6-b6be-26f6fbee029e"/>
    <s v="cherish"/>
    <d v="2020-08-28T05:11:46"/>
    <s v="audio"/>
    <s v="public speaking"/>
    <s v="positive"/>
    <n v="70"/>
    <x v="4"/>
    <x v="0"/>
  </r>
  <r>
    <s v="965a00aa-3037-4ea6-b6be-26f6fbee029e"/>
    <s v="indifferent"/>
    <d v="2021-04-18T14:19:16"/>
    <s v="audio"/>
    <s v="public speaking"/>
    <s v="neutral"/>
    <n v="20"/>
    <x v="2"/>
    <x v="1"/>
  </r>
  <r>
    <s v="965a00aa-3037-4ea6-b6be-26f6fbee029e"/>
    <s v="super love"/>
    <d v="2021-01-26T16:23:12"/>
    <s v="audio"/>
    <s v="public speaking"/>
    <s v="positive"/>
    <n v="75"/>
    <x v="3"/>
    <x v="1"/>
  </r>
  <r>
    <s v="965a00aa-3037-4ea6-b6be-26f6fbee029e"/>
    <s v="worried"/>
    <d v="2020-12-30T09:52:52"/>
    <s v="audio"/>
    <s v="public speaking"/>
    <s v="negative"/>
    <n v="12"/>
    <x v="5"/>
    <x v="0"/>
  </r>
  <r>
    <s v="965a00aa-3037-4ea6-b6be-26f6fbee029e"/>
    <s v="peeking"/>
    <d v="2021-04-19T14:32:15"/>
    <s v="audio"/>
    <s v="public speaking"/>
    <s v="neutral"/>
    <n v="35"/>
    <x v="2"/>
    <x v="1"/>
  </r>
  <r>
    <s v="965a00aa-3037-4ea6-b6be-26f6fbee029e"/>
    <s v="peeking"/>
    <d v="2020-08-08T13:49:26"/>
    <s v="audio"/>
    <s v="public speaking"/>
    <s v="neutral"/>
    <n v="35"/>
    <x v="4"/>
    <x v="0"/>
  </r>
  <r>
    <s v="965a00aa-3037-4ea6-b6be-26f6fbee029e"/>
    <s v="worried"/>
    <d v="2020-10-23T14:22:49"/>
    <s v="audio"/>
    <s v="public speaking"/>
    <s v="negative"/>
    <n v="12"/>
    <x v="6"/>
    <x v="0"/>
  </r>
  <r>
    <s v="965a00aa-3037-4ea6-b6be-26f6fbee029e"/>
    <s v="love"/>
    <d v="2020-12-04T19:11:52"/>
    <s v="audio"/>
    <s v="public speaking"/>
    <s v="positive"/>
    <n v="65"/>
    <x v="5"/>
    <x v="0"/>
  </r>
  <r>
    <s v="965a00aa-3037-4ea6-b6be-26f6fbee029e"/>
    <s v="indifferent"/>
    <d v="2021-04-22T14:48:26"/>
    <s v="audio"/>
    <s v="public speaking"/>
    <s v="neutral"/>
    <n v="20"/>
    <x v="2"/>
    <x v="1"/>
  </r>
  <r>
    <s v="965a00aa-3037-4ea6-b6be-26f6fbee029e"/>
    <s v="hate"/>
    <d v="2021-02-13T14:11:37"/>
    <s v="audio"/>
    <s v="public speaking"/>
    <s v="negative"/>
    <n v="5"/>
    <x v="8"/>
    <x v="1"/>
  </r>
  <r>
    <s v="965a00aa-3037-4ea6-b6be-26f6fbee029e"/>
    <s v="love"/>
    <d v="2021-02-13T07:10:48"/>
    <s v="audio"/>
    <s v="public speaking"/>
    <s v="positive"/>
    <n v="65"/>
    <x v="8"/>
    <x v="1"/>
  </r>
  <r>
    <s v="965a00aa-3037-4ea6-b6be-26f6fbee029e"/>
    <s v="cherish"/>
    <d v="2021-06-09T02:32:34"/>
    <s v="audio"/>
    <s v="public speaking"/>
    <s v="positive"/>
    <n v="70"/>
    <x v="1"/>
    <x v="1"/>
  </r>
  <r>
    <s v="965a00aa-3037-4ea6-b6be-26f6fbee029e"/>
    <s v="want"/>
    <d v="2021-02-07T16:30:42"/>
    <s v="audio"/>
    <s v="public speaking"/>
    <s v="positive"/>
    <n v="70"/>
    <x v="8"/>
    <x v="1"/>
  </r>
  <r>
    <s v="965a00aa-3037-4ea6-b6be-26f6fbee029e"/>
    <s v="heart"/>
    <d v="2020-11-11T21:04:26"/>
    <s v="audio"/>
    <s v="public speaking"/>
    <s v="positive"/>
    <n v="60"/>
    <x v="0"/>
    <x v="0"/>
  </r>
  <r>
    <s v="965a00aa-3037-4ea6-b6be-26f6fbee029e"/>
    <s v="adore"/>
    <d v="2020-12-28T21:12:33"/>
    <s v="audio"/>
    <s v="public speaking"/>
    <s v="positive"/>
    <n v="72"/>
    <x v="5"/>
    <x v="0"/>
  </r>
  <r>
    <s v="965a00aa-3037-4ea6-b6be-26f6fbee029e"/>
    <s v="hate"/>
    <d v="2020-10-04T05:05:58"/>
    <s v="audio"/>
    <s v="public speaking"/>
    <s v="negative"/>
    <n v="5"/>
    <x v="6"/>
    <x v="0"/>
  </r>
  <r>
    <s v="79dfc9a4-42c0-42a5-abe4-2b5d3b8a05ab"/>
    <s v="cherish"/>
    <d v="2020-12-29T04:30:51"/>
    <s v="GIF"/>
    <s v="culture"/>
    <s v="positive"/>
    <n v="70"/>
    <x v="5"/>
    <x v="0"/>
  </r>
  <r>
    <s v="79dfc9a4-42c0-42a5-abe4-2b5d3b8a05ab"/>
    <s v="want"/>
    <d v="2020-11-06T03:17:19"/>
    <s v="GIF"/>
    <s v="culture"/>
    <s v="positive"/>
    <n v="70"/>
    <x v="0"/>
    <x v="0"/>
  </r>
  <r>
    <s v="79dfc9a4-42c0-42a5-abe4-2b5d3b8a05ab"/>
    <s v="adore"/>
    <d v="2020-12-23T09:26:24"/>
    <s v="GIF"/>
    <s v="culture"/>
    <s v="positive"/>
    <n v="72"/>
    <x v="5"/>
    <x v="0"/>
  </r>
  <r>
    <s v="79dfc9a4-42c0-42a5-abe4-2b5d3b8a05ab"/>
    <s v="cherish"/>
    <d v="2021-04-07T09:59:39"/>
    <s v="GIF"/>
    <s v="culture"/>
    <s v="positive"/>
    <n v="70"/>
    <x v="2"/>
    <x v="1"/>
  </r>
  <r>
    <s v="79dfc9a4-42c0-42a5-abe4-2b5d3b8a05ab"/>
    <s v="super love"/>
    <d v="2020-08-04T10:41:37"/>
    <s v="GIF"/>
    <s v="culture"/>
    <s v="positive"/>
    <n v="75"/>
    <x v="4"/>
    <x v="0"/>
  </r>
  <r>
    <s v="79dfc9a4-42c0-42a5-abe4-2b5d3b8a05ab"/>
    <s v="super love"/>
    <d v="2020-10-26T01:14:31"/>
    <s v="GIF"/>
    <s v="culture"/>
    <s v="positive"/>
    <n v="75"/>
    <x v="6"/>
    <x v="0"/>
  </r>
  <r>
    <s v="79dfc9a4-42c0-42a5-abe4-2b5d3b8a05ab"/>
    <s v="interested"/>
    <d v="2021-03-22T22:19:08"/>
    <s v="GIF"/>
    <s v="culture"/>
    <s v="positive"/>
    <n v="30"/>
    <x v="10"/>
    <x v="1"/>
  </r>
  <r>
    <s v="79dfc9a4-42c0-42a5-abe4-2b5d3b8a05ab"/>
    <s v="scared"/>
    <d v="2021-02-05T11:40:11"/>
    <s v="GIF"/>
    <s v="culture"/>
    <s v="negative"/>
    <n v="15"/>
    <x v="8"/>
    <x v="1"/>
  </r>
  <r>
    <s v="79dfc9a4-42c0-42a5-abe4-2b5d3b8a05ab"/>
    <s v="like"/>
    <d v="2021-03-08T14:22:30"/>
    <s v="GIF"/>
    <s v="culture"/>
    <s v="positive"/>
    <n v="50"/>
    <x v="10"/>
    <x v="1"/>
  </r>
  <r>
    <s v="84a81261-6334-4ba5-978d-26a45d28a44f"/>
    <s v="want"/>
    <d v="2021-01-02T12:07:14"/>
    <s v="audio"/>
    <s v="Animals"/>
    <s v="positive"/>
    <n v="70"/>
    <x v="3"/>
    <x v="1"/>
  </r>
  <r>
    <s v="84a81261-6334-4ba5-978d-26a45d28a44f"/>
    <s v="disgust"/>
    <d v="2020-11-04T18:26:22"/>
    <s v="audio"/>
    <s v="Animals"/>
    <s v="negative"/>
    <n v="0"/>
    <x v="0"/>
    <x v="0"/>
  </r>
  <r>
    <s v="84a81261-6334-4ba5-978d-26a45d28a44f"/>
    <s v="cherish"/>
    <d v="2021-02-17T11:08:50"/>
    <s v="audio"/>
    <s v="Animals"/>
    <s v="positive"/>
    <n v="70"/>
    <x v="8"/>
    <x v="1"/>
  </r>
  <r>
    <s v="84a81261-6334-4ba5-978d-26a45d28a44f"/>
    <s v="heart"/>
    <d v="2021-05-06T17:51:00"/>
    <s v="audio"/>
    <s v="Animals"/>
    <s v="positive"/>
    <n v="60"/>
    <x v="9"/>
    <x v="1"/>
  </r>
  <r>
    <s v="84a81261-6334-4ba5-978d-26a45d28a44f"/>
    <s v="worried"/>
    <d v="2020-09-11T05:52:04"/>
    <s v="audio"/>
    <s v="Animals"/>
    <s v="negative"/>
    <n v="12"/>
    <x v="7"/>
    <x v="0"/>
  </r>
  <r>
    <s v="84a81261-6334-4ba5-978d-26a45d28a44f"/>
    <s v="disgust"/>
    <d v="2021-01-04T15:25:29"/>
    <s v="audio"/>
    <s v="Animals"/>
    <s v="negative"/>
    <n v="0"/>
    <x v="3"/>
    <x v="1"/>
  </r>
  <r>
    <s v="84a81261-6334-4ba5-978d-26a45d28a44f"/>
    <s v="want"/>
    <d v="2020-10-31T13:33:34"/>
    <s v="audio"/>
    <s v="Animals"/>
    <s v="positive"/>
    <n v="70"/>
    <x v="6"/>
    <x v="0"/>
  </r>
  <r>
    <s v="84a81261-6334-4ba5-978d-26a45d28a44f"/>
    <s v="love"/>
    <d v="2020-06-21T09:37:04"/>
    <s v="audio"/>
    <s v="Animals"/>
    <s v="positive"/>
    <n v="65"/>
    <x v="1"/>
    <x v="0"/>
  </r>
  <r>
    <s v="84a81261-6334-4ba5-978d-26a45d28a44f"/>
    <s v="adore"/>
    <d v="2021-01-22T09:27:26"/>
    <s v="audio"/>
    <s v="Animals"/>
    <s v="positive"/>
    <n v="72"/>
    <x v="3"/>
    <x v="1"/>
  </r>
  <r>
    <s v="84a81261-6334-4ba5-978d-26a45d28a44f"/>
    <s v="peeking"/>
    <d v="2021-01-29T09:13:26"/>
    <s v="audio"/>
    <s v="Animals"/>
    <s v="neutral"/>
    <n v="35"/>
    <x v="3"/>
    <x v="1"/>
  </r>
  <r>
    <s v="84a81261-6334-4ba5-978d-26a45d28a44f"/>
    <s v="dislike"/>
    <d v="2020-07-29T00:54:16"/>
    <s v="audio"/>
    <s v="Animals"/>
    <s v="negative"/>
    <n v="10"/>
    <x v="11"/>
    <x v="0"/>
  </r>
  <r>
    <s v="84a81261-6334-4ba5-978d-26a45d28a44f"/>
    <s v="like"/>
    <d v="2021-06-04T12:17:25"/>
    <s v="audio"/>
    <s v="Animals"/>
    <s v="positive"/>
    <n v="50"/>
    <x v="1"/>
    <x v="1"/>
  </r>
  <r>
    <s v="84a81261-6334-4ba5-978d-26a45d28a44f"/>
    <s v="intrigued"/>
    <d v="2021-02-02T06:00:28"/>
    <s v="audio"/>
    <s v="Animals"/>
    <s v="positive"/>
    <n v="45"/>
    <x v="8"/>
    <x v="1"/>
  </r>
  <r>
    <s v="84a81261-6334-4ba5-978d-26a45d28a44f"/>
    <s v="worried"/>
    <d v="2021-04-08T02:55:41"/>
    <s v="audio"/>
    <s v="Animals"/>
    <s v="negative"/>
    <n v="12"/>
    <x v="2"/>
    <x v="1"/>
  </r>
  <r>
    <s v="84a81261-6334-4ba5-978d-26a45d28a44f"/>
    <s v="want"/>
    <d v="2021-04-26T11:25:10"/>
    <s v="audio"/>
    <s v="Animals"/>
    <s v="positive"/>
    <n v="70"/>
    <x v="2"/>
    <x v="1"/>
  </r>
  <r>
    <s v="84a81261-6334-4ba5-978d-26a45d28a44f"/>
    <s v="want"/>
    <d v="2020-10-09T03:19:08"/>
    <s v="audio"/>
    <s v="Animals"/>
    <s v="positive"/>
    <n v="70"/>
    <x v="6"/>
    <x v="0"/>
  </r>
  <r>
    <s v="84a81261-6334-4ba5-978d-26a45d28a44f"/>
    <s v="dislike"/>
    <d v="2020-06-21T15:34:08"/>
    <s v="audio"/>
    <s v="Animals"/>
    <s v="negative"/>
    <n v="10"/>
    <x v="1"/>
    <x v="0"/>
  </r>
  <r>
    <s v="84a81261-6334-4ba5-978d-26a45d28a44f"/>
    <s v="intrigued"/>
    <d v="2021-06-09T21:47:08"/>
    <s v="audio"/>
    <s v="Animals"/>
    <s v="positive"/>
    <n v="45"/>
    <x v="1"/>
    <x v="1"/>
  </r>
  <r>
    <s v="84a81261-6334-4ba5-978d-26a45d28a44f"/>
    <s v="worried"/>
    <d v="2021-01-17T08:50:08"/>
    <s v="audio"/>
    <s v="Animals"/>
    <s v="negative"/>
    <n v="12"/>
    <x v="3"/>
    <x v="1"/>
  </r>
  <r>
    <s v="84a81261-6334-4ba5-978d-26a45d28a44f"/>
    <s v="indifferent"/>
    <d v="2021-02-18T19:08:44"/>
    <s v="audio"/>
    <s v="Animals"/>
    <s v="neutral"/>
    <n v="20"/>
    <x v="8"/>
    <x v="1"/>
  </r>
  <r>
    <s v="84a81261-6334-4ba5-978d-26a45d28a44f"/>
    <s v="worried"/>
    <d v="2020-08-17T10:22:14"/>
    <s v="audio"/>
    <s v="Animals"/>
    <s v="negative"/>
    <n v="12"/>
    <x v="4"/>
    <x v="0"/>
  </r>
  <r>
    <s v="84a81261-6334-4ba5-978d-26a45d28a44f"/>
    <s v="peeking"/>
    <d v="2021-06-07T11:36:17"/>
    <s v="audio"/>
    <s v="Animals"/>
    <s v="neutral"/>
    <n v="35"/>
    <x v="1"/>
    <x v="1"/>
  </r>
  <r>
    <s v="84a81261-6334-4ba5-978d-26a45d28a44f"/>
    <s v="dislike"/>
    <d v="2020-10-30T15:34:19"/>
    <s v="audio"/>
    <s v="Animals"/>
    <s v="negative"/>
    <n v="10"/>
    <x v="6"/>
    <x v="0"/>
  </r>
  <r>
    <s v="84a81261-6334-4ba5-978d-26a45d28a44f"/>
    <s v="like"/>
    <d v="2020-10-28T21:37:46"/>
    <s v="audio"/>
    <s v="Animals"/>
    <s v="positive"/>
    <n v="50"/>
    <x v="6"/>
    <x v="0"/>
  </r>
  <r>
    <s v="84a81261-6334-4ba5-978d-26a45d28a44f"/>
    <s v="peeking"/>
    <d v="2020-06-22T01:34:39"/>
    <s v="audio"/>
    <s v="Animals"/>
    <s v="neutral"/>
    <n v="35"/>
    <x v="1"/>
    <x v="0"/>
  </r>
  <r>
    <s v="84a81261-6334-4ba5-978d-26a45d28a44f"/>
    <s v="interested"/>
    <d v="2021-04-08T02:01:41"/>
    <s v="audio"/>
    <s v="Animals"/>
    <s v="positive"/>
    <n v="30"/>
    <x v="2"/>
    <x v="1"/>
  </r>
  <r>
    <s v="84a81261-6334-4ba5-978d-26a45d28a44f"/>
    <s v="adore"/>
    <d v="2021-05-01T13:30:52"/>
    <s v="audio"/>
    <s v="Animals"/>
    <s v="positive"/>
    <n v="72"/>
    <x v="9"/>
    <x v="1"/>
  </r>
  <r>
    <s v="84a81261-6334-4ba5-978d-26a45d28a44f"/>
    <s v="adore"/>
    <d v="2021-03-11T09:45:57"/>
    <s v="audio"/>
    <s v="Animals"/>
    <s v="positive"/>
    <n v="72"/>
    <x v="10"/>
    <x v="1"/>
  </r>
  <r>
    <s v="84a81261-6334-4ba5-978d-26a45d28a44f"/>
    <s v="hate"/>
    <d v="2020-09-25T07:20:30"/>
    <s v="audio"/>
    <s v="Animals"/>
    <s v="negative"/>
    <n v="5"/>
    <x v="7"/>
    <x v="0"/>
  </r>
  <r>
    <s v="84a81261-6334-4ba5-978d-26a45d28a44f"/>
    <s v="disgust"/>
    <d v="2020-09-23T10:28:14"/>
    <s v="audio"/>
    <s v="Animals"/>
    <s v="negative"/>
    <n v="0"/>
    <x v="7"/>
    <x v="0"/>
  </r>
  <r>
    <s v="84a81261-6334-4ba5-978d-26a45d28a44f"/>
    <s v="super love"/>
    <d v="2021-05-13T03:23:17"/>
    <s v="audio"/>
    <s v="Animals"/>
    <s v="positive"/>
    <n v="75"/>
    <x v="9"/>
    <x v="1"/>
  </r>
  <r>
    <s v="595037a5-5e9a-42f6-8f50-a55827dc41ac"/>
    <s v="like"/>
    <d v="2021-02-01T22:55:09"/>
    <s v="video"/>
    <s v="Animals"/>
    <s v="positive"/>
    <n v="50"/>
    <x v="8"/>
    <x v="1"/>
  </r>
  <r>
    <s v="595037a5-5e9a-42f6-8f50-a55827dc41ac"/>
    <s v="heart"/>
    <d v="2021-06-03T05:14:39"/>
    <s v="video"/>
    <s v="Animals"/>
    <s v="positive"/>
    <n v="60"/>
    <x v="1"/>
    <x v="1"/>
  </r>
  <r>
    <s v="595037a5-5e9a-42f6-8f50-a55827dc41ac"/>
    <s v="adore"/>
    <d v="2021-01-10T08:21:52"/>
    <s v="video"/>
    <s v="Animals"/>
    <s v="positive"/>
    <n v="72"/>
    <x v="3"/>
    <x v="1"/>
  </r>
  <r>
    <s v="595037a5-5e9a-42f6-8f50-a55827dc41ac"/>
    <s v="heart"/>
    <d v="2020-08-18T00:58:00"/>
    <s v="video"/>
    <s v="Animals"/>
    <s v="positive"/>
    <n v="60"/>
    <x v="4"/>
    <x v="0"/>
  </r>
  <r>
    <s v="595037a5-5e9a-42f6-8f50-a55827dc41ac"/>
    <s v="worried"/>
    <d v="2021-04-23T12:00:26"/>
    <s v="video"/>
    <s v="Animals"/>
    <s v="negative"/>
    <n v="12"/>
    <x v="2"/>
    <x v="1"/>
  </r>
  <r>
    <s v="595037a5-5e9a-42f6-8f50-a55827dc41ac"/>
    <s v="hate"/>
    <d v="2020-12-10T20:48:42"/>
    <s v="video"/>
    <s v="Animals"/>
    <s v="negative"/>
    <n v="5"/>
    <x v="5"/>
    <x v="0"/>
  </r>
  <r>
    <s v="595037a5-5e9a-42f6-8f50-a55827dc41ac"/>
    <s v="peeking"/>
    <d v="2021-05-25T08:27:51"/>
    <s v="video"/>
    <s v="Animals"/>
    <s v="neutral"/>
    <n v="35"/>
    <x v="9"/>
    <x v="1"/>
  </r>
  <r>
    <s v="595037a5-5e9a-42f6-8f50-a55827dc41ac"/>
    <s v="scared"/>
    <d v="2020-10-07T07:55:25"/>
    <s v="video"/>
    <s v="Animals"/>
    <s v="negative"/>
    <n v="15"/>
    <x v="6"/>
    <x v="0"/>
  </r>
  <r>
    <s v="595037a5-5e9a-42f6-8f50-a55827dc41ac"/>
    <s v="love"/>
    <d v="2021-05-17T20:14:39"/>
    <s v="video"/>
    <s v="Animals"/>
    <s v="positive"/>
    <n v="65"/>
    <x v="9"/>
    <x v="1"/>
  </r>
  <r>
    <s v="595037a5-5e9a-42f6-8f50-a55827dc41ac"/>
    <s v="peeking"/>
    <d v="2020-07-23T12:27:11"/>
    <s v="video"/>
    <s v="Animals"/>
    <s v="neutral"/>
    <n v="35"/>
    <x v="11"/>
    <x v="0"/>
  </r>
  <r>
    <s v="595037a5-5e9a-42f6-8f50-a55827dc41ac"/>
    <s v="intrigued"/>
    <d v="2021-06-05T07:38:15"/>
    <s v="video"/>
    <s v="Animals"/>
    <s v="positive"/>
    <n v="45"/>
    <x v="1"/>
    <x v="1"/>
  </r>
  <r>
    <s v="22cdf77b-00c8-41c3-ad59-333c3e751e2c"/>
    <s v="worried"/>
    <d v="2021-06-07T21:33:52"/>
    <s v="audio"/>
    <s v="fitness"/>
    <s v="negative"/>
    <n v="12"/>
    <x v="1"/>
    <x v="1"/>
  </r>
  <r>
    <s v="22cdf77b-00c8-41c3-ad59-333c3e751e2c"/>
    <s v="hate"/>
    <d v="2021-02-25T02:29:48"/>
    <s v="audio"/>
    <s v="fitness"/>
    <s v="negative"/>
    <n v="5"/>
    <x v="8"/>
    <x v="1"/>
  </r>
  <r>
    <s v="22cdf77b-00c8-41c3-ad59-333c3e751e2c"/>
    <s v="peeking"/>
    <d v="2020-12-11T09:08:20"/>
    <s v="audio"/>
    <s v="fitness"/>
    <s v="neutral"/>
    <n v="35"/>
    <x v="5"/>
    <x v="0"/>
  </r>
  <r>
    <s v="22cdf77b-00c8-41c3-ad59-333c3e751e2c"/>
    <s v="dislike"/>
    <d v="2021-06-17T06:52:31"/>
    <s v="audio"/>
    <s v="fitness"/>
    <s v="negative"/>
    <n v="10"/>
    <x v="1"/>
    <x v="1"/>
  </r>
  <r>
    <s v="22cdf77b-00c8-41c3-ad59-333c3e751e2c"/>
    <s v="heart"/>
    <d v="2021-02-09T19:13:03"/>
    <s v="audio"/>
    <s v="fitness"/>
    <s v="positive"/>
    <n v="60"/>
    <x v="8"/>
    <x v="1"/>
  </r>
  <r>
    <s v="22cdf77b-00c8-41c3-ad59-333c3e751e2c"/>
    <s v="like"/>
    <d v="2021-01-09T14:40:40"/>
    <s v="audio"/>
    <s v="fitness"/>
    <s v="positive"/>
    <n v="50"/>
    <x v="3"/>
    <x v="1"/>
  </r>
  <r>
    <s v="22cdf77b-00c8-41c3-ad59-333c3e751e2c"/>
    <s v="adore"/>
    <d v="2021-02-01T00:54:48"/>
    <s v="audio"/>
    <s v="fitness"/>
    <s v="positive"/>
    <n v="72"/>
    <x v="8"/>
    <x v="1"/>
  </r>
  <r>
    <s v="22cdf77b-00c8-41c3-ad59-333c3e751e2c"/>
    <s v="hate"/>
    <d v="2020-07-15T23:02:44"/>
    <s v="audio"/>
    <s v="fitness"/>
    <s v="negative"/>
    <n v="5"/>
    <x v="11"/>
    <x v="0"/>
  </r>
  <r>
    <s v="22cdf77b-00c8-41c3-ad59-333c3e751e2c"/>
    <s v="super love"/>
    <d v="2020-12-08T20:21:58"/>
    <s v="audio"/>
    <s v="fitness"/>
    <s v="positive"/>
    <n v="75"/>
    <x v="5"/>
    <x v="0"/>
  </r>
  <r>
    <s v="22cdf77b-00c8-41c3-ad59-333c3e751e2c"/>
    <s v="indifferent"/>
    <d v="2020-08-25T15:39:48"/>
    <s v="audio"/>
    <s v="fitness"/>
    <s v="neutral"/>
    <n v="20"/>
    <x v="4"/>
    <x v="0"/>
  </r>
  <r>
    <s v="22cdf77b-00c8-41c3-ad59-333c3e751e2c"/>
    <s v="worried"/>
    <d v="2020-09-17T14:26:57"/>
    <s v="audio"/>
    <s v="fitness"/>
    <s v="negative"/>
    <n v="12"/>
    <x v="7"/>
    <x v="0"/>
  </r>
  <r>
    <s v="22cdf77b-00c8-41c3-ad59-333c3e751e2c"/>
    <s v="dislike"/>
    <d v="2020-07-13T17:13:50"/>
    <s v="audio"/>
    <s v="fitness"/>
    <s v="negative"/>
    <n v="10"/>
    <x v="11"/>
    <x v="0"/>
  </r>
  <r>
    <s v="22cdf77b-00c8-41c3-ad59-333c3e751e2c"/>
    <s v="scared"/>
    <d v="2021-05-23T04:23:04"/>
    <s v="audio"/>
    <s v="fitness"/>
    <s v="negative"/>
    <n v="15"/>
    <x v="9"/>
    <x v="1"/>
  </r>
  <r>
    <s v="22cdf77b-00c8-41c3-ad59-333c3e751e2c"/>
    <s v="worried"/>
    <d v="2020-07-03T18:18:16"/>
    <s v="audio"/>
    <s v="fitness"/>
    <s v="negative"/>
    <n v="12"/>
    <x v="11"/>
    <x v="0"/>
  </r>
  <r>
    <s v="22cdf77b-00c8-41c3-ad59-333c3e751e2c"/>
    <s v="want"/>
    <d v="2020-09-20T08:25:58"/>
    <s v="audio"/>
    <s v="fitness"/>
    <s v="positive"/>
    <n v="70"/>
    <x v="7"/>
    <x v="0"/>
  </r>
  <r>
    <s v="22cdf77b-00c8-41c3-ad59-333c3e751e2c"/>
    <s v="cherish"/>
    <d v="2020-08-11T21:41:49"/>
    <s v="audio"/>
    <s v="fitness"/>
    <s v="positive"/>
    <n v="70"/>
    <x v="4"/>
    <x v="0"/>
  </r>
  <r>
    <s v="22cdf77b-00c8-41c3-ad59-333c3e751e2c"/>
    <s v="intrigued"/>
    <d v="2021-01-07T05:53:12"/>
    <s v="audio"/>
    <s v="fitness"/>
    <s v="positive"/>
    <n v="45"/>
    <x v="3"/>
    <x v="1"/>
  </r>
  <r>
    <s v="22cdf77b-00c8-41c3-ad59-333c3e751e2c"/>
    <s v="peeking"/>
    <d v="2021-05-26T01:49:54"/>
    <s v="audio"/>
    <s v="fitness"/>
    <s v="neutral"/>
    <n v="35"/>
    <x v="9"/>
    <x v="1"/>
  </r>
  <r>
    <s v="22cdf77b-00c8-41c3-ad59-333c3e751e2c"/>
    <s v="scared"/>
    <d v="2020-10-11T18:48:46"/>
    <s v="audio"/>
    <s v="fitness"/>
    <s v="negative"/>
    <n v="15"/>
    <x v="6"/>
    <x v="0"/>
  </r>
  <r>
    <s v="22cdf77b-00c8-41c3-ad59-333c3e751e2c"/>
    <s v="scared"/>
    <d v="2021-02-18T18:38:36"/>
    <s v="audio"/>
    <s v="fitness"/>
    <s v="negative"/>
    <n v="15"/>
    <x v="8"/>
    <x v="1"/>
  </r>
  <r>
    <s v="22cdf77b-00c8-41c3-ad59-333c3e751e2c"/>
    <s v="hate"/>
    <d v="2020-06-23T10:23:01"/>
    <s v="audio"/>
    <s v="fitness"/>
    <s v="negative"/>
    <n v="5"/>
    <x v="1"/>
    <x v="0"/>
  </r>
  <r>
    <s v="22cdf77b-00c8-41c3-ad59-333c3e751e2c"/>
    <s v="peeking"/>
    <d v="2020-12-25T19:53:51"/>
    <s v="audio"/>
    <s v="fitness"/>
    <s v="neutral"/>
    <n v="35"/>
    <x v="5"/>
    <x v="0"/>
  </r>
  <r>
    <s v="22cdf77b-00c8-41c3-ad59-333c3e751e2c"/>
    <s v="disgust"/>
    <d v="2021-05-28T19:28:32"/>
    <s v="audio"/>
    <s v="fitness"/>
    <s v="negative"/>
    <n v="0"/>
    <x v="9"/>
    <x v="1"/>
  </r>
  <r>
    <s v="22cdf77b-00c8-41c3-ad59-333c3e751e2c"/>
    <s v="like"/>
    <d v="2021-06-16T16:48:19"/>
    <s v="audio"/>
    <s v="fitness"/>
    <s v="positive"/>
    <n v="50"/>
    <x v="1"/>
    <x v="1"/>
  </r>
  <r>
    <s v="22cdf77b-00c8-41c3-ad59-333c3e751e2c"/>
    <s v="peeking"/>
    <d v="2021-01-24T11:39:55"/>
    <s v="audio"/>
    <s v="fitness"/>
    <s v="neutral"/>
    <n v="35"/>
    <x v="3"/>
    <x v="1"/>
  </r>
  <r>
    <s v="22cdf77b-00c8-41c3-ad59-333c3e751e2c"/>
    <s v="adore"/>
    <d v="2020-12-06T05:24:42"/>
    <s v="audio"/>
    <s v="fitness"/>
    <s v="positive"/>
    <n v="72"/>
    <x v="5"/>
    <x v="0"/>
  </r>
  <r>
    <s v="22cdf77b-00c8-41c3-ad59-333c3e751e2c"/>
    <s v="scared"/>
    <d v="2020-09-23T17:47:52"/>
    <s v="audio"/>
    <s v="fitness"/>
    <s v="negative"/>
    <n v="15"/>
    <x v="7"/>
    <x v="0"/>
  </r>
  <r>
    <s v="22cdf77b-00c8-41c3-ad59-333c3e751e2c"/>
    <s v="like"/>
    <d v="2021-05-25T11:34:50"/>
    <s v="audio"/>
    <s v="fitness"/>
    <s v="positive"/>
    <n v="50"/>
    <x v="9"/>
    <x v="1"/>
  </r>
  <r>
    <s v="22cdf77b-00c8-41c3-ad59-333c3e751e2c"/>
    <s v="like"/>
    <d v="2020-08-16T08:44:20"/>
    <s v="audio"/>
    <s v="fitness"/>
    <s v="positive"/>
    <n v="50"/>
    <x v="4"/>
    <x v="0"/>
  </r>
  <r>
    <s v="22cdf77b-00c8-41c3-ad59-333c3e751e2c"/>
    <s v="disgust"/>
    <d v="2021-02-26T10:32:34"/>
    <s v="audio"/>
    <s v="fitness"/>
    <s v="negative"/>
    <n v="0"/>
    <x v="8"/>
    <x v="1"/>
  </r>
  <r>
    <s v="22cdf77b-00c8-41c3-ad59-333c3e751e2c"/>
    <s v="adore"/>
    <d v="2020-06-24T00:43:42"/>
    <s v="audio"/>
    <s v="fitness"/>
    <s v="positive"/>
    <n v="72"/>
    <x v="1"/>
    <x v="0"/>
  </r>
  <r>
    <s v="22cdf77b-00c8-41c3-ad59-333c3e751e2c"/>
    <s v="adore"/>
    <d v="2021-05-19T21:46:49"/>
    <s v="audio"/>
    <s v="fitness"/>
    <s v="positive"/>
    <n v="72"/>
    <x v="9"/>
    <x v="1"/>
  </r>
  <r>
    <s v="22cdf77b-00c8-41c3-ad59-333c3e751e2c"/>
    <s v="love"/>
    <d v="2020-12-28T13:56:31"/>
    <s v="audio"/>
    <s v="fitness"/>
    <s v="positive"/>
    <n v="65"/>
    <x v="5"/>
    <x v="0"/>
  </r>
  <r>
    <s v="22cdf77b-00c8-41c3-ad59-333c3e751e2c"/>
    <s v="like"/>
    <d v="2020-12-28T19:20:28"/>
    <s v="audio"/>
    <s v="fitness"/>
    <s v="positive"/>
    <n v="50"/>
    <x v="5"/>
    <x v="0"/>
  </r>
  <r>
    <s v="28b8c278-a125-4295-98dd-5f8d45c3200b"/>
    <s v="cherish"/>
    <d v="2020-09-29T08:08:17"/>
    <s v="photo"/>
    <s v="tennis"/>
    <s v="positive"/>
    <n v="70"/>
    <x v="7"/>
    <x v="0"/>
  </r>
  <r>
    <s v="28b8c278-a125-4295-98dd-5f8d45c3200b"/>
    <s v="heart"/>
    <d v="2021-02-13T08:22:17"/>
    <s v="photo"/>
    <s v="tennis"/>
    <s v="positive"/>
    <n v="60"/>
    <x v="8"/>
    <x v="1"/>
  </r>
  <r>
    <s v="28b8c278-a125-4295-98dd-5f8d45c3200b"/>
    <s v="interested"/>
    <d v="2021-05-17T22:08:46"/>
    <s v="photo"/>
    <s v="tennis"/>
    <s v="positive"/>
    <n v="30"/>
    <x v="9"/>
    <x v="1"/>
  </r>
  <r>
    <s v="28b8c278-a125-4295-98dd-5f8d45c3200b"/>
    <s v="disgust"/>
    <d v="2020-09-02T20:34:27"/>
    <s v="photo"/>
    <s v="tennis"/>
    <s v="negative"/>
    <n v="0"/>
    <x v="7"/>
    <x v="0"/>
  </r>
  <r>
    <s v="28b8c278-a125-4295-98dd-5f8d45c3200b"/>
    <s v="heart"/>
    <d v="2020-12-20T17:50:37"/>
    <s v="photo"/>
    <s v="tennis"/>
    <s v="positive"/>
    <n v="60"/>
    <x v="5"/>
    <x v="0"/>
  </r>
  <r>
    <s v="28b8c278-a125-4295-98dd-5f8d45c3200b"/>
    <s v="love"/>
    <d v="2020-10-24T04:18:54"/>
    <s v="photo"/>
    <s v="tennis"/>
    <s v="positive"/>
    <n v="65"/>
    <x v="6"/>
    <x v="0"/>
  </r>
  <r>
    <s v="28b8c278-a125-4295-98dd-5f8d45c3200b"/>
    <s v="hate"/>
    <d v="2021-02-04T23:35:46"/>
    <s v="photo"/>
    <s v="tennis"/>
    <s v="negative"/>
    <n v="5"/>
    <x v="8"/>
    <x v="1"/>
  </r>
  <r>
    <s v="28b8c278-a125-4295-98dd-5f8d45c3200b"/>
    <s v="cherish"/>
    <d v="2021-01-29T03:19:07"/>
    <s v="photo"/>
    <s v="tennis"/>
    <s v="positive"/>
    <n v="70"/>
    <x v="3"/>
    <x v="1"/>
  </r>
  <r>
    <s v="28b8c278-a125-4295-98dd-5f8d45c3200b"/>
    <s v="interested"/>
    <d v="2021-04-29T00:26:40"/>
    <s v="photo"/>
    <s v="tennis"/>
    <s v="positive"/>
    <n v="30"/>
    <x v="2"/>
    <x v="1"/>
  </r>
  <r>
    <s v="28b8c278-a125-4295-98dd-5f8d45c3200b"/>
    <s v="love"/>
    <d v="2020-08-04T14:58:53"/>
    <s v="photo"/>
    <s v="tennis"/>
    <s v="positive"/>
    <n v="65"/>
    <x v="4"/>
    <x v="0"/>
  </r>
  <r>
    <s v="e1792fe6-28e0-49fc-8b01-0e027461d8b5"/>
    <s v="worried"/>
    <d v="2020-07-18T11:19:16"/>
    <s v="GIF"/>
    <s v="technology"/>
    <s v="negative"/>
    <n v="12"/>
    <x v="11"/>
    <x v="0"/>
  </r>
  <r>
    <s v="e1792fe6-28e0-49fc-8b01-0e027461d8b5"/>
    <s v="scared"/>
    <d v="2020-12-22T16:39:40"/>
    <s v="GIF"/>
    <s v="technology"/>
    <s v="negative"/>
    <n v="15"/>
    <x v="5"/>
    <x v="0"/>
  </r>
  <r>
    <s v="e1792fe6-28e0-49fc-8b01-0e027461d8b5"/>
    <s v="heart"/>
    <d v="2020-11-21T10:22:01"/>
    <s v="GIF"/>
    <s v="technology"/>
    <s v="positive"/>
    <n v="60"/>
    <x v="0"/>
    <x v="0"/>
  </r>
  <r>
    <s v="e1792fe6-28e0-49fc-8b01-0e027461d8b5"/>
    <s v="intrigued"/>
    <d v="2020-11-15T03:55:13"/>
    <s v="GIF"/>
    <s v="technology"/>
    <s v="positive"/>
    <n v="45"/>
    <x v="0"/>
    <x v="0"/>
  </r>
  <r>
    <s v="e1792fe6-28e0-49fc-8b01-0e027461d8b5"/>
    <s v="interested"/>
    <d v="2020-11-26T18:09:19"/>
    <s v="GIF"/>
    <s v="technology"/>
    <s v="positive"/>
    <n v="30"/>
    <x v="0"/>
    <x v="0"/>
  </r>
  <r>
    <s v="e1792fe6-28e0-49fc-8b01-0e027461d8b5"/>
    <s v="heart"/>
    <d v="2020-11-12T18:21:03"/>
    <s v="GIF"/>
    <s v="technology"/>
    <s v="positive"/>
    <n v="60"/>
    <x v="0"/>
    <x v="0"/>
  </r>
  <r>
    <s v="e1792fe6-28e0-49fc-8b01-0e027461d8b5"/>
    <s v="indifferent"/>
    <d v="2021-02-15T19:07:56"/>
    <s v="GIF"/>
    <s v="technology"/>
    <s v="neutral"/>
    <n v="20"/>
    <x v="8"/>
    <x v="1"/>
  </r>
  <r>
    <s v="e1792fe6-28e0-49fc-8b01-0e027461d8b5"/>
    <s v="interested"/>
    <d v="2020-08-25T11:37:13"/>
    <s v="GIF"/>
    <s v="technology"/>
    <s v="positive"/>
    <n v="30"/>
    <x v="4"/>
    <x v="0"/>
  </r>
  <r>
    <s v="e1792fe6-28e0-49fc-8b01-0e027461d8b5"/>
    <s v="hate"/>
    <d v="2021-03-20T16:42:14"/>
    <s v="GIF"/>
    <s v="technology"/>
    <s v="negative"/>
    <n v="5"/>
    <x v="10"/>
    <x v="1"/>
  </r>
  <r>
    <s v="e1792fe6-28e0-49fc-8b01-0e027461d8b5"/>
    <s v="want"/>
    <d v="2020-09-20T14:02:05"/>
    <s v="GIF"/>
    <s v="technology"/>
    <s v="positive"/>
    <n v="70"/>
    <x v="7"/>
    <x v="0"/>
  </r>
  <r>
    <s v="e1792fe6-28e0-49fc-8b01-0e027461d8b5"/>
    <s v="indifferent"/>
    <d v="2021-03-17T23:55:25"/>
    <s v="GIF"/>
    <s v="technology"/>
    <s v="neutral"/>
    <n v="20"/>
    <x v="10"/>
    <x v="1"/>
  </r>
  <r>
    <s v="e1792fe6-28e0-49fc-8b01-0e027461d8b5"/>
    <s v="want"/>
    <d v="2021-01-11T18:38:59"/>
    <s v="GIF"/>
    <s v="technology"/>
    <s v="positive"/>
    <n v="70"/>
    <x v="3"/>
    <x v="1"/>
  </r>
  <r>
    <s v="e1792fe6-28e0-49fc-8b01-0e027461d8b5"/>
    <s v="interested"/>
    <d v="2021-02-01T12:05:31"/>
    <s v="GIF"/>
    <s v="technology"/>
    <s v="positive"/>
    <n v="30"/>
    <x v="8"/>
    <x v="1"/>
  </r>
  <r>
    <s v="e1792fe6-28e0-49fc-8b01-0e027461d8b5"/>
    <s v="worried"/>
    <d v="2021-01-19T13:46:35"/>
    <s v="GIF"/>
    <s v="technology"/>
    <s v="negative"/>
    <n v="12"/>
    <x v="3"/>
    <x v="1"/>
  </r>
  <r>
    <s v="e1792fe6-28e0-49fc-8b01-0e027461d8b5"/>
    <s v="worried"/>
    <d v="2020-08-12T06:50:26"/>
    <s v="GIF"/>
    <s v="technology"/>
    <s v="negative"/>
    <n v="12"/>
    <x v="4"/>
    <x v="0"/>
  </r>
  <r>
    <s v="e1792fe6-28e0-49fc-8b01-0e027461d8b5"/>
    <s v="indifferent"/>
    <d v="2020-10-16T15:43:29"/>
    <s v="GIF"/>
    <s v="technology"/>
    <s v="neutral"/>
    <n v="20"/>
    <x v="6"/>
    <x v="0"/>
  </r>
  <r>
    <s v="e1792fe6-28e0-49fc-8b01-0e027461d8b5"/>
    <s v="intrigued"/>
    <d v="2020-09-01T11:58:43"/>
    <s v="GIF"/>
    <s v="technology"/>
    <s v="positive"/>
    <n v="45"/>
    <x v="7"/>
    <x v="0"/>
  </r>
  <r>
    <s v="e1792fe6-28e0-49fc-8b01-0e027461d8b5"/>
    <s v="adore"/>
    <d v="2021-02-17T12:19:49"/>
    <s v="GIF"/>
    <s v="technology"/>
    <s v="positive"/>
    <n v="72"/>
    <x v="8"/>
    <x v="1"/>
  </r>
  <r>
    <s v="e1792fe6-28e0-49fc-8b01-0e027461d8b5"/>
    <s v="disgust"/>
    <d v="2020-07-25T16:28:35"/>
    <s v="GIF"/>
    <s v="technology"/>
    <s v="negative"/>
    <n v="0"/>
    <x v="11"/>
    <x v="0"/>
  </r>
  <r>
    <s v="e1792fe6-28e0-49fc-8b01-0e027461d8b5"/>
    <s v="dislike"/>
    <d v="2021-02-01T17:42:07"/>
    <s v="GIF"/>
    <s v="technology"/>
    <s v="negative"/>
    <n v="10"/>
    <x v="8"/>
    <x v="1"/>
  </r>
  <r>
    <s v="e1792fe6-28e0-49fc-8b01-0e027461d8b5"/>
    <s v="peeking"/>
    <d v="2021-01-20T04:17:42"/>
    <s v="GIF"/>
    <s v="technology"/>
    <s v="neutral"/>
    <n v="35"/>
    <x v="3"/>
    <x v="1"/>
  </r>
  <r>
    <s v="e1792fe6-28e0-49fc-8b01-0e027461d8b5"/>
    <s v="super love"/>
    <d v="2020-08-13T23:06:53"/>
    <s v="GIF"/>
    <s v="technology"/>
    <s v="positive"/>
    <n v="75"/>
    <x v="4"/>
    <x v="0"/>
  </r>
  <r>
    <s v="e1792fe6-28e0-49fc-8b01-0e027461d8b5"/>
    <s v="disgust"/>
    <d v="2020-12-09T05:10:21"/>
    <s v="GIF"/>
    <s v="technology"/>
    <s v="negative"/>
    <n v="0"/>
    <x v="5"/>
    <x v="0"/>
  </r>
  <r>
    <s v="e1792fe6-28e0-49fc-8b01-0e027461d8b5"/>
    <s v="like"/>
    <d v="2021-01-04T13:58:51"/>
    <s v="GIF"/>
    <s v="technology"/>
    <s v="positive"/>
    <n v="50"/>
    <x v="3"/>
    <x v="1"/>
  </r>
  <r>
    <s v="e1792fe6-28e0-49fc-8b01-0e027461d8b5"/>
    <s v="super love"/>
    <d v="2021-06-05T17:01:55"/>
    <s v="GIF"/>
    <s v="technology"/>
    <s v="positive"/>
    <n v="75"/>
    <x v="1"/>
    <x v="1"/>
  </r>
  <r>
    <s v="e1792fe6-28e0-49fc-8b01-0e027461d8b5"/>
    <s v="peeking"/>
    <d v="2020-09-23T07:48:39"/>
    <s v="GIF"/>
    <s v="technology"/>
    <s v="neutral"/>
    <n v="35"/>
    <x v="7"/>
    <x v="0"/>
  </r>
  <r>
    <s v="e1792fe6-28e0-49fc-8b01-0e027461d8b5"/>
    <s v="interested"/>
    <d v="2020-11-30T09:30:18"/>
    <s v="GIF"/>
    <s v="technology"/>
    <s v="positive"/>
    <n v="30"/>
    <x v="0"/>
    <x v="0"/>
  </r>
  <r>
    <s v="e1792fe6-28e0-49fc-8b01-0e027461d8b5"/>
    <s v="peeking"/>
    <d v="2020-07-13T04:52:42"/>
    <s v="GIF"/>
    <s v="technology"/>
    <s v="neutral"/>
    <n v="35"/>
    <x v="11"/>
    <x v="0"/>
  </r>
  <r>
    <s v="e1792fe6-28e0-49fc-8b01-0e027461d8b5"/>
    <s v="indifferent"/>
    <d v="2021-03-06T19:30:42"/>
    <s v="GIF"/>
    <s v="technology"/>
    <s v="neutral"/>
    <n v="20"/>
    <x v="10"/>
    <x v="1"/>
  </r>
  <r>
    <s v="e1792fe6-28e0-49fc-8b01-0e027461d8b5"/>
    <s v="heart"/>
    <d v="2020-06-21T23:32:53"/>
    <s v="GIF"/>
    <s v="technology"/>
    <s v="positive"/>
    <n v="60"/>
    <x v="1"/>
    <x v="0"/>
  </r>
  <r>
    <s v="e1792fe6-28e0-49fc-8b01-0e027461d8b5"/>
    <s v="interested"/>
    <d v="2021-02-04T09:30:53"/>
    <s v="GIF"/>
    <s v="technology"/>
    <s v="positive"/>
    <n v="30"/>
    <x v="8"/>
    <x v="1"/>
  </r>
  <r>
    <s v="e1792fe6-28e0-49fc-8b01-0e027461d8b5"/>
    <s v="like"/>
    <d v="2021-01-05T10:36:00"/>
    <s v="GIF"/>
    <s v="technology"/>
    <s v="positive"/>
    <n v="50"/>
    <x v="3"/>
    <x v="1"/>
  </r>
  <r>
    <s v="e1792fe6-28e0-49fc-8b01-0e027461d8b5"/>
    <s v="dislike"/>
    <d v="2021-05-23T14:17:24"/>
    <s v="GIF"/>
    <s v="technology"/>
    <s v="negative"/>
    <n v="10"/>
    <x v="9"/>
    <x v="1"/>
  </r>
  <r>
    <s v="e1792fe6-28e0-49fc-8b01-0e027461d8b5"/>
    <s v="hate"/>
    <d v="2021-02-20T21:12:13"/>
    <s v="GIF"/>
    <s v="technology"/>
    <s v="negative"/>
    <n v="5"/>
    <x v="8"/>
    <x v="1"/>
  </r>
  <r>
    <s v="e1792fe6-28e0-49fc-8b01-0e027461d8b5"/>
    <s v="dislike"/>
    <d v="2020-07-01T17:02:09"/>
    <s v="GIF"/>
    <s v="technology"/>
    <s v="negative"/>
    <n v="10"/>
    <x v="11"/>
    <x v="0"/>
  </r>
  <r>
    <s v="e1792fe6-28e0-49fc-8b01-0e027461d8b5"/>
    <s v="love"/>
    <d v="2020-08-21T07:16:35"/>
    <s v="GIF"/>
    <s v="technology"/>
    <s v="positive"/>
    <n v="65"/>
    <x v="4"/>
    <x v="0"/>
  </r>
  <r>
    <s v="e1792fe6-28e0-49fc-8b01-0e027461d8b5"/>
    <s v="heart"/>
    <d v="2020-11-20T12:50:55"/>
    <s v="GIF"/>
    <s v="technology"/>
    <s v="positive"/>
    <n v="60"/>
    <x v="0"/>
    <x v="0"/>
  </r>
  <r>
    <s v="e1792fe6-28e0-49fc-8b01-0e027461d8b5"/>
    <s v="disgust"/>
    <d v="2020-09-14T11:16:08"/>
    <s v="GIF"/>
    <s v="technology"/>
    <s v="negative"/>
    <n v="0"/>
    <x v="7"/>
    <x v="0"/>
  </r>
  <r>
    <s v="e1792fe6-28e0-49fc-8b01-0e027461d8b5"/>
    <s v="like"/>
    <d v="2021-01-15T19:59:20"/>
    <s v="GIF"/>
    <s v="technology"/>
    <s v="positive"/>
    <n v="50"/>
    <x v="3"/>
    <x v="1"/>
  </r>
  <r>
    <s v="e1792fe6-28e0-49fc-8b01-0e027461d8b5"/>
    <s v="dislike"/>
    <d v="2020-07-02T00:46:04"/>
    <s v="GIF"/>
    <s v="technology"/>
    <s v="negative"/>
    <n v="10"/>
    <x v="11"/>
    <x v="0"/>
  </r>
  <r>
    <s v="e1792fe6-28e0-49fc-8b01-0e027461d8b5"/>
    <s v="dislike"/>
    <d v="2020-07-24T18:10:09"/>
    <s v="GIF"/>
    <s v="technology"/>
    <s v="negative"/>
    <n v="10"/>
    <x v="11"/>
    <x v="0"/>
  </r>
  <r>
    <s v="e1792fe6-28e0-49fc-8b01-0e027461d8b5"/>
    <s v="dislike"/>
    <d v="2021-05-18T05:28:13"/>
    <s v="GIF"/>
    <s v="technology"/>
    <s v="negative"/>
    <n v="10"/>
    <x v="9"/>
    <x v="1"/>
  </r>
  <r>
    <s v="e1792fe6-28e0-49fc-8b01-0e027461d8b5"/>
    <s v="heart"/>
    <d v="2021-04-13T10:17:50"/>
    <s v="GIF"/>
    <s v="technology"/>
    <s v="positive"/>
    <n v="60"/>
    <x v="2"/>
    <x v="1"/>
  </r>
  <r>
    <s v="0c91753a-0bb4-4b77-a919-96c2f998ad91"/>
    <s v="love"/>
    <d v="2021-02-24T02:06:58"/>
    <s v="GIF"/>
    <s v="fitness"/>
    <s v="positive"/>
    <n v="65"/>
    <x v="8"/>
    <x v="1"/>
  </r>
  <r>
    <s v="0c91753a-0bb4-4b77-a919-96c2f998ad91"/>
    <s v="disgust"/>
    <d v="2020-12-08T14:07:32"/>
    <s v="GIF"/>
    <s v="fitness"/>
    <s v="negative"/>
    <n v="0"/>
    <x v="5"/>
    <x v="0"/>
  </r>
  <r>
    <s v="0c91753a-0bb4-4b77-a919-96c2f998ad91"/>
    <s v="like"/>
    <d v="2020-10-21T20:30:04"/>
    <s v="GIF"/>
    <s v="fitness"/>
    <s v="positive"/>
    <n v="50"/>
    <x v="6"/>
    <x v="0"/>
  </r>
  <r>
    <s v="0c91753a-0bb4-4b77-a919-96c2f998ad91"/>
    <s v="cherish"/>
    <d v="2020-10-02T14:09:22"/>
    <s v="GIF"/>
    <s v="fitness"/>
    <s v="positive"/>
    <n v="70"/>
    <x v="6"/>
    <x v="0"/>
  </r>
  <r>
    <s v="0c91753a-0bb4-4b77-a919-96c2f998ad91"/>
    <s v="peeking"/>
    <d v="2021-05-06T20:34:36"/>
    <s v="GIF"/>
    <s v="fitness"/>
    <s v="neutral"/>
    <n v="35"/>
    <x v="9"/>
    <x v="1"/>
  </r>
  <r>
    <s v="0c91753a-0bb4-4b77-a919-96c2f998ad91"/>
    <s v="love"/>
    <d v="2020-11-20T16:56:27"/>
    <s v="GIF"/>
    <s v="fitness"/>
    <s v="positive"/>
    <n v="65"/>
    <x v="0"/>
    <x v="0"/>
  </r>
  <r>
    <s v="0c91753a-0bb4-4b77-a919-96c2f998ad91"/>
    <s v="scared"/>
    <d v="2021-02-01T14:50:46"/>
    <s v="GIF"/>
    <s v="fitness"/>
    <s v="negative"/>
    <n v="15"/>
    <x v="8"/>
    <x v="1"/>
  </r>
  <r>
    <s v="0c91753a-0bb4-4b77-a919-96c2f998ad91"/>
    <s v="interested"/>
    <d v="2020-07-19T01:35:13"/>
    <s v="GIF"/>
    <s v="fitness"/>
    <s v="positive"/>
    <n v="30"/>
    <x v="11"/>
    <x v="0"/>
  </r>
  <r>
    <s v="0c91753a-0bb4-4b77-a919-96c2f998ad91"/>
    <s v="intrigued"/>
    <d v="2021-01-02T14:57:27"/>
    <s v="GIF"/>
    <s v="fitness"/>
    <s v="positive"/>
    <n v="45"/>
    <x v="3"/>
    <x v="1"/>
  </r>
  <r>
    <s v="0c91753a-0bb4-4b77-a919-96c2f998ad91"/>
    <s v="intrigued"/>
    <d v="2021-03-23T02:07:39"/>
    <s v="GIF"/>
    <s v="fitness"/>
    <s v="positive"/>
    <n v="45"/>
    <x v="10"/>
    <x v="1"/>
  </r>
  <r>
    <s v="0c91753a-0bb4-4b77-a919-96c2f998ad91"/>
    <s v="indifferent"/>
    <d v="2021-06-16T05:36:38"/>
    <s v="GIF"/>
    <s v="fitness"/>
    <s v="neutral"/>
    <n v="20"/>
    <x v="1"/>
    <x v="1"/>
  </r>
  <r>
    <s v="0c91753a-0bb4-4b77-a919-96c2f998ad91"/>
    <s v="cherish"/>
    <d v="2020-08-29T16:57:40"/>
    <s v="GIF"/>
    <s v="fitness"/>
    <s v="positive"/>
    <n v="70"/>
    <x v="4"/>
    <x v="0"/>
  </r>
  <r>
    <s v="0c91753a-0bb4-4b77-a919-96c2f998ad91"/>
    <s v="adore"/>
    <d v="2020-12-09T12:01:52"/>
    <s v="GIF"/>
    <s v="fitness"/>
    <s v="positive"/>
    <n v="72"/>
    <x v="5"/>
    <x v="0"/>
  </r>
  <r>
    <s v="0c91753a-0bb4-4b77-a919-96c2f998ad91"/>
    <s v="interested"/>
    <d v="2021-02-03T09:45:53"/>
    <s v="GIF"/>
    <s v="fitness"/>
    <s v="positive"/>
    <n v="30"/>
    <x v="8"/>
    <x v="1"/>
  </r>
  <r>
    <s v="0c91753a-0bb4-4b77-a919-96c2f998ad91"/>
    <s v="hate"/>
    <d v="2020-09-19T05:47:18"/>
    <s v="GIF"/>
    <s v="fitness"/>
    <s v="negative"/>
    <n v="5"/>
    <x v="7"/>
    <x v="0"/>
  </r>
  <r>
    <s v="0c91753a-0bb4-4b77-a919-96c2f998ad91"/>
    <s v="like"/>
    <d v="2021-04-21T01:51:42"/>
    <s v="GIF"/>
    <s v="fitness"/>
    <s v="positive"/>
    <n v="50"/>
    <x v="2"/>
    <x v="1"/>
  </r>
  <r>
    <s v="0c91753a-0bb4-4b77-a919-96c2f998ad91"/>
    <s v="heart"/>
    <d v="2021-01-21T04:53:03"/>
    <s v="GIF"/>
    <s v="fitness"/>
    <s v="positive"/>
    <n v="60"/>
    <x v="3"/>
    <x v="1"/>
  </r>
  <r>
    <s v="0c91753a-0bb4-4b77-a919-96c2f998ad91"/>
    <s v="hate"/>
    <d v="2021-02-01T13:49:46"/>
    <s v="GIF"/>
    <s v="fitness"/>
    <s v="negative"/>
    <n v="5"/>
    <x v="8"/>
    <x v="1"/>
  </r>
  <r>
    <s v="0c91753a-0bb4-4b77-a919-96c2f998ad91"/>
    <s v="intrigued"/>
    <d v="2021-02-01T15:01:41"/>
    <s v="GIF"/>
    <s v="fitness"/>
    <s v="positive"/>
    <n v="45"/>
    <x v="8"/>
    <x v="1"/>
  </r>
  <r>
    <s v="0c91753a-0bb4-4b77-a919-96c2f998ad91"/>
    <s v="interested"/>
    <d v="2021-04-02T03:10:43"/>
    <s v="GIF"/>
    <s v="fitness"/>
    <s v="positive"/>
    <n v="30"/>
    <x v="2"/>
    <x v="1"/>
  </r>
  <r>
    <s v="0c91753a-0bb4-4b77-a919-96c2f998ad91"/>
    <s v="love"/>
    <d v="2020-10-22T22:23:53"/>
    <s v="GIF"/>
    <s v="fitness"/>
    <s v="positive"/>
    <n v="65"/>
    <x v="6"/>
    <x v="0"/>
  </r>
  <r>
    <s v="0c91753a-0bb4-4b77-a919-96c2f998ad91"/>
    <s v="interested"/>
    <d v="2020-10-19T23:45:17"/>
    <s v="GIF"/>
    <s v="fitness"/>
    <s v="positive"/>
    <n v="30"/>
    <x v="6"/>
    <x v="0"/>
  </r>
  <r>
    <s v="0c91753a-0bb4-4b77-a919-96c2f998ad91"/>
    <s v="intrigued"/>
    <d v="2021-01-25T06:45:08"/>
    <s v="GIF"/>
    <s v="fitness"/>
    <s v="positive"/>
    <n v="45"/>
    <x v="3"/>
    <x v="1"/>
  </r>
  <r>
    <s v="0c91753a-0bb4-4b77-a919-96c2f998ad91"/>
    <s v="super love"/>
    <d v="2021-05-12T21:45:02"/>
    <s v="GIF"/>
    <s v="fitness"/>
    <s v="positive"/>
    <n v="75"/>
    <x v="9"/>
    <x v="1"/>
  </r>
  <r>
    <s v="0c91753a-0bb4-4b77-a919-96c2f998ad91"/>
    <s v="cherish"/>
    <d v="2021-02-26T23:11:38"/>
    <s v="GIF"/>
    <s v="fitness"/>
    <s v="positive"/>
    <n v="70"/>
    <x v="8"/>
    <x v="1"/>
  </r>
  <r>
    <s v="0c91753a-0bb4-4b77-a919-96c2f998ad91"/>
    <s v="peeking"/>
    <d v="2021-01-21T07:00:49"/>
    <s v="GIF"/>
    <s v="fitness"/>
    <s v="neutral"/>
    <n v="35"/>
    <x v="3"/>
    <x v="1"/>
  </r>
  <r>
    <s v="0c91753a-0bb4-4b77-a919-96c2f998ad91"/>
    <s v="interested"/>
    <d v="2020-11-28T06:22:11"/>
    <s v="GIF"/>
    <s v="fitness"/>
    <s v="positive"/>
    <n v="30"/>
    <x v="0"/>
    <x v="0"/>
  </r>
  <r>
    <s v="0c91753a-0bb4-4b77-a919-96c2f998ad91"/>
    <s v="intrigued"/>
    <d v="2020-07-13T01:25:23"/>
    <s v="GIF"/>
    <s v="fitness"/>
    <s v="positive"/>
    <n v="45"/>
    <x v="11"/>
    <x v="0"/>
  </r>
  <r>
    <s v="0c91753a-0bb4-4b77-a919-96c2f998ad91"/>
    <s v="scared"/>
    <d v="2021-02-21T17:46:51"/>
    <s v="GIF"/>
    <s v="fitness"/>
    <s v="negative"/>
    <n v="15"/>
    <x v="8"/>
    <x v="1"/>
  </r>
  <r>
    <s v="0c91753a-0bb4-4b77-a919-96c2f998ad91"/>
    <s v="worried"/>
    <d v="2020-12-15T19:15:41"/>
    <s v="GIF"/>
    <s v="fitness"/>
    <s v="negative"/>
    <n v="12"/>
    <x v="5"/>
    <x v="0"/>
  </r>
  <r>
    <s v="0c91753a-0bb4-4b77-a919-96c2f998ad91"/>
    <s v="peeking"/>
    <d v="2021-02-13T16:35:46"/>
    <s v="GIF"/>
    <s v="fitness"/>
    <s v="neutral"/>
    <n v="35"/>
    <x v="8"/>
    <x v="1"/>
  </r>
  <r>
    <s v="0c91753a-0bb4-4b77-a919-96c2f998ad91"/>
    <s v="scared"/>
    <d v="2021-03-17T20:10:48"/>
    <s v="GIF"/>
    <s v="fitness"/>
    <s v="negative"/>
    <n v="15"/>
    <x v="10"/>
    <x v="1"/>
  </r>
  <r>
    <s v="0c91753a-0bb4-4b77-a919-96c2f998ad91"/>
    <s v="intrigued"/>
    <d v="2021-02-25T01:42:23"/>
    <s v="GIF"/>
    <s v="fitness"/>
    <s v="positive"/>
    <n v="45"/>
    <x v="8"/>
    <x v="1"/>
  </r>
  <r>
    <s v="0c91753a-0bb4-4b77-a919-96c2f998ad91"/>
    <s v="indifferent"/>
    <d v="2020-12-21T18:12:13"/>
    <s v="GIF"/>
    <s v="fitness"/>
    <s v="neutral"/>
    <n v="20"/>
    <x v="5"/>
    <x v="0"/>
  </r>
  <r>
    <s v="0c91753a-0bb4-4b77-a919-96c2f998ad91"/>
    <s v="super love"/>
    <d v="2020-11-08T08:13:44"/>
    <s v="GIF"/>
    <s v="fitness"/>
    <s v="positive"/>
    <n v="75"/>
    <x v="0"/>
    <x v="0"/>
  </r>
  <r>
    <s v="0c91753a-0bb4-4b77-a919-96c2f998ad91"/>
    <s v="like"/>
    <d v="2021-05-24T20:06:37"/>
    <s v="GIF"/>
    <s v="fitness"/>
    <s v="positive"/>
    <n v="50"/>
    <x v="9"/>
    <x v="1"/>
  </r>
  <r>
    <s v="0c91753a-0bb4-4b77-a919-96c2f998ad91"/>
    <s v="like"/>
    <d v="2020-07-22T05:24:01"/>
    <s v="GIF"/>
    <s v="fitness"/>
    <s v="positive"/>
    <n v="50"/>
    <x v="11"/>
    <x v="0"/>
  </r>
  <r>
    <s v="0c91753a-0bb4-4b77-a919-96c2f998ad91"/>
    <s v="indifferent"/>
    <d v="2021-06-05T04:11:40"/>
    <s v="GIF"/>
    <s v="fitness"/>
    <s v="neutral"/>
    <n v="20"/>
    <x v="1"/>
    <x v="1"/>
  </r>
  <r>
    <s v="0c91753a-0bb4-4b77-a919-96c2f998ad91"/>
    <s v="interested"/>
    <d v="2021-01-21T02:56:16"/>
    <s v="GIF"/>
    <s v="fitness"/>
    <s v="positive"/>
    <n v="30"/>
    <x v="3"/>
    <x v="1"/>
  </r>
  <r>
    <s v="0c91753a-0bb4-4b77-a919-96c2f998ad91"/>
    <s v="super love"/>
    <d v="2020-07-19T09:45:45"/>
    <s v="GIF"/>
    <s v="fitness"/>
    <s v="positive"/>
    <n v="75"/>
    <x v="11"/>
    <x v="0"/>
  </r>
  <r>
    <s v="0c91753a-0bb4-4b77-a919-96c2f998ad91"/>
    <s v="intrigued"/>
    <d v="2021-01-10T12:32:47"/>
    <s v="GIF"/>
    <s v="fitness"/>
    <s v="positive"/>
    <n v="45"/>
    <x v="3"/>
    <x v="1"/>
  </r>
  <r>
    <s v="0c91753a-0bb4-4b77-a919-96c2f998ad91"/>
    <s v="interested"/>
    <d v="2020-09-27T23:20:05"/>
    <s v="GIF"/>
    <s v="fitness"/>
    <s v="positive"/>
    <n v="30"/>
    <x v="7"/>
    <x v="0"/>
  </r>
  <r>
    <s v="0c91753a-0bb4-4b77-a919-96c2f998ad91"/>
    <s v="scared"/>
    <d v="2021-03-13T20:51:15"/>
    <s v="GIF"/>
    <s v="fitness"/>
    <s v="negative"/>
    <n v="15"/>
    <x v="10"/>
    <x v="1"/>
  </r>
  <r>
    <s v="fd0a3090-6b89-4c4e-9192-1aa4db213a3e"/>
    <s v="hate"/>
    <d v="2020-11-24T04:09:45"/>
    <s v="GIF"/>
    <s v="cooking"/>
    <s v="negative"/>
    <n v="5"/>
    <x v="0"/>
    <x v="0"/>
  </r>
  <r>
    <s v="fd0a3090-6b89-4c4e-9192-1aa4db213a3e"/>
    <s v="cherish"/>
    <d v="2020-07-03T12:05:20"/>
    <s v="GIF"/>
    <s v="cooking"/>
    <s v="positive"/>
    <n v="70"/>
    <x v="11"/>
    <x v="0"/>
  </r>
  <r>
    <s v="fd0a3090-6b89-4c4e-9192-1aa4db213a3e"/>
    <s v="peeking"/>
    <d v="2021-05-02T00:47:41"/>
    <s v="GIF"/>
    <s v="cooking"/>
    <s v="neutral"/>
    <n v="35"/>
    <x v="9"/>
    <x v="1"/>
  </r>
  <r>
    <s v="fd0a3090-6b89-4c4e-9192-1aa4db213a3e"/>
    <s v="adore"/>
    <d v="2020-07-29T15:26:20"/>
    <s v="GIF"/>
    <s v="cooking"/>
    <s v="positive"/>
    <n v="72"/>
    <x v="11"/>
    <x v="0"/>
  </r>
  <r>
    <s v="fd0a3090-6b89-4c4e-9192-1aa4db213a3e"/>
    <s v="adore"/>
    <d v="2021-05-28T07:54:57"/>
    <s v="GIF"/>
    <s v="cooking"/>
    <s v="positive"/>
    <n v="72"/>
    <x v="9"/>
    <x v="1"/>
  </r>
  <r>
    <s v="fd0a3090-6b89-4c4e-9192-1aa4db213a3e"/>
    <s v="indifferent"/>
    <d v="2021-04-08T08:38:16"/>
    <s v="GIF"/>
    <s v="cooking"/>
    <s v="neutral"/>
    <n v="20"/>
    <x v="2"/>
    <x v="1"/>
  </r>
  <r>
    <s v="fd0a3090-6b89-4c4e-9192-1aa4db213a3e"/>
    <s v="like"/>
    <d v="2020-08-03T01:13:13"/>
    <s v="GIF"/>
    <s v="cooking"/>
    <s v="positive"/>
    <n v="50"/>
    <x v="4"/>
    <x v="0"/>
  </r>
  <r>
    <s v="fd0a3090-6b89-4c4e-9192-1aa4db213a3e"/>
    <s v="like"/>
    <d v="2020-06-28T07:21:52"/>
    <s v="GIF"/>
    <s v="cooking"/>
    <s v="positive"/>
    <n v="50"/>
    <x v="1"/>
    <x v="0"/>
  </r>
  <r>
    <s v="fd0a3090-6b89-4c4e-9192-1aa4db213a3e"/>
    <s v="want"/>
    <d v="2021-02-24T17:52:49"/>
    <s v="GIF"/>
    <s v="cooking"/>
    <s v="positive"/>
    <n v="70"/>
    <x v="8"/>
    <x v="1"/>
  </r>
  <r>
    <s v="fd0a3090-6b89-4c4e-9192-1aa4db213a3e"/>
    <s v="intrigued"/>
    <d v="2020-08-10T06:20:45"/>
    <s v="GIF"/>
    <s v="cooking"/>
    <s v="positive"/>
    <n v="45"/>
    <x v="4"/>
    <x v="0"/>
  </r>
  <r>
    <s v="fd0a3090-6b89-4c4e-9192-1aa4db213a3e"/>
    <s v="want"/>
    <d v="2020-12-31T07:32:29"/>
    <s v="GIF"/>
    <s v="cooking"/>
    <s v="positive"/>
    <n v="70"/>
    <x v="5"/>
    <x v="0"/>
  </r>
  <r>
    <s v="fd0a3090-6b89-4c4e-9192-1aa4db213a3e"/>
    <s v="disgust"/>
    <d v="2021-02-16T05:16:50"/>
    <s v="GIF"/>
    <s v="cooking"/>
    <s v="negative"/>
    <n v="0"/>
    <x v="8"/>
    <x v="1"/>
  </r>
  <r>
    <s v="fd0a3090-6b89-4c4e-9192-1aa4db213a3e"/>
    <s v="like"/>
    <d v="2020-09-08T08:14:24"/>
    <s v="GIF"/>
    <s v="cooking"/>
    <s v="positive"/>
    <n v="50"/>
    <x v="7"/>
    <x v="0"/>
  </r>
  <r>
    <s v="fd0a3090-6b89-4c4e-9192-1aa4db213a3e"/>
    <s v="like"/>
    <d v="2020-07-23T15:31:06"/>
    <s v="GIF"/>
    <s v="cooking"/>
    <s v="positive"/>
    <n v="50"/>
    <x v="11"/>
    <x v="0"/>
  </r>
  <r>
    <s v="fd0a3090-6b89-4c4e-9192-1aa4db213a3e"/>
    <s v="cherish"/>
    <d v="2021-03-07T20:21:06"/>
    <s v="GIF"/>
    <s v="cooking"/>
    <s v="positive"/>
    <n v="70"/>
    <x v="10"/>
    <x v="1"/>
  </r>
  <r>
    <s v="fd0a3090-6b89-4c4e-9192-1aa4db213a3e"/>
    <s v="heart"/>
    <d v="2021-05-04T20:32:52"/>
    <s v="GIF"/>
    <s v="cooking"/>
    <s v="positive"/>
    <n v="60"/>
    <x v="9"/>
    <x v="1"/>
  </r>
  <r>
    <s v="fd0a3090-6b89-4c4e-9192-1aa4db213a3e"/>
    <s v="like"/>
    <d v="2021-05-03T18:51:15"/>
    <s v="GIF"/>
    <s v="cooking"/>
    <s v="positive"/>
    <n v="50"/>
    <x v="9"/>
    <x v="1"/>
  </r>
  <r>
    <s v="fd0a3090-6b89-4c4e-9192-1aa4db213a3e"/>
    <s v="love"/>
    <d v="2020-10-19T02:48:02"/>
    <s v="GIF"/>
    <s v="cooking"/>
    <s v="positive"/>
    <n v="65"/>
    <x v="6"/>
    <x v="0"/>
  </r>
  <r>
    <s v="fd0a3090-6b89-4c4e-9192-1aa4db213a3e"/>
    <s v="peeking"/>
    <d v="2020-08-21T19:11:42"/>
    <s v="GIF"/>
    <s v="cooking"/>
    <s v="neutral"/>
    <n v="35"/>
    <x v="4"/>
    <x v="0"/>
  </r>
  <r>
    <s v="fd0a3090-6b89-4c4e-9192-1aa4db213a3e"/>
    <s v="dislike"/>
    <d v="2021-06-10T04:28:37"/>
    <s v="GIF"/>
    <s v="cooking"/>
    <s v="negative"/>
    <n v="10"/>
    <x v="1"/>
    <x v="1"/>
  </r>
  <r>
    <s v="fd0a3090-6b89-4c4e-9192-1aa4db213a3e"/>
    <s v="worried"/>
    <d v="2021-06-08T19:55:11"/>
    <s v="GIF"/>
    <s v="cooking"/>
    <s v="negative"/>
    <n v="12"/>
    <x v="1"/>
    <x v="1"/>
  </r>
  <r>
    <s v="fd0a3090-6b89-4c4e-9192-1aa4db213a3e"/>
    <s v="interested"/>
    <d v="2020-09-19T03:09:01"/>
    <s v="GIF"/>
    <s v="cooking"/>
    <s v="positive"/>
    <n v="30"/>
    <x v="7"/>
    <x v="0"/>
  </r>
  <r>
    <s v="fd0a3090-6b89-4c4e-9192-1aa4db213a3e"/>
    <s v="super love"/>
    <d v="2020-10-23T23:44:29"/>
    <s v="GIF"/>
    <s v="cooking"/>
    <s v="positive"/>
    <n v="75"/>
    <x v="6"/>
    <x v="0"/>
  </r>
  <r>
    <s v="fd0a3090-6b89-4c4e-9192-1aa4db213a3e"/>
    <s v="want"/>
    <d v="2020-06-19T15:17:02"/>
    <s v="GIF"/>
    <s v="cooking"/>
    <s v="positive"/>
    <n v="70"/>
    <x v="1"/>
    <x v="0"/>
  </r>
  <r>
    <s v="fd0a3090-6b89-4c4e-9192-1aa4db213a3e"/>
    <s v="peeking"/>
    <d v="2021-03-19T11:58:18"/>
    <s v="GIF"/>
    <s v="cooking"/>
    <s v="neutral"/>
    <n v="35"/>
    <x v="10"/>
    <x v="1"/>
  </r>
  <r>
    <s v="fd0a3090-6b89-4c4e-9192-1aa4db213a3e"/>
    <s v="adore"/>
    <d v="2021-01-29T11:22:09"/>
    <s v="GIF"/>
    <s v="cooking"/>
    <s v="positive"/>
    <n v="72"/>
    <x v="3"/>
    <x v="1"/>
  </r>
  <r>
    <s v="fd0a3090-6b89-4c4e-9192-1aa4db213a3e"/>
    <s v="worried"/>
    <d v="2020-06-26T18:39:34"/>
    <s v="GIF"/>
    <s v="cooking"/>
    <s v="negative"/>
    <n v="12"/>
    <x v="1"/>
    <x v="0"/>
  </r>
  <r>
    <s v="fd0a3090-6b89-4c4e-9192-1aa4db213a3e"/>
    <s v="super love"/>
    <d v="2020-07-05T00:55:23"/>
    <s v="GIF"/>
    <s v="cooking"/>
    <s v="positive"/>
    <n v="75"/>
    <x v="11"/>
    <x v="0"/>
  </r>
  <r>
    <s v="fd0a3090-6b89-4c4e-9192-1aa4db213a3e"/>
    <s v="like"/>
    <d v="2021-03-23T07:57:13"/>
    <s v="GIF"/>
    <s v="cooking"/>
    <s v="positive"/>
    <n v="50"/>
    <x v="10"/>
    <x v="1"/>
  </r>
  <r>
    <s v="fd0a3090-6b89-4c4e-9192-1aa4db213a3e"/>
    <s v="worried"/>
    <d v="2021-01-11T18:08:43"/>
    <s v="GIF"/>
    <s v="cooking"/>
    <s v="negative"/>
    <n v="12"/>
    <x v="3"/>
    <x v="1"/>
  </r>
  <r>
    <s v="fd0a3090-6b89-4c4e-9192-1aa4db213a3e"/>
    <s v="indifferent"/>
    <d v="2020-07-03T15:55:49"/>
    <s v="GIF"/>
    <s v="cooking"/>
    <s v="neutral"/>
    <n v="20"/>
    <x v="11"/>
    <x v="0"/>
  </r>
  <r>
    <s v="fd0a3090-6b89-4c4e-9192-1aa4db213a3e"/>
    <s v="super love"/>
    <d v="2020-09-05T20:18:37"/>
    <s v="GIF"/>
    <s v="cooking"/>
    <s v="positive"/>
    <n v="75"/>
    <x v="7"/>
    <x v="0"/>
  </r>
  <r>
    <s v="fd0a3090-6b89-4c4e-9192-1aa4db213a3e"/>
    <s v="adore"/>
    <d v="2020-09-18T04:44:51"/>
    <s v="GIF"/>
    <s v="cooking"/>
    <s v="positive"/>
    <n v="72"/>
    <x v="7"/>
    <x v="0"/>
  </r>
  <r>
    <s v="fd0a3090-6b89-4c4e-9192-1aa4db213a3e"/>
    <s v="super love"/>
    <d v="2021-04-23T08:37:41"/>
    <s v="GIF"/>
    <s v="cooking"/>
    <s v="positive"/>
    <n v="75"/>
    <x v="2"/>
    <x v="1"/>
  </r>
  <r>
    <s v="9a25d0c6-1134-41d2-abc4-e893c41363bc"/>
    <s v="intrigued"/>
    <d v="2021-02-01T13:50:13"/>
    <s v="video"/>
    <s v="science"/>
    <s v="positive"/>
    <n v="45"/>
    <x v="8"/>
    <x v="1"/>
  </r>
  <r>
    <s v="9a25d0c6-1134-41d2-abc4-e893c41363bc"/>
    <s v="like"/>
    <d v="2020-12-12T23:39:50"/>
    <s v="video"/>
    <s v="science"/>
    <s v="positive"/>
    <n v="50"/>
    <x v="5"/>
    <x v="0"/>
  </r>
  <r>
    <s v="9a25d0c6-1134-41d2-abc4-e893c41363bc"/>
    <s v="disgust"/>
    <d v="2020-12-04T02:56:44"/>
    <s v="video"/>
    <s v="science"/>
    <s v="negative"/>
    <n v="0"/>
    <x v="5"/>
    <x v="0"/>
  </r>
  <r>
    <s v="9a25d0c6-1134-41d2-abc4-e893c41363bc"/>
    <s v="peeking"/>
    <d v="2020-09-17T20:35:01"/>
    <s v="video"/>
    <s v="science"/>
    <s v="neutral"/>
    <n v="35"/>
    <x v="7"/>
    <x v="0"/>
  </r>
  <r>
    <s v="9a25d0c6-1134-41d2-abc4-e893c41363bc"/>
    <s v="indifferent"/>
    <d v="2020-12-23T05:19:52"/>
    <s v="video"/>
    <s v="science"/>
    <s v="neutral"/>
    <n v="20"/>
    <x v="5"/>
    <x v="0"/>
  </r>
  <r>
    <s v="9a25d0c6-1134-41d2-abc4-e893c41363bc"/>
    <s v="like"/>
    <d v="2020-11-07T20:47:51"/>
    <s v="video"/>
    <s v="science"/>
    <s v="positive"/>
    <n v="50"/>
    <x v="0"/>
    <x v="0"/>
  </r>
  <r>
    <s v="9a25d0c6-1134-41d2-abc4-e893c41363bc"/>
    <s v="indifferent"/>
    <d v="2021-01-16T20:13:52"/>
    <s v="video"/>
    <s v="science"/>
    <s v="neutral"/>
    <n v="20"/>
    <x v="3"/>
    <x v="1"/>
  </r>
  <r>
    <s v="9a25d0c6-1134-41d2-abc4-e893c41363bc"/>
    <s v="want"/>
    <d v="2021-02-24T22:37:13"/>
    <s v="video"/>
    <s v="science"/>
    <s v="positive"/>
    <n v="70"/>
    <x v="8"/>
    <x v="1"/>
  </r>
  <r>
    <s v="9a25d0c6-1134-41d2-abc4-e893c41363bc"/>
    <s v="intrigued"/>
    <d v="2021-03-02T13:53:32"/>
    <s v="video"/>
    <s v="science"/>
    <s v="positive"/>
    <n v="45"/>
    <x v="10"/>
    <x v="1"/>
  </r>
  <r>
    <s v="9a25d0c6-1134-41d2-abc4-e893c41363bc"/>
    <s v="super love"/>
    <d v="2021-01-19T20:56:57"/>
    <s v="video"/>
    <s v="science"/>
    <s v="positive"/>
    <n v="75"/>
    <x v="3"/>
    <x v="1"/>
  </r>
  <r>
    <s v="9a25d0c6-1134-41d2-abc4-e893c41363bc"/>
    <s v="interested"/>
    <d v="2020-08-18T10:41:22"/>
    <s v="video"/>
    <s v="science"/>
    <s v="positive"/>
    <n v="30"/>
    <x v="4"/>
    <x v="0"/>
  </r>
  <r>
    <s v="9a25d0c6-1134-41d2-abc4-e893c41363bc"/>
    <s v="peeking"/>
    <d v="2020-07-05T00:50:21"/>
    <s v="video"/>
    <s v="science"/>
    <s v="neutral"/>
    <n v="35"/>
    <x v="11"/>
    <x v="0"/>
  </r>
  <r>
    <s v="9a25d0c6-1134-41d2-abc4-e893c41363bc"/>
    <s v="interested"/>
    <d v="2021-02-08T01:33:57"/>
    <s v="video"/>
    <s v="science"/>
    <s v="positive"/>
    <n v="30"/>
    <x v="8"/>
    <x v="1"/>
  </r>
  <r>
    <s v="9a25d0c6-1134-41d2-abc4-e893c41363bc"/>
    <s v="scared"/>
    <d v="2020-06-29T16:19:26"/>
    <s v="video"/>
    <s v="science"/>
    <s v="negative"/>
    <n v="15"/>
    <x v="1"/>
    <x v="0"/>
  </r>
  <r>
    <s v="9a25d0c6-1134-41d2-abc4-e893c41363bc"/>
    <s v="love"/>
    <d v="2021-03-19T03:07:07"/>
    <s v="video"/>
    <s v="science"/>
    <s v="positive"/>
    <n v="65"/>
    <x v="10"/>
    <x v="1"/>
  </r>
  <r>
    <s v="9a25d0c6-1134-41d2-abc4-e893c41363bc"/>
    <s v="scared"/>
    <d v="2021-05-27T16:16:59"/>
    <s v="video"/>
    <s v="science"/>
    <s v="negative"/>
    <n v="15"/>
    <x v="9"/>
    <x v="1"/>
  </r>
  <r>
    <s v="9a25d0c6-1134-41d2-abc4-e893c41363bc"/>
    <s v="intrigued"/>
    <d v="2020-10-06T16:11:01"/>
    <s v="video"/>
    <s v="science"/>
    <s v="positive"/>
    <n v="45"/>
    <x v="6"/>
    <x v="0"/>
  </r>
  <r>
    <s v="9a25d0c6-1134-41d2-abc4-e893c41363bc"/>
    <s v="scared"/>
    <d v="2021-03-18T23:09:03"/>
    <s v="video"/>
    <s v="science"/>
    <s v="negative"/>
    <n v="15"/>
    <x v="10"/>
    <x v="1"/>
  </r>
  <r>
    <s v="9a25d0c6-1134-41d2-abc4-e893c41363bc"/>
    <s v="indifferent"/>
    <d v="2021-01-24T04:05:37"/>
    <s v="video"/>
    <s v="science"/>
    <s v="neutral"/>
    <n v="20"/>
    <x v="3"/>
    <x v="1"/>
  </r>
  <r>
    <s v="9a25d0c6-1134-41d2-abc4-e893c41363bc"/>
    <s v="intrigued"/>
    <d v="2020-12-22T18:55:09"/>
    <s v="video"/>
    <s v="science"/>
    <s v="positive"/>
    <n v="45"/>
    <x v="5"/>
    <x v="0"/>
  </r>
  <r>
    <s v="9a25d0c6-1134-41d2-abc4-e893c41363bc"/>
    <s v="like"/>
    <d v="2020-12-05T14:49:21"/>
    <s v="video"/>
    <s v="science"/>
    <s v="positive"/>
    <n v="50"/>
    <x v="5"/>
    <x v="0"/>
  </r>
  <r>
    <s v="9a25d0c6-1134-41d2-abc4-e893c41363bc"/>
    <s v="interested"/>
    <d v="2020-10-07T02:48:23"/>
    <s v="video"/>
    <s v="science"/>
    <s v="positive"/>
    <n v="30"/>
    <x v="6"/>
    <x v="0"/>
  </r>
  <r>
    <s v="9a25d0c6-1134-41d2-abc4-e893c41363bc"/>
    <s v="cherish"/>
    <d v="2020-12-28T17:00:04"/>
    <s v="video"/>
    <s v="science"/>
    <s v="positive"/>
    <n v="70"/>
    <x v="5"/>
    <x v="0"/>
  </r>
  <r>
    <s v="9a25d0c6-1134-41d2-abc4-e893c41363bc"/>
    <s v="scared"/>
    <d v="2020-12-03T08:44:04"/>
    <s v="video"/>
    <s v="science"/>
    <s v="negative"/>
    <n v="15"/>
    <x v="5"/>
    <x v="0"/>
  </r>
  <r>
    <s v="9a25d0c6-1134-41d2-abc4-e893c41363bc"/>
    <s v="dislike"/>
    <d v="2021-04-20T16:59:16"/>
    <s v="video"/>
    <s v="science"/>
    <s v="negative"/>
    <n v="10"/>
    <x v="2"/>
    <x v="1"/>
  </r>
  <r>
    <s v="9a25d0c6-1134-41d2-abc4-e893c41363bc"/>
    <s v="intrigued"/>
    <d v="2021-01-04T02:53:04"/>
    <s v="video"/>
    <s v="science"/>
    <s v="positive"/>
    <n v="45"/>
    <x v="3"/>
    <x v="1"/>
  </r>
  <r>
    <s v="9a25d0c6-1134-41d2-abc4-e893c41363bc"/>
    <s v="hate"/>
    <d v="2020-12-20T10:20:18"/>
    <s v="video"/>
    <s v="science"/>
    <s v="negative"/>
    <n v="5"/>
    <x v="5"/>
    <x v="0"/>
  </r>
  <r>
    <s v="9a25d0c6-1134-41d2-abc4-e893c41363bc"/>
    <s v="interested"/>
    <d v="2021-02-18T07:31:21"/>
    <s v="video"/>
    <s v="science"/>
    <s v="positive"/>
    <n v="30"/>
    <x v="8"/>
    <x v="1"/>
  </r>
  <r>
    <s v="9a25d0c6-1134-41d2-abc4-e893c41363bc"/>
    <s v="disgust"/>
    <d v="2020-08-11T03:14:42"/>
    <s v="video"/>
    <s v="science"/>
    <s v="negative"/>
    <n v="0"/>
    <x v="4"/>
    <x v="0"/>
  </r>
  <r>
    <s v="2f5dd79a-8884-4086-ab6f-00b3bea9d366"/>
    <s v="peeking"/>
    <d v="2020-09-05T00:51:12"/>
    <s v="photo"/>
    <s v="cooking"/>
    <s v="neutral"/>
    <n v="35"/>
    <x v="7"/>
    <x v="0"/>
  </r>
  <r>
    <s v="2f5dd79a-8884-4086-ab6f-00b3bea9d366"/>
    <s v="scared"/>
    <d v="2021-02-05T09:14:08"/>
    <s v="photo"/>
    <s v="cooking"/>
    <s v="negative"/>
    <n v="15"/>
    <x v="8"/>
    <x v="1"/>
  </r>
  <r>
    <s v="2f5dd79a-8884-4086-ab6f-00b3bea9d366"/>
    <s v="cherish"/>
    <d v="2021-04-01T14:35:17"/>
    <s v="photo"/>
    <s v="cooking"/>
    <s v="positive"/>
    <n v="70"/>
    <x v="2"/>
    <x v="1"/>
  </r>
  <r>
    <s v="2f5dd79a-8884-4086-ab6f-00b3bea9d366"/>
    <s v="indifferent"/>
    <d v="2021-05-30T13:24:11"/>
    <s v="photo"/>
    <s v="cooking"/>
    <s v="neutral"/>
    <n v="20"/>
    <x v="9"/>
    <x v="1"/>
  </r>
  <r>
    <s v="2f5dd79a-8884-4086-ab6f-00b3bea9d366"/>
    <s v="disgust"/>
    <d v="2021-01-16T16:53:53"/>
    <s v="photo"/>
    <s v="cooking"/>
    <s v="negative"/>
    <n v="0"/>
    <x v="3"/>
    <x v="1"/>
  </r>
  <r>
    <s v="2f5dd79a-8884-4086-ab6f-00b3bea9d366"/>
    <s v="super love"/>
    <d v="2020-10-29T03:10:48"/>
    <s v="photo"/>
    <s v="cooking"/>
    <s v="positive"/>
    <n v="75"/>
    <x v="6"/>
    <x v="0"/>
  </r>
  <r>
    <s v="2f5dd79a-8884-4086-ab6f-00b3bea9d366"/>
    <s v="cherish"/>
    <d v="2020-06-22T12:41:29"/>
    <s v="photo"/>
    <s v="cooking"/>
    <s v="positive"/>
    <n v="70"/>
    <x v="1"/>
    <x v="0"/>
  </r>
  <r>
    <s v="2f5dd79a-8884-4086-ab6f-00b3bea9d366"/>
    <s v="dislike"/>
    <d v="2020-10-26T03:19:56"/>
    <s v="photo"/>
    <s v="cooking"/>
    <s v="negative"/>
    <n v="10"/>
    <x v="6"/>
    <x v="0"/>
  </r>
  <r>
    <s v="2f5dd79a-8884-4086-ab6f-00b3bea9d366"/>
    <s v="cherish"/>
    <d v="2021-05-18T17:34:10"/>
    <s v="photo"/>
    <s v="cooking"/>
    <s v="positive"/>
    <n v="70"/>
    <x v="9"/>
    <x v="1"/>
  </r>
  <r>
    <s v="2f5dd79a-8884-4086-ab6f-00b3bea9d366"/>
    <s v="disgust"/>
    <d v="2021-01-29T10:46:07"/>
    <s v="photo"/>
    <s v="cooking"/>
    <s v="negative"/>
    <n v="0"/>
    <x v="3"/>
    <x v="1"/>
  </r>
  <r>
    <s v="2f5dd79a-8884-4086-ab6f-00b3bea9d366"/>
    <s v="interested"/>
    <d v="2021-03-04T23:43:36"/>
    <s v="photo"/>
    <s v="cooking"/>
    <s v="positive"/>
    <n v="30"/>
    <x v="10"/>
    <x v="1"/>
  </r>
  <r>
    <s v="2f5dd79a-8884-4086-ab6f-00b3bea9d366"/>
    <s v="worried"/>
    <d v="2021-02-20T04:12:56"/>
    <s v="photo"/>
    <s v="cooking"/>
    <s v="negative"/>
    <n v="12"/>
    <x v="8"/>
    <x v="1"/>
  </r>
  <r>
    <s v="2f5dd79a-8884-4086-ab6f-00b3bea9d366"/>
    <s v="scared"/>
    <d v="2021-04-20T02:52:00"/>
    <s v="photo"/>
    <s v="cooking"/>
    <s v="negative"/>
    <n v="15"/>
    <x v="2"/>
    <x v="1"/>
  </r>
  <r>
    <s v="2f5dd79a-8884-4086-ab6f-00b3bea9d366"/>
    <s v="heart"/>
    <d v="2020-11-23T21:58:04"/>
    <s v="photo"/>
    <s v="cooking"/>
    <s v="positive"/>
    <n v="60"/>
    <x v="0"/>
    <x v="0"/>
  </r>
  <r>
    <s v="2f5dd79a-8884-4086-ab6f-00b3bea9d366"/>
    <s v="hate"/>
    <d v="2021-03-15T08:01:52"/>
    <s v="photo"/>
    <s v="cooking"/>
    <s v="negative"/>
    <n v="5"/>
    <x v="10"/>
    <x v="1"/>
  </r>
  <r>
    <s v="2f5dd79a-8884-4086-ab6f-00b3bea9d366"/>
    <s v="super love"/>
    <d v="2020-07-29T03:53:47"/>
    <s v="photo"/>
    <s v="cooking"/>
    <s v="positive"/>
    <n v="75"/>
    <x v="11"/>
    <x v="0"/>
  </r>
  <r>
    <s v="2f5dd79a-8884-4086-ab6f-00b3bea9d366"/>
    <s v="intrigued"/>
    <d v="2020-10-09T19:15:18"/>
    <s v="photo"/>
    <s v="cooking"/>
    <s v="positive"/>
    <n v="45"/>
    <x v="6"/>
    <x v="0"/>
  </r>
  <r>
    <s v="2f5dd79a-8884-4086-ab6f-00b3bea9d366"/>
    <s v="disgust"/>
    <d v="2020-11-19T20:36:39"/>
    <s v="photo"/>
    <s v="cooking"/>
    <s v="negative"/>
    <n v="0"/>
    <x v="0"/>
    <x v="0"/>
  </r>
  <r>
    <s v="2f5dd79a-8884-4086-ab6f-00b3bea9d366"/>
    <s v="interested"/>
    <d v="2020-10-21T19:56:08"/>
    <s v="photo"/>
    <s v="cooking"/>
    <s v="positive"/>
    <n v="30"/>
    <x v="6"/>
    <x v="0"/>
  </r>
  <r>
    <s v="2f5dd79a-8884-4086-ab6f-00b3bea9d366"/>
    <s v="want"/>
    <d v="2020-08-12T22:01:27"/>
    <s v="photo"/>
    <s v="cooking"/>
    <s v="positive"/>
    <n v="70"/>
    <x v="4"/>
    <x v="0"/>
  </r>
  <r>
    <s v="2f5dd79a-8884-4086-ab6f-00b3bea9d366"/>
    <s v="interested"/>
    <d v="2021-04-08T00:39:35"/>
    <s v="photo"/>
    <s v="cooking"/>
    <s v="positive"/>
    <n v="30"/>
    <x v="2"/>
    <x v="1"/>
  </r>
  <r>
    <s v="2f5dd79a-8884-4086-ab6f-00b3bea9d366"/>
    <s v="interested"/>
    <d v="2021-06-17T04:34:50"/>
    <s v="photo"/>
    <s v="cooking"/>
    <s v="positive"/>
    <n v="30"/>
    <x v="1"/>
    <x v="1"/>
  </r>
  <r>
    <s v="2f5dd79a-8884-4086-ab6f-00b3bea9d366"/>
    <s v="love"/>
    <d v="2020-09-28T00:07:59"/>
    <s v="photo"/>
    <s v="cooking"/>
    <s v="positive"/>
    <n v="65"/>
    <x v="7"/>
    <x v="0"/>
  </r>
  <r>
    <s v="2f5dd79a-8884-4086-ab6f-00b3bea9d366"/>
    <s v="interested"/>
    <d v="2020-08-17T22:06:03"/>
    <s v="photo"/>
    <s v="cooking"/>
    <s v="positive"/>
    <n v="30"/>
    <x v="4"/>
    <x v="0"/>
  </r>
  <r>
    <s v="2f5dd79a-8884-4086-ab6f-00b3bea9d366"/>
    <s v="heart"/>
    <d v="2020-08-11T13:18:41"/>
    <s v="photo"/>
    <s v="cooking"/>
    <s v="positive"/>
    <n v="60"/>
    <x v="4"/>
    <x v="0"/>
  </r>
  <r>
    <s v="2f5dd79a-8884-4086-ab6f-00b3bea9d366"/>
    <s v="cherish"/>
    <d v="2021-05-20T06:57:05"/>
    <s v="photo"/>
    <s v="cooking"/>
    <s v="positive"/>
    <n v="70"/>
    <x v="9"/>
    <x v="1"/>
  </r>
  <r>
    <s v="2f5dd79a-8884-4086-ab6f-00b3bea9d366"/>
    <s v="like"/>
    <d v="2020-09-30T17:43:28"/>
    <s v="photo"/>
    <s v="cooking"/>
    <s v="positive"/>
    <n v="50"/>
    <x v="7"/>
    <x v="0"/>
  </r>
  <r>
    <s v="2f5dd79a-8884-4086-ab6f-00b3bea9d366"/>
    <s v="worried"/>
    <d v="2021-03-27T01:55:22"/>
    <s v="photo"/>
    <s v="cooking"/>
    <s v="negative"/>
    <n v="12"/>
    <x v="10"/>
    <x v="1"/>
  </r>
  <r>
    <s v="2f5dd79a-8884-4086-ab6f-00b3bea9d366"/>
    <s v="cherish"/>
    <d v="2020-10-18T00:32:28"/>
    <s v="photo"/>
    <s v="cooking"/>
    <s v="positive"/>
    <n v="70"/>
    <x v="6"/>
    <x v="0"/>
  </r>
  <r>
    <s v="2f5dd79a-8884-4086-ab6f-00b3bea9d366"/>
    <s v="super love"/>
    <d v="2021-05-13T05:09:36"/>
    <s v="photo"/>
    <s v="cooking"/>
    <s v="positive"/>
    <n v="75"/>
    <x v="9"/>
    <x v="1"/>
  </r>
  <r>
    <s v="2f5dd79a-8884-4086-ab6f-00b3bea9d366"/>
    <s v="like"/>
    <d v="2021-01-15T02:16:38"/>
    <s v="photo"/>
    <s v="cooking"/>
    <s v="positive"/>
    <n v="50"/>
    <x v="3"/>
    <x v="1"/>
  </r>
  <r>
    <s v="2f5dd79a-8884-4086-ab6f-00b3bea9d366"/>
    <s v="disgust"/>
    <d v="2021-02-10T00:53:16"/>
    <s v="photo"/>
    <s v="cooking"/>
    <s v="negative"/>
    <n v="0"/>
    <x v="8"/>
    <x v="1"/>
  </r>
  <r>
    <s v="2f5dd79a-8884-4086-ab6f-00b3bea9d366"/>
    <s v="indifferent"/>
    <d v="2020-12-13T15:05:22"/>
    <s v="photo"/>
    <s v="cooking"/>
    <s v="neutral"/>
    <n v="20"/>
    <x v="5"/>
    <x v="0"/>
  </r>
  <r>
    <s v="2f5dd79a-8884-4086-ab6f-00b3bea9d366"/>
    <s v="hate"/>
    <d v="2020-07-22T00:28:19"/>
    <s v="photo"/>
    <s v="cooking"/>
    <s v="negative"/>
    <n v="5"/>
    <x v="11"/>
    <x v="0"/>
  </r>
  <r>
    <s v="2f5dd79a-8884-4086-ab6f-00b3bea9d366"/>
    <s v="scared"/>
    <d v="2020-08-10T21:46:51"/>
    <s v="photo"/>
    <s v="cooking"/>
    <s v="negative"/>
    <n v="15"/>
    <x v="4"/>
    <x v="0"/>
  </r>
  <r>
    <s v="5a0b2edf-78dc-4c4f-ada9-464523b52f12"/>
    <s v="indifferent"/>
    <d v="2021-01-16T12:02:41"/>
    <s v="audio"/>
    <s v="fitness"/>
    <s v="neutral"/>
    <n v="20"/>
    <x v="3"/>
    <x v="1"/>
  </r>
  <r>
    <s v="5a0b2edf-78dc-4c4f-ada9-464523b52f12"/>
    <s v="indifferent"/>
    <d v="2020-11-07T23:28:30"/>
    <s v="audio"/>
    <s v="fitness"/>
    <s v="neutral"/>
    <n v="20"/>
    <x v="0"/>
    <x v="0"/>
  </r>
  <r>
    <s v="5a0b2edf-78dc-4c4f-ada9-464523b52f12"/>
    <s v="cherish"/>
    <d v="2020-07-25T16:16:20"/>
    <s v="audio"/>
    <s v="fitness"/>
    <s v="positive"/>
    <n v="70"/>
    <x v="11"/>
    <x v="0"/>
  </r>
  <r>
    <s v="5a0b2edf-78dc-4c4f-ada9-464523b52f12"/>
    <s v="disgust"/>
    <d v="2020-08-03T16:06:54"/>
    <s v="audio"/>
    <s v="fitness"/>
    <s v="negative"/>
    <n v="0"/>
    <x v="4"/>
    <x v="0"/>
  </r>
  <r>
    <s v="5a0b2edf-78dc-4c4f-ada9-464523b52f12"/>
    <s v="disgust"/>
    <d v="2020-07-03T23:52:10"/>
    <s v="audio"/>
    <s v="fitness"/>
    <s v="negative"/>
    <n v="0"/>
    <x v="11"/>
    <x v="0"/>
  </r>
  <r>
    <s v="5a0b2edf-78dc-4c4f-ada9-464523b52f12"/>
    <s v="intrigued"/>
    <d v="2021-06-10T23:17:17"/>
    <s v="audio"/>
    <s v="fitness"/>
    <s v="positive"/>
    <n v="45"/>
    <x v="1"/>
    <x v="1"/>
  </r>
  <r>
    <s v="5a0b2edf-78dc-4c4f-ada9-464523b52f12"/>
    <s v="interested"/>
    <d v="2020-12-25T18:09:33"/>
    <s v="audio"/>
    <s v="fitness"/>
    <s v="positive"/>
    <n v="30"/>
    <x v="5"/>
    <x v="0"/>
  </r>
  <r>
    <s v="5a0b2edf-78dc-4c4f-ada9-464523b52f12"/>
    <s v="want"/>
    <d v="2021-06-02T13:39:50"/>
    <s v="audio"/>
    <s v="fitness"/>
    <s v="positive"/>
    <n v="70"/>
    <x v="1"/>
    <x v="1"/>
  </r>
  <r>
    <s v="5a0b2edf-78dc-4c4f-ada9-464523b52f12"/>
    <s v="like"/>
    <d v="2020-07-18T22:19:08"/>
    <s v="audio"/>
    <s v="fitness"/>
    <s v="positive"/>
    <n v="50"/>
    <x v="11"/>
    <x v="0"/>
  </r>
  <r>
    <s v="5a0b2edf-78dc-4c4f-ada9-464523b52f12"/>
    <s v="heart"/>
    <d v="2021-02-15T17:37:15"/>
    <s v="audio"/>
    <s v="fitness"/>
    <s v="positive"/>
    <n v="60"/>
    <x v="8"/>
    <x v="1"/>
  </r>
  <r>
    <s v="37ff78d3-d31c-4bde-95c6-83390749a367"/>
    <s v="love"/>
    <d v="2021-05-15T03:53:12"/>
    <s v="video"/>
    <s v="fitness"/>
    <s v="positive"/>
    <n v="65"/>
    <x v="9"/>
    <x v="1"/>
  </r>
  <r>
    <s v="37ff78d3-d31c-4bde-95c6-83390749a367"/>
    <s v="peeking"/>
    <d v="2021-05-08T08:36:11"/>
    <s v="video"/>
    <s v="fitness"/>
    <s v="neutral"/>
    <n v="35"/>
    <x v="9"/>
    <x v="1"/>
  </r>
  <r>
    <s v="37ff78d3-d31c-4bde-95c6-83390749a367"/>
    <s v="heart"/>
    <d v="2021-05-30T00:15:44"/>
    <s v="video"/>
    <s v="fitness"/>
    <s v="positive"/>
    <n v="60"/>
    <x v="9"/>
    <x v="1"/>
  </r>
  <r>
    <s v="37ff78d3-d31c-4bde-95c6-83390749a367"/>
    <s v="scared"/>
    <d v="2020-06-25T08:07:32"/>
    <s v="video"/>
    <s v="fitness"/>
    <s v="negative"/>
    <n v="15"/>
    <x v="1"/>
    <x v="0"/>
  </r>
  <r>
    <s v="37ff78d3-d31c-4bde-95c6-83390749a367"/>
    <s v="like"/>
    <d v="2021-01-13T09:45:57"/>
    <s v="video"/>
    <s v="fitness"/>
    <s v="positive"/>
    <n v="50"/>
    <x v="3"/>
    <x v="1"/>
  </r>
  <r>
    <s v="d86a1ec9-a883-44f8-b1ad-2a182c741fe7"/>
    <s v="love"/>
    <d v="2021-05-11T02:50:57"/>
    <s v="GIF"/>
    <s v="public speaking"/>
    <s v="positive"/>
    <n v="65"/>
    <x v="9"/>
    <x v="1"/>
  </r>
  <r>
    <s v="d86a1ec9-a883-44f8-b1ad-2a182c741fe7"/>
    <s v="love"/>
    <d v="2020-12-14T11:54:07"/>
    <s v="GIF"/>
    <s v="public speaking"/>
    <s v="positive"/>
    <n v="65"/>
    <x v="5"/>
    <x v="0"/>
  </r>
  <r>
    <s v="d86a1ec9-a883-44f8-b1ad-2a182c741fe7"/>
    <s v="worried"/>
    <d v="2021-01-31T17:48:23"/>
    <s v="GIF"/>
    <s v="public speaking"/>
    <s v="negative"/>
    <n v="12"/>
    <x v="3"/>
    <x v="1"/>
  </r>
  <r>
    <s v="d86a1ec9-a883-44f8-b1ad-2a182c741fe7"/>
    <s v="adore"/>
    <d v="2021-05-05T05:13:33"/>
    <s v="GIF"/>
    <s v="public speaking"/>
    <s v="positive"/>
    <n v="72"/>
    <x v="9"/>
    <x v="1"/>
  </r>
  <r>
    <s v="d86a1ec9-a883-44f8-b1ad-2a182c741fe7"/>
    <s v="cherish"/>
    <d v="2021-04-17T21:51:54"/>
    <s v="GIF"/>
    <s v="public speaking"/>
    <s v="positive"/>
    <n v="70"/>
    <x v="2"/>
    <x v="1"/>
  </r>
  <r>
    <s v="d86a1ec9-a883-44f8-b1ad-2a182c741fe7"/>
    <s v="cherish"/>
    <d v="2020-10-07T07:26:42"/>
    <s v="GIF"/>
    <s v="public speaking"/>
    <s v="positive"/>
    <n v="70"/>
    <x v="6"/>
    <x v="0"/>
  </r>
  <r>
    <s v="d86a1ec9-a883-44f8-b1ad-2a182c741fe7"/>
    <s v="super love"/>
    <d v="2021-03-10T14:11:45"/>
    <s v="GIF"/>
    <s v="public speaking"/>
    <s v="positive"/>
    <n v="75"/>
    <x v="10"/>
    <x v="1"/>
  </r>
  <r>
    <s v="d86a1ec9-a883-44f8-b1ad-2a182c741fe7"/>
    <s v="peeking"/>
    <d v="2021-02-11T03:49:06"/>
    <s v="GIF"/>
    <s v="public speaking"/>
    <s v="neutral"/>
    <n v="35"/>
    <x v="8"/>
    <x v="1"/>
  </r>
  <r>
    <s v="dfaed54d-123d-46c6-8a86-dd11c30e4ca3"/>
    <s v="intrigued"/>
    <d v="2020-06-19T08:23:33"/>
    <s v="video"/>
    <s v="fitness"/>
    <s v="positive"/>
    <n v="45"/>
    <x v="1"/>
    <x v="0"/>
  </r>
  <r>
    <s v="dfaed54d-123d-46c6-8a86-dd11c30e4ca3"/>
    <s v="want"/>
    <d v="2020-09-26T10:31:09"/>
    <s v="video"/>
    <s v="fitness"/>
    <s v="positive"/>
    <n v="70"/>
    <x v="7"/>
    <x v="0"/>
  </r>
  <r>
    <s v="dfaed54d-123d-46c6-8a86-dd11c30e4ca3"/>
    <s v="disgust"/>
    <d v="2020-12-14T18:54:05"/>
    <s v="video"/>
    <s v="fitness"/>
    <s v="negative"/>
    <n v="0"/>
    <x v="5"/>
    <x v="0"/>
  </r>
  <r>
    <s v="dfaed54d-123d-46c6-8a86-dd11c30e4ca3"/>
    <s v="indifferent"/>
    <d v="2020-07-21T04:40:27"/>
    <s v="video"/>
    <s v="fitness"/>
    <s v="neutral"/>
    <n v="20"/>
    <x v="11"/>
    <x v="0"/>
  </r>
  <r>
    <s v="dfaed54d-123d-46c6-8a86-dd11c30e4ca3"/>
    <s v="dislike"/>
    <d v="2021-04-01T05:46:54"/>
    <s v="video"/>
    <s v="fitness"/>
    <s v="negative"/>
    <n v="10"/>
    <x v="2"/>
    <x v="1"/>
  </r>
  <r>
    <s v="dfaed54d-123d-46c6-8a86-dd11c30e4ca3"/>
    <s v="disgust"/>
    <d v="2020-07-27T16:34:17"/>
    <s v="video"/>
    <s v="fitness"/>
    <s v="negative"/>
    <n v="0"/>
    <x v="11"/>
    <x v="0"/>
  </r>
  <r>
    <s v="dfaed54d-123d-46c6-8a86-dd11c30e4ca3"/>
    <s v="disgust"/>
    <d v="2021-04-15T07:19:39"/>
    <s v="video"/>
    <s v="fitness"/>
    <s v="negative"/>
    <n v="0"/>
    <x v="2"/>
    <x v="1"/>
  </r>
  <r>
    <s v="dfaed54d-123d-46c6-8a86-dd11c30e4ca3"/>
    <s v="love"/>
    <d v="2020-11-15T20:40:41"/>
    <s v="video"/>
    <s v="fitness"/>
    <s v="positive"/>
    <n v="65"/>
    <x v="0"/>
    <x v="0"/>
  </r>
  <r>
    <s v="dfaed54d-123d-46c6-8a86-dd11c30e4ca3"/>
    <s v="disgust"/>
    <d v="2020-11-20T18:21:23"/>
    <s v="video"/>
    <s v="fitness"/>
    <s v="negative"/>
    <n v="0"/>
    <x v="0"/>
    <x v="0"/>
  </r>
  <r>
    <s v="dfaed54d-123d-46c6-8a86-dd11c30e4ca3"/>
    <s v="interested"/>
    <d v="2020-08-26T09:36:04"/>
    <s v="video"/>
    <s v="fitness"/>
    <s v="positive"/>
    <n v="30"/>
    <x v="4"/>
    <x v="0"/>
  </r>
  <r>
    <s v="dfaed54d-123d-46c6-8a86-dd11c30e4ca3"/>
    <s v="peeking"/>
    <d v="2021-05-28T13:38:44"/>
    <s v="video"/>
    <s v="fitness"/>
    <s v="neutral"/>
    <n v="35"/>
    <x v="9"/>
    <x v="1"/>
  </r>
  <r>
    <s v="dfaed54d-123d-46c6-8a86-dd11c30e4ca3"/>
    <s v="love"/>
    <d v="2020-08-19T16:59:59"/>
    <s v="video"/>
    <s v="fitness"/>
    <s v="positive"/>
    <n v="65"/>
    <x v="4"/>
    <x v="0"/>
  </r>
  <r>
    <s v="dfaed54d-123d-46c6-8a86-dd11c30e4ca3"/>
    <s v="interested"/>
    <d v="2021-02-14T09:00:00"/>
    <s v="video"/>
    <s v="fitness"/>
    <s v="positive"/>
    <n v="30"/>
    <x v="8"/>
    <x v="1"/>
  </r>
  <r>
    <s v="dfaed54d-123d-46c6-8a86-dd11c30e4ca3"/>
    <s v="interested"/>
    <d v="2021-02-20T10:48:23"/>
    <s v="video"/>
    <s v="fitness"/>
    <s v="positive"/>
    <n v="30"/>
    <x v="8"/>
    <x v="1"/>
  </r>
  <r>
    <s v="dfaed54d-123d-46c6-8a86-dd11c30e4ca3"/>
    <s v="like"/>
    <d v="2020-08-19T05:57:58"/>
    <s v="video"/>
    <s v="fitness"/>
    <s v="positive"/>
    <n v="50"/>
    <x v="4"/>
    <x v="0"/>
  </r>
  <r>
    <s v="dfaed54d-123d-46c6-8a86-dd11c30e4ca3"/>
    <s v="dislike"/>
    <d v="2021-03-09T17:20:55"/>
    <s v="video"/>
    <s v="fitness"/>
    <s v="negative"/>
    <n v="10"/>
    <x v="10"/>
    <x v="1"/>
  </r>
  <r>
    <s v="dfaed54d-123d-46c6-8a86-dd11c30e4ca3"/>
    <s v="adore"/>
    <d v="2021-05-09T11:48:04"/>
    <s v="video"/>
    <s v="fitness"/>
    <s v="positive"/>
    <n v="72"/>
    <x v="9"/>
    <x v="1"/>
  </r>
  <r>
    <s v="dfaed54d-123d-46c6-8a86-dd11c30e4ca3"/>
    <s v="hate"/>
    <d v="2021-04-05T13:08:09"/>
    <s v="video"/>
    <s v="fitness"/>
    <s v="negative"/>
    <n v="5"/>
    <x v="2"/>
    <x v="1"/>
  </r>
  <r>
    <s v="dfaed54d-123d-46c6-8a86-dd11c30e4ca3"/>
    <s v="disgust"/>
    <d v="2020-07-21T05:34:21"/>
    <s v="video"/>
    <s v="fitness"/>
    <s v="negative"/>
    <n v="0"/>
    <x v="11"/>
    <x v="0"/>
  </r>
  <r>
    <s v="cbf66fdd-cd86-4517-8081-181e45f13823"/>
    <s v="cherish"/>
    <d v="2021-03-01T12:51:53"/>
    <s v="photo"/>
    <s v="science"/>
    <s v="positive"/>
    <n v="70"/>
    <x v="10"/>
    <x v="1"/>
  </r>
  <r>
    <s v="cbf66fdd-cd86-4517-8081-181e45f13823"/>
    <s v="indifferent"/>
    <d v="2021-01-25T21:50:34"/>
    <s v="photo"/>
    <s v="science"/>
    <s v="neutral"/>
    <n v="20"/>
    <x v="3"/>
    <x v="1"/>
  </r>
  <r>
    <s v="cbf66fdd-cd86-4517-8081-181e45f13823"/>
    <s v="super love"/>
    <d v="2021-06-04T08:13:13"/>
    <s v="photo"/>
    <s v="science"/>
    <s v="positive"/>
    <n v="75"/>
    <x v="1"/>
    <x v="1"/>
  </r>
  <r>
    <s v="cbf66fdd-cd86-4517-8081-181e45f13823"/>
    <s v="adore"/>
    <d v="2021-03-06T03:52:48"/>
    <s v="photo"/>
    <s v="science"/>
    <s v="positive"/>
    <n v="72"/>
    <x v="10"/>
    <x v="1"/>
  </r>
  <r>
    <s v="cbf66fdd-cd86-4517-8081-181e45f13823"/>
    <s v="interested"/>
    <d v="2020-06-20T01:30:32"/>
    <s v="photo"/>
    <s v="science"/>
    <s v="positive"/>
    <n v="30"/>
    <x v="1"/>
    <x v="0"/>
  </r>
  <r>
    <s v="cbf66fdd-cd86-4517-8081-181e45f13823"/>
    <s v="disgust"/>
    <d v="2021-05-29T04:16:15"/>
    <s v="photo"/>
    <s v="science"/>
    <s v="negative"/>
    <n v="0"/>
    <x v="9"/>
    <x v="1"/>
  </r>
  <r>
    <s v="cbf66fdd-cd86-4517-8081-181e45f13823"/>
    <s v="like"/>
    <d v="2020-12-31T08:35:17"/>
    <s v="photo"/>
    <s v="science"/>
    <s v="positive"/>
    <n v="50"/>
    <x v="5"/>
    <x v="0"/>
  </r>
  <r>
    <s v="cbf66fdd-cd86-4517-8081-181e45f13823"/>
    <s v="worried"/>
    <d v="2021-03-11T23:17:08"/>
    <s v="photo"/>
    <s v="science"/>
    <s v="negative"/>
    <n v="12"/>
    <x v="10"/>
    <x v="1"/>
  </r>
  <r>
    <s v="cbf66fdd-cd86-4517-8081-181e45f13823"/>
    <s v="cherish"/>
    <d v="2020-08-21T03:12:03"/>
    <s v="photo"/>
    <s v="science"/>
    <s v="positive"/>
    <n v="70"/>
    <x v="4"/>
    <x v="0"/>
  </r>
  <r>
    <s v="cbf66fdd-cd86-4517-8081-181e45f13823"/>
    <s v="interested"/>
    <d v="2021-05-08T20:31:46"/>
    <s v="photo"/>
    <s v="science"/>
    <s v="positive"/>
    <n v="30"/>
    <x v="9"/>
    <x v="1"/>
  </r>
  <r>
    <s v="cbf66fdd-cd86-4517-8081-181e45f13823"/>
    <s v="love"/>
    <d v="2021-03-12T07:27:01"/>
    <s v="photo"/>
    <s v="science"/>
    <s v="positive"/>
    <n v="65"/>
    <x v="10"/>
    <x v="1"/>
  </r>
  <r>
    <s v="cbf66fdd-cd86-4517-8081-181e45f13823"/>
    <s v="disgust"/>
    <d v="2020-12-23T13:27:25"/>
    <s v="photo"/>
    <s v="science"/>
    <s v="negative"/>
    <n v="0"/>
    <x v="5"/>
    <x v="0"/>
  </r>
  <r>
    <s v="cbf66fdd-cd86-4517-8081-181e45f13823"/>
    <s v="worried"/>
    <d v="2021-04-07T11:12:07"/>
    <s v="photo"/>
    <s v="science"/>
    <s v="negative"/>
    <n v="12"/>
    <x v="2"/>
    <x v="1"/>
  </r>
  <r>
    <s v="cbf66fdd-cd86-4517-8081-181e45f13823"/>
    <s v="heart"/>
    <d v="2021-05-01T15:32:20"/>
    <s v="photo"/>
    <s v="science"/>
    <s v="positive"/>
    <n v="60"/>
    <x v="9"/>
    <x v="1"/>
  </r>
  <r>
    <s v="cbf66fdd-cd86-4517-8081-181e45f13823"/>
    <s v="peeking"/>
    <d v="2021-01-06T04:39:39"/>
    <s v="photo"/>
    <s v="science"/>
    <s v="neutral"/>
    <n v="35"/>
    <x v="3"/>
    <x v="1"/>
  </r>
  <r>
    <s v="cbf66fdd-cd86-4517-8081-181e45f13823"/>
    <s v="like"/>
    <d v="2021-02-07T19:33:44"/>
    <s v="photo"/>
    <s v="science"/>
    <s v="positive"/>
    <n v="50"/>
    <x v="8"/>
    <x v="1"/>
  </r>
  <r>
    <s v="cbf66fdd-cd86-4517-8081-181e45f13823"/>
    <s v="want"/>
    <d v="2020-10-03T15:01:02"/>
    <s v="photo"/>
    <s v="science"/>
    <s v="positive"/>
    <n v="70"/>
    <x v="6"/>
    <x v="0"/>
  </r>
  <r>
    <s v="cbf66fdd-cd86-4517-8081-181e45f13823"/>
    <s v="intrigued"/>
    <d v="2020-09-24T06:04:29"/>
    <s v="photo"/>
    <s v="science"/>
    <s v="positive"/>
    <n v="45"/>
    <x v="7"/>
    <x v="0"/>
  </r>
  <r>
    <s v="cbf66fdd-cd86-4517-8081-181e45f13823"/>
    <s v="love"/>
    <d v="2020-11-17T20:11:39"/>
    <s v="photo"/>
    <s v="science"/>
    <s v="positive"/>
    <n v="65"/>
    <x v="0"/>
    <x v="0"/>
  </r>
  <r>
    <s v="cbf66fdd-cd86-4517-8081-181e45f13823"/>
    <s v="want"/>
    <d v="2021-05-27T16:12:50"/>
    <s v="photo"/>
    <s v="science"/>
    <s v="positive"/>
    <n v="70"/>
    <x v="9"/>
    <x v="1"/>
  </r>
  <r>
    <s v="cbf66fdd-cd86-4517-8081-181e45f13823"/>
    <s v="cherish"/>
    <d v="2021-05-09T13:28:07"/>
    <s v="photo"/>
    <s v="science"/>
    <s v="positive"/>
    <n v="70"/>
    <x v="9"/>
    <x v="1"/>
  </r>
  <r>
    <s v="cbf66fdd-cd86-4517-8081-181e45f13823"/>
    <s v="intrigued"/>
    <d v="2021-05-17T17:08:01"/>
    <s v="photo"/>
    <s v="science"/>
    <s v="positive"/>
    <n v="45"/>
    <x v="9"/>
    <x v="1"/>
  </r>
  <r>
    <s v="cbf66fdd-cd86-4517-8081-181e45f13823"/>
    <s v="dislike"/>
    <d v="2020-08-23T16:48:34"/>
    <s v="photo"/>
    <s v="science"/>
    <s v="negative"/>
    <n v="10"/>
    <x v="4"/>
    <x v="0"/>
  </r>
  <r>
    <s v="cbf66fdd-cd86-4517-8081-181e45f13823"/>
    <s v="cherish"/>
    <d v="2021-03-12T14:55:14"/>
    <s v="photo"/>
    <s v="science"/>
    <s v="positive"/>
    <n v="70"/>
    <x v="10"/>
    <x v="1"/>
  </r>
  <r>
    <s v="cbf66fdd-cd86-4517-8081-181e45f13823"/>
    <s v="cherish"/>
    <d v="2021-04-05T22:41:57"/>
    <s v="photo"/>
    <s v="science"/>
    <s v="positive"/>
    <n v="70"/>
    <x v="2"/>
    <x v="1"/>
  </r>
  <r>
    <s v="cbf66fdd-cd86-4517-8081-181e45f13823"/>
    <s v="hate"/>
    <d v="2020-09-22T09:42:32"/>
    <s v="photo"/>
    <s v="science"/>
    <s v="negative"/>
    <n v="5"/>
    <x v="7"/>
    <x v="0"/>
  </r>
  <r>
    <s v="18cb1ce7-fb66-4a56-8042-e38c9593ade1"/>
    <s v="interested"/>
    <d v="2021-03-01T02:47:25"/>
    <s v="photo"/>
    <s v="Animals"/>
    <s v="positive"/>
    <n v="30"/>
    <x v="10"/>
    <x v="1"/>
  </r>
  <r>
    <s v="18cb1ce7-fb66-4a56-8042-e38c9593ade1"/>
    <s v="love"/>
    <d v="2020-10-10T08:31:41"/>
    <s v="photo"/>
    <s v="Animals"/>
    <s v="positive"/>
    <n v="65"/>
    <x v="6"/>
    <x v="0"/>
  </r>
  <r>
    <s v="18cb1ce7-fb66-4a56-8042-e38c9593ade1"/>
    <s v="indifferent"/>
    <d v="2021-05-16T16:30:21"/>
    <s v="photo"/>
    <s v="Animals"/>
    <s v="neutral"/>
    <n v="20"/>
    <x v="9"/>
    <x v="1"/>
  </r>
  <r>
    <s v="18cb1ce7-fb66-4a56-8042-e38c9593ade1"/>
    <s v="scared"/>
    <d v="2020-11-17T12:42:43"/>
    <s v="photo"/>
    <s v="Animals"/>
    <s v="negative"/>
    <n v="15"/>
    <x v="0"/>
    <x v="0"/>
  </r>
  <r>
    <s v="18cb1ce7-fb66-4a56-8042-e38c9593ade1"/>
    <s v="peeking"/>
    <d v="2020-07-18T00:19:57"/>
    <s v="photo"/>
    <s v="Animals"/>
    <s v="neutral"/>
    <n v="35"/>
    <x v="11"/>
    <x v="0"/>
  </r>
  <r>
    <s v="18cb1ce7-fb66-4a56-8042-e38c9593ade1"/>
    <s v="disgust"/>
    <d v="2020-10-26T11:09:17"/>
    <s v="photo"/>
    <s v="Animals"/>
    <s v="negative"/>
    <n v="0"/>
    <x v="6"/>
    <x v="0"/>
  </r>
  <r>
    <s v="18cb1ce7-fb66-4a56-8042-e38c9593ade1"/>
    <s v="want"/>
    <d v="2021-05-29T16:40:53"/>
    <s v="photo"/>
    <s v="Animals"/>
    <s v="positive"/>
    <n v="70"/>
    <x v="9"/>
    <x v="1"/>
  </r>
  <r>
    <s v="18cb1ce7-fb66-4a56-8042-e38c9593ade1"/>
    <s v="super love"/>
    <d v="2021-05-29T05:42:55"/>
    <s v="photo"/>
    <s v="Animals"/>
    <s v="positive"/>
    <n v="75"/>
    <x v="9"/>
    <x v="1"/>
  </r>
  <r>
    <s v="18cb1ce7-fb66-4a56-8042-e38c9593ade1"/>
    <s v="interested"/>
    <d v="2021-06-02T11:47:54"/>
    <s v="photo"/>
    <s v="Animals"/>
    <s v="positive"/>
    <n v="30"/>
    <x v="1"/>
    <x v="1"/>
  </r>
  <r>
    <s v="18cb1ce7-fb66-4a56-8042-e38c9593ade1"/>
    <s v="cherish"/>
    <d v="2020-12-07T02:59:27"/>
    <s v="photo"/>
    <s v="Animals"/>
    <s v="positive"/>
    <n v="70"/>
    <x v="5"/>
    <x v="0"/>
  </r>
  <r>
    <s v="18cb1ce7-fb66-4a56-8042-e38c9593ade1"/>
    <s v="peeking"/>
    <d v="2020-09-29T06:02:49"/>
    <s v="photo"/>
    <s v="Animals"/>
    <s v="neutral"/>
    <n v="35"/>
    <x v="7"/>
    <x v="0"/>
  </r>
  <r>
    <s v="18cb1ce7-fb66-4a56-8042-e38c9593ade1"/>
    <s v="peeking"/>
    <d v="2020-07-13T14:29:10"/>
    <s v="photo"/>
    <s v="Animals"/>
    <s v="neutral"/>
    <n v="35"/>
    <x v="11"/>
    <x v="0"/>
  </r>
  <r>
    <s v="18cb1ce7-fb66-4a56-8042-e38c9593ade1"/>
    <s v="interested"/>
    <d v="2021-02-16T05:06:28"/>
    <s v="photo"/>
    <s v="Animals"/>
    <s v="positive"/>
    <n v="30"/>
    <x v="8"/>
    <x v="1"/>
  </r>
  <r>
    <s v="18cb1ce7-fb66-4a56-8042-e38c9593ade1"/>
    <s v="intrigued"/>
    <d v="2020-12-31T16:11:34"/>
    <s v="photo"/>
    <s v="Animals"/>
    <s v="positive"/>
    <n v="45"/>
    <x v="5"/>
    <x v="0"/>
  </r>
  <r>
    <s v="18cb1ce7-fb66-4a56-8042-e38c9593ade1"/>
    <s v="like"/>
    <d v="2021-03-29T03:23:18"/>
    <s v="photo"/>
    <s v="Animals"/>
    <s v="positive"/>
    <n v="50"/>
    <x v="10"/>
    <x v="1"/>
  </r>
  <r>
    <s v="18cb1ce7-fb66-4a56-8042-e38c9593ade1"/>
    <s v="disgust"/>
    <d v="2020-11-17T03:21:52"/>
    <s v="photo"/>
    <s v="Animals"/>
    <s v="negative"/>
    <n v="0"/>
    <x v="0"/>
    <x v="0"/>
  </r>
  <r>
    <s v="18cb1ce7-fb66-4a56-8042-e38c9593ade1"/>
    <s v="cherish"/>
    <d v="2020-08-31T06:46:29"/>
    <s v="photo"/>
    <s v="Animals"/>
    <s v="positive"/>
    <n v="70"/>
    <x v="4"/>
    <x v="0"/>
  </r>
  <r>
    <s v="18cb1ce7-fb66-4a56-8042-e38c9593ade1"/>
    <s v="heart"/>
    <d v="2020-07-24T22:43:09"/>
    <s v="photo"/>
    <s v="Animals"/>
    <s v="positive"/>
    <n v="60"/>
    <x v="11"/>
    <x v="0"/>
  </r>
  <r>
    <s v="18cb1ce7-fb66-4a56-8042-e38c9593ade1"/>
    <s v="dislike"/>
    <d v="2020-08-28T06:47:04"/>
    <s v="photo"/>
    <s v="Animals"/>
    <s v="negative"/>
    <n v="10"/>
    <x v="4"/>
    <x v="0"/>
  </r>
  <r>
    <s v="18cb1ce7-fb66-4a56-8042-e38c9593ade1"/>
    <s v="adore"/>
    <d v="2020-12-04T02:33:12"/>
    <s v="photo"/>
    <s v="Animals"/>
    <s v="positive"/>
    <n v="72"/>
    <x v="5"/>
    <x v="0"/>
  </r>
  <r>
    <s v="18cb1ce7-fb66-4a56-8042-e38c9593ade1"/>
    <s v="cherish"/>
    <d v="2020-10-20T03:48:54"/>
    <s v="photo"/>
    <s v="Animals"/>
    <s v="positive"/>
    <n v="70"/>
    <x v="6"/>
    <x v="0"/>
  </r>
  <r>
    <s v="18cb1ce7-fb66-4a56-8042-e38c9593ade1"/>
    <s v="adore"/>
    <d v="2020-06-22T01:25:41"/>
    <s v="photo"/>
    <s v="Animals"/>
    <s v="positive"/>
    <n v="72"/>
    <x v="1"/>
    <x v="0"/>
  </r>
  <r>
    <s v="18cb1ce7-fb66-4a56-8042-e38c9593ade1"/>
    <s v="super love"/>
    <d v="2020-10-24T08:22:59"/>
    <s v="photo"/>
    <s v="Animals"/>
    <s v="positive"/>
    <n v="75"/>
    <x v="6"/>
    <x v="0"/>
  </r>
  <r>
    <s v="18cb1ce7-fb66-4a56-8042-e38c9593ade1"/>
    <s v="dislike"/>
    <d v="2020-11-03T06:38:30"/>
    <s v="photo"/>
    <s v="Animals"/>
    <s v="negative"/>
    <n v="10"/>
    <x v="0"/>
    <x v="0"/>
  </r>
  <r>
    <s v="18cb1ce7-fb66-4a56-8042-e38c9593ade1"/>
    <s v="dislike"/>
    <d v="2020-12-15T14:06:27"/>
    <s v="photo"/>
    <s v="Animals"/>
    <s v="negative"/>
    <n v="10"/>
    <x v="5"/>
    <x v="0"/>
  </r>
  <r>
    <s v="18cb1ce7-fb66-4a56-8042-e38c9593ade1"/>
    <s v="like"/>
    <d v="2021-03-25T19:29:02"/>
    <s v="photo"/>
    <s v="Animals"/>
    <s v="positive"/>
    <n v="50"/>
    <x v="10"/>
    <x v="1"/>
  </r>
  <r>
    <s v="18cb1ce7-fb66-4a56-8042-e38c9593ade1"/>
    <s v="adore"/>
    <d v="2020-10-23T22:52:54"/>
    <s v="photo"/>
    <s v="Animals"/>
    <s v="positive"/>
    <n v="72"/>
    <x v="6"/>
    <x v="0"/>
  </r>
  <r>
    <s v="18cb1ce7-fb66-4a56-8042-e38c9593ade1"/>
    <s v="like"/>
    <d v="2020-10-31T21:45:01"/>
    <s v="photo"/>
    <s v="Animals"/>
    <s v="positive"/>
    <n v="50"/>
    <x v="6"/>
    <x v="0"/>
  </r>
  <r>
    <s v="18cb1ce7-fb66-4a56-8042-e38c9593ade1"/>
    <s v="want"/>
    <d v="2020-12-09T02:02:31"/>
    <s v="photo"/>
    <s v="Animals"/>
    <s v="positive"/>
    <n v="70"/>
    <x v="5"/>
    <x v="0"/>
  </r>
  <r>
    <s v="18cb1ce7-fb66-4a56-8042-e38c9593ade1"/>
    <s v="dislike"/>
    <d v="2020-08-21T23:30:36"/>
    <s v="photo"/>
    <s v="Animals"/>
    <s v="negative"/>
    <n v="10"/>
    <x v="4"/>
    <x v="0"/>
  </r>
  <r>
    <s v="18cb1ce7-fb66-4a56-8042-e38c9593ade1"/>
    <s v="worried"/>
    <d v="2020-11-27T18:28:38"/>
    <s v="photo"/>
    <s v="Animals"/>
    <s v="negative"/>
    <n v="12"/>
    <x v="0"/>
    <x v="0"/>
  </r>
  <r>
    <s v="18cb1ce7-fb66-4a56-8042-e38c9593ade1"/>
    <s v="like"/>
    <d v="2020-12-28T11:09:14"/>
    <s v="photo"/>
    <s v="Animals"/>
    <s v="positive"/>
    <n v="50"/>
    <x v="5"/>
    <x v="0"/>
  </r>
  <r>
    <s v="18cb1ce7-fb66-4a56-8042-e38c9593ade1"/>
    <s v="peeking"/>
    <d v="2021-04-13T00:19:33"/>
    <s v="photo"/>
    <s v="Animals"/>
    <s v="neutral"/>
    <n v="35"/>
    <x v="2"/>
    <x v="1"/>
  </r>
  <r>
    <s v="18cb1ce7-fb66-4a56-8042-e38c9593ade1"/>
    <s v="intrigued"/>
    <d v="2021-01-12T23:55:05"/>
    <s v="photo"/>
    <s v="Animals"/>
    <s v="positive"/>
    <n v="45"/>
    <x v="3"/>
    <x v="1"/>
  </r>
  <r>
    <s v="18cb1ce7-fb66-4a56-8042-e38c9593ade1"/>
    <s v="like"/>
    <d v="2020-09-11T21:44:03"/>
    <s v="photo"/>
    <s v="Animals"/>
    <s v="positive"/>
    <n v="50"/>
    <x v="7"/>
    <x v="0"/>
  </r>
  <r>
    <s v="18cb1ce7-fb66-4a56-8042-e38c9593ade1"/>
    <s v="scared"/>
    <d v="2020-10-21T02:42:54"/>
    <s v="photo"/>
    <s v="Animals"/>
    <s v="negative"/>
    <n v="15"/>
    <x v="6"/>
    <x v="0"/>
  </r>
  <r>
    <s v="18cb1ce7-fb66-4a56-8042-e38c9593ade1"/>
    <s v="cherish"/>
    <d v="2020-08-25T04:58:50"/>
    <s v="photo"/>
    <s v="Animals"/>
    <s v="positive"/>
    <n v="70"/>
    <x v="4"/>
    <x v="0"/>
  </r>
  <r>
    <s v="18cb1ce7-fb66-4a56-8042-e38c9593ade1"/>
    <s v="disgust"/>
    <d v="2020-09-27T00:19:32"/>
    <s v="photo"/>
    <s v="Animals"/>
    <s v="negative"/>
    <n v="0"/>
    <x v="7"/>
    <x v="0"/>
  </r>
  <r>
    <s v="18cb1ce7-fb66-4a56-8042-e38c9593ade1"/>
    <s v="hate"/>
    <d v="2021-01-20T07:37:23"/>
    <s v="photo"/>
    <s v="Animals"/>
    <s v="negative"/>
    <n v="5"/>
    <x v="3"/>
    <x v="1"/>
  </r>
  <r>
    <s v="18cb1ce7-fb66-4a56-8042-e38c9593ade1"/>
    <s v="love"/>
    <d v="2020-09-12T19:52:34"/>
    <s v="photo"/>
    <s v="Animals"/>
    <s v="positive"/>
    <n v="65"/>
    <x v="7"/>
    <x v="0"/>
  </r>
  <r>
    <s v="18cb1ce7-fb66-4a56-8042-e38c9593ade1"/>
    <s v="want"/>
    <d v="2021-05-02T18:14:24"/>
    <s v="photo"/>
    <s v="Animals"/>
    <s v="positive"/>
    <n v="70"/>
    <x v="9"/>
    <x v="1"/>
  </r>
  <r>
    <s v="18cb1ce7-fb66-4a56-8042-e38c9593ade1"/>
    <s v="indifferent"/>
    <d v="2020-08-10T11:13:37"/>
    <s v="photo"/>
    <s v="Animals"/>
    <s v="neutral"/>
    <n v="20"/>
    <x v="4"/>
    <x v="0"/>
  </r>
  <r>
    <s v="18cb1ce7-fb66-4a56-8042-e38c9593ade1"/>
    <s v="peeking"/>
    <d v="2020-06-20T20:06:41"/>
    <s v="photo"/>
    <s v="Animals"/>
    <s v="neutral"/>
    <n v="35"/>
    <x v="1"/>
    <x v="0"/>
  </r>
  <r>
    <s v="18cb1ce7-fb66-4a56-8042-e38c9593ade1"/>
    <s v="peeking"/>
    <d v="2021-06-18T07:52:55"/>
    <s v="photo"/>
    <s v="Animals"/>
    <s v="neutral"/>
    <n v="35"/>
    <x v="1"/>
    <x v="1"/>
  </r>
  <r>
    <s v="d0c1d7f4-7735-49a9-ab6b-2cdb2338a609"/>
    <s v="want"/>
    <d v="2020-08-20T20:02:12"/>
    <s v="GIF"/>
    <s v="travel"/>
    <s v="positive"/>
    <n v="70"/>
    <x v="4"/>
    <x v="0"/>
  </r>
  <r>
    <s v="d0c1d7f4-7735-49a9-ab6b-2cdb2338a609"/>
    <s v="disgust"/>
    <d v="2020-09-11T03:52:37"/>
    <s v="GIF"/>
    <s v="travel"/>
    <s v="negative"/>
    <n v="0"/>
    <x v="7"/>
    <x v="0"/>
  </r>
  <r>
    <s v="d0c1d7f4-7735-49a9-ab6b-2cdb2338a609"/>
    <s v="want"/>
    <d v="2020-07-15T19:38:08"/>
    <s v="GIF"/>
    <s v="travel"/>
    <s v="positive"/>
    <n v="70"/>
    <x v="11"/>
    <x v="0"/>
  </r>
  <r>
    <s v="d0c1d7f4-7735-49a9-ab6b-2cdb2338a609"/>
    <s v="like"/>
    <d v="2021-06-03T12:13:37"/>
    <s v="GIF"/>
    <s v="travel"/>
    <s v="positive"/>
    <n v="50"/>
    <x v="1"/>
    <x v="1"/>
  </r>
  <r>
    <s v="d0c1d7f4-7735-49a9-ab6b-2cdb2338a609"/>
    <s v="heart"/>
    <d v="2020-09-03T09:31:39"/>
    <s v="GIF"/>
    <s v="travel"/>
    <s v="positive"/>
    <n v="60"/>
    <x v="7"/>
    <x v="0"/>
  </r>
  <r>
    <s v="d0c1d7f4-7735-49a9-ab6b-2cdb2338a609"/>
    <s v="heart"/>
    <d v="2021-03-16T06:45:14"/>
    <s v="GIF"/>
    <s v="travel"/>
    <s v="positive"/>
    <n v="60"/>
    <x v="10"/>
    <x v="1"/>
  </r>
  <r>
    <s v="d0c1d7f4-7735-49a9-ab6b-2cdb2338a609"/>
    <s v="indifferent"/>
    <d v="2021-03-11T06:50:17"/>
    <s v="GIF"/>
    <s v="travel"/>
    <s v="neutral"/>
    <n v="20"/>
    <x v="10"/>
    <x v="1"/>
  </r>
  <r>
    <s v="d0c1d7f4-7735-49a9-ab6b-2cdb2338a609"/>
    <s v="worried"/>
    <d v="2020-09-01T02:29:10"/>
    <s v="GIF"/>
    <s v="travel"/>
    <s v="negative"/>
    <n v="12"/>
    <x v="7"/>
    <x v="0"/>
  </r>
  <r>
    <s v="d0c1d7f4-7735-49a9-ab6b-2cdb2338a609"/>
    <s v="super love"/>
    <d v="2021-05-19T21:29:19"/>
    <s v="GIF"/>
    <s v="travel"/>
    <s v="positive"/>
    <n v="75"/>
    <x v="9"/>
    <x v="1"/>
  </r>
  <r>
    <s v="d0c1d7f4-7735-49a9-ab6b-2cdb2338a609"/>
    <s v="adore"/>
    <d v="2021-05-27T23:22:47"/>
    <s v="GIF"/>
    <s v="travel"/>
    <s v="positive"/>
    <n v="72"/>
    <x v="9"/>
    <x v="1"/>
  </r>
  <r>
    <s v="d0c1d7f4-7735-49a9-ab6b-2cdb2338a609"/>
    <s v="hate"/>
    <d v="2021-06-07T19:06:05"/>
    <s v="GIF"/>
    <s v="travel"/>
    <s v="negative"/>
    <n v="5"/>
    <x v="1"/>
    <x v="1"/>
  </r>
  <r>
    <s v="d0c1d7f4-7735-49a9-ab6b-2cdb2338a609"/>
    <s v="want"/>
    <d v="2020-07-21T00:19:45"/>
    <s v="GIF"/>
    <s v="travel"/>
    <s v="positive"/>
    <n v="70"/>
    <x v="11"/>
    <x v="0"/>
  </r>
  <r>
    <s v="d0c1d7f4-7735-49a9-ab6b-2cdb2338a609"/>
    <s v="like"/>
    <d v="2020-12-13T06:01:36"/>
    <s v="GIF"/>
    <s v="travel"/>
    <s v="positive"/>
    <n v="50"/>
    <x v="5"/>
    <x v="0"/>
  </r>
  <r>
    <s v="d0c1d7f4-7735-49a9-ab6b-2cdb2338a609"/>
    <s v="dislike"/>
    <d v="2020-12-02T10:57:47"/>
    <s v="GIF"/>
    <s v="travel"/>
    <s v="negative"/>
    <n v="10"/>
    <x v="5"/>
    <x v="0"/>
  </r>
  <r>
    <s v="d0c1d7f4-7735-49a9-ab6b-2cdb2338a609"/>
    <s v="interested"/>
    <d v="2020-06-24T01:30:59"/>
    <s v="GIF"/>
    <s v="travel"/>
    <s v="positive"/>
    <n v="30"/>
    <x v="1"/>
    <x v="0"/>
  </r>
  <r>
    <s v="d0c1d7f4-7735-49a9-ab6b-2cdb2338a609"/>
    <s v="like"/>
    <d v="2021-02-12T10:15:05"/>
    <s v="GIF"/>
    <s v="travel"/>
    <s v="positive"/>
    <n v="50"/>
    <x v="8"/>
    <x v="1"/>
  </r>
  <r>
    <s v="d0c1d7f4-7735-49a9-ab6b-2cdb2338a609"/>
    <s v="adore"/>
    <d v="2021-04-15T07:39:00"/>
    <s v="GIF"/>
    <s v="travel"/>
    <s v="positive"/>
    <n v="72"/>
    <x v="2"/>
    <x v="1"/>
  </r>
  <r>
    <s v="d0c1d7f4-7735-49a9-ab6b-2cdb2338a609"/>
    <s v="hate"/>
    <d v="2020-08-20T09:58:35"/>
    <s v="GIF"/>
    <s v="travel"/>
    <s v="negative"/>
    <n v="5"/>
    <x v="4"/>
    <x v="0"/>
  </r>
  <r>
    <s v="d0c1d7f4-7735-49a9-ab6b-2cdb2338a609"/>
    <s v="like"/>
    <d v="2020-09-20T03:58:18"/>
    <s v="GIF"/>
    <s v="travel"/>
    <s v="positive"/>
    <n v="50"/>
    <x v="7"/>
    <x v="0"/>
  </r>
  <r>
    <s v="d0c1d7f4-7735-49a9-ab6b-2cdb2338a609"/>
    <s v="disgust"/>
    <d v="2020-09-01T01:07:57"/>
    <s v="GIF"/>
    <s v="travel"/>
    <s v="negative"/>
    <n v="0"/>
    <x v="7"/>
    <x v="0"/>
  </r>
  <r>
    <s v="d0c1d7f4-7735-49a9-ab6b-2cdb2338a609"/>
    <s v="cherish"/>
    <d v="2020-10-31T10:25:01"/>
    <s v="GIF"/>
    <s v="travel"/>
    <s v="positive"/>
    <n v="70"/>
    <x v="6"/>
    <x v="0"/>
  </r>
  <r>
    <s v="d0c1d7f4-7735-49a9-ab6b-2cdb2338a609"/>
    <s v="love"/>
    <d v="2020-11-19T00:43:01"/>
    <s v="GIF"/>
    <s v="travel"/>
    <s v="positive"/>
    <n v="65"/>
    <x v="0"/>
    <x v="0"/>
  </r>
  <r>
    <s v="d0c1d7f4-7735-49a9-ab6b-2cdb2338a609"/>
    <s v="super love"/>
    <d v="2021-06-01T06:29:19"/>
    <s v="GIF"/>
    <s v="travel"/>
    <s v="positive"/>
    <n v="75"/>
    <x v="1"/>
    <x v="1"/>
  </r>
  <r>
    <s v="d0c1d7f4-7735-49a9-ab6b-2cdb2338a609"/>
    <s v="indifferent"/>
    <d v="2021-03-17T11:25:22"/>
    <s v="GIF"/>
    <s v="travel"/>
    <s v="neutral"/>
    <n v="20"/>
    <x v="10"/>
    <x v="1"/>
  </r>
  <r>
    <s v="d0c1d7f4-7735-49a9-ab6b-2cdb2338a609"/>
    <s v="disgust"/>
    <d v="2020-08-19T13:59:02"/>
    <s v="GIF"/>
    <s v="travel"/>
    <s v="negative"/>
    <n v="0"/>
    <x v="4"/>
    <x v="0"/>
  </r>
  <r>
    <s v="d0c1d7f4-7735-49a9-ab6b-2cdb2338a609"/>
    <s v="peeking"/>
    <d v="2020-07-23T02:37:50"/>
    <s v="GIF"/>
    <s v="travel"/>
    <s v="neutral"/>
    <n v="35"/>
    <x v="11"/>
    <x v="0"/>
  </r>
  <r>
    <s v="d0c1d7f4-7735-49a9-ab6b-2cdb2338a609"/>
    <s v="want"/>
    <d v="2021-02-14T18:43:15"/>
    <s v="GIF"/>
    <s v="travel"/>
    <s v="positive"/>
    <n v="70"/>
    <x v="8"/>
    <x v="1"/>
  </r>
  <r>
    <s v="d0c1d7f4-7735-49a9-ab6b-2cdb2338a609"/>
    <s v="interested"/>
    <d v="2020-09-05T05:22:09"/>
    <s v="GIF"/>
    <s v="travel"/>
    <s v="positive"/>
    <n v="30"/>
    <x v="7"/>
    <x v="0"/>
  </r>
  <r>
    <s v="d0c1d7f4-7735-49a9-ab6b-2cdb2338a609"/>
    <s v="disgust"/>
    <d v="2020-09-21T09:35:27"/>
    <s v="GIF"/>
    <s v="travel"/>
    <s v="negative"/>
    <n v="0"/>
    <x v="7"/>
    <x v="0"/>
  </r>
  <r>
    <s v="d0c1d7f4-7735-49a9-ab6b-2cdb2338a609"/>
    <s v="adore"/>
    <d v="2021-03-26T08:38:06"/>
    <s v="GIF"/>
    <s v="travel"/>
    <s v="positive"/>
    <n v="72"/>
    <x v="10"/>
    <x v="1"/>
  </r>
  <r>
    <s v="d0c1d7f4-7735-49a9-ab6b-2cdb2338a609"/>
    <s v="love"/>
    <d v="2021-06-01T07:50:32"/>
    <s v="GIF"/>
    <s v="travel"/>
    <s v="positive"/>
    <n v="65"/>
    <x v="1"/>
    <x v="1"/>
  </r>
  <r>
    <s v="d0c1d7f4-7735-49a9-ab6b-2cdb2338a609"/>
    <s v="peeking"/>
    <d v="2020-10-09T06:56:24"/>
    <s v="GIF"/>
    <s v="travel"/>
    <s v="neutral"/>
    <n v="35"/>
    <x v="6"/>
    <x v="0"/>
  </r>
  <r>
    <s v="d0c1d7f4-7735-49a9-ab6b-2cdb2338a609"/>
    <s v="disgust"/>
    <d v="2021-05-24T08:25:53"/>
    <s v="GIF"/>
    <s v="travel"/>
    <s v="negative"/>
    <n v="0"/>
    <x v="9"/>
    <x v="1"/>
  </r>
  <r>
    <s v="d0c1d7f4-7735-49a9-ab6b-2cdb2338a609"/>
    <s v="interested"/>
    <d v="2021-01-27T20:18:10"/>
    <s v="GIF"/>
    <s v="travel"/>
    <s v="positive"/>
    <n v="30"/>
    <x v="3"/>
    <x v="1"/>
  </r>
  <r>
    <s v="d0c1d7f4-7735-49a9-ab6b-2cdb2338a609"/>
    <s v="disgust"/>
    <d v="2020-09-01T16:16:01"/>
    <s v="GIF"/>
    <s v="travel"/>
    <s v="negative"/>
    <n v="0"/>
    <x v="7"/>
    <x v="0"/>
  </r>
  <r>
    <s v="d0c1d7f4-7735-49a9-ab6b-2cdb2338a609"/>
    <s v="interested"/>
    <d v="2021-04-03T17:46:03"/>
    <s v="GIF"/>
    <s v="travel"/>
    <s v="positive"/>
    <n v="30"/>
    <x v="2"/>
    <x v="1"/>
  </r>
  <r>
    <s v="d0c1d7f4-7735-49a9-ab6b-2cdb2338a609"/>
    <s v="intrigued"/>
    <d v="2021-03-28T19:21:26"/>
    <s v="GIF"/>
    <s v="travel"/>
    <s v="positive"/>
    <n v="45"/>
    <x v="10"/>
    <x v="1"/>
  </r>
  <r>
    <s v="d0c1d7f4-7735-49a9-ab6b-2cdb2338a609"/>
    <s v="disgust"/>
    <d v="2020-10-18T09:06:03"/>
    <s v="GIF"/>
    <s v="travel"/>
    <s v="negative"/>
    <n v="0"/>
    <x v="6"/>
    <x v="0"/>
  </r>
  <r>
    <s v="d0c1d7f4-7735-49a9-ab6b-2cdb2338a609"/>
    <s v="love"/>
    <d v="2021-01-18T13:48:53"/>
    <s v="GIF"/>
    <s v="travel"/>
    <s v="positive"/>
    <n v="65"/>
    <x v="3"/>
    <x v="1"/>
  </r>
  <r>
    <s v="d0c1d7f4-7735-49a9-ab6b-2cdb2338a609"/>
    <s v="disgust"/>
    <d v="2020-06-23T01:57:10"/>
    <s v="GIF"/>
    <s v="travel"/>
    <s v="negative"/>
    <n v="0"/>
    <x v="1"/>
    <x v="0"/>
  </r>
  <r>
    <s v="f3e8d168-6fb9-48b9-8347-b35595162c1d"/>
    <s v="worried"/>
    <d v="2020-08-08T18:25:36"/>
    <s v="video"/>
    <s v="soccer"/>
    <s v="negative"/>
    <n v="12"/>
    <x v="4"/>
    <x v="0"/>
  </r>
  <r>
    <s v="f3e8d168-6fb9-48b9-8347-b35595162c1d"/>
    <s v="heart"/>
    <d v="2020-09-16T22:07:54"/>
    <s v="video"/>
    <s v="soccer"/>
    <s v="positive"/>
    <n v="60"/>
    <x v="7"/>
    <x v="0"/>
  </r>
  <r>
    <s v="f3e8d168-6fb9-48b9-8347-b35595162c1d"/>
    <s v="intrigued"/>
    <d v="2020-11-27T22:47:27"/>
    <s v="video"/>
    <s v="soccer"/>
    <s v="positive"/>
    <n v="45"/>
    <x v="0"/>
    <x v="0"/>
  </r>
  <r>
    <s v="f3e8d168-6fb9-48b9-8347-b35595162c1d"/>
    <s v="scared"/>
    <d v="2020-06-21T04:14:49"/>
    <s v="video"/>
    <s v="soccer"/>
    <s v="negative"/>
    <n v="15"/>
    <x v="1"/>
    <x v="0"/>
  </r>
  <r>
    <s v="f3e8d168-6fb9-48b9-8347-b35595162c1d"/>
    <s v="want"/>
    <d v="2021-03-13T23:00:00"/>
    <s v="video"/>
    <s v="soccer"/>
    <s v="positive"/>
    <n v="70"/>
    <x v="10"/>
    <x v="1"/>
  </r>
  <r>
    <s v="f3e8d168-6fb9-48b9-8347-b35595162c1d"/>
    <s v="cherish"/>
    <d v="2020-07-19T04:10:22"/>
    <s v="video"/>
    <s v="soccer"/>
    <s v="positive"/>
    <n v="70"/>
    <x v="11"/>
    <x v="0"/>
  </r>
  <r>
    <s v="f3e8d168-6fb9-48b9-8347-b35595162c1d"/>
    <s v="hate"/>
    <d v="2021-05-27T10:19:20"/>
    <s v="video"/>
    <s v="soccer"/>
    <s v="negative"/>
    <n v="5"/>
    <x v="9"/>
    <x v="1"/>
  </r>
  <r>
    <s v="f3e8d168-6fb9-48b9-8347-b35595162c1d"/>
    <s v="want"/>
    <d v="2020-12-27T00:41:50"/>
    <s v="video"/>
    <s v="soccer"/>
    <s v="positive"/>
    <n v="70"/>
    <x v="5"/>
    <x v="0"/>
  </r>
  <r>
    <s v="f3e8d168-6fb9-48b9-8347-b35595162c1d"/>
    <s v="super love"/>
    <d v="2021-03-07T16:18:36"/>
    <s v="video"/>
    <s v="soccer"/>
    <s v="positive"/>
    <n v="75"/>
    <x v="10"/>
    <x v="1"/>
  </r>
  <r>
    <s v="f3e8d168-6fb9-48b9-8347-b35595162c1d"/>
    <s v="scared"/>
    <d v="2020-10-30T00:58:48"/>
    <s v="video"/>
    <s v="soccer"/>
    <s v="negative"/>
    <n v="15"/>
    <x v="6"/>
    <x v="0"/>
  </r>
  <r>
    <s v="f3e8d168-6fb9-48b9-8347-b35595162c1d"/>
    <s v="cherish"/>
    <d v="2021-01-08T12:37:35"/>
    <s v="video"/>
    <s v="soccer"/>
    <s v="positive"/>
    <n v="70"/>
    <x v="3"/>
    <x v="1"/>
  </r>
  <r>
    <s v="f3e8d168-6fb9-48b9-8347-b35595162c1d"/>
    <s v="indifferent"/>
    <d v="2020-12-28T00:47:04"/>
    <s v="video"/>
    <s v="soccer"/>
    <s v="neutral"/>
    <n v="20"/>
    <x v="5"/>
    <x v="0"/>
  </r>
  <r>
    <s v="f3e8d168-6fb9-48b9-8347-b35595162c1d"/>
    <s v="like"/>
    <d v="2020-08-24T12:36:47"/>
    <s v="video"/>
    <s v="soccer"/>
    <s v="positive"/>
    <n v="50"/>
    <x v="4"/>
    <x v="0"/>
  </r>
  <r>
    <s v="f3e8d168-6fb9-48b9-8347-b35595162c1d"/>
    <s v="heart"/>
    <d v="2021-03-01T18:54:38"/>
    <s v="video"/>
    <s v="soccer"/>
    <s v="positive"/>
    <n v="60"/>
    <x v="10"/>
    <x v="1"/>
  </r>
  <r>
    <s v="f3e8d168-6fb9-48b9-8347-b35595162c1d"/>
    <s v="heart"/>
    <d v="2020-08-08T15:41:40"/>
    <s v="video"/>
    <s v="soccer"/>
    <s v="positive"/>
    <n v="60"/>
    <x v="4"/>
    <x v="0"/>
  </r>
  <r>
    <s v="f3e8d168-6fb9-48b9-8347-b35595162c1d"/>
    <s v="disgust"/>
    <d v="2020-09-02T17:27:59"/>
    <s v="video"/>
    <s v="soccer"/>
    <s v="negative"/>
    <n v="0"/>
    <x v="7"/>
    <x v="0"/>
  </r>
  <r>
    <s v="781383dc-f5ff-4d62-87df-c3557f5eced9"/>
    <s v="peeking"/>
    <d v="2020-08-22T01:28:37"/>
    <s v="audio"/>
    <s v="technology"/>
    <s v="neutral"/>
    <n v="35"/>
    <x v="4"/>
    <x v="0"/>
  </r>
  <r>
    <s v="781383dc-f5ff-4d62-87df-c3557f5eced9"/>
    <s v="indifferent"/>
    <d v="2021-03-06T05:34:43"/>
    <s v="audio"/>
    <s v="technology"/>
    <s v="neutral"/>
    <n v="20"/>
    <x v="10"/>
    <x v="1"/>
  </r>
  <r>
    <s v="781383dc-f5ff-4d62-87df-c3557f5eced9"/>
    <s v="heart"/>
    <d v="2020-08-15T00:10:45"/>
    <s v="audio"/>
    <s v="technology"/>
    <s v="positive"/>
    <n v="60"/>
    <x v="4"/>
    <x v="0"/>
  </r>
  <r>
    <s v="781383dc-f5ff-4d62-87df-c3557f5eced9"/>
    <s v="scared"/>
    <d v="2021-02-01T17:10:41"/>
    <s v="audio"/>
    <s v="technology"/>
    <s v="negative"/>
    <n v="15"/>
    <x v="8"/>
    <x v="1"/>
  </r>
  <r>
    <s v="781383dc-f5ff-4d62-87df-c3557f5eced9"/>
    <s v="super love"/>
    <d v="2020-10-01T15:37:56"/>
    <s v="audio"/>
    <s v="technology"/>
    <s v="positive"/>
    <n v="75"/>
    <x v="6"/>
    <x v="0"/>
  </r>
  <r>
    <s v="781383dc-f5ff-4d62-87df-c3557f5eced9"/>
    <s v="worried"/>
    <d v="2020-12-26T10:33:06"/>
    <s v="audio"/>
    <s v="technology"/>
    <s v="negative"/>
    <n v="12"/>
    <x v="5"/>
    <x v="0"/>
  </r>
  <r>
    <s v="781383dc-f5ff-4d62-87df-c3557f5eced9"/>
    <s v="worried"/>
    <d v="2021-04-05T09:03:28"/>
    <s v="audio"/>
    <s v="technology"/>
    <s v="negative"/>
    <n v="12"/>
    <x v="2"/>
    <x v="1"/>
  </r>
  <r>
    <s v="781383dc-f5ff-4d62-87df-c3557f5eced9"/>
    <s v="hate"/>
    <d v="2020-08-09T15:46:45"/>
    <s v="audio"/>
    <s v="technology"/>
    <s v="negative"/>
    <n v="5"/>
    <x v="4"/>
    <x v="0"/>
  </r>
  <r>
    <s v="781383dc-f5ff-4d62-87df-c3557f5eced9"/>
    <s v="super love"/>
    <d v="2020-10-23T00:08:40"/>
    <s v="audio"/>
    <s v="technology"/>
    <s v="positive"/>
    <n v="75"/>
    <x v="6"/>
    <x v="0"/>
  </r>
  <r>
    <s v="781383dc-f5ff-4d62-87df-c3557f5eced9"/>
    <s v="hate"/>
    <d v="2020-11-27T18:37:37"/>
    <s v="audio"/>
    <s v="technology"/>
    <s v="negative"/>
    <n v="5"/>
    <x v="0"/>
    <x v="0"/>
  </r>
  <r>
    <s v="781383dc-f5ff-4d62-87df-c3557f5eced9"/>
    <s v="like"/>
    <d v="2020-07-14T04:27:03"/>
    <s v="audio"/>
    <s v="technology"/>
    <s v="positive"/>
    <n v="50"/>
    <x v="11"/>
    <x v="0"/>
  </r>
  <r>
    <s v="efffd88f-7ddb-4579-bbf2-e3d248c122b4"/>
    <s v="intrigued"/>
    <d v="2020-11-17T00:03:12"/>
    <s v="video"/>
    <s v="tennis"/>
    <s v="positive"/>
    <n v="45"/>
    <x v="0"/>
    <x v="0"/>
  </r>
  <r>
    <s v="efffd88f-7ddb-4579-bbf2-e3d248c122b4"/>
    <s v="intrigued"/>
    <d v="2020-11-19T21:56:48"/>
    <s v="video"/>
    <s v="tennis"/>
    <s v="positive"/>
    <n v="45"/>
    <x v="0"/>
    <x v="0"/>
  </r>
  <r>
    <s v="efffd88f-7ddb-4579-bbf2-e3d248c122b4"/>
    <s v="indifferent"/>
    <d v="2020-06-22T06:03:37"/>
    <s v="video"/>
    <s v="tennis"/>
    <s v="neutral"/>
    <n v="20"/>
    <x v="1"/>
    <x v="0"/>
  </r>
  <r>
    <s v="efffd88f-7ddb-4579-bbf2-e3d248c122b4"/>
    <s v="hate"/>
    <d v="2021-02-23T23:36:34"/>
    <s v="video"/>
    <s v="tennis"/>
    <s v="negative"/>
    <n v="5"/>
    <x v="8"/>
    <x v="1"/>
  </r>
  <r>
    <s v="efffd88f-7ddb-4579-bbf2-e3d248c122b4"/>
    <s v="like"/>
    <d v="2020-07-28T17:36:34"/>
    <s v="video"/>
    <s v="tennis"/>
    <s v="positive"/>
    <n v="50"/>
    <x v="11"/>
    <x v="0"/>
  </r>
  <r>
    <s v="efffd88f-7ddb-4579-bbf2-e3d248c122b4"/>
    <s v="like"/>
    <d v="2020-07-14T19:53:02"/>
    <s v="video"/>
    <s v="tennis"/>
    <s v="positive"/>
    <n v="50"/>
    <x v="11"/>
    <x v="0"/>
  </r>
  <r>
    <s v="efffd88f-7ddb-4579-bbf2-e3d248c122b4"/>
    <s v="disgust"/>
    <d v="2020-10-15T17:55:04"/>
    <s v="video"/>
    <s v="tennis"/>
    <s v="negative"/>
    <n v="0"/>
    <x v="6"/>
    <x v="0"/>
  </r>
  <r>
    <s v="efffd88f-7ddb-4579-bbf2-e3d248c122b4"/>
    <s v="love"/>
    <d v="2020-07-02T03:37:22"/>
    <s v="video"/>
    <s v="tennis"/>
    <s v="positive"/>
    <n v="65"/>
    <x v="11"/>
    <x v="0"/>
  </r>
  <r>
    <s v="efffd88f-7ddb-4579-bbf2-e3d248c122b4"/>
    <s v="disgust"/>
    <d v="2021-03-24T01:11:25"/>
    <s v="video"/>
    <s v="tennis"/>
    <s v="negative"/>
    <n v="0"/>
    <x v="10"/>
    <x v="1"/>
  </r>
  <r>
    <s v="efffd88f-7ddb-4579-bbf2-e3d248c122b4"/>
    <s v="intrigued"/>
    <d v="2020-09-08T19:07:57"/>
    <s v="video"/>
    <s v="tennis"/>
    <s v="positive"/>
    <n v="45"/>
    <x v="7"/>
    <x v="0"/>
  </r>
  <r>
    <s v="efffd88f-7ddb-4579-bbf2-e3d248c122b4"/>
    <s v="interested"/>
    <d v="2021-05-10T19:37:08"/>
    <s v="video"/>
    <s v="tennis"/>
    <s v="positive"/>
    <n v="30"/>
    <x v="9"/>
    <x v="1"/>
  </r>
  <r>
    <s v="efffd88f-7ddb-4579-bbf2-e3d248c122b4"/>
    <s v="love"/>
    <d v="2021-04-25T08:02:27"/>
    <s v="video"/>
    <s v="tennis"/>
    <s v="positive"/>
    <n v="65"/>
    <x v="2"/>
    <x v="1"/>
  </r>
  <r>
    <s v="efffd88f-7ddb-4579-bbf2-e3d248c122b4"/>
    <s v="like"/>
    <d v="2020-10-23T18:33:53"/>
    <s v="video"/>
    <s v="tennis"/>
    <s v="positive"/>
    <n v="50"/>
    <x v="6"/>
    <x v="0"/>
  </r>
  <r>
    <s v="efffd88f-7ddb-4579-bbf2-e3d248c122b4"/>
    <s v="super love"/>
    <d v="2021-04-17T08:24:29"/>
    <s v="video"/>
    <s v="tennis"/>
    <s v="positive"/>
    <n v="75"/>
    <x v="2"/>
    <x v="1"/>
  </r>
  <r>
    <s v="efffd88f-7ddb-4579-bbf2-e3d248c122b4"/>
    <s v="scared"/>
    <d v="2020-07-19T09:10:42"/>
    <s v="video"/>
    <s v="tennis"/>
    <s v="negative"/>
    <n v="15"/>
    <x v="11"/>
    <x v="0"/>
  </r>
  <r>
    <s v="efffd88f-7ddb-4579-bbf2-e3d248c122b4"/>
    <s v="want"/>
    <d v="2020-06-27T11:55:26"/>
    <s v="video"/>
    <s v="tennis"/>
    <s v="positive"/>
    <n v="70"/>
    <x v="1"/>
    <x v="0"/>
  </r>
  <r>
    <s v="efffd88f-7ddb-4579-bbf2-e3d248c122b4"/>
    <s v="like"/>
    <d v="2020-12-24T01:04:31"/>
    <s v="video"/>
    <s v="tennis"/>
    <s v="positive"/>
    <n v="50"/>
    <x v="5"/>
    <x v="0"/>
  </r>
  <r>
    <s v="efffd88f-7ddb-4579-bbf2-e3d248c122b4"/>
    <s v="interested"/>
    <d v="2021-04-20T04:26:45"/>
    <s v="video"/>
    <s v="tennis"/>
    <s v="positive"/>
    <n v="30"/>
    <x v="2"/>
    <x v="1"/>
  </r>
  <r>
    <s v="efffd88f-7ddb-4579-bbf2-e3d248c122b4"/>
    <s v="want"/>
    <d v="2020-07-26T00:20:57"/>
    <s v="video"/>
    <s v="tennis"/>
    <s v="positive"/>
    <n v="70"/>
    <x v="11"/>
    <x v="0"/>
  </r>
  <r>
    <s v="efffd88f-7ddb-4579-bbf2-e3d248c122b4"/>
    <s v="worried"/>
    <d v="2021-02-12T21:26:08"/>
    <s v="video"/>
    <s v="tennis"/>
    <s v="negative"/>
    <n v="12"/>
    <x v="8"/>
    <x v="1"/>
  </r>
  <r>
    <s v="efffd88f-7ddb-4579-bbf2-e3d248c122b4"/>
    <s v="dislike"/>
    <d v="2021-03-01T22:20:14"/>
    <s v="video"/>
    <s v="tennis"/>
    <s v="negative"/>
    <n v="10"/>
    <x v="10"/>
    <x v="1"/>
  </r>
  <r>
    <s v="efffd88f-7ddb-4579-bbf2-e3d248c122b4"/>
    <s v="heart"/>
    <d v="2021-03-24T05:38:39"/>
    <s v="video"/>
    <s v="tennis"/>
    <s v="positive"/>
    <n v="60"/>
    <x v="10"/>
    <x v="1"/>
  </r>
  <r>
    <s v="f9e9544e-16b5-416f-9aec-80a723d1e64c"/>
    <s v="intrigued"/>
    <d v="2021-04-26T08:53:27"/>
    <s v="video"/>
    <s v="culture"/>
    <s v="positive"/>
    <n v="45"/>
    <x v="2"/>
    <x v="1"/>
  </r>
  <r>
    <s v="f9e9544e-16b5-416f-9aec-80a723d1e64c"/>
    <s v="peeking"/>
    <d v="2020-12-27T01:18:54"/>
    <s v="video"/>
    <s v="culture"/>
    <s v="neutral"/>
    <n v="35"/>
    <x v="5"/>
    <x v="0"/>
  </r>
  <r>
    <s v="f9e9544e-16b5-416f-9aec-80a723d1e64c"/>
    <s v="scared"/>
    <d v="2020-09-23T08:04:01"/>
    <s v="video"/>
    <s v="culture"/>
    <s v="negative"/>
    <n v="15"/>
    <x v="7"/>
    <x v="0"/>
  </r>
  <r>
    <s v="f9e9544e-16b5-416f-9aec-80a723d1e64c"/>
    <s v="interested"/>
    <d v="2020-10-04T09:23:05"/>
    <s v="video"/>
    <s v="culture"/>
    <s v="positive"/>
    <n v="30"/>
    <x v="6"/>
    <x v="0"/>
  </r>
  <r>
    <s v="f9e9544e-16b5-416f-9aec-80a723d1e64c"/>
    <s v="intrigued"/>
    <d v="2020-10-02T03:44:12"/>
    <s v="video"/>
    <s v="culture"/>
    <s v="positive"/>
    <n v="45"/>
    <x v="6"/>
    <x v="0"/>
  </r>
  <r>
    <s v="f9e9544e-16b5-416f-9aec-80a723d1e64c"/>
    <s v="adore"/>
    <d v="2020-10-16T23:02:46"/>
    <s v="video"/>
    <s v="culture"/>
    <s v="positive"/>
    <n v="72"/>
    <x v="6"/>
    <x v="0"/>
  </r>
  <r>
    <s v="f9e9544e-16b5-416f-9aec-80a723d1e64c"/>
    <s v="dislike"/>
    <d v="2020-06-23T07:26:39"/>
    <s v="video"/>
    <s v="culture"/>
    <s v="negative"/>
    <n v="10"/>
    <x v="1"/>
    <x v="0"/>
  </r>
  <r>
    <s v="f9e9544e-16b5-416f-9aec-80a723d1e64c"/>
    <s v="worried"/>
    <d v="2020-12-21T01:01:32"/>
    <s v="video"/>
    <s v="culture"/>
    <s v="negative"/>
    <n v="12"/>
    <x v="5"/>
    <x v="0"/>
  </r>
  <r>
    <s v="f9e9544e-16b5-416f-9aec-80a723d1e64c"/>
    <s v="adore"/>
    <d v="2021-02-05T03:29:22"/>
    <s v="video"/>
    <s v="culture"/>
    <s v="positive"/>
    <n v="72"/>
    <x v="8"/>
    <x v="1"/>
  </r>
  <r>
    <s v="f9e9544e-16b5-416f-9aec-80a723d1e64c"/>
    <s v="interested"/>
    <d v="2021-03-29T11:50:20"/>
    <s v="video"/>
    <s v="culture"/>
    <s v="positive"/>
    <n v="30"/>
    <x v="10"/>
    <x v="1"/>
  </r>
  <r>
    <s v="f9e9544e-16b5-416f-9aec-80a723d1e64c"/>
    <s v="love"/>
    <d v="2021-02-16T20:16:13"/>
    <s v="video"/>
    <s v="culture"/>
    <s v="positive"/>
    <n v="65"/>
    <x v="8"/>
    <x v="1"/>
  </r>
  <r>
    <s v="f9e9544e-16b5-416f-9aec-80a723d1e64c"/>
    <s v="love"/>
    <d v="2021-04-07T05:09:55"/>
    <s v="video"/>
    <s v="culture"/>
    <s v="positive"/>
    <n v="65"/>
    <x v="2"/>
    <x v="1"/>
  </r>
  <r>
    <s v="f9e9544e-16b5-416f-9aec-80a723d1e64c"/>
    <s v="scared"/>
    <d v="2020-10-25T00:59:31"/>
    <s v="video"/>
    <s v="culture"/>
    <s v="negative"/>
    <n v="15"/>
    <x v="6"/>
    <x v="0"/>
  </r>
  <r>
    <s v="f9e9544e-16b5-416f-9aec-80a723d1e64c"/>
    <s v="dislike"/>
    <d v="2021-06-13T10:55:58"/>
    <s v="video"/>
    <s v="culture"/>
    <s v="negative"/>
    <n v="10"/>
    <x v="1"/>
    <x v="1"/>
  </r>
  <r>
    <s v="f9e9544e-16b5-416f-9aec-80a723d1e64c"/>
    <s v="disgust"/>
    <d v="2020-08-02T07:52:05"/>
    <s v="video"/>
    <s v="culture"/>
    <s v="negative"/>
    <n v="0"/>
    <x v="4"/>
    <x v="0"/>
  </r>
  <r>
    <s v="f9e9544e-16b5-416f-9aec-80a723d1e64c"/>
    <s v="scared"/>
    <d v="2020-09-04T20:54:34"/>
    <s v="video"/>
    <s v="culture"/>
    <s v="negative"/>
    <n v="15"/>
    <x v="7"/>
    <x v="0"/>
  </r>
  <r>
    <s v="f9e9544e-16b5-416f-9aec-80a723d1e64c"/>
    <s v="scared"/>
    <d v="2021-06-02T17:03:00"/>
    <s v="video"/>
    <s v="culture"/>
    <s v="negative"/>
    <n v="15"/>
    <x v="1"/>
    <x v="1"/>
  </r>
  <r>
    <s v="f9e9544e-16b5-416f-9aec-80a723d1e64c"/>
    <s v="want"/>
    <d v="2020-10-11T09:28:23"/>
    <s v="video"/>
    <s v="culture"/>
    <s v="positive"/>
    <n v="70"/>
    <x v="6"/>
    <x v="0"/>
  </r>
  <r>
    <s v="f9e9544e-16b5-416f-9aec-80a723d1e64c"/>
    <s v="want"/>
    <d v="2021-06-08T02:47:46"/>
    <s v="video"/>
    <s v="culture"/>
    <s v="positive"/>
    <n v="70"/>
    <x v="1"/>
    <x v="1"/>
  </r>
  <r>
    <s v="f9e9544e-16b5-416f-9aec-80a723d1e64c"/>
    <s v="adore"/>
    <d v="2020-07-01T11:26:52"/>
    <s v="video"/>
    <s v="culture"/>
    <s v="positive"/>
    <n v="72"/>
    <x v="11"/>
    <x v="0"/>
  </r>
  <r>
    <s v="f9e9544e-16b5-416f-9aec-80a723d1e64c"/>
    <s v="indifferent"/>
    <d v="2021-03-10T14:29:57"/>
    <s v="video"/>
    <s v="culture"/>
    <s v="neutral"/>
    <n v="20"/>
    <x v="10"/>
    <x v="1"/>
  </r>
  <r>
    <s v="f9e9544e-16b5-416f-9aec-80a723d1e64c"/>
    <s v="adore"/>
    <d v="2020-08-13T21:25:33"/>
    <s v="video"/>
    <s v="culture"/>
    <s v="positive"/>
    <n v="72"/>
    <x v="4"/>
    <x v="0"/>
  </r>
  <r>
    <s v="f9e9544e-16b5-416f-9aec-80a723d1e64c"/>
    <s v="interested"/>
    <d v="2020-07-29T12:01:56"/>
    <s v="video"/>
    <s v="culture"/>
    <s v="positive"/>
    <n v="30"/>
    <x v="11"/>
    <x v="0"/>
  </r>
  <r>
    <s v="f9e9544e-16b5-416f-9aec-80a723d1e64c"/>
    <s v="worried"/>
    <d v="2021-02-19T22:36:48"/>
    <s v="video"/>
    <s v="culture"/>
    <s v="negative"/>
    <n v="12"/>
    <x v="8"/>
    <x v="1"/>
  </r>
  <r>
    <s v="f9e9544e-16b5-416f-9aec-80a723d1e64c"/>
    <s v="hate"/>
    <d v="2021-05-25T03:51:13"/>
    <s v="video"/>
    <s v="culture"/>
    <s v="negative"/>
    <n v="5"/>
    <x v="9"/>
    <x v="1"/>
  </r>
  <r>
    <s v="f9e9544e-16b5-416f-9aec-80a723d1e64c"/>
    <s v="disgust"/>
    <d v="2020-08-09T20:31:30"/>
    <s v="video"/>
    <s v="culture"/>
    <s v="negative"/>
    <n v="0"/>
    <x v="4"/>
    <x v="0"/>
  </r>
  <r>
    <s v="f9e9544e-16b5-416f-9aec-80a723d1e64c"/>
    <s v="cherish"/>
    <d v="2021-03-17T19:13:42"/>
    <s v="video"/>
    <s v="culture"/>
    <s v="positive"/>
    <n v="70"/>
    <x v="10"/>
    <x v="1"/>
  </r>
  <r>
    <s v="f9e9544e-16b5-416f-9aec-80a723d1e64c"/>
    <s v="interested"/>
    <d v="2020-12-25T12:36:07"/>
    <s v="video"/>
    <s v="culture"/>
    <s v="positive"/>
    <n v="30"/>
    <x v="5"/>
    <x v="0"/>
  </r>
  <r>
    <s v="f9e9544e-16b5-416f-9aec-80a723d1e64c"/>
    <s v="indifferent"/>
    <d v="2021-01-11T20:21:31"/>
    <s v="video"/>
    <s v="culture"/>
    <s v="neutral"/>
    <n v="20"/>
    <x v="3"/>
    <x v="1"/>
  </r>
  <r>
    <s v="f9e9544e-16b5-416f-9aec-80a723d1e64c"/>
    <s v="cherish"/>
    <d v="2020-10-09T10:23:29"/>
    <s v="video"/>
    <s v="culture"/>
    <s v="positive"/>
    <n v="70"/>
    <x v="6"/>
    <x v="0"/>
  </r>
  <r>
    <s v="f9e9544e-16b5-416f-9aec-80a723d1e64c"/>
    <s v="heart"/>
    <d v="2021-04-11T11:16:31"/>
    <s v="video"/>
    <s v="culture"/>
    <s v="positive"/>
    <n v="60"/>
    <x v="2"/>
    <x v="1"/>
  </r>
  <r>
    <s v="43830153-4c89-4502-a7f7-bedbc08cf903"/>
    <s v="hate"/>
    <d v="2020-07-22T22:52:10"/>
    <s v="audio"/>
    <s v="fitness"/>
    <s v="negative"/>
    <n v="5"/>
    <x v="11"/>
    <x v="0"/>
  </r>
  <r>
    <s v="43830153-4c89-4502-a7f7-bedbc08cf903"/>
    <s v="interested"/>
    <d v="2020-07-21T21:05:40"/>
    <s v="audio"/>
    <s v="fitness"/>
    <s v="positive"/>
    <n v="30"/>
    <x v="11"/>
    <x v="0"/>
  </r>
  <r>
    <s v="43830153-4c89-4502-a7f7-bedbc08cf903"/>
    <s v="worried"/>
    <d v="2020-06-25T15:44:20"/>
    <s v="audio"/>
    <s v="fitness"/>
    <s v="negative"/>
    <n v="12"/>
    <x v="1"/>
    <x v="0"/>
  </r>
  <r>
    <s v="43830153-4c89-4502-a7f7-bedbc08cf903"/>
    <s v="want"/>
    <d v="2020-11-20T08:54:47"/>
    <s v="audio"/>
    <s v="fitness"/>
    <s v="positive"/>
    <n v="70"/>
    <x v="0"/>
    <x v="0"/>
  </r>
  <r>
    <s v="43830153-4c89-4502-a7f7-bedbc08cf903"/>
    <s v="love"/>
    <d v="2020-07-05T14:37:36"/>
    <s v="audio"/>
    <s v="fitness"/>
    <s v="positive"/>
    <n v="65"/>
    <x v="11"/>
    <x v="0"/>
  </r>
  <r>
    <s v="43830153-4c89-4502-a7f7-bedbc08cf903"/>
    <s v="scared"/>
    <d v="2021-05-17T22:47:50"/>
    <s v="audio"/>
    <s v="fitness"/>
    <s v="negative"/>
    <n v="15"/>
    <x v="9"/>
    <x v="1"/>
  </r>
  <r>
    <s v="43ea5509-7ff1-4150-b263-d5eac9d6f69f"/>
    <s v="want"/>
    <d v="2020-07-26T04:13:16"/>
    <s v="audio"/>
    <s v="dogs"/>
    <s v="positive"/>
    <n v="70"/>
    <x v="11"/>
    <x v="0"/>
  </r>
  <r>
    <s v="43ea5509-7ff1-4150-b263-d5eac9d6f69f"/>
    <s v="worried"/>
    <d v="2020-11-15T02:37:12"/>
    <s v="audio"/>
    <s v="dogs"/>
    <s v="negative"/>
    <n v="12"/>
    <x v="0"/>
    <x v="0"/>
  </r>
  <r>
    <s v="43ea5509-7ff1-4150-b263-d5eac9d6f69f"/>
    <s v="intrigued"/>
    <d v="2021-01-14T04:35:48"/>
    <s v="audio"/>
    <s v="dogs"/>
    <s v="positive"/>
    <n v="45"/>
    <x v="3"/>
    <x v="1"/>
  </r>
  <r>
    <s v="43ea5509-7ff1-4150-b263-d5eac9d6f69f"/>
    <s v="love"/>
    <d v="2020-11-18T06:59:14"/>
    <s v="audio"/>
    <s v="dogs"/>
    <s v="positive"/>
    <n v="65"/>
    <x v="0"/>
    <x v="0"/>
  </r>
  <r>
    <s v="43ea5509-7ff1-4150-b263-d5eac9d6f69f"/>
    <s v="scared"/>
    <d v="2021-01-21T00:21:40"/>
    <s v="audio"/>
    <s v="dogs"/>
    <s v="negative"/>
    <n v="15"/>
    <x v="3"/>
    <x v="1"/>
  </r>
  <r>
    <s v="43ea5509-7ff1-4150-b263-d5eac9d6f69f"/>
    <s v="heart"/>
    <d v="2020-12-05T15:49:32"/>
    <s v="audio"/>
    <s v="dogs"/>
    <s v="positive"/>
    <n v="60"/>
    <x v="5"/>
    <x v="0"/>
  </r>
  <r>
    <s v="43ea5509-7ff1-4150-b263-d5eac9d6f69f"/>
    <s v="interested"/>
    <d v="2020-10-10T23:45:49"/>
    <s v="audio"/>
    <s v="dogs"/>
    <s v="positive"/>
    <n v="30"/>
    <x v="6"/>
    <x v="0"/>
  </r>
  <r>
    <s v="43ea5509-7ff1-4150-b263-d5eac9d6f69f"/>
    <s v="want"/>
    <d v="2020-12-01T12:14:07"/>
    <s v="audio"/>
    <s v="dogs"/>
    <s v="positive"/>
    <n v="70"/>
    <x v="5"/>
    <x v="0"/>
  </r>
  <r>
    <s v="43ea5509-7ff1-4150-b263-d5eac9d6f69f"/>
    <s v="love"/>
    <d v="2021-05-11T13:37:13"/>
    <s v="audio"/>
    <s v="dogs"/>
    <s v="positive"/>
    <n v="65"/>
    <x v="9"/>
    <x v="1"/>
  </r>
  <r>
    <s v="43ea5509-7ff1-4150-b263-d5eac9d6f69f"/>
    <s v="adore"/>
    <d v="2020-10-08T21:20:21"/>
    <s v="audio"/>
    <s v="dogs"/>
    <s v="positive"/>
    <n v="72"/>
    <x v="6"/>
    <x v="0"/>
  </r>
  <r>
    <s v="43ea5509-7ff1-4150-b263-d5eac9d6f69f"/>
    <s v="adore"/>
    <d v="2020-10-30T05:02:38"/>
    <s v="audio"/>
    <s v="dogs"/>
    <s v="positive"/>
    <n v="72"/>
    <x v="6"/>
    <x v="0"/>
  </r>
  <r>
    <s v="43ea5509-7ff1-4150-b263-d5eac9d6f69f"/>
    <s v="indifferent"/>
    <d v="2020-09-17T07:13:08"/>
    <s v="audio"/>
    <s v="dogs"/>
    <s v="neutral"/>
    <n v="20"/>
    <x v="7"/>
    <x v="0"/>
  </r>
  <r>
    <s v="43ea5509-7ff1-4150-b263-d5eac9d6f69f"/>
    <s v="worried"/>
    <d v="2021-01-17T05:50:09"/>
    <s v="audio"/>
    <s v="dogs"/>
    <s v="negative"/>
    <n v="12"/>
    <x v="3"/>
    <x v="1"/>
  </r>
  <r>
    <s v="43ea5509-7ff1-4150-b263-d5eac9d6f69f"/>
    <s v="worried"/>
    <d v="2021-06-11T16:52:03"/>
    <s v="audio"/>
    <s v="dogs"/>
    <s v="negative"/>
    <n v="12"/>
    <x v="1"/>
    <x v="1"/>
  </r>
  <r>
    <s v="43ea5509-7ff1-4150-b263-d5eac9d6f69f"/>
    <s v="super love"/>
    <d v="2021-05-26T05:37:59"/>
    <s v="audio"/>
    <s v="dogs"/>
    <s v="positive"/>
    <n v="75"/>
    <x v="9"/>
    <x v="1"/>
  </r>
  <r>
    <s v="43ea5509-7ff1-4150-b263-d5eac9d6f69f"/>
    <s v="intrigued"/>
    <d v="2021-01-27T21:34:35"/>
    <s v="audio"/>
    <s v="dogs"/>
    <s v="positive"/>
    <n v="45"/>
    <x v="3"/>
    <x v="1"/>
  </r>
  <r>
    <s v="43ea5509-7ff1-4150-b263-d5eac9d6f69f"/>
    <s v="love"/>
    <d v="2021-04-01T10:22:10"/>
    <s v="audio"/>
    <s v="dogs"/>
    <s v="positive"/>
    <n v="65"/>
    <x v="2"/>
    <x v="1"/>
  </r>
  <r>
    <s v="43ea5509-7ff1-4150-b263-d5eac9d6f69f"/>
    <s v="cherish"/>
    <d v="2020-07-18T04:40:34"/>
    <s v="audio"/>
    <s v="dogs"/>
    <s v="positive"/>
    <n v="70"/>
    <x v="11"/>
    <x v="0"/>
  </r>
  <r>
    <s v="43ea5509-7ff1-4150-b263-d5eac9d6f69f"/>
    <s v="cherish"/>
    <d v="2020-10-29T21:53:06"/>
    <s v="audio"/>
    <s v="dogs"/>
    <s v="positive"/>
    <n v="70"/>
    <x v="6"/>
    <x v="0"/>
  </r>
  <r>
    <s v="43ea5509-7ff1-4150-b263-d5eac9d6f69f"/>
    <s v="like"/>
    <d v="2020-11-25T06:26:25"/>
    <s v="audio"/>
    <s v="dogs"/>
    <s v="positive"/>
    <n v="50"/>
    <x v="0"/>
    <x v="0"/>
  </r>
  <r>
    <s v="0be329af-19d6-4a34-8bc1-f4391e9877dd"/>
    <s v="indifferent"/>
    <d v="2020-07-08T10:45:45"/>
    <s v="video"/>
    <s v="dogs"/>
    <s v="neutral"/>
    <n v="20"/>
    <x v="11"/>
    <x v="0"/>
  </r>
  <r>
    <s v="0be329af-19d6-4a34-8bc1-f4391e9877dd"/>
    <s v="cherish"/>
    <d v="2020-08-10T01:31:06"/>
    <s v="video"/>
    <s v="dogs"/>
    <s v="positive"/>
    <n v="70"/>
    <x v="4"/>
    <x v="0"/>
  </r>
  <r>
    <s v="0be329af-19d6-4a34-8bc1-f4391e9877dd"/>
    <s v="peeking"/>
    <d v="2021-03-29T16:51:13"/>
    <s v="video"/>
    <s v="dogs"/>
    <s v="neutral"/>
    <n v="35"/>
    <x v="10"/>
    <x v="1"/>
  </r>
  <r>
    <s v="0be329af-19d6-4a34-8bc1-f4391e9877dd"/>
    <s v="dislike"/>
    <d v="2021-06-05T17:48:03"/>
    <s v="video"/>
    <s v="dogs"/>
    <s v="negative"/>
    <n v="10"/>
    <x v="1"/>
    <x v="1"/>
  </r>
  <r>
    <s v="99fcc8a6-550f-47a1-b312-aba8a031f6c7"/>
    <s v="heart"/>
    <d v="2021-02-26T15:33:26"/>
    <s v="video"/>
    <s v="travel"/>
    <s v="positive"/>
    <n v="60"/>
    <x v="8"/>
    <x v="1"/>
  </r>
  <r>
    <s v="7cbe1ddf-f81e-4597-be11-420b4dd815dd"/>
    <s v="peeking"/>
    <d v="2021-04-27T09:03:46"/>
    <s v="GIF"/>
    <s v="technology"/>
    <s v="neutral"/>
    <n v="35"/>
    <x v="2"/>
    <x v="1"/>
  </r>
  <r>
    <s v="7cbe1ddf-f81e-4597-be11-420b4dd815dd"/>
    <s v="disgust"/>
    <d v="2020-09-26T05:13:30"/>
    <s v="GIF"/>
    <s v="technology"/>
    <s v="negative"/>
    <n v="0"/>
    <x v="7"/>
    <x v="0"/>
  </r>
  <r>
    <s v="7cbe1ddf-f81e-4597-be11-420b4dd815dd"/>
    <s v="adore"/>
    <d v="2021-02-04T20:00:05"/>
    <s v="GIF"/>
    <s v="technology"/>
    <s v="positive"/>
    <n v="72"/>
    <x v="8"/>
    <x v="1"/>
  </r>
  <r>
    <s v="7cbe1ddf-f81e-4597-be11-420b4dd815dd"/>
    <s v="want"/>
    <d v="2020-09-30T14:14:07"/>
    <s v="GIF"/>
    <s v="technology"/>
    <s v="positive"/>
    <n v="70"/>
    <x v="7"/>
    <x v="0"/>
  </r>
  <r>
    <s v="7cbe1ddf-f81e-4597-be11-420b4dd815dd"/>
    <s v="love"/>
    <d v="2021-01-05T10:41:19"/>
    <s v="GIF"/>
    <s v="technology"/>
    <s v="positive"/>
    <n v="65"/>
    <x v="3"/>
    <x v="1"/>
  </r>
  <r>
    <s v="7cbe1ddf-f81e-4597-be11-420b4dd815dd"/>
    <s v="intrigued"/>
    <d v="2021-04-28T22:12:49"/>
    <s v="GIF"/>
    <s v="technology"/>
    <s v="positive"/>
    <n v="45"/>
    <x v="2"/>
    <x v="1"/>
  </r>
  <r>
    <s v="7cbe1ddf-f81e-4597-be11-420b4dd815dd"/>
    <s v="peeking"/>
    <d v="2020-10-10T02:36:15"/>
    <s v="GIF"/>
    <s v="technology"/>
    <s v="neutral"/>
    <n v="35"/>
    <x v="6"/>
    <x v="0"/>
  </r>
  <r>
    <s v="7cbe1ddf-f81e-4597-be11-420b4dd815dd"/>
    <s v="interested"/>
    <d v="2021-02-03T18:11:17"/>
    <s v="GIF"/>
    <s v="technology"/>
    <s v="positive"/>
    <n v="30"/>
    <x v="8"/>
    <x v="1"/>
  </r>
  <r>
    <s v="7cbe1ddf-f81e-4597-be11-420b4dd815dd"/>
    <s v="cherish"/>
    <d v="2021-05-03T23:20:08"/>
    <s v="GIF"/>
    <s v="technology"/>
    <s v="positive"/>
    <n v="70"/>
    <x v="9"/>
    <x v="1"/>
  </r>
  <r>
    <s v="7cbe1ddf-f81e-4597-be11-420b4dd815dd"/>
    <s v="dislike"/>
    <d v="2020-08-14T04:35:35"/>
    <s v="GIF"/>
    <s v="technology"/>
    <s v="negative"/>
    <n v="10"/>
    <x v="4"/>
    <x v="0"/>
  </r>
  <r>
    <s v="7cbe1ddf-f81e-4597-be11-420b4dd815dd"/>
    <s v="cherish"/>
    <d v="2020-06-25T03:19:17"/>
    <s v="GIF"/>
    <s v="technology"/>
    <s v="positive"/>
    <n v="70"/>
    <x v="1"/>
    <x v="0"/>
  </r>
  <r>
    <s v="7cbe1ddf-f81e-4597-be11-420b4dd815dd"/>
    <s v="cherish"/>
    <d v="2021-04-11T01:32:14"/>
    <s v="GIF"/>
    <s v="technology"/>
    <s v="positive"/>
    <n v="70"/>
    <x v="2"/>
    <x v="1"/>
  </r>
  <r>
    <s v="7cbe1ddf-f81e-4597-be11-420b4dd815dd"/>
    <s v="intrigued"/>
    <d v="2020-09-12T07:45:52"/>
    <s v="GIF"/>
    <s v="technology"/>
    <s v="positive"/>
    <n v="45"/>
    <x v="7"/>
    <x v="0"/>
  </r>
  <r>
    <s v="7cbe1ddf-f81e-4597-be11-420b4dd815dd"/>
    <s v="disgust"/>
    <d v="2020-07-02T19:11:19"/>
    <s v="GIF"/>
    <s v="technology"/>
    <s v="negative"/>
    <n v="0"/>
    <x v="11"/>
    <x v="0"/>
  </r>
  <r>
    <s v="7cbe1ddf-f81e-4597-be11-420b4dd815dd"/>
    <s v="heart"/>
    <d v="2020-10-28T04:42:59"/>
    <s v="GIF"/>
    <s v="technology"/>
    <s v="positive"/>
    <n v="60"/>
    <x v="6"/>
    <x v="0"/>
  </r>
  <r>
    <s v="7cbe1ddf-f81e-4597-be11-420b4dd815dd"/>
    <s v="like"/>
    <d v="2021-03-05T18:35:04"/>
    <s v="GIF"/>
    <s v="technology"/>
    <s v="positive"/>
    <n v="50"/>
    <x v="10"/>
    <x v="1"/>
  </r>
  <r>
    <s v="7cbe1ddf-f81e-4597-be11-420b4dd815dd"/>
    <s v="cherish"/>
    <d v="2020-08-06T20:07:21"/>
    <s v="GIF"/>
    <s v="technology"/>
    <s v="positive"/>
    <n v="70"/>
    <x v="4"/>
    <x v="0"/>
  </r>
  <r>
    <s v="7cbe1ddf-f81e-4597-be11-420b4dd815dd"/>
    <s v="heart"/>
    <d v="2020-12-05T17:15:53"/>
    <s v="GIF"/>
    <s v="technology"/>
    <s v="positive"/>
    <n v="60"/>
    <x v="5"/>
    <x v="0"/>
  </r>
  <r>
    <s v="aafa015b-7447-421e-91bb-b64720402d9e"/>
    <s v="disgust"/>
    <d v="2020-09-12T03:53:26"/>
    <s v="video"/>
    <s v="cooking"/>
    <s v="negative"/>
    <n v="0"/>
    <x v="7"/>
    <x v="0"/>
  </r>
  <r>
    <s v="aafa015b-7447-421e-91bb-b64720402d9e"/>
    <s v="peeking"/>
    <d v="2020-08-18T08:26:11"/>
    <s v="video"/>
    <s v="cooking"/>
    <s v="neutral"/>
    <n v="35"/>
    <x v="4"/>
    <x v="0"/>
  </r>
  <r>
    <s v="aafa015b-7447-421e-91bb-b64720402d9e"/>
    <s v="want"/>
    <d v="2020-07-16T18:55:16"/>
    <s v="video"/>
    <s v="cooking"/>
    <s v="positive"/>
    <n v="70"/>
    <x v="11"/>
    <x v="0"/>
  </r>
  <r>
    <s v="aafa015b-7447-421e-91bb-b64720402d9e"/>
    <s v="disgust"/>
    <d v="2020-10-24T12:03:54"/>
    <s v="video"/>
    <s v="cooking"/>
    <s v="negative"/>
    <n v="0"/>
    <x v="6"/>
    <x v="0"/>
  </r>
  <r>
    <s v="aafa015b-7447-421e-91bb-b64720402d9e"/>
    <s v="worried"/>
    <d v="2020-11-16T22:09:03"/>
    <s v="video"/>
    <s v="cooking"/>
    <s v="negative"/>
    <n v="12"/>
    <x v="0"/>
    <x v="0"/>
  </r>
  <r>
    <s v="aafa015b-7447-421e-91bb-b64720402d9e"/>
    <s v="heart"/>
    <d v="2020-11-24T08:43:34"/>
    <s v="video"/>
    <s v="cooking"/>
    <s v="positive"/>
    <n v="60"/>
    <x v="0"/>
    <x v="0"/>
  </r>
  <r>
    <s v="aafa015b-7447-421e-91bb-b64720402d9e"/>
    <s v="intrigued"/>
    <d v="2020-11-29T12:39:14"/>
    <s v="video"/>
    <s v="cooking"/>
    <s v="positive"/>
    <n v="45"/>
    <x v="0"/>
    <x v="0"/>
  </r>
  <r>
    <s v="aafa015b-7447-421e-91bb-b64720402d9e"/>
    <s v="love"/>
    <d v="2021-06-08T15:27:44"/>
    <s v="video"/>
    <s v="cooking"/>
    <s v="positive"/>
    <n v="65"/>
    <x v="1"/>
    <x v="1"/>
  </r>
  <r>
    <s v="aafa015b-7447-421e-91bb-b64720402d9e"/>
    <s v="scared"/>
    <d v="2020-12-01T19:30:40"/>
    <s v="video"/>
    <s v="cooking"/>
    <s v="negative"/>
    <n v="15"/>
    <x v="5"/>
    <x v="0"/>
  </r>
  <r>
    <s v="aafa015b-7447-421e-91bb-b64720402d9e"/>
    <s v="heart"/>
    <d v="2020-11-12T08:25:51"/>
    <s v="video"/>
    <s v="cooking"/>
    <s v="positive"/>
    <n v="60"/>
    <x v="0"/>
    <x v="0"/>
  </r>
  <r>
    <s v="aafa015b-7447-421e-91bb-b64720402d9e"/>
    <s v="intrigued"/>
    <d v="2021-01-11T21:36:16"/>
    <s v="video"/>
    <s v="cooking"/>
    <s v="positive"/>
    <n v="45"/>
    <x v="3"/>
    <x v="1"/>
  </r>
  <r>
    <s v="aafa015b-7447-421e-91bb-b64720402d9e"/>
    <s v="dislike"/>
    <d v="2020-08-19T09:15:06"/>
    <s v="video"/>
    <s v="cooking"/>
    <s v="negative"/>
    <n v="10"/>
    <x v="4"/>
    <x v="0"/>
  </r>
  <r>
    <s v="aafa015b-7447-421e-91bb-b64720402d9e"/>
    <s v="super love"/>
    <d v="2020-11-23T02:25:41"/>
    <s v="video"/>
    <s v="cooking"/>
    <s v="positive"/>
    <n v="75"/>
    <x v="0"/>
    <x v="0"/>
  </r>
  <r>
    <s v="aafa015b-7447-421e-91bb-b64720402d9e"/>
    <s v="cherish"/>
    <d v="2021-02-21T02:24:03"/>
    <s v="video"/>
    <s v="cooking"/>
    <s v="positive"/>
    <n v="70"/>
    <x v="8"/>
    <x v="1"/>
  </r>
  <r>
    <s v="aafa015b-7447-421e-91bb-b64720402d9e"/>
    <s v="interested"/>
    <d v="2021-03-14T13:10:09"/>
    <s v="video"/>
    <s v="cooking"/>
    <s v="positive"/>
    <n v="30"/>
    <x v="10"/>
    <x v="1"/>
  </r>
  <r>
    <s v="aafa015b-7447-421e-91bb-b64720402d9e"/>
    <s v="dislike"/>
    <d v="2021-03-21T20:35:40"/>
    <s v="video"/>
    <s v="cooking"/>
    <s v="negative"/>
    <n v="10"/>
    <x v="10"/>
    <x v="1"/>
  </r>
  <r>
    <s v="aafa015b-7447-421e-91bb-b64720402d9e"/>
    <s v="cherish"/>
    <d v="2020-08-07T07:16:36"/>
    <s v="video"/>
    <s v="cooking"/>
    <s v="positive"/>
    <n v="70"/>
    <x v="4"/>
    <x v="0"/>
  </r>
  <r>
    <s v="aafa015b-7447-421e-91bb-b64720402d9e"/>
    <s v="adore"/>
    <d v="2021-03-02T06:59:35"/>
    <s v="video"/>
    <s v="cooking"/>
    <s v="positive"/>
    <n v="72"/>
    <x v="10"/>
    <x v="1"/>
  </r>
  <r>
    <s v="aafa015b-7447-421e-91bb-b64720402d9e"/>
    <s v="peeking"/>
    <d v="2021-06-13T22:25:21"/>
    <s v="video"/>
    <s v="cooking"/>
    <s v="neutral"/>
    <n v="35"/>
    <x v="1"/>
    <x v="1"/>
  </r>
  <r>
    <s v="aafa015b-7447-421e-91bb-b64720402d9e"/>
    <s v="disgust"/>
    <d v="2021-04-26T09:35:07"/>
    <s v="video"/>
    <s v="cooking"/>
    <s v="negative"/>
    <n v="0"/>
    <x v="2"/>
    <x v="1"/>
  </r>
  <r>
    <s v="72167d71-578d-428f-af6d-5a8a92e677af"/>
    <s v="adore"/>
    <d v="2020-10-21T02:58:36"/>
    <s v="photo"/>
    <s v="Animals"/>
    <s v="positive"/>
    <n v="72"/>
    <x v="6"/>
    <x v="0"/>
  </r>
  <r>
    <s v="72167d71-578d-428f-af6d-5a8a92e677af"/>
    <s v="heart"/>
    <d v="2020-11-22T07:16:15"/>
    <s v="photo"/>
    <s v="Animals"/>
    <s v="positive"/>
    <n v="60"/>
    <x v="0"/>
    <x v="0"/>
  </r>
  <r>
    <s v="72167d71-578d-428f-af6d-5a8a92e677af"/>
    <s v="want"/>
    <d v="2020-11-04T17:02:01"/>
    <s v="photo"/>
    <s v="Animals"/>
    <s v="positive"/>
    <n v="70"/>
    <x v="0"/>
    <x v="0"/>
  </r>
  <r>
    <s v="72167d71-578d-428f-af6d-5a8a92e677af"/>
    <s v="peeking"/>
    <d v="2021-05-14T10:52:52"/>
    <s v="photo"/>
    <s v="Animals"/>
    <s v="neutral"/>
    <n v="35"/>
    <x v="9"/>
    <x v="1"/>
  </r>
  <r>
    <s v="72167d71-578d-428f-af6d-5a8a92e677af"/>
    <s v="interested"/>
    <d v="2020-10-26T14:51:20"/>
    <s v="photo"/>
    <s v="Animals"/>
    <s v="positive"/>
    <n v="30"/>
    <x v="6"/>
    <x v="0"/>
  </r>
  <r>
    <s v="72167d71-578d-428f-af6d-5a8a92e677af"/>
    <s v="like"/>
    <d v="2020-11-26T19:52:28"/>
    <s v="photo"/>
    <s v="Animals"/>
    <s v="positive"/>
    <n v="50"/>
    <x v="0"/>
    <x v="0"/>
  </r>
  <r>
    <s v="72167d71-578d-428f-af6d-5a8a92e677af"/>
    <s v="peeking"/>
    <d v="2021-05-10T23:25:10"/>
    <s v="photo"/>
    <s v="Animals"/>
    <s v="neutral"/>
    <n v="35"/>
    <x v="9"/>
    <x v="1"/>
  </r>
  <r>
    <s v="72167d71-578d-428f-af6d-5a8a92e677af"/>
    <s v="intrigued"/>
    <d v="2020-10-28T20:34:44"/>
    <s v="photo"/>
    <s v="Animals"/>
    <s v="positive"/>
    <n v="45"/>
    <x v="6"/>
    <x v="0"/>
  </r>
  <r>
    <s v="72167d71-578d-428f-af6d-5a8a92e677af"/>
    <s v="hate"/>
    <d v="2021-04-07T10:26:41"/>
    <s v="photo"/>
    <s v="Animals"/>
    <s v="negative"/>
    <n v="5"/>
    <x v="2"/>
    <x v="1"/>
  </r>
  <r>
    <s v="72167d71-578d-428f-af6d-5a8a92e677af"/>
    <s v="want"/>
    <d v="2021-03-12T08:16:06"/>
    <s v="photo"/>
    <s v="Animals"/>
    <s v="positive"/>
    <n v="70"/>
    <x v="10"/>
    <x v="1"/>
  </r>
  <r>
    <s v="72167d71-578d-428f-af6d-5a8a92e677af"/>
    <s v="super love"/>
    <d v="2021-03-08T03:16:13"/>
    <s v="photo"/>
    <s v="Animals"/>
    <s v="positive"/>
    <n v="75"/>
    <x v="10"/>
    <x v="1"/>
  </r>
  <r>
    <s v="72167d71-578d-428f-af6d-5a8a92e677af"/>
    <s v="want"/>
    <d v="2020-10-02T10:04:19"/>
    <s v="photo"/>
    <s v="Animals"/>
    <s v="positive"/>
    <n v="70"/>
    <x v="6"/>
    <x v="0"/>
  </r>
  <r>
    <s v="72167d71-578d-428f-af6d-5a8a92e677af"/>
    <s v="like"/>
    <d v="2020-07-31T04:35:22"/>
    <s v="photo"/>
    <s v="Animals"/>
    <s v="positive"/>
    <n v="50"/>
    <x v="11"/>
    <x v="0"/>
  </r>
  <r>
    <s v="72167d71-578d-428f-af6d-5a8a92e677af"/>
    <s v="worried"/>
    <d v="2020-12-18T07:44:21"/>
    <s v="photo"/>
    <s v="Animals"/>
    <s v="negative"/>
    <n v="12"/>
    <x v="5"/>
    <x v="0"/>
  </r>
  <r>
    <s v="72167d71-578d-428f-af6d-5a8a92e677af"/>
    <s v="scared"/>
    <d v="2020-07-29T18:11:43"/>
    <s v="photo"/>
    <s v="Animals"/>
    <s v="negative"/>
    <n v="15"/>
    <x v="11"/>
    <x v="0"/>
  </r>
  <r>
    <s v="72167d71-578d-428f-af6d-5a8a92e677af"/>
    <s v="peeking"/>
    <d v="2021-05-16T01:47:39"/>
    <s v="photo"/>
    <s v="Animals"/>
    <s v="neutral"/>
    <n v="35"/>
    <x v="9"/>
    <x v="1"/>
  </r>
  <r>
    <s v="72167d71-578d-428f-af6d-5a8a92e677af"/>
    <s v="interested"/>
    <d v="2020-08-27T16:19:08"/>
    <s v="photo"/>
    <s v="Animals"/>
    <s v="positive"/>
    <n v="30"/>
    <x v="4"/>
    <x v="0"/>
  </r>
  <r>
    <s v="72167d71-578d-428f-af6d-5a8a92e677af"/>
    <s v="interested"/>
    <d v="2021-01-26T02:28:10"/>
    <s v="photo"/>
    <s v="Animals"/>
    <s v="positive"/>
    <n v="30"/>
    <x v="3"/>
    <x v="1"/>
  </r>
  <r>
    <s v="72167d71-578d-428f-af6d-5a8a92e677af"/>
    <s v="peeking"/>
    <d v="2020-06-18T20:11:41"/>
    <s v="photo"/>
    <s v="Animals"/>
    <s v="neutral"/>
    <n v="35"/>
    <x v="1"/>
    <x v="0"/>
  </r>
  <r>
    <s v="72167d71-578d-428f-af6d-5a8a92e677af"/>
    <s v="indifferent"/>
    <d v="2021-04-01T03:38:52"/>
    <s v="photo"/>
    <s v="Animals"/>
    <s v="neutral"/>
    <n v="20"/>
    <x v="2"/>
    <x v="1"/>
  </r>
  <r>
    <s v="72167d71-578d-428f-af6d-5a8a92e677af"/>
    <s v="worried"/>
    <d v="2021-05-22T02:21:03"/>
    <s v="photo"/>
    <s v="Animals"/>
    <s v="negative"/>
    <n v="12"/>
    <x v="9"/>
    <x v="1"/>
  </r>
  <r>
    <s v="72167d71-578d-428f-af6d-5a8a92e677af"/>
    <s v="peeking"/>
    <d v="2021-05-22T15:41:39"/>
    <s v="photo"/>
    <s v="Animals"/>
    <s v="neutral"/>
    <n v="35"/>
    <x v="9"/>
    <x v="1"/>
  </r>
  <r>
    <s v="72167d71-578d-428f-af6d-5a8a92e677af"/>
    <s v="hate"/>
    <d v="2020-09-13T12:45:30"/>
    <s v="photo"/>
    <s v="Animals"/>
    <s v="negative"/>
    <n v="5"/>
    <x v="7"/>
    <x v="0"/>
  </r>
  <r>
    <s v="72167d71-578d-428f-af6d-5a8a92e677af"/>
    <s v="want"/>
    <d v="2020-08-24T06:52:35"/>
    <s v="photo"/>
    <s v="Animals"/>
    <s v="positive"/>
    <n v="70"/>
    <x v="4"/>
    <x v="0"/>
  </r>
  <r>
    <s v="72167d71-578d-428f-af6d-5a8a92e677af"/>
    <s v="love"/>
    <d v="2020-10-25T05:47:14"/>
    <s v="photo"/>
    <s v="Animals"/>
    <s v="positive"/>
    <n v="65"/>
    <x v="6"/>
    <x v="0"/>
  </r>
  <r>
    <s v="72167d71-578d-428f-af6d-5a8a92e677af"/>
    <s v="interested"/>
    <d v="2020-07-04T20:24:17"/>
    <s v="photo"/>
    <s v="Animals"/>
    <s v="positive"/>
    <n v="30"/>
    <x v="11"/>
    <x v="0"/>
  </r>
  <r>
    <s v="72167d71-578d-428f-af6d-5a8a92e677af"/>
    <s v="disgust"/>
    <d v="2020-08-31T04:34:51"/>
    <s v="photo"/>
    <s v="Animals"/>
    <s v="negative"/>
    <n v="0"/>
    <x v="4"/>
    <x v="0"/>
  </r>
  <r>
    <s v="72167d71-578d-428f-af6d-5a8a92e677af"/>
    <s v="want"/>
    <d v="2021-03-24T05:46:11"/>
    <s v="photo"/>
    <s v="Animals"/>
    <s v="positive"/>
    <n v="70"/>
    <x v="10"/>
    <x v="1"/>
  </r>
  <r>
    <s v="72167d71-578d-428f-af6d-5a8a92e677af"/>
    <s v="dislike"/>
    <d v="2020-10-28T12:28:02"/>
    <s v="photo"/>
    <s v="Animals"/>
    <s v="negative"/>
    <n v="10"/>
    <x v="6"/>
    <x v="0"/>
  </r>
  <r>
    <s v="72167d71-578d-428f-af6d-5a8a92e677af"/>
    <s v="worried"/>
    <d v="2021-04-11T17:21:10"/>
    <s v="photo"/>
    <s v="Animals"/>
    <s v="negative"/>
    <n v="12"/>
    <x v="2"/>
    <x v="1"/>
  </r>
  <r>
    <s v="72167d71-578d-428f-af6d-5a8a92e677af"/>
    <s v="hate"/>
    <d v="2021-02-26T09:28:09"/>
    <s v="photo"/>
    <s v="Animals"/>
    <s v="negative"/>
    <n v="5"/>
    <x v="8"/>
    <x v="1"/>
  </r>
  <r>
    <s v="72167d71-578d-428f-af6d-5a8a92e677af"/>
    <s v="want"/>
    <d v="2020-08-21T16:12:51"/>
    <s v="photo"/>
    <s v="Animals"/>
    <s v="positive"/>
    <n v="70"/>
    <x v="4"/>
    <x v="0"/>
  </r>
  <r>
    <s v="72167d71-578d-428f-af6d-5a8a92e677af"/>
    <s v="cherish"/>
    <d v="2020-07-28T03:17:29"/>
    <s v="photo"/>
    <s v="Animals"/>
    <s v="positive"/>
    <n v="70"/>
    <x v="11"/>
    <x v="0"/>
  </r>
  <r>
    <s v="72167d71-578d-428f-af6d-5a8a92e677af"/>
    <s v="heart"/>
    <d v="2021-05-22T00:21:26"/>
    <s v="photo"/>
    <s v="Animals"/>
    <s v="positive"/>
    <n v="60"/>
    <x v="9"/>
    <x v="1"/>
  </r>
  <r>
    <s v="b0dd04df-83a1-470f-80ad-bb173a5e44bc"/>
    <s v="hate"/>
    <d v="2020-10-16T16:11:07"/>
    <s v="photo"/>
    <s v="cooking"/>
    <s v="negative"/>
    <n v="5"/>
    <x v="6"/>
    <x v="0"/>
  </r>
  <r>
    <s v="b0dd04df-83a1-470f-80ad-bb173a5e44bc"/>
    <s v="heart"/>
    <d v="2021-06-05T13:00:38"/>
    <s v="photo"/>
    <s v="cooking"/>
    <s v="positive"/>
    <n v="60"/>
    <x v="1"/>
    <x v="1"/>
  </r>
  <r>
    <s v="b0dd04df-83a1-470f-80ad-bb173a5e44bc"/>
    <s v="worried"/>
    <d v="2020-06-24T00:27:45"/>
    <s v="photo"/>
    <s v="cooking"/>
    <s v="negative"/>
    <n v="12"/>
    <x v="1"/>
    <x v="0"/>
  </r>
  <r>
    <s v="b0dd04df-83a1-470f-80ad-bb173a5e44bc"/>
    <s v="like"/>
    <d v="2020-08-18T18:23:49"/>
    <s v="photo"/>
    <s v="cooking"/>
    <s v="positive"/>
    <n v="50"/>
    <x v="4"/>
    <x v="0"/>
  </r>
  <r>
    <s v="b0dd04df-83a1-470f-80ad-bb173a5e44bc"/>
    <s v="intrigued"/>
    <d v="2021-02-06T00:28:29"/>
    <s v="photo"/>
    <s v="cooking"/>
    <s v="positive"/>
    <n v="45"/>
    <x v="8"/>
    <x v="1"/>
  </r>
  <r>
    <s v="b0dd04df-83a1-470f-80ad-bb173a5e44bc"/>
    <s v="peeking"/>
    <d v="2020-07-16T15:35:44"/>
    <s v="photo"/>
    <s v="cooking"/>
    <s v="neutral"/>
    <n v="35"/>
    <x v="11"/>
    <x v="0"/>
  </r>
  <r>
    <s v="b0dd04df-83a1-470f-80ad-bb173a5e44bc"/>
    <s v="dislike"/>
    <d v="2021-05-19T05:08:59"/>
    <s v="photo"/>
    <s v="cooking"/>
    <s v="negative"/>
    <n v="10"/>
    <x v="9"/>
    <x v="1"/>
  </r>
  <r>
    <s v="b0dd04df-83a1-470f-80ad-bb173a5e44bc"/>
    <s v="peeking"/>
    <d v="2020-11-12T03:10:14"/>
    <s v="photo"/>
    <s v="cooking"/>
    <s v="neutral"/>
    <n v="35"/>
    <x v="0"/>
    <x v="0"/>
  </r>
  <r>
    <s v="b0dd04df-83a1-470f-80ad-bb173a5e44bc"/>
    <s v="interested"/>
    <d v="2020-10-05T20:09:32"/>
    <s v="photo"/>
    <s v="cooking"/>
    <s v="positive"/>
    <n v="30"/>
    <x v="6"/>
    <x v="0"/>
  </r>
  <r>
    <s v="b0dd04df-83a1-470f-80ad-bb173a5e44bc"/>
    <s v="interested"/>
    <d v="2021-05-18T09:58:44"/>
    <s v="photo"/>
    <s v="cooking"/>
    <s v="positive"/>
    <n v="30"/>
    <x v="9"/>
    <x v="1"/>
  </r>
  <r>
    <s v="b0dd04df-83a1-470f-80ad-bb173a5e44bc"/>
    <s v="heart"/>
    <d v="2020-12-13T00:28:10"/>
    <s v="photo"/>
    <s v="cooking"/>
    <s v="positive"/>
    <n v="60"/>
    <x v="5"/>
    <x v="0"/>
  </r>
  <r>
    <s v="b0dd04df-83a1-470f-80ad-bb173a5e44bc"/>
    <s v="peeking"/>
    <d v="2021-05-25T18:17:57"/>
    <s v="photo"/>
    <s v="cooking"/>
    <s v="neutral"/>
    <n v="35"/>
    <x v="9"/>
    <x v="1"/>
  </r>
  <r>
    <s v="b0dd04df-83a1-470f-80ad-bb173a5e44bc"/>
    <s v="adore"/>
    <d v="2020-12-19T16:25:56"/>
    <s v="photo"/>
    <s v="cooking"/>
    <s v="positive"/>
    <n v="72"/>
    <x v="5"/>
    <x v="0"/>
  </r>
  <r>
    <s v="b0dd04df-83a1-470f-80ad-bb173a5e44bc"/>
    <s v="like"/>
    <d v="2021-05-16T11:35:49"/>
    <s v="photo"/>
    <s v="cooking"/>
    <s v="positive"/>
    <n v="50"/>
    <x v="9"/>
    <x v="1"/>
  </r>
  <r>
    <s v="b0dd04df-83a1-470f-80ad-bb173a5e44bc"/>
    <s v="worried"/>
    <d v="2020-12-07T15:21:20"/>
    <s v="photo"/>
    <s v="cooking"/>
    <s v="negative"/>
    <n v="12"/>
    <x v="5"/>
    <x v="0"/>
  </r>
  <r>
    <s v="b0dd04df-83a1-470f-80ad-bb173a5e44bc"/>
    <s v="want"/>
    <d v="2020-06-26T15:33:07"/>
    <s v="photo"/>
    <s v="cooking"/>
    <s v="positive"/>
    <n v="70"/>
    <x v="1"/>
    <x v="0"/>
  </r>
  <r>
    <s v="b0dd04df-83a1-470f-80ad-bb173a5e44bc"/>
    <s v="indifferent"/>
    <d v="2020-11-16T06:08:13"/>
    <s v="photo"/>
    <s v="cooking"/>
    <s v="neutral"/>
    <n v="20"/>
    <x v="0"/>
    <x v="0"/>
  </r>
  <r>
    <s v="b0dd04df-83a1-470f-80ad-bb173a5e44bc"/>
    <s v="indifferent"/>
    <d v="2021-05-06T14:30:40"/>
    <s v="photo"/>
    <s v="cooking"/>
    <s v="neutral"/>
    <n v="20"/>
    <x v="9"/>
    <x v="1"/>
  </r>
  <r>
    <s v="b0dd04df-83a1-470f-80ad-bb173a5e44bc"/>
    <s v="hate"/>
    <d v="2021-04-21T01:43:03"/>
    <s v="photo"/>
    <s v="cooking"/>
    <s v="negative"/>
    <n v="5"/>
    <x v="2"/>
    <x v="1"/>
  </r>
  <r>
    <s v="b0dd04df-83a1-470f-80ad-bb173a5e44bc"/>
    <s v="want"/>
    <d v="2021-03-05T03:30:06"/>
    <s v="photo"/>
    <s v="cooking"/>
    <s v="positive"/>
    <n v="70"/>
    <x v="10"/>
    <x v="1"/>
  </r>
  <r>
    <s v="b0dd04df-83a1-470f-80ad-bb173a5e44bc"/>
    <s v="adore"/>
    <d v="2021-04-26T09:16:20"/>
    <s v="photo"/>
    <s v="cooking"/>
    <s v="positive"/>
    <n v="72"/>
    <x v="2"/>
    <x v="1"/>
  </r>
  <r>
    <s v="b0dd04df-83a1-470f-80ad-bb173a5e44bc"/>
    <s v="hate"/>
    <d v="2021-05-26T12:36:53"/>
    <s v="photo"/>
    <s v="cooking"/>
    <s v="negative"/>
    <n v="5"/>
    <x v="9"/>
    <x v="1"/>
  </r>
  <r>
    <s v="b0dd04df-83a1-470f-80ad-bb173a5e44bc"/>
    <s v="want"/>
    <d v="2021-04-23T15:56:27"/>
    <s v="photo"/>
    <s v="cooking"/>
    <s v="positive"/>
    <n v="70"/>
    <x v="2"/>
    <x v="1"/>
  </r>
  <r>
    <s v="b0dd04df-83a1-470f-80ad-bb173a5e44bc"/>
    <s v="heart"/>
    <d v="2021-04-04T03:27:53"/>
    <s v="photo"/>
    <s v="cooking"/>
    <s v="positive"/>
    <n v="60"/>
    <x v="2"/>
    <x v="1"/>
  </r>
  <r>
    <s v="b0dd04df-83a1-470f-80ad-bb173a5e44bc"/>
    <s v="scared"/>
    <d v="2021-04-22T13:30:44"/>
    <s v="photo"/>
    <s v="cooking"/>
    <s v="negative"/>
    <n v="15"/>
    <x v="2"/>
    <x v="1"/>
  </r>
  <r>
    <s v="b0dd04df-83a1-470f-80ad-bb173a5e44bc"/>
    <s v="worried"/>
    <d v="2021-05-13T00:05:42"/>
    <s v="photo"/>
    <s v="cooking"/>
    <s v="negative"/>
    <n v="12"/>
    <x v="9"/>
    <x v="1"/>
  </r>
  <r>
    <s v="b0dd04df-83a1-470f-80ad-bb173a5e44bc"/>
    <s v="adore"/>
    <d v="2021-04-03T09:49:36"/>
    <s v="photo"/>
    <s v="cooking"/>
    <s v="positive"/>
    <n v="72"/>
    <x v="2"/>
    <x v="1"/>
  </r>
  <r>
    <s v="b0dd04df-83a1-470f-80ad-bb173a5e44bc"/>
    <s v="adore"/>
    <d v="2021-03-30T15:05:23"/>
    <s v="photo"/>
    <s v="cooking"/>
    <s v="positive"/>
    <n v="72"/>
    <x v="10"/>
    <x v="1"/>
  </r>
  <r>
    <s v="b0dd04df-83a1-470f-80ad-bb173a5e44bc"/>
    <s v="worried"/>
    <d v="2021-04-14T07:13:14"/>
    <s v="photo"/>
    <s v="cooking"/>
    <s v="negative"/>
    <n v="12"/>
    <x v="2"/>
    <x v="1"/>
  </r>
  <r>
    <s v="b0dd04df-83a1-470f-80ad-bb173a5e44bc"/>
    <s v="adore"/>
    <d v="2021-03-22T05:30:24"/>
    <s v="photo"/>
    <s v="cooking"/>
    <s v="positive"/>
    <n v="72"/>
    <x v="10"/>
    <x v="1"/>
  </r>
  <r>
    <s v="b0dd04df-83a1-470f-80ad-bb173a5e44bc"/>
    <s v="intrigued"/>
    <d v="2021-01-03T18:23:35"/>
    <s v="photo"/>
    <s v="cooking"/>
    <s v="positive"/>
    <n v="45"/>
    <x v="3"/>
    <x v="1"/>
  </r>
  <r>
    <s v="b0dd04df-83a1-470f-80ad-bb173a5e44bc"/>
    <s v="disgust"/>
    <d v="2020-08-05T19:44:09"/>
    <s v="photo"/>
    <s v="cooking"/>
    <s v="negative"/>
    <n v="0"/>
    <x v="4"/>
    <x v="0"/>
  </r>
  <r>
    <s v="b0dd04df-83a1-470f-80ad-bb173a5e44bc"/>
    <s v="dislike"/>
    <d v="2021-03-09T17:23:29"/>
    <s v="photo"/>
    <s v="cooking"/>
    <s v="negative"/>
    <n v="10"/>
    <x v="10"/>
    <x v="1"/>
  </r>
  <r>
    <s v="b0dd04df-83a1-470f-80ad-bb173a5e44bc"/>
    <s v="heart"/>
    <d v="2021-03-30T10:07:57"/>
    <s v="photo"/>
    <s v="cooking"/>
    <s v="positive"/>
    <n v="60"/>
    <x v="10"/>
    <x v="1"/>
  </r>
  <r>
    <s v="b0dd04df-83a1-470f-80ad-bb173a5e44bc"/>
    <s v="love"/>
    <d v="2021-03-18T23:31:20"/>
    <s v="photo"/>
    <s v="cooking"/>
    <s v="positive"/>
    <n v="65"/>
    <x v="10"/>
    <x v="1"/>
  </r>
  <r>
    <s v="b0dd04df-83a1-470f-80ad-bb173a5e44bc"/>
    <s v="worried"/>
    <d v="2020-10-21T08:23:51"/>
    <s v="photo"/>
    <s v="cooking"/>
    <s v="negative"/>
    <n v="12"/>
    <x v="6"/>
    <x v="0"/>
  </r>
  <r>
    <s v="b0dd04df-83a1-470f-80ad-bb173a5e44bc"/>
    <s v="indifferent"/>
    <d v="2020-11-04T21:26:59"/>
    <s v="photo"/>
    <s v="cooking"/>
    <s v="neutral"/>
    <n v="20"/>
    <x v="0"/>
    <x v="0"/>
  </r>
  <r>
    <s v="b0dd04df-83a1-470f-80ad-bb173a5e44bc"/>
    <s v="worried"/>
    <d v="2020-12-22T00:38:09"/>
    <s v="photo"/>
    <s v="cooking"/>
    <s v="negative"/>
    <n v="12"/>
    <x v="5"/>
    <x v="0"/>
  </r>
  <r>
    <s v="b0dd04df-83a1-470f-80ad-bb173a5e44bc"/>
    <s v="interested"/>
    <d v="2020-12-10T20:20:40"/>
    <s v="photo"/>
    <s v="cooking"/>
    <s v="positive"/>
    <n v="30"/>
    <x v="5"/>
    <x v="0"/>
  </r>
  <r>
    <s v="b0dd04df-83a1-470f-80ad-bb173a5e44bc"/>
    <s v="heart"/>
    <d v="2021-05-15T03:50:07"/>
    <s v="photo"/>
    <s v="cooking"/>
    <s v="positive"/>
    <n v="60"/>
    <x v="9"/>
    <x v="1"/>
  </r>
  <r>
    <s v="b0dd04df-83a1-470f-80ad-bb173a5e44bc"/>
    <s v="cherish"/>
    <d v="2021-06-01T01:54:44"/>
    <s v="photo"/>
    <s v="cooking"/>
    <s v="positive"/>
    <n v="70"/>
    <x v="1"/>
    <x v="1"/>
  </r>
  <r>
    <s v="b0dd04df-83a1-470f-80ad-bb173a5e44bc"/>
    <s v="peeking"/>
    <d v="2020-12-03T01:34:25"/>
    <s v="photo"/>
    <s v="cooking"/>
    <s v="neutral"/>
    <n v="35"/>
    <x v="5"/>
    <x v="0"/>
  </r>
  <r>
    <s v="b0dd04df-83a1-470f-80ad-bb173a5e44bc"/>
    <s v="disgust"/>
    <d v="2020-09-30T20:16:21"/>
    <s v="photo"/>
    <s v="cooking"/>
    <s v="negative"/>
    <n v="0"/>
    <x v="7"/>
    <x v="0"/>
  </r>
  <r>
    <s v="5f87a730-589d-48fb-ab94-e69274d7b89e"/>
    <s v="want"/>
    <d v="2021-03-10T14:12:53"/>
    <s v="photo"/>
    <s v="food"/>
    <s v="positive"/>
    <n v="70"/>
    <x v="10"/>
    <x v="1"/>
  </r>
  <r>
    <s v="5f87a730-589d-48fb-ab94-e69274d7b89e"/>
    <s v="hate"/>
    <d v="2021-03-24T12:35:13"/>
    <s v="photo"/>
    <s v="food"/>
    <s v="negative"/>
    <n v="5"/>
    <x v="10"/>
    <x v="1"/>
  </r>
  <r>
    <s v="5f87a730-589d-48fb-ab94-e69274d7b89e"/>
    <s v="scared"/>
    <d v="2020-06-22T22:58:21"/>
    <s v="photo"/>
    <s v="food"/>
    <s v="negative"/>
    <n v="15"/>
    <x v="1"/>
    <x v="0"/>
  </r>
  <r>
    <s v="5f87a730-589d-48fb-ab94-e69274d7b89e"/>
    <s v="hate"/>
    <d v="2020-07-04T21:05:04"/>
    <s v="photo"/>
    <s v="food"/>
    <s v="negative"/>
    <n v="5"/>
    <x v="11"/>
    <x v="0"/>
  </r>
  <r>
    <s v="5f87a730-589d-48fb-ab94-e69274d7b89e"/>
    <s v="peeking"/>
    <d v="2020-06-22T14:11:30"/>
    <s v="photo"/>
    <s v="food"/>
    <s v="neutral"/>
    <n v="35"/>
    <x v="1"/>
    <x v="0"/>
  </r>
  <r>
    <s v="5f87a730-589d-48fb-ab94-e69274d7b89e"/>
    <s v="adore"/>
    <d v="2020-10-12T21:59:57"/>
    <s v="photo"/>
    <s v="food"/>
    <s v="positive"/>
    <n v="72"/>
    <x v="6"/>
    <x v="0"/>
  </r>
  <r>
    <s v="5f87a730-589d-48fb-ab94-e69274d7b89e"/>
    <s v="disgust"/>
    <d v="2021-01-22T00:22:40"/>
    <s v="photo"/>
    <s v="food"/>
    <s v="negative"/>
    <n v="0"/>
    <x v="3"/>
    <x v="1"/>
  </r>
  <r>
    <s v="5f87a730-589d-48fb-ab94-e69274d7b89e"/>
    <s v="interested"/>
    <d v="2020-11-24T03:13:19"/>
    <s v="photo"/>
    <s v="food"/>
    <s v="positive"/>
    <n v="30"/>
    <x v="0"/>
    <x v="0"/>
  </r>
  <r>
    <s v="5f87a730-589d-48fb-ab94-e69274d7b89e"/>
    <s v="peeking"/>
    <d v="2020-07-31T00:22:48"/>
    <s v="photo"/>
    <s v="food"/>
    <s v="neutral"/>
    <n v="35"/>
    <x v="11"/>
    <x v="0"/>
  </r>
  <r>
    <s v="5f87a730-589d-48fb-ab94-e69274d7b89e"/>
    <s v="hate"/>
    <d v="2020-10-28T01:02:50"/>
    <s v="photo"/>
    <s v="food"/>
    <s v="negative"/>
    <n v="5"/>
    <x v="6"/>
    <x v="0"/>
  </r>
  <r>
    <s v="5f87a730-589d-48fb-ab94-e69274d7b89e"/>
    <s v="indifferent"/>
    <d v="2021-03-12T17:48:17"/>
    <s v="photo"/>
    <s v="food"/>
    <s v="neutral"/>
    <n v="20"/>
    <x v="10"/>
    <x v="1"/>
  </r>
  <r>
    <s v="5f87a730-589d-48fb-ab94-e69274d7b89e"/>
    <s v="adore"/>
    <d v="2021-05-16T10:17:32"/>
    <s v="photo"/>
    <s v="food"/>
    <s v="positive"/>
    <n v="72"/>
    <x v="9"/>
    <x v="1"/>
  </r>
  <r>
    <s v="5f87a730-589d-48fb-ab94-e69274d7b89e"/>
    <s v="cherish"/>
    <d v="2020-08-13T05:41:40"/>
    <s v="photo"/>
    <s v="food"/>
    <s v="positive"/>
    <n v="70"/>
    <x v="4"/>
    <x v="0"/>
  </r>
  <r>
    <s v="e221de96-8536-4782-8281-f9cda62f3c81"/>
    <s v="like"/>
    <d v="2021-01-11T04:59:28"/>
    <s v="photo"/>
    <s v="food"/>
    <s v="positive"/>
    <n v="50"/>
    <x v="3"/>
    <x v="1"/>
  </r>
  <r>
    <s v="e221de96-8536-4782-8281-f9cda62f3c81"/>
    <s v="worried"/>
    <d v="2020-12-11T16:58:46"/>
    <s v="photo"/>
    <s v="food"/>
    <s v="negative"/>
    <n v="12"/>
    <x v="5"/>
    <x v="0"/>
  </r>
  <r>
    <s v="e221de96-8536-4782-8281-f9cda62f3c81"/>
    <s v="dislike"/>
    <d v="2020-10-21T23:00:32"/>
    <s v="photo"/>
    <s v="food"/>
    <s v="negative"/>
    <n v="10"/>
    <x v="6"/>
    <x v="0"/>
  </r>
  <r>
    <s v="e221de96-8536-4782-8281-f9cda62f3c81"/>
    <s v="dislike"/>
    <d v="2020-07-09T21:11:11"/>
    <s v="photo"/>
    <s v="food"/>
    <s v="negative"/>
    <n v="10"/>
    <x v="11"/>
    <x v="0"/>
  </r>
  <r>
    <s v="e221de96-8536-4782-8281-f9cda62f3c81"/>
    <s v="disgust"/>
    <d v="2020-10-19T00:11:55"/>
    <s v="photo"/>
    <s v="food"/>
    <s v="negative"/>
    <n v="0"/>
    <x v="6"/>
    <x v="0"/>
  </r>
  <r>
    <s v="e221de96-8536-4782-8281-f9cda62f3c81"/>
    <s v="hate"/>
    <d v="2020-09-15T14:56:40"/>
    <s v="photo"/>
    <s v="food"/>
    <s v="negative"/>
    <n v="5"/>
    <x v="7"/>
    <x v="0"/>
  </r>
  <r>
    <s v="e221de96-8536-4782-8281-f9cda62f3c81"/>
    <s v="love"/>
    <d v="2020-07-15T12:56:34"/>
    <s v="photo"/>
    <s v="food"/>
    <s v="positive"/>
    <n v="65"/>
    <x v="11"/>
    <x v="0"/>
  </r>
  <r>
    <s v="e221de96-8536-4782-8281-f9cda62f3c81"/>
    <s v="like"/>
    <d v="2020-07-12T05:20:08"/>
    <s v="photo"/>
    <s v="food"/>
    <s v="positive"/>
    <n v="50"/>
    <x v="11"/>
    <x v="0"/>
  </r>
  <r>
    <s v="e221de96-8536-4782-8281-f9cda62f3c81"/>
    <s v="heart"/>
    <d v="2021-05-15T20:23:44"/>
    <s v="photo"/>
    <s v="food"/>
    <s v="positive"/>
    <n v="60"/>
    <x v="9"/>
    <x v="1"/>
  </r>
  <r>
    <s v="e221de96-8536-4782-8281-f9cda62f3c81"/>
    <s v="worried"/>
    <d v="2021-01-08T13:00:50"/>
    <s v="photo"/>
    <s v="food"/>
    <s v="negative"/>
    <n v="12"/>
    <x v="3"/>
    <x v="1"/>
  </r>
  <r>
    <s v="e221de96-8536-4782-8281-f9cda62f3c81"/>
    <s v="hate"/>
    <d v="2020-10-13T16:59:35"/>
    <s v="photo"/>
    <s v="food"/>
    <s v="negative"/>
    <n v="5"/>
    <x v="6"/>
    <x v="0"/>
  </r>
  <r>
    <s v="e221de96-8536-4782-8281-f9cda62f3c81"/>
    <s v="love"/>
    <d v="2020-07-04T19:19:14"/>
    <s v="photo"/>
    <s v="food"/>
    <s v="positive"/>
    <n v="65"/>
    <x v="11"/>
    <x v="0"/>
  </r>
  <r>
    <s v="e221de96-8536-4782-8281-f9cda62f3c81"/>
    <s v="like"/>
    <d v="2020-08-12T18:33:42"/>
    <s v="photo"/>
    <s v="food"/>
    <s v="positive"/>
    <n v="50"/>
    <x v="4"/>
    <x v="0"/>
  </r>
  <r>
    <s v="e221de96-8536-4782-8281-f9cda62f3c81"/>
    <s v="want"/>
    <d v="2020-07-14T01:18:04"/>
    <s v="photo"/>
    <s v="food"/>
    <s v="positive"/>
    <n v="70"/>
    <x v="11"/>
    <x v="0"/>
  </r>
  <r>
    <s v="e221de96-8536-4782-8281-f9cda62f3c81"/>
    <s v="want"/>
    <d v="2020-08-18T06:48:56"/>
    <s v="photo"/>
    <s v="food"/>
    <s v="positive"/>
    <n v="70"/>
    <x v="4"/>
    <x v="0"/>
  </r>
  <r>
    <s v="e221de96-8536-4782-8281-f9cda62f3c81"/>
    <s v="indifferent"/>
    <d v="2021-05-02T06:41:22"/>
    <s v="photo"/>
    <s v="food"/>
    <s v="neutral"/>
    <n v="20"/>
    <x v="9"/>
    <x v="1"/>
  </r>
  <r>
    <s v="e221de96-8536-4782-8281-f9cda62f3c81"/>
    <s v="heart"/>
    <d v="2021-05-07T10:16:28"/>
    <s v="photo"/>
    <s v="food"/>
    <s v="positive"/>
    <n v="60"/>
    <x v="9"/>
    <x v="1"/>
  </r>
  <r>
    <s v="e221de96-8536-4782-8281-f9cda62f3c81"/>
    <s v="indifferent"/>
    <d v="2020-09-04T03:28:23"/>
    <s v="photo"/>
    <s v="food"/>
    <s v="neutral"/>
    <n v="20"/>
    <x v="7"/>
    <x v="0"/>
  </r>
  <r>
    <s v="e221de96-8536-4782-8281-f9cda62f3c81"/>
    <s v="like"/>
    <d v="2020-12-09T10:55:03"/>
    <s v="photo"/>
    <s v="food"/>
    <s v="positive"/>
    <n v="50"/>
    <x v="5"/>
    <x v="0"/>
  </r>
  <r>
    <s v="74622897-59cb-4cf4-8ffe-3a25aeebc234"/>
    <s v="like"/>
    <d v="2020-07-14T12:57:40"/>
    <s v="GIF"/>
    <s v="fitness"/>
    <s v="positive"/>
    <n v="50"/>
    <x v="11"/>
    <x v="0"/>
  </r>
  <r>
    <s v="74622897-59cb-4cf4-8ffe-3a25aeebc234"/>
    <s v="heart"/>
    <d v="2020-09-21T22:41:31"/>
    <s v="GIF"/>
    <s v="fitness"/>
    <s v="positive"/>
    <n v="60"/>
    <x v="7"/>
    <x v="0"/>
  </r>
  <r>
    <s v="74622897-59cb-4cf4-8ffe-3a25aeebc234"/>
    <s v="hate"/>
    <d v="2020-07-30T01:28:57"/>
    <s v="GIF"/>
    <s v="fitness"/>
    <s v="negative"/>
    <n v="5"/>
    <x v="11"/>
    <x v="0"/>
  </r>
  <r>
    <s v="74622897-59cb-4cf4-8ffe-3a25aeebc234"/>
    <s v="interested"/>
    <d v="2020-07-27T01:59:28"/>
    <s v="GIF"/>
    <s v="fitness"/>
    <s v="positive"/>
    <n v="30"/>
    <x v="11"/>
    <x v="0"/>
  </r>
  <r>
    <s v="09f5578e-6cf1-4e80-b102-7aae7b9d5d67"/>
    <s v="adore"/>
    <d v="2020-11-03T23:22:25"/>
    <s v="GIF"/>
    <s v="Studying"/>
    <s v="positive"/>
    <n v="72"/>
    <x v="0"/>
    <x v="0"/>
  </r>
  <r>
    <s v="09f5578e-6cf1-4e80-b102-7aae7b9d5d67"/>
    <s v="adore"/>
    <d v="2020-08-05T09:17:47"/>
    <s v="GIF"/>
    <s v="Studying"/>
    <s v="positive"/>
    <n v="72"/>
    <x v="4"/>
    <x v="0"/>
  </r>
  <r>
    <s v="09f5578e-6cf1-4e80-b102-7aae7b9d5d67"/>
    <s v="scared"/>
    <d v="2021-01-28T17:56:31"/>
    <s v="GIF"/>
    <s v="Studying"/>
    <s v="negative"/>
    <n v="15"/>
    <x v="3"/>
    <x v="1"/>
  </r>
  <r>
    <s v="09f5578e-6cf1-4e80-b102-7aae7b9d5d67"/>
    <s v="adore"/>
    <d v="2020-08-07T06:35:03"/>
    <s v="GIF"/>
    <s v="Studying"/>
    <s v="positive"/>
    <n v="72"/>
    <x v="4"/>
    <x v="0"/>
  </r>
  <r>
    <s v="09f5578e-6cf1-4e80-b102-7aae7b9d5d67"/>
    <s v="love"/>
    <d v="2020-10-09T16:59:34"/>
    <s v="GIF"/>
    <s v="Studying"/>
    <s v="positive"/>
    <n v="65"/>
    <x v="6"/>
    <x v="0"/>
  </r>
  <r>
    <s v="09f5578e-6cf1-4e80-b102-7aae7b9d5d67"/>
    <s v="love"/>
    <d v="2021-05-20T17:50:03"/>
    <s v="GIF"/>
    <s v="Studying"/>
    <s v="positive"/>
    <n v="65"/>
    <x v="9"/>
    <x v="1"/>
  </r>
  <r>
    <s v="09f5578e-6cf1-4e80-b102-7aae7b9d5d67"/>
    <s v="super love"/>
    <d v="2020-08-13T18:54:30"/>
    <s v="GIF"/>
    <s v="Studying"/>
    <s v="positive"/>
    <n v="75"/>
    <x v="4"/>
    <x v="0"/>
  </r>
  <r>
    <s v="09f5578e-6cf1-4e80-b102-7aae7b9d5d67"/>
    <s v="peeking"/>
    <d v="2021-05-28T17:10:27"/>
    <s v="GIF"/>
    <s v="Studying"/>
    <s v="neutral"/>
    <n v="35"/>
    <x v="9"/>
    <x v="1"/>
  </r>
  <r>
    <s v="f86dae91-1330-45cc-8353-32839ea82ba6"/>
    <s v="love"/>
    <d v="2020-06-26T13:14:17"/>
    <s v="photo"/>
    <s v="tennis"/>
    <s v="positive"/>
    <n v="65"/>
    <x v="1"/>
    <x v="0"/>
  </r>
  <r>
    <s v="f86dae91-1330-45cc-8353-32839ea82ba6"/>
    <s v="worried"/>
    <d v="2021-05-26T02:25:26"/>
    <s v="photo"/>
    <s v="tennis"/>
    <s v="negative"/>
    <n v="12"/>
    <x v="9"/>
    <x v="1"/>
  </r>
  <r>
    <s v="f86dae91-1330-45cc-8353-32839ea82ba6"/>
    <s v="heart"/>
    <d v="2020-07-22T03:35:24"/>
    <s v="photo"/>
    <s v="tennis"/>
    <s v="positive"/>
    <n v="60"/>
    <x v="11"/>
    <x v="0"/>
  </r>
  <r>
    <s v="f86dae91-1330-45cc-8353-32839ea82ba6"/>
    <s v="peeking"/>
    <d v="2021-04-07T11:23:14"/>
    <s v="photo"/>
    <s v="tennis"/>
    <s v="neutral"/>
    <n v="35"/>
    <x v="2"/>
    <x v="1"/>
  </r>
  <r>
    <s v="f86dae91-1330-45cc-8353-32839ea82ba6"/>
    <s v="scared"/>
    <d v="2020-11-09T23:12:31"/>
    <s v="photo"/>
    <s v="tennis"/>
    <s v="negative"/>
    <n v="15"/>
    <x v="0"/>
    <x v="0"/>
  </r>
  <r>
    <s v="f86dae91-1330-45cc-8353-32839ea82ba6"/>
    <s v="worried"/>
    <d v="2020-12-17T23:25:15"/>
    <s v="photo"/>
    <s v="tennis"/>
    <s v="negative"/>
    <n v="12"/>
    <x v="5"/>
    <x v="0"/>
  </r>
  <r>
    <s v="bfeb6117-9179-469d-9ea8-8f41a251a5fc"/>
    <s v="cherish"/>
    <d v="2020-09-21T16:05:16"/>
    <s v="video"/>
    <s v="fitness"/>
    <s v="positive"/>
    <n v="70"/>
    <x v="7"/>
    <x v="0"/>
  </r>
  <r>
    <s v="bfeb6117-9179-469d-9ea8-8f41a251a5fc"/>
    <s v="scared"/>
    <d v="2020-08-14T08:24:22"/>
    <s v="video"/>
    <s v="fitness"/>
    <s v="negative"/>
    <n v="15"/>
    <x v="4"/>
    <x v="0"/>
  </r>
  <r>
    <s v="bfeb6117-9179-469d-9ea8-8f41a251a5fc"/>
    <s v="dislike"/>
    <d v="2021-03-05T08:41:44"/>
    <s v="video"/>
    <s v="fitness"/>
    <s v="negative"/>
    <n v="10"/>
    <x v="10"/>
    <x v="1"/>
  </r>
  <r>
    <s v="bfeb6117-9179-469d-9ea8-8f41a251a5fc"/>
    <s v="adore"/>
    <d v="2020-11-07T00:01:32"/>
    <s v="video"/>
    <s v="fitness"/>
    <s v="positive"/>
    <n v="72"/>
    <x v="0"/>
    <x v="0"/>
  </r>
  <r>
    <s v="bfeb6117-9179-469d-9ea8-8f41a251a5fc"/>
    <s v="like"/>
    <d v="2020-09-19T05:21:41"/>
    <s v="video"/>
    <s v="fitness"/>
    <s v="positive"/>
    <n v="50"/>
    <x v="7"/>
    <x v="0"/>
  </r>
  <r>
    <s v="bfeb6117-9179-469d-9ea8-8f41a251a5fc"/>
    <s v="like"/>
    <d v="2020-10-27T16:09:17"/>
    <s v="video"/>
    <s v="fitness"/>
    <s v="positive"/>
    <n v="50"/>
    <x v="6"/>
    <x v="0"/>
  </r>
  <r>
    <s v="bfeb6117-9179-469d-9ea8-8f41a251a5fc"/>
    <s v="disgust"/>
    <d v="2021-06-01T01:07:59"/>
    <s v="video"/>
    <s v="fitness"/>
    <s v="negative"/>
    <n v="0"/>
    <x v="1"/>
    <x v="1"/>
  </r>
  <r>
    <s v="bfeb6117-9179-469d-9ea8-8f41a251a5fc"/>
    <s v="interested"/>
    <d v="2021-02-21T13:51:19"/>
    <s v="video"/>
    <s v="fitness"/>
    <s v="positive"/>
    <n v="30"/>
    <x v="8"/>
    <x v="1"/>
  </r>
  <r>
    <s v="bfeb6117-9179-469d-9ea8-8f41a251a5fc"/>
    <s v="scared"/>
    <d v="2021-03-20T07:47:11"/>
    <s v="video"/>
    <s v="fitness"/>
    <s v="negative"/>
    <n v="15"/>
    <x v="10"/>
    <x v="1"/>
  </r>
  <r>
    <s v="bfeb6117-9179-469d-9ea8-8f41a251a5fc"/>
    <s v="adore"/>
    <d v="2020-09-10T02:40:44"/>
    <s v="video"/>
    <s v="fitness"/>
    <s v="positive"/>
    <n v="72"/>
    <x v="7"/>
    <x v="0"/>
  </r>
  <r>
    <s v="bfeb6117-9179-469d-9ea8-8f41a251a5fc"/>
    <s v="worried"/>
    <d v="2021-01-18T19:35:12"/>
    <s v="video"/>
    <s v="fitness"/>
    <s v="negative"/>
    <n v="12"/>
    <x v="3"/>
    <x v="1"/>
  </r>
  <r>
    <s v="bfeb6117-9179-469d-9ea8-8f41a251a5fc"/>
    <s v="worried"/>
    <d v="2021-01-02T19:27:13"/>
    <s v="video"/>
    <s v="fitness"/>
    <s v="negative"/>
    <n v="12"/>
    <x v="3"/>
    <x v="1"/>
  </r>
  <r>
    <s v="bfeb6117-9179-469d-9ea8-8f41a251a5fc"/>
    <s v="worried"/>
    <d v="2020-12-20T09:25:24"/>
    <s v="video"/>
    <s v="fitness"/>
    <s v="negative"/>
    <n v="12"/>
    <x v="5"/>
    <x v="0"/>
  </r>
  <r>
    <s v="bfeb6117-9179-469d-9ea8-8f41a251a5fc"/>
    <s v="interested"/>
    <d v="2020-12-30T03:59:05"/>
    <s v="video"/>
    <s v="fitness"/>
    <s v="positive"/>
    <n v="30"/>
    <x v="5"/>
    <x v="0"/>
  </r>
  <r>
    <s v="bfeb6117-9179-469d-9ea8-8f41a251a5fc"/>
    <s v="interested"/>
    <d v="2020-08-10T16:05:09"/>
    <s v="video"/>
    <s v="fitness"/>
    <s v="positive"/>
    <n v="30"/>
    <x v="4"/>
    <x v="0"/>
  </r>
  <r>
    <s v="bfeb6117-9179-469d-9ea8-8f41a251a5fc"/>
    <s v="super love"/>
    <d v="2020-09-13T17:25:13"/>
    <s v="video"/>
    <s v="fitness"/>
    <s v="positive"/>
    <n v="75"/>
    <x v="7"/>
    <x v="0"/>
  </r>
  <r>
    <s v="bfeb6117-9179-469d-9ea8-8f41a251a5fc"/>
    <s v="want"/>
    <d v="2021-01-15T08:07:49"/>
    <s v="video"/>
    <s v="fitness"/>
    <s v="positive"/>
    <n v="70"/>
    <x v="3"/>
    <x v="1"/>
  </r>
  <r>
    <s v="bfeb6117-9179-469d-9ea8-8f41a251a5fc"/>
    <s v="indifferent"/>
    <d v="2020-07-15T17:40:17"/>
    <s v="video"/>
    <s v="fitness"/>
    <s v="neutral"/>
    <n v="20"/>
    <x v="11"/>
    <x v="0"/>
  </r>
  <r>
    <s v="bfeb6117-9179-469d-9ea8-8f41a251a5fc"/>
    <s v="super love"/>
    <d v="2020-08-21T06:25:31"/>
    <s v="video"/>
    <s v="fitness"/>
    <s v="positive"/>
    <n v="75"/>
    <x v="4"/>
    <x v="0"/>
  </r>
  <r>
    <s v="bfeb6117-9179-469d-9ea8-8f41a251a5fc"/>
    <s v="love"/>
    <d v="2020-11-20T11:58:02"/>
    <s v="video"/>
    <s v="fitness"/>
    <s v="positive"/>
    <n v="65"/>
    <x v="0"/>
    <x v="0"/>
  </r>
  <r>
    <s v="bfeb6117-9179-469d-9ea8-8f41a251a5fc"/>
    <s v="cherish"/>
    <d v="2020-07-25T14:05:39"/>
    <s v="video"/>
    <s v="fitness"/>
    <s v="positive"/>
    <n v="70"/>
    <x v="11"/>
    <x v="0"/>
  </r>
  <r>
    <s v="bfeb6117-9179-469d-9ea8-8f41a251a5fc"/>
    <s v="adore"/>
    <d v="2021-03-16T06:59:56"/>
    <s v="video"/>
    <s v="fitness"/>
    <s v="positive"/>
    <n v="72"/>
    <x v="10"/>
    <x v="1"/>
  </r>
  <r>
    <s v="bfeb6117-9179-469d-9ea8-8f41a251a5fc"/>
    <s v="heart"/>
    <d v="2021-02-28T06:09:28"/>
    <s v="video"/>
    <s v="fitness"/>
    <s v="positive"/>
    <n v="60"/>
    <x v="8"/>
    <x v="1"/>
  </r>
  <r>
    <s v="bfeb6117-9179-469d-9ea8-8f41a251a5fc"/>
    <s v="super love"/>
    <d v="2020-10-10T07:32:54"/>
    <s v="video"/>
    <s v="fitness"/>
    <s v="positive"/>
    <n v="75"/>
    <x v="6"/>
    <x v="0"/>
  </r>
  <r>
    <s v="bfeb6117-9179-469d-9ea8-8f41a251a5fc"/>
    <s v="interested"/>
    <d v="2021-05-25T03:08:58"/>
    <s v="video"/>
    <s v="fitness"/>
    <s v="positive"/>
    <n v="30"/>
    <x v="9"/>
    <x v="1"/>
  </r>
  <r>
    <s v="bfeb6117-9179-469d-9ea8-8f41a251a5fc"/>
    <s v="indifferent"/>
    <d v="2020-10-14T00:41:13"/>
    <s v="video"/>
    <s v="fitness"/>
    <s v="neutral"/>
    <n v="20"/>
    <x v="6"/>
    <x v="0"/>
  </r>
  <r>
    <s v="bfeb6117-9179-469d-9ea8-8f41a251a5fc"/>
    <s v="love"/>
    <d v="2021-01-12T06:29:09"/>
    <s v="video"/>
    <s v="fitness"/>
    <s v="positive"/>
    <n v="65"/>
    <x v="3"/>
    <x v="1"/>
  </r>
  <r>
    <s v="bfeb6117-9179-469d-9ea8-8f41a251a5fc"/>
    <s v="interested"/>
    <d v="2021-03-14T03:03:46"/>
    <s v="video"/>
    <s v="fitness"/>
    <s v="positive"/>
    <n v="30"/>
    <x v="10"/>
    <x v="1"/>
  </r>
  <r>
    <s v="bfeb6117-9179-469d-9ea8-8f41a251a5fc"/>
    <s v="indifferent"/>
    <d v="2020-10-25T18:23:36"/>
    <s v="video"/>
    <s v="fitness"/>
    <s v="neutral"/>
    <n v="20"/>
    <x v="6"/>
    <x v="0"/>
  </r>
  <r>
    <s v="bfeb6117-9179-469d-9ea8-8f41a251a5fc"/>
    <s v="interested"/>
    <d v="2021-02-11T09:23:30"/>
    <s v="video"/>
    <s v="fitness"/>
    <s v="positive"/>
    <n v="30"/>
    <x v="8"/>
    <x v="1"/>
  </r>
  <r>
    <s v="bfeb6117-9179-469d-9ea8-8f41a251a5fc"/>
    <s v="intrigued"/>
    <d v="2020-10-15T09:22:02"/>
    <s v="video"/>
    <s v="fitness"/>
    <s v="positive"/>
    <n v="45"/>
    <x v="6"/>
    <x v="0"/>
  </r>
  <r>
    <s v="bfeb6117-9179-469d-9ea8-8f41a251a5fc"/>
    <s v="cherish"/>
    <d v="2021-01-04T11:14:36"/>
    <s v="video"/>
    <s v="fitness"/>
    <s v="positive"/>
    <n v="70"/>
    <x v="3"/>
    <x v="1"/>
  </r>
  <r>
    <s v="bfeb6117-9179-469d-9ea8-8f41a251a5fc"/>
    <s v="dislike"/>
    <d v="2020-08-27T19:19:16"/>
    <s v="video"/>
    <s v="fitness"/>
    <s v="negative"/>
    <n v="10"/>
    <x v="4"/>
    <x v="0"/>
  </r>
  <r>
    <s v="1287b5c5-604b-462b-bf77-e64a8e89739e"/>
    <s v="intrigued"/>
    <d v="2020-12-24T07:34:44"/>
    <s v="photo"/>
    <s v="Studying"/>
    <s v="positive"/>
    <n v="45"/>
    <x v="5"/>
    <x v="0"/>
  </r>
  <r>
    <s v="1287b5c5-604b-462b-bf77-e64a8e89739e"/>
    <s v="worried"/>
    <d v="2020-07-18T06:55:22"/>
    <s v="photo"/>
    <s v="Studying"/>
    <s v="negative"/>
    <n v="12"/>
    <x v="11"/>
    <x v="0"/>
  </r>
  <r>
    <s v="1287b5c5-604b-462b-bf77-e64a8e89739e"/>
    <s v="hate"/>
    <d v="2021-03-29T13:12:59"/>
    <s v="photo"/>
    <s v="Studying"/>
    <s v="negative"/>
    <n v="5"/>
    <x v="10"/>
    <x v="1"/>
  </r>
  <r>
    <s v="1287b5c5-604b-462b-bf77-e64a8e89739e"/>
    <s v="like"/>
    <d v="2020-12-06T09:45:55"/>
    <s v="photo"/>
    <s v="Studying"/>
    <s v="positive"/>
    <n v="50"/>
    <x v="5"/>
    <x v="0"/>
  </r>
  <r>
    <s v="1287b5c5-604b-462b-bf77-e64a8e89739e"/>
    <s v="hate"/>
    <d v="2021-04-27T05:18:31"/>
    <s v="photo"/>
    <s v="Studying"/>
    <s v="negative"/>
    <n v="5"/>
    <x v="2"/>
    <x v="1"/>
  </r>
  <r>
    <s v="1287b5c5-604b-462b-bf77-e64a8e89739e"/>
    <s v="want"/>
    <d v="2021-02-25T12:18:46"/>
    <s v="photo"/>
    <s v="Studying"/>
    <s v="positive"/>
    <n v="70"/>
    <x v="8"/>
    <x v="1"/>
  </r>
  <r>
    <s v="1287b5c5-604b-462b-bf77-e64a8e89739e"/>
    <s v="scared"/>
    <d v="2020-08-24T02:40:48"/>
    <s v="photo"/>
    <s v="Studying"/>
    <s v="negative"/>
    <n v="15"/>
    <x v="4"/>
    <x v="0"/>
  </r>
  <r>
    <s v="1287b5c5-604b-462b-bf77-e64a8e89739e"/>
    <s v="adore"/>
    <d v="2021-03-05T00:11:22"/>
    <s v="photo"/>
    <s v="Studying"/>
    <s v="positive"/>
    <n v="72"/>
    <x v="10"/>
    <x v="1"/>
  </r>
  <r>
    <s v="1287b5c5-604b-462b-bf77-e64a8e89739e"/>
    <s v="adore"/>
    <d v="2020-10-15T13:14:08"/>
    <s v="photo"/>
    <s v="Studying"/>
    <s v="positive"/>
    <n v="72"/>
    <x v="6"/>
    <x v="0"/>
  </r>
  <r>
    <s v="1287b5c5-604b-462b-bf77-e64a8e89739e"/>
    <s v="heart"/>
    <d v="2021-05-10T07:27:31"/>
    <s v="photo"/>
    <s v="Studying"/>
    <s v="positive"/>
    <n v="60"/>
    <x v="9"/>
    <x v="1"/>
  </r>
  <r>
    <s v="1287b5c5-604b-462b-bf77-e64a8e89739e"/>
    <s v="hate"/>
    <d v="2021-04-10T14:58:26"/>
    <s v="photo"/>
    <s v="Studying"/>
    <s v="negative"/>
    <n v="5"/>
    <x v="2"/>
    <x v="1"/>
  </r>
  <r>
    <s v="1287b5c5-604b-462b-bf77-e64a8e89739e"/>
    <s v="cherish"/>
    <d v="2021-05-14T00:20:40"/>
    <s v="photo"/>
    <s v="Studying"/>
    <s v="positive"/>
    <n v="70"/>
    <x v="9"/>
    <x v="1"/>
  </r>
  <r>
    <s v="1287b5c5-604b-462b-bf77-e64a8e89739e"/>
    <s v="peeking"/>
    <d v="2021-04-27T08:42:07"/>
    <s v="photo"/>
    <s v="Studying"/>
    <s v="neutral"/>
    <n v="35"/>
    <x v="2"/>
    <x v="1"/>
  </r>
  <r>
    <s v="1287b5c5-604b-462b-bf77-e64a8e89739e"/>
    <s v="super love"/>
    <d v="2021-02-20T14:35:37"/>
    <s v="photo"/>
    <s v="Studying"/>
    <s v="positive"/>
    <n v="75"/>
    <x v="8"/>
    <x v="1"/>
  </r>
  <r>
    <s v="1287b5c5-604b-462b-bf77-e64a8e89739e"/>
    <s v="peeking"/>
    <d v="2020-10-15T17:30:04"/>
    <s v="photo"/>
    <s v="Studying"/>
    <s v="neutral"/>
    <n v="35"/>
    <x v="6"/>
    <x v="0"/>
  </r>
  <r>
    <s v="1287b5c5-604b-462b-bf77-e64a8e89739e"/>
    <s v="cherish"/>
    <d v="2021-02-07T19:39:47"/>
    <s v="photo"/>
    <s v="Studying"/>
    <s v="positive"/>
    <n v="70"/>
    <x v="8"/>
    <x v="1"/>
  </r>
  <r>
    <s v="1287b5c5-604b-462b-bf77-e64a8e89739e"/>
    <s v="adore"/>
    <d v="2020-09-12T18:42:10"/>
    <s v="photo"/>
    <s v="Studying"/>
    <s v="positive"/>
    <n v="72"/>
    <x v="7"/>
    <x v="0"/>
  </r>
  <r>
    <s v="1287b5c5-604b-462b-bf77-e64a8e89739e"/>
    <s v="cherish"/>
    <d v="2020-07-16T19:02:07"/>
    <s v="photo"/>
    <s v="Studying"/>
    <s v="positive"/>
    <n v="70"/>
    <x v="11"/>
    <x v="0"/>
  </r>
  <r>
    <s v="1287b5c5-604b-462b-bf77-e64a8e89739e"/>
    <s v="worried"/>
    <d v="2020-09-26T12:36:22"/>
    <s v="photo"/>
    <s v="Studying"/>
    <s v="negative"/>
    <n v="12"/>
    <x v="7"/>
    <x v="0"/>
  </r>
  <r>
    <s v="1287b5c5-604b-462b-bf77-e64a8e89739e"/>
    <s v="love"/>
    <d v="2021-02-02T14:29:14"/>
    <s v="photo"/>
    <s v="Studying"/>
    <s v="positive"/>
    <n v="65"/>
    <x v="8"/>
    <x v="1"/>
  </r>
  <r>
    <s v="1287b5c5-604b-462b-bf77-e64a8e89739e"/>
    <s v="intrigued"/>
    <d v="2020-08-23T15:37:10"/>
    <s v="photo"/>
    <s v="Studying"/>
    <s v="positive"/>
    <n v="45"/>
    <x v="4"/>
    <x v="0"/>
  </r>
  <r>
    <s v="1287b5c5-604b-462b-bf77-e64a8e89739e"/>
    <s v="love"/>
    <d v="2021-06-12T08:16:04"/>
    <s v="photo"/>
    <s v="Studying"/>
    <s v="positive"/>
    <n v="65"/>
    <x v="1"/>
    <x v="1"/>
  </r>
  <r>
    <s v="1287b5c5-604b-462b-bf77-e64a8e89739e"/>
    <s v="want"/>
    <d v="2020-12-07T21:42:30"/>
    <s v="photo"/>
    <s v="Studying"/>
    <s v="positive"/>
    <n v="70"/>
    <x v="5"/>
    <x v="0"/>
  </r>
  <r>
    <s v="1287b5c5-604b-462b-bf77-e64a8e89739e"/>
    <s v="peeking"/>
    <d v="2020-08-30T16:31:54"/>
    <s v="photo"/>
    <s v="Studying"/>
    <s v="neutral"/>
    <n v="35"/>
    <x v="4"/>
    <x v="0"/>
  </r>
  <r>
    <s v="1287b5c5-604b-462b-bf77-e64a8e89739e"/>
    <s v="disgust"/>
    <d v="2021-05-16T03:16:47"/>
    <s v="photo"/>
    <s v="Studying"/>
    <s v="negative"/>
    <n v="0"/>
    <x v="9"/>
    <x v="1"/>
  </r>
  <r>
    <s v="1287b5c5-604b-462b-bf77-e64a8e89739e"/>
    <s v="love"/>
    <d v="2020-09-16T01:12:36"/>
    <s v="photo"/>
    <s v="Studying"/>
    <s v="positive"/>
    <n v="65"/>
    <x v="7"/>
    <x v="0"/>
  </r>
  <r>
    <s v="1287b5c5-604b-462b-bf77-e64a8e89739e"/>
    <s v="worried"/>
    <d v="2020-09-05T08:26:41"/>
    <s v="photo"/>
    <s v="Studying"/>
    <s v="negative"/>
    <n v="12"/>
    <x v="7"/>
    <x v="0"/>
  </r>
  <r>
    <s v="1287b5c5-604b-462b-bf77-e64a8e89739e"/>
    <s v="scared"/>
    <d v="2020-10-03T00:10:11"/>
    <s v="photo"/>
    <s v="Studying"/>
    <s v="negative"/>
    <n v="15"/>
    <x v="6"/>
    <x v="0"/>
  </r>
  <r>
    <s v="1287b5c5-604b-462b-bf77-e64a8e89739e"/>
    <s v="worried"/>
    <d v="2020-09-09T16:46:16"/>
    <s v="photo"/>
    <s v="Studying"/>
    <s v="negative"/>
    <n v="12"/>
    <x v="7"/>
    <x v="0"/>
  </r>
  <r>
    <s v="1287b5c5-604b-462b-bf77-e64a8e89739e"/>
    <s v="scared"/>
    <d v="2020-08-01T11:29:40"/>
    <s v="photo"/>
    <s v="Studying"/>
    <s v="negative"/>
    <n v="15"/>
    <x v="4"/>
    <x v="0"/>
  </r>
  <r>
    <s v="1287b5c5-604b-462b-bf77-e64a8e89739e"/>
    <s v="scared"/>
    <d v="2021-04-27T09:07:45"/>
    <s v="photo"/>
    <s v="Studying"/>
    <s v="negative"/>
    <n v="15"/>
    <x v="2"/>
    <x v="1"/>
  </r>
  <r>
    <s v="1287b5c5-604b-462b-bf77-e64a8e89739e"/>
    <s v="love"/>
    <d v="2020-06-19T14:32:26"/>
    <s v="photo"/>
    <s v="Studying"/>
    <s v="positive"/>
    <n v="65"/>
    <x v="1"/>
    <x v="0"/>
  </r>
  <r>
    <s v="1287b5c5-604b-462b-bf77-e64a8e89739e"/>
    <s v="dislike"/>
    <d v="2021-01-22T10:46:21"/>
    <s v="photo"/>
    <s v="Studying"/>
    <s v="negative"/>
    <n v="10"/>
    <x v="3"/>
    <x v="1"/>
  </r>
  <r>
    <s v="1287b5c5-604b-462b-bf77-e64a8e89739e"/>
    <s v="cherish"/>
    <d v="2021-03-07T22:29:54"/>
    <s v="photo"/>
    <s v="Studying"/>
    <s v="positive"/>
    <n v="70"/>
    <x v="10"/>
    <x v="1"/>
  </r>
  <r>
    <s v="1287b5c5-604b-462b-bf77-e64a8e89739e"/>
    <s v="hate"/>
    <d v="2020-10-29T18:47:11"/>
    <s v="photo"/>
    <s v="Studying"/>
    <s v="negative"/>
    <n v="5"/>
    <x v="6"/>
    <x v="0"/>
  </r>
  <r>
    <s v="1287b5c5-604b-462b-bf77-e64a8e89739e"/>
    <s v="love"/>
    <d v="2021-04-06T01:02:53"/>
    <s v="photo"/>
    <s v="Studying"/>
    <s v="positive"/>
    <n v="65"/>
    <x v="2"/>
    <x v="1"/>
  </r>
  <r>
    <s v="1287b5c5-604b-462b-bf77-e64a8e89739e"/>
    <s v="worried"/>
    <d v="2020-08-23T18:56:59"/>
    <s v="photo"/>
    <s v="Studying"/>
    <s v="negative"/>
    <n v="12"/>
    <x v="4"/>
    <x v="0"/>
  </r>
  <r>
    <s v="1287b5c5-604b-462b-bf77-e64a8e89739e"/>
    <s v="disgust"/>
    <d v="2020-09-19T22:00:19"/>
    <s v="photo"/>
    <s v="Studying"/>
    <s v="negative"/>
    <n v="0"/>
    <x v="7"/>
    <x v="0"/>
  </r>
  <r>
    <s v="1287b5c5-604b-462b-bf77-e64a8e89739e"/>
    <s v="scared"/>
    <d v="2020-09-07T07:06:35"/>
    <s v="photo"/>
    <s v="Studying"/>
    <s v="negative"/>
    <n v="15"/>
    <x v="7"/>
    <x v="0"/>
  </r>
  <r>
    <s v="1287b5c5-604b-462b-bf77-e64a8e89739e"/>
    <s v="heart"/>
    <d v="2021-04-05T19:30:49"/>
    <s v="photo"/>
    <s v="Studying"/>
    <s v="positive"/>
    <n v="60"/>
    <x v="2"/>
    <x v="1"/>
  </r>
  <r>
    <s v="1287b5c5-604b-462b-bf77-e64a8e89739e"/>
    <s v="dislike"/>
    <d v="2020-07-23T10:12:45"/>
    <s v="photo"/>
    <s v="Studying"/>
    <s v="negative"/>
    <n v="10"/>
    <x v="11"/>
    <x v="0"/>
  </r>
  <r>
    <s v="1287b5c5-604b-462b-bf77-e64a8e89739e"/>
    <s v="dislike"/>
    <d v="2020-07-05T05:04:32"/>
    <s v="photo"/>
    <s v="Studying"/>
    <s v="negative"/>
    <n v="10"/>
    <x v="11"/>
    <x v="0"/>
  </r>
  <r>
    <s v="1287b5c5-604b-462b-bf77-e64a8e89739e"/>
    <s v="heart"/>
    <d v="2021-02-17T04:50:57"/>
    <s v="photo"/>
    <s v="Studying"/>
    <s v="positive"/>
    <n v="60"/>
    <x v="8"/>
    <x v="1"/>
  </r>
  <r>
    <s v="1287b5c5-604b-462b-bf77-e64a8e89739e"/>
    <s v="hate"/>
    <d v="2021-06-11T20:10:23"/>
    <s v="photo"/>
    <s v="Studying"/>
    <s v="negative"/>
    <n v="5"/>
    <x v="1"/>
    <x v="1"/>
  </r>
  <r>
    <s v="1287b5c5-604b-462b-bf77-e64a8e89739e"/>
    <s v="heart"/>
    <d v="2020-10-22T11:09:05"/>
    <s v="photo"/>
    <s v="Studying"/>
    <s v="positive"/>
    <n v="60"/>
    <x v="6"/>
    <x v="0"/>
  </r>
  <r>
    <s v="1287b5c5-604b-462b-bf77-e64a8e89739e"/>
    <s v="like"/>
    <d v="2020-11-28T12:01:02"/>
    <s v="photo"/>
    <s v="Studying"/>
    <s v="positive"/>
    <n v="50"/>
    <x v="0"/>
    <x v="0"/>
  </r>
  <r>
    <s v="f0a10ef0-89c7-46b0-828a-e9eec53a8cbe"/>
    <s v="indifferent"/>
    <d v="2021-05-23T11:26:56"/>
    <s v="audio"/>
    <s v="education"/>
    <s v="neutral"/>
    <n v="20"/>
    <x v="9"/>
    <x v="1"/>
  </r>
  <r>
    <s v="f0a10ef0-89c7-46b0-828a-e9eec53a8cbe"/>
    <s v="like"/>
    <d v="2021-01-24T21:18:00"/>
    <s v="audio"/>
    <s v="education"/>
    <s v="positive"/>
    <n v="50"/>
    <x v="3"/>
    <x v="1"/>
  </r>
  <r>
    <s v="f0a10ef0-89c7-46b0-828a-e9eec53a8cbe"/>
    <s v="love"/>
    <d v="2020-06-20T07:55:13"/>
    <s v="audio"/>
    <s v="education"/>
    <s v="positive"/>
    <n v="65"/>
    <x v="1"/>
    <x v="0"/>
  </r>
  <r>
    <s v="f0a10ef0-89c7-46b0-828a-e9eec53a8cbe"/>
    <s v="hate"/>
    <d v="2020-09-22T16:06:54"/>
    <s v="audio"/>
    <s v="education"/>
    <s v="negative"/>
    <n v="5"/>
    <x v="7"/>
    <x v="0"/>
  </r>
  <r>
    <s v="f0a10ef0-89c7-46b0-828a-e9eec53a8cbe"/>
    <s v="indifferent"/>
    <d v="2020-06-22T23:37:54"/>
    <s v="audio"/>
    <s v="education"/>
    <s v="neutral"/>
    <n v="20"/>
    <x v="1"/>
    <x v="0"/>
  </r>
  <r>
    <s v="f0a10ef0-89c7-46b0-828a-e9eec53a8cbe"/>
    <s v="adore"/>
    <d v="2021-04-20T12:07:28"/>
    <s v="audio"/>
    <s v="education"/>
    <s v="positive"/>
    <n v="72"/>
    <x v="2"/>
    <x v="1"/>
  </r>
  <r>
    <s v="f0a10ef0-89c7-46b0-828a-e9eec53a8cbe"/>
    <s v="indifferent"/>
    <d v="2020-10-15T23:37:09"/>
    <s v="audio"/>
    <s v="education"/>
    <s v="neutral"/>
    <n v="20"/>
    <x v="6"/>
    <x v="0"/>
  </r>
  <r>
    <s v="f0a10ef0-89c7-46b0-828a-e9eec53a8cbe"/>
    <s v="dislike"/>
    <d v="2020-06-26T21:00:58"/>
    <s v="audio"/>
    <s v="education"/>
    <s v="negative"/>
    <n v="10"/>
    <x v="1"/>
    <x v="0"/>
  </r>
  <r>
    <s v="f0a10ef0-89c7-46b0-828a-e9eec53a8cbe"/>
    <s v="disgust"/>
    <d v="2020-07-09T15:22:40"/>
    <s v="audio"/>
    <s v="education"/>
    <s v="negative"/>
    <n v="0"/>
    <x v="11"/>
    <x v="0"/>
  </r>
  <r>
    <s v="f0a10ef0-89c7-46b0-828a-e9eec53a8cbe"/>
    <s v="indifferent"/>
    <d v="2020-11-06T13:15:06"/>
    <s v="audio"/>
    <s v="education"/>
    <s v="neutral"/>
    <n v="20"/>
    <x v="0"/>
    <x v="0"/>
  </r>
  <r>
    <s v="f0a10ef0-89c7-46b0-828a-e9eec53a8cbe"/>
    <s v="dislike"/>
    <d v="2020-11-27T22:09:46"/>
    <s v="audio"/>
    <s v="education"/>
    <s v="negative"/>
    <n v="10"/>
    <x v="0"/>
    <x v="0"/>
  </r>
  <r>
    <s v="f0a10ef0-89c7-46b0-828a-e9eec53a8cbe"/>
    <s v="interested"/>
    <d v="2021-06-02T02:35:30"/>
    <s v="audio"/>
    <s v="education"/>
    <s v="positive"/>
    <n v="30"/>
    <x v="1"/>
    <x v="1"/>
  </r>
  <r>
    <s v="f0a10ef0-89c7-46b0-828a-e9eec53a8cbe"/>
    <s v="peeking"/>
    <d v="2021-03-12T20:53:44"/>
    <s v="audio"/>
    <s v="education"/>
    <s v="neutral"/>
    <n v="35"/>
    <x v="10"/>
    <x v="1"/>
  </r>
  <r>
    <s v="f0a10ef0-89c7-46b0-828a-e9eec53a8cbe"/>
    <s v="heart"/>
    <d v="2020-09-21T10:47:36"/>
    <s v="audio"/>
    <s v="education"/>
    <s v="positive"/>
    <n v="60"/>
    <x v="7"/>
    <x v="0"/>
  </r>
  <r>
    <s v="f0a10ef0-89c7-46b0-828a-e9eec53a8cbe"/>
    <s v="peeking"/>
    <d v="2020-11-13T21:00:10"/>
    <s v="audio"/>
    <s v="education"/>
    <s v="neutral"/>
    <n v="35"/>
    <x v="0"/>
    <x v="0"/>
  </r>
  <r>
    <s v="f0a10ef0-89c7-46b0-828a-e9eec53a8cbe"/>
    <s v="super love"/>
    <d v="2021-03-14T18:21:31"/>
    <s v="audio"/>
    <s v="education"/>
    <s v="positive"/>
    <n v="75"/>
    <x v="10"/>
    <x v="1"/>
  </r>
  <r>
    <s v="f0a10ef0-89c7-46b0-828a-e9eec53a8cbe"/>
    <s v="super love"/>
    <d v="2020-08-20T04:29:15"/>
    <s v="audio"/>
    <s v="education"/>
    <s v="positive"/>
    <n v="75"/>
    <x v="4"/>
    <x v="0"/>
  </r>
  <r>
    <s v="f0a10ef0-89c7-46b0-828a-e9eec53a8cbe"/>
    <s v="peeking"/>
    <d v="2021-01-31T15:11:39"/>
    <s v="audio"/>
    <s v="education"/>
    <s v="neutral"/>
    <n v="35"/>
    <x v="3"/>
    <x v="1"/>
  </r>
  <r>
    <s v="f0a10ef0-89c7-46b0-828a-e9eec53a8cbe"/>
    <s v="want"/>
    <d v="2021-02-28T05:09:45"/>
    <s v="audio"/>
    <s v="education"/>
    <s v="positive"/>
    <n v="70"/>
    <x v="8"/>
    <x v="1"/>
  </r>
  <r>
    <s v="f0a10ef0-89c7-46b0-828a-e9eec53a8cbe"/>
    <s v="like"/>
    <d v="2021-05-09T13:45:40"/>
    <s v="audio"/>
    <s v="education"/>
    <s v="positive"/>
    <n v="50"/>
    <x v="9"/>
    <x v="1"/>
  </r>
  <r>
    <s v="f0a10ef0-89c7-46b0-828a-e9eec53a8cbe"/>
    <s v="intrigued"/>
    <d v="2021-03-20T20:58:34"/>
    <s v="audio"/>
    <s v="education"/>
    <s v="positive"/>
    <n v="45"/>
    <x v="10"/>
    <x v="1"/>
  </r>
  <r>
    <s v="f0a10ef0-89c7-46b0-828a-e9eec53a8cbe"/>
    <s v="worried"/>
    <d v="2020-11-07T16:55:58"/>
    <s v="audio"/>
    <s v="education"/>
    <s v="negative"/>
    <n v="12"/>
    <x v="0"/>
    <x v="0"/>
  </r>
  <r>
    <s v="f0a10ef0-89c7-46b0-828a-e9eec53a8cbe"/>
    <s v="scared"/>
    <d v="2020-08-16T04:20:10"/>
    <s v="audio"/>
    <s v="education"/>
    <s v="negative"/>
    <n v="15"/>
    <x v="4"/>
    <x v="0"/>
  </r>
  <r>
    <s v="a6cace19-96eb-40b3-b6fb-2a1a4e444dde"/>
    <s v="intrigued"/>
    <d v="2020-10-31T16:29:46"/>
    <s v="photo"/>
    <s v="cooking"/>
    <s v="positive"/>
    <n v="45"/>
    <x v="6"/>
    <x v="0"/>
  </r>
  <r>
    <s v="a6cace19-96eb-40b3-b6fb-2a1a4e444dde"/>
    <s v="want"/>
    <d v="2021-01-11T05:09:21"/>
    <s v="photo"/>
    <s v="cooking"/>
    <s v="positive"/>
    <n v="70"/>
    <x v="3"/>
    <x v="1"/>
  </r>
  <r>
    <s v="a6cace19-96eb-40b3-b6fb-2a1a4e444dde"/>
    <s v="love"/>
    <d v="2020-10-26T01:08:38"/>
    <s v="photo"/>
    <s v="cooking"/>
    <s v="positive"/>
    <n v="65"/>
    <x v="6"/>
    <x v="0"/>
  </r>
  <r>
    <s v="a6cace19-96eb-40b3-b6fb-2a1a4e444dde"/>
    <s v="disgust"/>
    <d v="2021-01-19T02:57:45"/>
    <s v="photo"/>
    <s v="cooking"/>
    <s v="negative"/>
    <n v="0"/>
    <x v="3"/>
    <x v="1"/>
  </r>
  <r>
    <s v="a6cace19-96eb-40b3-b6fb-2a1a4e444dde"/>
    <s v="interested"/>
    <d v="2021-02-22T08:59:26"/>
    <s v="photo"/>
    <s v="cooking"/>
    <s v="positive"/>
    <n v="30"/>
    <x v="8"/>
    <x v="1"/>
  </r>
  <r>
    <s v="a6cace19-96eb-40b3-b6fb-2a1a4e444dde"/>
    <s v="scared"/>
    <d v="2020-09-10T06:59:59"/>
    <s v="photo"/>
    <s v="cooking"/>
    <s v="negative"/>
    <n v="15"/>
    <x v="7"/>
    <x v="0"/>
  </r>
  <r>
    <s v="a6cace19-96eb-40b3-b6fb-2a1a4e444dde"/>
    <s v="interested"/>
    <d v="2021-01-23T15:25:28"/>
    <s v="photo"/>
    <s v="cooking"/>
    <s v="positive"/>
    <n v="30"/>
    <x v="3"/>
    <x v="1"/>
  </r>
  <r>
    <s v="a6cace19-96eb-40b3-b6fb-2a1a4e444dde"/>
    <s v="super love"/>
    <d v="2020-08-31T19:12:59"/>
    <s v="photo"/>
    <s v="cooking"/>
    <s v="positive"/>
    <n v="75"/>
    <x v="4"/>
    <x v="0"/>
  </r>
  <r>
    <s v="a6cace19-96eb-40b3-b6fb-2a1a4e444dde"/>
    <s v="cherish"/>
    <d v="2020-07-09T08:28:30"/>
    <s v="photo"/>
    <s v="cooking"/>
    <s v="positive"/>
    <n v="70"/>
    <x v="11"/>
    <x v="0"/>
  </r>
  <r>
    <s v="a6cace19-96eb-40b3-b6fb-2a1a4e444dde"/>
    <s v="scared"/>
    <d v="2021-01-27T04:03:34"/>
    <s v="photo"/>
    <s v="cooking"/>
    <s v="negative"/>
    <n v="15"/>
    <x v="3"/>
    <x v="1"/>
  </r>
  <r>
    <s v="a6cace19-96eb-40b3-b6fb-2a1a4e444dde"/>
    <s v="interested"/>
    <d v="2020-08-13T10:56:15"/>
    <s v="photo"/>
    <s v="cooking"/>
    <s v="positive"/>
    <n v="30"/>
    <x v="4"/>
    <x v="0"/>
  </r>
  <r>
    <s v="a6cace19-96eb-40b3-b6fb-2a1a4e444dde"/>
    <s v="scared"/>
    <d v="2020-11-06T05:24:51"/>
    <s v="photo"/>
    <s v="cooking"/>
    <s v="negative"/>
    <n v="15"/>
    <x v="0"/>
    <x v="0"/>
  </r>
  <r>
    <s v="a6cace19-96eb-40b3-b6fb-2a1a4e444dde"/>
    <s v="intrigued"/>
    <d v="2021-04-11T05:00:57"/>
    <s v="photo"/>
    <s v="cooking"/>
    <s v="positive"/>
    <n v="45"/>
    <x v="2"/>
    <x v="1"/>
  </r>
  <r>
    <s v="a6cace19-96eb-40b3-b6fb-2a1a4e444dde"/>
    <s v="cherish"/>
    <d v="2020-09-11T23:42:57"/>
    <s v="photo"/>
    <s v="cooking"/>
    <s v="positive"/>
    <n v="70"/>
    <x v="7"/>
    <x v="0"/>
  </r>
  <r>
    <s v="a6cace19-96eb-40b3-b6fb-2a1a4e444dde"/>
    <s v="want"/>
    <d v="2020-08-17T18:48:10"/>
    <s v="photo"/>
    <s v="cooking"/>
    <s v="positive"/>
    <n v="70"/>
    <x v="4"/>
    <x v="0"/>
  </r>
  <r>
    <s v="a6cace19-96eb-40b3-b6fb-2a1a4e444dde"/>
    <s v="like"/>
    <d v="2021-03-27T00:14:32"/>
    <s v="photo"/>
    <s v="cooking"/>
    <s v="positive"/>
    <n v="50"/>
    <x v="10"/>
    <x v="1"/>
  </r>
  <r>
    <s v="a6cace19-96eb-40b3-b6fb-2a1a4e444dde"/>
    <s v="disgust"/>
    <d v="2021-05-15T14:18:00"/>
    <s v="photo"/>
    <s v="cooking"/>
    <s v="negative"/>
    <n v="0"/>
    <x v="9"/>
    <x v="1"/>
  </r>
  <r>
    <s v="a6cace19-96eb-40b3-b6fb-2a1a4e444dde"/>
    <s v="love"/>
    <d v="2021-05-23T10:10:28"/>
    <s v="photo"/>
    <s v="cooking"/>
    <s v="positive"/>
    <n v="65"/>
    <x v="9"/>
    <x v="1"/>
  </r>
  <r>
    <s v="a6cace19-96eb-40b3-b6fb-2a1a4e444dde"/>
    <s v="like"/>
    <d v="2020-11-25T07:50:03"/>
    <s v="photo"/>
    <s v="cooking"/>
    <s v="positive"/>
    <n v="50"/>
    <x v="0"/>
    <x v="0"/>
  </r>
  <r>
    <s v="a6cace19-96eb-40b3-b6fb-2a1a4e444dde"/>
    <s v="dislike"/>
    <d v="2020-12-31T08:35:51"/>
    <s v="photo"/>
    <s v="cooking"/>
    <s v="negative"/>
    <n v="10"/>
    <x v="5"/>
    <x v="0"/>
  </r>
  <r>
    <s v="a6cace19-96eb-40b3-b6fb-2a1a4e444dde"/>
    <s v="dislike"/>
    <d v="2020-07-02T08:24:23"/>
    <s v="photo"/>
    <s v="cooking"/>
    <s v="negative"/>
    <n v="10"/>
    <x v="11"/>
    <x v="0"/>
  </r>
  <r>
    <s v="a6cace19-96eb-40b3-b6fb-2a1a4e444dde"/>
    <s v="indifferent"/>
    <d v="2021-05-17T17:16:21"/>
    <s v="photo"/>
    <s v="cooking"/>
    <s v="neutral"/>
    <n v="20"/>
    <x v="9"/>
    <x v="1"/>
  </r>
  <r>
    <s v="a6cace19-96eb-40b3-b6fb-2a1a4e444dde"/>
    <s v="indifferent"/>
    <d v="2020-07-29T15:16:22"/>
    <s v="photo"/>
    <s v="cooking"/>
    <s v="neutral"/>
    <n v="20"/>
    <x v="11"/>
    <x v="0"/>
  </r>
  <r>
    <s v="a6cace19-96eb-40b3-b6fb-2a1a4e444dde"/>
    <s v="heart"/>
    <d v="2020-09-29T08:40:57"/>
    <s v="photo"/>
    <s v="cooking"/>
    <s v="positive"/>
    <n v="60"/>
    <x v="7"/>
    <x v="0"/>
  </r>
  <r>
    <s v="a6cace19-96eb-40b3-b6fb-2a1a4e444dde"/>
    <s v="scared"/>
    <d v="2020-11-01T21:03:47"/>
    <s v="photo"/>
    <s v="cooking"/>
    <s v="negative"/>
    <n v="15"/>
    <x v="0"/>
    <x v="0"/>
  </r>
  <r>
    <s v="a6cace19-96eb-40b3-b6fb-2a1a4e444dde"/>
    <s v="indifferent"/>
    <d v="2020-08-13T23:28:12"/>
    <s v="photo"/>
    <s v="cooking"/>
    <s v="neutral"/>
    <n v="20"/>
    <x v="4"/>
    <x v="0"/>
  </r>
  <r>
    <s v="a6cace19-96eb-40b3-b6fb-2a1a4e444dde"/>
    <s v="adore"/>
    <d v="2021-06-05T03:24:45"/>
    <s v="photo"/>
    <s v="cooking"/>
    <s v="positive"/>
    <n v="72"/>
    <x v="1"/>
    <x v="1"/>
  </r>
  <r>
    <s v="a6cace19-96eb-40b3-b6fb-2a1a4e444dde"/>
    <s v="like"/>
    <d v="2021-02-04T02:18:36"/>
    <s v="photo"/>
    <s v="cooking"/>
    <s v="positive"/>
    <n v="50"/>
    <x v="8"/>
    <x v="1"/>
  </r>
  <r>
    <s v="a6cace19-96eb-40b3-b6fb-2a1a4e444dde"/>
    <s v="adore"/>
    <d v="2020-07-16T23:02:26"/>
    <s v="photo"/>
    <s v="cooking"/>
    <s v="positive"/>
    <n v="72"/>
    <x v="11"/>
    <x v="0"/>
  </r>
  <r>
    <s v="a6cace19-96eb-40b3-b6fb-2a1a4e444dde"/>
    <s v="worried"/>
    <d v="2021-01-03T13:37:36"/>
    <s v="photo"/>
    <s v="cooking"/>
    <s v="negative"/>
    <n v="12"/>
    <x v="3"/>
    <x v="1"/>
  </r>
  <r>
    <s v="a6cace19-96eb-40b3-b6fb-2a1a4e444dde"/>
    <s v="heart"/>
    <d v="2021-06-10T08:36:53"/>
    <s v="photo"/>
    <s v="cooking"/>
    <s v="positive"/>
    <n v="60"/>
    <x v="1"/>
    <x v="1"/>
  </r>
  <r>
    <s v="a6cace19-96eb-40b3-b6fb-2a1a4e444dde"/>
    <s v="interested"/>
    <d v="2020-11-12T16:08:07"/>
    <s v="photo"/>
    <s v="cooking"/>
    <s v="positive"/>
    <n v="30"/>
    <x v="0"/>
    <x v="0"/>
  </r>
  <r>
    <s v="a6cace19-96eb-40b3-b6fb-2a1a4e444dde"/>
    <s v="heart"/>
    <d v="2020-10-30T01:24:38"/>
    <s v="photo"/>
    <s v="cooking"/>
    <s v="positive"/>
    <n v="60"/>
    <x v="6"/>
    <x v="0"/>
  </r>
  <r>
    <s v="a6cace19-96eb-40b3-b6fb-2a1a4e444dde"/>
    <s v="super love"/>
    <d v="2021-03-09T18:05:26"/>
    <s v="photo"/>
    <s v="cooking"/>
    <s v="positive"/>
    <n v="75"/>
    <x v="10"/>
    <x v="1"/>
  </r>
  <r>
    <s v="a6cace19-96eb-40b3-b6fb-2a1a4e444dde"/>
    <s v="hate"/>
    <d v="2020-08-14T05:00:05"/>
    <s v="photo"/>
    <s v="cooking"/>
    <s v="negative"/>
    <n v="5"/>
    <x v="4"/>
    <x v="0"/>
  </r>
  <r>
    <s v="a6cace19-96eb-40b3-b6fb-2a1a4e444dde"/>
    <s v="heart"/>
    <d v="2020-11-15T10:59:18"/>
    <s v="photo"/>
    <s v="cooking"/>
    <s v="positive"/>
    <n v="60"/>
    <x v="0"/>
    <x v="0"/>
  </r>
  <r>
    <s v="a6cace19-96eb-40b3-b6fb-2a1a4e444dde"/>
    <s v="heart"/>
    <d v="2021-06-12T05:32:56"/>
    <s v="photo"/>
    <s v="cooking"/>
    <s v="positive"/>
    <n v="60"/>
    <x v="1"/>
    <x v="1"/>
  </r>
  <r>
    <s v="a6cace19-96eb-40b3-b6fb-2a1a4e444dde"/>
    <s v="peeking"/>
    <d v="2020-07-22T05:37:14"/>
    <s v="photo"/>
    <s v="cooking"/>
    <s v="neutral"/>
    <n v="35"/>
    <x v="11"/>
    <x v="0"/>
  </r>
  <r>
    <s v="a6cace19-96eb-40b3-b6fb-2a1a4e444dde"/>
    <s v="disgust"/>
    <d v="2020-07-12T14:43:04"/>
    <s v="photo"/>
    <s v="cooking"/>
    <s v="negative"/>
    <n v="0"/>
    <x v="11"/>
    <x v="0"/>
  </r>
  <r>
    <s v="a6cace19-96eb-40b3-b6fb-2a1a4e444dde"/>
    <s v="peeking"/>
    <d v="2021-02-19T10:58:48"/>
    <s v="photo"/>
    <s v="cooking"/>
    <s v="neutral"/>
    <n v="35"/>
    <x v="8"/>
    <x v="1"/>
  </r>
  <r>
    <s v="a6cace19-96eb-40b3-b6fb-2a1a4e444dde"/>
    <s v="adore"/>
    <d v="2021-03-12T13:13:03"/>
    <s v="photo"/>
    <s v="cooking"/>
    <s v="positive"/>
    <n v="72"/>
    <x v="10"/>
    <x v="1"/>
  </r>
  <r>
    <s v="a6cace19-96eb-40b3-b6fb-2a1a4e444dde"/>
    <s v="indifferent"/>
    <d v="2021-06-01T16:00:04"/>
    <s v="photo"/>
    <s v="cooking"/>
    <s v="neutral"/>
    <n v="20"/>
    <x v="1"/>
    <x v="1"/>
  </r>
  <r>
    <s v="a6cace19-96eb-40b3-b6fb-2a1a4e444dde"/>
    <s v="heart"/>
    <d v="2020-07-27T13:20:35"/>
    <s v="photo"/>
    <s v="cooking"/>
    <s v="positive"/>
    <n v="60"/>
    <x v="11"/>
    <x v="0"/>
  </r>
  <r>
    <s v="a6cace19-96eb-40b3-b6fb-2a1a4e444dde"/>
    <s v="like"/>
    <d v="2020-10-15T16:24:39"/>
    <s v="photo"/>
    <s v="cooking"/>
    <s v="positive"/>
    <n v="50"/>
    <x v="6"/>
    <x v="0"/>
  </r>
  <r>
    <s v="a6cace19-96eb-40b3-b6fb-2a1a4e444dde"/>
    <s v="dislike"/>
    <d v="2020-11-03T20:15:39"/>
    <s v="photo"/>
    <s v="cooking"/>
    <s v="negative"/>
    <n v="10"/>
    <x v="0"/>
    <x v="0"/>
  </r>
  <r>
    <s v="a6cace19-96eb-40b3-b6fb-2a1a4e444dde"/>
    <s v="adore"/>
    <d v="2020-11-26T08:32:47"/>
    <s v="photo"/>
    <s v="cooking"/>
    <s v="positive"/>
    <n v="72"/>
    <x v="0"/>
    <x v="0"/>
  </r>
  <r>
    <s v="a6cace19-96eb-40b3-b6fb-2a1a4e444dde"/>
    <s v="scared"/>
    <d v="2020-07-14T23:56:53"/>
    <s v="photo"/>
    <s v="cooking"/>
    <s v="negative"/>
    <n v="15"/>
    <x v="11"/>
    <x v="0"/>
  </r>
  <r>
    <s v="1b7d1f70-21dd-483b-b395-e15f4c2368f1"/>
    <s v="intrigued"/>
    <d v="2021-02-15T19:30:44"/>
    <s v="photo"/>
    <s v="Animals"/>
    <s v="positive"/>
    <n v="45"/>
    <x v="8"/>
    <x v="1"/>
  </r>
  <r>
    <s v="1b7d1f70-21dd-483b-b395-e15f4c2368f1"/>
    <s v="interested"/>
    <d v="2020-09-26T13:21:47"/>
    <s v="photo"/>
    <s v="Animals"/>
    <s v="positive"/>
    <n v="30"/>
    <x v="7"/>
    <x v="0"/>
  </r>
  <r>
    <s v="1b7d1f70-21dd-483b-b395-e15f4c2368f1"/>
    <s v="super love"/>
    <d v="2020-09-26T20:45:44"/>
    <s v="photo"/>
    <s v="Animals"/>
    <s v="positive"/>
    <n v="75"/>
    <x v="7"/>
    <x v="0"/>
  </r>
  <r>
    <s v="1b7d1f70-21dd-483b-b395-e15f4c2368f1"/>
    <s v="cherish"/>
    <d v="2021-01-12T08:14:41"/>
    <s v="photo"/>
    <s v="Animals"/>
    <s v="positive"/>
    <n v="70"/>
    <x v="3"/>
    <x v="1"/>
  </r>
  <r>
    <s v="1b7d1f70-21dd-483b-b395-e15f4c2368f1"/>
    <s v="super love"/>
    <d v="2020-12-14T22:39:22"/>
    <s v="photo"/>
    <s v="Animals"/>
    <s v="positive"/>
    <n v="75"/>
    <x v="5"/>
    <x v="0"/>
  </r>
  <r>
    <s v="1b7d1f70-21dd-483b-b395-e15f4c2368f1"/>
    <s v="disgust"/>
    <d v="2020-12-14T13:12:51"/>
    <s v="photo"/>
    <s v="Animals"/>
    <s v="negative"/>
    <n v="0"/>
    <x v="5"/>
    <x v="0"/>
  </r>
  <r>
    <s v="1b7d1f70-21dd-483b-b395-e15f4c2368f1"/>
    <s v="indifferent"/>
    <d v="2021-05-07T17:30:58"/>
    <s v="photo"/>
    <s v="Animals"/>
    <s v="neutral"/>
    <n v="20"/>
    <x v="9"/>
    <x v="1"/>
  </r>
  <r>
    <s v="1b7d1f70-21dd-483b-b395-e15f4c2368f1"/>
    <s v="like"/>
    <d v="2020-06-19T02:19:05"/>
    <s v="photo"/>
    <s v="Animals"/>
    <s v="positive"/>
    <n v="50"/>
    <x v="1"/>
    <x v="0"/>
  </r>
  <r>
    <s v="1b7d1f70-21dd-483b-b395-e15f4c2368f1"/>
    <s v="dislike"/>
    <d v="2020-10-19T16:52:40"/>
    <s v="photo"/>
    <s v="Animals"/>
    <s v="negative"/>
    <n v="10"/>
    <x v="6"/>
    <x v="0"/>
  </r>
  <r>
    <s v="1b7d1f70-21dd-483b-b395-e15f4c2368f1"/>
    <s v="love"/>
    <d v="2020-07-11T10:14:31"/>
    <s v="photo"/>
    <s v="Animals"/>
    <s v="positive"/>
    <n v="65"/>
    <x v="11"/>
    <x v="0"/>
  </r>
  <r>
    <s v="1b7d1f70-21dd-483b-b395-e15f4c2368f1"/>
    <s v="love"/>
    <d v="2021-05-23T00:07:19"/>
    <s v="photo"/>
    <s v="Animals"/>
    <s v="positive"/>
    <n v="65"/>
    <x v="9"/>
    <x v="1"/>
  </r>
  <r>
    <s v="1b7d1f70-21dd-483b-b395-e15f4c2368f1"/>
    <s v="scared"/>
    <d v="2021-06-13T19:38:07"/>
    <s v="photo"/>
    <s v="Animals"/>
    <s v="negative"/>
    <n v="15"/>
    <x v="1"/>
    <x v="1"/>
  </r>
  <r>
    <s v="1b7d1f70-21dd-483b-b395-e15f4c2368f1"/>
    <s v="super love"/>
    <d v="2021-01-31T21:52:46"/>
    <s v="photo"/>
    <s v="Animals"/>
    <s v="positive"/>
    <n v="75"/>
    <x v="3"/>
    <x v="1"/>
  </r>
  <r>
    <s v="1b7d1f70-21dd-483b-b395-e15f4c2368f1"/>
    <s v="disgust"/>
    <d v="2021-04-20T23:40:52"/>
    <s v="photo"/>
    <s v="Animals"/>
    <s v="negative"/>
    <n v="0"/>
    <x v="2"/>
    <x v="1"/>
  </r>
  <r>
    <s v="1b7d1f70-21dd-483b-b395-e15f4c2368f1"/>
    <s v="worried"/>
    <d v="2020-10-17T04:48:25"/>
    <s v="photo"/>
    <s v="Animals"/>
    <s v="negative"/>
    <n v="12"/>
    <x v="6"/>
    <x v="0"/>
  </r>
  <r>
    <s v="1b7d1f70-21dd-483b-b395-e15f4c2368f1"/>
    <s v="super love"/>
    <d v="2021-04-23T07:44:37"/>
    <s v="photo"/>
    <s v="Animals"/>
    <s v="positive"/>
    <n v="75"/>
    <x v="2"/>
    <x v="1"/>
  </r>
  <r>
    <s v="1b7d1f70-21dd-483b-b395-e15f4c2368f1"/>
    <s v="disgust"/>
    <d v="2021-06-14T12:09:17"/>
    <s v="photo"/>
    <s v="Animals"/>
    <s v="negative"/>
    <n v="0"/>
    <x v="1"/>
    <x v="1"/>
  </r>
  <r>
    <s v="27e2cea3-b408-4e66-801b-29fdf7c03b05"/>
    <s v="interested"/>
    <d v="2021-03-06T17:29:04"/>
    <s v="photo"/>
    <s v="travel"/>
    <s v="positive"/>
    <n v="30"/>
    <x v="10"/>
    <x v="1"/>
  </r>
  <r>
    <s v="27e2cea3-b408-4e66-801b-29fdf7c03b05"/>
    <s v="interested"/>
    <d v="2021-03-16T14:45:19"/>
    <s v="photo"/>
    <s v="travel"/>
    <s v="positive"/>
    <n v="30"/>
    <x v="10"/>
    <x v="1"/>
  </r>
  <r>
    <s v="27e2cea3-b408-4e66-801b-29fdf7c03b05"/>
    <s v="worried"/>
    <d v="2021-04-13T08:01:05"/>
    <s v="photo"/>
    <s v="travel"/>
    <s v="negative"/>
    <n v="12"/>
    <x v="2"/>
    <x v="1"/>
  </r>
  <r>
    <s v="27e2cea3-b408-4e66-801b-29fdf7c03b05"/>
    <s v="worried"/>
    <d v="2021-03-12T22:50:21"/>
    <s v="photo"/>
    <s v="travel"/>
    <s v="negative"/>
    <n v="12"/>
    <x v="10"/>
    <x v="1"/>
  </r>
  <r>
    <s v="27e2cea3-b408-4e66-801b-29fdf7c03b05"/>
    <s v="hate"/>
    <d v="2021-03-31T08:36:13"/>
    <s v="photo"/>
    <s v="travel"/>
    <s v="negative"/>
    <n v="5"/>
    <x v="10"/>
    <x v="1"/>
  </r>
  <r>
    <s v="27e2cea3-b408-4e66-801b-29fdf7c03b05"/>
    <s v="worried"/>
    <d v="2021-06-13T16:40:07"/>
    <s v="photo"/>
    <s v="travel"/>
    <s v="negative"/>
    <n v="12"/>
    <x v="1"/>
    <x v="1"/>
  </r>
  <r>
    <s v="27e2cea3-b408-4e66-801b-29fdf7c03b05"/>
    <s v="adore"/>
    <d v="2021-01-01T07:25:49"/>
    <s v="photo"/>
    <s v="travel"/>
    <s v="positive"/>
    <n v="72"/>
    <x v="3"/>
    <x v="1"/>
  </r>
  <r>
    <s v="27e2cea3-b408-4e66-801b-29fdf7c03b05"/>
    <s v="interested"/>
    <d v="2021-02-20T09:59:32"/>
    <s v="photo"/>
    <s v="travel"/>
    <s v="positive"/>
    <n v="30"/>
    <x v="8"/>
    <x v="1"/>
  </r>
  <r>
    <s v="27e2cea3-b408-4e66-801b-29fdf7c03b05"/>
    <s v="want"/>
    <d v="2021-03-15T06:03:19"/>
    <s v="photo"/>
    <s v="travel"/>
    <s v="positive"/>
    <n v="70"/>
    <x v="10"/>
    <x v="1"/>
  </r>
  <r>
    <s v="27e2cea3-b408-4e66-801b-29fdf7c03b05"/>
    <s v="scared"/>
    <d v="2021-03-04T12:39:29"/>
    <s v="photo"/>
    <s v="travel"/>
    <s v="negative"/>
    <n v="15"/>
    <x v="10"/>
    <x v="1"/>
  </r>
  <r>
    <s v="27e2cea3-b408-4e66-801b-29fdf7c03b05"/>
    <s v="intrigued"/>
    <d v="2021-04-22T08:39:49"/>
    <s v="photo"/>
    <s v="travel"/>
    <s v="positive"/>
    <n v="45"/>
    <x v="2"/>
    <x v="1"/>
  </r>
  <r>
    <s v="27e2cea3-b408-4e66-801b-29fdf7c03b05"/>
    <s v="like"/>
    <d v="2020-09-19T13:32:21"/>
    <s v="photo"/>
    <s v="travel"/>
    <s v="positive"/>
    <n v="50"/>
    <x v="7"/>
    <x v="0"/>
  </r>
  <r>
    <s v="27e2cea3-b408-4e66-801b-29fdf7c03b05"/>
    <s v="heart"/>
    <d v="2020-09-25T09:00:00"/>
    <s v="photo"/>
    <s v="travel"/>
    <s v="positive"/>
    <n v="60"/>
    <x v="7"/>
    <x v="0"/>
  </r>
  <r>
    <s v="27e2cea3-b408-4e66-801b-29fdf7c03b05"/>
    <s v="heart"/>
    <d v="2021-05-02T20:09:16"/>
    <s v="photo"/>
    <s v="travel"/>
    <s v="positive"/>
    <n v="60"/>
    <x v="9"/>
    <x v="1"/>
  </r>
  <r>
    <s v="27e2cea3-b408-4e66-801b-29fdf7c03b05"/>
    <s v="cherish"/>
    <d v="2020-12-18T02:14:34"/>
    <s v="photo"/>
    <s v="travel"/>
    <s v="positive"/>
    <n v="70"/>
    <x v="5"/>
    <x v="0"/>
  </r>
  <r>
    <s v="27e2cea3-b408-4e66-801b-29fdf7c03b05"/>
    <s v="love"/>
    <d v="2020-11-11T19:33:02"/>
    <s v="photo"/>
    <s v="travel"/>
    <s v="positive"/>
    <n v="65"/>
    <x v="0"/>
    <x v="0"/>
  </r>
  <r>
    <s v="27e2cea3-b408-4e66-801b-29fdf7c03b05"/>
    <s v="peeking"/>
    <d v="2021-01-13T21:51:47"/>
    <s v="photo"/>
    <s v="travel"/>
    <s v="neutral"/>
    <n v="35"/>
    <x v="3"/>
    <x v="1"/>
  </r>
  <r>
    <s v="27e2cea3-b408-4e66-801b-29fdf7c03b05"/>
    <s v="super love"/>
    <d v="2020-10-01T18:30:27"/>
    <s v="photo"/>
    <s v="travel"/>
    <s v="positive"/>
    <n v="75"/>
    <x v="6"/>
    <x v="0"/>
  </r>
  <r>
    <s v="27e2cea3-b408-4e66-801b-29fdf7c03b05"/>
    <s v="heart"/>
    <d v="2021-03-27T14:58:11"/>
    <s v="photo"/>
    <s v="travel"/>
    <s v="positive"/>
    <n v="60"/>
    <x v="10"/>
    <x v="1"/>
  </r>
  <r>
    <s v="27e2cea3-b408-4e66-801b-29fdf7c03b05"/>
    <s v="adore"/>
    <d v="2020-07-18T08:41:04"/>
    <s v="photo"/>
    <s v="travel"/>
    <s v="positive"/>
    <n v="72"/>
    <x v="11"/>
    <x v="0"/>
  </r>
  <r>
    <s v="27e2cea3-b408-4e66-801b-29fdf7c03b05"/>
    <s v="heart"/>
    <d v="2020-10-16T19:38:48"/>
    <s v="photo"/>
    <s v="travel"/>
    <s v="positive"/>
    <n v="60"/>
    <x v="6"/>
    <x v="0"/>
  </r>
  <r>
    <s v="27e2cea3-b408-4e66-801b-29fdf7c03b05"/>
    <s v="heart"/>
    <d v="2020-07-08T03:47:47"/>
    <s v="photo"/>
    <s v="travel"/>
    <s v="positive"/>
    <n v="60"/>
    <x v="11"/>
    <x v="0"/>
  </r>
  <r>
    <s v="27e2cea3-b408-4e66-801b-29fdf7c03b05"/>
    <s v="peeking"/>
    <d v="2021-02-07T00:41:49"/>
    <s v="photo"/>
    <s v="travel"/>
    <s v="neutral"/>
    <n v="35"/>
    <x v="8"/>
    <x v="1"/>
  </r>
  <r>
    <s v="27e2cea3-b408-4e66-801b-29fdf7c03b05"/>
    <s v="cherish"/>
    <d v="2021-06-18T03:48:37"/>
    <s v="photo"/>
    <s v="travel"/>
    <s v="positive"/>
    <n v="70"/>
    <x v="1"/>
    <x v="1"/>
  </r>
  <r>
    <s v="27e2cea3-b408-4e66-801b-29fdf7c03b05"/>
    <s v="like"/>
    <d v="2020-08-16T03:17:39"/>
    <s v="photo"/>
    <s v="travel"/>
    <s v="positive"/>
    <n v="50"/>
    <x v="4"/>
    <x v="0"/>
  </r>
  <r>
    <s v="27e2cea3-b408-4e66-801b-29fdf7c03b05"/>
    <s v="like"/>
    <d v="2021-02-04T08:24:28"/>
    <s v="photo"/>
    <s v="travel"/>
    <s v="positive"/>
    <n v="50"/>
    <x v="8"/>
    <x v="1"/>
  </r>
  <r>
    <s v="27e2cea3-b408-4e66-801b-29fdf7c03b05"/>
    <s v="disgust"/>
    <d v="2020-08-12T10:00:19"/>
    <s v="photo"/>
    <s v="travel"/>
    <s v="negative"/>
    <n v="0"/>
    <x v="4"/>
    <x v="0"/>
  </r>
  <r>
    <s v="27e2cea3-b408-4e66-801b-29fdf7c03b05"/>
    <s v="scared"/>
    <d v="2021-03-09T05:56:58"/>
    <s v="photo"/>
    <s v="travel"/>
    <s v="negative"/>
    <n v="15"/>
    <x v="10"/>
    <x v="1"/>
  </r>
  <r>
    <s v="27e2cea3-b408-4e66-801b-29fdf7c03b05"/>
    <s v="interested"/>
    <d v="2020-10-18T02:26:30"/>
    <s v="photo"/>
    <s v="travel"/>
    <s v="positive"/>
    <n v="30"/>
    <x v="6"/>
    <x v="0"/>
  </r>
  <r>
    <s v="27e2cea3-b408-4e66-801b-29fdf7c03b05"/>
    <s v="adore"/>
    <d v="2021-01-17T16:00:17"/>
    <s v="photo"/>
    <s v="travel"/>
    <s v="positive"/>
    <n v="72"/>
    <x v="3"/>
    <x v="1"/>
  </r>
  <r>
    <s v="27e2cea3-b408-4e66-801b-29fdf7c03b05"/>
    <s v="heart"/>
    <d v="2020-11-06T07:23:01"/>
    <s v="photo"/>
    <s v="travel"/>
    <s v="positive"/>
    <n v="60"/>
    <x v="0"/>
    <x v="0"/>
  </r>
  <r>
    <s v="27e2cea3-b408-4e66-801b-29fdf7c03b05"/>
    <s v="like"/>
    <d v="2020-08-01T06:26:09"/>
    <s v="photo"/>
    <s v="travel"/>
    <s v="positive"/>
    <n v="50"/>
    <x v="4"/>
    <x v="0"/>
  </r>
  <r>
    <s v="27e2cea3-b408-4e66-801b-29fdf7c03b05"/>
    <s v="disgust"/>
    <d v="2020-08-21T09:37:33"/>
    <s v="photo"/>
    <s v="travel"/>
    <s v="negative"/>
    <n v="0"/>
    <x v="4"/>
    <x v="0"/>
  </r>
  <r>
    <s v="27e2cea3-b408-4e66-801b-29fdf7c03b05"/>
    <s v="indifferent"/>
    <d v="2020-11-17T02:24:25"/>
    <s v="photo"/>
    <s v="travel"/>
    <s v="neutral"/>
    <n v="20"/>
    <x v="0"/>
    <x v="0"/>
  </r>
  <r>
    <s v="c6616e7c-f815-46d0-9b1d-d7ea977f5d32"/>
    <s v="want"/>
    <d v="2021-03-03T12:59:19"/>
    <s v="audio"/>
    <s v="technology"/>
    <s v="positive"/>
    <n v="70"/>
    <x v="10"/>
    <x v="1"/>
  </r>
  <r>
    <s v="c6616e7c-f815-46d0-9b1d-d7ea977f5d32"/>
    <s v="cherish"/>
    <d v="2021-01-19T13:03:44"/>
    <s v="audio"/>
    <s v="technology"/>
    <s v="positive"/>
    <n v="70"/>
    <x v="3"/>
    <x v="1"/>
  </r>
  <r>
    <s v="c6616e7c-f815-46d0-9b1d-d7ea977f5d32"/>
    <s v="peeking"/>
    <d v="2021-02-10T18:00:28"/>
    <s v="audio"/>
    <s v="technology"/>
    <s v="neutral"/>
    <n v="35"/>
    <x v="8"/>
    <x v="1"/>
  </r>
  <r>
    <s v="c6616e7c-f815-46d0-9b1d-d7ea977f5d32"/>
    <s v="like"/>
    <d v="2020-07-24T14:15:41"/>
    <s v="audio"/>
    <s v="technology"/>
    <s v="positive"/>
    <n v="50"/>
    <x v="11"/>
    <x v="0"/>
  </r>
  <r>
    <s v="c6616e7c-f815-46d0-9b1d-d7ea977f5d32"/>
    <s v="peeking"/>
    <d v="2020-11-15T09:34:51"/>
    <s v="audio"/>
    <s v="technology"/>
    <s v="neutral"/>
    <n v="35"/>
    <x v="0"/>
    <x v="0"/>
  </r>
  <r>
    <s v="c6616e7c-f815-46d0-9b1d-d7ea977f5d32"/>
    <s v="want"/>
    <d v="2021-05-25T22:02:42"/>
    <s v="audio"/>
    <s v="technology"/>
    <s v="positive"/>
    <n v="70"/>
    <x v="9"/>
    <x v="1"/>
  </r>
  <r>
    <s v="c6616e7c-f815-46d0-9b1d-d7ea977f5d32"/>
    <s v="disgust"/>
    <d v="2021-03-07T09:42:53"/>
    <s v="audio"/>
    <s v="technology"/>
    <s v="negative"/>
    <n v="0"/>
    <x v="10"/>
    <x v="1"/>
  </r>
  <r>
    <s v="c6616e7c-f815-46d0-9b1d-d7ea977f5d32"/>
    <s v="want"/>
    <d v="2020-12-30T16:58:49"/>
    <s v="audio"/>
    <s v="technology"/>
    <s v="positive"/>
    <n v="70"/>
    <x v="5"/>
    <x v="0"/>
  </r>
  <r>
    <s v="c6616e7c-f815-46d0-9b1d-d7ea977f5d32"/>
    <s v="cherish"/>
    <d v="2020-08-21T00:10:21"/>
    <s v="audio"/>
    <s v="technology"/>
    <s v="positive"/>
    <n v="70"/>
    <x v="4"/>
    <x v="0"/>
  </r>
  <r>
    <s v="c6616e7c-f815-46d0-9b1d-d7ea977f5d32"/>
    <s v="worried"/>
    <d v="2020-11-02T01:49:46"/>
    <s v="audio"/>
    <s v="technology"/>
    <s v="negative"/>
    <n v="12"/>
    <x v="0"/>
    <x v="0"/>
  </r>
  <r>
    <s v="c6616e7c-f815-46d0-9b1d-d7ea977f5d32"/>
    <s v="heart"/>
    <d v="2021-06-15T04:51:34"/>
    <s v="audio"/>
    <s v="technology"/>
    <s v="positive"/>
    <n v="60"/>
    <x v="1"/>
    <x v="1"/>
  </r>
  <r>
    <s v="c6616e7c-f815-46d0-9b1d-d7ea977f5d32"/>
    <s v="super love"/>
    <d v="2021-04-30T08:20:03"/>
    <s v="audio"/>
    <s v="technology"/>
    <s v="positive"/>
    <n v="75"/>
    <x v="2"/>
    <x v="1"/>
  </r>
  <r>
    <s v="c6616e7c-f815-46d0-9b1d-d7ea977f5d32"/>
    <s v="super love"/>
    <d v="2021-05-06T04:58:53"/>
    <s v="audio"/>
    <s v="technology"/>
    <s v="positive"/>
    <n v="75"/>
    <x v="9"/>
    <x v="1"/>
  </r>
  <r>
    <s v="c6616e7c-f815-46d0-9b1d-d7ea977f5d32"/>
    <s v="like"/>
    <d v="2020-10-30T16:02:58"/>
    <s v="audio"/>
    <s v="technology"/>
    <s v="positive"/>
    <n v="50"/>
    <x v="6"/>
    <x v="0"/>
  </r>
  <r>
    <s v="c6616e7c-f815-46d0-9b1d-d7ea977f5d32"/>
    <s v="adore"/>
    <d v="2020-07-21T11:13:54"/>
    <s v="audio"/>
    <s v="technology"/>
    <s v="positive"/>
    <n v="72"/>
    <x v="11"/>
    <x v="0"/>
  </r>
  <r>
    <s v="c6616e7c-f815-46d0-9b1d-d7ea977f5d32"/>
    <s v="hate"/>
    <d v="2020-07-06T17:28:01"/>
    <s v="audio"/>
    <s v="technology"/>
    <s v="negative"/>
    <n v="5"/>
    <x v="11"/>
    <x v="0"/>
  </r>
  <r>
    <s v="c6616e7c-f815-46d0-9b1d-d7ea977f5d32"/>
    <s v="peeking"/>
    <d v="2021-04-11T22:32:52"/>
    <s v="audio"/>
    <s v="technology"/>
    <s v="neutral"/>
    <n v="35"/>
    <x v="2"/>
    <x v="1"/>
  </r>
  <r>
    <s v="c6616e7c-f815-46d0-9b1d-d7ea977f5d32"/>
    <s v="indifferent"/>
    <d v="2020-07-07T17:30:28"/>
    <s v="audio"/>
    <s v="technology"/>
    <s v="neutral"/>
    <n v="20"/>
    <x v="11"/>
    <x v="0"/>
  </r>
  <r>
    <s v="c6616e7c-f815-46d0-9b1d-d7ea977f5d32"/>
    <s v="hate"/>
    <d v="2021-04-08T23:54:46"/>
    <s v="audio"/>
    <s v="technology"/>
    <s v="negative"/>
    <n v="5"/>
    <x v="2"/>
    <x v="1"/>
  </r>
  <r>
    <s v="c6616e7c-f815-46d0-9b1d-d7ea977f5d32"/>
    <s v="cherish"/>
    <d v="2020-08-01T20:24:25"/>
    <s v="audio"/>
    <s v="technology"/>
    <s v="positive"/>
    <n v="70"/>
    <x v="4"/>
    <x v="0"/>
  </r>
  <r>
    <s v="c6616e7c-f815-46d0-9b1d-d7ea977f5d32"/>
    <s v="dislike"/>
    <d v="2021-01-12T06:32:11"/>
    <s v="audio"/>
    <s v="technology"/>
    <s v="negative"/>
    <n v="10"/>
    <x v="3"/>
    <x v="1"/>
  </r>
  <r>
    <s v="c6616e7c-f815-46d0-9b1d-d7ea977f5d32"/>
    <s v="cherish"/>
    <d v="2021-02-09T20:44:45"/>
    <s v="audio"/>
    <s v="technology"/>
    <s v="positive"/>
    <n v="70"/>
    <x v="8"/>
    <x v="1"/>
  </r>
  <r>
    <s v="c6616e7c-f815-46d0-9b1d-d7ea977f5d32"/>
    <s v="dislike"/>
    <d v="2020-10-30T21:56:25"/>
    <s v="audio"/>
    <s v="technology"/>
    <s v="negative"/>
    <n v="10"/>
    <x v="6"/>
    <x v="0"/>
  </r>
  <r>
    <s v="c6616e7c-f815-46d0-9b1d-d7ea977f5d32"/>
    <s v="like"/>
    <d v="2021-04-12T13:11:23"/>
    <s v="audio"/>
    <s v="technology"/>
    <s v="positive"/>
    <n v="50"/>
    <x v="2"/>
    <x v="1"/>
  </r>
  <r>
    <s v="c6616e7c-f815-46d0-9b1d-d7ea977f5d32"/>
    <s v="want"/>
    <d v="2021-02-25T05:53:23"/>
    <s v="audio"/>
    <s v="technology"/>
    <s v="positive"/>
    <n v="70"/>
    <x v="8"/>
    <x v="1"/>
  </r>
  <r>
    <s v="c6616e7c-f815-46d0-9b1d-d7ea977f5d32"/>
    <s v="dislike"/>
    <d v="2021-05-01T01:49:53"/>
    <s v="audio"/>
    <s v="technology"/>
    <s v="negative"/>
    <n v="10"/>
    <x v="9"/>
    <x v="1"/>
  </r>
  <r>
    <s v="846b8dcf-d2d2-45e7-816d-7dd62d4fbbe4"/>
    <s v="dislike"/>
    <d v="2020-11-26T03:55:18"/>
    <s v="audio"/>
    <s v="culture"/>
    <s v="negative"/>
    <n v="10"/>
    <x v="0"/>
    <x v="0"/>
  </r>
  <r>
    <s v="846b8dcf-d2d2-45e7-816d-7dd62d4fbbe4"/>
    <s v="super love"/>
    <d v="2021-01-17T04:03:59"/>
    <s v="audio"/>
    <s v="culture"/>
    <s v="positive"/>
    <n v="75"/>
    <x v="3"/>
    <x v="1"/>
  </r>
  <r>
    <s v="846b8dcf-d2d2-45e7-816d-7dd62d4fbbe4"/>
    <s v="indifferent"/>
    <d v="2021-01-11T04:21:09"/>
    <s v="audio"/>
    <s v="culture"/>
    <s v="neutral"/>
    <n v="20"/>
    <x v="3"/>
    <x v="1"/>
  </r>
  <r>
    <s v="846b8dcf-d2d2-45e7-816d-7dd62d4fbbe4"/>
    <s v="intrigued"/>
    <d v="2020-07-31T11:20:51"/>
    <s v="audio"/>
    <s v="culture"/>
    <s v="positive"/>
    <n v="45"/>
    <x v="11"/>
    <x v="0"/>
  </r>
  <r>
    <s v="846b8dcf-d2d2-45e7-816d-7dd62d4fbbe4"/>
    <s v="heart"/>
    <d v="2021-01-02T20:23:38"/>
    <s v="audio"/>
    <s v="culture"/>
    <s v="positive"/>
    <n v="60"/>
    <x v="3"/>
    <x v="1"/>
  </r>
  <r>
    <s v="846b8dcf-d2d2-45e7-816d-7dd62d4fbbe4"/>
    <s v="scared"/>
    <d v="2020-11-28T06:53:47"/>
    <s v="audio"/>
    <s v="culture"/>
    <s v="negative"/>
    <n v="15"/>
    <x v="0"/>
    <x v="0"/>
  </r>
  <r>
    <s v="846b8dcf-d2d2-45e7-816d-7dd62d4fbbe4"/>
    <s v="peeking"/>
    <d v="2020-07-19T13:00:44"/>
    <s v="audio"/>
    <s v="culture"/>
    <s v="neutral"/>
    <n v="35"/>
    <x v="11"/>
    <x v="0"/>
  </r>
  <r>
    <s v="846b8dcf-d2d2-45e7-816d-7dd62d4fbbe4"/>
    <s v="cherish"/>
    <d v="2021-01-23T03:44:07"/>
    <s v="audio"/>
    <s v="culture"/>
    <s v="positive"/>
    <n v="70"/>
    <x v="3"/>
    <x v="1"/>
  </r>
  <r>
    <s v="846b8dcf-d2d2-45e7-816d-7dd62d4fbbe4"/>
    <s v="like"/>
    <d v="2020-09-03T11:11:09"/>
    <s v="audio"/>
    <s v="culture"/>
    <s v="positive"/>
    <n v="50"/>
    <x v="7"/>
    <x v="0"/>
  </r>
  <r>
    <s v="846b8dcf-d2d2-45e7-816d-7dd62d4fbbe4"/>
    <s v="intrigued"/>
    <d v="2021-04-17T11:20:59"/>
    <s v="audio"/>
    <s v="culture"/>
    <s v="positive"/>
    <n v="45"/>
    <x v="2"/>
    <x v="1"/>
  </r>
  <r>
    <s v="846b8dcf-d2d2-45e7-816d-7dd62d4fbbe4"/>
    <s v="cherish"/>
    <d v="2021-02-28T00:06:22"/>
    <s v="audio"/>
    <s v="culture"/>
    <s v="positive"/>
    <n v="70"/>
    <x v="8"/>
    <x v="1"/>
  </r>
  <r>
    <s v="846b8dcf-d2d2-45e7-816d-7dd62d4fbbe4"/>
    <s v="love"/>
    <d v="2020-10-21T11:05:30"/>
    <s v="audio"/>
    <s v="culture"/>
    <s v="positive"/>
    <n v="65"/>
    <x v="6"/>
    <x v="0"/>
  </r>
  <r>
    <s v="846b8dcf-d2d2-45e7-816d-7dd62d4fbbe4"/>
    <s v="indifferent"/>
    <d v="2020-08-27T13:21:11"/>
    <s v="audio"/>
    <s v="culture"/>
    <s v="neutral"/>
    <n v="20"/>
    <x v="4"/>
    <x v="0"/>
  </r>
  <r>
    <s v="846b8dcf-d2d2-45e7-816d-7dd62d4fbbe4"/>
    <s v="like"/>
    <d v="2020-12-15T10:53:34"/>
    <s v="audio"/>
    <s v="culture"/>
    <s v="positive"/>
    <n v="50"/>
    <x v="5"/>
    <x v="0"/>
  </r>
  <r>
    <s v="846b8dcf-d2d2-45e7-816d-7dd62d4fbbe4"/>
    <s v="want"/>
    <d v="2020-07-06T18:35:29"/>
    <s v="audio"/>
    <s v="culture"/>
    <s v="positive"/>
    <n v="70"/>
    <x v="11"/>
    <x v="0"/>
  </r>
  <r>
    <s v="846b8dcf-d2d2-45e7-816d-7dd62d4fbbe4"/>
    <s v="like"/>
    <d v="2020-11-16T01:34:13"/>
    <s v="audio"/>
    <s v="culture"/>
    <s v="positive"/>
    <n v="50"/>
    <x v="0"/>
    <x v="0"/>
  </r>
  <r>
    <s v="846b8dcf-d2d2-45e7-816d-7dd62d4fbbe4"/>
    <s v="indifferent"/>
    <d v="2021-05-15T02:43:45"/>
    <s v="audio"/>
    <s v="culture"/>
    <s v="neutral"/>
    <n v="20"/>
    <x v="9"/>
    <x v="1"/>
  </r>
  <r>
    <s v="846b8dcf-d2d2-45e7-816d-7dd62d4fbbe4"/>
    <s v="cherish"/>
    <d v="2020-10-14T18:45:11"/>
    <s v="audio"/>
    <s v="culture"/>
    <s v="positive"/>
    <n v="70"/>
    <x v="6"/>
    <x v="0"/>
  </r>
  <r>
    <s v="846b8dcf-d2d2-45e7-816d-7dd62d4fbbe4"/>
    <s v="hate"/>
    <d v="2020-10-01T06:09:14"/>
    <s v="audio"/>
    <s v="culture"/>
    <s v="negative"/>
    <n v="5"/>
    <x v="6"/>
    <x v="0"/>
  </r>
  <r>
    <s v="3fc1f583-ce7e-4cfe-b891-d16976953fda"/>
    <s v="worried"/>
    <d v="2020-08-05T04:00:17"/>
    <s v="GIF"/>
    <s v="science"/>
    <s v="negative"/>
    <n v="12"/>
    <x v="4"/>
    <x v="0"/>
  </r>
  <r>
    <s v="3fc1f583-ce7e-4cfe-b891-d16976953fda"/>
    <s v="heart"/>
    <d v="2021-03-24T09:10:19"/>
    <s v="GIF"/>
    <s v="science"/>
    <s v="positive"/>
    <n v="60"/>
    <x v="10"/>
    <x v="1"/>
  </r>
  <r>
    <s v="3fc1f583-ce7e-4cfe-b891-d16976953fda"/>
    <s v="peeking"/>
    <d v="2021-06-09T13:21:27"/>
    <s v="GIF"/>
    <s v="science"/>
    <s v="neutral"/>
    <n v="35"/>
    <x v="1"/>
    <x v="1"/>
  </r>
  <r>
    <s v="3fc1f583-ce7e-4cfe-b891-d16976953fda"/>
    <s v="intrigued"/>
    <d v="2020-08-07T03:30:13"/>
    <s v="GIF"/>
    <s v="science"/>
    <s v="positive"/>
    <n v="45"/>
    <x v="4"/>
    <x v="0"/>
  </r>
  <r>
    <s v="3fc1f583-ce7e-4cfe-b891-d16976953fda"/>
    <s v="super love"/>
    <d v="2021-05-11T11:52:39"/>
    <s v="GIF"/>
    <s v="science"/>
    <s v="positive"/>
    <n v="75"/>
    <x v="9"/>
    <x v="1"/>
  </r>
  <r>
    <s v="3fc1f583-ce7e-4cfe-b891-d16976953fda"/>
    <s v="indifferent"/>
    <d v="2021-04-30T02:15:26"/>
    <s v="GIF"/>
    <s v="science"/>
    <s v="neutral"/>
    <n v="20"/>
    <x v="2"/>
    <x v="1"/>
  </r>
  <r>
    <s v="3fc1f583-ce7e-4cfe-b891-d16976953fda"/>
    <s v="disgust"/>
    <d v="2021-03-12T23:22:28"/>
    <s v="GIF"/>
    <s v="science"/>
    <s v="negative"/>
    <n v="0"/>
    <x v="10"/>
    <x v="1"/>
  </r>
  <r>
    <s v="3fc1f583-ce7e-4cfe-b891-d16976953fda"/>
    <s v="intrigued"/>
    <d v="2021-03-02T09:47:17"/>
    <s v="GIF"/>
    <s v="science"/>
    <s v="positive"/>
    <n v="45"/>
    <x v="10"/>
    <x v="1"/>
  </r>
  <r>
    <s v="3fc1f583-ce7e-4cfe-b891-d16976953fda"/>
    <s v="indifferent"/>
    <d v="2020-09-03T03:06:30"/>
    <s v="GIF"/>
    <s v="science"/>
    <s v="neutral"/>
    <n v="20"/>
    <x v="7"/>
    <x v="0"/>
  </r>
  <r>
    <s v="3fc1f583-ce7e-4cfe-b891-d16976953fda"/>
    <s v="indifferent"/>
    <d v="2020-09-02T02:20:34"/>
    <s v="GIF"/>
    <s v="science"/>
    <s v="neutral"/>
    <n v="20"/>
    <x v="7"/>
    <x v="0"/>
  </r>
  <r>
    <s v="3fc1f583-ce7e-4cfe-b891-d16976953fda"/>
    <s v="interested"/>
    <d v="2020-11-15T12:29:33"/>
    <s v="GIF"/>
    <s v="science"/>
    <s v="positive"/>
    <n v="30"/>
    <x v="0"/>
    <x v="0"/>
  </r>
  <r>
    <s v="3fc1f583-ce7e-4cfe-b891-d16976953fda"/>
    <s v="interested"/>
    <d v="2021-04-22T18:20:38"/>
    <s v="GIF"/>
    <s v="science"/>
    <s v="positive"/>
    <n v="30"/>
    <x v="2"/>
    <x v="1"/>
  </r>
  <r>
    <s v="3fc1f583-ce7e-4cfe-b891-d16976953fda"/>
    <s v="disgust"/>
    <d v="2020-10-15T00:15:42"/>
    <s v="GIF"/>
    <s v="science"/>
    <s v="negative"/>
    <n v="0"/>
    <x v="6"/>
    <x v="0"/>
  </r>
  <r>
    <s v="3fc1f583-ce7e-4cfe-b891-d16976953fda"/>
    <s v="like"/>
    <d v="2020-07-21T06:17:54"/>
    <s v="GIF"/>
    <s v="science"/>
    <s v="positive"/>
    <n v="50"/>
    <x v="11"/>
    <x v="0"/>
  </r>
  <r>
    <s v="3fc1f583-ce7e-4cfe-b891-d16976953fda"/>
    <s v="like"/>
    <d v="2020-10-17T16:23:54"/>
    <s v="GIF"/>
    <s v="science"/>
    <s v="positive"/>
    <n v="50"/>
    <x v="6"/>
    <x v="0"/>
  </r>
  <r>
    <s v="3fc1f583-ce7e-4cfe-b891-d16976953fda"/>
    <s v="interested"/>
    <d v="2020-12-13T14:17:36"/>
    <s v="GIF"/>
    <s v="science"/>
    <s v="positive"/>
    <n v="30"/>
    <x v="5"/>
    <x v="0"/>
  </r>
  <r>
    <s v="3fc1f583-ce7e-4cfe-b891-d16976953fda"/>
    <s v="dislike"/>
    <d v="2021-02-17T21:48:05"/>
    <s v="GIF"/>
    <s v="science"/>
    <s v="negative"/>
    <n v="10"/>
    <x v="8"/>
    <x v="1"/>
  </r>
  <r>
    <s v="3fc1f583-ce7e-4cfe-b891-d16976953fda"/>
    <s v="interested"/>
    <d v="2020-12-27T09:50:34"/>
    <s v="GIF"/>
    <s v="science"/>
    <s v="positive"/>
    <n v="30"/>
    <x v="5"/>
    <x v="0"/>
  </r>
  <r>
    <s v="3fc1f583-ce7e-4cfe-b891-d16976953fda"/>
    <s v="interested"/>
    <d v="2020-07-26T20:25:24"/>
    <s v="GIF"/>
    <s v="science"/>
    <s v="positive"/>
    <n v="30"/>
    <x v="11"/>
    <x v="0"/>
  </r>
  <r>
    <s v="3fc1f583-ce7e-4cfe-b891-d16976953fda"/>
    <s v="disgust"/>
    <d v="2020-11-25T00:08:34"/>
    <s v="GIF"/>
    <s v="science"/>
    <s v="negative"/>
    <n v="0"/>
    <x v="0"/>
    <x v="0"/>
  </r>
  <r>
    <s v="3fc1f583-ce7e-4cfe-b891-d16976953fda"/>
    <s v="scared"/>
    <d v="2020-12-09T16:25:25"/>
    <s v="GIF"/>
    <s v="science"/>
    <s v="negative"/>
    <n v="15"/>
    <x v="5"/>
    <x v="0"/>
  </r>
  <r>
    <s v="3fc1f583-ce7e-4cfe-b891-d16976953fda"/>
    <s v="cherish"/>
    <d v="2021-02-21T23:57:25"/>
    <s v="GIF"/>
    <s v="science"/>
    <s v="positive"/>
    <n v="70"/>
    <x v="8"/>
    <x v="1"/>
  </r>
  <r>
    <s v="3fc1f583-ce7e-4cfe-b891-d16976953fda"/>
    <s v="super love"/>
    <d v="2021-01-01T08:47:56"/>
    <s v="GIF"/>
    <s v="science"/>
    <s v="positive"/>
    <n v="75"/>
    <x v="3"/>
    <x v="1"/>
  </r>
  <r>
    <s v="3fc1f583-ce7e-4cfe-b891-d16976953fda"/>
    <s v="hate"/>
    <d v="2020-08-26T21:10:34"/>
    <s v="GIF"/>
    <s v="science"/>
    <s v="negative"/>
    <n v="5"/>
    <x v="4"/>
    <x v="0"/>
  </r>
  <r>
    <s v="3fc1f583-ce7e-4cfe-b891-d16976953fda"/>
    <s v="dislike"/>
    <d v="2020-11-24T08:57:30"/>
    <s v="GIF"/>
    <s v="science"/>
    <s v="negative"/>
    <n v="10"/>
    <x v="0"/>
    <x v="0"/>
  </r>
  <r>
    <s v="3fc1f583-ce7e-4cfe-b891-d16976953fda"/>
    <s v="intrigued"/>
    <d v="2021-06-08T07:14:50"/>
    <s v="GIF"/>
    <s v="science"/>
    <s v="positive"/>
    <n v="45"/>
    <x v="1"/>
    <x v="1"/>
  </r>
  <r>
    <s v="3fc1f583-ce7e-4cfe-b891-d16976953fda"/>
    <s v="adore"/>
    <d v="2021-05-20T03:00:23"/>
    <s v="GIF"/>
    <s v="science"/>
    <s v="positive"/>
    <n v="72"/>
    <x v="9"/>
    <x v="1"/>
  </r>
  <r>
    <s v="3fc1f583-ce7e-4cfe-b891-d16976953fda"/>
    <s v="worried"/>
    <d v="2021-03-16T04:30:53"/>
    <s v="GIF"/>
    <s v="science"/>
    <s v="negative"/>
    <n v="12"/>
    <x v="10"/>
    <x v="1"/>
  </r>
  <r>
    <s v="3fc1f583-ce7e-4cfe-b891-d16976953fda"/>
    <s v="adore"/>
    <d v="2021-02-10T08:51:02"/>
    <s v="GIF"/>
    <s v="science"/>
    <s v="positive"/>
    <n v="72"/>
    <x v="8"/>
    <x v="1"/>
  </r>
  <r>
    <s v="3fc1f583-ce7e-4cfe-b891-d16976953fda"/>
    <s v="dislike"/>
    <d v="2021-01-04T10:19:25"/>
    <s v="GIF"/>
    <s v="science"/>
    <s v="negative"/>
    <n v="10"/>
    <x v="3"/>
    <x v="1"/>
  </r>
  <r>
    <s v="3fc1f583-ce7e-4cfe-b891-d16976953fda"/>
    <s v="like"/>
    <d v="2020-09-17T10:44:49"/>
    <s v="GIF"/>
    <s v="science"/>
    <s v="positive"/>
    <n v="50"/>
    <x v="7"/>
    <x v="0"/>
  </r>
  <r>
    <s v="3fc1f583-ce7e-4cfe-b891-d16976953fda"/>
    <s v="adore"/>
    <d v="2021-03-15T15:37:50"/>
    <s v="GIF"/>
    <s v="science"/>
    <s v="positive"/>
    <n v="72"/>
    <x v="10"/>
    <x v="1"/>
  </r>
  <r>
    <s v="3fc1f583-ce7e-4cfe-b891-d16976953fda"/>
    <s v="scared"/>
    <d v="2020-10-03T05:31:10"/>
    <s v="GIF"/>
    <s v="science"/>
    <s v="negative"/>
    <n v="15"/>
    <x v="6"/>
    <x v="0"/>
  </r>
  <r>
    <s v="3fc1f583-ce7e-4cfe-b891-d16976953fda"/>
    <s v="super love"/>
    <d v="2020-11-03T17:58:15"/>
    <s v="GIF"/>
    <s v="science"/>
    <s v="positive"/>
    <n v="75"/>
    <x v="0"/>
    <x v="0"/>
  </r>
  <r>
    <s v="3fc1f583-ce7e-4cfe-b891-d16976953fda"/>
    <s v="disgust"/>
    <d v="2021-03-19T11:38:01"/>
    <s v="GIF"/>
    <s v="science"/>
    <s v="negative"/>
    <n v="0"/>
    <x v="10"/>
    <x v="1"/>
  </r>
  <r>
    <s v="3fc1f583-ce7e-4cfe-b891-d16976953fda"/>
    <s v="like"/>
    <d v="2020-07-03T04:05:19"/>
    <s v="GIF"/>
    <s v="science"/>
    <s v="positive"/>
    <n v="50"/>
    <x v="11"/>
    <x v="0"/>
  </r>
  <r>
    <s v="3fc1f583-ce7e-4cfe-b891-d16976953fda"/>
    <s v="disgust"/>
    <d v="2020-08-29T19:29:20"/>
    <s v="GIF"/>
    <s v="science"/>
    <s v="negative"/>
    <n v="0"/>
    <x v="4"/>
    <x v="0"/>
  </r>
  <r>
    <s v="3fc1f583-ce7e-4cfe-b891-d16976953fda"/>
    <s v="want"/>
    <d v="2020-08-26T22:13:50"/>
    <s v="GIF"/>
    <s v="science"/>
    <s v="positive"/>
    <n v="70"/>
    <x v="4"/>
    <x v="0"/>
  </r>
  <r>
    <s v="5d3d5107-2404-4fb8-a9b6-3c8428492f64"/>
    <s v="heart"/>
    <d v="2020-08-01T01:03:15"/>
    <s v="video"/>
    <s v="Studying"/>
    <s v="positive"/>
    <n v="60"/>
    <x v="4"/>
    <x v="0"/>
  </r>
  <r>
    <s v="5d3d5107-2404-4fb8-a9b6-3c8428492f64"/>
    <s v="worried"/>
    <d v="2020-11-18T21:09:25"/>
    <s v="video"/>
    <s v="Studying"/>
    <s v="negative"/>
    <n v="12"/>
    <x v="0"/>
    <x v="0"/>
  </r>
  <r>
    <s v="5d3d5107-2404-4fb8-a9b6-3c8428492f64"/>
    <s v="like"/>
    <d v="2020-07-24T08:05:09"/>
    <s v="video"/>
    <s v="Studying"/>
    <s v="positive"/>
    <n v="50"/>
    <x v="11"/>
    <x v="0"/>
  </r>
  <r>
    <s v="5d3d5107-2404-4fb8-a9b6-3c8428492f64"/>
    <s v="heart"/>
    <d v="2020-11-19T00:55:22"/>
    <s v="video"/>
    <s v="Studying"/>
    <s v="positive"/>
    <n v="60"/>
    <x v="0"/>
    <x v="0"/>
  </r>
  <r>
    <s v="5d3d5107-2404-4fb8-a9b6-3c8428492f64"/>
    <s v="love"/>
    <d v="2021-01-25T00:26:41"/>
    <s v="video"/>
    <s v="Studying"/>
    <s v="positive"/>
    <n v="65"/>
    <x v="3"/>
    <x v="1"/>
  </r>
  <r>
    <s v="5d3d5107-2404-4fb8-a9b6-3c8428492f64"/>
    <s v="disgust"/>
    <d v="2021-04-17T17:18:54"/>
    <s v="video"/>
    <s v="Studying"/>
    <s v="negative"/>
    <n v="0"/>
    <x v="2"/>
    <x v="1"/>
  </r>
  <r>
    <s v="5d3d5107-2404-4fb8-a9b6-3c8428492f64"/>
    <s v="cherish"/>
    <d v="2020-10-28T02:27:28"/>
    <s v="video"/>
    <s v="Studying"/>
    <s v="positive"/>
    <n v="70"/>
    <x v="6"/>
    <x v="0"/>
  </r>
  <r>
    <s v="5d3d5107-2404-4fb8-a9b6-3c8428492f64"/>
    <s v="scared"/>
    <d v="2020-12-05T10:42:53"/>
    <s v="video"/>
    <s v="Studying"/>
    <s v="negative"/>
    <n v="15"/>
    <x v="5"/>
    <x v="0"/>
  </r>
  <r>
    <s v="5d3d5107-2404-4fb8-a9b6-3c8428492f64"/>
    <s v="peeking"/>
    <d v="2020-07-14T10:54:54"/>
    <s v="video"/>
    <s v="Studying"/>
    <s v="neutral"/>
    <n v="35"/>
    <x v="11"/>
    <x v="0"/>
  </r>
  <r>
    <s v="5d3d5107-2404-4fb8-a9b6-3c8428492f64"/>
    <s v="intrigued"/>
    <d v="2021-05-08T05:01:35"/>
    <s v="video"/>
    <s v="Studying"/>
    <s v="positive"/>
    <n v="45"/>
    <x v="9"/>
    <x v="1"/>
  </r>
  <r>
    <s v="5d3d5107-2404-4fb8-a9b6-3c8428492f64"/>
    <s v="interested"/>
    <d v="2020-09-04T04:30:19"/>
    <s v="video"/>
    <s v="Studying"/>
    <s v="positive"/>
    <n v="30"/>
    <x v="7"/>
    <x v="0"/>
  </r>
  <r>
    <s v="5d3d5107-2404-4fb8-a9b6-3c8428492f64"/>
    <s v="dislike"/>
    <d v="2020-08-26T04:01:37"/>
    <s v="video"/>
    <s v="Studying"/>
    <s v="negative"/>
    <n v="10"/>
    <x v="4"/>
    <x v="0"/>
  </r>
  <r>
    <s v="5d3d5107-2404-4fb8-a9b6-3c8428492f64"/>
    <s v="indifferent"/>
    <d v="2021-04-06T17:26:18"/>
    <s v="video"/>
    <s v="Studying"/>
    <s v="neutral"/>
    <n v="20"/>
    <x v="2"/>
    <x v="1"/>
  </r>
  <r>
    <s v="5d3d5107-2404-4fb8-a9b6-3c8428492f64"/>
    <s v="want"/>
    <d v="2020-11-23T03:03:25"/>
    <s v="video"/>
    <s v="Studying"/>
    <s v="positive"/>
    <n v="70"/>
    <x v="0"/>
    <x v="0"/>
  </r>
  <r>
    <s v="5d3d5107-2404-4fb8-a9b6-3c8428492f64"/>
    <s v="interested"/>
    <d v="2020-11-04T22:15:48"/>
    <s v="video"/>
    <s v="Studying"/>
    <s v="positive"/>
    <n v="30"/>
    <x v="0"/>
    <x v="0"/>
  </r>
  <r>
    <s v="5d3d5107-2404-4fb8-a9b6-3c8428492f64"/>
    <s v="disgust"/>
    <d v="2020-10-23T20:00:27"/>
    <s v="video"/>
    <s v="Studying"/>
    <s v="negative"/>
    <n v="0"/>
    <x v="6"/>
    <x v="0"/>
  </r>
  <r>
    <s v="5d3d5107-2404-4fb8-a9b6-3c8428492f64"/>
    <s v="heart"/>
    <d v="2020-12-11T18:21:53"/>
    <s v="video"/>
    <s v="Studying"/>
    <s v="positive"/>
    <n v="60"/>
    <x v="5"/>
    <x v="0"/>
  </r>
  <r>
    <s v="5d3d5107-2404-4fb8-a9b6-3c8428492f64"/>
    <s v="want"/>
    <d v="2021-04-16T01:19:20"/>
    <s v="video"/>
    <s v="Studying"/>
    <s v="positive"/>
    <n v="70"/>
    <x v="2"/>
    <x v="1"/>
  </r>
  <r>
    <s v="5d3d5107-2404-4fb8-a9b6-3c8428492f64"/>
    <s v="peeking"/>
    <d v="2020-07-21T09:23:29"/>
    <s v="video"/>
    <s v="Studying"/>
    <s v="neutral"/>
    <n v="35"/>
    <x v="11"/>
    <x v="0"/>
  </r>
  <r>
    <s v="5d3d5107-2404-4fb8-a9b6-3c8428492f64"/>
    <s v="interested"/>
    <d v="2021-03-18T08:05:02"/>
    <s v="video"/>
    <s v="Studying"/>
    <s v="positive"/>
    <n v="30"/>
    <x v="10"/>
    <x v="1"/>
  </r>
  <r>
    <s v="5d3d5107-2404-4fb8-a9b6-3c8428492f64"/>
    <s v="indifferent"/>
    <d v="2021-03-01T13:34:15"/>
    <s v="video"/>
    <s v="Studying"/>
    <s v="neutral"/>
    <n v="20"/>
    <x v="10"/>
    <x v="1"/>
  </r>
  <r>
    <s v="5d3d5107-2404-4fb8-a9b6-3c8428492f64"/>
    <s v="cherish"/>
    <d v="2021-06-03T08:02:28"/>
    <s v="video"/>
    <s v="Studying"/>
    <s v="positive"/>
    <n v="70"/>
    <x v="1"/>
    <x v="1"/>
  </r>
  <r>
    <s v="5d3d5107-2404-4fb8-a9b6-3c8428492f64"/>
    <s v="dislike"/>
    <d v="2020-08-14T04:57:15"/>
    <s v="video"/>
    <s v="Studying"/>
    <s v="negative"/>
    <n v="10"/>
    <x v="4"/>
    <x v="0"/>
  </r>
  <r>
    <s v="5d3d5107-2404-4fb8-a9b6-3c8428492f64"/>
    <s v="disgust"/>
    <d v="2020-07-06T00:11:13"/>
    <s v="video"/>
    <s v="Studying"/>
    <s v="negative"/>
    <n v="0"/>
    <x v="11"/>
    <x v="0"/>
  </r>
  <r>
    <s v="5d3d5107-2404-4fb8-a9b6-3c8428492f64"/>
    <s v="worried"/>
    <d v="2020-06-23T09:51:44"/>
    <s v="video"/>
    <s v="Studying"/>
    <s v="negative"/>
    <n v="12"/>
    <x v="1"/>
    <x v="0"/>
  </r>
  <r>
    <s v="5d3d5107-2404-4fb8-a9b6-3c8428492f64"/>
    <s v="intrigued"/>
    <d v="2021-02-19T17:14:18"/>
    <s v="video"/>
    <s v="Studying"/>
    <s v="positive"/>
    <n v="45"/>
    <x v="8"/>
    <x v="1"/>
  </r>
  <r>
    <s v="5d3d5107-2404-4fb8-a9b6-3c8428492f64"/>
    <s v="worried"/>
    <d v="2021-05-25T16:53:49"/>
    <s v="video"/>
    <s v="Studying"/>
    <s v="negative"/>
    <n v="12"/>
    <x v="9"/>
    <x v="1"/>
  </r>
  <r>
    <s v="5d3d5107-2404-4fb8-a9b6-3c8428492f64"/>
    <s v="disgust"/>
    <d v="2020-07-06T04:58:19"/>
    <s v="video"/>
    <s v="Studying"/>
    <s v="negative"/>
    <n v="0"/>
    <x v="11"/>
    <x v="0"/>
  </r>
  <r>
    <s v="5d3d5107-2404-4fb8-a9b6-3c8428492f64"/>
    <s v="intrigued"/>
    <d v="2020-10-12T23:03:56"/>
    <s v="video"/>
    <s v="Studying"/>
    <s v="positive"/>
    <n v="45"/>
    <x v="6"/>
    <x v="0"/>
  </r>
  <r>
    <s v="5d3d5107-2404-4fb8-a9b6-3c8428492f64"/>
    <s v="interested"/>
    <d v="2020-12-24T07:17:37"/>
    <s v="video"/>
    <s v="Studying"/>
    <s v="positive"/>
    <n v="30"/>
    <x v="5"/>
    <x v="0"/>
  </r>
  <r>
    <s v="5d3d5107-2404-4fb8-a9b6-3c8428492f64"/>
    <s v="interested"/>
    <d v="2020-06-19T10:14:43"/>
    <s v="video"/>
    <s v="Studying"/>
    <s v="positive"/>
    <n v="30"/>
    <x v="1"/>
    <x v="0"/>
  </r>
  <r>
    <s v="5d3d5107-2404-4fb8-a9b6-3c8428492f64"/>
    <s v="super love"/>
    <d v="2021-06-02T02:14:17"/>
    <s v="video"/>
    <s v="Studying"/>
    <s v="positive"/>
    <n v="75"/>
    <x v="1"/>
    <x v="1"/>
  </r>
  <r>
    <s v="5d3d5107-2404-4fb8-a9b6-3c8428492f64"/>
    <s v="adore"/>
    <d v="2021-03-02T09:05:13"/>
    <s v="video"/>
    <s v="Studying"/>
    <s v="positive"/>
    <n v="72"/>
    <x v="10"/>
    <x v="1"/>
  </r>
  <r>
    <s v="5d3d5107-2404-4fb8-a9b6-3c8428492f64"/>
    <s v="hate"/>
    <d v="2021-02-07T23:50:54"/>
    <s v="video"/>
    <s v="Studying"/>
    <s v="negative"/>
    <n v="5"/>
    <x v="8"/>
    <x v="1"/>
  </r>
  <r>
    <s v="5d3d5107-2404-4fb8-a9b6-3c8428492f64"/>
    <s v="dislike"/>
    <d v="2020-09-21T21:25:28"/>
    <s v="video"/>
    <s v="Studying"/>
    <s v="negative"/>
    <n v="10"/>
    <x v="7"/>
    <x v="0"/>
  </r>
  <r>
    <s v="5d3d5107-2404-4fb8-a9b6-3c8428492f64"/>
    <s v="intrigued"/>
    <d v="2020-09-04T04:12:39"/>
    <s v="video"/>
    <s v="Studying"/>
    <s v="positive"/>
    <n v="45"/>
    <x v="7"/>
    <x v="0"/>
  </r>
  <r>
    <s v="46c69019-89b5-4a13-9b8a-2942ca22837f"/>
    <s v="love"/>
    <d v="2020-08-26T03:47:45"/>
    <s v="video"/>
    <s v="science"/>
    <s v="positive"/>
    <n v="65"/>
    <x v="4"/>
    <x v="0"/>
  </r>
  <r>
    <s v="46c69019-89b5-4a13-9b8a-2942ca22837f"/>
    <s v="hate"/>
    <d v="2020-12-07T01:54:54"/>
    <s v="video"/>
    <s v="science"/>
    <s v="negative"/>
    <n v="5"/>
    <x v="5"/>
    <x v="0"/>
  </r>
  <r>
    <s v="46c69019-89b5-4a13-9b8a-2942ca22837f"/>
    <s v="super love"/>
    <d v="2020-11-27T03:49:50"/>
    <s v="video"/>
    <s v="science"/>
    <s v="positive"/>
    <n v="75"/>
    <x v="0"/>
    <x v="0"/>
  </r>
  <r>
    <s v="46c69019-89b5-4a13-9b8a-2942ca22837f"/>
    <s v="disgust"/>
    <d v="2020-09-06T22:30:28"/>
    <s v="video"/>
    <s v="science"/>
    <s v="negative"/>
    <n v="0"/>
    <x v="7"/>
    <x v="0"/>
  </r>
  <r>
    <s v="46c69019-89b5-4a13-9b8a-2942ca22837f"/>
    <s v="want"/>
    <d v="2021-05-08T08:35:46"/>
    <s v="video"/>
    <s v="science"/>
    <s v="positive"/>
    <n v="70"/>
    <x v="9"/>
    <x v="1"/>
  </r>
  <r>
    <s v="46c69019-89b5-4a13-9b8a-2942ca22837f"/>
    <s v="indifferent"/>
    <d v="2021-05-09T20:49:46"/>
    <s v="video"/>
    <s v="science"/>
    <s v="neutral"/>
    <n v="20"/>
    <x v="9"/>
    <x v="1"/>
  </r>
  <r>
    <s v="46c69019-89b5-4a13-9b8a-2942ca22837f"/>
    <s v="worried"/>
    <d v="2021-05-21T01:56:57"/>
    <s v="video"/>
    <s v="science"/>
    <s v="negative"/>
    <n v="12"/>
    <x v="9"/>
    <x v="1"/>
  </r>
  <r>
    <s v="46c69019-89b5-4a13-9b8a-2942ca22837f"/>
    <s v="heart"/>
    <d v="2020-08-10T14:36:51"/>
    <s v="video"/>
    <s v="science"/>
    <s v="positive"/>
    <n v="60"/>
    <x v="4"/>
    <x v="0"/>
  </r>
  <r>
    <s v="46c69019-89b5-4a13-9b8a-2942ca22837f"/>
    <s v="adore"/>
    <d v="2020-11-14T07:00:22"/>
    <s v="video"/>
    <s v="science"/>
    <s v="positive"/>
    <n v="72"/>
    <x v="0"/>
    <x v="0"/>
  </r>
  <r>
    <s v="46c69019-89b5-4a13-9b8a-2942ca22837f"/>
    <s v="peeking"/>
    <d v="2021-01-17T18:23:12"/>
    <s v="video"/>
    <s v="science"/>
    <s v="neutral"/>
    <n v="35"/>
    <x v="3"/>
    <x v="1"/>
  </r>
  <r>
    <s v="46c69019-89b5-4a13-9b8a-2942ca22837f"/>
    <s v="love"/>
    <d v="2021-02-27T18:59:03"/>
    <s v="video"/>
    <s v="science"/>
    <s v="positive"/>
    <n v="65"/>
    <x v="8"/>
    <x v="1"/>
  </r>
  <r>
    <s v="46c69019-89b5-4a13-9b8a-2942ca22837f"/>
    <s v="intrigued"/>
    <d v="2020-12-19T23:50:49"/>
    <s v="video"/>
    <s v="science"/>
    <s v="positive"/>
    <n v="45"/>
    <x v="5"/>
    <x v="0"/>
  </r>
  <r>
    <s v="46c69019-89b5-4a13-9b8a-2942ca22837f"/>
    <s v="indifferent"/>
    <d v="2021-03-06T07:09:53"/>
    <s v="video"/>
    <s v="science"/>
    <s v="neutral"/>
    <n v="20"/>
    <x v="10"/>
    <x v="1"/>
  </r>
  <r>
    <s v="46c69019-89b5-4a13-9b8a-2942ca22837f"/>
    <s v="indifferent"/>
    <d v="2020-09-06T17:34:18"/>
    <s v="video"/>
    <s v="science"/>
    <s v="neutral"/>
    <n v="20"/>
    <x v="7"/>
    <x v="0"/>
  </r>
  <r>
    <s v="46c69019-89b5-4a13-9b8a-2942ca22837f"/>
    <s v="hate"/>
    <d v="2020-10-13T13:10:27"/>
    <s v="video"/>
    <s v="science"/>
    <s v="negative"/>
    <n v="5"/>
    <x v="6"/>
    <x v="0"/>
  </r>
  <r>
    <s v="46c69019-89b5-4a13-9b8a-2942ca22837f"/>
    <s v="intrigued"/>
    <d v="2020-07-27T01:21:36"/>
    <s v="video"/>
    <s v="science"/>
    <s v="positive"/>
    <n v="45"/>
    <x v="11"/>
    <x v="0"/>
  </r>
  <r>
    <s v="46c69019-89b5-4a13-9b8a-2942ca22837f"/>
    <s v="scared"/>
    <d v="2020-09-11T23:07:33"/>
    <s v="video"/>
    <s v="science"/>
    <s v="negative"/>
    <n v="15"/>
    <x v="7"/>
    <x v="0"/>
  </r>
  <r>
    <s v="46c69019-89b5-4a13-9b8a-2942ca22837f"/>
    <s v="dislike"/>
    <d v="2020-10-26T09:21:08"/>
    <s v="video"/>
    <s v="science"/>
    <s v="negative"/>
    <n v="10"/>
    <x v="6"/>
    <x v="0"/>
  </r>
  <r>
    <s v="46c69019-89b5-4a13-9b8a-2942ca22837f"/>
    <s v="like"/>
    <d v="2020-08-24T04:08:10"/>
    <s v="video"/>
    <s v="science"/>
    <s v="positive"/>
    <n v="50"/>
    <x v="4"/>
    <x v="0"/>
  </r>
  <r>
    <s v="46c69019-89b5-4a13-9b8a-2942ca22837f"/>
    <s v="scared"/>
    <d v="2021-05-26T10:18:24"/>
    <s v="video"/>
    <s v="science"/>
    <s v="negative"/>
    <n v="15"/>
    <x v="9"/>
    <x v="1"/>
  </r>
  <r>
    <s v="46c69019-89b5-4a13-9b8a-2942ca22837f"/>
    <s v="indifferent"/>
    <d v="2020-08-17T08:15:14"/>
    <s v="video"/>
    <s v="science"/>
    <s v="neutral"/>
    <n v="20"/>
    <x v="4"/>
    <x v="0"/>
  </r>
  <r>
    <s v="46c69019-89b5-4a13-9b8a-2942ca22837f"/>
    <s v="disgust"/>
    <d v="2020-09-23T00:07:21"/>
    <s v="video"/>
    <s v="science"/>
    <s v="negative"/>
    <n v="0"/>
    <x v="7"/>
    <x v="0"/>
  </r>
  <r>
    <s v="46c69019-89b5-4a13-9b8a-2942ca22837f"/>
    <s v="adore"/>
    <d v="2021-02-15T02:01:25"/>
    <s v="video"/>
    <s v="science"/>
    <s v="positive"/>
    <n v="72"/>
    <x v="8"/>
    <x v="1"/>
  </r>
  <r>
    <s v="46c69019-89b5-4a13-9b8a-2942ca22837f"/>
    <s v="peeking"/>
    <d v="2021-02-10T15:49:09"/>
    <s v="video"/>
    <s v="science"/>
    <s v="neutral"/>
    <n v="35"/>
    <x v="8"/>
    <x v="1"/>
  </r>
  <r>
    <s v="46c69019-89b5-4a13-9b8a-2942ca22837f"/>
    <s v="indifferent"/>
    <d v="2020-07-04T10:02:54"/>
    <s v="video"/>
    <s v="science"/>
    <s v="neutral"/>
    <n v="20"/>
    <x v="11"/>
    <x v="0"/>
  </r>
  <r>
    <s v="46c69019-89b5-4a13-9b8a-2942ca22837f"/>
    <s v="indifferent"/>
    <d v="2020-11-17T06:27:42"/>
    <s v="video"/>
    <s v="science"/>
    <s v="neutral"/>
    <n v="20"/>
    <x v="0"/>
    <x v="0"/>
  </r>
  <r>
    <s v="46c69019-89b5-4a13-9b8a-2942ca22837f"/>
    <s v="indifferent"/>
    <d v="2021-05-27T15:15:03"/>
    <s v="video"/>
    <s v="science"/>
    <s v="neutral"/>
    <n v="20"/>
    <x v="9"/>
    <x v="1"/>
  </r>
  <r>
    <s v="46c69019-89b5-4a13-9b8a-2942ca22837f"/>
    <s v="hate"/>
    <d v="2021-03-01T03:01:00"/>
    <s v="video"/>
    <s v="science"/>
    <s v="negative"/>
    <n v="5"/>
    <x v="10"/>
    <x v="1"/>
  </r>
  <r>
    <s v="46c69019-89b5-4a13-9b8a-2942ca22837f"/>
    <s v="want"/>
    <d v="2020-06-21T08:55:46"/>
    <s v="video"/>
    <s v="science"/>
    <s v="positive"/>
    <n v="70"/>
    <x v="1"/>
    <x v="0"/>
  </r>
  <r>
    <s v="46c69019-89b5-4a13-9b8a-2942ca22837f"/>
    <s v="want"/>
    <d v="2020-09-07T10:27:17"/>
    <s v="video"/>
    <s v="science"/>
    <s v="positive"/>
    <n v="70"/>
    <x v="7"/>
    <x v="0"/>
  </r>
  <r>
    <s v="46c69019-89b5-4a13-9b8a-2942ca22837f"/>
    <s v="heart"/>
    <d v="2021-05-27T20:29:36"/>
    <s v="video"/>
    <s v="science"/>
    <s v="positive"/>
    <n v="60"/>
    <x v="9"/>
    <x v="1"/>
  </r>
  <r>
    <s v="46c69019-89b5-4a13-9b8a-2942ca22837f"/>
    <s v="interested"/>
    <d v="2020-08-05T01:59:57"/>
    <s v="video"/>
    <s v="science"/>
    <s v="positive"/>
    <n v="30"/>
    <x v="4"/>
    <x v="0"/>
  </r>
  <r>
    <s v="46c69019-89b5-4a13-9b8a-2942ca22837f"/>
    <s v="super love"/>
    <d v="2021-01-15T04:52:40"/>
    <s v="video"/>
    <s v="science"/>
    <s v="positive"/>
    <n v="75"/>
    <x v="3"/>
    <x v="1"/>
  </r>
  <r>
    <s v="46c69019-89b5-4a13-9b8a-2942ca22837f"/>
    <s v="worried"/>
    <d v="2021-01-02T13:41:50"/>
    <s v="video"/>
    <s v="science"/>
    <s v="negative"/>
    <n v="12"/>
    <x v="3"/>
    <x v="1"/>
  </r>
  <r>
    <s v="2c043e74-63e2-472b-a31a-6ea060febfc1"/>
    <s v="intrigued"/>
    <d v="2020-12-10T09:01:44"/>
    <s v="GIF"/>
    <s v="education"/>
    <s v="positive"/>
    <n v="45"/>
    <x v="5"/>
    <x v="0"/>
  </r>
  <r>
    <s v="2c043e74-63e2-472b-a31a-6ea060febfc1"/>
    <s v="peeking"/>
    <d v="2020-08-09T08:32:51"/>
    <s v="GIF"/>
    <s v="education"/>
    <s v="neutral"/>
    <n v="35"/>
    <x v="4"/>
    <x v="0"/>
  </r>
  <r>
    <s v="2c043e74-63e2-472b-a31a-6ea060febfc1"/>
    <s v="adore"/>
    <d v="2020-11-19T23:44:07"/>
    <s v="GIF"/>
    <s v="education"/>
    <s v="positive"/>
    <n v="72"/>
    <x v="0"/>
    <x v="0"/>
  </r>
  <r>
    <s v="6b2db46f-f733-4b56-af09-0ed7bb232ed4"/>
    <s v="interested"/>
    <d v="2020-09-09T21:15:06"/>
    <s v="audio"/>
    <s v="Animals"/>
    <s v="positive"/>
    <n v="30"/>
    <x v="7"/>
    <x v="0"/>
  </r>
  <r>
    <s v="6b2db46f-f733-4b56-af09-0ed7bb232ed4"/>
    <s v="disgust"/>
    <d v="2020-11-27T17:11:05"/>
    <s v="audio"/>
    <s v="Animals"/>
    <s v="negative"/>
    <n v="0"/>
    <x v="0"/>
    <x v="0"/>
  </r>
  <r>
    <s v="6b2db46f-f733-4b56-af09-0ed7bb232ed4"/>
    <s v="interested"/>
    <d v="2021-02-19T16:47:47"/>
    <s v="audio"/>
    <s v="Animals"/>
    <s v="positive"/>
    <n v="30"/>
    <x v="8"/>
    <x v="1"/>
  </r>
  <r>
    <s v="6b2db46f-f733-4b56-af09-0ed7bb232ed4"/>
    <s v="intrigued"/>
    <d v="2020-08-06T19:58:15"/>
    <s v="audio"/>
    <s v="Animals"/>
    <s v="positive"/>
    <n v="45"/>
    <x v="4"/>
    <x v="0"/>
  </r>
  <r>
    <s v="6b2db46f-f733-4b56-af09-0ed7bb232ed4"/>
    <s v="disgust"/>
    <d v="2020-12-07T04:02:35"/>
    <s v="audio"/>
    <s v="Animals"/>
    <s v="negative"/>
    <n v="0"/>
    <x v="5"/>
    <x v="0"/>
  </r>
  <r>
    <s v="6b2db46f-f733-4b56-af09-0ed7bb232ed4"/>
    <s v="indifferent"/>
    <d v="2021-06-08T03:54:32"/>
    <s v="audio"/>
    <s v="Animals"/>
    <s v="neutral"/>
    <n v="20"/>
    <x v="1"/>
    <x v="1"/>
  </r>
  <r>
    <s v="6b2db46f-f733-4b56-af09-0ed7bb232ed4"/>
    <s v="dislike"/>
    <d v="2021-03-09T07:02:16"/>
    <s v="audio"/>
    <s v="Animals"/>
    <s v="negative"/>
    <n v="10"/>
    <x v="10"/>
    <x v="1"/>
  </r>
  <r>
    <s v="6b2db46f-f733-4b56-af09-0ed7bb232ed4"/>
    <s v="dislike"/>
    <d v="2020-11-25T00:32:42"/>
    <s v="audio"/>
    <s v="Animals"/>
    <s v="negative"/>
    <n v="10"/>
    <x v="0"/>
    <x v="0"/>
  </r>
  <r>
    <s v="6b2db46f-f733-4b56-af09-0ed7bb232ed4"/>
    <s v="peeking"/>
    <d v="2020-07-12T20:23:25"/>
    <s v="audio"/>
    <s v="Animals"/>
    <s v="neutral"/>
    <n v="35"/>
    <x v="11"/>
    <x v="0"/>
  </r>
  <r>
    <s v="6b2db46f-f733-4b56-af09-0ed7bb232ed4"/>
    <s v="peeking"/>
    <d v="2021-04-25T10:00:25"/>
    <s v="audio"/>
    <s v="Animals"/>
    <s v="neutral"/>
    <n v="35"/>
    <x v="2"/>
    <x v="1"/>
  </r>
  <r>
    <s v="6b2db46f-f733-4b56-af09-0ed7bb232ed4"/>
    <s v="adore"/>
    <d v="2020-11-18T10:01:42"/>
    <s v="audio"/>
    <s v="Animals"/>
    <s v="positive"/>
    <n v="72"/>
    <x v="0"/>
    <x v="0"/>
  </r>
  <r>
    <s v="6b2db46f-f733-4b56-af09-0ed7bb232ed4"/>
    <s v="want"/>
    <d v="2021-04-28T22:02:39"/>
    <s v="audio"/>
    <s v="Animals"/>
    <s v="positive"/>
    <n v="70"/>
    <x v="2"/>
    <x v="1"/>
  </r>
  <r>
    <s v="6b2db46f-f733-4b56-af09-0ed7bb232ed4"/>
    <s v="cherish"/>
    <d v="2020-12-06T18:03:14"/>
    <s v="audio"/>
    <s v="Animals"/>
    <s v="positive"/>
    <n v="70"/>
    <x v="5"/>
    <x v="0"/>
  </r>
  <r>
    <s v="6b2db46f-f733-4b56-af09-0ed7bb232ed4"/>
    <s v="disgust"/>
    <d v="2020-08-01T05:24:51"/>
    <s v="audio"/>
    <s v="Animals"/>
    <s v="negative"/>
    <n v="0"/>
    <x v="4"/>
    <x v="0"/>
  </r>
  <r>
    <s v="6b2db46f-f733-4b56-af09-0ed7bb232ed4"/>
    <s v="scared"/>
    <d v="2021-01-03T06:41:23"/>
    <s v="audio"/>
    <s v="Animals"/>
    <s v="negative"/>
    <n v="15"/>
    <x v="3"/>
    <x v="1"/>
  </r>
  <r>
    <s v="6b2db46f-f733-4b56-af09-0ed7bb232ed4"/>
    <s v="indifferent"/>
    <d v="2020-09-17T16:04:39"/>
    <s v="audio"/>
    <s v="Animals"/>
    <s v="neutral"/>
    <n v="20"/>
    <x v="7"/>
    <x v="0"/>
  </r>
  <r>
    <s v="6b2db46f-f733-4b56-af09-0ed7bb232ed4"/>
    <s v="like"/>
    <d v="2020-08-20T03:18:17"/>
    <s v="audio"/>
    <s v="Animals"/>
    <s v="positive"/>
    <n v="50"/>
    <x v="4"/>
    <x v="0"/>
  </r>
  <r>
    <s v="6b2db46f-f733-4b56-af09-0ed7bb232ed4"/>
    <s v="adore"/>
    <d v="2021-04-11T12:32:07"/>
    <s v="audio"/>
    <s v="Animals"/>
    <s v="positive"/>
    <n v="72"/>
    <x v="2"/>
    <x v="1"/>
  </r>
  <r>
    <s v="6b2db46f-f733-4b56-af09-0ed7bb232ed4"/>
    <s v="hate"/>
    <d v="2020-07-11T09:00:38"/>
    <s v="audio"/>
    <s v="Animals"/>
    <s v="negative"/>
    <n v="5"/>
    <x v="11"/>
    <x v="0"/>
  </r>
  <r>
    <s v="6b2db46f-f733-4b56-af09-0ed7bb232ed4"/>
    <s v="scared"/>
    <d v="2021-01-19T15:43:59"/>
    <s v="audio"/>
    <s v="Animals"/>
    <s v="negative"/>
    <n v="15"/>
    <x v="3"/>
    <x v="1"/>
  </r>
  <r>
    <s v="6b2db46f-f733-4b56-af09-0ed7bb232ed4"/>
    <s v="super love"/>
    <d v="2021-05-21T06:32:43"/>
    <s v="audio"/>
    <s v="Animals"/>
    <s v="positive"/>
    <n v="75"/>
    <x v="9"/>
    <x v="1"/>
  </r>
  <r>
    <s v="6b2db46f-f733-4b56-af09-0ed7bb232ed4"/>
    <s v="indifferent"/>
    <d v="2020-07-24T18:07:07"/>
    <s v="audio"/>
    <s v="Animals"/>
    <s v="neutral"/>
    <n v="20"/>
    <x v="11"/>
    <x v="0"/>
  </r>
  <r>
    <s v="6b2db46f-f733-4b56-af09-0ed7bb232ed4"/>
    <s v="intrigued"/>
    <d v="2021-06-03T12:10:40"/>
    <s v="audio"/>
    <s v="Animals"/>
    <s v="positive"/>
    <n v="45"/>
    <x v="1"/>
    <x v="1"/>
  </r>
  <r>
    <s v="6b2db46f-f733-4b56-af09-0ed7bb232ed4"/>
    <s v="interested"/>
    <d v="2020-10-29T17:23:25"/>
    <s v="audio"/>
    <s v="Animals"/>
    <s v="positive"/>
    <n v="30"/>
    <x v="6"/>
    <x v="0"/>
  </r>
  <r>
    <s v="6b2db46f-f733-4b56-af09-0ed7bb232ed4"/>
    <s v="worried"/>
    <d v="2020-12-19T10:34:21"/>
    <s v="audio"/>
    <s v="Animals"/>
    <s v="negative"/>
    <n v="12"/>
    <x v="5"/>
    <x v="0"/>
  </r>
  <r>
    <s v="6b2db46f-f733-4b56-af09-0ed7bb232ed4"/>
    <s v="love"/>
    <d v="2020-07-02T01:05:03"/>
    <s v="audio"/>
    <s v="Animals"/>
    <s v="positive"/>
    <n v="65"/>
    <x v="11"/>
    <x v="0"/>
  </r>
  <r>
    <s v="6b2db46f-f733-4b56-af09-0ed7bb232ed4"/>
    <s v="hate"/>
    <d v="2021-02-06T08:40:19"/>
    <s v="audio"/>
    <s v="Animals"/>
    <s v="negative"/>
    <n v="5"/>
    <x v="8"/>
    <x v="1"/>
  </r>
  <r>
    <s v="6b2db46f-f733-4b56-af09-0ed7bb232ed4"/>
    <s v="love"/>
    <d v="2021-01-10T08:19:46"/>
    <s v="audio"/>
    <s v="Animals"/>
    <s v="positive"/>
    <n v="65"/>
    <x v="3"/>
    <x v="1"/>
  </r>
  <r>
    <s v="6b2db46f-f733-4b56-af09-0ed7bb232ed4"/>
    <s v="love"/>
    <d v="2020-10-09T10:59:39"/>
    <s v="audio"/>
    <s v="Animals"/>
    <s v="positive"/>
    <n v="65"/>
    <x v="6"/>
    <x v="0"/>
  </r>
  <r>
    <s v="6b2db46f-f733-4b56-af09-0ed7bb232ed4"/>
    <s v="indifferent"/>
    <d v="2020-08-12T15:38:14"/>
    <s v="audio"/>
    <s v="Animals"/>
    <s v="neutral"/>
    <n v="20"/>
    <x v="4"/>
    <x v="0"/>
  </r>
  <r>
    <s v="6b2db46f-f733-4b56-af09-0ed7bb232ed4"/>
    <s v="interested"/>
    <d v="2021-02-14T01:19:34"/>
    <s v="audio"/>
    <s v="Animals"/>
    <s v="positive"/>
    <n v="30"/>
    <x v="8"/>
    <x v="1"/>
  </r>
  <r>
    <s v="6b2db46f-f733-4b56-af09-0ed7bb232ed4"/>
    <s v="cherish"/>
    <d v="2021-05-22T06:32:57"/>
    <s v="audio"/>
    <s v="Animals"/>
    <s v="positive"/>
    <n v="70"/>
    <x v="9"/>
    <x v="1"/>
  </r>
  <r>
    <s v="6b2db46f-f733-4b56-af09-0ed7bb232ed4"/>
    <s v="indifferent"/>
    <d v="2021-01-16T18:34:52"/>
    <s v="audio"/>
    <s v="Animals"/>
    <s v="neutral"/>
    <n v="20"/>
    <x v="3"/>
    <x v="1"/>
  </r>
  <r>
    <s v="6b2db46f-f733-4b56-af09-0ed7bb232ed4"/>
    <s v="like"/>
    <d v="2020-11-21T01:21:33"/>
    <s v="audio"/>
    <s v="Animals"/>
    <s v="positive"/>
    <n v="50"/>
    <x v="0"/>
    <x v="0"/>
  </r>
  <r>
    <s v="6b2db46f-f733-4b56-af09-0ed7bb232ed4"/>
    <s v="peeking"/>
    <d v="2021-04-12T08:52:44"/>
    <s v="audio"/>
    <s v="Animals"/>
    <s v="neutral"/>
    <n v="35"/>
    <x v="2"/>
    <x v="1"/>
  </r>
  <r>
    <s v="6b2db46f-f733-4b56-af09-0ed7bb232ed4"/>
    <s v="heart"/>
    <d v="2020-11-13T03:21:46"/>
    <s v="audio"/>
    <s v="Animals"/>
    <s v="positive"/>
    <n v="60"/>
    <x v="0"/>
    <x v="0"/>
  </r>
  <r>
    <s v="6b2db46f-f733-4b56-af09-0ed7bb232ed4"/>
    <s v="like"/>
    <d v="2021-04-13T02:35:07"/>
    <s v="audio"/>
    <s v="Animals"/>
    <s v="positive"/>
    <n v="50"/>
    <x v="2"/>
    <x v="1"/>
  </r>
  <r>
    <s v="6b2db46f-f733-4b56-af09-0ed7bb232ed4"/>
    <s v="intrigued"/>
    <d v="2020-10-08T03:18:22"/>
    <s v="audio"/>
    <s v="Animals"/>
    <s v="positive"/>
    <n v="45"/>
    <x v="6"/>
    <x v="0"/>
  </r>
  <r>
    <s v="6b2db46f-f733-4b56-af09-0ed7bb232ed4"/>
    <s v="heart"/>
    <d v="2021-06-13T21:52:23"/>
    <s v="audio"/>
    <s v="Animals"/>
    <s v="positive"/>
    <n v="60"/>
    <x v="1"/>
    <x v="1"/>
  </r>
  <r>
    <s v="6b2db46f-f733-4b56-af09-0ed7bb232ed4"/>
    <s v="super love"/>
    <d v="2020-06-24T05:42:30"/>
    <s v="audio"/>
    <s v="Animals"/>
    <s v="positive"/>
    <n v="75"/>
    <x v="1"/>
    <x v="0"/>
  </r>
  <r>
    <s v="6b2db46f-f733-4b56-af09-0ed7bb232ed4"/>
    <s v="interested"/>
    <d v="2020-09-27T23:18:14"/>
    <s v="audio"/>
    <s v="Animals"/>
    <s v="positive"/>
    <n v="30"/>
    <x v="7"/>
    <x v="0"/>
  </r>
  <r>
    <s v="6b2db46f-f733-4b56-af09-0ed7bb232ed4"/>
    <s v="dislike"/>
    <d v="2021-03-13T21:08:37"/>
    <s v="audio"/>
    <s v="Animals"/>
    <s v="negative"/>
    <n v="10"/>
    <x v="10"/>
    <x v="1"/>
  </r>
  <r>
    <s v="6b2db46f-f733-4b56-af09-0ed7bb232ed4"/>
    <s v="dislike"/>
    <d v="2021-01-08T14:53:23"/>
    <s v="audio"/>
    <s v="Animals"/>
    <s v="negative"/>
    <n v="10"/>
    <x v="3"/>
    <x v="1"/>
  </r>
  <r>
    <s v="6b2db46f-f733-4b56-af09-0ed7bb232ed4"/>
    <s v="want"/>
    <d v="2020-11-18T02:17:23"/>
    <s v="audio"/>
    <s v="Animals"/>
    <s v="positive"/>
    <n v="70"/>
    <x v="0"/>
    <x v="0"/>
  </r>
  <r>
    <s v="6b2db46f-f733-4b56-af09-0ed7bb232ed4"/>
    <s v="adore"/>
    <d v="2020-08-06T03:53:23"/>
    <s v="audio"/>
    <s v="Animals"/>
    <s v="positive"/>
    <n v="72"/>
    <x v="4"/>
    <x v="0"/>
  </r>
  <r>
    <s v="6b2db46f-f733-4b56-af09-0ed7bb232ed4"/>
    <s v="scared"/>
    <d v="2021-03-15T13:55:04"/>
    <s v="audio"/>
    <s v="Animals"/>
    <s v="negative"/>
    <n v="15"/>
    <x v="10"/>
    <x v="1"/>
  </r>
  <r>
    <s v="461cb0ce-0b43-4f13-a8bd-847fc6428c6c"/>
    <s v="dislike"/>
    <d v="2021-03-08T22:15:00"/>
    <s v="photo"/>
    <s v="fitness"/>
    <s v="negative"/>
    <n v="10"/>
    <x v="10"/>
    <x v="1"/>
  </r>
  <r>
    <s v="461cb0ce-0b43-4f13-a8bd-847fc6428c6c"/>
    <s v="peeking"/>
    <d v="2020-06-19T23:21:46"/>
    <s v="photo"/>
    <s v="fitness"/>
    <s v="neutral"/>
    <n v="35"/>
    <x v="1"/>
    <x v="0"/>
  </r>
  <r>
    <s v="461cb0ce-0b43-4f13-a8bd-847fc6428c6c"/>
    <s v="super love"/>
    <d v="2021-02-28T23:00:00"/>
    <s v="photo"/>
    <s v="fitness"/>
    <s v="positive"/>
    <n v="75"/>
    <x v="8"/>
    <x v="1"/>
  </r>
  <r>
    <s v="461cb0ce-0b43-4f13-a8bd-847fc6428c6c"/>
    <s v="scared"/>
    <d v="2020-12-06T22:29:12"/>
    <s v="photo"/>
    <s v="fitness"/>
    <s v="negative"/>
    <n v="15"/>
    <x v="5"/>
    <x v="0"/>
  </r>
  <r>
    <s v="461cb0ce-0b43-4f13-a8bd-847fc6428c6c"/>
    <s v="scared"/>
    <d v="2020-11-08T19:08:24"/>
    <s v="photo"/>
    <s v="fitness"/>
    <s v="negative"/>
    <n v="15"/>
    <x v="0"/>
    <x v="0"/>
  </r>
  <r>
    <s v="461cb0ce-0b43-4f13-a8bd-847fc6428c6c"/>
    <s v="disgust"/>
    <d v="2020-12-09T20:48:00"/>
    <s v="photo"/>
    <s v="fitness"/>
    <s v="negative"/>
    <n v="0"/>
    <x v="5"/>
    <x v="0"/>
  </r>
  <r>
    <s v="461cb0ce-0b43-4f13-a8bd-847fc6428c6c"/>
    <s v="hate"/>
    <d v="2020-12-28T04:42:35"/>
    <s v="photo"/>
    <s v="fitness"/>
    <s v="negative"/>
    <n v="5"/>
    <x v="5"/>
    <x v="0"/>
  </r>
  <r>
    <s v="461cb0ce-0b43-4f13-a8bd-847fc6428c6c"/>
    <s v="super love"/>
    <d v="2020-09-10T13:00:40"/>
    <s v="photo"/>
    <s v="fitness"/>
    <s v="positive"/>
    <n v="75"/>
    <x v="7"/>
    <x v="0"/>
  </r>
  <r>
    <s v="461cb0ce-0b43-4f13-a8bd-847fc6428c6c"/>
    <s v="adore"/>
    <d v="2020-10-22T13:06:57"/>
    <s v="photo"/>
    <s v="fitness"/>
    <s v="positive"/>
    <n v="72"/>
    <x v="6"/>
    <x v="0"/>
  </r>
  <r>
    <s v="461cb0ce-0b43-4f13-a8bd-847fc6428c6c"/>
    <s v="cherish"/>
    <d v="2020-10-04T23:33:55"/>
    <s v="photo"/>
    <s v="fitness"/>
    <s v="positive"/>
    <n v="70"/>
    <x v="6"/>
    <x v="0"/>
  </r>
  <r>
    <s v="461cb0ce-0b43-4f13-a8bd-847fc6428c6c"/>
    <s v="dislike"/>
    <d v="2020-11-06T03:21:48"/>
    <s v="photo"/>
    <s v="fitness"/>
    <s v="negative"/>
    <n v="10"/>
    <x v="0"/>
    <x v="0"/>
  </r>
  <r>
    <s v="461cb0ce-0b43-4f13-a8bd-847fc6428c6c"/>
    <s v="love"/>
    <d v="2020-10-21T14:06:35"/>
    <s v="photo"/>
    <s v="fitness"/>
    <s v="positive"/>
    <n v="65"/>
    <x v="6"/>
    <x v="0"/>
  </r>
  <r>
    <s v="461cb0ce-0b43-4f13-a8bd-847fc6428c6c"/>
    <s v="scared"/>
    <d v="2020-08-28T08:45:16"/>
    <s v="photo"/>
    <s v="fitness"/>
    <s v="negative"/>
    <n v="15"/>
    <x v="4"/>
    <x v="0"/>
  </r>
  <r>
    <s v="461cb0ce-0b43-4f13-a8bd-847fc6428c6c"/>
    <s v="indifferent"/>
    <d v="2020-07-31T03:09:47"/>
    <s v="photo"/>
    <s v="fitness"/>
    <s v="neutral"/>
    <n v="20"/>
    <x v="11"/>
    <x v="0"/>
  </r>
  <r>
    <s v="461cb0ce-0b43-4f13-a8bd-847fc6428c6c"/>
    <s v="interested"/>
    <d v="2021-01-13T05:34:09"/>
    <s v="photo"/>
    <s v="fitness"/>
    <s v="positive"/>
    <n v="30"/>
    <x v="3"/>
    <x v="1"/>
  </r>
  <r>
    <s v="461cb0ce-0b43-4f13-a8bd-847fc6428c6c"/>
    <s v="super love"/>
    <d v="2020-12-25T08:16:36"/>
    <s v="photo"/>
    <s v="fitness"/>
    <s v="positive"/>
    <n v="75"/>
    <x v="5"/>
    <x v="0"/>
  </r>
  <r>
    <s v="461cb0ce-0b43-4f13-a8bd-847fc6428c6c"/>
    <s v="peeking"/>
    <d v="2020-11-06T22:20:00"/>
    <s v="photo"/>
    <s v="fitness"/>
    <s v="neutral"/>
    <n v="35"/>
    <x v="0"/>
    <x v="0"/>
  </r>
  <r>
    <s v="461cb0ce-0b43-4f13-a8bd-847fc6428c6c"/>
    <s v="dislike"/>
    <d v="2020-09-10T23:04:24"/>
    <s v="photo"/>
    <s v="fitness"/>
    <s v="negative"/>
    <n v="10"/>
    <x v="7"/>
    <x v="0"/>
  </r>
  <r>
    <s v="461cb0ce-0b43-4f13-a8bd-847fc6428c6c"/>
    <s v="super love"/>
    <d v="2020-08-23T15:50:11"/>
    <s v="photo"/>
    <s v="fitness"/>
    <s v="positive"/>
    <n v="75"/>
    <x v="4"/>
    <x v="0"/>
  </r>
  <r>
    <s v="461cb0ce-0b43-4f13-a8bd-847fc6428c6c"/>
    <s v="hate"/>
    <d v="2021-01-12T07:42:00"/>
    <s v="photo"/>
    <s v="fitness"/>
    <s v="negative"/>
    <n v="5"/>
    <x v="3"/>
    <x v="1"/>
  </r>
  <r>
    <s v="461cb0ce-0b43-4f13-a8bd-847fc6428c6c"/>
    <s v="dislike"/>
    <d v="2020-12-02T02:09:23"/>
    <s v="photo"/>
    <s v="fitness"/>
    <s v="negative"/>
    <n v="10"/>
    <x v="5"/>
    <x v="0"/>
  </r>
  <r>
    <s v="461cb0ce-0b43-4f13-a8bd-847fc6428c6c"/>
    <s v="interested"/>
    <d v="2020-09-24T01:29:49"/>
    <s v="photo"/>
    <s v="fitness"/>
    <s v="positive"/>
    <n v="30"/>
    <x v="7"/>
    <x v="0"/>
  </r>
  <r>
    <s v="461cb0ce-0b43-4f13-a8bd-847fc6428c6c"/>
    <s v="love"/>
    <d v="2020-08-13T23:27:55"/>
    <s v="photo"/>
    <s v="fitness"/>
    <s v="positive"/>
    <n v="65"/>
    <x v="4"/>
    <x v="0"/>
  </r>
  <r>
    <s v="461cb0ce-0b43-4f13-a8bd-847fc6428c6c"/>
    <s v="disgust"/>
    <d v="2020-07-08T21:17:22"/>
    <s v="photo"/>
    <s v="fitness"/>
    <s v="negative"/>
    <n v="0"/>
    <x v="11"/>
    <x v="0"/>
  </r>
  <r>
    <s v="461cb0ce-0b43-4f13-a8bd-847fc6428c6c"/>
    <s v="worried"/>
    <d v="2020-09-22T02:21:47"/>
    <s v="photo"/>
    <s v="fitness"/>
    <s v="negative"/>
    <n v="12"/>
    <x v="7"/>
    <x v="0"/>
  </r>
  <r>
    <s v="461cb0ce-0b43-4f13-a8bd-847fc6428c6c"/>
    <s v="intrigued"/>
    <d v="2020-07-24T17:25:29"/>
    <s v="photo"/>
    <s v="fitness"/>
    <s v="positive"/>
    <n v="45"/>
    <x v="11"/>
    <x v="0"/>
  </r>
  <r>
    <s v="461cb0ce-0b43-4f13-a8bd-847fc6428c6c"/>
    <s v="like"/>
    <d v="2020-08-01T21:03:14"/>
    <s v="photo"/>
    <s v="fitness"/>
    <s v="positive"/>
    <n v="50"/>
    <x v="4"/>
    <x v="0"/>
  </r>
  <r>
    <s v="461cb0ce-0b43-4f13-a8bd-847fc6428c6c"/>
    <s v="dislike"/>
    <d v="2020-07-07T16:47:33"/>
    <s v="photo"/>
    <s v="fitness"/>
    <s v="negative"/>
    <n v="10"/>
    <x v="11"/>
    <x v="0"/>
  </r>
  <r>
    <s v="461cb0ce-0b43-4f13-a8bd-847fc6428c6c"/>
    <s v="scared"/>
    <d v="2020-07-13T08:08:21"/>
    <s v="photo"/>
    <s v="fitness"/>
    <s v="negative"/>
    <n v="15"/>
    <x v="11"/>
    <x v="0"/>
  </r>
  <r>
    <s v="461cb0ce-0b43-4f13-a8bd-847fc6428c6c"/>
    <s v="scared"/>
    <d v="2020-11-28T13:15:49"/>
    <s v="photo"/>
    <s v="fitness"/>
    <s v="negative"/>
    <n v="15"/>
    <x v="0"/>
    <x v="0"/>
  </r>
  <r>
    <s v="461cb0ce-0b43-4f13-a8bd-847fc6428c6c"/>
    <s v="love"/>
    <d v="2020-09-08T02:57:59"/>
    <s v="photo"/>
    <s v="fitness"/>
    <s v="positive"/>
    <n v="65"/>
    <x v="7"/>
    <x v="0"/>
  </r>
  <r>
    <s v="461cb0ce-0b43-4f13-a8bd-847fc6428c6c"/>
    <s v="indifferent"/>
    <d v="2020-07-31T16:03:38"/>
    <s v="photo"/>
    <s v="fitness"/>
    <s v="neutral"/>
    <n v="20"/>
    <x v="11"/>
    <x v="0"/>
  </r>
  <r>
    <s v="461cb0ce-0b43-4f13-a8bd-847fc6428c6c"/>
    <s v="dislike"/>
    <d v="2021-04-08T05:08:10"/>
    <s v="photo"/>
    <s v="fitness"/>
    <s v="negative"/>
    <n v="10"/>
    <x v="2"/>
    <x v="1"/>
  </r>
  <r>
    <s v="461cb0ce-0b43-4f13-a8bd-847fc6428c6c"/>
    <s v="heart"/>
    <d v="2020-09-13T10:32:13"/>
    <s v="photo"/>
    <s v="fitness"/>
    <s v="positive"/>
    <n v="60"/>
    <x v="7"/>
    <x v="0"/>
  </r>
  <r>
    <s v="461cb0ce-0b43-4f13-a8bd-847fc6428c6c"/>
    <s v="indifferent"/>
    <d v="2020-06-20T23:34:01"/>
    <s v="photo"/>
    <s v="fitness"/>
    <s v="neutral"/>
    <n v="20"/>
    <x v="1"/>
    <x v="0"/>
  </r>
  <r>
    <s v="461cb0ce-0b43-4f13-a8bd-847fc6428c6c"/>
    <s v="want"/>
    <d v="2020-10-28T18:35:13"/>
    <s v="photo"/>
    <s v="fitness"/>
    <s v="positive"/>
    <n v="70"/>
    <x v="6"/>
    <x v="0"/>
  </r>
  <r>
    <s v="461cb0ce-0b43-4f13-a8bd-847fc6428c6c"/>
    <s v="scared"/>
    <d v="2020-10-29T20:06:14"/>
    <s v="photo"/>
    <s v="fitness"/>
    <s v="negative"/>
    <n v="15"/>
    <x v="6"/>
    <x v="0"/>
  </r>
  <r>
    <s v="461cb0ce-0b43-4f13-a8bd-847fc6428c6c"/>
    <s v="like"/>
    <d v="2020-08-29T09:42:09"/>
    <s v="photo"/>
    <s v="fitness"/>
    <s v="positive"/>
    <n v="50"/>
    <x v="4"/>
    <x v="0"/>
  </r>
  <r>
    <s v="461cb0ce-0b43-4f13-a8bd-847fc6428c6c"/>
    <s v="scared"/>
    <d v="2020-11-22T23:24:29"/>
    <s v="photo"/>
    <s v="fitness"/>
    <s v="negative"/>
    <n v="15"/>
    <x v="0"/>
    <x v="0"/>
  </r>
  <r>
    <s v="7df4b13f-c41a-4c81-88fb-213a6a96acc5"/>
    <s v="want"/>
    <d v="2021-04-13T17:15:57"/>
    <s v="audio"/>
    <s v="culture"/>
    <s v="positive"/>
    <n v="70"/>
    <x v="2"/>
    <x v="1"/>
  </r>
  <r>
    <s v="7df4b13f-c41a-4c81-88fb-213a6a96acc5"/>
    <s v="indifferent"/>
    <d v="2020-08-22T13:33:44"/>
    <s v="audio"/>
    <s v="culture"/>
    <s v="neutral"/>
    <n v="20"/>
    <x v="4"/>
    <x v="0"/>
  </r>
  <r>
    <s v="7df4b13f-c41a-4c81-88fb-213a6a96acc5"/>
    <s v="scared"/>
    <d v="2021-01-31T04:35:11"/>
    <s v="audio"/>
    <s v="culture"/>
    <s v="negative"/>
    <n v="15"/>
    <x v="3"/>
    <x v="1"/>
  </r>
  <r>
    <s v="7df4b13f-c41a-4c81-88fb-213a6a96acc5"/>
    <s v="scared"/>
    <d v="2021-04-19T23:09:01"/>
    <s v="audio"/>
    <s v="culture"/>
    <s v="negative"/>
    <n v="15"/>
    <x v="2"/>
    <x v="1"/>
  </r>
  <r>
    <s v="7df4b13f-c41a-4c81-88fb-213a6a96acc5"/>
    <s v="like"/>
    <d v="2021-01-07T15:32:39"/>
    <s v="audio"/>
    <s v="culture"/>
    <s v="positive"/>
    <n v="50"/>
    <x v="3"/>
    <x v="1"/>
  </r>
  <r>
    <s v="7df4b13f-c41a-4c81-88fb-213a6a96acc5"/>
    <s v="like"/>
    <d v="2020-07-29T23:06:32"/>
    <s v="audio"/>
    <s v="culture"/>
    <s v="positive"/>
    <n v="50"/>
    <x v="11"/>
    <x v="0"/>
  </r>
  <r>
    <s v="7df4b13f-c41a-4c81-88fb-213a6a96acc5"/>
    <s v="love"/>
    <d v="2021-03-16T19:05:15"/>
    <s v="audio"/>
    <s v="culture"/>
    <s v="positive"/>
    <n v="65"/>
    <x v="10"/>
    <x v="1"/>
  </r>
  <r>
    <s v="7df4b13f-c41a-4c81-88fb-213a6a96acc5"/>
    <s v="like"/>
    <d v="2021-05-01T23:31:51"/>
    <s v="audio"/>
    <s v="culture"/>
    <s v="positive"/>
    <n v="50"/>
    <x v="9"/>
    <x v="1"/>
  </r>
  <r>
    <s v="7df4b13f-c41a-4c81-88fb-213a6a96acc5"/>
    <s v="adore"/>
    <d v="2020-09-17T03:34:19"/>
    <s v="audio"/>
    <s v="culture"/>
    <s v="positive"/>
    <n v="72"/>
    <x v="7"/>
    <x v="0"/>
  </r>
  <r>
    <s v="7df4b13f-c41a-4c81-88fb-213a6a96acc5"/>
    <s v="intrigued"/>
    <d v="2021-01-12T06:12:20"/>
    <s v="audio"/>
    <s v="culture"/>
    <s v="positive"/>
    <n v="45"/>
    <x v="3"/>
    <x v="1"/>
  </r>
  <r>
    <s v="7df4b13f-c41a-4c81-88fb-213a6a96acc5"/>
    <s v="dislike"/>
    <d v="2020-10-01T07:45:10"/>
    <s v="audio"/>
    <s v="culture"/>
    <s v="negative"/>
    <n v="10"/>
    <x v="6"/>
    <x v="0"/>
  </r>
  <r>
    <s v="7df4b13f-c41a-4c81-88fb-213a6a96acc5"/>
    <s v="heart"/>
    <d v="2021-03-18T23:38:56"/>
    <s v="audio"/>
    <s v="culture"/>
    <s v="positive"/>
    <n v="60"/>
    <x v="10"/>
    <x v="1"/>
  </r>
  <r>
    <s v="7df4b13f-c41a-4c81-88fb-213a6a96acc5"/>
    <s v="want"/>
    <d v="2021-04-01T02:44:54"/>
    <s v="audio"/>
    <s v="culture"/>
    <s v="positive"/>
    <n v="70"/>
    <x v="2"/>
    <x v="1"/>
  </r>
  <r>
    <s v="7df4b13f-c41a-4c81-88fb-213a6a96acc5"/>
    <s v="interested"/>
    <d v="2020-08-22T12:50:26"/>
    <s v="audio"/>
    <s v="culture"/>
    <s v="positive"/>
    <n v="30"/>
    <x v="4"/>
    <x v="0"/>
  </r>
  <r>
    <s v="7df4b13f-c41a-4c81-88fb-213a6a96acc5"/>
    <s v="indifferent"/>
    <d v="2020-12-20T08:42:11"/>
    <s v="audio"/>
    <s v="culture"/>
    <s v="neutral"/>
    <n v="20"/>
    <x v="5"/>
    <x v="0"/>
  </r>
  <r>
    <s v="7df4b13f-c41a-4c81-88fb-213a6a96acc5"/>
    <s v="worried"/>
    <d v="2020-12-30T14:40:20"/>
    <s v="audio"/>
    <s v="culture"/>
    <s v="negative"/>
    <n v="12"/>
    <x v="5"/>
    <x v="0"/>
  </r>
  <r>
    <s v="7df4b13f-c41a-4c81-88fb-213a6a96acc5"/>
    <s v="peeking"/>
    <d v="2020-08-11T20:14:00"/>
    <s v="audio"/>
    <s v="culture"/>
    <s v="neutral"/>
    <n v="35"/>
    <x v="4"/>
    <x v="0"/>
  </r>
  <r>
    <s v="7df4b13f-c41a-4c81-88fb-213a6a96acc5"/>
    <s v="indifferent"/>
    <d v="2021-01-27T18:26:57"/>
    <s v="audio"/>
    <s v="culture"/>
    <s v="neutral"/>
    <n v="20"/>
    <x v="3"/>
    <x v="1"/>
  </r>
  <r>
    <s v="7df4b13f-c41a-4c81-88fb-213a6a96acc5"/>
    <s v="intrigued"/>
    <d v="2020-07-21T01:47:03"/>
    <s v="audio"/>
    <s v="culture"/>
    <s v="positive"/>
    <n v="45"/>
    <x v="11"/>
    <x v="0"/>
  </r>
  <r>
    <s v="7df4b13f-c41a-4c81-88fb-213a6a96acc5"/>
    <s v="peeking"/>
    <d v="2021-04-23T21:27:43"/>
    <s v="audio"/>
    <s v="culture"/>
    <s v="neutral"/>
    <n v="35"/>
    <x v="2"/>
    <x v="1"/>
  </r>
  <r>
    <s v="7df4b13f-c41a-4c81-88fb-213a6a96acc5"/>
    <s v="like"/>
    <d v="2021-02-12T23:48:52"/>
    <s v="audio"/>
    <s v="culture"/>
    <s v="positive"/>
    <n v="50"/>
    <x v="8"/>
    <x v="1"/>
  </r>
  <r>
    <s v="7df4b13f-c41a-4c81-88fb-213a6a96acc5"/>
    <s v="indifferent"/>
    <d v="2021-06-15T05:16:05"/>
    <s v="audio"/>
    <s v="culture"/>
    <s v="neutral"/>
    <n v="20"/>
    <x v="1"/>
    <x v="1"/>
  </r>
  <r>
    <s v="7df4b13f-c41a-4c81-88fb-213a6a96acc5"/>
    <s v="hate"/>
    <d v="2021-03-04T17:55:58"/>
    <s v="audio"/>
    <s v="culture"/>
    <s v="negative"/>
    <n v="5"/>
    <x v="10"/>
    <x v="1"/>
  </r>
  <r>
    <s v="7df4b13f-c41a-4c81-88fb-213a6a96acc5"/>
    <s v="hate"/>
    <d v="2021-04-10T11:47:06"/>
    <s v="audio"/>
    <s v="culture"/>
    <s v="negative"/>
    <n v="5"/>
    <x v="2"/>
    <x v="1"/>
  </r>
  <r>
    <s v="7df4b13f-c41a-4c81-88fb-213a6a96acc5"/>
    <s v="dislike"/>
    <d v="2020-07-05T21:41:35"/>
    <s v="audio"/>
    <s v="culture"/>
    <s v="negative"/>
    <n v="10"/>
    <x v="11"/>
    <x v="0"/>
  </r>
  <r>
    <s v="7df4b13f-c41a-4c81-88fb-213a6a96acc5"/>
    <s v="disgust"/>
    <d v="2020-10-16T19:27:20"/>
    <s v="audio"/>
    <s v="culture"/>
    <s v="negative"/>
    <n v="0"/>
    <x v="6"/>
    <x v="0"/>
  </r>
  <r>
    <s v="7df4b13f-c41a-4c81-88fb-213a6a96acc5"/>
    <s v="super love"/>
    <d v="2021-05-30T11:24:16"/>
    <s v="audio"/>
    <s v="culture"/>
    <s v="positive"/>
    <n v="75"/>
    <x v="9"/>
    <x v="1"/>
  </r>
  <r>
    <s v="7df4b13f-c41a-4c81-88fb-213a6a96acc5"/>
    <s v="hate"/>
    <d v="2021-03-11T20:05:25"/>
    <s v="audio"/>
    <s v="culture"/>
    <s v="negative"/>
    <n v="5"/>
    <x v="10"/>
    <x v="1"/>
  </r>
  <r>
    <s v="7df4b13f-c41a-4c81-88fb-213a6a96acc5"/>
    <s v="interested"/>
    <d v="2021-05-11T23:01:42"/>
    <s v="audio"/>
    <s v="culture"/>
    <s v="positive"/>
    <n v="30"/>
    <x v="9"/>
    <x v="1"/>
  </r>
  <r>
    <s v="7df4b13f-c41a-4c81-88fb-213a6a96acc5"/>
    <s v="hate"/>
    <d v="2020-12-06T10:49:45"/>
    <s v="audio"/>
    <s v="culture"/>
    <s v="negative"/>
    <n v="5"/>
    <x v="5"/>
    <x v="0"/>
  </r>
  <r>
    <s v="7df4b13f-c41a-4c81-88fb-213a6a96acc5"/>
    <s v="scared"/>
    <d v="2021-01-04T10:03:33"/>
    <s v="audio"/>
    <s v="culture"/>
    <s v="negative"/>
    <n v="15"/>
    <x v="3"/>
    <x v="1"/>
  </r>
  <r>
    <s v="7df4b13f-c41a-4c81-88fb-213a6a96acc5"/>
    <s v="peeking"/>
    <d v="2021-05-09T22:56:11"/>
    <s v="audio"/>
    <s v="culture"/>
    <s v="neutral"/>
    <n v="35"/>
    <x v="9"/>
    <x v="1"/>
  </r>
  <r>
    <s v="7df4b13f-c41a-4c81-88fb-213a6a96acc5"/>
    <s v="hate"/>
    <d v="2021-01-28T23:30:35"/>
    <s v="audio"/>
    <s v="culture"/>
    <s v="negative"/>
    <n v="5"/>
    <x v="3"/>
    <x v="1"/>
  </r>
  <r>
    <s v="7df4b13f-c41a-4c81-88fb-213a6a96acc5"/>
    <s v="super love"/>
    <d v="2021-04-28T14:39:23"/>
    <s v="audio"/>
    <s v="culture"/>
    <s v="positive"/>
    <n v="75"/>
    <x v="2"/>
    <x v="1"/>
  </r>
  <r>
    <s v="7df4b13f-c41a-4c81-88fb-213a6a96acc5"/>
    <s v="love"/>
    <d v="2020-12-30T08:45:26"/>
    <s v="audio"/>
    <s v="culture"/>
    <s v="positive"/>
    <n v="65"/>
    <x v="5"/>
    <x v="0"/>
  </r>
  <r>
    <s v="7df4b13f-c41a-4c81-88fb-213a6a96acc5"/>
    <s v="scared"/>
    <d v="2021-03-18T22:55:37"/>
    <s v="audio"/>
    <s v="culture"/>
    <s v="negative"/>
    <n v="15"/>
    <x v="10"/>
    <x v="1"/>
  </r>
  <r>
    <s v="7df4b13f-c41a-4c81-88fb-213a6a96acc5"/>
    <s v="indifferent"/>
    <d v="2021-06-17T16:43:23"/>
    <s v="audio"/>
    <s v="culture"/>
    <s v="neutral"/>
    <n v="20"/>
    <x v="1"/>
    <x v="1"/>
  </r>
  <r>
    <s v="7df4b13f-c41a-4c81-88fb-213a6a96acc5"/>
    <s v="disgust"/>
    <d v="2020-10-11T04:20:53"/>
    <s v="audio"/>
    <s v="culture"/>
    <s v="negative"/>
    <n v="0"/>
    <x v="6"/>
    <x v="0"/>
  </r>
  <r>
    <s v="7df4b13f-c41a-4c81-88fb-213a6a96acc5"/>
    <s v="disgust"/>
    <d v="2021-05-03T10:38:09"/>
    <s v="audio"/>
    <s v="culture"/>
    <s v="negative"/>
    <n v="0"/>
    <x v="9"/>
    <x v="1"/>
  </r>
  <r>
    <s v="7df4b13f-c41a-4c81-88fb-213a6a96acc5"/>
    <s v="scared"/>
    <d v="2021-04-08T23:23:34"/>
    <s v="audio"/>
    <s v="culture"/>
    <s v="negative"/>
    <n v="15"/>
    <x v="2"/>
    <x v="1"/>
  </r>
  <r>
    <s v="7df4b13f-c41a-4c81-88fb-213a6a96acc5"/>
    <s v="intrigued"/>
    <d v="2021-01-13T21:18:09"/>
    <s v="audio"/>
    <s v="culture"/>
    <s v="positive"/>
    <n v="45"/>
    <x v="3"/>
    <x v="1"/>
  </r>
  <r>
    <s v="7df4b13f-c41a-4c81-88fb-213a6a96acc5"/>
    <s v="cherish"/>
    <d v="2021-03-09T14:27:24"/>
    <s v="audio"/>
    <s v="culture"/>
    <s v="positive"/>
    <n v="70"/>
    <x v="10"/>
    <x v="1"/>
  </r>
  <r>
    <s v="7df4b13f-c41a-4c81-88fb-213a6a96acc5"/>
    <s v="want"/>
    <d v="2021-03-12T15:43:13"/>
    <s v="audio"/>
    <s v="culture"/>
    <s v="positive"/>
    <n v="70"/>
    <x v="10"/>
    <x v="1"/>
  </r>
  <r>
    <s v="7df4b13f-c41a-4c81-88fb-213a6a96acc5"/>
    <s v="cherish"/>
    <d v="2020-06-22T04:13:48"/>
    <s v="audio"/>
    <s v="culture"/>
    <s v="positive"/>
    <n v="70"/>
    <x v="1"/>
    <x v="0"/>
  </r>
  <r>
    <s v="7df4b13f-c41a-4c81-88fb-213a6a96acc5"/>
    <s v="love"/>
    <d v="2021-03-27T19:20:06"/>
    <s v="audio"/>
    <s v="culture"/>
    <s v="positive"/>
    <n v="65"/>
    <x v="10"/>
    <x v="1"/>
  </r>
  <r>
    <s v="7df4b13f-c41a-4c81-88fb-213a6a96acc5"/>
    <s v="intrigued"/>
    <d v="2020-09-19T07:14:39"/>
    <s v="audio"/>
    <s v="culture"/>
    <s v="positive"/>
    <n v="45"/>
    <x v="7"/>
    <x v="0"/>
  </r>
  <r>
    <s v="7df4b13f-c41a-4c81-88fb-213a6a96acc5"/>
    <s v="cherish"/>
    <d v="2020-07-08T00:22:23"/>
    <s v="audio"/>
    <s v="culture"/>
    <s v="positive"/>
    <n v="70"/>
    <x v="11"/>
    <x v="0"/>
  </r>
  <r>
    <s v="7df4b13f-c41a-4c81-88fb-213a6a96acc5"/>
    <s v="love"/>
    <d v="2020-12-16T11:00:55"/>
    <s v="audio"/>
    <s v="culture"/>
    <s v="positive"/>
    <n v="65"/>
    <x v="5"/>
    <x v="0"/>
  </r>
  <r>
    <s v="7df08397-b59a-4973-8c62-fc5d4c36c08a"/>
    <s v="cherish"/>
    <d v="2021-05-23T09:19:46"/>
    <s v="GIF"/>
    <s v="veganism"/>
    <s v="positive"/>
    <n v="70"/>
    <x v="9"/>
    <x v="1"/>
  </r>
  <r>
    <s v="7df08397-b59a-4973-8c62-fc5d4c36c08a"/>
    <s v="scared"/>
    <d v="2020-11-12T17:07:05"/>
    <s v="GIF"/>
    <s v="veganism"/>
    <s v="negative"/>
    <n v="15"/>
    <x v="0"/>
    <x v="0"/>
  </r>
  <r>
    <s v="7df08397-b59a-4973-8c62-fc5d4c36c08a"/>
    <s v="super love"/>
    <d v="2020-12-05T02:21:17"/>
    <s v="GIF"/>
    <s v="veganism"/>
    <s v="positive"/>
    <n v="75"/>
    <x v="5"/>
    <x v="0"/>
  </r>
  <r>
    <s v="7df08397-b59a-4973-8c62-fc5d4c36c08a"/>
    <s v="indifferent"/>
    <d v="2021-03-27T07:56:21"/>
    <s v="GIF"/>
    <s v="veganism"/>
    <s v="neutral"/>
    <n v="20"/>
    <x v="10"/>
    <x v="1"/>
  </r>
  <r>
    <s v="7df08397-b59a-4973-8c62-fc5d4c36c08a"/>
    <s v="indifferent"/>
    <d v="2020-09-12T01:04:08"/>
    <s v="GIF"/>
    <s v="veganism"/>
    <s v="neutral"/>
    <n v="20"/>
    <x v="7"/>
    <x v="0"/>
  </r>
  <r>
    <s v="7df08397-b59a-4973-8c62-fc5d4c36c08a"/>
    <s v="hate"/>
    <d v="2021-04-07T04:26:15"/>
    <s v="GIF"/>
    <s v="veganism"/>
    <s v="negative"/>
    <n v="5"/>
    <x v="2"/>
    <x v="1"/>
  </r>
  <r>
    <s v="7df08397-b59a-4973-8c62-fc5d4c36c08a"/>
    <s v="intrigued"/>
    <d v="2020-12-21T04:55:44"/>
    <s v="GIF"/>
    <s v="veganism"/>
    <s v="positive"/>
    <n v="45"/>
    <x v="5"/>
    <x v="0"/>
  </r>
  <r>
    <s v="7df08397-b59a-4973-8c62-fc5d4c36c08a"/>
    <s v="hate"/>
    <d v="2020-10-17T19:52:02"/>
    <s v="GIF"/>
    <s v="veganism"/>
    <s v="negative"/>
    <n v="5"/>
    <x v="6"/>
    <x v="0"/>
  </r>
  <r>
    <s v="7df08397-b59a-4973-8c62-fc5d4c36c08a"/>
    <s v="scared"/>
    <d v="2020-11-11T08:38:33"/>
    <s v="GIF"/>
    <s v="veganism"/>
    <s v="negative"/>
    <n v="15"/>
    <x v="0"/>
    <x v="0"/>
  </r>
  <r>
    <s v="7df08397-b59a-4973-8c62-fc5d4c36c08a"/>
    <s v="indifferent"/>
    <d v="2020-10-15T02:01:06"/>
    <s v="GIF"/>
    <s v="veganism"/>
    <s v="neutral"/>
    <n v="20"/>
    <x v="6"/>
    <x v="0"/>
  </r>
  <r>
    <s v="7df08397-b59a-4973-8c62-fc5d4c36c08a"/>
    <s v="indifferent"/>
    <d v="2020-12-28T13:46:29"/>
    <s v="GIF"/>
    <s v="veganism"/>
    <s v="neutral"/>
    <n v="20"/>
    <x v="5"/>
    <x v="0"/>
  </r>
  <r>
    <s v="7df08397-b59a-4973-8c62-fc5d4c36c08a"/>
    <s v="dislike"/>
    <d v="2020-07-18T04:05:52"/>
    <s v="GIF"/>
    <s v="veganism"/>
    <s v="negative"/>
    <n v="10"/>
    <x v="11"/>
    <x v="0"/>
  </r>
  <r>
    <s v="7df08397-b59a-4973-8c62-fc5d4c36c08a"/>
    <s v="want"/>
    <d v="2021-04-01T18:03:11"/>
    <s v="GIF"/>
    <s v="veganism"/>
    <s v="positive"/>
    <n v="70"/>
    <x v="2"/>
    <x v="1"/>
  </r>
  <r>
    <s v="7df08397-b59a-4973-8c62-fc5d4c36c08a"/>
    <s v="cherish"/>
    <d v="2020-07-05T20:54:32"/>
    <s v="GIF"/>
    <s v="veganism"/>
    <s v="positive"/>
    <n v="70"/>
    <x v="11"/>
    <x v="0"/>
  </r>
  <r>
    <s v="7df08397-b59a-4973-8c62-fc5d4c36c08a"/>
    <s v="heart"/>
    <d v="2021-04-02T15:50:51"/>
    <s v="GIF"/>
    <s v="veganism"/>
    <s v="positive"/>
    <n v="60"/>
    <x v="2"/>
    <x v="1"/>
  </r>
  <r>
    <s v="7df08397-b59a-4973-8c62-fc5d4c36c08a"/>
    <s v="heart"/>
    <d v="2020-11-10T22:12:21"/>
    <s v="GIF"/>
    <s v="veganism"/>
    <s v="positive"/>
    <n v="60"/>
    <x v="0"/>
    <x v="0"/>
  </r>
  <r>
    <s v="28fc1e6d-eae9-47de-af11-11ad726b2a88"/>
    <s v="scared"/>
    <d v="2021-03-04T17:38:25"/>
    <s v="photo"/>
    <s v="cooking"/>
    <s v="negative"/>
    <n v="15"/>
    <x v="10"/>
    <x v="1"/>
  </r>
  <r>
    <s v="28fc1e6d-eae9-47de-af11-11ad726b2a88"/>
    <s v="like"/>
    <d v="2020-12-14T12:33:30"/>
    <s v="photo"/>
    <s v="cooking"/>
    <s v="positive"/>
    <n v="50"/>
    <x v="5"/>
    <x v="0"/>
  </r>
  <r>
    <s v="28fc1e6d-eae9-47de-af11-11ad726b2a88"/>
    <s v="interested"/>
    <d v="2021-01-07T22:44:43"/>
    <s v="photo"/>
    <s v="cooking"/>
    <s v="positive"/>
    <n v="30"/>
    <x v="3"/>
    <x v="1"/>
  </r>
  <r>
    <s v="28fc1e6d-eae9-47de-af11-11ad726b2a88"/>
    <s v="like"/>
    <d v="2021-05-16T12:28:01"/>
    <s v="photo"/>
    <s v="cooking"/>
    <s v="positive"/>
    <n v="50"/>
    <x v="9"/>
    <x v="1"/>
  </r>
  <r>
    <s v="28fc1e6d-eae9-47de-af11-11ad726b2a88"/>
    <s v="like"/>
    <d v="2021-05-26T20:34:45"/>
    <s v="photo"/>
    <s v="cooking"/>
    <s v="positive"/>
    <n v="50"/>
    <x v="9"/>
    <x v="1"/>
  </r>
  <r>
    <s v="28fc1e6d-eae9-47de-af11-11ad726b2a88"/>
    <s v="hate"/>
    <d v="2021-03-22T23:50:33"/>
    <s v="photo"/>
    <s v="cooking"/>
    <s v="negative"/>
    <n v="5"/>
    <x v="10"/>
    <x v="1"/>
  </r>
  <r>
    <s v="28fc1e6d-eae9-47de-af11-11ad726b2a88"/>
    <s v="love"/>
    <d v="2020-12-21T17:33:57"/>
    <s v="photo"/>
    <s v="cooking"/>
    <s v="positive"/>
    <n v="65"/>
    <x v="5"/>
    <x v="0"/>
  </r>
  <r>
    <s v="28fc1e6d-eae9-47de-af11-11ad726b2a88"/>
    <s v="want"/>
    <d v="2020-10-19T22:15:36"/>
    <s v="photo"/>
    <s v="cooking"/>
    <s v="positive"/>
    <n v="70"/>
    <x v="6"/>
    <x v="0"/>
  </r>
  <r>
    <s v="28fc1e6d-eae9-47de-af11-11ad726b2a88"/>
    <s v="disgust"/>
    <d v="2021-04-27T06:30:41"/>
    <s v="photo"/>
    <s v="cooking"/>
    <s v="negative"/>
    <n v="0"/>
    <x v="2"/>
    <x v="1"/>
  </r>
  <r>
    <s v="28fc1e6d-eae9-47de-af11-11ad726b2a88"/>
    <s v="love"/>
    <d v="2021-01-22T22:05:36"/>
    <s v="photo"/>
    <s v="cooking"/>
    <s v="positive"/>
    <n v="65"/>
    <x v="3"/>
    <x v="1"/>
  </r>
  <r>
    <s v="28fc1e6d-eae9-47de-af11-11ad726b2a88"/>
    <s v="dislike"/>
    <d v="2020-09-01T02:55:48"/>
    <s v="photo"/>
    <s v="cooking"/>
    <s v="negative"/>
    <n v="10"/>
    <x v="7"/>
    <x v="0"/>
  </r>
  <r>
    <s v="28fc1e6d-eae9-47de-af11-11ad726b2a88"/>
    <s v="love"/>
    <d v="2020-11-05T07:53:47"/>
    <s v="photo"/>
    <s v="cooking"/>
    <s v="positive"/>
    <n v="65"/>
    <x v="0"/>
    <x v="0"/>
  </r>
  <r>
    <s v="28fc1e6d-eae9-47de-af11-11ad726b2a88"/>
    <s v="indifferent"/>
    <d v="2021-05-06T01:55:37"/>
    <s v="photo"/>
    <s v="cooking"/>
    <s v="neutral"/>
    <n v="20"/>
    <x v="9"/>
    <x v="1"/>
  </r>
  <r>
    <s v="28fc1e6d-eae9-47de-af11-11ad726b2a88"/>
    <s v="love"/>
    <d v="2021-06-13T23:41:21"/>
    <s v="photo"/>
    <s v="cooking"/>
    <s v="positive"/>
    <n v="65"/>
    <x v="1"/>
    <x v="1"/>
  </r>
  <r>
    <s v="28fc1e6d-eae9-47de-af11-11ad726b2a88"/>
    <s v="heart"/>
    <d v="2020-08-16T04:28:39"/>
    <s v="photo"/>
    <s v="cooking"/>
    <s v="positive"/>
    <n v="60"/>
    <x v="4"/>
    <x v="0"/>
  </r>
  <r>
    <s v="7e9865ec-7455-4b39-89f7-92e2a82d0f12"/>
    <s v="dislike"/>
    <d v="2020-08-01T03:03:27"/>
    <s v="GIF"/>
    <s v="education"/>
    <s v="negative"/>
    <n v="10"/>
    <x v="4"/>
    <x v="0"/>
  </r>
  <r>
    <s v="b6f447e5-0a89-468a-8ad2-fd45676170d5"/>
    <s v="heart"/>
    <d v="2021-04-01T16:02:17"/>
    <s v="photo"/>
    <s v="veganism"/>
    <s v="positive"/>
    <n v="60"/>
    <x v="2"/>
    <x v="1"/>
  </r>
  <r>
    <s v="b6f447e5-0a89-468a-8ad2-fd45676170d5"/>
    <s v="hate"/>
    <d v="2020-07-16T03:06:26"/>
    <s v="photo"/>
    <s v="veganism"/>
    <s v="negative"/>
    <n v="5"/>
    <x v="11"/>
    <x v="0"/>
  </r>
  <r>
    <s v="b6f447e5-0a89-468a-8ad2-fd45676170d5"/>
    <s v="cherish"/>
    <d v="2020-08-11T00:29:32"/>
    <s v="photo"/>
    <s v="veganism"/>
    <s v="positive"/>
    <n v="70"/>
    <x v="4"/>
    <x v="0"/>
  </r>
  <r>
    <s v="b6f447e5-0a89-468a-8ad2-fd45676170d5"/>
    <s v="dislike"/>
    <d v="2020-06-23T03:05:26"/>
    <s v="photo"/>
    <s v="veganism"/>
    <s v="negative"/>
    <n v="10"/>
    <x v="1"/>
    <x v="0"/>
  </r>
  <r>
    <s v="b6f447e5-0a89-468a-8ad2-fd45676170d5"/>
    <s v="hate"/>
    <d v="2021-05-22T10:56:09"/>
    <s v="photo"/>
    <s v="veganism"/>
    <s v="negative"/>
    <n v="5"/>
    <x v="9"/>
    <x v="1"/>
  </r>
  <r>
    <s v="b6f447e5-0a89-468a-8ad2-fd45676170d5"/>
    <s v="indifferent"/>
    <d v="2020-07-20T21:36:41"/>
    <s v="photo"/>
    <s v="veganism"/>
    <s v="neutral"/>
    <n v="20"/>
    <x v="11"/>
    <x v="0"/>
  </r>
  <r>
    <s v="b6f447e5-0a89-468a-8ad2-fd45676170d5"/>
    <s v="intrigued"/>
    <d v="2020-08-07T18:28:15"/>
    <s v="photo"/>
    <s v="veganism"/>
    <s v="positive"/>
    <n v="45"/>
    <x v="4"/>
    <x v="0"/>
  </r>
  <r>
    <s v="b6f447e5-0a89-468a-8ad2-fd45676170d5"/>
    <s v="indifferent"/>
    <d v="2020-07-27T16:07:02"/>
    <s v="photo"/>
    <s v="veganism"/>
    <s v="neutral"/>
    <n v="20"/>
    <x v="11"/>
    <x v="0"/>
  </r>
  <r>
    <s v="b6f447e5-0a89-468a-8ad2-fd45676170d5"/>
    <s v="want"/>
    <d v="2021-04-13T20:47:32"/>
    <s v="photo"/>
    <s v="veganism"/>
    <s v="positive"/>
    <n v="70"/>
    <x v="2"/>
    <x v="1"/>
  </r>
  <r>
    <s v="b6f447e5-0a89-468a-8ad2-fd45676170d5"/>
    <s v="like"/>
    <d v="2021-02-28T12:51:52"/>
    <s v="photo"/>
    <s v="veganism"/>
    <s v="positive"/>
    <n v="50"/>
    <x v="8"/>
    <x v="1"/>
  </r>
  <r>
    <s v="b6f447e5-0a89-468a-8ad2-fd45676170d5"/>
    <s v="peeking"/>
    <d v="2020-08-19T23:25:10"/>
    <s v="photo"/>
    <s v="veganism"/>
    <s v="neutral"/>
    <n v="35"/>
    <x v="4"/>
    <x v="0"/>
  </r>
  <r>
    <s v="b6f447e5-0a89-468a-8ad2-fd45676170d5"/>
    <s v="scared"/>
    <d v="2020-08-12T09:41:15"/>
    <s v="photo"/>
    <s v="veganism"/>
    <s v="negative"/>
    <n v="15"/>
    <x v="4"/>
    <x v="0"/>
  </r>
  <r>
    <s v="b6f447e5-0a89-468a-8ad2-fd45676170d5"/>
    <s v="want"/>
    <d v="2020-07-10T19:05:58"/>
    <s v="photo"/>
    <s v="veganism"/>
    <s v="positive"/>
    <n v="70"/>
    <x v="11"/>
    <x v="0"/>
  </r>
  <r>
    <s v="b6f447e5-0a89-468a-8ad2-fd45676170d5"/>
    <s v="hate"/>
    <d v="2020-07-18T07:05:55"/>
    <s v="photo"/>
    <s v="veganism"/>
    <s v="negative"/>
    <n v="5"/>
    <x v="11"/>
    <x v="0"/>
  </r>
  <r>
    <s v="b6f447e5-0a89-468a-8ad2-fd45676170d5"/>
    <s v="want"/>
    <d v="2021-04-01T05:08:17"/>
    <s v="photo"/>
    <s v="veganism"/>
    <s v="positive"/>
    <n v="70"/>
    <x v="2"/>
    <x v="1"/>
  </r>
  <r>
    <s v="b6f447e5-0a89-468a-8ad2-fd45676170d5"/>
    <s v="want"/>
    <d v="2020-12-06T13:38:31"/>
    <s v="photo"/>
    <s v="veganism"/>
    <s v="positive"/>
    <n v="70"/>
    <x v="5"/>
    <x v="0"/>
  </r>
  <r>
    <s v="b6f447e5-0a89-468a-8ad2-fd45676170d5"/>
    <s v="dislike"/>
    <d v="2021-04-10T00:54:08"/>
    <s v="photo"/>
    <s v="veganism"/>
    <s v="negative"/>
    <n v="10"/>
    <x v="2"/>
    <x v="1"/>
  </r>
  <r>
    <s v="b6f447e5-0a89-468a-8ad2-fd45676170d5"/>
    <s v="worried"/>
    <d v="2020-11-12T09:50:42"/>
    <s v="photo"/>
    <s v="veganism"/>
    <s v="negative"/>
    <n v="12"/>
    <x v="0"/>
    <x v="0"/>
  </r>
  <r>
    <s v="b6f447e5-0a89-468a-8ad2-fd45676170d5"/>
    <s v="indifferent"/>
    <d v="2021-02-02T11:02:51"/>
    <s v="photo"/>
    <s v="veganism"/>
    <s v="neutral"/>
    <n v="20"/>
    <x v="8"/>
    <x v="1"/>
  </r>
  <r>
    <s v="b6f447e5-0a89-468a-8ad2-fd45676170d5"/>
    <s v="love"/>
    <d v="2020-08-26T20:29:01"/>
    <s v="photo"/>
    <s v="veganism"/>
    <s v="positive"/>
    <n v="65"/>
    <x v="4"/>
    <x v="0"/>
  </r>
  <r>
    <s v="b6f447e5-0a89-468a-8ad2-fd45676170d5"/>
    <s v="super love"/>
    <d v="2021-04-15T11:12:19"/>
    <s v="photo"/>
    <s v="veganism"/>
    <s v="positive"/>
    <n v="75"/>
    <x v="2"/>
    <x v="1"/>
  </r>
  <r>
    <s v="b6f447e5-0a89-468a-8ad2-fd45676170d5"/>
    <s v="dislike"/>
    <d v="2021-01-06T00:37:48"/>
    <s v="photo"/>
    <s v="veganism"/>
    <s v="negative"/>
    <n v="10"/>
    <x v="3"/>
    <x v="1"/>
  </r>
  <r>
    <s v="b6f447e5-0a89-468a-8ad2-fd45676170d5"/>
    <s v="want"/>
    <d v="2021-02-03T17:01:27"/>
    <s v="photo"/>
    <s v="veganism"/>
    <s v="positive"/>
    <n v="70"/>
    <x v="8"/>
    <x v="1"/>
  </r>
  <r>
    <s v="b6f447e5-0a89-468a-8ad2-fd45676170d5"/>
    <s v="want"/>
    <d v="2020-10-19T10:46:26"/>
    <s v="photo"/>
    <s v="veganism"/>
    <s v="positive"/>
    <n v="70"/>
    <x v="6"/>
    <x v="0"/>
  </r>
  <r>
    <s v="b6f447e5-0a89-468a-8ad2-fd45676170d5"/>
    <s v="cherish"/>
    <d v="2021-05-31T10:54:27"/>
    <s v="photo"/>
    <s v="veganism"/>
    <s v="positive"/>
    <n v="70"/>
    <x v="9"/>
    <x v="1"/>
  </r>
  <r>
    <s v="b6f447e5-0a89-468a-8ad2-fd45676170d5"/>
    <s v="cherish"/>
    <d v="2021-03-03T20:36:01"/>
    <s v="photo"/>
    <s v="veganism"/>
    <s v="positive"/>
    <n v="70"/>
    <x v="10"/>
    <x v="1"/>
  </r>
  <r>
    <s v="b6f447e5-0a89-468a-8ad2-fd45676170d5"/>
    <s v="heart"/>
    <d v="2021-03-02T10:33:58"/>
    <s v="photo"/>
    <s v="veganism"/>
    <s v="positive"/>
    <n v="60"/>
    <x v="10"/>
    <x v="1"/>
  </r>
  <r>
    <s v="b6f447e5-0a89-468a-8ad2-fd45676170d5"/>
    <s v="interested"/>
    <d v="2020-10-27T00:42:36"/>
    <s v="photo"/>
    <s v="veganism"/>
    <s v="positive"/>
    <n v="30"/>
    <x v="6"/>
    <x v="0"/>
  </r>
  <r>
    <s v="b6f447e5-0a89-468a-8ad2-fd45676170d5"/>
    <s v="heart"/>
    <d v="2021-04-28T13:01:14"/>
    <s v="photo"/>
    <s v="veganism"/>
    <s v="positive"/>
    <n v="60"/>
    <x v="2"/>
    <x v="1"/>
  </r>
  <r>
    <s v="b6f447e5-0a89-468a-8ad2-fd45676170d5"/>
    <s v="cherish"/>
    <d v="2020-07-20T02:37:55"/>
    <s v="photo"/>
    <s v="veganism"/>
    <s v="positive"/>
    <n v="70"/>
    <x v="11"/>
    <x v="0"/>
  </r>
  <r>
    <s v="b6f447e5-0a89-468a-8ad2-fd45676170d5"/>
    <s v="hate"/>
    <d v="2021-02-24T16:54:49"/>
    <s v="photo"/>
    <s v="veganism"/>
    <s v="negative"/>
    <n v="5"/>
    <x v="8"/>
    <x v="1"/>
  </r>
  <r>
    <s v="b6f447e5-0a89-468a-8ad2-fd45676170d5"/>
    <s v="love"/>
    <d v="2020-09-11T20:32:09"/>
    <s v="photo"/>
    <s v="veganism"/>
    <s v="positive"/>
    <n v="65"/>
    <x v="7"/>
    <x v="0"/>
  </r>
  <r>
    <s v="b6f447e5-0a89-468a-8ad2-fd45676170d5"/>
    <s v="want"/>
    <d v="2021-04-09T22:58:22"/>
    <s v="photo"/>
    <s v="veganism"/>
    <s v="positive"/>
    <n v="70"/>
    <x v="2"/>
    <x v="1"/>
  </r>
  <r>
    <s v="b6f447e5-0a89-468a-8ad2-fd45676170d5"/>
    <s v="indifferent"/>
    <d v="2021-01-23T09:57:48"/>
    <s v="photo"/>
    <s v="veganism"/>
    <s v="neutral"/>
    <n v="20"/>
    <x v="3"/>
    <x v="1"/>
  </r>
  <r>
    <s v="b6f447e5-0a89-468a-8ad2-fd45676170d5"/>
    <s v="like"/>
    <d v="2020-11-26T05:05:32"/>
    <s v="photo"/>
    <s v="veganism"/>
    <s v="positive"/>
    <n v="50"/>
    <x v="0"/>
    <x v="0"/>
  </r>
  <r>
    <s v="b6f447e5-0a89-468a-8ad2-fd45676170d5"/>
    <s v="peeking"/>
    <d v="2020-07-31T10:30:29"/>
    <s v="photo"/>
    <s v="veganism"/>
    <s v="neutral"/>
    <n v="35"/>
    <x v="11"/>
    <x v="0"/>
  </r>
  <r>
    <s v="b6f447e5-0a89-468a-8ad2-fd45676170d5"/>
    <s v="disgust"/>
    <d v="2020-10-23T05:10:21"/>
    <s v="photo"/>
    <s v="veganism"/>
    <s v="negative"/>
    <n v="0"/>
    <x v="6"/>
    <x v="0"/>
  </r>
  <r>
    <s v="b6f447e5-0a89-468a-8ad2-fd45676170d5"/>
    <s v="indifferent"/>
    <d v="2021-04-09T14:36:24"/>
    <s v="photo"/>
    <s v="veganism"/>
    <s v="neutral"/>
    <n v="20"/>
    <x v="2"/>
    <x v="1"/>
  </r>
  <r>
    <s v="b6f447e5-0a89-468a-8ad2-fd45676170d5"/>
    <s v="peeking"/>
    <d v="2020-11-21T12:30:23"/>
    <s v="photo"/>
    <s v="veganism"/>
    <s v="neutral"/>
    <n v="35"/>
    <x v="0"/>
    <x v="0"/>
  </r>
  <r>
    <s v="b6f447e5-0a89-468a-8ad2-fd45676170d5"/>
    <s v="cherish"/>
    <d v="2020-07-31T07:07:24"/>
    <s v="photo"/>
    <s v="veganism"/>
    <s v="positive"/>
    <n v="70"/>
    <x v="11"/>
    <x v="0"/>
  </r>
  <r>
    <s v="b6f447e5-0a89-468a-8ad2-fd45676170d5"/>
    <s v="intrigued"/>
    <d v="2021-01-11T04:44:09"/>
    <s v="photo"/>
    <s v="veganism"/>
    <s v="positive"/>
    <n v="45"/>
    <x v="3"/>
    <x v="1"/>
  </r>
  <r>
    <s v="b6f447e5-0a89-468a-8ad2-fd45676170d5"/>
    <s v="disgust"/>
    <d v="2020-09-02T04:09:02"/>
    <s v="photo"/>
    <s v="veganism"/>
    <s v="negative"/>
    <n v="0"/>
    <x v="7"/>
    <x v="0"/>
  </r>
  <r>
    <s v="b6f447e5-0a89-468a-8ad2-fd45676170d5"/>
    <s v="super love"/>
    <d v="2020-09-30T05:20:09"/>
    <s v="photo"/>
    <s v="veganism"/>
    <s v="positive"/>
    <n v="75"/>
    <x v="7"/>
    <x v="0"/>
  </r>
  <r>
    <s v="b6f447e5-0a89-468a-8ad2-fd45676170d5"/>
    <s v="intrigued"/>
    <d v="2021-03-21T01:10:03"/>
    <s v="photo"/>
    <s v="veganism"/>
    <s v="positive"/>
    <n v="45"/>
    <x v="10"/>
    <x v="1"/>
  </r>
  <r>
    <s v="b6f447e5-0a89-468a-8ad2-fd45676170d5"/>
    <s v="dislike"/>
    <d v="2020-07-17T00:59:52"/>
    <s v="photo"/>
    <s v="veganism"/>
    <s v="negative"/>
    <n v="10"/>
    <x v="11"/>
    <x v="0"/>
  </r>
  <r>
    <s v="b6f447e5-0a89-468a-8ad2-fd45676170d5"/>
    <s v="like"/>
    <d v="2020-11-17T04:27:55"/>
    <s v="photo"/>
    <s v="veganism"/>
    <s v="positive"/>
    <n v="50"/>
    <x v="0"/>
    <x v="0"/>
  </r>
  <r>
    <s v="292051b5-b835-4a60-962a-bddf10da82bd"/>
    <s v="heart"/>
    <d v="2020-08-26T06:27:14"/>
    <s v="photo"/>
    <s v="technology"/>
    <s v="positive"/>
    <n v="60"/>
    <x v="4"/>
    <x v="0"/>
  </r>
  <r>
    <s v="292051b5-b835-4a60-962a-bddf10da82bd"/>
    <s v="super love"/>
    <d v="2021-05-02T12:34:34"/>
    <s v="photo"/>
    <s v="technology"/>
    <s v="positive"/>
    <n v="75"/>
    <x v="9"/>
    <x v="1"/>
  </r>
  <r>
    <s v="292051b5-b835-4a60-962a-bddf10da82bd"/>
    <s v="interested"/>
    <d v="2020-06-23T11:57:33"/>
    <s v="photo"/>
    <s v="technology"/>
    <s v="positive"/>
    <n v="30"/>
    <x v="1"/>
    <x v="0"/>
  </r>
  <r>
    <s v="292051b5-b835-4a60-962a-bddf10da82bd"/>
    <s v="disgust"/>
    <d v="2021-04-15T13:53:12"/>
    <s v="photo"/>
    <s v="technology"/>
    <s v="negative"/>
    <n v="0"/>
    <x v="2"/>
    <x v="1"/>
  </r>
  <r>
    <s v="292051b5-b835-4a60-962a-bddf10da82bd"/>
    <s v="cherish"/>
    <d v="2021-02-19T00:32:00"/>
    <s v="photo"/>
    <s v="technology"/>
    <s v="positive"/>
    <n v="70"/>
    <x v="8"/>
    <x v="1"/>
  </r>
  <r>
    <s v="292051b5-b835-4a60-962a-bddf10da82bd"/>
    <s v="heart"/>
    <d v="2021-03-09T23:30:37"/>
    <s v="photo"/>
    <s v="technology"/>
    <s v="positive"/>
    <n v="60"/>
    <x v="10"/>
    <x v="1"/>
  </r>
  <r>
    <s v="292051b5-b835-4a60-962a-bddf10da82bd"/>
    <s v="want"/>
    <d v="2021-02-10T19:17:27"/>
    <s v="photo"/>
    <s v="technology"/>
    <s v="positive"/>
    <n v="70"/>
    <x v="8"/>
    <x v="1"/>
  </r>
  <r>
    <s v="292051b5-b835-4a60-962a-bddf10da82bd"/>
    <s v="super love"/>
    <d v="2021-01-29T09:14:51"/>
    <s v="photo"/>
    <s v="technology"/>
    <s v="positive"/>
    <n v="75"/>
    <x v="3"/>
    <x v="1"/>
  </r>
  <r>
    <s v="292051b5-b835-4a60-962a-bddf10da82bd"/>
    <s v="super love"/>
    <d v="2020-10-29T02:13:56"/>
    <s v="photo"/>
    <s v="technology"/>
    <s v="positive"/>
    <n v="75"/>
    <x v="6"/>
    <x v="0"/>
  </r>
  <r>
    <s v="292051b5-b835-4a60-962a-bddf10da82bd"/>
    <s v="want"/>
    <d v="2020-08-20T23:40:58"/>
    <s v="photo"/>
    <s v="technology"/>
    <s v="positive"/>
    <n v="70"/>
    <x v="4"/>
    <x v="0"/>
  </r>
  <r>
    <s v="292051b5-b835-4a60-962a-bddf10da82bd"/>
    <s v="scared"/>
    <d v="2021-04-22T05:52:08"/>
    <s v="photo"/>
    <s v="technology"/>
    <s v="negative"/>
    <n v="15"/>
    <x v="2"/>
    <x v="1"/>
  </r>
  <r>
    <s v="292051b5-b835-4a60-962a-bddf10da82bd"/>
    <s v="like"/>
    <d v="2020-11-04T07:15:24"/>
    <s v="photo"/>
    <s v="technology"/>
    <s v="positive"/>
    <n v="50"/>
    <x v="0"/>
    <x v="0"/>
  </r>
  <r>
    <s v="292051b5-b835-4a60-962a-bddf10da82bd"/>
    <s v="peeking"/>
    <d v="2021-05-30T16:10:06"/>
    <s v="photo"/>
    <s v="technology"/>
    <s v="neutral"/>
    <n v="35"/>
    <x v="9"/>
    <x v="1"/>
  </r>
  <r>
    <s v="292051b5-b835-4a60-962a-bddf10da82bd"/>
    <s v="love"/>
    <d v="2020-11-28T17:46:38"/>
    <s v="photo"/>
    <s v="technology"/>
    <s v="positive"/>
    <n v="65"/>
    <x v="0"/>
    <x v="0"/>
  </r>
  <r>
    <s v="292051b5-b835-4a60-962a-bddf10da82bd"/>
    <s v="super love"/>
    <d v="2021-03-06T08:15:35"/>
    <s v="photo"/>
    <s v="technology"/>
    <s v="positive"/>
    <n v="75"/>
    <x v="10"/>
    <x v="1"/>
  </r>
  <r>
    <s v="292051b5-b835-4a60-962a-bddf10da82bd"/>
    <s v="interested"/>
    <d v="2020-07-08T05:20:18"/>
    <s v="photo"/>
    <s v="technology"/>
    <s v="positive"/>
    <n v="30"/>
    <x v="11"/>
    <x v="0"/>
  </r>
  <r>
    <s v="292051b5-b835-4a60-962a-bddf10da82bd"/>
    <s v="peeking"/>
    <d v="2021-04-28T18:29:10"/>
    <s v="photo"/>
    <s v="technology"/>
    <s v="neutral"/>
    <n v="35"/>
    <x v="2"/>
    <x v="1"/>
  </r>
  <r>
    <s v="292051b5-b835-4a60-962a-bddf10da82bd"/>
    <s v="indifferent"/>
    <d v="2020-09-18T01:25:50"/>
    <s v="photo"/>
    <s v="technology"/>
    <s v="neutral"/>
    <n v="20"/>
    <x v="7"/>
    <x v="0"/>
  </r>
  <r>
    <s v="292051b5-b835-4a60-962a-bddf10da82bd"/>
    <s v="love"/>
    <d v="2020-10-29T01:22:29"/>
    <s v="photo"/>
    <s v="technology"/>
    <s v="positive"/>
    <n v="65"/>
    <x v="6"/>
    <x v="0"/>
  </r>
  <r>
    <s v="292051b5-b835-4a60-962a-bddf10da82bd"/>
    <s v="cherish"/>
    <d v="2020-07-20T03:59:45"/>
    <s v="photo"/>
    <s v="technology"/>
    <s v="positive"/>
    <n v="70"/>
    <x v="11"/>
    <x v="0"/>
  </r>
  <r>
    <s v="292051b5-b835-4a60-962a-bddf10da82bd"/>
    <s v="peeking"/>
    <d v="2020-12-25T16:13:59"/>
    <s v="photo"/>
    <s v="technology"/>
    <s v="neutral"/>
    <n v="35"/>
    <x v="5"/>
    <x v="0"/>
  </r>
  <r>
    <s v="292051b5-b835-4a60-962a-bddf10da82bd"/>
    <s v="love"/>
    <d v="2021-06-14T07:46:40"/>
    <s v="photo"/>
    <s v="technology"/>
    <s v="positive"/>
    <n v="65"/>
    <x v="1"/>
    <x v="1"/>
  </r>
  <r>
    <s v="292051b5-b835-4a60-962a-bddf10da82bd"/>
    <s v="cherish"/>
    <d v="2021-03-01T17:19:35"/>
    <s v="photo"/>
    <s v="technology"/>
    <s v="positive"/>
    <n v="70"/>
    <x v="10"/>
    <x v="1"/>
  </r>
  <r>
    <s v="292051b5-b835-4a60-962a-bddf10da82bd"/>
    <s v="super love"/>
    <d v="2020-07-23T04:20:37"/>
    <s v="photo"/>
    <s v="technology"/>
    <s v="positive"/>
    <n v="75"/>
    <x v="11"/>
    <x v="0"/>
  </r>
  <r>
    <s v="292051b5-b835-4a60-962a-bddf10da82bd"/>
    <s v="adore"/>
    <d v="2020-09-11T14:59:18"/>
    <s v="photo"/>
    <s v="technology"/>
    <s v="positive"/>
    <n v="72"/>
    <x v="7"/>
    <x v="0"/>
  </r>
  <r>
    <s v="292051b5-b835-4a60-962a-bddf10da82bd"/>
    <s v="like"/>
    <d v="2021-05-16T22:15:21"/>
    <s v="photo"/>
    <s v="technology"/>
    <s v="positive"/>
    <n v="50"/>
    <x v="9"/>
    <x v="1"/>
  </r>
  <r>
    <s v="292051b5-b835-4a60-962a-bddf10da82bd"/>
    <s v="want"/>
    <d v="2021-03-26T20:11:20"/>
    <s v="photo"/>
    <s v="technology"/>
    <s v="positive"/>
    <n v="70"/>
    <x v="10"/>
    <x v="1"/>
  </r>
  <r>
    <s v="292051b5-b835-4a60-962a-bddf10da82bd"/>
    <s v="scared"/>
    <d v="2021-02-17T21:38:46"/>
    <s v="photo"/>
    <s v="technology"/>
    <s v="negative"/>
    <n v="15"/>
    <x v="8"/>
    <x v="1"/>
  </r>
  <r>
    <s v="292051b5-b835-4a60-962a-bddf10da82bd"/>
    <s v="hate"/>
    <d v="2020-09-30T04:17:50"/>
    <s v="photo"/>
    <s v="technology"/>
    <s v="negative"/>
    <n v="5"/>
    <x v="7"/>
    <x v="0"/>
  </r>
  <r>
    <s v="292051b5-b835-4a60-962a-bddf10da82bd"/>
    <s v="like"/>
    <d v="2021-02-08T22:23:52"/>
    <s v="photo"/>
    <s v="technology"/>
    <s v="positive"/>
    <n v="50"/>
    <x v="8"/>
    <x v="1"/>
  </r>
  <r>
    <s v="292051b5-b835-4a60-962a-bddf10da82bd"/>
    <s v="heart"/>
    <d v="2020-10-05T01:23:14"/>
    <s v="photo"/>
    <s v="technology"/>
    <s v="positive"/>
    <n v="60"/>
    <x v="6"/>
    <x v="0"/>
  </r>
  <r>
    <s v="292051b5-b835-4a60-962a-bddf10da82bd"/>
    <s v="super love"/>
    <d v="2020-07-20T09:13:38"/>
    <s v="photo"/>
    <s v="technology"/>
    <s v="positive"/>
    <n v="75"/>
    <x v="11"/>
    <x v="0"/>
  </r>
  <r>
    <s v="292051b5-b835-4a60-962a-bddf10da82bd"/>
    <s v="scared"/>
    <d v="2020-06-28T12:39:45"/>
    <s v="photo"/>
    <s v="technology"/>
    <s v="negative"/>
    <n v="15"/>
    <x v="1"/>
    <x v="0"/>
  </r>
  <r>
    <s v="292051b5-b835-4a60-962a-bddf10da82bd"/>
    <s v="adore"/>
    <d v="2020-08-29T15:47:18"/>
    <s v="photo"/>
    <s v="technology"/>
    <s v="positive"/>
    <n v="72"/>
    <x v="4"/>
    <x v="0"/>
  </r>
  <r>
    <s v="292051b5-b835-4a60-962a-bddf10da82bd"/>
    <s v="want"/>
    <d v="2020-10-25T15:02:56"/>
    <s v="photo"/>
    <s v="technology"/>
    <s v="positive"/>
    <n v="70"/>
    <x v="6"/>
    <x v="0"/>
  </r>
  <r>
    <s v="292051b5-b835-4a60-962a-bddf10da82bd"/>
    <s v="love"/>
    <d v="2021-04-23T10:52:30"/>
    <s v="photo"/>
    <s v="technology"/>
    <s v="positive"/>
    <n v="65"/>
    <x v="2"/>
    <x v="1"/>
  </r>
  <r>
    <s v="292051b5-b835-4a60-962a-bddf10da82bd"/>
    <s v="peeking"/>
    <d v="2021-01-30T21:07:54"/>
    <s v="photo"/>
    <s v="technology"/>
    <s v="neutral"/>
    <n v="35"/>
    <x v="3"/>
    <x v="1"/>
  </r>
  <r>
    <s v="292051b5-b835-4a60-962a-bddf10da82bd"/>
    <s v="cherish"/>
    <d v="2020-12-08T21:26:46"/>
    <s v="photo"/>
    <s v="technology"/>
    <s v="positive"/>
    <n v="70"/>
    <x v="5"/>
    <x v="0"/>
  </r>
  <r>
    <s v="292051b5-b835-4a60-962a-bddf10da82bd"/>
    <s v="intrigued"/>
    <d v="2020-11-24T21:18:12"/>
    <s v="photo"/>
    <s v="technology"/>
    <s v="positive"/>
    <n v="45"/>
    <x v="0"/>
    <x v="0"/>
  </r>
  <r>
    <s v="292051b5-b835-4a60-962a-bddf10da82bd"/>
    <s v="adore"/>
    <d v="2021-06-01T15:39:11"/>
    <s v="photo"/>
    <s v="technology"/>
    <s v="positive"/>
    <n v="72"/>
    <x v="1"/>
    <x v="1"/>
  </r>
  <r>
    <s v="292051b5-b835-4a60-962a-bddf10da82bd"/>
    <s v="peeking"/>
    <d v="2020-07-06T23:41:53"/>
    <s v="photo"/>
    <s v="technology"/>
    <s v="neutral"/>
    <n v="35"/>
    <x v="11"/>
    <x v="0"/>
  </r>
  <r>
    <s v="292051b5-b835-4a60-962a-bddf10da82bd"/>
    <s v="disgust"/>
    <d v="2021-02-16T09:28:11"/>
    <s v="photo"/>
    <s v="technology"/>
    <s v="negative"/>
    <n v="0"/>
    <x v="8"/>
    <x v="1"/>
  </r>
  <r>
    <s v="292051b5-b835-4a60-962a-bddf10da82bd"/>
    <s v="adore"/>
    <d v="2021-03-01T12:39:03"/>
    <s v="photo"/>
    <s v="technology"/>
    <s v="positive"/>
    <n v="72"/>
    <x v="10"/>
    <x v="1"/>
  </r>
  <r>
    <s v="292051b5-b835-4a60-962a-bddf10da82bd"/>
    <s v="peeking"/>
    <d v="2021-02-25T16:22:28"/>
    <s v="photo"/>
    <s v="technology"/>
    <s v="neutral"/>
    <n v="35"/>
    <x v="8"/>
    <x v="1"/>
  </r>
  <r>
    <s v="088e2e43-61a8-475f-a3e6-061f626b0f16"/>
    <s v="hate"/>
    <d v="2020-12-30T06:13:51"/>
    <s v="photo"/>
    <s v="veganism"/>
    <s v="negative"/>
    <n v="5"/>
    <x v="5"/>
    <x v="0"/>
  </r>
  <r>
    <s v="088e2e43-61a8-475f-a3e6-061f626b0f16"/>
    <s v="super love"/>
    <d v="2020-09-09T17:25:34"/>
    <s v="photo"/>
    <s v="veganism"/>
    <s v="positive"/>
    <n v="75"/>
    <x v="7"/>
    <x v="0"/>
  </r>
  <r>
    <s v="088e2e43-61a8-475f-a3e6-061f626b0f16"/>
    <s v="disgust"/>
    <d v="2020-09-01T12:06:29"/>
    <s v="photo"/>
    <s v="veganism"/>
    <s v="negative"/>
    <n v="0"/>
    <x v="7"/>
    <x v="0"/>
  </r>
  <r>
    <s v="088e2e43-61a8-475f-a3e6-061f626b0f16"/>
    <s v="want"/>
    <d v="2021-05-21T09:43:37"/>
    <s v="photo"/>
    <s v="veganism"/>
    <s v="positive"/>
    <n v="70"/>
    <x v="9"/>
    <x v="1"/>
  </r>
  <r>
    <s v="088e2e43-61a8-475f-a3e6-061f626b0f16"/>
    <s v="like"/>
    <d v="2020-09-22T08:22:37"/>
    <s v="photo"/>
    <s v="veganism"/>
    <s v="positive"/>
    <n v="50"/>
    <x v="7"/>
    <x v="0"/>
  </r>
  <r>
    <s v="088e2e43-61a8-475f-a3e6-061f626b0f16"/>
    <s v="peeking"/>
    <d v="2020-07-30T21:01:08"/>
    <s v="photo"/>
    <s v="veganism"/>
    <s v="neutral"/>
    <n v="35"/>
    <x v="11"/>
    <x v="0"/>
  </r>
  <r>
    <s v="088e2e43-61a8-475f-a3e6-061f626b0f16"/>
    <s v="like"/>
    <d v="2020-07-05T20:40:42"/>
    <s v="photo"/>
    <s v="veganism"/>
    <s v="positive"/>
    <n v="50"/>
    <x v="11"/>
    <x v="0"/>
  </r>
  <r>
    <s v="088e2e43-61a8-475f-a3e6-061f626b0f16"/>
    <s v="peeking"/>
    <d v="2020-09-21T00:30:05"/>
    <s v="photo"/>
    <s v="veganism"/>
    <s v="neutral"/>
    <n v="35"/>
    <x v="7"/>
    <x v="0"/>
  </r>
  <r>
    <s v="088e2e43-61a8-475f-a3e6-061f626b0f16"/>
    <s v="peeking"/>
    <d v="2021-06-02T15:08:37"/>
    <s v="photo"/>
    <s v="veganism"/>
    <s v="neutral"/>
    <n v="35"/>
    <x v="1"/>
    <x v="1"/>
  </r>
  <r>
    <s v="088e2e43-61a8-475f-a3e6-061f626b0f16"/>
    <s v="want"/>
    <d v="2020-12-18T22:04:29"/>
    <s v="photo"/>
    <s v="veganism"/>
    <s v="positive"/>
    <n v="70"/>
    <x v="5"/>
    <x v="0"/>
  </r>
  <r>
    <s v="088e2e43-61a8-475f-a3e6-061f626b0f16"/>
    <s v="super love"/>
    <d v="2021-04-21T23:35:36"/>
    <s v="photo"/>
    <s v="veganism"/>
    <s v="positive"/>
    <n v="75"/>
    <x v="2"/>
    <x v="1"/>
  </r>
  <r>
    <s v="088e2e43-61a8-475f-a3e6-061f626b0f16"/>
    <s v="want"/>
    <d v="2020-10-06T19:34:34"/>
    <s v="photo"/>
    <s v="veganism"/>
    <s v="positive"/>
    <n v="70"/>
    <x v="6"/>
    <x v="0"/>
  </r>
  <r>
    <s v="088e2e43-61a8-475f-a3e6-061f626b0f16"/>
    <s v="disgust"/>
    <d v="2021-01-25T04:58:24"/>
    <s v="photo"/>
    <s v="veganism"/>
    <s v="negative"/>
    <n v="0"/>
    <x v="3"/>
    <x v="1"/>
  </r>
  <r>
    <s v="088e2e43-61a8-475f-a3e6-061f626b0f16"/>
    <s v="dislike"/>
    <d v="2021-02-06T16:51:39"/>
    <s v="photo"/>
    <s v="veganism"/>
    <s v="negative"/>
    <n v="10"/>
    <x v="8"/>
    <x v="1"/>
  </r>
  <r>
    <s v="088e2e43-61a8-475f-a3e6-061f626b0f16"/>
    <s v="scared"/>
    <d v="2021-06-15T15:54:45"/>
    <s v="photo"/>
    <s v="veganism"/>
    <s v="negative"/>
    <n v="15"/>
    <x v="1"/>
    <x v="1"/>
  </r>
  <r>
    <s v="088e2e43-61a8-475f-a3e6-061f626b0f16"/>
    <s v="super love"/>
    <d v="2021-03-05T09:07:11"/>
    <s v="photo"/>
    <s v="veganism"/>
    <s v="positive"/>
    <n v="75"/>
    <x v="10"/>
    <x v="1"/>
  </r>
  <r>
    <s v="088e2e43-61a8-475f-a3e6-061f626b0f16"/>
    <s v="heart"/>
    <d v="2021-04-16T10:40:21"/>
    <s v="photo"/>
    <s v="veganism"/>
    <s v="positive"/>
    <n v="60"/>
    <x v="2"/>
    <x v="1"/>
  </r>
  <r>
    <s v="088e2e43-61a8-475f-a3e6-061f626b0f16"/>
    <s v="hate"/>
    <d v="2020-08-26T09:01:49"/>
    <s v="photo"/>
    <s v="veganism"/>
    <s v="negative"/>
    <n v="5"/>
    <x v="4"/>
    <x v="0"/>
  </r>
  <r>
    <s v="088e2e43-61a8-475f-a3e6-061f626b0f16"/>
    <s v="disgust"/>
    <d v="2020-10-29T19:37:33"/>
    <s v="photo"/>
    <s v="veganism"/>
    <s v="negative"/>
    <n v="0"/>
    <x v="6"/>
    <x v="0"/>
  </r>
  <r>
    <s v="088e2e43-61a8-475f-a3e6-061f626b0f16"/>
    <s v="dislike"/>
    <d v="2021-01-01T03:31:10"/>
    <s v="photo"/>
    <s v="veganism"/>
    <s v="negative"/>
    <n v="10"/>
    <x v="3"/>
    <x v="1"/>
  </r>
  <r>
    <s v="088e2e43-61a8-475f-a3e6-061f626b0f16"/>
    <s v="super love"/>
    <d v="2021-04-10T18:12:46"/>
    <s v="photo"/>
    <s v="veganism"/>
    <s v="positive"/>
    <n v="75"/>
    <x v="2"/>
    <x v="1"/>
  </r>
  <r>
    <s v="088e2e43-61a8-475f-a3e6-061f626b0f16"/>
    <s v="want"/>
    <d v="2020-08-02T16:03:17"/>
    <s v="photo"/>
    <s v="veganism"/>
    <s v="positive"/>
    <n v="70"/>
    <x v="4"/>
    <x v="0"/>
  </r>
  <r>
    <s v="088e2e43-61a8-475f-a3e6-061f626b0f16"/>
    <s v="indifferent"/>
    <d v="2020-11-14T12:42:07"/>
    <s v="photo"/>
    <s v="veganism"/>
    <s v="neutral"/>
    <n v="20"/>
    <x v="0"/>
    <x v="0"/>
  </r>
  <r>
    <s v="088e2e43-61a8-475f-a3e6-061f626b0f16"/>
    <s v="worried"/>
    <d v="2020-07-18T21:19:39"/>
    <s v="photo"/>
    <s v="veganism"/>
    <s v="negative"/>
    <n v="12"/>
    <x v="11"/>
    <x v="0"/>
  </r>
  <r>
    <s v="088e2e43-61a8-475f-a3e6-061f626b0f16"/>
    <s v="cherish"/>
    <d v="2020-12-15T03:22:09"/>
    <s v="photo"/>
    <s v="veganism"/>
    <s v="positive"/>
    <n v="70"/>
    <x v="5"/>
    <x v="0"/>
  </r>
  <r>
    <s v="088e2e43-61a8-475f-a3e6-061f626b0f16"/>
    <s v="indifferent"/>
    <d v="2020-12-28T01:18:02"/>
    <s v="photo"/>
    <s v="veganism"/>
    <s v="neutral"/>
    <n v="20"/>
    <x v="5"/>
    <x v="0"/>
  </r>
  <r>
    <s v="088e2e43-61a8-475f-a3e6-061f626b0f16"/>
    <s v="super love"/>
    <d v="2020-07-05T17:53:26"/>
    <s v="photo"/>
    <s v="veganism"/>
    <s v="positive"/>
    <n v="75"/>
    <x v="11"/>
    <x v="0"/>
  </r>
  <r>
    <s v="088e2e43-61a8-475f-a3e6-061f626b0f16"/>
    <s v="interested"/>
    <d v="2020-11-23T07:54:47"/>
    <s v="photo"/>
    <s v="veganism"/>
    <s v="positive"/>
    <n v="30"/>
    <x v="0"/>
    <x v="0"/>
  </r>
  <r>
    <s v="088e2e43-61a8-475f-a3e6-061f626b0f16"/>
    <s v="disgust"/>
    <d v="2020-09-06T22:52:32"/>
    <s v="photo"/>
    <s v="veganism"/>
    <s v="negative"/>
    <n v="0"/>
    <x v="7"/>
    <x v="0"/>
  </r>
  <r>
    <s v="088e2e43-61a8-475f-a3e6-061f626b0f16"/>
    <s v="peeking"/>
    <d v="2021-04-25T07:47:29"/>
    <s v="photo"/>
    <s v="veganism"/>
    <s v="neutral"/>
    <n v="35"/>
    <x v="2"/>
    <x v="1"/>
  </r>
  <r>
    <s v="088e2e43-61a8-475f-a3e6-061f626b0f16"/>
    <s v="hate"/>
    <d v="2021-02-12T18:14:14"/>
    <s v="photo"/>
    <s v="veganism"/>
    <s v="negative"/>
    <n v="5"/>
    <x v="8"/>
    <x v="1"/>
  </r>
  <r>
    <s v="088e2e43-61a8-475f-a3e6-061f626b0f16"/>
    <s v="hate"/>
    <d v="2021-04-29T01:26:26"/>
    <s v="photo"/>
    <s v="veganism"/>
    <s v="negative"/>
    <n v="5"/>
    <x v="2"/>
    <x v="1"/>
  </r>
  <r>
    <s v="088e2e43-61a8-475f-a3e6-061f626b0f16"/>
    <s v="hate"/>
    <d v="2021-01-11T22:17:41"/>
    <s v="photo"/>
    <s v="veganism"/>
    <s v="negative"/>
    <n v="5"/>
    <x v="3"/>
    <x v="1"/>
  </r>
  <r>
    <s v="088e2e43-61a8-475f-a3e6-061f626b0f16"/>
    <s v="like"/>
    <d v="2021-04-22T02:11:59"/>
    <s v="photo"/>
    <s v="veganism"/>
    <s v="positive"/>
    <n v="50"/>
    <x v="2"/>
    <x v="1"/>
  </r>
  <r>
    <s v="088e2e43-61a8-475f-a3e6-061f626b0f16"/>
    <s v="like"/>
    <d v="2020-12-11T00:36:48"/>
    <s v="photo"/>
    <s v="veganism"/>
    <s v="positive"/>
    <n v="50"/>
    <x v="5"/>
    <x v="0"/>
  </r>
  <r>
    <s v="088e2e43-61a8-475f-a3e6-061f626b0f16"/>
    <s v="heart"/>
    <d v="2020-11-24T06:01:50"/>
    <s v="photo"/>
    <s v="veganism"/>
    <s v="positive"/>
    <n v="60"/>
    <x v="0"/>
    <x v="0"/>
  </r>
  <r>
    <s v="088e2e43-61a8-475f-a3e6-061f626b0f16"/>
    <s v="worried"/>
    <d v="2020-08-30T22:12:15"/>
    <s v="photo"/>
    <s v="veganism"/>
    <s v="negative"/>
    <n v="12"/>
    <x v="4"/>
    <x v="0"/>
  </r>
  <r>
    <s v="088e2e43-61a8-475f-a3e6-061f626b0f16"/>
    <s v="interested"/>
    <d v="2021-02-27T03:05:59"/>
    <s v="photo"/>
    <s v="veganism"/>
    <s v="positive"/>
    <n v="30"/>
    <x v="8"/>
    <x v="1"/>
  </r>
  <r>
    <s v="088e2e43-61a8-475f-a3e6-061f626b0f16"/>
    <s v="want"/>
    <d v="2020-12-05T11:10:36"/>
    <s v="photo"/>
    <s v="veganism"/>
    <s v="positive"/>
    <n v="70"/>
    <x v="5"/>
    <x v="0"/>
  </r>
  <r>
    <s v="088e2e43-61a8-475f-a3e6-061f626b0f16"/>
    <s v="like"/>
    <d v="2021-05-26T02:33:11"/>
    <s v="photo"/>
    <s v="veganism"/>
    <s v="positive"/>
    <n v="50"/>
    <x v="9"/>
    <x v="1"/>
  </r>
  <r>
    <s v="088e2e43-61a8-475f-a3e6-061f626b0f16"/>
    <s v="love"/>
    <d v="2020-12-04T02:01:43"/>
    <s v="photo"/>
    <s v="veganism"/>
    <s v="positive"/>
    <n v="65"/>
    <x v="5"/>
    <x v="0"/>
  </r>
  <r>
    <s v="088e2e43-61a8-475f-a3e6-061f626b0f16"/>
    <s v="interested"/>
    <d v="2021-06-07T18:56:30"/>
    <s v="photo"/>
    <s v="veganism"/>
    <s v="positive"/>
    <n v="30"/>
    <x v="1"/>
    <x v="1"/>
  </r>
  <r>
    <s v="bb6c0257-5d4d-4bb8-be58-4bd7ebd9c337"/>
    <s v="hate"/>
    <d v="2021-03-09T02:32:50"/>
    <s v="video"/>
    <s v="Animals"/>
    <s v="negative"/>
    <n v="5"/>
    <x v="10"/>
    <x v="1"/>
  </r>
  <r>
    <s v="bb6c0257-5d4d-4bb8-be58-4bd7ebd9c337"/>
    <s v="adore"/>
    <d v="2020-12-11T02:59:57"/>
    <s v="video"/>
    <s v="Animals"/>
    <s v="positive"/>
    <n v="72"/>
    <x v="5"/>
    <x v="0"/>
  </r>
  <r>
    <s v="bb6c0257-5d4d-4bb8-be58-4bd7ebd9c337"/>
    <s v="adore"/>
    <d v="2020-09-01T10:34:32"/>
    <s v="video"/>
    <s v="Animals"/>
    <s v="positive"/>
    <n v="72"/>
    <x v="7"/>
    <x v="0"/>
  </r>
  <r>
    <s v="bb6c0257-5d4d-4bb8-be58-4bd7ebd9c337"/>
    <s v="intrigued"/>
    <d v="2020-10-19T14:06:57"/>
    <s v="video"/>
    <s v="Animals"/>
    <s v="positive"/>
    <n v="45"/>
    <x v="6"/>
    <x v="0"/>
  </r>
  <r>
    <s v="bb6c0257-5d4d-4bb8-be58-4bd7ebd9c337"/>
    <s v="disgust"/>
    <d v="2020-07-01T17:30:39"/>
    <s v="video"/>
    <s v="Animals"/>
    <s v="negative"/>
    <n v="0"/>
    <x v="11"/>
    <x v="0"/>
  </r>
  <r>
    <s v="bb6c0257-5d4d-4bb8-be58-4bd7ebd9c337"/>
    <s v="disgust"/>
    <d v="2020-11-06T04:01:07"/>
    <s v="video"/>
    <s v="Animals"/>
    <s v="negative"/>
    <n v="0"/>
    <x v="0"/>
    <x v="0"/>
  </r>
  <r>
    <s v="bb6c0257-5d4d-4bb8-be58-4bd7ebd9c337"/>
    <s v="indifferent"/>
    <d v="2020-12-09T23:25:20"/>
    <s v="video"/>
    <s v="Animals"/>
    <s v="neutral"/>
    <n v="20"/>
    <x v="5"/>
    <x v="0"/>
  </r>
  <r>
    <s v="bb6c0257-5d4d-4bb8-be58-4bd7ebd9c337"/>
    <s v="worried"/>
    <d v="2020-08-01T15:38:32"/>
    <s v="video"/>
    <s v="Animals"/>
    <s v="negative"/>
    <n v="12"/>
    <x v="4"/>
    <x v="0"/>
  </r>
  <r>
    <s v="bb6c0257-5d4d-4bb8-be58-4bd7ebd9c337"/>
    <s v="intrigued"/>
    <d v="2021-05-17T14:04:08"/>
    <s v="video"/>
    <s v="Animals"/>
    <s v="positive"/>
    <n v="45"/>
    <x v="9"/>
    <x v="1"/>
  </r>
  <r>
    <s v="bb6c0257-5d4d-4bb8-be58-4bd7ebd9c337"/>
    <s v="worried"/>
    <d v="2020-09-10T18:06:45"/>
    <s v="video"/>
    <s v="Animals"/>
    <s v="negative"/>
    <n v="12"/>
    <x v="7"/>
    <x v="0"/>
  </r>
  <r>
    <s v="bb6c0257-5d4d-4bb8-be58-4bd7ebd9c337"/>
    <s v="cherish"/>
    <d v="2021-02-06T04:07:40"/>
    <s v="video"/>
    <s v="Animals"/>
    <s v="positive"/>
    <n v="70"/>
    <x v="8"/>
    <x v="1"/>
  </r>
  <r>
    <s v="bb6c0257-5d4d-4bb8-be58-4bd7ebd9c337"/>
    <s v="interested"/>
    <d v="2020-11-30T03:46:49"/>
    <s v="video"/>
    <s v="Animals"/>
    <s v="positive"/>
    <n v="30"/>
    <x v="0"/>
    <x v="0"/>
  </r>
  <r>
    <s v="bb6c0257-5d4d-4bb8-be58-4bd7ebd9c337"/>
    <s v="cherish"/>
    <d v="2020-09-16T05:31:20"/>
    <s v="video"/>
    <s v="Animals"/>
    <s v="positive"/>
    <n v="70"/>
    <x v="7"/>
    <x v="0"/>
  </r>
  <r>
    <s v="bb6c0257-5d4d-4bb8-be58-4bd7ebd9c337"/>
    <s v="super love"/>
    <d v="2020-10-18T16:27:34"/>
    <s v="video"/>
    <s v="Animals"/>
    <s v="positive"/>
    <n v="75"/>
    <x v="6"/>
    <x v="0"/>
  </r>
  <r>
    <s v="bb6c0257-5d4d-4bb8-be58-4bd7ebd9c337"/>
    <s v="adore"/>
    <d v="2020-12-13T22:35:03"/>
    <s v="video"/>
    <s v="Animals"/>
    <s v="positive"/>
    <n v="72"/>
    <x v="5"/>
    <x v="0"/>
  </r>
  <r>
    <s v="bb6c0257-5d4d-4bb8-be58-4bd7ebd9c337"/>
    <s v="interested"/>
    <d v="2020-09-13T09:23:53"/>
    <s v="video"/>
    <s v="Animals"/>
    <s v="positive"/>
    <n v="30"/>
    <x v="7"/>
    <x v="0"/>
  </r>
  <r>
    <s v="bb6c0257-5d4d-4bb8-be58-4bd7ebd9c337"/>
    <s v="hate"/>
    <d v="2021-05-07T23:13:18"/>
    <s v="video"/>
    <s v="Animals"/>
    <s v="negative"/>
    <n v="5"/>
    <x v="9"/>
    <x v="1"/>
  </r>
  <r>
    <s v="bb6c0257-5d4d-4bb8-be58-4bd7ebd9c337"/>
    <s v="intrigued"/>
    <d v="2020-07-26T07:37:11"/>
    <s v="video"/>
    <s v="Animals"/>
    <s v="positive"/>
    <n v="45"/>
    <x v="11"/>
    <x v="0"/>
  </r>
  <r>
    <s v="bb6c0257-5d4d-4bb8-be58-4bd7ebd9c337"/>
    <s v="interested"/>
    <d v="2021-04-30T07:13:38"/>
    <s v="video"/>
    <s v="Animals"/>
    <s v="positive"/>
    <n v="30"/>
    <x v="2"/>
    <x v="1"/>
  </r>
  <r>
    <s v="bb6c0257-5d4d-4bb8-be58-4bd7ebd9c337"/>
    <s v="adore"/>
    <d v="2020-08-20T00:25:13"/>
    <s v="video"/>
    <s v="Animals"/>
    <s v="positive"/>
    <n v="72"/>
    <x v="4"/>
    <x v="0"/>
  </r>
  <r>
    <s v="bb6c0257-5d4d-4bb8-be58-4bd7ebd9c337"/>
    <s v="cherish"/>
    <d v="2021-06-05T20:48:25"/>
    <s v="video"/>
    <s v="Animals"/>
    <s v="positive"/>
    <n v="70"/>
    <x v="1"/>
    <x v="1"/>
  </r>
  <r>
    <s v="bb6c0257-5d4d-4bb8-be58-4bd7ebd9c337"/>
    <s v="dislike"/>
    <d v="2020-12-23T06:22:58"/>
    <s v="video"/>
    <s v="Animals"/>
    <s v="negative"/>
    <n v="10"/>
    <x v="5"/>
    <x v="0"/>
  </r>
  <r>
    <s v="bb6c0257-5d4d-4bb8-be58-4bd7ebd9c337"/>
    <s v="want"/>
    <d v="2020-08-19T04:17:33"/>
    <s v="video"/>
    <s v="Animals"/>
    <s v="positive"/>
    <n v="70"/>
    <x v="4"/>
    <x v="0"/>
  </r>
  <r>
    <s v="bb6c0257-5d4d-4bb8-be58-4bd7ebd9c337"/>
    <s v="intrigued"/>
    <d v="2021-05-26T00:56:22"/>
    <s v="video"/>
    <s v="Animals"/>
    <s v="positive"/>
    <n v="45"/>
    <x v="9"/>
    <x v="1"/>
  </r>
  <r>
    <s v="bb6c0257-5d4d-4bb8-be58-4bd7ebd9c337"/>
    <s v="worried"/>
    <d v="2020-09-17T07:54:10"/>
    <s v="video"/>
    <s v="Animals"/>
    <s v="negative"/>
    <n v="12"/>
    <x v="7"/>
    <x v="0"/>
  </r>
  <r>
    <s v="bb6c0257-5d4d-4bb8-be58-4bd7ebd9c337"/>
    <s v="dislike"/>
    <d v="2020-06-26T09:30:20"/>
    <s v="video"/>
    <s v="Animals"/>
    <s v="negative"/>
    <n v="10"/>
    <x v="1"/>
    <x v="0"/>
  </r>
  <r>
    <s v="bb6c0257-5d4d-4bb8-be58-4bd7ebd9c337"/>
    <s v="worried"/>
    <d v="2021-03-11T14:04:29"/>
    <s v="video"/>
    <s v="Animals"/>
    <s v="negative"/>
    <n v="12"/>
    <x v="10"/>
    <x v="1"/>
  </r>
  <r>
    <s v="bb6c0257-5d4d-4bb8-be58-4bd7ebd9c337"/>
    <s v="hate"/>
    <d v="2021-01-23T11:37:16"/>
    <s v="video"/>
    <s v="Animals"/>
    <s v="negative"/>
    <n v="5"/>
    <x v="3"/>
    <x v="1"/>
  </r>
  <r>
    <s v="bb6c0257-5d4d-4bb8-be58-4bd7ebd9c337"/>
    <s v="want"/>
    <d v="2020-06-28T08:50:40"/>
    <s v="video"/>
    <s v="Animals"/>
    <s v="positive"/>
    <n v="70"/>
    <x v="1"/>
    <x v="0"/>
  </r>
  <r>
    <s v="02664d35-87cf-46a6-a80b-78fbc9ac8b2f"/>
    <s v="super love"/>
    <d v="2020-11-07T12:53:49"/>
    <s v="GIF"/>
    <s v="science"/>
    <s v="positive"/>
    <n v="75"/>
    <x v="0"/>
    <x v="0"/>
  </r>
  <r>
    <s v="02664d35-87cf-46a6-a80b-78fbc9ac8b2f"/>
    <s v="disgust"/>
    <d v="2020-07-03T02:57:32"/>
    <s v="GIF"/>
    <s v="science"/>
    <s v="negative"/>
    <n v="0"/>
    <x v="11"/>
    <x v="0"/>
  </r>
  <r>
    <s v="02664d35-87cf-46a6-a80b-78fbc9ac8b2f"/>
    <s v="dislike"/>
    <d v="2021-01-14T23:35:27"/>
    <s v="GIF"/>
    <s v="science"/>
    <s v="negative"/>
    <n v="10"/>
    <x v="3"/>
    <x v="1"/>
  </r>
  <r>
    <s v="02664d35-87cf-46a6-a80b-78fbc9ac8b2f"/>
    <s v="like"/>
    <d v="2020-11-02T20:46:41"/>
    <s v="GIF"/>
    <s v="science"/>
    <s v="positive"/>
    <n v="50"/>
    <x v="0"/>
    <x v="0"/>
  </r>
  <r>
    <s v="02664d35-87cf-46a6-a80b-78fbc9ac8b2f"/>
    <s v="worried"/>
    <d v="2020-10-01T20:20:16"/>
    <s v="GIF"/>
    <s v="science"/>
    <s v="negative"/>
    <n v="12"/>
    <x v="6"/>
    <x v="0"/>
  </r>
  <r>
    <s v="02664d35-87cf-46a6-a80b-78fbc9ac8b2f"/>
    <s v="indifferent"/>
    <d v="2020-11-27T22:17:55"/>
    <s v="GIF"/>
    <s v="science"/>
    <s v="neutral"/>
    <n v="20"/>
    <x v="0"/>
    <x v="0"/>
  </r>
  <r>
    <s v="02664d35-87cf-46a6-a80b-78fbc9ac8b2f"/>
    <s v="dislike"/>
    <d v="2021-05-08T18:38:17"/>
    <s v="GIF"/>
    <s v="science"/>
    <s v="negative"/>
    <n v="10"/>
    <x v="9"/>
    <x v="1"/>
  </r>
  <r>
    <s v="02664d35-87cf-46a6-a80b-78fbc9ac8b2f"/>
    <s v="adore"/>
    <d v="2021-01-29T20:33:29"/>
    <s v="GIF"/>
    <s v="science"/>
    <s v="positive"/>
    <n v="72"/>
    <x v="3"/>
    <x v="1"/>
  </r>
  <r>
    <s v="02664d35-87cf-46a6-a80b-78fbc9ac8b2f"/>
    <s v="love"/>
    <d v="2020-08-18T09:26:06"/>
    <s v="GIF"/>
    <s v="science"/>
    <s v="positive"/>
    <n v="65"/>
    <x v="4"/>
    <x v="0"/>
  </r>
  <r>
    <s v="02664d35-87cf-46a6-a80b-78fbc9ac8b2f"/>
    <s v="like"/>
    <d v="2021-05-16T10:01:00"/>
    <s v="GIF"/>
    <s v="science"/>
    <s v="positive"/>
    <n v="50"/>
    <x v="9"/>
    <x v="1"/>
  </r>
  <r>
    <s v="02664d35-87cf-46a6-a80b-78fbc9ac8b2f"/>
    <s v="hate"/>
    <d v="2020-07-16T00:43:29"/>
    <s v="GIF"/>
    <s v="science"/>
    <s v="negative"/>
    <n v="5"/>
    <x v="11"/>
    <x v="0"/>
  </r>
  <r>
    <s v="02664d35-87cf-46a6-a80b-78fbc9ac8b2f"/>
    <s v="hate"/>
    <d v="2020-10-19T23:36:17"/>
    <s v="GIF"/>
    <s v="science"/>
    <s v="negative"/>
    <n v="5"/>
    <x v="6"/>
    <x v="0"/>
  </r>
  <r>
    <s v="02664d35-87cf-46a6-a80b-78fbc9ac8b2f"/>
    <s v="heart"/>
    <d v="2020-11-16T14:17:11"/>
    <s v="GIF"/>
    <s v="science"/>
    <s v="positive"/>
    <n v="60"/>
    <x v="0"/>
    <x v="0"/>
  </r>
  <r>
    <s v="02664d35-87cf-46a6-a80b-78fbc9ac8b2f"/>
    <s v="heart"/>
    <d v="2020-08-02T02:08:31"/>
    <s v="GIF"/>
    <s v="science"/>
    <s v="positive"/>
    <n v="60"/>
    <x v="4"/>
    <x v="0"/>
  </r>
  <r>
    <s v="02664d35-87cf-46a6-a80b-78fbc9ac8b2f"/>
    <s v="super love"/>
    <d v="2020-07-03T11:21:51"/>
    <s v="GIF"/>
    <s v="science"/>
    <s v="positive"/>
    <n v="75"/>
    <x v="11"/>
    <x v="0"/>
  </r>
  <r>
    <s v="02664d35-87cf-46a6-a80b-78fbc9ac8b2f"/>
    <s v="interested"/>
    <d v="2020-09-25T15:35:05"/>
    <s v="GIF"/>
    <s v="science"/>
    <s v="positive"/>
    <n v="30"/>
    <x v="7"/>
    <x v="0"/>
  </r>
  <r>
    <s v="02664d35-87cf-46a6-a80b-78fbc9ac8b2f"/>
    <s v="scared"/>
    <d v="2020-07-30T09:16:30"/>
    <s v="GIF"/>
    <s v="science"/>
    <s v="negative"/>
    <n v="15"/>
    <x v="11"/>
    <x v="0"/>
  </r>
  <r>
    <s v="02664d35-87cf-46a6-a80b-78fbc9ac8b2f"/>
    <s v="intrigued"/>
    <d v="2020-10-28T04:49:16"/>
    <s v="GIF"/>
    <s v="science"/>
    <s v="positive"/>
    <n v="45"/>
    <x v="6"/>
    <x v="0"/>
  </r>
  <r>
    <s v="02664d35-87cf-46a6-a80b-78fbc9ac8b2f"/>
    <s v="adore"/>
    <d v="2020-11-18T04:50:20"/>
    <s v="GIF"/>
    <s v="science"/>
    <s v="positive"/>
    <n v="72"/>
    <x v="0"/>
    <x v="0"/>
  </r>
  <r>
    <s v="02664d35-87cf-46a6-a80b-78fbc9ac8b2f"/>
    <s v="love"/>
    <d v="2020-09-28T09:27:34"/>
    <s v="GIF"/>
    <s v="science"/>
    <s v="positive"/>
    <n v="65"/>
    <x v="7"/>
    <x v="0"/>
  </r>
  <r>
    <s v="02664d35-87cf-46a6-a80b-78fbc9ac8b2f"/>
    <s v="intrigued"/>
    <d v="2020-07-04T21:05:51"/>
    <s v="GIF"/>
    <s v="science"/>
    <s v="positive"/>
    <n v="45"/>
    <x v="11"/>
    <x v="0"/>
  </r>
  <r>
    <s v="02664d35-87cf-46a6-a80b-78fbc9ac8b2f"/>
    <s v="peeking"/>
    <d v="2021-05-31T06:37:40"/>
    <s v="GIF"/>
    <s v="science"/>
    <s v="neutral"/>
    <n v="35"/>
    <x v="9"/>
    <x v="1"/>
  </r>
  <r>
    <s v="02664d35-87cf-46a6-a80b-78fbc9ac8b2f"/>
    <s v="indifferent"/>
    <d v="2021-02-22T11:51:38"/>
    <s v="GIF"/>
    <s v="science"/>
    <s v="neutral"/>
    <n v="20"/>
    <x v="8"/>
    <x v="1"/>
  </r>
  <r>
    <s v="02664d35-87cf-46a6-a80b-78fbc9ac8b2f"/>
    <s v="cherish"/>
    <d v="2020-08-16T15:36:26"/>
    <s v="GIF"/>
    <s v="science"/>
    <s v="positive"/>
    <n v="70"/>
    <x v="4"/>
    <x v="0"/>
  </r>
  <r>
    <s v="02664d35-87cf-46a6-a80b-78fbc9ac8b2f"/>
    <s v="indifferent"/>
    <d v="2020-08-08T23:25:18"/>
    <s v="GIF"/>
    <s v="science"/>
    <s v="neutral"/>
    <n v="20"/>
    <x v="4"/>
    <x v="0"/>
  </r>
  <r>
    <s v="02664d35-87cf-46a6-a80b-78fbc9ac8b2f"/>
    <s v="dislike"/>
    <d v="2021-03-30T09:10:19"/>
    <s v="GIF"/>
    <s v="science"/>
    <s v="negative"/>
    <n v="10"/>
    <x v="10"/>
    <x v="1"/>
  </r>
  <r>
    <s v="02664d35-87cf-46a6-a80b-78fbc9ac8b2f"/>
    <s v="dislike"/>
    <d v="2021-03-11T22:33:06"/>
    <s v="GIF"/>
    <s v="science"/>
    <s v="negative"/>
    <n v="10"/>
    <x v="10"/>
    <x v="1"/>
  </r>
  <r>
    <s v="02664d35-87cf-46a6-a80b-78fbc9ac8b2f"/>
    <s v="love"/>
    <d v="2020-11-23T13:52:58"/>
    <s v="GIF"/>
    <s v="science"/>
    <s v="positive"/>
    <n v="65"/>
    <x v="0"/>
    <x v="0"/>
  </r>
  <r>
    <s v="02664d35-87cf-46a6-a80b-78fbc9ac8b2f"/>
    <s v="scared"/>
    <d v="2020-07-24T22:19:27"/>
    <s v="GIF"/>
    <s v="science"/>
    <s v="negative"/>
    <n v="15"/>
    <x v="11"/>
    <x v="0"/>
  </r>
  <r>
    <s v="02664d35-87cf-46a6-a80b-78fbc9ac8b2f"/>
    <s v="hate"/>
    <d v="2021-02-05T18:05:41"/>
    <s v="GIF"/>
    <s v="science"/>
    <s v="negative"/>
    <n v="5"/>
    <x v="8"/>
    <x v="1"/>
  </r>
  <r>
    <s v="02664d35-87cf-46a6-a80b-78fbc9ac8b2f"/>
    <s v="intrigued"/>
    <d v="2020-10-15T19:19:29"/>
    <s v="GIF"/>
    <s v="science"/>
    <s v="positive"/>
    <n v="45"/>
    <x v="6"/>
    <x v="0"/>
  </r>
  <r>
    <s v="02664d35-87cf-46a6-a80b-78fbc9ac8b2f"/>
    <s v="love"/>
    <d v="2020-11-27T02:21:39"/>
    <s v="GIF"/>
    <s v="science"/>
    <s v="positive"/>
    <n v="65"/>
    <x v="0"/>
    <x v="0"/>
  </r>
  <r>
    <s v="02664d35-87cf-46a6-a80b-78fbc9ac8b2f"/>
    <s v="intrigued"/>
    <d v="2021-04-18T19:01:09"/>
    <s v="GIF"/>
    <s v="science"/>
    <s v="positive"/>
    <n v="45"/>
    <x v="2"/>
    <x v="1"/>
  </r>
  <r>
    <s v="02664d35-87cf-46a6-a80b-78fbc9ac8b2f"/>
    <s v="like"/>
    <d v="2021-05-13T11:34:03"/>
    <s v="GIF"/>
    <s v="science"/>
    <s v="positive"/>
    <n v="50"/>
    <x v="9"/>
    <x v="1"/>
  </r>
  <r>
    <s v="02664d35-87cf-46a6-a80b-78fbc9ac8b2f"/>
    <s v="like"/>
    <d v="2020-11-01T05:04:05"/>
    <s v="GIF"/>
    <s v="science"/>
    <s v="positive"/>
    <n v="50"/>
    <x v="0"/>
    <x v="0"/>
  </r>
  <r>
    <s v="e0cb0394-c5b2-447a-a9f4-88604a3ec283"/>
    <s v="indifferent"/>
    <d v="2020-11-25T00:15:36"/>
    <s v="audio"/>
    <s v="public speaking"/>
    <s v="neutral"/>
    <n v="20"/>
    <x v="0"/>
    <x v="0"/>
  </r>
  <r>
    <s v="e0cb0394-c5b2-447a-a9f4-88604a3ec283"/>
    <s v="intrigued"/>
    <d v="2020-09-08T14:31:42"/>
    <s v="audio"/>
    <s v="public speaking"/>
    <s v="positive"/>
    <n v="45"/>
    <x v="7"/>
    <x v="0"/>
  </r>
  <r>
    <s v="e0cb0394-c5b2-447a-a9f4-88604a3ec283"/>
    <s v="intrigued"/>
    <d v="2021-03-07T14:24:00"/>
    <s v="audio"/>
    <s v="public speaking"/>
    <s v="positive"/>
    <n v="45"/>
    <x v="10"/>
    <x v="1"/>
  </r>
  <r>
    <s v="e0cb0394-c5b2-447a-a9f4-88604a3ec283"/>
    <s v="dislike"/>
    <d v="2021-06-10T19:00:47"/>
    <s v="audio"/>
    <s v="public speaking"/>
    <s v="negative"/>
    <n v="10"/>
    <x v="1"/>
    <x v="1"/>
  </r>
  <r>
    <s v="e0cb0394-c5b2-447a-a9f4-88604a3ec283"/>
    <s v="scared"/>
    <d v="2021-03-06T14:22:08"/>
    <s v="audio"/>
    <s v="public speaking"/>
    <s v="negative"/>
    <n v="15"/>
    <x v="10"/>
    <x v="1"/>
  </r>
  <r>
    <s v="e0cb0394-c5b2-447a-a9f4-88604a3ec283"/>
    <s v="love"/>
    <d v="2020-11-15T13:26:46"/>
    <s v="audio"/>
    <s v="public speaking"/>
    <s v="positive"/>
    <n v="65"/>
    <x v="0"/>
    <x v="0"/>
  </r>
  <r>
    <s v="e0cb0394-c5b2-447a-a9f4-88604a3ec283"/>
    <s v="worried"/>
    <d v="2021-05-09T21:09:01"/>
    <s v="audio"/>
    <s v="public speaking"/>
    <s v="negative"/>
    <n v="12"/>
    <x v="9"/>
    <x v="1"/>
  </r>
  <r>
    <s v="e0cb0394-c5b2-447a-a9f4-88604a3ec283"/>
    <s v="disgust"/>
    <d v="2020-09-25T05:40:13"/>
    <s v="audio"/>
    <s v="public speaking"/>
    <s v="negative"/>
    <n v="0"/>
    <x v="7"/>
    <x v="0"/>
  </r>
  <r>
    <s v="e0cb0394-c5b2-447a-a9f4-88604a3ec283"/>
    <s v="interested"/>
    <d v="2020-07-01T09:53:01"/>
    <s v="audio"/>
    <s v="public speaking"/>
    <s v="positive"/>
    <n v="30"/>
    <x v="11"/>
    <x v="0"/>
  </r>
  <r>
    <s v="e0cb0394-c5b2-447a-a9f4-88604a3ec283"/>
    <s v="dislike"/>
    <d v="2020-10-02T07:49:11"/>
    <s v="audio"/>
    <s v="public speaking"/>
    <s v="negative"/>
    <n v="10"/>
    <x v="6"/>
    <x v="0"/>
  </r>
  <r>
    <s v="e0cb0394-c5b2-447a-a9f4-88604a3ec283"/>
    <s v="scared"/>
    <d v="2021-05-05T14:40:16"/>
    <s v="audio"/>
    <s v="public speaking"/>
    <s v="negative"/>
    <n v="15"/>
    <x v="9"/>
    <x v="1"/>
  </r>
  <r>
    <s v="e0cb0394-c5b2-447a-a9f4-88604a3ec283"/>
    <s v="disgust"/>
    <d v="2020-08-21T06:38:37"/>
    <s v="audio"/>
    <s v="public speaking"/>
    <s v="negative"/>
    <n v="0"/>
    <x v="4"/>
    <x v="0"/>
  </r>
  <r>
    <s v="e0cb0394-c5b2-447a-a9f4-88604a3ec283"/>
    <s v="hate"/>
    <d v="2021-04-21T07:06:20"/>
    <s v="audio"/>
    <s v="public speaking"/>
    <s v="negative"/>
    <n v="5"/>
    <x v="2"/>
    <x v="1"/>
  </r>
  <r>
    <s v="e0cb0394-c5b2-447a-a9f4-88604a3ec283"/>
    <s v="want"/>
    <d v="2021-03-06T20:18:21"/>
    <s v="audio"/>
    <s v="public speaking"/>
    <s v="positive"/>
    <n v="70"/>
    <x v="10"/>
    <x v="1"/>
  </r>
  <r>
    <s v="e0cb0394-c5b2-447a-a9f4-88604a3ec283"/>
    <s v="interested"/>
    <d v="2021-05-23T22:17:54"/>
    <s v="audio"/>
    <s v="public speaking"/>
    <s v="positive"/>
    <n v="30"/>
    <x v="9"/>
    <x v="1"/>
  </r>
  <r>
    <s v="e0cb0394-c5b2-447a-a9f4-88604a3ec283"/>
    <s v="like"/>
    <d v="2020-11-02T20:48:22"/>
    <s v="audio"/>
    <s v="public speaking"/>
    <s v="positive"/>
    <n v="50"/>
    <x v="0"/>
    <x v="0"/>
  </r>
  <r>
    <s v="e0cb0394-c5b2-447a-a9f4-88604a3ec283"/>
    <s v="super love"/>
    <d v="2020-08-16T14:04:05"/>
    <s v="audio"/>
    <s v="public speaking"/>
    <s v="positive"/>
    <n v="75"/>
    <x v="4"/>
    <x v="0"/>
  </r>
  <r>
    <s v="e0cb0394-c5b2-447a-a9f4-88604a3ec283"/>
    <s v="adore"/>
    <d v="2020-09-09T13:00:03"/>
    <s v="audio"/>
    <s v="public speaking"/>
    <s v="positive"/>
    <n v="72"/>
    <x v="7"/>
    <x v="0"/>
  </r>
  <r>
    <s v="e0cb0394-c5b2-447a-a9f4-88604a3ec283"/>
    <s v="peeking"/>
    <d v="2021-05-12T00:51:28"/>
    <s v="audio"/>
    <s v="public speaking"/>
    <s v="neutral"/>
    <n v="35"/>
    <x v="9"/>
    <x v="1"/>
  </r>
  <r>
    <s v="e0cb0394-c5b2-447a-a9f4-88604a3ec283"/>
    <s v="dislike"/>
    <d v="2020-12-15T19:29:35"/>
    <s v="audio"/>
    <s v="public speaking"/>
    <s v="negative"/>
    <n v="10"/>
    <x v="5"/>
    <x v="0"/>
  </r>
  <r>
    <s v="e0cb0394-c5b2-447a-a9f4-88604a3ec283"/>
    <s v="disgust"/>
    <d v="2021-02-11T07:00:17"/>
    <s v="audio"/>
    <s v="public speaking"/>
    <s v="negative"/>
    <n v="0"/>
    <x v="8"/>
    <x v="1"/>
  </r>
  <r>
    <s v="e0cb0394-c5b2-447a-a9f4-88604a3ec283"/>
    <s v="scared"/>
    <d v="2021-01-24T00:40:15"/>
    <s v="audio"/>
    <s v="public speaking"/>
    <s v="negative"/>
    <n v="15"/>
    <x v="3"/>
    <x v="1"/>
  </r>
  <r>
    <s v="e0cb0394-c5b2-447a-a9f4-88604a3ec283"/>
    <s v="super love"/>
    <d v="2020-10-28T11:19:33"/>
    <s v="audio"/>
    <s v="public speaking"/>
    <s v="positive"/>
    <n v="75"/>
    <x v="6"/>
    <x v="0"/>
  </r>
  <r>
    <s v="e0cb0394-c5b2-447a-a9f4-88604a3ec283"/>
    <s v="super love"/>
    <d v="2021-05-27T06:44:01"/>
    <s v="audio"/>
    <s v="public speaking"/>
    <s v="positive"/>
    <n v="75"/>
    <x v="9"/>
    <x v="1"/>
  </r>
  <r>
    <s v="e0cb0394-c5b2-447a-a9f4-88604a3ec283"/>
    <s v="worried"/>
    <d v="2020-08-10T17:53:49"/>
    <s v="audio"/>
    <s v="public speaking"/>
    <s v="negative"/>
    <n v="12"/>
    <x v="4"/>
    <x v="0"/>
  </r>
  <r>
    <s v="e0cb0394-c5b2-447a-a9f4-88604a3ec283"/>
    <s v="scared"/>
    <d v="2020-11-18T03:41:23"/>
    <s v="audio"/>
    <s v="public speaking"/>
    <s v="negative"/>
    <n v="15"/>
    <x v="0"/>
    <x v="0"/>
  </r>
  <r>
    <s v="e0cb0394-c5b2-447a-a9f4-88604a3ec283"/>
    <s v="heart"/>
    <d v="2021-02-20T09:22:08"/>
    <s v="audio"/>
    <s v="public speaking"/>
    <s v="positive"/>
    <n v="60"/>
    <x v="8"/>
    <x v="1"/>
  </r>
  <r>
    <s v="e0cb0394-c5b2-447a-a9f4-88604a3ec283"/>
    <s v="want"/>
    <d v="2021-03-09T02:09:52"/>
    <s v="audio"/>
    <s v="public speaking"/>
    <s v="positive"/>
    <n v="70"/>
    <x v="10"/>
    <x v="1"/>
  </r>
  <r>
    <s v="e0cb0394-c5b2-447a-a9f4-88604a3ec283"/>
    <s v="indifferent"/>
    <d v="2021-04-21T03:26:29"/>
    <s v="audio"/>
    <s v="public speaking"/>
    <s v="neutral"/>
    <n v="20"/>
    <x v="2"/>
    <x v="1"/>
  </r>
  <r>
    <s v="e0cb0394-c5b2-447a-a9f4-88604a3ec283"/>
    <s v="cherish"/>
    <d v="2020-10-11T21:00:07"/>
    <s v="audio"/>
    <s v="public speaking"/>
    <s v="positive"/>
    <n v="70"/>
    <x v="6"/>
    <x v="0"/>
  </r>
  <r>
    <s v="e0cb0394-c5b2-447a-a9f4-88604a3ec283"/>
    <s v="love"/>
    <d v="2020-08-28T07:18:30"/>
    <s v="audio"/>
    <s v="public speaking"/>
    <s v="positive"/>
    <n v="65"/>
    <x v="4"/>
    <x v="0"/>
  </r>
  <r>
    <s v="e0cb0394-c5b2-447a-a9f4-88604a3ec283"/>
    <s v="love"/>
    <d v="2020-10-20T03:55:18"/>
    <s v="audio"/>
    <s v="public speaking"/>
    <s v="positive"/>
    <n v="65"/>
    <x v="6"/>
    <x v="0"/>
  </r>
  <r>
    <s v="e0cb0394-c5b2-447a-a9f4-88604a3ec283"/>
    <s v="intrigued"/>
    <d v="2021-03-10T12:07:43"/>
    <s v="audio"/>
    <s v="public speaking"/>
    <s v="positive"/>
    <n v="45"/>
    <x v="10"/>
    <x v="1"/>
  </r>
  <r>
    <s v="e0cb0394-c5b2-447a-a9f4-88604a3ec283"/>
    <s v="want"/>
    <d v="2020-11-23T00:40:40"/>
    <s v="audio"/>
    <s v="public speaking"/>
    <s v="positive"/>
    <n v="70"/>
    <x v="0"/>
    <x v="0"/>
  </r>
  <r>
    <s v="e0cb0394-c5b2-447a-a9f4-88604a3ec283"/>
    <s v="intrigued"/>
    <d v="2020-09-24T22:08:36"/>
    <s v="audio"/>
    <s v="public speaking"/>
    <s v="positive"/>
    <n v="45"/>
    <x v="7"/>
    <x v="0"/>
  </r>
  <r>
    <s v="e0cb0394-c5b2-447a-a9f4-88604a3ec283"/>
    <s v="peeking"/>
    <d v="2021-06-09T08:17:53"/>
    <s v="audio"/>
    <s v="public speaking"/>
    <s v="neutral"/>
    <n v="35"/>
    <x v="1"/>
    <x v="1"/>
  </r>
  <r>
    <s v="ec6c41c9-509e-43ff-83bb-0e5202b8e62a"/>
    <s v="indifferent"/>
    <d v="2020-11-04T17:50:55"/>
    <s v="audio"/>
    <s v="education"/>
    <s v="neutral"/>
    <n v="20"/>
    <x v="0"/>
    <x v="0"/>
  </r>
  <r>
    <s v="ec6c41c9-509e-43ff-83bb-0e5202b8e62a"/>
    <s v="peeking"/>
    <d v="2021-04-11T07:55:15"/>
    <s v="audio"/>
    <s v="education"/>
    <s v="neutral"/>
    <n v="35"/>
    <x v="2"/>
    <x v="1"/>
  </r>
  <r>
    <s v="ec6c41c9-509e-43ff-83bb-0e5202b8e62a"/>
    <s v="heart"/>
    <d v="2021-02-28T11:46:05"/>
    <s v="audio"/>
    <s v="education"/>
    <s v="positive"/>
    <n v="60"/>
    <x v="8"/>
    <x v="1"/>
  </r>
  <r>
    <s v="ec6c41c9-509e-43ff-83bb-0e5202b8e62a"/>
    <s v="super love"/>
    <d v="2020-09-12T19:59:45"/>
    <s v="audio"/>
    <s v="education"/>
    <s v="positive"/>
    <n v="75"/>
    <x v="7"/>
    <x v="0"/>
  </r>
  <r>
    <s v="ec6c41c9-509e-43ff-83bb-0e5202b8e62a"/>
    <s v="like"/>
    <d v="2021-02-09T13:49:09"/>
    <s v="audio"/>
    <s v="education"/>
    <s v="positive"/>
    <n v="50"/>
    <x v="8"/>
    <x v="1"/>
  </r>
  <r>
    <s v="ec6c41c9-509e-43ff-83bb-0e5202b8e62a"/>
    <s v="peeking"/>
    <d v="2020-08-18T03:36:32"/>
    <s v="audio"/>
    <s v="education"/>
    <s v="neutral"/>
    <n v="35"/>
    <x v="4"/>
    <x v="0"/>
  </r>
  <r>
    <s v="ec6c41c9-509e-43ff-83bb-0e5202b8e62a"/>
    <s v="love"/>
    <d v="2020-06-21T21:44:36"/>
    <s v="audio"/>
    <s v="education"/>
    <s v="positive"/>
    <n v="65"/>
    <x v="1"/>
    <x v="0"/>
  </r>
  <r>
    <s v="ec6c41c9-509e-43ff-83bb-0e5202b8e62a"/>
    <s v="disgust"/>
    <d v="2020-12-14T14:10:02"/>
    <s v="audio"/>
    <s v="education"/>
    <s v="negative"/>
    <n v="0"/>
    <x v="5"/>
    <x v="0"/>
  </r>
  <r>
    <s v="ec6c41c9-509e-43ff-83bb-0e5202b8e62a"/>
    <s v="peeking"/>
    <d v="2020-06-30T21:18:07"/>
    <s v="audio"/>
    <s v="education"/>
    <s v="neutral"/>
    <n v="35"/>
    <x v="1"/>
    <x v="0"/>
  </r>
  <r>
    <s v="ec6c41c9-509e-43ff-83bb-0e5202b8e62a"/>
    <s v="disgust"/>
    <d v="2021-04-02T05:16:55"/>
    <s v="audio"/>
    <s v="education"/>
    <s v="negative"/>
    <n v="0"/>
    <x v="2"/>
    <x v="1"/>
  </r>
  <r>
    <s v="ec6c41c9-509e-43ff-83bb-0e5202b8e62a"/>
    <s v="peeking"/>
    <d v="2021-05-17T17:12:41"/>
    <s v="audio"/>
    <s v="education"/>
    <s v="neutral"/>
    <n v="35"/>
    <x v="9"/>
    <x v="1"/>
  </r>
  <r>
    <s v="ec6c41c9-509e-43ff-83bb-0e5202b8e62a"/>
    <s v="intrigued"/>
    <d v="2020-12-01T09:03:14"/>
    <s v="audio"/>
    <s v="education"/>
    <s v="positive"/>
    <n v="45"/>
    <x v="5"/>
    <x v="0"/>
  </r>
  <r>
    <s v="ec6c41c9-509e-43ff-83bb-0e5202b8e62a"/>
    <s v="cherish"/>
    <d v="2021-02-08T07:15:15"/>
    <s v="audio"/>
    <s v="education"/>
    <s v="positive"/>
    <n v="70"/>
    <x v="8"/>
    <x v="1"/>
  </r>
  <r>
    <s v="ec6c41c9-509e-43ff-83bb-0e5202b8e62a"/>
    <s v="want"/>
    <d v="2020-11-16T02:43:55"/>
    <s v="audio"/>
    <s v="education"/>
    <s v="positive"/>
    <n v="70"/>
    <x v="0"/>
    <x v="0"/>
  </r>
  <r>
    <s v="ec6c41c9-509e-43ff-83bb-0e5202b8e62a"/>
    <s v="indifferent"/>
    <d v="2021-03-02T20:42:32"/>
    <s v="audio"/>
    <s v="education"/>
    <s v="neutral"/>
    <n v="20"/>
    <x v="10"/>
    <x v="1"/>
  </r>
  <r>
    <s v="ec6c41c9-509e-43ff-83bb-0e5202b8e62a"/>
    <s v="heart"/>
    <d v="2021-03-05T05:27:15"/>
    <s v="audio"/>
    <s v="education"/>
    <s v="positive"/>
    <n v="60"/>
    <x v="10"/>
    <x v="1"/>
  </r>
  <r>
    <s v="ec6c41c9-509e-43ff-83bb-0e5202b8e62a"/>
    <s v="want"/>
    <d v="2021-03-28T21:50:51"/>
    <s v="audio"/>
    <s v="education"/>
    <s v="positive"/>
    <n v="70"/>
    <x v="10"/>
    <x v="1"/>
  </r>
  <r>
    <s v="ec6c41c9-509e-43ff-83bb-0e5202b8e62a"/>
    <s v="love"/>
    <d v="2020-08-18T22:20:22"/>
    <s v="audio"/>
    <s v="education"/>
    <s v="positive"/>
    <n v="65"/>
    <x v="4"/>
    <x v="0"/>
  </r>
  <r>
    <s v="ec6c41c9-509e-43ff-83bb-0e5202b8e62a"/>
    <s v="like"/>
    <d v="2020-07-21T02:01:59"/>
    <s v="audio"/>
    <s v="education"/>
    <s v="positive"/>
    <n v="50"/>
    <x v="11"/>
    <x v="0"/>
  </r>
  <r>
    <s v="ec6c41c9-509e-43ff-83bb-0e5202b8e62a"/>
    <s v="hate"/>
    <d v="2020-09-01T05:03:48"/>
    <s v="audio"/>
    <s v="education"/>
    <s v="negative"/>
    <n v="5"/>
    <x v="7"/>
    <x v="0"/>
  </r>
  <r>
    <s v="ec6c41c9-509e-43ff-83bb-0e5202b8e62a"/>
    <s v="love"/>
    <d v="2020-09-06T21:34:04"/>
    <s v="audio"/>
    <s v="education"/>
    <s v="positive"/>
    <n v="65"/>
    <x v="7"/>
    <x v="0"/>
  </r>
  <r>
    <s v="ec6c41c9-509e-43ff-83bb-0e5202b8e62a"/>
    <s v="super love"/>
    <d v="2021-04-17T00:29:07"/>
    <s v="audio"/>
    <s v="education"/>
    <s v="positive"/>
    <n v="75"/>
    <x v="2"/>
    <x v="1"/>
  </r>
  <r>
    <s v="ec6c41c9-509e-43ff-83bb-0e5202b8e62a"/>
    <s v="scared"/>
    <d v="2020-10-26T01:32:21"/>
    <s v="audio"/>
    <s v="education"/>
    <s v="negative"/>
    <n v="15"/>
    <x v="6"/>
    <x v="0"/>
  </r>
  <r>
    <s v="ec6c41c9-509e-43ff-83bb-0e5202b8e62a"/>
    <s v="worried"/>
    <d v="2020-07-16T18:17:23"/>
    <s v="audio"/>
    <s v="education"/>
    <s v="negative"/>
    <n v="12"/>
    <x v="11"/>
    <x v="0"/>
  </r>
  <r>
    <s v="ec6c41c9-509e-43ff-83bb-0e5202b8e62a"/>
    <s v="dislike"/>
    <d v="2020-06-18T23:32:04"/>
    <s v="audio"/>
    <s v="education"/>
    <s v="negative"/>
    <n v="10"/>
    <x v="1"/>
    <x v="0"/>
  </r>
  <r>
    <s v="ec6c41c9-509e-43ff-83bb-0e5202b8e62a"/>
    <s v="indifferent"/>
    <d v="2020-11-26T02:51:21"/>
    <s v="audio"/>
    <s v="education"/>
    <s v="neutral"/>
    <n v="20"/>
    <x v="0"/>
    <x v="0"/>
  </r>
  <r>
    <s v="ec6c41c9-509e-43ff-83bb-0e5202b8e62a"/>
    <s v="intrigued"/>
    <d v="2020-08-25T21:29:27"/>
    <s v="audio"/>
    <s v="education"/>
    <s v="positive"/>
    <n v="45"/>
    <x v="4"/>
    <x v="0"/>
  </r>
  <r>
    <s v="ec6c41c9-509e-43ff-83bb-0e5202b8e62a"/>
    <s v="worried"/>
    <d v="2021-03-28T21:57:21"/>
    <s v="audio"/>
    <s v="education"/>
    <s v="negative"/>
    <n v="12"/>
    <x v="10"/>
    <x v="1"/>
  </r>
  <r>
    <s v="ec6c41c9-509e-43ff-83bb-0e5202b8e62a"/>
    <s v="heart"/>
    <d v="2020-09-17T05:57:51"/>
    <s v="audio"/>
    <s v="education"/>
    <s v="positive"/>
    <n v="60"/>
    <x v="7"/>
    <x v="0"/>
  </r>
  <r>
    <s v="ec6c41c9-509e-43ff-83bb-0e5202b8e62a"/>
    <s v="hate"/>
    <d v="2021-04-21T19:50:30"/>
    <s v="audio"/>
    <s v="education"/>
    <s v="negative"/>
    <n v="5"/>
    <x v="2"/>
    <x v="1"/>
  </r>
  <r>
    <s v="ec6c41c9-509e-43ff-83bb-0e5202b8e62a"/>
    <s v="hate"/>
    <d v="2020-11-24T22:38:15"/>
    <s v="audio"/>
    <s v="education"/>
    <s v="negative"/>
    <n v="5"/>
    <x v="0"/>
    <x v="0"/>
  </r>
  <r>
    <s v="ec6c41c9-509e-43ff-83bb-0e5202b8e62a"/>
    <s v="love"/>
    <d v="2021-03-25T04:01:16"/>
    <s v="audio"/>
    <s v="education"/>
    <s v="positive"/>
    <n v="65"/>
    <x v="10"/>
    <x v="1"/>
  </r>
  <r>
    <s v="ec6c41c9-509e-43ff-83bb-0e5202b8e62a"/>
    <s v="indifferent"/>
    <d v="2021-03-28T08:35:28"/>
    <s v="audio"/>
    <s v="education"/>
    <s v="neutral"/>
    <n v="20"/>
    <x v="10"/>
    <x v="1"/>
  </r>
  <r>
    <s v="ec6c41c9-509e-43ff-83bb-0e5202b8e62a"/>
    <s v="love"/>
    <d v="2021-03-13T02:14:57"/>
    <s v="audio"/>
    <s v="education"/>
    <s v="positive"/>
    <n v="65"/>
    <x v="10"/>
    <x v="1"/>
  </r>
  <r>
    <s v="ec6c41c9-509e-43ff-83bb-0e5202b8e62a"/>
    <s v="hate"/>
    <d v="2021-01-12T13:38:31"/>
    <s v="audio"/>
    <s v="education"/>
    <s v="negative"/>
    <n v="5"/>
    <x v="3"/>
    <x v="1"/>
  </r>
  <r>
    <s v="e17bade2-3175-49eb-92f4-7f2eac74147a"/>
    <s v="indifferent"/>
    <d v="2020-11-01T14:21:14"/>
    <s v="GIF"/>
    <s v="soccer"/>
    <s v="neutral"/>
    <n v="20"/>
    <x v="0"/>
    <x v="0"/>
  </r>
  <r>
    <s v="e17bade2-3175-49eb-92f4-7f2eac74147a"/>
    <s v="heart"/>
    <d v="2020-08-06T22:16:37"/>
    <s v="GIF"/>
    <s v="soccer"/>
    <s v="positive"/>
    <n v="60"/>
    <x v="4"/>
    <x v="0"/>
  </r>
  <r>
    <s v="e17bade2-3175-49eb-92f4-7f2eac74147a"/>
    <s v="intrigued"/>
    <d v="2020-12-27T09:20:30"/>
    <s v="GIF"/>
    <s v="soccer"/>
    <s v="positive"/>
    <n v="45"/>
    <x v="5"/>
    <x v="0"/>
  </r>
  <r>
    <s v="e17bade2-3175-49eb-92f4-7f2eac74147a"/>
    <s v="adore"/>
    <d v="2021-02-05T17:34:04"/>
    <s v="GIF"/>
    <s v="soccer"/>
    <s v="positive"/>
    <n v="72"/>
    <x v="8"/>
    <x v="1"/>
  </r>
  <r>
    <s v="e17bade2-3175-49eb-92f4-7f2eac74147a"/>
    <s v="love"/>
    <d v="2021-03-04T12:54:44"/>
    <s v="GIF"/>
    <s v="soccer"/>
    <s v="positive"/>
    <n v="65"/>
    <x v="10"/>
    <x v="1"/>
  </r>
  <r>
    <s v="e17bade2-3175-49eb-92f4-7f2eac74147a"/>
    <s v="love"/>
    <d v="2020-11-25T05:53:30"/>
    <s v="GIF"/>
    <s v="soccer"/>
    <s v="positive"/>
    <n v="65"/>
    <x v="0"/>
    <x v="0"/>
  </r>
  <r>
    <s v="e17bade2-3175-49eb-92f4-7f2eac74147a"/>
    <s v="cherish"/>
    <d v="2021-02-24T22:50:30"/>
    <s v="GIF"/>
    <s v="soccer"/>
    <s v="positive"/>
    <n v="70"/>
    <x v="8"/>
    <x v="1"/>
  </r>
  <r>
    <s v="e17bade2-3175-49eb-92f4-7f2eac74147a"/>
    <s v="dislike"/>
    <d v="2020-09-18T10:24:24"/>
    <s v="GIF"/>
    <s v="soccer"/>
    <s v="negative"/>
    <n v="10"/>
    <x v="7"/>
    <x v="0"/>
  </r>
  <r>
    <s v="e17bade2-3175-49eb-92f4-7f2eac74147a"/>
    <s v="love"/>
    <d v="2020-07-06T01:37:30"/>
    <s v="GIF"/>
    <s v="soccer"/>
    <s v="positive"/>
    <n v="65"/>
    <x v="11"/>
    <x v="0"/>
  </r>
  <r>
    <s v="e17bade2-3175-49eb-92f4-7f2eac74147a"/>
    <s v="interested"/>
    <d v="2020-07-28T00:23:39"/>
    <s v="GIF"/>
    <s v="soccer"/>
    <s v="positive"/>
    <n v="30"/>
    <x v="11"/>
    <x v="0"/>
  </r>
  <r>
    <s v="e17bade2-3175-49eb-92f4-7f2eac74147a"/>
    <s v="worried"/>
    <d v="2020-08-17T09:23:24"/>
    <s v="GIF"/>
    <s v="soccer"/>
    <s v="negative"/>
    <n v="12"/>
    <x v="4"/>
    <x v="0"/>
  </r>
  <r>
    <s v="e17bade2-3175-49eb-92f4-7f2eac74147a"/>
    <s v="disgust"/>
    <d v="2020-11-25T07:51:43"/>
    <s v="GIF"/>
    <s v="soccer"/>
    <s v="negative"/>
    <n v="0"/>
    <x v="0"/>
    <x v="0"/>
  </r>
  <r>
    <s v="e17bade2-3175-49eb-92f4-7f2eac74147a"/>
    <s v="like"/>
    <d v="2020-06-21T07:19:13"/>
    <s v="GIF"/>
    <s v="soccer"/>
    <s v="positive"/>
    <n v="50"/>
    <x v="1"/>
    <x v="0"/>
  </r>
  <r>
    <s v="e17bade2-3175-49eb-92f4-7f2eac74147a"/>
    <s v="want"/>
    <d v="2021-03-15T17:15:10"/>
    <s v="GIF"/>
    <s v="soccer"/>
    <s v="positive"/>
    <n v="70"/>
    <x v="10"/>
    <x v="1"/>
  </r>
  <r>
    <s v="e17bade2-3175-49eb-92f4-7f2eac74147a"/>
    <s v="intrigued"/>
    <d v="2021-02-27T01:22:01"/>
    <s v="GIF"/>
    <s v="soccer"/>
    <s v="positive"/>
    <n v="45"/>
    <x v="8"/>
    <x v="1"/>
  </r>
  <r>
    <s v="e17bade2-3175-49eb-92f4-7f2eac74147a"/>
    <s v="peeking"/>
    <d v="2020-11-06T14:07:42"/>
    <s v="GIF"/>
    <s v="soccer"/>
    <s v="neutral"/>
    <n v="35"/>
    <x v="0"/>
    <x v="0"/>
  </r>
  <r>
    <s v="e17bade2-3175-49eb-92f4-7f2eac74147a"/>
    <s v="indifferent"/>
    <d v="2021-03-20T20:51:49"/>
    <s v="GIF"/>
    <s v="soccer"/>
    <s v="neutral"/>
    <n v="20"/>
    <x v="10"/>
    <x v="1"/>
  </r>
  <r>
    <s v="e17bade2-3175-49eb-92f4-7f2eac74147a"/>
    <s v="heart"/>
    <d v="2020-11-18T06:32:52"/>
    <s v="GIF"/>
    <s v="soccer"/>
    <s v="positive"/>
    <n v="60"/>
    <x v="0"/>
    <x v="0"/>
  </r>
  <r>
    <s v="e17bade2-3175-49eb-92f4-7f2eac74147a"/>
    <s v="dislike"/>
    <d v="2021-02-16T06:25:18"/>
    <s v="GIF"/>
    <s v="soccer"/>
    <s v="negative"/>
    <n v="10"/>
    <x v="8"/>
    <x v="1"/>
  </r>
  <r>
    <s v="e17bade2-3175-49eb-92f4-7f2eac74147a"/>
    <s v="want"/>
    <d v="2021-06-15T06:25:24"/>
    <s v="GIF"/>
    <s v="soccer"/>
    <s v="positive"/>
    <n v="70"/>
    <x v="1"/>
    <x v="1"/>
  </r>
  <r>
    <s v="e17bade2-3175-49eb-92f4-7f2eac74147a"/>
    <s v="hate"/>
    <d v="2020-10-10T13:01:34"/>
    <s v="GIF"/>
    <s v="soccer"/>
    <s v="negative"/>
    <n v="5"/>
    <x v="6"/>
    <x v="0"/>
  </r>
  <r>
    <s v="e17bade2-3175-49eb-92f4-7f2eac74147a"/>
    <s v="cherish"/>
    <d v="2020-10-21T05:47:19"/>
    <s v="GIF"/>
    <s v="soccer"/>
    <s v="positive"/>
    <n v="70"/>
    <x v="6"/>
    <x v="0"/>
  </r>
  <r>
    <s v="e17bade2-3175-49eb-92f4-7f2eac74147a"/>
    <s v="heart"/>
    <d v="2021-03-28T05:05:12"/>
    <s v="GIF"/>
    <s v="soccer"/>
    <s v="positive"/>
    <n v="60"/>
    <x v="10"/>
    <x v="1"/>
  </r>
  <r>
    <s v="e17bade2-3175-49eb-92f4-7f2eac74147a"/>
    <s v="dislike"/>
    <d v="2020-07-13T05:57:07"/>
    <s v="GIF"/>
    <s v="soccer"/>
    <s v="negative"/>
    <n v="10"/>
    <x v="11"/>
    <x v="0"/>
  </r>
  <r>
    <s v="e17bade2-3175-49eb-92f4-7f2eac74147a"/>
    <s v="want"/>
    <d v="2020-12-31T02:52:04"/>
    <s v="GIF"/>
    <s v="soccer"/>
    <s v="positive"/>
    <n v="70"/>
    <x v="5"/>
    <x v="0"/>
  </r>
  <r>
    <s v="e17bade2-3175-49eb-92f4-7f2eac74147a"/>
    <s v="worried"/>
    <d v="2021-03-20T00:29:40"/>
    <s v="GIF"/>
    <s v="soccer"/>
    <s v="negative"/>
    <n v="12"/>
    <x v="10"/>
    <x v="1"/>
  </r>
  <r>
    <s v="e17bade2-3175-49eb-92f4-7f2eac74147a"/>
    <s v="hate"/>
    <d v="2020-06-25T03:37:37"/>
    <s v="GIF"/>
    <s v="soccer"/>
    <s v="negative"/>
    <n v="5"/>
    <x v="1"/>
    <x v="0"/>
  </r>
  <r>
    <s v="e17bade2-3175-49eb-92f4-7f2eac74147a"/>
    <s v="disgust"/>
    <d v="2020-10-26T21:19:49"/>
    <s v="GIF"/>
    <s v="soccer"/>
    <s v="negative"/>
    <n v="0"/>
    <x v="6"/>
    <x v="0"/>
  </r>
  <r>
    <s v="e17bade2-3175-49eb-92f4-7f2eac74147a"/>
    <s v="scared"/>
    <d v="2020-08-24T20:38:05"/>
    <s v="GIF"/>
    <s v="soccer"/>
    <s v="negative"/>
    <n v="15"/>
    <x v="4"/>
    <x v="0"/>
  </r>
  <r>
    <s v="3896723f-560c-4008-9635-e3ecf1e2b37c"/>
    <s v="adore"/>
    <d v="2020-12-08T05:54:56"/>
    <s v="video"/>
    <s v="cooking"/>
    <s v="positive"/>
    <n v="72"/>
    <x v="5"/>
    <x v="0"/>
  </r>
  <r>
    <s v="3896723f-560c-4008-9635-e3ecf1e2b37c"/>
    <s v="worried"/>
    <d v="2020-11-20T12:03:05"/>
    <s v="video"/>
    <s v="cooking"/>
    <s v="negative"/>
    <n v="12"/>
    <x v="0"/>
    <x v="0"/>
  </r>
  <r>
    <s v="3896723f-560c-4008-9635-e3ecf1e2b37c"/>
    <s v="indifferent"/>
    <d v="2020-12-14T14:45:06"/>
    <s v="video"/>
    <s v="cooking"/>
    <s v="neutral"/>
    <n v="20"/>
    <x v="5"/>
    <x v="0"/>
  </r>
  <r>
    <s v="3896723f-560c-4008-9635-e3ecf1e2b37c"/>
    <s v="like"/>
    <d v="2020-11-13T17:25:06"/>
    <s v="video"/>
    <s v="cooking"/>
    <s v="positive"/>
    <n v="50"/>
    <x v="0"/>
    <x v="0"/>
  </r>
  <r>
    <s v="3896723f-560c-4008-9635-e3ecf1e2b37c"/>
    <s v="want"/>
    <d v="2020-12-14T01:23:39"/>
    <s v="video"/>
    <s v="cooking"/>
    <s v="positive"/>
    <n v="70"/>
    <x v="5"/>
    <x v="0"/>
  </r>
  <r>
    <s v="a048f504-f428-438d-bb91-f1ad562ff5f8"/>
    <s v="want"/>
    <d v="2020-11-18T13:57:50"/>
    <s v="video"/>
    <s v="public speaking"/>
    <s v="positive"/>
    <n v="70"/>
    <x v="0"/>
    <x v="0"/>
  </r>
  <r>
    <s v="a048f504-f428-438d-bb91-f1ad562ff5f8"/>
    <s v="love"/>
    <d v="2020-10-26T18:46:48"/>
    <s v="video"/>
    <s v="public speaking"/>
    <s v="positive"/>
    <n v="65"/>
    <x v="6"/>
    <x v="0"/>
  </r>
  <r>
    <s v="a048f504-f428-438d-bb91-f1ad562ff5f8"/>
    <s v="love"/>
    <d v="2020-08-01T09:23:14"/>
    <s v="video"/>
    <s v="public speaking"/>
    <s v="positive"/>
    <n v="65"/>
    <x v="4"/>
    <x v="0"/>
  </r>
  <r>
    <s v="9c6b0084-60ba-4e88-a0c7-ba0f61ec2c11"/>
    <s v="scared"/>
    <d v="2020-07-23T19:56:02"/>
    <s v="audio"/>
    <s v="cooking"/>
    <s v="negative"/>
    <n v="15"/>
    <x v="11"/>
    <x v="0"/>
  </r>
  <r>
    <s v="9c6b0084-60ba-4e88-a0c7-ba0f61ec2c11"/>
    <s v="cherish"/>
    <d v="2020-07-24T19:00:55"/>
    <s v="audio"/>
    <s v="cooking"/>
    <s v="positive"/>
    <n v="70"/>
    <x v="11"/>
    <x v="0"/>
  </r>
  <r>
    <s v="9c6b0084-60ba-4e88-a0c7-ba0f61ec2c11"/>
    <s v="scared"/>
    <d v="2021-06-13T03:25:12"/>
    <s v="audio"/>
    <s v="cooking"/>
    <s v="negative"/>
    <n v="15"/>
    <x v="1"/>
    <x v="1"/>
  </r>
  <r>
    <s v="9c6b0084-60ba-4e88-a0c7-ba0f61ec2c11"/>
    <s v="love"/>
    <d v="2021-01-12T04:25:22"/>
    <s v="audio"/>
    <s v="cooking"/>
    <s v="positive"/>
    <n v="65"/>
    <x v="3"/>
    <x v="1"/>
  </r>
  <r>
    <s v="9c6b0084-60ba-4e88-a0c7-ba0f61ec2c11"/>
    <s v="dislike"/>
    <d v="2020-06-30T11:45:20"/>
    <s v="audio"/>
    <s v="cooking"/>
    <s v="negative"/>
    <n v="10"/>
    <x v="1"/>
    <x v="0"/>
  </r>
  <r>
    <s v="9c6b0084-60ba-4e88-a0c7-ba0f61ec2c11"/>
    <s v="want"/>
    <d v="2020-07-18T19:27:52"/>
    <s v="audio"/>
    <s v="cooking"/>
    <s v="positive"/>
    <n v="70"/>
    <x v="11"/>
    <x v="0"/>
  </r>
  <r>
    <s v="9c6b0084-60ba-4e88-a0c7-ba0f61ec2c11"/>
    <s v="scared"/>
    <d v="2020-12-28T15:48:01"/>
    <s v="audio"/>
    <s v="cooking"/>
    <s v="negative"/>
    <n v="15"/>
    <x v="5"/>
    <x v="0"/>
  </r>
  <r>
    <s v="9c6b0084-60ba-4e88-a0c7-ba0f61ec2c11"/>
    <s v="love"/>
    <d v="2021-03-08T20:51:52"/>
    <s v="audio"/>
    <s v="cooking"/>
    <s v="positive"/>
    <n v="65"/>
    <x v="10"/>
    <x v="1"/>
  </r>
  <r>
    <s v="9c6b0084-60ba-4e88-a0c7-ba0f61ec2c11"/>
    <s v="dislike"/>
    <d v="2021-06-13T11:30:23"/>
    <s v="audio"/>
    <s v="cooking"/>
    <s v="negative"/>
    <n v="10"/>
    <x v="1"/>
    <x v="1"/>
  </r>
  <r>
    <s v="9c6b0084-60ba-4e88-a0c7-ba0f61ec2c11"/>
    <s v="super love"/>
    <d v="2020-09-05T13:48:45"/>
    <s v="audio"/>
    <s v="cooking"/>
    <s v="positive"/>
    <n v="75"/>
    <x v="7"/>
    <x v="0"/>
  </r>
  <r>
    <s v="9c6b0084-60ba-4e88-a0c7-ba0f61ec2c11"/>
    <s v="intrigued"/>
    <d v="2021-05-12T01:41:53"/>
    <s v="audio"/>
    <s v="cooking"/>
    <s v="positive"/>
    <n v="45"/>
    <x v="9"/>
    <x v="1"/>
  </r>
  <r>
    <s v="9c6b0084-60ba-4e88-a0c7-ba0f61ec2c11"/>
    <s v="super love"/>
    <d v="2021-04-04T16:15:25"/>
    <s v="audio"/>
    <s v="cooking"/>
    <s v="positive"/>
    <n v="75"/>
    <x v="2"/>
    <x v="1"/>
  </r>
  <r>
    <s v="9c6b0084-60ba-4e88-a0c7-ba0f61ec2c11"/>
    <s v="dislike"/>
    <d v="2020-06-25T04:43:30"/>
    <s v="audio"/>
    <s v="cooking"/>
    <s v="negative"/>
    <n v="10"/>
    <x v="1"/>
    <x v="0"/>
  </r>
  <r>
    <s v="9c6b0084-60ba-4e88-a0c7-ba0f61ec2c11"/>
    <s v="adore"/>
    <d v="2020-08-26T14:05:21"/>
    <s v="audio"/>
    <s v="cooking"/>
    <s v="positive"/>
    <n v="72"/>
    <x v="4"/>
    <x v="0"/>
  </r>
  <r>
    <s v="9c6b0084-60ba-4e88-a0c7-ba0f61ec2c11"/>
    <s v="heart"/>
    <d v="2021-02-13T23:46:07"/>
    <s v="audio"/>
    <s v="cooking"/>
    <s v="positive"/>
    <n v="60"/>
    <x v="8"/>
    <x v="1"/>
  </r>
  <r>
    <s v="9c6b0084-60ba-4e88-a0c7-ba0f61ec2c11"/>
    <s v="heart"/>
    <d v="2021-04-24T22:30:23"/>
    <s v="audio"/>
    <s v="cooking"/>
    <s v="positive"/>
    <n v="60"/>
    <x v="2"/>
    <x v="1"/>
  </r>
  <r>
    <s v="9c6b0084-60ba-4e88-a0c7-ba0f61ec2c11"/>
    <s v="dislike"/>
    <d v="2021-04-16T22:26:23"/>
    <s v="audio"/>
    <s v="cooking"/>
    <s v="negative"/>
    <n v="10"/>
    <x v="2"/>
    <x v="1"/>
  </r>
  <r>
    <s v="9c6b0084-60ba-4e88-a0c7-ba0f61ec2c11"/>
    <s v="hate"/>
    <d v="2021-05-02T04:19:24"/>
    <s v="audio"/>
    <s v="cooking"/>
    <s v="negative"/>
    <n v="5"/>
    <x v="9"/>
    <x v="1"/>
  </r>
  <r>
    <s v="9c6b0084-60ba-4e88-a0c7-ba0f61ec2c11"/>
    <s v="want"/>
    <d v="2020-07-10T00:19:41"/>
    <s v="audio"/>
    <s v="cooking"/>
    <s v="positive"/>
    <n v="70"/>
    <x v="11"/>
    <x v="0"/>
  </r>
  <r>
    <s v="9c6b0084-60ba-4e88-a0c7-ba0f61ec2c11"/>
    <s v="want"/>
    <d v="2021-03-16T08:43:53"/>
    <s v="audio"/>
    <s v="cooking"/>
    <s v="positive"/>
    <n v="70"/>
    <x v="10"/>
    <x v="1"/>
  </r>
  <r>
    <s v="9c6b0084-60ba-4e88-a0c7-ba0f61ec2c11"/>
    <s v="adore"/>
    <d v="2020-06-19T05:23:17"/>
    <s v="audio"/>
    <s v="cooking"/>
    <s v="positive"/>
    <n v="72"/>
    <x v="1"/>
    <x v="0"/>
  </r>
  <r>
    <s v="9c6b0084-60ba-4e88-a0c7-ba0f61ec2c11"/>
    <s v="adore"/>
    <d v="2020-10-20T20:39:22"/>
    <s v="audio"/>
    <s v="cooking"/>
    <s v="positive"/>
    <n v="72"/>
    <x v="6"/>
    <x v="0"/>
  </r>
  <r>
    <s v="9c6b0084-60ba-4e88-a0c7-ba0f61ec2c11"/>
    <s v="indifferent"/>
    <d v="2021-05-04T22:45:35"/>
    <s v="audio"/>
    <s v="cooking"/>
    <s v="neutral"/>
    <n v="20"/>
    <x v="9"/>
    <x v="1"/>
  </r>
  <r>
    <s v="9c6b0084-60ba-4e88-a0c7-ba0f61ec2c11"/>
    <s v="worried"/>
    <d v="2020-09-14T04:17:54"/>
    <s v="audio"/>
    <s v="cooking"/>
    <s v="negative"/>
    <n v="12"/>
    <x v="7"/>
    <x v="0"/>
  </r>
  <r>
    <s v="9c6b0084-60ba-4e88-a0c7-ba0f61ec2c11"/>
    <s v="interested"/>
    <d v="2021-04-18T01:33:51"/>
    <s v="audio"/>
    <s v="cooking"/>
    <s v="positive"/>
    <n v="30"/>
    <x v="2"/>
    <x v="1"/>
  </r>
  <r>
    <s v="9c6b0084-60ba-4e88-a0c7-ba0f61ec2c11"/>
    <s v="indifferent"/>
    <d v="2021-03-11T06:37:14"/>
    <s v="audio"/>
    <s v="cooking"/>
    <s v="neutral"/>
    <n v="20"/>
    <x v="10"/>
    <x v="1"/>
  </r>
  <r>
    <s v="9c6b0084-60ba-4e88-a0c7-ba0f61ec2c11"/>
    <s v="worried"/>
    <d v="2021-01-06T22:12:36"/>
    <s v="audio"/>
    <s v="cooking"/>
    <s v="negative"/>
    <n v="12"/>
    <x v="3"/>
    <x v="1"/>
  </r>
  <r>
    <s v="9c6b0084-60ba-4e88-a0c7-ba0f61ec2c11"/>
    <s v="want"/>
    <d v="2021-02-17T19:39:59"/>
    <s v="audio"/>
    <s v="cooking"/>
    <s v="positive"/>
    <n v="70"/>
    <x v="8"/>
    <x v="1"/>
  </r>
  <r>
    <s v="9c6b0084-60ba-4e88-a0c7-ba0f61ec2c11"/>
    <s v="scared"/>
    <d v="2021-02-16T02:29:16"/>
    <s v="audio"/>
    <s v="cooking"/>
    <s v="negative"/>
    <n v="15"/>
    <x v="8"/>
    <x v="1"/>
  </r>
  <r>
    <s v="9c6b0084-60ba-4e88-a0c7-ba0f61ec2c11"/>
    <s v="interested"/>
    <d v="2020-06-24T11:34:01"/>
    <s v="audio"/>
    <s v="cooking"/>
    <s v="positive"/>
    <n v="30"/>
    <x v="1"/>
    <x v="0"/>
  </r>
  <r>
    <s v="9c6b0084-60ba-4e88-a0c7-ba0f61ec2c11"/>
    <s v="peeking"/>
    <d v="2020-10-16T12:00:06"/>
    <s v="audio"/>
    <s v="cooking"/>
    <s v="neutral"/>
    <n v="35"/>
    <x v="6"/>
    <x v="0"/>
  </r>
  <r>
    <s v="9c6b0084-60ba-4e88-a0c7-ba0f61ec2c11"/>
    <s v="super love"/>
    <d v="2021-05-29T10:56:13"/>
    <s v="audio"/>
    <s v="cooking"/>
    <s v="positive"/>
    <n v="75"/>
    <x v="9"/>
    <x v="1"/>
  </r>
  <r>
    <s v="9c6b0084-60ba-4e88-a0c7-ba0f61ec2c11"/>
    <s v="disgust"/>
    <d v="2021-06-16T17:36:14"/>
    <s v="audio"/>
    <s v="cooking"/>
    <s v="negative"/>
    <n v="0"/>
    <x v="1"/>
    <x v="1"/>
  </r>
  <r>
    <s v="9c6b0084-60ba-4e88-a0c7-ba0f61ec2c11"/>
    <s v="scared"/>
    <d v="2021-02-27T17:36:57"/>
    <s v="audio"/>
    <s v="cooking"/>
    <s v="negative"/>
    <n v="15"/>
    <x v="8"/>
    <x v="1"/>
  </r>
  <r>
    <s v="9c6b0084-60ba-4e88-a0c7-ba0f61ec2c11"/>
    <s v="interested"/>
    <d v="2020-10-30T05:37:38"/>
    <s v="audio"/>
    <s v="cooking"/>
    <s v="positive"/>
    <n v="30"/>
    <x v="6"/>
    <x v="0"/>
  </r>
  <r>
    <s v="9c6b0084-60ba-4e88-a0c7-ba0f61ec2c11"/>
    <s v="cherish"/>
    <d v="2020-12-01T11:40:56"/>
    <s v="audio"/>
    <s v="cooking"/>
    <s v="positive"/>
    <n v="70"/>
    <x v="5"/>
    <x v="0"/>
  </r>
  <r>
    <s v="9c6b0084-60ba-4e88-a0c7-ba0f61ec2c11"/>
    <s v="disgust"/>
    <d v="2021-01-21T15:00:29"/>
    <s v="audio"/>
    <s v="cooking"/>
    <s v="negative"/>
    <n v="0"/>
    <x v="3"/>
    <x v="1"/>
  </r>
  <r>
    <s v="ef1ed168-7433-4233-ade8-95070d70a382"/>
    <s v="interested"/>
    <d v="2021-01-25T23:13:22"/>
    <s v="audio"/>
    <s v="travel"/>
    <s v="positive"/>
    <n v="30"/>
    <x v="3"/>
    <x v="1"/>
  </r>
  <r>
    <s v="ef1ed168-7433-4233-ade8-95070d70a382"/>
    <s v="love"/>
    <d v="2020-10-19T05:17:41"/>
    <s v="audio"/>
    <s v="travel"/>
    <s v="positive"/>
    <n v="65"/>
    <x v="6"/>
    <x v="0"/>
  </r>
  <r>
    <s v="ef1ed168-7433-4233-ade8-95070d70a382"/>
    <s v="disgust"/>
    <d v="2021-05-28T02:54:40"/>
    <s v="audio"/>
    <s v="travel"/>
    <s v="negative"/>
    <n v="0"/>
    <x v="9"/>
    <x v="1"/>
  </r>
  <r>
    <s v="ef1ed168-7433-4233-ade8-95070d70a382"/>
    <s v="peeking"/>
    <d v="2021-03-19T16:42:06"/>
    <s v="audio"/>
    <s v="travel"/>
    <s v="neutral"/>
    <n v="35"/>
    <x v="10"/>
    <x v="1"/>
  </r>
  <r>
    <s v="ef1ed168-7433-4233-ade8-95070d70a382"/>
    <s v="intrigued"/>
    <d v="2020-12-12T06:57:59"/>
    <s v="audio"/>
    <s v="travel"/>
    <s v="positive"/>
    <n v="45"/>
    <x v="5"/>
    <x v="0"/>
  </r>
  <r>
    <s v="ef1ed168-7433-4233-ade8-95070d70a382"/>
    <s v="like"/>
    <d v="2020-07-22T11:04:56"/>
    <s v="audio"/>
    <s v="travel"/>
    <s v="positive"/>
    <n v="50"/>
    <x v="11"/>
    <x v="0"/>
  </r>
  <r>
    <s v="ef1ed168-7433-4233-ade8-95070d70a382"/>
    <s v="interested"/>
    <d v="2020-11-19T12:20:12"/>
    <s v="audio"/>
    <s v="travel"/>
    <s v="positive"/>
    <n v="30"/>
    <x v="0"/>
    <x v="0"/>
  </r>
  <r>
    <s v="ef1ed168-7433-4233-ade8-95070d70a382"/>
    <s v="disgust"/>
    <d v="2020-07-31T15:55:47"/>
    <s v="audio"/>
    <s v="travel"/>
    <s v="negative"/>
    <n v="0"/>
    <x v="11"/>
    <x v="0"/>
  </r>
  <r>
    <s v="ef1ed168-7433-4233-ade8-95070d70a382"/>
    <s v="interested"/>
    <d v="2020-12-21T14:21:47"/>
    <s v="audio"/>
    <s v="travel"/>
    <s v="positive"/>
    <n v="30"/>
    <x v="5"/>
    <x v="0"/>
  </r>
  <r>
    <s v="ef1ed168-7433-4233-ade8-95070d70a382"/>
    <s v="cherish"/>
    <d v="2020-09-12T19:15:53"/>
    <s v="audio"/>
    <s v="travel"/>
    <s v="positive"/>
    <n v="70"/>
    <x v="7"/>
    <x v="0"/>
  </r>
  <r>
    <s v="ef1ed168-7433-4233-ade8-95070d70a382"/>
    <s v="interested"/>
    <d v="2021-02-06T03:18:12"/>
    <s v="audio"/>
    <s v="travel"/>
    <s v="positive"/>
    <n v="30"/>
    <x v="8"/>
    <x v="1"/>
  </r>
  <r>
    <s v="ef1ed168-7433-4233-ade8-95070d70a382"/>
    <s v="hate"/>
    <d v="2020-09-08T17:10:20"/>
    <s v="audio"/>
    <s v="travel"/>
    <s v="negative"/>
    <n v="5"/>
    <x v="7"/>
    <x v="0"/>
  </r>
  <r>
    <s v="ef1ed168-7433-4233-ade8-95070d70a382"/>
    <s v="adore"/>
    <d v="2020-09-11T23:53:07"/>
    <s v="audio"/>
    <s v="travel"/>
    <s v="positive"/>
    <n v="72"/>
    <x v="7"/>
    <x v="0"/>
  </r>
  <r>
    <s v="ef1ed168-7433-4233-ade8-95070d70a382"/>
    <s v="cherish"/>
    <d v="2020-12-06T10:46:58"/>
    <s v="audio"/>
    <s v="travel"/>
    <s v="positive"/>
    <n v="70"/>
    <x v="5"/>
    <x v="0"/>
  </r>
  <r>
    <s v="ef1ed168-7433-4233-ade8-95070d70a382"/>
    <s v="disgust"/>
    <d v="2020-12-22T13:04:26"/>
    <s v="audio"/>
    <s v="travel"/>
    <s v="negative"/>
    <n v="0"/>
    <x v="5"/>
    <x v="0"/>
  </r>
  <r>
    <s v="bb157107-088c-45aa-8d16-5c093a7471c6"/>
    <s v="want"/>
    <d v="2020-06-27T01:29:01"/>
    <s v="photo"/>
    <s v="culture"/>
    <s v="positive"/>
    <n v="70"/>
    <x v="1"/>
    <x v="0"/>
  </r>
  <r>
    <s v="bb157107-088c-45aa-8d16-5c093a7471c6"/>
    <s v="peeking"/>
    <d v="2020-11-17T20:33:55"/>
    <s v="photo"/>
    <s v="culture"/>
    <s v="neutral"/>
    <n v="35"/>
    <x v="0"/>
    <x v="0"/>
  </r>
  <r>
    <s v="bb157107-088c-45aa-8d16-5c093a7471c6"/>
    <s v="dislike"/>
    <d v="2021-01-09T13:57:21"/>
    <s v="photo"/>
    <s v="culture"/>
    <s v="negative"/>
    <n v="10"/>
    <x v="3"/>
    <x v="1"/>
  </r>
  <r>
    <s v="bb157107-088c-45aa-8d16-5c093a7471c6"/>
    <s v="indifferent"/>
    <d v="2020-08-01T18:38:25"/>
    <s v="photo"/>
    <s v="culture"/>
    <s v="neutral"/>
    <n v="20"/>
    <x v="4"/>
    <x v="0"/>
  </r>
  <r>
    <s v="bb157107-088c-45aa-8d16-5c093a7471c6"/>
    <s v="like"/>
    <d v="2020-09-09T06:12:56"/>
    <s v="photo"/>
    <s v="culture"/>
    <s v="positive"/>
    <n v="50"/>
    <x v="7"/>
    <x v="0"/>
  </r>
  <r>
    <s v="bb157107-088c-45aa-8d16-5c093a7471c6"/>
    <s v="scared"/>
    <d v="2020-06-25T06:36:32"/>
    <s v="photo"/>
    <s v="culture"/>
    <s v="negative"/>
    <n v="15"/>
    <x v="1"/>
    <x v="0"/>
  </r>
  <r>
    <s v="bb157107-088c-45aa-8d16-5c093a7471c6"/>
    <s v="indifferent"/>
    <d v="2021-01-10T20:26:20"/>
    <s v="photo"/>
    <s v="culture"/>
    <s v="neutral"/>
    <n v="20"/>
    <x v="3"/>
    <x v="1"/>
  </r>
  <r>
    <s v="bb157107-088c-45aa-8d16-5c093a7471c6"/>
    <s v="intrigued"/>
    <d v="2021-04-19T20:09:30"/>
    <s v="photo"/>
    <s v="culture"/>
    <s v="positive"/>
    <n v="45"/>
    <x v="2"/>
    <x v="1"/>
  </r>
  <r>
    <s v="bb157107-088c-45aa-8d16-5c093a7471c6"/>
    <s v="worried"/>
    <d v="2021-03-24T10:42:14"/>
    <s v="photo"/>
    <s v="culture"/>
    <s v="negative"/>
    <n v="12"/>
    <x v="10"/>
    <x v="1"/>
  </r>
  <r>
    <s v="bb157107-088c-45aa-8d16-5c093a7471c6"/>
    <s v="disgust"/>
    <d v="2020-09-12T20:45:32"/>
    <s v="photo"/>
    <s v="culture"/>
    <s v="negative"/>
    <n v="0"/>
    <x v="7"/>
    <x v="0"/>
  </r>
  <r>
    <s v="bb157107-088c-45aa-8d16-5c093a7471c6"/>
    <s v="love"/>
    <d v="2021-03-01T22:04:06"/>
    <s v="photo"/>
    <s v="culture"/>
    <s v="positive"/>
    <n v="65"/>
    <x v="10"/>
    <x v="1"/>
  </r>
  <r>
    <s v="bb157107-088c-45aa-8d16-5c093a7471c6"/>
    <s v="adore"/>
    <d v="2020-09-24T16:10:03"/>
    <s v="photo"/>
    <s v="culture"/>
    <s v="positive"/>
    <n v="72"/>
    <x v="7"/>
    <x v="0"/>
  </r>
  <r>
    <s v="bb157107-088c-45aa-8d16-5c093a7471c6"/>
    <s v="cherish"/>
    <d v="2021-06-01T07:55:50"/>
    <s v="photo"/>
    <s v="culture"/>
    <s v="positive"/>
    <n v="70"/>
    <x v="1"/>
    <x v="1"/>
  </r>
  <r>
    <s v="bb157107-088c-45aa-8d16-5c093a7471c6"/>
    <s v="love"/>
    <d v="2020-07-30T16:28:19"/>
    <s v="photo"/>
    <s v="culture"/>
    <s v="positive"/>
    <n v="65"/>
    <x v="11"/>
    <x v="0"/>
  </r>
  <r>
    <s v="bb157107-088c-45aa-8d16-5c093a7471c6"/>
    <s v="dislike"/>
    <d v="2020-12-26T11:45:47"/>
    <s v="photo"/>
    <s v="culture"/>
    <s v="negative"/>
    <n v="10"/>
    <x v="5"/>
    <x v="0"/>
  </r>
  <r>
    <s v="bb157107-088c-45aa-8d16-5c093a7471c6"/>
    <s v="heart"/>
    <d v="2021-04-01T13:26:40"/>
    <s v="photo"/>
    <s v="culture"/>
    <s v="positive"/>
    <n v="60"/>
    <x v="2"/>
    <x v="1"/>
  </r>
  <r>
    <s v="bb157107-088c-45aa-8d16-5c093a7471c6"/>
    <s v="peeking"/>
    <d v="2021-01-11T07:00:10"/>
    <s v="photo"/>
    <s v="culture"/>
    <s v="neutral"/>
    <n v="35"/>
    <x v="3"/>
    <x v="1"/>
  </r>
  <r>
    <s v="bb157107-088c-45aa-8d16-5c093a7471c6"/>
    <s v="super love"/>
    <d v="2020-09-17T22:01:10"/>
    <s v="photo"/>
    <s v="culture"/>
    <s v="positive"/>
    <n v="75"/>
    <x v="7"/>
    <x v="0"/>
  </r>
  <r>
    <s v="bb157107-088c-45aa-8d16-5c093a7471c6"/>
    <s v="worried"/>
    <d v="2020-12-04T00:17:19"/>
    <s v="photo"/>
    <s v="culture"/>
    <s v="negative"/>
    <n v="12"/>
    <x v="5"/>
    <x v="0"/>
  </r>
  <r>
    <s v="bb157107-088c-45aa-8d16-5c093a7471c6"/>
    <s v="worried"/>
    <d v="2021-03-17T22:42:03"/>
    <s v="photo"/>
    <s v="culture"/>
    <s v="negative"/>
    <n v="12"/>
    <x v="10"/>
    <x v="1"/>
  </r>
  <r>
    <s v="bb157107-088c-45aa-8d16-5c093a7471c6"/>
    <s v="peeking"/>
    <d v="2020-10-29T01:53:38"/>
    <s v="photo"/>
    <s v="culture"/>
    <s v="neutral"/>
    <n v="35"/>
    <x v="6"/>
    <x v="0"/>
  </r>
  <r>
    <s v="45630f5a-78c1-46a1-bdc7-79cd11bb3c13"/>
    <s v="worried"/>
    <d v="2021-02-09T04:24:46"/>
    <s v="photo"/>
    <s v="travel"/>
    <s v="negative"/>
    <n v="12"/>
    <x v="8"/>
    <x v="1"/>
  </r>
  <r>
    <s v="45630f5a-78c1-46a1-bdc7-79cd11bb3c13"/>
    <s v="worried"/>
    <d v="2020-11-18T01:37:24"/>
    <s v="photo"/>
    <s v="travel"/>
    <s v="negative"/>
    <n v="12"/>
    <x v="0"/>
    <x v="0"/>
  </r>
  <r>
    <s v="45630f5a-78c1-46a1-bdc7-79cd11bb3c13"/>
    <s v="heart"/>
    <d v="2020-12-14T14:02:44"/>
    <s v="photo"/>
    <s v="travel"/>
    <s v="positive"/>
    <n v="60"/>
    <x v="5"/>
    <x v="0"/>
  </r>
  <r>
    <s v="45630f5a-78c1-46a1-bdc7-79cd11bb3c13"/>
    <s v="intrigued"/>
    <d v="2020-07-17T08:21:17"/>
    <s v="photo"/>
    <s v="travel"/>
    <s v="positive"/>
    <n v="45"/>
    <x v="11"/>
    <x v="0"/>
  </r>
  <r>
    <s v="45630f5a-78c1-46a1-bdc7-79cd11bb3c13"/>
    <s v="super love"/>
    <d v="2020-11-08T09:56:36"/>
    <s v="photo"/>
    <s v="travel"/>
    <s v="positive"/>
    <n v="75"/>
    <x v="0"/>
    <x v="0"/>
  </r>
  <r>
    <s v="45630f5a-78c1-46a1-bdc7-79cd11bb3c13"/>
    <s v="dislike"/>
    <d v="2021-06-08T19:45:49"/>
    <s v="photo"/>
    <s v="travel"/>
    <s v="negative"/>
    <n v="10"/>
    <x v="1"/>
    <x v="1"/>
  </r>
  <r>
    <s v="45630f5a-78c1-46a1-bdc7-79cd11bb3c13"/>
    <s v="like"/>
    <d v="2021-01-20T08:24:11"/>
    <s v="photo"/>
    <s v="travel"/>
    <s v="positive"/>
    <n v="50"/>
    <x v="3"/>
    <x v="1"/>
  </r>
  <r>
    <s v="45630f5a-78c1-46a1-bdc7-79cd11bb3c13"/>
    <s v="adore"/>
    <d v="2021-02-08T12:57:49"/>
    <s v="photo"/>
    <s v="travel"/>
    <s v="positive"/>
    <n v="72"/>
    <x v="8"/>
    <x v="1"/>
  </r>
  <r>
    <s v="45630f5a-78c1-46a1-bdc7-79cd11bb3c13"/>
    <s v="hate"/>
    <d v="2021-03-14T05:58:52"/>
    <s v="photo"/>
    <s v="travel"/>
    <s v="negative"/>
    <n v="5"/>
    <x v="10"/>
    <x v="1"/>
  </r>
  <r>
    <s v="79818849-98f9-4b6b-9be8-4ed4c1ad59a5"/>
    <s v="adore"/>
    <d v="2020-08-27T01:58:23"/>
    <s v="GIF"/>
    <s v="fitness"/>
    <s v="positive"/>
    <n v="72"/>
    <x v="4"/>
    <x v="0"/>
  </r>
  <r>
    <s v="79818849-98f9-4b6b-9be8-4ed4c1ad59a5"/>
    <s v="adore"/>
    <d v="2020-11-07T09:45:23"/>
    <s v="GIF"/>
    <s v="fitness"/>
    <s v="positive"/>
    <n v="72"/>
    <x v="0"/>
    <x v="0"/>
  </r>
  <r>
    <s v="79818849-98f9-4b6b-9be8-4ed4c1ad59a5"/>
    <s v="disgust"/>
    <d v="2021-05-28T12:08:55"/>
    <s v="GIF"/>
    <s v="fitness"/>
    <s v="negative"/>
    <n v="0"/>
    <x v="9"/>
    <x v="1"/>
  </r>
  <r>
    <s v="79818849-98f9-4b6b-9be8-4ed4c1ad59a5"/>
    <s v="love"/>
    <d v="2020-09-17T11:01:20"/>
    <s v="GIF"/>
    <s v="fitness"/>
    <s v="positive"/>
    <n v="65"/>
    <x v="7"/>
    <x v="0"/>
  </r>
  <r>
    <s v="79818849-98f9-4b6b-9be8-4ed4c1ad59a5"/>
    <s v="like"/>
    <d v="2021-05-08T13:22:24"/>
    <s v="GIF"/>
    <s v="fitness"/>
    <s v="positive"/>
    <n v="50"/>
    <x v="9"/>
    <x v="1"/>
  </r>
  <r>
    <s v="79818849-98f9-4b6b-9be8-4ed4c1ad59a5"/>
    <s v="hate"/>
    <d v="2020-10-30T16:07:06"/>
    <s v="GIF"/>
    <s v="fitness"/>
    <s v="negative"/>
    <n v="5"/>
    <x v="6"/>
    <x v="0"/>
  </r>
  <r>
    <s v="79818849-98f9-4b6b-9be8-4ed4c1ad59a5"/>
    <s v="love"/>
    <d v="2021-05-23T09:03:18"/>
    <s v="GIF"/>
    <s v="fitness"/>
    <s v="positive"/>
    <n v="65"/>
    <x v="9"/>
    <x v="1"/>
  </r>
  <r>
    <s v="79818849-98f9-4b6b-9be8-4ed4c1ad59a5"/>
    <s v="peeking"/>
    <d v="2020-10-04T06:44:46"/>
    <s v="GIF"/>
    <s v="fitness"/>
    <s v="neutral"/>
    <n v="35"/>
    <x v="6"/>
    <x v="0"/>
  </r>
  <r>
    <s v="79818849-98f9-4b6b-9be8-4ed4c1ad59a5"/>
    <s v="want"/>
    <d v="2020-09-24T13:36:38"/>
    <s v="GIF"/>
    <s v="fitness"/>
    <s v="positive"/>
    <n v="70"/>
    <x v="7"/>
    <x v="0"/>
  </r>
  <r>
    <s v="79818849-98f9-4b6b-9be8-4ed4c1ad59a5"/>
    <s v="hate"/>
    <d v="2020-09-28T00:48:01"/>
    <s v="GIF"/>
    <s v="fitness"/>
    <s v="negative"/>
    <n v="5"/>
    <x v="7"/>
    <x v="0"/>
  </r>
  <r>
    <s v="79818849-98f9-4b6b-9be8-4ed4c1ad59a5"/>
    <s v="disgust"/>
    <d v="2020-06-26T21:58:22"/>
    <s v="GIF"/>
    <s v="fitness"/>
    <s v="negative"/>
    <n v="0"/>
    <x v="1"/>
    <x v="0"/>
  </r>
  <r>
    <s v="79818849-98f9-4b6b-9be8-4ed4c1ad59a5"/>
    <s v="intrigued"/>
    <d v="2021-06-15T14:37:11"/>
    <s v="GIF"/>
    <s v="fitness"/>
    <s v="positive"/>
    <n v="45"/>
    <x v="1"/>
    <x v="1"/>
  </r>
  <r>
    <s v="79818849-98f9-4b6b-9be8-4ed4c1ad59a5"/>
    <s v="cherish"/>
    <d v="2021-01-04T22:09:50"/>
    <s v="GIF"/>
    <s v="fitness"/>
    <s v="positive"/>
    <n v="70"/>
    <x v="3"/>
    <x v="1"/>
  </r>
  <r>
    <s v="79818849-98f9-4b6b-9be8-4ed4c1ad59a5"/>
    <s v="adore"/>
    <d v="2021-06-04T20:51:47"/>
    <s v="GIF"/>
    <s v="fitness"/>
    <s v="positive"/>
    <n v="72"/>
    <x v="1"/>
    <x v="1"/>
  </r>
  <r>
    <s v="79818849-98f9-4b6b-9be8-4ed4c1ad59a5"/>
    <s v="super love"/>
    <d v="2021-01-23T10:07:53"/>
    <s v="GIF"/>
    <s v="fitness"/>
    <s v="positive"/>
    <n v="75"/>
    <x v="3"/>
    <x v="1"/>
  </r>
  <r>
    <s v="79818849-98f9-4b6b-9be8-4ed4c1ad59a5"/>
    <s v="heart"/>
    <d v="2021-05-09T14:47:58"/>
    <s v="GIF"/>
    <s v="fitness"/>
    <s v="positive"/>
    <n v="60"/>
    <x v="9"/>
    <x v="1"/>
  </r>
  <r>
    <s v="79818849-98f9-4b6b-9be8-4ed4c1ad59a5"/>
    <s v="hate"/>
    <d v="2020-08-12T16:54:34"/>
    <s v="GIF"/>
    <s v="fitness"/>
    <s v="negative"/>
    <n v="5"/>
    <x v="4"/>
    <x v="0"/>
  </r>
  <r>
    <s v="79818849-98f9-4b6b-9be8-4ed4c1ad59a5"/>
    <s v="indifferent"/>
    <d v="2020-10-22T08:55:07"/>
    <s v="GIF"/>
    <s v="fitness"/>
    <s v="neutral"/>
    <n v="20"/>
    <x v="6"/>
    <x v="0"/>
  </r>
  <r>
    <s v="79818849-98f9-4b6b-9be8-4ed4c1ad59a5"/>
    <s v="scared"/>
    <d v="2021-06-06T02:53:38"/>
    <s v="GIF"/>
    <s v="fitness"/>
    <s v="negative"/>
    <n v="15"/>
    <x v="1"/>
    <x v="1"/>
  </r>
  <r>
    <s v="79818849-98f9-4b6b-9be8-4ed4c1ad59a5"/>
    <s v="love"/>
    <d v="2021-05-03T07:01:51"/>
    <s v="GIF"/>
    <s v="fitness"/>
    <s v="positive"/>
    <n v="65"/>
    <x v="9"/>
    <x v="1"/>
  </r>
  <r>
    <s v="79818849-98f9-4b6b-9be8-4ed4c1ad59a5"/>
    <s v="adore"/>
    <d v="2020-10-11T11:33:45"/>
    <s v="GIF"/>
    <s v="fitness"/>
    <s v="positive"/>
    <n v="72"/>
    <x v="6"/>
    <x v="0"/>
  </r>
  <r>
    <s v="79818849-98f9-4b6b-9be8-4ed4c1ad59a5"/>
    <s v="cherish"/>
    <d v="2021-04-28T18:03:49"/>
    <s v="GIF"/>
    <s v="fitness"/>
    <s v="positive"/>
    <n v="70"/>
    <x v="2"/>
    <x v="1"/>
  </r>
  <r>
    <s v="79818849-98f9-4b6b-9be8-4ed4c1ad59a5"/>
    <s v="love"/>
    <d v="2021-04-20T15:31:44"/>
    <s v="GIF"/>
    <s v="fitness"/>
    <s v="positive"/>
    <n v="65"/>
    <x v="2"/>
    <x v="1"/>
  </r>
  <r>
    <s v="79818849-98f9-4b6b-9be8-4ed4c1ad59a5"/>
    <s v="disgust"/>
    <d v="2020-11-25T12:37:32"/>
    <s v="GIF"/>
    <s v="fitness"/>
    <s v="negative"/>
    <n v="0"/>
    <x v="0"/>
    <x v="0"/>
  </r>
  <r>
    <s v="79818849-98f9-4b6b-9be8-4ed4c1ad59a5"/>
    <s v="intrigued"/>
    <d v="2021-06-13T16:19:12"/>
    <s v="GIF"/>
    <s v="fitness"/>
    <s v="positive"/>
    <n v="45"/>
    <x v="1"/>
    <x v="1"/>
  </r>
  <r>
    <s v="79818849-98f9-4b6b-9be8-4ed4c1ad59a5"/>
    <s v="love"/>
    <d v="2021-06-03T12:19:32"/>
    <s v="GIF"/>
    <s v="fitness"/>
    <s v="positive"/>
    <n v="65"/>
    <x v="1"/>
    <x v="1"/>
  </r>
  <r>
    <s v="79818849-98f9-4b6b-9be8-4ed4c1ad59a5"/>
    <s v="like"/>
    <d v="2020-11-25T12:14:54"/>
    <s v="GIF"/>
    <s v="fitness"/>
    <s v="positive"/>
    <n v="50"/>
    <x v="0"/>
    <x v="0"/>
  </r>
  <r>
    <s v="79818849-98f9-4b6b-9be8-4ed4c1ad59a5"/>
    <s v="adore"/>
    <d v="2020-11-25T21:11:25"/>
    <s v="GIF"/>
    <s v="fitness"/>
    <s v="positive"/>
    <n v="72"/>
    <x v="0"/>
    <x v="0"/>
  </r>
  <r>
    <s v="79818849-98f9-4b6b-9be8-4ed4c1ad59a5"/>
    <s v="heart"/>
    <d v="2021-02-26T17:10:58"/>
    <s v="GIF"/>
    <s v="fitness"/>
    <s v="positive"/>
    <n v="60"/>
    <x v="8"/>
    <x v="1"/>
  </r>
  <r>
    <s v="79818849-98f9-4b6b-9be8-4ed4c1ad59a5"/>
    <s v="love"/>
    <d v="2020-06-21T00:03:21"/>
    <s v="GIF"/>
    <s v="fitness"/>
    <s v="positive"/>
    <n v="65"/>
    <x v="1"/>
    <x v="0"/>
  </r>
  <r>
    <s v="79818849-98f9-4b6b-9be8-4ed4c1ad59a5"/>
    <s v="love"/>
    <d v="2020-11-25T07:19:52"/>
    <s v="GIF"/>
    <s v="fitness"/>
    <s v="positive"/>
    <n v="65"/>
    <x v="0"/>
    <x v="0"/>
  </r>
  <r>
    <s v="79818849-98f9-4b6b-9be8-4ed4c1ad59a5"/>
    <s v="indifferent"/>
    <d v="2021-03-05T09:23:01"/>
    <s v="GIF"/>
    <s v="fitness"/>
    <s v="neutral"/>
    <n v="20"/>
    <x v="10"/>
    <x v="1"/>
  </r>
  <r>
    <s v="79818849-98f9-4b6b-9be8-4ed4c1ad59a5"/>
    <s v="adore"/>
    <d v="2020-07-28T13:32:58"/>
    <s v="GIF"/>
    <s v="fitness"/>
    <s v="positive"/>
    <n v="72"/>
    <x v="11"/>
    <x v="0"/>
  </r>
  <r>
    <s v="79818849-98f9-4b6b-9be8-4ed4c1ad59a5"/>
    <s v="love"/>
    <d v="2020-12-19T13:52:59"/>
    <s v="GIF"/>
    <s v="fitness"/>
    <s v="positive"/>
    <n v="65"/>
    <x v="5"/>
    <x v="0"/>
  </r>
  <r>
    <s v="79818849-98f9-4b6b-9be8-4ed4c1ad59a5"/>
    <s v="heart"/>
    <d v="2021-04-05T17:18:52"/>
    <s v="GIF"/>
    <s v="fitness"/>
    <s v="positive"/>
    <n v="60"/>
    <x v="2"/>
    <x v="1"/>
  </r>
  <r>
    <s v="79818849-98f9-4b6b-9be8-4ed4c1ad59a5"/>
    <s v="peeking"/>
    <d v="2020-11-07T07:00:33"/>
    <s v="GIF"/>
    <s v="fitness"/>
    <s v="neutral"/>
    <n v="35"/>
    <x v="0"/>
    <x v="0"/>
  </r>
  <r>
    <s v="79818849-98f9-4b6b-9be8-4ed4c1ad59a5"/>
    <s v="super love"/>
    <d v="2021-04-09T04:50:02"/>
    <s v="GIF"/>
    <s v="fitness"/>
    <s v="positive"/>
    <n v="75"/>
    <x v="2"/>
    <x v="1"/>
  </r>
  <r>
    <s v="79818849-98f9-4b6b-9be8-4ed4c1ad59a5"/>
    <s v="like"/>
    <d v="2020-07-29T06:48:32"/>
    <s v="GIF"/>
    <s v="fitness"/>
    <s v="positive"/>
    <n v="50"/>
    <x v="11"/>
    <x v="0"/>
  </r>
  <r>
    <s v="475541da-3402-4d0e-9df5-0da198f8fc9c"/>
    <s v="scared"/>
    <d v="2021-05-31T00:19:34"/>
    <s v="video"/>
    <s v="culture"/>
    <s v="negative"/>
    <n v="15"/>
    <x v="9"/>
    <x v="1"/>
  </r>
  <r>
    <s v="475541da-3402-4d0e-9df5-0da198f8fc9c"/>
    <s v="adore"/>
    <d v="2021-05-08T04:21:54"/>
    <s v="video"/>
    <s v="culture"/>
    <s v="positive"/>
    <n v="72"/>
    <x v="9"/>
    <x v="1"/>
  </r>
  <r>
    <s v="475541da-3402-4d0e-9df5-0da198f8fc9c"/>
    <s v="love"/>
    <d v="2021-04-23T17:39:50"/>
    <s v="video"/>
    <s v="culture"/>
    <s v="positive"/>
    <n v="65"/>
    <x v="2"/>
    <x v="1"/>
  </r>
  <r>
    <s v="475541da-3402-4d0e-9df5-0da198f8fc9c"/>
    <s v="cherish"/>
    <d v="2020-08-26T12:26:57"/>
    <s v="video"/>
    <s v="culture"/>
    <s v="positive"/>
    <n v="70"/>
    <x v="4"/>
    <x v="0"/>
  </r>
  <r>
    <s v="475541da-3402-4d0e-9df5-0da198f8fc9c"/>
    <s v="worried"/>
    <d v="2020-07-11T15:54:30"/>
    <s v="video"/>
    <s v="culture"/>
    <s v="negative"/>
    <n v="12"/>
    <x v="11"/>
    <x v="0"/>
  </r>
  <r>
    <s v="475541da-3402-4d0e-9df5-0da198f8fc9c"/>
    <s v="dislike"/>
    <d v="2021-03-11T02:42:40"/>
    <s v="video"/>
    <s v="culture"/>
    <s v="negative"/>
    <n v="10"/>
    <x v="10"/>
    <x v="1"/>
  </r>
  <r>
    <s v="475541da-3402-4d0e-9df5-0da198f8fc9c"/>
    <s v="dislike"/>
    <d v="2021-01-25T16:37:26"/>
    <s v="video"/>
    <s v="culture"/>
    <s v="negative"/>
    <n v="10"/>
    <x v="3"/>
    <x v="1"/>
  </r>
  <r>
    <s v="475541da-3402-4d0e-9df5-0da198f8fc9c"/>
    <s v="intrigued"/>
    <d v="2020-12-04T13:31:17"/>
    <s v="video"/>
    <s v="culture"/>
    <s v="positive"/>
    <n v="45"/>
    <x v="5"/>
    <x v="0"/>
  </r>
  <r>
    <s v="475541da-3402-4d0e-9df5-0da198f8fc9c"/>
    <s v="disgust"/>
    <d v="2021-06-08T23:18:37"/>
    <s v="video"/>
    <s v="culture"/>
    <s v="negative"/>
    <n v="0"/>
    <x v="1"/>
    <x v="1"/>
  </r>
  <r>
    <s v="475541da-3402-4d0e-9df5-0da198f8fc9c"/>
    <s v="super love"/>
    <d v="2021-05-02T10:01:07"/>
    <s v="video"/>
    <s v="culture"/>
    <s v="positive"/>
    <n v="75"/>
    <x v="9"/>
    <x v="1"/>
  </r>
  <r>
    <s v="475541da-3402-4d0e-9df5-0da198f8fc9c"/>
    <s v="cherish"/>
    <d v="2020-12-11T10:15:57"/>
    <s v="video"/>
    <s v="culture"/>
    <s v="positive"/>
    <n v="70"/>
    <x v="5"/>
    <x v="0"/>
  </r>
  <r>
    <s v="475541da-3402-4d0e-9df5-0da198f8fc9c"/>
    <s v="intrigued"/>
    <d v="2020-10-24T12:59:50"/>
    <s v="video"/>
    <s v="culture"/>
    <s v="positive"/>
    <n v="45"/>
    <x v="6"/>
    <x v="0"/>
  </r>
  <r>
    <s v="475541da-3402-4d0e-9df5-0da198f8fc9c"/>
    <s v="interested"/>
    <d v="2020-12-12T06:30:32"/>
    <s v="video"/>
    <s v="culture"/>
    <s v="positive"/>
    <n v="30"/>
    <x v="5"/>
    <x v="0"/>
  </r>
  <r>
    <s v="475541da-3402-4d0e-9df5-0da198f8fc9c"/>
    <s v="want"/>
    <d v="2021-03-25T23:58:17"/>
    <s v="video"/>
    <s v="culture"/>
    <s v="positive"/>
    <n v="70"/>
    <x v="10"/>
    <x v="1"/>
  </r>
  <r>
    <s v="475541da-3402-4d0e-9df5-0da198f8fc9c"/>
    <s v="heart"/>
    <d v="2020-09-11T10:05:35"/>
    <s v="video"/>
    <s v="culture"/>
    <s v="positive"/>
    <n v="60"/>
    <x v="7"/>
    <x v="0"/>
  </r>
  <r>
    <s v="475541da-3402-4d0e-9df5-0da198f8fc9c"/>
    <s v="peeking"/>
    <d v="2021-01-09T20:56:33"/>
    <s v="video"/>
    <s v="culture"/>
    <s v="neutral"/>
    <n v="35"/>
    <x v="3"/>
    <x v="1"/>
  </r>
  <r>
    <s v="475541da-3402-4d0e-9df5-0da198f8fc9c"/>
    <s v="peeking"/>
    <d v="2021-05-21T23:57:36"/>
    <s v="video"/>
    <s v="culture"/>
    <s v="neutral"/>
    <n v="35"/>
    <x v="9"/>
    <x v="1"/>
  </r>
  <r>
    <s v="475541da-3402-4d0e-9df5-0da198f8fc9c"/>
    <s v="indifferent"/>
    <d v="2021-05-21T20:00:02"/>
    <s v="video"/>
    <s v="culture"/>
    <s v="neutral"/>
    <n v="20"/>
    <x v="9"/>
    <x v="1"/>
  </r>
  <r>
    <s v="475541da-3402-4d0e-9df5-0da198f8fc9c"/>
    <s v="super love"/>
    <d v="2021-02-14T21:56:13"/>
    <s v="video"/>
    <s v="culture"/>
    <s v="positive"/>
    <n v="75"/>
    <x v="8"/>
    <x v="1"/>
  </r>
  <r>
    <s v="475541da-3402-4d0e-9df5-0da198f8fc9c"/>
    <s v="disgust"/>
    <d v="2021-05-26T16:05:25"/>
    <s v="video"/>
    <s v="culture"/>
    <s v="negative"/>
    <n v="0"/>
    <x v="9"/>
    <x v="1"/>
  </r>
  <r>
    <s v="475541da-3402-4d0e-9df5-0da198f8fc9c"/>
    <s v="dislike"/>
    <d v="2021-06-06T14:09:06"/>
    <s v="video"/>
    <s v="culture"/>
    <s v="negative"/>
    <n v="10"/>
    <x v="1"/>
    <x v="1"/>
  </r>
  <r>
    <s v="475541da-3402-4d0e-9df5-0da198f8fc9c"/>
    <s v="dislike"/>
    <d v="2021-01-26T12:53:57"/>
    <s v="video"/>
    <s v="culture"/>
    <s v="negative"/>
    <n v="10"/>
    <x v="3"/>
    <x v="1"/>
  </r>
  <r>
    <s v="475541da-3402-4d0e-9df5-0da198f8fc9c"/>
    <s v="hate"/>
    <d v="2020-07-12T18:38:47"/>
    <s v="video"/>
    <s v="culture"/>
    <s v="negative"/>
    <n v="5"/>
    <x v="11"/>
    <x v="0"/>
  </r>
  <r>
    <s v="475541da-3402-4d0e-9df5-0da198f8fc9c"/>
    <s v="like"/>
    <d v="2020-12-08T22:40:13"/>
    <s v="video"/>
    <s v="culture"/>
    <s v="positive"/>
    <n v="50"/>
    <x v="5"/>
    <x v="0"/>
  </r>
  <r>
    <s v="475541da-3402-4d0e-9df5-0da198f8fc9c"/>
    <s v="like"/>
    <d v="2021-05-17T21:14:12"/>
    <s v="video"/>
    <s v="culture"/>
    <s v="positive"/>
    <n v="50"/>
    <x v="9"/>
    <x v="1"/>
  </r>
  <r>
    <s v="475541da-3402-4d0e-9df5-0da198f8fc9c"/>
    <s v="peeking"/>
    <d v="2020-10-26T19:00:37"/>
    <s v="video"/>
    <s v="culture"/>
    <s v="neutral"/>
    <n v="35"/>
    <x v="6"/>
    <x v="0"/>
  </r>
  <r>
    <s v="475541da-3402-4d0e-9df5-0da198f8fc9c"/>
    <s v="like"/>
    <d v="2020-11-09T21:31:01"/>
    <s v="video"/>
    <s v="culture"/>
    <s v="positive"/>
    <n v="50"/>
    <x v="0"/>
    <x v="0"/>
  </r>
  <r>
    <s v="475541da-3402-4d0e-9df5-0da198f8fc9c"/>
    <s v="like"/>
    <d v="2021-02-19T02:42:30"/>
    <s v="video"/>
    <s v="culture"/>
    <s v="positive"/>
    <n v="50"/>
    <x v="8"/>
    <x v="1"/>
  </r>
  <r>
    <s v="475541da-3402-4d0e-9df5-0da198f8fc9c"/>
    <s v="cherish"/>
    <d v="2021-04-27T14:58:03"/>
    <s v="video"/>
    <s v="culture"/>
    <s v="positive"/>
    <n v="70"/>
    <x v="2"/>
    <x v="1"/>
  </r>
  <r>
    <s v="475541da-3402-4d0e-9df5-0da198f8fc9c"/>
    <s v="dislike"/>
    <d v="2020-12-13T03:55:53"/>
    <s v="video"/>
    <s v="culture"/>
    <s v="negative"/>
    <n v="10"/>
    <x v="5"/>
    <x v="0"/>
  </r>
  <r>
    <s v="475541da-3402-4d0e-9df5-0da198f8fc9c"/>
    <s v="worried"/>
    <d v="2020-09-07T07:24:19"/>
    <s v="video"/>
    <s v="culture"/>
    <s v="negative"/>
    <n v="12"/>
    <x v="7"/>
    <x v="0"/>
  </r>
  <r>
    <s v="475541da-3402-4d0e-9df5-0da198f8fc9c"/>
    <s v="super love"/>
    <d v="2021-01-16T18:20:45"/>
    <s v="video"/>
    <s v="culture"/>
    <s v="positive"/>
    <n v="75"/>
    <x v="3"/>
    <x v="1"/>
  </r>
  <r>
    <s v="475541da-3402-4d0e-9df5-0da198f8fc9c"/>
    <s v="hate"/>
    <d v="2020-07-05T07:10:40"/>
    <s v="video"/>
    <s v="culture"/>
    <s v="negative"/>
    <n v="5"/>
    <x v="11"/>
    <x v="0"/>
  </r>
  <r>
    <s v="475541da-3402-4d0e-9df5-0da198f8fc9c"/>
    <s v="indifferent"/>
    <d v="2020-08-12T07:46:40"/>
    <s v="video"/>
    <s v="culture"/>
    <s v="neutral"/>
    <n v="20"/>
    <x v="4"/>
    <x v="0"/>
  </r>
  <r>
    <s v="dc1d4628-4edc-47c2-8da7-0b3d16ef5ddf"/>
    <s v="intrigued"/>
    <d v="2020-09-25T21:58:16"/>
    <s v="video"/>
    <s v="technology"/>
    <s v="positive"/>
    <n v="45"/>
    <x v="7"/>
    <x v="0"/>
  </r>
  <r>
    <s v="dc1d4628-4edc-47c2-8da7-0b3d16ef5ddf"/>
    <s v="super love"/>
    <d v="2020-12-15T03:29:45"/>
    <s v="video"/>
    <s v="technology"/>
    <s v="positive"/>
    <n v="75"/>
    <x v="5"/>
    <x v="0"/>
  </r>
  <r>
    <s v="dc1d4628-4edc-47c2-8da7-0b3d16ef5ddf"/>
    <s v="like"/>
    <d v="2021-03-11T21:44:26"/>
    <s v="video"/>
    <s v="technology"/>
    <s v="positive"/>
    <n v="50"/>
    <x v="10"/>
    <x v="1"/>
  </r>
  <r>
    <s v="dc1d4628-4edc-47c2-8da7-0b3d16ef5ddf"/>
    <s v="interested"/>
    <d v="2020-07-06T01:36:18"/>
    <s v="video"/>
    <s v="technology"/>
    <s v="positive"/>
    <n v="30"/>
    <x v="11"/>
    <x v="0"/>
  </r>
  <r>
    <s v="dc1d4628-4edc-47c2-8da7-0b3d16ef5ddf"/>
    <s v="adore"/>
    <d v="2021-04-30T07:08:43"/>
    <s v="video"/>
    <s v="technology"/>
    <s v="positive"/>
    <n v="72"/>
    <x v="2"/>
    <x v="1"/>
  </r>
  <r>
    <s v="dc1d4628-4edc-47c2-8da7-0b3d16ef5ddf"/>
    <s v="heart"/>
    <d v="2020-06-25T15:19:06"/>
    <s v="video"/>
    <s v="technology"/>
    <s v="positive"/>
    <n v="60"/>
    <x v="1"/>
    <x v="0"/>
  </r>
  <r>
    <s v="dc1d4628-4edc-47c2-8da7-0b3d16ef5ddf"/>
    <s v="heart"/>
    <d v="2020-11-24T18:13:45"/>
    <s v="video"/>
    <s v="technology"/>
    <s v="positive"/>
    <n v="60"/>
    <x v="0"/>
    <x v="0"/>
  </r>
  <r>
    <s v="dc1d4628-4edc-47c2-8da7-0b3d16ef5ddf"/>
    <s v="indifferent"/>
    <d v="2021-01-17T00:39:19"/>
    <s v="video"/>
    <s v="technology"/>
    <s v="neutral"/>
    <n v="20"/>
    <x v="3"/>
    <x v="1"/>
  </r>
  <r>
    <s v="dc1d4628-4edc-47c2-8da7-0b3d16ef5ddf"/>
    <s v="scared"/>
    <d v="2021-01-11T06:05:14"/>
    <s v="video"/>
    <s v="technology"/>
    <s v="negative"/>
    <n v="15"/>
    <x v="3"/>
    <x v="1"/>
  </r>
  <r>
    <s v="dc1d4628-4edc-47c2-8da7-0b3d16ef5ddf"/>
    <s v="want"/>
    <d v="2020-07-28T18:31:07"/>
    <s v="video"/>
    <s v="technology"/>
    <s v="positive"/>
    <n v="70"/>
    <x v="11"/>
    <x v="0"/>
  </r>
  <r>
    <s v="dc1d4628-4edc-47c2-8da7-0b3d16ef5ddf"/>
    <s v="scared"/>
    <d v="2021-01-12T12:08:34"/>
    <s v="video"/>
    <s v="technology"/>
    <s v="negative"/>
    <n v="15"/>
    <x v="3"/>
    <x v="1"/>
  </r>
  <r>
    <s v="dc1d4628-4edc-47c2-8da7-0b3d16ef5ddf"/>
    <s v="hate"/>
    <d v="2020-09-10T10:32:00"/>
    <s v="video"/>
    <s v="technology"/>
    <s v="negative"/>
    <n v="5"/>
    <x v="7"/>
    <x v="0"/>
  </r>
  <r>
    <s v="dc1d4628-4edc-47c2-8da7-0b3d16ef5ddf"/>
    <s v="adore"/>
    <d v="2020-10-31T17:15:17"/>
    <s v="video"/>
    <s v="technology"/>
    <s v="positive"/>
    <n v="72"/>
    <x v="6"/>
    <x v="0"/>
  </r>
  <r>
    <s v="dc1d4628-4edc-47c2-8da7-0b3d16ef5ddf"/>
    <s v="want"/>
    <d v="2021-02-26T02:06:36"/>
    <s v="video"/>
    <s v="technology"/>
    <s v="positive"/>
    <n v="70"/>
    <x v="8"/>
    <x v="1"/>
  </r>
  <r>
    <s v="dc1d4628-4edc-47c2-8da7-0b3d16ef5ddf"/>
    <s v="cherish"/>
    <d v="2021-01-21T10:36:07"/>
    <s v="video"/>
    <s v="technology"/>
    <s v="positive"/>
    <n v="70"/>
    <x v="3"/>
    <x v="1"/>
  </r>
  <r>
    <s v="dc1d4628-4edc-47c2-8da7-0b3d16ef5ddf"/>
    <s v="worried"/>
    <d v="2020-10-01T07:23:55"/>
    <s v="video"/>
    <s v="technology"/>
    <s v="negative"/>
    <n v="12"/>
    <x v="6"/>
    <x v="0"/>
  </r>
  <r>
    <s v="dc1d4628-4edc-47c2-8da7-0b3d16ef5ddf"/>
    <s v="dislike"/>
    <d v="2020-09-01T06:12:11"/>
    <s v="video"/>
    <s v="technology"/>
    <s v="negative"/>
    <n v="10"/>
    <x v="7"/>
    <x v="0"/>
  </r>
  <r>
    <s v="dc1d4628-4edc-47c2-8da7-0b3d16ef5ddf"/>
    <s v="peeking"/>
    <d v="2020-07-26T16:37:17"/>
    <s v="video"/>
    <s v="technology"/>
    <s v="neutral"/>
    <n v="35"/>
    <x v="11"/>
    <x v="0"/>
  </r>
  <r>
    <s v="dc1d4628-4edc-47c2-8da7-0b3d16ef5ddf"/>
    <s v="interested"/>
    <d v="2021-05-01T02:23:35"/>
    <s v="video"/>
    <s v="technology"/>
    <s v="positive"/>
    <n v="30"/>
    <x v="9"/>
    <x v="1"/>
  </r>
  <r>
    <s v="dc1d4628-4edc-47c2-8da7-0b3d16ef5ddf"/>
    <s v="cherish"/>
    <d v="2020-11-01T21:15:19"/>
    <s v="video"/>
    <s v="technology"/>
    <s v="positive"/>
    <n v="70"/>
    <x v="0"/>
    <x v="0"/>
  </r>
  <r>
    <s v="dc1d4628-4edc-47c2-8da7-0b3d16ef5ddf"/>
    <s v="peeking"/>
    <d v="2021-01-05T22:28:45"/>
    <s v="video"/>
    <s v="technology"/>
    <s v="neutral"/>
    <n v="35"/>
    <x v="3"/>
    <x v="1"/>
  </r>
  <r>
    <s v="dc1d4628-4edc-47c2-8da7-0b3d16ef5ddf"/>
    <s v="like"/>
    <d v="2021-06-01T01:27:05"/>
    <s v="video"/>
    <s v="technology"/>
    <s v="positive"/>
    <n v="50"/>
    <x v="1"/>
    <x v="1"/>
  </r>
  <r>
    <s v="dc1d4628-4edc-47c2-8da7-0b3d16ef5ddf"/>
    <s v="adore"/>
    <d v="2020-07-02T23:22:47"/>
    <s v="video"/>
    <s v="technology"/>
    <s v="positive"/>
    <n v="72"/>
    <x v="11"/>
    <x v="0"/>
  </r>
  <r>
    <s v="dc1d4628-4edc-47c2-8da7-0b3d16ef5ddf"/>
    <s v="like"/>
    <d v="2021-03-26T11:35:52"/>
    <s v="video"/>
    <s v="technology"/>
    <s v="positive"/>
    <n v="50"/>
    <x v="10"/>
    <x v="1"/>
  </r>
  <r>
    <s v="dc1d4628-4edc-47c2-8da7-0b3d16ef5ddf"/>
    <s v="worried"/>
    <d v="2021-01-18T06:59:29"/>
    <s v="video"/>
    <s v="technology"/>
    <s v="negative"/>
    <n v="12"/>
    <x v="3"/>
    <x v="1"/>
  </r>
  <r>
    <s v="dc1d4628-4edc-47c2-8da7-0b3d16ef5ddf"/>
    <s v="adore"/>
    <d v="2020-07-06T08:50:13"/>
    <s v="video"/>
    <s v="technology"/>
    <s v="positive"/>
    <n v="72"/>
    <x v="11"/>
    <x v="0"/>
  </r>
  <r>
    <s v="dc1d4628-4edc-47c2-8da7-0b3d16ef5ddf"/>
    <s v="adore"/>
    <d v="2021-03-30T06:51:57"/>
    <s v="video"/>
    <s v="technology"/>
    <s v="positive"/>
    <n v="72"/>
    <x v="10"/>
    <x v="1"/>
  </r>
  <r>
    <s v="dc1d4628-4edc-47c2-8da7-0b3d16ef5ddf"/>
    <s v="hate"/>
    <d v="2020-09-28T20:42:05"/>
    <s v="video"/>
    <s v="technology"/>
    <s v="negative"/>
    <n v="5"/>
    <x v="7"/>
    <x v="0"/>
  </r>
  <r>
    <s v="dc1d4628-4edc-47c2-8da7-0b3d16ef5ddf"/>
    <s v="cherish"/>
    <d v="2021-06-17T00:07:17"/>
    <s v="video"/>
    <s v="technology"/>
    <s v="positive"/>
    <n v="70"/>
    <x v="1"/>
    <x v="1"/>
  </r>
  <r>
    <s v="dc1d4628-4edc-47c2-8da7-0b3d16ef5ddf"/>
    <s v="hate"/>
    <d v="2020-11-16T07:42:25"/>
    <s v="video"/>
    <s v="technology"/>
    <s v="negative"/>
    <n v="5"/>
    <x v="0"/>
    <x v="0"/>
  </r>
  <r>
    <s v="dc1d4628-4edc-47c2-8da7-0b3d16ef5ddf"/>
    <s v="peeking"/>
    <d v="2020-07-11T11:28:54"/>
    <s v="video"/>
    <s v="technology"/>
    <s v="neutral"/>
    <n v="35"/>
    <x v="11"/>
    <x v="0"/>
  </r>
  <r>
    <s v="dc1d4628-4edc-47c2-8da7-0b3d16ef5ddf"/>
    <s v="hate"/>
    <d v="2020-09-17T22:50:36"/>
    <s v="video"/>
    <s v="technology"/>
    <s v="negative"/>
    <n v="5"/>
    <x v="7"/>
    <x v="0"/>
  </r>
  <r>
    <s v="17e3a8c5-ecb6-445d-8b69-f8c202d08549"/>
    <s v="love"/>
    <d v="2021-01-22T08:51:12"/>
    <s v="audio"/>
    <s v="cooking"/>
    <s v="positive"/>
    <n v="65"/>
    <x v="3"/>
    <x v="1"/>
  </r>
  <r>
    <s v="17e3a8c5-ecb6-445d-8b69-f8c202d08549"/>
    <s v="disgust"/>
    <d v="2020-11-27T16:04:29"/>
    <s v="audio"/>
    <s v="cooking"/>
    <s v="negative"/>
    <n v="0"/>
    <x v="0"/>
    <x v="0"/>
  </r>
  <r>
    <s v="17e3a8c5-ecb6-445d-8b69-f8c202d08549"/>
    <s v="scared"/>
    <d v="2020-11-18T08:27:03"/>
    <s v="audio"/>
    <s v="cooking"/>
    <s v="negative"/>
    <n v="15"/>
    <x v="0"/>
    <x v="0"/>
  </r>
  <r>
    <s v="17e3a8c5-ecb6-445d-8b69-f8c202d08549"/>
    <s v="interested"/>
    <d v="2020-07-16T22:06:14"/>
    <s v="audio"/>
    <s v="cooking"/>
    <s v="positive"/>
    <n v="30"/>
    <x v="11"/>
    <x v="0"/>
  </r>
  <r>
    <s v="17e3a8c5-ecb6-445d-8b69-f8c202d08549"/>
    <s v="dislike"/>
    <d v="2021-02-14T20:19:36"/>
    <s v="audio"/>
    <s v="cooking"/>
    <s v="negative"/>
    <n v="10"/>
    <x v="8"/>
    <x v="1"/>
  </r>
  <r>
    <s v="17e3a8c5-ecb6-445d-8b69-f8c202d08549"/>
    <s v="love"/>
    <d v="2021-05-22T08:15:17"/>
    <s v="audio"/>
    <s v="cooking"/>
    <s v="positive"/>
    <n v="65"/>
    <x v="9"/>
    <x v="1"/>
  </r>
  <r>
    <s v="17e3a8c5-ecb6-445d-8b69-f8c202d08549"/>
    <s v="scared"/>
    <d v="2020-09-17T05:23:54"/>
    <s v="audio"/>
    <s v="cooking"/>
    <s v="negative"/>
    <n v="15"/>
    <x v="7"/>
    <x v="0"/>
  </r>
  <r>
    <s v="17e3a8c5-ecb6-445d-8b69-f8c202d08549"/>
    <s v="interested"/>
    <d v="2021-03-12T10:47:49"/>
    <s v="audio"/>
    <s v="cooking"/>
    <s v="positive"/>
    <n v="30"/>
    <x v="10"/>
    <x v="1"/>
  </r>
  <r>
    <s v="17e3a8c5-ecb6-445d-8b69-f8c202d08549"/>
    <s v="scared"/>
    <d v="2020-10-22T12:02:08"/>
    <s v="audio"/>
    <s v="cooking"/>
    <s v="negative"/>
    <n v="15"/>
    <x v="6"/>
    <x v="0"/>
  </r>
  <r>
    <s v="17e3a8c5-ecb6-445d-8b69-f8c202d08549"/>
    <s v="indifferent"/>
    <d v="2020-12-07T01:13:59"/>
    <s v="audio"/>
    <s v="cooking"/>
    <s v="neutral"/>
    <n v="20"/>
    <x v="5"/>
    <x v="0"/>
  </r>
  <r>
    <s v="17e3a8c5-ecb6-445d-8b69-f8c202d08549"/>
    <s v="heart"/>
    <d v="2021-05-28T07:13:10"/>
    <s v="audio"/>
    <s v="cooking"/>
    <s v="positive"/>
    <n v="60"/>
    <x v="9"/>
    <x v="1"/>
  </r>
  <r>
    <s v="17e3a8c5-ecb6-445d-8b69-f8c202d08549"/>
    <s v="super love"/>
    <d v="2020-12-08T00:02:53"/>
    <s v="audio"/>
    <s v="cooking"/>
    <s v="positive"/>
    <n v="75"/>
    <x v="5"/>
    <x v="0"/>
  </r>
  <r>
    <s v="17e3a8c5-ecb6-445d-8b69-f8c202d08549"/>
    <s v="interested"/>
    <d v="2020-10-01T04:03:20"/>
    <s v="audio"/>
    <s v="cooking"/>
    <s v="positive"/>
    <n v="30"/>
    <x v="6"/>
    <x v="0"/>
  </r>
  <r>
    <s v="17e3a8c5-ecb6-445d-8b69-f8c202d08549"/>
    <s v="love"/>
    <d v="2021-05-15T11:27:28"/>
    <s v="audio"/>
    <s v="cooking"/>
    <s v="positive"/>
    <n v="65"/>
    <x v="9"/>
    <x v="1"/>
  </r>
  <r>
    <s v="17e3a8c5-ecb6-445d-8b69-f8c202d08549"/>
    <s v="scared"/>
    <d v="2020-10-08T22:43:46"/>
    <s v="audio"/>
    <s v="cooking"/>
    <s v="negative"/>
    <n v="15"/>
    <x v="6"/>
    <x v="0"/>
  </r>
  <r>
    <s v="17e3a8c5-ecb6-445d-8b69-f8c202d08549"/>
    <s v="like"/>
    <d v="2020-08-04T05:43:15"/>
    <s v="audio"/>
    <s v="cooking"/>
    <s v="positive"/>
    <n v="50"/>
    <x v="4"/>
    <x v="0"/>
  </r>
  <r>
    <s v="17e3a8c5-ecb6-445d-8b69-f8c202d08549"/>
    <s v="super love"/>
    <d v="2020-09-25T17:12:43"/>
    <s v="audio"/>
    <s v="cooking"/>
    <s v="positive"/>
    <n v="75"/>
    <x v="7"/>
    <x v="0"/>
  </r>
  <r>
    <s v="17e3a8c5-ecb6-445d-8b69-f8c202d08549"/>
    <s v="super love"/>
    <d v="2020-08-11T02:02:52"/>
    <s v="audio"/>
    <s v="cooking"/>
    <s v="positive"/>
    <n v="75"/>
    <x v="4"/>
    <x v="0"/>
  </r>
  <r>
    <s v="17e3a8c5-ecb6-445d-8b69-f8c202d08549"/>
    <s v="like"/>
    <d v="2021-06-04T17:20:06"/>
    <s v="audio"/>
    <s v="cooking"/>
    <s v="positive"/>
    <n v="50"/>
    <x v="1"/>
    <x v="1"/>
  </r>
  <r>
    <s v="17e3a8c5-ecb6-445d-8b69-f8c202d08549"/>
    <s v="super love"/>
    <d v="2021-03-30T20:34:07"/>
    <s v="audio"/>
    <s v="cooking"/>
    <s v="positive"/>
    <n v="75"/>
    <x v="10"/>
    <x v="1"/>
  </r>
  <r>
    <s v="17e3a8c5-ecb6-445d-8b69-f8c202d08549"/>
    <s v="peeking"/>
    <d v="2021-03-19T05:01:20"/>
    <s v="audio"/>
    <s v="cooking"/>
    <s v="neutral"/>
    <n v="35"/>
    <x v="10"/>
    <x v="1"/>
  </r>
  <r>
    <s v="17e3a8c5-ecb6-445d-8b69-f8c202d08549"/>
    <s v="scared"/>
    <d v="2020-06-30T08:38:28"/>
    <s v="audio"/>
    <s v="cooking"/>
    <s v="negative"/>
    <n v="15"/>
    <x v="1"/>
    <x v="0"/>
  </r>
  <r>
    <s v="17e3a8c5-ecb6-445d-8b69-f8c202d08549"/>
    <s v="heart"/>
    <d v="2020-11-09T22:27:12"/>
    <s v="audio"/>
    <s v="cooking"/>
    <s v="positive"/>
    <n v="60"/>
    <x v="0"/>
    <x v="0"/>
  </r>
  <r>
    <s v="17e3a8c5-ecb6-445d-8b69-f8c202d08549"/>
    <s v="intrigued"/>
    <d v="2020-08-06T18:43:11"/>
    <s v="audio"/>
    <s v="cooking"/>
    <s v="positive"/>
    <n v="45"/>
    <x v="4"/>
    <x v="0"/>
  </r>
  <r>
    <s v="17e3a8c5-ecb6-445d-8b69-f8c202d08549"/>
    <s v="interested"/>
    <d v="2021-04-12T18:30:52"/>
    <s v="audio"/>
    <s v="cooking"/>
    <s v="positive"/>
    <n v="30"/>
    <x v="2"/>
    <x v="1"/>
  </r>
  <r>
    <s v="17e3a8c5-ecb6-445d-8b69-f8c202d08549"/>
    <s v="want"/>
    <d v="2020-08-04T01:12:16"/>
    <s v="audio"/>
    <s v="cooking"/>
    <s v="positive"/>
    <n v="70"/>
    <x v="4"/>
    <x v="0"/>
  </r>
  <r>
    <s v="17e3a8c5-ecb6-445d-8b69-f8c202d08549"/>
    <s v="interested"/>
    <d v="2020-08-13T00:19:24"/>
    <s v="audio"/>
    <s v="cooking"/>
    <s v="positive"/>
    <n v="30"/>
    <x v="4"/>
    <x v="0"/>
  </r>
  <r>
    <s v="17e3a8c5-ecb6-445d-8b69-f8c202d08549"/>
    <s v="dislike"/>
    <d v="2020-08-08T10:52:57"/>
    <s v="audio"/>
    <s v="cooking"/>
    <s v="negative"/>
    <n v="10"/>
    <x v="4"/>
    <x v="0"/>
  </r>
  <r>
    <s v="17e3a8c5-ecb6-445d-8b69-f8c202d08549"/>
    <s v="dislike"/>
    <d v="2021-03-30T22:33:59"/>
    <s v="audio"/>
    <s v="cooking"/>
    <s v="negative"/>
    <n v="10"/>
    <x v="10"/>
    <x v="1"/>
  </r>
  <r>
    <s v="17e3a8c5-ecb6-445d-8b69-f8c202d08549"/>
    <s v="love"/>
    <d v="2021-05-09T22:06:53"/>
    <s v="audio"/>
    <s v="cooking"/>
    <s v="positive"/>
    <n v="65"/>
    <x v="9"/>
    <x v="1"/>
  </r>
  <r>
    <s v="17e3a8c5-ecb6-445d-8b69-f8c202d08549"/>
    <s v="worried"/>
    <d v="2021-06-13T09:25:24"/>
    <s v="audio"/>
    <s v="cooking"/>
    <s v="negative"/>
    <n v="12"/>
    <x v="1"/>
    <x v="1"/>
  </r>
  <r>
    <s v="17e3a8c5-ecb6-445d-8b69-f8c202d08549"/>
    <s v="worried"/>
    <d v="2020-07-10T18:23:12"/>
    <s v="audio"/>
    <s v="cooking"/>
    <s v="negative"/>
    <n v="12"/>
    <x v="11"/>
    <x v="0"/>
  </r>
  <r>
    <s v="17e3a8c5-ecb6-445d-8b69-f8c202d08549"/>
    <s v="super love"/>
    <d v="2021-06-12T00:38:37"/>
    <s v="audio"/>
    <s v="cooking"/>
    <s v="positive"/>
    <n v="75"/>
    <x v="1"/>
    <x v="1"/>
  </r>
  <r>
    <s v="17e3a8c5-ecb6-445d-8b69-f8c202d08549"/>
    <s v="adore"/>
    <d v="2020-08-26T19:52:15"/>
    <s v="audio"/>
    <s v="cooking"/>
    <s v="positive"/>
    <n v="72"/>
    <x v="4"/>
    <x v="0"/>
  </r>
  <r>
    <s v="17e3a8c5-ecb6-445d-8b69-f8c202d08549"/>
    <s v="like"/>
    <d v="2020-07-01T21:03:23"/>
    <s v="audio"/>
    <s v="cooking"/>
    <s v="positive"/>
    <n v="50"/>
    <x v="11"/>
    <x v="0"/>
  </r>
  <r>
    <s v="17e3a8c5-ecb6-445d-8b69-f8c202d08549"/>
    <s v="like"/>
    <d v="2020-09-13T23:21:50"/>
    <s v="audio"/>
    <s v="cooking"/>
    <s v="positive"/>
    <n v="50"/>
    <x v="7"/>
    <x v="0"/>
  </r>
  <r>
    <s v="17e3a8c5-ecb6-445d-8b69-f8c202d08549"/>
    <s v="worried"/>
    <d v="2020-12-27T12:35:01"/>
    <s v="audio"/>
    <s v="cooking"/>
    <s v="negative"/>
    <n v="12"/>
    <x v="5"/>
    <x v="0"/>
  </r>
  <r>
    <s v="17e3a8c5-ecb6-445d-8b69-f8c202d08549"/>
    <s v="super love"/>
    <d v="2021-06-15T21:05:59"/>
    <s v="audio"/>
    <s v="cooking"/>
    <s v="positive"/>
    <n v="75"/>
    <x v="1"/>
    <x v="1"/>
  </r>
  <r>
    <s v="17e3a8c5-ecb6-445d-8b69-f8c202d08549"/>
    <s v="indifferent"/>
    <d v="2020-08-13T02:24:17"/>
    <s v="audio"/>
    <s v="cooking"/>
    <s v="neutral"/>
    <n v="20"/>
    <x v="4"/>
    <x v="0"/>
  </r>
  <r>
    <s v="17e3a8c5-ecb6-445d-8b69-f8c202d08549"/>
    <s v="peeking"/>
    <d v="2021-05-05T21:43:02"/>
    <s v="audio"/>
    <s v="cooking"/>
    <s v="neutral"/>
    <n v="35"/>
    <x v="9"/>
    <x v="1"/>
  </r>
  <r>
    <s v="17e3a8c5-ecb6-445d-8b69-f8c202d08549"/>
    <s v="peeking"/>
    <d v="2021-01-27T19:11:55"/>
    <s v="audio"/>
    <s v="cooking"/>
    <s v="neutral"/>
    <n v="35"/>
    <x v="3"/>
    <x v="1"/>
  </r>
  <r>
    <s v="17e3a8c5-ecb6-445d-8b69-f8c202d08549"/>
    <s v="indifferent"/>
    <d v="2020-07-13T04:49:09"/>
    <s v="audio"/>
    <s v="cooking"/>
    <s v="neutral"/>
    <n v="20"/>
    <x v="11"/>
    <x v="0"/>
  </r>
  <r>
    <s v="17e3a8c5-ecb6-445d-8b69-f8c202d08549"/>
    <s v="super love"/>
    <d v="2021-04-10T16:56:27"/>
    <s v="audio"/>
    <s v="cooking"/>
    <s v="positive"/>
    <n v="75"/>
    <x v="2"/>
    <x v="1"/>
  </r>
  <r>
    <s v="17e3a8c5-ecb6-445d-8b69-f8c202d08549"/>
    <s v="peeking"/>
    <d v="2021-05-21T20:51:44"/>
    <s v="audio"/>
    <s v="cooking"/>
    <s v="neutral"/>
    <n v="35"/>
    <x v="9"/>
    <x v="1"/>
  </r>
  <r>
    <s v="17e3a8c5-ecb6-445d-8b69-f8c202d08549"/>
    <s v="cherish"/>
    <d v="2021-02-18T03:35:01"/>
    <s v="audio"/>
    <s v="cooking"/>
    <s v="positive"/>
    <n v="70"/>
    <x v="8"/>
    <x v="1"/>
  </r>
  <r>
    <s v="17e3a8c5-ecb6-445d-8b69-f8c202d08549"/>
    <s v="worried"/>
    <d v="2020-12-27T00:54:30"/>
    <s v="audio"/>
    <s v="cooking"/>
    <s v="negative"/>
    <n v="12"/>
    <x v="5"/>
    <x v="0"/>
  </r>
  <r>
    <s v="17e3a8c5-ecb6-445d-8b69-f8c202d08549"/>
    <s v="dislike"/>
    <d v="2021-06-02T07:10:30"/>
    <s v="audio"/>
    <s v="cooking"/>
    <s v="negative"/>
    <n v="10"/>
    <x v="1"/>
    <x v="1"/>
  </r>
  <r>
    <s v="df06cdab-afc8-4965-9b10-c270b0cafedf"/>
    <s v="scared"/>
    <d v="2021-03-19T06:07:53"/>
    <s v="photo"/>
    <s v="Animals"/>
    <s v="negative"/>
    <n v="15"/>
    <x v="10"/>
    <x v="1"/>
  </r>
  <r>
    <s v="df06cdab-afc8-4965-9b10-c270b0cafedf"/>
    <s v="want"/>
    <d v="2021-05-20T18:54:11"/>
    <s v="photo"/>
    <s v="Animals"/>
    <s v="positive"/>
    <n v="70"/>
    <x v="9"/>
    <x v="1"/>
  </r>
  <r>
    <s v="df06cdab-afc8-4965-9b10-c270b0cafedf"/>
    <s v="adore"/>
    <d v="2021-04-05T06:25:52"/>
    <s v="photo"/>
    <s v="Animals"/>
    <s v="positive"/>
    <n v="72"/>
    <x v="2"/>
    <x v="1"/>
  </r>
  <r>
    <s v="df06cdab-afc8-4965-9b10-c270b0cafedf"/>
    <s v="adore"/>
    <d v="2020-10-16T03:12:47"/>
    <s v="photo"/>
    <s v="Animals"/>
    <s v="positive"/>
    <n v="72"/>
    <x v="6"/>
    <x v="0"/>
  </r>
  <r>
    <s v="df06cdab-afc8-4965-9b10-c270b0cafedf"/>
    <s v="love"/>
    <d v="2021-05-01T15:13:00"/>
    <s v="photo"/>
    <s v="Animals"/>
    <s v="positive"/>
    <n v="65"/>
    <x v="9"/>
    <x v="1"/>
  </r>
  <r>
    <s v="df06cdab-afc8-4965-9b10-c270b0cafedf"/>
    <s v="scared"/>
    <d v="2020-09-30T23:00:40"/>
    <s v="photo"/>
    <s v="Animals"/>
    <s v="negative"/>
    <n v="15"/>
    <x v="7"/>
    <x v="0"/>
  </r>
  <r>
    <s v="df06cdab-afc8-4965-9b10-c270b0cafedf"/>
    <s v="intrigued"/>
    <d v="2021-01-28T15:48:39"/>
    <s v="photo"/>
    <s v="Animals"/>
    <s v="positive"/>
    <n v="45"/>
    <x v="3"/>
    <x v="1"/>
  </r>
  <r>
    <s v="df06cdab-afc8-4965-9b10-c270b0cafedf"/>
    <s v="worried"/>
    <d v="2021-04-20T05:41:25"/>
    <s v="photo"/>
    <s v="Animals"/>
    <s v="negative"/>
    <n v="12"/>
    <x v="2"/>
    <x v="1"/>
  </r>
  <r>
    <s v="df06cdab-afc8-4965-9b10-c270b0cafedf"/>
    <s v="hate"/>
    <d v="2021-03-24T20:27:06"/>
    <s v="photo"/>
    <s v="Animals"/>
    <s v="negative"/>
    <n v="5"/>
    <x v="10"/>
    <x v="1"/>
  </r>
  <r>
    <s v="df06cdab-afc8-4965-9b10-c270b0cafedf"/>
    <s v="worried"/>
    <d v="2021-06-04T00:37:26"/>
    <s v="photo"/>
    <s v="Animals"/>
    <s v="negative"/>
    <n v="12"/>
    <x v="1"/>
    <x v="1"/>
  </r>
  <r>
    <s v="df06cdab-afc8-4965-9b10-c270b0cafedf"/>
    <s v="worried"/>
    <d v="2021-03-31T03:25:36"/>
    <s v="photo"/>
    <s v="Animals"/>
    <s v="negative"/>
    <n v="12"/>
    <x v="10"/>
    <x v="1"/>
  </r>
  <r>
    <s v="df06cdab-afc8-4965-9b10-c270b0cafedf"/>
    <s v="hate"/>
    <d v="2020-12-28T10:38:47"/>
    <s v="photo"/>
    <s v="Animals"/>
    <s v="negative"/>
    <n v="5"/>
    <x v="5"/>
    <x v="0"/>
  </r>
  <r>
    <s v="df06cdab-afc8-4965-9b10-c270b0cafedf"/>
    <s v="super love"/>
    <d v="2021-05-18T16:40:42"/>
    <s v="photo"/>
    <s v="Animals"/>
    <s v="positive"/>
    <n v="75"/>
    <x v="9"/>
    <x v="1"/>
  </r>
  <r>
    <s v="df06cdab-afc8-4965-9b10-c270b0cafedf"/>
    <s v="adore"/>
    <d v="2020-09-22T09:42:11"/>
    <s v="photo"/>
    <s v="Animals"/>
    <s v="positive"/>
    <n v="72"/>
    <x v="7"/>
    <x v="0"/>
  </r>
  <r>
    <s v="df06cdab-afc8-4965-9b10-c270b0cafedf"/>
    <s v="hate"/>
    <d v="2020-12-03T03:18:22"/>
    <s v="photo"/>
    <s v="Animals"/>
    <s v="negative"/>
    <n v="5"/>
    <x v="5"/>
    <x v="0"/>
  </r>
  <r>
    <s v="df06cdab-afc8-4965-9b10-c270b0cafedf"/>
    <s v="disgust"/>
    <d v="2020-11-24T14:28:34"/>
    <s v="photo"/>
    <s v="Animals"/>
    <s v="negative"/>
    <n v="0"/>
    <x v="0"/>
    <x v="0"/>
  </r>
  <r>
    <s v="df06cdab-afc8-4965-9b10-c270b0cafedf"/>
    <s v="indifferent"/>
    <d v="2021-01-15T20:15:07"/>
    <s v="photo"/>
    <s v="Animals"/>
    <s v="neutral"/>
    <n v="20"/>
    <x v="3"/>
    <x v="1"/>
  </r>
  <r>
    <s v="df06cdab-afc8-4965-9b10-c270b0cafedf"/>
    <s v="peeking"/>
    <d v="2020-11-12T09:49:49"/>
    <s v="photo"/>
    <s v="Animals"/>
    <s v="neutral"/>
    <n v="35"/>
    <x v="0"/>
    <x v="0"/>
  </r>
  <r>
    <s v="df06cdab-afc8-4965-9b10-c270b0cafedf"/>
    <s v="love"/>
    <d v="2021-04-30T20:54:52"/>
    <s v="photo"/>
    <s v="Animals"/>
    <s v="positive"/>
    <n v="65"/>
    <x v="2"/>
    <x v="1"/>
  </r>
  <r>
    <s v="df06cdab-afc8-4965-9b10-c270b0cafedf"/>
    <s v="scared"/>
    <d v="2020-07-22T22:03:14"/>
    <s v="photo"/>
    <s v="Animals"/>
    <s v="negative"/>
    <n v="15"/>
    <x v="11"/>
    <x v="0"/>
  </r>
  <r>
    <s v="8ec8db61-8bea-440b-88ee-f1f593eb4a7f"/>
    <s v="scared"/>
    <d v="2020-09-08T19:01:57"/>
    <s v="photo"/>
    <s v="education"/>
    <s v="negative"/>
    <n v="15"/>
    <x v="7"/>
    <x v="0"/>
  </r>
  <r>
    <s v="8ec8db61-8bea-440b-88ee-f1f593eb4a7f"/>
    <s v="peeking"/>
    <d v="2020-08-04T01:49:16"/>
    <s v="photo"/>
    <s v="education"/>
    <s v="neutral"/>
    <n v="35"/>
    <x v="4"/>
    <x v="0"/>
  </r>
  <r>
    <s v="8ec8db61-8bea-440b-88ee-f1f593eb4a7f"/>
    <s v="adore"/>
    <d v="2021-01-21T23:53:01"/>
    <s v="photo"/>
    <s v="education"/>
    <s v="positive"/>
    <n v="72"/>
    <x v="3"/>
    <x v="1"/>
  </r>
  <r>
    <s v="8ec8db61-8bea-440b-88ee-f1f593eb4a7f"/>
    <s v="indifferent"/>
    <d v="2020-07-24T00:55:07"/>
    <s v="photo"/>
    <s v="education"/>
    <s v="neutral"/>
    <n v="20"/>
    <x v="11"/>
    <x v="0"/>
  </r>
  <r>
    <s v="8ec8db61-8bea-440b-88ee-f1f593eb4a7f"/>
    <s v="intrigued"/>
    <d v="2020-07-26T04:49:33"/>
    <s v="photo"/>
    <s v="education"/>
    <s v="positive"/>
    <n v="45"/>
    <x v="11"/>
    <x v="0"/>
  </r>
  <r>
    <s v="8ec8db61-8bea-440b-88ee-f1f593eb4a7f"/>
    <s v="peeking"/>
    <d v="2021-03-24T09:22:00"/>
    <s v="photo"/>
    <s v="education"/>
    <s v="neutral"/>
    <n v="35"/>
    <x v="10"/>
    <x v="1"/>
  </r>
  <r>
    <s v="8ec8db61-8bea-440b-88ee-f1f593eb4a7f"/>
    <s v="indifferent"/>
    <d v="2020-10-06T01:14:44"/>
    <s v="photo"/>
    <s v="education"/>
    <s v="neutral"/>
    <n v="20"/>
    <x v="6"/>
    <x v="0"/>
  </r>
  <r>
    <s v="8ec8db61-8bea-440b-88ee-f1f593eb4a7f"/>
    <s v="peeking"/>
    <d v="2020-12-15T01:47:21"/>
    <s v="photo"/>
    <s v="education"/>
    <s v="neutral"/>
    <n v="35"/>
    <x v="5"/>
    <x v="0"/>
  </r>
  <r>
    <s v="8ec8db61-8bea-440b-88ee-f1f593eb4a7f"/>
    <s v="super love"/>
    <d v="2021-01-27T18:27:07"/>
    <s v="photo"/>
    <s v="education"/>
    <s v="positive"/>
    <n v="75"/>
    <x v="3"/>
    <x v="1"/>
  </r>
  <r>
    <s v="8ec8db61-8bea-440b-88ee-f1f593eb4a7f"/>
    <s v="interested"/>
    <d v="2020-07-09T09:10:14"/>
    <s v="photo"/>
    <s v="education"/>
    <s v="positive"/>
    <n v="30"/>
    <x v="11"/>
    <x v="0"/>
  </r>
  <r>
    <s v="8ec8db61-8bea-440b-88ee-f1f593eb4a7f"/>
    <s v="scared"/>
    <d v="2021-03-28T22:45:44"/>
    <s v="photo"/>
    <s v="education"/>
    <s v="negative"/>
    <n v="15"/>
    <x v="10"/>
    <x v="1"/>
  </r>
  <r>
    <s v="8ec8db61-8bea-440b-88ee-f1f593eb4a7f"/>
    <s v="love"/>
    <d v="2021-04-13T02:45:37"/>
    <s v="photo"/>
    <s v="education"/>
    <s v="positive"/>
    <n v="65"/>
    <x v="2"/>
    <x v="1"/>
  </r>
  <r>
    <s v="8ec8db61-8bea-440b-88ee-f1f593eb4a7f"/>
    <s v="worried"/>
    <d v="2020-11-01T00:05:07"/>
    <s v="photo"/>
    <s v="education"/>
    <s v="negative"/>
    <n v="12"/>
    <x v="0"/>
    <x v="0"/>
  </r>
  <r>
    <s v="8ec8db61-8bea-440b-88ee-f1f593eb4a7f"/>
    <s v="interested"/>
    <d v="2020-10-11T21:43:08"/>
    <s v="photo"/>
    <s v="education"/>
    <s v="positive"/>
    <n v="30"/>
    <x v="6"/>
    <x v="0"/>
  </r>
  <r>
    <s v="8ec8db61-8bea-440b-88ee-f1f593eb4a7f"/>
    <s v="disgust"/>
    <d v="2020-12-02T08:31:47"/>
    <s v="photo"/>
    <s v="education"/>
    <s v="negative"/>
    <n v="0"/>
    <x v="5"/>
    <x v="0"/>
  </r>
  <r>
    <s v="8ec8db61-8bea-440b-88ee-f1f593eb4a7f"/>
    <s v="want"/>
    <d v="2020-08-31T13:12:41"/>
    <s v="photo"/>
    <s v="education"/>
    <s v="positive"/>
    <n v="70"/>
    <x v="4"/>
    <x v="0"/>
  </r>
  <r>
    <s v="8ec8db61-8bea-440b-88ee-f1f593eb4a7f"/>
    <s v="interested"/>
    <d v="2020-11-06T12:48:10"/>
    <s v="photo"/>
    <s v="education"/>
    <s v="positive"/>
    <n v="30"/>
    <x v="0"/>
    <x v="0"/>
  </r>
  <r>
    <s v="8ec8db61-8bea-440b-88ee-f1f593eb4a7f"/>
    <s v="peeking"/>
    <d v="2020-07-29T09:49:14"/>
    <s v="photo"/>
    <s v="education"/>
    <s v="neutral"/>
    <n v="35"/>
    <x v="11"/>
    <x v="0"/>
  </r>
  <r>
    <s v="8ec8db61-8bea-440b-88ee-f1f593eb4a7f"/>
    <s v="want"/>
    <d v="2020-07-09T15:00:48"/>
    <s v="photo"/>
    <s v="education"/>
    <s v="positive"/>
    <n v="70"/>
    <x v="11"/>
    <x v="0"/>
  </r>
  <r>
    <s v="8ec8db61-8bea-440b-88ee-f1f593eb4a7f"/>
    <s v="cherish"/>
    <d v="2020-09-23T16:59:45"/>
    <s v="photo"/>
    <s v="education"/>
    <s v="positive"/>
    <n v="70"/>
    <x v="7"/>
    <x v="0"/>
  </r>
  <r>
    <s v="8ec8db61-8bea-440b-88ee-f1f593eb4a7f"/>
    <s v="love"/>
    <d v="2021-02-06T01:11:15"/>
    <s v="photo"/>
    <s v="education"/>
    <s v="positive"/>
    <n v="65"/>
    <x v="8"/>
    <x v="1"/>
  </r>
  <r>
    <s v="8ec8db61-8bea-440b-88ee-f1f593eb4a7f"/>
    <s v="hate"/>
    <d v="2020-09-20T23:46:52"/>
    <s v="photo"/>
    <s v="education"/>
    <s v="negative"/>
    <n v="5"/>
    <x v="7"/>
    <x v="0"/>
  </r>
  <r>
    <s v="8ec8db61-8bea-440b-88ee-f1f593eb4a7f"/>
    <s v="like"/>
    <d v="2020-11-09T21:07:28"/>
    <s v="photo"/>
    <s v="education"/>
    <s v="positive"/>
    <n v="50"/>
    <x v="0"/>
    <x v="0"/>
  </r>
  <r>
    <s v="8ec8db61-8bea-440b-88ee-f1f593eb4a7f"/>
    <s v="hate"/>
    <d v="2020-08-27T22:28:58"/>
    <s v="photo"/>
    <s v="education"/>
    <s v="negative"/>
    <n v="5"/>
    <x v="4"/>
    <x v="0"/>
  </r>
  <r>
    <s v="8ec8db61-8bea-440b-88ee-f1f593eb4a7f"/>
    <s v="want"/>
    <d v="2020-12-12T10:34:55"/>
    <s v="photo"/>
    <s v="education"/>
    <s v="positive"/>
    <n v="70"/>
    <x v="5"/>
    <x v="0"/>
  </r>
  <r>
    <s v="c582f515-4d90-4ae6-9ab7-059fdbd7956c"/>
    <s v="indifferent"/>
    <d v="2021-05-30T07:44:26"/>
    <s v="audio"/>
    <s v="technology"/>
    <s v="neutral"/>
    <n v="20"/>
    <x v="9"/>
    <x v="1"/>
  </r>
  <r>
    <s v="c582f515-4d90-4ae6-9ab7-059fdbd7956c"/>
    <s v="adore"/>
    <d v="2020-11-25T18:16:26"/>
    <s v="audio"/>
    <s v="technology"/>
    <s v="positive"/>
    <n v="72"/>
    <x v="0"/>
    <x v="0"/>
  </r>
  <r>
    <s v="c582f515-4d90-4ae6-9ab7-059fdbd7956c"/>
    <s v="cherish"/>
    <d v="2021-04-14T02:48:00"/>
    <s v="audio"/>
    <s v="technology"/>
    <s v="positive"/>
    <n v="70"/>
    <x v="2"/>
    <x v="1"/>
  </r>
  <r>
    <s v="c582f515-4d90-4ae6-9ab7-059fdbd7956c"/>
    <s v="worried"/>
    <d v="2020-08-31T08:37:38"/>
    <s v="audio"/>
    <s v="technology"/>
    <s v="negative"/>
    <n v="12"/>
    <x v="4"/>
    <x v="0"/>
  </r>
  <r>
    <s v="c582f515-4d90-4ae6-9ab7-059fdbd7956c"/>
    <s v="want"/>
    <d v="2021-05-16T18:19:46"/>
    <s v="audio"/>
    <s v="technology"/>
    <s v="positive"/>
    <n v="70"/>
    <x v="9"/>
    <x v="1"/>
  </r>
  <r>
    <s v="c582f515-4d90-4ae6-9ab7-059fdbd7956c"/>
    <s v="scared"/>
    <d v="2020-07-21T15:08:08"/>
    <s v="audio"/>
    <s v="technology"/>
    <s v="negative"/>
    <n v="15"/>
    <x v="11"/>
    <x v="0"/>
  </r>
  <r>
    <s v="c582f515-4d90-4ae6-9ab7-059fdbd7956c"/>
    <s v="interested"/>
    <d v="2021-02-19T14:07:53"/>
    <s v="audio"/>
    <s v="technology"/>
    <s v="positive"/>
    <n v="30"/>
    <x v="8"/>
    <x v="1"/>
  </r>
  <r>
    <s v="c582f515-4d90-4ae6-9ab7-059fdbd7956c"/>
    <s v="cherish"/>
    <d v="2020-08-20T03:46:16"/>
    <s v="audio"/>
    <s v="technology"/>
    <s v="positive"/>
    <n v="70"/>
    <x v="4"/>
    <x v="0"/>
  </r>
  <r>
    <s v="c582f515-4d90-4ae6-9ab7-059fdbd7956c"/>
    <s v="super love"/>
    <d v="2021-05-21T05:26:30"/>
    <s v="audio"/>
    <s v="technology"/>
    <s v="positive"/>
    <n v="75"/>
    <x v="9"/>
    <x v="1"/>
  </r>
  <r>
    <s v="c582f515-4d90-4ae6-9ab7-059fdbd7956c"/>
    <s v="intrigued"/>
    <d v="2021-05-07T21:51:48"/>
    <s v="audio"/>
    <s v="technology"/>
    <s v="positive"/>
    <n v="45"/>
    <x v="9"/>
    <x v="1"/>
  </r>
  <r>
    <s v="c582f515-4d90-4ae6-9ab7-059fdbd7956c"/>
    <s v="indifferent"/>
    <d v="2020-06-21T18:45:02"/>
    <s v="audio"/>
    <s v="technology"/>
    <s v="neutral"/>
    <n v="20"/>
    <x v="1"/>
    <x v="0"/>
  </r>
  <r>
    <s v="c582f515-4d90-4ae6-9ab7-059fdbd7956c"/>
    <s v="dislike"/>
    <d v="2020-09-19T23:47:06"/>
    <s v="audio"/>
    <s v="technology"/>
    <s v="negative"/>
    <n v="10"/>
    <x v="7"/>
    <x v="0"/>
  </r>
  <r>
    <s v="c582f515-4d90-4ae6-9ab7-059fdbd7956c"/>
    <s v="adore"/>
    <d v="2020-08-11T06:28:04"/>
    <s v="audio"/>
    <s v="technology"/>
    <s v="positive"/>
    <n v="72"/>
    <x v="4"/>
    <x v="0"/>
  </r>
  <r>
    <s v="c582f515-4d90-4ae6-9ab7-059fdbd7956c"/>
    <s v="want"/>
    <d v="2021-01-20T00:46:40"/>
    <s v="audio"/>
    <s v="technology"/>
    <s v="positive"/>
    <n v="70"/>
    <x v="3"/>
    <x v="1"/>
  </r>
  <r>
    <s v="c582f515-4d90-4ae6-9ab7-059fdbd7956c"/>
    <s v="indifferent"/>
    <d v="2020-10-23T00:54:42"/>
    <s v="audio"/>
    <s v="technology"/>
    <s v="neutral"/>
    <n v="20"/>
    <x v="6"/>
    <x v="0"/>
  </r>
  <r>
    <s v="c582f515-4d90-4ae6-9ab7-059fdbd7956c"/>
    <s v="scared"/>
    <d v="2021-02-20T11:14:08"/>
    <s v="audio"/>
    <s v="technology"/>
    <s v="negative"/>
    <n v="15"/>
    <x v="8"/>
    <x v="1"/>
  </r>
  <r>
    <s v="c582f515-4d90-4ae6-9ab7-059fdbd7956c"/>
    <s v="heart"/>
    <d v="2021-05-05T15:03:01"/>
    <s v="audio"/>
    <s v="technology"/>
    <s v="positive"/>
    <n v="60"/>
    <x v="9"/>
    <x v="1"/>
  </r>
  <r>
    <s v="c582f515-4d90-4ae6-9ab7-059fdbd7956c"/>
    <s v="dislike"/>
    <d v="2020-08-16T06:30:14"/>
    <s v="audio"/>
    <s v="technology"/>
    <s v="negative"/>
    <n v="10"/>
    <x v="4"/>
    <x v="0"/>
  </r>
  <r>
    <s v="c582f515-4d90-4ae6-9ab7-059fdbd7956c"/>
    <s v="love"/>
    <d v="2020-11-22T14:30:46"/>
    <s v="audio"/>
    <s v="technology"/>
    <s v="positive"/>
    <n v="65"/>
    <x v="0"/>
    <x v="0"/>
  </r>
  <r>
    <s v="c582f515-4d90-4ae6-9ab7-059fdbd7956c"/>
    <s v="interested"/>
    <d v="2021-02-13T00:45:11"/>
    <s v="audio"/>
    <s v="technology"/>
    <s v="positive"/>
    <n v="30"/>
    <x v="8"/>
    <x v="1"/>
  </r>
  <r>
    <s v="c582f515-4d90-4ae6-9ab7-059fdbd7956c"/>
    <s v="peeking"/>
    <d v="2021-04-11T08:34:09"/>
    <s v="audio"/>
    <s v="technology"/>
    <s v="neutral"/>
    <n v="35"/>
    <x v="2"/>
    <x v="1"/>
  </r>
  <r>
    <s v="c582f515-4d90-4ae6-9ab7-059fdbd7956c"/>
    <s v="worried"/>
    <d v="2020-06-27T20:44:21"/>
    <s v="audio"/>
    <s v="technology"/>
    <s v="negative"/>
    <n v="12"/>
    <x v="1"/>
    <x v="0"/>
  </r>
  <r>
    <s v="c582f515-4d90-4ae6-9ab7-059fdbd7956c"/>
    <s v="super love"/>
    <d v="2020-11-09T02:45:46"/>
    <s v="audio"/>
    <s v="technology"/>
    <s v="positive"/>
    <n v="75"/>
    <x v="0"/>
    <x v="0"/>
  </r>
  <r>
    <s v="c582f515-4d90-4ae6-9ab7-059fdbd7956c"/>
    <s v="like"/>
    <d v="2020-11-05T18:45:12"/>
    <s v="audio"/>
    <s v="technology"/>
    <s v="positive"/>
    <n v="50"/>
    <x v="0"/>
    <x v="0"/>
  </r>
  <r>
    <s v="c582f515-4d90-4ae6-9ab7-059fdbd7956c"/>
    <s v="want"/>
    <d v="2021-04-22T09:33:52"/>
    <s v="audio"/>
    <s v="technology"/>
    <s v="positive"/>
    <n v="70"/>
    <x v="2"/>
    <x v="1"/>
  </r>
  <r>
    <s v="6082eb46-c239-40f5-bfcd-fb72b823ee71"/>
    <s v="super love"/>
    <d v="2020-08-03T23:51:00"/>
    <s v="video"/>
    <s v="healthy eating"/>
    <s v="positive"/>
    <n v="75"/>
    <x v="4"/>
    <x v="0"/>
  </r>
  <r>
    <s v="6082eb46-c239-40f5-bfcd-fb72b823ee71"/>
    <s v="worried"/>
    <d v="2021-01-10T18:21:00"/>
    <s v="video"/>
    <s v="healthy eating"/>
    <s v="negative"/>
    <n v="12"/>
    <x v="3"/>
    <x v="1"/>
  </r>
  <r>
    <s v="59523d44-6113-46a5-a85b-38de2ce7bfa1"/>
    <s v="scared"/>
    <d v="2020-11-15T17:32:06"/>
    <s v="photo"/>
    <s v="travel"/>
    <s v="negative"/>
    <n v="15"/>
    <x v="0"/>
    <x v="0"/>
  </r>
  <r>
    <s v="59523d44-6113-46a5-a85b-38de2ce7bfa1"/>
    <s v="love"/>
    <d v="2021-04-20T19:17:20"/>
    <s v="photo"/>
    <s v="travel"/>
    <s v="positive"/>
    <n v="65"/>
    <x v="2"/>
    <x v="1"/>
  </r>
  <r>
    <s v="59523d44-6113-46a5-a85b-38de2ce7bfa1"/>
    <s v="disgust"/>
    <d v="2021-02-21T09:00:22"/>
    <s v="photo"/>
    <s v="travel"/>
    <s v="negative"/>
    <n v="0"/>
    <x v="8"/>
    <x v="1"/>
  </r>
  <r>
    <s v="59523d44-6113-46a5-a85b-38de2ce7bfa1"/>
    <s v="want"/>
    <d v="2021-02-18T15:11:27"/>
    <s v="photo"/>
    <s v="travel"/>
    <s v="positive"/>
    <n v="70"/>
    <x v="8"/>
    <x v="1"/>
  </r>
  <r>
    <s v="59523d44-6113-46a5-a85b-38de2ce7bfa1"/>
    <s v="peeking"/>
    <d v="2021-02-10T02:04:32"/>
    <s v="photo"/>
    <s v="travel"/>
    <s v="neutral"/>
    <n v="35"/>
    <x v="8"/>
    <x v="1"/>
  </r>
  <r>
    <s v="59523d44-6113-46a5-a85b-38de2ce7bfa1"/>
    <s v="scared"/>
    <d v="2020-09-10T02:17:11"/>
    <s v="photo"/>
    <s v="travel"/>
    <s v="negative"/>
    <n v="15"/>
    <x v="7"/>
    <x v="0"/>
  </r>
  <r>
    <s v="59523d44-6113-46a5-a85b-38de2ce7bfa1"/>
    <s v="disgust"/>
    <d v="2020-11-18T03:15:15"/>
    <s v="photo"/>
    <s v="travel"/>
    <s v="negative"/>
    <n v="0"/>
    <x v="0"/>
    <x v="0"/>
  </r>
  <r>
    <s v="59523d44-6113-46a5-a85b-38de2ce7bfa1"/>
    <s v="indifferent"/>
    <d v="2021-02-20T03:31:15"/>
    <s v="photo"/>
    <s v="travel"/>
    <s v="neutral"/>
    <n v="20"/>
    <x v="8"/>
    <x v="1"/>
  </r>
  <r>
    <s v="59523d44-6113-46a5-a85b-38de2ce7bfa1"/>
    <s v="like"/>
    <d v="2020-07-19T02:59:02"/>
    <s v="photo"/>
    <s v="travel"/>
    <s v="positive"/>
    <n v="50"/>
    <x v="11"/>
    <x v="0"/>
  </r>
  <r>
    <s v="59523d44-6113-46a5-a85b-38de2ce7bfa1"/>
    <s v="dislike"/>
    <d v="2020-08-16T12:30:51"/>
    <s v="photo"/>
    <s v="travel"/>
    <s v="negative"/>
    <n v="10"/>
    <x v="4"/>
    <x v="0"/>
  </r>
  <r>
    <s v="59523d44-6113-46a5-a85b-38de2ce7bfa1"/>
    <s v="hate"/>
    <d v="2021-05-26T09:57:47"/>
    <s v="photo"/>
    <s v="travel"/>
    <s v="negative"/>
    <n v="5"/>
    <x v="9"/>
    <x v="1"/>
  </r>
  <r>
    <s v="59523d44-6113-46a5-a85b-38de2ce7bfa1"/>
    <s v="love"/>
    <d v="2021-04-17T02:13:05"/>
    <s v="photo"/>
    <s v="travel"/>
    <s v="positive"/>
    <n v="65"/>
    <x v="2"/>
    <x v="1"/>
  </r>
  <r>
    <s v="59523d44-6113-46a5-a85b-38de2ce7bfa1"/>
    <s v="hate"/>
    <d v="2020-08-01T00:07:29"/>
    <s v="photo"/>
    <s v="travel"/>
    <s v="negative"/>
    <n v="5"/>
    <x v="4"/>
    <x v="0"/>
  </r>
  <r>
    <s v="e6c8f317-c8a9-4b1d-941a-4cd5420a138b"/>
    <s v="peeking"/>
    <d v="2020-10-11T16:23:44"/>
    <s v="GIF"/>
    <s v="science"/>
    <s v="neutral"/>
    <n v="35"/>
    <x v="6"/>
    <x v="0"/>
  </r>
  <r>
    <s v="e6c8f317-c8a9-4b1d-941a-4cd5420a138b"/>
    <s v="scared"/>
    <d v="2021-03-15T04:13:38"/>
    <s v="GIF"/>
    <s v="science"/>
    <s v="negative"/>
    <n v="15"/>
    <x v="10"/>
    <x v="1"/>
  </r>
  <r>
    <s v="e6c8f317-c8a9-4b1d-941a-4cd5420a138b"/>
    <s v="love"/>
    <d v="2020-06-27T06:36:09"/>
    <s v="GIF"/>
    <s v="science"/>
    <s v="positive"/>
    <n v="65"/>
    <x v="1"/>
    <x v="0"/>
  </r>
  <r>
    <s v="e6c8f317-c8a9-4b1d-941a-4cd5420a138b"/>
    <s v="interested"/>
    <d v="2021-06-01T23:05:48"/>
    <s v="GIF"/>
    <s v="science"/>
    <s v="positive"/>
    <n v="30"/>
    <x v="1"/>
    <x v="1"/>
  </r>
  <r>
    <s v="e6c8f317-c8a9-4b1d-941a-4cd5420a138b"/>
    <s v="dislike"/>
    <d v="2021-03-13T16:38:07"/>
    <s v="GIF"/>
    <s v="science"/>
    <s v="negative"/>
    <n v="10"/>
    <x v="10"/>
    <x v="1"/>
  </r>
  <r>
    <s v="e6c8f317-c8a9-4b1d-941a-4cd5420a138b"/>
    <s v="heart"/>
    <d v="2020-09-03T20:59:32"/>
    <s v="GIF"/>
    <s v="science"/>
    <s v="positive"/>
    <n v="60"/>
    <x v="7"/>
    <x v="0"/>
  </r>
  <r>
    <s v="e6c8f317-c8a9-4b1d-941a-4cd5420a138b"/>
    <s v="disgust"/>
    <d v="2021-03-30T10:52:59"/>
    <s v="GIF"/>
    <s v="science"/>
    <s v="negative"/>
    <n v="0"/>
    <x v="10"/>
    <x v="1"/>
  </r>
  <r>
    <s v="e6c8f317-c8a9-4b1d-941a-4cd5420a138b"/>
    <s v="adore"/>
    <d v="2021-03-15T13:37:53"/>
    <s v="GIF"/>
    <s v="science"/>
    <s v="positive"/>
    <n v="72"/>
    <x v="10"/>
    <x v="1"/>
  </r>
  <r>
    <s v="e6c8f317-c8a9-4b1d-941a-4cd5420a138b"/>
    <s v="like"/>
    <d v="2021-03-06T14:50:53"/>
    <s v="GIF"/>
    <s v="science"/>
    <s v="positive"/>
    <n v="50"/>
    <x v="10"/>
    <x v="1"/>
  </r>
  <r>
    <s v="e6c8f317-c8a9-4b1d-941a-4cd5420a138b"/>
    <s v="super love"/>
    <d v="2020-09-11T18:07:07"/>
    <s v="GIF"/>
    <s v="science"/>
    <s v="positive"/>
    <n v="75"/>
    <x v="7"/>
    <x v="0"/>
  </r>
  <r>
    <s v="e6c8f317-c8a9-4b1d-941a-4cd5420a138b"/>
    <s v="love"/>
    <d v="2020-10-03T14:31:37"/>
    <s v="GIF"/>
    <s v="science"/>
    <s v="positive"/>
    <n v="65"/>
    <x v="6"/>
    <x v="0"/>
  </r>
  <r>
    <s v="e6c8f317-c8a9-4b1d-941a-4cd5420a138b"/>
    <s v="peeking"/>
    <d v="2021-05-07T08:23:13"/>
    <s v="GIF"/>
    <s v="science"/>
    <s v="neutral"/>
    <n v="35"/>
    <x v="9"/>
    <x v="1"/>
  </r>
  <r>
    <s v="e6c8f317-c8a9-4b1d-941a-4cd5420a138b"/>
    <s v="love"/>
    <d v="2020-12-19T06:25:22"/>
    <s v="GIF"/>
    <s v="science"/>
    <s v="positive"/>
    <n v="65"/>
    <x v="5"/>
    <x v="0"/>
  </r>
  <r>
    <s v="e6c8f317-c8a9-4b1d-941a-4cd5420a138b"/>
    <s v="intrigued"/>
    <d v="2021-02-04T03:41:33"/>
    <s v="GIF"/>
    <s v="science"/>
    <s v="positive"/>
    <n v="45"/>
    <x v="8"/>
    <x v="1"/>
  </r>
  <r>
    <s v="e6c8f317-c8a9-4b1d-941a-4cd5420a138b"/>
    <s v="peeking"/>
    <d v="2021-05-31T18:08:54"/>
    <s v="GIF"/>
    <s v="science"/>
    <s v="neutral"/>
    <n v="35"/>
    <x v="9"/>
    <x v="1"/>
  </r>
  <r>
    <s v="e6c8f317-c8a9-4b1d-941a-4cd5420a138b"/>
    <s v="hate"/>
    <d v="2021-02-21T16:36:17"/>
    <s v="GIF"/>
    <s v="science"/>
    <s v="negative"/>
    <n v="5"/>
    <x v="8"/>
    <x v="1"/>
  </r>
  <r>
    <s v="e6c8f317-c8a9-4b1d-941a-4cd5420a138b"/>
    <s v="indifferent"/>
    <d v="2020-08-05T10:25:08"/>
    <s v="GIF"/>
    <s v="science"/>
    <s v="neutral"/>
    <n v="20"/>
    <x v="4"/>
    <x v="0"/>
  </r>
  <r>
    <s v="e6c8f317-c8a9-4b1d-941a-4cd5420a138b"/>
    <s v="disgust"/>
    <d v="2020-09-13T21:38:23"/>
    <s v="GIF"/>
    <s v="science"/>
    <s v="negative"/>
    <n v="0"/>
    <x v="7"/>
    <x v="0"/>
  </r>
  <r>
    <s v="e6c8f317-c8a9-4b1d-941a-4cd5420a138b"/>
    <s v="want"/>
    <d v="2020-12-19T04:26:37"/>
    <s v="GIF"/>
    <s v="science"/>
    <s v="positive"/>
    <n v="70"/>
    <x v="5"/>
    <x v="0"/>
  </r>
  <r>
    <s v="e6c8f317-c8a9-4b1d-941a-4cd5420a138b"/>
    <s v="worried"/>
    <d v="2020-12-04T23:09:37"/>
    <s v="GIF"/>
    <s v="science"/>
    <s v="negative"/>
    <n v="12"/>
    <x v="5"/>
    <x v="0"/>
  </r>
  <r>
    <s v="e6c8f317-c8a9-4b1d-941a-4cd5420a138b"/>
    <s v="love"/>
    <d v="2020-12-21T09:58:36"/>
    <s v="GIF"/>
    <s v="science"/>
    <s v="positive"/>
    <n v="65"/>
    <x v="5"/>
    <x v="0"/>
  </r>
  <r>
    <s v="e6c8f317-c8a9-4b1d-941a-4cd5420a138b"/>
    <s v="heart"/>
    <d v="2020-10-24T12:13:31"/>
    <s v="GIF"/>
    <s v="science"/>
    <s v="positive"/>
    <n v="60"/>
    <x v="6"/>
    <x v="0"/>
  </r>
  <r>
    <s v="e6c8f317-c8a9-4b1d-941a-4cd5420a138b"/>
    <s v="interested"/>
    <d v="2020-07-17T06:20:33"/>
    <s v="GIF"/>
    <s v="science"/>
    <s v="positive"/>
    <n v="30"/>
    <x v="11"/>
    <x v="0"/>
  </r>
  <r>
    <s v="e6c8f317-c8a9-4b1d-941a-4cd5420a138b"/>
    <s v="want"/>
    <d v="2021-06-06T01:21:21"/>
    <s v="GIF"/>
    <s v="science"/>
    <s v="positive"/>
    <n v="70"/>
    <x v="1"/>
    <x v="1"/>
  </r>
  <r>
    <s v="e6c8f317-c8a9-4b1d-941a-4cd5420a138b"/>
    <s v="intrigued"/>
    <d v="2020-06-29T13:40:55"/>
    <s v="GIF"/>
    <s v="science"/>
    <s v="positive"/>
    <n v="45"/>
    <x v="1"/>
    <x v="0"/>
  </r>
  <r>
    <s v="e6c8f317-c8a9-4b1d-941a-4cd5420a138b"/>
    <s v="worried"/>
    <d v="2021-04-16T16:26:34"/>
    <s v="GIF"/>
    <s v="science"/>
    <s v="negative"/>
    <n v="12"/>
    <x v="2"/>
    <x v="1"/>
  </r>
  <r>
    <s v="e6c8f317-c8a9-4b1d-941a-4cd5420a138b"/>
    <s v="love"/>
    <d v="2020-11-07T08:52:08"/>
    <s v="GIF"/>
    <s v="science"/>
    <s v="positive"/>
    <n v="65"/>
    <x v="0"/>
    <x v="0"/>
  </r>
  <r>
    <s v="e6c8f317-c8a9-4b1d-941a-4cd5420a138b"/>
    <s v="adore"/>
    <d v="2020-08-23T19:55:26"/>
    <s v="GIF"/>
    <s v="science"/>
    <s v="positive"/>
    <n v="72"/>
    <x v="4"/>
    <x v="0"/>
  </r>
  <r>
    <s v="e6c8f317-c8a9-4b1d-941a-4cd5420a138b"/>
    <s v="interested"/>
    <d v="2021-05-17T03:42:27"/>
    <s v="GIF"/>
    <s v="science"/>
    <s v="positive"/>
    <n v="30"/>
    <x v="9"/>
    <x v="1"/>
  </r>
  <r>
    <s v="e6c8f317-c8a9-4b1d-941a-4cd5420a138b"/>
    <s v="like"/>
    <d v="2020-11-13T20:08:49"/>
    <s v="GIF"/>
    <s v="science"/>
    <s v="positive"/>
    <n v="50"/>
    <x v="0"/>
    <x v="0"/>
  </r>
  <r>
    <s v="e6c8f317-c8a9-4b1d-941a-4cd5420a138b"/>
    <s v="intrigued"/>
    <d v="2020-09-07T13:58:56"/>
    <s v="GIF"/>
    <s v="science"/>
    <s v="positive"/>
    <n v="45"/>
    <x v="7"/>
    <x v="0"/>
  </r>
  <r>
    <s v="e6c8f317-c8a9-4b1d-941a-4cd5420a138b"/>
    <s v="love"/>
    <d v="2021-05-10T17:41:21"/>
    <s v="GIF"/>
    <s v="science"/>
    <s v="positive"/>
    <n v="65"/>
    <x v="9"/>
    <x v="1"/>
  </r>
  <r>
    <s v="e6c8f317-c8a9-4b1d-941a-4cd5420a138b"/>
    <s v="interested"/>
    <d v="2021-03-22T23:25:43"/>
    <s v="GIF"/>
    <s v="science"/>
    <s v="positive"/>
    <n v="30"/>
    <x v="10"/>
    <x v="1"/>
  </r>
  <r>
    <s v="e6c8f317-c8a9-4b1d-941a-4cd5420a138b"/>
    <s v="interested"/>
    <d v="2020-07-18T17:12:02"/>
    <s v="GIF"/>
    <s v="science"/>
    <s v="positive"/>
    <n v="30"/>
    <x v="11"/>
    <x v="0"/>
  </r>
  <r>
    <s v="9c066976-30e0-405e-9973-5c4342271a70"/>
    <s v="scared"/>
    <d v="2021-01-03T00:59:04"/>
    <s v="audio"/>
    <s v="tennis"/>
    <s v="negative"/>
    <n v="15"/>
    <x v="3"/>
    <x v="1"/>
  </r>
  <r>
    <s v="9c066976-30e0-405e-9973-5c4342271a70"/>
    <s v="intrigued"/>
    <d v="2021-04-28T19:11:31"/>
    <s v="audio"/>
    <s v="tennis"/>
    <s v="positive"/>
    <n v="45"/>
    <x v="2"/>
    <x v="1"/>
  </r>
  <r>
    <s v="9c066976-30e0-405e-9973-5c4342271a70"/>
    <s v="heart"/>
    <d v="2021-03-11T14:30:25"/>
    <s v="audio"/>
    <s v="tennis"/>
    <s v="positive"/>
    <n v="60"/>
    <x v="10"/>
    <x v="1"/>
  </r>
  <r>
    <s v="9c066976-30e0-405e-9973-5c4342271a70"/>
    <s v="adore"/>
    <d v="2021-02-28T09:59:27"/>
    <s v="audio"/>
    <s v="tennis"/>
    <s v="positive"/>
    <n v="72"/>
    <x v="8"/>
    <x v="1"/>
  </r>
  <r>
    <s v="9c066976-30e0-405e-9973-5c4342271a70"/>
    <s v="intrigued"/>
    <d v="2020-08-16T15:32:29"/>
    <s v="audio"/>
    <s v="tennis"/>
    <s v="positive"/>
    <n v="45"/>
    <x v="4"/>
    <x v="0"/>
  </r>
  <r>
    <s v="9c066976-30e0-405e-9973-5c4342271a70"/>
    <s v="peeking"/>
    <d v="2020-07-20T15:42:59"/>
    <s v="audio"/>
    <s v="tennis"/>
    <s v="neutral"/>
    <n v="35"/>
    <x v="11"/>
    <x v="0"/>
  </r>
  <r>
    <s v="9c066976-30e0-405e-9973-5c4342271a70"/>
    <s v="hate"/>
    <d v="2020-09-25T01:10:06"/>
    <s v="audio"/>
    <s v="tennis"/>
    <s v="negative"/>
    <n v="5"/>
    <x v="7"/>
    <x v="0"/>
  </r>
  <r>
    <s v="9c066976-30e0-405e-9973-5c4342271a70"/>
    <s v="worried"/>
    <d v="2020-07-12T11:45:48"/>
    <s v="audio"/>
    <s v="tennis"/>
    <s v="negative"/>
    <n v="12"/>
    <x v="11"/>
    <x v="0"/>
  </r>
  <r>
    <s v="9c066976-30e0-405e-9973-5c4342271a70"/>
    <s v="scared"/>
    <d v="2020-08-02T17:23:37"/>
    <s v="audio"/>
    <s v="tennis"/>
    <s v="negative"/>
    <n v="15"/>
    <x v="4"/>
    <x v="0"/>
  </r>
  <r>
    <s v="9c066976-30e0-405e-9973-5c4342271a70"/>
    <s v="peeking"/>
    <d v="2020-12-29T06:42:31"/>
    <s v="audio"/>
    <s v="tennis"/>
    <s v="neutral"/>
    <n v="35"/>
    <x v="5"/>
    <x v="0"/>
  </r>
  <r>
    <s v="9c066976-30e0-405e-9973-5c4342271a70"/>
    <s v="love"/>
    <d v="2020-07-13T23:21:36"/>
    <s v="audio"/>
    <s v="tennis"/>
    <s v="positive"/>
    <n v="65"/>
    <x v="11"/>
    <x v="0"/>
  </r>
  <r>
    <s v="9c066976-30e0-405e-9973-5c4342271a70"/>
    <s v="intrigued"/>
    <d v="2020-12-27T14:45:53"/>
    <s v="audio"/>
    <s v="tennis"/>
    <s v="positive"/>
    <n v="45"/>
    <x v="5"/>
    <x v="0"/>
  </r>
  <r>
    <s v="9c066976-30e0-405e-9973-5c4342271a70"/>
    <s v="disgust"/>
    <d v="2020-10-25T03:09:22"/>
    <s v="audio"/>
    <s v="tennis"/>
    <s v="negative"/>
    <n v="0"/>
    <x v="6"/>
    <x v="0"/>
  </r>
  <r>
    <s v="9c066976-30e0-405e-9973-5c4342271a70"/>
    <s v="disgust"/>
    <d v="2020-09-14T17:54:45"/>
    <s v="audio"/>
    <s v="tennis"/>
    <s v="negative"/>
    <n v="0"/>
    <x v="7"/>
    <x v="0"/>
  </r>
  <r>
    <s v="9c066976-30e0-405e-9973-5c4342271a70"/>
    <s v="super love"/>
    <d v="2020-08-23T01:01:08"/>
    <s v="audio"/>
    <s v="tennis"/>
    <s v="positive"/>
    <n v="75"/>
    <x v="4"/>
    <x v="0"/>
  </r>
  <r>
    <s v="9c066976-30e0-405e-9973-5c4342271a70"/>
    <s v="adore"/>
    <d v="2020-06-25T22:13:54"/>
    <s v="audio"/>
    <s v="tennis"/>
    <s v="positive"/>
    <n v="72"/>
    <x v="1"/>
    <x v="0"/>
  </r>
  <r>
    <s v="9c066976-30e0-405e-9973-5c4342271a70"/>
    <s v="like"/>
    <d v="2021-01-24T11:56:18"/>
    <s v="audio"/>
    <s v="tennis"/>
    <s v="positive"/>
    <n v="50"/>
    <x v="3"/>
    <x v="1"/>
  </r>
  <r>
    <s v="9c066976-30e0-405e-9973-5c4342271a70"/>
    <s v="disgust"/>
    <d v="2021-01-02T12:16:12"/>
    <s v="audio"/>
    <s v="tennis"/>
    <s v="negative"/>
    <n v="0"/>
    <x v="3"/>
    <x v="1"/>
  </r>
  <r>
    <s v="9c066976-30e0-405e-9973-5c4342271a70"/>
    <s v="disgust"/>
    <d v="2020-08-28T23:56:47"/>
    <s v="audio"/>
    <s v="tennis"/>
    <s v="negative"/>
    <n v="0"/>
    <x v="4"/>
    <x v="0"/>
  </r>
  <r>
    <s v="9c066976-30e0-405e-9973-5c4342271a70"/>
    <s v="dislike"/>
    <d v="2021-05-17T09:04:58"/>
    <s v="audio"/>
    <s v="tennis"/>
    <s v="negative"/>
    <n v="10"/>
    <x v="9"/>
    <x v="1"/>
  </r>
  <r>
    <s v="9c066976-30e0-405e-9973-5c4342271a70"/>
    <s v="dislike"/>
    <d v="2020-08-03T10:26:26"/>
    <s v="audio"/>
    <s v="tennis"/>
    <s v="negative"/>
    <n v="10"/>
    <x v="4"/>
    <x v="0"/>
  </r>
  <r>
    <s v="1934a201-0590-41af-bf40-5ddd6254d744"/>
    <s v="hate"/>
    <d v="2020-10-31T06:04:24"/>
    <s v="photo"/>
    <s v="education"/>
    <s v="negative"/>
    <n v="5"/>
    <x v="6"/>
    <x v="0"/>
  </r>
  <r>
    <s v="1934a201-0590-41af-bf40-5ddd6254d744"/>
    <s v="want"/>
    <d v="2020-07-17T09:38:19"/>
    <s v="photo"/>
    <s v="education"/>
    <s v="positive"/>
    <n v="70"/>
    <x v="11"/>
    <x v="0"/>
  </r>
  <r>
    <s v="1934a201-0590-41af-bf40-5ddd6254d744"/>
    <s v="super love"/>
    <d v="2021-01-30T18:27:14"/>
    <s v="photo"/>
    <s v="education"/>
    <s v="positive"/>
    <n v="75"/>
    <x v="3"/>
    <x v="1"/>
  </r>
  <r>
    <s v="1934a201-0590-41af-bf40-5ddd6254d744"/>
    <s v="disgust"/>
    <d v="2021-04-25T14:24:19"/>
    <s v="photo"/>
    <s v="education"/>
    <s v="negative"/>
    <n v="0"/>
    <x v="2"/>
    <x v="1"/>
  </r>
  <r>
    <s v="1934a201-0590-41af-bf40-5ddd6254d744"/>
    <s v="dislike"/>
    <d v="2021-03-26T08:20:49"/>
    <s v="photo"/>
    <s v="education"/>
    <s v="negative"/>
    <n v="10"/>
    <x v="10"/>
    <x v="1"/>
  </r>
  <r>
    <s v="1934a201-0590-41af-bf40-5ddd6254d744"/>
    <s v="disgust"/>
    <d v="2020-12-05T23:54:32"/>
    <s v="photo"/>
    <s v="education"/>
    <s v="negative"/>
    <n v="0"/>
    <x v="5"/>
    <x v="0"/>
  </r>
  <r>
    <s v="1934a201-0590-41af-bf40-5ddd6254d744"/>
    <s v="heart"/>
    <d v="2021-04-07T02:49:49"/>
    <s v="photo"/>
    <s v="education"/>
    <s v="positive"/>
    <n v="60"/>
    <x v="2"/>
    <x v="1"/>
  </r>
  <r>
    <s v="1934a201-0590-41af-bf40-5ddd6254d744"/>
    <s v="cherish"/>
    <d v="2021-05-04T01:06:10"/>
    <s v="photo"/>
    <s v="education"/>
    <s v="positive"/>
    <n v="70"/>
    <x v="9"/>
    <x v="1"/>
  </r>
  <r>
    <s v="1934a201-0590-41af-bf40-5ddd6254d744"/>
    <s v="like"/>
    <d v="2020-09-04T16:49:58"/>
    <s v="photo"/>
    <s v="education"/>
    <s v="positive"/>
    <n v="50"/>
    <x v="7"/>
    <x v="0"/>
  </r>
  <r>
    <s v="1934a201-0590-41af-bf40-5ddd6254d744"/>
    <s v="super love"/>
    <d v="2020-10-31T09:47:48"/>
    <s v="photo"/>
    <s v="education"/>
    <s v="positive"/>
    <n v="75"/>
    <x v="6"/>
    <x v="0"/>
  </r>
  <r>
    <s v="1934a201-0590-41af-bf40-5ddd6254d744"/>
    <s v="want"/>
    <d v="2020-07-18T00:48:44"/>
    <s v="photo"/>
    <s v="education"/>
    <s v="positive"/>
    <n v="70"/>
    <x v="11"/>
    <x v="0"/>
  </r>
  <r>
    <s v="1934a201-0590-41af-bf40-5ddd6254d744"/>
    <s v="want"/>
    <d v="2020-12-07T18:26:41"/>
    <s v="photo"/>
    <s v="education"/>
    <s v="positive"/>
    <n v="70"/>
    <x v="5"/>
    <x v="0"/>
  </r>
  <r>
    <s v="1934a201-0590-41af-bf40-5ddd6254d744"/>
    <s v="cherish"/>
    <d v="2021-01-02T02:15:00"/>
    <s v="photo"/>
    <s v="education"/>
    <s v="positive"/>
    <n v="70"/>
    <x v="3"/>
    <x v="1"/>
  </r>
  <r>
    <s v="1934a201-0590-41af-bf40-5ddd6254d744"/>
    <s v="heart"/>
    <d v="2021-05-02T19:21:26"/>
    <s v="photo"/>
    <s v="education"/>
    <s v="positive"/>
    <n v="60"/>
    <x v="9"/>
    <x v="1"/>
  </r>
  <r>
    <s v="1934a201-0590-41af-bf40-5ddd6254d744"/>
    <s v="peeking"/>
    <d v="2021-02-23T15:48:10"/>
    <s v="photo"/>
    <s v="education"/>
    <s v="neutral"/>
    <n v="35"/>
    <x v="8"/>
    <x v="1"/>
  </r>
  <r>
    <s v="1934a201-0590-41af-bf40-5ddd6254d744"/>
    <s v="worried"/>
    <d v="2020-12-21T10:33:32"/>
    <s v="photo"/>
    <s v="education"/>
    <s v="negative"/>
    <n v="12"/>
    <x v="5"/>
    <x v="0"/>
  </r>
  <r>
    <s v="1934a201-0590-41af-bf40-5ddd6254d744"/>
    <s v="indifferent"/>
    <d v="2020-09-27T14:59:32"/>
    <s v="photo"/>
    <s v="education"/>
    <s v="neutral"/>
    <n v="20"/>
    <x v="7"/>
    <x v="0"/>
  </r>
  <r>
    <s v="1934a201-0590-41af-bf40-5ddd6254d744"/>
    <s v="worried"/>
    <d v="2021-06-10T13:41:21"/>
    <s v="photo"/>
    <s v="education"/>
    <s v="negative"/>
    <n v="12"/>
    <x v="1"/>
    <x v="1"/>
  </r>
  <r>
    <s v="1934a201-0590-41af-bf40-5ddd6254d744"/>
    <s v="heart"/>
    <d v="2020-06-18T15:57:31"/>
    <s v="photo"/>
    <s v="education"/>
    <s v="positive"/>
    <n v="60"/>
    <x v="1"/>
    <x v="0"/>
  </r>
  <r>
    <s v="1934a201-0590-41af-bf40-5ddd6254d744"/>
    <s v="hate"/>
    <d v="2021-03-22T03:05:29"/>
    <s v="photo"/>
    <s v="education"/>
    <s v="negative"/>
    <n v="5"/>
    <x v="10"/>
    <x v="1"/>
  </r>
  <r>
    <s v="1934a201-0590-41af-bf40-5ddd6254d744"/>
    <s v="want"/>
    <d v="2020-10-25T05:47:33"/>
    <s v="photo"/>
    <s v="education"/>
    <s v="positive"/>
    <n v="70"/>
    <x v="6"/>
    <x v="0"/>
  </r>
  <r>
    <s v="1934a201-0590-41af-bf40-5ddd6254d744"/>
    <s v="super love"/>
    <d v="2020-09-21T19:24:26"/>
    <s v="photo"/>
    <s v="education"/>
    <s v="positive"/>
    <n v="75"/>
    <x v="7"/>
    <x v="0"/>
  </r>
  <r>
    <s v="1934a201-0590-41af-bf40-5ddd6254d744"/>
    <s v="interested"/>
    <d v="2020-09-15T17:25:45"/>
    <s v="photo"/>
    <s v="education"/>
    <s v="positive"/>
    <n v="30"/>
    <x v="7"/>
    <x v="0"/>
  </r>
  <r>
    <s v="1934a201-0590-41af-bf40-5ddd6254d744"/>
    <s v="like"/>
    <d v="2021-04-13T18:22:10"/>
    <s v="photo"/>
    <s v="education"/>
    <s v="positive"/>
    <n v="50"/>
    <x v="2"/>
    <x v="1"/>
  </r>
  <r>
    <s v="1934a201-0590-41af-bf40-5ddd6254d744"/>
    <s v="peeking"/>
    <d v="2020-08-22T04:13:41"/>
    <s v="photo"/>
    <s v="education"/>
    <s v="neutral"/>
    <n v="35"/>
    <x v="4"/>
    <x v="0"/>
  </r>
  <r>
    <s v="1934a201-0590-41af-bf40-5ddd6254d744"/>
    <s v="like"/>
    <d v="2020-12-09T17:54:11"/>
    <s v="photo"/>
    <s v="education"/>
    <s v="positive"/>
    <n v="50"/>
    <x v="5"/>
    <x v="0"/>
  </r>
  <r>
    <s v="1934a201-0590-41af-bf40-5ddd6254d744"/>
    <s v="dislike"/>
    <d v="2021-05-02T14:00:45"/>
    <s v="photo"/>
    <s v="education"/>
    <s v="negative"/>
    <n v="10"/>
    <x v="9"/>
    <x v="1"/>
  </r>
  <r>
    <s v="1934a201-0590-41af-bf40-5ddd6254d744"/>
    <s v="want"/>
    <d v="2020-10-29T13:56:47"/>
    <s v="photo"/>
    <s v="education"/>
    <s v="positive"/>
    <n v="70"/>
    <x v="6"/>
    <x v="0"/>
  </r>
  <r>
    <s v="1934a201-0590-41af-bf40-5ddd6254d744"/>
    <s v="cherish"/>
    <d v="2021-01-10T02:17:49"/>
    <s v="photo"/>
    <s v="education"/>
    <s v="positive"/>
    <n v="70"/>
    <x v="3"/>
    <x v="1"/>
  </r>
  <r>
    <s v="1934a201-0590-41af-bf40-5ddd6254d744"/>
    <s v="hate"/>
    <d v="2021-05-13T02:46:22"/>
    <s v="photo"/>
    <s v="education"/>
    <s v="negative"/>
    <n v="5"/>
    <x v="9"/>
    <x v="1"/>
  </r>
  <r>
    <s v="1934a201-0590-41af-bf40-5ddd6254d744"/>
    <s v="disgust"/>
    <d v="2021-05-23T15:41:48"/>
    <s v="photo"/>
    <s v="education"/>
    <s v="negative"/>
    <n v="0"/>
    <x v="9"/>
    <x v="1"/>
  </r>
  <r>
    <s v="1934a201-0590-41af-bf40-5ddd6254d744"/>
    <s v="like"/>
    <d v="2020-11-15T09:11:02"/>
    <s v="photo"/>
    <s v="education"/>
    <s v="positive"/>
    <n v="50"/>
    <x v="0"/>
    <x v="0"/>
  </r>
  <r>
    <s v="279fdb2b-e9ca-4531-b55f-c8fe294083cd"/>
    <s v="indifferent"/>
    <d v="2021-06-10T06:48:54"/>
    <s v="video"/>
    <s v="healthy eating"/>
    <s v="neutral"/>
    <n v="20"/>
    <x v="1"/>
    <x v="1"/>
  </r>
  <r>
    <s v="279fdb2b-e9ca-4531-b55f-c8fe294083cd"/>
    <s v="intrigued"/>
    <d v="2020-07-03T01:46:03"/>
    <s v="video"/>
    <s v="healthy eating"/>
    <s v="positive"/>
    <n v="45"/>
    <x v="11"/>
    <x v="0"/>
  </r>
  <r>
    <s v="279fdb2b-e9ca-4531-b55f-c8fe294083cd"/>
    <s v="intrigued"/>
    <d v="2021-06-04T22:07:24"/>
    <s v="video"/>
    <s v="healthy eating"/>
    <s v="positive"/>
    <n v="45"/>
    <x v="1"/>
    <x v="1"/>
  </r>
  <r>
    <s v="279fdb2b-e9ca-4531-b55f-c8fe294083cd"/>
    <s v="heart"/>
    <d v="2021-03-02T17:11:25"/>
    <s v="video"/>
    <s v="healthy eating"/>
    <s v="positive"/>
    <n v="60"/>
    <x v="10"/>
    <x v="1"/>
  </r>
  <r>
    <s v="279fdb2b-e9ca-4531-b55f-c8fe294083cd"/>
    <s v="interested"/>
    <d v="2020-11-09T11:39:50"/>
    <s v="video"/>
    <s v="healthy eating"/>
    <s v="positive"/>
    <n v="30"/>
    <x v="0"/>
    <x v="0"/>
  </r>
  <r>
    <s v="279fdb2b-e9ca-4531-b55f-c8fe294083cd"/>
    <s v="adore"/>
    <d v="2020-11-21T01:01:33"/>
    <s v="video"/>
    <s v="healthy eating"/>
    <s v="positive"/>
    <n v="72"/>
    <x v="0"/>
    <x v="0"/>
  </r>
  <r>
    <s v="2297a93f-370d-47e7-8df3-3d464b3a0c0a"/>
    <s v="intrigued"/>
    <d v="2021-02-01T16:06:03"/>
    <s v="video"/>
    <s v="healthy eating"/>
    <s v="positive"/>
    <n v="45"/>
    <x v="8"/>
    <x v="1"/>
  </r>
  <r>
    <s v="2297a93f-370d-47e7-8df3-3d464b3a0c0a"/>
    <s v="indifferent"/>
    <d v="2020-11-01T17:51:11"/>
    <s v="video"/>
    <s v="healthy eating"/>
    <s v="neutral"/>
    <n v="20"/>
    <x v="0"/>
    <x v="0"/>
  </r>
  <r>
    <s v="2297a93f-370d-47e7-8df3-3d464b3a0c0a"/>
    <s v="heart"/>
    <d v="2020-07-01T20:55:54"/>
    <s v="video"/>
    <s v="healthy eating"/>
    <s v="positive"/>
    <n v="60"/>
    <x v="11"/>
    <x v="0"/>
  </r>
  <r>
    <s v="2297a93f-370d-47e7-8df3-3d464b3a0c0a"/>
    <s v="intrigued"/>
    <d v="2020-09-29T01:25:16"/>
    <s v="video"/>
    <s v="healthy eating"/>
    <s v="positive"/>
    <n v="45"/>
    <x v="7"/>
    <x v="0"/>
  </r>
  <r>
    <s v="2297a93f-370d-47e7-8df3-3d464b3a0c0a"/>
    <s v="hate"/>
    <d v="2020-11-13T06:05:31"/>
    <s v="video"/>
    <s v="healthy eating"/>
    <s v="negative"/>
    <n v="5"/>
    <x v="0"/>
    <x v="0"/>
  </r>
  <r>
    <s v="2297a93f-370d-47e7-8df3-3d464b3a0c0a"/>
    <s v="indifferent"/>
    <d v="2021-03-31T19:53:21"/>
    <s v="video"/>
    <s v="healthy eating"/>
    <s v="neutral"/>
    <n v="20"/>
    <x v="10"/>
    <x v="1"/>
  </r>
  <r>
    <s v="2297a93f-370d-47e7-8df3-3d464b3a0c0a"/>
    <s v="scared"/>
    <d v="2020-12-01T15:00:54"/>
    <s v="video"/>
    <s v="healthy eating"/>
    <s v="negative"/>
    <n v="15"/>
    <x v="5"/>
    <x v="0"/>
  </r>
  <r>
    <s v="2297a93f-370d-47e7-8df3-3d464b3a0c0a"/>
    <s v="worried"/>
    <d v="2020-08-30T16:56:17"/>
    <s v="video"/>
    <s v="healthy eating"/>
    <s v="negative"/>
    <n v="12"/>
    <x v="4"/>
    <x v="0"/>
  </r>
  <r>
    <s v="2297a93f-370d-47e7-8df3-3d464b3a0c0a"/>
    <s v="adore"/>
    <d v="2021-04-21T07:40:33"/>
    <s v="video"/>
    <s v="healthy eating"/>
    <s v="positive"/>
    <n v="72"/>
    <x v="2"/>
    <x v="1"/>
  </r>
  <r>
    <s v="2297a93f-370d-47e7-8df3-3d464b3a0c0a"/>
    <s v="worried"/>
    <d v="2020-07-26T06:10:55"/>
    <s v="video"/>
    <s v="healthy eating"/>
    <s v="negative"/>
    <n v="12"/>
    <x v="11"/>
    <x v="0"/>
  </r>
  <r>
    <s v="2297a93f-370d-47e7-8df3-3d464b3a0c0a"/>
    <s v="want"/>
    <d v="2020-07-21T13:56:37"/>
    <s v="video"/>
    <s v="healthy eating"/>
    <s v="positive"/>
    <n v="70"/>
    <x v="11"/>
    <x v="0"/>
  </r>
  <r>
    <s v="2297a93f-370d-47e7-8df3-3d464b3a0c0a"/>
    <s v="dislike"/>
    <d v="2021-03-17T11:11:09"/>
    <s v="video"/>
    <s v="healthy eating"/>
    <s v="negative"/>
    <n v="10"/>
    <x v="10"/>
    <x v="1"/>
  </r>
  <r>
    <s v="2297a93f-370d-47e7-8df3-3d464b3a0c0a"/>
    <s v="intrigued"/>
    <d v="2020-12-23T05:54:07"/>
    <s v="video"/>
    <s v="healthy eating"/>
    <s v="positive"/>
    <n v="45"/>
    <x v="5"/>
    <x v="0"/>
  </r>
  <r>
    <s v="2297a93f-370d-47e7-8df3-3d464b3a0c0a"/>
    <s v="super love"/>
    <d v="2021-05-31T06:39:55"/>
    <s v="video"/>
    <s v="healthy eating"/>
    <s v="positive"/>
    <n v="75"/>
    <x v="9"/>
    <x v="1"/>
  </r>
  <r>
    <s v="25290b06-ca05-43eb-8e54-e345a41ddba7"/>
    <s v="want"/>
    <d v="2021-02-17T08:05:39"/>
    <s v="photo"/>
    <s v="education"/>
    <s v="positive"/>
    <n v="70"/>
    <x v="8"/>
    <x v="1"/>
  </r>
  <r>
    <s v="25290b06-ca05-43eb-8e54-e345a41ddba7"/>
    <s v="like"/>
    <d v="2021-01-05T23:44:30"/>
    <s v="photo"/>
    <s v="education"/>
    <s v="positive"/>
    <n v="50"/>
    <x v="3"/>
    <x v="1"/>
  </r>
  <r>
    <s v="25290b06-ca05-43eb-8e54-e345a41ddba7"/>
    <s v="want"/>
    <d v="2021-04-07T12:51:29"/>
    <s v="photo"/>
    <s v="education"/>
    <s v="positive"/>
    <n v="70"/>
    <x v="2"/>
    <x v="1"/>
  </r>
  <r>
    <s v="25290b06-ca05-43eb-8e54-e345a41ddba7"/>
    <s v="peeking"/>
    <d v="2020-12-02T19:40:59"/>
    <s v="photo"/>
    <s v="education"/>
    <s v="neutral"/>
    <n v="35"/>
    <x v="5"/>
    <x v="0"/>
  </r>
  <r>
    <s v="25290b06-ca05-43eb-8e54-e345a41ddba7"/>
    <s v="love"/>
    <d v="2021-01-04T10:23:41"/>
    <s v="photo"/>
    <s v="education"/>
    <s v="positive"/>
    <n v="65"/>
    <x v="3"/>
    <x v="1"/>
  </r>
  <r>
    <s v="25290b06-ca05-43eb-8e54-e345a41ddba7"/>
    <s v="heart"/>
    <d v="2021-02-02T19:33:08"/>
    <s v="photo"/>
    <s v="education"/>
    <s v="positive"/>
    <n v="60"/>
    <x v="8"/>
    <x v="1"/>
  </r>
  <r>
    <s v="25290b06-ca05-43eb-8e54-e345a41ddba7"/>
    <s v="worried"/>
    <d v="2020-07-11T07:34:22"/>
    <s v="photo"/>
    <s v="education"/>
    <s v="negative"/>
    <n v="12"/>
    <x v="11"/>
    <x v="0"/>
  </r>
  <r>
    <s v="25290b06-ca05-43eb-8e54-e345a41ddba7"/>
    <s v="interested"/>
    <d v="2020-12-14T05:58:32"/>
    <s v="photo"/>
    <s v="education"/>
    <s v="positive"/>
    <n v="30"/>
    <x v="5"/>
    <x v="0"/>
  </r>
  <r>
    <s v="25290b06-ca05-43eb-8e54-e345a41ddba7"/>
    <s v="super love"/>
    <d v="2020-09-13T09:55:16"/>
    <s v="photo"/>
    <s v="education"/>
    <s v="positive"/>
    <n v="75"/>
    <x v="7"/>
    <x v="0"/>
  </r>
  <r>
    <s v="25290b06-ca05-43eb-8e54-e345a41ddba7"/>
    <s v="super love"/>
    <d v="2020-12-01T05:49:05"/>
    <s v="photo"/>
    <s v="education"/>
    <s v="positive"/>
    <n v="75"/>
    <x v="5"/>
    <x v="0"/>
  </r>
  <r>
    <s v="25290b06-ca05-43eb-8e54-e345a41ddba7"/>
    <s v="love"/>
    <d v="2020-08-21T22:56:57"/>
    <s v="photo"/>
    <s v="education"/>
    <s v="positive"/>
    <n v="65"/>
    <x v="4"/>
    <x v="0"/>
  </r>
  <r>
    <s v="25290b06-ca05-43eb-8e54-e345a41ddba7"/>
    <s v="want"/>
    <d v="2020-11-17T05:40:10"/>
    <s v="photo"/>
    <s v="education"/>
    <s v="positive"/>
    <n v="70"/>
    <x v="0"/>
    <x v="0"/>
  </r>
  <r>
    <s v="25290b06-ca05-43eb-8e54-e345a41ddba7"/>
    <s v="adore"/>
    <d v="2021-01-04T13:16:48"/>
    <s v="photo"/>
    <s v="education"/>
    <s v="positive"/>
    <n v="72"/>
    <x v="3"/>
    <x v="1"/>
  </r>
  <r>
    <s v="25290b06-ca05-43eb-8e54-e345a41ddba7"/>
    <s v="scared"/>
    <d v="2020-08-30T03:28:58"/>
    <s v="photo"/>
    <s v="education"/>
    <s v="negative"/>
    <n v="15"/>
    <x v="4"/>
    <x v="0"/>
  </r>
  <r>
    <s v="25290b06-ca05-43eb-8e54-e345a41ddba7"/>
    <s v="adore"/>
    <d v="2020-08-11T15:46:28"/>
    <s v="photo"/>
    <s v="education"/>
    <s v="positive"/>
    <n v="72"/>
    <x v="4"/>
    <x v="0"/>
  </r>
  <r>
    <s v="25290b06-ca05-43eb-8e54-e345a41ddba7"/>
    <s v="heart"/>
    <d v="2020-08-10T07:07:20"/>
    <s v="photo"/>
    <s v="education"/>
    <s v="positive"/>
    <n v="60"/>
    <x v="4"/>
    <x v="0"/>
  </r>
  <r>
    <s v="25290b06-ca05-43eb-8e54-e345a41ddba7"/>
    <s v="scared"/>
    <d v="2020-11-16T04:18:25"/>
    <s v="photo"/>
    <s v="education"/>
    <s v="negative"/>
    <n v="15"/>
    <x v="0"/>
    <x v="0"/>
  </r>
  <r>
    <s v="25290b06-ca05-43eb-8e54-e345a41ddba7"/>
    <s v="like"/>
    <d v="2021-05-06T19:20:56"/>
    <s v="photo"/>
    <s v="education"/>
    <s v="positive"/>
    <n v="50"/>
    <x v="9"/>
    <x v="1"/>
  </r>
  <r>
    <s v="25290b06-ca05-43eb-8e54-e345a41ddba7"/>
    <s v="scared"/>
    <d v="2021-05-12T20:19:23"/>
    <s v="photo"/>
    <s v="education"/>
    <s v="negative"/>
    <n v="15"/>
    <x v="9"/>
    <x v="1"/>
  </r>
  <r>
    <s v="25290b06-ca05-43eb-8e54-e345a41ddba7"/>
    <s v="indifferent"/>
    <d v="2020-12-16T05:15:04"/>
    <s v="photo"/>
    <s v="education"/>
    <s v="neutral"/>
    <n v="20"/>
    <x v="5"/>
    <x v="0"/>
  </r>
  <r>
    <s v="25290b06-ca05-43eb-8e54-e345a41ddba7"/>
    <s v="cherish"/>
    <d v="2020-10-11T09:38:13"/>
    <s v="photo"/>
    <s v="education"/>
    <s v="positive"/>
    <n v="70"/>
    <x v="6"/>
    <x v="0"/>
  </r>
  <r>
    <s v="25290b06-ca05-43eb-8e54-e345a41ddba7"/>
    <s v="adore"/>
    <d v="2020-07-13T23:15:58"/>
    <s v="photo"/>
    <s v="education"/>
    <s v="positive"/>
    <n v="72"/>
    <x v="11"/>
    <x v="0"/>
  </r>
  <r>
    <s v="25290b06-ca05-43eb-8e54-e345a41ddba7"/>
    <s v="interested"/>
    <d v="2021-04-27T18:19:15"/>
    <s v="photo"/>
    <s v="education"/>
    <s v="positive"/>
    <n v="30"/>
    <x v="2"/>
    <x v="1"/>
  </r>
  <r>
    <s v="25290b06-ca05-43eb-8e54-e345a41ddba7"/>
    <s v="love"/>
    <d v="2020-10-13T05:07:27"/>
    <s v="photo"/>
    <s v="education"/>
    <s v="positive"/>
    <n v="65"/>
    <x v="6"/>
    <x v="0"/>
  </r>
  <r>
    <s v="25290b06-ca05-43eb-8e54-e345a41ddba7"/>
    <s v="interested"/>
    <d v="2020-11-30T15:25:10"/>
    <s v="photo"/>
    <s v="education"/>
    <s v="positive"/>
    <n v="30"/>
    <x v="0"/>
    <x v="0"/>
  </r>
  <r>
    <s v="25290b06-ca05-43eb-8e54-e345a41ddba7"/>
    <s v="adore"/>
    <d v="2020-11-20T13:56:49"/>
    <s v="photo"/>
    <s v="education"/>
    <s v="positive"/>
    <n v="72"/>
    <x v="0"/>
    <x v="0"/>
  </r>
  <r>
    <s v="25290b06-ca05-43eb-8e54-e345a41ddba7"/>
    <s v="super love"/>
    <d v="2021-01-11T19:06:19"/>
    <s v="photo"/>
    <s v="education"/>
    <s v="positive"/>
    <n v="75"/>
    <x v="3"/>
    <x v="1"/>
  </r>
  <r>
    <s v="25290b06-ca05-43eb-8e54-e345a41ddba7"/>
    <s v="love"/>
    <d v="2020-08-29T06:48:45"/>
    <s v="photo"/>
    <s v="education"/>
    <s v="positive"/>
    <n v="65"/>
    <x v="4"/>
    <x v="0"/>
  </r>
  <r>
    <s v="25290b06-ca05-43eb-8e54-e345a41ddba7"/>
    <s v="heart"/>
    <d v="2021-05-26T19:07:19"/>
    <s v="photo"/>
    <s v="education"/>
    <s v="positive"/>
    <n v="60"/>
    <x v="9"/>
    <x v="1"/>
  </r>
  <r>
    <s v="25290b06-ca05-43eb-8e54-e345a41ddba7"/>
    <s v="hate"/>
    <d v="2020-07-30T13:12:49"/>
    <s v="photo"/>
    <s v="education"/>
    <s v="negative"/>
    <n v="5"/>
    <x v="11"/>
    <x v="0"/>
  </r>
  <r>
    <s v="25290b06-ca05-43eb-8e54-e345a41ddba7"/>
    <s v="love"/>
    <d v="2021-04-11T16:15:27"/>
    <s v="photo"/>
    <s v="education"/>
    <s v="positive"/>
    <n v="65"/>
    <x v="2"/>
    <x v="1"/>
  </r>
  <r>
    <s v="25290b06-ca05-43eb-8e54-e345a41ddba7"/>
    <s v="super love"/>
    <d v="2020-08-10T18:01:52"/>
    <s v="photo"/>
    <s v="education"/>
    <s v="positive"/>
    <n v="75"/>
    <x v="4"/>
    <x v="0"/>
  </r>
  <r>
    <s v="25290b06-ca05-43eb-8e54-e345a41ddba7"/>
    <s v="hate"/>
    <d v="2020-07-03T22:48:48"/>
    <s v="photo"/>
    <s v="education"/>
    <s v="negative"/>
    <n v="5"/>
    <x v="11"/>
    <x v="0"/>
  </r>
  <r>
    <s v="25290b06-ca05-43eb-8e54-e345a41ddba7"/>
    <s v="intrigued"/>
    <d v="2020-08-17T12:27:20"/>
    <s v="photo"/>
    <s v="education"/>
    <s v="positive"/>
    <n v="45"/>
    <x v="4"/>
    <x v="0"/>
  </r>
  <r>
    <s v="0411a1da-97e1-44b6-945d-06b4682ba802"/>
    <s v="super love"/>
    <d v="2021-05-10T22:13:11"/>
    <s v="audio"/>
    <s v="technology"/>
    <s v="positive"/>
    <n v="75"/>
    <x v="9"/>
    <x v="1"/>
  </r>
  <r>
    <s v="0411a1da-97e1-44b6-945d-06b4682ba802"/>
    <s v="hate"/>
    <d v="2021-02-18T21:25:35"/>
    <s v="audio"/>
    <s v="technology"/>
    <s v="negative"/>
    <n v="5"/>
    <x v="8"/>
    <x v="1"/>
  </r>
  <r>
    <s v="0411a1da-97e1-44b6-945d-06b4682ba802"/>
    <s v="interested"/>
    <d v="2020-10-03T12:48:25"/>
    <s v="audio"/>
    <s v="technology"/>
    <s v="positive"/>
    <n v="30"/>
    <x v="6"/>
    <x v="0"/>
  </r>
  <r>
    <s v="0411a1da-97e1-44b6-945d-06b4682ba802"/>
    <s v="hate"/>
    <d v="2021-04-21T17:54:36"/>
    <s v="audio"/>
    <s v="technology"/>
    <s v="negative"/>
    <n v="5"/>
    <x v="2"/>
    <x v="1"/>
  </r>
  <r>
    <s v="0411a1da-97e1-44b6-945d-06b4682ba802"/>
    <s v="love"/>
    <d v="2021-06-09T08:55:41"/>
    <s v="audio"/>
    <s v="technology"/>
    <s v="positive"/>
    <n v="65"/>
    <x v="1"/>
    <x v="1"/>
  </r>
  <r>
    <s v="0411a1da-97e1-44b6-945d-06b4682ba802"/>
    <s v="super love"/>
    <d v="2020-09-17T22:20:42"/>
    <s v="audio"/>
    <s v="technology"/>
    <s v="positive"/>
    <n v="75"/>
    <x v="7"/>
    <x v="0"/>
  </r>
  <r>
    <s v="0411a1da-97e1-44b6-945d-06b4682ba802"/>
    <s v="want"/>
    <d v="2020-11-26T23:38:56"/>
    <s v="audio"/>
    <s v="technology"/>
    <s v="positive"/>
    <n v="70"/>
    <x v="0"/>
    <x v="0"/>
  </r>
  <r>
    <s v="0411a1da-97e1-44b6-945d-06b4682ba802"/>
    <s v="like"/>
    <d v="2021-03-01T08:33:51"/>
    <s v="audio"/>
    <s v="technology"/>
    <s v="positive"/>
    <n v="50"/>
    <x v="10"/>
    <x v="1"/>
  </r>
  <r>
    <s v="0411a1da-97e1-44b6-945d-06b4682ba802"/>
    <s v="indifferent"/>
    <d v="2021-03-23T09:03:37"/>
    <s v="audio"/>
    <s v="technology"/>
    <s v="neutral"/>
    <n v="20"/>
    <x v="10"/>
    <x v="1"/>
  </r>
  <r>
    <s v="0411a1da-97e1-44b6-945d-06b4682ba802"/>
    <s v="adore"/>
    <d v="2021-04-10T09:25:47"/>
    <s v="audio"/>
    <s v="technology"/>
    <s v="positive"/>
    <n v="72"/>
    <x v="2"/>
    <x v="1"/>
  </r>
  <r>
    <s v="0411a1da-97e1-44b6-945d-06b4682ba802"/>
    <s v="love"/>
    <d v="2021-02-11T12:31:23"/>
    <s v="audio"/>
    <s v="technology"/>
    <s v="positive"/>
    <n v="65"/>
    <x v="8"/>
    <x v="1"/>
  </r>
  <r>
    <s v="0411a1da-97e1-44b6-945d-06b4682ba802"/>
    <s v="indifferent"/>
    <d v="2020-11-07T14:24:52"/>
    <s v="audio"/>
    <s v="technology"/>
    <s v="neutral"/>
    <n v="20"/>
    <x v="0"/>
    <x v="0"/>
  </r>
  <r>
    <s v="0411a1da-97e1-44b6-945d-06b4682ba802"/>
    <s v="adore"/>
    <d v="2021-05-24T15:11:00"/>
    <s v="audio"/>
    <s v="technology"/>
    <s v="positive"/>
    <n v="72"/>
    <x v="9"/>
    <x v="1"/>
  </r>
  <r>
    <s v="0411a1da-97e1-44b6-945d-06b4682ba802"/>
    <s v="intrigued"/>
    <d v="2021-04-19T01:50:50"/>
    <s v="audio"/>
    <s v="technology"/>
    <s v="positive"/>
    <n v="45"/>
    <x v="2"/>
    <x v="1"/>
  </r>
  <r>
    <s v="0411a1da-97e1-44b6-945d-06b4682ba802"/>
    <s v="worried"/>
    <d v="2020-06-29T22:24:40"/>
    <s v="audio"/>
    <s v="technology"/>
    <s v="negative"/>
    <n v="12"/>
    <x v="1"/>
    <x v="0"/>
  </r>
  <r>
    <s v="0411a1da-97e1-44b6-945d-06b4682ba802"/>
    <s v="want"/>
    <d v="2021-03-28T14:36:46"/>
    <s v="audio"/>
    <s v="technology"/>
    <s v="positive"/>
    <n v="70"/>
    <x v="10"/>
    <x v="1"/>
  </r>
  <r>
    <s v="0411a1da-97e1-44b6-945d-06b4682ba802"/>
    <s v="dislike"/>
    <d v="2021-05-21T13:36:49"/>
    <s v="audio"/>
    <s v="technology"/>
    <s v="negative"/>
    <n v="10"/>
    <x v="9"/>
    <x v="1"/>
  </r>
  <r>
    <s v="0411a1da-97e1-44b6-945d-06b4682ba802"/>
    <s v="like"/>
    <d v="2021-03-18T19:58:22"/>
    <s v="audio"/>
    <s v="technology"/>
    <s v="positive"/>
    <n v="50"/>
    <x v="10"/>
    <x v="1"/>
  </r>
  <r>
    <s v="0411a1da-97e1-44b6-945d-06b4682ba802"/>
    <s v="adore"/>
    <d v="2020-11-23T09:13:34"/>
    <s v="audio"/>
    <s v="technology"/>
    <s v="positive"/>
    <n v="72"/>
    <x v="0"/>
    <x v="0"/>
  </r>
  <r>
    <s v="0411a1da-97e1-44b6-945d-06b4682ba802"/>
    <s v="adore"/>
    <d v="2020-08-17T17:08:26"/>
    <s v="audio"/>
    <s v="technology"/>
    <s v="positive"/>
    <n v="72"/>
    <x v="4"/>
    <x v="0"/>
  </r>
  <r>
    <s v="0411a1da-97e1-44b6-945d-06b4682ba802"/>
    <s v="heart"/>
    <d v="2020-11-15T04:18:54"/>
    <s v="audio"/>
    <s v="technology"/>
    <s v="positive"/>
    <n v="60"/>
    <x v="0"/>
    <x v="0"/>
  </r>
  <r>
    <s v="0411a1da-97e1-44b6-945d-06b4682ba802"/>
    <s v="want"/>
    <d v="2021-01-27T22:37:51"/>
    <s v="audio"/>
    <s v="technology"/>
    <s v="positive"/>
    <n v="70"/>
    <x v="3"/>
    <x v="1"/>
  </r>
  <r>
    <s v="0411a1da-97e1-44b6-945d-06b4682ba802"/>
    <s v="love"/>
    <d v="2021-06-05T10:13:44"/>
    <s v="audio"/>
    <s v="technology"/>
    <s v="positive"/>
    <n v="65"/>
    <x v="1"/>
    <x v="1"/>
  </r>
  <r>
    <s v="0411a1da-97e1-44b6-945d-06b4682ba802"/>
    <s v="dislike"/>
    <d v="2021-05-25T13:38:57"/>
    <s v="audio"/>
    <s v="technology"/>
    <s v="negative"/>
    <n v="10"/>
    <x v="9"/>
    <x v="1"/>
  </r>
  <r>
    <s v="0411a1da-97e1-44b6-945d-06b4682ba802"/>
    <s v="worried"/>
    <d v="2021-02-01T10:00:38"/>
    <s v="audio"/>
    <s v="technology"/>
    <s v="negative"/>
    <n v="12"/>
    <x v="8"/>
    <x v="1"/>
  </r>
  <r>
    <s v="0411a1da-97e1-44b6-945d-06b4682ba802"/>
    <s v="love"/>
    <d v="2021-02-25T12:14:12"/>
    <s v="audio"/>
    <s v="technology"/>
    <s v="positive"/>
    <n v="65"/>
    <x v="8"/>
    <x v="1"/>
  </r>
  <r>
    <s v="0411a1da-97e1-44b6-945d-06b4682ba802"/>
    <s v="interested"/>
    <d v="2020-07-22T15:07:47"/>
    <s v="audio"/>
    <s v="technology"/>
    <s v="positive"/>
    <n v="30"/>
    <x v="11"/>
    <x v="0"/>
  </r>
  <r>
    <s v="0411a1da-97e1-44b6-945d-06b4682ba802"/>
    <s v="adore"/>
    <d v="2021-06-16T11:00:06"/>
    <s v="audio"/>
    <s v="technology"/>
    <s v="positive"/>
    <n v="72"/>
    <x v="1"/>
    <x v="1"/>
  </r>
  <r>
    <s v="0411a1da-97e1-44b6-945d-06b4682ba802"/>
    <s v="heart"/>
    <d v="2020-11-12T12:24:00"/>
    <s v="audio"/>
    <s v="technology"/>
    <s v="positive"/>
    <n v="60"/>
    <x v="0"/>
    <x v="0"/>
  </r>
  <r>
    <s v="0411a1da-97e1-44b6-945d-06b4682ba802"/>
    <s v="like"/>
    <d v="2020-09-06T08:58:51"/>
    <s v="audio"/>
    <s v="technology"/>
    <s v="positive"/>
    <n v="50"/>
    <x v="7"/>
    <x v="0"/>
  </r>
  <r>
    <s v="0411a1da-97e1-44b6-945d-06b4682ba802"/>
    <s v="cherish"/>
    <d v="2021-03-30T02:07:31"/>
    <s v="audio"/>
    <s v="technology"/>
    <s v="positive"/>
    <n v="70"/>
    <x v="10"/>
    <x v="1"/>
  </r>
  <r>
    <s v="ef802d01-6269-4d21-9159-f1386c75e789"/>
    <s v="dislike"/>
    <d v="2020-12-04T15:44:04"/>
    <s v="photo"/>
    <s v="technology"/>
    <s v="negative"/>
    <n v="10"/>
    <x v="5"/>
    <x v="0"/>
  </r>
  <r>
    <s v="ef802d01-6269-4d21-9159-f1386c75e789"/>
    <s v="interested"/>
    <d v="2021-03-09T11:49:40"/>
    <s v="photo"/>
    <s v="technology"/>
    <s v="positive"/>
    <n v="30"/>
    <x v="10"/>
    <x v="1"/>
  </r>
  <r>
    <s v="ef802d01-6269-4d21-9159-f1386c75e789"/>
    <s v="disgust"/>
    <d v="2020-08-25T14:54:56"/>
    <s v="photo"/>
    <s v="technology"/>
    <s v="negative"/>
    <n v="0"/>
    <x v="4"/>
    <x v="0"/>
  </r>
  <r>
    <s v="ef802d01-6269-4d21-9159-f1386c75e789"/>
    <s v="like"/>
    <d v="2021-04-13T14:24:07"/>
    <s v="photo"/>
    <s v="technology"/>
    <s v="positive"/>
    <n v="50"/>
    <x v="2"/>
    <x v="1"/>
  </r>
  <r>
    <s v="ef802d01-6269-4d21-9159-f1386c75e789"/>
    <s v="hate"/>
    <d v="2020-10-23T22:34:17"/>
    <s v="photo"/>
    <s v="technology"/>
    <s v="negative"/>
    <n v="5"/>
    <x v="6"/>
    <x v="0"/>
  </r>
  <r>
    <s v="ef802d01-6269-4d21-9159-f1386c75e789"/>
    <s v="peeking"/>
    <d v="2020-10-26T04:53:32"/>
    <s v="photo"/>
    <s v="technology"/>
    <s v="neutral"/>
    <n v="35"/>
    <x v="6"/>
    <x v="0"/>
  </r>
  <r>
    <s v="ef802d01-6269-4d21-9159-f1386c75e789"/>
    <s v="dislike"/>
    <d v="2020-10-14T04:04:46"/>
    <s v="photo"/>
    <s v="technology"/>
    <s v="negative"/>
    <n v="10"/>
    <x v="6"/>
    <x v="0"/>
  </r>
  <r>
    <s v="ef802d01-6269-4d21-9159-f1386c75e789"/>
    <s v="peeking"/>
    <d v="2021-03-09T00:58:08"/>
    <s v="photo"/>
    <s v="technology"/>
    <s v="neutral"/>
    <n v="35"/>
    <x v="10"/>
    <x v="1"/>
  </r>
  <r>
    <s v="ef802d01-6269-4d21-9159-f1386c75e789"/>
    <s v="indifferent"/>
    <d v="2021-06-16T15:25:20"/>
    <s v="photo"/>
    <s v="technology"/>
    <s v="neutral"/>
    <n v="20"/>
    <x v="1"/>
    <x v="1"/>
  </r>
  <r>
    <s v="ef802d01-6269-4d21-9159-f1386c75e789"/>
    <s v="intrigued"/>
    <d v="2021-01-21T22:40:55"/>
    <s v="photo"/>
    <s v="technology"/>
    <s v="positive"/>
    <n v="45"/>
    <x v="3"/>
    <x v="1"/>
  </r>
  <r>
    <s v="ef802d01-6269-4d21-9159-f1386c75e789"/>
    <s v="love"/>
    <d v="2020-11-10T18:17:22"/>
    <s v="photo"/>
    <s v="technology"/>
    <s v="positive"/>
    <n v="65"/>
    <x v="0"/>
    <x v="0"/>
  </r>
  <r>
    <s v="ee18c383-1e7a-4507-9e78-1061da09143a"/>
    <s v="want"/>
    <d v="2020-12-08T03:00:54"/>
    <s v="audio"/>
    <s v="education"/>
    <s v="positive"/>
    <n v="70"/>
    <x v="5"/>
    <x v="0"/>
  </r>
  <r>
    <s v="ee18c383-1e7a-4507-9e78-1061da09143a"/>
    <s v="want"/>
    <d v="2021-03-03T05:45:39"/>
    <s v="audio"/>
    <s v="education"/>
    <s v="positive"/>
    <n v="70"/>
    <x v="10"/>
    <x v="1"/>
  </r>
  <r>
    <s v="ee18c383-1e7a-4507-9e78-1061da09143a"/>
    <s v="want"/>
    <d v="2020-07-25T03:27:30"/>
    <s v="audio"/>
    <s v="education"/>
    <s v="positive"/>
    <n v="70"/>
    <x v="11"/>
    <x v="0"/>
  </r>
  <r>
    <s v="ee18c383-1e7a-4507-9e78-1061da09143a"/>
    <s v="want"/>
    <d v="2020-08-02T04:06:33"/>
    <s v="audio"/>
    <s v="education"/>
    <s v="positive"/>
    <n v="70"/>
    <x v="4"/>
    <x v="0"/>
  </r>
  <r>
    <s v="ee18c383-1e7a-4507-9e78-1061da09143a"/>
    <s v="peeking"/>
    <d v="2020-11-15T22:18:48"/>
    <s v="audio"/>
    <s v="education"/>
    <s v="neutral"/>
    <n v="35"/>
    <x v="0"/>
    <x v="0"/>
  </r>
  <r>
    <s v="ee18c383-1e7a-4507-9e78-1061da09143a"/>
    <s v="super love"/>
    <d v="2021-01-06T03:18:32"/>
    <s v="audio"/>
    <s v="education"/>
    <s v="positive"/>
    <n v="75"/>
    <x v="3"/>
    <x v="1"/>
  </r>
  <r>
    <s v="ee18c383-1e7a-4507-9e78-1061da09143a"/>
    <s v="scared"/>
    <d v="2020-08-31T15:43:14"/>
    <s v="audio"/>
    <s v="education"/>
    <s v="negative"/>
    <n v="15"/>
    <x v="4"/>
    <x v="0"/>
  </r>
  <r>
    <s v="ee18c383-1e7a-4507-9e78-1061da09143a"/>
    <s v="love"/>
    <d v="2021-03-05T05:52:45"/>
    <s v="audio"/>
    <s v="education"/>
    <s v="positive"/>
    <n v="65"/>
    <x v="10"/>
    <x v="1"/>
  </r>
  <r>
    <s v="ee18c383-1e7a-4507-9e78-1061da09143a"/>
    <s v="interested"/>
    <d v="2020-08-19T20:46:27"/>
    <s v="audio"/>
    <s v="education"/>
    <s v="positive"/>
    <n v="30"/>
    <x v="4"/>
    <x v="0"/>
  </r>
  <r>
    <s v="ee18c383-1e7a-4507-9e78-1061da09143a"/>
    <s v="disgust"/>
    <d v="2020-08-26T01:37:41"/>
    <s v="audio"/>
    <s v="education"/>
    <s v="negative"/>
    <n v="0"/>
    <x v="4"/>
    <x v="0"/>
  </r>
  <r>
    <s v="ee18c383-1e7a-4507-9e78-1061da09143a"/>
    <s v="disgust"/>
    <d v="2020-11-02T21:15:02"/>
    <s v="audio"/>
    <s v="education"/>
    <s v="negative"/>
    <n v="0"/>
    <x v="0"/>
    <x v="0"/>
  </r>
  <r>
    <s v="ee18c383-1e7a-4507-9e78-1061da09143a"/>
    <s v="super love"/>
    <d v="2021-06-18T07:09:20"/>
    <s v="audio"/>
    <s v="education"/>
    <s v="positive"/>
    <n v="75"/>
    <x v="1"/>
    <x v="1"/>
  </r>
  <r>
    <s v="ee18c383-1e7a-4507-9e78-1061da09143a"/>
    <s v="peeking"/>
    <d v="2021-03-10T12:08:19"/>
    <s v="audio"/>
    <s v="education"/>
    <s v="neutral"/>
    <n v="35"/>
    <x v="10"/>
    <x v="1"/>
  </r>
  <r>
    <s v="ee18c383-1e7a-4507-9e78-1061da09143a"/>
    <s v="like"/>
    <d v="2021-05-10T08:21:11"/>
    <s v="audio"/>
    <s v="education"/>
    <s v="positive"/>
    <n v="50"/>
    <x v="9"/>
    <x v="1"/>
  </r>
  <r>
    <s v="ee18c383-1e7a-4507-9e78-1061da09143a"/>
    <s v="dislike"/>
    <d v="2021-06-16T09:50:01"/>
    <s v="audio"/>
    <s v="education"/>
    <s v="negative"/>
    <n v="10"/>
    <x v="1"/>
    <x v="1"/>
  </r>
  <r>
    <s v="ee18c383-1e7a-4507-9e78-1061da09143a"/>
    <s v="like"/>
    <d v="2020-10-27T12:43:19"/>
    <s v="audio"/>
    <s v="education"/>
    <s v="positive"/>
    <n v="50"/>
    <x v="6"/>
    <x v="0"/>
  </r>
  <r>
    <s v="ee18c383-1e7a-4507-9e78-1061da09143a"/>
    <s v="like"/>
    <d v="2021-01-19T07:50:30"/>
    <s v="audio"/>
    <s v="education"/>
    <s v="positive"/>
    <n v="50"/>
    <x v="3"/>
    <x v="1"/>
  </r>
  <r>
    <s v="ee18c383-1e7a-4507-9e78-1061da09143a"/>
    <s v="super love"/>
    <d v="2021-05-10T06:33:04"/>
    <s v="audio"/>
    <s v="education"/>
    <s v="positive"/>
    <n v="75"/>
    <x v="9"/>
    <x v="1"/>
  </r>
  <r>
    <s v="ee18c383-1e7a-4507-9e78-1061da09143a"/>
    <s v="dislike"/>
    <d v="2020-07-09T20:13:29"/>
    <s v="audio"/>
    <s v="education"/>
    <s v="negative"/>
    <n v="10"/>
    <x v="11"/>
    <x v="0"/>
  </r>
  <r>
    <s v="ee18c383-1e7a-4507-9e78-1061da09143a"/>
    <s v="love"/>
    <d v="2020-10-23T12:28:54"/>
    <s v="audio"/>
    <s v="education"/>
    <s v="positive"/>
    <n v="65"/>
    <x v="6"/>
    <x v="0"/>
  </r>
  <r>
    <s v="ee18c383-1e7a-4507-9e78-1061da09143a"/>
    <s v="like"/>
    <d v="2020-09-24T21:17:33"/>
    <s v="audio"/>
    <s v="education"/>
    <s v="positive"/>
    <n v="50"/>
    <x v="7"/>
    <x v="0"/>
  </r>
  <r>
    <s v="ee18c383-1e7a-4507-9e78-1061da09143a"/>
    <s v="dislike"/>
    <d v="2021-01-15T08:48:17"/>
    <s v="audio"/>
    <s v="education"/>
    <s v="negative"/>
    <n v="10"/>
    <x v="3"/>
    <x v="1"/>
  </r>
  <r>
    <s v="ee18c383-1e7a-4507-9e78-1061da09143a"/>
    <s v="adore"/>
    <d v="2021-06-10T23:22:23"/>
    <s v="audio"/>
    <s v="education"/>
    <s v="positive"/>
    <n v="72"/>
    <x v="1"/>
    <x v="1"/>
  </r>
  <r>
    <s v="ee18c383-1e7a-4507-9e78-1061da09143a"/>
    <s v="heart"/>
    <d v="2021-01-29T19:18:23"/>
    <s v="audio"/>
    <s v="education"/>
    <s v="positive"/>
    <n v="60"/>
    <x v="3"/>
    <x v="1"/>
  </r>
  <r>
    <s v="ee18c383-1e7a-4507-9e78-1061da09143a"/>
    <s v="scared"/>
    <d v="2021-04-13T10:48:48"/>
    <s v="audio"/>
    <s v="education"/>
    <s v="negative"/>
    <n v="15"/>
    <x v="2"/>
    <x v="1"/>
  </r>
  <r>
    <s v="ee18c383-1e7a-4507-9e78-1061da09143a"/>
    <s v="hate"/>
    <d v="2021-01-29T18:06:50"/>
    <s v="audio"/>
    <s v="education"/>
    <s v="negative"/>
    <n v="5"/>
    <x v="3"/>
    <x v="1"/>
  </r>
  <r>
    <s v="ee18c383-1e7a-4507-9e78-1061da09143a"/>
    <s v="super love"/>
    <d v="2021-02-06T03:01:38"/>
    <s v="audio"/>
    <s v="education"/>
    <s v="positive"/>
    <n v="75"/>
    <x v="8"/>
    <x v="1"/>
  </r>
  <r>
    <s v="ee18c383-1e7a-4507-9e78-1061da09143a"/>
    <s v="hate"/>
    <d v="2021-05-09T15:47:58"/>
    <s v="audio"/>
    <s v="education"/>
    <s v="negative"/>
    <n v="5"/>
    <x v="9"/>
    <x v="1"/>
  </r>
  <r>
    <s v="ee18c383-1e7a-4507-9e78-1061da09143a"/>
    <s v="intrigued"/>
    <d v="2020-10-24T04:43:11"/>
    <s v="audio"/>
    <s v="education"/>
    <s v="positive"/>
    <n v="45"/>
    <x v="6"/>
    <x v="0"/>
  </r>
  <r>
    <s v="ee18c383-1e7a-4507-9e78-1061da09143a"/>
    <s v="intrigued"/>
    <d v="2020-09-16T18:34:37"/>
    <s v="audio"/>
    <s v="education"/>
    <s v="positive"/>
    <n v="45"/>
    <x v="7"/>
    <x v="0"/>
  </r>
  <r>
    <s v="ee18c383-1e7a-4507-9e78-1061da09143a"/>
    <s v="super love"/>
    <d v="2021-06-03T21:00:15"/>
    <s v="audio"/>
    <s v="education"/>
    <s v="positive"/>
    <n v="75"/>
    <x v="1"/>
    <x v="1"/>
  </r>
  <r>
    <s v="ee0988ef-8656-4a63-9515-a2533b772636"/>
    <s v="indifferent"/>
    <d v="2020-12-14T10:59:21"/>
    <s v="video"/>
    <s v="travel"/>
    <s v="neutral"/>
    <n v="20"/>
    <x v="5"/>
    <x v="0"/>
  </r>
  <r>
    <s v="ee0988ef-8656-4a63-9515-a2533b772636"/>
    <s v="like"/>
    <d v="2020-07-25T19:28:14"/>
    <s v="video"/>
    <s v="travel"/>
    <s v="positive"/>
    <n v="50"/>
    <x v="11"/>
    <x v="0"/>
  </r>
  <r>
    <s v="ee0988ef-8656-4a63-9515-a2533b772636"/>
    <s v="intrigued"/>
    <d v="2020-12-20T00:14:15"/>
    <s v="video"/>
    <s v="travel"/>
    <s v="positive"/>
    <n v="45"/>
    <x v="5"/>
    <x v="0"/>
  </r>
  <r>
    <s v="ee0988ef-8656-4a63-9515-a2533b772636"/>
    <s v="interested"/>
    <d v="2021-05-09T03:23:39"/>
    <s v="video"/>
    <s v="travel"/>
    <s v="positive"/>
    <n v="30"/>
    <x v="9"/>
    <x v="1"/>
  </r>
  <r>
    <s v="ee0988ef-8656-4a63-9515-a2533b772636"/>
    <s v="dislike"/>
    <d v="2021-01-19T14:26:52"/>
    <s v="video"/>
    <s v="travel"/>
    <s v="negative"/>
    <n v="10"/>
    <x v="3"/>
    <x v="1"/>
  </r>
  <r>
    <s v="ee0988ef-8656-4a63-9515-a2533b772636"/>
    <s v="indifferent"/>
    <d v="2021-04-25T00:38:29"/>
    <s v="video"/>
    <s v="travel"/>
    <s v="neutral"/>
    <n v="20"/>
    <x v="2"/>
    <x v="1"/>
  </r>
  <r>
    <s v="ee0988ef-8656-4a63-9515-a2533b772636"/>
    <s v="dislike"/>
    <d v="2020-07-23T06:11:58"/>
    <s v="video"/>
    <s v="travel"/>
    <s v="negative"/>
    <n v="10"/>
    <x v="11"/>
    <x v="0"/>
  </r>
  <r>
    <s v="ee0988ef-8656-4a63-9515-a2533b772636"/>
    <s v="worried"/>
    <d v="2020-11-26T21:33:23"/>
    <s v="video"/>
    <s v="travel"/>
    <s v="negative"/>
    <n v="12"/>
    <x v="0"/>
    <x v="0"/>
  </r>
  <r>
    <s v="ee0988ef-8656-4a63-9515-a2533b772636"/>
    <s v="disgust"/>
    <d v="2021-03-30T06:53:04"/>
    <s v="video"/>
    <s v="travel"/>
    <s v="negative"/>
    <n v="0"/>
    <x v="10"/>
    <x v="1"/>
  </r>
  <r>
    <s v="ee0988ef-8656-4a63-9515-a2533b772636"/>
    <s v="indifferent"/>
    <d v="2021-06-13T19:32:28"/>
    <s v="video"/>
    <s v="travel"/>
    <s v="neutral"/>
    <n v="20"/>
    <x v="1"/>
    <x v="1"/>
  </r>
  <r>
    <s v="ee0988ef-8656-4a63-9515-a2533b772636"/>
    <s v="peeking"/>
    <d v="2021-04-20T16:24:30"/>
    <s v="video"/>
    <s v="travel"/>
    <s v="neutral"/>
    <n v="35"/>
    <x v="2"/>
    <x v="1"/>
  </r>
  <r>
    <s v="ee0988ef-8656-4a63-9515-a2533b772636"/>
    <s v="worried"/>
    <d v="2021-01-01T09:38:29"/>
    <s v="video"/>
    <s v="travel"/>
    <s v="negative"/>
    <n v="12"/>
    <x v="3"/>
    <x v="1"/>
  </r>
  <r>
    <s v="ee0988ef-8656-4a63-9515-a2533b772636"/>
    <s v="intrigued"/>
    <d v="2021-02-19T02:43:59"/>
    <s v="video"/>
    <s v="travel"/>
    <s v="positive"/>
    <n v="45"/>
    <x v="8"/>
    <x v="1"/>
  </r>
  <r>
    <s v="ee0988ef-8656-4a63-9515-a2533b772636"/>
    <s v="scared"/>
    <d v="2021-03-17T03:21:47"/>
    <s v="video"/>
    <s v="travel"/>
    <s v="negative"/>
    <n v="15"/>
    <x v="10"/>
    <x v="1"/>
  </r>
  <r>
    <s v="ee0988ef-8656-4a63-9515-a2533b772636"/>
    <s v="hate"/>
    <d v="2021-02-18T23:49:29"/>
    <s v="video"/>
    <s v="travel"/>
    <s v="negative"/>
    <n v="5"/>
    <x v="8"/>
    <x v="1"/>
  </r>
  <r>
    <s v="ee0988ef-8656-4a63-9515-a2533b772636"/>
    <s v="adore"/>
    <d v="2020-11-10T15:37:23"/>
    <s v="video"/>
    <s v="travel"/>
    <s v="positive"/>
    <n v="72"/>
    <x v="0"/>
    <x v="0"/>
  </r>
  <r>
    <s v="3fe1e6e6-6d1d-43f5-9c25-7d0a1c14744d"/>
    <s v="love"/>
    <d v="2021-01-21T15:03:49"/>
    <s v="video"/>
    <s v="soccer"/>
    <s v="positive"/>
    <n v="65"/>
    <x v="3"/>
    <x v="1"/>
  </r>
  <r>
    <s v="3fe1e6e6-6d1d-43f5-9c25-7d0a1c14744d"/>
    <s v="scared"/>
    <d v="2020-10-15T05:00:31"/>
    <s v="video"/>
    <s v="soccer"/>
    <s v="negative"/>
    <n v="15"/>
    <x v="6"/>
    <x v="0"/>
  </r>
  <r>
    <s v="3fe1e6e6-6d1d-43f5-9c25-7d0a1c14744d"/>
    <s v="dislike"/>
    <d v="2021-02-04T03:19:16"/>
    <s v="video"/>
    <s v="soccer"/>
    <s v="negative"/>
    <n v="10"/>
    <x v="8"/>
    <x v="1"/>
  </r>
  <r>
    <s v="3fe1e6e6-6d1d-43f5-9c25-7d0a1c14744d"/>
    <s v="scared"/>
    <d v="2021-04-27T05:47:03"/>
    <s v="video"/>
    <s v="soccer"/>
    <s v="negative"/>
    <n v="15"/>
    <x v="2"/>
    <x v="1"/>
  </r>
  <r>
    <s v="3fe1e6e6-6d1d-43f5-9c25-7d0a1c14744d"/>
    <s v="adore"/>
    <d v="2020-07-15T02:29:22"/>
    <s v="video"/>
    <s v="soccer"/>
    <s v="positive"/>
    <n v="72"/>
    <x v="11"/>
    <x v="0"/>
  </r>
  <r>
    <s v="3fe1e6e6-6d1d-43f5-9c25-7d0a1c14744d"/>
    <s v="scared"/>
    <d v="2020-11-25T22:29:57"/>
    <s v="video"/>
    <s v="soccer"/>
    <s v="negative"/>
    <n v="15"/>
    <x v="0"/>
    <x v="0"/>
  </r>
  <r>
    <s v="3fe1e6e6-6d1d-43f5-9c25-7d0a1c14744d"/>
    <s v="cherish"/>
    <d v="2020-10-30T06:12:05"/>
    <s v="video"/>
    <s v="soccer"/>
    <s v="positive"/>
    <n v="70"/>
    <x v="6"/>
    <x v="0"/>
  </r>
  <r>
    <s v="8526d7cd-bf33-4bf4-aa07-2c25c610cc74"/>
    <s v="adore"/>
    <d v="2020-10-26T16:37:29"/>
    <s v="audio"/>
    <s v="dogs"/>
    <s v="positive"/>
    <n v="72"/>
    <x v="6"/>
    <x v="0"/>
  </r>
  <r>
    <s v="8526d7cd-bf33-4bf4-aa07-2c25c610cc74"/>
    <s v="dislike"/>
    <d v="2021-01-20T19:37:55"/>
    <s v="audio"/>
    <s v="dogs"/>
    <s v="negative"/>
    <n v="10"/>
    <x v="3"/>
    <x v="1"/>
  </r>
  <r>
    <s v="8526d7cd-bf33-4bf4-aa07-2c25c610cc74"/>
    <s v="disgust"/>
    <d v="2020-08-28T01:44:58"/>
    <s v="audio"/>
    <s v="dogs"/>
    <s v="negative"/>
    <n v="0"/>
    <x v="4"/>
    <x v="0"/>
  </r>
  <r>
    <s v="8526d7cd-bf33-4bf4-aa07-2c25c610cc74"/>
    <s v="heart"/>
    <d v="2021-01-04T00:56:21"/>
    <s v="audio"/>
    <s v="dogs"/>
    <s v="positive"/>
    <n v="60"/>
    <x v="3"/>
    <x v="1"/>
  </r>
  <r>
    <s v="8526d7cd-bf33-4bf4-aa07-2c25c610cc74"/>
    <s v="love"/>
    <d v="2021-06-12T03:30:39"/>
    <s v="audio"/>
    <s v="dogs"/>
    <s v="positive"/>
    <n v="65"/>
    <x v="1"/>
    <x v="1"/>
  </r>
  <r>
    <s v="8526d7cd-bf33-4bf4-aa07-2c25c610cc74"/>
    <s v="indifferent"/>
    <d v="2020-10-03T07:29:03"/>
    <s v="audio"/>
    <s v="dogs"/>
    <s v="neutral"/>
    <n v="20"/>
    <x v="6"/>
    <x v="0"/>
  </r>
  <r>
    <s v="8526d7cd-bf33-4bf4-aa07-2c25c610cc74"/>
    <s v="heart"/>
    <d v="2021-01-31T23:17:26"/>
    <s v="audio"/>
    <s v="dogs"/>
    <s v="positive"/>
    <n v="60"/>
    <x v="3"/>
    <x v="1"/>
  </r>
  <r>
    <s v="8526d7cd-bf33-4bf4-aa07-2c25c610cc74"/>
    <s v="want"/>
    <d v="2020-09-03T02:50:13"/>
    <s v="audio"/>
    <s v="dogs"/>
    <s v="positive"/>
    <n v="70"/>
    <x v="7"/>
    <x v="0"/>
  </r>
  <r>
    <s v="8526d7cd-bf33-4bf4-aa07-2c25c610cc74"/>
    <s v="heart"/>
    <d v="2021-04-04T11:31:58"/>
    <s v="audio"/>
    <s v="dogs"/>
    <s v="positive"/>
    <n v="60"/>
    <x v="2"/>
    <x v="1"/>
  </r>
  <r>
    <s v="8526d7cd-bf33-4bf4-aa07-2c25c610cc74"/>
    <s v="indifferent"/>
    <d v="2020-10-20T17:53:40"/>
    <s v="audio"/>
    <s v="dogs"/>
    <s v="neutral"/>
    <n v="20"/>
    <x v="6"/>
    <x v="0"/>
  </r>
  <r>
    <s v="8526d7cd-bf33-4bf4-aa07-2c25c610cc74"/>
    <s v="heart"/>
    <d v="2021-04-15T03:44:17"/>
    <s v="audio"/>
    <s v="dogs"/>
    <s v="positive"/>
    <n v="60"/>
    <x v="2"/>
    <x v="1"/>
  </r>
  <r>
    <s v="8526d7cd-bf33-4bf4-aa07-2c25c610cc74"/>
    <s v="indifferent"/>
    <d v="2020-07-20T18:22:14"/>
    <s v="audio"/>
    <s v="dogs"/>
    <s v="neutral"/>
    <n v="20"/>
    <x v="11"/>
    <x v="0"/>
  </r>
  <r>
    <s v="8526d7cd-bf33-4bf4-aa07-2c25c610cc74"/>
    <s v="indifferent"/>
    <d v="2020-09-11T10:26:48"/>
    <s v="audio"/>
    <s v="dogs"/>
    <s v="neutral"/>
    <n v="20"/>
    <x v="7"/>
    <x v="0"/>
  </r>
  <r>
    <s v="8526d7cd-bf33-4bf4-aa07-2c25c610cc74"/>
    <s v="like"/>
    <d v="2020-12-22T20:50:03"/>
    <s v="audio"/>
    <s v="dogs"/>
    <s v="positive"/>
    <n v="50"/>
    <x v="5"/>
    <x v="0"/>
  </r>
  <r>
    <s v="8526d7cd-bf33-4bf4-aa07-2c25c610cc74"/>
    <s v="heart"/>
    <d v="2021-04-30T02:55:39"/>
    <s v="audio"/>
    <s v="dogs"/>
    <s v="positive"/>
    <n v="60"/>
    <x v="2"/>
    <x v="1"/>
  </r>
  <r>
    <s v="8526d7cd-bf33-4bf4-aa07-2c25c610cc74"/>
    <s v="love"/>
    <d v="2020-07-06T01:28:14"/>
    <s v="audio"/>
    <s v="dogs"/>
    <s v="positive"/>
    <n v="65"/>
    <x v="11"/>
    <x v="0"/>
  </r>
  <r>
    <s v="8526d7cd-bf33-4bf4-aa07-2c25c610cc74"/>
    <s v="heart"/>
    <d v="2020-12-25T10:33:37"/>
    <s v="audio"/>
    <s v="dogs"/>
    <s v="positive"/>
    <n v="60"/>
    <x v="5"/>
    <x v="0"/>
  </r>
  <r>
    <s v="8526d7cd-bf33-4bf4-aa07-2c25c610cc74"/>
    <s v="cherish"/>
    <d v="2020-07-28T10:50:41"/>
    <s v="audio"/>
    <s v="dogs"/>
    <s v="positive"/>
    <n v="70"/>
    <x v="11"/>
    <x v="0"/>
  </r>
  <r>
    <s v="8526d7cd-bf33-4bf4-aa07-2c25c610cc74"/>
    <s v="intrigued"/>
    <d v="2020-10-20T11:25:22"/>
    <s v="audio"/>
    <s v="dogs"/>
    <s v="positive"/>
    <n v="45"/>
    <x v="6"/>
    <x v="0"/>
  </r>
  <r>
    <s v="8526d7cd-bf33-4bf4-aa07-2c25c610cc74"/>
    <s v="worried"/>
    <d v="2021-06-03T02:36:19"/>
    <s v="audio"/>
    <s v="dogs"/>
    <s v="negative"/>
    <n v="12"/>
    <x v="1"/>
    <x v="1"/>
  </r>
  <r>
    <s v="8526d7cd-bf33-4bf4-aa07-2c25c610cc74"/>
    <s v="interested"/>
    <d v="2021-05-17T11:40:26"/>
    <s v="audio"/>
    <s v="dogs"/>
    <s v="positive"/>
    <n v="30"/>
    <x v="9"/>
    <x v="1"/>
  </r>
  <r>
    <s v="8526d7cd-bf33-4bf4-aa07-2c25c610cc74"/>
    <s v="interested"/>
    <d v="2021-05-18T22:35:02"/>
    <s v="audio"/>
    <s v="dogs"/>
    <s v="positive"/>
    <n v="30"/>
    <x v="9"/>
    <x v="1"/>
  </r>
  <r>
    <s v="8526d7cd-bf33-4bf4-aa07-2c25c610cc74"/>
    <s v="hate"/>
    <d v="2020-11-25T04:40:50"/>
    <s v="audio"/>
    <s v="dogs"/>
    <s v="negative"/>
    <n v="5"/>
    <x v="0"/>
    <x v="0"/>
  </r>
  <r>
    <s v="8526d7cd-bf33-4bf4-aa07-2c25c610cc74"/>
    <s v="dislike"/>
    <d v="2020-12-30T16:13:13"/>
    <s v="audio"/>
    <s v="dogs"/>
    <s v="negative"/>
    <n v="10"/>
    <x v="5"/>
    <x v="0"/>
  </r>
  <r>
    <s v="8526d7cd-bf33-4bf4-aa07-2c25c610cc74"/>
    <s v="disgust"/>
    <d v="2020-08-18T17:25:54"/>
    <s v="audio"/>
    <s v="dogs"/>
    <s v="negative"/>
    <n v="0"/>
    <x v="4"/>
    <x v="0"/>
  </r>
  <r>
    <s v="8526d7cd-bf33-4bf4-aa07-2c25c610cc74"/>
    <s v="like"/>
    <d v="2021-03-15T11:50:35"/>
    <s v="audio"/>
    <s v="dogs"/>
    <s v="positive"/>
    <n v="50"/>
    <x v="10"/>
    <x v="1"/>
  </r>
  <r>
    <s v="8526d7cd-bf33-4bf4-aa07-2c25c610cc74"/>
    <s v="adore"/>
    <d v="2021-02-25T17:52:31"/>
    <s v="audio"/>
    <s v="dogs"/>
    <s v="positive"/>
    <n v="72"/>
    <x v="8"/>
    <x v="1"/>
  </r>
  <r>
    <s v="8526d7cd-bf33-4bf4-aa07-2c25c610cc74"/>
    <s v="worried"/>
    <d v="2020-08-07T15:33:29"/>
    <s v="audio"/>
    <s v="dogs"/>
    <s v="negative"/>
    <n v="12"/>
    <x v="4"/>
    <x v="0"/>
  </r>
  <r>
    <s v="8526d7cd-bf33-4bf4-aa07-2c25c610cc74"/>
    <s v="interested"/>
    <d v="2020-11-28T18:43:43"/>
    <s v="audio"/>
    <s v="dogs"/>
    <s v="positive"/>
    <n v="30"/>
    <x v="0"/>
    <x v="0"/>
  </r>
  <r>
    <s v="8526d7cd-bf33-4bf4-aa07-2c25c610cc74"/>
    <s v="super love"/>
    <d v="2020-08-04T08:15:06"/>
    <s v="audio"/>
    <s v="dogs"/>
    <s v="positive"/>
    <n v="75"/>
    <x v="4"/>
    <x v="0"/>
  </r>
  <r>
    <s v="8526d7cd-bf33-4bf4-aa07-2c25c610cc74"/>
    <s v="intrigued"/>
    <d v="2021-01-12T23:58:24"/>
    <s v="audio"/>
    <s v="dogs"/>
    <s v="positive"/>
    <n v="45"/>
    <x v="3"/>
    <x v="1"/>
  </r>
  <r>
    <s v="df2214cb-61f3-4744-86a8-7c01e501bc27"/>
    <s v="love"/>
    <d v="2021-05-22T11:34:18"/>
    <s v="audio"/>
    <s v="cooking"/>
    <s v="positive"/>
    <n v="65"/>
    <x v="9"/>
    <x v="1"/>
  </r>
  <r>
    <s v="df2214cb-61f3-4744-86a8-7c01e501bc27"/>
    <s v="peeking"/>
    <d v="2020-12-13T08:32:34"/>
    <s v="audio"/>
    <s v="cooking"/>
    <s v="neutral"/>
    <n v="35"/>
    <x v="5"/>
    <x v="0"/>
  </r>
  <r>
    <s v="df2214cb-61f3-4744-86a8-7c01e501bc27"/>
    <s v="cherish"/>
    <d v="2021-02-01T16:10:55"/>
    <s v="audio"/>
    <s v="cooking"/>
    <s v="positive"/>
    <n v="70"/>
    <x v="8"/>
    <x v="1"/>
  </r>
  <r>
    <s v="df2214cb-61f3-4744-86a8-7c01e501bc27"/>
    <s v="super love"/>
    <d v="2021-03-01T09:08:10"/>
    <s v="audio"/>
    <s v="cooking"/>
    <s v="positive"/>
    <n v="75"/>
    <x v="10"/>
    <x v="1"/>
  </r>
  <r>
    <s v="df2214cb-61f3-4744-86a8-7c01e501bc27"/>
    <s v="super love"/>
    <d v="2020-08-31T13:22:13"/>
    <s v="audio"/>
    <s v="cooking"/>
    <s v="positive"/>
    <n v="75"/>
    <x v="4"/>
    <x v="0"/>
  </r>
  <r>
    <s v="df2214cb-61f3-4744-86a8-7c01e501bc27"/>
    <s v="intrigued"/>
    <d v="2021-01-09T13:42:51"/>
    <s v="audio"/>
    <s v="cooking"/>
    <s v="positive"/>
    <n v="45"/>
    <x v="3"/>
    <x v="1"/>
  </r>
  <r>
    <s v="df2214cb-61f3-4744-86a8-7c01e501bc27"/>
    <s v="like"/>
    <d v="2021-04-26T02:57:19"/>
    <s v="audio"/>
    <s v="cooking"/>
    <s v="positive"/>
    <n v="50"/>
    <x v="2"/>
    <x v="1"/>
  </r>
  <r>
    <s v="df2214cb-61f3-4744-86a8-7c01e501bc27"/>
    <s v="want"/>
    <d v="2020-07-30T03:46:11"/>
    <s v="audio"/>
    <s v="cooking"/>
    <s v="positive"/>
    <n v="70"/>
    <x v="11"/>
    <x v="0"/>
  </r>
  <r>
    <s v="df2214cb-61f3-4744-86a8-7c01e501bc27"/>
    <s v="love"/>
    <d v="2021-05-23T04:59:49"/>
    <s v="audio"/>
    <s v="cooking"/>
    <s v="positive"/>
    <n v="65"/>
    <x v="9"/>
    <x v="1"/>
  </r>
  <r>
    <s v="df2214cb-61f3-4744-86a8-7c01e501bc27"/>
    <s v="worried"/>
    <d v="2020-09-08T08:55:35"/>
    <s v="audio"/>
    <s v="cooking"/>
    <s v="negative"/>
    <n v="12"/>
    <x v="7"/>
    <x v="0"/>
  </r>
  <r>
    <s v="df2214cb-61f3-4744-86a8-7c01e501bc27"/>
    <s v="want"/>
    <d v="2021-05-12T09:55:31"/>
    <s v="audio"/>
    <s v="cooking"/>
    <s v="positive"/>
    <n v="70"/>
    <x v="9"/>
    <x v="1"/>
  </r>
  <r>
    <s v="df2214cb-61f3-4744-86a8-7c01e501bc27"/>
    <s v="hate"/>
    <d v="2020-06-21T05:01:38"/>
    <s v="audio"/>
    <s v="cooking"/>
    <s v="negative"/>
    <n v="5"/>
    <x v="1"/>
    <x v="0"/>
  </r>
  <r>
    <s v="df2214cb-61f3-4744-86a8-7c01e501bc27"/>
    <s v="worried"/>
    <d v="2021-04-07T09:38:43"/>
    <s v="audio"/>
    <s v="cooking"/>
    <s v="negative"/>
    <n v="12"/>
    <x v="2"/>
    <x v="1"/>
  </r>
  <r>
    <s v="df2214cb-61f3-4744-86a8-7c01e501bc27"/>
    <s v="adore"/>
    <d v="2021-05-04T02:09:02"/>
    <s v="audio"/>
    <s v="cooking"/>
    <s v="positive"/>
    <n v="72"/>
    <x v="9"/>
    <x v="1"/>
  </r>
  <r>
    <s v="df2214cb-61f3-4744-86a8-7c01e501bc27"/>
    <s v="heart"/>
    <d v="2020-09-11T03:11:23"/>
    <s v="audio"/>
    <s v="cooking"/>
    <s v="positive"/>
    <n v="60"/>
    <x v="7"/>
    <x v="0"/>
  </r>
  <r>
    <s v="df2214cb-61f3-4744-86a8-7c01e501bc27"/>
    <s v="disgust"/>
    <d v="2021-03-26T21:38:01"/>
    <s v="audio"/>
    <s v="cooking"/>
    <s v="negative"/>
    <n v="0"/>
    <x v="10"/>
    <x v="1"/>
  </r>
  <r>
    <s v="df2214cb-61f3-4744-86a8-7c01e501bc27"/>
    <s v="heart"/>
    <d v="2020-12-29T00:47:28"/>
    <s v="audio"/>
    <s v="cooking"/>
    <s v="positive"/>
    <n v="60"/>
    <x v="5"/>
    <x v="0"/>
  </r>
  <r>
    <s v="df2214cb-61f3-4744-86a8-7c01e501bc27"/>
    <s v="super love"/>
    <d v="2021-04-18T13:29:30"/>
    <s v="audio"/>
    <s v="cooking"/>
    <s v="positive"/>
    <n v="75"/>
    <x v="2"/>
    <x v="1"/>
  </r>
  <r>
    <s v="df2214cb-61f3-4744-86a8-7c01e501bc27"/>
    <s v="interested"/>
    <d v="2021-05-13T01:18:24"/>
    <s v="audio"/>
    <s v="cooking"/>
    <s v="positive"/>
    <n v="30"/>
    <x v="9"/>
    <x v="1"/>
  </r>
  <r>
    <s v="df2214cb-61f3-4744-86a8-7c01e501bc27"/>
    <s v="intrigued"/>
    <d v="2020-06-22T05:18:36"/>
    <s v="audio"/>
    <s v="cooking"/>
    <s v="positive"/>
    <n v="45"/>
    <x v="1"/>
    <x v="0"/>
  </r>
  <r>
    <s v="b15792cb-995f-473e-8372-5cbe88eb059b"/>
    <s v="scared"/>
    <d v="2021-04-26T05:10:15"/>
    <s v="photo"/>
    <s v="travel"/>
    <s v="negative"/>
    <n v="15"/>
    <x v="2"/>
    <x v="1"/>
  </r>
  <r>
    <s v="b15792cb-995f-473e-8372-5cbe88eb059b"/>
    <s v="love"/>
    <d v="2020-09-01T21:48:36"/>
    <s v="photo"/>
    <s v="travel"/>
    <s v="positive"/>
    <n v="65"/>
    <x v="7"/>
    <x v="0"/>
  </r>
  <r>
    <s v="b15792cb-995f-473e-8372-5cbe88eb059b"/>
    <s v="want"/>
    <d v="2020-11-11T02:00:25"/>
    <s v="photo"/>
    <s v="travel"/>
    <s v="positive"/>
    <n v="70"/>
    <x v="0"/>
    <x v="0"/>
  </r>
  <r>
    <s v="b15792cb-995f-473e-8372-5cbe88eb059b"/>
    <s v="hate"/>
    <d v="2020-09-21T23:50:50"/>
    <s v="photo"/>
    <s v="travel"/>
    <s v="negative"/>
    <n v="5"/>
    <x v="7"/>
    <x v="0"/>
  </r>
  <r>
    <s v="b15792cb-995f-473e-8372-5cbe88eb059b"/>
    <s v="worried"/>
    <d v="2021-01-11T13:35:09"/>
    <s v="photo"/>
    <s v="travel"/>
    <s v="negative"/>
    <n v="12"/>
    <x v="3"/>
    <x v="1"/>
  </r>
  <r>
    <s v="b15792cb-995f-473e-8372-5cbe88eb059b"/>
    <s v="cherish"/>
    <d v="2021-03-01T10:12:51"/>
    <s v="photo"/>
    <s v="travel"/>
    <s v="positive"/>
    <n v="70"/>
    <x v="10"/>
    <x v="1"/>
  </r>
  <r>
    <s v="b15792cb-995f-473e-8372-5cbe88eb059b"/>
    <s v="indifferent"/>
    <d v="2020-11-04T18:01:50"/>
    <s v="photo"/>
    <s v="travel"/>
    <s v="neutral"/>
    <n v="20"/>
    <x v="0"/>
    <x v="0"/>
  </r>
  <r>
    <s v="b15792cb-995f-473e-8372-5cbe88eb059b"/>
    <s v="super love"/>
    <d v="2021-02-24T15:38:05"/>
    <s v="photo"/>
    <s v="travel"/>
    <s v="positive"/>
    <n v="75"/>
    <x v="8"/>
    <x v="1"/>
  </r>
  <r>
    <s v="b15792cb-995f-473e-8372-5cbe88eb059b"/>
    <s v="dislike"/>
    <d v="2020-06-28T01:09:53"/>
    <s v="photo"/>
    <s v="travel"/>
    <s v="negative"/>
    <n v="10"/>
    <x v="1"/>
    <x v="0"/>
  </r>
  <r>
    <s v="b15792cb-995f-473e-8372-5cbe88eb059b"/>
    <s v="adore"/>
    <d v="2020-09-29T05:27:26"/>
    <s v="photo"/>
    <s v="travel"/>
    <s v="positive"/>
    <n v="72"/>
    <x v="7"/>
    <x v="0"/>
  </r>
  <r>
    <s v="b15792cb-995f-473e-8372-5cbe88eb059b"/>
    <s v="dislike"/>
    <d v="2021-05-10T17:04:03"/>
    <s v="photo"/>
    <s v="travel"/>
    <s v="negative"/>
    <n v="10"/>
    <x v="9"/>
    <x v="1"/>
  </r>
  <r>
    <s v="b15792cb-995f-473e-8372-5cbe88eb059b"/>
    <s v="cherish"/>
    <d v="2020-12-01T07:51:51"/>
    <s v="photo"/>
    <s v="travel"/>
    <s v="positive"/>
    <n v="70"/>
    <x v="5"/>
    <x v="0"/>
  </r>
  <r>
    <s v="b15792cb-995f-473e-8372-5cbe88eb059b"/>
    <s v="adore"/>
    <d v="2020-09-07T21:43:25"/>
    <s v="photo"/>
    <s v="travel"/>
    <s v="positive"/>
    <n v="72"/>
    <x v="7"/>
    <x v="0"/>
  </r>
  <r>
    <s v="b15792cb-995f-473e-8372-5cbe88eb059b"/>
    <s v="dislike"/>
    <d v="2020-07-14T21:25:38"/>
    <s v="photo"/>
    <s v="travel"/>
    <s v="negative"/>
    <n v="10"/>
    <x v="11"/>
    <x v="0"/>
  </r>
  <r>
    <s v="b15792cb-995f-473e-8372-5cbe88eb059b"/>
    <s v="heart"/>
    <d v="2020-10-10T16:02:39"/>
    <s v="photo"/>
    <s v="travel"/>
    <s v="positive"/>
    <n v="60"/>
    <x v="6"/>
    <x v="0"/>
  </r>
  <r>
    <s v="b15792cb-995f-473e-8372-5cbe88eb059b"/>
    <s v="super love"/>
    <d v="2021-01-04T11:28:03"/>
    <s v="photo"/>
    <s v="travel"/>
    <s v="positive"/>
    <n v="75"/>
    <x v="3"/>
    <x v="1"/>
  </r>
  <r>
    <s v="b15792cb-995f-473e-8372-5cbe88eb059b"/>
    <s v="like"/>
    <d v="2021-01-04T06:50:35"/>
    <s v="photo"/>
    <s v="travel"/>
    <s v="positive"/>
    <n v="50"/>
    <x v="3"/>
    <x v="1"/>
  </r>
  <r>
    <s v="b15792cb-995f-473e-8372-5cbe88eb059b"/>
    <s v="hate"/>
    <d v="2020-11-16T11:31:26"/>
    <s v="photo"/>
    <s v="travel"/>
    <s v="negative"/>
    <n v="5"/>
    <x v="0"/>
    <x v="0"/>
  </r>
  <r>
    <s v="b15792cb-995f-473e-8372-5cbe88eb059b"/>
    <s v="hate"/>
    <d v="2020-09-11T07:21:13"/>
    <s v="photo"/>
    <s v="travel"/>
    <s v="negative"/>
    <n v="5"/>
    <x v="7"/>
    <x v="0"/>
  </r>
  <r>
    <s v="b15792cb-995f-473e-8372-5cbe88eb059b"/>
    <s v="adore"/>
    <d v="2020-07-07T17:20:47"/>
    <s v="photo"/>
    <s v="travel"/>
    <s v="positive"/>
    <n v="72"/>
    <x v="11"/>
    <x v="0"/>
  </r>
  <r>
    <s v="b15792cb-995f-473e-8372-5cbe88eb059b"/>
    <s v="scared"/>
    <d v="2021-01-12T01:55:20"/>
    <s v="photo"/>
    <s v="travel"/>
    <s v="negative"/>
    <n v="15"/>
    <x v="3"/>
    <x v="1"/>
  </r>
  <r>
    <s v="b15792cb-995f-473e-8372-5cbe88eb059b"/>
    <s v="intrigued"/>
    <d v="2020-08-07T06:16:22"/>
    <s v="photo"/>
    <s v="travel"/>
    <s v="positive"/>
    <n v="45"/>
    <x v="4"/>
    <x v="0"/>
  </r>
  <r>
    <s v="b15792cb-995f-473e-8372-5cbe88eb059b"/>
    <s v="indifferent"/>
    <d v="2020-07-28T13:56:49"/>
    <s v="photo"/>
    <s v="travel"/>
    <s v="neutral"/>
    <n v="20"/>
    <x v="11"/>
    <x v="0"/>
  </r>
  <r>
    <s v="b15792cb-995f-473e-8372-5cbe88eb059b"/>
    <s v="disgust"/>
    <d v="2021-05-01T07:35:12"/>
    <s v="photo"/>
    <s v="travel"/>
    <s v="negative"/>
    <n v="0"/>
    <x v="9"/>
    <x v="1"/>
  </r>
  <r>
    <s v="b15792cb-995f-473e-8372-5cbe88eb059b"/>
    <s v="worried"/>
    <d v="2021-02-16T04:15:27"/>
    <s v="photo"/>
    <s v="travel"/>
    <s v="negative"/>
    <n v="12"/>
    <x v="8"/>
    <x v="1"/>
  </r>
  <r>
    <s v="b15792cb-995f-473e-8372-5cbe88eb059b"/>
    <s v="love"/>
    <d v="2020-07-07T19:19:01"/>
    <s v="photo"/>
    <s v="travel"/>
    <s v="positive"/>
    <n v="65"/>
    <x v="11"/>
    <x v="0"/>
  </r>
  <r>
    <s v="b15792cb-995f-473e-8372-5cbe88eb059b"/>
    <s v="heart"/>
    <d v="2021-02-04T02:02:40"/>
    <s v="photo"/>
    <s v="travel"/>
    <s v="positive"/>
    <n v="60"/>
    <x v="8"/>
    <x v="1"/>
  </r>
  <r>
    <s v="b15792cb-995f-473e-8372-5cbe88eb059b"/>
    <s v="worried"/>
    <d v="2021-04-22T22:38:54"/>
    <s v="photo"/>
    <s v="travel"/>
    <s v="negative"/>
    <n v="12"/>
    <x v="2"/>
    <x v="1"/>
  </r>
  <r>
    <s v="b15792cb-995f-473e-8372-5cbe88eb059b"/>
    <s v="interested"/>
    <d v="2020-12-11T10:31:11"/>
    <s v="photo"/>
    <s v="travel"/>
    <s v="positive"/>
    <n v="30"/>
    <x v="5"/>
    <x v="0"/>
  </r>
  <r>
    <s v="b15792cb-995f-473e-8372-5cbe88eb059b"/>
    <s v="hate"/>
    <d v="2020-09-09T08:07:12"/>
    <s v="photo"/>
    <s v="travel"/>
    <s v="negative"/>
    <n v="5"/>
    <x v="7"/>
    <x v="0"/>
  </r>
  <r>
    <s v="b15792cb-995f-473e-8372-5cbe88eb059b"/>
    <s v="scared"/>
    <d v="2020-12-27T16:19:08"/>
    <s v="photo"/>
    <s v="travel"/>
    <s v="negative"/>
    <n v="15"/>
    <x v="5"/>
    <x v="0"/>
  </r>
  <r>
    <s v="b15792cb-995f-473e-8372-5cbe88eb059b"/>
    <s v="peeking"/>
    <d v="2021-02-17T14:43:35"/>
    <s v="photo"/>
    <s v="travel"/>
    <s v="neutral"/>
    <n v="35"/>
    <x v="8"/>
    <x v="1"/>
  </r>
  <r>
    <s v="b15792cb-995f-473e-8372-5cbe88eb059b"/>
    <s v="heart"/>
    <d v="2020-08-04T16:50:19"/>
    <s v="photo"/>
    <s v="travel"/>
    <s v="positive"/>
    <n v="60"/>
    <x v="4"/>
    <x v="0"/>
  </r>
  <r>
    <s v="881d8944-8eeb-4439-b40c-9396a1e31f20"/>
    <s v="super love"/>
    <d v="2021-04-02T07:26:54"/>
    <s v="photo"/>
    <s v="science"/>
    <s v="positive"/>
    <n v="75"/>
    <x v="2"/>
    <x v="1"/>
  </r>
  <r>
    <s v="881d8944-8eeb-4439-b40c-9396a1e31f20"/>
    <s v="hate"/>
    <d v="2020-07-13T22:12:44"/>
    <s v="photo"/>
    <s v="science"/>
    <s v="negative"/>
    <n v="5"/>
    <x v="11"/>
    <x v="0"/>
  </r>
  <r>
    <s v="4b2d0fff-3b4f-43ca-a7df-c430479cb9ba"/>
    <s v="like"/>
    <d v="2020-10-25T11:30:27"/>
    <s v="video"/>
    <s v="soccer"/>
    <s v="positive"/>
    <n v="50"/>
    <x v="6"/>
    <x v="0"/>
  </r>
  <r>
    <s v="4b2d0fff-3b4f-43ca-a7df-c430479cb9ba"/>
    <s v="adore"/>
    <d v="2020-11-17T09:06:26"/>
    <s v="video"/>
    <s v="soccer"/>
    <s v="positive"/>
    <n v="72"/>
    <x v="0"/>
    <x v="0"/>
  </r>
  <r>
    <s v="4b2d0fff-3b4f-43ca-a7df-c430479cb9ba"/>
    <s v="like"/>
    <d v="2020-07-03T19:08:20"/>
    <s v="video"/>
    <s v="soccer"/>
    <s v="positive"/>
    <n v="50"/>
    <x v="11"/>
    <x v="0"/>
  </r>
  <r>
    <s v="4b2d0fff-3b4f-43ca-a7df-c430479cb9ba"/>
    <s v="dislike"/>
    <d v="2020-08-19T22:57:33"/>
    <s v="video"/>
    <s v="soccer"/>
    <s v="negative"/>
    <n v="10"/>
    <x v="4"/>
    <x v="0"/>
  </r>
  <r>
    <s v="4b2d0fff-3b4f-43ca-a7df-c430479cb9ba"/>
    <s v="like"/>
    <d v="2021-01-12T17:04:05"/>
    <s v="video"/>
    <s v="soccer"/>
    <s v="positive"/>
    <n v="50"/>
    <x v="3"/>
    <x v="1"/>
  </r>
  <r>
    <s v="4b2d0fff-3b4f-43ca-a7df-c430479cb9ba"/>
    <s v="scared"/>
    <d v="2021-03-18T06:11:16"/>
    <s v="video"/>
    <s v="soccer"/>
    <s v="negative"/>
    <n v="15"/>
    <x v="10"/>
    <x v="1"/>
  </r>
  <r>
    <s v="4b2d0fff-3b4f-43ca-a7df-c430479cb9ba"/>
    <s v="want"/>
    <d v="2021-03-12T06:58:07"/>
    <s v="video"/>
    <s v="soccer"/>
    <s v="positive"/>
    <n v="70"/>
    <x v="10"/>
    <x v="1"/>
  </r>
  <r>
    <s v="4b2d0fff-3b4f-43ca-a7df-c430479cb9ba"/>
    <s v="scared"/>
    <d v="2020-12-22T04:25:15"/>
    <s v="video"/>
    <s v="soccer"/>
    <s v="negative"/>
    <n v="15"/>
    <x v="5"/>
    <x v="0"/>
  </r>
  <r>
    <s v="4b2d0fff-3b4f-43ca-a7df-c430479cb9ba"/>
    <s v="dislike"/>
    <d v="2020-08-20T17:23:20"/>
    <s v="video"/>
    <s v="soccer"/>
    <s v="negative"/>
    <n v="10"/>
    <x v="4"/>
    <x v="0"/>
  </r>
  <r>
    <s v="4b2d0fff-3b4f-43ca-a7df-c430479cb9ba"/>
    <s v="hate"/>
    <d v="2020-12-09T14:37:33"/>
    <s v="video"/>
    <s v="soccer"/>
    <s v="negative"/>
    <n v="5"/>
    <x v="5"/>
    <x v="0"/>
  </r>
  <r>
    <s v="4b2d0fff-3b4f-43ca-a7df-c430479cb9ba"/>
    <s v="super love"/>
    <d v="2021-02-17T06:18:53"/>
    <s v="video"/>
    <s v="soccer"/>
    <s v="positive"/>
    <n v="75"/>
    <x v="8"/>
    <x v="1"/>
  </r>
  <r>
    <s v="4b2d0fff-3b4f-43ca-a7df-c430479cb9ba"/>
    <s v="peeking"/>
    <d v="2021-03-25T15:51:14"/>
    <s v="video"/>
    <s v="soccer"/>
    <s v="neutral"/>
    <n v="35"/>
    <x v="10"/>
    <x v="1"/>
  </r>
  <r>
    <s v="4b2d0fff-3b4f-43ca-a7df-c430479cb9ba"/>
    <s v="worried"/>
    <d v="2020-11-26T18:02:04"/>
    <s v="video"/>
    <s v="soccer"/>
    <s v="negative"/>
    <n v="12"/>
    <x v="0"/>
    <x v="0"/>
  </r>
  <r>
    <s v="4b2d0fff-3b4f-43ca-a7df-c430479cb9ba"/>
    <s v="want"/>
    <d v="2021-05-07T08:23:45"/>
    <s v="video"/>
    <s v="soccer"/>
    <s v="positive"/>
    <n v="70"/>
    <x v="9"/>
    <x v="1"/>
  </r>
  <r>
    <s v="4b2d0fff-3b4f-43ca-a7df-c430479cb9ba"/>
    <s v="adore"/>
    <d v="2021-03-21T04:39:45"/>
    <s v="video"/>
    <s v="soccer"/>
    <s v="positive"/>
    <n v="72"/>
    <x v="10"/>
    <x v="1"/>
  </r>
  <r>
    <s v="4b2d0fff-3b4f-43ca-a7df-c430479cb9ba"/>
    <s v="adore"/>
    <d v="2021-05-16T17:54:12"/>
    <s v="video"/>
    <s v="soccer"/>
    <s v="positive"/>
    <n v="72"/>
    <x v="9"/>
    <x v="1"/>
  </r>
  <r>
    <s v="4b2d0fff-3b4f-43ca-a7df-c430479cb9ba"/>
    <s v="cherish"/>
    <d v="2020-09-15T12:42:40"/>
    <s v="video"/>
    <s v="soccer"/>
    <s v="positive"/>
    <n v="70"/>
    <x v="7"/>
    <x v="0"/>
  </r>
  <r>
    <s v="4b2d0fff-3b4f-43ca-a7df-c430479cb9ba"/>
    <s v="super love"/>
    <d v="2021-03-18T03:31:03"/>
    <s v="video"/>
    <s v="soccer"/>
    <s v="positive"/>
    <n v="75"/>
    <x v="10"/>
    <x v="1"/>
  </r>
  <r>
    <s v="4b2d0fff-3b4f-43ca-a7df-c430479cb9ba"/>
    <s v="love"/>
    <d v="2020-09-21T19:18:55"/>
    <s v="video"/>
    <s v="soccer"/>
    <s v="positive"/>
    <n v="65"/>
    <x v="7"/>
    <x v="0"/>
  </r>
  <r>
    <s v="4b2d0fff-3b4f-43ca-a7df-c430479cb9ba"/>
    <s v="scared"/>
    <d v="2021-05-08T13:20:03"/>
    <s v="video"/>
    <s v="soccer"/>
    <s v="negative"/>
    <n v="15"/>
    <x v="9"/>
    <x v="1"/>
  </r>
  <r>
    <s v="4b2d0fff-3b4f-43ca-a7df-c430479cb9ba"/>
    <s v="peeking"/>
    <d v="2020-08-15T12:07:36"/>
    <s v="video"/>
    <s v="soccer"/>
    <s v="neutral"/>
    <n v="35"/>
    <x v="4"/>
    <x v="0"/>
  </r>
  <r>
    <s v="4b2d0fff-3b4f-43ca-a7df-c430479cb9ba"/>
    <s v="interested"/>
    <d v="2021-01-22T04:59:10"/>
    <s v="video"/>
    <s v="soccer"/>
    <s v="positive"/>
    <n v="30"/>
    <x v="3"/>
    <x v="1"/>
  </r>
  <r>
    <s v="4b2d0fff-3b4f-43ca-a7df-c430479cb9ba"/>
    <s v="heart"/>
    <d v="2020-07-03T22:23:44"/>
    <s v="video"/>
    <s v="soccer"/>
    <s v="positive"/>
    <n v="60"/>
    <x v="11"/>
    <x v="0"/>
  </r>
  <r>
    <s v="4b2d0fff-3b4f-43ca-a7df-c430479cb9ba"/>
    <s v="peeking"/>
    <d v="2021-03-22T00:58:13"/>
    <s v="video"/>
    <s v="soccer"/>
    <s v="neutral"/>
    <n v="35"/>
    <x v="10"/>
    <x v="1"/>
  </r>
  <r>
    <s v="4b2d0fff-3b4f-43ca-a7df-c430479cb9ba"/>
    <s v="indifferent"/>
    <d v="2021-02-11T23:52:39"/>
    <s v="video"/>
    <s v="soccer"/>
    <s v="neutral"/>
    <n v="20"/>
    <x v="8"/>
    <x v="1"/>
  </r>
  <r>
    <s v="4b2d0fff-3b4f-43ca-a7df-c430479cb9ba"/>
    <s v="like"/>
    <d v="2020-12-19T20:35:28"/>
    <s v="video"/>
    <s v="soccer"/>
    <s v="positive"/>
    <n v="50"/>
    <x v="5"/>
    <x v="0"/>
  </r>
  <r>
    <s v="4b2d0fff-3b4f-43ca-a7df-c430479cb9ba"/>
    <s v="want"/>
    <d v="2020-07-18T09:17:55"/>
    <s v="video"/>
    <s v="soccer"/>
    <s v="positive"/>
    <n v="70"/>
    <x v="11"/>
    <x v="0"/>
  </r>
  <r>
    <s v="4b2d0fff-3b4f-43ca-a7df-c430479cb9ba"/>
    <s v="heart"/>
    <d v="2021-01-29T16:14:46"/>
    <s v="video"/>
    <s v="soccer"/>
    <s v="positive"/>
    <n v="60"/>
    <x v="3"/>
    <x v="1"/>
  </r>
  <r>
    <s v="4b2d0fff-3b4f-43ca-a7df-c430479cb9ba"/>
    <s v="interested"/>
    <d v="2021-02-25T18:22:09"/>
    <s v="video"/>
    <s v="soccer"/>
    <s v="positive"/>
    <n v="30"/>
    <x v="8"/>
    <x v="1"/>
  </r>
  <r>
    <s v="4b2d0fff-3b4f-43ca-a7df-c430479cb9ba"/>
    <s v="want"/>
    <d v="2020-08-23T20:42:16"/>
    <s v="video"/>
    <s v="soccer"/>
    <s v="positive"/>
    <n v="70"/>
    <x v="4"/>
    <x v="0"/>
  </r>
  <r>
    <s v="4b2d0fff-3b4f-43ca-a7df-c430479cb9ba"/>
    <s v="adore"/>
    <d v="2020-08-05T10:27:10"/>
    <s v="video"/>
    <s v="soccer"/>
    <s v="positive"/>
    <n v="72"/>
    <x v="4"/>
    <x v="0"/>
  </r>
  <r>
    <s v="4b2d0fff-3b4f-43ca-a7df-c430479cb9ba"/>
    <s v="heart"/>
    <d v="2020-08-07T10:08:08"/>
    <s v="video"/>
    <s v="soccer"/>
    <s v="positive"/>
    <n v="60"/>
    <x v="4"/>
    <x v="0"/>
  </r>
  <r>
    <s v="4b2d0fff-3b4f-43ca-a7df-c430479cb9ba"/>
    <s v="like"/>
    <d v="2020-10-13T01:59:11"/>
    <s v="video"/>
    <s v="soccer"/>
    <s v="positive"/>
    <n v="50"/>
    <x v="6"/>
    <x v="0"/>
  </r>
  <r>
    <s v="4b2d0fff-3b4f-43ca-a7df-c430479cb9ba"/>
    <s v="indifferent"/>
    <d v="2020-06-22T02:22:40"/>
    <s v="video"/>
    <s v="soccer"/>
    <s v="neutral"/>
    <n v="20"/>
    <x v="1"/>
    <x v="0"/>
  </r>
  <r>
    <s v="4b2d0fff-3b4f-43ca-a7df-c430479cb9ba"/>
    <s v="want"/>
    <d v="2020-12-23T02:25:03"/>
    <s v="video"/>
    <s v="soccer"/>
    <s v="positive"/>
    <n v="70"/>
    <x v="5"/>
    <x v="0"/>
  </r>
  <r>
    <s v="4b2d0fff-3b4f-43ca-a7df-c430479cb9ba"/>
    <s v="worried"/>
    <d v="2021-02-24T23:13:42"/>
    <s v="video"/>
    <s v="soccer"/>
    <s v="negative"/>
    <n v="12"/>
    <x v="8"/>
    <x v="1"/>
  </r>
  <r>
    <s v="4b2d0fff-3b4f-43ca-a7df-c430479cb9ba"/>
    <s v="interested"/>
    <d v="2020-11-02T19:54:37"/>
    <s v="video"/>
    <s v="soccer"/>
    <s v="positive"/>
    <n v="30"/>
    <x v="0"/>
    <x v="0"/>
  </r>
  <r>
    <s v="4b2d0fff-3b4f-43ca-a7df-c430479cb9ba"/>
    <s v="disgust"/>
    <d v="2020-07-23T12:12:49"/>
    <s v="video"/>
    <s v="soccer"/>
    <s v="negative"/>
    <n v="0"/>
    <x v="11"/>
    <x v="0"/>
  </r>
  <r>
    <s v="4b2d0fff-3b4f-43ca-a7df-c430479cb9ba"/>
    <s v="scared"/>
    <d v="2021-01-21T20:34:36"/>
    <s v="video"/>
    <s v="soccer"/>
    <s v="negative"/>
    <n v="15"/>
    <x v="3"/>
    <x v="1"/>
  </r>
  <r>
    <s v="4b2d0fff-3b4f-43ca-a7df-c430479cb9ba"/>
    <s v="love"/>
    <d v="2021-06-13T10:30:10"/>
    <s v="video"/>
    <s v="soccer"/>
    <s v="positive"/>
    <n v="65"/>
    <x v="1"/>
    <x v="1"/>
  </r>
  <r>
    <s v="4b2d0fff-3b4f-43ca-a7df-c430479cb9ba"/>
    <s v="want"/>
    <d v="2021-02-26T13:30:14"/>
    <s v="video"/>
    <s v="soccer"/>
    <s v="positive"/>
    <n v="70"/>
    <x v="8"/>
    <x v="1"/>
  </r>
  <r>
    <s v="4b2d0fff-3b4f-43ca-a7df-c430479cb9ba"/>
    <s v="super love"/>
    <d v="2021-02-03T21:22:12"/>
    <s v="video"/>
    <s v="soccer"/>
    <s v="positive"/>
    <n v="75"/>
    <x v="8"/>
    <x v="1"/>
  </r>
  <r>
    <s v="4b2d0fff-3b4f-43ca-a7df-c430479cb9ba"/>
    <s v="love"/>
    <d v="2021-02-16T23:39:02"/>
    <s v="video"/>
    <s v="soccer"/>
    <s v="positive"/>
    <n v="65"/>
    <x v="8"/>
    <x v="1"/>
  </r>
  <r>
    <s v="4b2d0fff-3b4f-43ca-a7df-c430479cb9ba"/>
    <s v="indifferent"/>
    <d v="2020-12-15T01:26:15"/>
    <s v="video"/>
    <s v="soccer"/>
    <s v="neutral"/>
    <n v="20"/>
    <x v="5"/>
    <x v="0"/>
  </r>
  <r>
    <s v="4b2d0fff-3b4f-43ca-a7df-c430479cb9ba"/>
    <s v="indifferent"/>
    <d v="2020-08-21T10:07:40"/>
    <s v="video"/>
    <s v="soccer"/>
    <s v="neutral"/>
    <n v="20"/>
    <x v="4"/>
    <x v="0"/>
  </r>
  <r>
    <s v="4b2d0fff-3b4f-43ca-a7df-c430479cb9ba"/>
    <s v="indifferent"/>
    <d v="2020-07-14T13:59:53"/>
    <s v="video"/>
    <s v="soccer"/>
    <s v="neutral"/>
    <n v="20"/>
    <x v="11"/>
    <x v="0"/>
  </r>
  <r>
    <s v="4b2d0fff-3b4f-43ca-a7df-c430479cb9ba"/>
    <s v="indifferent"/>
    <d v="2021-06-14T00:12:41"/>
    <s v="video"/>
    <s v="soccer"/>
    <s v="neutral"/>
    <n v="20"/>
    <x v="1"/>
    <x v="1"/>
  </r>
  <r>
    <s v="4b2d0fff-3b4f-43ca-a7df-c430479cb9ba"/>
    <s v="disgust"/>
    <d v="2020-08-22T08:52:40"/>
    <s v="video"/>
    <s v="soccer"/>
    <s v="negative"/>
    <n v="0"/>
    <x v="4"/>
    <x v="0"/>
  </r>
  <r>
    <s v="fea8d77c-fd0b-4678-868f-fbae567642f3"/>
    <s v="adore"/>
    <d v="2020-12-04T04:52:49"/>
    <s v="GIF"/>
    <s v="science"/>
    <s v="positive"/>
    <n v="72"/>
    <x v="5"/>
    <x v="0"/>
  </r>
  <r>
    <s v="fea8d77c-fd0b-4678-868f-fbae567642f3"/>
    <s v="like"/>
    <d v="2021-01-20T22:29:38"/>
    <s v="GIF"/>
    <s v="science"/>
    <s v="positive"/>
    <n v="50"/>
    <x v="3"/>
    <x v="1"/>
  </r>
  <r>
    <s v="fea8d77c-fd0b-4678-868f-fbae567642f3"/>
    <s v="cherish"/>
    <d v="2021-01-11T16:11:05"/>
    <s v="GIF"/>
    <s v="science"/>
    <s v="positive"/>
    <n v="70"/>
    <x v="3"/>
    <x v="1"/>
  </r>
  <r>
    <s v="fea8d77c-fd0b-4678-868f-fbae567642f3"/>
    <s v="indifferent"/>
    <d v="2021-02-06T09:43:43"/>
    <s v="GIF"/>
    <s v="science"/>
    <s v="neutral"/>
    <n v="20"/>
    <x v="8"/>
    <x v="1"/>
  </r>
  <r>
    <s v="fea8d77c-fd0b-4678-868f-fbae567642f3"/>
    <s v="want"/>
    <d v="2020-07-29T07:50:05"/>
    <s v="GIF"/>
    <s v="science"/>
    <s v="positive"/>
    <n v="70"/>
    <x v="11"/>
    <x v="0"/>
  </r>
  <r>
    <s v="fea8d77c-fd0b-4678-868f-fbae567642f3"/>
    <s v="hate"/>
    <d v="2020-08-05T01:54:17"/>
    <s v="GIF"/>
    <s v="science"/>
    <s v="negative"/>
    <n v="5"/>
    <x v="4"/>
    <x v="0"/>
  </r>
  <r>
    <s v="8945e374-9170-4799-b6b0-78fd9d5821a6"/>
    <s v="interested"/>
    <d v="2021-01-26T08:09:22"/>
    <s v="video"/>
    <s v="Studying"/>
    <s v="positive"/>
    <n v="30"/>
    <x v="3"/>
    <x v="1"/>
  </r>
  <r>
    <s v="8945e374-9170-4799-b6b0-78fd9d5821a6"/>
    <s v="want"/>
    <d v="2020-11-07T20:56:52"/>
    <s v="video"/>
    <s v="Studying"/>
    <s v="positive"/>
    <n v="70"/>
    <x v="0"/>
    <x v="0"/>
  </r>
  <r>
    <s v="8945e374-9170-4799-b6b0-78fd9d5821a6"/>
    <s v="indifferent"/>
    <d v="2020-12-07T06:28:40"/>
    <s v="video"/>
    <s v="Studying"/>
    <s v="neutral"/>
    <n v="20"/>
    <x v="5"/>
    <x v="0"/>
  </r>
  <r>
    <s v="8945e374-9170-4799-b6b0-78fd9d5821a6"/>
    <s v="dislike"/>
    <d v="2020-08-28T09:55:56"/>
    <s v="video"/>
    <s v="Studying"/>
    <s v="negative"/>
    <n v="10"/>
    <x v="4"/>
    <x v="0"/>
  </r>
  <r>
    <s v="8945e374-9170-4799-b6b0-78fd9d5821a6"/>
    <s v="cherish"/>
    <d v="2020-11-15T08:35:59"/>
    <s v="video"/>
    <s v="Studying"/>
    <s v="positive"/>
    <n v="70"/>
    <x v="0"/>
    <x v="0"/>
  </r>
  <r>
    <s v="8945e374-9170-4799-b6b0-78fd9d5821a6"/>
    <s v="indifferent"/>
    <d v="2020-10-18T12:30:39"/>
    <s v="video"/>
    <s v="Studying"/>
    <s v="neutral"/>
    <n v="20"/>
    <x v="6"/>
    <x v="0"/>
  </r>
  <r>
    <s v="8945e374-9170-4799-b6b0-78fd9d5821a6"/>
    <s v="worried"/>
    <d v="2021-04-23T03:15:36"/>
    <s v="video"/>
    <s v="Studying"/>
    <s v="negative"/>
    <n v="12"/>
    <x v="2"/>
    <x v="1"/>
  </r>
  <r>
    <s v="8945e374-9170-4799-b6b0-78fd9d5821a6"/>
    <s v="hate"/>
    <d v="2021-01-29T10:22:18"/>
    <s v="video"/>
    <s v="Studying"/>
    <s v="negative"/>
    <n v="5"/>
    <x v="3"/>
    <x v="1"/>
  </r>
  <r>
    <s v="8945e374-9170-4799-b6b0-78fd9d5821a6"/>
    <s v="heart"/>
    <d v="2021-02-17T07:19:51"/>
    <s v="video"/>
    <s v="Studying"/>
    <s v="positive"/>
    <n v="60"/>
    <x v="8"/>
    <x v="1"/>
  </r>
  <r>
    <s v="8945e374-9170-4799-b6b0-78fd9d5821a6"/>
    <s v="hate"/>
    <d v="2020-09-18T01:03:53"/>
    <s v="video"/>
    <s v="Studying"/>
    <s v="negative"/>
    <n v="5"/>
    <x v="7"/>
    <x v="0"/>
  </r>
  <r>
    <s v="8945e374-9170-4799-b6b0-78fd9d5821a6"/>
    <s v="super love"/>
    <d v="2020-09-06T21:56:18"/>
    <s v="video"/>
    <s v="Studying"/>
    <s v="positive"/>
    <n v="75"/>
    <x v="7"/>
    <x v="0"/>
  </r>
  <r>
    <s v="8945e374-9170-4799-b6b0-78fd9d5821a6"/>
    <s v="heart"/>
    <d v="2021-02-19T02:22:54"/>
    <s v="video"/>
    <s v="Studying"/>
    <s v="positive"/>
    <n v="60"/>
    <x v="8"/>
    <x v="1"/>
  </r>
  <r>
    <s v="8945e374-9170-4799-b6b0-78fd9d5821a6"/>
    <s v="peeking"/>
    <d v="2020-10-04T23:09:13"/>
    <s v="video"/>
    <s v="Studying"/>
    <s v="neutral"/>
    <n v="35"/>
    <x v="6"/>
    <x v="0"/>
  </r>
  <r>
    <s v="b0782637-2604-40f7-8fc6-5e7d9ffd2255"/>
    <s v="dislike"/>
    <d v="2021-01-15T05:52:59"/>
    <s v="video"/>
    <s v="cooking"/>
    <s v="negative"/>
    <n v="10"/>
    <x v="3"/>
    <x v="1"/>
  </r>
  <r>
    <s v="b0782637-2604-40f7-8fc6-5e7d9ffd2255"/>
    <s v="interested"/>
    <d v="2020-08-23T04:09:29"/>
    <s v="video"/>
    <s v="cooking"/>
    <s v="positive"/>
    <n v="30"/>
    <x v="4"/>
    <x v="0"/>
  </r>
  <r>
    <s v="b0782637-2604-40f7-8fc6-5e7d9ffd2255"/>
    <s v="interested"/>
    <d v="2020-07-01T07:53:57"/>
    <s v="video"/>
    <s v="cooking"/>
    <s v="positive"/>
    <n v="30"/>
    <x v="11"/>
    <x v="0"/>
  </r>
  <r>
    <s v="b0782637-2604-40f7-8fc6-5e7d9ffd2255"/>
    <s v="hate"/>
    <d v="2021-06-01T06:34:11"/>
    <s v="video"/>
    <s v="cooking"/>
    <s v="negative"/>
    <n v="5"/>
    <x v="1"/>
    <x v="1"/>
  </r>
  <r>
    <s v="b0782637-2604-40f7-8fc6-5e7d9ffd2255"/>
    <s v="interested"/>
    <d v="2021-02-28T07:34:51"/>
    <s v="video"/>
    <s v="cooking"/>
    <s v="positive"/>
    <n v="30"/>
    <x v="8"/>
    <x v="1"/>
  </r>
  <r>
    <s v="b0782637-2604-40f7-8fc6-5e7d9ffd2255"/>
    <s v="disgust"/>
    <d v="2021-06-11T16:05:23"/>
    <s v="video"/>
    <s v="cooking"/>
    <s v="negative"/>
    <n v="0"/>
    <x v="1"/>
    <x v="1"/>
  </r>
  <r>
    <s v="b0782637-2604-40f7-8fc6-5e7d9ffd2255"/>
    <s v="hate"/>
    <d v="2020-10-03T23:35:18"/>
    <s v="video"/>
    <s v="cooking"/>
    <s v="negative"/>
    <n v="5"/>
    <x v="6"/>
    <x v="0"/>
  </r>
  <r>
    <s v="b0782637-2604-40f7-8fc6-5e7d9ffd2255"/>
    <s v="scared"/>
    <d v="2021-04-01T10:06:00"/>
    <s v="video"/>
    <s v="cooking"/>
    <s v="negative"/>
    <n v="15"/>
    <x v="2"/>
    <x v="1"/>
  </r>
  <r>
    <s v="b0782637-2604-40f7-8fc6-5e7d9ffd2255"/>
    <s v="intrigued"/>
    <d v="2020-11-11T23:30:20"/>
    <s v="video"/>
    <s v="cooking"/>
    <s v="positive"/>
    <n v="45"/>
    <x v="0"/>
    <x v="0"/>
  </r>
  <r>
    <s v="b0782637-2604-40f7-8fc6-5e7d9ffd2255"/>
    <s v="heart"/>
    <d v="2021-05-29T09:38:41"/>
    <s v="video"/>
    <s v="cooking"/>
    <s v="positive"/>
    <n v="60"/>
    <x v="9"/>
    <x v="1"/>
  </r>
  <r>
    <s v="b0782637-2604-40f7-8fc6-5e7d9ffd2255"/>
    <s v="love"/>
    <d v="2021-01-30T01:10:12"/>
    <s v="video"/>
    <s v="cooking"/>
    <s v="positive"/>
    <n v="65"/>
    <x v="3"/>
    <x v="1"/>
  </r>
  <r>
    <s v="b0782637-2604-40f7-8fc6-5e7d9ffd2255"/>
    <s v="scared"/>
    <d v="2021-06-11T23:45:31"/>
    <s v="video"/>
    <s v="cooking"/>
    <s v="negative"/>
    <n v="15"/>
    <x v="1"/>
    <x v="1"/>
  </r>
  <r>
    <s v="b0782637-2604-40f7-8fc6-5e7d9ffd2255"/>
    <s v="indifferent"/>
    <d v="2021-02-13T16:37:54"/>
    <s v="video"/>
    <s v="cooking"/>
    <s v="neutral"/>
    <n v="20"/>
    <x v="8"/>
    <x v="1"/>
  </r>
  <r>
    <s v="b0782637-2604-40f7-8fc6-5e7d9ffd2255"/>
    <s v="worried"/>
    <d v="2020-10-12T11:37:10"/>
    <s v="video"/>
    <s v="cooking"/>
    <s v="negative"/>
    <n v="12"/>
    <x v="6"/>
    <x v="0"/>
  </r>
  <r>
    <s v="b0782637-2604-40f7-8fc6-5e7d9ffd2255"/>
    <s v="interested"/>
    <d v="2021-01-18T22:19:04"/>
    <s v="video"/>
    <s v="cooking"/>
    <s v="positive"/>
    <n v="30"/>
    <x v="3"/>
    <x v="1"/>
  </r>
  <r>
    <s v="b0782637-2604-40f7-8fc6-5e7d9ffd2255"/>
    <s v="like"/>
    <d v="2021-05-20T09:11:19"/>
    <s v="video"/>
    <s v="cooking"/>
    <s v="positive"/>
    <n v="50"/>
    <x v="9"/>
    <x v="1"/>
  </r>
  <r>
    <s v="b0782637-2604-40f7-8fc6-5e7d9ffd2255"/>
    <s v="intrigued"/>
    <d v="2021-01-14T10:45:25"/>
    <s v="video"/>
    <s v="cooking"/>
    <s v="positive"/>
    <n v="45"/>
    <x v="3"/>
    <x v="1"/>
  </r>
  <r>
    <s v="b0782637-2604-40f7-8fc6-5e7d9ffd2255"/>
    <s v="worried"/>
    <d v="2021-03-17T01:09:51"/>
    <s v="video"/>
    <s v="cooking"/>
    <s v="negative"/>
    <n v="12"/>
    <x v="10"/>
    <x v="1"/>
  </r>
  <r>
    <s v="b0782637-2604-40f7-8fc6-5e7d9ffd2255"/>
    <s v="super love"/>
    <d v="2020-07-08T04:31:29"/>
    <s v="video"/>
    <s v="cooking"/>
    <s v="positive"/>
    <n v="75"/>
    <x v="11"/>
    <x v="0"/>
  </r>
  <r>
    <s v="b0782637-2604-40f7-8fc6-5e7d9ffd2255"/>
    <s v="want"/>
    <d v="2020-06-30T23:39:45"/>
    <s v="video"/>
    <s v="cooking"/>
    <s v="positive"/>
    <n v="70"/>
    <x v="1"/>
    <x v="0"/>
  </r>
  <r>
    <s v="b0782637-2604-40f7-8fc6-5e7d9ffd2255"/>
    <s v="hate"/>
    <d v="2020-10-15T12:08:31"/>
    <s v="video"/>
    <s v="cooking"/>
    <s v="negative"/>
    <n v="5"/>
    <x v="6"/>
    <x v="0"/>
  </r>
  <r>
    <s v="b0782637-2604-40f7-8fc6-5e7d9ffd2255"/>
    <s v="scared"/>
    <d v="2020-12-22T12:44:46"/>
    <s v="video"/>
    <s v="cooking"/>
    <s v="negative"/>
    <n v="15"/>
    <x v="5"/>
    <x v="0"/>
  </r>
  <r>
    <s v="b0782637-2604-40f7-8fc6-5e7d9ffd2255"/>
    <s v="heart"/>
    <d v="2021-05-29T12:01:15"/>
    <s v="video"/>
    <s v="cooking"/>
    <s v="positive"/>
    <n v="60"/>
    <x v="9"/>
    <x v="1"/>
  </r>
  <r>
    <s v="b0782637-2604-40f7-8fc6-5e7d9ffd2255"/>
    <s v="want"/>
    <d v="2021-03-01T11:56:06"/>
    <s v="video"/>
    <s v="cooking"/>
    <s v="positive"/>
    <n v="70"/>
    <x v="10"/>
    <x v="1"/>
  </r>
  <r>
    <s v="55f46794-426f-441b-bb60-53b5e6beebc5"/>
    <s v="heart"/>
    <d v="2020-09-18T00:58:07"/>
    <s v="photo"/>
    <s v="food"/>
    <s v="positive"/>
    <n v="60"/>
    <x v="7"/>
    <x v="0"/>
  </r>
  <r>
    <s v="55f46794-426f-441b-bb60-53b5e6beebc5"/>
    <s v="like"/>
    <d v="2021-02-27T20:09:53"/>
    <s v="photo"/>
    <s v="food"/>
    <s v="positive"/>
    <n v="50"/>
    <x v="8"/>
    <x v="1"/>
  </r>
  <r>
    <s v="55f46794-426f-441b-bb60-53b5e6beebc5"/>
    <s v="adore"/>
    <d v="2021-04-12T11:30:31"/>
    <s v="photo"/>
    <s v="food"/>
    <s v="positive"/>
    <n v="72"/>
    <x v="2"/>
    <x v="1"/>
  </r>
  <r>
    <s v="55f46794-426f-441b-bb60-53b5e6beebc5"/>
    <s v="want"/>
    <d v="2021-03-11T19:18:53"/>
    <s v="photo"/>
    <s v="food"/>
    <s v="positive"/>
    <n v="70"/>
    <x v="10"/>
    <x v="1"/>
  </r>
  <r>
    <s v="55f46794-426f-441b-bb60-53b5e6beebc5"/>
    <s v="scared"/>
    <d v="2021-05-30T04:39:44"/>
    <s v="photo"/>
    <s v="food"/>
    <s v="negative"/>
    <n v="15"/>
    <x v="9"/>
    <x v="1"/>
  </r>
  <r>
    <s v="55f46794-426f-441b-bb60-53b5e6beebc5"/>
    <s v="peeking"/>
    <d v="2021-04-16T22:13:18"/>
    <s v="photo"/>
    <s v="food"/>
    <s v="neutral"/>
    <n v="35"/>
    <x v="2"/>
    <x v="1"/>
  </r>
  <r>
    <s v="55f46794-426f-441b-bb60-53b5e6beebc5"/>
    <s v="interested"/>
    <d v="2021-05-29T07:23:35"/>
    <s v="photo"/>
    <s v="food"/>
    <s v="positive"/>
    <n v="30"/>
    <x v="9"/>
    <x v="1"/>
  </r>
  <r>
    <s v="55f46794-426f-441b-bb60-53b5e6beebc5"/>
    <s v="scared"/>
    <d v="2020-11-27T12:29:34"/>
    <s v="photo"/>
    <s v="food"/>
    <s v="negative"/>
    <n v="15"/>
    <x v="0"/>
    <x v="0"/>
  </r>
  <r>
    <s v="55f46794-426f-441b-bb60-53b5e6beebc5"/>
    <s v="disgust"/>
    <d v="2020-07-15T10:34:44"/>
    <s v="photo"/>
    <s v="food"/>
    <s v="negative"/>
    <n v="0"/>
    <x v="11"/>
    <x v="0"/>
  </r>
  <r>
    <s v="55f46794-426f-441b-bb60-53b5e6beebc5"/>
    <s v="like"/>
    <d v="2020-11-08T07:16:55"/>
    <s v="photo"/>
    <s v="food"/>
    <s v="positive"/>
    <n v="50"/>
    <x v="0"/>
    <x v="0"/>
  </r>
  <r>
    <s v="55f46794-426f-441b-bb60-53b5e6beebc5"/>
    <s v="adore"/>
    <d v="2021-05-30T21:53:39"/>
    <s v="photo"/>
    <s v="food"/>
    <s v="positive"/>
    <n v="72"/>
    <x v="9"/>
    <x v="1"/>
  </r>
  <r>
    <s v="55f46794-426f-441b-bb60-53b5e6beebc5"/>
    <s v="indifferent"/>
    <d v="2020-11-12T18:32:11"/>
    <s v="photo"/>
    <s v="food"/>
    <s v="neutral"/>
    <n v="20"/>
    <x v="0"/>
    <x v="0"/>
  </r>
  <r>
    <s v="55f46794-426f-441b-bb60-53b5e6beebc5"/>
    <s v="love"/>
    <d v="2020-08-03T10:42:46"/>
    <s v="photo"/>
    <s v="food"/>
    <s v="positive"/>
    <n v="65"/>
    <x v="4"/>
    <x v="0"/>
  </r>
  <r>
    <s v="55f46794-426f-441b-bb60-53b5e6beebc5"/>
    <s v="peeking"/>
    <d v="2021-03-03T05:16:40"/>
    <s v="photo"/>
    <s v="food"/>
    <s v="neutral"/>
    <n v="35"/>
    <x v="10"/>
    <x v="1"/>
  </r>
  <r>
    <s v="55f46794-426f-441b-bb60-53b5e6beebc5"/>
    <s v="scared"/>
    <d v="2021-06-16T05:48:36"/>
    <s v="photo"/>
    <s v="food"/>
    <s v="negative"/>
    <n v="15"/>
    <x v="1"/>
    <x v="1"/>
  </r>
  <r>
    <s v="55f46794-426f-441b-bb60-53b5e6beebc5"/>
    <s v="like"/>
    <d v="2021-02-22T06:06:18"/>
    <s v="photo"/>
    <s v="food"/>
    <s v="positive"/>
    <n v="50"/>
    <x v="8"/>
    <x v="1"/>
  </r>
  <r>
    <s v="55f46794-426f-441b-bb60-53b5e6beebc5"/>
    <s v="peeking"/>
    <d v="2021-03-16T21:42:18"/>
    <s v="photo"/>
    <s v="food"/>
    <s v="neutral"/>
    <n v="35"/>
    <x v="10"/>
    <x v="1"/>
  </r>
  <r>
    <s v="55f46794-426f-441b-bb60-53b5e6beebc5"/>
    <s v="worried"/>
    <d v="2020-10-03T04:25:15"/>
    <s v="photo"/>
    <s v="food"/>
    <s v="negative"/>
    <n v="12"/>
    <x v="6"/>
    <x v="0"/>
  </r>
  <r>
    <s v="55f46794-426f-441b-bb60-53b5e6beebc5"/>
    <s v="intrigued"/>
    <d v="2020-09-10T01:25:11"/>
    <s v="photo"/>
    <s v="food"/>
    <s v="positive"/>
    <n v="45"/>
    <x v="7"/>
    <x v="0"/>
  </r>
  <r>
    <s v="55f46794-426f-441b-bb60-53b5e6beebc5"/>
    <s v="adore"/>
    <d v="2020-07-05T23:03:29"/>
    <s v="photo"/>
    <s v="food"/>
    <s v="positive"/>
    <n v="72"/>
    <x v="11"/>
    <x v="0"/>
  </r>
  <r>
    <s v="55f46794-426f-441b-bb60-53b5e6beebc5"/>
    <s v="hate"/>
    <d v="2020-10-30T00:39:25"/>
    <s v="photo"/>
    <s v="food"/>
    <s v="negative"/>
    <n v="5"/>
    <x v="6"/>
    <x v="0"/>
  </r>
  <r>
    <s v="55f46794-426f-441b-bb60-53b5e6beebc5"/>
    <s v="love"/>
    <d v="2020-11-01T18:29:46"/>
    <s v="photo"/>
    <s v="food"/>
    <s v="positive"/>
    <n v="65"/>
    <x v="0"/>
    <x v="0"/>
  </r>
  <r>
    <s v="55f46794-426f-441b-bb60-53b5e6beebc5"/>
    <s v="want"/>
    <d v="2021-03-26T23:44:00"/>
    <s v="photo"/>
    <s v="food"/>
    <s v="positive"/>
    <n v="70"/>
    <x v="10"/>
    <x v="1"/>
  </r>
  <r>
    <s v="55f46794-426f-441b-bb60-53b5e6beebc5"/>
    <s v="dislike"/>
    <d v="2020-12-04T11:56:52"/>
    <s v="photo"/>
    <s v="food"/>
    <s v="negative"/>
    <n v="10"/>
    <x v="5"/>
    <x v="0"/>
  </r>
  <r>
    <s v="55f46794-426f-441b-bb60-53b5e6beebc5"/>
    <s v="cherish"/>
    <d v="2021-02-02T22:17:47"/>
    <s v="photo"/>
    <s v="food"/>
    <s v="positive"/>
    <n v="70"/>
    <x v="8"/>
    <x v="1"/>
  </r>
  <r>
    <s v="e61a1b04-17e4-4918-a637-ebfc59783ad0"/>
    <s v="adore"/>
    <d v="2021-02-09T07:10:13"/>
    <s v="audio"/>
    <s v="fitness"/>
    <s v="positive"/>
    <n v="72"/>
    <x v="8"/>
    <x v="1"/>
  </r>
  <r>
    <s v="e61a1b04-17e4-4918-a637-ebfc59783ad0"/>
    <s v="disgust"/>
    <d v="2021-04-16T01:17:50"/>
    <s v="audio"/>
    <s v="fitness"/>
    <s v="negative"/>
    <n v="0"/>
    <x v="2"/>
    <x v="1"/>
  </r>
  <r>
    <s v="e61a1b04-17e4-4918-a637-ebfc59783ad0"/>
    <s v="disgust"/>
    <d v="2021-06-02T18:46:08"/>
    <s v="audio"/>
    <s v="fitness"/>
    <s v="negative"/>
    <n v="0"/>
    <x v="1"/>
    <x v="1"/>
  </r>
  <r>
    <s v="e61a1b04-17e4-4918-a637-ebfc59783ad0"/>
    <s v="super love"/>
    <d v="2020-07-19T05:18:28"/>
    <s v="audio"/>
    <s v="fitness"/>
    <s v="positive"/>
    <n v="75"/>
    <x v="11"/>
    <x v="0"/>
  </r>
  <r>
    <s v="e61a1b04-17e4-4918-a637-ebfc59783ad0"/>
    <s v="like"/>
    <d v="2020-12-11T19:49:34"/>
    <s v="audio"/>
    <s v="fitness"/>
    <s v="positive"/>
    <n v="50"/>
    <x v="5"/>
    <x v="0"/>
  </r>
  <r>
    <s v="e61a1b04-17e4-4918-a637-ebfc59783ad0"/>
    <s v="hate"/>
    <d v="2020-10-01T20:29:21"/>
    <s v="audio"/>
    <s v="fitness"/>
    <s v="negative"/>
    <n v="5"/>
    <x v="6"/>
    <x v="0"/>
  </r>
  <r>
    <s v="e61a1b04-17e4-4918-a637-ebfc59783ad0"/>
    <s v="hate"/>
    <d v="2020-12-26T01:50:06"/>
    <s v="audio"/>
    <s v="fitness"/>
    <s v="negative"/>
    <n v="5"/>
    <x v="5"/>
    <x v="0"/>
  </r>
  <r>
    <s v="e61a1b04-17e4-4918-a637-ebfc59783ad0"/>
    <s v="interested"/>
    <d v="2020-12-09T06:01:07"/>
    <s v="audio"/>
    <s v="fitness"/>
    <s v="positive"/>
    <n v="30"/>
    <x v="5"/>
    <x v="0"/>
  </r>
  <r>
    <s v="e61a1b04-17e4-4918-a637-ebfc59783ad0"/>
    <s v="love"/>
    <d v="2020-11-14T18:59:58"/>
    <s v="audio"/>
    <s v="fitness"/>
    <s v="positive"/>
    <n v="65"/>
    <x v="0"/>
    <x v="0"/>
  </r>
  <r>
    <s v="e61a1b04-17e4-4918-a637-ebfc59783ad0"/>
    <s v="like"/>
    <d v="2021-01-06T11:04:24"/>
    <s v="audio"/>
    <s v="fitness"/>
    <s v="positive"/>
    <n v="50"/>
    <x v="3"/>
    <x v="1"/>
  </r>
  <r>
    <s v="e61a1b04-17e4-4918-a637-ebfc59783ad0"/>
    <s v="adore"/>
    <d v="2020-08-12T00:10:16"/>
    <s v="audio"/>
    <s v="fitness"/>
    <s v="positive"/>
    <n v="72"/>
    <x v="4"/>
    <x v="0"/>
  </r>
  <r>
    <s v="e61a1b04-17e4-4918-a637-ebfc59783ad0"/>
    <s v="peeking"/>
    <d v="2020-12-22T11:09:42"/>
    <s v="audio"/>
    <s v="fitness"/>
    <s v="neutral"/>
    <n v="35"/>
    <x v="5"/>
    <x v="0"/>
  </r>
  <r>
    <s v="e61a1b04-17e4-4918-a637-ebfc59783ad0"/>
    <s v="cherish"/>
    <d v="2020-10-26T04:09:01"/>
    <s v="audio"/>
    <s v="fitness"/>
    <s v="positive"/>
    <n v="70"/>
    <x v="6"/>
    <x v="0"/>
  </r>
  <r>
    <s v="e61a1b04-17e4-4918-a637-ebfc59783ad0"/>
    <s v="dislike"/>
    <d v="2021-04-06T09:48:57"/>
    <s v="audio"/>
    <s v="fitness"/>
    <s v="negative"/>
    <n v="10"/>
    <x v="2"/>
    <x v="1"/>
  </r>
  <r>
    <s v="e61a1b04-17e4-4918-a637-ebfc59783ad0"/>
    <s v="super love"/>
    <d v="2020-12-09T02:33:10"/>
    <s v="audio"/>
    <s v="fitness"/>
    <s v="positive"/>
    <n v="75"/>
    <x v="5"/>
    <x v="0"/>
  </r>
  <r>
    <s v="e61a1b04-17e4-4918-a637-ebfc59783ad0"/>
    <s v="peeking"/>
    <d v="2021-02-17T06:10:00"/>
    <s v="audio"/>
    <s v="fitness"/>
    <s v="neutral"/>
    <n v="35"/>
    <x v="8"/>
    <x v="1"/>
  </r>
  <r>
    <s v="e61a1b04-17e4-4918-a637-ebfc59783ad0"/>
    <s v="like"/>
    <d v="2021-06-18T06:44:04"/>
    <s v="audio"/>
    <s v="fitness"/>
    <s v="positive"/>
    <n v="50"/>
    <x v="1"/>
    <x v="1"/>
  </r>
  <r>
    <s v="e61a1b04-17e4-4918-a637-ebfc59783ad0"/>
    <s v="hate"/>
    <d v="2020-09-07T19:11:50"/>
    <s v="audio"/>
    <s v="fitness"/>
    <s v="negative"/>
    <n v="5"/>
    <x v="7"/>
    <x v="0"/>
  </r>
  <r>
    <s v="e61a1b04-17e4-4918-a637-ebfc59783ad0"/>
    <s v="disgust"/>
    <d v="2020-11-09T18:59:53"/>
    <s v="audio"/>
    <s v="fitness"/>
    <s v="negative"/>
    <n v="0"/>
    <x v="0"/>
    <x v="0"/>
  </r>
  <r>
    <s v="e61a1b04-17e4-4918-a637-ebfc59783ad0"/>
    <s v="like"/>
    <d v="2020-08-20T08:00:03"/>
    <s v="audio"/>
    <s v="fitness"/>
    <s v="positive"/>
    <n v="50"/>
    <x v="4"/>
    <x v="0"/>
  </r>
  <r>
    <s v="e61a1b04-17e4-4918-a637-ebfc59783ad0"/>
    <s v="super love"/>
    <d v="2021-02-15T18:47:24"/>
    <s v="audio"/>
    <s v="fitness"/>
    <s v="positive"/>
    <n v="75"/>
    <x v="8"/>
    <x v="1"/>
  </r>
  <r>
    <s v="e61a1b04-17e4-4918-a637-ebfc59783ad0"/>
    <s v="want"/>
    <d v="2021-03-11T02:44:19"/>
    <s v="audio"/>
    <s v="fitness"/>
    <s v="positive"/>
    <n v="70"/>
    <x v="10"/>
    <x v="1"/>
  </r>
  <r>
    <s v="e61a1b04-17e4-4918-a637-ebfc59783ad0"/>
    <s v="cherish"/>
    <d v="2020-08-24T23:20:22"/>
    <s v="audio"/>
    <s v="fitness"/>
    <s v="positive"/>
    <n v="70"/>
    <x v="4"/>
    <x v="0"/>
  </r>
  <r>
    <s v="e61a1b04-17e4-4918-a637-ebfc59783ad0"/>
    <s v="intrigued"/>
    <d v="2021-05-30T01:21:22"/>
    <s v="audio"/>
    <s v="fitness"/>
    <s v="positive"/>
    <n v="45"/>
    <x v="9"/>
    <x v="1"/>
  </r>
  <r>
    <s v="e61a1b04-17e4-4918-a637-ebfc59783ad0"/>
    <s v="intrigued"/>
    <d v="2020-11-13T19:47:39"/>
    <s v="audio"/>
    <s v="fitness"/>
    <s v="positive"/>
    <n v="45"/>
    <x v="0"/>
    <x v="0"/>
  </r>
  <r>
    <s v="e61a1b04-17e4-4918-a637-ebfc59783ad0"/>
    <s v="heart"/>
    <d v="2021-01-31T14:41:15"/>
    <s v="audio"/>
    <s v="fitness"/>
    <s v="positive"/>
    <n v="60"/>
    <x v="3"/>
    <x v="1"/>
  </r>
  <r>
    <s v="e61a1b04-17e4-4918-a637-ebfc59783ad0"/>
    <s v="worried"/>
    <d v="2021-04-28T12:03:31"/>
    <s v="audio"/>
    <s v="fitness"/>
    <s v="negative"/>
    <n v="12"/>
    <x v="2"/>
    <x v="1"/>
  </r>
  <r>
    <s v="e61a1b04-17e4-4918-a637-ebfc59783ad0"/>
    <s v="worried"/>
    <d v="2020-11-11T14:47:12"/>
    <s v="audio"/>
    <s v="fitness"/>
    <s v="negative"/>
    <n v="12"/>
    <x v="0"/>
    <x v="0"/>
  </r>
  <r>
    <s v="e61a1b04-17e4-4918-a637-ebfc59783ad0"/>
    <s v="indifferent"/>
    <d v="2021-03-12T10:31:08"/>
    <s v="audio"/>
    <s v="fitness"/>
    <s v="neutral"/>
    <n v="20"/>
    <x v="10"/>
    <x v="1"/>
  </r>
  <r>
    <s v="e61a1b04-17e4-4918-a637-ebfc59783ad0"/>
    <s v="super love"/>
    <d v="2020-12-06T12:28:39"/>
    <s v="audio"/>
    <s v="fitness"/>
    <s v="positive"/>
    <n v="75"/>
    <x v="5"/>
    <x v="0"/>
  </r>
  <r>
    <s v="e61a1b04-17e4-4918-a637-ebfc59783ad0"/>
    <s v="dislike"/>
    <d v="2021-03-09T07:21:08"/>
    <s v="audio"/>
    <s v="fitness"/>
    <s v="negative"/>
    <n v="10"/>
    <x v="10"/>
    <x v="1"/>
  </r>
  <r>
    <s v="e61a1b04-17e4-4918-a637-ebfc59783ad0"/>
    <s v="super love"/>
    <d v="2021-05-27T04:19:19"/>
    <s v="audio"/>
    <s v="fitness"/>
    <s v="positive"/>
    <n v="75"/>
    <x v="9"/>
    <x v="1"/>
  </r>
  <r>
    <s v="e61a1b04-17e4-4918-a637-ebfc59783ad0"/>
    <s v="disgust"/>
    <d v="2021-01-02T10:34:30"/>
    <s v="audio"/>
    <s v="fitness"/>
    <s v="negative"/>
    <n v="0"/>
    <x v="3"/>
    <x v="1"/>
  </r>
  <r>
    <s v="e61a1b04-17e4-4918-a637-ebfc59783ad0"/>
    <s v="peeking"/>
    <d v="2020-08-25T03:06:10"/>
    <s v="audio"/>
    <s v="fitness"/>
    <s v="neutral"/>
    <n v="35"/>
    <x v="4"/>
    <x v="0"/>
  </r>
  <r>
    <s v="e61a1b04-17e4-4918-a637-ebfc59783ad0"/>
    <s v="worried"/>
    <d v="2021-03-19T17:28:47"/>
    <s v="audio"/>
    <s v="fitness"/>
    <s v="negative"/>
    <n v="12"/>
    <x v="10"/>
    <x v="1"/>
  </r>
  <r>
    <s v="e61a1b04-17e4-4918-a637-ebfc59783ad0"/>
    <s v="peeking"/>
    <d v="2021-04-04T01:20:53"/>
    <s v="audio"/>
    <s v="fitness"/>
    <s v="neutral"/>
    <n v="35"/>
    <x v="2"/>
    <x v="1"/>
  </r>
  <r>
    <s v="e61a1b04-17e4-4918-a637-ebfc59783ad0"/>
    <s v="like"/>
    <d v="2020-10-23T04:01:04"/>
    <s v="audio"/>
    <s v="fitness"/>
    <s v="positive"/>
    <n v="50"/>
    <x v="6"/>
    <x v="0"/>
  </r>
  <r>
    <s v="e61a1b04-17e4-4918-a637-ebfc59783ad0"/>
    <s v="hate"/>
    <d v="2020-07-17T03:17:56"/>
    <s v="audio"/>
    <s v="fitness"/>
    <s v="negative"/>
    <n v="5"/>
    <x v="11"/>
    <x v="0"/>
  </r>
  <r>
    <s v="e61a1b04-17e4-4918-a637-ebfc59783ad0"/>
    <s v="cherish"/>
    <d v="2021-01-13T01:26:50"/>
    <s v="audio"/>
    <s v="fitness"/>
    <s v="positive"/>
    <n v="70"/>
    <x v="3"/>
    <x v="1"/>
  </r>
  <r>
    <s v="e61a1b04-17e4-4918-a637-ebfc59783ad0"/>
    <s v="love"/>
    <d v="2021-05-06T11:50:44"/>
    <s v="audio"/>
    <s v="fitness"/>
    <s v="positive"/>
    <n v="65"/>
    <x v="9"/>
    <x v="1"/>
  </r>
  <r>
    <s v="e61a1b04-17e4-4918-a637-ebfc59783ad0"/>
    <s v="disgust"/>
    <d v="2021-06-08T10:28:41"/>
    <s v="audio"/>
    <s v="fitness"/>
    <s v="negative"/>
    <n v="0"/>
    <x v="1"/>
    <x v="1"/>
  </r>
  <r>
    <s v="e61a1b04-17e4-4918-a637-ebfc59783ad0"/>
    <s v="cherish"/>
    <d v="2020-06-27T05:39:00"/>
    <s v="audio"/>
    <s v="fitness"/>
    <s v="positive"/>
    <n v="70"/>
    <x v="1"/>
    <x v="0"/>
  </r>
  <r>
    <s v="e61a1b04-17e4-4918-a637-ebfc59783ad0"/>
    <s v="like"/>
    <d v="2021-04-27T22:14:08"/>
    <s v="audio"/>
    <s v="fitness"/>
    <s v="positive"/>
    <n v="50"/>
    <x v="2"/>
    <x v="1"/>
  </r>
  <r>
    <s v="e61a1b04-17e4-4918-a637-ebfc59783ad0"/>
    <s v="adore"/>
    <d v="2021-03-18T21:21:16"/>
    <s v="audio"/>
    <s v="fitness"/>
    <s v="positive"/>
    <n v="72"/>
    <x v="10"/>
    <x v="1"/>
  </r>
  <r>
    <s v="e61a1b04-17e4-4918-a637-ebfc59783ad0"/>
    <s v="indifferent"/>
    <d v="2021-05-18T01:07:42"/>
    <s v="audio"/>
    <s v="fitness"/>
    <s v="neutral"/>
    <n v="20"/>
    <x v="9"/>
    <x v="1"/>
  </r>
  <r>
    <s v="e61a1b04-17e4-4918-a637-ebfc59783ad0"/>
    <s v="cherish"/>
    <d v="2020-07-21T08:37:51"/>
    <s v="audio"/>
    <s v="fitness"/>
    <s v="positive"/>
    <n v="70"/>
    <x v="11"/>
    <x v="0"/>
  </r>
  <r>
    <s v="e61a1b04-17e4-4918-a637-ebfc59783ad0"/>
    <s v="heart"/>
    <d v="2020-09-20T04:56:42"/>
    <s v="audio"/>
    <s v="fitness"/>
    <s v="positive"/>
    <n v="60"/>
    <x v="7"/>
    <x v="0"/>
  </r>
  <r>
    <s v="e61a1b04-17e4-4918-a637-ebfc59783ad0"/>
    <s v="super love"/>
    <d v="2020-10-16T05:57:21"/>
    <s v="audio"/>
    <s v="fitness"/>
    <s v="positive"/>
    <n v="75"/>
    <x v="6"/>
    <x v="0"/>
  </r>
  <r>
    <s v="343362dd-20e1-4b98-ad23-e3d8d497f98e"/>
    <s v="hate"/>
    <d v="2020-08-13T02:37:12"/>
    <s v="video"/>
    <s v="travel"/>
    <s v="negative"/>
    <n v="5"/>
    <x v="4"/>
    <x v="0"/>
  </r>
  <r>
    <s v="343362dd-20e1-4b98-ad23-e3d8d497f98e"/>
    <s v="dislike"/>
    <d v="2020-08-13T09:54:34"/>
    <s v="video"/>
    <s v="travel"/>
    <s v="negative"/>
    <n v="10"/>
    <x v="4"/>
    <x v="0"/>
  </r>
  <r>
    <s v="343362dd-20e1-4b98-ad23-e3d8d497f98e"/>
    <s v="dislike"/>
    <d v="2021-06-11T16:18:05"/>
    <s v="video"/>
    <s v="travel"/>
    <s v="negative"/>
    <n v="10"/>
    <x v="1"/>
    <x v="1"/>
  </r>
  <r>
    <s v="343362dd-20e1-4b98-ad23-e3d8d497f98e"/>
    <s v="scared"/>
    <d v="2020-11-03T18:28:12"/>
    <s v="video"/>
    <s v="travel"/>
    <s v="negative"/>
    <n v="15"/>
    <x v="0"/>
    <x v="0"/>
  </r>
  <r>
    <s v="343362dd-20e1-4b98-ad23-e3d8d497f98e"/>
    <s v="worried"/>
    <d v="2021-06-11T11:19:01"/>
    <s v="video"/>
    <s v="travel"/>
    <s v="negative"/>
    <n v="12"/>
    <x v="1"/>
    <x v="1"/>
  </r>
  <r>
    <s v="343362dd-20e1-4b98-ad23-e3d8d497f98e"/>
    <s v="scared"/>
    <d v="2021-04-16T08:13:20"/>
    <s v="video"/>
    <s v="travel"/>
    <s v="negative"/>
    <n v="15"/>
    <x v="2"/>
    <x v="1"/>
  </r>
  <r>
    <s v="343362dd-20e1-4b98-ad23-e3d8d497f98e"/>
    <s v="love"/>
    <d v="2020-09-30T16:28:12"/>
    <s v="video"/>
    <s v="travel"/>
    <s v="positive"/>
    <n v="65"/>
    <x v="7"/>
    <x v="0"/>
  </r>
  <r>
    <s v="343362dd-20e1-4b98-ad23-e3d8d497f98e"/>
    <s v="scared"/>
    <d v="2020-10-07T11:53:02"/>
    <s v="video"/>
    <s v="travel"/>
    <s v="negative"/>
    <n v="15"/>
    <x v="6"/>
    <x v="0"/>
  </r>
  <r>
    <s v="343362dd-20e1-4b98-ad23-e3d8d497f98e"/>
    <s v="super love"/>
    <d v="2021-04-28T11:02:21"/>
    <s v="video"/>
    <s v="travel"/>
    <s v="positive"/>
    <n v="75"/>
    <x v="2"/>
    <x v="1"/>
  </r>
  <r>
    <s v="343362dd-20e1-4b98-ad23-e3d8d497f98e"/>
    <s v="heart"/>
    <d v="2020-08-23T10:35:05"/>
    <s v="video"/>
    <s v="travel"/>
    <s v="positive"/>
    <n v="60"/>
    <x v="4"/>
    <x v="0"/>
  </r>
  <r>
    <s v="343362dd-20e1-4b98-ad23-e3d8d497f98e"/>
    <s v="worried"/>
    <d v="2020-11-15T19:30:45"/>
    <s v="video"/>
    <s v="travel"/>
    <s v="negative"/>
    <n v="12"/>
    <x v="0"/>
    <x v="0"/>
  </r>
  <r>
    <s v="343362dd-20e1-4b98-ad23-e3d8d497f98e"/>
    <s v="worried"/>
    <d v="2021-04-18T02:05:46"/>
    <s v="video"/>
    <s v="travel"/>
    <s v="negative"/>
    <n v="12"/>
    <x v="2"/>
    <x v="1"/>
  </r>
  <r>
    <s v="343362dd-20e1-4b98-ad23-e3d8d497f98e"/>
    <s v="indifferent"/>
    <d v="2020-08-17T20:47:37"/>
    <s v="video"/>
    <s v="travel"/>
    <s v="neutral"/>
    <n v="20"/>
    <x v="4"/>
    <x v="0"/>
  </r>
  <r>
    <s v="343362dd-20e1-4b98-ad23-e3d8d497f98e"/>
    <s v="super love"/>
    <d v="2020-09-21T20:51:19"/>
    <s v="video"/>
    <s v="travel"/>
    <s v="positive"/>
    <n v="75"/>
    <x v="7"/>
    <x v="0"/>
  </r>
  <r>
    <s v="343362dd-20e1-4b98-ad23-e3d8d497f98e"/>
    <s v="like"/>
    <d v="2020-10-19T04:20:35"/>
    <s v="video"/>
    <s v="travel"/>
    <s v="positive"/>
    <n v="50"/>
    <x v="6"/>
    <x v="0"/>
  </r>
  <r>
    <s v="d39b0a7e-ce14-4ad4-aa9f-5aefc827f9e6"/>
    <s v="want"/>
    <d v="2021-04-16T22:15:07"/>
    <s v="photo"/>
    <s v="veganism"/>
    <s v="positive"/>
    <n v="70"/>
    <x v="2"/>
    <x v="1"/>
  </r>
  <r>
    <s v="d39b0a7e-ce14-4ad4-aa9f-5aefc827f9e6"/>
    <s v="scared"/>
    <d v="2021-01-04T13:17:42"/>
    <s v="photo"/>
    <s v="veganism"/>
    <s v="negative"/>
    <n v="15"/>
    <x v="3"/>
    <x v="1"/>
  </r>
  <r>
    <s v="d39b0a7e-ce14-4ad4-aa9f-5aefc827f9e6"/>
    <s v="heart"/>
    <d v="2020-12-20T10:31:57"/>
    <s v="photo"/>
    <s v="veganism"/>
    <s v="positive"/>
    <n v="60"/>
    <x v="5"/>
    <x v="0"/>
  </r>
  <r>
    <s v="d39b0a7e-ce14-4ad4-aa9f-5aefc827f9e6"/>
    <s v="like"/>
    <d v="2021-02-22T14:35:47"/>
    <s v="photo"/>
    <s v="veganism"/>
    <s v="positive"/>
    <n v="50"/>
    <x v="8"/>
    <x v="1"/>
  </r>
  <r>
    <s v="d39b0a7e-ce14-4ad4-aa9f-5aefc827f9e6"/>
    <s v="intrigued"/>
    <d v="2020-11-30T04:19:49"/>
    <s v="photo"/>
    <s v="veganism"/>
    <s v="positive"/>
    <n v="45"/>
    <x v="0"/>
    <x v="0"/>
  </r>
  <r>
    <s v="d39b0a7e-ce14-4ad4-aa9f-5aefc827f9e6"/>
    <s v="hate"/>
    <d v="2021-06-15T02:54:37"/>
    <s v="photo"/>
    <s v="veganism"/>
    <s v="negative"/>
    <n v="5"/>
    <x v="1"/>
    <x v="1"/>
  </r>
  <r>
    <s v="d39b0a7e-ce14-4ad4-aa9f-5aefc827f9e6"/>
    <s v="disgust"/>
    <d v="2021-01-22T21:28:45"/>
    <s v="photo"/>
    <s v="veganism"/>
    <s v="negative"/>
    <n v="0"/>
    <x v="3"/>
    <x v="1"/>
  </r>
  <r>
    <s v="d39b0a7e-ce14-4ad4-aa9f-5aefc827f9e6"/>
    <s v="interested"/>
    <d v="2021-02-18T13:54:56"/>
    <s v="photo"/>
    <s v="veganism"/>
    <s v="positive"/>
    <n v="30"/>
    <x v="8"/>
    <x v="1"/>
  </r>
  <r>
    <s v="d39b0a7e-ce14-4ad4-aa9f-5aefc827f9e6"/>
    <s v="scared"/>
    <d v="2020-10-04T09:32:33"/>
    <s v="photo"/>
    <s v="veganism"/>
    <s v="negative"/>
    <n v="15"/>
    <x v="6"/>
    <x v="0"/>
  </r>
  <r>
    <s v="d39b0a7e-ce14-4ad4-aa9f-5aefc827f9e6"/>
    <s v="worried"/>
    <d v="2021-04-12T19:56:32"/>
    <s v="photo"/>
    <s v="veganism"/>
    <s v="negative"/>
    <n v="12"/>
    <x v="2"/>
    <x v="1"/>
  </r>
  <r>
    <s v="d39b0a7e-ce14-4ad4-aa9f-5aefc827f9e6"/>
    <s v="intrigued"/>
    <d v="2020-08-23T00:52:58"/>
    <s v="photo"/>
    <s v="veganism"/>
    <s v="positive"/>
    <n v="45"/>
    <x v="4"/>
    <x v="0"/>
  </r>
  <r>
    <s v="d39b0a7e-ce14-4ad4-aa9f-5aefc827f9e6"/>
    <s v="indifferent"/>
    <d v="2021-02-16T00:26:24"/>
    <s v="photo"/>
    <s v="veganism"/>
    <s v="neutral"/>
    <n v="20"/>
    <x v="8"/>
    <x v="1"/>
  </r>
  <r>
    <s v="d39b0a7e-ce14-4ad4-aa9f-5aefc827f9e6"/>
    <s v="disgust"/>
    <d v="2020-07-14T16:34:04"/>
    <s v="photo"/>
    <s v="veganism"/>
    <s v="negative"/>
    <n v="0"/>
    <x v="11"/>
    <x v="0"/>
  </r>
  <r>
    <s v="d39b0a7e-ce14-4ad4-aa9f-5aefc827f9e6"/>
    <s v="like"/>
    <d v="2020-06-23T05:41:55"/>
    <s v="photo"/>
    <s v="veganism"/>
    <s v="positive"/>
    <n v="50"/>
    <x v="1"/>
    <x v="0"/>
  </r>
  <r>
    <s v="d39b0a7e-ce14-4ad4-aa9f-5aefc827f9e6"/>
    <s v="heart"/>
    <d v="2020-12-11T02:53:33"/>
    <s v="photo"/>
    <s v="veganism"/>
    <s v="positive"/>
    <n v="60"/>
    <x v="5"/>
    <x v="0"/>
  </r>
  <r>
    <s v="d39b0a7e-ce14-4ad4-aa9f-5aefc827f9e6"/>
    <s v="disgust"/>
    <d v="2020-07-04T21:38:56"/>
    <s v="photo"/>
    <s v="veganism"/>
    <s v="negative"/>
    <n v="0"/>
    <x v="11"/>
    <x v="0"/>
  </r>
  <r>
    <s v="d39b0a7e-ce14-4ad4-aa9f-5aefc827f9e6"/>
    <s v="peeking"/>
    <d v="2021-01-24T18:05:05"/>
    <s v="photo"/>
    <s v="veganism"/>
    <s v="neutral"/>
    <n v="35"/>
    <x v="3"/>
    <x v="1"/>
  </r>
  <r>
    <s v="d39b0a7e-ce14-4ad4-aa9f-5aefc827f9e6"/>
    <s v="like"/>
    <d v="2020-09-03T01:48:10"/>
    <s v="photo"/>
    <s v="veganism"/>
    <s v="positive"/>
    <n v="50"/>
    <x v="7"/>
    <x v="0"/>
  </r>
  <r>
    <s v="d39b0a7e-ce14-4ad4-aa9f-5aefc827f9e6"/>
    <s v="scared"/>
    <d v="2021-02-06T09:38:45"/>
    <s v="photo"/>
    <s v="veganism"/>
    <s v="negative"/>
    <n v="15"/>
    <x v="8"/>
    <x v="1"/>
  </r>
  <r>
    <s v="d39b0a7e-ce14-4ad4-aa9f-5aefc827f9e6"/>
    <s v="hate"/>
    <d v="2020-07-08T20:29:22"/>
    <s v="photo"/>
    <s v="veganism"/>
    <s v="negative"/>
    <n v="5"/>
    <x v="11"/>
    <x v="0"/>
  </r>
  <r>
    <s v="d39b0a7e-ce14-4ad4-aa9f-5aefc827f9e6"/>
    <s v="intrigued"/>
    <d v="2020-11-13T07:28:08"/>
    <s v="photo"/>
    <s v="veganism"/>
    <s v="positive"/>
    <n v="45"/>
    <x v="0"/>
    <x v="0"/>
  </r>
  <r>
    <s v="d39b0a7e-ce14-4ad4-aa9f-5aefc827f9e6"/>
    <s v="scared"/>
    <d v="2021-03-13T05:29:35"/>
    <s v="photo"/>
    <s v="veganism"/>
    <s v="negative"/>
    <n v="15"/>
    <x v="10"/>
    <x v="1"/>
  </r>
  <r>
    <s v="d39b0a7e-ce14-4ad4-aa9f-5aefc827f9e6"/>
    <s v="worried"/>
    <d v="2020-07-25T00:44:17"/>
    <s v="photo"/>
    <s v="veganism"/>
    <s v="negative"/>
    <n v="12"/>
    <x v="11"/>
    <x v="0"/>
  </r>
  <r>
    <s v="d39b0a7e-ce14-4ad4-aa9f-5aefc827f9e6"/>
    <s v="peeking"/>
    <d v="2020-08-07T00:10:04"/>
    <s v="photo"/>
    <s v="veganism"/>
    <s v="neutral"/>
    <n v="35"/>
    <x v="4"/>
    <x v="0"/>
  </r>
  <r>
    <s v="d39b0a7e-ce14-4ad4-aa9f-5aefc827f9e6"/>
    <s v="want"/>
    <d v="2020-10-06T14:48:59"/>
    <s v="photo"/>
    <s v="veganism"/>
    <s v="positive"/>
    <n v="70"/>
    <x v="6"/>
    <x v="0"/>
  </r>
  <r>
    <s v="f663d05c-74ce-424b-89f2-58009b0095fb"/>
    <s v="intrigued"/>
    <d v="2021-06-01T01:15:51"/>
    <s v="audio"/>
    <s v="public speaking"/>
    <s v="positive"/>
    <n v="45"/>
    <x v="1"/>
    <x v="1"/>
  </r>
  <r>
    <s v="f663d05c-74ce-424b-89f2-58009b0095fb"/>
    <s v="worried"/>
    <d v="2020-12-15T17:55:30"/>
    <s v="audio"/>
    <s v="public speaking"/>
    <s v="negative"/>
    <n v="12"/>
    <x v="5"/>
    <x v="0"/>
  </r>
  <r>
    <s v="f663d05c-74ce-424b-89f2-58009b0095fb"/>
    <s v="disgust"/>
    <d v="2021-03-11T14:51:37"/>
    <s v="audio"/>
    <s v="public speaking"/>
    <s v="negative"/>
    <n v="0"/>
    <x v="10"/>
    <x v="1"/>
  </r>
  <r>
    <s v="f663d05c-74ce-424b-89f2-58009b0095fb"/>
    <s v="worried"/>
    <d v="2021-01-07T18:15:32"/>
    <s v="audio"/>
    <s v="public speaking"/>
    <s v="negative"/>
    <n v="12"/>
    <x v="3"/>
    <x v="1"/>
  </r>
  <r>
    <s v="f663d05c-74ce-424b-89f2-58009b0095fb"/>
    <s v="scared"/>
    <d v="2020-06-30T06:50:54"/>
    <s v="audio"/>
    <s v="public speaking"/>
    <s v="negative"/>
    <n v="15"/>
    <x v="1"/>
    <x v="0"/>
  </r>
  <r>
    <s v="f663d05c-74ce-424b-89f2-58009b0095fb"/>
    <s v="dislike"/>
    <d v="2020-10-12T00:34:58"/>
    <s v="audio"/>
    <s v="public speaking"/>
    <s v="negative"/>
    <n v="10"/>
    <x v="6"/>
    <x v="0"/>
  </r>
  <r>
    <s v="f663d05c-74ce-424b-89f2-58009b0095fb"/>
    <s v="love"/>
    <d v="2020-07-17T00:43:56"/>
    <s v="audio"/>
    <s v="public speaking"/>
    <s v="positive"/>
    <n v="65"/>
    <x v="11"/>
    <x v="0"/>
  </r>
  <r>
    <s v="f663d05c-74ce-424b-89f2-58009b0095fb"/>
    <s v="peeking"/>
    <d v="2020-12-22T23:37:42"/>
    <s v="audio"/>
    <s v="public speaking"/>
    <s v="neutral"/>
    <n v="35"/>
    <x v="5"/>
    <x v="0"/>
  </r>
  <r>
    <s v="f663d05c-74ce-424b-89f2-58009b0095fb"/>
    <s v="like"/>
    <d v="2021-01-07T15:26:49"/>
    <s v="audio"/>
    <s v="public speaking"/>
    <s v="positive"/>
    <n v="50"/>
    <x v="3"/>
    <x v="1"/>
  </r>
  <r>
    <s v="f663d05c-74ce-424b-89f2-58009b0095fb"/>
    <s v="peeking"/>
    <d v="2021-01-17T23:05:15"/>
    <s v="audio"/>
    <s v="public speaking"/>
    <s v="neutral"/>
    <n v="35"/>
    <x v="3"/>
    <x v="1"/>
  </r>
  <r>
    <s v="f663d05c-74ce-424b-89f2-58009b0095fb"/>
    <s v="interested"/>
    <d v="2021-05-22T11:27:52"/>
    <s v="audio"/>
    <s v="public speaking"/>
    <s v="positive"/>
    <n v="30"/>
    <x v="9"/>
    <x v="1"/>
  </r>
  <r>
    <s v="f663d05c-74ce-424b-89f2-58009b0095fb"/>
    <s v="disgust"/>
    <d v="2021-03-16T06:51:27"/>
    <s v="audio"/>
    <s v="public speaking"/>
    <s v="negative"/>
    <n v="0"/>
    <x v="10"/>
    <x v="1"/>
  </r>
  <r>
    <s v="f663d05c-74ce-424b-89f2-58009b0095fb"/>
    <s v="want"/>
    <d v="2021-03-04T05:36:20"/>
    <s v="audio"/>
    <s v="public speaking"/>
    <s v="positive"/>
    <n v="70"/>
    <x v="10"/>
    <x v="1"/>
  </r>
  <r>
    <s v="f663d05c-74ce-424b-89f2-58009b0095fb"/>
    <s v="want"/>
    <d v="2020-12-28T02:25:32"/>
    <s v="audio"/>
    <s v="public speaking"/>
    <s v="positive"/>
    <n v="70"/>
    <x v="5"/>
    <x v="0"/>
  </r>
  <r>
    <s v="03750ad9-8d8e-4f8c-aec6-8766c9a0184f"/>
    <s v="heart"/>
    <d v="2021-01-12T13:10:11"/>
    <s v="video"/>
    <s v="tennis"/>
    <s v="positive"/>
    <n v="60"/>
    <x v="3"/>
    <x v="1"/>
  </r>
  <r>
    <s v="03750ad9-8d8e-4f8c-aec6-8766c9a0184f"/>
    <s v="love"/>
    <d v="2020-11-18T08:20:09"/>
    <s v="video"/>
    <s v="tennis"/>
    <s v="positive"/>
    <n v="65"/>
    <x v="0"/>
    <x v="0"/>
  </r>
  <r>
    <s v="03750ad9-8d8e-4f8c-aec6-8766c9a0184f"/>
    <s v="peeking"/>
    <d v="2021-01-08T05:39:02"/>
    <s v="video"/>
    <s v="tennis"/>
    <s v="neutral"/>
    <n v="35"/>
    <x v="3"/>
    <x v="1"/>
  </r>
  <r>
    <s v="03750ad9-8d8e-4f8c-aec6-8766c9a0184f"/>
    <s v="worried"/>
    <d v="2020-07-07T08:52:02"/>
    <s v="video"/>
    <s v="tennis"/>
    <s v="negative"/>
    <n v="12"/>
    <x v="11"/>
    <x v="0"/>
  </r>
  <r>
    <s v="03750ad9-8d8e-4f8c-aec6-8766c9a0184f"/>
    <s v="super love"/>
    <d v="2021-02-24T22:20:14"/>
    <s v="video"/>
    <s v="tennis"/>
    <s v="positive"/>
    <n v="75"/>
    <x v="8"/>
    <x v="1"/>
  </r>
  <r>
    <s v="03750ad9-8d8e-4f8c-aec6-8766c9a0184f"/>
    <s v="worried"/>
    <d v="2020-08-06T08:58:27"/>
    <s v="video"/>
    <s v="tennis"/>
    <s v="negative"/>
    <n v="12"/>
    <x v="4"/>
    <x v="0"/>
  </r>
  <r>
    <s v="845fe8d4-bffc-485f-ae96-fd8fe9ea013d"/>
    <s v="heart"/>
    <d v="2020-06-24T11:47:13"/>
    <s v="audio"/>
    <s v="education"/>
    <s v="positive"/>
    <n v="60"/>
    <x v="1"/>
    <x v="0"/>
  </r>
  <r>
    <s v="845fe8d4-bffc-485f-ae96-fd8fe9ea013d"/>
    <s v="indifferent"/>
    <d v="2020-09-25T11:38:19"/>
    <s v="audio"/>
    <s v="education"/>
    <s v="neutral"/>
    <n v="20"/>
    <x v="7"/>
    <x v="0"/>
  </r>
  <r>
    <s v="845fe8d4-bffc-485f-ae96-fd8fe9ea013d"/>
    <s v="intrigued"/>
    <d v="2020-08-22T07:17:51"/>
    <s v="audio"/>
    <s v="education"/>
    <s v="positive"/>
    <n v="45"/>
    <x v="4"/>
    <x v="0"/>
  </r>
  <r>
    <s v="845fe8d4-bffc-485f-ae96-fd8fe9ea013d"/>
    <s v="cherish"/>
    <d v="2021-04-03T19:19:50"/>
    <s v="audio"/>
    <s v="education"/>
    <s v="positive"/>
    <n v="70"/>
    <x v="2"/>
    <x v="1"/>
  </r>
  <r>
    <s v="845fe8d4-bffc-485f-ae96-fd8fe9ea013d"/>
    <s v="super love"/>
    <d v="2021-01-09T17:24:51"/>
    <s v="audio"/>
    <s v="education"/>
    <s v="positive"/>
    <n v="75"/>
    <x v="3"/>
    <x v="1"/>
  </r>
  <r>
    <s v="845fe8d4-bffc-485f-ae96-fd8fe9ea013d"/>
    <s v="super love"/>
    <d v="2021-05-12T23:19:53"/>
    <s v="audio"/>
    <s v="education"/>
    <s v="positive"/>
    <n v="75"/>
    <x v="9"/>
    <x v="1"/>
  </r>
  <r>
    <s v="845fe8d4-bffc-485f-ae96-fd8fe9ea013d"/>
    <s v="like"/>
    <d v="2021-04-27T07:41:43"/>
    <s v="audio"/>
    <s v="education"/>
    <s v="positive"/>
    <n v="50"/>
    <x v="2"/>
    <x v="1"/>
  </r>
  <r>
    <s v="845fe8d4-bffc-485f-ae96-fd8fe9ea013d"/>
    <s v="like"/>
    <d v="2020-12-24T23:06:27"/>
    <s v="audio"/>
    <s v="education"/>
    <s v="positive"/>
    <n v="50"/>
    <x v="5"/>
    <x v="0"/>
  </r>
  <r>
    <s v="845fe8d4-bffc-485f-ae96-fd8fe9ea013d"/>
    <s v="hate"/>
    <d v="2021-04-09T13:30:35"/>
    <s v="audio"/>
    <s v="education"/>
    <s v="negative"/>
    <n v="5"/>
    <x v="2"/>
    <x v="1"/>
  </r>
  <r>
    <s v="845fe8d4-bffc-485f-ae96-fd8fe9ea013d"/>
    <s v="want"/>
    <d v="2021-01-28T09:27:04"/>
    <s v="audio"/>
    <s v="education"/>
    <s v="positive"/>
    <n v="70"/>
    <x v="3"/>
    <x v="1"/>
  </r>
  <r>
    <s v="845fe8d4-bffc-485f-ae96-fd8fe9ea013d"/>
    <s v="like"/>
    <d v="2020-09-24T17:17:12"/>
    <s v="audio"/>
    <s v="education"/>
    <s v="positive"/>
    <n v="50"/>
    <x v="7"/>
    <x v="0"/>
  </r>
  <r>
    <s v="4c1ae4ba-078a-4720-aff0-817c7d549387"/>
    <s v="cherish"/>
    <d v="2020-10-17T17:28:50"/>
    <s v="video"/>
    <s v="cooking"/>
    <s v="positive"/>
    <n v="70"/>
    <x v="6"/>
    <x v="0"/>
  </r>
  <r>
    <s v="4c1ae4ba-078a-4720-aff0-817c7d549387"/>
    <s v="heart"/>
    <d v="2021-03-16T11:08:48"/>
    <s v="video"/>
    <s v="cooking"/>
    <s v="positive"/>
    <n v="60"/>
    <x v="10"/>
    <x v="1"/>
  </r>
  <r>
    <s v="4c1ae4ba-078a-4720-aff0-817c7d549387"/>
    <s v="adore"/>
    <d v="2021-03-20T09:40:19"/>
    <s v="video"/>
    <s v="cooking"/>
    <s v="positive"/>
    <n v="72"/>
    <x v="10"/>
    <x v="1"/>
  </r>
  <r>
    <s v="4c1ae4ba-078a-4720-aff0-817c7d549387"/>
    <s v="hate"/>
    <d v="2021-03-11T16:45:47"/>
    <s v="video"/>
    <s v="cooking"/>
    <s v="negative"/>
    <n v="5"/>
    <x v="10"/>
    <x v="1"/>
  </r>
  <r>
    <s v="4c1ae4ba-078a-4720-aff0-817c7d549387"/>
    <s v="disgust"/>
    <d v="2020-12-23T19:57:33"/>
    <s v="video"/>
    <s v="cooking"/>
    <s v="negative"/>
    <n v="0"/>
    <x v="5"/>
    <x v="0"/>
  </r>
  <r>
    <s v="4c1ae4ba-078a-4720-aff0-817c7d549387"/>
    <s v="scared"/>
    <d v="2021-03-02T03:07:37"/>
    <s v="video"/>
    <s v="cooking"/>
    <s v="negative"/>
    <n v="15"/>
    <x v="10"/>
    <x v="1"/>
  </r>
  <r>
    <s v="4c1ae4ba-078a-4720-aff0-817c7d549387"/>
    <s v="disgust"/>
    <d v="2020-10-06T05:48:22"/>
    <s v="video"/>
    <s v="cooking"/>
    <s v="negative"/>
    <n v="0"/>
    <x v="6"/>
    <x v="0"/>
  </r>
  <r>
    <s v="4c1ae4ba-078a-4720-aff0-817c7d549387"/>
    <s v="interested"/>
    <d v="2021-06-02T14:43:37"/>
    <s v="video"/>
    <s v="cooking"/>
    <s v="positive"/>
    <n v="30"/>
    <x v="1"/>
    <x v="1"/>
  </r>
  <r>
    <s v="4c1ae4ba-078a-4720-aff0-817c7d549387"/>
    <s v="indifferent"/>
    <d v="2021-04-28T01:09:35"/>
    <s v="video"/>
    <s v="cooking"/>
    <s v="neutral"/>
    <n v="20"/>
    <x v="2"/>
    <x v="1"/>
  </r>
  <r>
    <s v="4c1ae4ba-078a-4720-aff0-817c7d549387"/>
    <s v="scared"/>
    <d v="2020-10-23T09:05:37"/>
    <s v="video"/>
    <s v="cooking"/>
    <s v="negative"/>
    <n v="15"/>
    <x v="6"/>
    <x v="0"/>
  </r>
  <r>
    <s v="4c1ae4ba-078a-4720-aff0-817c7d549387"/>
    <s v="hate"/>
    <d v="2020-11-22T06:36:33"/>
    <s v="video"/>
    <s v="cooking"/>
    <s v="negative"/>
    <n v="5"/>
    <x v="0"/>
    <x v="0"/>
  </r>
  <r>
    <s v="4c1ae4ba-078a-4720-aff0-817c7d549387"/>
    <s v="disgust"/>
    <d v="2020-12-03T23:06:53"/>
    <s v="video"/>
    <s v="cooking"/>
    <s v="negative"/>
    <n v="0"/>
    <x v="5"/>
    <x v="0"/>
  </r>
  <r>
    <s v="4c1ae4ba-078a-4720-aff0-817c7d549387"/>
    <s v="worried"/>
    <d v="2021-05-05T17:06:59"/>
    <s v="video"/>
    <s v="cooking"/>
    <s v="negative"/>
    <n v="12"/>
    <x v="9"/>
    <x v="1"/>
  </r>
  <r>
    <s v="4c1ae4ba-078a-4720-aff0-817c7d549387"/>
    <s v="hate"/>
    <d v="2020-10-02T13:22:09"/>
    <s v="video"/>
    <s v="cooking"/>
    <s v="negative"/>
    <n v="5"/>
    <x v="6"/>
    <x v="0"/>
  </r>
  <r>
    <s v="4c1ae4ba-078a-4720-aff0-817c7d549387"/>
    <s v="indifferent"/>
    <d v="2020-10-23T11:45:13"/>
    <s v="video"/>
    <s v="cooking"/>
    <s v="neutral"/>
    <n v="20"/>
    <x v="6"/>
    <x v="0"/>
  </r>
  <r>
    <s v="4c1ae4ba-078a-4720-aff0-817c7d549387"/>
    <s v="dislike"/>
    <d v="2021-05-21T03:25:07"/>
    <s v="video"/>
    <s v="cooking"/>
    <s v="negative"/>
    <n v="10"/>
    <x v="9"/>
    <x v="1"/>
  </r>
  <r>
    <s v="4c1ae4ba-078a-4720-aff0-817c7d549387"/>
    <s v="cherish"/>
    <d v="2020-10-03T23:01:22"/>
    <s v="video"/>
    <s v="cooking"/>
    <s v="positive"/>
    <n v="70"/>
    <x v="6"/>
    <x v="0"/>
  </r>
  <r>
    <s v="4c1ae4ba-078a-4720-aff0-817c7d549387"/>
    <s v="worried"/>
    <d v="2021-02-20T22:35:21"/>
    <s v="video"/>
    <s v="cooking"/>
    <s v="negative"/>
    <n v="12"/>
    <x v="8"/>
    <x v="1"/>
  </r>
  <r>
    <s v="4c1ae4ba-078a-4720-aff0-817c7d549387"/>
    <s v="scared"/>
    <d v="2020-09-16T05:54:51"/>
    <s v="video"/>
    <s v="cooking"/>
    <s v="negative"/>
    <n v="15"/>
    <x v="7"/>
    <x v="0"/>
  </r>
  <r>
    <s v="4c1ae4ba-078a-4720-aff0-817c7d549387"/>
    <s v="scared"/>
    <d v="2021-03-20T02:21:21"/>
    <s v="video"/>
    <s v="cooking"/>
    <s v="negative"/>
    <n v="15"/>
    <x v="10"/>
    <x v="1"/>
  </r>
  <r>
    <s v="4c1ae4ba-078a-4720-aff0-817c7d549387"/>
    <s v="love"/>
    <d v="2021-05-27T02:44:13"/>
    <s v="video"/>
    <s v="cooking"/>
    <s v="positive"/>
    <n v="65"/>
    <x v="9"/>
    <x v="1"/>
  </r>
  <r>
    <s v="4c1ae4ba-078a-4720-aff0-817c7d549387"/>
    <s v="disgust"/>
    <d v="2021-03-10T18:09:06"/>
    <s v="video"/>
    <s v="cooking"/>
    <s v="negative"/>
    <n v="0"/>
    <x v="10"/>
    <x v="1"/>
  </r>
  <r>
    <s v="4c1ae4ba-078a-4720-aff0-817c7d549387"/>
    <s v="heart"/>
    <d v="2020-11-21T03:15:26"/>
    <s v="video"/>
    <s v="cooking"/>
    <s v="positive"/>
    <n v="60"/>
    <x v="0"/>
    <x v="0"/>
  </r>
  <r>
    <s v="4c1ae4ba-078a-4720-aff0-817c7d549387"/>
    <s v="heart"/>
    <d v="2020-12-19T01:58:40"/>
    <s v="video"/>
    <s v="cooking"/>
    <s v="positive"/>
    <n v="60"/>
    <x v="5"/>
    <x v="0"/>
  </r>
  <r>
    <s v="4c1ae4ba-078a-4720-aff0-817c7d549387"/>
    <s v="interested"/>
    <d v="2020-10-25T04:43:25"/>
    <s v="video"/>
    <s v="cooking"/>
    <s v="positive"/>
    <n v="30"/>
    <x v="6"/>
    <x v="0"/>
  </r>
  <r>
    <s v="4c1ae4ba-078a-4720-aff0-817c7d549387"/>
    <s v="interested"/>
    <d v="2020-07-28T22:02:36"/>
    <s v="video"/>
    <s v="cooking"/>
    <s v="positive"/>
    <n v="30"/>
    <x v="11"/>
    <x v="0"/>
  </r>
  <r>
    <s v="4c1ae4ba-078a-4720-aff0-817c7d549387"/>
    <s v="worried"/>
    <d v="2020-07-27T15:46:16"/>
    <s v="video"/>
    <s v="cooking"/>
    <s v="negative"/>
    <n v="12"/>
    <x v="11"/>
    <x v="0"/>
  </r>
  <r>
    <s v="964173f3-7019-4758-9ab9-df71585aa965"/>
    <s v="worried"/>
    <d v="2020-10-14T07:20:54"/>
    <s v="audio"/>
    <s v="veganism"/>
    <s v="negative"/>
    <n v="12"/>
    <x v="6"/>
    <x v="0"/>
  </r>
  <r>
    <s v="964173f3-7019-4758-9ab9-df71585aa965"/>
    <s v="worried"/>
    <d v="2020-10-07T23:17:32"/>
    <s v="audio"/>
    <s v="veganism"/>
    <s v="negative"/>
    <n v="12"/>
    <x v="6"/>
    <x v="0"/>
  </r>
  <r>
    <s v="964173f3-7019-4758-9ab9-df71585aa965"/>
    <s v="disgust"/>
    <d v="2020-12-03T17:08:16"/>
    <s v="audio"/>
    <s v="veganism"/>
    <s v="negative"/>
    <n v="0"/>
    <x v="5"/>
    <x v="0"/>
  </r>
  <r>
    <s v="964173f3-7019-4758-9ab9-df71585aa965"/>
    <s v="super love"/>
    <d v="2020-12-30T23:02:23"/>
    <s v="audio"/>
    <s v="veganism"/>
    <s v="positive"/>
    <n v="75"/>
    <x v="5"/>
    <x v="0"/>
  </r>
  <r>
    <s v="964173f3-7019-4758-9ab9-df71585aa965"/>
    <s v="cherish"/>
    <d v="2020-10-04T02:10:33"/>
    <s v="audio"/>
    <s v="veganism"/>
    <s v="positive"/>
    <n v="70"/>
    <x v="6"/>
    <x v="0"/>
  </r>
  <r>
    <s v="964173f3-7019-4758-9ab9-df71585aa965"/>
    <s v="indifferent"/>
    <d v="2021-04-07T11:26:07"/>
    <s v="audio"/>
    <s v="veganism"/>
    <s v="neutral"/>
    <n v="20"/>
    <x v="2"/>
    <x v="1"/>
  </r>
  <r>
    <s v="964173f3-7019-4758-9ab9-df71585aa965"/>
    <s v="heart"/>
    <d v="2021-06-04T12:47:34"/>
    <s v="audio"/>
    <s v="veganism"/>
    <s v="positive"/>
    <n v="60"/>
    <x v="1"/>
    <x v="1"/>
  </r>
  <r>
    <s v="964173f3-7019-4758-9ab9-df71585aa965"/>
    <s v="indifferent"/>
    <d v="2021-05-13T02:31:57"/>
    <s v="audio"/>
    <s v="veganism"/>
    <s v="neutral"/>
    <n v="20"/>
    <x v="9"/>
    <x v="1"/>
  </r>
  <r>
    <s v="964173f3-7019-4758-9ab9-df71585aa965"/>
    <s v="cherish"/>
    <d v="2020-12-13T06:03:16"/>
    <s v="audio"/>
    <s v="veganism"/>
    <s v="positive"/>
    <n v="70"/>
    <x v="5"/>
    <x v="0"/>
  </r>
  <r>
    <s v="964173f3-7019-4758-9ab9-df71585aa965"/>
    <s v="intrigued"/>
    <d v="2021-04-14T17:42:20"/>
    <s v="audio"/>
    <s v="veganism"/>
    <s v="positive"/>
    <n v="45"/>
    <x v="2"/>
    <x v="1"/>
  </r>
  <r>
    <s v="964173f3-7019-4758-9ab9-df71585aa965"/>
    <s v="adore"/>
    <d v="2020-10-18T03:06:55"/>
    <s v="audio"/>
    <s v="veganism"/>
    <s v="positive"/>
    <n v="72"/>
    <x v="6"/>
    <x v="0"/>
  </r>
  <r>
    <s v="964173f3-7019-4758-9ab9-df71585aa965"/>
    <s v="worried"/>
    <d v="2020-11-29T06:33:22"/>
    <s v="audio"/>
    <s v="veganism"/>
    <s v="negative"/>
    <n v="12"/>
    <x v="0"/>
    <x v="0"/>
  </r>
  <r>
    <s v="964173f3-7019-4758-9ab9-df71585aa965"/>
    <s v="heart"/>
    <d v="2020-08-31T12:42:16"/>
    <s v="audio"/>
    <s v="veganism"/>
    <s v="positive"/>
    <n v="60"/>
    <x v="4"/>
    <x v="0"/>
  </r>
  <r>
    <s v="964173f3-7019-4758-9ab9-df71585aa965"/>
    <s v="adore"/>
    <d v="2021-05-28T12:42:19"/>
    <s v="audio"/>
    <s v="veganism"/>
    <s v="positive"/>
    <n v="72"/>
    <x v="9"/>
    <x v="1"/>
  </r>
  <r>
    <s v="964173f3-7019-4758-9ab9-df71585aa965"/>
    <s v="cherish"/>
    <d v="2020-10-06T02:37:11"/>
    <s v="audio"/>
    <s v="veganism"/>
    <s v="positive"/>
    <n v="70"/>
    <x v="6"/>
    <x v="0"/>
  </r>
  <r>
    <s v="964173f3-7019-4758-9ab9-df71585aa965"/>
    <s v="adore"/>
    <d v="2021-02-08T21:52:05"/>
    <s v="audio"/>
    <s v="veganism"/>
    <s v="positive"/>
    <n v="72"/>
    <x v="8"/>
    <x v="1"/>
  </r>
  <r>
    <s v="964173f3-7019-4758-9ab9-df71585aa965"/>
    <s v="cherish"/>
    <d v="2020-12-09T11:53:36"/>
    <s v="audio"/>
    <s v="veganism"/>
    <s v="positive"/>
    <n v="70"/>
    <x v="5"/>
    <x v="0"/>
  </r>
  <r>
    <s v="964173f3-7019-4758-9ab9-df71585aa965"/>
    <s v="interested"/>
    <d v="2020-10-08T08:43:10"/>
    <s v="audio"/>
    <s v="veganism"/>
    <s v="positive"/>
    <n v="30"/>
    <x v="6"/>
    <x v="0"/>
  </r>
  <r>
    <s v="964173f3-7019-4758-9ab9-df71585aa965"/>
    <s v="hate"/>
    <d v="2021-01-26T12:46:30"/>
    <s v="audio"/>
    <s v="veganism"/>
    <s v="negative"/>
    <n v="5"/>
    <x v="3"/>
    <x v="1"/>
  </r>
  <r>
    <s v="964173f3-7019-4758-9ab9-df71585aa965"/>
    <s v="interested"/>
    <d v="2020-11-12T09:48:49"/>
    <s v="audio"/>
    <s v="veganism"/>
    <s v="positive"/>
    <n v="30"/>
    <x v="0"/>
    <x v="0"/>
  </r>
  <r>
    <s v="964173f3-7019-4758-9ab9-df71585aa965"/>
    <s v="want"/>
    <d v="2020-10-23T12:31:13"/>
    <s v="audio"/>
    <s v="veganism"/>
    <s v="positive"/>
    <n v="70"/>
    <x v="6"/>
    <x v="0"/>
  </r>
  <r>
    <s v="964173f3-7019-4758-9ab9-df71585aa965"/>
    <s v="intrigued"/>
    <d v="2021-03-12T13:22:32"/>
    <s v="audio"/>
    <s v="veganism"/>
    <s v="positive"/>
    <n v="45"/>
    <x v="10"/>
    <x v="1"/>
  </r>
  <r>
    <s v="964173f3-7019-4758-9ab9-df71585aa965"/>
    <s v="adore"/>
    <d v="2021-01-26T23:05:31"/>
    <s v="audio"/>
    <s v="veganism"/>
    <s v="positive"/>
    <n v="72"/>
    <x v="3"/>
    <x v="1"/>
  </r>
  <r>
    <s v="964173f3-7019-4758-9ab9-df71585aa965"/>
    <s v="worried"/>
    <d v="2020-10-15T20:11:00"/>
    <s v="audio"/>
    <s v="veganism"/>
    <s v="negative"/>
    <n v="12"/>
    <x v="6"/>
    <x v="0"/>
  </r>
  <r>
    <s v="964173f3-7019-4758-9ab9-df71585aa965"/>
    <s v="heart"/>
    <d v="2020-11-05T21:18:19"/>
    <s v="audio"/>
    <s v="veganism"/>
    <s v="positive"/>
    <n v="60"/>
    <x v="0"/>
    <x v="0"/>
  </r>
  <r>
    <s v="964173f3-7019-4758-9ab9-df71585aa965"/>
    <s v="love"/>
    <d v="2020-08-26T23:15:04"/>
    <s v="audio"/>
    <s v="veganism"/>
    <s v="positive"/>
    <n v="65"/>
    <x v="4"/>
    <x v="0"/>
  </r>
  <r>
    <s v="964173f3-7019-4758-9ab9-df71585aa965"/>
    <s v="interested"/>
    <d v="2020-08-22T06:17:59"/>
    <s v="audio"/>
    <s v="veganism"/>
    <s v="positive"/>
    <n v="30"/>
    <x v="4"/>
    <x v="0"/>
  </r>
  <r>
    <s v="964173f3-7019-4758-9ab9-df71585aa965"/>
    <s v="peeking"/>
    <d v="2021-01-06T00:34:13"/>
    <s v="audio"/>
    <s v="veganism"/>
    <s v="neutral"/>
    <n v="35"/>
    <x v="3"/>
    <x v="1"/>
  </r>
  <r>
    <s v="964173f3-7019-4758-9ab9-df71585aa965"/>
    <s v="heart"/>
    <d v="2020-07-12T09:45:01"/>
    <s v="audio"/>
    <s v="veganism"/>
    <s v="positive"/>
    <n v="60"/>
    <x v="11"/>
    <x v="0"/>
  </r>
  <r>
    <s v="964173f3-7019-4758-9ab9-df71585aa965"/>
    <s v="interested"/>
    <d v="2020-10-21T13:41:23"/>
    <s v="audio"/>
    <s v="veganism"/>
    <s v="positive"/>
    <n v="30"/>
    <x v="6"/>
    <x v="0"/>
  </r>
  <r>
    <s v="fa60edda-2d32-42ab-905d-2f5de379c461"/>
    <s v="cherish"/>
    <d v="2020-10-08T21:22:39"/>
    <s v="photo"/>
    <s v="fitness"/>
    <s v="positive"/>
    <n v="70"/>
    <x v="6"/>
    <x v="0"/>
  </r>
  <r>
    <s v="fa60edda-2d32-42ab-905d-2f5de379c461"/>
    <s v="want"/>
    <d v="2020-10-12T11:08:58"/>
    <s v="photo"/>
    <s v="fitness"/>
    <s v="positive"/>
    <n v="70"/>
    <x v="6"/>
    <x v="0"/>
  </r>
  <r>
    <s v="fa60edda-2d32-42ab-905d-2f5de379c461"/>
    <s v="disgust"/>
    <d v="2020-09-05T05:04:41"/>
    <s v="photo"/>
    <s v="fitness"/>
    <s v="negative"/>
    <n v="0"/>
    <x v="7"/>
    <x v="0"/>
  </r>
  <r>
    <s v="fa60edda-2d32-42ab-905d-2f5de379c461"/>
    <s v="intrigued"/>
    <d v="2021-05-31T02:19:05"/>
    <s v="photo"/>
    <s v="fitness"/>
    <s v="positive"/>
    <n v="45"/>
    <x v="9"/>
    <x v="1"/>
  </r>
  <r>
    <s v="fa60edda-2d32-42ab-905d-2f5de379c461"/>
    <s v="dislike"/>
    <d v="2021-05-24T00:49:28"/>
    <s v="photo"/>
    <s v="fitness"/>
    <s v="negative"/>
    <n v="10"/>
    <x v="9"/>
    <x v="1"/>
  </r>
  <r>
    <s v="fa60edda-2d32-42ab-905d-2f5de379c461"/>
    <s v="intrigued"/>
    <d v="2020-11-03T00:50:34"/>
    <s v="photo"/>
    <s v="fitness"/>
    <s v="positive"/>
    <n v="45"/>
    <x v="0"/>
    <x v="0"/>
  </r>
  <r>
    <s v="fa60edda-2d32-42ab-905d-2f5de379c461"/>
    <s v="indifferent"/>
    <d v="2021-05-10T23:57:51"/>
    <s v="photo"/>
    <s v="fitness"/>
    <s v="neutral"/>
    <n v="20"/>
    <x v="9"/>
    <x v="1"/>
  </r>
  <r>
    <s v="fa60edda-2d32-42ab-905d-2f5de379c461"/>
    <s v="heart"/>
    <d v="2020-10-22T02:19:54"/>
    <s v="photo"/>
    <s v="fitness"/>
    <s v="positive"/>
    <n v="60"/>
    <x v="6"/>
    <x v="0"/>
  </r>
  <r>
    <s v="d5ec7de3-8c02-4f17-a9f0-dc8a9e64fa1a"/>
    <s v="intrigued"/>
    <d v="2020-09-12T21:36:02"/>
    <s v="video"/>
    <s v="soccer"/>
    <s v="positive"/>
    <n v="45"/>
    <x v="7"/>
    <x v="0"/>
  </r>
  <r>
    <s v="d5ec7de3-8c02-4f17-a9f0-dc8a9e64fa1a"/>
    <s v="worried"/>
    <d v="2020-07-22T01:07:07"/>
    <s v="video"/>
    <s v="soccer"/>
    <s v="negative"/>
    <n v="12"/>
    <x v="11"/>
    <x v="0"/>
  </r>
  <r>
    <s v="d5ec7de3-8c02-4f17-a9f0-dc8a9e64fa1a"/>
    <s v="indifferent"/>
    <d v="2020-09-23T13:00:39"/>
    <s v="video"/>
    <s v="soccer"/>
    <s v="neutral"/>
    <n v="20"/>
    <x v="7"/>
    <x v="0"/>
  </r>
  <r>
    <s v="d5ec7de3-8c02-4f17-a9f0-dc8a9e64fa1a"/>
    <s v="heart"/>
    <d v="2020-09-20T04:41:12"/>
    <s v="video"/>
    <s v="soccer"/>
    <s v="positive"/>
    <n v="60"/>
    <x v="7"/>
    <x v="0"/>
  </r>
  <r>
    <s v="d5ec7de3-8c02-4f17-a9f0-dc8a9e64fa1a"/>
    <s v="adore"/>
    <d v="2020-07-30T05:28:17"/>
    <s v="video"/>
    <s v="soccer"/>
    <s v="positive"/>
    <n v="72"/>
    <x v="11"/>
    <x v="0"/>
  </r>
  <r>
    <s v="d5ec7de3-8c02-4f17-a9f0-dc8a9e64fa1a"/>
    <s v="super love"/>
    <d v="2020-11-06T06:00:22"/>
    <s v="video"/>
    <s v="soccer"/>
    <s v="positive"/>
    <n v="75"/>
    <x v="0"/>
    <x v="0"/>
  </r>
  <r>
    <s v="964a54b7-7dc7-40b0-bd94-9898b670f9cd"/>
    <s v="love"/>
    <d v="2020-12-26T20:41:45"/>
    <s v="photo"/>
    <s v="science"/>
    <s v="positive"/>
    <n v="65"/>
    <x v="5"/>
    <x v="0"/>
  </r>
  <r>
    <s v="964a54b7-7dc7-40b0-bd94-9898b670f9cd"/>
    <s v="hate"/>
    <d v="2021-02-28T23:32:44"/>
    <s v="photo"/>
    <s v="science"/>
    <s v="negative"/>
    <n v="5"/>
    <x v="8"/>
    <x v="1"/>
  </r>
  <r>
    <s v="964a54b7-7dc7-40b0-bd94-9898b670f9cd"/>
    <s v="adore"/>
    <d v="2021-03-21T07:53:57"/>
    <s v="photo"/>
    <s v="science"/>
    <s v="positive"/>
    <n v="72"/>
    <x v="10"/>
    <x v="1"/>
  </r>
  <r>
    <s v="964a54b7-7dc7-40b0-bd94-9898b670f9cd"/>
    <s v="super love"/>
    <d v="2021-04-05T22:01:12"/>
    <s v="photo"/>
    <s v="science"/>
    <s v="positive"/>
    <n v="75"/>
    <x v="2"/>
    <x v="1"/>
  </r>
  <r>
    <s v="964a54b7-7dc7-40b0-bd94-9898b670f9cd"/>
    <s v="scared"/>
    <d v="2020-07-29T13:32:16"/>
    <s v="photo"/>
    <s v="science"/>
    <s v="negative"/>
    <n v="15"/>
    <x v="11"/>
    <x v="0"/>
  </r>
  <r>
    <s v="964a54b7-7dc7-40b0-bd94-9898b670f9cd"/>
    <s v="dislike"/>
    <d v="2020-06-21T21:49:20"/>
    <s v="photo"/>
    <s v="science"/>
    <s v="negative"/>
    <n v="10"/>
    <x v="1"/>
    <x v="0"/>
  </r>
  <r>
    <s v="964a54b7-7dc7-40b0-bd94-9898b670f9cd"/>
    <s v="worried"/>
    <d v="2020-11-25T08:36:02"/>
    <s v="photo"/>
    <s v="science"/>
    <s v="negative"/>
    <n v="12"/>
    <x v="0"/>
    <x v="0"/>
  </r>
  <r>
    <s v="964a54b7-7dc7-40b0-bd94-9898b670f9cd"/>
    <s v="adore"/>
    <d v="2020-09-25T12:25:41"/>
    <s v="photo"/>
    <s v="science"/>
    <s v="positive"/>
    <n v="72"/>
    <x v="7"/>
    <x v="0"/>
  </r>
  <r>
    <s v="964a54b7-7dc7-40b0-bd94-9898b670f9cd"/>
    <s v="indifferent"/>
    <d v="2021-02-16T04:28:55"/>
    <s v="photo"/>
    <s v="science"/>
    <s v="neutral"/>
    <n v="20"/>
    <x v="8"/>
    <x v="1"/>
  </r>
  <r>
    <s v="964a54b7-7dc7-40b0-bd94-9898b670f9cd"/>
    <s v="peeking"/>
    <d v="2021-04-03T14:07:08"/>
    <s v="photo"/>
    <s v="science"/>
    <s v="neutral"/>
    <n v="35"/>
    <x v="2"/>
    <x v="1"/>
  </r>
  <r>
    <s v="964a54b7-7dc7-40b0-bd94-9898b670f9cd"/>
    <s v="disgust"/>
    <d v="2021-03-12T02:37:32"/>
    <s v="photo"/>
    <s v="science"/>
    <s v="negative"/>
    <n v="0"/>
    <x v="10"/>
    <x v="1"/>
  </r>
  <r>
    <s v="964a54b7-7dc7-40b0-bd94-9898b670f9cd"/>
    <s v="interested"/>
    <d v="2020-07-23T01:22:06"/>
    <s v="photo"/>
    <s v="science"/>
    <s v="positive"/>
    <n v="30"/>
    <x v="11"/>
    <x v="0"/>
  </r>
  <r>
    <s v="964a54b7-7dc7-40b0-bd94-9898b670f9cd"/>
    <s v="cherish"/>
    <d v="2020-07-05T13:41:38"/>
    <s v="photo"/>
    <s v="science"/>
    <s v="positive"/>
    <n v="70"/>
    <x v="11"/>
    <x v="0"/>
  </r>
  <r>
    <s v="964a54b7-7dc7-40b0-bd94-9898b670f9cd"/>
    <s v="cherish"/>
    <d v="2021-06-16T19:50:09"/>
    <s v="photo"/>
    <s v="science"/>
    <s v="positive"/>
    <n v="70"/>
    <x v="1"/>
    <x v="1"/>
  </r>
  <r>
    <s v="964a54b7-7dc7-40b0-bd94-9898b670f9cd"/>
    <s v="indifferent"/>
    <d v="2021-06-17T12:29:27"/>
    <s v="photo"/>
    <s v="science"/>
    <s v="neutral"/>
    <n v="20"/>
    <x v="1"/>
    <x v="1"/>
  </r>
  <r>
    <s v="964a54b7-7dc7-40b0-bd94-9898b670f9cd"/>
    <s v="dislike"/>
    <d v="2020-09-16T10:36:15"/>
    <s v="photo"/>
    <s v="science"/>
    <s v="negative"/>
    <n v="10"/>
    <x v="7"/>
    <x v="0"/>
  </r>
  <r>
    <s v="964a54b7-7dc7-40b0-bd94-9898b670f9cd"/>
    <s v="indifferent"/>
    <d v="2021-05-04T18:37:57"/>
    <s v="photo"/>
    <s v="science"/>
    <s v="neutral"/>
    <n v="20"/>
    <x v="9"/>
    <x v="1"/>
  </r>
  <r>
    <s v="964a54b7-7dc7-40b0-bd94-9898b670f9cd"/>
    <s v="intrigued"/>
    <d v="2021-05-01T23:27:55"/>
    <s v="photo"/>
    <s v="science"/>
    <s v="positive"/>
    <n v="45"/>
    <x v="9"/>
    <x v="1"/>
  </r>
  <r>
    <s v="37331f8d-4fc5-42f6-a367-e59ccde67c45"/>
    <s v="peeking"/>
    <d v="2020-10-26T12:05:55"/>
    <s v="audio"/>
    <s v="soccer"/>
    <s v="neutral"/>
    <n v="35"/>
    <x v="6"/>
    <x v="0"/>
  </r>
  <r>
    <s v="37331f8d-4fc5-42f6-a367-e59ccde67c45"/>
    <s v="indifferent"/>
    <d v="2020-06-26T23:32:58"/>
    <s v="audio"/>
    <s v="soccer"/>
    <s v="neutral"/>
    <n v="20"/>
    <x v="1"/>
    <x v="0"/>
  </r>
  <r>
    <s v="37331f8d-4fc5-42f6-a367-e59ccde67c45"/>
    <s v="want"/>
    <d v="2020-10-06T04:24:32"/>
    <s v="audio"/>
    <s v="soccer"/>
    <s v="positive"/>
    <n v="70"/>
    <x v="6"/>
    <x v="0"/>
  </r>
  <r>
    <s v="37331f8d-4fc5-42f6-a367-e59ccde67c45"/>
    <s v="interested"/>
    <d v="2021-04-13T20:38:38"/>
    <s v="audio"/>
    <s v="soccer"/>
    <s v="positive"/>
    <n v="30"/>
    <x v="2"/>
    <x v="1"/>
  </r>
  <r>
    <s v="37331f8d-4fc5-42f6-a367-e59ccde67c45"/>
    <s v="adore"/>
    <d v="2020-07-11T20:45:59"/>
    <s v="audio"/>
    <s v="soccer"/>
    <s v="positive"/>
    <n v="72"/>
    <x v="11"/>
    <x v="0"/>
  </r>
  <r>
    <s v="37331f8d-4fc5-42f6-a367-e59ccde67c45"/>
    <s v="hate"/>
    <d v="2021-03-08T23:31:25"/>
    <s v="audio"/>
    <s v="soccer"/>
    <s v="negative"/>
    <n v="5"/>
    <x v="10"/>
    <x v="1"/>
  </r>
  <r>
    <s v="37331f8d-4fc5-42f6-a367-e59ccde67c45"/>
    <s v="disgust"/>
    <d v="2021-05-07T04:00:04"/>
    <s v="audio"/>
    <s v="soccer"/>
    <s v="negative"/>
    <n v="0"/>
    <x v="9"/>
    <x v="1"/>
  </r>
  <r>
    <s v="37331f8d-4fc5-42f6-a367-e59ccde67c45"/>
    <s v="hate"/>
    <d v="2020-12-31T01:23:15"/>
    <s v="audio"/>
    <s v="soccer"/>
    <s v="negative"/>
    <n v="5"/>
    <x v="5"/>
    <x v="0"/>
  </r>
  <r>
    <s v="37331f8d-4fc5-42f6-a367-e59ccde67c45"/>
    <s v="super love"/>
    <d v="2021-01-08T10:02:36"/>
    <s v="audio"/>
    <s v="soccer"/>
    <s v="positive"/>
    <n v="75"/>
    <x v="3"/>
    <x v="1"/>
  </r>
  <r>
    <s v="37331f8d-4fc5-42f6-a367-e59ccde67c45"/>
    <s v="dislike"/>
    <d v="2020-07-12T14:38:01"/>
    <s v="audio"/>
    <s v="soccer"/>
    <s v="negative"/>
    <n v="10"/>
    <x v="11"/>
    <x v="0"/>
  </r>
  <r>
    <s v="37331f8d-4fc5-42f6-a367-e59ccde67c45"/>
    <s v="want"/>
    <d v="2020-10-27T19:37:23"/>
    <s v="audio"/>
    <s v="soccer"/>
    <s v="positive"/>
    <n v="70"/>
    <x v="6"/>
    <x v="0"/>
  </r>
  <r>
    <s v="37331f8d-4fc5-42f6-a367-e59ccde67c45"/>
    <s v="worried"/>
    <d v="2020-10-04T10:00:26"/>
    <s v="audio"/>
    <s v="soccer"/>
    <s v="negative"/>
    <n v="12"/>
    <x v="6"/>
    <x v="0"/>
  </r>
  <r>
    <s v="37331f8d-4fc5-42f6-a367-e59ccde67c45"/>
    <s v="love"/>
    <d v="2020-11-24T17:57:26"/>
    <s v="audio"/>
    <s v="soccer"/>
    <s v="positive"/>
    <n v="65"/>
    <x v="0"/>
    <x v="0"/>
  </r>
  <r>
    <s v="37331f8d-4fc5-42f6-a367-e59ccde67c45"/>
    <s v="super love"/>
    <d v="2020-07-30T07:59:27"/>
    <s v="audio"/>
    <s v="soccer"/>
    <s v="positive"/>
    <n v="75"/>
    <x v="11"/>
    <x v="0"/>
  </r>
  <r>
    <s v="37331f8d-4fc5-42f6-a367-e59ccde67c45"/>
    <s v="peeking"/>
    <d v="2020-07-24T18:15:38"/>
    <s v="audio"/>
    <s v="soccer"/>
    <s v="neutral"/>
    <n v="35"/>
    <x v="11"/>
    <x v="0"/>
  </r>
  <r>
    <s v="8f4cea30-10e7-4806-8c01-d78ef6bcbfa8"/>
    <s v="hate"/>
    <d v="2021-05-01T07:58:01"/>
    <s v="photo"/>
    <s v="tennis"/>
    <s v="negative"/>
    <n v="5"/>
    <x v="9"/>
    <x v="1"/>
  </r>
  <r>
    <s v="8f4cea30-10e7-4806-8c01-d78ef6bcbfa8"/>
    <s v="interested"/>
    <d v="2020-12-25T06:02:40"/>
    <s v="photo"/>
    <s v="tennis"/>
    <s v="positive"/>
    <n v="30"/>
    <x v="5"/>
    <x v="0"/>
  </r>
  <r>
    <s v="8f4cea30-10e7-4806-8c01-d78ef6bcbfa8"/>
    <s v="want"/>
    <d v="2021-03-07T11:15:13"/>
    <s v="photo"/>
    <s v="tennis"/>
    <s v="positive"/>
    <n v="70"/>
    <x v="10"/>
    <x v="1"/>
  </r>
  <r>
    <s v="8f4cea30-10e7-4806-8c01-d78ef6bcbfa8"/>
    <s v="adore"/>
    <d v="2021-03-28T16:55:33"/>
    <s v="photo"/>
    <s v="tennis"/>
    <s v="positive"/>
    <n v="72"/>
    <x v="10"/>
    <x v="1"/>
  </r>
  <r>
    <s v="8f4cea30-10e7-4806-8c01-d78ef6bcbfa8"/>
    <s v="intrigued"/>
    <d v="2020-11-02T22:21:09"/>
    <s v="photo"/>
    <s v="tennis"/>
    <s v="positive"/>
    <n v="45"/>
    <x v="0"/>
    <x v="0"/>
  </r>
  <r>
    <s v="8f4cea30-10e7-4806-8c01-d78ef6bcbfa8"/>
    <s v="want"/>
    <d v="2020-11-25T14:06:29"/>
    <s v="photo"/>
    <s v="tennis"/>
    <s v="positive"/>
    <n v="70"/>
    <x v="0"/>
    <x v="0"/>
  </r>
  <r>
    <s v="8f4cea30-10e7-4806-8c01-d78ef6bcbfa8"/>
    <s v="disgust"/>
    <d v="2020-06-21T21:04:16"/>
    <s v="photo"/>
    <s v="tennis"/>
    <s v="negative"/>
    <n v="0"/>
    <x v="1"/>
    <x v="0"/>
  </r>
  <r>
    <s v="8f4cea30-10e7-4806-8c01-d78ef6bcbfa8"/>
    <s v="adore"/>
    <d v="2021-05-22T22:49:59"/>
    <s v="photo"/>
    <s v="tennis"/>
    <s v="positive"/>
    <n v="72"/>
    <x v="9"/>
    <x v="1"/>
  </r>
  <r>
    <s v="8f4cea30-10e7-4806-8c01-d78ef6bcbfa8"/>
    <s v="hate"/>
    <d v="2021-01-06T14:10:06"/>
    <s v="photo"/>
    <s v="tennis"/>
    <s v="negative"/>
    <n v="5"/>
    <x v="3"/>
    <x v="1"/>
  </r>
  <r>
    <s v="8f4cea30-10e7-4806-8c01-d78ef6bcbfa8"/>
    <s v="want"/>
    <d v="2021-02-17T06:41:57"/>
    <s v="photo"/>
    <s v="tennis"/>
    <s v="positive"/>
    <n v="70"/>
    <x v="8"/>
    <x v="1"/>
  </r>
  <r>
    <s v="8f4cea30-10e7-4806-8c01-d78ef6bcbfa8"/>
    <s v="interested"/>
    <d v="2020-06-22T08:58:40"/>
    <s v="photo"/>
    <s v="tennis"/>
    <s v="positive"/>
    <n v="30"/>
    <x v="1"/>
    <x v="0"/>
  </r>
  <r>
    <s v="8f4cea30-10e7-4806-8c01-d78ef6bcbfa8"/>
    <s v="cherish"/>
    <d v="2020-12-03T12:51:02"/>
    <s v="photo"/>
    <s v="tennis"/>
    <s v="positive"/>
    <n v="70"/>
    <x v="5"/>
    <x v="0"/>
  </r>
  <r>
    <s v="8f4cea30-10e7-4806-8c01-d78ef6bcbfa8"/>
    <s v="want"/>
    <d v="2020-06-18T11:34:23"/>
    <s v="photo"/>
    <s v="tennis"/>
    <s v="positive"/>
    <n v="70"/>
    <x v="1"/>
    <x v="0"/>
  </r>
  <r>
    <s v="8f4cea30-10e7-4806-8c01-d78ef6bcbfa8"/>
    <s v="scared"/>
    <d v="2021-05-27T10:08:21"/>
    <s v="photo"/>
    <s v="tennis"/>
    <s v="negative"/>
    <n v="15"/>
    <x v="9"/>
    <x v="1"/>
  </r>
  <r>
    <s v="8f4cea30-10e7-4806-8c01-d78ef6bcbfa8"/>
    <s v="dislike"/>
    <d v="2020-11-08T13:04:08"/>
    <s v="photo"/>
    <s v="tennis"/>
    <s v="negative"/>
    <n v="10"/>
    <x v="0"/>
    <x v="0"/>
  </r>
  <r>
    <s v="8f4cea30-10e7-4806-8c01-d78ef6bcbfa8"/>
    <s v="peeking"/>
    <d v="2020-06-30T15:54:41"/>
    <s v="photo"/>
    <s v="tennis"/>
    <s v="neutral"/>
    <n v="35"/>
    <x v="1"/>
    <x v="0"/>
  </r>
  <r>
    <s v="8f4cea30-10e7-4806-8c01-d78ef6bcbfa8"/>
    <s v="scared"/>
    <d v="2020-09-01T00:17:01"/>
    <s v="photo"/>
    <s v="tennis"/>
    <s v="negative"/>
    <n v="15"/>
    <x v="7"/>
    <x v="0"/>
  </r>
  <r>
    <s v="8f4cea30-10e7-4806-8c01-d78ef6bcbfa8"/>
    <s v="super love"/>
    <d v="2020-07-24T16:15:43"/>
    <s v="photo"/>
    <s v="tennis"/>
    <s v="positive"/>
    <n v="75"/>
    <x v="11"/>
    <x v="0"/>
  </r>
  <r>
    <s v="8f4cea30-10e7-4806-8c01-d78ef6bcbfa8"/>
    <s v="cherish"/>
    <d v="2020-07-15T01:12:06"/>
    <s v="photo"/>
    <s v="tennis"/>
    <s v="positive"/>
    <n v="70"/>
    <x v="11"/>
    <x v="0"/>
  </r>
  <r>
    <s v="8f4cea30-10e7-4806-8c01-d78ef6bcbfa8"/>
    <s v="heart"/>
    <d v="2020-08-31T08:21:05"/>
    <s v="photo"/>
    <s v="tennis"/>
    <s v="positive"/>
    <n v="60"/>
    <x v="4"/>
    <x v="0"/>
  </r>
  <r>
    <s v="8f4cea30-10e7-4806-8c01-d78ef6bcbfa8"/>
    <s v="intrigued"/>
    <d v="2020-11-27T06:57:28"/>
    <s v="photo"/>
    <s v="tennis"/>
    <s v="positive"/>
    <n v="45"/>
    <x v="0"/>
    <x v="0"/>
  </r>
  <r>
    <s v="8f4cea30-10e7-4806-8c01-d78ef6bcbfa8"/>
    <s v="dislike"/>
    <d v="2020-08-01T11:00:51"/>
    <s v="photo"/>
    <s v="tennis"/>
    <s v="negative"/>
    <n v="10"/>
    <x v="4"/>
    <x v="0"/>
  </r>
  <r>
    <s v="8f4cea30-10e7-4806-8c01-d78ef6bcbfa8"/>
    <s v="disgust"/>
    <d v="2020-06-27T16:09:24"/>
    <s v="photo"/>
    <s v="tennis"/>
    <s v="negative"/>
    <n v="0"/>
    <x v="1"/>
    <x v="0"/>
  </r>
  <r>
    <s v="8f4cea30-10e7-4806-8c01-d78ef6bcbfa8"/>
    <s v="cherish"/>
    <d v="2020-08-21T12:24:35"/>
    <s v="photo"/>
    <s v="tennis"/>
    <s v="positive"/>
    <n v="70"/>
    <x v="4"/>
    <x v="0"/>
  </r>
  <r>
    <s v="8f4cea30-10e7-4806-8c01-d78ef6bcbfa8"/>
    <s v="interested"/>
    <d v="2021-02-25T06:50:42"/>
    <s v="photo"/>
    <s v="tennis"/>
    <s v="positive"/>
    <n v="30"/>
    <x v="8"/>
    <x v="1"/>
  </r>
  <r>
    <s v="8f4cea30-10e7-4806-8c01-d78ef6bcbfa8"/>
    <s v="super love"/>
    <d v="2020-08-16T06:31:06"/>
    <s v="photo"/>
    <s v="tennis"/>
    <s v="positive"/>
    <n v="75"/>
    <x v="4"/>
    <x v="0"/>
  </r>
  <r>
    <s v="8f4cea30-10e7-4806-8c01-d78ef6bcbfa8"/>
    <s v="super love"/>
    <d v="2020-08-25T21:44:20"/>
    <s v="photo"/>
    <s v="tennis"/>
    <s v="positive"/>
    <n v="75"/>
    <x v="4"/>
    <x v="0"/>
  </r>
  <r>
    <s v="8f4cea30-10e7-4806-8c01-d78ef6bcbfa8"/>
    <s v="cherish"/>
    <d v="2021-05-21T05:11:27"/>
    <s v="photo"/>
    <s v="tennis"/>
    <s v="positive"/>
    <n v="70"/>
    <x v="9"/>
    <x v="1"/>
  </r>
  <r>
    <s v="8f4cea30-10e7-4806-8c01-d78ef6bcbfa8"/>
    <s v="intrigued"/>
    <d v="2020-12-21T05:34:05"/>
    <s v="photo"/>
    <s v="tennis"/>
    <s v="positive"/>
    <n v="45"/>
    <x v="5"/>
    <x v="0"/>
  </r>
  <r>
    <s v="8f4cea30-10e7-4806-8c01-d78ef6bcbfa8"/>
    <s v="interested"/>
    <d v="2020-09-05T06:32:19"/>
    <s v="photo"/>
    <s v="tennis"/>
    <s v="positive"/>
    <n v="30"/>
    <x v="7"/>
    <x v="0"/>
  </r>
  <r>
    <s v="8f4cea30-10e7-4806-8c01-d78ef6bcbfa8"/>
    <s v="like"/>
    <d v="2021-04-07T23:55:22"/>
    <s v="photo"/>
    <s v="tennis"/>
    <s v="positive"/>
    <n v="50"/>
    <x v="2"/>
    <x v="1"/>
  </r>
  <r>
    <s v="8f4cea30-10e7-4806-8c01-d78ef6bcbfa8"/>
    <s v="like"/>
    <d v="2021-03-17T07:26:50"/>
    <s v="photo"/>
    <s v="tennis"/>
    <s v="positive"/>
    <n v="50"/>
    <x v="10"/>
    <x v="1"/>
  </r>
  <r>
    <s v="8f4cea30-10e7-4806-8c01-d78ef6bcbfa8"/>
    <s v="scared"/>
    <d v="2020-10-02T17:52:38"/>
    <s v="photo"/>
    <s v="tennis"/>
    <s v="negative"/>
    <n v="15"/>
    <x v="6"/>
    <x v="0"/>
  </r>
  <r>
    <s v="8f4cea30-10e7-4806-8c01-d78ef6bcbfa8"/>
    <s v="peeking"/>
    <d v="2020-07-25T22:54:21"/>
    <s v="photo"/>
    <s v="tennis"/>
    <s v="neutral"/>
    <n v="35"/>
    <x v="11"/>
    <x v="0"/>
  </r>
  <r>
    <s v="8f4cea30-10e7-4806-8c01-d78ef6bcbfa8"/>
    <s v="love"/>
    <d v="2021-03-26T17:37:28"/>
    <s v="photo"/>
    <s v="tennis"/>
    <s v="positive"/>
    <n v="65"/>
    <x v="10"/>
    <x v="1"/>
  </r>
  <r>
    <s v="8f4cea30-10e7-4806-8c01-d78ef6bcbfa8"/>
    <s v="scared"/>
    <d v="2021-01-03T10:51:59"/>
    <s v="photo"/>
    <s v="tennis"/>
    <s v="negative"/>
    <n v="15"/>
    <x v="3"/>
    <x v="1"/>
  </r>
  <r>
    <s v="8f4cea30-10e7-4806-8c01-d78ef6bcbfa8"/>
    <s v="cherish"/>
    <d v="2021-06-18T05:34:46"/>
    <s v="photo"/>
    <s v="tennis"/>
    <s v="positive"/>
    <n v="70"/>
    <x v="1"/>
    <x v="1"/>
  </r>
  <r>
    <s v="8f4cea30-10e7-4806-8c01-d78ef6bcbfa8"/>
    <s v="cherish"/>
    <d v="2020-12-17T03:09:58"/>
    <s v="photo"/>
    <s v="tennis"/>
    <s v="positive"/>
    <n v="70"/>
    <x v="5"/>
    <x v="0"/>
  </r>
  <r>
    <s v="8f4cea30-10e7-4806-8c01-d78ef6bcbfa8"/>
    <s v="cherish"/>
    <d v="2021-03-24T02:27:18"/>
    <s v="photo"/>
    <s v="tennis"/>
    <s v="positive"/>
    <n v="70"/>
    <x v="10"/>
    <x v="1"/>
  </r>
  <r>
    <s v="8f4cea30-10e7-4806-8c01-d78ef6bcbfa8"/>
    <s v="scared"/>
    <d v="2020-12-28T20:47:52"/>
    <s v="photo"/>
    <s v="tennis"/>
    <s v="negative"/>
    <n v="15"/>
    <x v="5"/>
    <x v="0"/>
  </r>
  <r>
    <s v="8f4cea30-10e7-4806-8c01-d78ef6bcbfa8"/>
    <s v="dislike"/>
    <d v="2020-07-03T08:30:16"/>
    <s v="photo"/>
    <s v="tennis"/>
    <s v="negative"/>
    <n v="10"/>
    <x v="11"/>
    <x v="0"/>
  </r>
  <r>
    <s v="8f4cea30-10e7-4806-8c01-d78ef6bcbfa8"/>
    <s v="worried"/>
    <d v="2020-09-09T15:02:51"/>
    <s v="photo"/>
    <s v="tennis"/>
    <s v="negative"/>
    <n v="12"/>
    <x v="7"/>
    <x v="0"/>
  </r>
  <r>
    <s v="cba3c646-6b10-43fe-a1af-a0276815288f"/>
    <s v="cherish"/>
    <d v="2020-12-06T10:53:14"/>
    <s v="video"/>
    <s v="travel"/>
    <s v="positive"/>
    <n v="70"/>
    <x v="5"/>
    <x v="0"/>
  </r>
  <r>
    <s v="cba3c646-6b10-43fe-a1af-a0276815288f"/>
    <s v="love"/>
    <d v="2020-11-12T13:08:38"/>
    <s v="video"/>
    <s v="travel"/>
    <s v="positive"/>
    <n v="65"/>
    <x v="0"/>
    <x v="0"/>
  </r>
  <r>
    <s v="cba3c646-6b10-43fe-a1af-a0276815288f"/>
    <s v="intrigued"/>
    <d v="2021-03-30T06:48:57"/>
    <s v="video"/>
    <s v="travel"/>
    <s v="positive"/>
    <n v="45"/>
    <x v="10"/>
    <x v="1"/>
  </r>
  <r>
    <s v="cba3c646-6b10-43fe-a1af-a0276815288f"/>
    <s v="interested"/>
    <d v="2021-04-09T23:13:53"/>
    <s v="video"/>
    <s v="travel"/>
    <s v="positive"/>
    <n v="30"/>
    <x v="2"/>
    <x v="1"/>
  </r>
  <r>
    <s v="cba3c646-6b10-43fe-a1af-a0276815288f"/>
    <s v="disgust"/>
    <d v="2020-12-25T07:00:17"/>
    <s v="video"/>
    <s v="travel"/>
    <s v="negative"/>
    <n v="0"/>
    <x v="5"/>
    <x v="0"/>
  </r>
  <r>
    <s v="80bf3ac3-e94e-44cf-81ef-345a8326802c"/>
    <s v="interested"/>
    <d v="2020-12-25T11:36:17"/>
    <s v="photo"/>
    <s v="veganism"/>
    <s v="positive"/>
    <n v="30"/>
    <x v="5"/>
    <x v="0"/>
  </r>
  <r>
    <s v="80bf3ac3-e94e-44cf-81ef-345a8326802c"/>
    <s v="interested"/>
    <d v="2021-01-19T16:11:29"/>
    <s v="photo"/>
    <s v="veganism"/>
    <s v="positive"/>
    <n v="30"/>
    <x v="3"/>
    <x v="1"/>
  </r>
  <r>
    <s v="80bf3ac3-e94e-44cf-81ef-345a8326802c"/>
    <s v="cherish"/>
    <d v="2021-06-02T09:01:48"/>
    <s v="photo"/>
    <s v="veganism"/>
    <s v="positive"/>
    <n v="70"/>
    <x v="1"/>
    <x v="1"/>
  </r>
  <r>
    <s v="80bf3ac3-e94e-44cf-81ef-345a8326802c"/>
    <s v="heart"/>
    <d v="2020-08-27T21:27:41"/>
    <s v="photo"/>
    <s v="veganism"/>
    <s v="positive"/>
    <n v="60"/>
    <x v="4"/>
    <x v="0"/>
  </r>
  <r>
    <s v="80bf3ac3-e94e-44cf-81ef-345a8326802c"/>
    <s v="scared"/>
    <d v="2021-03-25T06:39:58"/>
    <s v="photo"/>
    <s v="veganism"/>
    <s v="negative"/>
    <n v="15"/>
    <x v="10"/>
    <x v="1"/>
  </r>
  <r>
    <s v="80bf3ac3-e94e-44cf-81ef-345a8326802c"/>
    <s v="intrigued"/>
    <d v="2020-08-24T17:15:21"/>
    <s v="photo"/>
    <s v="veganism"/>
    <s v="positive"/>
    <n v="45"/>
    <x v="4"/>
    <x v="0"/>
  </r>
  <r>
    <s v="80bf3ac3-e94e-44cf-81ef-345a8326802c"/>
    <s v="hate"/>
    <d v="2020-11-11T02:16:10"/>
    <s v="photo"/>
    <s v="veganism"/>
    <s v="negative"/>
    <n v="5"/>
    <x v="0"/>
    <x v="0"/>
  </r>
  <r>
    <s v="80bf3ac3-e94e-44cf-81ef-345a8326802c"/>
    <s v="like"/>
    <d v="2020-10-05T10:59:54"/>
    <s v="photo"/>
    <s v="veganism"/>
    <s v="positive"/>
    <n v="50"/>
    <x v="6"/>
    <x v="0"/>
  </r>
  <r>
    <s v="80bf3ac3-e94e-44cf-81ef-345a8326802c"/>
    <s v="interested"/>
    <d v="2020-12-29T17:14:55"/>
    <s v="photo"/>
    <s v="veganism"/>
    <s v="positive"/>
    <n v="30"/>
    <x v="5"/>
    <x v="0"/>
  </r>
  <r>
    <s v="80bf3ac3-e94e-44cf-81ef-345a8326802c"/>
    <s v="scared"/>
    <d v="2021-04-24T08:15:44"/>
    <s v="photo"/>
    <s v="veganism"/>
    <s v="negative"/>
    <n v="15"/>
    <x v="2"/>
    <x v="1"/>
  </r>
  <r>
    <s v="80bf3ac3-e94e-44cf-81ef-345a8326802c"/>
    <s v="adore"/>
    <d v="2020-11-07T01:49:06"/>
    <s v="photo"/>
    <s v="veganism"/>
    <s v="positive"/>
    <n v="72"/>
    <x v="0"/>
    <x v="0"/>
  </r>
  <r>
    <s v="80bf3ac3-e94e-44cf-81ef-345a8326802c"/>
    <s v="scared"/>
    <d v="2020-10-05T23:28:04"/>
    <s v="photo"/>
    <s v="veganism"/>
    <s v="negative"/>
    <n v="15"/>
    <x v="6"/>
    <x v="0"/>
  </r>
  <r>
    <s v="80bf3ac3-e94e-44cf-81ef-345a8326802c"/>
    <s v="scared"/>
    <d v="2021-06-08T14:52:55"/>
    <s v="photo"/>
    <s v="veganism"/>
    <s v="negative"/>
    <n v="15"/>
    <x v="1"/>
    <x v="1"/>
  </r>
  <r>
    <s v="80bf3ac3-e94e-44cf-81ef-345a8326802c"/>
    <s v="heart"/>
    <d v="2020-07-22T21:22:29"/>
    <s v="photo"/>
    <s v="veganism"/>
    <s v="positive"/>
    <n v="60"/>
    <x v="11"/>
    <x v="0"/>
  </r>
  <r>
    <s v="80bf3ac3-e94e-44cf-81ef-345a8326802c"/>
    <s v="like"/>
    <d v="2021-04-10T07:13:02"/>
    <s v="photo"/>
    <s v="veganism"/>
    <s v="positive"/>
    <n v="50"/>
    <x v="2"/>
    <x v="1"/>
  </r>
  <r>
    <s v="80bf3ac3-e94e-44cf-81ef-345a8326802c"/>
    <s v="adore"/>
    <d v="2021-01-10T05:11:56"/>
    <s v="photo"/>
    <s v="veganism"/>
    <s v="positive"/>
    <n v="72"/>
    <x v="3"/>
    <x v="1"/>
  </r>
  <r>
    <s v="80bf3ac3-e94e-44cf-81ef-345a8326802c"/>
    <s v="interested"/>
    <d v="2021-05-14T13:37:14"/>
    <s v="photo"/>
    <s v="veganism"/>
    <s v="positive"/>
    <n v="30"/>
    <x v="9"/>
    <x v="1"/>
  </r>
  <r>
    <s v="80bf3ac3-e94e-44cf-81ef-345a8326802c"/>
    <s v="like"/>
    <d v="2020-09-28T22:54:25"/>
    <s v="photo"/>
    <s v="veganism"/>
    <s v="positive"/>
    <n v="50"/>
    <x v="7"/>
    <x v="0"/>
  </r>
  <r>
    <s v="80bf3ac3-e94e-44cf-81ef-345a8326802c"/>
    <s v="intrigued"/>
    <d v="2020-10-08T03:39:15"/>
    <s v="photo"/>
    <s v="veganism"/>
    <s v="positive"/>
    <n v="45"/>
    <x v="6"/>
    <x v="0"/>
  </r>
  <r>
    <s v="80bf3ac3-e94e-44cf-81ef-345a8326802c"/>
    <s v="intrigued"/>
    <d v="2021-05-23T00:34:52"/>
    <s v="photo"/>
    <s v="veganism"/>
    <s v="positive"/>
    <n v="45"/>
    <x v="9"/>
    <x v="1"/>
  </r>
  <r>
    <s v="80bf3ac3-e94e-44cf-81ef-345a8326802c"/>
    <s v="cherish"/>
    <d v="2021-06-01T08:21:29"/>
    <s v="photo"/>
    <s v="veganism"/>
    <s v="positive"/>
    <n v="70"/>
    <x v="1"/>
    <x v="1"/>
  </r>
  <r>
    <s v="80bf3ac3-e94e-44cf-81ef-345a8326802c"/>
    <s v="scared"/>
    <d v="2020-11-02T21:23:30"/>
    <s v="photo"/>
    <s v="veganism"/>
    <s v="negative"/>
    <n v="15"/>
    <x v="0"/>
    <x v="0"/>
  </r>
  <r>
    <s v="80bf3ac3-e94e-44cf-81ef-345a8326802c"/>
    <s v="super love"/>
    <d v="2021-04-02T21:22:30"/>
    <s v="photo"/>
    <s v="veganism"/>
    <s v="positive"/>
    <n v="75"/>
    <x v="2"/>
    <x v="1"/>
  </r>
  <r>
    <s v="80bf3ac3-e94e-44cf-81ef-345a8326802c"/>
    <s v="heart"/>
    <d v="2020-06-19T14:59:00"/>
    <s v="photo"/>
    <s v="veganism"/>
    <s v="positive"/>
    <n v="60"/>
    <x v="1"/>
    <x v="0"/>
  </r>
  <r>
    <s v="80bf3ac3-e94e-44cf-81ef-345a8326802c"/>
    <s v="scared"/>
    <d v="2021-03-06T03:24:22"/>
    <s v="photo"/>
    <s v="veganism"/>
    <s v="negative"/>
    <n v="15"/>
    <x v="10"/>
    <x v="1"/>
  </r>
  <r>
    <s v="80bf3ac3-e94e-44cf-81ef-345a8326802c"/>
    <s v="heart"/>
    <d v="2020-07-26T02:45:00"/>
    <s v="photo"/>
    <s v="veganism"/>
    <s v="positive"/>
    <n v="60"/>
    <x v="11"/>
    <x v="0"/>
  </r>
  <r>
    <s v="80bf3ac3-e94e-44cf-81ef-345a8326802c"/>
    <s v="like"/>
    <d v="2021-04-14T05:10:38"/>
    <s v="photo"/>
    <s v="veganism"/>
    <s v="positive"/>
    <n v="50"/>
    <x v="2"/>
    <x v="1"/>
  </r>
  <r>
    <s v="80bf3ac3-e94e-44cf-81ef-345a8326802c"/>
    <s v="hate"/>
    <d v="2020-10-29T13:32:19"/>
    <s v="photo"/>
    <s v="veganism"/>
    <s v="negative"/>
    <n v="5"/>
    <x v="6"/>
    <x v="0"/>
  </r>
  <r>
    <s v="80bf3ac3-e94e-44cf-81ef-345a8326802c"/>
    <s v="love"/>
    <d v="2020-08-29T01:30:13"/>
    <s v="photo"/>
    <s v="veganism"/>
    <s v="positive"/>
    <n v="65"/>
    <x v="4"/>
    <x v="0"/>
  </r>
  <r>
    <s v="80bf3ac3-e94e-44cf-81ef-345a8326802c"/>
    <s v="intrigued"/>
    <d v="2021-02-09T21:34:17"/>
    <s v="photo"/>
    <s v="veganism"/>
    <s v="positive"/>
    <n v="45"/>
    <x v="8"/>
    <x v="1"/>
  </r>
  <r>
    <s v="80bf3ac3-e94e-44cf-81ef-345a8326802c"/>
    <s v="like"/>
    <d v="2020-12-14T13:59:16"/>
    <s v="photo"/>
    <s v="veganism"/>
    <s v="positive"/>
    <n v="50"/>
    <x v="5"/>
    <x v="0"/>
  </r>
  <r>
    <s v="80bf3ac3-e94e-44cf-81ef-345a8326802c"/>
    <s v="heart"/>
    <d v="2020-11-18T06:12:17"/>
    <s v="photo"/>
    <s v="veganism"/>
    <s v="positive"/>
    <n v="60"/>
    <x v="0"/>
    <x v="0"/>
  </r>
  <r>
    <s v="80bf3ac3-e94e-44cf-81ef-345a8326802c"/>
    <s v="scared"/>
    <d v="2020-09-16T06:20:19"/>
    <s v="photo"/>
    <s v="veganism"/>
    <s v="negative"/>
    <n v="15"/>
    <x v="7"/>
    <x v="0"/>
  </r>
  <r>
    <s v="80bf3ac3-e94e-44cf-81ef-345a8326802c"/>
    <s v="adore"/>
    <d v="2021-05-12T17:19:21"/>
    <s v="photo"/>
    <s v="veganism"/>
    <s v="positive"/>
    <n v="72"/>
    <x v="9"/>
    <x v="1"/>
  </r>
  <r>
    <s v="80bf3ac3-e94e-44cf-81ef-345a8326802c"/>
    <s v="heart"/>
    <d v="2020-10-23T15:36:27"/>
    <s v="photo"/>
    <s v="veganism"/>
    <s v="positive"/>
    <n v="60"/>
    <x v="6"/>
    <x v="0"/>
  </r>
  <r>
    <s v="80bf3ac3-e94e-44cf-81ef-345a8326802c"/>
    <s v="interested"/>
    <d v="2020-12-10T00:19:22"/>
    <s v="photo"/>
    <s v="veganism"/>
    <s v="positive"/>
    <n v="30"/>
    <x v="5"/>
    <x v="0"/>
  </r>
  <r>
    <s v="6f48fe2b-7c20-4065-8ae9-7bea61275dc7"/>
    <s v="dislike"/>
    <d v="2020-07-04T03:46:05"/>
    <s v="GIF"/>
    <s v="science"/>
    <s v="negative"/>
    <n v="10"/>
    <x v="11"/>
    <x v="0"/>
  </r>
  <r>
    <s v="6f48fe2b-7c20-4065-8ae9-7bea61275dc7"/>
    <s v="hate"/>
    <d v="2021-02-19T05:18:10"/>
    <s v="GIF"/>
    <s v="science"/>
    <s v="negative"/>
    <n v="5"/>
    <x v="8"/>
    <x v="1"/>
  </r>
  <r>
    <s v="6f48fe2b-7c20-4065-8ae9-7bea61275dc7"/>
    <s v="indifferent"/>
    <d v="2020-09-07T03:10:30"/>
    <s v="GIF"/>
    <s v="science"/>
    <s v="neutral"/>
    <n v="20"/>
    <x v="7"/>
    <x v="0"/>
  </r>
  <r>
    <s v="6f48fe2b-7c20-4065-8ae9-7bea61275dc7"/>
    <s v="interested"/>
    <d v="2020-08-07T23:03:21"/>
    <s v="GIF"/>
    <s v="science"/>
    <s v="positive"/>
    <n v="30"/>
    <x v="4"/>
    <x v="0"/>
  </r>
  <r>
    <s v="6f48fe2b-7c20-4065-8ae9-7bea61275dc7"/>
    <s v="heart"/>
    <d v="2020-07-27T08:24:26"/>
    <s v="GIF"/>
    <s v="science"/>
    <s v="positive"/>
    <n v="60"/>
    <x v="11"/>
    <x v="0"/>
  </r>
  <r>
    <s v="6f48fe2b-7c20-4065-8ae9-7bea61275dc7"/>
    <s v="like"/>
    <d v="2021-03-27T22:51:43"/>
    <s v="GIF"/>
    <s v="science"/>
    <s v="positive"/>
    <n v="50"/>
    <x v="10"/>
    <x v="1"/>
  </r>
  <r>
    <s v="6f48fe2b-7c20-4065-8ae9-7bea61275dc7"/>
    <s v="worried"/>
    <d v="2021-06-03T21:36:14"/>
    <s v="GIF"/>
    <s v="science"/>
    <s v="negative"/>
    <n v="12"/>
    <x v="1"/>
    <x v="1"/>
  </r>
  <r>
    <s v="6f48fe2b-7c20-4065-8ae9-7bea61275dc7"/>
    <s v="worried"/>
    <d v="2021-02-21T02:55:44"/>
    <s v="GIF"/>
    <s v="science"/>
    <s v="negative"/>
    <n v="12"/>
    <x v="8"/>
    <x v="1"/>
  </r>
  <r>
    <s v="6f48fe2b-7c20-4065-8ae9-7bea61275dc7"/>
    <s v="want"/>
    <d v="2021-05-13T09:18:17"/>
    <s v="GIF"/>
    <s v="science"/>
    <s v="positive"/>
    <n v="70"/>
    <x v="9"/>
    <x v="1"/>
  </r>
  <r>
    <s v="6f48fe2b-7c20-4065-8ae9-7bea61275dc7"/>
    <s v="love"/>
    <d v="2021-05-22T00:37:59"/>
    <s v="GIF"/>
    <s v="science"/>
    <s v="positive"/>
    <n v="65"/>
    <x v="9"/>
    <x v="1"/>
  </r>
  <r>
    <s v="6f48fe2b-7c20-4065-8ae9-7bea61275dc7"/>
    <s v="super love"/>
    <d v="2020-12-02T05:16:53"/>
    <s v="GIF"/>
    <s v="science"/>
    <s v="positive"/>
    <n v="75"/>
    <x v="5"/>
    <x v="0"/>
  </r>
  <r>
    <s v="6f48fe2b-7c20-4065-8ae9-7bea61275dc7"/>
    <s v="scared"/>
    <d v="2020-08-22T08:28:07"/>
    <s v="GIF"/>
    <s v="science"/>
    <s v="negative"/>
    <n v="15"/>
    <x v="4"/>
    <x v="0"/>
  </r>
  <r>
    <s v="c48d7966-42f3-43a6-a0b7-0a2260ffa125"/>
    <s v="worried"/>
    <d v="2020-11-30T13:34:43"/>
    <s v="audio"/>
    <s v="culture"/>
    <s v="negative"/>
    <n v="12"/>
    <x v="0"/>
    <x v="0"/>
  </r>
  <r>
    <s v="c48d7966-42f3-43a6-a0b7-0a2260ffa125"/>
    <s v="love"/>
    <d v="2020-10-08T15:24:32"/>
    <s v="audio"/>
    <s v="culture"/>
    <s v="positive"/>
    <n v="65"/>
    <x v="6"/>
    <x v="0"/>
  </r>
  <r>
    <s v="c48d7966-42f3-43a6-a0b7-0a2260ffa125"/>
    <s v="love"/>
    <d v="2020-07-08T15:43:27"/>
    <s v="audio"/>
    <s v="culture"/>
    <s v="positive"/>
    <n v="65"/>
    <x v="11"/>
    <x v="0"/>
  </r>
  <r>
    <s v="c48d7966-42f3-43a6-a0b7-0a2260ffa125"/>
    <s v="peeking"/>
    <d v="2021-01-04T11:31:45"/>
    <s v="audio"/>
    <s v="culture"/>
    <s v="neutral"/>
    <n v="35"/>
    <x v="3"/>
    <x v="1"/>
  </r>
  <r>
    <s v="c48d7966-42f3-43a6-a0b7-0a2260ffa125"/>
    <s v="indifferent"/>
    <d v="2021-04-20T06:45:19"/>
    <s v="audio"/>
    <s v="culture"/>
    <s v="neutral"/>
    <n v="20"/>
    <x v="2"/>
    <x v="1"/>
  </r>
  <r>
    <s v="c48d7966-42f3-43a6-a0b7-0a2260ffa125"/>
    <s v="scared"/>
    <d v="2020-11-01T09:53:18"/>
    <s v="audio"/>
    <s v="culture"/>
    <s v="negative"/>
    <n v="15"/>
    <x v="0"/>
    <x v="0"/>
  </r>
  <r>
    <s v="c48d7966-42f3-43a6-a0b7-0a2260ffa125"/>
    <s v="heart"/>
    <d v="2021-03-26T05:20:38"/>
    <s v="audio"/>
    <s v="culture"/>
    <s v="positive"/>
    <n v="60"/>
    <x v="10"/>
    <x v="1"/>
  </r>
  <r>
    <s v="c48d7966-42f3-43a6-a0b7-0a2260ffa125"/>
    <s v="worried"/>
    <d v="2021-06-18T03:42:46"/>
    <s v="audio"/>
    <s v="culture"/>
    <s v="negative"/>
    <n v="12"/>
    <x v="1"/>
    <x v="1"/>
  </r>
  <r>
    <s v="c48d7966-42f3-43a6-a0b7-0a2260ffa125"/>
    <s v="peeking"/>
    <d v="2020-07-27T10:11:27"/>
    <s v="audio"/>
    <s v="culture"/>
    <s v="neutral"/>
    <n v="35"/>
    <x v="11"/>
    <x v="0"/>
  </r>
  <r>
    <s v="c48d7966-42f3-43a6-a0b7-0a2260ffa125"/>
    <s v="want"/>
    <d v="2020-11-13T06:50:27"/>
    <s v="audio"/>
    <s v="culture"/>
    <s v="positive"/>
    <n v="70"/>
    <x v="0"/>
    <x v="0"/>
  </r>
  <r>
    <s v="c48d7966-42f3-43a6-a0b7-0a2260ffa125"/>
    <s v="love"/>
    <d v="2020-09-16T21:26:45"/>
    <s v="audio"/>
    <s v="culture"/>
    <s v="positive"/>
    <n v="65"/>
    <x v="7"/>
    <x v="0"/>
  </r>
  <r>
    <s v="85260ec2-7b35-4266-8071-580a8b4341ca"/>
    <s v="adore"/>
    <d v="2021-02-21T23:06:07"/>
    <s v="photo"/>
    <s v="tennis"/>
    <s v="positive"/>
    <n v="72"/>
    <x v="8"/>
    <x v="1"/>
  </r>
  <r>
    <s v="85260ec2-7b35-4266-8071-580a8b4341ca"/>
    <s v="disgust"/>
    <d v="2021-01-08T12:59:40"/>
    <s v="photo"/>
    <s v="tennis"/>
    <s v="negative"/>
    <n v="0"/>
    <x v="3"/>
    <x v="1"/>
  </r>
  <r>
    <s v="85260ec2-7b35-4266-8071-580a8b4341ca"/>
    <s v="super love"/>
    <d v="2021-05-01T13:57:46"/>
    <s v="photo"/>
    <s v="tennis"/>
    <s v="positive"/>
    <n v="75"/>
    <x v="9"/>
    <x v="1"/>
  </r>
  <r>
    <s v="4bfc9824-aaeb-4695-8195-945686795b30"/>
    <s v="heart"/>
    <d v="2020-12-20T08:21:32"/>
    <s v="video"/>
    <s v="public speaking"/>
    <s v="positive"/>
    <n v="60"/>
    <x v="5"/>
    <x v="0"/>
  </r>
  <r>
    <s v="4bfc9824-aaeb-4695-8195-945686795b30"/>
    <s v="adore"/>
    <d v="2020-07-20T21:22:25"/>
    <s v="video"/>
    <s v="public speaking"/>
    <s v="positive"/>
    <n v="72"/>
    <x v="11"/>
    <x v="0"/>
  </r>
  <r>
    <s v="4bfc9824-aaeb-4695-8195-945686795b30"/>
    <s v="heart"/>
    <d v="2020-08-07T21:02:54"/>
    <s v="video"/>
    <s v="public speaking"/>
    <s v="positive"/>
    <n v="60"/>
    <x v="4"/>
    <x v="0"/>
  </r>
  <r>
    <s v="4bfc9824-aaeb-4695-8195-945686795b30"/>
    <s v="disgust"/>
    <d v="2020-07-04T22:10:20"/>
    <s v="video"/>
    <s v="public speaking"/>
    <s v="negative"/>
    <n v="0"/>
    <x v="11"/>
    <x v="0"/>
  </r>
  <r>
    <s v="4bfc9824-aaeb-4695-8195-945686795b30"/>
    <s v="adore"/>
    <d v="2020-11-18T04:01:58"/>
    <s v="video"/>
    <s v="public speaking"/>
    <s v="positive"/>
    <n v="72"/>
    <x v="0"/>
    <x v="0"/>
  </r>
  <r>
    <s v="4bfc9824-aaeb-4695-8195-945686795b30"/>
    <s v="scared"/>
    <d v="2021-01-21T01:17:00"/>
    <s v="video"/>
    <s v="public speaking"/>
    <s v="negative"/>
    <n v="15"/>
    <x v="3"/>
    <x v="1"/>
  </r>
  <r>
    <s v="4bfc9824-aaeb-4695-8195-945686795b30"/>
    <s v="heart"/>
    <d v="2020-07-29T15:08:29"/>
    <s v="video"/>
    <s v="public speaking"/>
    <s v="positive"/>
    <n v="60"/>
    <x v="11"/>
    <x v="0"/>
  </r>
  <r>
    <s v="4bfc9824-aaeb-4695-8195-945686795b30"/>
    <s v="super love"/>
    <d v="2020-07-10T14:38:00"/>
    <s v="video"/>
    <s v="public speaking"/>
    <s v="positive"/>
    <n v="75"/>
    <x v="11"/>
    <x v="0"/>
  </r>
  <r>
    <s v="4bfc9824-aaeb-4695-8195-945686795b30"/>
    <s v="worried"/>
    <d v="2021-03-09T23:13:08"/>
    <s v="video"/>
    <s v="public speaking"/>
    <s v="negative"/>
    <n v="12"/>
    <x v="10"/>
    <x v="1"/>
  </r>
  <r>
    <s v="4bfc9824-aaeb-4695-8195-945686795b30"/>
    <s v="indifferent"/>
    <d v="2021-02-26T04:11:58"/>
    <s v="video"/>
    <s v="public speaking"/>
    <s v="neutral"/>
    <n v="20"/>
    <x v="8"/>
    <x v="1"/>
  </r>
  <r>
    <s v="4bfc9824-aaeb-4695-8195-945686795b30"/>
    <s v="indifferent"/>
    <d v="2021-05-25T19:21:31"/>
    <s v="video"/>
    <s v="public speaking"/>
    <s v="neutral"/>
    <n v="20"/>
    <x v="9"/>
    <x v="1"/>
  </r>
  <r>
    <s v="4bfc9824-aaeb-4695-8195-945686795b30"/>
    <s v="like"/>
    <d v="2020-10-14T10:39:29"/>
    <s v="video"/>
    <s v="public speaking"/>
    <s v="positive"/>
    <n v="50"/>
    <x v="6"/>
    <x v="0"/>
  </r>
  <r>
    <s v="4bfc9824-aaeb-4695-8195-945686795b30"/>
    <s v="worried"/>
    <d v="2020-12-04T01:15:18"/>
    <s v="video"/>
    <s v="public speaking"/>
    <s v="negative"/>
    <n v="12"/>
    <x v="5"/>
    <x v="0"/>
  </r>
  <r>
    <s v="4bfc9824-aaeb-4695-8195-945686795b30"/>
    <s v="interested"/>
    <d v="2021-06-07T01:49:27"/>
    <s v="video"/>
    <s v="public speaking"/>
    <s v="positive"/>
    <n v="30"/>
    <x v="1"/>
    <x v="1"/>
  </r>
  <r>
    <s v="4bfc9824-aaeb-4695-8195-945686795b30"/>
    <s v="adore"/>
    <d v="2020-08-26T13:09:24"/>
    <s v="video"/>
    <s v="public speaking"/>
    <s v="positive"/>
    <n v="72"/>
    <x v="4"/>
    <x v="0"/>
  </r>
  <r>
    <s v="4bfc9824-aaeb-4695-8195-945686795b30"/>
    <s v="heart"/>
    <d v="2020-07-11T03:07:21"/>
    <s v="video"/>
    <s v="public speaking"/>
    <s v="positive"/>
    <n v="60"/>
    <x v="11"/>
    <x v="0"/>
  </r>
  <r>
    <s v="4bfc9824-aaeb-4695-8195-945686795b30"/>
    <s v="intrigued"/>
    <d v="2020-12-28T06:52:43"/>
    <s v="video"/>
    <s v="public speaking"/>
    <s v="positive"/>
    <n v="45"/>
    <x v="5"/>
    <x v="0"/>
  </r>
  <r>
    <s v="4bfc9824-aaeb-4695-8195-945686795b30"/>
    <s v="interested"/>
    <d v="2021-02-09T03:25:55"/>
    <s v="video"/>
    <s v="public speaking"/>
    <s v="positive"/>
    <n v="30"/>
    <x v="8"/>
    <x v="1"/>
  </r>
  <r>
    <s v="4bfc9824-aaeb-4695-8195-945686795b30"/>
    <s v="super love"/>
    <d v="2021-04-16T07:33:52"/>
    <s v="video"/>
    <s v="public speaking"/>
    <s v="positive"/>
    <n v="75"/>
    <x v="2"/>
    <x v="1"/>
  </r>
  <r>
    <s v="4bfc9824-aaeb-4695-8195-945686795b30"/>
    <s v="worried"/>
    <d v="2020-12-28T02:24:27"/>
    <s v="video"/>
    <s v="public speaking"/>
    <s v="negative"/>
    <n v="12"/>
    <x v="5"/>
    <x v="0"/>
  </r>
  <r>
    <s v="4bfc9824-aaeb-4695-8195-945686795b30"/>
    <s v="dislike"/>
    <d v="2020-09-24T23:21:33"/>
    <s v="video"/>
    <s v="public speaking"/>
    <s v="negative"/>
    <n v="10"/>
    <x v="7"/>
    <x v="0"/>
  </r>
  <r>
    <s v="4bfc9824-aaeb-4695-8195-945686795b30"/>
    <s v="adore"/>
    <d v="2020-08-30T01:48:27"/>
    <s v="video"/>
    <s v="public speaking"/>
    <s v="positive"/>
    <n v="72"/>
    <x v="4"/>
    <x v="0"/>
  </r>
  <r>
    <s v="4bfc9824-aaeb-4695-8195-945686795b30"/>
    <s v="want"/>
    <d v="2021-05-26T00:06:17"/>
    <s v="video"/>
    <s v="public speaking"/>
    <s v="positive"/>
    <n v="70"/>
    <x v="9"/>
    <x v="1"/>
  </r>
  <r>
    <s v="4bfc9824-aaeb-4695-8195-945686795b30"/>
    <s v="heart"/>
    <d v="2021-03-21T07:57:29"/>
    <s v="video"/>
    <s v="public speaking"/>
    <s v="positive"/>
    <n v="60"/>
    <x v="10"/>
    <x v="1"/>
  </r>
  <r>
    <s v="4bfc9824-aaeb-4695-8195-945686795b30"/>
    <s v="worried"/>
    <d v="2020-08-07T02:57:17"/>
    <s v="video"/>
    <s v="public speaking"/>
    <s v="negative"/>
    <n v="12"/>
    <x v="4"/>
    <x v="0"/>
  </r>
  <r>
    <s v="4bfc9824-aaeb-4695-8195-945686795b30"/>
    <s v="like"/>
    <d v="2020-08-17T11:17:43"/>
    <s v="video"/>
    <s v="public speaking"/>
    <s v="positive"/>
    <n v="50"/>
    <x v="4"/>
    <x v="0"/>
  </r>
  <r>
    <s v="4bfc9824-aaeb-4695-8195-945686795b30"/>
    <s v="love"/>
    <d v="2020-10-16T11:12:02"/>
    <s v="video"/>
    <s v="public speaking"/>
    <s v="positive"/>
    <n v="65"/>
    <x v="6"/>
    <x v="0"/>
  </r>
  <r>
    <s v="4bfc9824-aaeb-4695-8195-945686795b30"/>
    <s v="intrigued"/>
    <d v="2020-07-27T13:25:21"/>
    <s v="video"/>
    <s v="public speaking"/>
    <s v="positive"/>
    <n v="45"/>
    <x v="11"/>
    <x v="0"/>
  </r>
  <r>
    <s v="4bfc9824-aaeb-4695-8195-945686795b30"/>
    <s v="peeking"/>
    <d v="2021-04-20T20:58:49"/>
    <s v="video"/>
    <s v="public speaking"/>
    <s v="neutral"/>
    <n v="35"/>
    <x v="2"/>
    <x v="1"/>
  </r>
  <r>
    <s v="4bfc9824-aaeb-4695-8195-945686795b30"/>
    <s v="like"/>
    <d v="2020-10-29T19:45:20"/>
    <s v="video"/>
    <s v="public speaking"/>
    <s v="positive"/>
    <n v="50"/>
    <x v="6"/>
    <x v="0"/>
  </r>
  <r>
    <s v="4bfc9824-aaeb-4695-8195-945686795b30"/>
    <s v="like"/>
    <d v="2020-10-10T22:03:17"/>
    <s v="video"/>
    <s v="public speaking"/>
    <s v="positive"/>
    <n v="50"/>
    <x v="6"/>
    <x v="0"/>
  </r>
  <r>
    <s v="4bfc9824-aaeb-4695-8195-945686795b30"/>
    <s v="love"/>
    <d v="2020-09-19T17:11:08"/>
    <s v="video"/>
    <s v="public speaking"/>
    <s v="positive"/>
    <n v="65"/>
    <x v="7"/>
    <x v="0"/>
  </r>
  <r>
    <s v="4bfc9824-aaeb-4695-8195-945686795b30"/>
    <s v="intrigued"/>
    <d v="2020-11-12T08:10:04"/>
    <s v="video"/>
    <s v="public speaking"/>
    <s v="positive"/>
    <n v="45"/>
    <x v="0"/>
    <x v="0"/>
  </r>
  <r>
    <s v="4bfc9824-aaeb-4695-8195-945686795b30"/>
    <s v="super love"/>
    <d v="2021-05-24T11:51:59"/>
    <s v="video"/>
    <s v="public speaking"/>
    <s v="positive"/>
    <n v="75"/>
    <x v="9"/>
    <x v="1"/>
  </r>
  <r>
    <s v="4bfc9824-aaeb-4695-8195-945686795b30"/>
    <s v="dislike"/>
    <d v="2021-02-14T15:50:51"/>
    <s v="video"/>
    <s v="public speaking"/>
    <s v="negative"/>
    <n v="10"/>
    <x v="8"/>
    <x v="1"/>
  </r>
  <r>
    <s v="4bfc9824-aaeb-4695-8195-945686795b30"/>
    <s v="want"/>
    <d v="2020-09-19T00:21:46"/>
    <s v="video"/>
    <s v="public speaking"/>
    <s v="positive"/>
    <n v="70"/>
    <x v="7"/>
    <x v="0"/>
  </r>
  <r>
    <s v="4bfc9824-aaeb-4695-8195-945686795b30"/>
    <s v="disgust"/>
    <d v="2020-11-19T09:15:55"/>
    <s v="video"/>
    <s v="public speaking"/>
    <s v="negative"/>
    <n v="0"/>
    <x v="0"/>
    <x v="0"/>
  </r>
  <r>
    <s v="4bfc9824-aaeb-4695-8195-945686795b30"/>
    <s v="cherish"/>
    <d v="2020-09-08T23:30:26"/>
    <s v="video"/>
    <s v="public speaking"/>
    <s v="positive"/>
    <n v="70"/>
    <x v="7"/>
    <x v="0"/>
  </r>
  <r>
    <s v="4bfc9824-aaeb-4695-8195-945686795b30"/>
    <s v="adore"/>
    <d v="2021-05-08T05:28:08"/>
    <s v="video"/>
    <s v="public speaking"/>
    <s v="positive"/>
    <n v="72"/>
    <x v="9"/>
    <x v="1"/>
  </r>
  <r>
    <s v="4bfc9824-aaeb-4695-8195-945686795b30"/>
    <s v="like"/>
    <d v="2021-01-05T06:43:10"/>
    <s v="video"/>
    <s v="public speaking"/>
    <s v="positive"/>
    <n v="50"/>
    <x v="3"/>
    <x v="1"/>
  </r>
  <r>
    <s v="4bfc9824-aaeb-4695-8195-945686795b30"/>
    <s v="scared"/>
    <d v="2021-01-24T09:28:59"/>
    <s v="video"/>
    <s v="public speaking"/>
    <s v="negative"/>
    <n v="15"/>
    <x v="3"/>
    <x v="1"/>
  </r>
  <r>
    <s v="4bfc9824-aaeb-4695-8195-945686795b30"/>
    <s v="love"/>
    <d v="2021-02-03T07:07:37"/>
    <s v="video"/>
    <s v="public speaking"/>
    <s v="positive"/>
    <n v="65"/>
    <x v="8"/>
    <x v="1"/>
  </r>
  <r>
    <s v="4bfc9824-aaeb-4695-8195-945686795b30"/>
    <s v="dislike"/>
    <d v="2020-12-21T00:45:22"/>
    <s v="video"/>
    <s v="public speaking"/>
    <s v="negative"/>
    <n v="10"/>
    <x v="5"/>
    <x v="0"/>
  </r>
  <r>
    <s v="4bfc9824-aaeb-4695-8195-945686795b30"/>
    <s v="interested"/>
    <d v="2020-09-20T21:14:40"/>
    <s v="video"/>
    <s v="public speaking"/>
    <s v="positive"/>
    <n v="30"/>
    <x v="7"/>
    <x v="0"/>
  </r>
  <r>
    <s v="4bfc9824-aaeb-4695-8195-945686795b30"/>
    <s v="super love"/>
    <d v="2020-08-05T23:36:51"/>
    <s v="video"/>
    <s v="public speaking"/>
    <s v="positive"/>
    <n v="75"/>
    <x v="4"/>
    <x v="0"/>
  </r>
  <r>
    <s v="4bfc9824-aaeb-4695-8195-945686795b30"/>
    <s v="scared"/>
    <d v="2020-12-15T15:21:24"/>
    <s v="video"/>
    <s v="public speaking"/>
    <s v="negative"/>
    <n v="15"/>
    <x v="5"/>
    <x v="0"/>
  </r>
  <r>
    <s v="4bfc9824-aaeb-4695-8195-945686795b30"/>
    <s v="adore"/>
    <d v="2021-03-22T23:54:21"/>
    <s v="video"/>
    <s v="public speaking"/>
    <s v="positive"/>
    <n v="72"/>
    <x v="10"/>
    <x v="1"/>
  </r>
  <r>
    <s v="4bfc9824-aaeb-4695-8195-945686795b30"/>
    <s v="worried"/>
    <d v="2021-04-28T16:46:08"/>
    <s v="video"/>
    <s v="public speaking"/>
    <s v="negative"/>
    <n v="12"/>
    <x v="2"/>
    <x v="1"/>
  </r>
  <r>
    <s v="a168836d-7a74-41e2-a8ae-809fa556c8a0"/>
    <s v="scared"/>
    <d v="2020-10-23T19:48:51"/>
    <s v="photo"/>
    <s v="travel"/>
    <s v="negative"/>
    <n v="15"/>
    <x v="6"/>
    <x v="0"/>
  </r>
  <r>
    <s v="a168836d-7a74-41e2-a8ae-809fa556c8a0"/>
    <s v="love"/>
    <d v="2020-08-22T01:46:18"/>
    <s v="photo"/>
    <s v="travel"/>
    <s v="positive"/>
    <n v="65"/>
    <x v="4"/>
    <x v="0"/>
  </r>
  <r>
    <s v="a168836d-7a74-41e2-a8ae-809fa556c8a0"/>
    <s v="heart"/>
    <d v="2021-01-01T15:25:58"/>
    <s v="photo"/>
    <s v="travel"/>
    <s v="positive"/>
    <n v="60"/>
    <x v="3"/>
    <x v="1"/>
  </r>
  <r>
    <s v="a168836d-7a74-41e2-a8ae-809fa556c8a0"/>
    <s v="disgust"/>
    <d v="2021-02-07T20:35:12"/>
    <s v="photo"/>
    <s v="travel"/>
    <s v="negative"/>
    <n v="0"/>
    <x v="8"/>
    <x v="1"/>
  </r>
  <r>
    <s v="a168836d-7a74-41e2-a8ae-809fa556c8a0"/>
    <s v="like"/>
    <d v="2021-01-22T13:43:36"/>
    <s v="photo"/>
    <s v="travel"/>
    <s v="positive"/>
    <n v="50"/>
    <x v="3"/>
    <x v="1"/>
  </r>
  <r>
    <s v="a168836d-7a74-41e2-a8ae-809fa556c8a0"/>
    <s v="adore"/>
    <d v="2020-12-16T19:45:43"/>
    <s v="photo"/>
    <s v="travel"/>
    <s v="positive"/>
    <n v="72"/>
    <x v="5"/>
    <x v="0"/>
  </r>
  <r>
    <s v="a168836d-7a74-41e2-a8ae-809fa556c8a0"/>
    <s v="like"/>
    <d v="2020-08-29T12:07:11"/>
    <s v="photo"/>
    <s v="travel"/>
    <s v="positive"/>
    <n v="50"/>
    <x v="4"/>
    <x v="0"/>
  </r>
  <r>
    <s v="a168836d-7a74-41e2-a8ae-809fa556c8a0"/>
    <s v="adore"/>
    <d v="2020-07-02T00:23:40"/>
    <s v="photo"/>
    <s v="travel"/>
    <s v="positive"/>
    <n v="72"/>
    <x v="11"/>
    <x v="0"/>
  </r>
  <r>
    <s v="a168836d-7a74-41e2-a8ae-809fa556c8a0"/>
    <s v="super love"/>
    <d v="2020-07-06T16:48:40"/>
    <s v="photo"/>
    <s v="travel"/>
    <s v="positive"/>
    <n v="75"/>
    <x v="11"/>
    <x v="0"/>
  </r>
  <r>
    <s v="a168836d-7a74-41e2-a8ae-809fa556c8a0"/>
    <s v="like"/>
    <d v="2020-09-27T13:21:45"/>
    <s v="photo"/>
    <s v="travel"/>
    <s v="positive"/>
    <n v="50"/>
    <x v="7"/>
    <x v="0"/>
  </r>
  <r>
    <s v="a168836d-7a74-41e2-a8ae-809fa556c8a0"/>
    <s v="peeking"/>
    <d v="2021-02-12T15:07:21"/>
    <s v="photo"/>
    <s v="travel"/>
    <s v="neutral"/>
    <n v="35"/>
    <x v="8"/>
    <x v="1"/>
  </r>
  <r>
    <s v="a168836d-7a74-41e2-a8ae-809fa556c8a0"/>
    <s v="super love"/>
    <d v="2021-05-10T01:51:43"/>
    <s v="photo"/>
    <s v="travel"/>
    <s v="positive"/>
    <n v="75"/>
    <x v="9"/>
    <x v="1"/>
  </r>
  <r>
    <s v="a168836d-7a74-41e2-a8ae-809fa556c8a0"/>
    <s v="intrigued"/>
    <d v="2020-06-26T17:25:39"/>
    <s v="photo"/>
    <s v="travel"/>
    <s v="positive"/>
    <n v="45"/>
    <x v="1"/>
    <x v="0"/>
  </r>
  <r>
    <s v="a168836d-7a74-41e2-a8ae-809fa556c8a0"/>
    <s v="indifferent"/>
    <d v="2020-07-24T17:33:17"/>
    <s v="photo"/>
    <s v="travel"/>
    <s v="neutral"/>
    <n v="20"/>
    <x v="11"/>
    <x v="0"/>
  </r>
  <r>
    <s v="a168836d-7a74-41e2-a8ae-809fa556c8a0"/>
    <s v="worried"/>
    <d v="2021-03-26T06:11:03"/>
    <s v="photo"/>
    <s v="travel"/>
    <s v="negative"/>
    <n v="12"/>
    <x v="10"/>
    <x v="1"/>
  </r>
  <r>
    <s v="a168836d-7a74-41e2-a8ae-809fa556c8a0"/>
    <s v="dislike"/>
    <d v="2020-12-03T16:55:08"/>
    <s v="photo"/>
    <s v="travel"/>
    <s v="negative"/>
    <n v="10"/>
    <x v="5"/>
    <x v="0"/>
  </r>
  <r>
    <s v="a168836d-7a74-41e2-a8ae-809fa556c8a0"/>
    <s v="heart"/>
    <d v="2020-07-12T03:43:26"/>
    <s v="photo"/>
    <s v="travel"/>
    <s v="positive"/>
    <n v="60"/>
    <x v="11"/>
    <x v="0"/>
  </r>
  <r>
    <s v="e1eca98c-c5fd-4fe4-825f-2d36e8bd56f1"/>
    <s v="cherish"/>
    <d v="2021-02-04T12:00:07"/>
    <s v="audio"/>
    <s v="veganism"/>
    <s v="positive"/>
    <n v="70"/>
    <x v="8"/>
    <x v="1"/>
  </r>
  <r>
    <s v="e1eca98c-c5fd-4fe4-825f-2d36e8bd56f1"/>
    <s v="heart"/>
    <d v="2021-01-03T08:46:32"/>
    <s v="audio"/>
    <s v="veganism"/>
    <s v="positive"/>
    <n v="60"/>
    <x v="3"/>
    <x v="1"/>
  </r>
  <r>
    <s v="e1eca98c-c5fd-4fe4-825f-2d36e8bd56f1"/>
    <s v="love"/>
    <d v="2020-10-26T08:42:09"/>
    <s v="audio"/>
    <s v="veganism"/>
    <s v="positive"/>
    <n v="65"/>
    <x v="6"/>
    <x v="0"/>
  </r>
  <r>
    <s v="e1eca98c-c5fd-4fe4-825f-2d36e8bd56f1"/>
    <s v="love"/>
    <d v="2021-02-27T18:03:54"/>
    <s v="audio"/>
    <s v="veganism"/>
    <s v="positive"/>
    <n v="65"/>
    <x v="8"/>
    <x v="1"/>
  </r>
  <r>
    <s v="e1eca98c-c5fd-4fe4-825f-2d36e8bd56f1"/>
    <s v="hate"/>
    <d v="2021-05-10T22:43:28"/>
    <s v="audio"/>
    <s v="veganism"/>
    <s v="negative"/>
    <n v="5"/>
    <x v="9"/>
    <x v="1"/>
  </r>
  <r>
    <s v="e1eca98c-c5fd-4fe4-825f-2d36e8bd56f1"/>
    <s v="love"/>
    <d v="2020-08-09T07:32:11"/>
    <s v="audio"/>
    <s v="veganism"/>
    <s v="positive"/>
    <n v="65"/>
    <x v="4"/>
    <x v="0"/>
  </r>
  <r>
    <s v="e1eca98c-c5fd-4fe4-825f-2d36e8bd56f1"/>
    <s v="super love"/>
    <d v="2020-11-19T20:30:43"/>
    <s v="audio"/>
    <s v="veganism"/>
    <s v="positive"/>
    <n v="75"/>
    <x v="0"/>
    <x v="0"/>
  </r>
  <r>
    <s v="e1eca98c-c5fd-4fe4-825f-2d36e8bd56f1"/>
    <s v="love"/>
    <d v="2021-06-01T23:16:02"/>
    <s v="audio"/>
    <s v="veganism"/>
    <s v="positive"/>
    <n v="65"/>
    <x v="1"/>
    <x v="1"/>
  </r>
  <r>
    <s v="e1eca98c-c5fd-4fe4-825f-2d36e8bd56f1"/>
    <s v="peeking"/>
    <d v="2020-06-27T21:18:14"/>
    <s v="audio"/>
    <s v="veganism"/>
    <s v="neutral"/>
    <n v="35"/>
    <x v="1"/>
    <x v="0"/>
  </r>
  <r>
    <s v="e1eca98c-c5fd-4fe4-825f-2d36e8bd56f1"/>
    <s v="dislike"/>
    <d v="2021-03-29T19:54:21"/>
    <s v="audio"/>
    <s v="veganism"/>
    <s v="negative"/>
    <n v="10"/>
    <x v="10"/>
    <x v="1"/>
  </r>
  <r>
    <s v="e1eca98c-c5fd-4fe4-825f-2d36e8bd56f1"/>
    <s v="super love"/>
    <d v="2020-11-29T07:55:10"/>
    <s v="audio"/>
    <s v="veganism"/>
    <s v="positive"/>
    <n v="75"/>
    <x v="0"/>
    <x v="0"/>
  </r>
  <r>
    <s v="e1eca98c-c5fd-4fe4-825f-2d36e8bd56f1"/>
    <s v="hate"/>
    <d v="2020-09-29T00:31:51"/>
    <s v="audio"/>
    <s v="veganism"/>
    <s v="negative"/>
    <n v="5"/>
    <x v="7"/>
    <x v="0"/>
  </r>
  <r>
    <s v="e1eca98c-c5fd-4fe4-825f-2d36e8bd56f1"/>
    <s v="disgust"/>
    <d v="2020-06-25T10:21:47"/>
    <s v="audio"/>
    <s v="veganism"/>
    <s v="negative"/>
    <n v="0"/>
    <x v="1"/>
    <x v="0"/>
  </r>
  <r>
    <s v="e1eca98c-c5fd-4fe4-825f-2d36e8bd56f1"/>
    <s v="worried"/>
    <d v="2020-12-22T17:02:24"/>
    <s v="audio"/>
    <s v="veganism"/>
    <s v="negative"/>
    <n v="12"/>
    <x v="5"/>
    <x v="0"/>
  </r>
  <r>
    <s v="e1eca98c-c5fd-4fe4-825f-2d36e8bd56f1"/>
    <s v="want"/>
    <d v="2020-11-07T06:10:59"/>
    <s v="audio"/>
    <s v="veganism"/>
    <s v="positive"/>
    <n v="70"/>
    <x v="0"/>
    <x v="0"/>
  </r>
  <r>
    <s v="e1eca98c-c5fd-4fe4-825f-2d36e8bd56f1"/>
    <s v="hate"/>
    <d v="2020-07-02T19:47:41"/>
    <s v="audio"/>
    <s v="veganism"/>
    <s v="negative"/>
    <n v="5"/>
    <x v="11"/>
    <x v="0"/>
  </r>
  <r>
    <s v="e1eca98c-c5fd-4fe4-825f-2d36e8bd56f1"/>
    <s v="like"/>
    <d v="2021-03-25T18:00:08"/>
    <s v="audio"/>
    <s v="veganism"/>
    <s v="positive"/>
    <n v="50"/>
    <x v="10"/>
    <x v="1"/>
  </r>
  <r>
    <s v="e1eca98c-c5fd-4fe4-825f-2d36e8bd56f1"/>
    <s v="heart"/>
    <d v="2021-05-09T11:11:05"/>
    <s v="audio"/>
    <s v="veganism"/>
    <s v="positive"/>
    <n v="60"/>
    <x v="9"/>
    <x v="1"/>
  </r>
  <r>
    <s v="e1eca98c-c5fd-4fe4-825f-2d36e8bd56f1"/>
    <s v="heart"/>
    <d v="2021-05-02T04:12:38"/>
    <s v="audio"/>
    <s v="veganism"/>
    <s v="positive"/>
    <n v="60"/>
    <x v="9"/>
    <x v="1"/>
  </r>
  <r>
    <s v="e1eca98c-c5fd-4fe4-825f-2d36e8bd56f1"/>
    <s v="want"/>
    <d v="2021-04-12T13:55:33"/>
    <s v="audio"/>
    <s v="veganism"/>
    <s v="positive"/>
    <n v="70"/>
    <x v="2"/>
    <x v="1"/>
  </r>
  <r>
    <s v="e1eca98c-c5fd-4fe4-825f-2d36e8bd56f1"/>
    <s v="hate"/>
    <d v="2021-04-29T21:41:04"/>
    <s v="audio"/>
    <s v="veganism"/>
    <s v="negative"/>
    <n v="5"/>
    <x v="2"/>
    <x v="1"/>
  </r>
  <r>
    <s v="e1eca98c-c5fd-4fe4-825f-2d36e8bd56f1"/>
    <s v="indifferent"/>
    <d v="2021-01-18T02:36:59"/>
    <s v="audio"/>
    <s v="veganism"/>
    <s v="neutral"/>
    <n v="20"/>
    <x v="3"/>
    <x v="1"/>
  </r>
  <r>
    <s v="e1eca98c-c5fd-4fe4-825f-2d36e8bd56f1"/>
    <s v="super love"/>
    <d v="2020-07-14T09:14:34"/>
    <s v="audio"/>
    <s v="veganism"/>
    <s v="positive"/>
    <n v="75"/>
    <x v="11"/>
    <x v="0"/>
  </r>
  <r>
    <s v="e1eca98c-c5fd-4fe4-825f-2d36e8bd56f1"/>
    <s v="adore"/>
    <d v="2020-09-11T17:25:13"/>
    <s v="audio"/>
    <s v="veganism"/>
    <s v="positive"/>
    <n v="72"/>
    <x v="7"/>
    <x v="0"/>
  </r>
  <r>
    <s v="e1eca98c-c5fd-4fe4-825f-2d36e8bd56f1"/>
    <s v="peeking"/>
    <d v="2020-12-01T07:54:58"/>
    <s v="audio"/>
    <s v="veganism"/>
    <s v="neutral"/>
    <n v="35"/>
    <x v="5"/>
    <x v="0"/>
  </r>
  <r>
    <s v="e1eca98c-c5fd-4fe4-825f-2d36e8bd56f1"/>
    <s v="disgust"/>
    <d v="2021-02-28T13:03:12"/>
    <s v="audio"/>
    <s v="veganism"/>
    <s v="negative"/>
    <n v="0"/>
    <x v="8"/>
    <x v="1"/>
  </r>
  <r>
    <s v="e1eca98c-c5fd-4fe4-825f-2d36e8bd56f1"/>
    <s v="hate"/>
    <d v="2020-10-27T11:51:22"/>
    <s v="audio"/>
    <s v="veganism"/>
    <s v="negative"/>
    <n v="5"/>
    <x v="6"/>
    <x v="0"/>
  </r>
  <r>
    <s v="e1eca98c-c5fd-4fe4-825f-2d36e8bd56f1"/>
    <s v="disgust"/>
    <d v="2021-06-16T07:47:36"/>
    <s v="audio"/>
    <s v="veganism"/>
    <s v="negative"/>
    <n v="0"/>
    <x v="1"/>
    <x v="1"/>
  </r>
  <r>
    <s v="e1eca98c-c5fd-4fe4-825f-2d36e8bd56f1"/>
    <s v="indifferent"/>
    <d v="2021-01-05T09:29:34"/>
    <s v="audio"/>
    <s v="veganism"/>
    <s v="neutral"/>
    <n v="20"/>
    <x v="3"/>
    <x v="1"/>
  </r>
  <r>
    <s v="e1eca98c-c5fd-4fe4-825f-2d36e8bd56f1"/>
    <s v="worried"/>
    <d v="2020-11-24T09:53:57"/>
    <s v="audio"/>
    <s v="veganism"/>
    <s v="negative"/>
    <n v="12"/>
    <x v="0"/>
    <x v="0"/>
  </r>
  <r>
    <s v="e1eca98c-c5fd-4fe4-825f-2d36e8bd56f1"/>
    <s v="interested"/>
    <d v="2020-11-23T13:02:06"/>
    <s v="audio"/>
    <s v="veganism"/>
    <s v="positive"/>
    <n v="30"/>
    <x v="0"/>
    <x v="0"/>
  </r>
  <r>
    <s v="e1eca98c-c5fd-4fe4-825f-2d36e8bd56f1"/>
    <s v="disgust"/>
    <d v="2021-02-21T01:38:49"/>
    <s v="audio"/>
    <s v="veganism"/>
    <s v="negative"/>
    <n v="0"/>
    <x v="8"/>
    <x v="1"/>
  </r>
  <r>
    <s v="e1eca98c-c5fd-4fe4-825f-2d36e8bd56f1"/>
    <s v="hate"/>
    <d v="2020-08-29T02:39:26"/>
    <s v="audio"/>
    <s v="veganism"/>
    <s v="negative"/>
    <n v="5"/>
    <x v="4"/>
    <x v="0"/>
  </r>
  <r>
    <s v="e1eca98c-c5fd-4fe4-825f-2d36e8bd56f1"/>
    <s v="heart"/>
    <d v="2020-09-20T08:37:00"/>
    <s v="audio"/>
    <s v="veganism"/>
    <s v="positive"/>
    <n v="60"/>
    <x v="7"/>
    <x v="0"/>
  </r>
  <r>
    <s v="e1eca98c-c5fd-4fe4-825f-2d36e8bd56f1"/>
    <s v="intrigued"/>
    <d v="2020-11-03T14:28:41"/>
    <s v="audio"/>
    <s v="veganism"/>
    <s v="positive"/>
    <n v="45"/>
    <x v="0"/>
    <x v="0"/>
  </r>
  <r>
    <s v="ee631766-3818-4de6-897f-2355542b58e7"/>
    <s v="interested"/>
    <d v="2020-07-15T09:14:40"/>
    <s v="GIF"/>
    <s v="public speaking"/>
    <s v="positive"/>
    <n v="30"/>
    <x v="11"/>
    <x v="0"/>
  </r>
  <r>
    <s v="ee631766-3818-4de6-897f-2355542b58e7"/>
    <s v="peeking"/>
    <d v="2020-11-19T22:13:50"/>
    <s v="GIF"/>
    <s v="public speaking"/>
    <s v="neutral"/>
    <n v="35"/>
    <x v="0"/>
    <x v="0"/>
  </r>
  <r>
    <s v="ee631766-3818-4de6-897f-2355542b58e7"/>
    <s v="scared"/>
    <d v="2020-07-23T02:13:31"/>
    <s v="GIF"/>
    <s v="public speaking"/>
    <s v="negative"/>
    <n v="15"/>
    <x v="11"/>
    <x v="0"/>
  </r>
  <r>
    <s v="ee631766-3818-4de6-897f-2355542b58e7"/>
    <s v="hate"/>
    <d v="2020-09-02T08:49:52"/>
    <s v="GIF"/>
    <s v="public speaking"/>
    <s v="negative"/>
    <n v="5"/>
    <x v="7"/>
    <x v="0"/>
  </r>
  <r>
    <s v="ee631766-3818-4de6-897f-2355542b58e7"/>
    <s v="love"/>
    <d v="2021-03-25T08:19:17"/>
    <s v="GIF"/>
    <s v="public speaking"/>
    <s v="positive"/>
    <n v="65"/>
    <x v="10"/>
    <x v="1"/>
  </r>
  <r>
    <s v="ee631766-3818-4de6-897f-2355542b58e7"/>
    <s v="adore"/>
    <d v="2021-02-10T11:14:45"/>
    <s v="GIF"/>
    <s v="public speaking"/>
    <s v="positive"/>
    <n v="72"/>
    <x v="8"/>
    <x v="1"/>
  </r>
  <r>
    <s v="ee631766-3818-4de6-897f-2355542b58e7"/>
    <s v="indifferent"/>
    <d v="2020-06-22T16:12:22"/>
    <s v="GIF"/>
    <s v="public speaking"/>
    <s v="neutral"/>
    <n v="20"/>
    <x v="1"/>
    <x v="0"/>
  </r>
  <r>
    <s v="ee631766-3818-4de6-897f-2355542b58e7"/>
    <s v="love"/>
    <d v="2020-10-08T11:03:35"/>
    <s v="GIF"/>
    <s v="public speaking"/>
    <s v="positive"/>
    <n v="65"/>
    <x v="6"/>
    <x v="0"/>
  </r>
  <r>
    <s v="ee631766-3818-4de6-897f-2355542b58e7"/>
    <s v="dislike"/>
    <d v="2021-02-25T02:41:31"/>
    <s v="GIF"/>
    <s v="public speaking"/>
    <s v="negative"/>
    <n v="10"/>
    <x v="8"/>
    <x v="1"/>
  </r>
  <r>
    <s v="0ac85d23-c8ba-49ed-bec1-493b960a88c0"/>
    <s v="super love"/>
    <d v="2021-05-15T11:50:38"/>
    <s v="photo"/>
    <s v="science"/>
    <s v="positive"/>
    <n v="75"/>
    <x v="9"/>
    <x v="1"/>
  </r>
  <r>
    <s v="0ac85d23-c8ba-49ed-bec1-493b960a88c0"/>
    <s v="cherish"/>
    <d v="2021-04-20T23:32:15"/>
    <s v="photo"/>
    <s v="science"/>
    <s v="positive"/>
    <n v="70"/>
    <x v="2"/>
    <x v="1"/>
  </r>
  <r>
    <s v="0ac85d23-c8ba-49ed-bec1-493b960a88c0"/>
    <s v="love"/>
    <d v="2021-06-14T21:04:50"/>
    <s v="photo"/>
    <s v="science"/>
    <s v="positive"/>
    <n v="65"/>
    <x v="1"/>
    <x v="1"/>
  </r>
  <r>
    <s v="0ac85d23-c8ba-49ed-bec1-493b960a88c0"/>
    <s v="love"/>
    <d v="2020-11-04T09:54:14"/>
    <s v="photo"/>
    <s v="science"/>
    <s v="positive"/>
    <n v="65"/>
    <x v="0"/>
    <x v="0"/>
  </r>
  <r>
    <s v="0ac85d23-c8ba-49ed-bec1-493b960a88c0"/>
    <s v="super love"/>
    <d v="2020-12-10T23:20:35"/>
    <s v="photo"/>
    <s v="science"/>
    <s v="positive"/>
    <n v="75"/>
    <x v="5"/>
    <x v="0"/>
  </r>
  <r>
    <s v="0ac85d23-c8ba-49ed-bec1-493b960a88c0"/>
    <s v="interested"/>
    <d v="2021-01-02T20:28:17"/>
    <s v="photo"/>
    <s v="science"/>
    <s v="positive"/>
    <n v="30"/>
    <x v="3"/>
    <x v="1"/>
  </r>
  <r>
    <s v="0ac85d23-c8ba-49ed-bec1-493b960a88c0"/>
    <s v="heart"/>
    <d v="2021-04-17T01:54:38"/>
    <s v="photo"/>
    <s v="science"/>
    <s v="positive"/>
    <n v="60"/>
    <x v="2"/>
    <x v="1"/>
  </r>
  <r>
    <s v="0ac85d23-c8ba-49ed-bec1-493b960a88c0"/>
    <s v="intrigued"/>
    <d v="2020-09-17T19:47:34"/>
    <s v="photo"/>
    <s v="science"/>
    <s v="positive"/>
    <n v="45"/>
    <x v="7"/>
    <x v="0"/>
  </r>
  <r>
    <s v="0ac85d23-c8ba-49ed-bec1-493b960a88c0"/>
    <s v="heart"/>
    <d v="2021-01-23T21:29:09"/>
    <s v="photo"/>
    <s v="science"/>
    <s v="positive"/>
    <n v="60"/>
    <x v="3"/>
    <x v="1"/>
  </r>
  <r>
    <s v="0ac85d23-c8ba-49ed-bec1-493b960a88c0"/>
    <s v="heart"/>
    <d v="2020-12-08T01:30:01"/>
    <s v="photo"/>
    <s v="science"/>
    <s v="positive"/>
    <n v="60"/>
    <x v="5"/>
    <x v="0"/>
  </r>
  <r>
    <s v="0ac85d23-c8ba-49ed-bec1-493b960a88c0"/>
    <s v="scared"/>
    <d v="2020-08-21T23:03:10"/>
    <s v="photo"/>
    <s v="science"/>
    <s v="negative"/>
    <n v="15"/>
    <x v="4"/>
    <x v="0"/>
  </r>
  <r>
    <s v="0ac85d23-c8ba-49ed-bec1-493b960a88c0"/>
    <s v="super love"/>
    <d v="2021-02-03T17:01:53"/>
    <s v="photo"/>
    <s v="science"/>
    <s v="positive"/>
    <n v="75"/>
    <x v="8"/>
    <x v="1"/>
  </r>
  <r>
    <s v="0ac85d23-c8ba-49ed-bec1-493b960a88c0"/>
    <s v="intrigued"/>
    <d v="2021-04-08T15:00:23"/>
    <s v="photo"/>
    <s v="science"/>
    <s v="positive"/>
    <n v="45"/>
    <x v="2"/>
    <x v="1"/>
  </r>
  <r>
    <s v="0ac85d23-c8ba-49ed-bec1-493b960a88c0"/>
    <s v="love"/>
    <d v="2020-07-13T23:53:17"/>
    <s v="photo"/>
    <s v="science"/>
    <s v="positive"/>
    <n v="65"/>
    <x v="11"/>
    <x v="0"/>
  </r>
  <r>
    <s v="0ac85d23-c8ba-49ed-bec1-493b960a88c0"/>
    <s v="indifferent"/>
    <d v="2020-12-20T01:58:01"/>
    <s v="photo"/>
    <s v="science"/>
    <s v="neutral"/>
    <n v="20"/>
    <x v="5"/>
    <x v="0"/>
  </r>
  <r>
    <s v="0ac85d23-c8ba-49ed-bec1-493b960a88c0"/>
    <s v="want"/>
    <d v="2020-10-27T11:51:29"/>
    <s v="photo"/>
    <s v="science"/>
    <s v="positive"/>
    <n v="70"/>
    <x v="6"/>
    <x v="0"/>
  </r>
  <r>
    <s v="0ac85d23-c8ba-49ed-bec1-493b960a88c0"/>
    <s v="peeking"/>
    <d v="2021-05-23T01:24:04"/>
    <s v="photo"/>
    <s v="science"/>
    <s v="neutral"/>
    <n v="35"/>
    <x v="9"/>
    <x v="1"/>
  </r>
  <r>
    <s v="0ac85d23-c8ba-49ed-bec1-493b960a88c0"/>
    <s v="adore"/>
    <d v="2020-08-18T06:40:29"/>
    <s v="photo"/>
    <s v="science"/>
    <s v="positive"/>
    <n v="72"/>
    <x v="4"/>
    <x v="0"/>
  </r>
  <r>
    <s v="0ac85d23-c8ba-49ed-bec1-493b960a88c0"/>
    <s v="peeking"/>
    <d v="2020-10-09T18:57:28"/>
    <s v="photo"/>
    <s v="science"/>
    <s v="neutral"/>
    <n v="35"/>
    <x v="6"/>
    <x v="0"/>
  </r>
  <r>
    <s v="0ac85d23-c8ba-49ed-bec1-493b960a88c0"/>
    <s v="adore"/>
    <d v="2020-11-02T10:11:33"/>
    <s v="photo"/>
    <s v="science"/>
    <s v="positive"/>
    <n v="72"/>
    <x v="0"/>
    <x v="0"/>
  </r>
  <r>
    <s v="0ac85d23-c8ba-49ed-bec1-493b960a88c0"/>
    <s v="like"/>
    <d v="2020-08-24T06:33:34"/>
    <s v="photo"/>
    <s v="science"/>
    <s v="positive"/>
    <n v="50"/>
    <x v="4"/>
    <x v="0"/>
  </r>
  <r>
    <s v="0ac85d23-c8ba-49ed-bec1-493b960a88c0"/>
    <s v="love"/>
    <d v="2021-03-05T23:16:32"/>
    <s v="photo"/>
    <s v="science"/>
    <s v="positive"/>
    <n v="65"/>
    <x v="10"/>
    <x v="1"/>
  </r>
  <r>
    <s v="0ac85d23-c8ba-49ed-bec1-493b960a88c0"/>
    <s v="worried"/>
    <d v="2020-08-08T23:38:07"/>
    <s v="photo"/>
    <s v="science"/>
    <s v="negative"/>
    <n v="12"/>
    <x v="4"/>
    <x v="0"/>
  </r>
  <r>
    <s v="0ac85d23-c8ba-49ed-bec1-493b960a88c0"/>
    <s v="adore"/>
    <d v="2020-12-05T10:57:20"/>
    <s v="photo"/>
    <s v="science"/>
    <s v="positive"/>
    <n v="72"/>
    <x v="5"/>
    <x v="0"/>
  </r>
  <r>
    <s v="0ac85d23-c8ba-49ed-bec1-493b960a88c0"/>
    <s v="worried"/>
    <d v="2020-08-14T15:33:39"/>
    <s v="photo"/>
    <s v="science"/>
    <s v="negative"/>
    <n v="12"/>
    <x v="4"/>
    <x v="0"/>
  </r>
  <r>
    <s v="0ac85d23-c8ba-49ed-bec1-493b960a88c0"/>
    <s v="peeking"/>
    <d v="2021-04-27T10:55:42"/>
    <s v="photo"/>
    <s v="science"/>
    <s v="neutral"/>
    <n v="35"/>
    <x v="2"/>
    <x v="1"/>
  </r>
  <r>
    <s v="0ac85d23-c8ba-49ed-bec1-493b960a88c0"/>
    <s v="heart"/>
    <d v="2021-05-18T00:14:43"/>
    <s v="photo"/>
    <s v="science"/>
    <s v="positive"/>
    <n v="60"/>
    <x v="9"/>
    <x v="1"/>
  </r>
  <r>
    <s v="0ac85d23-c8ba-49ed-bec1-493b960a88c0"/>
    <s v="intrigued"/>
    <d v="2020-12-30T18:08:33"/>
    <s v="photo"/>
    <s v="science"/>
    <s v="positive"/>
    <n v="45"/>
    <x v="5"/>
    <x v="0"/>
  </r>
  <r>
    <s v="0ac85d23-c8ba-49ed-bec1-493b960a88c0"/>
    <s v="want"/>
    <d v="2021-03-21T02:55:03"/>
    <s v="photo"/>
    <s v="science"/>
    <s v="positive"/>
    <n v="70"/>
    <x v="10"/>
    <x v="1"/>
  </r>
  <r>
    <s v="0ac85d23-c8ba-49ed-bec1-493b960a88c0"/>
    <s v="dislike"/>
    <d v="2021-03-29T21:50:55"/>
    <s v="photo"/>
    <s v="science"/>
    <s v="negative"/>
    <n v="10"/>
    <x v="10"/>
    <x v="1"/>
  </r>
  <r>
    <s v="0ac85d23-c8ba-49ed-bec1-493b960a88c0"/>
    <s v="scared"/>
    <d v="2021-02-07T04:28:29"/>
    <s v="photo"/>
    <s v="science"/>
    <s v="negative"/>
    <n v="15"/>
    <x v="8"/>
    <x v="1"/>
  </r>
  <r>
    <s v="0ac85d23-c8ba-49ed-bec1-493b960a88c0"/>
    <s v="worried"/>
    <d v="2020-10-30T16:52:22"/>
    <s v="photo"/>
    <s v="science"/>
    <s v="negative"/>
    <n v="12"/>
    <x v="6"/>
    <x v="0"/>
  </r>
  <r>
    <s v="0ac85d23-c8ba-49ed-bec1-493b960a88c0"/>
    <s v="cherish"/>
    <d v="2020-10-23T02:14:02"/>
    <s v="photo"/>
    <s v="science"/>
    <s v="positive"/>
    <n v="70"/>
    <x v="6"/>
    <x v="0"/>
  </r>
  <r>
    <s v="0ac85d23-c8ba-49ed-bec1-493b960a88c0"/>
    <s v="hate"/>
    <d v="2020-09-12T22:17:55"/>
    <s v="photo"/>
    <s v="science"/>
    <s v="negative"/>
    <n v="5"/>
    <x v="7"/>
    <x v="0"/>
  </r>
  <r>
    <s v="0ac85d23-c8ba-49ed-bec1-493b960a88c0"/>
    <s v="disgust"/>
    <d v="2021-01-26T09:08:24"/>
    <s v="photo"/>
    <s v="science"/>
    <s v="negative"/>
    <n v="0"/>
    <x v="3"/>
    <x v="1"/>
  </r>
  <r>
    <s v="0ac85d23-c8ba-49ed-bec1-493b960a88c0"/>
    <s v="indifferent"/>
    <d v="2021-02-12T17:20:10"/>
    <s v="photo"/>
    <s v="science"/>
    <s v="neutral"/>
    <n v="20"/>
    <x v="8"/>
    <x v="1"/>
  </r>
  <r>
    <s v="ef619e47-1e88-4e0f-8d91-590cd9ecc137"/>
    <s v="hate"/>
    <d v="2020-06-25T18:28:26"/>
    <s v="photo"/>
    <s v="Animals"/>
    <s v="negative"/>
    <n v="5"/>
    <x v="1"/>
    <x v="0"/>
  </r>
  <r>
    <s v="ef619e47-1e88-4e0f-8d91-590cd9ecc137"/>
    <s v="worried"/>
    <d v="2020-08-28T08:27:57"/>
    <s v="photo"/>
    <s v="Animals"/>
    <s v="negative"/>
    <n v="12"/>
    <x v="4"/>
    <x v="0"/>
  </r>
  <r>
    <s v="ef619e47-1e88-4e0f-8d91-590cd9ecc137"/>
    <s v="peeking"/>
    <d v="2020-11-16T07:36:34"/>
    <s v="photo"/>
    <s v="Animals"/>
    <s v="neutral"/>
    <n v="35"/>
    <x v="0"/>
    <x v="0"/>
  </r>
  <r>
    <s v="ef619e47-1e88-4e0f-8d91-590cd9ecc137"/>
    <s v="peeking"/>
    <d v="2021-01-06T16:54:38"/>
    <s v="photo"/>
    <s v="Animals"/>
    <s v="neutral"/>
    <n v="35"/>
    <x v="3"/>
    <x v="1"/>
  </r>
  <r>
    <s v="ef619e47-1e88-4e0f-8d91-590cd9ecc137"/>
    <s v="disgust"/>
    <d v="2020-11-17T01:59:40"/>
    <s v="photo"/>
    <s v="Animals"/>
    <s v="negative"/>
    <n v="0"/>
    <x v="0"/>
    <x v="0"/>
  </r>
  <r>
    <s v="ef619e47-1e88-4e0f-8d91-590cd9ecc137"/>
    <s v="cherish"/>
    <d v="2021-01-10T05:05:00"/>
    <s v="photo"/>
    <s v="Animals"/>
    <s v="positive"/>
    <n v="70"/>
    <x v="3"/>
    <x v="1"/>
  </r>
  <r>
    <s v="ef619e47-1e88-4e0f-8d91-590cd9ecc137"/>
    <s v="intrigued"/>
    <d v="2021-01-11T19:36:43"/>
    <s v="photo"/>
    <s v="Animals"/>
    <s v="positive"/>
    <n v="45"/>
    <x v="3"/>
    <x v="1"/>
  </r>
  <r>
    <s v="ef619e47-1e88-4e0f-8d91-590cd9ecc137"/>
    <s v="love"/>
    <d v="2020-12-23T22:01:30"/>
    <s v="photo"/>
    <s v="Animals"/>
    <s v="positive"/>
    <n v="65"/>
    <x v="5"/>
    <x v="0"/>
  </r>
  <r>
    <s v="ef619e47-1e88-4e0f-8d91-590cd9ecc137"/>
    <s v="super love"/>
    <d v="2021-05-31T10:59:12"/>
    <s v="photo"/>
    <s v="Animals"/>
    <s v="positive"/>
    <n v="75"/>
    <x v="9"/>
    <x v="1"/>
  </r>
  <r>
    <s v="ef619e47-1e88-4e0f-8d91-590cd9ecc137"/>
    <s v="dislike"/>
    <d v="2020-08-27T17:37:50"/>
    <s v="photo"/>
    <s v="Animals"/>
    <s v="negative"/>
    <n v="10"/>
    <x v="4"/>
    <x v="0"/>
  </r>
  <r>
    <s v="ef619e47-1e88-4e0f-8d91-590cd9ecc137"/>
    <s v="cherish"/>
    <d v="2020-11-01T13:38:26"/>
    <s v="photo"/>
    <s v="Animals"/>
    <s v="positive"/>
    <n v="70"/>
    <x v="0"/>
    <x v="0"/>
  </r>
  <r>
    <s v="ef619e47-1e88-4e0f-8d91-590cd9ecc137"/>
    <s v="interested"/>
    <d v="2020-12-02T03:23:52"/>
    <s v="photo"/>
    <s v="Animals"/>
    <s v="positive"/>
    <n v="30"/>
    <x v="5"/>
    <x v="0"/>
  </r>
  <r>
    <s v="ef619e47-1e88-4e0f-8d91-590cd9ecc137"/>
    <s v="cherish"/>
    <d v="2021-06-14T12:54:29"/>
    <s v="photo"/>
    <s v="Animals"/>
    <s v="positive"/>
    <n v="70"/>
    <x v="1"/>
    <x v="1"/>
  </r>
  <r>
    <s v="ef619e47-1e88-4e0f-8d91-590cd9ecc137"/>
    <s v="scared"/>
    <d v="2021-04-17T10:02:18"/>
    <s v="photo"/>
    <s v="Animals"/>
    <s v="negative"/>
    <n v="15"/>
    <x v="2"/>
    <x v="1"/>
  </r>
  <r>
    <s v="ef619e47-1e88-4e0f-8d91-590cd9ecc137"/>
    <s v="like"/>
    <d v="2021-02-07T16:40:43"/>
    <s v="photo"/>
    <s v="Animals"/>
    <s v="positive"/>
    <n v="50"/>
    <x v="8"/>
    <x v="1"/>
  </r>
  <r>
    <s v="ef619e47-1e88-4e0f-8d91-590cd9ecc137"/>
    <s v="adore"/>
    <d v="2020-12-30T16:59:46"/>
    <s v="photo"/>
    <s v="Animals"/>
    <s v="positive"/>
    <n v="72"/>
    <x v="5"/>
    <x v="0"/>
  </r>
  <r>
    <s v="ef619e47-1e88-4e0f-8d91-590cd9ecc137"/>
    <s v="worried"/>
    <d v="2020-08-01T07:57:59"/>
    <s v="photo"/>
    <s v="Animals"/>
    <s v="negative"/>
    <n v="12"/>
    <x v="4"/>
    <x v="0"/>
  </r>
  <r>
    <s v="ef619e47-1e88-4e0f-8d91-590cd9ecc137"/>
    <s v="intrigued"/>
    <d v="2020-07-08T07:44:01"/>
    <s v="photo"/>
    <s v="Animals"/>
    <s v="positive"/>
    <n v="45"/>
    <x v="11"/>
    <x v="0"/>
  </r>
  <r>
    <s v="ef619e47-1e88-4e0f-8d91-590cd9ecc137"/>
    <s v="intrigued"/>
    <d v="2020-11-21T17:44:40"/>
    <s v="photo"/>
    <s v="Animals"/>
    <s v="positive"/>
    <n v="45"/>
    <x v="0"/>
    <x v="0"/>
  </r>
  <r>
    <s v="f65dbde9-c8dc-4851-927e-964fa2e0908a"/>
    <s v="scared"/>
    <d v="2020-09-16T09:54:11"/>
    <s v="video"/>
    <s v="education"/>
    <s v="negative"/>
    <n v="15"/>
    <x v="7"/>
    <x v="0"/>
  </r>
  <r>
    <s v="f65dbde9-c8dc-4851-927e-964fa2e0908a"/>
    <s v="hate"/>
    <d v="2021-04-08T21:02:04"/>
    <s v="video"/>
    <s v="education"/>
    <s v="negative"/>
    <n v="5"/>
    <x v="2"/>
    <x v="1"/>
  </r>
  <r>
    <s v="f65dbde9-c8dc-4851-927e-964fa2e0908a"/>
    <s v="indifferent"/>
    <d v="2020-07-10T16:04:49"/>
    <s v="video"/>
    <s v="education"/>
    <s v="neutral"/>
    <n v="20"/>
    <x v="11"/>
    <x v="0"/>
  </r>
  <r>
    <s v="f65dbde9-c8dc-4851-927e-964fa2e0908a"/>
    <s v="dislike"/>
    <d v="2020-06-25T21:13:56"/>
    <s v="video"/>
    <s v="education"/>
    <s v="negative"/>
    <n v="10"/>
    <x v="1"/>
    <x v="0"/>
  </r>
  <r>
    <s v="f65dbde9-c8dc-4851-927e-964fa2e0908a"/>
    <s v="love"/>
    <d v="2020-09-08T20:33:54"/>
    <s v="video"/>
    <s v="education"/>
    <s v="positive"/>
    <n v="65"/>
    <x v="7"/>
    <x v="0"/>
  </r>
  <r>
    <s v="f65dbde9-c8dc-4851-927e-964fa2e0908a"/>
    <s v="super love"/>
    <d v="2020-07-10T11:11:15"/>
    <s v="video"/>
    <s v="education"/>
    <s v="positive"/>
    <n v="75"/>
    <x v="11"/>
    <x v="0"/>
  </r>
  <r>
    <s v="f65dbde9-c8dc-4851-927e-964fa2e0908a"/>
    <s v="love"/>
    <d v="2020-10-05T21:45:31"/>
    <s v="video"/>
    <s v="education"/>
    <s v="positive"/>
    <n v="65"/>
    <x v="6"/>
    <x v="0"/>
  </r>
  <r>
    <s v="f65dbde9-c8dc-4851-927e-964fa2e0908a"/>
    <s v="like"/>
    <d v="2020-12-06T20:44:26"/>
    <s v="video"/>
    <s v="education"/>
    <s v="positive"/>
    <n v="50"/>
    <x v="5"/>
    <x v="0"/>
  </r>
  <r>
    <s v="f65dbde9-c8dc-4851-927e-964fa2e0908a"/>
    <s v="intrigued"/>
    <d v="2021-06-09T10:13:36"/>
    <s v="video"/>
    <s v="education"/>
    <s v="positive"/>
    <n v="45"/>
    <x v="1"/>
    <x v="1"/>
  </r>
  <r>
    <s v="f65dbde9-c8dc-4851-927e-964fa2e0908a"/>
    <s v="want"/>
    <d v="2021-05-22T17:28:20"/>
    <s v="video"/>
    <s v="education"/>
    <s v="positive"/>
    <n v="70"/>
    <x v="9"/>
    <x v="1"/>
  </r>
  <r>
    <s v="f65dbde9-c8dc-4851-927e-964fa2e0908a"/>
    <s v="heart"/>
    <d v="2020-12-16T18:05:36"/>
    <s v="video"/>
    <s v="education"/>
    <s v="positive"/>
    <n v="60"/>
    <x v="5"/>
    <x v="0"/>
  </r>
  <r>
    <s v="f65dbde9-c8dc-4851-927e-964fa2e0908a"/>
    <s v="intrigued"/>
    <d v="2020-06-23T22:43:10"/>
    <s v="video"/>
    <s v="education"/>
    <s v="positive"/>
    <n v="45"/>
    <x v="1"/>
    <x v="0"/>
  </r>
  <r>
    <s v="f65dbde9-c8dc-4851-927e-964fa2e0908a"/>
    <s v="indifferent"/>
    <d v="2020-09-09T06:38:02"/>
    <s v="video"/>
    <s v="education"/>
    <s v="neutral"/>
    <n v="20"/>
    <x v="7"/>
    <x v="0"/>
  </r>
  <r>
    <s v="f65dbde9-c8dc-4851-927e-964fa2e0908a"/>
    <s v="scared"/>
    <d v="2021-02-14T15:05:10"/>
    <s v="video"/>
    <s v="education"/>
    <s v="negative"/>
    <n v="15"/>
    <x v="8"/>
    <x v="1"/>
  </r>
  <r>
    <s v="f65dbde9-c8dc-4851-927e-964fa2e0908a"/>
    <s v="intrigued"/>
    <d v="2021-02-11T10:16:44"/>
    <s v="video"/>
    <s v="education"/>
    <s v="positive"/>
    <n v="45"/>
    <x v="8"/>
    <x v="1"/>
  </r>
  <r>
    <s v="f65dbde9-c8dc-4851-927e-964fa2e0908a"/>
    <s v="indifferent"/>
    <d v="2020-09-01T09:15:16"/>
    <s v="video"/>
    <s v="education"/>
    <s v="neutral"/>
    <n v="20"/>
    <x v="7"/>
    <x v="0"/>
  </r>
  <r>
    <s v="f65dbde9-c8dc-4851-927e-964fa2e0908a"/>
    <s v="scared"/>
    <d v="2020-11-16T03:52:49"/>
    <s v="video"/>
    <s v="education"/>
    <s v="negative"/>
    <n v="15"/>
    <x v="0"/>
    <x v="0"/>
  </r>
  <r>
    <s v="f65dbde9-c8dc-4851-927e-964fa2e0908a"/>
    <s v="indifferent"/>
    <d v="2021-02-08T13:48:14"/>
    <s v="video"/>
    <s v="education"/>
    <s v="neutral"/>
    <n v="20"/>
    <x v="8"/>
    <x v="1"/>
  </r>
  <r>
    <s v="f65dbde9-c8dc-4851-927e-964fa2e0908a"/>
    <s v="indifferent"/>
    <d v="2021-04-11T05:58:25"/>
    <s v="video"/>
    <s v="education"/>
    <s v="neutral"/>
    <n v="20"/>
    <x v="2"/>
    <x v="1"/>
  </r>
  <r>
    <s v="f65dbde9-c8dc-4851-927e-964fa2e0908a"/>
    <s v="scared"/>
    <d v="2020-06-21T13:00:52"/>
    <s v="video"/>
    <s v="education"/>
    <s v="negative"/>
    <n v="15"/>
    <x v="1"/>
    <x v="0"/>
  </r>
  <r>
    <s v="f65dbde9-c8dc-4851-927e-964fa2e0908a"/>
    <s v="super love"/>
    <d v="2021-03-23T10:36:26"/>
    <s v="video"/>
    <s v="education"/>
    <s v="positive"/>
    <n v="75"/>
    <x v="10"/>
    <x v="1"/>
  </r>
  <r>
    <s v="f65dbde9-c8dc-4851-927e-964fa2e0908a"/>
    <s v="scared"/>
    <d v="2020-12-18T12:07:45"/>
    <s v="video"/>
    <s v="education"/>
    <s v="negative"/>
    <n v="15"/>
    <x v="5"/>
    <x v="0"/>
  </r>
  <r>
    <s v="f65dbde9-c8dc-4851-927e-964fa2e0908a"/>
    <s v="cherish"/>
    <d v="2020-06-30T00:13:28"/>
    <s v="video"/>
    <s v="education"/>
    <s v="positive"/>
    <n v="70"/>
    <x v="1"/>
    <x v="0"/>
  </r>
  <r>
    <s v="f65dbde9-c8dc-4851-927e-964fa2e0908a"/>
    <s v="dislike"/>
    <d v="2020-12-21T17:48:17"/>
    <s v="video"/>
    <s v="education"/>
    <s v="negative"/>
    <n v="10"/>
    <x v="5"/>
    <x v="0"/>
  </r>
  <r>
    <s v="f65dbde9-c8dc-4851-927e-964fa2e0908a"/>
    <s v="scared"/>
    <d v="2021-03-05T06:28:13"/>
    <s v="video"/>
    <s v="education"/>
    <s v="negative"/>
    <n v="15"/>
    <x v="10"/>
    <x v="1"/>
  </r>
  <r>
    <s v="f65dbde9-c8dc-4851-927e-964fa2e0908a"/>
    <s v="adore"/>
    <d v="2020-12-15T19:42:24"/>
    <s v="video"/>
    <s v="education"/>
    <s v="positive"/>
    <n v="72"/>
    <x v="5"/>
    <x v="0"/>
  </r>
  <r>
    <s v="f65dbde9-c8dc-4851-927e-964fa2e0908a"/>
    <s v="adore"/>
    <d v="2021-03-11T20:13:01"/>
    <s v="video"/>
    <s v="education"/>
    <s v="positive"/>
    <n v="72"/>
    <x v="10"/>
    <x v="1"/>
  </r>
  <r>
    <s v="f65dbde9-c8dc-4851-927e-964fa2e0908a"/>
    <s v="love"/>
    <d v="2020-08-24T18:21:53"/>
    <s v="video"/>
    <s v="education"/>
    <s v="positive"/>
    <n v="65"/>
    <x v="4"/>
    <x v="0"/>
  </r>
  <r>
    <s v="f65dbde9-c8dc-4851-927e-964fa2e0908a"/>
    <s v="want"/>
    <d v="2020-12-28T12:28:10"/>
    <s v="video"/>
    <s v="education"/>
    <s v="positive"/>
    <n v="70"/>
    <x v="5"/>
    <x v="0"/>
  </r>
  <r>
    <s v="f65dbde9-c8dc-4851-927e-964fa2e0908a"/>
    <s v="worried"/>
    <d v="2021-06-11T13:46:23"/>
    <s v="video"/>
    <s v="education"/>
    <s v="negative"/>
    <n v="12"/>
    <x v="1"/>
    <x v="1"/>
  </r>
  <r>
    <s v="f65dbde9-c8dc-4851-927e-964fa2e0908a"/>
    <s v="interested"/>
    <d v="2020-07-17T12:17:48"/>
    <s v="video"/>
    <s v="education"/>
    <s v="positive"/>
    <n v="30"/>
    <x v="11"/>
    <x v="0"/>
  </r>
  <r>
    <s v="019b61f4-926c-438e-adaf-6119c5eab752"/>
    <s v="want"/>
    <d v="2020-06-25T17:15:07"/>
    <s v="photo"/>
    <s v="fitness"/>
    <s v="positive"/>
    <n v="70"/>
    <x v="1"/>
    <x v="0"/>
  </r>
  <r>
    <s v="019b61f4-926c-438e-adaf-6119c5eab752"/>
    <s v="intrigued"/>
    <d v="2020-07-19T20:11:36"/>
    <s v="photo"/>
    <s v="fitness"/>
    <s v="positive"/>
    <n v="45"/>
    <x v="11"/>
    <x v="0"/>
  </r>
  <r>
    <s v="019b61f4-926c-438e-adaf-6119c5eab752"/>
    <s v="indifferent"/>
    <d v="2020-10-12T13:41:09"/>
    <s v="photo"/>
    <s v="fitness"/>
    <s v="neutral"/>
    <n v="20"/>
    <x v="6"/>
    <x v="0"/>
  </r>
  <r>
    <s v="019b61f4-926c-438e-adaf-6119c5eab752"/>
    <s v="interested"/>
    <d v="2021-02-06T16:49:05"/>
    <s v="photo"/>
    <s v="fitness"/>
    <s v="positive"/>
    <n v="30"/>
    <x v="8"/>
    <x v="1"/>
  </r>
  <r>
    <s v="019b61f4-926c-438e-adaf-6119c5eab752"/>
    <s v="disgust"/>
    <d v="2020-12-04T23:58:44"/>
    <s v="photo"/>
    <s v="fitness"/>
    <s v="negative"/>
    <n v="0"/>
    <x v="5"/>
    <x v="0"/>
  </r>
  <r>
    <s v="019b61f4-926c-438e-adaf-6119c5eab752"/>
    <s v="scared"/>
    <d v="2020-06-23T17:24:22"/>
    <s v="photo"/>
    <s v="fitness"/>
    <s v="negative"/>
    <n v="15"/>
    <x v="1"/>
    <x v="0"/>
  </r>
  <r>
    <s v="019b61f4-926c-438e-adaf-6119c5eab752"/>
    <s v="adore"/>
    <d v="2021-01-03T10:54:08"/>
    <s v="photo"/>
    <s v="fitness"/>
    <s v="positive"/>
    <n v="72"/>
    <x v="3"/>
    <x v="1"/>
  </r>
  <r>
    <s v="019b61f4-926c-438e-adaf-6119c5eab752"/>
    <s v="peeking"/>
    <d v="2021-04-05T12:34:58"/>
    <s v="photo"/>
    <s v="fitness"/>
    <s v="neutral"/>
    <n v="35"/>
    <x v="2"/>
    <x v="1"/>
  </r>
  <r>
    <s v="019b61f4-926c-438e-adaf-6119c5eab752"/>
    <s v="disgust"/>
    <d v="2020-11-15T21:22:40"/>
    <s v="photo"/>
    <s v="fitness"/>
    <s v="negative"/>
    <n v="0"/>
    <x v="0"/>
    <x v="0"/>
  </r>
  <r>
    <s v="019b61f4-926c-438e-adaf-6119c5eab752"/>
    <s v="like"/>
    <d v="2020-08-30T00:26:29"/>
    <s v="photo"/>
    <s v="fitness"/>
    <s v="positive"/>
    <n v="50"/>
    <x v="4"/>
    <x v="0"/>
  </r>
  <r>
    <s v="019b61f4-926c-438e-adaf-6119c5eab752"/>
    <s v="adore"/>
    <d v="2020-12-05T09:06:29"/>
    <s v="photo"/>
    <s v="fitness"/>
    <s v="positive"/>
    <n v="72"/>
    <x v="5"/>
    <x v="0"/>
  </r>
  <r>
    <s v="019b61f4-926c-438e-adaf-6119c5eab752"/>
    <s v="scared"/>
    <d v="2021-03-26T22:08:29"/>
    <s v="photo"/>
    <s v="fitness"/>
    <s v="negative"/>
    <n v="15"/>
    <x v="10"/>
    <x v="1"/>
  </r>
  <r>
    <s v="019b61f4-926c-438e-adaf-6119c5eab752"/>
    <s v="interested"/>
    <d v="2021-05-08T21:29:14"/>
    <s v="photo"/>
    <s v="fitness"/>
    <s v="positive"/>
    <n v="30"/>
    <x v="9"/>
    <x v="1"/>
  </r>
  <r>
    <s v="049c926f-9095-4bb2-a464-666a68257f61"/>
    <s v="like"/>
    <d v="2021-05-21T16:29:45"/>
    <s v="video"/>
    <s v="dogs"/>
    <s v="positive"/>
    <n v="50"/>
    <x v="9"/>
    <x v="1"/>
  </r>
  <r>
    <s v="049c926f-9095-4bb2-a464-666a68257f61"/>
    <s v="dislike"/>
    <d v="2020-10-03T02:33:04"/>
    <s v="video"/>
    <s v="dogs"/>
    <s v="negative"/>
    <n v="10"/>
    <x v="6"/>
    <x v="0"/>
  </r>
  <r>
    <s v="049c926f-9095-4bb2-a464-666a68257f61"/>
    <s v="indifferent"/>
    <d v="2020-09-17T03:28:41"/>
    <s v="video"/>
    <s v="dogs"/>
    <s v="neutral"/>
    <n v="20"/>
    <x v="7"/>
    <x v="0"/>
  </r>
  <r>
    <s v="049c926f-9095-4bb2-a464-666a68257f61"/>
    <s v="disgust"/>
    <d v="2020-06-25T10:17:37"/>
    <s v="video"/>
    <s v="dogs"/>
    <s v="negative"/>
    <n v="0"/>
    <x v="1"/>
    <x v="0"/>
  </r>
  <r>
    <s v="049c926f-9095-4bb2-a464-666a68257f61"/>
    <s v="disgust"/>
    <d v="2020-09-03T14:48:44"/>
    <s v="video"/>
    <s v="dogs"/>
    <s v="negative"/>
    <n v="0"/>
    <x v="7"/>
    <x v="0"/>
  </r>
  <r>
    <s v="049c926f-9095-4bb2-a464-666a68257f61"/>
    <s v="indifferent"/>
    <d v="2021-03-10T04:25:38"/>
    <s v="video"/>
    <s v="dogs"/>
    <s v="neutral"/>
    <n v="20"/>
    <x v="10"/>
    <x v="1"/>
  </r>
  <r>
    <s v="049c926f-9095-4bb2-a464-666a68257f61"/>
    <s v="interested"/>
    <d v="2020-12-06T06:19:51"/>
    <s v="video"/>
    <s v="dogs"/>
    <s v="positive"/>
    <n v="30"/>
    <x v="5"/>
    <x v="0"/>
  </r>
  <r>
    <s v="049c926f-9095-4bb2-a464-666a68257f61"/>
    <s v="adore"/>
    <d v="2021-03-19T15:45:09"/>
    <s v="video"/>
    <s v="dogs"/>
    <s v="positive"/>
    <n v="72"/>
    <x v="10"/>
    <x v="1"/>
  </r>
  <r>
    <s v="049c926f-9095-4bb2-a464-666a68257f61"/>
    <s v="want"/>
    <d v="2021-03-07T21:25:56"/>
    <s v="video"/>
    <s v="dogs"/>
    <s v="positive"/>
    <n v="70"/>
    <x v="10"/>
    <x v="1"/>
  </r>
  <r>
    <s v="049c926f-9095-4bb2-a464-666a68257f61"/>
    <s v="dislike"/>
    <d v="2020-11-21T12:42:31"/>
    <s v="video"/>
    <s v="dogs"/>
    <s v="negative"/>
    <n v="10"/>
    <x v="0"/>
    <x v="0"/>
  </r>
  <r>
    <s v="049c926f-9095-4bb2-a464-666a68257f61"/>
    <s v="interested"/>
    <d v="2021-06-02T22:12:21"/>
    <s v="video"/>
    <s v="dogs"/>
    <s v="positive"/>
    <n v="30"/>
    <x v="1"/>
    <x v="1"/>
  </r>
  <r>
    <s v="049c926f-9095-4bb2-a464-666a68257f61"/>
    <s v="scared"/>
    <d v="2020-09-24T05:09:20"/>
    <s v="video"/>
    <s v="dogs"/>
    <s v="negative"/>
    <n v="15"/>
    <x v="7"/>
    <x v="0"/>
  </r>
  <r>
    <s v="049c926f-9095-4bb2-a464-666a68257f61"/>
    <s v="heart"/>
    <d v="2020-12-19T06:14:06"/>
    <s v="video"/>
    <s v="dogs"/>
    <s v="positive"/>
    <n v="60"/>
    <x v="5"/>
    <x v="0"/>
  </r>
  <r>
    <s v="049c926f-9095-4bb2-a464-666a68257f61"/>
    <s v="want"/>
    <d v="2020-12-19T17:13:14"/>
    <s v="video"/>
    <s v="dogs"/>
    <s v="positive"/>
    <n v="70"/>
    <x v="5"/>
    <x v="0"/>
  </r>
  <r>
    <s v="049c926f-9095-4bb2-a464-666a68257f61"/>
    <s v="adore"/>
    <d v="2020-08-25T03:31:10"/>
    <s v="video"/>
    <s v="dogs"/>
    <s v="positive"/>
    <n v="72"/>
    <x v="4"/>
    <x v="0"/>
  </r>
  <r>
    <s v="049c926f-9095-4bb2-a464-666a68257f61"/>
    <s v="scared"/>
    <d v="2021-04-21T00:37:01"/>
    <s v="video"/>
    <s v="dogs"/>
    <s v="negative"/>
    <n v="15"/>
    <x v="2"/>
    <x v="1"/>
  </r>
  <r>
    <s v="049c926f-9095-4bb2-a464-666a68257f61"/>
    <s v="interested"/>
    <d v="2020-11-11T01:42:15"/>
    <s v="video"/>
    <s v="dogs"/>
    <s v="positive"/>
    <n v="30"/>
    <x v="0"/>
    <x v="0"/>
  </r>
  <r>
    <s v="049c926f-9095-4bb2-a464-666a68257f61"/>
    <s v="indifferent"/>
    <d v="2020-09-15T19:30:18"/>
    <s v="video"/>
    <s v="dogs"/>
    <s v="neutral"/>
    <n v="20"/>
    <x v="7"/>
    <x v="0"/>
  </r>
  <r>
    <s v="049c926f-9095-4bb2-a464-666a68257f61"/>
    <s v="cherish"/>
    <d v="2021-03-07T00:06:18"/>
    <s v="video"/>
    <s v="dogs"/>
    <s v="positive"/>
    <n v="70"/>
    <x v="10"/>
    <x v="1"/>
  </r>
  <r>
    <s v="049c926f-9095-4bb2-a464-666a68257f61"/>
    <s v="interested"/>
    <d v="2020-10-10T09:20:00"/>
    <s v="video"/>
    <s v="dogs"/>
    <s v="positive"/>
    <n v="30"/>
    <x v="6"/>
    <x v="0"/>
  </r>
  <r>
    <s v="049c926f-9095-4bb2-a464-666a68257f61"/>
    <s v="intrigued"/>
    <d v="2021-04-08T02:04:25"/>
    <s v="video"/>
    <s v="dogs"/>
    <s v="positive"/>
    <n v="45"/>
    <x v="2"/>
    <x v="1"/>
  </r>
  <r>
    <s v="049c926f-9095-4bb2-a464-666a68257f61"/>
    <s v="like"/>
    <d v="2020-12-22T02:49:25"/>
    <s v="video"/>
    <s v="dogs"/>
    <s v="positive"/>
    <n v="50"/>
    <x v="5"/>
    <x v="0"/>
  </r>
  <r>
    <s v="049c926f-9095-4bb2-a464-666a68257f61"/>
    <s v="intrigued"/>
    <d v="2021-03-27T05:24:07"/>
    <s v="video"/>
    <s v="dogs"/>
    <s v="positive"/>
    <n v="45"/>
    <x v="10"/>
    <x v="1"/>
  </r>
  <r>
    <s v="049c926f-9095-4bb2-a464-666a68257f61"/>
    <s v="dislike"/>
    <d v="2020-08-15T18:05:06"/>
    <s v="video"/>
    <s v="dogs"/>
    <s v="negative"/>
    <n v="10"/>
    <x v="4"/>
    <x v="0"/>
  </r>
  <r>
    <s v="049c926f-9095-4bb2-a464-666a68257f61"/>
    <s v="super love"/>
    <d v="2021-02-14T22:45:04"/>
    <s v="video"/>
    <s v="dogs"/>
    <s v="positive"/>
    <n v="75"/>
    <x v="8"/>
    <x v="1"/>
  </r>
  <r>
    <s v="049c926f-9095-4bb2-a464-666a68257f61"/>
    <s v="heart"/>
    <d v="2021-04-26T15:17:38"/>
    <s v="video"/>
    <s v="dogs"/>
    <s v="positive"/>
    <n v="60"/>
    <x v="2"/>
    <x v="1"/>
  </r>
  <r>
    <s v="049c926f-9095-4bb2-a464-666a68257f61"/>
    <s v="dislike"/>
    <d v="2020-12-10T22:44:23"/>
    <s v="video"/>
    <s v="dogs"/>
    <s v="negative"/>
    <n v="10"/>
    <x v="5"/>
    <x v="0"/>
  </r>
  <r>
    <s v="049c926f-9095-4bb2-a464-666a68257f61"/>
    <s v="dislike"/>
    <d v="2021-01-29T04:35:57"/>
    <s v="video"/>
    <s v="dogs"/>
    <s v="negative"/>
    <n v="10"/>
    <x v="3"/>
    <x v="1"/>
  </r>
  <r>
    <s v="049c926f-9095-4bb2-a464-666a68257f61"/>
    <s v="want"/>
    <d v="2020-07-07T20:41:13"/>
    <s v="video"/>
    <s v="dogs"/>
    <s v="positive"/>
    <n v="70"/>
    <x v="11"/>
    <x v="0"/>
  </r>
  <r>
    <s v="049c926f-9095-4bb2-a464-666a68257f61"/>
    <s v="peeking"/>
    <d v="2020-11-27T21:40:36"/>
    <s v="video"/>
    <s v="dogs"/>
    <s v="neutral"/>
    <n v="35"/>
    <x v="0"/>
    <x v="0"/>
  </r>
  <r>
    <s v="049c926f-9095-4bb2-a464-666a68257f61"/>
    <s v="dislike"/>
    <d v="2020-12-06T02:49:04"/>
    <s v="video"/>
    <s v="dogs"/>
    <s v="negative"/>
    <n v="10"/>
    <x v="5"/>
    <x v="0"/>
  </r>
  <r>
    <s v="049c926f-9095-4bb2-a464-666a68257f61"/>
    <s v="heart"/>
    <d v="2020-09-24T06:42:25"/>
    <s v="video"/>
    <s v="dogs"/>
    <s v="positive"/>
    <n v="60"/>
    <x v="7"/>
    <x v="0"/>
  </r>
  <r>
    <s v="049c926f-9095-4bb2-a464-666a68257f61"/>
    <s v="scared"/>
    <d v="2020-11-04T07:31:21"/>
    <s v="video"/>
    <s v="dogs"/>
    <s v="negative"/>
    <n v="15"/>
    <x v="0"/>
    <x v="0"/>
  </r>
  <r>
    <s v="049c926f-9095-4bb2-a464-666a68257f61"/>
    <s v="adore"/>
    <d v="2020-09-27T12:14:29"/>
    <s v="video"/>
    <s v="dogs"/>
    <s v="positive"/>
    <n v="72"/>
    <x v="7"/>
    <x v="0"/>
  </r>
  <r>
    <s v="049c926f-9095-4bb2-a464-666a68257f61"/>
    <s v="like"/>
    <d v="2020-09-28T21:26:29"/>
    <s v="video"/>
    <s v="dogs"/>
    <s v="positive"/>
    <n v="50"/>
    <x v="7"/>
    <x v="0"/>
  </r>
  <r>
    <s v="049c926f-9095-4bb2-a464-666a68257f61"/>
    <s v="cherish"/>
    <d v="2020-11-11T13:14:19"/>
    <s v="video"/>
    <s v="dogs"/>
    <s v="positive"/>
    <n v="70"/>
    <x v="0"/>
    <x v="0"/>
  </r>
  <r>
    <s v="049c926f-9095-4bb2-a464-666a68257f61"/>
    <s v="disgust"/>
    <d v="2020-11-08T05:36:16"/>
    <s v="video"/>
    <s v="dogs"/>
    <s v="negative"/>
    <n v="0"/>
    <x v="0"/>
    <x v="0"/>
  </r>
  <r>
    <s v="049c926f-9095-4bb2-a464-666a68257f61"/>
    <s v="like"/>
    <d v="2020-09-23T17:38:44"/>
    <s v="video"/>
    <s v="dogs"/>
    <s v="positive"/>
    <n v="50"/>
    <x v="7"/>
    <x v="0"/>
  </r>
  <r>
    <s v="049c926f-9095-4bb2-a464-666a68257f61"/>
    <s v="heart"/>
    <d v="2020-08-14T23:58:31"/>
    <s v="video"/>
    <s v="dogs"/>
    <s v="positive"/>
    <n v="60"/>
    <x v="4"/>
    <x v="0"/>
  </r>
  <r>
    <s v="049c926f-9095-4bb2-a464-666a68257f61"/>
    <s v="disgust"/>
    <d v="2021-05-14T11:00:12"/>
    <s v="video"/>
    <s v="dogs"/>
    <s v="negative"/>
    <n v="0"/>
    <x v="9"/>
    <x v="1"/>
  </r>
  <r>
    <s v="049c926f-9095-4bb2-a464-666a68257f61"/>
    <s v="interested"/>
    <d v="2021-05-09T00:44:59"/>
    <s v="video"/>
    <s v="dogs"/>
    <s v="positive"/>
    <n v="30"/>
    <x v="9"/>
    <x v="1"/>
  </r>
  <r>
    <s v="049c926f-9095-4bb2-a464-666a68257f61"/>
    <s v="heart"/>
    <d v="2020-12-24T12:44:12"/>
    <s v="video"/>
    <s v="dogs"/>
    <s v="positive"/>
    <n v="60"/>
    <x v="5"/>
    <x v="0"/>
  </r>
  <r>
    <s v="049c926f-9095-4bb2-a464-666a68257f61"/>
    <s v="want"/>
    <d v="2021-03-11T09:37:29"/>
    <s v="video"/>
    <s v="dogs"/>
    <s v="positive"/>
    <n v="70"/>
    <x v="10"/>
    <x v="1"/>
  </r>
  <r>
    <s v="049c926f-9095-4bb2-a464-666a68257f61"/>
    <s v="cherish"/>
    <d v="2021-05-21T10:13:47"/>
    <s v="video"/>
    <s v="dogs"/>
    <s v="positive"/>
    <n v="70"/>
    <x v="9"/>
    <x v="1"/>
  </r>
  <r>
    <s v="5bf45fd3-6b4b-400c-a126-31b8576e1d70"/>
    <s v="dislike"/>
    <d v="2021-02-07T14:32:04"/>
    <s v="video"/>
    <s v="tennis"/>
    <s v="negative"/>
    <n v="10"/>
    <x v="8"/>
    <x v="1"/>
  </r>
  <r>
    <s v="5bf45fd3-6b4b-400c-a126-31b8576e1d70"/>
    <s v="indifferent"/>
    <d v="2020-07-01T00:32:28"/>
    <s v="video"/>
    <s v="tennis"/>
    <s v="neutral"/>
    <n v="20"/>
    <x v="11"/>
    <x v="0"/>
  </r>
  <r>
    <s v="5bf45fd3-6b4b-400c-a126-31b8576e1d70"/>
    <s v="super love"/>
    <d v="2020-09-14T00:37:54"/>
    <s v="video"/>
    <s v="tennis"/>
    <s v="positive"/>
    <n v="75"/>
    <x v="7"/>
    <x v="0"/>
  </r>
  <r>
    <s v="5bf45fd3-6b4b-400c-a126-31b8576e1d70"/>
    <s v="interested"/>
    <d v="2021-01-28T01:55:42"/>
    <s v="video"/>
    <s v="tennis"/>
    <s v="positive"/>
    <n v="30"/>
    <x v="3"/>
    <x v="1"/>
  </r>
  <r>
    <s v="5bf45fd3-6b4b-400c-a126-31b8576e1d70"/>
    <s v="peeking"/>
    <d v="2020-09-26T12:27:47"/>
    <s v="video"/>
    <s v="tennis"/>
    <s v="neutral"/>
    <n v="35"/>
    <x v="7"/>
    <x v="0"/>
  </r>
  <r>
    <s v="5bf45fd3-6b4b-400c-a126-31b8576e1d70"/>
    <s v="heart"/>
    <d v="2021-05-11T08:26:30"/>
    <s v="video"/>
    <s v="tennis"/>
    <s v="positive"/>
    <n v="60"/>
    <x v="9"/>
    <x v="1"/>
  </r>
  <r>
    <s v="5bf45fd3-6b4b-400c-a126-31b8576e1d70"/>
    <s v="interested"/>
    <d v="2020-08-03T16:55:08"/>
    <s v="video"/>
    <s v="tennis"/>
    <s v="positive"/>
    <n v="30"/>
    <x v="4"/>
    <x v="0"/>
  </r>
  <r>
    <s v="5bf45fd3-6b4b-400c-a126-31b8576e1d70"/>
    <s v="worried"/>
    <d v="2021-01-31T09:35:13"/>
    <s v="video"/>
    <s v="tennis"/>
    <s v="negative"/>
    <n v="12"/>
    <x v="3"/>
    <x v="1"/>
  </r>
  <r>
    <s v="5bf45fd3-6b4b-400c-a126-31b8576e1d70"/>
    <s v="love"/>
    <d v="2020-07-16T10:13:55"/>
    <s v="video"/>
    <s v="tennis"/>
    <s v="positive"/>
    <n v="65"/>
    <x v="11"/>
    <x v="0"/>
  </r>
  <r>
    <s v="5bf45fd3-6b4b-400c-a126-31b8576e1d70"/>
    <s v="hate"/>
    <d v="2021-01-04T10:01:29"/>
    <s v="video"/>
    <s v="tennis"/>
    <s v="negative"/>
    <n v="5"/>
    <x v="3"/>
    <x v="1"/>
  </r>
  <r>
    <s v="5bf45fd3-6b4b-400c-a126-31b8576e1d70"/>
    <s v="cherish"/>
    <d v="2020-11-05T17:24:54"/>
    <s v="video"/>
    <s v="tennis"/>
    <s v="positive"/>
    <n v="70"/>
    <x v="0"/>
    <x v="0"/>
  </r>
  <r>
    <s v="5bf45fd3-6b4b-400c-a126-31b8576e1d70"/>
    <s v="indifferent"/>
    <d v="2021-02-15T06:44:41"/>
    <s v="video"/>
    <s v="tennis"/>
    <s v="neutral"/>
    <n v="20"/>
    <x v="8"/>
    <x v="1"/>
  </r>
  <r>
    <s v="5bf45fd3-6b4b-400c-a126-31b8576e1d70"/>
    <s v="love"/>
    <d v="2021-05-24T18:36:07"/>
    <s v="video"/>
    <s v="tennis"/>
    <s v="positive"/>
    <n v="65"/>
    <x v="9"/>
    <x v="1"/>
  </r>
  <r>
    <s v="5bf45fd3-6b4b-400c-a126-31b8576e1d70"/>
    <s v="disgust"/>
    <d v="2021-03-17T19:58:13"/>
    <s v="video"/>
    <s v="tennis"/>
    <s v="negative"/>
    <n v="0"/>
    <x v="10"/>
    <x v="1"/>
  </r>
  <r>
    <s v="5bf45fd3-6b4b-400c-a126-31b8576e1d70"/>
    <s v="disgust"/>
    <d v="2020-09-24T16:44:04"/>
    <s v="video"/>
    <s v="tennis"/>
    <s v="negative"/>
    <n v="0"/>
    <x v="7"/>
    <x v="0"/>
  </r>
  <r>
    <s v="8123c0ac-30b0-4a20-bebe-864b3a6b9e9a"/>
    <s v="dislike"/>
    <d v="2021-03-05T01:43:53"/>
    <s v="GIF"/>
    <s v="soccer"/>
    <s v="negative"/>
    <n v="10"/>
    <x v="10"/>
    <x v="1"/>
  </r>
  <r>
    <s v="8123c0ac-30b0-4a20-bebe-864b3a6b9e9a"/>
    <s v="indifferent"/>
    <d v="2021-04-27T04:02:00"/>
    <s v="GIF"/>
    <s v="soccer"/>
    <s v="neutral"/>
    <n v="20"/>
    <x v="2"/>
    <x v="1"/>
  </r>
  <r>
    <s v="8123c0ac-30b0-4a20-bebe-864b3a6b9e9a"/>
    <s v="love"/>
    <d v="2021-03-30T03:52:28"/>
    <s v="GIF"/>
    <s v="soccer"/>
    <s v="positive"/>
    <n v="65"/>
    <x v="10"/>
    <x v="1"/>
  </r>
  <r>
    <s v="8123c0ac-30b0-4a20-bebe-864b3a6b9e9a"/>
    <s v="want"/>
    <d v="2020-08-13T23:45:36"/>
    <s v="GIF"/>
    <s v="soccer"/>
    <s v="positive"/>
    <n v="70"/>
    <x v="4"/>
    <x v="0"/>
  </r>
  <r>
    <s v="8123c0ac-30b0-4a20-bebe-864b3a6b9e9a"/>
    <s v="peeking"/>
    <d v="2020-10-02T15:36:44"/>
    <s v="GIF"/>
    <s v="soccer"/>
    <s v="neutral"/>
    <n v="35"/>
    <x v="6"/>
    <x v="0"/>
  </r>
  <r>
    <s v="8123c0ac-30b0-4a20-bebe-864b3a6b9e9a"/>
    <s v="like"/>
    <d v="2021-04-18T07:59:09"/>
    <s v="GIF"/>
    <s v="soccer"/>
    <s v="positive"/>
    <n v="50"/>
    <x v="2"/>
    <x v="1"/>
  </r>
  <r>
    <s v="8123c0ac-30b0-4a20-bebe-864b3a6b9e9a"/>
    <s v="hate"/>
    <d v="2021-04-25T09:57:40"/>
    <s v="GIF"/>
    <s v="soccer"/>
    <s v="negative"/>
    <n v="5"/>
    <x v="2"/>
    <x v="1"/>
  </r>
  <r>
    <s v="8123c0ac-30b0-4a20-bebe-864b3a6b9e9a"/>
    <s v="peeking"/>
    <d v="2021-05-28T23:41:05"/>
    <s v="GIF"/>
    <s v="soccer"/>
    <s v="neutral"/>
    <n v="35"/>
    <x v="9"/>
    <x v="1"/>
  </r>
  <r>
    <s v="8123c0ac-30b0-4a20-bebe-864b3a6b9e9a"/>
    <s v="adore"/>
    <d v="2021-04-17T02:52:24"/>
    <s v="GIF"/>
    <s v="soccer"/>
    <s v="positive"/>
    <n v="72"/>
    <x v="2"/>
    <x v="1"/>
  </r>
  <r>
    <s v="8123c0ac-30b0-4a20-bebe-864b3a6b9e9a"/>
    <s v="disgust"/>
    <d v="2020-07-14T09:25:42"/>
    <s v="GIF"/>
    <s v="soccer"/>
    <s v="negative"/>
    <n v="0"/>
    <x v="11"/>
    <x v="0"/>
  </r>
  <r>
    <s v="8123c0ac-30b0-4a20-bebe-864b3a6b9e9a"/>
    <s v="worried"/>
    <d v="2021-05-16T06:31:09"/>
    <s v="GIF"/>
    <s v="soccer"/>
    <s v="negative"/>
    <n v="12"/>
    <x v="9"/>
    <x v="1"/>
  </r>
  <r>
    <s v="8123c0ac-30b0-4a20-bebe-864b3a6b9e9a"/>
    <s v="dislike"/>
    <d v="2020-10-04T03:53:22"/>
    <s v="GIF"/>
    <s v="soccer"/>
    <s v="negative"/>
    <n v="10"/>
    <x v="6"/>
    <x v="0"/>
  </r>
  <r>
    <s v="8123c0ac-30b0-4a20-bebe-864b3a6b9e9a"/>
    <s v="super love"/>
    <d v="2021-06-12T02:13:17"/>
    <s v="GIF"/>
    <s v="soccer"/>
    <s v="positive"/>
    <n v="75"/>
    <x v="1"/>
    <x v="1"/>
  </r>
  <r>
    <s v="8123c0ac-30b0-4a20-bebe-864b3a6b9e9a"/>
    <s v="indifferent"/>
    <d v="2020-08-20T10:16:36"/>
    <s v="GIF"/>
    <s v="soccer"/>
    <s v="neutral"/>
    <n v="20"/>
    <x v="4"/>
    <x v="0"/>
  </r>
  <r>
    <s v="8123c0ac-30b0-4a20-bebe-864b3a6b9e9a"/>
    <s v="heart"/>
    <d v="2020-12-04T19:13:32"/>
    <s v="GIF"/>
    <s v="soccer"/>
    <s v="positive"/>
    <n v="60"/>
    <x v="5"/>
    <x v="0"/>
  </r>
  <r>
    <s v="8123c0ac-30b0-4a20-bebe-864b3a6b9e9a"/>
    <s v="indifferent"/>
    <d v="2021-05-31T12:03:32"/>
    <s v="GIF"/>
    <s v="soccer"/>
    <s v="neutral"/>
    <n v="20"/>
    <x v="9"/>
    <x v="1"/>
  </r>
  <r>
    <s v="8123c0ac-30b0-4a20-bebe-864b3a6b9e9a"/>
    <s v="dislike"/>
    <d v="2021-04-29T08:27:09"/>
    <s v="GIF"/>
    <s v="soccer"/>
    <s v="negative"/>
    <n v="10"/>
    <x v="2"/>
    <x v="1"/>
  </r>
  <r>
    <s v="8123c0ac-30b0-4a20-bebe-864b3a6b9e9a"/>
    <s v="super love"/>
    <d v="2020-11-17T04:00:45"/>
    <s v="GIF"/>
    <s v="soccer"/>
    <s v="positive"/>
    <n v="75"/>
    <x v="0"/>
    <x v="0"/>
  </r>
  <r>
    <s v="8123c0ac-30b0-4a20-bebe-864b3a6b9e9a"/>
    <s v="hate"/>
    <d v="2020-08-03T02:07:50"/>
    <s v="GIF"/>
    <s v="soccer"/>
    <s v="negative"/>
    <n v="5"/>
    <x v="4"/>
    <x v="0"/>
  </r>
  <r>
    <s v="8123c0ac-30b0-4a20-bebe-864b3a6b9e9a"/>
    <s v="cherish"/>
    <d v="2020-08-09T07:41:09"/>
    <s v="GIF"/>
    <s v="soccer"/>
    <s v="positive"/>
    <n v="70"/>
    <x v="4"/>
    <x v="0"/>
  </r>
  <r>
    <s v="8123c0ac-30b0-4a20-bebe-864b3a6b9e9a"/>
    <s v="interested"/>
    <d v="2020-09-13T08:36:10"/>
    <s v="GIF"/>
    <s v="soccer"/>
    <s v="positive"/>
    <n v="30"/>
    <x v="7"/>
    <x v="0"/>
  </r>
  <r>
    <s v="8123c0ac-30b0-4a20-bebe-864b3a6b9e9a"/>
    <s v="disgust"/>
    <d v="2020-10-21T09:21:11"/>
    <s v="GIF"/>
    <s v="soccer"/>
    <s v="negative"/>
    <n v="0"/>
    <x v="6"/>
    <x v="0"/>
  </r>
  <r>
    <s v="8123c0ac-30b0-4a20-bebe-864b3a6b9e9a"/>
    <s v="worried"/>
    <d v="2021-02-07T16:05:48"/>
    <s v="GIF"/>
    <s v="soccer"/>
    <s v="negative"/>
    <n v="12"/>
    <x v="8"/>
    <x v="1"/>
  </r>
  <r>
    <s v="8123c0ac-30b0-4a20-bebe-864b3a6b9e9a"/>
    <s v="like"/>
    <d v="2021-05-29T12:36:43"/>
    <s v="GIF"/>
    <s v="soccer"/>
    <s v="positive"/>
    <n v="50"/>
    <x v="9"/>
    <x v="1"/>
  </r>
  <r>
    <s v="8123c0ac-30b0-4a20-bebe-864b3a6b9e9a"/>
    <s v="scared"/>
    <d v="2020-08-16T01:24:02"/>
    <s v="GIF"/>
    <s v="soccer"/>
    <s v="negative"/>
    <n v="15"/>
    <x v="4"/>
    <x v="0"/>
  </r>
  <r>
    <s v="8123c0ac-30b0-4a20-bebe-864b3a6b9e9a"/>
    <s v="worried"/>
    <d v="2021-01-20T02:31:31"/>
    <s v="GIF"/>
    <s v="soccer"/>
    <s v="negative"/>
    <n v="12"/>
    <x v="3"/>
    <x v="1"/>
  </r>
  <r>
    <s v="8123c0ac-30b0-4a20-bebe-864b3a6b9e9a"/>
    <s v="heart"/>
    <d v="2021-01-27T02:40:02"/>
    <s v="GIF"/>
    <s v="soccer"/>
    <s v="positive"/>
    <n v="60"/>
    <x v="3"/>
    <x v="1"/>
  </r>
  <r>
    <s v="8123c0ac-30b0-4a20-bebe-864b3a6b9e9a"/>
    <s v="worried"/>
    <d v="2021-01-31T23:35:28"/>
    <s v="GIF"/>
    <s v="soccer"/>
    <s v="negative"/>
    <n v="12"/>
    <x v="3"/>
    <x v="1"/>
  </r>
  <r>
    <s v="8123c0ac-30b0-4a20-bebe-864b3a6b9e9a"/>
    <s v="heart"/>
    <d v="2021-05-11T07:00:12"/>
    <s v="GIF"/>
    <s v="soccer"/>
    <s v="positive"/>
    <n v="60"/>
    <x v="9"/>
    <x v="1"/>
  </r>
  <r>
    <s v="8123c0ac-30b0-4a20-bebe-864b3a6b9e9a"/>
    <s v="interested"/>
    <d v="2020-07-16T00:37:36"/>
    <s v="GIF"/>
    <s v="soccer"/>
    <s v="positive"/>
    <n v="30"/>
    <x v="11"/>
    <x v="0"/>
  </r>
  <r>
    <s v="8123c0ac-30b0-4a20-bebe-864b3a6b9e9a"/>
    <s v="like"/>
    <d v="2021-04-26T18:48:43"/>
    <s v="GIF"/>
    <s v="soccer"/>
    <s v="positive"/>
    <n v="50"/>
    <x v="2"/>
    <x v="1"/>
  </r>
  <r>
    <s v="724b9f31-8bdc-4152-b93f-4d3e457201ef"/>
    <s v="hate"/>
    <d v="2021-05-14T19:15:26"/>
    <s v="audio"/>
    <s v="Animals"/>
    <s v="negative"/>
    <n v="5"/>
    <x v="9"/>
    <x v="1"/>
  </r>
  <r>
    <s v="724b9f31-8bdc-4152-b93f-4d3e457201ef"/>
    <s v="cherish"/>
    <d v="2020-12-28T09:01:32"/>
    <s v="audio"/>
    <s v="Animals"/>
    <s v="positive"/>
    <n v="70"/>
    <x v="5"/>
    <x v="0"/>
  </r>
  <r>
    <s v="724b9f31-8bdc-4152-b93f-4d3e457201ef"/>
    <s v="hate"/>
    <d v="2020-08-18T18:21:13"/>
    <s v="audio"/>
    <s v="Animals"/>
    <s v="negative"/>
    <n v="5"/>
    <x v="4"/>
    <x v="0"/>
  </r>
  <r>
    <s v="724b9f31-8bdc-4152-b93f-4d3e457201ef"/>
    <s v="adore"/>
    <d v="2021-03-07T22:34:08"/>
    <s v="audio"/>
    <s v="Animals"/>
    <s v="positive"/>
    <n v="72"/>
    <x v="10"/>
    <x v="1"/>
  </r>
  <r>
    <s v="724b9f31-8bdc-4152-b93f-4d3e457201ef"/>
    <s v="scared"/>
    <d v="2021-04-06T20:29:32"/>
    <s v="audio"/>
    <s v="Animals"/>
    <s v="negative"/>
    <n v="15"/>
    <x v="2"/>
    <x v="1"/>
  </r>
  <r>
    <s v="724b9f31-8bdc-4152-b93f-4d3e457201ef"/>
    <s v="interested"/>
    <d v="2020-07-03T11:02:27"/>
    <s v="audio"/>
    <s v="Animals"/>
    <s v="positive"/>
    <n v="30"/>
    <x v="11"/>
    <x v="0"/>
  </r>
  <r>
    <s v="724b9f31-8bdc-4152-b93f-4d3e457201ef"/>
    <s v="disgust"/>
    <d v="2021-01-09T19:16:24"/>
    <s v="audio"/>
    <s v="Animals"/>
    <s v="negative"/>
    <n v="0"/>
    <x v="3"/>
    <x v="1"/>
  </r>
  <r>
    <s v="724b9f31-8bdc-4152-b93f-4d3e457201ef"/>
    <s v="super love"/>
    <d v="2021-02-10T15:51:12"/>
    <s v="audio"/>
    <s v="Animals"/>
    <s v="positive"/>
    <n v="75"/>
    <x v="8"/>
    <x v="1"/>
  </r>
  <r>
    <s v="724b9f31-8bdc-4152-b93f-4d3e457201ef"/>
    <s v="dislike"/>
    <d v="2021-02-06T06:17:36"/>
    <s v="audio"/>
    <s v="Animals"/>
    <s v="negative"/>
    <n v="10"/>
    <x v="8"/>
    <x v="1"/>
  </r>
  <r>
    <s v="724b9f31-8bdc-4152-b93f-4d3e457201ef"/>
    <s v="love"/>
    <d v="2020-10-28T14:46:41"/>
    <s v="audio"/>
    <s v="Animals"/>
    <s v="positive"/>
    <n v="65"/>
    <x v="6"/>
    <x v="0"/>
  </r>
  <r>
    <s v="724b9f31-8bdc-4152-b93f-4d3e457201ef"/>
    <s v="peeking"/>
    <d v="2021-03-03T07:22:09"/>
    <s v="audio"/>
    <s v="Animals"/>
    <s v="neutral"/>
    <n v="35"/>
    <x v="10"/>
    <x v="1"/>
  </r>
  <r>
    <s v="724b9f31-8bdc-4152-b93f-4d3e457201ef"/>
    <s v="cherish"/>
    <d v="2021-03-12T22:46:21"/>
    <s v="audio"/>
    <s v="Animals"/>
    <s v="positive"/>
    <n v="70"/>
    <x v="10"/>
    <x v="1"/>
  </r>
  <r>
    <s v="724b9f31-8bdc-4152-b93f-4d3e457201ef"/>
    <s v="super love"/>
    <d v="2020-09-24T11:18:11"/>
    <s v="audio"/>
    <s v="Animals"/>
    <s v="positive"/>
    <n v="75"/>
    <x v="7"/>
    <x v="0"/>
  </r>
  <r>
    <s v="724b9f31-8bdc-4152-b93f-4d3e457201ef"/>
    <s v="adore"/>
    <d v="2021-04-07T17:44:14"/>
    <s v="audio"/>
    <s v="Animals"/>
    <s v="positive"/>
    <n v="72"/>
    <x v="2"/>
    <x v="1"/>
  </r>
  <r>
    <s v="724b9f31-8bdc-4152-b93f-4d3e457201ef"/>
    <s v="adore"/>
    <d v="2020-12-31T20:55:31"/>
    <s v="audio"/>
    <s v="Animals"/>
    <s v="positive"/>
    <n v="72"/>
    <x v="5"/>
    <x v="0"/>
  </r>
  <r>
    <s v="724b9f31-8bdc-4152-b93f-4d3e457201ef"/>
    <s v="dislike"/>
    <d v="2020-12-06T02:49:46"/>
    <s v="audio"/>
    <s v="Animals"/>
    <s v="negative"/>
    <n v="10"/>
    <x v="5"/>
    <x v="0"/>
  </r>
  <r>
    <s v="724b9f31-8bdc-4152-b93f-4d3e457201ef"/>
    <s v="peeking"/>
    <d v="2020-08-26T09:02:32"/>
    <s v="audio"/>
    <s v="Animals"/>
    <s v="neutral"/>
    <n v="35"/>
    <x v="4"/>
    <x v="0"/>
  </r>
  <r>
    <s v="724b9f31-8bdc-4152-b93f-4d3e457201ef"/>
    <s v="hate"/>
    <d v="2020-10-20T13:23:07"/>
    <s v="audio"/>
    <s v="Animals"/>
    <s v="negative"/>
    <n v="5"/>
    <x v="6"/>
    <x v="0"/>
  </r>
  <r>
    <s v="724b9f31-8bdc-4152-b93f-4d3e457201ef"/>
    <s v="indifferent"/>
    <d v="2020-08-07T11:27:53"/>
    <s v="audio"/>
    <s v="Animals"/>
    <s v="neutral"/>
    <n v="20"/>
    <x v="4"/>
    <x v="0"/>
  </r>
  <r>
    <s v="6aa06c00-d796-43c3-816d-70f21fe58f80"/>
    <s v="interested"/>
    <d v="2021-01-13T19:50:09"/>
    <s v="audio"/>
    <s v="science"/>
    <s v="positive"/>
    <n v="30"/>
    <x v="3"/>
    <x v="1"/>
  </r>
  <r>
    <s v="6aa06c00-d796-43c3-816d-70f21fe58f80"/>
    <s v="cherish"/>
    <d v="2021-03-18T21:39:38"/>
    <s v="audio"/>
    <s v="science"/>
    <s v="positive"/>
    <n v="70"/>
    <x v="10"/>
    <x v="1"/>
  </r>
  <r>
    <s v="6aa06c00-d796-43c3-816d-70f21fe58f80"/>
    <s v="dislike"/>
    <d v="2020-08-05T13:19:20"/>
    <s v="audio"/>
    <s v="science"/>
    <s v="negative"/>
    <n v="10"/>
    <x v="4"/>
    <x v="0"/>
  </r>
  <r>
    <s v="6aa06c00-d796-43c3-816d-70f21fe58f80"/>
    <s v="adore"/>
    <d v="2021-05-27T13:22:56"/>
    <s v="audio"/>
    <s v="science"/>
    <s v="positive"/>
    <n v="72"/>
    <x v="9"/>
    <x v="1"/>
  </r>
  <r>
    <s v="6aa06c00-d796-43c3-816d-70f21fe58f80"/>
    <s v="like"/>
    <d v="2021-02-17T05:17:11"/>
    <s v="audio"/>
    <s v="science"/>
    <s v="positive"/>
    <n v="50"/>
    <x v="8"/>
    <x v="1"/>
  </r>
  <r>
    <s v="6aa06c00-d796-43c3-816d-70f21fe58f80"/>
    <s v="adore"/>
    <d v="2020-08-09T08:51:53"/>
    <s v="audio"/>
    <s v="science"/>
    <s v="positive"/>
    <n v="72"/>
    <x v="4"/>
    <x v="0"/>
  </r>
  <r>
    <s v="6aa06c00-d796-43c3-816d-70f21fe58f80"/>
    <s v="heart"/>
    <d v="2021-04-06T14:52:50"/>
    <s v="audio"/>
    <s v="science"/>
    <s v="positive"/>
    <n v="60"/>
    <x v="2"/>
    <x v="1"/>
  </r>
  <r>
    <s v="6aa06c00-d796-43c3-816d-70f21fe58f80"/>
    <s v="love"/>
    <d v="2020-10-06T09:00:06"/>
    <s v="audio"/>
    <s v="science"/>
    <s v="positive"/>
    <n v="65"/>
    <x v="6"/>
    <x v="0"/>
  </r>
  <r>
    <s v="6aa06c00-d796-43c3-816d-70f21fe58f80"/>
    <s v="interested"/>
    <d v="2020-11-26T18:36:36"/>
    <s v="audio"/>
    <s v="science"/>
    <s v="positive"/>
    <n v="30"/>
    <x v="0"/>
    <x v="0"/>
  </r>
  <r>
    <s v="6aa06c00-d796-43c3-816d-70f21fe58f80"/>
    <s v="dislike"/>
    <d v="2021-03-21T17:35:04"/>
    <s v="audio"/>
    <s v="science"/>
    <s v="negative"/>
    <n v="10"/>
    <x v="10"/>
    <x v="1"/>
  </r>
  <r>
    <s v="6aa06c00-d796-43c3-816d-70f21fe58f80"/>
    <s v="peeking"/>
    <d v="2021-05-06T21:58:23"/>
    <s v="audio"/>
    <s v="science"/>
    <s v="neutral"/>
    <n v="35"/>
    <x v="9"/>
    <x v="1"/>
  </r>
  <r>
    <s v="6aa06c00-d796-43c3-816d-70f21fe58f80"/>
    <s v="peeking"/>
    <d v="2020-08-18T16:13:52"/>
    <s v="audio"/>
    <s v="science"/>
    <s v="neutral"/>
    <n v="35"/>
    <x v="4"/>
    <x v="0"/>
  </r>
  <r>
    <s v="6aa06c00-d796-43c3-816d-70f21fe58f80"/>
    <s v="love"/>
    <d v="2020-08-22T04:51:43"/>
    <s v="audio"/>
    <s v="science"/>
    <s v="positive"/>
    <n v="65"/>
    <x v="4"/>
    <x v="0"/>
  </r>
  <r>
    <s v="6aa06c00-d796-43c3-816d-70f21fe58f80"/>
    <s v="adore"/>
    <d v="2020-11-02T05:18:26"/>
    <s v="audio"/>
    <s v="science"/>
    <s v="positive"/>
    <n v="72"/>
    <x v="0"/>
    <x v="0"/>
  </r>
  <r>
    <s v="6aa06c00-d796-43c3-816d-70f21fe58f80"/>
    <s v="adore"/>
    <d v="2020-09-07T22:44:49"/>
    <s v="audio"/>
    <s v="science"/>
    <s v="positive"/>
    <n v="72"/>
    <x v="7"/>
    <x v="0"/>
  </r>
  <r>
    <s v="6aa06c00-d796-43c3-816d-70f21fe58f80"/>
    <s v="want"/>
    <d v="2020-08-02T08:50:57"/>
    <s v="audio"/>
    <s v="science"/>
    <s v="positive"/>
    <n v="70"/>
    <x v="4"/>
    <x v="0"/>
  </r>
  <r>
    <s v="6aa06c00-d796-43c3-816d-70f21fe58f80"/>
    <s v="worried"/>
    <d v="2020-12-04T07:37:43"/>
    <s v="audio"/>
    <s v="science"/>
    <s v="negative"/>
    <n v="12"/>
    <x v="5"/>
    <x v="0"/>
  </r>
  <r>
    <s v="6aa06c00-d796-43c3-816d-70f21fe58f80"/>
    <s v="peeking"/>
    <d v="2021-06-03T17:23:05"/>
    <s v="audio"/>
    <s v="science"/>
    <s v="neutral"/>
    <n v="35"/>
    <x v="1"/>
    <x v="1"/>
  </r>
  <r>
    <s v="6aa06c00-d796-43c3-816d-70f21fe58f80"/>
    <s v="indifferent"/>
    <d v="2020-06-24T15:59:16"/>
    <s v="audio"/>
    <s v="science"/>
    <s v="neutral"/>
    <n v="20"/>
    <x v="1"/>
    <x v="0"/>
  </r>
  <r>
    <s v="6aa06c00-d796-43c3-816d-70f21fe58f80"/>
    <s v="hate"/>
    <d v="2020-07-23T09:21:02"/>
    <s v="audio"/>
    <s v="science"/>
    <s v="negative"/>
    <n v="5"/>
    <x v="11"/>
    <x v="0"/>
  </r>
  <r>
    <s v="6aa06c00-d796-43c3-816d-70f21fe58f80"/>
    <s v="cherish"/>
    <d v="2021-01-01T17:57:53"/>
    <s v="audio"/>
    <s v="science"/>
    <s v="positive"/>
    <n v="70"/>
    <x v="3"/>
    <x v="1"/>
  </r>
  <r>
    <s v="6aa06c00-d796-43c3-816d-70f21fe58f80"/>
    <s v="adore"/>
    <d v="2021-06-09T04:20:44"/>
    <s v="audio"/>
    <s v="science"/>
    <s v="positive"/>
    <n v="72"/>
    <x v="1"/>
    <x v="1"/>
  </r>
  <r>
    <s v="6aa06c00-d796-43c3-816d-70f21fe58f80"/>
    <s v="adore"/>
    <d v="2020-09-16T20:25:43"/>
    <s v="audio"/>
    <s v="science"/>
    <s v="positive"/>
    <n v="72"/>
    <x v="7"/>
    <x v="0"/>
  </r>
  <r>
    <s v="6aa06c00-d796-43c3-816d-70f21fe58f80"/>
    <s v="heart"/>
    <d v="2021-04-20T07:31:38"/>
    <s v="audio"/>
    <s v="science"/>
    <s v="positive"/>
    <n v="60"/>
    <x v="2"/>
    <x v="1"/>
  </r>
  <r>
    <s v="6aa06c00-d796-43c3-816d-70f21fe58f80"/>
    <s v="want"/>
    <d v="2020-11-12T15:06:31"/>
    <s v="audio"/>
    <s v="science"/>
    <s v="positive"/>
    <n v="70"/>
    <x v="0"/>
    <x v="0"/>
  </r>
  <r>
    <s v="6aa06c00-d796-43c3-816d-70f21fe58f80"/>
    <s v="love"/>
    <d v="2021-02-08T06:06:28"/>
    <s v="audio"/>
    <s v="science"/>
    <s v="positive"/>
    <n v="65"/>
    <x v="8"/>
    <x v="1"/>
  </r>
  <r>
    <s v="6aa06c00-d796-43c3-816d-70f21fe58f80"/>
    <s v="love"/>
    <d v="2021-01-27T14:03:42"/>
    <s v="audio"/>
    <s v="science"/>
    <s v="positive"/>
    <n v="65"/>
    <x v="3"/>
    <x v="1"/>
  </r>
  <r>
    <s v="6aa06c00-d796-43c3-816d-70f21fe58f80"/>
    <s v="disgust"/>
    <d v="2021-03-28T13:41:21"/>
    <s v="audio"/>
    <s v="science"/>
    <s v="negative"/>
    <n v="0"/>
    <x v="10"/>
    <x v="1"/>
  </r>
  <r>
    <s v="6aa06c00-d796-43c3-816d-70f21fe58f80"/>
    <s v="heart"/>
    <d v="2020-08-16T12:47:34"/>
    <s v="audio"/>
    <s v="science"/>
    <s v="positive"/>
    <n v="60"/>
    <x v="4"/>
    <x v="0"/>
  </r>
  <r>
    <s v="6aa06c00-d796-43c3-816d-70f21fe58f80"/>
    <s v="worried"/>
    <d v="2020-10-19T19:00:13"/>
    <s v="audio"/>
    <s v="science"/>
    <s v="negative"/>
    <n v="12"/>
    <x v="6"/>
    <x v="0"/>
  </r>
  <r>
    <s v="6aa06c00-d796-43c3-816d-70f21fe58f80"/>
    <s v="cherish"/>
    <d v="2020-11-12T08:28:37"/>
    <s v="audio"/>
    <s v="science"/>
    <s v="positive"/>
    <n v="70"/>
    <x v="0"/>
    <x v="0"/>
  </r>
  <r>
    <s v="6aa06c00-d796-43c3-816d-70f21fe58f80"/>
    <s v="dislike"/>
    <d v="2021-06-05T21:26:16"/>
    <s v="audio"/>
    <s v="science"/>
    <s v="negative"/>
    <n v="10"/>
    <x v="1"/>
    <x v="1"/>
  </r>
  <r>
    <s v="6aa06c00-d796-43c3-816d-70f21fe58f80"/>
    <s v="dislike"/>
    <d v="2021-05-19T03:37:15"/>
    <s v="audio"/>
    <s v="science"/>
    <s v="negative"/>
    <n v="10"/>
    <x v="9"/>
    <x v="1"/>
  </r>
  <r>
    <s v="6aa06c00-d796-43c3-816d-70f21fe58f80"/>
    <s v="intrigued"/>
    <d v="2020-06-25T22:35:45"/>
    <s v="audio"/>
    <s v="science"/>
    <s v="positive"/>
    <n v="45"/>
    <x v="1"/>
    <x v="0"/>
  </r>
  <r>
    <s v="6aa06c00-d796-43c3-816d-70f21fe58f80"/>
    <s v="disgust"/>
    <d v="2020-11-23T20:29:38"/>
    <s v="audio"/>
    <s v="science"/>
    <s v="negative"/>
    <n v="0"/>
    <x v="0"/>
    <x v="0"/>
  </r>
  <r>
    <s v="6aa06c00-d796-43c3-816d-70f21fe58f80"/>
    <s v="disgust"/>
    <d v="2021-03-02T09:47:02"/>
    <s v="audio"/>
    <s v="science"/>
    <s v="negative"/>
    <n v="0"/>
    <x v="10"/>
    <x v="1"/>
  </r>
  <r>
    <s v="6aa06c00-d796-43c3-816d-70f21fe58f80"/>
    <s v="scared"/>
    <d v="2020-08-03T06:23:01"/>
    <s v="audio"/>
    <s v="science"/>
    <s v="negative"/>
    <n v="15"/>
    <x v="4"/>
    <x v="0"/>
  </r>
  <r>
    <s v="6aa06c00-d796-43c3-816d-70f21fe58f80"/>
    <s v="interested"/>
    <d v="2020-11-11T08:34:54"/>
    <s v="audio"/>
    <s v="science"/>
    <s v="positive"/>
    <n v="30"/>
    <x v="0"/>
    <x v="0"/>
  </r>
  <r>
    <s v="6aa06c00-d796-43c3-816d-70f21fe58f80"/>
    <s v="worried"/>
    <d v="2020-07-12T05:24:29"/>
    <s v="audio"/>
    <s v="science"/>
    <s v="negative"/>
    <n v="12"/>
    <x v="11"/>
    <x v="0"/>
  </r>
  <r>
    <s v="6aa06c00-d796-43c3-816d-70f21fe58f80"/>
    <s v="dislike"/>
    <d v="2021-04-09T03:10:41"/>
    <s v="audio"/>
    <s v="science"/>
    <s v="negative"/>
    <n v="10"/>
    <x v="2"/>
    <x v="1"/>
  </r>
  <r>
    <s v="6aa06c00-d796-43c3-816d-70f21fe58f80"/>
    <s v="disgust"/>
    <d v="2020-12-12T19:28:48"/>
    <s v="audio"/>
    <s v="science"/>
    <s v="negative"/>
    <n v="0"/>
    <x v="5"/>
    <x v="0"/>
  </r>
  <r>
    <s v="3f6b1a9d-db78-4d9a-a495-9de7bd9bbe5b"/>
    <s v="adore"/>
    <d v="2020-09-01T10:34:25"/>
    <s v="GIF"/>
    <s v="tennis"/>
    <s v="positive"/>
    <n v="72"/>
    <x v="7"/>
    <x v="0"/>
  </r>
  <r>
    <s v="3f6b1a9d-db78-4d9a-a495-9de7bd9bbe5b"/>
    <s v="disgust"/>
    <d v="2021-01-14T09:39:08"/>
    <s v="GIF"/>
    <s v="tennis"/>
    <s v="negative"/>
    <n v="0"/>
    <x v="3"/>
    <x v="1"/>
  </r>
  <r>
    <s v="3f6b1a9d-db78-4d9a-a495-9de7bd9bbe5b"/>
    <s v="dislike"/>
    <d v="2020-11-08T18:04:09"/>
    <s v="GIF"/>
    <s v="tennis"/>
    <s v="negative"/>
    <n v="10"/>
    <x v="0"/>
    <x v="0"/>
  </r>
  <r>
    <s v="3f6b1a9d-db78-4d9a-a495-9de7bd9bbe5b"/>
    <s v="love"/>
    <d v="2021-05-30T15:39:27"/>
    <s v="GIF"/>
    <s v="tennis"/>
    <s v="positive"/>
    <n v="65"/>
    <x v="9"/>
    <x v="1"/>
  </r>
  <r>
    <s v="3f6b1a9d-db78-4d9a-a495-9de7bd9bbe5b"/>
    <s v="interested"/>
    <d v="2020-07-17T21:40:34"/>
    <s v="GIF"/>
    <s v="tennis"/>
    <s v="positive"/>
    <n v="30"/>
    <x v="11"/>
    <x v="0"/>
  </r>
  <r>
    <s v="3f6b1a9d-db78-4d9a-a495-9de7bd9bbe5b"/>
    <s v="super love"/>
    <d v="2020-07-23T23:23:51"/>
    <s v="GIF"/>
    <s v="tennis"/>
    <s v="positive"/>
    <n v="75"/>
    <x v="11"/>
    <x v="0"/>
  </r>
  <r>
    <s v="3f6b1a9d-db78-4d9a-a495-9de7bd9bbe5b"/>
    <s v="scared"/>
    <d v="2021-03-23T09:30:25"/>
    <s v="GIF"/>
    <s v="tennis"/>
    <s v="negative"/>
    <n v="15"/>
    <x v="10"/>
    <x v="1"/>
  </r>
  <r>
    <s v="3f6b1a9d-db78-4d9a-a495-9de7bd9bbe5b"/>
    <s v="intrigued"/>
    <d v="2020-12-07T09:15:12"/>
    <s v="GIF"/>
    <s v="tennis"/>
    <s v="positive"/>
    <n v="45"/>
    <x v="5"/>
    <x v="0"/>
  </r>
  <r>
    <s v="3f6b1a9d-db78-4d9a-a495-9de7bd9bbe5b"/>
    <s v="dislike"/>
    <d v="2020-07-22T11:46:15"/>
    <s v="GIF"/>
    <s v="tennis"/>
    <s v="negative"/>
    <n v="10"/>
    <x v="11"/>
    <x v="0"/>
  </r>
  <r>
    <s v="3f6b1a9d-db78-4d9a-a495-9de7bd9bbe5b"/>
    <s v="scared"/>
    <d v="2021-02-19T20:40:08"/>
    <s v="GIF"/>
    <s v="tennis"/>
    <s v="negative"/>
    <n v="15"/>
    <x v="8"/>
    <x v="1"/>
  </r>
  <r>
    <s v="3f6b1a9d-db78-4d9a-a495-9de7bd9bbe5b"/>
    <s v="indifferent"/>
    <d v="2021-06-12T09:35:46"/>
    <s v="GIF"/>
    <s v="tennis"/>
    <s v="neutral"/>
    <n v="20"/>
    <x v="1"/>
    <x v="1"/>
  </r>
  <r>
    <s v="3f6b1a9d-db78-4d9a-a495-9de7bd9bbe5b"/>
    <s v="peeking"/>
    <d v="2020-09-22T09:07:45"/>
    <s v="GIF"/>
    <s v="tennis"/>
    <s v="neutral"/>
    <n v="35"/>
    <x v="7"/>
    <x v="0"/>
  </r>
  <r>
    <s v="3f6b1a9d-db78-4d9a-a495-9de7bd9bbe5b"/>
    <s v="dislike"/>
    <d v="2021-02-03T08:20:09"/>
    <s v="GIF"/>
    <s v="tennis"/>
    <s v="negative"/>
    <n v="10"/>
    <x v="8"/>
    <x v="1"/>
  </r>
  <r>
    <s v="3f6b1a9d-db78-4d9a-a495-9de7bd9bbe5b"/>
    <s v="peeking"/>
    <d v="2020-12-18T04:46:17"/>
    <s v="GIF"/>
    <s v="tennis"/>
    <s v="neutral"/>
    <n v="35"/>
    <x v="5"/>
    <x v="0"/>
  </r>
  <r>
    <s v="3f6b1a9d-db78-4d9a-a495-9de7bd9bbe5b"/>
    <s v="super love"/>
    <d v="2020-08-31T06:09:46"/>
    <s v="GIF"/>
    <s v="tennis"/>
    <s v="positive"/>
    <n v="75"/>
    <x v="4"/>
    <x v="0"/>
  </r>
  <r>
    <s v="3f6b1a9d-db78-4d9a-a495-9de7bd9bbe5b"/>
    <s v="intrigued"/>
    <d v="2021-02-15T17:34:39"/>
    <s v="GIF"/>
    <s v="tennis"/>
    <s v="positive"/>
    <n v="45"/>
    <x v="8"/>
    <x v="1"/>
  </r>
  <r>
    <s v="3f6b1a9d-db78-4d9a-a495-9de7bd9bbe5b"/>
    <s v="worried"/>
    <d v="2020-09-21T18:16:57"/>
    <s v="GIF"/>
    <s v="tennis"/>
    <s v="negative"/>
    <n v="12"/>
    <x v="7"/>
    <x v="0"/>
  </r>
  <r>
    <s v="3f6b1a9d-db78-4d9a-a495-9de7bd9bbe5b"/>
    <s v="scared"/>
    <d v="2020-08-06T01:57:21"/>
    <s v="GIF"/>
    <s v="tennis"/>
    <s v="negative"/>
    <n v="15"/>
    <x v="4"/>
    <x v="0"/>
  </r>
  <r>
    <s v="3f6b1a9d-db78-4d9a-a495-9de7bd9bbe5b"/>
    <s v="dislike"/>
    <d v="2021-03-15T12:14:26"/>
    <s v="GIF"/>
    <s v="tennis"/>
    <s v="negative"/>
    <n v="10"/>
    <x v="10"/>
    <x v="1"/>
  </r>
  <r>
    <s v="3f6b1a9d-db78-4d9a-a495-9de7bd9bbe5b"/>
    <s v="indifferent"/>
    <d v="2021-01-29T22:47:39"/>
    <s v="GIF"/>
    <s v="tennis"/>
    <s v="neutral"/>
    <n v="20"/>
    <x v="3"/>
    <x v="1"/>
  </r>
  <r>
    <s v="3f6b1a9d-db78-4d9a-a495-9de7bd9bbe5b"/>
    <s v="cherish"/>
    <d v="2021-05-17T21:00:36"/>
    <s v="GIF"/>
    <s v="tennis"/>
    <s v="positive"/>
    <n v="70"/>
    <x v="9"/>
    <x v="1"/>
  </r>
  <r>
    <s v="3f6b1a9d-db78-4d9a-a495-9de7bd9bbe5b"/>
    <s v="super love"/>
    <d v="2020-10-09T13:49:32"/>
    <s v="GIF"/>
    <s v="tennis"/>
    <s v="positive"/>
    <n v="75"/>
    <x v="6"/>
    <x v="0"/>
  </r>
  <r>
    <s v="3f6b1a9d-db78-4d9a-a495-9de7bd9bbe5b"/>
    <s v="interested"/>
    <d v="2020-10-15T13:41:42"/>
    <s v="GIF"/>
    <s v="tennis"/>
    <s v="positive"/>
    <n v="30"/>
    <x v="6"/>
    <x v="0"/>
  </r>
  <r>
    <s v="3f6b1a9d-db78-4d9a-a495-9de7bd9bbe5b"/>
    <s v="indifferent"/>
    <d v="2020-10-15T00:15:46"/>
    <s v="GIF"/>
    <s v="tennis"/>
    <s v="neutral"/>
    <n v="20"/>
    <x v="6"/>
    <x v="0"/>
  </r>
  <r>
    <s v="3f6b1a9d-db78-4d9a-a495-9de7bd9bbe5b"/>
    <s v="indifferent"/>
    <d v="2020-10-25T08:05:20"/>
    <s v="GIF"/>
    <s v="tennis"/>
    <s v="neutral"/>
    <n v="20"/>
    <x v="6"/>
    <x v="0"/>
  </r>
  <r>
    <s v="3f6b1a9d-db78-4d9a-a495-9de7bd9bbe5b"/>
    <s v="like"/>
    <d v="2020-07-21T06:27:11"/>
    <s v="GIF"/>
    <s v="tennis"/>
    <s v="positive"/>
    <n v="50"/>
    <x v="11"/>
    <x v="0"/>
  </r>
  <r>
    <s v="3f6b1a9d-db78-4d9a-a495-9de7bd9bbe5b"/>
    <s v="dislike"/>
    <d v="2020-08-06T17:41:03"/>
    <s v="GIF"/>
    <s v="tennis"/>
    <s v="negative"/>
    <n v="10"/>
    <x v="4"/>
    <x v="0"/>
  </r>
  <r>
    <s v="3f6b1a9d-db78-4d9a-a495-9de7bd9bbe5b"/>
    <s v="super love"/>
    <d v="2020-12-26T20:15:58"/>
    <s v="GIF"/>
    <s v="tennis"/>
    <s v="positive"/>
    <n v="75"/>
    <x v="5"/>
    <x v="0"/>
  </r>
  <r>
    <s v="3f6b1a9d-db78-4d9a-a495-9de7bd9bbe5b"/>
    <s v="indifferent"/>
    <d v="2020-06-28T03:41:28"/>
    <s v="GIF"/>
    <s v="tennis"/>
    <s v="neutral"/>
    <n v="20"/>
    <x v="1"/>
    <x v="0"/>
  </r>
  <r>
    <s v="3f6b1a9d-db78-4d9a-a495-9de7bd9bbe5b"/>
    <s v="want"/>
    <d v="2020-07-10T19:40:16"/>
    <s v="GIF"/>
    <s v="tennis"/>
    <s v="positive"/>
    <n v="70"/>
    <x v="11"/>
    <x v="0"/>
  </r>
  <r>
    <s v="3f6b1a9d-db78-4d9a-a495-9de7bd9bbe5b"/>
    <s v="disgust"/>
    <d v="2020-12-31T17:22:02"/>
    <s v="GIF"/>
    <s v="tennis"/>
    <s v="negative"/>
    <n v="0"/>
    <x v="5"/>
    <x v="0"/>
  </r>
  <r>
    <s v="3f6b1a9d-db78-4d9a-a495-9de7bd9bbe5b"/>
    <s v="dislike"/>
    <d v="2020-12-27T22:02:29"/>
    <s v="GIF"/>
    <s v="tennis"/>
    <s v="negative"/>
    <n v="10"/>
    <x v="5"/>
    <x v="0"/>
  </r>
  <r>
    <s v="3f6b1a9d-db78-4d9a-a495-9de7bd9bbe5b"/>
    <s v="adore"/>
    <d v="2021-06-15T06:37:13"/>
    <s v="GIF"/>
    <s v="tennis"/>
    <s v="positive"/>
    <n v="72"/>
    <x v="1"/>
    <x v="1"/>
  </r>
  <r>
    <s v="3f6b1a9d-db78-4d9a-a495-9de7bd9bbe5b"/>
    <s v="disgust"/>
    <d v="2020-10-30T11:40:59"/>
    <s v="GIF"/>
    <s v="tennis"/>
    <s v="negative"/>
    <n v="0"/>
    <x v="6"/>
    <x v="0"/>
  </r>
  <r>
    <s v="3f6b1a9d-db78-4d9a-a495-9de7bd9bbe5b"/>
    <s v="intrigued"/>
    <d v="2021-05-10T06:38:08"/>
    <s v="GIF"/>
    <s v="tennis"/>
    <s v="positive"/>
    <n v="45"/>
    <x v="9"/>
    <x v="1"/>
  </r>
  <r>
    <s v="3f6b1a9d-db78-4d9a-a495-9de7bd9bbe5b"/>
    <s v="super love"/>
    <d v="2021-01-04T19:25:55"/>
    <s v="GIF"/>
    <s v="tennis"/>
    <s v="positive"/>
    <n v="75"/>
    <x v="3"/>
    <x v="1"/>
  </r>
  <r>
    <s v="3f6b1a9d-db78-4d9a-a495-9de7bd9bbe5b"/>
    <s v="cherish"/>
    <d v="2021-02-27T23:06:27"/>
    <s v="GIF"/>
    <s v="tennis"/>
    <s v="positive"/>
    <n v="70"/>
    <x v="8"/>
    <x v="1"/>
  </r>
  <r>
    <s v="3f6b1a9d-db78-4d9a-a495-9de7bd9bbe5b"/>
    <s v="love"/>
    <d v="2021-05-03T01:28:09"/>
    <s v="GIF"/>
    <s v="tennis"/>
    <s v="positive"/>
    <n v="65"/>
    <x v="9"/>
    <x v="1"/>
  </r>
  <r>
    <s v="3f6b1a9d-db78-4d9a-a495-9de7bd9bbe5b"/>
    <s v="hate"/>
    <d v="2021-06-05T05:31:42"/>
    <s v="GIF"/>
    <s v="tennis"/>
    <s v="negative"/>
    <n v="5"/>
    <x v="1"/>
    <x v="1"/>
  </r>
  <r>
    <s v="3f6b1a9d-db78-4d9a-a495-9de7bd9bbe5b"/>
    <s v="interested"/>
    <d v="2020-11-03T08:09:10"/>
    <s v="GIF"/>
    <s v="tennis"/>
    <s v="positive"/>
    <n v="30"/>
    <x v="0"/>
    <x v="0"/>
  </r>
  <r>
    <s v="3f6b1a9d-db78-4d9a-a495-9de7bd9bbe5b"/>
    <s v="want"/>
    <d v="2021-03-04T17:47:45"/>
    <s v="GIF"/>
    <s v="tennis"/>
    <s v="positive"/>
    <n v="70"/>
    <x v="10"/>
    <x v="1"/>
  </r>
  <r>
    <s v="3f6b1a9d-db78-4d9a-a495-9de7bd9bbe5b"/>
    <s v="super love"/>
    <d v="2020-06-24T07:15:48"/>
    <s v="GIF"/>
    <s v="tennis"/>
    <s v="positive"/>
    <n v="75"/>
    <x v="1"/>
    <x v="0"/>
  </r>
  <r>
    <s v="3f6b1a9d-db78-4d9a-a495-9de7bd9bbe5b"/>
    <s v="love"/>
    <d v="2021-05-03T22:44:09"/>
    <s v="GIF"/>
    <s v="tennis"/>
    <s v="positive"/>
    <n v="65"/>
    <x v="9"/>
    <x v="1"/>
  </r>
  <r>
    <s v="3f6b1a9d-db78-4d9a-a495-9de7bd9bbe5b"/>
    <s v="cherish"/>
    <d v="2021-04-28T01:58:18"/>
    <s v="GIF"/>
    <s v="tennis"/>
    <s v="positive"/>
    <n v="70"/>
    <x v="2"/>
    <x v="1"/>
  </r>
  <r>
    <s v="3f6b1a9d-db78-4d9a-a495-9de7bd9bbe5b"/>
    <s v="hate"/>
    <d v="2020-12-02T12:12:18"/>
    <s v="GIF"/>
    <s v="tennis"/>
    <s v="negative"/>
    <n v="5"/>
    <x v="5"/>
    <x v="0"/>
  </r>
  <r>
    <s v="3f6b1a9d-db78-4d9a-a495-9de7bd9bbe5b"/>
    <s v="want"/>
    <d v="2021-04-08T20:30:07"/>
    <s v="GIF"/>
    <s v="tennis"/>
    <s v="positive"/>
    <n v="70"/>
    <x v="2"/>
    <x v="1"/>
  </r>
  <r>
    <s v="3f6b1a9d-db78-4d9a-a495-9de7bd9bbe5b"/>
    <s v="scared"/>
    <d v="2020-09-02T23:19:58"/>
    <s v="GIF"/>
    <s v="tennis"/>
    <s v="negative"/>
    <n v="15"/>
    <x v="7"/>
    <x v="0"/>
  </r>
  <r>
    <s v="96ece45a-89e4-4cf8-b216-c860bf8e158e"/>
    <s v="dislike"/>
    <d v="2020-12-14T15:01:40"/>
    <s v="photo"/>
    <s v="food"/>
    <s v="negative"/>
    <n v="10"/>
    <x v="5"/>
    <x v="0"/>
  </r>
  <r>
    <s v="96ece45a-89e4-4cf8-b216-c860bf8e158e"/>
    <s v="disgust"/>
    <d v="2021-05-18T15:45:53"/>
    <s v="photo"/>
    <s v="food"/>
    <s v="negative"/>
    <n v="0"/>
    <x v="9"/>
    <x v="1"/>
  </r>
  <r>
    <s v="96ece45a-89e4-4cf8-b216-c860bf8e158e"/>
    <s v="heart"/>
    <d v="2020-11-18T11:09:28"/>
    <s v="photo"/>
    <s v="food"/>
    <s v="positive"/>
    <n v="60"/>
    <x v="0"/>
    <x v="0"/>
  </r>
  <r>
    <s v="96ece45a-89e4-4cf8-b216-c860bf8e158e"/>
    <s v="peeking"/>
    <d v="2020-07-21T00:13:12"/>
    <s v="photo"/>
    <s v="food"/>
    <s v="neutral"/>
    <n v="35"/>
    <x v="11"/>
    <x v="0"/>
  </r>
  <r>
    <s v="96ece45a-89e4-4cf8-b216-c860bf8e158e"/>
    <s v="interested"/>
    <d v="2021-03-23T22:51:16"/>
    <s v="photo"/>
    <s v="food"/>
    <s v="positive"/>
    <n v="30"/>
    <x v="10"/>
    <x v="1"/>
  </r>
  <r>
    <s v="96ece45a-89e4-4cf8-b216-c860bf8e158e"/>
    <s v="hate"/>
    <d v="2021-02-24T03:14:13"/>
    <s v="photo"/>
    <s v="food"/>
    <s v="negative"/>
    <n v="5"/>
    <x v="8"/>
    <x v="1"/>
  </r>
  <r>
    <s v="96ece45a-89e4-4cf8-b216-c860bf8e158e"/>
    <s v="want"/>
    <d v="2020-11-15T14:56:15"/>
    <s v="photo"/>
    <s v="food"/>
    <s v="positive"/>
    <n v="70"/>
    <x v="0"/>
    <x v="0"/>
  </r>
  <r>
    <s v="96ece45a-89e4-4cf8-b216-c860bf8e158e"/>
    <s v="worried"/>
    <d v="2021-05-26T13:43:57"/>
    <s v="photo"/>
    <s v="food"/>
    <s v="negative"/>
    <n v="12"/>
    <x v="9"/>
    <x v="1"/>
  </r>
  <r>
    <s v="96ece45a-89e4-4cf8-b216-c860bf8e158e"/>
    <s v="indifferent"/>
    <d v="2020-07-18T06:09:22"/>
    <s v="photo"/>
    <s v="food"/>
    <s v="neutral"/>
    <n v="20"/>
    <x v="11"/>
    <x v="0"/>
  </r>
  <r>
    <s v="96ece45a-89e4-4cf8-b216-c860bf8e158e"/>
    <s v="disgust"/>
    <d v="2021-05-18T09:37:34"/>
    <s v="photo"/>
    <s v="food"/>
    <s v="negative"/>
    <n v="0"/>
    <x v="9"/>
    <x v="1"/>
  </r>
  <r>
    <s v="96ece45a-89e4-4cf8-b216-c860bf8e158e"/>
    <s v="heart"/>
    <d v="2020-11-22T12:31:56"/>
    <s v="photo"/>
    <s v="food"/>
    <s v="positive"/>
    <n v="60"/>
    <x v="0"/>
    <x v="0"/>
  </r>
  <r>
    <s v="96ece45a-89e4-4cf8-b216-c860bf8e158e"/>
    <s v="hate"/>
    <d v="2020-11-08T07:46:08"/>
    <s v="photo"/>
    <s v="food"/>
    <s v="negative"/>
    <n v="5"/>
    <x v="0"/>
    <x v="0"/>
  </r>
  <r>
    <s v="96ece45a-89e4-4cf8-b216-c860bf8e158e"/>
    <s v="worried"/>
    <d v="2020-11-17T22:10:51"/>
    <s v="photo"/>
    <s v="food"/>
    <s v="negative"/>
    <n v="12"/>
    <x v="0"/>
    <x v="0"/>
  </r>
  <r>
    <s v="96ece45a-89e4-4cf8-b216-c860bf8e158e"/>
    <s v="adore"/>
    <d v="2020-09-29T06:20:00"/>
    <s v="photo"/>
    <s v="food"/>
    <s v="positive"/>
    <n v="72"/>
    <x v="7"/>
    <x v="0"/>
  </r>
  <r>
    <s v="96ece45a-89e4-4cf8-b216-c860bf8e158e"/>
    <s v="want"/>
    <d v="2020-10-09T17:38:36"/>
    <s v="photo"/>
    <s v="food"/>
    <s v="positive"/>
    <n v="70"/>
    <x v="6"/>
    <x v="0"/>
  </r>
  <r>
    <s v="96ece45a-89e4-4cf8-b216-c860bf8e158e"/>
    <s v="want"/>
    <d v="2020-08-13T03:06:37"/>
    <s v="photo"/>
    <s v="food"/>
    <s v="positive"/>
    <n v="70"/>
    <x v="4"/>
    <x v="0"/>
  </r>
  <r>
    <s v="96ece45a-89e4-4cf8-b216-c860bf8e158e"/>
    <s v="adore"/>
    <d v="2021-03-12T05:35:49"/>
    <s v="photo"/>
    <s v="food"/>
    <s v="positive"/>
    <n v="72"/>
    <x v="10"/>
    <x v="1"/>
  </r>
  <r>
    <s v="96ece45a-89e4-4cf8-b216-c860bf8e158e"/>
    <s v="like"/>
    <d v="2020-07-28T03:58:20"/>
    <s v="photo"/>
    <s v="food"/>
    <s v="positive"/>
    <n v="50"/>
    <x v="11"/>
    <x v="0"/>
  </r>
  <r>
    <s v="96ece45a-89e4-4cf8-b216-c860bf8e158e"/>
    <s v="cherish"/>
    <d v="2020-08-27T05:17:51"/>
    <s v="photo"/>
    <s v="food"/>
    <s v="positive"/>
    <n v="70"/>
    <x v="4"/>
    <x v="0"/>
  </r>
  <r>
    <s v="96ece45a-89e4-4cf8-b216-c860bf8e158e"/>
    <s v="like"/>
    <d v="2021-01-07T08:09:37"/>
    <s v="photo"/>
    <s v="food"/>
    <s v="positive"/>
    <n v="50"/>
    <x v="3"/>
    <x v="1"/>
  </r>
  <r>
    <s v="96ece45a-89e4-4cf8-b216-c860bf8e158e"/>
    <s v="like"/>
    <d v="2021-01-10T20:38:23"/>
    <s v="photo"/>
    <s v="food"/>
    <s v="positive"/>
    <n v="50"/>
    <x v="3"/>
    <x v="1"/>
  </r>
  <r>
    <s v="96ece45a-89e4-4cf8-b216-c860bf8e158e"/>
    <s v="super love"/>
    <d v="2021-02-05T04:07:49"/>
    <s v="photo"/>
    <s v="food"/>
    <s v="positive"/>
    <n v="75"/>
    <x v="8"/>
    <x v="1"/>
  </r>
  <r>
    <s v="96ece45a-89e4-4cf8-b216-c860bf8e158e"/>
    <s v="disgust"/>
    <d v="2020-08-28T22:25:37"/>
    <s v="photo"/>
    <s v="food"/>
    <s v="negative"/>
    <n v="0"/>
    <x v="4"/>
    <x v="0"/>
  </r>
  <r>
    <s v="96ece45a-89e4-4cf8-b216-c860bf8e158e"/>
    <s v="disgust"/>
    <d v="2020-11-14T05:50:28"/>
    <s v="photo"/>
    <s v="food"/>
    <s v="negative"/>
    <n v="0"/>
    <x v="0"/>
    <x v="0"/>
  </r>
  <r>
    <s v="96ece45a-89e4-4cf8-b216-c860bf8e158e"/>
    <s v="peeking"/>
    <d v="2020-10-16T22:45:53"/>
    <s v="photo"/>
    <s v="food"/>
    <s v="neutral"/>
    <n v="35"/>
    <x v="6"/>
    <x v="0"/>
  </r>
  <r>
    <s v="96ece45a-89e4-4cf8-b216-c860bf8e158e"/>
    <s v="interested"/>
    <d v="2021-03-02T23:06:49"/>
    <s v="photo"/>
    <s v="food"/>
    <s v="positive"/>
    <n v="30"/>
    <x v="10"/>
    <x v="1"/>
  </r>
  <r>
    <s v="96ece45a-89e4-4cf8-b216-c860bf8e158e"/>
    <s v="indifferent"/>
    <d v="2021-02-10T04:25:53"/>
    <s v="photo"/>
    <s v="food"/>
    <s v="neutral"/>
    <n v="20"/>
    <x v="8"/>
    <x v="1"/>
  </r>
  <r>
    <s v="96ece45a-89e4-4cf8-b216-c860bf8e158e"/>
    <s v="scared"/>
    <d v="2021-04-26T12:20:35"/>
    <s v="photo"/>
    <s v="food"/>
    <s v="negative"/>
    <n v="15"/>
    <x v="2"/>
    <x v="1"/>
  </r>
  <r>
    <s v="96ece45a-89e4-4cf8-b216-c860bf8e158e"/>
    <s v="love"/>
    <d v="2020-06-29T10:30:29"/>
    <s v="photo"/>
    <s v="food"/>
    <s v="positive"/>
    <n v="65"/>
    <x v="1"/>
    <x v="0"/>
  </r>
  <r>
    <s v="96ece45a-89e4-4cf8-b216-c860bf8e158e"/>
    <s v="dislike"/>
    <d v="2020-08-04T04:42:11"/>
    <s v="photo"/>
    <s v="food"/>
    <s v="negative"/>
    <n v="10"/>
    <x v="4"/>
    <x v="0"/>
  </r>
  <r>
    <s v="96ece45a-89e4-4cf8-b216-c860bf8e158e"/>
    <s v="interested"/>
    <d v="2020-12-23T16:04:18"/>
    <s v="photo"/>
    <s v="food"/>
    <s v="positive"/>
    <n v="30"/>
    <x v="5"/>
    <x v="0"/>
  </r>
  <r>
    <s v="96ece45a-89e4-4cf8-b216-c860bf8e158e"/>
    <s v="peeking"/>
    <d v="2021-05-05T17:22:46"/>
    <s v="photo"/>
    <s v="food"/>
    <s v="neutral"/>
    <n v="35"/>
    <x v="9"/>
    <x v="1"/>
  </r>
  <r>
    <s v="96ece45a-89e4-4cf8-b216-c860bf8e158e"/>
    <s v="love"/>
    <d v="2020-12-16T23:39:35"/>
    <s v="photo"/>
    <s v="food"/>
    <s v="positive"/>
    <n v="65"/>
    <x v="5"/>
    <x v="0"/>
  </r>
  <r>
    <s v="96ece45a-89e4-4cf8-b216-c860bf8e158e"/>
    <s v="disgust"/>
    <d v="2021-05-08T06:45:16"/>
    <s v="photo"/>
    <s v="food"/>
    <s v="negative"/>
    <n v="0"/>
    <x v="9"/>
    <x v="1"/>
  </r>
  <r>
    <s v="96ece45a-89e4-4cf8-b216-c860bf8e158e"/>
    <s v="worried"/>
    <d v="2020-09-12T04:56:45"/>
    <s v="photo"/>
    <s v="food"/>
    <s v="negative"/>
    <n v="12"/>
    <x v="7"/>
    <x v="0"/>
  </r>
  <r>
    <s v="96ece45a-89e4-4cf8-b216-c860bf8e158e"/>
    <s v="super love"/>
    <d v="2021-04-26T09:33:51"/>
    <s v="photo"/>
    <s v="food"/>
    <s v="positive"/>
    <n v="75"/>
    <x v="2"/>
    <x v="1"/>
  </r>
  <r>
    <s v="96ece45a-89e4-4cf8-b216-c860bf8e158e"/>
    <s v="like"/>
    <d v="2021-02-18T14:48:07"/>
    <s v="photo"/>
    <s v="food"/>
    <s v="positive"/>
    <n v="50"/>
    <x v="8"/>
    <x v="1"/>
  </r>
  <r>
    <s v="96ece45a-89e4-4cf8-b216-c860bf8e158e"/>
    <s v="love"/>
    <d v="2021-01-18T09:04:51"/>
    <s v="photo"/>
    <s v="food"/>
    <s v="positive"/>
    <n v="65"/>
    <x v="3"/>
    <x v="1"/>
  </r>
  <r>
    <s v="96ece45a-89e4-4cf8-b216-c860bf8e158e"/>
    <s v="hate"/>
    <d v="2020-08-24T17:31:22"/>
    <s v="photo"/>
    <s v="food"/>
    <s v="negative"/>
    <n v="5"/>
    <x v="4"/>
    <x v="0"/>
  </r>
  <r>
    <s v="96ece45a-89e4-4cf8-b216-c860bf8e158e"/>
    <s v="want"/>
    <d v="2021-02-12T10:46:20"/>
    <s v="photo"/>
    <s v="food"/>
    <s v="positive"/>
    <n v="70"/>
    <x v="8"/>
    <x v="1"/>
  </r>
  <r>
    <s v="96ece45a-89e4-4cf8-b216-c860bf8e158e"/>
    <s v="cherish"/>
    <d v="2020-07-05T07:49:54"/>
    <s v="photo"/>
    <s v="food"/>
    <s v="positive"/>
    <n v="70"/>
    <x v="11"/>
    <x v="0"/>
  </r>
  <r>
    <s v="96ece45a-89e4-4cf8-b216-c860bf8e158e"/>
    <s v="peeking"/>
    <d v="2021-02-24T22:16:53"/>
    <s v="photo"/>
    <s v="food"/>
    <s v="neutral"/>
    <n v="35"/>
    <x v="8"/>
    <x v="1"/>
  </r>
  <r>
    <s v="5efb3710-c34d-4dc4-84dd-31cd8c5d9c30"/>
    <s v="super love"/>
    <d v="2020-12-08T20:44:37"/>
    <s v="audio"/>
    <s v="Animals"/>
    <s v="positive"/>
    <n v="75"/>
    <x v="5"/>
    <x v="0"/>
  </r>
  <r>
    <s v="5efb3710-c34d-4dc4-84dd-31cd8c5d9c30"/>
    <s v="dislike"/>
    <d v="2020-09-25T01:03:13"/>
    <s v="audio"/>
    <s v="Animals"/>
    <s v="negative"/>
    <n v="10"/>
    <x v="7"/>
    <x v="0"/>
  </r>
  <r>
    <s v="5efb3710-c34d-4dc4-84dd-31cd8c5d9c30"/>
    <s v="heart"/>
    <d v="2021-05-10T20:15:57"/>
    <s v="audio"/>
    <s v="Animals"/>
    <s v="positive"/>
    <n v="60"/>
    <x v="9"/>
    <x v="1"/>
  </r>
  <r>
    <s v="5efb3710-c34d-4dc4-84dd-31cd8c5d9c30"/>
    <s v="adore"/>
    <d v="2021-02-22T06:12:10"/>
    <s v="audio"/>
    <s v="Animals"/>
    <s v="positive"/>
    <n v="72"/>
    <x v="8"/>
    <x v="1"/>
  </r>
  <r>
    <s v="5efb3710-c34d-4dc4-84dd-31cd8c5d9c30"/>
    <s v="super love"/>
    <d v="2021-01-21T21:44:32"/>
    <s v="audio"/>
    <s v="Animals"/>
    <s v="positive"/>
    <n v="75"/>
    <x v="3"/>
    <x v="1"/>
  </r>
  <r>
    <s v="5efb3710-c34d-4dc4-84dd-31cd8c5d9c30"/>
    <s v="indifferent"/>
    <d v="2020-09-30T19:39:38"/>
    <s v="audio"/>
    <s v="Animals"/>
    <s v="neutral"/>
    <n v="20"/>
    <x v="7"/>
    <x v="0"/>
  </r>
  <r>
    <s v="5efb3710-c34d-4dc4-84dd-31cd8c5d9c30"/>
    <s v="love"/>
    <d v="2020-07-27T07:59:46"/>
    <s v="audio"/>
    <s v="Animals"/>
    <s v="positive"/>
    <n v="65"/>
    <x v="11"/>
    <x v="0"/>
  </r>
  <r>
    <s v="5efb3710-c34d-4dc4-84dd-31cd8c5d9c30"/>
    <s v="intrigued"/>
    <d v="2020-12-18T16:26:38"/>
    <s v="audio"/>
    <s v="Animals"/>
    <s v="positive"/>
    <n v="45"/>
    <x v="5"/>
    <x v="0"/>
  </r>
  <r>
    <s v="5efb3710-c34d-4dc4-84dd-31cd8c5d9c30"/>
    <s v="worried"/>
    <d v="2021-04-03T22:15:11"/>
    <s v="audio"/>
    <s v="Animals"/>
    <s v="negative"/>
    <n v="12"/>
    <x v="2"/>
    <x v="1"/>
  </r>
  <r>
    <s v="5efb3710-c34d-4dc4-84dd-31cd8c5d9c30"/>
    <s v="heart"/>
    <d v="2020-11-06T09:33:13"/>
    <s v="audio"/>
    <s v="Animals"/>
    <s v="positive"/>
    <n v="60"/>
    <x v="0"/>
    <x v="0"/>
  </r>
  <r>
    <s v="5efb3710-c34d-4dc4-84dd-31cd8c5d9c30"/>
    <s v="hate"/>
    <d v="2020-12-05T11:37:32"/>
    <s v="audio"/>
    <s v="Animals"/>
    <s v="negative"/>
    <n v="5"/>
    <x v="5"/>
    <x v="0"/>
  </r>
  <r>
    <s v="5efb3710-c34d-4dc4-84dd-31cd8c5d9c30"/>
    <s v="hate"/>
    <d v="2020-07-07T16:43:24"/>
    <s v="audio"/>
    <s v="Animals"/>
    <s v="negative"/>
    <n v="5"/>
    <x v="11"/>
    <x v="0"/>
  </r>
  <r>
    <s v="5efb3710-c34d-4dc4-84dd-31cd8c5d9c30"/>
    <s v="peeking"/>
    <d v="2021-01-28T12:19:06"/>
    <s v="audio"/>
    <s v="Animals"/>
    <s v="neutral"/>
    <n v="35"/>
    <x v="3"/>
    <x v="1"/>
  </r>
  <r>
    <s v="5efb3710-c34d-4dc4-84dd-31cd8c5d9c30"/>
    <s v="worried"/>
    <d v="2020-08-09T01:54:35"/>
    <s v="audio"/>
    <s v="Animals"/>
    <s v="negative"/>
    <n v="12"/>
    <x v="4"/>
    <x v="0"/>
  </r>
  <r>
    <s v="5efb3710-c34d-4dc4-84dd-31cd8c5d9c30"/>
    <s v="intrigued"/>
    <d v="2021-02-08T12:19:00"/>
    <s v="audio"/>
    <s v="Animals"/>
    <s v="positive"/>
    <n v="45"/>
    <x v="8"/>
    <x v="1"/>
  </r>
  <r>
    <s v="5efb3710-c34d-4dc4-84dd-31cd8c5d9c30"/>
    <s v="interested"/>
    <d v="2020-08-30T16:45:56"/>
    <s v="audio"/>
    <s v="Animals"/>
    <s v="positive"/>
    <n v="30"/>
    <x v="4"/>
    <x v="0"/>
  </r>
  <r>
    <s v="5efb3710-c34d-4dc4-84dd-31cd8c5d9c30"/>
    <s v="want"/>
    <d v="2020-11-25T05:08:34"/>
    <s v="audio"/>
    <s v="Animals"/>
    <s v="positive"/>
    <n v="70"/>
    <x v="0"/>
    <x v="0"/>
  </r>
  <r>
    <s v="6912f8e6-86b7-44f6-8aa8-c21c2ed0b53c"/>
    <s v="love"/>
    <d v="2021-02-11T14:48:01"/>
    <s v="GIF"/>
    <s v="food"/>
    <s v="positive"/>
    <n v="65"/>
    <x v="8"/>
    <x v="1"/>
  </r>
  <r>
    <s v="6912f8e6-86b7-44f6-8aa8-c21c2ed0b53c"/>
    <s v="intrigued"/>
    <d v="2021-01-07T04:37:46"/>
    <s v="GIF"/>
    <s v="food"/>
    <s v="positive"/>
    <n v="45"/>
    <x v="3"/>
    <x v="1"/>
  </r>
  <r>
    <s v="6912f8e6-86b7-44f6-8aa8-c21c2ed0b53c"/>
    <s v="hate"/>
    <d v="2021-01-20T20:51:29"/>
    <s v="GIF"/>
    <s v="food"/>
    <s v="negative"/>
    <n v="5"/>
    <x v="3"/>
    <x v="1"/>
  </r>
  <r>
    <s v="6912f8e6-86b7-44f6-8aa8-c21c2ed0b53c"/>
    <s v="hate"/>
    <d v="2021-06-02T04:32:16"/>
    <s v="GIF"/>
    <s v="food"/>
    <s v="negative"/>
    <n v="5"/>
    <x v="1"/>
    <x v="1"/>
  </r>
  <r>
    <s v="6912f8e6-86b7-44f6-8aa8-c21c2ed0b53c"/>
    <s v="worried"/>
    <d v="2021-04-08T09:55:05"/>
    <s v="GIF"/>
    <s v="food"/>
    <s v="negative"/>
    <n v="12"/>
    <x v="2"/>
    <x v="1"/>
  </r>
  <r>
    <s v="6912f8e6-86b7-44f6-8aa8-c21c2ed0b53c"/>
    <s v="scared"/>
    <d v="2020-08-15T18:05:17"/>
    <s v="GIF"/>
    <s v="food"/>
    <s v="negative"/>
    <n v="15"/>
    <x v="4"/>
    <x v="0"/>
  </r>
  <r>
    <s v="6912f8e6-86b7-44f6-8aa8-c21c2ed0b53c"/>
    <s v="intrigued"/>
    <d v="2020-09-05T07:50:18"/>
    <s v="GIF"/>
    <s v="food"/>
    <s v="positive"/>
    <n v="45"/>
    <x v="7"/>
    <x v="0"/>
  </r>
  <r>
    <s v="6912f8e6-86b7-44f6-8aa8-c21c2ed0b53c"/>
    <s v="peeking"/>
    <d v="2021-03-16T09:51:48"/>
    <s v="GIF"/>
    <s v="food"/>
    <s v="neutral"/>
    <n v="35"/>
    <x v="10"/>
    <x v="1"/>
  </r>
  <r>
    <s v="6912f8e6-86b7-44f6-8aa8-c21c2ed0b53c"/>
    <s v="dislike"/>
    <d v="2020-12-30T10:15:46"/>
    <s v="GIF"/>
    <s v="food"/>
    <s v="negative"/>
    <n v="10"/>
    <x v="5"/>
    <x v="0"/>
  </r>
  <r>
    <s v="6912f8e6-86b7-44f6-8aa8-c21c2ed0b53c"/>
    <s v="worried"/>
    <d v="2020-06-26T12:36:14"/>
    <s v="GIF"/>
    <s v="food"/>
    <s v="negative"/>
    <n v="12"/>
    <x v="1"/>
    <x v="0"/>
  </r>
  <r>
    <s v="6912f8e6-86b7-44f6-8aa8-c21c2ed0b53c"/>
    <s v="disgust"/>
    <d v="2020-09-23T00:17:11"/>
    <s v="GIF"/>
    <s v="food"/>
    <s v="negative"/>
    <n v="0"/>
    <x v="7"/>
    <x v="0"/>
  </r>
  <r>
    <s v="6912f8e6-86b7-44f6-8aa8-c21c2ed0b53c"/>
    <s v="super love"/>
    <d v="2020-06-21T22:29:52"/>
    <s v="GIF"/>
    <s v="food"/>
    <s v="positive"/>
    <n v="75"/>
    <x v="1"/>
    <x v="0"/>
  </r>
  <r>
    <s v="6912f8e6-86b7-44f6-8aa8-c21c2ed0b53c"/>
    <s v="cherish"/>
    <d v="2021-05-17T04:01:10"/>
    <s v="GIF"/>
    <s v="food"/>
    <s v="positive"/>
    <n v="70"/>
    <x v="9"/>
    <x v="1"/>
  </r>
  <r>
    <s v="6912f8e6-86b7-44f6-8aa8-c21c2ed0b53c"/>
    <s v="scared"/>
    <d v="2021-02-27T11:19:09"/>
    <s v="GIF"/>
    <s v="food"/>
    <s v="negative"/>
    <n v="15"/>
    <x v="8"/>
    <x v="1"/>
  </r>
  <r>
    <s v="6912f8e6-86b7-44f6-8aa8-c21c2ed0b53c"/>
    <s v="cherish"/>
    <d v="2021-01-22T09:34:38"/>
    <s v="GIF"/>
    <s v="food"/>
    <s v="positive"/>
    <n v="70"/>
    <x v="3"/>
    <x v="1"/>
  </r>
  <r>
    <s v="6912f8e6-86b7-44f6-8aa8-c21c2ed0b53c"/>
    <s v="heart"/>
    <d v="2021-05-09T13:20:38"/>
    <s v="GIF"/>
    <s v="food"/>
    <s v="positive"/>
    <n v="60"/>
    <x v="9"/>
    <x v="1"/>
  </r>
  <r>
    <s v="6912f8e6-86b7-44f6-8aa8-c21c2ed0b53c"/>
    <s v="peeking"/>
    <d v="2020-12-18T05:10:12"/>
    <s v="GIF"/>
    <s v="food"/>
    <s v="neutral"/>
    <n v="35"/>
    <x v="5"/>
    <x v="0"/>
  </r>
  <r>
    <s v="6912f8e6-86b7-44f6-8aa8-c21c2ed0b53c"/>
    <s v="disgust"/>
    <d v="2020-06-28T00:12:49"/>
    <s v="GIF"/>
    <s v="food"/>
    <s v="negative"/>
    <n v="0"/>
    <x v="1"/>
    <x v="0"/>
  </r>
  <r>
    <s v="6912f8e6-86b7-44f6-8aa8-c21c2ed0b53c"/>
    <s v="adore"/>
    <d v="2020-07-11T10:21:11"/>
    <s v="GIF"/>
    <s v="food"/>
    <s v="positive"/>
    <n v="72"/>
    <x v="11"/>
    <x v="0"/>
  </r>
  <r>
    <s v="6912f8e6-86b7-44f6-8aa8-c21c2ed0b53c"/>
    <s v="interested"/>
    <d v="2020-12-02T07:17:17"/>
    <s v="GIF"/>
    <s v="food"/>
    <s v="positive"/>
    <n v="30"/>
    <x v="5"/>
    <x v="0"/>
  </r>
  <r>
    <s v="6912f8e6-86b7-44f6-8aa8-c21c2ed0b53c"/>
    <s v="cherish"/>
    <d v="2021-05-12T09:56:57"/>
    <s v="GIF"/>
    <s v="food"/>
    <s v="positive"/>
    <n v="70"/>
    <x v="9"/>
    <x v="1"/>
  </r>
  <r>
    <s v="6912f8e6-86b7-44f6-8aa8-c21c2ed0b53c"/>
    <s v="cherish"/>
    <d v="2021-04-20T09:38:57"/>
    <s v="GIF"/>
    <s v="food"/>
    <s v="positive"/>
    <n v="70"/>
    <x v="2"/>
    <x v="1"/>
  </r>
  <r>
    <s v="6912f8e6-86b7-44f6-8aa8-c21c2ed0b53c"/>
    <s v="like"/>
    <d v="2020-09-24T20:12:29"/>
    <s v="GIF"/>
    <s v="food"/>
    <s v="positive"/>
    <n v="50"/>
    <x v="7"/>
    <x v="0"/>
  </r>
  <r>
    <s v="6912f8e6-86b7-44f6-8aa8-c21c2ed0b53c"/>
    <s v="love"/>
    <d v="2021-04-04T16:09:33"/>
    <s v="GIF"/>
    <s v="food"/>
    <s v="positive"/>
    <n v="65"/>
    <x v="2"/>
    <x v="1"/>
  </r>
  <r>
    <s v="6912f8e6-86b7-44f6-8aa8-c21c2ed0b53c"/>
    <s v="indifferent"/>
    <d v="2020-09-26T14:18:02"/>
    <s v="GIF"/>
    <s v="food"/>
    <s v="neutral"/>
    <n v="20"/>
    <x v="7"/>
    <x v="0"/>
  </r>
  <r>
    <s v="6912f8e6-86b7-44f6-8aa8-c21c2ed0b53c"/>
    <s v="indifferent"/>
    <d v="2021-03-30T04:27:12"/>
    <s v="GIF"/>
    <s v="food"/>
    <s v="neutral"/>
    <n v="20"/>
    <x v="10"/>
    <x v="1"/>
  </r>
  <r>
    <s v="6912f8e6-86b7-44f6-8aa8-c21c2ed0b53c"/>
    <s v="want"/>
    <d v="2021-01-17T23:36:59"/>
    <s v="GIF"/>
    <s v="food"/>
    <s v="positive"/>
    <n v="70"/>
    <x v="3"/>
    <x v="1"/>
  </r>
  <r>
    <s v="6912f8e6-86b7-44f6-8aa8-c21c2ed0b53c"/>
    <s v="dislike"/>
    <d v="2020-11-04T20:07:46"/>
    <s v="GIF"/>
    <s v="food"/>
    <s v="negative"/>
    <n v="10"/>
    <x v="0"/>
    <x v="0"/>
  </r>
  <r>
    <s v="6912f8e6-86b7-44f6-8aa8-c21c2ed0b53c"/>
    <s v="worried"/>
    <d v="2020-07-28T12:57:45"/>
    <s v="GIF"/>
    <s v="food"/>
    <s v="negative"/>
    <n v="12"/>
    <x v="11"/>
    <x v="0"/>
  </r>
  <r>
    <s v="6912f8e6-86b7-44f6-8aa8-c21c2ed0b53c"/>
    <s v="interested"/>
    <d v="2021-01-31T09:56:00"/>
    <s v="GIF"/>
    <s v="food"/>
    <s v="positive"/>
    <n v="30"/>
    <x v="3"/>
    <x v="1"/>
  </r>
  <r>
    <s v="6912f8e6-86b7-44f6-8aa8-c21c2ed0b53c"/>
    <s v="super love"/>
    <d v="2020-07-20T05:12:08"/>
    <s v="GIF"/>
    <s v="food"/>
    <s v="positive"/>
    <n v="75"/>
    <x v="11"/>
    <x v="0"/>
  </r>
  <r>
    <s v="6912f8e6-86b7-44f6-8aa8-c21c2ed0b53c"/>
    <s v="peeking"/>
    <d v="2020-09-15T12:31:39"/>
    <s v="GIF"/>
    <s v="food"/>
    <s v="neutral"/>
    <n v="35"/>
    <x v="7"/>
    <x v="0"/>
  </r>
  <r>
    <s v="6912f8e6-86b7-44f6-8aa8-c21c2ed0b53c"/>
    <s v="love"/>
    <d v="2020-07-11T13:36:23"/>
    <s v="GIF"/>
    <s v="food"/>
    <s v="positive"/>
    <n v="65"/>
    <x v="11"/>
    <x v="0"/>
  </r>
  <r>
    <s v="6912f8e6-86b7-44f6-8aa8-c21c2ed0b53c"/>
    <s v="love"/>
    <d v="2020-10-15T05:26:06"/>
    <s v="GIF"/>
    <s v="food"/>
    <s v="positive"/>
    <n v="65"/>
    <x v="6"/>
    <x v="0"/>
  </r>
  <r>
    <s v="6912f8e6-86b7-44f6-8aa8-c21c2ed0b53c"/>
    <s v="interested"/>
    <d v="2020-08-22T06:16:54"/>
    <s v="GIF"/>
    <s v="food"/>
    <s v="positive"/>
    <n v="30"/>
    <x v="4"/>
    <x v="0"/>
  </r>
  <r>
    <s v="6912f8e6-86b7-44f6-8aa8-c21c2ed0b53c"/>
    <s v="hate"/>
    <d v="2020-08-14T18:50:06"/>
    <s v="GIF"/>
    <s v="food"/>
    <s v="negative"/>
    <n v="5"/>
    <x v="4"/>
    <x v="0"/>
  </r>
  <r>
    <s v="6912f8e6-86b7-44f6-8aa8-c21c2ed0b53c"/>
    <s v="love"/>
    <d v="2020-10-04T02:24:53"/>
    <s v="GIF"/>
    <s v="food"/>
    <s v="positive"/>
    <n v="65"/>
    <x v="6"/>
    <x v="0"/>
  </r>
  <r>
    <s v="6912f8e6-86b7-44f6-8aa8-c21c2ed0b53c"/>
    <s v="intrigued"/>
    <d v="2020-11-06T23:38:47"/>
    <s v="GIF"/>
    <s v="food"/>
    <s v="positive"/>
    <n v="45"/>
    <x v="0"/>
    <x v="0"/>
  </r>
  <r>
    <s v="6912f8e6-86b7-44f6-8aa8-c21c2ed0b53c"/>
    <s v="intrigued"/>
    <d v="2021-04-04T04:09:55"/>
    <s v="GIF"/>
    <s v="food"/>
    <s v="positive"/>
    <n v="45"/>
    <x v="2"/>
    <x v="1"/>
  </r>
  <r>
    <s v="6912f8e6-86b7-44f6-8aa8-c21c2ed0b53c"/>
    <s v="scared"/>
    <d v="2021-03-19T11:50:20"/>
    <s v="GIF"/>
    <s v="food"/>
    <s v="negative"/>
    <n v="15"/>
    <x v="10"/>
    <x v="1"/>
  </r>
  <r>
    <s v="6912f8e6-86b7-44f6-8aa8-c21c2ed0b53c"/>
    <s v="heart"/>
    <d v="2021-05-26T22:47:51"/>
    <s v="GIF"/>
    <s v="food"/>
    <s v="positive"/>
    <n v="60"/>
    <x v="9"/>
    <x v="1"/>
  </r>
  <r>
    <s v="6912f8e6-86b7-44f6-8aa8-c21c2ed0b53c"/>
    <s v="intrigued"/>
    <d v="2020-11-23T11:21:21"/>
    <s v="GIF"/>
    <s v="food"/>
    <s v="positive"/>
    <n v="45"/>
    <x v="0"/>
    <x v="0"/>
  </r>
  <r>
    <s v="6912f8e6-86b7-44f6-8aa8-c21c2ed0b53c"/>
    <s v="scared"/>
    <d v="2020-11-01T15:28:53"/>
    <s v="GIF"/>
    <s v="food"/>
    <s v="negative"/>
    <n v="15"/>
    <x v="0"/>
    <x v="0"/>
  </r>
  <r>
    <s v="6912f8e6-86b7-44f6-8aa8-c21c2ed0b53c"/>
    <s v="love"/>
    <d v="2020-11-23T09:08:32"/>
    <s v="GIF"/>
    <s v="food"/>
    <s v="positive"/>
    <n v="65"/>
    <x v="0"/>
    <x v="0"/>
  </r>
  <r>
    <s v="6912f8e6-86b7-44f6-8aa8-c21c2ed0b53c"/>
    <s v="like"/>
    <d v="2020-07-07T05:42:21"/>
    <s v="GIF"/>
    <s v="food"/>
    <s v="positive"/>
    <n v="50"/>
    <x v="11"/>
    <x v="0"/>
  </r>
  <r>
    <s v="4dd4da35-453e-466d-95ca-b1a7710fac1f"/>
    <s v="heart"/>
    <d v="2020-11-25T09:19:24"/>
    <s v="GIF"/>
    <s v="technology"/>
    <s v="positive"/>
    <n v="60"/>
    <x v="0"/>
    <x v="0"/>
  </r>
  <r>
    <s v="4dd4da35-453e-466d-95ca-b1a7710fac1f"/>
    <s v="cherish"/>
    <d v="2020-06-21T05:21:23"/>
    <s v="GIF"/>
    <s v="technology"/>
    <s v="positive"/>
    <n v="70"/>
    <x v="1"/>
    <x v="0"/>
  </r>
  <r>
    <s v="4dd4da35-453e-466d-95ca-b1a7710fac1f"/>
    <s v="adore"/>
    <d v="2020-10-13T12:29:13"/>
    <s v="GIF"/>
    <s v="technology"/>
    <s v="positive"/>
    <n v="72"/>
    <x v="6"/>
    <x v="0"/>
  </r>
  <r>
    <s v="4dd4da35-453e-466d-95ca-b1a7710fac1f"/>
    <s v="adore"/>
    <d v="2020-09-23T08:46:52"/>
    <s v="GIF"/>
    <s v="technology"/>
    <s v="positive"/>
    <n v="72"/>
    <x v="7"/>
    <x v="0"/>
  </r>
  <r>
    <s v="4dd4da35-453e-466d-95ca-b1a7710fac1f"/>
    <s v="cherish"/>
    <d v="2021-04-08T10:00:22"/>
    <s v="GIF"/>
    <s v="technology"/>
    <s v="positive"/>
    <n v="70"/>
    <x v="2"/>
    <x v="1"/>
  </r>
  <r>
    <s v="4dd4da35-453e-466d-95ca-b1a7710fac1f"/>
    <s v="worried"/>
    <d v="2021-03-03T07:39:31"/>
    <s v="GIF"/>
    <s v="technology"/>
    <s v="negative"/>
    <n v="12"/>
    <x v="10"/>
    <x v="1"/>
  </r>
  <r>
    <s v="4dd4da35-453e-466d-95ca-b1a7710fac1f"/>
    <s v="indifferent"/>
    <d v="2020-08-14T22:32:54"/>
    <s v="GIF"/>
    <s v="technology"/>
    <s v="neutral"/>
    <n v="20"/>
    <x v="4"/>
    <x v="0"/>
  </r>
  <r>
    <s v="4dd4da35-453e-466d-95ca-b1a7710fac1f"/>
    <s v="super love"/>
    <d v="2020-10-15T07:32:55"/>
    <s v="GIF"/>
    <s v="technology"/>
    <s v="positive"/>
    <n v="75"/>
    <x v="6"/>
    <x v="0"/>
  </r>
  <r>
    <s v="4dd4da35-453e-466d-95ca-b1a7710fac1f"/>
    <s v="adore"/>
    <d v="2021-03-21T10:01:02"/>
    <s v="GIF"/>
    <s v="technology"/>
    <s v="positive"/>
    <n v="72"/>
    <x v="10"/>
    <x v="1"/>
  </r>
  <r>
    <s v="4dd4da35-453e-466d-95ca-b1a7710fac1f"/>
    <s v="cherish"/>
    <d v="2020-10-29T07:01:32"/>
    <s v="GIF"/>
    <s v="technology"/>
    <s v="positive"/>
    <n v="70"/>
    <x v="6"/>
    <x v="0"/>
  </r>
  <r>
    <s v="4dd4da35-453e-466d-95ca-b1a7710fac1f"/>
    <s v="super love"/>
    <d v="2020-06-25T08:30:40"/>
    <s v="GIF"/>
    <s v="technology"/>
    <s v="positive"/>
    <n v="75"/>
    <x v="1"/>
    <x v="0"/>
  </r>
  <r>
    <s v="4dd4da35-453e-466d-95ca-b1a7710fac1f"/>
    <s v="cherish"/>
    <d v="2021-04-12T23:01:04"/>
    <s v="GIF"/>
    <s v="technology"/>
    <s v="positive"/>
    <n v="70"/>
    <x v="2"/>
    <x v="1"/>
  </r>
  <r>
    <s v="4dd4da35-453e-466d-95ca-b1a7710fac1f"/>
    <s v="heart"/>
    <d v="2021-05-09T06:02:40"/>
    <s v="GIF"/>
    <s v="technology"/>
    <s v="positive"/>
    <n v="60"/>
    <x v="9"/>
    <x v="1"/>
  </r>
  <r>
    <s v="4dd4da35-453e-466d-95ca-b1a7710fac1f"/>
    <s v="dislike"/>
    <d v="2020-12-09T11:46:41"/>
    <s v="GIF"/>
    <s v="technology"/>
    <s v="negative"/>
    <n v="10"/>
    <x v="5"/>
    <x v="0"/>
  </r>
  <r>
    <s v="4dd4da35-453e-466d-95ca-b1a7710fac1f"/>
    <s v="scared"/>
    <d v="2021-04-16T19:07:22"/>
    <s v="GIF"/>
    <s v="technology"/>
    <s v="negative"/>
    <n v="15"/>
    <x v="2"/>
    <x v="1"/>
  </r>
  <r>
    <s v="4dd4da35-453e-466d-95ca-b1a7710fac1f"/>
    <s v="worried"/>
    <d v="2020-12-25T01:36:39"/>
    <s v="GIF"/>
    <s v="technology"/>
    <s v="negative"/>
    <n v="12"/>
    <x v="5"/>
    <x v="0"/>
  </r>
  <r>
    <s v="4dd4da35-453e-466d-95ca-b1a7710fac1f"/>
    <s v="heart"/>
    <d v="2020-12-21T00:51:36"/>
    <s v="GIF"/>
    <s v="technology"/>
    <s v="positive"/>
    <n v="60"/>
    <x v="5"/>
    <x v="0"/>
  </r>
  <r>
    <s v="4dd4da35-453e-466d-95ca-b1a7710fac1f"/>
    <s v="super love"/>
    <d v="2021-05-01T17:10:27"/>
    <s v="GIF"/>
    <s v="technology"/>
    <s v="positive"/>
    <n v="75"/>
    <x v="9"/>
    <x v="1"/>
  </r>
  <r>
    <s v="4dd4da35-453e-466d-95ca-b1a7710fac1f"/>
    <s v="peeking"/>
    <d v="2021-05-12T18:09:37"/>
    <s v="GIF"/>
    <s v="technology"/>
    <s v="neutral"/>
    <n v="35"/>
    <x v="9"/>
    <x v="1"/>
  </r>
  <r>
    <s v="4dd4da35-453e-466d-95ca-b1a7710fac1f"/>
    <s v="adore"/>
    <d v="2021-02-23T23:49:39"/>
    <s v="GIF"/>
    <s v="technology"/>
    <s v="positive"/>
    <n v="72"/>
    <x v="8"/>
    <x v="1"/>
  </r>
  <r>
    <s v="4dd4da35-453e-466d-95ca-b1a7710fac1f"/>
    <s v="cherish"/>
    <d v="2021-06-04T13:33:17"/>
    <s v="GIF"/>
    <s v="technology"/>
    <s v="positive"/>
    <n v="70"/>
    <x v="1"/>
    <x v="1"/>
  </r>
  <r>
    <s v="4dd4da35-453e-466d-95ca-b1a7710fac1f"/>
    <s v="hate"/>
    <d v="2020-08-10T17:08:29"/>
    <s v="GIF"/>
    <s v="technology"/>
    <s v="negative"/>
    <n v="5"/>
    <x v="4"/>
    <x v="0"/>
  </r>
  <r>
    <s v="4dd4da35-453e-466d-95ca-b1a7710fac1f"/>
    <s v="hate"/>
    <d v="2021-01-17T08:31:04"/>
    <s v="GIF"/>
    <s v="technology"/>
    <s v="negative"/>
    <n v="5"/>
    <x v="3"/>
    <x v="1"/>
  </r>
  <r>
    <s v="4dd4da35-453e-466d-95ca-b1a7710fac1f"/>
    <s v="disgust"/>
    <d v="2021-05-24T08:39:38"/>
    <s v="GIF"/>
    <s v="technology"/>
    <s v="negative"/>
    <n v="0"/>
    <x v="9"/>
    <x v="1"/>
  </r>
  <r>
    <s v="4dd4da35-453e-466d-95ca-b1a7710fac1f"/>
    <s v="want"/>
    <d v="2020-09-16T12:01:15"/>
    <s v="GIF"/>
    <s v="technology"/>
    <s v="positive"/>
    <n v="70"/>
    <x v="7"/>
    <x v="0"/>
  </r>
  <r>
    <s v="4dd4da35-453e-466d-95ca-b1a7710fac1f"/>
    <s v="disgust"/>
    <d v="2021-04-27T09:22:53"/>
    <s v="GIF"/>
    <s v="technology"/>
    <s v="negative"/>
    <n v="0"/>
    <x v="2"/>
    <x v="1"/>
  </r>
  <r>
    <s v="4dd4da35-453e-466d-95ca-b1a7710fac1f"/>
    <s v="cherish"/>
    <d v="2020-11-03T05:26:50"/>
    <s v="GIF"/>
    <s v="technology"/>
    <s v="positive"/>
    <n v="70"/>
    <x v="0"/>
    <x v="0"/>
  </r>
  <r>
    <s v="4dd4da35-453e-466d-95ca-b1a7710fac1f"/>
    <s v="like"/>
    <d v="2020-10-25T14:46:47"/>
    <s v="GIF"/>
    <s v="technology"/>
    <s v="positive"/>
    <n v="50"/>
    <x v="6"/>
    <x v="0"/>
  </r>
  <r>
    <s v="4dd4da35-453e-466d-95ca-b1a7710fac1f"/>
    <s v="disgust"/>
    <d v="2021-04-02T14:38:20"/>
    <s v="GIF"/>
    <s v="technology"/>
    <s v="negative"/>
    <n v="0"/>
    <x v="2"/>
    <x v="1"/>
  </r>
  <r>
    <s v="4dd4da35-453e-466d-95ca-b1a7710fac1f"/>
    <s v="scared"/>
    <d v="2021-06-01T15:54:58"/>
    <s v="GIF"/>
    <s v="technology"/>
    <s v="negative"/>
    <n v="15"/>
    <x v="1"/>
    <x v="1"/>
  </r>
  <r>
    <s v="4dd4da35-453e-466d-95ca-b1a7710fac1f"/>
    <s v="peeking"/>
    <d v="2021-06-13T12:21:06"/>
    <s v="GIF"/>
    <s v="technology"/>
    <s v="neutral"/>
    <n v="35"/>
    <x v="1"/>
    <x v="1"/>
  </r>
  <r>
    <s v="4dd4da35-453e-466d-95ca-b1a7710fac1f"/>
    <s v="heart"/>
    <d v="2021-04-02T11:41:07"/>
    <s v="GIF"/>
    <s v="technology"/>
    <s v="positive"/>
    <n v="60"/>
    <x v="2"/>
    <x v="1"/>
  </r>
  <r>
    <s v="4dd4da35-453e-466d-95ca-b1a7710fac1f"/>
    <s v="love"/>
    <d v="2021-03-02T02:14:19"/>
    <s v="GIF"/>
    <s v="technology"/>
    <s v="positive"/>
    <n v="65"/>
    <x v="10"/>
    <x v="1"/>
  </r>
  <r>
    <s v="4dd4da35-453e-466d-95ca-b1a7710fac1f"/>
    <s v="heart"/>
    <d v="2020-06-23T10:28:18"/>
    <s v="GIF"/>
    <s v="technology"/>
    <s v="positive"/>
    <n v="60"/>
    <x v="1"/>
    <x v="0"/>
  </r>
  <r>
    <s v="4dd4da35-453e-466d-95ca-b1a7710fac1f"/>
    <s v="heart"/>
    <d v="2020-10-09T04:59:59"/>
    <s v="GIF"/>
    <s v="technology"/>
    <s v="positive"/>
    <n v="60"/>
    <x v="6"/>
    <x v="0"/>
  </r>
  <r>
    <s v="4dd4da35-453e-466d-95ca-b1a7710fac1f"/>
    <s v="adore"/>
    <d v="2021-05-04T03:41:51"/>
    <s v="GIF"/>
    <s v="technology"/>
    <s v="positive"/>
    <n v="72"/>
    <x v="9"/>
    <x v="1"/>
  </r>
  <r>
    <s v="4dd4da35-453e-466d-95ca-b1a7710fac1f"/>
    <s v="hate"/>
    <d v="2020-07-31T07:02:04"/>
    <s v="GIF"/>
    <s v="technology"/>
    <s v="negative"/>
    <n v="5"/>
    <x v="11"/>
    <x v="0"/>
  </r>
  <r>
    <s v="4dd4da35-453e-466d-95ca-b1a7710fac1f"/>
    <s v="disgust"/>
    <d v="2020-07-19T06:36:28"/>
    <s v="GIF"/>
    <s v="technology"/>
    <s v="negative"/>
    <n v="0"/>
    <x v="11"/>
    <x v="0"/>
  </r>
  <r>
    <s v="4dd4da35-453e-466d-95ca-b1a7710fac1f"/>
    <s v="peeking"/>
    <d v="2020-06-20T01:48:02"/>
    <s v="GIF"/>
    <s v="technology"/>
    <s v="neutral"/>
    <n v="35"/>
    <x v="1"/>
    <x v="0"/>
  </r>
  <r>
    <s v="4dd4da35-453e-466d-95ca-b1a7710fac1f"/>
    <s v="want"/>
    <d v="2021-03-10T22:30:15"/>
    <s v="GIF"/>
    <s v="technology"/>
    <s v="positive"/>
    <n v="70"/>
    <x v="10"/>
    <x v="1"/>
  </r>
  <r>
    <s v="4dd4da35-453e-466d-95ca-b1a7710fac1f"/>
    <s v="disgust"/>
    <d v="2021-01-26T07:54:42"/>
    <s v="GIF"/>
    <s v="technology"/>
    <s v="negative"/>
    <n v="0"/>
    <x v="3"/>
    <x v="1"/>
  </r>
  <r>
    <s v="4dd4da35-453e-466d-95ca-b1a7710fac1f"/>
    <s v="heart"/>
    <d v="2020-10-26T11:44:28"/>
    <s v="GIF"/>
    <s v="technology"/>
    <s v="positive"/>
    <n v="60"/>
    <x v="6"/>
    <x v="0"/>
  </r>
  <r>
    <s v="4dd4da35-453e-466d-95ca-b1a7710fac1f"/>
    <s v="heart"/>
    <d v="2021-01-10T00:42:21"/>
    <s v="GIF"/>
    <s v="technology"/>
    <s v="positive"/>
    <n v="60"/>
    <x v="3"/>
    <x v="1"/>
  </r>
  <r>
    <s v="4dd4da35-453e-466d-95ca-b1a7710fac1f"/>
    <s v="adore"/>
    <d v="2021-01-02T07:29:57"/>
    <s v="GIF"/>
    <s v="technology"/>
    <s v="positive"/>
    <n v="72"/>
    <x v="3"/>
    <x v="1"/>
  </r>
  <r>
    <s v="4dd4da35-453e-466d-95ca-b1a7710fac1f"/>
    <s v="want"/>
    <d v="2021-04-15T01:07:51"/>
    <s v="GIF"/>
    <s v="technology"/>
    <s v="positive"/>
    <n v="70"/>
    <x v="2"/>
    <x v="1"/>
  </r>
  <r>
    <s v="4dd4da35-453e-466d-95ca-b1a7710fac1f"/>
    <s v="adore"/>
    <d v="2021-02-18T10:53:36"/>
    <s v="GIF"/>
    <s v="technology"/>
    <s v="positive"/>
    <n v="72"/>
    <x v="8"/>
    <x v="1"/>
  </r>
  <r>
    <s v="4dd4da35-453e-466d-95ca-b1a7710fac1f"/>
    <s v="interested"/>
    <d v="2020-06-19T08:49:18"/>
    <s v="GIF"/>
    <s v="technology"/>
    <s v="positive"/>
    <n v="30"/>
    <x v="1"/>
    <x v="0"/>
  </r>
  <r>
    <s v="4dd4da35-453e-466d-95ca-b1a7710fac1f"/>
    <s v="peeking"/>
    <d v="2021-02-04T15:17:37"/>
    <s v="GIF"/>
    <s v="technology"/>
    <s v="neutral"/>
    <n v="35"/>
    <x v="8"/>
    <x v="1"/>
  </r>
  <r>
    <s v="f47074e8-5189-44ac-82f8-4309d63650b4"/>
    <s v="intrigued"/>
    <d v="2020-11-26T18:37:00"/>
    <s v="audio"/>
    <s v="culture"/>
    <s v="positive"/>
    <n v="45"/>
    <x v="0"/>
    <x v="0"/>
  </r>
  <r>
    <s v="f47074e8-5189-44ac-82f8-4309d63650b4"/>
    <s v="disgust"/>
    <d v="2020-07-29T21:17:06"/>
    <s v="audio"/>
    <s v="culture"/>
    <s v="negative"/>
    <n v="0"/>
    <x v="11"/>
    <x v="0"/>
  </r>
  <r>
    <s v="f47074e8-5189-44ac-82f8-4309d63650b4"/>
    <s v="intrigued"/>
    <d v="2020-08-02T08:59:07"/>
    <s v="audio"/>
    <s v="culture"/>
    <s v="positive"/>
    <n v="45"/>
    <x v="4"/>
    <x v="0"/>
  </r>
  <r>
    <s v="f47074e8-5189-44ac-82f8-4309d63650b4"/>
    <s v="intrigued"/>
    <d v="2020-10-22T00:30:22"/>
    <s v="audio"/>
    <s v="culture"/>
    <s v="positive"/>
    <n v="45"/>
    <x v="6"/>
    <x v="0"/>
  </r>
  <r>
    <s v="f47074e8-5189-44ac-82f8-4309d63650b4"/>
    <s v="hate"/>
    <d v="2021-01-11T12:03:46"/>
    <s v="audio"/>
    <s v="culture"/>
    <s v="negative"/>
    <n v="5"/>
    <x v="3"/>
    <x v="1"/>
  </r>
  <r>
    <s v="15e13281-8bd0-4f40-a0fa-44749cf32378"/>
    <s v="hate"/>
    <d v="2021-03-30T16:34:17"/>
    <s v="video"/>
    <s v="dogs"/>
    <s v="negative"/>
    <n v="5"/>
    <x v="10"/>
    <x v="1"/>
  </r>
  <r>
    <s v="15e13281-8bd0-4f40-a0fa-44749cf32378"/>
    <s v="cherish"/>
    <d v="2020-10-20T13:37:32"/>
    <s v="video"/>
    <s v="dogs"/>
    <s v="positive"/>
    <n v="70"/>
    <x v="6"/>
    <x v="0"/>
  </r>
  <r>
    <s v="15e13281-8bd0-4f40-a0fa-44749cf32378"/>
    <s v="scared"/>
    <d v="2020-12-19T13:31:03"/>
    <s v="video"/>
    <s v="dogs"/>
    <s v="negative"/>
    <n v="15"/>
    <x v="5"/>
    <x v="0"/>
  </r>
  <r>
    <s v="15e13281-8bd0-4f40-a0fa-44749cf32378"/>
    <s v="love"/>
    <d v="2021-04-28T06:18:29"/>
    <s v="video"/>
    <s v="dogs"/>
    <s v="positive"/>
    <n v="65"/>
    <x v="2"/>
    <x v="1"/>
  </r>
  <r>
    <s v="15e13281-8bd0-4f40-a0fa-44749cf32378"/>
    <s v="heart"/>
    <d v="2020-07-22T12:08:12"/>
    <s v="video"/>
    <s v="dogs"/>
    <s v="positive"/>
    <n v="60"/>
    <x v="11"/>
    <x v="0"/>
  </r>
  <r>
    <s v="15e13281-8bd0-4f40-a0fa-44749cf32378"/>
    <s v="intrigued"/>
    <d v="2021-01-21T22:43:35"/>
    <s v="video"/>
    <s v="dogs"/>
    <s v="positive"/>
    <n v="45"/>
    <x v="3"/>
    <x v="1"/>
  </r>
  <r>
    <s v="15e13281-8bd0-4f40-a0fa-44749cf32378"/>
    <s v="super love"/>
    <d v="2020-08-12T03:34:59"/>
    <s v="video"/>
    <s v="dogs"/>
    <s v="positive"/>
    <n v="75"/>
    <x v="4"/>
    <x v="0"/>
  </r>
  <r>
    <s v="31cbcaf1-75f9-4541-abd6-15723478047b"/>
    <s v="interested"/>
    <d v="2020-07-12T17:19:17"/>
    <s v="photo"/>
    <s v="dogs"/>
    <s v="positive"/>
    <n v="30"/>
    <x v="11"/>
    <x v="0"/>
  </r>
  <r>
    <s v="31cbcaf1-75f9-4541-abd6-15723478047b"/>
    <s v="worried"/>
    <d v="2020-09-06T03:11:01"/>
    <s v="photo"/>
    <s v="dogs"/>
    <s v="negative"/>
    <n v="12"/>
    <x v="7"/>
    <x v="0"/>
  </r>
  <r>
    <s v="1bbfe52f-37e2-4874-8422-161a60b331e1"/>
    <s v="cherish"/>
    <d v="2021-04-07T01:40:15"/>
    <s v="GIF"/>
    <s v="culture"/>
    <s v="positive"/>
    <n v="70"/>
    <x v="2"/>
    <x v="1"/>
  </r>
  <r>
    <s v="1bbfe52f-37e2-4874-8422-161a60b331e1"/>
    <s v="heart"/>
    <d v="2020-08-06T15:30:26"/>
    <s v="GIF"/>
    <s v="culture"/>
    <s v="positive"/>
    <n v="60"/>
    <x v="4"/>
    <x v="0"/>
  </r>
  <r>
    <s v="1bbfe52f-37e2-4874-8422-161a60b331e1"/>
    <s v="love"/>
    <d v="2020-12-19T20:35:12"/>
    <s v="GIF"/>
    <s v="culture"/>
    <s v="positive"/>
    <n v="65"/>
    <x v="5"/>
    <x v="0"/>
  </r>
  <r>
    <s v="1bbfe52f-37e2-4874-8422-161a60b331e1"/>
    <s v="dislike"/>
    <d v="2020-12-20T14:03:39"/>
    <s v="GIF"/>
    <s v="culture"/>
    <s v="negative"/>
    <n v="10"/>
    <x v="5"/>
    <x v="0"/>
  </r>
  <r>
    <s v="1bbfe52f-37e2-4874-8422-161a60b331e1"/>
    <s v="like"/>
    <d v="2021-03-14T11:32:41"/>
    <s v="GIF"/>
    <s v="culture"/>
    <s v="positive"/>
    <n v="50"/>
    <x v="10"/>
    <x v="1"/>
  </r>
  <r>
    <s v="1bbfe52f-37e2-4874-8422-161a60b331e1"/>
    <s v="scared"/>
    <d v="2021-02-11T10:00:47"/>
    <s v="GIF"/>
    <s v="culture"/>
    <s v="negative"/>
    <n v="15"/>
    <x v="8"/>
    <x v="1"/>
  </r>
  <r>
    <s v="1bbfe52f-37e2-4874-8422-161a60b331e1"/>
    <s v="scared"/>
    <d v="2021-06-17T18:10:03"/>
    <s v="GIF"/>
    <s v="culture"/>
    <s v="negative"/>
    <n v="15"/>
    <x v="1"/>
    <x v="1"/>
  </r>
  <r>
    <s v="1bbfe52f-37e2-4874-8422-161a60b331e1"/>
    <s v="disgust"/>
    <d v="2020-09-10T09:29:53"/>
    <s v="GIF"/>
    <s v="culture"/>
    <s v="negative"/>
    <n v="0"/>
    <x v="7"/>
    <x v="0"/>
  </r>
  <r>
    <s v="1bbfe52f-37e2-4874-8422-161a60b331e1"/>
    <s v="cherish"/>
    <d v="2020-10-09T15:00:44"/>
    <s v="GIF"/>
    <s v="culture"/>
    <s v="positive"/>
    <n v="70"/>
    <x v="6"/>
    <x v="0"/>
  </r>
  <r>
    <s v="1bbfe52f-37e2-4874-8422-161a60b331e1"/>
    <s v="dislike"/>
    <d v="2020-10-10T20:21:20"/>
    <s v="GIF"/>
    <s v="culture"/>
    <s v="negative"/>
    <n v="10"/>
    <x v="6"/>
    <x v="0"/>
  </r>
  <r>
    <s v="1bbfe52f-37e2-4874-8422-161a60b331e1"/>
    <s v="adore"/>
    <d v="2021-03-13T03:13:24"/>
    <s v="GIF"/>
    <s v="culture"/>
    <s v="positive"/>
    <n v="72"/>
    <x v="10"/>
    <x v="1"/>
  </r>
  <r>
    <s v="1bbfe52f-37e2-4874-8422-161a60b331e1"/>
    <s v="like"/>
    <d v="2020-10-24T07:41:09"/>
    <s v="GIF"/>
    <s v="culture"/>
    <s v="positive"/>
    <n v="50"/>
    <x v="6"/>
    <x v="0"/>
  </r>
  <r>
    <s v="1bbfe52f-37e2-4874-8422-161a60b331e1"/>
    <s v="like"/>
    <d v="2021-03-24T15:52:13"/>
    <s v="GIF"/>
    <s v="culture"/>
    <s v="positive"/>
    <n v="50"/>
    <x v="10"/>
    <x v="1"/>
  </r>
  <r>
    <s v="1bbfe52f-37e2-4874-8422-161a60b331e1"/>
    <s v="scared"/>
    <d v="2020-11-06T11:58:51"/>
    <s v="GIF"/>
    <s v="culture"/>
    <s v="negative"/>
    <n v="15"/>
    <x v="0"/>
    <x v="0"/>
  </r>
  <r>
    <s v="1bbfe52f-37e2-4874-8422-161a60b331e1"/>
    <s v="cherish"/>
    <d v="2021-02-21T11:40:31"/>
    <s v="GIF"/>
    <s v="culture"/>
    <s v="positive"/>
    <n v="70"/>
    <x v="8"/>
    <x v="1"/>
  </r>
  <r>
    <s v="1bbfe52f-37e2-4874-8422-161a60b331e1"/>
    <s v="worried"/>
    <d v="2020-11-14T11:51:10"/>
    <s v="GIF"/>
    <s v="culture"/>
    <s v="negative"/>
    <n v="12"/>
    <x v="0"/>
    <x v="0"/>
  </r>
  <r>
    <s v="1bbfe52f-37e2-4874-8422-161a60b331e1"/>
    <s v="peeking"/>
    <d v="2020-11-21T12:37:39"/>
    <s v="GIF"/>
    <s v="culture"/>
    <s v="neutral"/>
    <n v="35"/>
    <x v="0"/>
    <x v="0"/>
  </r>
  <r>
    <s v="1bbfe52f-37e2-4874-8422-161a60b331e1"/>
    <s v="adore"/>
    <d v="2020-09-11T18:14:50"/>
    <s v="GIF"/>
    <s v="culture"/>
    <s v="positive"/>
    <n v="72"/>
    <x v="7"/>
    <x v="0"/>
  </r>
  <r>
    <s v="1bbfe52f-37e2-4874-8422-161a60b331e1"/>
    <s v="peeking"/>
    <d v="2020-07-27T18:08:24"/>
    <s v="GIF"/>
    <s v="culture"/>
    <s v="neutral"/>
    <n v="35"/>
    <x v="11"/>
    <x v="0"/>
  </r>
  <r>
    <s v="1bbfe52f-37e2-4874-8422-161a60b331e1"/>
    <s v="heart"/>
    <d v="2020-09-17T15:02:59"/>
    <s v="GIF"/>
    <s v="culture"/>
    <s v="positive"/>
    <n v="60"/>
    <x v="7"/>
    <x v="0"/>
  </r>
  <r>
    <s v="1bbfe52f-37e2-4874-8422-161a60b331e1"/>
    <s v="dislike"/>
    <d v="2021-01-14T10:24:33"/>
    <s v="GIF"/>
    <s v="culture"/>
    <s v="negative"/>
    <n v="10"/>
    <x v="3"/>
    <x v="1"/>
  </r>
  <r>
    <s v="1bbfe52f-37e2-4874-8422-161a60b331e1"/>
    <s v="super love"/>
    <d v="2020-11-05T01:25:19"/>
    <s v="GIF"/>
    <s v="culture"/>
    <s v="positive"/>
    <n v="75"/>
    <x v="0"/>
    <x v="0"/>
  </r>
  <r>
    <s v="1bbfe52f-37e2-4874-8422-161a60b331e1"/>
    <s v="dislike"/>
    <d v="2021-03-13T13:52:50"/>
    <s v="GIF"/>
    <s v="culture"/>
    <s v="negative"/>
    <n v="10"/>
    <x v="10"/>
    <x v="1"/>
  </r>
  <r>
    <s v="1bbfe52f-37e2-4874-8422-161a60b331e1"/>
    <s v="dislike"/>
    <d v="2020-09-29T05:24:48"/>
    <s v="GIF"/>
    <s v="culture"/>
    <s v="negative"/>
    <n v="10"/>
    <x v="7"/>
    <x v="0"/>
  </r>
  <r>
    <s v="1bbfe52f-37e2-4874-8422-161a60b331e1"/>
    <s v="dislike"/>
    <d v="2020-09-06T17:41:32"/>
    <s v="GIF"/>
    <s v="culture"/>
    <s v="negative"/>
    <n v="10"/>
    <x v="7"/>
    <x v="0"/>
  </r>
  <r>
    <s v="1bbfe52f-37e2-4874-8422-161a60b331e1"/>
    <s v="scared"/>
    <d v="2021-02-01T07:00:13"/>
    <s v="GIF"/>
    <s v="culture"/>
    <s v="negative"/>
    <n v="15"/>
    <x v="8"/>
    <x v="1"/>
  </r>
  <r>
    <s v="1bbfe52f-37e2-4874-8422-161a60b331e1"/>
    <s v="love"/>
    <d v="2021-06-04T21:59:40"/>
    <s v="GIF"/>
    <s v="culture"/>
    <s v="positive"/>
    <n v="65"/>
    <x v="1"/>
    <x v="1"/>
  </r>
  <r>
    <s v="1bbfe52f-37e2-4874-8422-161a60b331e1"/>
    <s v="super love"/>
    <d v="2020-08-20T18:40:27"/>
    <s v="GIF"/>
    <s v="culture"/>
    <s v="positive"/>
    <n v="75"/>
    <x v="4"/>
    <x v="0"/>
  </r>
  <r>
    <s v="1bbfe52f-37e2-4874-8422-161a60b331e1"/>
    <s v="indifferent"/>
    <d v="2021-02-21T14:28:27"/>
    <s v="GIF"/>
    <s v="culture"/>
    <s v="neutral"/>
    <n v="20"/>
    <x v="8"/>
    <x v="1"/>
  </r>
  <r>
    <s v="1bbfe52f-37e2-4874-8422-161a60b331e1"/>
    <s v="peeking"/>
    <d v="2021-05-20T18:23:52"/>
    <s v="GIF"/>
    <s v="culture"/>
    <s v="neutral"/>
    <n v="35"/>
    <x v="9"/>
    <x v="1"/>
  </r>
  <r>
    <s v="1bbfe52f-37e2-4874-8422-161a60b331e1"/>
    <s v="hate"/>
    <d v="2020-10-12T22:56:44"/>
    <s v="GIF"/>
    <s v="culture"/>
    <s v="negative"/>
    <n v="5"/>
    <x v="6"/>
    <x v="0"/>
  </r>
  <r>
    <s v="1bbfe52f-37e2-4874-8422-161a60b331e1"/>
    <s v="adore"/>
    <d v="2021-01-03T12:07:26"/>
    <s v="GIF"/>
    <s v="culture"/>
    <s v="positive"/>
    <n v="72"/>
    <x v="3"/>
    <x v="1"/>
  </r>
  <r>
    <s v="1bbfe52f-37e2-4874-8422-161a60b331e1"/>
    <s v="dislike"/>
    <d v="2021-05-29T07:42:35"/>
    <s v="GIF"/>
    <s v="culture"/>
    <s v="negative"/>
    <n v="10"/>
    <x v="9"/>
    <x v="1"/>
  </r>
  <r>
    <s v="1bbfe52f-37e2-4874-8422-161a60b331e1"/>
    <s v="super love"/>
    <d v="2021-04-03T07:11:48"/>
    <s v="GIF"/>
    <s v="culture"/>
    <s v="positive"/>
    <n v="75"/>
    <x v="2"/>
    <x v="1"/>
  </r>
  <r>
    <s v="1bbfe52f-37e2-4874-8422-161a60b331e1"/>
    <s v="want"/>
    <d v="2020-12-02T13:39:43"/>
    <s v="GIF"/>
    <s v="culture"/>
    <s v="positive"/>
    <n v="70"/>
    <x v="5"/>
    <x v="0"/>
  </r>
  <r>
    <s v="1bbfe52f-37e2-4874-8422-161a60b331e1"/>
    <s v="love"/>
    <d v="2021-01-07T14:58:51"/>
    <s v="GIF"/>
    <s v="culture"/>
    <s v="positive"/>
    <n v="65"/>
    <x v="3"/>
    <x v="1"/>
  </r>
  <r>
    <s v="1bbfe52f-37e2-4874-8422-161a60b331e1"/>
    <s v="want"/>
    <d v="2021-03-06T17:56:48"/>
    <s v="GIF"/>
    <s v="culture"/>
    <s v="positive"/>
    <n v="70"/>
    <x v="10"/>
    <x v="1"/>
  </r>
  <r>
    <s v="1bbfe52f-37e2-4874-8422-161a60b331e1"/>
    <s v="indifferent"/>
    <d v="2021-05-09T23:24:36"/>
    <s v="GIF"/>
    <s v="culture"/>
    <s v="neutral"/>
    <n v="20"/>
    <x v="9"/>
    <x v="1"/>
  </r>
  <r>
    <s v="1bbfe52f-37e2-4874-8422-161a60b331e1"/>
    <s v="disgust"/>
    <d v="2021-03-28T18:37:06"/>
    <s v="GIF"/>
    <s v="culture"/>
    <s v="negative"/>
    <n v="0"/>
    <x v="10"/>
    <x v="1"/>
  </r>
  <r>
    <s v="94f8ffbb-d888-4713-8cdd-ea57466d88b2"/>
    <s v="love"/>
    <d v="2020-11-18T05:26:07"/>
    <s v="video"/>
    <s v="science"/>
    <s v="positive"/>
    <n v="65"/>
    <x v="0"/>
    <x v="0"/>
  </r>
  <r>
    <s v="94f8ffbb-d888-4713-8cdd-ea57466d88b2"/>
    <s v="disgust"/>
    <d v="2021-06-03T20:07:22"/>
    <s v="video"/>
    <s v="science"/>
    <s v="negative"/>
    <n v="0"/>
    <x v="1"/>
    <x v="1"/>
  </r>
  <r>
    <s v="94f8ffbb-d888-4713-8cdd-ea57466d88b2"/>
    <s v="cherish"/>
    <d v="2020-12-11T15:07:42"/>
    <s v="video"/>
    <s v="science"/>
    <s v="positive"/>
    <n v="70"/>
    <x v="5"/>
    <x v="0"/>
  </r>
  <r>
    <s v="94f8ffbb-d888-4713-8cdd-ea57466d88b2"/>
    <s v="indifferent"/>
    <d v="2020-08-29T11:31:18"/>
    <s v="video"/>
    <s v="science"/>
    <s v="neutral"/>
    <n v="20"/>
    <x v="4"/>
    <x v="0"/>
  </r>
  <r>
    <s v="94f8ffbb-d888-4713-8cdd-ea57466d88b2"/>
    <s v="adore"/>
    <d v="2020-07-21T19:15:25"/>
    <s v="video"/>
    <s v="science"/>
    <s v="positive"/>
    <n v="72"/>
    <x v="11"/>
    <x v="0"/>
  </r>
  <r>
    <s v="94f8ffbb-d888-4713-8cdd-ea57466d88b2"/>
    <s v="like"/>
    <d v="2020-11-15T00:23:54"/>
    <s v="video"/>
    <s v="science"/>
    <s v="positive"/>
    <n v="50"/>
    <x v="0"/>
    <x v="0"/>
  </r>
  <r>
    <s v="94f8ffbb-d888-4713-8cdd-ea57466d88b2"/>
    <s v="hate"/>
    <d v="2020-09-16T21:47:34"/>
    <s v="video"/>
    <s v="science"/>
    <s v="negative"/>
    <n v="5"/>
    <x v="7"/>
    <x v="0"/>
  </r>
  <r>
    <s v="94f8ffbb-d888-4713-8cdd-ea57466d88b2"/>
    <s v="worried"/>
    <d v="2020-12-29T03:34:17"/>
    <s v="video"/>
    <s v="science"/>
    <s v="negative"/>
    <n v="12"/>
    <x v="5"/>
    <x v="0"/>
  </r>
  <r>
    <s v="94f8ffbb-d888-4713-8cdd-ea57466d88b2"/>
    <s v="scared"/>
    <d v="2020-10-11T16:29:27"/>
    <s v="video"/>
    <s v="science"/>
    <s v="negative"/>
    <n v="15"/>
    <x v="6"/>
    <x v="0"/>
  </r>
  <r>
    <s v="94f8ffbb-d888-4713-8cdd-ea57466d88b2"/>
    <s v="super love"/>
    <d v="2020-06-26T11:56:38"/>
    <s v="video"/>
    <s v="science"/>
    <s v="positive"/>
    <n v="75"/>
    <x v="1"/>
    <x v="0"/>
  </r>
  <r>
    <s v="94f8ffbb-d888-4713-8cdd-ea57466d88b2"/>
    <s v="intrigued"/>
    <d v="2020-12-25T09:20:42"/>
    <s v="video"/>
    <s v="science"/>
    <s v="positive"/>
    <n v="45"/>
    <x v="5"/>
    <x v="0"/>
  </r>
  <r>
    <s v="94f8ffbb-d888-4713-8cdd-ea57466d88b2"/>
    <s v="peeking"/>
    <d v="2020-11-25T04:58:57"/>
    <s v="video"/>
    <s v="science"/>
    <s v="neutral"/>
    <n v="35"/>
    <x v="0"/>
    <x v="0"/>
  </r>
  <r>
    <s v="94f8ffbb-d888-4713-8cdd-ea57466d88b2"/>
    <s v="hate"/>
    <d v="2020-09-18T20:36:13"/>
    <s v="video"/>
    <s v="science"/>
    <s v="negative"/>
    <n v="5"/>
    <x v="7"/>
    <x v="0"/>
  </r>
  <r>
    <s v="94f8ffbb-d888-4713-8cdd-ea57466d88b2"/>
    <s v="heart"/>
    <d v="2020-11-14T18:51:14"/>
    <s v="video"/>
    <s v="science"/>
    <s v="positive"/>
    <n v="60"/>
    <x v="0"/>
    <x v="0"/>
  </r>
  <r>
    <s v="94f8ffbb-d888-4713-8cdd-ea57466d88b2"/>
    <s v="dislike"/>
    <d v="2020-10-12T23:03:51"/>
    <s v="video"/>
    <s v="science"/>
    <s v="negative"/>
    <n v="10"/>
    <x v="6"/>
    <x v="0"/>
  </r>
  <r>
    <s v="94f8ffbb-d888-4713-8cdd-ea57466d88b2"/>
    <s v="cherish"/>
    <d v="2020-06-30T12:40:20"/>
    <s v="video"/>
    <s v="science"/>
    <s v="positive"/>
    <n v="70"/>
    <x v="1"/>
    <x v="0"/>
  </r>
  <r>
    <s v="94f8ffbb-d888-4713-8cdd-ea57466d88b2"/>
    <s v="want"/>
    <d v="2020-11-01T15:37:00"/>
    <s v="video"/>
    <s v="science"/>
    <s v="positive"/>
    <n v="70"/>
    <x v="0"/>
    <x v="0"/>
  </r>
  <r>
    <s v="94f8ffbb-d888-4713-8cdd-ea57466d88b2"/>
    <s v="cherish"/>
    <d v="2020-09-15T00:35:22"/>
    <s v="video"/>
    <s v="science"/>
    <s v="positive"/>
    <n v="70"/>
    <x v="7"/>
    <x v="0"/>
  </r>
  <r>
    <s v="6e71ed3d-3fba-4bd1-8de7-2798dec6431e"/>
    <s v="adore"/>
    <d v="2020-08-16T00:50:29"/>
    <s v="audio"/>
    <s v="Studying"/>
    <s v="positive"/>
    <n v="72"/>
    <x v="4"/>
    <x v="0"/>
  </r>
  <r>
    <s v="6e71ed3d-3fba-4bd1-8de7-2798dec6431e"/>
    <s v="peeking"/>
    <d v="2021-03-21T00:52:48"/>
    <s v="audio"/>
    <s v="Studying"/>
    <s v="neutral"/>
    <n v="35"/>
    <x v="10"/>
    <x v="1"/>
  </r>
  <r>
    <s v="6e71ed3d-3fba-4bd1-8de7-2798dec6431e"/>
    <s v="scared"/>
    <d v="2020-07-18T14:47:09"/>
    <s v="audio"/>
    <s v="Studying"/>
    <s v="negative"/>
    <n v="15"/>
    <x v="11"/>
    <x v="0"/>
  </r>
  <r>
    <s v="6e71ed3d-3fba-4bd1-8de7-2798dec6431e"/>
    <s v="peeking"/>
    <d v="2020-12-03T21:47:06"/>
    <s v="audio"/>
    <s v="Studying"/>
    <s v="neutral"/>
    <n v="35"/>
    <x v="5"/>
    <x v="0"/>
  </r>
  <r>
    <s v="6e71ed3d-3fba-4bd1-8de7-2798dec6431e"/>
    <s v="intrigued"/>
    <d v="2021-02-13T12:26:45"/>
    <s v="audio"/>
    <s v="Studying"/>
    <s v="positive"/>
    <n v="45"/>
    <x v="8"/>
    <x v="1"/>
  </r>
  <r>
    <s v="6e71ed3d-3fba-4bd1-8de7-2798dec6431e"/>
    <s v="love"/>
    <d v="2020-12-31T20:43:36"/>
    <s v="audio"/>
    <s v="Studying"/>
    <s v="positive"/>
    <n v="65"/>
    <x v="5"/>
    <x v="0"/>
  </r>
  <r>
    <s v="6e71ed3d-3fba-4bd1-8de7-2798dec6431e"/>
    <s v="adore"/>
    <d v="2021-05-24T03:14:17"/>
    <s v="audio"/>
    <s v="Studying"/>
    <s v="positive"/>
    <n v="72"/>
    <x v="9"/>
    <x v="1"/>
  </r>
  <r>
    <s v="6e71ed3d-3fba-4bd1-8de7-2798dec6431e"/>
    <s v="heart"/>
    <d v="2021-05-30T10:38:43"/>
    <s v="audio"/>
    <s v="Studying"/>
    <s v="positive"/>
    <n v="60"/>
    <x v="9"/>
    <x v="1"/>
  </r>
  <r>
    <s v="6e71ed3d-3fba-4bd1-8de7-2798dec6431e"/>
    <s v="like"/>
    <d v="2021-02-25T21:38:02"/>
    <s v="audio"/>
    <s v="Studying"/>
    <s v="positive"/>
    <n v="50"/>
    <x v="8"/>
    <x v="1"/>
  </r>
  <r>
    <s v="6e71ed3d-3fba-4bd1-8de7-2798dec6431e"/>
    <s v="scared"/>
    <d v="2021-06-15T19:00:46"/>
    <s v="audio"/>
    <s v="Studying"/>
    <s v="negative"/>
    <n v="15"/>
    <x v="1"/>
    <x v="1"/>
  </r>
  <r>
    <s v="6e71ed3d-3fba-4bd1-8de7-2798dec6431e"/>
    <s v="peeking"/>
    <d v="2020-08-04T11:36:05"/>
    <s v="audio"/>
    <s v="Studying"/>
    <s v="neutral"/>
    <n v="35"/>
    <x v="4"/>
    <x v="0"/>
  </r>
  <r>
    <s v="6e71ed3d-3fba-4bd1-8de7-2798dec6431e"/>
    <s v="dislike"/>
    <d v="2020-08-30T16:31:43"/>
    <s v="audio"/>
    <s v="Studying"/>
    <s v="negative"/>
    <n v="10"/>
    <x v="4"/>
    <x v="0"/>
  </r>
  <r>
    <s v="6e71ed3d-3fba-4bd1-8de7-2798dec6431e"/>
    <s v="like"/>
    <d v="2021-04-05T06:51:47"/>
    <s v="audio"/>
    <s v="Studying"/>
    <s v="positive"/>
    <n v="50"/>
    <x v="2"/>
    <x v="1"/>
  </r>
  <r>
    <s v="6e71ed3d-3fba-4bd1-8de7-2798dec6431e"/>
    <s v="intrigued"/>
    <d v="2020-12-06T14:22:00"/>
    <s v="audio"/>
    <s v="Studying"/>
    <s v="positive"/>
    <n v="45"/>
    <x v="5"/>
    <x v="0"/>
  </r>
  <r>
    <s v="6e71ed3d-3fba-4bd1-8de7-2798dec6431e"/>
    <s v="hate"/>
    <d v="2020-08-24T09:16:17"/>
    <s v="audio"/>
    <s v="Studying"/>
    <s v="negative"/>
    <n v="5"/>
    <x v="4"/>
    <x v="0"/>
  </r>
  <r>
    <s v="6e71ed3d-3fba-4bd1-8de7-2798dec6431e"/>
    <s v="heart"/>
    <d v="2020-11-18T21:45:59"/>
    <s v="audio"/>
    <s v="Studying"/>
    <s v="positive"/>
    <n v="60"/>
    <x v="0"/>
    <x v="0"/>
  </r>
  <r>
    <s v="6e71ed3d-3fba-4bd1-8de7-2798dec6431e"/>
    <s v="interested"/>
    <d v="2021-01-22T08:08:28"/>
    <s v="audio"/>
    <s v="Studying"/>
    <s v="positive"/>
    <n v="30"/>
    <x v="3"/>
    <x v="1"/>
  </r>
  <r>
    <s v="6e71ed3d-3fba-4bd1-8de7-2798dec6431e"/>
    <s v="cherish"/>
    <d v="2021-01-15T23:34:25"/>
    <s v="audio"/>
    <s v="Studying"/>
    <s v="positive"/>
    <n v="70"/>
    <x v="3"/>
    <x v="1"/>
  </r>
  <r>
    <s v="6e71ed3d-3fba-4bd1-8de7-2798dec6431e"/>
    <s v="peeking"/>
    <d v="2021-03-26T16:28:38"/>
    <s v="audio"/>
    <s v="Studying"/>
    <s v="neutral"/>
    <n v="35"/>
    <x v="10"/>
    <x v="1"/>
  </r>
  <r>
    <s v="6e71ed3d-3fba-4bd1-8de7-2798dec6431e"/>
    <s v="dislike"/>
    <d v="2021-02-06T13:58:57"/>
    <s v="audio"/>
    <s v="Studying"/>
    <s v="negative"/>
    <n v="10"/>
    <x v="8"/>
    <x v="1"/>
  </r>
  <r>
    <s v="6e71ed3d-3fba-4bd1-8de7-2798dec6431e"/>
    <s v="dislike"/>
    <d v="2020-12-14T13:46:43"/>
    <s v="audio"/>
    <s v="Studying"/>
    <s v="negative"/>
    <n v="10"/>
    <x v="5"/>
    <x v="0"/>
  </r>
  <r>
    <s v="c3d1c36d-2ad9-45ce-be49-51c103351e62"/>
    <s v="scared"/>
    <d v="2020-06-28T13:58:42"/>
    <s v="video"/>
    <s v="travel"/>
    <s v="negative"/>
    <n v="15"/>
    <x v="1"/>
    <x v="0"/>
  </r>
  <r>
    <s v="c3d1c36d-2ad9-45ce-be49-51c103351e62"/>
    <s v="want"/>
    <d v="2021-04-04T10:10:46"/>
    <s v="video"/>
    <s v="travel"/>
    <s v="positive"/>
    <n v="70"/>
    <x v="2"/>
    <x v="1"/>
  </r>
  <r>
    <s v="c3d1c36d-2ad9-45ce-be49-51c103351e62"/>
    <s v="indifferent"/>
    <d v="2020-09-17T04:48:50"/>
    <s v="video"/>
    <s v="travel"/>
    <s v="neutral"/>
    <n v="20"/>
    <x v="7"/>
    <x v="0"/>
  </r>
  <r>
    <s v="c3d1c36d-2ad9-45ce-be49-51c103351e62"/>
    <s v="intrigued"/>
    <d v="2021-01-28T21:09:36"/>
    <s v="video"/>
    <s v="travel"/>
    <s v="positive"/>
    <n v="45"/>
    <x v="3"/>
    <x v="1"/>
  </r>
  <r>
    <s v="c3d1c36d-2ad9-45ce-be49-51c103351e62"/>
    <s v="interested"/>
    <d v="2021-05-06T16:22:42"/>
    <s v="video"/>
    <s v="travel"/>
    <s v="positive"/>
    <n v="30"/>
    <x v="9"/>
    <x v="1"/>
  </r>
  <r>
    <s v="c3d1c36d-2ad9-45ce-be49-51c103351e62"/>
    <s v="cherish"/>
    <d v="2021-01-17T11:14:03"/>
    <s v="video"/>
    <s v="travel"/>
    <s v="positive"/>
    <n v="70"/>
    <x v="3"/>
    <x v="1"/>
  </r>
  <r>
    <s v="c3d1c36d-2ad9-45ce-be49-51c103351e62"/>
    <s v="disgust"/>
    <d v="2020-09-16T21:40:43"/>
    <s v="video"/>
    <s v="travel"/>
    <s v="negative"/>
    <n v="0"/>
    <x v="7"/>
    <x v="0"/>
  </r>
  <r>
    <s v="c3d1c36d-2ad9-45ce-be49-51c103351e62"/>
    <s v="heart"/>
    <d v="2020-11-02T16:55:20"/>
    <s v="video"/>
    <s v="travel"/>
    <s v="positive"/>
    <n v="60"/>
    <x v="0"/>
    <x v="0"/>
  </r>
  <r>
    <s v="c3d1c36d-2ad9-45ce-be49-51c103351e62"/>
    <s v="interested"/>
    <d v="2020-09-02T13:43:56"/>
    <s v="video"/>
    <s v="travel"/>
    <s v="positive"/>
    <n v="30"/>
    <x v="7"/>
    <x v="0"/>
  </r>
  <r>
    <s v="c3d1c36d-2ad9-45ce-be49-51c103351e62"/>
    <s v="indifferent"/>
    <d v="2021-02-23T03:42:57"/>
    <s v="video"/>
    <s v="travel"/>
    <s v="neutral"/>
    <n v="20"/>
    <x v="8"/>
    <x v="1"/>
  </r>
  <r>
    <s v="c3d1c36d-2ad9-45ce-be49-51c103351e62"/>
    <s v="disgust"/>
    <d v="2021-05-03T02:38:27"/>
    <s v="video"/>
    <s v="travel"/>
    <s v="negative"/>
    <n v="0"/>
    <x v="9"/>
    <x v="1"/>
  </r>
  <r>
    <s v="c3d1c36d-2ad9-45ce-be49-51c103351e62"/>
    <s v="like"/>
    <d v="2021-04-17T06:33:07"/>
    <s v="video"/>
    <s v="travel"/>
    <s v="positive"/>
    <n v="50"/>
    <x v="2"/>
    <x v="1"/>
  </r>
  <r>
    <s v="c3d1c36d-2ad9-45ce-be49-51c103351e62"/>
    <s v="interested"/>
    <d v="2020-10-08T05:05:55"/>
    <s v="video"/>
    <s v="travel"/>
    <s v="positive"/>
    <n v="30"/>
    <x v="6"/>
    <x v="0"/>
  </r>
  <r>
    <s v="c3d1c36d-2ad9-45ce-be49-51c103351e62"/>
    <s v="disgust"/>
    <d v="2021-02-14T11:53:40"/>
    <s v="video"/>
    <s v="travel"/>
    <s v="negative"/>
    <n v="0"/>
    <x v="8"/>
    <x v="1"/>
  </r>
  <r>
    <s v="c3d1c36d-2ad9-45ce-be49-51c103351e62"/>
    <s v="want"/>
    <d v="2020-08-06T04:51:17"/>
    <s v="video"/>
    <s v="travel"/>
    <s v="positive"/>
    <n v="70"/>
    <x v="4"/>
    <x v="0"/>
  </r>
  <r>
    <s v="c3d1c36d-2ad9-45ce-be49-51c103351e62"/>
    <s v="peeking"/>
    <d v="2020-09-25T16:32:40"/>
    <s v="video"/>
    <s v="travel"/>
    <s v="neutral"/>
    <n v="35"/>
    <x v="7"/>
    <x v="0"/>
  </r>
  <r>
    <s v="c3d1c36d-2ad9-45ce-be49-51c103351e62"/>
    <s v="worried"/>
    <d v="2020-09-16T11:17:43"/>
    <s v="video"/>
    <s v="travel"/>
    <s v="negative"/>
    <n v="12"/>
    <x v="7"/>
    <x v="0"/>
  </r>
  <r>
    <s v="c3d1c36d-2ad9-45ce-be49-51c103351e62"/>
    <s v="want"/>
    <d v="2020-10-14T06:48:28"/>
    <s v="video"/>
    <s v="travel"/>
    <s v="positive"/>
    <n v="70"/>
    <x v="6"/>
    <x v="0"/>
  </r>
  <r>
    <s v="c3d1c36d-2ad9-45ce-be49-51c103351e62"/>
    <s v="like"/>
    <d v="2020-08-03T08:36:25"/>
    <s v="video"/>
    <s v="travel"/>
    <s v="positive"/>
    <n v="50"/>
    <x v="4"/>
    <x v="0"/>
  </r>
  <r>
    <s v="c3d1c36d-2ad9-45ce-be49-51c103351e62"/>
    <s v="dislike"/>
    <d v="2021-06-18T06:05:08"/>
    <s v="video"/>
    <s v="travel"/>
    <s v="negative"/>
    <n v="10"/>
    <x v="1"/>
    <x v="1"/>
  </r>
  <r>
    <s v="c3d1c36d-2ad9-45ce-be49-51c103351e62"/>
    <s v="disgust"/>
    <d v="2021-06-18T07:41:35"/>
    <s v="video"/>
    <s v="travel"/>
    <s v="negative"/>
    <n v="0"/>
    <x v="1"/>
    <x v="1"/>
  </r>
  <r>
    <s v="c3d1c36d-2ad9-45ce-be49-51c103351e62"/>
    <s v="worried"/>
    <d v="2020-08-25T04:39:31"/>
    <s v="video"/>
    <s v="travel"/>
    <s v="negative"/>
    <n v="12"/>
    <x v="4"/>
    <x v="0"/>
  </r>
  <r>
    <s v="c3d1c36d-2ad9-45ce-be49-51c103351e62"/>
    <s v="heart"/>
    <d v="2020-08-19T23:33:04"/>
    <s v="video"/>
    <s v="travel"/>
    <s v="positive"/>
    <n v="60"/>
    <x v="4"/>
    <x v="0"/>
  </r>
  <r>
    <s v="c3d1c36d-2ad9-45ce-be49-51c103351e62"/>
    <s v="love"/>
    <d v="2020-07-01T03:15:13"/>
    <s v="video"/>
    <s v="travel"/>
    <s v="positive"/>
    <n v="65"/>
    <x v="11"/>
    <x v="0"/>
  </r>
  <r>
    <s v="c3d1c36d-2ad9-45ce-be49-51c103351e62"/>
    <s v="cherish"/>
    <d v="2020-07-15T23:59:24"/>
    <s v="video"/>
    <s v="travel"/>
    <s v="positive"/>
    <n v="70"/>
    <x v="11"/>
    <x v="0"/>
  </r>
  <r>
    <s v="c3d1c36d-2ad9-45ce-be49-51c103351e62"/>
    <s v="cherish"/>
    <d v="2021-01-26T14:49:31"/>
    <s v="video"/>
    <s v="travel"/>
    <s v="positive"/>
    <n v="70"/>
    <x v="3"/>
    <x v="1"/>
  </r>
  <r>
    <s v="c3d1c36d-2ad9-45ce-be49-51c103351e62"/>
    <s v="heart"/>
    <d v="2021-04-09T14:11:31"/>
    <s v="video"/>
    <s v="travel"/>
    <s v="positive"/>
    <n v="60"/>
    <x v="2"/>
    <x v="1"/>
  </r>
  <r>
    <s v="c3d1c36d-2ad9-45ce-be49-51c103351e62"/>
    <s v="worried"/>
    <d v="2020-12-02T16:59:21"/>
    <s v="video"/>
    <s v="travel"/>
    <s v="negative"/>
    <n v="12"/>
    <x v="5"/>
    <x v="0"/>
  </r>
  <r>
    <s v="c3d1c36d-2ad9-45ce-be49-51c103351e62"/>
    <s v="intrigued"/>
    <d v="2021-04-30T16:39:50"/>
    <s v="video"/>
    <s v="travel"/>
    <s v="positive"/>
    <n v="45"/>
    <x v="2"/>
    <x v="1"/>
  </r>
  <r>
    <s v="c3d1c36d-2ad9-45ce-be49-51c103351e62"/>
    <s v="interested"/>
    <d v="2020-08-18T18:43:19"/>
    <s v="video"/>
    <s v="travel"/>
    <s v="positive"/>
    <n v="30"/>
    <x v="4"/>
    <x v="0"/>
  </r>
  <r>
    <s v="c3d1c36d-2ad9-45ce-be49-51c103351e62"/>
    <s v="dislike"/>
    <d v="2021-05-03T22:36:54"/>
    <s v="video"/>
    <s v="travel"/>
    <s v="negative"/>
    <n v="10"/>
    <x v="9"/>
    <x v="1"/>
  </r>
  <r>
    <s v="c3d1c36d-2ad9-45ce-be49-51c103351e62"/>
    <s v="super love"/>
    <d v="2021-05-30T05:55:22"/>
    <s v="video"/>
    <s v="travel"/>
    <s v="positive"/>
    <n v="75"/>
    <x v="9"/>
    <x v="1"/>
  </r>
  <r>
    <s v="c3d1c36d-2ad9-45ce-be49-51c103351e62"/>
    <s v="indifferent"/>
    <d v="2021-03-12T14:20:53"/>
    <s v="video"/>
    <s v="travel"/>
    <s v="neutral"/>
    <n v="20"/>
    <x v="10"/>
    <x v="1"/>
  </r>
  <r>
    <s v="b38723f3-878c-4308-b173-14f03639d9b8"/>
    <s v="love"/>
    <d v="2020-09-04T09:27:15"/>
    <s v="video"/>
    <s v="travel"/>
    <s v="positive"/>
    <n v="65"/>
    <x v="7"/>
    <x v="0"/>
  </r>
  <r>
    <s v="b38723f3-878c-4308-b173-14f03639d9b8"/>
    <s v="indifferent"/>
    <d v="2020-12-17T14:53:06"/>
    <s v="video"/>
    <s v="travel"/>
    <s v="neutral"/>
    <n v="20"/>
    <x v="5"/>
    <x v="0"/>
  </r>
  <r>
    <s v="b38723f3-878c-4308-b173-14f03639d9b8"/>
    <s v="scared"/>
    <d v="2021-04-13T04:44:03"/>
    <s v="video"/>
    <s v="travel"/>
    <s v="negative"/>
    <n v="15"/>
    <x v="2"/>
    <x v="1"/>
  </r>
  <r>
    <s v="b38723f3-878c-4308-b173-14f03639d9b8"/>
    <s v="peeking"/>
    <d v="2020-10-19T10:44:54"/>
    <s v="video"/>
    <s v="travel"/>
    <s v="neutral"/>
    <n v="35"/>
    <x v="6"/>
    <x v="0"/>
  </r>
  <r>
    <s v="b38723f3-878c-4308-b173-14f03639d9b8"/>
    <s v="like"/>
    <d v="2020-09-03T11:29:56"/>
    <s v="video"/>
    <s v="travel"/>
    <s v="positive"/>
    <n v="50"/>
    <x v="7"/>
    <x v="0"/>
  </r>
  <r>
    <s v="b38723f3-878c-4308-b173-14f03639d9b8"/>
    <s v="super love"/>
    <d v="2021-04-19T18:15:56"/>
    <s v="video"/>
    <s v="travel"/>
    <s v="positive"/>
    <n v="75"/>
    <x v="2"/>
    <x v="1"/>
  </r>
  <r>
    <s v="b38723f3-878c-4308-b173-14f03639d9b8"/>
    <s v="hate"/>
    <d v="2020-11-24T11:34:41"/>
    <s v="video"/>
    <s v="travel"/>
    <s v="negative"/>
    <n v="5"/>
    <x v="0"/>
    <x v="0"/>
  </r>
  <r>
    <s v="b38723f3-878c-4308-b173-14f03639d9b8"/>
    <s v="cherish"/>
    <d v="2020-10-12T03:37:52"/>
    <s v="video"/>
    <s v="travel"/>
    <s v="positive"/>
    <n v="70"/>
    <x v="6"/>
    <x v="0"/>
  </r>
  <r>
    <s v="b38723f3-878c-4308-b173-14f03639d9b8"/>
    <s v="disgust"/>
    <d v="2020-08-19T22:33:47"/>
    <s v="video"/>
    <s v="travel"/>
    <s v="negative"/>
    <n v="0"/>
    <x v="4"/>
    <x v="0"/>
  </r>
  <r>
    <s v="b38723f3-878c-4308-b173-14f03639d9b8"/>
    <s v="love"/>
    <d v="2020-12-13T04:59:50"/>
    <s v="video"/>
    <s v="travel"/>
    <s v="positive"/>
    <n v="65"/>
    <x v="5"/>
    <x v="0"/>
  </r>
  <r>
    <s v="b38723f3-878c-4308-b173-14f03639d9b8"/>
    <s v="disgust"/>
    <d v="2020-12-14T13:50:03"/>
    <s v="video"/>
    <s v="travel"/>
    <s v="negative"/>
    <n v="0"/>
    <x v="5"/>
    <x v="0"/>
  </r>
  <r>
    <s v="b38723f3-878c-4308-b173-14f03639d9b8"/>
    <s v="like"/>
    <d v="2020-08-27T19:10:17"/>
    <s v="video"/>
    <s v="travel"/>
    <s v="positive"/>
    <n v="50"/>
    <x v="4"/>
    <x v="0"/>
  </r>
  <r>
    <s v="b38723f3-878c-4308-b173-14f03639d9b8"/>
    <s v="adore"/>
    <d v="2020-10-04T18:46:06"/>
    <s v="video"/>
    <s v="travel"/>
    <s v="positive"/>
    <n v="72"/>
    <x v="6"/>
    <x v="0"/>
  </r>
  <r>
    <s v="b38723f3-878c-4308-b173-14f03639d9b8"/>
    <s v="cherish"/>
    <d v="2021-05-19T11:40:35"/>
    <s v="video"/>
    <s v="travel"/>
    <s v="positive"/>
    <n v="70"/>
    <x v="9"/>
    <x v="1"/>
  </r>
  <r>
    <s v="b38723f3-878c-4308-b173-14f03639d9b8"/>
    <s v="cherish"/>
    <d v="2020-08-17T15:09:44"/>
    <s v="video"/>
    <s v="travel"/>
    <s v="positive"/>
    <n v="70"/>
    <x v="4"/>
    <x v="0"/>
  </r>
  <r>
    <s v="b38723f3-878c-4308-b173-14f03639d9b8"/>
    <s v="cherish"/>
    <d v="2020-12-02T11:08:06"/>
    <s v="video"/>
    <s v="travel"/>
    <s v="positive"/>
    <n v="70"/>
    <x v="5"/>
    <x v="0"/>
  </r>
  <r>
    <s v="b38723f3-878c-4308-b173-14f03639d9b8"/>
    <s v="worried"/>
    <d v="2020-12-06T22:11:53"/>
    <s v="video"/>
    <s v="travel"/>
    <s v="negative"/>
    <n v="12"/>
    <x v="5"/>
    <x v="0"/>
  </r>
  <r>
    <s v="b38723f3-878c-4308-b173-14f03639d9b8"/>
    <s v="intrigued"/>
    <d v="2020-11-19T09:39:41"/>
    <s v="video"/>
    <s v="travel"/>
    <s v="positive"/>
    <n v="45"/>
    <x v="0"/>
    <x v="0"/>
  </r>
  <r>
    <s v="b38723f3-878c-4308-b173-14f03639d9b8"/>
    <s v="super love"/>
    <d v="2020-10-28T22:15:19"/>
    <s v="video"/>
    <s v="travel"/>
    <s v="positive"/>
    <n v="75"/>
    <x v="6"/>
    <x v="0"/>
  </r>
  <r>
    <s v="b38723f3-878c-4308-b173-14f03639d9b8"/>
    <s v="like"/>
    <d v="2020-08-26T02:29:14"/>
    <s v="video"/>
    <s v="travel"/>
    <s v="positive"/>
    <n v="50"/>
    <x v="4"/>
    <x v="0"/>
  </r>
  <r>
    <s v="b38723f3-878c-4308-b173-14f03639d9b8"/>
    <s v="disgust"/>
    <d v="2021-06-10T02:36:24"/>
    <s v="video"/>
    <s v="travel"/>
    <s v="negative"/>
    <n v="0"/>
    <x v="1"/>
    <x v="1"/>
  </r>
  <r>
    <s v="b38723f3-878c-4308-b173-14f03639d9b8"/>
    <s v="cherish"/>
    <d v="2020-12-23T00:05:57"/>
    <s v="video"/>
    <s v="travel"/>
    <s v="positive"/>
    <n v="70"/>
    <x v="5"/>
    <x v="0"/>
  </r>
  <r>
    <s v="b38723f3-878c-4308-b173-14f03639d9b8"/>
    <s v="indifferent"/>
    <d v="2020-08-03T23:45:42"/>
    <s v="video"/>
    <s v="travel"/>
    <s v="neutral"/>
    <n v="20"/>
    <x v="4"/>
    <x v="0"/>
  </r>
  <r>
    <s v="b38723f3-878c-4308-b173-14f03639d9b8"/>
    <s v="scared"/>
    <d v="2020-08-11T07:13:51"/>
    <s v="video"/>
    <s v="travel"/>
    <s v="negative"/>
    <n v="15"/>
    <x v="4"/>
    <x v="0"/>
  </r>
  <r>
    <s v="b38723f3-878c-4308-b173-14f03639d9b8"/>
    <s v="worried"/>
    <d v="2021-05-21T06:41:21"/>
    <s v="video"/>
    <s v="travel"/>
    <s v="negative"/>
    <n v="12"/>
    <x v="9"/>
    <x v="1"/>
  </r>
  <r>
    <s v="b38723f3-878c-4308-b173-14f03639d9b8"/>
    <s v="dislike"/>
    <d v="2021-05-04T20:46:21"/>
    <s v="video"/>
    <s v="travel"/>
    <s v="negative"/>
    <n v="10"/>
    <x v="9"/>
    <x v="1"/>
  </r>
  <r>
    <s v="b38723f3-878c-4308-b173-14f03639d9b8"/>
    <s v="dislike"/>
    <d v="2020-08-06T22:09:01"/>
    <s v="video"/>
    <s v="travel"/>
    <s v="negative"/>
    <n v="10"/>
    <x v="4"/>
    <x v="0"/>
  </r>
  <r>
    <s v="b38723f3-878c-4308-b173-14f03639d9b8"/>
    <s v="disgust"/>
    <d v="2020-12-11T00:02:57"/>
    <s v="video"/>
    <s v="travel"/>
    <s v="negative"/>
    <n v="0"/>
    <x v="5"/>
    <x v="0"/>
  </r>
  <r>
    <s v="b38723f3-878c-4308-b173-14f03639d9b8"/>
    <s v="want"/>
    <d v="2021-05-27T12:36:14"/>
    <s v="video"/>
    <s v="travel"/>
    <s v="positive"/>
    <n v="70"/>
    <x v="9"/>
    <x v="1"/>
  </r>
  <r>
    <s v="b38723f3-878c-4308-b173-14f03639d9b8"/>
    <s v="scared"/>
    <d v="2021-02-23T17:33:06"/>
    <s v="video"/>
    <s v="travel"/>
    <s v="negative"/>
    <n v="15"/>
    <x v="8"/>
    <x v="1"/>
  </r>
  <r>
    <s v="b38723f3-878c-4308-b173-14f03639d9b8"/>
    <s v="super love"/>
    <d v="2020-09-26T01:49:54"/>
    <s v="video"/>
    <s v="travel"/>
    <s v="positive"/>
    <n v="75"/>
    <x v="7"/>
    <x v="0"/>
  </r>
  <r>
    <s v="b38723f3-878c-4308-b173-14f03639d9b8"/>
    <s v="dislike"/>
    <d v="2020-12-05T06:42:13"/>
    <s v="video"/>
    <s v="travel"/>
    <s v="negative"/>
    <n v="10"/>
    <x v="5"/>
    <x v="0"/>
  </r>
  <r>
    <s v="b38723f3-878c-4308-b173-14f03639d9b8"/>
    <s v="disgust"/>
    <d v="2020-08-10T07:34:42"/>
    <s v="video"/>
    <s v="travel"/>
    <s v="negative"/>
    <n v="0"/>
    <x v="4"/>
    <x v="0"/>
  </r>
  <r>
    <s v="b38723f3-878c-4308-b173-14f03639d9b8"/>
    <s v="worried"/>
    <d v="2020-10-11T07:10:19"/>
    <s v="video"/>
    <s v="travel"/>
    <s v="negative"/>
    <n v="12"/>
    <x v="6"/>
    <x v="0"/>
  </r>
  <r>
    <s v="b38723f3-878c-4308-b173-14f03639d9b8"/>
    <s v="want"/>
    <d v="2020-11-13T20:17:58"/>
    <s v="video"/>
    <s v="travel"/>
    <s v="positive"/>
    <n v="70"/>
    <x v="0"/>
    <x v="0"/>
  </r>
  <r>
    <s v="b38723f3-878c-4308-b173-14f03639d9b8"/>
    <s v="worried"/>
    <d v="2020-10-10T04:40:11"/>
    <s v="video"/>
    <s v="travel"/>
    <s v="negative"/>
    <n v="12"/>
    <x v="6"/>
    <x v="0"/>
  </r>
  <r>
    <s v="b38723f3-878c-4308-b173-14f03639d9b8"/>
    <s v="love"/>
    <d v="2021-01-08T22:57:57"/>
    <s v="video"/>
    <s v="travel"/>
    <s v="positive"/>
    <n v="65"/>
    <x v="3"/>
    <x v="1"/>
  </r>
  <r>
    <s v="b38723f3-878c-4308-b173-14f03639d9b8"/>
    <s v="dislike"/>
    <d v="2020-09-22T07:31:21"/>
    <s v="video"/>
    <s v="travel"/>
    <s v="negative"/>
    <n v="10"/>
    <x v="7"/>
    <x v="0"/>
  </r>
  <r>
    <s v="942c5154-791e-47c0-bfad-264a3d6296eb"/>
    <s v="scared"/>
    <d v="2020-08-01T15:32:06"/>
    <s v="audio"/>
    <s v="Animals"/>
    <s v="negative"/>
    <n v="15"/>
    <x v="4"/>
    <x v="0"/>
  </r>
  <r>
    <s v="942c5154-791e-47c0-bfad-264a3d6296eb"/>
    <s v="cherish"/>
    <d v="2020-12-17T09:42:26"/>
    <s v="audio"/>
    <s v="Animals"/>
    <s v="positive"/>
    <n v="70"/>
    <x v="5"/>
    <x v="0"/>
  </r>
  <r>
    <s v="942c5154-791e-47c0-bfad-264a3d6296eb"/>
    <s v="indifferent"/>
    <d v="2020-10-29T20:53:25"/>
    <s v="audio"/>
    <s v="Animals"/>
    <s v="neutral"/>
    <n v="20"/>
    <x v="6"/>
    <x v="0"/>
  </r>
  <r>
    <s v="942c5154-791e-47c0-bfad-264a3d6296eb"/>
    <s v="disgust"/>
    <d v="2020-09-18T13:03:55"/>
    <s v="audio"/>
    <s v="Animals"/>
    <s v="negative"/>
    <n v="0"/>
    <x v="7"/>
    <x v="0"/>
  </r>
  <r>
    <s v="942c5154-791e-47c0-bfad-264a3d6296eb"/>
    <s v="super love"/>
    <d v="2020-09-14T09:10:29"/>
    <s v="audio"/>
    <s v="Animals"/>
    <s v="positive"/>
    <n v="75"/>
    <x v="7"/>
    <x v="0"/>
  </r>
  <r>
    <s v="942c5154-791e-47c0-bfad-264a3d6296eb"/>
    <s v="scared"/>
    <d v="2020-11-20T08:08:42"/>
    <s v="audio"/>
    <s v="Animals"/>
    <s v="negative"/>
    <n v="15"/>
    <x v="0"/>
    <x v="0"/>
  </r>
  <r>
    <s v="942c5154-791e-47c0-bfad-264a3d6296eb"/>
    <s v="scared"/>
    <d v="2020-10-01T17:44:46"/>
    <s v="audio"/>
    <s v="Animals"/>
    <s v="negative"/>
    <n v="15"/>
    <x v="6"/>
    <x v="0"/>
  </r>
  <r>
    <s v="942c5154-791e-47c0-bfad-264a3d6296eb"/>
    <s v="indifferent"/>
    <d v="2021-01-01T20:45:12"/>
    <s v="audio"/>
    <s v="Animals"/>
    <s v="neutral"/>
    <n v="20"/>
    <x v="3"/>
    <x v="1"/>
  </r>
  <r>
    <s v="942c5154-791e-47c0-bfad-264a3d6296eb"/>
    <s v="cherish"/>
    <d v="2020-07-28T23:05:26"/>
    <s v="audio"/>
    <s v="Animals"/>
    <s v="positive"/>
    <n v="70"/>
    <x v="11"/>
    <x v="0"/>
  </r>
  <r>
    <s v="942c5154-791e-47c0-bfad-264a3d6296eb"/>
    <s v="want"/>
    <d v="2020-11-17T02:34:32"/>
    <s v="audio"/>
    <s v="Animals"/>
    <s v="positive"/>
    <n v="70"/>
    <x v="0"/>
    <x v="0"/>
  </r>
  <r>
    <s v="942c5154-791e-47c0-bfad-264a3d6296eb"/>
    <s v="interested"/>
    <d v="2020-12-12T03:55:09"/>
    <s v="audio"/>
    <s v="Animals"/>
    <s v="positive"/>
    <n v="30"/>
    <x v="5"/>
    <x v="0"/>
  </r>
  <r>
    <s v="942c5154-791e-47c0-bfad-264a3d6296eb"/>
    <s v="cherish"/>
    <d v="2020-12-13T01:07:00"/>
    <s v="audio"/>
    <s v="Animals"/>
    <s v="positive"/>
    <n v="70"/>
    <x v="5"/>
    <x v="0"/>
  </r>
  <r>
    <s v="942c5154-791e-47c0-bfad-264a3d6296eb"/>
    <s v="heart"/>
    <d v="2020-09-23T05:00:42"/>
    <s v="audio"/>
    <s v="Animals"/>
    <s v="positive"/>
    <n v="60"/>
    <x v="7"/>
    <x v="0"/>
  </r>
  <r>
    <s v="942c5154-791e-47c0-bfad-264a3d6296eb"/>
    <s v="worried"/>
    <d v="2021-03-19T22:38:38"/>
    <s v="audio"/>
    <s v="Animals"/>
    <s v="negative"/>
    <n v="12"/>
    <x v="10"/>
    <x v="1"/>
  </r>
  <r>
    <s v="942c5154-791e-47c0-bfad-264a3d6296eb"/>
    <s v="cherish"/>
    <d v="2020-11-15T10:12:55"/>
    <s v="audio"/>
    <s v="Animals"/>
    <s v="positive"/>
    <n v="70"/>
    <x v="0"/>
    <x v="0"/>
  </r>
  <r>
    <s v="942c5154-791e-47c0-bfad-264a3d6296eb"/>
    <s v="intrigued"/>
    <d v="2021-04-21T21:28:16"/>
    <s v="audio"/>
    <s v="Animals"/>
    <s v="positive"/>
    <n v="45"/>
    <x v="2"/>
    <x v="1"/>
  </r>
  <r>
    <s v="942c5154-791e-47c0-bfad-264a3d6296eb"/>
    <s v="want"/>
    <d v="2021-03-16T17:53:42"/>
    <s v="audio"/>
    <s v="Animals"/>
    <s v="positive"/>
    <n v="70"/>
    <x v="10"/>
    <x v="1"/>
  </r>
  <r>
    <s v="942c5154-791e-47c0-bfad-264a3d6296eb"/>
    <s v="heart"/>
    <d v="2020-12-31T04:47:56"/>
    <s v="audio"/>
    <s v="Animals"/>
    <s v="positive"/>
    <n v="60"/>
    <x v="5"/>
    <x v="0"/>
  </r>
  <r>
    <s v="942c5154-791e-47c0-bfad-264a3d6296eb"/>
    <s v="cherish"/>
    <d v="2021-02-08T23:36:13"/>
    <s v="audio"/>
    <s v="Animals"/>
    <s v="positive"/>
    <n v="70"/>
    <x v="8"/>
    <x v="1"/>
  </r>
  <r>
    <s v="942c5154-791e-47c0-bfad-264a3d6296eb"/>
    <s v="dislike"/>
    <d v="2021-02-08T10:55:34"/>
    <s v="audio"/>
    <s v="Animals"/>
    <s v="negative"/>
    <n v="10"/>
    <x v="8"/>
    <x v="1"/>
  </r>
  <r>
    <s v="942c5154-791e-47c0-bfad-264a3d6296eb"/>
    <s v="heart"/>
    <d v="2021-01-16T01:50:43"/>
    <s v="audio"/>
    <s v="Animals"/>
    <s v="positive"/>
    <n v="60"/>
    <x v="3"/>
    <x v="1"/>
  </r>
  <r>
    <s v="942c5154-791e-47c0-bfad-264a3d6296eb"/>
    <s v="indifferent"/>
    <d v="2020-07-17T16:27:52"/>
    <s v="audio"/>
    <s v="Animals"/>
    <s v="neutral"/>
    <n v="20"/>
    <x v="11"/>
    <x v="0"/>
  </r>
  <r>
    <s v="942c5154-791e-47c0-bfad-264a3d6296eb"/>
    <s v="dislike"/>
    <d v="2020-07-02T23:44:04"/>
    <s v="audio"/>
    <s v="Animals"/>
    <s v="negative"/>
    <n v="10"/>
    <x v="11"/>
    <x v="0"/>
  </r>
  <r>
    <s v="942c5154-791e-47c0-bfad-264a3d6296eb"/>
    <s v="intrigued"/>
    <d v="2020-10-31T12:51:35"/>
    <s v="audio"/>
    <s v="Animals"/>
    <s v="positive"/>
    <n v="45"/>
    <x v="6"/>
    <x v="0"/>
  </r>
  <r>
    <s v="942c5154-791e-47c0-bfad-264a3d6296eb"/>
    <s v="hate"/>
    <d v="2021-04-25T18:50:04"/>
    <s v="audio"/>
    <s v="Animals"/>
    <s v="negative"/>
    <n v="5"/>
    <x v="2"/>
    <x v="1"/>
  </r>
  <r>
    <s v="942c5154-791e-47c0-bfad-264a3d6296eb"/>
    <s v="worried"/>
    <d v="2020-11-24T12:58:37"/>
    <s v="audio"/>
    <s v="Animals"/>
    <s v="negative"/>
    <n v="12"/>
    <x v="0"/>
    <x v="0"/>
  </r>
  <r>
    <s v="942c5154-791e-47c0-bfad-264a3d6296eb"/>
    <s v="heart"/>
    <d v="2020-07-28T13:39:26"/>
    <s v="audio"/>
    <s v="Animals"/>
    <s v="positive"/>
    <n v="60"/>
    <x v="11"/>
    <x v="0"/>
  </r>
  <r>
    <s v="942c5154-791e-47c0-bfad-264a3d6296eb"/>
    <s v="super love"/>
    <d v="2021-05-06T23:42:07"/>
    <s v="audio"/>
    <s v="Animals"/>
    <s v="positive"/>
    <n v="75"/>
    <x v="9"/>
    <x v="1"/>
  </r>
  <r>
    <s v="942c5154-791e-47c0-bfad-264a3d6296eb"/>
    <s v="want"/>
    <d v="2020-12-07T20:22:24"/>
    <s v="audio"/>
    <s v="Animals"/>
    <s v="positive"/>
    <n v="70"/>
    <x v="5"/>
    <x v="0"/>
  </r>
  <r>
    <s v="942c5154-791e-47c0-bfad-264a3d6296eb"/>
    <s v="cherish"/>
    <d v="2020-07-09T13:29:26"/>
    <s v="audio"/>
    <s v="Animals"/>
    <s v="positive"/>
    <n v="70"/>
    <x v="11"/>
    <x v="0"/>
  </r>
  <r>
    <s v="942c5154-791e-47c0-bfad-264a3d6296eb"/>
    <s v="dislike"/>
    <d v="2021-04-25T09:30:17"/>
    <s v="audio"/>
    <s v="Animals"/>
    <s v="negative"/>
    <n v="10"/>
    <x v="2"/>
    <x v="1"/>
  </r>
  <r>
    <s v="942c5154-791e-47c0-bfad-264a3d6296eb"/>
    <s v="intrigued"/>
    <d v="2020-09-15T13:29:16"/>
    <s v="audio"/>
    <s v="Animals"/>
    <s v="positive"/>
    <n v="45"/>
    <x v="7"/>
    <x v="0"/>
  </r>
  <r>
    <s v="942c5154-791e-47c0-bfad-264a3d6296eb"/>
    <s v="cherish"/>
    <d v="2020-08-20T20:17:44"/>
    <s v="audio"/>
    <s v="Animals"/>
    <s v="positive"/>
    <n v="70"/>
    <x v="4"/>
    <x v="0"/>
  </r>
  <r>
    <s v="942c5154-791e-47c0-bfad-264a3d6296eb"/>
    <s v="heart"/>
    <d v="2020-09-26T08:18:33"/>
    <s v="audio"/>
    <s v="Animals"/>
    <s v="positive"/>
    <n v="60"/>
    <x v="7"/>
    <x v="0"/>
  </r>
  <r>
    <s v="e1eb9e92-2e08-48b0-8be7-a2a98048aa08"/>
    <s v="intrigued"/>
    <d v="2021-04-29T02:10:40"/>
    <s v="video"/>
    <s v="public speaking"/>
    <s v="positive"/>
    <n v="45"/>
    <x v="2"/>
    <x v="1"/>
  </r>
  <r>
    <s v="e1eb9e92-2e08-48b0-8be7-a2a98048aa08"/>
    <s v="want"/>
    <d v="2021-02-18T01:16:13"/>
    <s v="video"/>
    <s v="public speaking"/>
    <s v="positive"/>
    <n v="70"/>
    <x v="8"/>
    <x v="1"/>
  </r>
  <r>
    <s v="e1eb9e92-2e08-48b0-8be7-a2a98048aa08"/>
    <s v="dislike"/>
    <d v="2021-06-09T01:33:25"/>
    <s v="video"/>
    <s v="public speaking"/>
    <s v="negative"/>
    <n v="10"/>
    <x v="1"/>
    <x v="1"/>
  </r>
  <r>
    <s v="e1eb9e92-2e08-48b0-8be7-a2a98048aa08"/>
    <s v="cherish"/>
    <d v="2021-01-15T06:23:49"/>
    <s v="video"/>
    <s v="public speaking"/>
    <s v="positive"/>
    <n v="70"/>
    <x v="3"/>
    <x v="1"/>
  </r>
  <r>
    <s v="e1eb9e92-2e08-48b0-8be7-a2a98048aa08"/>
    <s v="intrigued"/>
    <d v="2020-09-27T20:36:45"/>
    <s v="video"/>
    <s v="public speaking"/>
    <s v="positive"/>
    <n v="45"/>
    <x v="7"/>
    <x v="0"/>
  </r>
  <r>
    <s v="e1eb9e92-2e08-48b0-8be7-a2a98048aa08"/>
    <s v="indifferent"/>
    <d v="2020-09-22T11:39:53"/>
    <s v="video"/>
    <s v="public speaking"/>
    <s v="neutral"/>
    <n v="20"/>
    <x v="7"/>
    <x v="0"/>
  </r>
  <r>
    <s v="e1eb9e92-2e08-48b0-8be7-a2a98048aa08"/>
    <s v="disgust"/>
    <d v="2021-01-13T04:43:45"/>
    <s v="video"/>
    <s v="public speaking"/>
    <s v="negative"/>
    <n v="0"/>
    <x v="3"/>
    <x v="1"/>
  </r>
  <r>
    <s v="e1eb9e92-2e08-48b0-8be7-a2a98048aa08"/>
    <s v="interested"/>
    <d v="2020-08-16T23:10:11"/>
    <s v="video"/>
    <s v="public speaking"/>
    <s v="positive"/>
    <n v="30"/>
    <x v="4"/>
    <x v="0"/>
  </r>
  <r>
    <s v="e1eb9e92-2e08-48b0-8be7-a2a98048aa08"/>
    <s v="indifferent"/>
    <d v="2020-09-19T06:41:11"/>
    <s v="video"/>
    <s v="public speaking"/>
    <s v="neutral"/>
    <n v="20"/>
    <x v="7"/>
    <x v="0"/>
  </r>
  <r>
    <s v="e1eb9e92-2e08-48b0-8be7-a2a98048aa08"/>
    <s v="scared"/>
    <d v="2020-11-10T17:52:29"/>
    <s v="video"/>
    <s v="public speaking"/>
    <s v="negative"/>
    <n v="15"/>
    <x v="0"/>
    <x v="0"/>
  </r>
  <r>
    <s v="e1eb9e92-2e08-48b0-8be7-a2a98048aa08"/>
    <s v="disgust"/>
    <d v="2021-06-06T08:28:28"/>
    <s v="video"/>
    <s v="public speaking"/>
    <s v="negative"/>
    <n v="0"/>
    <x v="1"/>
    <x v="1"/>
  </r>
  <r>
    <s v="e1eb9e92-2e08-48b0-8be7-a2a98048aa08"/>
    <s v="hate"/>
    <d v="2021-04-18T21:45:26"/>
    <s v="video"/>
    <s v="public speaking"/>
    <s v="negative"/>
    <n v="5"/>
    <x v="2"/>
    <x v="1"/>
  </r>
  <r>
    <s v="e1eb9e92-2e08-48b0-8be7-a2a98048aa08"/>
    <s v="super love"/>
    <d v="2020-06-22T17:23:19"/>
    <s v="video"/>
    <s v="public speaking"/>
    <s v="positive"/>
    <n v="75"/>
    <x v="1"/>
    <x v="0"/>
  </r>
  <r>
    <s v="e1eb9e92-2e08-48b0-8be7-a2a98048aa08"/>
    <s v="cherish"/>
    <d v="2021-01-28T09:00:42"/>
    <s v="video"/>
    <s v="public speaking"/>
    <s v="positive"/>
    <n v="70"/>
    <x v="3"/>
    <x v="1"/>
  </r>
  <r>
    <s v="e1eb9e92-2e08-48b0-8be7-a2a98048aa08"/>
    <s v="intrigued"/>
    <d v="2021-02-16T16:45:30"/>
    <s v="video"/>
    <s v="public speaking"/>
    <s v="positive"/>
    <n v="45"/>
    <x v="8"/>
    <x v="1"/>
  </r>
  <r>
    <s v="e1eb9e92-2e08-48b0-8be7-a2a98048aa08"/>
    <s v="scared"/>
    <d v="2021-02-12T01:05:55"/>
    <s v="video"/>
    <s v="public speaking"/>
    <s v="negative"/>
    <n v="15"/>
    <x v="8"/>
    <x v="1"/>
  </r>
  <r>
    <s v="e1eb9e92-2e08-48b0-8be7-a2a98048aa08"/>
    <s v="indifferent"/>
    <d v="2021-06-10T06:53:06"/>
    <s v="video"/>
    <s v="public speaking"/>
    <s v="neutral"/>
    <n v="20"/>
    <x v="1"/>
    <x v="1"/>
  </r>
  <r>
    <s v="e1eb9e92-2e08-48b0-8be7-a2a98048aa08"/>
    <s v="dislike"/>
    <d v="2020-08-02T14:01:19"/>
    <s v="video"/>
    <s v="public speaking"/>
    <s v="negative"/>
    <n v="10"/>
    <x v="4"/>
    <x v="0"/>
  </r>
  <r>
    <s v="e1eb9e92-2e08-48b0-8be7-a2a98048aa08"/>
    <s v="cherish"/>
    <d v="2021-03-26T16:56:46"/>
    <s v="video"/>
    <s v="public speaking"/>
    <s v="positive"/>
    <n v="70"/>
    <x v="10"/>
    <x v="1"/>
  </r>
  <r>
    <s v="e1eb9e92-2e08-48b0-8be7-a2a98048aa08"/>
    <s v="want"/>
    <d v="2020-10-06T05:03:44"/>
    <s v="video"/>
    <s v="public speaking"/>
    <s v="positive"/>
    <n v="70"/>
    <x v="6"/>
    <x v="0"/>
  </r>
  <r>
    <s v="e1eb9e92-2e08-48b0-8be7-a2a98048aa08"/>
    <s v="worried"/>
    <d v="2020-10-20T09:02:43"/>
    <s v="video"/>
    <s v="public speaking"/>
    <s v="negative"/>
    <n v="12"/>
    <x v="6"/>
    <x v="0"/>
  </r>
  <r>
    <s v="e1eb9e92-2e08-48b0-8be7-a2a98048aa08"/>
    <s v="adore"/>
    <d v="2021-03-07T03:52:21"/>
    <s v="video"/>
    <s v="public speaking"/>
    <s v="positive"/>
    <n v="72"/>
    <x v="10"/>
    <x v="1"/>
  </r>
  <r>
    <s v="e1eb9e92-2e08-48b0-8be7-a2a98048aa08"/>
    <s v="like"/>
    <d v="2020-12-28T16:52:02"/>
    <s v="video"/>
    <s v="public speaking"/>
    <s v="positive"/>
    <n v="50"/>
    <x v="5"/>
    <x v="0"/>
  </r>
  <r>
    <s v="e1eb9e92-2e08-48b0-8be7-a2a98048aa08"/>
    <s v="dislike"/>
    <d v="2020-09-22T15:18:46"/>
    <s v="video"/>
    <s v="public speaking"/>
    <s v="negative"/>
    <n v="10"/>
    <x v="7"/>
    <x v="0"/>
  </r>
  <r>
    <s v="e1eb9e92-2e08-48b0-8be7-a2a98048aa08"/>
    <s v="dislike"/>
    <d v="2020-10-26T04:05:54"/>
    <s v="video"/>
    <s v="public speaking"/>
    <s v="negative"/>
    <n v="10"/>
    <x v="6"/>
    <x v="0"/>
  </r>
  <r>
    <s v="e1eb9e92-2e08-48b0-8be7-a2a98048aa08"/>
    <s v="like"/>
    <d v="2020-06-20T13:30:54"/>
    <s v="video"/>
    <s v="public speaking"/>
    <s v="positive"/>
    <n v="50"/>
    <x v="1"/>
    <x v="0"/>
  </r>
  <r>
    <s v="e1eb9e92-2e08-48b0-8be7-a2a98048aa08"/>
    <s v="love"/>
    <d v="2020-12-21T17:22:11"/>
    <s v="video"/>
    <s v="public speaking"/>
    <s v="positive"/>
    <n v="65"/>
    <x v="5"/>
    <x v="0"/>
  </r>
  <r>
    <s v="e1eb9e92-2e08-48b0-8be7-a2a98048aa08"/>
    <s v="hate"/>
    <d v="2021-02-27T21:39:30"/>
    <s v="video"/>
    <s v="public speaking"/>
    <s v="negative"/>
    <n v="5"/>
    <x v="8"/>
    <x v="1"/>
  </r>
  <r>
    <s v="44eab5ca-b4a4-46c4-977d-197a78551861"/>
    <s v="interested"/>
    <d v="2020-09-10T05:00:15"/>
    <s v="audio"/>
    <s v="technology"/>
    <s v="positive"/>
    <n v="30"/>
    <x v="7"/>
    <x v="0"/>
  </r>
  <r>
    <s v="44eab5ca-b4a4-46c4-977d-197a78551861"/>
    <s v="love"/>
    <d v="2021-04-07T13:34:25"/>
    <s v="audio"/>
    <s v="technology"/>
    <s v="positive"/>
    <n v="65"/>
    <x v="2"/>
    <x v="1"/>
  </r>
  <r>
    <s v="44eab5ca-b4a4-46c4-977d-197a78551861"/>
    <s v="love"/>
    <d v="2021-02-10T20:38:23"/>
    <s v="audio"/>
    <s v="technology"/>
    <s v="positive"/>
    <n v="65"/>
    <x v="8"/>
    <x v="1"/>
  </r>
  <r>
    <s v="44eab5ca-b4a4-46c4-977d-197a78551861"/>
    <s v="disgust"/>
    <d v="2021-03-30T03:42:50"/>
    <s v="audio"/>
    <s v="technology"/>
    <s v="negative"/>
    <n v="0"/>
    <x v="10"/>
    <x v="1"/>
  </r>
  <r>
    <s v="44eab5ca-b4a4-46c4-977d-197a78551861"/>
    <s v="intrigued"/>
    <d v="2020-06-23T01:58:40"/>
    <s v="audio"/>
    <s v="technology"/>
    <s v="positive"/>
    <n v="45"/>
    <x v="1"/>
    <x v="0"/>
  </r>
  <r>
    <s v="44eab5ca-b4a4-46c4-977d-197a78551861"/>
    <s v="heart"/>
    <d v="2021-05-13T14:29:19"/>
    <s v="audio"/>
    <s v="technology"/>
    <s v="positive"/>
    <n v="60"/>
    <x v="9"/>
    <x v="1"/>
  </r>
  <r>
    <s v="44eab5ca-b4a4-46c4-977d-197a78551861"/>
    <s v="want"/>
    <d v="2021-02-27T21:44:49"/>
    <s v="audio"/>
    <s v="technology"/>
    <s v="positive"/>
    <n v="70"/>
    <x v="8"/>
    <x v="1"/>
  </r>
  <r>
    <s v="44eab5ca-b4a4-46c4-977d-197a78551861"/>
    <s v="heart"/>
    <d v="2021-02-27T22:20:20"/>
    <s v="audio"/>
    <s v="technology"/>
    <s v="positive"/>
    <n v="60"/>
    <x v="8"/>
    <x v="1"/>
  </r>
  <r>
    <s v="44eab5ca-b4a4-46c4-977d-197a78551861"/>
    <s v="super love"/>
    <d v="2020-10-13T20:43:39"/>
    <s v="audio"/>
    <s v="technology"/>
    <s v="positive"/>
    <n v="75"/>
    <x v="6"/>
    <x v="0"/>
  </r>
  <r>
    <s v="44eab5ca-b4a4-46c4-977d-197a78551861"/>
    <s v="adore"/>
    <d v="2020-10-26T07:09:11"/>
    <s v="audio"/>
    <s v="technology"/>
    <s v="positive"/>
    <n v="72"/>
    <x v="6"/>
    <x v="0"/>
  </r>
  <r>
    <s v="44eab5ca-b4a4-46c4-977d-197a78551861"/>
    <s v="dislike"/>
    <d v="2021-03-29T21:31:24"/>
    <s v="audio"/>
    <s v="technology"/>
    <s v="negative"/>
    <n v="10"/>
    <x v="10"/>
    <x v="1"/>
  </r>
  <r>
    <s v="44eab5ca-b4a4-46c4-977d-197a78551861"/>
    <s v="love"/>
    <d v="2021-05-21T07:22:55"/>
    <s v="audio"/>
    <s v="technology"/>
    <s v="positive"/>
    <n v="65"/>
    <x v="9"/>
    <x v="1"/>
  </r>
  <r>
    <s v="44eab5ca-b4a4-46c4-977d-197a78551861"/>
    <s v="interested"/>
    <d v="2020-07-13T19:24:26"/>
    <s v="audio"/>
    <s v="technology"/>
    <s v="positive"/>
    <n v="30"/>
    <x v="11"/>
    <x v="0"/>
  </r>
  <r>
    <s v="44eab5ca-b4a4-46c4-977d-197a78551861"/>
    <s v="cherish"/>
    <d v="2021-04-24T11:08:14"/>
    <s v="audio"/>
    <s v="technology"/>
    <s v="positive"/>
    <n v="70"/>
    <x v="2"/>
    <x v="1"/>
  </r>
  <r>
    <s v="44eab5ca-b4a4-46c4-977d-197a78551861"/>
    <s v="hate"/>
    <d v="2021-06-04T16:52:08"/>
    <s v="audio"/>
    <s v="technology"/>
    <s v="negative"/>
    <n v="5"/>
    <x v="1"/>
    <x v="1"/>
  </r>
  <r>
    <s v="44eab5ca-b4a4-46c4-977d-197a78551861"/>
    <s v="super love"/>
    <d v="2021-02-18T05:10:55"/>
    <s v="audio"/>
    <s v="technology"/>
    <s v="positive"/>
    <n v="75"/>
    <x v="8"/>
    <x v="1"/>
  </r>
  <r>
    <s v="44eab5ca-b4a4-46c4-977d-197a78551861"/>
    <s v="heart"/>
    <d v="2021-02-26T03:50:13"/>
    <s v="audio"/>
    <s v="technology"/>
    <s v="positive"/>
    <n v="60"/>
    <x v="8"/>
    <x v="1"/>
  </r>
  <r>
    <s v="44eab5ca-b4a4-46c4-977d-197a78551861"/>
    <s v="dislike"/>
    <d v="2020-08-25T04:41:02"/>
    <s v="audio"/>
    <s v="technology"/>
    <s v="negative"/>
    <n v="10"/>
    <x v="4"/>
    <x v="0"/>
  </r>
  <r>
    <s v="44eab5ca-b4a4-46c4-977d-197a78551861"/>
    <s v="intrigued"/>
    <d v="2021-01-24T07:03:46"/>
    <s v="audio"/>
    <s v="technology"/>
    <s v="positive"/>
    <n v="45"/>
    <x v="3"/>
    <x v="1"/>
  </r>
  <r>
    <s v="44eab5ca-b4a4-46c4-977d-197a78551861"/>
    <s v="dislike"/>
    <d v="2020-06-21T23:49:08"/>
    <s v="audio"/>
    <s v="technology"/>
    <s v="negative"/>
    <n v="10"/>
    <x v="1"/>
    <x v="0"/>
  </r>
  <r>
    <s v="44eab5ca-b4a4-46c4-977d-197a78551861"/>
    <s v="want"/>
    <d v="2020-07-06T14:58:10"/>
    <s v="audio"/>
    <s v="technology"/>
    <s v="positive"/>
    <n v="70"/>
    <x v="11"/>
    <x v="0"/>
  </r>
  <r>
    <s v="a739e02a-5d83-4e0e-b306-740652cf700a"/>
    <s v="interested"/>
    <d v="2021-06-11T13:58:21"/>
    <s v="video"/>
    <s v="science"/>
    <s v="positive"/>
    <n v="30"/>
    <x v="1"/>
    <x v="1"/>
  </r>
  <r>
    <s v="a739e02a-5d83-4e0e-b306-740652cf700a"/>
    <s v="disgust"/>
    <d v="2020-06-27T21:21:28"/>
    <s v="video"/>
    <s v="science"/>
    <s v="negative"/>
    <n v="0"/>
    <x v="1"/>
    <x v="0"/>
  </r>
  <r>
    <s v="a739e02a-5d83-4e0e-b306-740652cf700a"/>
    <s v="dislike"/>
    <d v="2020-12-13T08:12:21"/>
    <s v="video"/>
    <s v="science"/>
    <s v="negative"/>
    <n v="10"/>
    <x v="5"/>
    <x v="0"/>
  </r>
  <r>
    <s v="a739e02a-5d83-4e0e-b306-740652cf700a"/>
    <s v="heart"/>
    <d v="2020-09-12T15:50:23"/>
    <s v="video"/>
    <s v="science"/>
    <s v="positive"/>
    <n v="60"/>
    <x v="7"/>
    <x v="0"/>
  </r>
  <r>
    <s v="a739e02a-5d83-4e0e-b306-740652cf700a"/>
    <s v="indifferent"/>
    <d v="2020-11-02T22:00:27"/>
    <s v="video"/>
    <s v="science"/>
    <s v="neutral"/>
    <n v="20"/>
    <x v="0"/>
    <x v="0"/>
  </r>
  <r>
    <s v="a739e02a-5d83-4e0e-b306-740652cf700a"/>
    <s v="intrigued"/>
    <d v="2020-06-24T07:27:51"/>
    <s v="video"/>
    <s v="science"/>
    <s v="positive"/>
    <n v="45"/>
    <x v="1"/>
    <x v="0"/>
  </r>
  <r>
    <s v="a739e02a-5d83-4e0e-b306-740652cf700a"/>
    <s v="love"/>
    <d v="2020-12-13T01:10:13"/>
    <s v="video"/>
    <s v="science"/>
    <s v="positive"/>
    <n v="65"/>
    <x v="5"/>
    <x v="0"/>
  </r>
  <r>
    <s v="a739e02a-5d83-4e0e-b306-740652cf700a"/>
    <s v="interested"/>
    <d v="2020-12-29T07:54:21"/>
    <s v="video"/>
    <s v="science"/>
    <s v="positive"/>
    <n v="30"/>
    <x v="5"/>
    <x v="0"/>
  </r>
  <r>
    <s v="a739e02a-5d83-4e0e-b306-740652cf700a"/>
    <s v="hate"/>
    <d v="2020-11-20T02:41:30"/>
    <s v="video"/>
    <s v="science"/>
    <s v="negative"/>
    <n v="5"/>
    <x v="0"/>
    <x v="0"/>
  </r>
  <r>
    <s v="a739e02a-5d83-4e0e-b306-740652cf700a"/>
    <s v="want"/>
    <d v="2020-10-29T15:17:04"/>
    <s v="video"/>
    <s v="science"/>
    <s v="positive"/>
    <n v="70"/>
    <x v="6"/>
    <x v="0"/>
  </r>
  <r>
    <s v="a739e02a-5d83-4e0e-b306-740652cf700a"/>
    <s v="hate"/>
    <d v="2020-10-01T21:39:35"/>
    <s v="video"/>
    <s v="science"/>
    <s v="negative"/>
    <n v="5"/>
    <x v="6"/>
    <x v="0"/>
  </r>
  <r>
    <s v="a739e02a-5d83-4e0e-b306-740652cf700a"/>
    <s v="want"/>
    <d v="2020-08-11T21:16:48"/>
    <s v="video"/>
    <s v="science"/>
    <s v="positive"/>
    <n v="70"/>
    <x v="4"/>
    <x v="0"/>
  </r>
  <r>
    <s v="a739e02a-5d83-4e0e-b306-740652cf700a"/>
    <s v="cherish"/>
    <d v="2020-08-20T05:33:45"/>
    <s v="video"/>
    <s v="science"/>
    <s v="positive"/>
    <n v="70"/>
    <x v="4"/>
    <x v="0"/>
  </r>
  <r>
    <s v="a739e02a-5d83-4e0e-b306-740652cf700a"/>
    <s v="want"/>
    <d v="2021-04-26T17:54:03"/>
    <s v="video"/>
    <s v="science"/>
    <s v="positive"/>
    <n v="70"/>
    <x v="2"/>
    <x v="1"/>
  </r>
  <r>
    <s v="a739e02a-5d83-4e0e-b306-740652cf700a"/>
    <s v="like"/>
    <d v="2021-06-11T15:16:24"/>
    <s v="video"/>
    <s v="science"/>
    <s v="positive"/>
    <n v="50"/>
    <x v="1"/>
    <x v="1"/>
  </r>
  <r>
    <s v="a739e02a-5d83-4e0e-b306-740652cf700a"/>
    <s v="disgust"/>
    <d v="2021-03-03T17:12:03"/>
    <s v="video"/>
    <s v="science"/>
    <s v="negative"/>
    <n v="0"/>
    <x v="10"/>
    <x v="1"/>
  </r>
  <r>
    <s v="a739e02a-5d83-4e0e-b306-740652cf700a"/>
    <s v="love"/>
    <d v="2021-03-09T23:14:54"/>
    <s v="video"/>
    <s v="science"/>
    <s v="positive"/>
    <n v="65"/>
    <x v="10"/>
    <x v="1"/>
  </r>
  <r>
    <s v="a739e02a-5d83-4e0e-b306-740652cf700a"/>
    <s v="like"/>
    <d v="2020-07-01T03:09:39"/>
    <s v="video"/>
    <s v="science"/>
    <s v="positive"/>
    <n v="50"/>
    <x v="11"/>
    <x v="0"/>
  </r>
  <r>
    <s v="a739e02a-5d83-4e0e-b306-740652cf700a"/>
    <s v="dislike"/>
    <d v="2020-08-15T01:07:14"/>
    <s v="video"/>
    <s v="science"/>
    <s v="negative"/>
    <n v="10"/>
    <x v="4"/>
    <x v="0"/>
  </r>
  <r>
    <s v="a739e02a-5d83-4e0e-b306-740652cf700a"/>
    <s v="heart"/>
    <d v="2021-06-07T20:19:01"/>
    <s v="video"/>
    <s v="science"/>
    <s v="positive"/>
    <n v="60"/>
    <x v="1"/>
    <x v="1"/>
  </r>
  <r>
    <s v="a739e02a-5d83-4e0e-b306-740652cf700a"/>
    <s v="hate"/>
    <d v="2021-06-15T16:16:39"/>
    <s v="video"/>
    <s v="science"/>
    <s v="negative"/>
    <n v="5"/>
    <x v="1"/>
    <x v="1"/>
  </r>
  <r>
    <s v="a739e02a-5d83-4e0e-b306-740652cf700a"/>
    <s v="disgust"/>
    <d v="2020-09-02T16:08:52"/>
    <s v="video"/>
    <s v="science"/>
    <s v="negative"/>
    <n v="0"/>
    <x v="7"/>
    <x v="0"/>
  </r>
  <r>
    <s v="a739e02a-5d83-4e0e-b306-740652cf700a"/>
    <s v="intrigued"/>
    <d v="2021-04-13T02:52:07"/>
    <s v="video"/>
    <s v="science"/>
    <s v="positive"/>
    <n v="45"/>
    <x v="2"/>
    <x v="1"/>
  </r>
  <r>
    <s v="a739e02a-5d83-4e0e-b306-740652cf700a"/>
    <s v="hate"/>
    <d v="2020-12-15T05:05:53"/>
    <s v="video"/>
    <s v="science"/>
    <s v="negative"/>
    <n v="5"/>
    <x v="5"/>
    <x v="0"/>
  </r>
  <r>
    <s v="a739e02a-5d83-4e0e-b306-740652cf700a"/>
    <s v="peeking"/>
    <d v="2020-10-10T11:12:42"/>
    <s v="video"/>
    <s v="science"/>
    <s v="neutral"/>
    <n v="35"/>
    <x v="6"/>
    <x v="0"/>
  </r>
  <r>
    <s v="a739e02a-5d83-4e0e-b306-740652cf700a"/>
    <s v="like"/>
    <d v="2020-07-19T19:08:37"/>
    <s v="video"/>
    <s v="science"/>
    <s v="positive"/>
    <n v="50"/>
    <x v="11"/>
    <x v="0"/>
  </r>
  <r>
    <s v="a739e02a-5d83-4e0e-b306-740652cf700a"/>
    <s v="love"/>
    <d v="2021-04-13T13:39:16"/>
    <s v="video"/>
    <s v="science"/>
    <s v="positive"/>
    <n v="65"/>
    <x v="2"/>
    <x v="1"/>
  </r>
  <r>
    <s v="a739e02a-5d83-4e0e-b306-740652cf700a"/>
    <s v="adore"/>
    <d v="2021-05-27T10:45:20"/>
    <s v="video"/>
    <s v="science"/>
    <s v="positive"/>
    <n v="72"/>
    <x v="9"/>
    <x v="1"/>
  </r>
  <r>
    <s v="a739e02a-5d83-4e0e-b306-740652cf700a"/>
    <s v="like"/>
    <d v="2021-01-26T09:37:58"/>
    <s v="video"/>
    <s v="science"/>
    <s v="positive"/>
    <n v="50"/>
    <x v="3"/>
    <x v="1"/>
  </r>
  <r>
    <s v="a739e02a-5d83-4e0e-b306-740652cf700a"/>
    <s v="adore"/>
    <d v="2020-10-09T18:14:45"/>
    <s v="video"/>
    <s v="science"/>
    <s v="positive"/>
    <n v="72"/>
    <x v="6"/>
    <x v="0"/>
  </r>
  <r>
    <s v="a739e02a-5d83-4e0e-b306-740652cf700a"/>
    <s v="scared"/>
    <d v="2021-03-11T01:50:50"/>
    <s v="video"/>
    <s v="science"/>
    <s v="negative"/>
    <n v="15"/>
    <x v="10"/>
    <x v="1"/>
  </r>
  <r>
    <s v="a739e02a-5d83-4e0e-b306-740652cf700a"/>
    <s v="intrigued"/>
    <d v="2020-11-07T04:51:49"/>
    <s v="video"/>
    <s v="science"/>
    <s v="positive"/>
    <n v="45"/>
    <x v="0"/>
    <x v="0"/>
  </r>
  <r>
    <s v="a739e02a-5d83-4e0e-b306-740652cf700a"/>
    <s v="love"/>
    <d v="2020-10-04T01:50:51"/>
    <s v="video"/>
    <s v="science"/>
    <s v="positive"/>
    <n v="65"/>
    <x v="6"/>
    <x v="0"/>
  </r>
  <r>
    <s v="a739e02a-5d83-4e0e-b306-740652cf700a"/>
    <s v="cherish"/>
    <d v="2021-06-17T21:31:25"/>
    <s v="video"/>
    <s v="science"/>
    <s v="positive"/>
    <n v="70"/>
    <x v="1"/>
    <x v="1"/>
  </r>
  <r>
    <s v="a739e02a-5d83-4e0e-b306-740652cf700a"/>
    <s v="like"/>
    <d v="2020-09-01T23:31:06"/>
    <s v="video"/>
    <s v="science"/>
    <s v="positive"/>
    <n v="50"/>
    <x v="7"/>
    <x v="0"/>
  </r>
  <r>
    <s v="a739e02a-5d83-4e0e-b306-740652cf700a"/>
    <s v="heart"/>
    <d v="2020-10-23T20:45:43"/>
    <s v="video"/>
    <s v="science"/>
    <s v="positive"/>
    <n v="60"/>
    <x v="6"/>
    <x v="0"/>
  </r>
  <r>
    <s v="a739e02a-5d83-4e0e-b306-740652cf700a"/>
    <s v="interested"/>
    <d v="2021-02-01T13:34:31"/>
    <s v="video"/>
    <s v="science"/>
    <s v="positive"/>
    <n v="30"/>
    <x v="8"/>
    <x v="1"/>
  </r>
  <r>
    <s v="a739e02a-5d83-4e0e-b306-740652cf700a"/>
    <s v="super love"/>
    <d v="2020-12-30T06:03:17"/>
    <s v="video"/>
    <s v="science"/>
    <s v="positive"/>
    <n v="75"/>
    <x v="5"/>
    <x v="0"/>
  </r>
  <r>
    <s v="a739e02a-5d83-4e0e-b306-740652cf700a"/>
    <s v="intrigued"/>
    <d v="2020-09-16T04:56:22"/>
    <s v="video"/>
    <s v="science"/>
    <s v="positive"/>
    <n v="45"/>
    <x v="7"/>
    <x v="0"/>
  </r>
  <r>
    <s v="a739e02a-5d83-4e0e-b306-740652cf700a"/>
    <s v="worried"/>
    <d v="2020-08-09T14:26:55"/>
    <s v="video"/>
    <s v="science"/>
    <s v="negative"/>
    <n v="12"/>
    <x v="4"/>
    <x v="0"/>
  </r>
  <r>
    <s v="a739e02a-5d83-4e0e-b306-740652cf700a"/>
    <s v="indifferent"/>
    <d v="2020-09-09T07:29:06"/>
    <s v="video"/>
    <s v="science"/>
    <s v="neutral"/>
    <n v="20"/>
    <x v="7"/>
    <x v="0"/>
  </r>
  <r>
    <s v="a739e02a-5d83-4e0e-b306-740652cf700a"/>
    <s v="adore"/>
    <d v="2020-08-04T16:26:22"/>
    <s v="video"/>
    <s v="science"/>
    <s v="positive"/>
    <n v="72"/>
    <x v="4"/>
    <x v="0"/>
  </r>
  <r>
    <s v="a739e02a-5d83-4e0e-b306-740652cf700a"/>
    <s v="peeking"/>
    <d v="2020-08-05T13:32:02"/>
    <s v="video"/>
    <s v="science"/>
    <s v="neutral"/>
    <n v="35"/>
    <x v="4"/>
    <x v="0"/>
  </r>
  <r>
    <s v="a739e02a-5d83-4e0e-b306-740652cf700a"/>
    <s v="adore"/>
    <d v="2021-05-16T12:04:30"/>
    <s v="video"/>
    <s v="science"/>
    <s v="positive"/>
    <n v="72"/>
    <x v="9"/>
    <x v="1"/>
  </r>
  <r>
    <s v="004e820e-49c3-4ba2-9d02-62db0065410c"/>
    <s v="heart"/>
    <d v="2021-03-09T08:50:44"/>
    <s v="audio"/>
    <s v="tennis"/>
    <s v="positive"/>
    <n v="60"/>
    <x v="10"/>
    <x v="1"/>
  </r>
  <r>
    <s v="7cace87f-53ff-40c0-99f5-abbc5b8f86d6"/>
    <s v="worried"/>
    <d v="2020-10-22T01:33:36"/>
    <s v="GIF"/>
    <s v="cooking"/>
    <s v="negative"/>
    <n v="12"/>
    <x v="6"/>
    <x v="0"/>
  </r>
  <r>
    <s v="7cace87f-53ff-40c0-99f5-abbc5b8f86d6"/>
    <s v="dislike"/>
    <d v="2020-12-21T20:26:18"/>
    <s v="GIF"/>
    <s v="cooking"/>
    <s v="negative"/>
    <n v="10"/>
    <x v="5"/>
    <x v="0"/>
  </r>
  <r>
    <s v="7cace87f-53ff-40c0-99f5-abbc5b8f86d6"/>
    <s v="want"/>
    <d v="2020-10-16T16:50:01"/>
    <s v="GIF"/>
    <s v="cooking"/>
    <s v="positive"/>
    <n v="70"/>
    <x v="6"/>
    <x v="0"/>
  </r>
  <r>
    <s v="7cace87f-53ff-40c0-99f5-abbc5b8f86d6"/>
    <s v="super love"/>
    <d v="2021-05-30T22:39:06"/>
    <s v="GIF"/>
    <s v="cooking"/>
    <s v="positive"/>
    <n v="75"/>
    <x v="9"/>
    <x v="1"/>
  </r>
  <r>
    <s v="7cace87f-53ff-40c0-99f5-abbc5b8f86d6"/>
    <s v="love"/>
    <d v="2021-02-06T15:47:55"/>
    <s v="GIF"/>
    <s v="cooking"/>
    <s v="positive"/>
    <n v="65"/>
    <x v="8"/>
    <x v="1"/>
  </r>
  <r>
    <s v="7cace87f-53ff-40c0-99f5-abbc5b8f86d6"/>
    <s v="love"/>
    <d v="2020-09-24T07:18:58"/>
    <s v="GIF"/>
    <s v="cooking"/>
    <s v="positive"/>
    <n v="65"/>
    <x v="7"/>
    <x v="0"/>
  </r>
  <r>
    <s v="7cace87f-53ff-40c0-99f5-abbc5b8f86d6"/>
    <s v="indifferent"/>
    <d v="2020-08-17T02:07:25"/>
    <s v="GIF"/>
    <s v="cooking"/>
    <s v="neutral"/>
    <n v="20"/>
    <x v="4"/>
    <x v="0"/>
  </r>
  <r>
    <s v="7cace87f-53ff-40c0-99f5-abbc5b8f86d6"/>
    <s v="hate"/>
    <d v="2021-01-11T18:39:19"/>
    <s v="GIF"/>
    <s v="cooking"/>
    <s v="negative"/>
    <n v="5"/>
    <x v="3"/>
    <x v="1"/>
  </r>
  <r>
    <s v="7cace87f-53ff-40c0-99f5-abbc5b8f86d6"/>
    <s v="want"/>
    <d v="2020-12-27T20:08:50"/>
    <s v="GIF"/>
    <s v="cooking"/>
    <s v="positive"/>
    <n v="70"/>
    <x v="5"/>
    <x v="0"/>
  </r>
  <r>
    <s v="7cace87f-53ff-40c0-99f5-abbc5b8f86d6"/>
    <s v="cherish"/>
    <d v="2020-11-25T10:03:31"/>
    <s v="GIF"/>
    <s v="cooking"/>
    <s v="positive"/>
    <n v="70"/>
    <x v="0"/>
    <x v="0"/>
  </r>
  <r>
    <s v="7cace87f-53ff-40c0-99f5-abbc5b8f86d6"/>
    <s v="dislike"/>
    <d v="2020-10-23T16:39:45"/>
    <s v="GIF"/>
    <s v="cooking"/>
    <s v="negative"/>
    <n v="10"/>
    <x v="6"/>
    <x v="0"/>
  </r>
  <r>
    <s v="7cace87f-53ff-40c0-99f5-abbc5b8f86d6"/>
    <s v="super love"/>
    <d v="2021-03-07T01:05:05"/>
    <s v="GIF"/>
    <s v="cooking"/>
    <s v="positive"/>
    <n v="75"/>
    <x v="10"/>
    <x v="1"/>
  </r>
  <r>
    <s v="7cace87f-53ff-40c0-99f5-abbc5b8f86d6"/>
    <s v="hate"/>
    <d v="2020-06-30T15:21:51"/>
    <s v="GIF"/>
    <s v="cooking"/>
    <s v="negative"/>
    <n v="5"/>
    <x v="1"/>
    <x v="0"/>
  </r>
  <r>
    <s v="7cace87f-53ff-40c0-99f5-abbc5b8f86d6"/>
    <s v="adore"/>
    <d v="2020-10-23T23:20:37"/>
    <s v="GIF"/>
    <s v="cooking"/>
    <s v="positive"/>
    <n v="72"/>
    <x v="6"/>
    <x v="0"/>
  </r>
  <r>
    <s v="7cace87f-53ff-40c0-99f5-abbc5b8f86d6"/>
    <s v="cherish"/>
    <d v="2020-08-20T03:11:51"/>
    <s v="GIF"/>
    <s v="cooking"/>
    <s v="positive"/>
    <n v="70"/>
    <x v="4"/>
    <x v="0"/>
  </r>
  <r>
    <s v="7cace87f-53ff-40c0-99f5-abbc5b8f86d6"/>
    <s v="interested"/>
    <d v="2021-02-28T16:46:49"/>
    <s v="GIF"/>
    <s v="cooking"/>
    <s v="positive"/>
    <n v="30"/>
    <x v="8"/>
    <x v="1"/>
  </r>
  <r>
    <s v="7cace87f-53ff-40c0-99f5-abbc5b8f86d6"/>
    <s v="peeking"/>
    <d v="2020-06-27T19:23:58"/>
    <s v="GIF"/>
    <s v="cooking"/>
    <s v="neutral"/>
    <n v="35"/>
    <x v="1"/>
    <x v="0"/>
  </r>
  <r>
    <s v="7cace87f-53ff-40c0-99f5-abbc5b8f86d6"/>
    <s v="adore"/>
    <d v="2020-10-31T22:19:37"/>
    <s v="GIF"/>
    <s v="cooking"/>
    <s v="positive"/>
    <n v="72"/>
    <x v="6"/>
    <x v="0"/>
  </r>
  <r>
    <s v="7cace87f-53ff-40c0-99f5-abbc5b8f86d6"/>
    <s v="heart"/>
    <d v="2020-12-14T10:20:56"/>
    <s v="GIF"/>
    <s v="cooking"/>
    <s v="positive"/>
    <n v="60"/>
    <x v="5"/>
    <x v="0"/>
  </r>
  <r>
    <s v="7cace87f-53ff-40c0-99f5-abbc5b8f86d6"/>
    <s v="heart"/>
    <d v="2020-10-15T20:39:51"/>
    <s v="GIF"/>
    <s v="cooking"/>
    <s v="positive"/>
    <n v="60"/>
    <x v="6"/>
    <x v="0"/>
  </r>
  <r>
    <s v="7cace87f-53ff-40c0-99f5-abbc5b8f86d6"/>
    <s v="heart"/>
    <d v="2021-03-06T17:33:25"/>
    <s v="GIF"/>
    <s v="cooking"/>
    <s v="positive"/>
    <n v="60"/>
    <x v="10"/>
    <x v="1"/>
  </r>
  <r>
    <s v="7cace87f-53ff-40c0-99f5-abbc5b8f86d6"/>
    <s v="scared"/>
    <d v="2020-08-25T15:53:29"/>
    <s v="GIF"/>
    <s v="cooking"/>
    <s v="negative"/>
    <n v="15"/>
    <x v="4"/>
    <x v="0"/>
  </r>
  <r>
    <s v="7cace87f-53ff-40c0-99f5-abbc5b8f86d6"/>
    <s v="peeking"/>
    <d v="2021-01-06T01:59:05"/>
    <s v="GIF"/>
    <s v="cooking"/>
    <s v="neutral"/>
    <n v="35"/>
    <x v="3"/>
    <x v="1"/>
  </r>
  <r>
    <s v="7cace87f-53ff-40c0-99f5-abbc5b8f86d6"/>
    <s v="adore"/>
    <d v="2020-12-02T20:39:25"/>
    <s v="GIF"/>
    <s v="cooking"/>
    <s v="positive"/>
    <n v="72"/>
    <x v="5"/>
    <x v="0"/>
  </r>
  <r>
    <s v="7cace87f-53ff-40c0-99f5-abbc5b8f86d6"/>
    <s v="hate"/>
    <d v="2020-07-04T10:15:44"/>
    <s v="GIF"/>
    <s v="cooking"/>
    <s v="negative"/>
    <n v="5"/>
    <x v="11"/>
    <x v="0"/>
  </r>
  <r>
    <s v="7cace87f-53ff-40c0-99f5-abbc5b8f86d6"/>
    <s v="cherish"/>
    <d v="2020-10-19T02:57:34"/>
    <s v="GIF"/>
    <s v="cooking"/>
    <s v="positive"/>
    <n v="70"/>
    <x v="6"/>
    <x v="0"/>
  </r>
  <r>
    <s v="7cace87f-53ff-40c0-99f5-abbc5b8f86d6"/>
    <s v="super love"/>
    <d v="2020-06-23T16:29:28"/>
    <s v="GIF"/>
    <s v="cooking"/>
    <s v="positive"/>
    <n v="75"/>
    <x v="1"/>
    <x v="0"/>
  </r>
  <r>
    <s v="7cace87f-53ff-40c0-99f5-abbc5b8f86d6"/>
    <s v="disgust"/>
    <d v="2020-08-17T02:55:42"/>
    <s v="GIF"/>
    <s v="cooking"/>
    <s v="negative"/>
    <n v="0"/>
    <x v="4"/>
    <x v="0"/>
  </r>
  <r>
    <s v="7cace87f-53ff-40c0-99f5-abbc5b8f86d6"/>
    <s v="disgust"/>
    <d v="2020-11-28T11:37:26"/>
    <s v="GIF"/>
    <s v="cooking"/>
    <s v="negative"/>
    <n v="0"/>
    <x v="0"/>
    <x v="0"/>
  </r>
  <r>
    <s v="7cace87f-53ff-40c0-99f5-abbc5b8f86d6"/>
    <s v="like"/>
    <d v="2021-01-24T03:33:37"/>
    <s v="GIF"/>
    <s v="cooking"/>
    <s v="positive"/>
    <n v="50"/>
    <x v="3"/>
    <x v="1"/>
  </r>
  <r>
    <s v="7cace87f-53ff-40c0-99f5-abbc5b8f86d6"/>
    <s v="dislike"/>
    <d v="2021-02-11T01:57:07"/>
    <s v="GIF"/>
    <s v="cooking"/>
    <s v="negative"/>
    <n v="10"/>
    <x v="8"/>
    <x v="1"/>
  </r>
  <r>
    <s v="8b1bfacc-00fd-4f6e-b647-6ecfe2b7ce69"/>
    <s v="intrigued"/>
    <d v="2021-04-13T23:38:49"/>
    <s v="photo"/>
    <s v="science"/>
    <s v="positive"/>
    <n v="45"/>
    <x v="2"/>
    <x v="1"/>
  </r>
  <r>
    <s v="8b1bfacc-00fd-4f6e-b647-6ecfe2b7ce69"/>
    <s v="dislike"/>
    <d v="2020-10-23T19:09:30"/>
    <s v="photo"/>
    <s v="science"/>
    <s v="negative"/>
    <n v="10"/>
    <x v="6"/>
    <x v="0"/>
  </r>
  <r>
    <s v="8b1bfacc-00fd-4f6e-b647-6ecfe2b7ce69"/>
    <s v="want"/>
    <d v="2021-05-14T21:58:13"/>
    <s v="photo"/>
    <s v="science"/>
    <s v="positive"/>
    <n v="70"/>
    <x v="9"/>
    <x v="1"/>
  </r>
  <r>
    <s v="8b1bfacc-00fd-4f6e-b647-6ecfe2b7ce69"/>
    <s v="want"/>
    <d v="2020-09-13T03:48:58"/>
    <s v="photo"/>
    <s v="science"/>
    <s v="positive"/>
    <n v="70"/>
    <x v="7"/>
    <x v="0"/>
  </r>
  <r>
    <s v="8b1bfacc-00fd-4f6e-b647-6ecfe2b7ce69"/>
    <s v="like"/>
    <d v="2020-11-17T18:38:10"/>
    <s v="photo"/>
    <s v="science"/>
    <s v="positive"/>
    <n v="50"/>
    <x v="0"/>
    <x v="0"/>
  </r>
  <r>
    <s v="8b1bfacc-00fd-4f6e-b647-6ecfe2b7ce69"/>
    <s v="heart"/>
    <d v="2020-10-01T15:23:36"/>
    <s v="photo"/>
    <s v="science"/>
    <s v="positive"/>
    <n v="60"/>
    <x v="6"/>
    <x v="0"/>
  </r>
  <r>
    <s v="8b1bfacc-00fd-4f6e-b647-6ecfe2b7ce69"/>
    <s v="interested"/>
    <d v="2021-04-21T08:52:59"/>
    <s v="photo"/>
    <s v="science"/>
    <s v="positive"/>
    <n v="30"/>
    <x v="2"/>
    <x v="1"/>
  </r>
  <r>
    <s v="8b1bfacc-00fd-4f6e-b647-6ecfe2b7ce69"/>
    <s v="hate"/>
    <d v="2020-10-20T23:12:30"/>
    <s v="photo"/>
    <s v="science"/>
    <s v="negative"/>
    <n v="5"/>
    <x v="6"/>
    <x v="0"/>
  </r>
  <r>
    <s v="8b1bfacc-00fd-4f6e-b647-6ecfe2b7ce69"/>
    <s v="hate"/>
    <d v="2021-02-08T10:58:44"/>
    <s v="photo"/>
    <s v="science"/>
    <s v="negative"/>
    <n v="5"/>
    <x v="8"/>
    <x v="1"/>
  </r>
  <r>
    <s v="8b1bfacc-00fd-4f6e-b647-6ecfe2b7ce69"/>
    <s v="love"/>
    <d v="2020-10-19T04:59:54"/>
    <s v="photo"/>
    <s v="science"/>
    <s v="positive"/>
    <n v="65"/>
    <x v="6"/>
    <x v="0"/>
  </r>
  <r>
    <s v="8b1bfacc-00fd-4f6e-b647-6ecfe2b7ce69"/>
    <s v="indifferent"/>
    <d v="2021-02-13T17:24:48"/>
    <s v="photo"/>
    <s v="science"/>
    <s v="neutral"/>
    <n v="20"/>
    <x v="8"/>
    <x v="1"/>
  </r>
  <r>
    <s v="8b1bfacc-00fd-4f6e-b647-6ecfe2b7ce69"/>
    <s v="heart"/>
    <d v="2021-01-15T07:02:58"/>
    <s v="photo"/>
    <s v="science"/>
    <s v="positive"/>
    <n v="60"/>
    <x v="3"/>
    <x v="1"/>
  </r>
  <r>
    <s v="8b1bfacc-00fd-4f6e-b647-6ecfe2b7ce69"/>
    <s v="love"/>
    <d v="2021-06-05T05:12:57"/>
    <s v="photo"/>
    <s v="science"/>
    <s v="positive"/>
    <n v="65"/>
    <x v="1"/>
    <x v="1"/>
  </r>
  <r>
    <s v="8b1bfacc-00fd-4f6e-b647-6ecfe2b7ce69"/>
    <s v="super love"/>
    <d v="2020-09-20T08:32:27"/>
    <s v="photo"/>
    <s v="science"/>
    <s v="positive"/>
    <n v="75"/>
    <x v="7"/>
    <x v="0"/>
  </r>
  <r>
    <s v="8b1bfacc-00fd-4f6e-b647-6ecfe2b7ce69"/>
    <s v="love"/>
    <d v="2020-06-27T19:59:35"/>
    <s v="photo"/>
    <s v="science"/>
    <s v="positive"/>
    <n v="65"/>
    <x v="1"/>
    <x v="0"/>
  </r>
  <r>
    <s v="8b1bfacc-00fd-4f6e-b647-6ecfe2b7ce69"/>
    <s v="hate"/>
    <d v="2020-12-26T20:13:26"/>
    <s v="photo"/>
    <s v="science"/>
    <s v="negative"/>
    <n v="5"/>
    <x v="5"/>
    <x v="0"/>
  </r>
  <r>
    <s v="8b1bfacc-00fd-4f6e-b647-6ecfe2b7ce69"/>
    <s v="cherish"/>
    <d v="2020-11-30T14:28:48"/>
    <s v="photo"/>
    <s v="science"/>
    <s v="positive"/>
    <n v="70"/>
    <x v="0"/>
    <x v="0"/>
  </r>
  <r>
    <s v="8b1bfacc-00fd-4f6e-b647-6ecfe2b7ce69"/>
    <s v="heart"/>
    <d v="2021-02-04T04:30:40"/>
    <s v="photo"/>
    <s v="science"/>
    <s v="positive"/>
    <n v="60"/>
    <x v="8"/>
    <x v="1"/>
  </r>
  <r>
    <s v="8b1bfacc-00fd-4f6e-b647-6ecfe2b7ce69"/>
    <s v="worried"/>
    <d v="2021-03-22T01:46:50"/>
    <s v="photo"/>
    <s v="science"/>
    <s v="negative"/>
    <n v="12"/>
    <x v="10"/>
    <x v="1"/>
  </r>
  <r>
    <s v="8b1bfacc-00fd-4f6e-b647-6ecfe2b7ce69"/>
    <s v="disgust"/>
    <d v="2021-05-30T06:24:59"/>
    <s v="photo"/>
    <s v="science"/>
    <s v="negative"/>
    <n v="0"/>
    <x v="9"/>
    <x v="1"/>
  </r>
  <r>
    <s v="8b1bfacc-00fd-4f6e-b647-6ecfe2b7ce69"/>
    <s v="dislike"/>
    <d v="2020-10-01T00:16:03"/>
    <s v="photo"/>
    <s v="science"/>
    <s v="negative"/>
    <n v="10"/>
    <x v="6"/>
    <x v="0"/>
  </r>
  <r>
    <s v="8b1bfacc-00fd-4f6e-b647-6ecfe2b7ce69"/>
    <s v="hate"/>
    <d v="2020-07-08T04:02:12"/>
    <s v="photo"/>
    <s v="science"/>
    <s v="negative"/>
    <n v="5"/>
    <x v="11"/>
    <x v="0"/>
  </r>
  <r>
    <s v="8b1bfacc-00fd-4f6e-b647-6ecfe2b7ce69"/>
    <s v="interested"/>
    <d v="2021-04-18T22:43:02"/>
    <s v="photo"/>
    <s v="science"/>
    <s v="positive"/>
    <n v="30"/>
    <x v="2"/>
    <x v="1"/>
  </r>
  <r>
    <s v="8b1bfacc-00fd-4f6e-b647-6ecfe2b7ce69"/>
    <s v="heart"/>
    <d v="2021-04-07T22:21:46"/>
    <s v="photo"/>
    <s v="science"/>
    <s v="positive"/>
    <n v="60"/>
    <x v="2"/>
    <x v="1"/>
  </r>
  <r>
    <s v="8b1bfacc-00fd-4f6e-b647-6ecfe2b7ce69"/>
    <s v="worried"/>
    <d v="2020-07-06T16:18:55"/>
    <s v="photo"/>
    <s v="science"/>
    <s v="negative"/>
    <n v="12"/>
    <x v="11"/>
    <x v="0"/>
  </r>
  <r>
    <s v="8b1bfacc-00fd-4f6e-b647-6ecfe2b7ce69"/>
    <s v="dislike"/>
    <d v="2021-04-01T19:34:57"/>
    <s v="photo"/>
    <s v="science"/>
    <s v="negative"/>
    <n v="10"/>
    <x v="2"/>
    <x v="1"/>
  </r>
  <r>
    <s v="8b1bfacc-00fd-4f6e-b647-6ecfe2b7ce69"/>
    <s v="love"/>
    <d v="2020-11-14T04:32:07"/>
    <s v="photo"/>
    <s v="science"/>
    <s v="positive"/>
    <n v="65"/>
    <x v="0"/>
    <x v="0"/>
  </r>
  <r>
    <s v="8b1bfacc-00fd-4f6e-b647-6ecfe2b7ce69"/>
    <s v="scared"/>
    <d v="2020-11-22T13:24:02"/>
    <s v="photo"/>
    <s v="science"/>
    <s v="negative"/>
    <n v="15"/>
    <x v="0"/>
    <x v="0"/>
  </r>
  <r>
    <s v="8b1bfacc-00fd-4f6e-b647-6ecfe2b7ce69"/>
    <s v="scared"/>
    <d v="2020-10-28T01:22:31"/>
    <s v="photo"/>
    <s v="science"/>
    <s v="negative"/>
    <n v="15"/>
    <x v="6"/>
    <x v="0"/>
  </r>
  <r>
    <s v="8b1bfacc-00fd-4f6e-b647-6ecfe2b7ce69"/>
    <s v="heart"/>
    <d v="2021-04-22T09:37:04"/>
    <s v="photo"/>
    <s v="science"/>
    <s v="positive"/>
    <n v="60"/>
    <x v="2"/>
    <x v="1"/>
  </r>
  <r>
    <s v="8b1bfacc-00fd-4f6e-b647-6ecfe2b7ce69"/>
    <s v="like"/>
    <d v="2021-06-07T17:17:25"/>
    <s v="photo"/>
    <s v="science"/>
    <s v="positive"/>
    <n v="50"/>
    <x v="1"/>
    <x v="1"/>
  </r>
  <r>
    <s v="8b1bfacc-00fd-4f6e-b647-6ecfe2b7ce69"/>
    <s v="love"/>
    <d v="2021-03-11T07:57:15"/>
    <s v="photo"/>
    <s v="science"/>
    <s v="positive"/>
    <n v="65"/>
    <x v="10"/>
    <x v="1"/>
  </r>
  <r>
    <s v="6dbfb67c-e619-414b-b016-d24da6cbc294"/>
    <s v="indifferent"/>
    <d v="2020-11-14T00:44:47"/>
    <s v="audio"/>
    <s v="public speaking"/>
    <s v="neutral"/>
    <n v="20"/>
    <x v="0"/>
    <x v="0"/>
  </r>
  <r>
    <s v="6dbfb67c-e619-414b-b016-d24da6cbc294"/>
    <s v="dislike"/>
    <d v="2020-10-04T03:25:10"/>
    <s v="audio"/>
    <s v="public speaking"/>
    <s v="negative"/>
    <n v="10"/>
    <x v="6"/>
    <x v="0"/>
  </r>
  <r>
    <s v="6dbfb67c-e619-414b-b016-d24da6cbc294"/>
    <s v="heart"/>
    <d v="2021-04-22T07:13:09"/>
    <s v="audio"/>
    <s v="public speaking"/>
    <s v="positive"/>
    <n v="60"/>
    <x v="2"/>
    <x v="1"/>
  </r>
  <r>
    <s v="6dbfb67c-e619-414b-b016-d24da6cbc294"/>
    <s v="heart"/>
    <d v="2021-06-10T12:18:00"/>
    <s v="audio"/>
    <s v="public speaking"/>
    <s v="positive"/>
    <n v="60"/>
    <x v="1"/>
    <x v="1"/>
  </r>
  <r>
    <s v="25c36533-1de5-4d82-879b-86180503cf8d"/>
    <s v="cherish"/>
    <d v="2020-11-19T02:07:34"/>
    <s v="photo"/>
    <s v="travel"/>
    <s v="positive"/>
    <n v="70"/>
    <x v="0"/>
    <x v="0"/>
  </r>
  <r>
    <s v="25c36533-1de5-4d82-879b-86180503cf8d"/>
    <s v="dislike"/>
    <d v="2021-02-02T11:19:44"/>
    <s v="photo"/>
    <s v="travel"/>
    <s v="negative"/>
    <n v="10"/>
    <x v="8"/>
    <x v="1"/>
  </r>
  <r>
    <s v="25c36533-1de5-4d82-879b-86180503cf8d"/>
    <s v="worried"/>
    <d v="2021-02-04T21:42:31"/>
    <s v="photo"/>
    <s v="travel"/>
    <s v="negative"/>
    <n v="12"/>
    <x v="8"/>
    <x v="1"/>
  </r>
  <r>
    <s v="25c36533-1de5-4d82-879b-86180503cf8d"/>
    <s v="interested"/>
    <d v="2020-12-12T00:09:28"/>
    <s v="photo"/>
    <s v="travel"/>
    <s v="positive"/>
    <n v="30"/>
    <x v="5"/>
    <x v="0"/>
  </r>
  <r>
    <s v="25c36533-1de5-4d82-879b-86180503cf8d"/>
    <s v="interested"/>
    <d v="2020-11-10T04:24:23"/>
    <s v="photo"/>
    <s v="travel"/>
    <s v="positive"/>
    <n v="30"/>
    <x v="0"/>
    <x v="0"/>
  </r>
  <r>
    <s v="25c36533-1de5-4d82-879b-86180503cf8d"/>
    <s v="super love"/>
    <d v="2020-10-18T12:39:29"/>
    <s v="photo"/>
    <s v="travel"/>
    <s v="positive"/>
    <n v="75"/>
    <x v="6"/>
    <x v="0"/>
  </r>
  <r>
    <s v="25c36533-1de5-4d82-879b-86180503cf8d"/>
    <s v="indifferent"/>
    <d v="2021-05-20T09:54:52"/>
    <s v="photo"/>
    <s v="travel"/>
    <s v="neutral"/>
    <n v="20"/>
    <x v="9"/>
    <x v="1"/>
  </r>
  <r>
    <s v="25c36533-1de5-4d82-879b-86180503cf8d"/>
    <s v="love"/>
    <d v="2020-09-20T17:08:17"/>
    <s v="photo"/>
    <s v="travel"/>
    <s v="positive"/>
    <n v="65"/>
    <x v="7"/>
    <x v="0"/>
  </r>
  <r>
    <s v="25c36533-1de5-4d82-879b-86180503cf8d"/>
    <s v="want"/>
    <d v="2021-01-14T00:43:03"/>
    <s v="photo"/>
    <s v="travel"/>
    <s v="positive"/>
    <n v="70"/>
    <x v="3"/>
    <x v="1"/>
  </r>
  <r>
    <s v="25c36533-1de5-4d82-879b-86180503cf8d"/>
    <s v="hate"/>
    <d v="2020-07-19T03:20:09"/>
    <s v="photo"/>
    <s v="travel"/>
    <s v="negative"/>
    <n v="5"/>
    <x v="11"/>
    <x v="0"/>
  </r>
  <r>
    <s v="25c36533-1de5-4d82-879b-86180503cf8d"/>
    <s v="adore"/>
    <d v="2021-02-25T01:21:16"/>
    <s v="photo"/>
    <s v="travel"/>
    <s v="positive"/>
    <n v="72"/>
    <x v="8"/>
    <x v="1"/>
  </r>
  <r>
    <s v="25c36533-1de5-4d82-879b-86180503cf8d"/>
    <s v="heart"/>
    <d v="2021-05-31T21:10:16"/>
    <s v="photo"/>
    <s v="travel"/>
    <s v="positive"/>
    <n v="60"/>
    <x v="9"/>
    <x v="1"/>
  </r>
  <r>
    <s v="25c36533-1de5-4d82-879b-86180503cf8d"/>
    <s v="indifferent"/>
    <d v="2020-10-18T13:05:35"/>
    <s v="photo"/>
    <s v="travel"/>
    <s v="neutral"/>
    <n v="20"/>
    <x v="6"/>
    <x v="0"/>
  </r>
  <r>
    <s v="c9b2829f-278c-4acd-a895-cf0bd337d36f"/>
    <s v="intrigued"/>
    <d v="2021-05-19T16:47:01"/>
    <s v="video"/>
    <s v="fitness"/>
    <s v="positive"/>
    <n v="45"/>
    <x v="9"/>
    <x v="1"/>
  </r>
  <r>
    <s v="c9b2829f-278c-4acd-a895-cf0bd337d36f"/>
    <s v="worried"/>
    <d v="2020-12-06T00:19:23"/>
    <s v="video"/>
    <s v="fitness"/>
    <s v="negative"/>
    <n v="12"/>
    <x v="5"/>
    <x v="0"/>
  </r>
  <r>
    <s v="c9b2829f-278c-4acd-a895-cf0bd337d36f"/>
    <s v="scared"/>
    <d v="2021-04-13T06:15:51"/>
    <s v="video"/>
    <s v="fitness"/>
    <s v="negative"/>
    <n v="15"/>
    <x v="2"/>
    <x v="1"/>
  </r>
  <r>
    <s v="c9b2829f-278c-4acd-a895-cf0bd337d36f"/>
    <s v="disgust"/>
    <d v="2020-08-02T03:11:47"/>
    <s v="video"/>
    <s v="fitness"/>
    <s v="negative"/>
    <n v="0"/>
    <x v="4"/>
    <x v="0"/>
  </r>
  <r>
    <s v="c9b2829f-278c-4acd-a895-cf0bd337d36f"/>
    <s v="want"/>
    <d v="2020-08-06T19:03:52"/>
    <s v="video"/>
    <s v="fitness"/>
    <s v="positive"/>
    <n v="70"/>
    <x v="4"/>
    <x v="0"/>
  </r>
  <r>
    <s v="c9b2829f-278c-4acd-a895-cf0bd337d36f"/>
    <s v="super love"/>
    <d v="2020-10-09T19:40:33"/>
    <s v="video"/>
    <s v="fitness"/>
    <s v="positive"/>
    <n v="75"/>
    <x v="6"/>
    <x v="0"/>
  </r>
  <r>
    <s v="c9b2829f-278c-4acd-a895-cf0bd337d36f"/>
    <s v="cherish"/>
    <d v="2020-07-18T13:25:29"/>
    <s v="video"/>
    <s v="fitness"/>
    <s v="positive"/>
    <n v="70"/>
    <x v="11"/>
    <x v="0"/>
  </r>
  <r>
    <s v="c9b2829f-278c-4acd-a895-cf0bd337d36f"/>
    <s v="like"/>
    <d v="2021-03-14T15:32:19"/>
    <s v="video"/>
    <s v="fitness"/>
    <s v="positive"/>
    <n v="50"/>
    <x v="10"/>
    <x v="1"/>
  </r>
  <r>
    <s v="c9b2829f-278c-4acd-a895-cf0bd337d36f"/>
    <s v="super love"/>
    <d v="2020-10-26T08:59:23"/>
    <s v="video"/>
    <s v="fitness"/>
    <s v="positive"/>
    <n v="75"/>
    <x v="6"/>
    <x v="0"/>
  </r>
  <r>
    <s v="c9b2829f-278c-4acd-a895-cf0bd337d36f"/>
    <s v="want"/>
    <d v="2020-07-12T11:28:15"/>
    <s v="video"/>
    <s v="fitness"/>
    <s v="positive"/>
    <n v="70"/>
    <x v="11"/>
    <x v="0"/>
  </r>
  <r>
    <s v="c9b2829f-278c-4acd-a895-cf0bd337d36f"/>
    <s v="intrigued"/>
    <d v="2020-07-05T09:46:23"/>
    <s v="video"/>
    <s v="fitness"/>
    <s v="positive"/>
    <n v="45"/>
    <x v="11"/>
    <x v="0"/>
  </r>
  <r>
    <s v="c9b2829f-278c-4acd-a895-cf0bd337d36f"/>
    <s v="dislike"/>
    <d v="2021-03-23T11:43:51"/>
    <s v="video"/>
    <s v="fitness"/>
    <s v="negative"/>
    <n v="10"/>
    <x v="10"/>
    <x v="1"/>
  </r>
  <r>
    <s v="c9b2829f-278c-4acd-a895-cf0bd337d36f"/>
    <s v="interested"/>
    <d v="2021-05-26T09:00:53"/>
    <s v="video"/>
    <s v="fitness"/>
    <s v="positive"/>
    <n v="30"/>
    <x v="9"/>
    <x v="1"/>
  </r>
  <r>
    <s v="c9b2829f-278c-4acd-a895-cf0bd337d36f"/>
    <s v="scared"/>
    <d v="2020-09-14T07:09:53"/>
    <s v="video"/>
    <s v="fitness"/>
    <s v="negative"/>
    <n v="15"/>
    <x v="7"/>
    <x v="0"/>
  </r>
  <r>
    <s v="c9b2829f-278c-4acd-a895-cf0bd337d36f"/>
    <s v="intrigued"/>
    <d v="2021-01-10T06:53:12"/>
    <s v="video"/>
    <s v="fitness"/>
    <s v="positive"/>
    <n v="45"/>
    <x v="3"/>
    <x v="1"/>
  </r>
  <r>
    <s v="c9b2829f-278c-4acd-a895-cf0bd337d36f"/>
    <s v="disgust"/>
    <d v="2021-03-05T22:22:49"/>
    <s v="video"/>
    <s v="fitness"/>
    <s v="negative"/>
    <n v="0"/>
    <x v="10"/>
    <x v="1"/>
  </r>
  <r>
    <s v="c9b2829f-278c-4acd-a895-cf0bd337d36f"/>
    <s v="super love"/>
    <d v="2020-08-29T00:18:46"/>
    <s v="video"/>
    <s v="fitness"/>
    <s v="positive"/>
    <n v="75"/>
    <x v="4"/>
    <x v="0"/>
  </r>
  <r>
    <s v="c9b2829f-278c-4acd-a895-cf0bd337d36f"/>
    <s v="heart"/>
    <d v="2020-11-30T01:14:05"/>
    <s v="video"/>
    <s v="fitness"/>
    <s v="positive"/>
    <n v="60"/>
    <x v="0"/>
    <x v="0"/>
  </r>
  <r>
    <s v="c9b2829f-278c-4acd-a895-cf0bd337d36f"/>
    <s v="indifferent"/>
    <d v="2020-07-13T19:18:09"/>
    <s v="video"/>
    <s v="fitness"/>
    <s v="neutral"/>
    <n v="20"/>
    <x v="11"/>
    <x v="0"/>
  </r>
  <r>
    <s v="c9b2829f-278c-4acd-a895-cf0bd337d36f"/>
    <s v="like"/>
    <d v="2020-09-21T06:26:06"/>
    <s v="video"/>
    <s v="fitness"/>
    <s v="positive"/>
    <n v="50"/>
    <x v="7"/>
    <x v="0"/>
  </r>
  <r>
    <s v="c9b2829f-278c-4acd-a895-cf0bd337d36f"/>
    <s v="worried"/>
    <d v="2021-01-05T10:33:21"/>
    <s v="video"/>
    <s v="fitness"/>
    <s v="negative"/>
    <n v="12"/>
    <x v="3"/>
    <x v="1"/>
  </r>
  <r>
    <s v="c9b2829f-278c-4acd-a895-cf0bd337d36f"/>
    <s v="worried"/>
    <d v="2021-02-03T12:44:32"/>
    <s v="video"/>
    <s v="fitness"/>
    <s v="negative"/>
    <n v="12"/>
    <x v="8"/>
    <x v="1"/>
  </r>
  <r>
    <s v="c9b2829f-278c-4acd-a895-cf0bd337d36f"/>
    <s v="super love"/>
    <d v="2020-07-18T09:45:20"/>
    <s v="video"/>
    <s v="fitness"/>
    <s v="positive"/>
    <n v="75"/>
    <x v="11"/>
    <x v="0"/>
  </r>
  <r>
    <s v="c9b2829f-278c-4acd-a895-cf0bd337d36f"/>
    <s v="dislike"/>
    <d v="2020-09-11T10:14:24"/>
    <s v="video"/>
    <s v="fitness"/>
    <s v="negative"/>
    <n v="10"/>
    <x v="7"/>
    <x v="0"/>
  </r>
  <r>
    <s v="c9b2829f-278c-4acd-a895-cf0bd337d36f"/>
    <s v="like"/>
    <d v="2021-05-29T00:35:41"/>
    <s v="video"/>
    <s v="fitness"/>
    <s v="positive"/>
    <n v="50"/>
    <x v="9"/>
    <x v="1"/>
  </r>
  <r>
    <s v="c9b2829f-278c-4acd-a895-cf0bd337d36f"/>
    <s v="indifferent"/>
    <d v="2020-11-06T00:19:15"/>
    <s v="video"/>
    <s v="fitness"/>
    <s v="neutral"/>
    <n v="20"/>
    <x v="0"/>
    <x v="0"/>
  </r>
  <r>
    <s v="c9b2829f-278c-4acd-a895-cf0bd337d36f"/>
    <s v="like"/>
    <d v="2020-08-25T07:29:02"/>
    <s v="video"/>
    <s v="fitness"/>
    <s v="positive"/>
    <n v="50"/>
    <x v="4"/>
    <x v="0"/>
  </r>
  <r>
    <s v="c9b2829f-278c-4acd-a895-cf0bd337d36f"/>
    <s v="hate"/>
    <d v="2021-01-25T17:02:01"/>
    <s v="video"/>
    <s v="fitness"/>
    <s v="negative"/>
    <n v="5"/>
    <x v="3"/>
    <x v="1"/>
  </r>
  <r>
    <s v="c9b2829f-278c-4acd-a895-cf0bd337d36f"/>
    <s v="scared"/>
    <d v="2020-09-03T06:17:07"/>
    <s v="video"/>
    <s v="fitness"/>
    <s v="negative"/>
    <n v="15"/>
    <x v="7"/>
    <x v="0"/>
  </r>
  <r>
    <s v="c9b2829f-278c-4acd-a895-cf0bd337d36f"/>
    <s v="cherish"/>
    <d v="2021-05-15T15:03:36"/>
    <s v="video"/>
    <s v="fitness"/>
    <s v="positive"/>
    <n v="70"/>
    <x v="9"/>
    <x v="1"/>
  </r>
  <r>
    <s v="c9b2829f-278c-4acd-a895-cf0bd337d36f"/>
    <s v="want"/>
    <d v="2020-09-01T07:44:58"/>
    <s v="video"/>
    <s v="fitness"/>
    <s v="positive"/>
    <n v="70"/>
    <x v="7"/>
    <x v="0"/>
  </r>
  <r>
    <s v="c9b2829f-278c-4acd-a895-cf0bd337d36f"/>
    <s v="love"/>
    <d v="2021-04-24T22:46:50"/>
    <s v="video"/>
    <s v="fitness"/>
    <s v="positive"/>
    <n v="65"/>
    <x v="2"/>
    <x v="1"/>
  </r>
  <r>
    <s v="c9b2829f-278c-4acd-a895-cf0bd337d36f"/>
    <s v="scared"/>
    <d v="2021-03-04T07:44:04"/>
    <s v="video"/>
    <s v="fitness"/>
    <s v="negative"/>
    <n v="15"/>
    <x v="10"/>
    <x v="1"/>
  </r>
  <r>
    <s v="c9b2829f-278c-4acd-a895-cf0bd337d36f"/>
    <s v="super love"/>
    <d v="2021-04-13T12:39:11"/>
    <s v="video"/>
    <s v="fitness"/>
    <s v="positive"/>
    <n v="75"/>
    <x v="2"/>
    <x v="1"/>
  </r>
  <r>
    <s v="c9b2829f-278c-4acd-a895-cf0bd337d36f"/>
    <s v="interested"/>
    <d v="2021-05-18T22:05:11"/>
    <s v="video"/>
    <s v="fitness"/>
    <s v="positive"/>
    <n v="30"/>
    <x v="9"/>
    <x v="1"/>
  </r>
  <r>
    <s v="c9b2829f-278c-4acd-a895-cf0bd337d36f"/>
    <s v="worried"/>
    <d v="2020-11-19T05:58:20"/>
    <s v="video"/>
    <s v="fitness"/>
    <s v="negative"/>
    <n v="12"/>
    <x v="0"/>
    <x v="0"/>
  </r>
  <r>
    <s v="c9b2829f-278c-4acd-a895-cf0bd337d36f"/>
    <s v="indifferent"/>
    <d v="2021-04-29T03:43:07"/>
    <s v="video"/>
    <s v="fitness"/>
    <s v="neutral"/>
    <n v="20"/>
    <x v="2"/>
    <x v="1"/>
  </r>
  <r>
    <s v="c9b2829f-278c-4acd-a895-cf0bd337d36f"/>
    <s v="intrigued"/>
    <d v="2021-02-25T18:26:34"/>
    <s v="video"/>
    <s v="fitness"/>
    <s v="positive"/>
    <n v="45"/>
    <x v="8"/>
    <x v="1"/>
  </r>
  <r>
    <s v="c9b2829f-278c-4acd-a895-cf0bd337d36f"/>
    <s v="super love"/>
    <d v="2021-01-02T19:07:49"/>
    <s v="video"/>
    <s v="fitness"/>
    <s v="positive"/>
    <n v="75"/>
    <x v="3"/>
    <x v="1"/>
  </r>
  <r>
    <s v="c9b2829f-278c-4acd-a895-cf0bd337d36f"/>
    <s v="super love"/>
    <d v="2020-07-12T11:50:57"/>
    <s v="video"/>
    <s v="fitness"/>
    <s v="positive"/>
    <n v="75"/>
    <x v="11"/>
    <x v="0"/>
  </r>
  <r>
    <s v="c9b2829f-278c-4acd-a895-cf0bd337d36f"/>
    <s v="hate"/>
    <d v="2021-02-18T08:12:16"/>
    <s v="video"/>
    <s v="fitness"/>
    <s v="negative"/>
    <n v="5"/>
    <x v="8"/>
    <x v="1"/>
  </r>
  <r>
    <s v="c9b2829f-278c-4acd-a895-cf0bd337d36f"/>
    <s v="love"/>
    <d v="2021-04-22T21:35:41"/>
    <s v="video"/>
    <s v="fitness"/>
    <s v="positive"/>
    <n v="65"/>
    <x v="2"/>
    <x v="1"/>
  </r>
  <r>
    <s v="a861f7e7-b2f5-4d86-966c-7503c8faaeca"/>
    <s v="worried"/>
    <d v="2020-09-02T10:34:28"/>
    <s v="GIF"/>
    <s v="Animals"/>
    <s v="negative"/>
    <n v="12"/>
    <x v="7"/>
    <x v="0"/>
  </r>
  <r>
    <s v="a861f7e7-b2f5-4d86-966c-7503c8faaeca"/>
    <s v="disgust"/>
    <d v="2020-08-02T09:15:47"/>
    <s v="GIF"/>
    <s v="Animals"/>
    <s v="negative"/>
    <n v="0"/>
    <x v="4"/>
    <x v="0"/>
  </r>
  <r>
    <s v="a861f7e7-b2f5-4d86-966c-7503c8faaeca"/>
    <s v="hate"/>
    <d v="2021-03-01T06:16:16"/>
    <s v="GIF"/>
    <s v="Animals"/>
    <s v="negative"/>
    <n v="5"/>
    <x v="10"/>
    <x v="1"/>
  </r>
  <r>
    <s v="a861f7e7-b2f5-4d86-966c-7503c8faaeca"/>
    <s v="super love"/>
    <d v="2021-04-18T13:47:02"/>
    <s v="GIF"/>
    <s v="Animals"/>
    <s v="positive"/>
    <n v="75"/>
    <x v="2"/>
    <x v="1"/>
  </r>
  <r>
    <s v="a861f7e7-b2f5-4d86-966c-7503c8faaeca"/>
    <s v="hate"/>
    <d v="2020-12-20T12:48:00"/>
    <s v="GIF"/>
    <s v="Animals"/>
    <s v="negative"/>
    <n v="5"/>
    <x v="5"/>
    <x v="0"/>
  </r>
  <r>
    <s v="a861f7e7-b2f5-4d86-966c-7503c8faaeca"/>
    <s v="want"/>
    <d v="2020-11-19T15:05:33"/>
    <s v="GIF"/>
    <s v="Animals"/>
    <s v="positive"/>
    <n v="70"/>
    <x v="0"/>
    <x v="0"/>
  </r>
  <r>
    <s v="a861f7e7-b2f5-4d86-966c-7503c8faaeca"/>
    <s v="cherish"/>
    <d v="2021-04-15T03:12:21"/>
    <s v="GIF"/>
    <s v="Animals"/>
    <s v="positive"/>
    <n v="70"/>
    <x v="2"/>
    <x v="1"/>
  </r>
  <r>
    <s v="a861f7e7-b2f5-4d86-966c-7503c8faaeca"/>
    <s v="worried"/>
    <d v="2021-02-20T06:42:52"/>
    <s v="GIF"/>
    <s v="Animals"/>
    <s v="negative"/>
    <n v="12"/>
    <x v="8"/>
    <x v="1"/>
  </r>
  <r>
    <s v="a861f7e7-b2f5-4d86-966c-7503c8faaeca"/>
    <s v="love"/>
    <d v="2021-01-04T01:37:36"/>
    <s v="GIF"/>
    <s v="Animals"/>
    <s v="positive"/>
    <n v="65"/>
    <x v="3"/>
    <x v="1"/>
  </r>
  <r>
    <s v="a861f7e7-b2f5-4d86-966c-7503c8faaeca"/>
    <s v="worried"/>
    <d v="2021-04-06T02:51:35"/>
    <s v="GIF"/>
    <s v="Animals"/>
    <s v="negative"/>
    <n v="12"/>
    <x v="2"/>
    <x v="1"/>
  </r>
  <r>
    <s v="a861f7e7-b2f5-4d86-966c-7503c8faaeca"/>
    <s v="dislike"/>
    <d v="2021-04-30T21:50:46"/>
    <s v="GIF"/>
    <s v="Animals"/>
    <s v="negative"/>
    <n v="10"/>
    <x v="2"/>
    <x v="1"/>
  </r>
  <r>
    <s v="a861f7e7-b2f5-4d86-966c-7503c8faaeca"/>
    <s v="like"/>
    <d v="2021-02-17T02:52:39"/>
    <s v="GIF"/>
    <s v="Animals"/>
    <s v="positive"/>
    <n v="50"/>
    <x v="8"/>
    <x v="1"/>
  </r>
  <r>
    <s v="a861f7e7-b2f5-4d86-966c-7503c8faaeca"/>
    <s v="peeking"/>
    <d v="2021-04-02T16:54:10"/>
    <s v="GIF"/>
    <s v="Animals"/>
    <s v="neutral"/>
    <n v="35"/>
    <x v="2"/>
    <x v="1"/>
  </r>
  <r>
    <s v="a861f7e7-b2f5-4d86-966c-7503c8faaeca"/>
    <s v="dislike"/>
    <d v="2021-01-16T11:31:55"/>
    <s v="GIF"/>
    <s v="Animals"/>
    <s v="negative"/>
    <n v="10"/>
    <x v="3"/>
    <x v="1"/>
  </r>
  <r>
    <s v="a861f7e7-b2f5-4d86-966c-7503c8faaeca"/>
    <s v="like"/>
    <d v="2021-04-17T12:00:11"/>
    <s v="GIF"/>
    <s v="Animals"/>
    <s v="positive"/>
    <n v="50"/>
    <x v="2"/>
    <x v="1"/>
  </r>
  <r>
    <s v="a861f7e7-b2f5-4d86-966c-7503c8faaeca"/>
    <s v="worried"/>
    <d v="2021-03-11T00:46:40"/>
    <s v="GIF"/>
    <s v="Animals"/>
    <s v="negative"/>
    <n v="12"/>
    <x v="10"/>
    <x v="1"/>
  </r>
  <r>
    <s v="a861f7e7-b2f5-4d86-966c-7503c8faaeca"/>
    <s v="heart"/>
    <d v="2021-03-17T12:19:36"/>
    <s v="GIF"/>
    <s v="Animals"/>
    <s v="positive"/>
    <n v="60"/>
    <x v="10"/>
    <x v="1"/>
  </r>
  <r>
    <s v="a861f7e7-b2f5-4d86-966c-7503c8faaeca"/>
    <s v="want"/>
    <d v="2021-03-30T09:41:52"/>
    <s v="GIF"/>
    <s v="Animals"/>
    <s v="positive"/>
    <n v="70"/>
    <x v="10"/>
    <x v="1"/>
  </r>
  <r>
    <s v="a861f7e7-b2f5-4d86-966c-7503c8faaeca"/>
    <s v="peeking"/>
    <d v="2021-04-20T16:41:54"/>
    <s v="GIF"/>
    <s v="Animals"/>
    <s v="neutral"/>
    <n v="35"/>
    <x v="2"/>
    <x v="1"/>
  </r>
  <r>
    <s v="a861f7e7-b2f5-4d86-966c-7503c8faaeca"/>
    <s v="dislike"/>
    <d v="2020-11-27T02:51:13"/>
    <s v="GIF"/>
    <s v="Animals"/>
    <s v="negative"/>
    <n v="10"/>
    <x v="0"/>
    <x v="0"/>
  </r>
  <r>
    <s v="a861f7e7-b2f5-4d86-966c-7503c8faaeca"/>
    <s v="adore"/>
    <d v="2021-02-06T06:55:56"/>
    <s v="GIF"/>
    <s v="Animals"/>
    <s v="positive"/>
    <n v="72"/>
    <x v="8"/>
    <x v="1"/>
  </r>
  <r>
    <s v="a861f7e7-b2f5-4d86-966c-7503c8faaeca"/>
    <s v="want"/>
    <d v="2021-01-07T08:05:02"/>
    <s v="GIF"/>
    <s v="Animals"/>
    <s v="positive"/>
    <n v="70"/>
    <x v="3"/>
    <x v="1"/>
  </r>
  <r>
    <s v="a861f7e7-b2f5-4d86-966c-7503c8faaeca"/>
    <s v="scared"/>
    <d v="2021-03-11T12:16:39"/>
    <s v="GIF"/>
    <s v="Animals"/>
    <s v="negative"/>
    <n v="15"/>
    <x v="10"/>
    <x v="1"/>
  </r>
  <r>
    <s v="a861f7e7-b2f5-4d86-966c-7503c8faaeca"/>
    <s v="intrigued"/>
    <d v="2021-06-11T10:27:10"/>
    <s v="GIF"/>
    <s v="Animals"/>
    <s v="positive"/>
    <n v="45"/>
    <x v="1"/>
    <x v="1"/>
  </r>
  <r>
    <s v="a861f7e7-b2f5-4d86-966c-7503c8faaeca"/>
    <s v="love"/>
    <d v="2021-05-18T06:47:11"/>
    <s v="GIF"/>
    <s v="Animals"/>
    <s v="positive"/>
    <n v="65"/>
    <x v="9"/>
    <x v="1"/>
  </r>
  <r>
    <s v="a861f7e7-b2f5-4d86-966c-7503c8faaeca"/>
    <s v="love"/>
    <d v="2021-01-29T13:49:29"/>
    <s v="GIF"/>
    <s v="Animals"/>
    <s v="positive"/>
    <n v="65"/>
    <x v="3"/>
    <x v="1"/>
  </r>
  <r>
    <s v="a861f7e7-b2f5-4d86-966c-7503c8faaeca"/>
    <s v="want"/>
    <d v="2020-11-19T13:52:03"/>
    <s v="GIF"/>
    <s v="Animals"/>
    <s v="positive"/>
    <n v="70"/>
    <x v="0"/>
    <x v="0"/>
  </r>
  <r>
    <s v="a861f7e7-b2f5-4d86-966c-7503c8faaeca"/>
    <s v="cherish"/>
    <d v="2020-06-26T10:03:27"/>
    <s v="GIF"/>
    <s v="Animals"/>
    <s v="positive"/>
    <n v="70"/>
    <x v="1"/>
    <x v="0"/>
  </r>
  <r>
    <s v="56b0b1ab-a07c-4379-b699-80ccc8689c85"/>
    <s v="dislike"/>
    <d v="2021-03-15T12:51:21"/>
    <s v="video"/>
    <s v="culture"/>
    <s v="negative"/>
    <n v="10"/>
    <x v="10"/>
    <x v="1"/>
  </r>
  <r>
    <s v="56b0b1ab-a07c-4379-b699-80ccc8689c85"/>
    <s v="like"/>
    <d v="2021-05-23T23:28:17"/>
    <s v="video"/>
    <s v="culture"/>
    <s v="positive"/>
    <n v="50"/>
    <x v="9"/>
    <x v="1"/>
  </r>
  <r>
    <s v="56b0b1ab-a07c-4379-b699-80ccc8689c85"/>
    <s v="disgust"/>
    <d v="2020-12-06T01:19:40"/>
    <s v="video"/>
    <s v="culture"/>
    <s v="negative"/>
    <n v="0"/>
    <x v="5"/>
    <x v="0"/>
  </r>
  <r>
    <s v="56b0b1ab-a07c-4379-b699-80ccc8689c85"/>
    <s v="adore"/>
    <d v="2021-05-20T00:04:45"/>
    <s v="video"/>
    <s v="culture"/>
    <s v="positive"/>
    <n v="72"/>
    <x v="9"/>
    <x v="1"/>
  </r>
  <r>
    <s v="56b0b1ab-a07c-4379-b699-80ccc8689c85"/>
    <s v="scared"/>
    <d v="2020-11-26T09:11:53"/>
    <s v="video"/>
    <s v="culture"/>
    <s v="negative"/>
    <n v="15"/>
    <x v="0"/>
    <x v="0"/>
  </r>
  <r>
    <s v="56b0b1ab-a07c-4379-b699-80ccc8689c85"/>
    <s v="dislike"/>
    <d v="2021-06-11T04:27:17"/>
    <s v="video"/>
    <s v="culture"/>
    <s v="negative"/>
    <n v="10"/>
    <x v="1"/>
    <x v="1"/>
  </r>
  <r>
    <s v="56b0b1ab-a07c-4379-b699-80ccc8689c85"/>
    <s v="cherish"/>
    <d v="2021-04-10T18:06:00"/>
    <s v="video"/>
    <s v="culture"/>
    <s v="positive"/>
    <n v="70"/>
    <x v="2"/>
    <x v="1"/>
  </r>
  <r>
    <s v="56b0b1ab-a07c-4379-b699-80ccc8689c85"/>
    <s v="want"/>
    <d v="2020-08-12T01:25:46"/>
    <s v="video"/>
    <s v="culture"/>
    <s v="positive"/>
    <n v="70"/>
    <x v="4"/>
    <x v="0"/>
  </r>
  <r>
    <s v="56b0b1ab-a07c-4379-b699-80ccc8689c85"/>
    <s v="heart"/>
    <d v="2021-04-03T09:52:06"/>
    <s v="video"/>
    <s v="culture"/>
    <s v="positive"/>
    <n v="60"/>
    <x v="2"/>
    <x v="1"/>
  </r>
  <r>
    <s v="56b0b1ab-a07c-4379-b699-80ccc8689c85"/>
    <s v="intrigued"/>
    <d v="2021-03-25T08:22:43"/>
    <s v="video"/>
    <s v="culture"/>
    <s v="positive"/>
    <n v="45"/>
    <x v="10"/>
    <x v="1"/>
  </r>
  <r>
    <s v="56b0b1ab-a07c-4379-b699-80ccc8689c85"/>
    <s v="love"/>
    <d v="2021-02-19T22:42:09"/>
    <s v="video"/>
    <s v="culture"/>
    <s v="positive"/>
    <n v="65"/>
    <x v="8"/>
    <x v="1"/>
  </r>
  <r>
    <s v="56b0b1ab-a07c-4379-b699-80ccc8689c85"/>
    <s v="indifferent"/>
    <d v="2021-03-06T19:48:30"/>
    <s v="video"/>
    <s v="culture"/>
    <s v="neutral"/>
    <n v="20"/>
    <x v="10"/>
    <x v="1"/>
  </r>
  <r>
    <s v="56b0b1ab-a07c-4379-b699-80ccc8689c85"/>
    <s v="dislike"/>
    <d v="2020-08-24T02:09:56"/>
    <s v="video"/>
    <s v="culture"/>
    <s v="negative"/>
    <n v="10"/>
    <x v="4"/>
    <x v="0"/>
  </r>
  <r>
    <s v="56b0b1ab-a07c-4379-b699-80ccc8689c85"/>
    <s v="cherish"/>
    <d v="2020-06-20T05:55:02"/>
    <s v="video"/>
    <s v="culture"/>
    <s v="positive"/>
    <n v="70"/>
    <x v="1"/>
    <x v="0"/>
  </r>
  <r>
    <s v="56b0b1ab-a07c-4379-b699-80ccc8689c85"/>
    <s v="interested"/>
    <d v="2020-11-01T21:03:11"/>
    <s v="video"/>
    <s v="culture"/>
    <s v="positive"/>
    <n v="30"/>
    <x v="0"/>
    <x v="0"/>
  </r>
  <r>
    <s v="56b0b1ab-a07c-4379-b699-80ccc8689c85"/>
    <s v="dislike"/>
    <d v="2020-10-22T06:42:55"/>
    <s v="video"/>
    <s v="culture"/>
    <s v="negative"/>
    <n v="10"/>
    <x v="6"/>
    <x v="0"/>
  </r>
  <r>
    <s v="56b0b1ab-a07c-4379-b699-80ccc8689c85"/>
    <s v="worried"/>
    <d v="2021-02-28T02:11:16"/>
    <s v="video"/>
    <s v="culture"/>
    <s v="negative"/>
    <n v="12"/>
    <x v="8"/>
    <x v="1"/>
  </r>
  <r>
    <s v="56b0b1ab-a07c-4379-b699-80ccc8689c85"/>
    <s v="intrigued"/>
    <d v="2020-10-12T01:35:20"/>
    <s v="video"/>
    <s v="culture"/>
    <s v="positive"/>
    <n v="45"/>
    <x v="6"/>
    <x v="0"/>
  </r>
  <r>
    <s v="56b0b1ab-a07c-4379-b699-80ccc8689c85"/>
    <s v="want"/>
    <d v="2021-03-14T15:07:54"/>
    <s v="video"/>
    <s v="culture"/>
    <s v="positive"/>
    <n v="70"/>
    <x v="10"/>
    <x v="1"/>
  </r>
  <r>
    <s v="56b0b1ab-a07c-4379-b699-80ccc8689c85"/>
    <s v="want"/>
    <d v="2020-08-25T15:35:56"/>
    <s v="video"/>
    <s v="culture"/>
    <s v="positive"/>
    <n v="70"/>
    <x v="4"/>
    <x v="0"/>
  </r>
  <r>
    <s v="56b0b1ab-a07c-4379-b699-80ccc8689c85"/>
    <s v="love"/>
    <d v="2020-11-15T01:46:54"/>
    <s v="video"/>
    <s v="culture"/>
    <s v="positive"/>
    <n v="65"/>
    <x v="0"/>
    <x v="0"/>
  </r>
  <r>
    <s v="56b0b1ab-a07c-4379-b699-80ccc8689c85"/>
    <s v="hate"/>
    <d v="2020-09-27T10:42:22"/>
    <s v="video"/>
    <s v="culture"/>
    <s v="negative"/>
    <n v="5"/>
    <x v="7"/>
    <x v="0"/>
  </r>
  <r>
    <s v="56b0b1ab-a07c-4379-b699-80ccc8689c85"/>
    <s v="cherish"/>
    <d v="2020-09-29T03:56:01"/>
    <s v="video"/>
    <s v="culture"/>
    <s v="positive"/>
    <n v="70"/>
    <x v="7"/>
    <x v="0"/>
  </r>
  <r>
    <s v="56b0b1ab-a07c-4379-b699-80ccc8689c85"/>
    <s v="dislike"/>
    <d v="2020-09-12T05:09:32"/>
    <s v="video"/>
    <s v="culture"/>
    <s v="negative"/>
    <n v="10"/>
    <x v="7"/>
    <x v="0"/>
  </r>
  <r>
    <s v="56b0b1ab-a07c-4379-b699-80ccc8689c85"/>
    <s v="love"/>
    <d v="2021-04-21T15:52:58"/>
    <s v="video"/>
    <s v="culture"/>
    <s v="positive"/>
    <n v="65"/>
    <x v="2"/>
    <x v="1"/>
  </r>
  <r>
    <s v="56b0b1ab-a07c-4379-b699-80ccc8689c85"/>
    <s v="scared"/>
    <d v="2020-12-22T06:44:50"/>
    <s v="video"/>
    <s v="culture"/>
    <s v="negative"/>
    <n v="15"/>
    <x v="5"/>
    <x v="0"/>
  </r>
  <r>
    <s v="56b0b1ab-a07c-4379-b699-80ccc8689c85"/>
    <s v="love"/>
    <d v="2020-09-01T13:47:52"/>
    <s v="video"/>
    <s v="culture"/>
    <s v="positive"/>
    <n v="65"/>
    <x v="7"/>
    <x v="0"/>
  </r>
  <r>
    <s v="56b0b1ab-a07c-4379-b699-80ccc8689c85"/>
    <s v="adore"/>
    <d v="2021-06-13T15:20:03"/>
    <s v="video"/>
    <s v="culture"/>
    <s v="positive"/>
    <n v="72"/>
    <x v="1"/>
    <x v="1"/>
  </r>
  <r>
    <s v="56b0b1ab-a07c-4379-b699-80ccc8689c85"/>
    <s v="want"/>
    <d v="2021-01-14T18:29:57"/>
    <s v="video"/>
    <s v="culture"/>
    <s v="positive"/>
    <n v="70"/>
    <x v="3"/>
    <x v="1"/>
  </r>
  <r>
    <s v="56b0b1ab-a07c-4379-b699-80ccc8689c85"/>
    <s v="super love"/>
    <d v="2020-07-24T12:31:38"/>
    <s v="video"/>
    <s v="culture"/>
    <s v="positive"/>
    <n v="75"/>
    <x v="11"/>
    <x v="0"/>
  </r>
  <r>
    <s v="56b0b1ab-a07c-4379-b699-80ccc8689c85"/>
    <s v="hate"/>
    <d v="2020-10-11T21:48:50"/>
    <s v="video"/>
    <s v="culture"/>
    <s v="negative"/>
    <n v="5"/>
    <x v="6"/>
    <x v="0"/>
  </r>
  <r>
    <s v="56b0b1ab-a07c-4379-b699-80ccc8689c85"/>
    <s v="cherish"/>
    <d v="2020-07-07T14:22:59"/>
    <s v="video"/>
    <s v="culture"/>
    <s v="positive"/>
    <n v="70"/>
    <x v="11"/>
    <x v="0"/>
  </r>
  <r>
    <s v="56b0b1ab-a07c-4379-b699-80ccc8689c85"/>
    <s v="dislike"/>
    <d v="2021-04-20T09:22:19"/>
    <s v="video"/>
    <s v="culture"/>
    <s v="negative"/>
    <n v="10"/>
    <x v="2"/>
    <x v="1"/>
  </r>
  <r>
    <s v="56b0b1ab-a07c-4379-b699-80ccc8689c85"/>
    <s v="love"/>
    <d v="2020-12-24T11:48:04"/>
    <s v="video"/>
    <s v="culture"/>
    <s v="positive"/>
    <n v="65"/>
    <x v="5"/>
    <x v="0"/>
  </r>
  <r>
    <s v="56b0b1ab-a07c-4379-b699-80ccc8689c85"/>
    <s v="like"/>
    <d v="2020-11-16T15:45:28"/>
    <s v="video"/>
    <s v="culture"/>
    <s v="positive"/>
    <n v="50"/>
    <x v="0"/>
    <x v="0"/>
  </r>
  <r>
    <s v="56b0b1ab-a07c-4379-b699-80ccc8689c85"/>
    <s v="scared"/>
    <d v="2021-03-22T02:39:59"/>
    <s v="video"/>
    <s v="culture"/>
    <s v="negative"/>
    <n v="15"/>
    <x v="10"/>
    <x v="1"/>
  </r>
  <r>
    <s v="56b0b1ab-a07c-4379-b699-80ccc8689c85"/>
    <s v="worried"/>
    <d v="2020-07-26T14:32:44"/>
    <s v="video"/>
    <s v="culture"/>
    <s v="negative"/>
    <n v="12"/>
    <x v="11"/>
    <x v="0"/>
  </r>
  <r>
    <s v="56b0b1ab-a07c-4379-b699-80ccc8689c85"/>
    <s v="super love"/>
    <d v="2020-11-04T23:05:00"/>
    <s v="video"/>
    <s v="culture"/>
    <s v="positive"/>
    <n v="75"/>
    <x v="0"/>
    <x v="0"/>
  </r>
  <r>
    <s v="56b0b1ab-a07c-4379-b699-80ccc8689c85"/>
    <s v="cherish"/>
    <d v="2021-02-26T13:35:38"/>
    <s v="video"/>
    <s v="culture"/>
    <s v="positive"/>
    <n v="70"/>
    <x v="8"/>
    <x v="1"/>
  </r>
  <r>
    <s v="56b0b1ab-a07c-4379-b699-80ccc8689c85"/>
    <s v="dislike"/>
    <d v="2020-09-29T16:21:46"/>
    <s v="video"/>
    <s v="culture"/>
    <s v="negative"/>
    <n v="10"/>
    <x v="7"/>
    <x v="0"/>
  </r>
  <r>
    <s v="56b0b1ab-a07c-4379-b699-80ccc8689c85"/>
    <s v="worried"/>
    <d v="2020-10-28T17:49:18"/>
    <s v="video"/>
    <s v="culture"/>
    <s v="negative"/>
    <n v="12"/>
    <x v="6"/>
    <x v="0"/>
  </r>
  <r>
    <s v="56b0b1ab-a07c-4379-b699-80ccc8689c85"/>
    <s v="scared"/>
    <d v="2020-08-07T19:21:31"/>
    <s v="video"/>
    <s v="culture"/>
    <s v="negative"/>
    <n v="15"/>
    <x v="4"/>
    <x v="0"/>
  </r>
  <r>
    <s v="56b0b1ab-a07c-4379-b699-80ccc8689c85"/>
    <s v="interested"/>
    <d v="2021-03-04T23:19:23"/>
    <s v="video"/>
    <s v="culture"/>
    <s v="positive"/>
    <n v="30"/>
    <x v="10"/>
    <x v="1"/>
  </r>
  <r>
    <s v="56b0b1ab-a07c-4379-b699-80ccc8689c85"/>
    <s v="dislike"/>
    <d v="2020-07-09T08:36:19"/>
    <s v="video"/>
    <s v="culture"/>
    <s v="negative"/>
    <n v="10"/>
    <x v="11"/>
    <x v="0"/>
  </r>
  <r>
    <s v="56b0b1ab-a07c-4379-b699-80ccc8689c85"/>
    <s v="want"/>
    <d v="2021-05-08T17:35:13"/>
    <s v="video"/>
    <s v="culture"/>
    <s v="positive"/>
    <n v="70"/>
    <x v="9"/>
    <x v="1"/>
  </r>
  <r>
    <s v="56b0b1ab-a07c-4379-b699-80ccc8689c85"/>
    <s v="want"/>
    <d v="2021-06-03T01:41:59"/>
    <s v="video"/>
    <s v="culture"/>
    <s v="positive"/>
    <n v="70"/>
    <x v="1"/>
    <x v="1"/>
  </r>
  <r>
    <s v="6c8d057d-756a-41dd-afef-bf73adffbdf4"/>
    <s v="scared"/>
    <d v="2020-10-06T19:34:49"/>
    <s v="audio"/>
    <s v="food"/>
    <s v="negative"/>
    <n v="15"/>
    <x v="6"/>
    <x v="0"/>
  </r>
  <r>
    <s v="6c8d057d-756a-41dd-afef-bf73adffbdf4"/>
    <s v="hate"/>
    <d v="2021-03-25T22:26:44"/>
    <s v="audio"/>
    <s v="food"/>
    <s v="negative"/>
    <n v="5"/>
    <x v="10"/>
    <x v="1"/>
  </r>
  <r>
    <s v="6c8d057d-756a-41dd-afef-bf73adffbdf4"/>
    <s v="super love"/>
    <d v="2021-03-22T19:05:50"/>
    <s v="audio"/>
    <s v="food"/>
    <s v="positive"/>
    <n v="75"/>
    <x v="10"/>
    <x v="1"/>
  </r>
  <r>
    <s v="6c8d057d-756a-41dd-afef-bf73adffbdf4"/>
    <s v="heart"/>
    <d v="2021-01-20T08:23:20"/>
    <s v="audio"/>
    <s v="food"/>
    <s v="positive"/>
    <n v="60"/>
    <x v="3"/>
    <x v="1"/>
  </r>
  <r>
    <s v="6c8d057d-756a-41dd-afef-bf73adffbdf4"/>
    <s v="indifferent"/>
    <d v="2021-04-05T08:05:04"/>
    <s v="audio"/>
    <s v="food"/>
    <s v="neutral"/>
    <n v="20"/>
    <x v="2"/>
    <x v="1"/>
  </r>
  <r>
    <s v="6c8d057d-756a-41dd-afef-bf73adffbdf4"/>
    <s v="dislike"/>
    <d v="2020-07-18T08:15:22"/>
    <s v="audio"/>
    <s v="food"/>
    <s v="negative"/>
    <n v="10"/>
    <x v="11"/>
    <x v="0"/>
  </r>
  <r>
    <s v="6c8d057d-756a-41dd-afef-bf73adffbdf4"/>
    <s v="want"/>
    <d v="2021-01-30T16:55:31"/>
    <s v="audio"/>
    <s v="food"/>
    <s v="positive"/>
    <n v="70"/>
    <x v="3"/>
    <x v="1"/>
  </r>
  <r>
    <s v="6c8d057d-756a-41dd-afef-bf73adffbdf4"/>
    <s v="peeking"/>
    <d v="2020-12-31T21:43:08"/>
    <s v="audio"/>
    <s v="food"/>
    <s v="neutral"/>
    <n v="35"/>
    <x v="5"/>
    <x v="0"/>
  </r>
  <r>
    <s v="6c8d057d-756a-41dd-afef-bf73adffbdf4"/>
    <s v="super love"/>
    <d v="2020-11-22T07:58:07"/>
    <s v="audio"/>
    <s v="food"/>
    <s v="positive"/>
    <n v="75"/>
    <x v="0"/>
    <x v="0"/>
  </r>
  <r>
    <s v="6c8d057d-756a-41dd-afef-bf73adffbdf4"/>
    <s v="dislike"/>
    <d v="2021-01-20T00:49:51"/>
    <s v="audio"/>
    <s v="food"/>
    <s v="negative"/>
    <n v="10"/>
    <x v="3"/>
    <x v="1"/>
  </r>
  <r>
    <s v="6c8d057d-756a-41dd-afef-bf73adffbdf4"/>
    <s v="disgust"/>
    <d v="2020-09-21T20:02:37"/>
    <s v="audio"/>
    <s v="food"/>
    <s v="negative"/>
    <n v="0"/>
    <x v="7"/>
    <x v="0"/>
  </r>
  <r>
    <s v="6c8d057d-756a-41dd-afef-bf73adffbdf4"/>
    <s v="adore"/>
    <d v="2020-10-08T11:58:12"/>
    <s v="audio"/>
    <s v="food"/>
    <s v="positive"/>
    <n v="72"/>
    <x v="6"/>
    <x v="0"/>
  </r>
  <r>
    <s v="6c8d057d-756a-41dd-afef-bf73adffbdf4"/>
    <s v="dislike"/>
    <d v="2021-01-15T12:34:05"/>
    <s v="audio"/>
    <s v="food"/>
    <s v="negative"/>
    <n v="10"/>
    <x v="3"/>
    <x v="1"/>
  </r>
  <r>
    <s v="6c8d057d-756a-41dd-afef-bf73adffbdf4"/>
    <s v="super love"/>
    <d v="2020-07-08T12:36:53"/>
    <s v="audio"/>
    <s v="food"/>
    <s v="positive"/>
    <n v="75"/>
    <x v="11"/>
    <x v="0"/>
  </r>
  <r>
    <s v="6c8d057d-756a-41dd-afef-bf73adffbdf4"/>
    <s v="want"/>
    <d v="2020-11-21T06:13:53"/>
    <s v="audio"/>
    <s v="food"/>
    <s v="positive"/>
    <n v="70"/>
    <x v="0"/>
    <x v="0"/>
  </r>
  <r>
    <s v="6c8d057d-756a-41dd-afef-bf73adffbdf4"/>
    <s v="love"/>
    <d v="2021-01-23T16:00:19"/>
    <s v="audio"/>
    <s v="food"/>
    <s v="positive"/>
    <n v="65"/>
    <x v="3"/>
    <x v="1"/>
  </r>
  <r>
    <s v="6c8d057d-756a-41dd-afef-bf73adffbdf4"/>
    <s v="cherish"/>
    <d v="2021-04-10T21:30:23"/>
    <s v="audio"/>
    <s v="food"/>
    <s v="positive"/>
    <n v="70"/>
    <x v="2"/>
    <x v="1"/>
  </r>
  <r>
    <s v="6c8d057d-756a-41dd-afef-bf73adffbdf4"/>
    <s v="adore"/>
    <d v="2020-07-08T19:31:14"/>
    <s v="audio"/>
    <s v="food"/>
    <s v="positive"/>
    <n v="72"/>
    <x v="11"/>
    <x v="0"/>
  </r>
  <r>
    <s v="6c8d057d-756a-41dd-afef-bf73adffbdf4"/>
    <s v="peeking"/>
    <d v="2020-09-25T06:43:36"/>
    <s v="audio"/>
    <s v="food"/>
    <s v="neutral"/>
    <n v="35"/>
    <x v="7"/>
    <x v="0"/>
  </r>
  <r>
    <s v="6c8d057d-756a-41dd-afef-bf73adffbdf4"/>
    <s v="interested"/>
    <d v="2021-01-26T05:48:35"/>
    <s v="audio"/>
    <s v="food"/>
    <s v="positive"/>
    <n v="30"/>
    <x v="3"/>
    <x v="1"/>
  </r>
  <r>
    <s v="6c8d057d-756a-41dd-afef-bf73adffbdf4"/>
    <s v="scared"/>
    <d v="2020-09-16T12:20:11"/>
    <s v="audio"/>
    <s v="food"/>
    <s v="negative"/>
    <n v="15"/>
    <x v="7"/>
    <x v="0"/>
  </r>
  <r>
    <s v="6c8d057d-756a-41dd-afef-bf73adffbdf4"/>
    <s v="interested"/>
    <d v="2021-05-23T11:20:24"/>
    <s v="audio"/>
    <s v="food"/>
    <s v="positive"/>
    <n v="30"/>
    <x v="9"/>
    <x v="1"/>
  </r>
  <r>
    <s v="6c8d057d-756a-41dd-afef-bf73adffbdf4"/>
    <s v="cherish"/>
    <d v="2020-07-04T05:23:58"/>
    <s v="audio"/>
    <s v="food"/>
    <s v="positive"/>
    <n v="70"/>
    <x v="11"/>
    <x v="0"/>
  </r>
  <r>
    <s v="6c8d057d-756a-41dd-afef-bf73adffbdf4"/>
    <s v="heart"/>
    <d v="2020-09-23T18:20:10"/>
    <s v="audio"/>
    <s v="food"/>
    <s v="positive"/>
    <n v="60"/>
    <x v="7"/>
    <x v="0"/>
  </r>
  <r>
    <s v="6c8d057d-756a-41dd-afef-bf73adffbdf4"/>
    <s v="like"/>
    <d v="2020-06-19T01:59:34"/>
    <s v="audio"/>
    <s v="food"/>
    <s v="positive"/>
    <n v="50"/>
    <x v="1"/>
    <x v="0"/>
  </r>
  <r>
    <s v="6c8d057d-756a-41dd-afef-bf73adffbdf4"/>
    <s v="heart"/>
    <d v="2021-02-07T02:32:58"/>
    <s v="audio"/>
    <s v="food"/>
    <s v="positive"/>
    <n v="60"/>
    <x v="8"/>
    <x v="1"/>
  </r>
  <r>
    <s v="6c8d057d-756a-41dd-afef-bf73adffbdf4"/>
    <s v="hate"/>
    <d v="2021-01-14T20:09:05"/>
    <s v="audio"/>
    <s v="food"/>
    <s v="negative"/>
    <n v="5"/>
    <x v="3"/>
    <x v="1"/>
  </r>
  <r>
    <s v="6c8d057d-756a-41dd-afef-bf73adffbdf4"/>
    <s v="love"/>
    <d v="2021-04-29T08:02:43"/>
    <s v="audio"/>
    <s v="food"/>
    <s v="positive"/>
    <n v="65"/>
    <x v="2"/>
    <x v="1"/>
  </r>
  <r>
    <s v="6c8d057d-756a-41dd-afef-bf73adffbdf4"/>
    <s v="disgust"/>
    <d v="2020-12-29T05:33:19"/>
    <s v="audio"/>
    <s v="food"/>
    <s v="negative"/>
    <n v="0"/>
    <x v="5"/>
    <x v="0"/>
  </r>
  <r>
    <s v="6c8d057d-756a-41dd-afef-bf73adffbdf4"/>
    <s v="interested"/>
    <d v="2021-03-09T07:18:20"/>
    <s v="audio"/>
    <s v="food"/>
    <s v="positive"/>
    <n v="30"/>
    <x v="10"/>
    <x v="1"/>
  </r>
  <r>
    <s v="6c8d057d-756a-41dd-afef-bf73adffbdf4"/>
    <s v="adore"/>
    <d v="2020-10-11T06:20:27"/>
    <s v="audio"/>
    <s v="food"/>
    <s v="positive"/>
    <n v="72"/>
    <x v="6"/>
    <x v="0"/>
  </r>
  <r>
    <s v="6c8d057d-756a-41dd-afef-bf73adffbdf4"/>
    <s v="peeking"/>
    <d v="2020-11-09T14:35:57"/>
    <s v="audio"/>
    <s v="food"/>
    <s v="neutral"/>
    <n v="35"/>
    <x v="0"/>
    <x v="0"/>
  </r>
  <r>
    <s v="6c8d057d-756a-41dd-afef-bf73adffbdf4"/>
    <s v="love"/>
    <d v="2021-04-20T11:06:14"/>
    <s v="audio"/>
    <s v="food"/>
    <s v="positive"/>
    <n v="65"/>
    <x v="2"/>
    <x v="1"/>
  </r>
  <r>
    <s v="6c8d057d-756a-41dd-afef-bf73adffbdf4"/>
    <s v="super love"/>
    <d v="2020-11-16T20:35:24"/>
    <s v="audio"/>
    <s v="food"/>
    <s v="positive"/>
    <n v="75"/>
    <x v="0"/>
    <x v="0"/>
  </r>
  <r>
    <s v="6c8d057d-756a-41dd-afef-bf73adffbdf4"/>
    <s v="cherish"/>
    <d v="2021-05-21T07:21:34"/>
    <s v="audio"/>
    <s v="food"/>
    <s v="positive"/>
    <n v="70"/>
    <x v="9"/>
    <x v="1"/>
  </r>
  <r>
    <s v="6c8d057d-756a-41dd-afef-bf73adffbdf4"/>
    <s v="intrigued"/>
    <d v="2020-07-08T14:11:57"/>
    <s v="audio"/>
    <s v="food"/>
    <s v="positive"/>
    <n v="45"/>
    <x v="11"/>
    <x v="0"/>
  </r>
  <r>
    <s v="6c8d057d-756a-41dd-afef-bf73adffbdf4"/>
    <s v="disgust"/>
    <d v="2021-01-28T19:12:12"/>
    <s v="audio"/>
    <s v="food"/>
    <s v="negative"/>
    <n v="0"/>
    <x v="3"/>
    <x v="1"/>
  </r>
  <r>
    <s v="6c8d057d-756a-41dd-afef-bf73adffbdf4"/>
    <s v="dislike"/>
    <d v="2020-11-05T08:20:54"/>
    <s v="audio"/>
    <s v="food"/>
    <s v="negative"/>
    <n v="10"/>
    <x v="0"/>
    <x v="0"/>
  </r>
  <r>
    <s v="6c8d057d-756a-41dd-afef-bf73adffbdf4"/>
    <s v="like"/>
    <d v="2020-07-02T18:26:16"/>
    <s v="audio"/>
    <s v="food"/>
    <s v="positive"/>
    <n v="50"/>
    <x v="11"/>
    <x v="0"/>
  </r>
  <r>
    <s v="6c8d057d-756a-41dd-afef-bf73adffbdf4"/>
    <s v="hate"/>
    <d v="2020-12-01T05:49:25"/>
    <s v="audio"/>
    <s v="food"/>
    <s v="negative"/>
    <n v="5"/>
    <x v="5"/>
    <x v="0"/>
  </r>
  <r>
    <s v="6c8d057d-756a-41dd-afef-bf73adffbdf4"/>
    <s v="super love"/>
    <d v="2021-02-28T09:50:34"/>
    <s v="audio"/>
    <s v="food"/>
    <s v="positive"/>
    <n v="75"/>
    <x v="8"/>
    <x v="1"/>
  </r>
  <r>
    <s v="6c8d057d-756a-41dd-afef-bf73adffbdf4"/>
    <s v="hate"/>
    <d v="2020-08-19T23:07:02"/>
    <s v="audio"/>
    <s v="food"/>
    <s v="negative"/>
    <n v="5"/>
    <x v="4"/>
    <x v="0"/>
  </r>
  <r>
    <s v="f6055aa8-0c90-4e92-a8a6-7d046f35acd4"/>
    <s v="worried"/>
    <d v="2020-10-16T12:41:52"/>
    <s v="GIF"/>
    <s v="Animals"/>
    <s v="negative"/>
    <n v="12"/>
    <x v="6"/>
    <x v="0"/>
  </r>
  <r>
    <s v="f6055aa8-0c90-4e92-a8a6-7d046f35acd4"/>
    <s v="adore"/>
    <d v="2021-02-07T13:15:56"/>
    <s v="GIF"/>
    <s v="Animals"/>
    <s v="positive"/>
    <n v="72"/>
    <x v="8"/>
    <x v="1"/>
  </r>
  <r>
    <s v="f6055aa8-0c90-4e92-a8a6-7d046f35acd4"/>
    <s v="intrigued"/>
    <d v="2021-01-22T00:42:34"/>
    <s v="GIF"/>
    <s v="Animals"/>
    <s v="positive"/>
    <n v="45"/>
    <x v="3"/>
    <x v="1"/>
  </r>
  <r>
    <s v="f6055aa8-0c90-4e92-a8a6-7d046f35acd4"/>
    <s v="heart"/>
    <d v="2021-04-13T17:54:14"/>
    <s v="GIF"/>
    <s v="Animals"/>
    <s v="positive"/>
    <n v="60"/>
    <x v="2"/>
    <x v="1"/>
  </r>
  <r>
    <s v="f6055aa8-0c90-4e92-a8a6-7d046f35acd4"/>
    <s v="cherish"/>
    <d v="2021-04-30T20:25:08"/>
    <s v="GIF"/>
    <s v="Animals"/>
    <s v="positive"/>
    <n v="70"/>
    <x v="2"/>
    <x v="1"/>
  </r>
  <r>
    <s v="f6055aa8-0c90-4e92-a8a6-7d046f35acd4"/>
    <s v="indifferent"/>
    <d v="2020-08-01T18:09:00"/>
    <s v="GIF"/>
    <s v="Animals"/>
    <s v="neutral"/>
    <n v="20"/>
    <x v="4"/>
    <x v="0"/>
  </r>
  <r>
    <s v="f6055aa8-0c90-4e92-a8a6-7d046f35acd4"/>
    <s v="disgust"/>
    <d v="2021-03-02T16:02:57"/>
    <s v="GIF"/>
    <s v="Animals"/>
    <s v="negative"/>
    <n v="0"/>
    <x v="10"/>
    <x v="1"/>
  </r>
  <r>
    <s v="f6055aa8-0c90-4e92-a8a6-7d046f35acd4"/>
    <s v="heart"/>
    <d v="2020-07-21T21:59:23"/>
    <s v="GIF"/>
    <s v="Animals"/>
    <s v="positive"/>
    <n v="60"/>
    <x v="11"/>
    <x v="0"/>
  </r>
  <r>
    <s v="59f7eb93-7ffc-4627-98a6-9ecaa5e35206"/>
    <s v="interested"/>
    <d v="2021-06-11T20:57:10"/>
    <s v="GIF"/>
    <s v="cooking"/>
    <s v="positive"/>
    <n v="30"/>
    <x v="1"/>
    <x v="1"/>
  </r>
  <r>
    <s v="59f7eb93-7ffc-4627-98a6-9ecaa5e35206"/>
    <s v="adore"/>
    <d v="2020-08-07T17:30:24"/>
    <s v="GIF"/>
    <s v="cooking"/>
    <s v="positive"/>
    <n v="72"/>
    <x v="4"/>
    <x v="0"/>
  </r>
  <r>
    <s v="59f7eb93-7ffc-4627-98a6-9ecaa5e35206"/>
    <s v="cherish"/>
    <d v="2021-01-12T07:15:09"/>
    <s v="GIF"/>
    <s v="cooking"/>
    <s v="positive"/>
    <n v="70"/>
    <x v="3"/>
    <x v="1"/>
  </r>
  <r>
    <s v="59f7eb93-7ffc-4627-98a6-9ecaa5e35206"/>
    <s v="cherish"/>
    <d v="2021-06-03T15:10:12"/>
    <s v="GIF"/>
    <s v="cooking"/>
    <s v="positive"/>
    <n v="70"/>
    <x v="1"/>
    <x v="1"/>
  </r>
  <r>
    <s v="59f7eb93-7ffc-4627-98a6-9ecaa5e35206"/>
    <s v="hate"/>
    <d v="2021-04-19T16:34:44"/>
    <s v="GIF"/>
    <s v="cooking"/>
    <s v="negative"/>
    <n v="5"/>
    <x v="2"/>
    <x v="1"/>
  </r>
  <r>
    <s v="59f7eb93-7ffc-4627-98a6-9ecaa5e35206"/>
    <s v="intrigued"/>
    <d v="2021-06-06T18:32:55"/>
    <s v="GIF"/>
    <s v="cooking"/>
    <s v="positive"/>
    <n v="45"/>
    <x v="1"/>
    <x v="1"/>
  </r>
  <r>
    <s v="59f7eb93-7ffc-4627-98a6-9ecaa5e35206"/>
    <s v="heart"/>
    <d v="2021-05-13T19:45:52"/>
    <s v="GIF"/>
    <s v="cooking"/>
    <s v="positive"/>
    <n v="60"/>
    <x v="9"/>
    <x v="1"/>
  </r>
  <r>
    <s v="59f7eb93-7ffc-4627-98a6-9ecaa5e35206"/>
    <s v="love"/>
    <d v="2021-01-18T22:25:59"/>
    <s v="GIF"/>
    <s v="cooking"/>
    <s v="positive"/>
    <n v="65"/>
    <x v="3"/>
    <x v="1"/>
  </r>
  <r>
    <s v="59f7eb93-7ffc-4627-98a6-9ecaa5e35206"/>
    <s v="adore"/>
    <d v="2020-12-12T06:08:06"/>
    <s v="GIF"/>
    <s v="cooking"/>
    <s v="positive"/>
    <n v="72"/>
    <x v="5"/>
    <x v="0"/>
  </r>
  <r>
    <s v="59f7eb93-7ffc-4627-98a6-9ecaa5e35206"/>
    <s v="like"/>
    <d v="2020-09-11T10:40:50"/>
    <s v="GIF"/>
    <s v="cooking"/>
    <s v="positive"/>
    <n v="50"/>
    <x v="7"/>
    <x v="0"/>
  </r>
  <r>
    <s v="990f1598-4dbb-403c-a5b2-48de2c30b1ca"/>
    <s v="worried"/>
    <d v="2020-09-28T09:41:55"/>
    <s v="audio"/>
    <s v="food"/>
    <s v="negative"/>
    <n v="12"/>
    <x v="7"/>
    <x v="0"/>
  </r>
  <r>
    <s v="990f1598-4dbb-403c-a5b2-48de2c30b1ca"/>
    <s v="scared"/>
    <d v="2021-01-24T04:19:23"/>
    <s v="audio"/>
    <s v="food"/>
    <s v="negative"/>
    <n v="15"/>
    <x v="3"/>
    <x v="1"/>
  </r>
  <r>
    <s v="990f1598-4dbb-403c-a5b2-48de2c30b1ca"/>
    <s v="love"/>
    <d v="2020-07-31T13:30:47"/>
    <s v="audio"/>
    <s v="food"/>
    <s v="positive"/>
    <n v="65"/>
    <x v="11"/>
    <x v="0"/>
  </r>
  <r>
    <s v="990f1598-4dbb-403c-a5b2-48de2c30b1ca"/>
    <s v="peeking"/>
    <d v="2021-05-21T02:47:46"/>
    <s v="audio"/>
    <s v="food"/>
    <s v="neutral"/>
    <n v="35"/>
    <x v="9"/>
    <x v="1"/>
  </r>
  <r>
    <s v="990f1598-4dbb-403c-a5b2-48de2c30b1ca"/>
    <s v="want"/>
    <d v="2021-05-01T11:46:07"/>
    <s v="audio"/>
    <s v="food"/>
    <s v="positive"/>
    <n v="70"/>
    <x v="9"/>
    <x v="1"/>
  </r>
  <r>
    <s v="990f1598-4dbb-403c-a5b2-48de2c30b1ca"/>
    <s v="like"/>
    <d v="2020-11-30T11:14:36"/>
    <s v="audio"/>
    <s v="food"/>
    <s v="positive"/>
    <n v="50"/>
    <x v="0"/>
    <x v="0"/>
  </r>
  <r>
    <s v="990f1598-4dbb-403c-a5b2-48de2c30b1ca"/>
    <s v="scared"/>
    <d v="2021-05-05T01:02:02"/>
    <s v="audio"/>
    <s v="food"/>
    <s v="negative"/>
    <n v="15"/>
    <x v="9"/>
    <x v="1"/>
  </r>
  <r>
    <s v="990f1598-4dbb-403c-a5b2-48de2c30b1ca"/>
    <s v="disgust"/>
    <d v="2021-04-09T21:47:12"/>
    <s v="audio"/>
    <s v="food"/>
    <s v="negative"/>
    <n v="0"/>
    <x v="2"/>
    <x v="1"/>
  </r>
  <r>
    <s v="990f1598-4dbb-403c-a5b2-48de2c30b1ca"/>
    <s v="want"/>
    <d v="2020-11-12T11:19:59"/>
    <s v="audio"/>
    <s v="food"/>
    <s v="positive"/>
    <n v="70"/>
    <x v="0"/>
    <x v="0"/>
  </r>
  <r>
    <s v="990f1598-4dbb-403c-a5b2-48de2c30b1ca"/>
    <s v="want"/>
    <d v="2021-04-16T21:41:32"/>
    <s v="audio"/>
    <s v="food"/>
    <s v="positive"/>
    <n v="70"/>
    <x v="2"/>
    <x v="1"/>
  </r>
  <r>
    <s v="990f1598-4dbb-403c-a5b2-48de2c30b1ca"/>
    <s v="like"/>
    <d v="2020-12-26T14:41:21"/>
    <s v="audio"/>
    <s v="food"/>
    <s v="positive"/>
    <n v="50"/>
    <x v="5"/>
    <x v="0"/>
  </r>
  <r>
    <s v="990f1598-4dbb-403c-a5b2-48de2c30b1ca"/>
    <s v="disgust"/>
    <d v="2020-09-13T07:26:27"/>
    <s v="audio"/>
    <s v="food"/>
    <s v="negative"/>
    <n v="0"/>
    <x v="7"/>
    <x v="0"/>
  </r>
  <r>
    <s v="990f1598-4dbb-403c-a5b2-48de2c30b1ca"/>
    <s v="hate"/>
    <d v="2021-03-15T15:44:19"/>
    <s v="audio"/>
    <s v="food"/>
    <s v="negative"/>
    <n v="5"/>
    <x v="10"/>
    <x v="1"/>
  </r>
  <r>
    <s v="990f1598-4dbb-403c-a5b2-48de2c30b1ca"/>
    <s v="interested"/>
    <d v="2021-05-22T14:28:49"/>
    <s v="audio"/>
    <s v="food"/>
    <s v="positive"/>
    <n v="30"/>
    <x v="9"/>
    <x v="1"/>
  </r>
  <r>
    <s v="990f1598-4dbb-403c-a5b2-48de2c30b1ca"/>
    <s v="disgust"/>
    <d v="2020-09-08T18:53:43"/>
    <s v="audio"/>
    <s v="food"/>
    <s v="negative"/>
    <n v="0"/>
    <x v="7"/>
    <x v="0"/>
  </r>
  <r>
    <s v="990f1598-4dbb-403c-a5b2-48de2c30b1ca"/>
    <s v="intrigued"/>
    <d v="2020-12-17T04:52:07"/>
    <s v="audio"/>
    <s v="food"/>
    <s v="positive"/>
    <n v="45"/>
    <x v="5"/>
    <x v="0"/>
  </r>
  <r>
    <s v="990f1598-4dbb-403c-a5b2-48de2c30b1ca"/>
    <s v="disgust"/>
    <d v="2020-12-23T19:32:36"/>
    <s v="audio"/>
    <s v="food"/>
    <s v="negative"/>
    <n v="0"/>
    <x v="5"/>
    <x v="0"/>
  </r>
  <r>
    <s v="990f1598-4dbb-403c-a5b2-48de2c30b1ca"/>
    <s v="like"/>
    <d v="2020-06-18T19:31:19"/>
    <s v="audio"/>
    <s v="food"/>
    <s v="positive"/>
    <n v="50"/>
    <x v="1"/>
    <x v="0"/>
  </r>
  <r>
    <s v="990f1598-4dbb-403c-a5b2-48de2c30b1ca"/>
    <s v="dislike"/>
    <d v="2021-04-05T13:23:38"/>
    <s v="audio"/>
    <s v="food"/>
    <s v="negative"/>
    <n v="10"/>
    <x v="2"/>
    <x v="1"/>
  </r>
  <r>
    <s v="990f1598-4dbb-403c-a5b2-48de2c30b1ca"/>
    <s v="hate"/>
    <d v="2020-07-05T02:09:14"/>
    <s v="audio"/>
    <s v="food"/>
    <s v="negative"/>
    <n v="5"/>
    <x v="11"/>
    <x v="0"/>
  </r>
  <r>
    <s v="990f1598-4dbb-403c-a5b2-48de2c30b1ca"/>
    <s v="peeking"/>
    <d v="2021-05-29T23:20:09"/>
    <s v="audio"/>
    <s v="food"/>
    <s v="neutral"/>
    <n v="35"/>
    <x v="9"/>
    <x v="1"/>
  </r>
  <r>
    <s v="990f1598-4dbb-403c-a5b2-48de2c30b1ca"/>
    <s v="worried"/>
    <d v="2020-08-11T20:33:49"/>
    <s v="audio"/>
    <s v="food"/>
    <s v="negative"/>
    <n v="12"/>
    <x v="4"/>
    <x v="0"/>
  </r>
  <r>
    <s v="990f1598-4dbb-403c-a5b2-48de2c30b1ca"/>
    <s v="want"/>
    <d v="2020-08-13T23:18:25"/>
    <s v="audio"/>
    <s v="food"/>
    <s v="positive"/>
    <n v="70"/>
    <x v="4"/>
    <x v="0"/>
  </r>
  <r>
    <s v="990f1598-4dbb-403c-a5b2-48de2c30b1ca"/>
    <s v="hate"/>
    <d v="2020-12-20T09:00:31"/>
    <s v="audio"/>
    <s v="food"/>
    <s v="negative"/>
    <n v="5"/>
    <x v="5"/>
    <x v="0"/>
  </r>
  <r>
    <s v="990f1598-4dbb-403c-a5b2-48de2c30b1ca"/>
    <s v="peeking"/>
    <d v="2021-03-08T14:23:30"/>
    <s v="audio"/>
    <s v="food"/>
    <s v="neutral"/>
    <n v="35"/>
    <x v="10"/>
    <x v="1"/>
  </r>
  <r>
    <s v="990f1598-4dbb-403c-a5b2-48de2c30b1ca"/>
    <s v="super love"/>
    <d v="2020-10-09T08:32:07"/>
    <s v="audio"/>
    <s v="food"/>
    <s v="positive"/>
    <n v="75"/>
    <x v="6"/>
    <x v="0"/>
  </r>
  <r>
    <s v="990f1598-4dbb-403c-a5b2-48de2c30b1ca"/>
    <s v="love"/>
    <d v="2020-11-01T22:05:12"/>
    <s v="audio"/>
    <s v="food"/>
    <s v="positive"/>
    <n v="65"/>
    <x v="0"/>
    <x v="0"/>
  </r>
  <r>
    <s v="990f1598-4dbb-403c-a5b2-48de2c30b1ca"/>
    <s v="intrigued"/>
    <d v="2020-09-03T11:23:54"/>
    <s v="audio"/>
    <s v="food"/>
    <s v="positive"/>
    <n v="45"/>
    <x v="7"/>
    <x v="0"/>
  </r>
  <r>
    <s v="990f1598-4dbb-403c-a5b2-48de2c30b1ca"/>
    <s v="heart"/>
    <d v="2020-09-30T07:20:53"/>
    <s v="audio"/>
    <s v="food"/>
    <s v="positive"/>
    <n v="60"/>
    <x v="7"/>
    <x v="0"/>
  </r>
  <r>
    <s v="990f1598-4dbb-403c-a5b2-48de2c30b1ca"/>
    <s v="worried"/>
    <d v="2020-07-08T23:45:17"/>
    <s v="audio"/>
    <s v="food"/>
    <s v="negative"/>
    <n v="12"/>
    <x v="11"/>
    <x v="0"/>
  </r>
  <r>
    <s v="990f1598-4dbb-403c-a5b2-48de2c30b1ca"/>
    <s v="like"/>
    <d v="2020-12-28T00:39:10"/>
    <s v="audio"/>
    <s v="food"/>
    <s v="positive"/>
    <n v="50"/>
    <x v="5"/>
    <x v="0"/>
  </r>
  <r>
    <s v="990f1598-4dbb-403c-a5b2-48de2c30b1ca"/>
    <s v="like"/>
    <d v="2020-06-18T19:10:32"/>
    <s v="audio"/>
    <s v="food"/>
    <s v="positive"/>
    <n v="50"/>
    <x v="1"/>
    <x v="0"/>
  </r>
  <r>
    <s v="990f1598-4dbb-403c-a5b2-48de2c30b1ca"/>
    <s v="worried"/>
    <d v="2020-11-23T08:30:38"/>
    <s v="audio"/>
    <s v="food"/>
    <s v="negative"/>
    <n v="12"/>
    <x v="0"/>
    <x v="0"/>
  </r>
  <r>
    <s v="fe06b730-b1f8-4f55-af1a-52487d8f1ec6"/>
    <s v="cherish"/>
    <d v="2021-04-30T07:57:46"/>
    <s v="video"/>
    <s v="Animals"/>
    <s v="positive"/>
    <n v="70"/>
    <x v="2"/>
    <x v="1"/>
  </r>
  <r>
    <s v="fe06b730-b1f8-4f55-af1a-52487d8f1ec6"/>
    <s v="cherish"/>
    <d v="2021-01-08T02:21:00"/>
    <s v="video"/>
    <s v="Animals"/>
    <s v="positive"/>
    <n v="70"/>
    <x v="3"/>
    <x v="1"/>
  </r>
  <r>
    <s v="fe06b730-b1f8-4f55-af1a-52487d8f1ec6"/>
    <s v="dislike"/>
    <d v="2020-10-28T22:17:12"/>
    <s v="video"/>
    <s v="Animals"/>
    <s v="negative"/>
    <n v="10"/>
    <x v="6"/>
    <x v="0"/>
  </r>
  <r>
    <s v="fe06b730-b1f8-4f55-af1a-52487d8f1ec6"/>
    <s v="peeking"/>
    <d v="2020-10-25T22:55:57"/>
    <s v="video"/>
    <s v="Animals"/>
    <s v="neutral"/>
    <n v="35"/>
    <x v="6"/>
    <x v="0"/>
  </r>
  <r>
    <s v="fe06b730-b1f8-4f55-af1a-52487d8f1ec6"/>
    <s v="intrigued"/>
    <d v="2021-06-15T18:42:36"/>
    <s v="video"/>
    <s v="Animals"/>
    <s v="positive"/>
    <n v="45"/>
    <x v="1"/>
    <x v="1"/>
  </r>
  <r>
    <s v="fe06b730-b1f8-4f55-af1a-52487d8f1ec6"/>
    <s v="hate"/>
    <d v="2020-11-06T10:57:15"/>
    <s v="video"/>
    <s v="Animals"/>
    <s v="negative"/>
    <n v="5"/>
    <x v="0"/>
    <x v="0"/>
  </r>
  <r>
    <s v="fe06b730-b1f8-4f55-af1a-52487d8f1ec6"/>
    <s v="scared"/>
    <d v="2020-08-28T22:46:21"/>
    <s v="video"/>
    <s v="Animals"/>
    <s v="negative"/>
    <n v="15"/>
    <x v="4"/>
    <x v="0"/>
  </r>
  <r>
    <s v="fe06b730-b1f8-4f55-af1a-52487d8f1ec6"/>
    <s v="peeking"/>
    <d v="2020-09-09T00:29:32"/>
    <s v="video"/>
    <s v="Animals"/>
    <s v="neutral"/>
    <n v="35"/>
    <x v="7"/>
    <x v="0"/>
  </r>
  <r>
    <s v="fe06b730-b1f8-4f55-af1a-52487d8f1ec6"/>
    <s v="want"/>
    <d v="2021-04-18T21:02:41"/>
    <s v="video"/>
    <s v="Animals"/>
    <s v="positive"/>
    <n v="70"/>
    <x v="2"/>
    <x v="1"/>
  </r>
  <r>
    <s v="fe06b730-b1f8-4f55-af1a-52487d8f1ec6"/>
    <s v="hate"/>
    <d v="2021-05-25T08:31:12"/>
    <s v="video"/>
    <s v="Animals"/>
    <s v="negative"/>
    <n v="5"/>
    <x v="9"/>
    <x v="1"/>
  </r>
  <r>
    <s v="fe06b730-b1f8-4f55-af1a-52487d8f1ec6"/>
    <s v="scared"/>
    <d v="2020-10-08T16:08:32"/>
    <s v="video"/>
    <s v="Animals"/>
    <s v="negative"/>
    <n v="15"/>
    <x v="6"/>
    <x v="0"/>
  </r>
  <r>
    <s v="fe06b730-b1f8-4f55-af1a-52487d8f1ec6"/>
    <s v="intrigued"/>
    <d v="2021-03-21T10:24:43"/>
    <s v="video"/>
    <s v="Animals"/>
    <s v="positive"/>
    <n v="45"/>
    <x v="10"/>
    <x v="1"/>
  </r>
  <r>
    <s v="fe06b730-b1f8-4f55-af1a-52487d8f1ec6"/>
    <s v="scared"/>
    <d v="2020-10-07T04:42:54"/>
    <s v="video"/>
    <s v="Animals"/>
    <s v="negative"/>
    <n v="15"/>
    <x v="6"/>
    <x v="0"/>
  </r>
  <r>
    <s v="fe06b730-b1f8-4f55-af1a-52487d8f1ec6"/>
    <s v="like"/>
    <d v="2020-06-18T12:44:32"/>
    <s v="video"/>
    <s v="Animals"/>
    <s v="positive"/>
    <n v="50"/>
    <x v="1"/>
    <x v="0"/>
  </r>
  <r>
    <s v="fe06b730-b1f8-4f55-af1a-52487d8f1ec6"/>
    <s v="scared"/>
    <d v="2020-07-21T00:23:13"/>
    <s v="video"/>
    <s v="Animals"/>
    <s v="negative"/>
    <n v="15"/>
    <x v="11"/>
    <x v="0"/>
  </r>
  <r>
    <s v="fe06b730-b1f8-4f55-af1a-52487d8f1ec6"/>
    <s v="adore"/>
    <d v="2021-02-06T06:43:08"/>
    <s v="video"/>
    <s v="Animals"/>
    <s v="positive"/>
    <n v="72"/>
    <x v="8"/>
    <x v="1"/>
  </r>
  <r>
    <s v="fe06b730-b1f8-4f55-af1a-52487d8f1ec6"/>
    <s v="peeking"/>
    <d v="2020-11-10T12:21:28"/>
    <s v="video"/>
    <s v="Animals"/>
    <s v="neutral"/>
    <n v="35"/>
    <x v="0"/>
    <x v="0"/>
  </r>
  <r>
    <s v="fe06b730-b1f8-4f55-af1a-52487d8f1ec6"/>
    <s v="scared"/>
    <d v="2021-03-26T16:09:40"/>
    <s v="video"/>
    <s v="Animals"/>
    <s v="negative"/>
    <n v="15"/>
    <x v="10"/>
    <x v="1"/>
  </r>
  <r>
    <s v="fe06b730-b1f8-4f55-af1a-52487d8f1ec6"/>
    <s v="heart"/>
    <d v="2021-05-02T14:03:47"/>
    <s v="video"/>
    <s v="Animals"/>
    <s v="positive"/>
    <n v="60"/>
    <x v="9"/>
    <x v="1"/>
  </r>
  <r>
    <s v="fe06b730-b1f8-4f55-af1a-52487d8f1ec6"/>
    <s v="super love"/>
    <d v="2021-02-07T18:24:28"/>
    <s v="video"/>
    <s v="Animals"/>
    <s v="positive"/>
    <n v="75"/>
    <x v="8"/>
    <x v="1"/>
  </r>
  <r>
    <s v="fe06b730-b1f8-4f55-af1a-52487d8f1ec6"/>
    <s v="want"/>
    <d v="2020-11-05T00:45:09"/>
    <s v="video"/>
    <s v="Animals"/>
    <s v="positive"/>
    <n v="70"/>
    <x v="0"/>
    <x v="0"/>
  </r>
  <r>
    <s v="fe06b730-b1f8-4f55-af1a-52487d8f1ec6"/>
    <s v="disgust"/>
    <d v="2021-03-14T21:43:12"/>
    <s v="video"/>
    <s v="Animals"/>
    <s v="negative"/>
    <n v="0"/>
    <x v="10"/>
    <x v="1"/>
  </r>
  <r>
    <s v="fe06b730-b1f8-4f55-af1a-52487d8f1ec6"/>
    <s v="adore"/>
    <d v="2020-06-21T00:23:50"/>
    <s v="video"/>
    <s v="Animals"/>
    <s v="positive"/>
    <n v="72"/>
    <x v="1"/>
    <x v="0"/>
  </r>
  <r>
    <s v="fe06b730-b1f8-4f55-af1a-52487d8f1ec6"/>
    <s v="cherish"/>
    <d v="2020-12-18T23:39:35"/>
    <s v="video"/>
    <s v="Animals"/>
    <s v="positive"/>
    <n v="70"/>
    <x v="5"/>
    <x v="0"/>
  </r>
  <r>
    <s v="fe06b730-b1f8-4f55-af1a-52487d8f1ec6"/>
    <s v="cherish"/>
    <d v="2020-12-03T21:58:44"/>
    <s v="video"/>
    <s v="Animals"/>
    <s v="positive"/>
    <n v="70"/>
    <x v="5"/>
    <x v="0"/>
  </r>
  <r>
    <s v="92c1fcb5-5b56-4780-85cb-0c4858b39b3e"/>
    <s v="hate"/>
    <d v="2020-07-08T01:25:34"/>
    <s v="video"/>
    <s v="travel"/>
    <s v="negative"/>
    <n v="5"/>
    <x v="11"/>
    <x v="0"/>
  </r>
  <r>
    <s v="92c1fcb5-5b56-4780-85cb-0c4858b39b3e"/>
    <s v="like"/>
    <d v="2020-11-06T21:28:22"/>
    <s v="video"/>
    <s v="travel"/>
    <s v="positive"/>
    <n v="50"/>
    <x v="0"/>
    <x v="0"/>
  </r>
  <r>
    <s v="92c1fcb5-5b56-4780-85cb-0c4858b39b3e"/>
    <s v="love"/>
    <d v="2020-11-03T07:42:17"/>
    <s v="video"/>
    <s v="travel"/>
    <s v="positive"/>
    <n v="65"/>
    <x v="0"/>
    <x v="0"/>
  </r>
  <r>
    <s v="92c1fcb5-5b56-4780-85cb-0c4858b39b3e"/>
    <s v="peeking"/>
    <d v="2020-08-01T03:39:42"/>
    <s v="video"/>
    <s v="travel"/>
    <s v="neutral"/>
    <n v="35"/>
    <x v="4"/>
    <x v="0"/>
  </r>
  <r>
    <s v="92c1fcb5-5b56-4780-85cb-0c4858b39b3e"/>
    <s v="peeking"/>
    <d v="2020-10-14T01:11:04"/>
    <s v="video"/>
    <s v="travel"/>
    <s v="neutral"/>
    <n v="35"/>
    <x v="6"/>
    <x v="0"/>
  </r>
  <r>
    <s v="92c1fcb5-5b56-4780-85cb-0c4858b39b3e"/>
    <s v="like"/>
    <d v="2021-03-29T08:07:41"/>
    <s v="video"/>
    <s v="travel"/>
    <s v="positive"/>
    <n v="50"/>
    <x v="10"/>
    <x v="1"/>
  </r>
  <r>
    <s v="92c1fcb5-5b56-4780-85cb-0c4858b39b3e"/>
    <s v="worried"/>
    <d v="2021-01-06T01:47:34"/>
    <s v="video"/>
    <s v="travel"/>
    <s v="negative"/>
    <n v="12"/>
    <x v="3"/>
    <x v="1"/>
  </r>
  <r>
    <s v="92c1fcb5-5b56-4780-85cb-0c4858b39b3e"/>
    <s v="peeking"/>
    <d v="2021-03-20T12:02:06"/>
    <s v="video"/>
    <s v="travel"/>
    <s v="neutral"/>
    <n v="35"/>
    <x v="10"/>
    <x v="1"/>
  </r>
  <r>
    <s v="92c1fcb5-5b56-4780-85cb-0c4858b39b3e"/>
    <s v="cherish"/>
    <d v="2021-03-16T06:09:30"/>
    <s v="video"/>
    <s v="travel"/>
    <s v="positive"/>
    <n v="70"/>
    <x v="10"/>
    <x v="1"/>
  </r>
  <r>
    <s v="92c1fcb5-5b56-4780-85cb-0c4858b39b3e"/>
    <s v="indifferent"/>
    <d v="2021-06-05T09:33:18"/>
    <s v="video"/>
    <s v="travel"/>
    <s v="neutral"/>
    <n v="20"/>
    <x v="1"/>
    <x v="1"/>
  </r>
  <r>
    <s v="92c1fcb5-5b56-4780-85cb-0c4858b39b3e"/>
    <s v="super love"/>
    <d v="2020-07-06T23:14:58"/>
    <s v="video"/>
    <s v="travel"/>
    <s v="positive"/>
    <n v="75"/>
    <x v="11"/>
    <x v="0"/>
  </r>
  <r>
    <s v="92c1fcb5-5b56-4780-85cb-0c4858b39b3e"/>
    <s v="indifferent"/>
    <d v="2020-10-13T01:04:57"/>
    <s v="video"/>
    <s v="travel"/>
    <s v="neutral"/>
    <n v="20"/>
    <x v="6"/>
    <x v="0"/>
  </r>
  <r>
    <s v="92c1fcb5-5b56-4780-85cb-0c4858b39b3e"/>
    <s v="adore"/>
    <d v="2020-09-04T10:31:54"/>
    <s v="video"/>
    <s v="travel"/>
    <s v="positive"/>
    <n v="72"/>
    <x v="7"/>
    <x v="0"/>
  </r>
  <r>
    <s v="92c1fcb5-5b56-4780-85cb-0c4858b39b3e"/>
    <s v="peeking"/>
    <d v="2021-02-10T13:01:05"/>
    <s v="video"/>
    <s v="travel"/>
    <s v="neutral"/>
    <n v="35"/>
    <x v="8"/>
    <x v="1"/>
  </r>
  <r>
    <s v="92c1fcb5-5b56-4780-85cb-0c4858b39b3e"/>
    <s v="adore"/>
    <d v="2021-02-13T23:06:04"/>
    <s v="video"/>
    <s v="travel"/>
    <s v="positive"/>
    <n v="72"/>
    <x v="8"/>
    <x v="1"/>
  </r>
  <r>
    <s v="92c1fcb5-5b56-4780-85cb-0c4858b39b3e"/>
    <s v="heart"/>
    <d v="2021-01-17T03:53:38"/>
    <s v="video"/>
    <s v="travel"/>
    <s v="positive"/>
    <n v="60"/>
    <x v="3"/>
    <x v="1"/>
  </r>
  <r>
    <s v="92c1fcb5-5b56-4780-85cb-0c4858b39b3e"/>
    <s v="adore"/>
    <d v="2021-01-24T22:18:09"/>
    <s v="video"/>
    <s v="travel"/>
    <s v="positive"/>
    <n v="72"/>
    <x v="3"/>
    <x v="1"/>
  </r>
  <r>
    <s v="92c1fcb5-5b56-4780-85cb-0c4858b39b3e"/>
    <s v="want"/>
    <d v="2020-09-19T15:50:07"/>
    <s v="video"/>
    <s v="travel"/>
    <s v="positive"/>
    <n v="70"/>
    <x v="7"/>
    <x v="0"/>
  </r>
  <r>
    <s v="92c1fcb5-5b56-4780-85cb-0c4858b39b3e"/>
    <s v="peeking"/>
    <d v="2021-01-14T16:39:46"/>
    <s v="video"/>
    <s v="travel"/>
    <s v="neutral"/>
    <n v="35"/>
    <x v="3"/>
    <x v="1"/>
  </r>
  <r>
    <s v="92c1fcb5-5b56-4780-85cb-0c4858b39b3e"/>
    <s v="dislike"/>
    <d v="2021-01-24T20:49:08"/>
    <s v="video"/>
    <s v="travel"/>
    <s v="negative"/>
    <n v="10"/>
    <x v="3"/>
    <x v="1"/>
  </r>
  <r>
    <s v="92c1fcb5-5b56-4780-85cb-0c4858b39b3e"/>
    <s v="adore"/>
    <d v="2020-12-16T17:16:20"/>
    <s v="video"/>
    <s v="travel"/>
    <s v="positive"/>
    <n v="72"/>
    <x v="5"/>
    <x v="0"/>
  </r>
  <r>
    <s v="92c1fcb5-5b56-4780-85cb-0c4858b39b3e"/>
    <s v="hate"/>
    <d v="2021-03-29T12:56:39"/>
    <s v="video"/>
    <s v="travel"/>
    <s v="negative"/>
    <n v="5"/>
    <x v="10"/>
    <x v="1"/>
  </r>
  <r>
    <s v="92c1fcb5-5b56-4780-85cb-0c4858b39b3e"/>
    <s v="dislike"/>
    <d v="2020-12-06T11:24:01"/>
    <s v="video"/>
    <s v="travel"/>
    <s v="negative"/>
    <n v="10"/>
    <x v="5"/>
    <x v="0"/>
  </r>
  <r>
    <s v="92c1fcb5-5b56-4780-85cb-0c4858b39b3e"/>
    <s v="intrigued"/>
    <d v="2020-07-28T04:06:36"/>
    <s v="video"/>
    <s v="travel"/>
    <s v="positive"/>
    <n v="45"/>
    <x v="11"/>
    <x v="0"/>
  </r>
  <r>
    <s v="92c1fcb5-5b56-4780-85cb-0c4858b39b3e"/>
    <s v="adore"/>
    <d v="2020-08-10T00:07:36"/>
    <s v="video"/>
    <s v="travel"/>
    <s v="positive"/>
    <n v="72"/>
    <x v="4"/>
    <x v="0"/>
  </r>
  <r>
    <s v="92c1fcb5-5b56-4780-85cb-0c4858b39b3e"/>
    <s v="peeking"/>
    <d v="2020-12-15T05:33:53"/>
    <s v="video"/>
    <s v="travel"/>
    <s v="neutral"/>
    <n v="35"/>
    <x v="5"/>
    <x v="0"/>
  </r>
  <r>
    <s v="92c1fcb5-5b56-4780-85cb-0c4858b39b3e"/>
    <s v="heart"/>
    <d v="2020-08-05T23:07:24"/>
    <s v="video"/>
    <s v="travel"/>
    <s v="positive"/>
    <n v="60"/>
    <x v="4"/>
    <x v="0"/>
  </r>
  <r>
    <s v="92c1fcb5-5b56-4780-85cb-0c4858b39b3e"/>
    <s v="love"/>
    <d v="2021-01-01T04:03:32"/>
    <s v="video"/>
    <s v="travel"/>
    <s v="positive"/>
    <n v="65"/>
    <x v="3"/>
    <x v="1"/>
  </r>
  <r>
    <s v="92c1fcb5-5b56-4780-85cb-0c4858b39b3e"/>
    <s v="indifferent"/>
    <d v="2021-05-04T14:37:00"/>
    <s v="video"/>
    <s v="travel"/>
    <s v="neutral"/>
    <n v="20"/>
    <x v="9"/>
    <x v="1"/>
  </r>
  <r>
    <s v="92c1fcb5-5b56-4780-85cb-0c4858b39b3e"/>
    <s v="hate"/>
    <d v="2020-12-14T06:01:09"/>
    <s v="video"/>
    <s v="travel"/>
    <s v="negative"/>
    <n v="5"/>
    <x v="5"/>
    <x v="0"/>
  </r>
  <r>
    <s v="92c1fcb5-5b56-4780-85cb-0c4858b39b3e"/>
    <s v="scared"/>
    <d v="2020-11-21T13:57:24"/>
    <s v="video"/>
    <s v="travel"/>
    <s v="negative"/>
    <n v="15"/>
    <x v="0"/>
    <x v="0"/>
  </r>
  <r>
    <s v="92c1fcb5-5b56-4780-85cb-0c4858b39b3e"/>
    <s v="cherish"/>
    <d v="2020-09-03T22:18:40"/>
    <s v="video"/>
    <s v="travel"/>
    <s v="positive"/>
    <n v="70"/>
    <x v="7"/>
    <x v="0"/>
  </r>
  <r>
    <s v="0701343b-6105-40e4-b275-7f3d292b9e20"/>
    <s v="heart"/>
    <d v="2021-02-17T21:12:45"/>
    <s v="photo"/>
    <s v="tennis"/>
    <s v="positive"/>
    <n v="60"/>
    <x v="8"/>
    <x v="1"/>
  </r>
  <r>
    <s v="0701343b-6105-40e4-b275-7f3d292b9e20"/>
    <s v="love"/>
    <d v="2020-12-24T23:39:17"/>
    <s v="photo"/>
    <s v="tennis"/>
    <s v="positive"/>
    <n v="65"/>
    <x v="5"/>
    <x v="0"/>
  </r>
  <r>
    <s v="0701343b-6105-40e4-b275-7f3d292b9e20"/>
    <s v="worried"/>
    <d v="2021-01-25T14:23:38"/>
    <s v="photo"/>
    <s v="tennis"/>
    <s v="negative"/>
    <n v="12"/>
    <x v="3"/>
    <x v="1"/>
  </r>
  <r>
    <s v="0701343b-6105-40e4-b275-7f3d292b9e20"/>
    <s v="disgust"/>
    <d v="2020-10-04T15:54:29"/>
    <s v="photo"/>
    <s v="tennis"/>
    <s v="negative"/>
    <n v="0"/>
    <x v="6"/>
    <x v="0"/>
  </r>
  <r>
    <s v="0701343b-6105-40e4-b275-7f3d292b9e20"/>
    <s v="super love"/>
    <d v="2020-08-09T13:47:29"/>
    <s v="photo"/>
    <s v="tennis"/>
    <s v="positive"/>
    <n v="75"/>
    <x v="4"/>
    <x v="0"/>
  </r>
  <r>
    <s v="0701343b-6105-40e4-b275-7f3d292b9e20"/>
    <s v="want"/>
    <d v="2021-03-31T22:51:32"/>
    <s v="photo"/>
    <s v="tennis"/>
    <s v="positive"/>
    <n v="70"/>
    <x v="10"/>
    <x v="1"/>
  </r>
  <r>
    <s v="0701343b-6105-40e4-b275-7f3d292b9e20"/>
    <s v="love"/>
    <d v="2020-10-11T23:45:06"/>
    <s v="photo"/>
    <s v="tennis"/>
    <s v="positive"/>
    <n v="65"/>
    <x v="6"/>
    <x v="0"/>
  </r>
  <r>
    <s v="0701343b-6105-40e4-b275-7f3d292b9e20"/>
    <s v="intrigued"/>
    <d v="2021-02-02T13:02:41"/>
    <s v="photo"/>
    <s v="tennis"/>
    <s v="positive"/>
    <n v="45"/>
    <x v="8"/>
    <x v="1"/>
  </r>
  <r>
    <s v="0701343b-6105-40e4-b275-7f3d292b9e20"/>
    <s v="want"/>
    <d v="2021-05-09T07:19:43"/>
    <s v="photo"/>
    <s v="tennis"/>
    <s v="positive"/>
    <n v="70"/>
    <x v="9"/>
    <x v="1"/>
  </r>
  <r>
    <s v="0701343b-6105-40e4-b275-7f3d292b9e20"/>
    <s v="cherish"/>
    <d v="2020-07-12T14:07:31"/>
    <s v="photo"/>
    <s v="tennis"/>
    <s v="positive"/>
    <n v="70"/>
    <x v="11"/>
    <x v="0"/>
  </r>
  <r>
    <s v="0701343b-6105-40e4-b275-7f3d292b9e20"/>
    <s v="disgust"/>
    <d v="2021-03-15T20:45:25"/>
    <s v="photo"/>
    <s v="tennis"/>
    <s v="negative"/>
    <n v="0"/>
    <x v="10"/>
    <x v="1"/>
  </r>
  <r>
    <s v="0701343b-6105-40e4-b275-7f3d292b9e20"/>
    <s v="cherish"/>
    <d v="2021-01-22T20:25:04"/>
    <s v="photo"/>
    <s v="tennis"/>
    <s v="positive"/>
    <n v="70"/>
    <x v="3"/>
    <x v="1"/>
  </r>
  <r>
    <s v="0701343b-6105-40e4-b275-7f3d292b9e20"/>
    <s v="super love"/>
    <d v="2021-03-30T07:13:13"/>
    <s v="photo"/>
    <s v="tennis"/>
    <s v="positive"/>
    <n v="75"/>
    <x v="10"/>
    <x v="1"/>
  </r>
  <r>
    <s v="0701343b-6105-40e4-b275-7f3d292b9e20"/>
    <s v="want"/>
    <d v="2021-06-01T05:06:20"/>
    <s v="photo"/>
    <s v="tennis"/>
    <s v="positive"/>
    <n v="70"/>
    <x v="1"/>
    <x v="1"/>
  </r>
  <r>
    <s v="0701343b-6105-40e4-b275-7f3d292b9e20"/>
    <s v="intrigued"/>
    <d v="2021-03-25T23:03:45"/>
    <s v="photo"/>
    <s v="tennis"/>
    <s v="positive"/>
    <n v="45"/>
    <x v="10"/>
    <x v="1"/>
  </r>
  <r>
    <s v="0701343b-6105-40e4-b275-7f3d292b9e20"/>
    <s v="want"/>
    <d v="2021-03-29T07:03:25"/>
    <s v="photo"/>
    <s v="tennis"/>
    <s v="positive"/>
    <n v="70"/>
    <x v="10"/>
    <x v="1"/>
  </r>
  <r>
    <s v="0701343b-6105-40e4-b275-7f3d292b9e20"/>
    <s v="heart"/>
    <d v="2020-08-11T03:57:51"/>
    <s v="photo"/>
    <s v="tennis"/>
    <s v="positive"/>
    <n v="60"/>
    <x v="4"/>
    <x v="0"/>
  </r>
  <r>
    <s v="0701343b-6105-40e4-b275-7f3d292b9e20"/>
    <s v="dislike"/>
    <d v="2021-02-15T14:41:58"/>
    <s v="photo"/>
    <s v="tennis"/>
    <s v="negative"/>
    <n v="10"/>
    <x v="8"/>
    <x v="1"/>
  </r>
  <r>
    <s v="0701343b-6105-40e4-b275-7f3d292b9e20"/>
    <s v="hate"/>
    <d v="2020-08-09T01:12:14"/>
    <s v="photo"/>
    <s v="tennis"/>
    <s v="negative"/>
    <n v="5"/>
    <x v="4"/>
    <x v="0"/>
  </r>
  <r>
    <s v="0701343b-6105-40e4-b275-7f3d292b9e20"/>
    <s v="intrigued"/>
    <d v="2021-02-28T08:33:56"/>
    <s v="photo"/>
    <s v="tennis"/>
    <s v="positive"/>
    <n v="45"/>
    <x v="8"/>
    <x v="1"/>
  </r>
  <r>
    <s v="0701343b-6105-40e4-b275-7f3d292b9e20"/>
    <s v="worried"/>
    <d v="2020-10-24T01:49:42"/>
    <s v="photo"/>
    <s v="tennis"/>
    <s v="negative"/>
    <n v="12"/>
    <x v="6"/>
    <x v="0"/>
  </r>
  <r>
    <s v="0701343b-6105-40e4-b275-7f3d292b9e20"/>
    <s v="like"/>
    <d v="2021-02-22T15:27:55"/>
    <s v="photo"/>
    <s v="tennis"/>
    <s v="positive"/>
    <n v="50"/>
    <x v="8"/>
    <x v="1"/>
  </r>
  <r>
    <s v="0701343b-6105-40e4-b275-7f3d292b9e20"/>
    <s v="disgust"/>
    <d v="2020-11-23T11:53:14"/>
    <s v="photo"/>
    <s v="tennis"/>
    <s v="negative"/>
    <n v="0"/>
    <x v="0"/>
    <x v="0"/>
  </r>
  <r>
    <s v="0701343b-6105-40e4-b275-7f3d292b9e20"/>
    <s v="interested"/>
    <d v="2020-12-07T02:24:50"/>
    <s v="photo"/>
    <s v="tennis"/>
    <s v="positive"/>
    <n v="30"/>
    <x v="5"/>
    <x v="0"/>
  </r>
  <r>
    <s v="0701343b-6105-40e4-b275-7f3d292b9e20"/>
    <s v="peeking"/>
    <d v="2020-08-14T13:05:00"/>
    <s v="photo"/>
    <s v="tennis"/>
    <s v="neutral"/>
    <n v="35"/>
    <x v="4"/>
    <x v="0"/>
  </r>
  <r>
    <s v="0701343b-6105-40e4-b275-7f3d292b9e20"/>
    <s v="intrigued"/>
    <d v="2021-05-21T18:39:23"/>
    <s v="photo"/>
    <s v="tennis"/>
    <s v="positive"/>
    <n v="45"/>
    <x v="9"/>
    <x v="1"/>
  </r>
  <r>
    <s v="0701343b-6105-40e4-b275-7f3d292b9e20"/>
    <s v="peeking"/>
    <d v="2020-07-07T09:34:15"/>
    <s v="photo"/>
    <s v="tennis"/>
    <s v="neutral"/>
    <n v="35"/>
    <x v="11"/>
    <x v="0"/>
  </r>
  <r>
    <s v="0701343b-6105-40e4-b275-7f3d292b9e20"/>
    <s v="cherish"/>
    <d v="2020-10-21T22:31:20"/>
    <s v="photo"/>
    <s v="tennis"/>
    <s v="positive"/>
    <n v="70"/>
    <x v="6"/>
    <x v="0"/>
  </r>
  <r>
    <s v="451b228b-9d66-45a4-b6fa-46c502562b5f"/>
    <s v="like"/>
    <d v="2021-05-25T09:00:02"/>
    <s v="video"/>
    <s v="healthy eating"/>
    <s v="positive"/>
    <n v="50"/>
    <x v="9"/>
    <x v="1"/>
  </r>
  <r>
    <s v="451b228b-9d66-45a4-b6fa-46c502562b5f"/>
    <s v="hate"/>
    <d v="2020-10-25T01:30:46"/>
    <s v="video"/>
    <s v="healthy eating"/>
    <s v="negative"/>
    <n v="5"/>
    <x v="6"/>
    <x v="0"/>
  </r>
  <r>
    <s v="451b228b-9d66-45a4-b6fa-46c502562b5f"/>
    <s v="like"/>
    <d v="2020-07-15T07:57:12"/>
    <s v="video"/>
    <s v="healthy eating"/>
    <s v="positive"/>
    <n v="50"/>
    <x v="11"/>
    <x v="0"/>
  </r>
  <r>
    <s v="451b228b-9d66-45a4-b6fa-46c502562b5f"/>
    <s v="interested"/>
    <d v="2020-12-23T10:34:51"/>
    <s v="video"/>
    <s v="healthy eating"/>
    <s v="positive"/>
    <n v="30"/>
    <x v="5"/>
    <x v="0"/>
  </r>
  <r>
    <s v="451b228b-9d66-45a4-b6fa-46c502562b5f"/>
    <s v="super love"/>
    <d v="2020-12-06T16:14:02"/>
    <s v="video"/>
    <s v="healthy eating"/>
    <s v="positive"/>
    <n v="75"/>
    <x v="5"/>
    <x v="0"/>
  </r>
  <r>
    <s v="451b228b-9d66-45a4-b6fa-46c502562b5f"/>
    <s v="want"/>
    <d v="2021-02-24T15:09:38"/>
    <s v="video"/>
    <s v="healthy eating"/>
    <s v="positive"/>
    <n v="70"/>
    <x v="8"/>
    <x v="1"/>
  </r>
  <r>
    <s v="451b228b-9d66-45a4-b6fa-46c502562b5f"/>
    <s v="peeking"/>
    <d v="2020-07-20T22:27:13"/>
    <s v="video"/>
    <s v="healthy eating"/>
    <s v="neutral"/>
    <n v="35"/>
    <x v="11"/>
    <x v="0"/>
  </r>
  <r>
    <s v="451b228b-9d66-45a4-b6fa-46c502562b5f"/>
    <s v="cherish"/>
    <d v="2021-01-07T23:41:14"/>
    <s v="video"/>
    <s v="healthy eating"/>
    <s v="positive"/>
    <n v="70"/>
    <x v="3"/>
    <x v="1"/>
  </r>
  <r>
    <s v="451b228b-9d66-45a4-b6fa-46c502562b5f"/>
    <s v="worried"/>
    <d v="2021-05-25T02:13:25"/>
    <s v="video"/>
    <s v="healthy eating"/>
    <s v="negative"/>
    <n v="12"/>
    <x v="9"/>
    <x v="1"/>
  </r>
  <r>
    <s v="451b228b-9d66-45a4-b6fa-46c502562b5f"/>
    <s v="peeking"/>
    <d v="2020-08-25T16:12:52"/>
    <s v="video"/>
    <s v="healthy eating"/>
    <s v="neutral"/>
    <n v="35"/>
    <x v="4"/>
    <x v="0"/>
  </r>
  <r>
    <s v="451b228b-9d66-45a4-b6fa-46c502562b5f"/>
    <s v="adore"/>
    <d v="2020-09-20T14:00:53"/>
    <s v="video"/>
    <s v="healthy eating"/>
    <s v="positive"/>
    <n v="72"/>
    <x v="7"/>
    <x v="0"/>
  </r>
  <r>
    <s v="451b228b-9d66-45a4-b6fa-46c502562b5f"/>
    <s v="indifferent"/>
    <d v="2021-06-04T12:20:03"/>
    <s v="video"/>
    <s v="healthy eating"/>
    <s v="neutral"/>
    <n v="20"/>
    <x v="1"/>
    <x v="1"/>
  </r>
  <r>
    <s v="451b228b-9d66-45a4-b6fa-46c502562b5f"/>
    <s v="love"/>
    <d v="2020-12-03T22:54:23"/>
    <s v="video"/>
    <s v="healthy eating"/>
    <s v="positive"/>
    <n v="65"/>
    <x v="5"/>
    <x v="0"/>
  </r>
  <r>
    <s v="451b228b-9d66-45a4-b6fa-46c502562b5f"/>
    <s v="super love"/>
    <d v="2020-08-02T09:17:28"/>
    <s v="video"/>
    <s v="healthy eating"/>
    <s v="positive"/>
    <n v="75"/>
    <x v="4"/>
    <x v="0"/>
  </r>
  <r>
    <s v="451b228b-9d66-45a4-b6fa-46c502562b5f"/>
    <s v="adore"/>
    <d v="2020-11-14T10:11:38"/>
    <s v="video"/>
    <s v="healthy eating"/>
    <s v="positive"/>
    <n v="72"/>
    <x v="0"/>
    <x v="0"/>
  </r>
  <r>
    <s v="451b228b-9d66-45a4-b6fa-46c502562b5f"/>
    <s v="like"/>
    <d v="2020-08-31T02:02:07"/>
    <s v="video"/>
    <s v="healthy eating"/>
    <s v="positive"/>
    <n v="50"/>
    <x v="4"/>
    <x v="0"/>
  </r>
  <r>
    <s v="451b228b-9d66-45a4-b6fa-46c502562b5f"/>
    <s v="hate"/>
    <d v="2020-08-20T04:15:05"/>
    <s v="video"/>
    <s v="healthy eating"/>
    <s v="negative"/>
    <n v="5"/>
    <x v="4"/>
    <x v="0"/>
  </r>
  <r>
    <s v="451b228b-9d66-45a4-b6fa-46c502562b5f"/>
    <s v="heart"/>
    <d v="2020-11-22T11:47:46"/>
    <s v="video"/>
    <s v="healthy eating"/>
    <s v="positive"/>
    <n v="60"/>
    <x v="0"/>
    <x v="0"/>
  </r>
  <r>
    <s v="451b228b-9d66-45a4-b6fa-46c502562b5f"/>
    <s v="hate"/>
    <d v="2020-11-27T05:01:20"/>
    <s v="video"/>
    <s v="healthy eating"/>
    <s v="negative"/>
    <n v="5"/>
    <x v="0"/>
    <x v="0"/>
  </r>
  <r>
    <s v="451b228b-9d66-45a4-b6fa-46c502562b5f"/>
    <s v="adore"/>
    <d v="2021-04-25T23:26:29"/>
    <s v="video"/>
    <s v="healthy eating"/>
    <s v="positive"/>
    <n v="72"/>
    <x v="2"/>
    <x v="1"/>
  </r>
  <r>
    <s v="451b228b-9d66-45a4-b6fa-46c502562b5f"/>
    <s v="disgust"/>
    <d v="2021-02-16T00:26:39"/>
    <s v="video"/>
    <s v="healthy eating"/>
    <s v="negative"/>
    <n v="0"/>
    <x v="8"/>
    <x v="1"/>
  </r>
  <r>
    <s v="451b228b-9d66-45a4-b6fa-46c502562b5f"/>
    <s v="cherish"/>
    <d v="2020-07-14T19:43:46"/>
    <s v="video"/>
    <s v="healthy eating"/>
    <s v="positive"/>
    <n v="70"/>
    <x v="11"/>
    <x v="0"/>
  </r>
  <r>
    <s v="451b228b-9d66-45a4-b6fa-46c502562b5f"/>
    <s v="indifferent"/>
    <d v="2021-04-17T13:16:57"/>
    <s v="video"/>
    <s v="healthy eating"/>
    <s v="neutral"/>
    <n v="20"/>
    <x v="2"/>
    <x v="1"/>
  </r>
  <r>
    <s v="451b228b-9d66-45a4-b6fa-46c502562b5f"/>
    <s v="heart"/>
    <d v="2021-03-01T15:34:58"/>
    <s v="video"/>
    <s v="healthy eating"/>
    <s v="positive"/>
    <n v="60"/>
    <x v="10"/>
    <x v="1"/>
  </r>
  <r>
    <s v="451b228b-9d66-45a4-b6fa-46c502562b5f"/>
    <s v="intrigued"/>
    <d v="2021-01-17T05:56:19"/>
    <s v="video"/>
    <s v="healthy eating"/>
    <s v="positive"/>
    <n v="45"/>
    <x v="3"/>
    <x v="1"/>
  </r>
  <r>
    <s v="451b228b-9d66-45a4-b6fa-46c502562b5f"/>
    <s v="worried"/>
    <d v="2020-12-29T20:12:52"/>
    <s v="video"/>
    <s v="healthy eating"/>
    <s v="negative"/>
    <n v="12"/>
    <x v="5"/>
    <x v="0"/>
  </r>
  <r>
    <s v="451b228b-9d66-45a4-b6fa-46c502562b5f"/>
    <s v="scared"/>
    <d v="2021-03-02T02:19:56"/>
    <s v="video"/>
    <s v="healthy eating"/>
    <s v="negative"/>
    <n v="15"/>
    <x v="10"/>
    <x v="1"/>
  </r>
  <r>
    <s v="451b228b-9d66-45a4-b6fa-46c502562b5f"/>
    <s v="heart"/>
    <d v="2020-11-24T19:44:52"/>
    <s v="video"/>
    <s v="healthy eating"/>
    <s v="positive"/>
    <n v="60"/>
    <x v="0"/>
    <x v="0"/>
  </r>
  <r>
    <s v="451b228b-9d66-45a4-b6fa-46c502562b5f"/>
    <s v="disgust"/>
    <d v="2021-05-30T16:20:50"/>
    <s v="video"/>
    <s v="healthy eating"/>
    <s v="negative"/>
    <n v="0"/>
    <x v="9"/>
    <x v="1"/>
  </r>
  <r>
    <s v="451b228b-9d66-45a4-b6fa-46c502562b5f"/>
    <s v="hate"/>
    <d v="2021-06-09T01:03:12"/>
    <s v="video"/>
    <s v="healthy eating"/>
    <s v="negative"/>
    <n v="5"/>
    <x v="1"/>
    <x v="1"/>
  </r>
  <r>
    <s v="451b228b-9d66-45a4-b6fa-46c502562b5f"/>
    <s v="interested"/>
    <d v="2021-03-17T12:48:26"/>
    <s v="video"/>
    <s v="healthy eating"/>
    <s v="positive"/>
    <n v="30"/>
    <x v="10"/>
    <x v="1"/>
  </r>
  <r>
    <s v="451b228b-9d66-45a4-b6fa-46c502562b5f"/>
    <s v="interested"/>
    <d v="2020-12-07T00:05:57"/>
    <s v="video"/>
    <s v="healthy eating"/>
    <s v="positive"/>
    <n v="30"/>
    <x v="5"/>
    <x v="0"/>
  </r>
  <r>
    <s v="451b228b-9d66-45a4-b6fa-46c502562b5f"/>
    <s v="want"/>
    <d v="2021-04-20T12:28:00"/>
    <s v="video"/>
    <s v="healthy eating"/>
    <s v="positive"/>
    <n v="70"/>
    <x v="2"/>
    <x v="1"/>
  </r>
  <r>
    <s v="451b228b-9d66-45a4-b6fa-46c502562b5f"/>
    <s v="hate"/>
    <d v="2021-05-20T09:07:35"/>
    <s v="video"/>
    <s v="healthy eating"/>
    <s v="negative"/>
    <n v="5"/>
    <x v="9"/>
    <x v="1"/>
  </r>
  <r>
    <s v="451b228b-9d66-45a4-b6fa-46c502562b5f"/>
    <s v="scared"/>
    <d v="2021-01-02T18:56:22"/>
    <s v="video"/>
    <s v="healthy eating"/>
    <s v="negative"/>
    <n v="15"/>
    <x v="3"/>
    <x v="1"/>
  </r>
  <r>
    <s v="451b228b-9d66-45a4-b6fa-46c502562b5f"/>
    <s v="worried"/>
    <d v="2020-11-28T22:58:28"/>
    <s v="video"/>
    <s v="healthy eating"/>
    <s v="negative"/>
    <n v="12"/>
    <x v="0"/>
    <x v="0"/>
  </r>
  <r>
    <s v="451b228b-9d66-45a4-b6fa-46c502562b5f"/>
    <s v="interested"/>
    <d v="2020-09-10T08:13:29"/>
    <s v="video"/>
    <s v="healthy eating"/>
    <s v="positive"/>
    <n v="30"/>
    <x v="7"/>
    <x v="0"/>
  </r>
  <r>
    <s v="451b228b-9d66-45a4-b6fa-46c502562b5f"/>
    <s v="peeking"/>
    <d v="2021-02-14T01:20:50"/>
    <s v="video"/>
    <s v="healthy eating"/>
    <s v="neutral"/>
    <n v="35"/>
    <x v="8"/>
    <x v="1"/>
  </r>
  <r>
    <s v="451b228b-9d66-45a4-b6fa-46c502562b5f"/>
    <s v="super love"/>
    <d v="2021-01-13T19:21:20"/>
    <s v="video"/>
    <s v="healthy eating"/>
    <s v="positive"/>
    <n v="75"/>
    <x v="3"/>
    <x v="1"/>
  </r>
  <r>
    <s v="451b228b-9d66-45a4-b6fa-46c502562b5f"/>
    <s v="intrigued"/>
    <d v="2020-09-29T07:50:04"/>
    <s v="video"/>
    <s v="healthy eating"/>
    <s v="positive"/>
    <n v="45"/>
    <x v="7"/>
    <x v="0"/>
  </r>
  <r>
    <s v="451b228b-9d66-45a4-b6fa-46c502562b5f"/>
    <s v="peeking"/>
    <d v="2021-06-02T12:05:33"/>
    <s v="video"/>
    <s v="healthy eating"/>
    <s v="neutral"/>
    <n v="35"/>
    <x v="1"/>
    <x v="1"/>
  </r>
  <r>
    <s v="451b228b-9d66-45a4-b6fa-46c502562b5f"/>
    <s v="super love"/>
    <d v="2020-06-23T02:09:18"/>
    <s v="video"/>
    <s v="healthy eating"/>
    <s v="positive"/>
    <n v="75"/>
    <x v="1"/>
    <x v="0"/>
  </r>
  <r>
    <s v="451b228b-9d66-45a4-b6fa-46c502562b5f"/>
    <s v="interested"/>
    <d v="2020-08-30T09:14:39"/>
    <s v="video"/>
    <s v="healthy eating"/>
    <s v="positive"/>
    <n v="30"/>
    <x v="4"/>
    <x v="0"/>
  </r>
  <r>
    <s v="451b228b-9d66-45a4-b6fa-46c502562b5f"/>
    <s v="peeking"/>
    <d v="2021-03-10T23:58:59"/>
    <s v="video"/>
    <s v="healthy eating"/>
    <s v="neutral"/>
    <n v="35"/>
    <x v="10"/>
    <x v="1"/>
  </r>
  <r>
    <s v="451b228b-9d66-45a4-b6fa-46c502562b5f"/>
    <s v="dislike"/>
    <d v="2021-02-04T20:55:27"/>
    <s v="video"/>
    <s v="healthy eating"/>
    <s v="negative"/>
    <n v="10"/>
    <x v="8"/>
    <x v="1"/>
  </r>
  <r>
    <s v="451b228b-9d66-45a4-b6fa-46c502562b5f"/>
    <s v="interested"/>
    <d v="2021-04-01T16:45:20"/>
    <s v="video"/>
    <s v="healthy eating"/>
    <s v="positive"/>
    <n v="30"/>
    <x v="2"/>
    <x v="1"/>
  </r>
  <r>
    <s v="451b228b-9d66-45a4-b6fa-46c502562b5f"/>
    <s v="peeking"/>
    <d v="2020-10-11T15:55:19"/>
    <s v="video"/>
    <s v="healthy eating"/>
    <s v="neutral"/>
    <n v="35"/>
    <x v="6"/>
    <x v="0"/>
  </r>
  <r>
    <s v="451b228b-9d66-45a4-b6fa-46c502562b5f"/>
    <s v="peeking"/>
    <d v="2020-11-04T10:29:01"/>
    <s v="video"/>
    <s v="healthy eating"/>
    <s v="neutral"/>
    <n v="35"/>
    <x v="0"/>
    <x v="0"/>
  </r>
  <r>
    <s v="c9082d3b-6f2b-4057-a0b8-3538a247982a"/>
    <s v="scared"/>
    <d v="2020-10-11T16:25:42"/>
    <s v="GIF"/>
    <s v="healthy eating"/>
    <s v="negative"/>
    <n v="15"/>
    <x v="6"/>
    <x v="0"/>
  </r>
  <r>
    <s v="c9082d3b-6f2b-4057-a0b8-3538a247982a"/>
    <s v="heart"/>
    <d v="2020-10-02T10:21:49"/>
    <s v="GIF"/>
    <s v="healthy eating"/>
    <s v="positive"/>
    <n v="60"/>
    <x v="6"/>
    <x v="0"/>
  </r>
  <r>
    <s v="c9082d3b-6f2b-4057-a0b8-3538a247982a"/>
    <s v="cherish"/>
    <d v="2021-02-10T18:06:29"/>
    <s v="GIF"/>
    <s v="healthy eating"/>
    <s v="positive"/>
    <n v="70"/>
    <x v="8"/>
    <x v="1"/>
  </r>
  <r>
    <s v="c9082d3b-6f2b-4057-a0b8-3538a247982a"/>
    <s v="like"/>
    <d v="2020-07-25T18:27:56"/>
    <s v="GIF"/>
    <s v="healthy eating"/>
    <s v="positive"/>
    <n v="50"/>
    <x v="11"/>
    <x v="0"/>
  </r>
  <r>
    <s v="c9082d3b-6f2b-4057-a0b8-3538a247982a"/>
    <s v="indifferent"/>
    <d v="2020-07-17T08:02:58"/>
    <s v="GIF"/>
    <s v="healthy eating"/>
    <s v="neutral"/>
    <n v="20"/>
    <x v="11"/>
    <x v="0"/>
  </r>
  <r>
    <s v="c9082d3b-6f2b-4057-a0b8-3538a247982a"/>
    <s v="worried"/>
    <d v="2021-03-17T15:04:27"/>
    <s v="GIF"/>
    <s v="healthy eating"/>
    <s v="negative"/>
    <n v="12"/>
    <x v="10"/>
    <x v="1"/>
  </r>
  <r>
    <s v="c9082d3b-6f2b-4057-a0b8-3538a247982a"/>
    <s v="heart"/>
    <d v="2020-07-25T10:02:39"/>
    <s v="GIF"/>
    <s v="healthy eating"/>
    <s v="positive"/>
    <n v="60"/>
    <x v="11"/>
    <x v="0"/>
  </r>
  <r>
    <s v="c9082d3b-6f2b-4057-a0b8-3538a247982a"/>
    <s v="hate"/>
    <d v="2020-09-17T02:32:15"/>
    <s v="GIF"/>
    <s v="healthy eating"/>
    <s v="negative"/>
    <n v="5"/>
    <x v="7"/>
    <x v="0"/>
  </r>
  <r>
    <s v="c9082d3b-6f2b-4057-a0b8-3538a247982a"/>
    <s v="hate"/>
    <d v="2021-05-24T06:14:35"/>
    <s v="GIF"/>
    <s v="healthy eating"/>
    <s v="negative"/>
    <n v="5"/>
    <x v="9"/>
    <x v="1"/>
  </r>
  <r>
    <s v="c9082d3b-6f2b-4057-a0b8-3538a247982a"/>
    <s v="hate"/>
    <d v="2020-11-06T10:31:55"/>
    <s v="GIF"/>
    <s v="healthy eating"/>
    <s v="negative"/>
    <n v="5"/>
    <x v="0"/>
    <x v="0"/>
  </r>
  <r>
    <s v="c9082d3b-6f2b-4057-a0b8-3538a247982a"/>
    <s v="like"/>
    <d v="2020-09-13T20:38:23"/>
    <s v="GIF"/>
    <s v="healthy eating"/>
    <s v="positive"/>
    <n v="50"/>
    <x v="7"/>
    <x v="0"/>
  </r>
  <r>
    <s v="1dbed432-50e6-4955-9ac8-798fb60b2f0e"/>
    <s v="disgust"/>
    <d v="2021-06-18T02:02:36"/>
    <s v="video"/>
    <s v="science"/>
    <s v="negative"/>
    <n v="0"/>
    <x v="1"/>
    <x v="1"/>
  </r>
  <r>
    <s v="1dbed432-50e6-4955-9ac8-798fb60b2f0e"/>
    <s v="indifferent"/>
    <d v="2020-10-30T12:40:56"/>
    <s v="video"/>
    <s v="science"/>
    <s v="neutral"/>
    <n v="20"/>
    <x v="6"/>
    <x v="0"/>
  </r>
  <r>
    <s v="1dbed432-50e6-4955-9ac8-798fb60b2f0e"/>
    <s v="peeking"/>
    <d v="2021-02-15T07:43:50"/>
    <s v="video"/>
    <s v="science"/>
    <s v="neutral"/>
    <n v="35"/>
    <x v="8"/>
    <x v="1"/>
  </r>
  <r>
    <s v="1dbed432-50e6-4955-9ac8-798fb60b2f0e"/>
    <s v="peeking"/>
    <d v="2020-09-05T17:28:43"/>
    <s v="video"/>
    <s v="science"/>
    <s v="neutral"/>
    <n v="35"/>
    <x v="7"/>
    <x v="0"/>
  </r>
  <r>
    <s v="1dbed432-50e6-4955-9ac8-798fb60b2f0e"/>
    <s v="peeking"/>
    <d v="2020-09-21T07:50:34"/>
    <s v="video"/>
    <s v="science"/>
    <s v="neutral"/>
    <n v="35"/>
    <x v="7"/>
    <x v="0"/>
  </r>
  <r>
    <s v="1dbed432-50e6-4955-9ac8-798fb60b2f0e"/>
    <s v="heart"/>
    <d v="2020-07-10T21:11:34"/>
    <s v="video"/>
    <s v="science"/>
    <s v="positive"/>
    <n v="60"/>
    <x v="11"/>
    <x v="0"/>
  </r>
  <r>
    <s v="1dbed432-50e6-4955-9ac8-798fb60b2f0e"/>
    <s v="love"/>
    <d v="2020-09-01T14:41:03"/>
    <s v="video"/>
    <s v="science"/>
    <s v="positive"/>
    <n v="65"/>
    <x v="7"/>
    <x v="0"/>
  </r>
  <r>
    <s v="1dbed432-50e6-4955-9ac8-798fb60b2f0e"/>
    <s v="indifferent"/>
    <d v="2020-08-28T23:26:33"/>
    <s v="video"/>
    <s v="science"/>
    <s v="neutral"/>
    <n v="20"/>
    <x v="4"/>
    <x v="0"/>
  </r>
  <r>
    <s v="1dbed432-50e6-4955-9ac8-798fb60b2f0e"/>
    <s v="intrigued"/>
    <d v="2021-04-09T15:59:01"/>
    <s v="video"/>
    <s v="science"/>
    <s v="positive"/>
    <n v="45"/>
    <x v="2"/>
    <x v="1"/>
  </r>
  <r>
    <s v="1dbed432-50e6-4955-9ac8-798fb60b2f0e"/>
    <s v="heart"/>
    <d v="2020-12-29T15:37:06"/>
    <s v="video"/>
    <s v="science"/>
    <s v="positive"/>
    <n v="60"/>
    <x v="5"/>
    <x v="0"/>
  </r>
  <r>
    <s v="1dbed432-50e6-4955-9ac8-798fb60b2f0e"/>
    <s v="indifferent"/>
    <d v="2021-03-11T12:17:42"/>
    <s v="video"/>
    <s v="science"/>
    <s v="neutral"/>
    <n v="20"/>
    <x v="10"/>
    <x v="1"/>
  </r>
  <r>
    <s v="1dbed432-50e6-4955-9ac8-798fb60b2f0e"/>
    <s v="adore"/>
    <d v="2021-01-17T10:25:46"/>
    <s v="video"/>
    <s v="science"/>
    <s v="positive"/>
    <n v="72"/>
    <x v="3"/>
    <x v="1"/>
  </r>
  <r>
    <s v="1dbed432-50e6-4955-9ac8-798fb60b2f0e"/>
    <s v="disgust"/>
    <d v="2021-05-09T23:42:04"/>
    <s v="video"/>
    <s v="science"/>
    <s v="negative"/>
    <n v="0"/>
    <x v="9"/>
    <x v="1"/>
  </r>
  <r>
    <s v="1dbed432-50e6-4955-9ac8-798fb60b2f0e"/>
    <s v="dislike"/>
    <d v="2020-09-24T11:30:35"/>
    <s v="video"/>
    <s v="science"/>
    <s v="negative"/>
    <n v="10"/>
    <x v="7"/>
    <x v="0"/>
  </r>
  <r>
    <s v="1dbed432-50e6-4955-9ac8-798fb60b2f0e"/>
    <s v="disgust"/>
    <d v="2021-02-06T14:49:37"/>
    <s v="video"/>
    <s v="science"/>
    <s v="negative"/>
    <n v="0"/>
    <x v="8"/>
    <x v="1"/>
  </r>
  <r>
    <s v="1dbed432-50e6-4955-9ac8-798fb60b2f0e"/>
    <s v="worried"/>
    <d v="2020-07-17T23:41:34"/>
    <s v="video"/>
    <s v="science"/>
    <s v="negative"/>
    <n v="12"/>
    <x v="11"/>
    <x v="0"/>
  </r>
  <r>
    <s v="1dbed432-50e6-4955-9ac8-798fb60b2f0e"/>
    <s v="peeking"/>
    <d v="2020-08-06T23:10:13"/>
    <s v="video"/>
    <s v="science"/>
    <s v="neutral"/>
    <n v="35"/>
    <x v="4"/>
    <x v="0"/>
  </r>
  <r>
    <s v="1dbed432-50e6-4955-9ac8-798fb60b2f0e"/>
    <s v="peeking"/>
    <d v="2021-05-18T22:26:01"/>
    <s v="video"/>
    <s v="science"/>
    <s v="neutral"/>
    <n v="35"/>
    <x v="9"/>
    <x v="1"/>
  </r>
  <r>
    <s v="1dbed432-50e6-4955-9ac8-798fb60b2f0e"/>
    <s v="want"/>
    <d v="2021-01-14T05:19:01"/>
    <s v="video"/>
    <s v="science"/>
    <s v="positive"/>
    <n v="70"/>
    <x v="3"/>
    <x v="1"/>
  </r>
  <r>
    <s v="1dbed432-50e6-4955-9ac8-798fb60b2f0e"/>
    <s v="adore"/>
    <d v="2020-06-26T09:49:36"/>
    <s v="video"/>
    <s v="science"/>
    <s v="positive"/>
    <n v="72"/>
    <x v="1"/>
    <x v="0"/>
  </r>
  <r>
    <s v="1dbed432-50e6-4955-9ac8-798fb60b2f0e"/>
    <s v="like"/>
    <d v="2021-03-25T21:56:47"/>
    <s v="video"/>
    <s v="science"/>
    <s v="positive"/>
    <n v="50"/>
    <x v="10"/>
    <x v="1"/>
  </r>
  <r>
    <s v="1dbed432-50e6-4955-9ac8-798fb60b2f0e"/>
    <s v="adore"/>
    <d v="2020-09-03T19:05:32"/>
    <s v="video"/>
    <s v="science"/>
    <s v="positive"/>
    <n v="72"/>
    <x v="7"/>
    <x v="0"/>
  </r>
  <r>
    <s v="1dbed432-50e6-4955-9ac8-798fb60b2f0e"/>
    <s v="adore"/>
    <d v="2021-03-10T06:57:27"/>
    <s v="video"/>
    <s v="science"/>
    <s v="positive"/>
    <n v="72"/>
    <x v="10"/>
    <x v="1"/>
  </r>
  <r>
    <s v="1dbed432-50e6-4955-9ac8-798fb60b2f0e"/>
    <s v="like"/>
    <d v="2020-11-09T05:19:24"/>
    <s v="video"/>
    <s v="science"/>
    <s v="positive"/>
    <n v="50"/>
    <x v="0"/>
    <x v="0"/>
  </r>
  <r>
    <s v="1dbed432-50e6-4955-9ac8-798fb60b2f0e"/>
    <s v="cherish"/>
    <d v="2020-10-19T20:36:42"/>
    <s v="video"/>
    <s v="science"/>
    <s v="positive"/>
    <n v="70"/>
    <x v="6"/>
    <x v="0"/>
  </r>
  <r>
    <s v="1dbed432-50e6-4955-9ac8-798fb60b2f0e"/>
    <s v="like"/>
    <d v="2020-06-30T19:36:02"/>
    <s v="video"/>
    <s v="science"/>
    <s v="positive"/>
    <n v="50"/>
    <x v="1"/>
    <x v="0"/>
  </r>
  <r>
    <s v="1dbed432-50e6-4955-9ac8-798fb60b2f0e"/>
    <s v="like"/>
    <d v="2020-07-04T19:36:02"/>
    <s v="video"/>
    <s v="science"/>
    <s v="positive"/>
    <n v="50"/>
    <x v="11"/>
    <x v="0"/>
  </r>
  <r>
    <s v="1dbed432-50e6-4955-9ac8-798fb60b2f0e"/>
    <s v="hate"/>
    <d v="2021-04-07T20:48:38"/>
    <s v="video"/>
    <s v="science"/>
    <s v="negative"/>
    <n v="5"/>
    <x v="2"/>
    <x v="1"/>
  </r>
  <r>
    <s v="1dbed432-50e6-4955-9ac8-798fb60b2f0e"/>
    <s v="adore"/>
    <d v="2020-11-08T17:46:29"/>
    <s v="video"/>
    <s v="science"/>
    <s v="positive"/>
    <n v="72"/>
    <x v="0"/>
    <x v="0"/>
  </r>
  <r>
    <s v="1dbed432-50e6-4955-9ac8-798fb60b2f0e"/>
    <s v="worried"/>
    <d v="2020-06-27T21:04:48"/>
    <s v="video"/>
    <s v="science"/>
    <s v="negative"/>
    <n v="12"/>
    <x v="1"/>
    <x v="0"/>
  </r>
  <r>
    <s v="1dbed432-50e6-4955-9ac8-798fb60b2f0e"/>
    <s v="disgust"/>
    <d v="2020-08-09T02:51:01"/>
    <s v="video"/>
    <s v="science"/>
    <s v="negative"/>
    <n v="0"/>
    <x v="4"/>
    <x v="0"/>
  </r>
  <r>
    <s v="1dbed432-50e6-4955-9ac8-798fb60b2f0e"/>
    <s v="want"/>
    <d v="2020-12-26T15:58:29"/>
    <s v="video"/>
    <s v="science"/>
    <s v="positive"/>
    <n v="70"/>
    <x v="5"/>
    <x v="0"/>
  </r>
  <r>
    <s v="1dbed432-50e6-4955-9ac8-798fb60b2f0e"/>
    <s v="peeking"/>
    <d v="2021-01-06T07:30:40"/>
    <s v="video"/>
    <s v="science"/>
    <s v="neutral"/>
    <n v="35"/>
    <x v="3"/>
    <x v="1"/>
  </r>
  <r>
    <s v="1dbed432-50e6-4955-9ac8-798fb60b2f0e"/>
    <s v="cherish"/>
    <d v="2021-04-23T09:15:20"/>
    <s v="video"/>
    <s v="science"/>
    <s v="positive"/>
    <n v="70"/>
    <x v="2"/>
    <x v="1"/>
  </r>
  <r>
    <s v="1dbed432-50e6-4955-9ac8-798fb60b2f0e"/>
    <s v="indifferent"/>
    <d v="2020-10-12T09:22:55"/>
    <s v="video"/>
    <s v="science"/>
    <s v="neutral"/>
    <n v="20"/>
    <x v="6"/>
    <x v="0"/>
  </r>
  <r>
    <s v="1dbed432-50e6-4955-9ac8-798fb60b2f0e"/>
    <s v="want"/>
    <d v="2020-12-23T22:20:54"/>
    <s v="video"/>
    <s v="science"/>
    <s v="positive"/>
    <n v="70"/>
    <x v="5"/>
    <x v="0"/>
  </r>
  <r>
    <s v="7c47e333-da29-4be9-8156-2e5f75a991e1"/>
    <s v="intrigued"/>
    <d v="2021-02-17T07:14:21"/>
    <s v="video"/>
    <s v="dogs"/>
    <s v="positive"/>
    <n v="45"/>
    <x v="8"/>
    <x v="1"/>
  </r>
  <r>
    <s v="7c47e333-da29-4be9-8156-2e5f75a991e1"/>
    <s v="dislike"/>
    <d v="2020-08-24T06:52:33"/>
    <s v="video"/>
    <s v="dogs"/>
    <s v="negative"/>
    <n v="10"/>
    <x v="4"/>
    <x v="0"/>
  </r>
  <r>
    <s v="7c47e333-da29-4be9-8156-2e5f75a991e1"/>
    <s v="super love"/>
    <d v="2020-09-07T07:59:23"/>
    <s v="video"/>
    <s v="dogs"/>
    <s v="positive"/>
    <n v="75"/>
    <x v="7"/>
    <x v="0"/>
  </r>
  <r>
    <s v="7c47e333-da29-4be9-8156-2e5f75a991e1"/>
    <s v="indifferent"/>
    <d v="2020-12-16T22:32:18"/>
    <s v="video"/>
    <s v="dogs"/>
    <s v="neutral"/>
    <n v="20"/>
    <x v="5"/>
    <x v="0"/>
  </r>
  <r>
    <s v="7c47e333-da29-4be9-8156-2e5f75a991e1"/>
    <s v="interested"/>
    <d v="2020-09-02T11:10:05"/>
    <s v="video"/>
    <s v="dogs"/>
    <s v="positive"/>
    <n v="30"/>
    <x v="7"/>
    <x v="0"/>
  </r>
  <r>
    <s v="7c47e333-da29-4be9-8156-2e5f75a991e1"/>
    <s v="like"/>
    <d v="2020-11-25T13:45:57"/>
    <s v="video"/>
    <s v="dogs"/>
    <s v="positive"/>
    <n v="50"/>
    <x v="0"/>
    <x v="0"/>
  </r>
  <r>
    <s v="7c47e333-da29-4be9-8156-2e5f75a991e1"/>
    <s v="peeking"/>
    <d v="2021-03-27T01:51:11"/>
    <s v="video"/>
    <s v="dogs"/>
    <s v="neutral"/>
    <n v="35"/>
    <x v="10"/>
    <x v="1"/>
  </r>
  <r>
    <s v="7c47e333-da29-4be9-8156-2e5f75a991e1"/>
    <s v="peeking"/>
    <d v="2021-06-05T00:21:59"/>
    <s v="video"/>
    <s v="dogs"/>
    <s v="neutral"/>
    <n v="35"/>
    <x v="1"/>
    <x v="1"/>
  </r>
  <r>
    <s v="7c47e333-da29-4be9-8156-2e5f75a991e1"/>
    <s v="disgust"/>
    <d v="2021-02-01T02:39:12"/>
    <s v="video"/>
    <s v="dogs"/>
    <s v="negative"/>
    <n v="0"/>
    <x v="8"/>
    <x v="1"/>
  </r>
  <r>
    <s v="7c47e333-da29-4be9-8156-2e5f75a991e1"/>
    <s v="heart"/>
    <d v="2020-07-17T12:01:17"/>
    <s v="video"/>
    <s v="dogs"/>
    <s v="positive"/>
    <n v="60"/>
    <x v="11"/>
    <x v="0"/>
  </r>
  <r>
    <s v="7c47e333-da29-4be9-8156-2e5f75a991e1"/>
    <s v="super love"/>
    <d v="2020-09-20T15:49:14"/>
    <s v="video"/>
    <s v="dogs"/>
    <s v="positive"/>
    <n v="75"/>
    <x v="7"/>
    <x v="0"/>
  </r>
  <r>
    <s v="7c47e333-da29-4be9-8156-2e5f75a991e1"/>
    <s v="disgust"/>
    <d v="2021-05-22T18:58:56"/>
    <s v="video"/>
    <s v="dogs"/>
    <s v="negative"/>
    <n v="0"/>
    <x v="9"/>
    <x v="1"/>
  </r>
  <r>
    <s v="7c47e333-da29-4be9-8156-2e5f75a991e1"/>
    <s v="interested"/>
    <d v="2020-11-11T12:18:22"/>
    <s v="video"/>
    <s v="dogs"/>
    <s v="positive"/>
    <n v="30"/>
    <x v="0"/>
    <x v="0"/>
  </r>
  <r>
    <s v="7c47e333-da29-4be9-8156-2e5f75a991e1"/>
    <s v="like"/>
    <d v="2020-12-29T13:38:28"/>
    <s v="video"/>
    <s v="dogs"/>
    <s v="positive"/>
    <n v="50"/>
    <x v="5"/>
    <x v="0"/>
  </r>
  <r>
    <s v="7c47e333-da29-4be9-8156-2e5f75a991e1"/>
    <s v="interested"/>
    <d v="2021-05-08T22:55:56"/>
    <s v="video"/>
    <s v="dogs"/>
    <s v="positive"/>
    <n v="30"/>
    <x v="9"/>
    <x v="1"/>
  </r>
  <r>
    <s v="7c47e333-da29-4be9-8156-2e5f75a991e1"/>
    <s v="interested"/>
    <d v="2020-12-04T07:32:46"/>
    <s v="video"/>
    <s v="dogs"/>
    <s v="positive"/>
    <n v="30"/>
    <x v="5"/>
    <x v="0"/>
  </r>
  <r>
    <s v="7c47e333-da29-4be9-8156-2e5f75a991e1"/>
    <s v="disgust"/>
    <d v="2020-09-27T01:46:46"/>
    <s v="video"/>
    <s v="dogs"/>
    <s v="negative"/>
    <n v="0"/>
    <x v="7"/>
    <x v="0"/>
  </r>
  <r>
    <s v="7c47e333-da29-4be9-8156-2e5f75a991e1"/>
    <s v="peeking"/>
    <d v="2020-10-14T15:09:34"/>
    <s v="video"/>
    <s v="dogs"/>
    <s v="neutral"/>
    <n v="35"/>
    <x v="6"/>
    <x v="0"/>
  </r>
  <r>
    <s v="7c47e333-da29-4be9-8156-2e5f75a991e1"/>
    <s v="peeking"/>
    <d v="2021-05-25T18:21:19"/>
    <s v="video"/>
    <s v="dogs"/>
    <s v="neutral"/>
    <n v="35"/>
    <x v="9"/>
    <x v="1"/>
  </r>
  <r>
    <s v="7c47e333-da29-4be9-8156-2e5f75a991e1"/>
    <s v="like"/>
    <d v="2021-01-28T13:50:48"/>
    <s v="video"/>
    <s v="dogs"/>
    <s v="positive"/>
    <n v="50"/>
    <x v="3"/>
    <x v="1"/>
  </r>
  <r>
    <s v="7c47e333-da29-4be9-8156-2e5f75a991e1"/>
    <s v="intrigued"/>
    <d v="2020-10-17T19:05:05"/>
    <s v="video"/>
    <s v="dogs"/>
    <s v="positive"/>
    <n v="45"/>
    <x v="6"/>
    <x v="0"/>
  </r>
  <r>
    <s v="7c47e333-da29-4be9-8156-2e5f75a991e1"/>
    <s v="scared"/>
    <d v="2020-08-30T17:26:15"/>
    <s v="video"/>
    <s v="dogs"/>
    <s v="negative"/>
    <n v="15"/>
    <x v="4"/>
    <x v="0"/>
  </r>
  <r>
    <s v="7c47e333-da29-4be9-8156-2e5f75a991e1"/>
    <s v="disgust"/>
    <d v="2021-03-22T17:09:38"/>
    <s v="video"/>
    <s v="dogs"/>
    <s v="negative"/>
    <n v="0"/>
    <x v="10"/>
    <x v="1"/>
  </r>
  <r>
    <s v="7c47e333-da29-4be9-8156-2e5f75a991e1"/>
    <s v="want"/>
    <d v="2021-01-14T21:48:48"/>
    <s v="video"/>
    <s v="dogs"/>
    <s v="positive"/>
    <n v="70"/>
    <x v="3"/>
    <x v="1"/>
  </r>
  <r>
    <s v="7c47e333-da29-4be9-8156-2e5f75a991e1"/>
    <s v="adore"/>
    <d v="2020-06-27T07:32:34"/>
    <s v="video"/>
    <s v="dogs"/>
    <s v="positive"/>
    <n v="72"/>
    <x v="1"/>
    <x v="0"/>
  </r>
  <r>
    <s v="7c47e333-da29-4be9-8156-2e5f75a991e1"/>
    <s v="adore"/>
    <d v="2020-12-19T18:15:16"/>
    <s v="video"/>
    <s v="dogs"/>
    <s v="positive"/>
    <n v="72"/>
    <x v="5"/>
    <x v="0"/>
  </r>
  <r>
    <s v="7c47e333-da29-4be9-8156-2e5f75a991e1"/>
    <s v="worried"/>
    <d v="2020-10-28T23:11:47"/>
    <s v="video"/>
    <s v="dogs"/>
    <s v="negative"/>
    <n v="12"/>
    <x v="6"/>
    <x v="0"/>
  </r>
  <r>
    <s v="7c47e333-da29-4be9-8156-2e5f75a991e1"/>
    <s v="scared"/>
    <d v="2020-06-26T18:52:34"/>
    <s v="video"/>
    <s v="dogs"/>
    <s v="negative"/>
    <n v="15"/>
    <x v="1"/>
    <x v="0"/>
  </r>
  <r>
    <s v="7c47e333-da29-4be9-8156-2e5f75a991e1"/>
    <s v="want"/>
    <d v="2021-05-15T09:56:20"/>
    <s v="video"/>
    <s v="dogs"/>
    <s v="positive"/>
    <n v="70"/>
    <x v="9"/>
    <x v="1"/>
  </r>
  <r>
    <s v="7c47e333-da29-4be9-8156-2e5f75a991e1"/>
    <s v="love"/>
    <d v="2020-06-19T16:44:02"/>
    <s v="video"/>
    <s v="dogs"/>
    <s v="positive"/>
    <n v="65"/>
    <x v="1"/>
    <x v="0"/>
  </r>
  <r>
    <s v="7c47e333-da29-4be9-8156-2e5f75a991e1"/>
    <s v="intrigued"/>
    <d v="2020-08-10T11:13:24"/>
    <s v="video"/>
    <s v="dogs"/>
    <s v="positive"/>
    <n v="45"/>
    <x v="4"/>
    <x v="0"/>
  </r>
  <r>
    <s v="7c47e333-da29-4be9-8156-2e5f75a991e1"/>
    <s v="disgust"/>
    <d v="2020-11-22T14:51:14"/>
    <s v="video"/>
    <s v="dogs"/>
    <s v="negative"/>
    <n v="0"/>
    <x v="0"/>
    <x v="0"/>
  </r>
  <r>
    <s v="7c47e333-da29-4be9-8156-2e5f75a991e1"/>
    <s v="peeking"/>
    <d v="2020-09-30T06:45:55"/>
    <s v="video"/>
    <s v="dogs"/>
    <s v="neutral"/>
    <n v="35"/>
    <x v="7"/>
    <x v="0"/>
  </r>
  <r>
    <s v="7c47e333-da29-4be9-8156-2e5f75a991e1"/>
    <s v="worried"/>
    <d v="2020-08-13T07:04:55"/>
    <s v="video"/>
    <s v="dogs"/>
    <s v="negative"/>
    <n v="12"/>
    <x v="4"/>
    <x v="0"/>
  </r>
  <r>
    <s v="f1836624-ac23-4c4c-a868-ebf3256d6e80"/>
    <s v="want"/>
    <d v="2020-10-30T08:25:41"/>
    <s v="GIF"/>
    <s v="cooking"/>
    <s v="positive"/>
    <n v="70"/>
    <x v="6"/>
    <x v="0"/>
  </r>
  <r>
    <s v="f1836624-ac23-4c4c-a868-ebf3256d6e80"/>
    <s v="scared"/>
    <d v="2021-04-15T19:11:17"/>
    <s v="GIF"/>
    <s v="cooking"/>
    <s v="negative"/>
    <n v="15"/>
    <x v="2"/>
    <x v="1"/>
  </r>
  <r>
    <s v="f1836624-ac23-4c4c-a868-ebf3256d6e80"/>
    <s v="intrigued"/>
    <d v="2021-02-19T21:53:45"/>
    <s v="GIF"/>
    <s v="cooking"/>
    <s v="positive"/>
    <n v="45"/>
    <x v="8"/>
    <x v="1"/>
  </r>
  <r>
    <s v="f1836624-ac23-4c4c-a868-ebf3256d6e80"/>
    <s v="heart"/>
    <d v="2021-04-23T04:48:42"/>
    <s v="GIF"/>
    <s v="cooking"/>
    <s v="positive"/>
    <n v="60"/>
    <x v="2"/>
    <x v="1"/>
  </r>
  <r>
    <s v="f1836624-ac23-4c4c-a868-ebf3256d6e80"/>
    <s v="cherish"/>
    <d v="2020-10-27T17:43:38"/>
    <s v="GIF"/>
    <s v="cooking"/>
    <s v="positive"/>
    <n v="70"/>
    <x v="6"/>
    <x v="0"/>
  </r>
  <r>
    <s v="f1836624-ac23-4c4c-a868-ebf3256d6e80"/>
    <s v="super love"/>
    <d v="2020-12-21T20:10:29"/>
    <s v="GIF"/>
    <s v="cooking"/>
    <s v="positive"/>
    <n v="75"/>
    <x v="5"/>
    <x v="0"/>
  </r>
  <r>
    <s v="f1836624-ac23-4c4c-a868-ebf3256d6e80"/>
    <s v="adore"/>
    <d v="2020-08-02T02:54:47"/>
    <s v="GIF"/>
    <s v="cooking"/>
    <s v="positive"/>
    <n v="72"/>
    <x v="4"/>
    <x v="0"/>
  </r>
  <r>
    <s v="ae87a6a3-1a9e-4323-981d-b63c1f8ca2a6"/>
    <s v="super love"/>
    <d v="2020-08-19T19:40:35"/>
    <s v="audio"/>
    <s v="food"/>
    <s v="positive"/>
    <n v="75"/>
    <x v="4"/>
    <x v="0"/>
  </r>
  <r>
    <s v="ae87a6a3-1a9e-4323-981d-b63c1f8ca2a6"/>
    <s v="indifferent"/>
    <d v="2021-04-16T13:34:19"/>
    <s v="audio"/>
    <s v="food"/>
    <s v="neutral"/>
    <n v="20"/>
    <x v="2"/>
    <x v="1"/>
  </r>
  <r>
    <s v="ae87a6a3-1a9e-4323-981d-b63c1f8ca2a6"/>
    <s v="scared"/>
    <d v="2021-05-21T14:59:48"/>
    <s v="audio"/>
    <s v="food"/>
    <s v="negative"/>
    <n v="15"/>
    <x v="9"/>
    <x v="1"/>
  </r>
  <r>
    <s v="ae87a6a3-1a9e-4323-981d-b63c1f8ca2a6"/>
    <s v="peeking"/>
    <d v="2021-05-26T12:22:12"/>
    <s v="audio"/>
    <s v="food"/>
    <s v="neutral"/>
    <n v="35"/>
    <x v="9"/>
    <x v="1"/>
  </r>
  <r>
    <s v="ae87a6a3-1a9e-4323-981d-b63c1f8ca2a6"/>
    <s v="cherish"/>
    <d v="2021-03-29T00:52:38"/>
    <s v="audio"/>
    <s v="food"/>
    <s v="positive"/>
    <n v="70"/>
    <x v="10"/>
    <x v="1"/>
  </r>
  <r>
    <s v="ae87a6a3-1a9e-4323-981d-b63c1f8ca2a6"/>
    <s v="love"/>
    <d v="2020-11-27T00:55:38"/>
    <s v="audio"/>
    <s v="food"/>
    <s v="positive"/>
    <n v="65"/>
    <x v="0"/>
    <x v="0"/>
  </r>
  <r>
    <s v="ae87a6a3-1a9e-4323-981d-b63c1f8ca2a6"/>
    <s v="adore"/>
    <d v="2021-04-18T16:46:06"/>
    <s v="audio"/>
    <s v="food"/>
    <s v="positive"/>
    <n v="72"/>
    <x v="2"/>
    <x v="1"/>
  </r>
  <r>
    <s v="ae87a6a3-1a9e-4323-981d-b63c1f8ca2a6"/>
    <s v="dislike"/>
    <d v="2021-05-01T09:45:50"/>
    <s v="audio"/>
    <s v="food"/>
    <s v="negative"/>
    <n v="10"/>
    <x v="9"/>
    <x v="1"/>
  </r>
  <r>
    <s v="ae87a6a3-1a9e-4323-981d-b63c1f8ca2a6"/>
    <s v="hate"/>
    <d v="2021-03-27T10:17:40"/>
    <s v="audio"/>
    <s v="food"/>
    <s v="negative"/>
    <n v="5"/>
    <x v="10"/>
    <x v="1"/>
  </r>
  <r>
    <s v="ae87a6a3-1a9e-4323-981d-b63c1f8ca2a6"/>
    <s v="worried"/>
    <d v="2020-12-01T15:31:48"/>
    <s v="audio"/>
    <s v="food"/>
    <s v="negative"/>
    <n v="12"/>
    <x v="5"/>
    <x v="0"/>
  </r>
  <r>
    <s v="ae87a6a3-1a9e-4323-981d-b63c1f8ca2a6"/>
    <s v="indifferent"/>
    <d v="2021-04-04T20:36:07"/>
    <s v="audio"/>
    <s v="food"/>
    <s v="neutral"/>
    <n v="20"/>
    <x v="2"/>
    <x v="1"/>
  </r>
  <r>
    <s v="ae87a6a3-1a9e-4323-981d-b63c1f8ca2a6"/>
    <s v="worried"/>
    <d v="2020-07-02T14:01:57"/>
    <s v="audio"/>
    <s v="food"/>
    <s v="negative"/>
    <n v="12"/>
    <x v="11"/>
    <x v="0"/>
  </r>
  <r>
    <s v="ae87a6a3-1a9e-4323-981d-b63c1f8ca2a6"/>
    <s v="heart"/>
    <d v="2021-01-28T13:04:28"/>
    <s v="audio"/>
    <s v="food"/>
    <s v="positive"/>
    <n v="60"/>
    <x v="3"/>
    <x v="1"/>
  </r>
  <r>
    <s v="ae87a6a3-1a9e-4323-981d-b63c1f8ca2a6"/>
    <s v="dislike"/>
    <d v="2020-10-08T02:21:41"/>
    <s v="audio"/>
    <s v="food"/>
    <s v="negative"/>
    <n v="10"/>
    <x v="6"/>
    <x v="0"/>
  </r>
  <r>
    <s v="ae87a6a3-1a9e-4323-981d-b63c1f8ca2a6"/>
    <s v="peeking"/>
    <d v="2020-07-16T06:54:27"/>
    <s v="audio"/>
    <s v="food"/>
    <s v="neutral"/>
    <n v="35"/>
    <x v="11"/>
    <x v="0"/>
  </r>
  <r>
    <s v="ae87a6a3-1a9e-4323-981d-b63c1f8ca2a6"/>
    <s v="interested"/>
    <d v="2020-07-17T05:25:37"/>
    <s v="audio"/>
    <s v="food"/>
    <s v="positive"/>
    <n v="30"/>
    <x v="11"/>
    <x v="0"/>
  </r>
  <r>
    <s v="2664a681-e732-422f-b529-02fabb6ec9ab"/>
    <s v="dislike"/>
    <d v="2021-03-17T13:48:13"/>
    <s v="audio"/>
    <s v="healthy eating"/>
    <s v="negative"/>
    <n v="10"/>
    <x v="10"/>
    <x v="1"/>
  </r>
  <r>
    <s v="2664a681-e732-422f-b529-02fabb6ec9ab"/>
    <s v="heart"/>
    <d v="2021-06-08T13:18:12"/>
    <s v="audio"/>
    <s v="healthy eating"/>
    <s v="positive"/>
    <n v="60"/>
    <x v="1"/>
    <x v="1"/>
  </r>
  <r>
    <s v="2664a681-e732-422f-b529-02fabb6ec9ab"/>
    <s v="want"/>
    <d v="2021-03-14T01:20:50"/>
    <s v="audio"/>
    <s v="healthy eating"/>
    <s v="positive"/>
    <n v="70"/>
    <x v="10"/>
    <x v="1"/>
  </r>
  <r>
    <s v="2664a681-e732-422f-b529-02fabb6ec9ab"/>
    <s v="disgust"/>
    <d v="2021-01-21T07:44:52"/>
    <s v="audio"/>
    <s v="healthy eating"/>
    <s v="negative"/>
    <n v="0"/>
    <x v="3"/>
    <x v="1"/>
  </r>
  <r>
    <s v="2664a681-e732-422f-b529-02fabb6ec9ab"/>
    <s v="interested"/>
    <d v="2021-04-27T23:17:45"/>
    <s v="audio"/>
    <s v="healthy eating"/>
    <s v="positive"/>
    <n v="30"/>
    <x v="2"/>
    <x v="1"/>
  </r>
  <r>
    <s v="2664a681-e732-422f-b529-02fabb6ec9ab"/>
    <s v="disgust"/>
    <d v="2020-12-08T20:39:30"/>
    <s v="audio"/>
    <s v="healthy eating"/>
    <s v="negative"/>
    <n v="0"/>
    <x v="5"/>
    <x v="0"/>
  </r>
  <r>
    <s v="2664a681-e732-422f-b529-02fabb6ec9ab"/>
    <s v="intrigued"/>
    <d v="2020-09-20T07:12:53"/>
    <s v="audio"/>
    <s v="healthy eating"/>
    <s v="positive"/>
    <n v="45"/>
    <x v="7"/>
    <x v="0"/>
  </r>
  <r>
    <s v="2664a681-e732-422f-b529-02fabb6ec9ab"/>
    <s v="indifferent"/>
    <d v="2020-10-17T21:06:31"/>
    <s v="audio"/>
    <s v="healthy eating"/>
    <s v="neutral"/>
    <n v="20"/>
    <x v="6"/>
    <x v="0"/>
  </r>
  <r>
    <s v="2664a681-e732-422f-b529-02fabb6ec9ab"/>
    <s v="adore"/>
    <d v="2020-09-16T07:59:49"/>
    <s v="audio"/>
    <s v="healthy eating"/>
    <s v="positive"/>
    <n v="72"/>
    <x v="7"/>
    <x v="0"/>
  </r>
  <r>
    <s v="2664a681-e732-422f-b529-02fabb6ec9ab"/>
    <s v="super love"/>
    <d v="2021-02-13T17:44:47"/>
    <s v="audio"/>
    <s v="healthy eating"/>
    <s v="positive"/>
    <n v="75"/>
    <x v="8"/>
    <x v="1"/>
  </r>
  <r>
    <s v="2664a681-e732-422f-b529-02fabb6ec9ab"/>
    <s v="super love"/>
    <d v="2021-01-02T01:14:10"/>
    <s v="audio"/>
    <s v="healthy eating"/>
    <s v="positive"/>
    <n v="75"/>
    <x v="3"/>
    <x v="1"/>
  </r>
  <r>
    <s v="2664a681-e732-422f-b529-02fabb6ec9ab"/>
    <s v="want"/>
    <d v="2021-03-02T06:14:01"/>
    <s v="audio"/>
    <s v="healthy eating"/>
    <s v="positive"/>
    <n v="70"/>
    <x v="10"/>
    <x v="1"/>
  </r>
  <r>
    <s v="2664a681-e732-422f-b529-02fabb6ec9ab"/>
    <s v="hate"/>
    <d v="2021-06-06T10:52:24"/>
    <s v="audio"/>
    <s v="healthy eating"/>
    <s v="negative"/>
    <n v="5"/>
    <x v="1"/>
    <x v="1"/>
  </r>
  <r>
    <s v="2664a681-e732-422f-b529-02fabb6ec9ab"/>
    <s v="super love"/>
    <d v="2020-08-01T08:48:50"/>
    <s v="audio"/>
    <s v="healthy eating"/>
    <s v="positive"/>
    <n v="75"/>
    <x v="4"/>
    <x v="0"/>
  </r>
  <r>
    <s v="2664a681-e732-422f-b529-02fabb6ec9ab"/>
    <s v="cherish"/>
    <d v="2020-09-24T01:32:16"/>
    <s v="audio"/>
    <s v="healthy eating"/>
    <s v="positive"/>
    <n v="70"/>
    <x v="7"/>
    <x v="0"/>
  </r>
  <r>
    <s v="2664a681-e732-422f-b529-02fabb6ec9ab"/>
    <s v="peeking"/>
    <d v="2020-11-09T02:01:15"/>
    <s v="audio"/>
    <s v="healthy eating"/>
    <s v="neutral"/>
    <n v="35"/>
    <x v="0"/>
    <x v="0"/>
  </r>
  <r>
    <s v="2664a681-e732-422f-b529-02fabb6ec9ab"/>
    <s v="peeking"/>
    <d v="2021-04-30T14:16:10"/>
    <s v="audio"/>
    <s v="healthy eating"/>
    <s v="neutral"/>
    <n v="35"/>
    <x v="2"/>
    <x v="1"/>
  </r>
  <r>
    <s v="2664a681-e732-422f-b529-02fabb6ec9ab"/>
    <s v="super love"/>
    <d v="2020-07-02T19:08:24"/>
    <s v="audio"/>
    <s v="healthy eating"/>
    <s v="positive"/>
    <n v="75"/>
    <x v="11"/>
    <x v="0"/>
  </r>
  <r>
    <s v="2664a681-e732-422f-b529-02fabb6ec9ab"/>
    <s v="hate"/>
    <d v="2021-03-12T08:39:00"/>
    <s v="audio"/>
    <s v="healthy eating"/>
    <s v="negative"/>
    <n v="5"/>
    <x v="10"/>
    <x v="1"/>
  </r>
  <r>
    <s v="2664a681-e732-422f-b529-02fabb6ec9ab"/>
    <s v="adore"/>
    <d v="2020-08-13T14:03:24"/>
    <s v="audio"/>
    <s v="healthy eating"/>
    <s v="positive"/>
    <n v="72"/>
    <x v="4"/>
    <x v="0"/>
  </r>
  <r>
    <s v="2664a681-e732-422f-b529-02fabb6ec9ab"/>
    <s v="cherish"/>
    <d v="2021-04-20T17:48:27"/>
    <s v="audio"/>
    <s v="healthy eating"/>
    <s v="positive"/>
    <n v="70"/>
    <x v="2"/>
    <x v="1"/>
  </r>
  <r>
    <s v="2664a681-e732-422f-b529-02fabb6ec9ab"/>
    <s v="hate"/>
    <d v="2020-11-16T04:25:25"/>
    <s v="audio"/>
    <s v="healthy eating"/>
    <s v="negative"/>
    <n v="5"/>
    <x v="0"/>
    <x v="0"/>
  </r>
  <r>
    <s v="aad272f0-2b16-478b-b2c5-c502b060fc30"/>
    <s v="cherish"/>
    <d v="2021-03-14T13:57:55"/>
    <s v="photo"/>
    <s v="dogs"/>
    <s v="positive"/>
    <n v="70"/>
    <x v="10"/>
    <x v="1"/>
  </r>
  <r>
    <s v="aad272f0-2b16-478b-b2c5-c502b060fc30"/>
    <s v="worried"/>
    <d v="2020-12-01T12:59:25"/>
    <s v="photo"/>
    <s v="dogs"/>
    <s v="negative"/>
    <n v="12"/>
    <x v="5"/>
    <x v="0"/>
  </r>
  <r>
    <s v="aad272f0-2b16-478b-b2c5-c502b060fc30"/>
    <s v="want"/>
    <d v="2020-09-03T02:33:43"/>
    <s v="photo"/>
    <s v="dogs"/>
    <s v="positive"/>
    <n v="70"/>
    <x v="7"/>
    <x v="0"/>
  </r>
  <r>
    <s v="aad272f0-2b16-478b-b2c5-c502b060fc30"/>
    <s v="heart"/>
    <d v="2021-03-12T15:16:35"/>
    <s v="photo"/>
    <s v="dogs"/>
    <s v="positive"/>
    <n v="60"/>
    <x v="10"/>
    <x v="1"/>
  </r>
  <r>
    <s v="aad272f0-2b16-478b-b2c5-c502b060fc30"/>
    <s v="adore"/>
    <d v="2020-12-01T18:01:04"/>
    <s v="photo"/>
    <s v="dogs"/>
    <s v="positive"/>
    <n v="72"/>
    <x v="5"/>
    <x v="0"/>
  </r>
  <r>
    <s v="aad272f0-2b16-478b-b2c5-c502b060fc30"/>
    <s v="scared"/>
    <d v="2020-08-22T11:23:56"/>
    <s v="photo"/>
    <s v="dogs"/>
    <s v="negative"/>
    <n v="15"/>
    <x v="4"/>
    <x v="0"/>
  </r>
  <r>
    <s v="aad272f0-2b16-478b-b2c5-c502b060fc30"/>
    <s v="disgust"/>
    <d v="2021-04-01T20:00:28"/>
    <s v="photo"/>
    <s v="dogs"/>
    <s v="negative"/>
    <n v="0"/>
    <x v="2"/>
    <x v="1"/>
  </r>
  <r>
    <s v="aad272f0-2b16-478b-b2c5-c502b060fc30"/>
    <s v="adore"/>
    <d v="2021-04-09T16:09:51"/>
    <s v="photo"/>
    <s v="dogs"/>
    <s v="positive"/>
    <n v="72"/>
    <x v="2"/>
    <x v="1"/>
  </r>
  <r>
    <s v="aad272f0-2b16-478b-b2c5-c502b060fc30"/>
    <s v="heart"/>
    <d v="2020-12-17T19:14:19"/>
    <s v="photo"/>
    <s v="dogs"/>
    <s v="positive"/>
    <n v="60"/>
    <x v="5"/>
    <x v="0"/>
  </r>
  <r>
    <s v="aad272f0-2b16-478b-b2c5-c502b060fc30"/>
    <s v="peeking"/>
    <d v="2020-11-11T09:54:33"/>
    <s v="photo"/>
    <s v="dogs"/>
    <s v="neutral"/>
    <n v="35"/>
    <x v="0"/>
    <x v="0"/>
  </r>
  <r>
    <s v="aad272f0-2b16-478b-b2c5-c502b060fc30"/>
    <s v="dislike"/>
    <d v="2021-05-01T22:42:43"/>
    <s v="photo"/>
    <s v="dogs"/>
    <s v="negative"/>
    <n v="10"/>
    <x v="9"/>
    <x v="1"/>
  </r>
  <r>
    <s v="aad272f0-2b16-478b-b2c5-c502b060fc30"/>
    <s v="super love"/>
    <d v="2020-12-26T12:48:21"/>
    <s v="photo"/>
    <s v="dogs"/>
    <s v="positive"/>
    <n v="75"/>
    <x v="5"/>
    <x v="0"/>
  </r>
  <r>
    <s v="aad272f0-2b16-478b-b2c5-c502b060fc30"/>
    <s v="like"/>
    <d v="2021-04-17T01:04:01"/>
    <s v="photo"/>
    <s v="dogs"/>
    <s v="positive"/>
    <n v="50"/>
    <x v="2"/>
    <x v="1"/>
  </r>
  <r>
    <s v="aad272f0-2b16-478b-b2c5-c502b060fc30"/>
    <s v="indifferent"/>
    <d v="2021-02-21T02:47:47"/>
    <s v="photo"/>
    <s v="dogs"/>
    <s v="neutral"/>
    <n v="20"/>
    <x v="8"/>
    <x v="1"/>
  </r>
  <r>
    <s v="aad272f0-2b16-478b-b2c5-c502b060fc30"/>
    <s v="hate"/>
    <d v="2020-12-28T12:52:36"/>
    <s v="photo"/>
    <s v="dogs"/>
    <s v="negative"/>
    <n v="5"/>
    <x v="5"/>
    <x v="0"/>
  </r>
  <r>
    <s v="1dec5263-8a54-43fb-bfbe-a388d2919e74"/>
    <s v="scared"/>
    <d v="2021-04-23T08:52:29"/>
    <s v="GIF"/>
    <s v="food"/>
    <s v="negative"/>
    <n v="15"/>
    <x v="2"/>
    <x v="1"/>
  </r>
  <r>
    <s v="1dec5263-8a54-43fb-bfbe-a388d2919e74"/>
    <s v="indifferent"/>
    <d v="2021-03-14T03:37:29"/>
    <s v="GIF"/>
    <s v="food"/>
    <s v="neutral"/>
    <n v="20"/>
    <x v="10"/>
    <x v="1"/>
  </r>
  <r>
    <s v="1dec5263-8a54-43fb-bfbe-a388d2919e74"/>
    <s v="scared"/>
    <d v="2020-07-29T12:22:28"/>
    <s v="GIF"/>
    <s v="food"/>
    <s v="negative"/>
    <n v="15"/>
    <x v="11"/>
    <x v="0"/>
  </r>
  <r>
    <s v="1dec5263-8a54-43fb-bfbe-a388d2919e74"/>
    <s v="indifferent"/>
    <d v="2021-05-31T23:04:35"/>
    <s v="GIF"/>
    <s v="food"/>
    <s v="neutral"/>
    <n v="20"/>
    <x v="9"/>
    <x v="1"/>
  </r>
  <r>
    <s v="1dec5263-8a54-43fb-bfbe-a388d2919e74"/>
    <s v="super love"/>
    <d v="2020-11-11T06:53:32"/>
    <s v="GIF"/>
    <s v="food"/>
    <s v="positive"/>
    <n v="75"/>
    <x v="0"/>
    <x v="0"/>
  </r>
  <r>
    <s v="1dec5263-8a54-43fb-bfbe-a388d2919e74"/>
    <s v="interested"/>
    <d v="2020-07-28T21:07:35"/>
    <s v="GIF"/>
    <s v="food"/>
    <s v="positive"/>
    <n v="30"/>
    <x v="11"/>
    <x v="0"/>
  </r>
  <r>
    <s v="1dec5263-8a54-43fb-bfbe-a388d2919e74"/>
    <s v="super love"/>
    <d v="2021-05-15T04:04:18"/>
    <s v="GIF"/>
    <s v="food"/>
    <s v="positive"/>
    <n v="75"/>
    <x v="9"/>
    <x v="1"/>
  </r>
  <r>
    <s v="1dec5263-8a54-43fb-bfbe-a388d2919e74"/>
    <s v="dislike"/>
    <d v="2021-03-02T04:51:09"/>
    <s v="GIF"/>
    <s v="food"/>
    <s v="negative"/>
    <n v="10"/>
    <x v="10"/>
    <x v="1"/>
  </r>
  <r>
    <s v="1dec5263-8a54-43fb-bfbe-a388d2919e74"/>
    <s v="peeking"/>
    <d v="2021-06-04T20:19:30"/>
    <s v="GIF"/>
    <s v="food"/>
    <s v="neutral"/>
    <n v="35"/>
    <x v="1"/>
    <x v="1"/>
  </r>
  <r>
    <s v="1dec5263-8a54-43fb-bfbe-a388d2919e74"/>
    <s v="worried"/>
    <d v="2020-08-23T18:12:01"/>
    <s v="GIF"/>
    <s v="food"/>
    <s v="negative"/>
    <n v="12"/>
    <x v="4"/>
    <x v="0"/>
  </r>
  <r>
    <s v="1dec5263-8a54-43fb-bfbe-a388d2919e74"/>
    <s v="interested"/>
    <d v="2020-09-06T20:22:28"/>
    <s v="GIF"/>
    <s v="food"/>
    <s v="positive"/>
    <n v="30"/>
    <x v="7"/>
    <x v="0"/>
  </r>
  <r>
    <s v="1dec5263-8a54-43fb-bfbe-a388d2919e74"/>
    <s v="cherish"/>
    <d v="2021-01-22T04:17:29"/>
    <s v="GIF"/>
    <s v="food"/>
    <s v="positive"/>
    <n v="70"/>
    <x v="3"/>
    <x v="1"/>
  </r>
  <r>
    <s v="1dec5263-8a54-43fb-bfbe-a388d2919e74"/>
    <s v="dislike"/>
    <d v="2020-11-04T06:49:27"/>
    <s v="GIF"/>
    <s v="food"/>
    <s v="negative"/>
    <n v="10"/>
    <x v="0"/>
    <x v="0"/>
  </r>
  <r>
    <s v="1dec5263-8a54-43fb-bfbe-a388d2919e74"/>
    <s v="super love"/>
    <d v="2020-07-06T19:21:25"/>
    <s v="GIF"/>
    <s v="food"/>
    <s v="positive"/>
    <n v="75"/>
    <x v="11"/>
    <x v="0"/>
  </r>
  <r>
    <s v="1dec5263-8a54-43fb-bfbe-a388d2919e74"/>
    <s v="cherish"/>
    <d v="2020-07-14T16:00:58"/>
    <s v="GIF"/>
    <s v="food"/>
    <s v="positive"/>
    <n v="70"/>
    <x v="11"/>
    <x v="0"/>
  </r>
  <r>
    <s v="1dec5263-8a54-43fb-bfbe-a388d2919e74"/>
    <s v="love"/>
    <d v="2021-03-16T12:41:48"/>
    <s v="GIF"/>
    <s v="food"/>
    <s v="positive"/>
    <n v="65"/>
    <x v="10"/>
    <x v="1"/>
  </r>
  <r>
    <s v="1dec5263-8a54-43fb-bfbe-a388d2919e74"/>
    <s v="dislike"/>
    <d v="2021-04-28T20:21:59"/>
    <s v="GIF"/>
    <s v="food"/>
    <s v="negative"/>
    <n v="10"/>
    <x v="2"/>
    <x v="1"/>
  </r>
  <r>
    <s v="1dec5263-8a54-43fb-bfbe-a388d2919e74"/>
    <s v="love"/>
    <d v="2020-07-07T21:11:41"/>
    <s v="GIF"/>
    <s v="food"/>
    <s v="positive"/>
    <n v="65"/>
    <x v="11"/>
    <x v="0"/>
  </r>
  <r>
    <s v="1dec5263-8a54-43fb-bfbe-a388d2919e74"/>
    <s v="cherish"/>
    <d v="2021-02-12T16:16:03"/>
    <s v="GIF"/>
    <s v="food"/>
    <s v="positive"/>
    <n v="70"/>
    <x v="8"/>
    <x v="1"/>
  </r>
  <r>
    <s v="1dec5263-8a54-43fb-bfbe-a388d2919e74"/>
    <s v="dislike"/>
    <d v="2021-01-13T01:34:52"/>
    <s v="GIF"/>
    <s v="food"/>
    <s v="negative"/>
    <n v="10"/>
    <x v="3"/>
    <x v="1"/>
  </r>
  <r>
    <s v="1dec5263-8a54-43fb-bfbe-a388d2919e74"/>
    <s v="peeking"/>
    <d v="2021-05-03T00:06:47"/>
    <s v="GIF"/>
    <s v="food"/>
    <s v="neutral"/>
    <n v="35"/>
    <x v="9"/>
    <x v="1"/>
  </r>
  <r>
    <s v="1dec5263-8a54-43fb-bfbe-a388d2919e74"/>
    <s v="love"/>
    <d v="2021-04-05T05:17:09"/>
    <s v="GIF"/>
    <s v="food"/>
    <s v="positive"/>
    <n v="65"/>
    <x v="2"/>
    <x v="1"/>
  </r>
  <r>
    <s v="1dec5263-8a54-43fb-bfbe-a388d2919e74"/>
    <s v="cherish"/>
    <d v="2021-04-09T14:48:31"/>
    <s v="GIF"/>
    <s v="food"/>
    <s v="positive"/>
    <n v="70"/>
    <x v="2"/>
    <x v="1"/>
  </r>
  <r>
    <s v="1dec5263-8a54-43fb-bfbe-a388d2919e74"/>
    <s v="hate"/>
    <d v="2020-10-27T05:58:03"/>
    <s v="GIF"/>
    <s v="food"/>
    <s v="negative"/>
    <n v="5"/>
    <x v="6"/>
    <x v="0"/>
  </r>
  <r>
    <s v="1dec5263-8a54-43fb-bfbe-a388d2919e74"/>
    <s v="want"/>
    <d v="2020-09-29T01:55:19"/>
    <s v="GIF"/>
    <s v="food"/>
    <s v="positive"/>
    <n v="70"/>
    <x v="7"/>
    <x v="0"/>
  </r>
  <r>
    <s v="1dec5263-8a54-43fb-bfbe-a388d2919e74"/>
    <s v="like"/>
    <d v="2021-03-04T19:02:24"/>
    <s v="GIF"/>
    <s v="food"/>
    <s v="positive"/>
    <n v="50"/>
    <x v="10"/>
    <x v="1"/>
  </r>
  <r>
    <s v="1dec5263-8a54-43fb-bfbe-a388d2919e74"/>
    <s v="want"/>
    <d v="2021-03-11T11:17:14"/>
    <s v="GIF"/>
    <s v="food"/>
    <s v="positive"/>
    <n v="70"/>
    <x v="10"/>
    <x v="1"/>
  </r>
  <r>
    <s v="1dec5263-8a54-43fb-bfbe-a388d2919e74"/>
    <s v="peeking"/>
    <d v="2020-10-26T08:47:47"/>
    <s v="GIF"/>
    <s v="food"/>
    <s v="neutral"/>
    <n v="35"/>
    <x v="6"/>
    <x v="0"/>
  </r>
  <r>
    <s v="1dec5263-8a54-43fb-bfbe-a388d2919e74"/>
    <s v="hate"/>
    <d v="2021-01-18T12:47:12"/>
    <s v="GIF"/>
    <s v="food"/>
    <s v="negative"/>
    <n v="5"/>
    <x v="3"/>
    <x v="1"/>
  </r>
  <r>
    <s v="1dec5263-8a54-43fb-bfbe-a388d2919e74"/>
    <s v="dislike"/>
    <d v="2020-10-03T01:04:45"/>
    <s v="GIF"/>
    <s v="food"/>
    <s v="negative"/>
    <n v="10"/>
    <x v="6"/>
    <x v="0"/>
  </r>
  <r>
    <s v="c75dfa33-cd71-486f-b4e1-f5e9133ae873"/>
    <s v="love"/>
    <d v="2021-01-26T09:30:55"/>
    <s v="photo"/>
    <s v="veganism"/>
    <s v="positive"/>
    <n v="65"/>
    <x v="3"/>
    <x v="1"/>
  </r>
  <r>
    <s v="c75dfa33-cd71-486f-b4e1-f5e9133ae873"/>
    <s v="intrigued"/>
    <d v="2020-12-01T15:23:24"/>
    <s v="photo"/>
    <s v="veganism"/>
    <s v="positive"/>
    <n v="45"/>
    <x v="5"/>
    <x v="0"/>
  </r>
  <r>
    <s v="c75dfa33-cd71-486f-b4e1-f5e9133ae873"/>
    <s v="cherish"/>
    <d v="2020-06-30T05:55:27"/>
    <s v="photo"/>
    <s v="veganism"/>
    <s v="positive"/>
    <n v="70"/>
    <x v="1"/>
    <x v="0"/>
  </r>
  <r>
    <s v="c75dfa33-cd71-486f-b4e1-f5e9133ae873"/>
    <s v="like"/>
    <d v="2020-11-21T02:30:01"/>
    <s v="photo"/>
    <s v="veganism"/>
    <s v="positive"/>
    <n v="50"/>
    <x v="0"/>
    <x v="0"/>
  </r>
  <r>
    <s v="c75dfa33-cd71-486f-b4e1-f5e9133ae873"/>
    <s v="adore"/>
    <d v="2020-10-11T06:54:37"/>
    <s v="photo"/>
    <s v="veganism"/>
    <s v="positive"/>
    <n v="72"/>
    <x v="6"/>
    <x v="0"/>
  </r>
  <r>
    <s v="c75dfa33-cd71-486f-b4e1-f5e9133ae873"/>
    <s v="scared"/>
    <d v="2020-10-11T21:48:36"/>
    <s v="photo"/>
    <s v="veganism"/>
    <s v="negative"/>
    <n v="15"/>
    <x v="6"/>
    <x v="0"/>
  </r>
  <r>
    <s v="c75dfa33-cd71-486f-b4e1-f5e9133ae873"/>
    <s v="intrigued"/>
    <d v="2020-12-31T21:23:09"/>
    <s v="photo"/>
    <s v="veganism"/>
    <s v="positive"/>
    <n v="45"/>
    <x v="5"/>
    <x v="0"/>
  </r>
  <r>
    <s v="c75dfa33-cd71-486f-b4e1-f5e9133ae873"/>
    <s v="peeking"/>
    <d v="2021-04-19T21:38:37"/>
    <s v="photo"/>
    <s v="veganism"/>
    <s v="neutral"/>
    <n v="35"/>
    <x v="2"/>
    <x v="1"/>
  </r>
  <r>
    <s v="c75dfa33-cd71-486f-b4e1-f5e9133ae873"/>
    <s v="disgust"/>
    <d v="2021-01-24T22:12:32"/>
    <s v="photo"/>
    <s v="veganism"/>
    <s v="negative"/>
    <n v="0"/>
    <x v="3"/>
    <x v="1"/>
  </r>
  <r>
    <s v="c75dfa33-cd71-486f-b4e1-f5e9133ae873"/>
    <s v="hate"/>
    <d v="2020-12-03T03:58:22"/>
    <s v="photo"/>
    <s v="veganism"/>
    <s v="negative"/>
    <n v="5"/>
    <x v="5"/>
    <x v="0"/>
  </r>
  <r>
    <s v="c75dfa33-cd71-486f-b4e1-f5e9133ae873"/>
    <s v="adore"/>
    <d v="2020-09-04T05:13:57"/>
    <s v="photo"/>
    <s v="veganism"/>
    <s v="positive"/>
    <n v="72"/>
    <x v="7"/>
    <x v="0"/>
  </r>
  <r>
    <s v="c75dfa33-cd71-486f-b4e1-f5e9133ae873"/>
    <s v="want"/>
    <d v="2020-09-29T21:02:55"/>
    <s v="photo"/>
    <s v="veganism"/>
    <s v="positive"/>
    <n v="70"/>
    <x v="7"/>
    <x v="0"/>
  </r>
  <r>
    <s v="c75dfa33-cd71-486f-b4e1-f5e9133ae873"/>
    <s v="hate"/>
    <d v="2020-07-23T16:01:08"/>
    <s v="photo"/>
    <s v="veganism"/>
    <s v="negative"/>
    <n v="5"/>
    <x v="11"/>
    <x v="0"/>
  </r>
  <r>
    <s v="c75dfa33-cd71-486f-b4e1-f5e9133ae873"/>
    <s v="disgust"/>
    <d v="2020-10-18T01:21:58"/>
    <s v="photo"/>
    <s v="veganism"/>
    <s v="negative"/>
    <n v="0"/>
    <x v="6"/>
    <x v="0"/>
  </r>
  <r>
    <s v="c75dfa33-cd71-486f-b4e1-f5e9133ae873"/>
    <s v="super love"/>
    <d v="2020-07-22T19:36:37"/>
    <s v="photo"/>
    <s v="veganism"/>
    <s v="positive"/>
    <n v="75"/>
    <x v="11"/>
    <x v="0"/>
  </r>
  <r>
    <s v="c75dfa33-cd71-486f-b4e1-f5e9133ae873"/>
    <s v="adore"/>
    <d v="2021-01-12T23:45:53"/>
    <s v="photo"/>
    <s v="veganism"/>
    <s v="positive"/>
    <n v="72"/>
    <x v="3"/>
    <x v="1"/>
  </r>
  <r>
    <s v="c75dfa33-cd71-486f-b4e1-f5e9133ae873"/>
    <s v="scared"/>
    <d v="2020-08-28T18:14:22"/>
    <s v="photo"/>
    <s v="veganism"/>
    <s v="negative"/>
    <n v="15"/>
    <x v="4"/>
    <x v="0"/>
  </r>
  <r>
    <s v="c75dfa33-cd71-486f-b4e1-f5e9133ae873"/>
    <s v="want"/>
    <d v="2020-12-04T03:03:18"/>
    <s v="photo"/>
    <s v="veganism"/>
    <s v="positive"/>
    <n v="70"/>
    <x v="5"/>
    <x v="0"/>
  </r>
  <r>
    <s v="c75dfa33-cd71-486f-b4e1-f5e9133ae873"/>
    <s v="intrigued"/>
    <d v="2021-05-12T05:35:40"/>
    <s v="photo"/>
    <s v="veganism"/>
    <s v="positive"/>
    <n v="45"/>
    <x v="9"/>
    <x v="1"/>
  </r>
  <r>
    <s v="c75dfa33-cd71-486f-b4e1-f5e9133ae873"/>
    <s v="love"/>
    <d v="2021-03-23T19:10:44"/>
    <s v="photo"/>
    <s v="veganism"/>
    <s v="positive"/>
    <n v="65"/>
    <x v="10"/>
    <x v="1"/>
  </r>
  <r>
    <s v="c75dfa33-cd71-486f-b4e1-f5e9133ae873"/>
    <s v="want"/>
    <d v="2021-04-04T13:25:16"/>
    <s v="photo"/>
    <s v="veganism"/>
    <s v="positive"/>
    <n v="70"/>
    <x v="2"/>
    <x v="1"/>
  </r>
  <r>
    <s v="c75dfa33-cd71-486f-b4e1-f5e9133ae873"/>
    <s v="indifferent"/>
    <d v="2020-07-20T15:35:39"/>
    <s v="photo"/>
    <s v="veganism"/>
    <s v="neutral"/>
    <n v="20"/>
    <x v="11"/>
    <x v="0"/>
  </r>
  <r>
    <s v="c75dfa33-cd71-486f-b4e1-f5e9133ae873"/>
    <s v="adore"/>
    <d v="2020-07-15T09:49:00"/>
    <s v="photo"/>
    <s v="veganism"/>
    <s v="positive"/>
    <n v="72"/>
    <x v="11"/>
    <x v="0"/>
  </r>
  <r>
    <s v="c75dfa33-cd71-486f-b4e1-f5e9133ae873"/>
    <s v="scared"/>
    <d v="2020-12-31T01:45:48"/>
    <s v="photo"/>
    <s v="veganism"/>
    <s v="negative"/>
    <n v="15"/>
    <x v="5"/>
    <x v="0"/>
  </r>
  <r>
    <s v="0f1cb5c0-ac2a-4c8a-9fb9-115d60493247"/>
    <s v="heart"/>
    <d v="2020-08-04T07:01:52"/>
    <s v="GIF"/>
    <s v="veganism"/>
    <s v="positive"/>
    <n v="60"/>
    <x v="4"/>
    <x v="0"/>
  </r>
  <r>
    <s v="0f1cb5c0-ac2a-4c8a-9fb9-115d60493247"/>
    <s v="super love"/>
    <d v="2020-07-01T20:28:25"/>
    <s v="GIF"/>
    <s v="veganism"/>
    <s v="positive"/>
    <n v="75"/>
    <x v="11"/>
    <x v="0"/>
  </r>
  <r>
    <s v="0f1cb5c0-ac2a-4c8a-9fb9-115d60493247"/>
    <s v="worried"/>
    <d v="2020-10-14T02:01:47"/>
    <s v="GIF"/>
    <s v="veganism"/>
    <s v="negative"/>
    <n v="12"/>
    <x v="6"/>
    <x v="0"/>
  </r>
  <r>
    <s v="0f1cb5c0-ac2a-4c8a-9fb9-115d60493247"/>
    <s v="indifferent"/>
    <d v="2020-09-25T07:25:30"/>
    <s v="GIF"/>
    <s v="veganism"/>
    <s v="neutral"/>
    <n v="20"/>
    <x v="7"/>
    <x v="0"/>
  </r>
  <r>
    <s v="0f1cb5c0-ac2a-4c8a-9fb9-115d60493247"/>
    <s v="worried"/>
    <d v="2020-08-27T06:59:50"/>
    <s v="GIF"/>
    <s v="veganism"/>
    <s v="negative"/>
    <n v="12"/>
    <x v="4"/>
    <x v="0"/>
  </r>
  <r>
    <s v="0f1cb5c0-ac2a-4c8a-9fb9-115d60493247"/>
    <s v="like"/>
    <d v="2021-04-09T05:16:38"/>
    <s v="GIF"/>
    <s v="veganism"/>
    <s v="positive"/>
    <n v="50"/>
    <x v="2"/>
    <x v="1"/>
  </r>
  <r>
    <s v="0f1cb5c0-ac2a-4c8a-9fb9-115d60493247"/>
    <s v="love"/>
    <d v="2020-09-28T04:54:43"/>
    <s v="GIF"/>
    <s v="veganism"/>
    <s v="positive"/>
    <n v="65"/>
    <x v="7"/>
    <x v="0"/>
  </r>
  <r>
    <s v="0f1cb5c0-ac2a-4c8a-9fb9-115d60493247"/>
    <s v="like"/>
    <d v="2021-02-18T22:09:10"/>
    <s v="GIF"/>
    <s v="veganism"/>
    <s v="positive"/>
    <n v="50"/>
    <x v="8"/>
    <x v="1"/>
  </r>
  <r>
    <s v="0f1cb5c0-ac2a-4c8a-9fb9-115d60493247"/>
    <s v="peeking"/>
    <d v="2020-10-15T18:16:17"/>
    <s v="GIF"/>
    <s v="veganism"/>
    <s v="neutral"/>
    <n v="35"/>
    <x v="6"/>
    <x v="0"/>
  </r>
  <r>
    <s v="0f1cb5c0-ac2a-4c8a-9fb9-115d60493247"/>
    <s v="intrigued"/>
    <d v="2020-10-07T23:39:32"/>
    <s v="GIF"/>
    <s v="veganism"/>
    <s v="positive"/>
    <n v="45"/>
    <x v="6"/>
    <x v="0"/>
  </r>
  <r>
    <s v="0f1cb5c0-ac2a-4c8a-9fb9-115d60493247"/>
    <s v="interested"/>
    <d v="2021-02-22T03:06:49"/>
    <s v="GIF"/>
    <s v="veganism"/>
    <s v="positive"/>
    <n v="30"/>
    <x v="8"/>
    <x v="1"/>
  </r>
  <r>
    <s v="0f1cb5c0-ac2a-4c8a-9fb9-115d60493247"/>
    <s v="adore"/>
    <d v="2020-06-23T23:33:47"/>
    <s v="GIF"/>
    <s v="veganism"/>
    <s v="positive"/>
    <n v="72"/>
    <x v="1"/>
    <x v="0"/>
  </r>
  <r>
    <s v="0f1cb5c0-ac2a-4c8a-9fb9-115d60493247"/>
    <s v="peeking"/>
    <d v="2020-12-13T00:33:53"/>
    <s v="GIF"/>
    <s v="veganism"/>
    <s v="neutral"/>
    <n v="35"/>
    <x v="5"/>
    <x v="0"/>
  </r>
  <r>
    <s v="0f1cb5c0-ac2a-4c8a-9fb9-115d60493247"/>
    <s v="super love"/>
    <d v="2021-06-09T19:25:41"/>
    <s v="GIF"/>
    <s v="veganism"/>
    <s v="positive"/>
    <n v="75"/>
    <x v="1"/>
    <x v="1"/>
  </r>
  <r>
    <s v="0f1cb5c0-ac2a-4c8a-9fb9-115d60493247"/>
    <s v="indifferent"/>
    <d v="2020-06-27T19:19:47"/>
    <s v="GIF"/>
    <s v="veganism"/>
    <s v="neutral"/>
    <n v="20"/>
    <x v="1"/>
    <x v="0"/>
  </r>
  <r>
    <s v="0f1cb5c0-ac2a-4c8a-9fb9-115d60493247"/>
    <s v="adore"/>
    <d v="2021-02-05T11:16:05"/>
    <s v="GIF"/>
    <s v="veganism"/>
    <s v="positive"/>
    <n v="72"/>
    <x v="8"/>
    <x v="1"/>
  </r>
  <r>
    <s v="0f1cb5c0-ac2a-4c8a-9fb9-115d60493247"/>
    <s v="disgust"/>
    <d v="2021-03-22T13:55:57"/>
    <s v="GIF"/>
    <s v="veganism"/>
    <s v="negative"/>
    <n v="0"/>
    <x v="10"/>
    <x v="1"/>
  </r>
  <r>
    <s v="0f1cb5c0-ac2a-4c8a-9fb9-115d60493247"/>
    <s v="interested"/>
    <d v="2021-01-24T16:52:30"/>
    <s v="GIF"/>
    <s v="veganism"/>
    <s v="positive"/>
    <n v="30"/>
    <x v="3"/>
    <x v="1"/>
  </r>
  <r>
    <s v="0f1cb5c0-ac2a-4c8a-9fb9-115d60493247"/>
    <s v="heart"/>
    <d v="2021-03-12T23:11:42"/>
    <s v="GIF"/>
    <s v="veganism"/>
    <s v="positive"/>
    <n v="60"/>
    <x v="10"/>
    <x v="1"/>
  </r>
  <r>
    <s v="0f1cb5c0-ac2a-4c8a-9fb9-115d60493247"/>
    <s v="scared"/>
    <d v="2021-03-21T15:25:13"/>
    <s v="GIF"/>
    <s v="veganism"/>
    <s v="negative"/>
    <n v="15"/>
    <x v="10"/>
    <x v="1"/>
  </r>
  <r>
    <s v="0f1cb5c0-ac2a-4c8a-9fb9-115d60493247"/>
    <s v="hate"/>
    <d v="2020-08-20T14:51:29"/>
    <s v="GIF"/>
    <s v="veganism"/>
    <s v="negative"/>
    <n v="5"/>
    <x v="4"/>
    <x v="0"/>
  </r>
  <r>
    <s v="0f1cb5c0-ac2a-4c8a-9fb9-115d60493247"/>
    <s v="worried"/>
    <d v="2020-12-03T04:41:00"/>
    <s v="GIF"/>
    <s v="veganism"/>
    <s v="negative"/>
    <n v="12"/>
    <x v="5"/>
    <x v="0"/>
  </r>
  <r>
    <s v="0f1cb5c0-ac2a-4c8a-9fb9-115d60493247"/>
    <s v="disgust"/>
    <d v="2021-03-27T12:37:17"/>
    <s v="GIF"/>
    <s v="veganism"/>
    <s v="negative"/>
    <n v="0"/>
    <x v="10"/>
    <x v="1"/>
  </r>
  <r>
    <s v="0f1cb5c0-ac2a-4c8a-9fb9-115d60493247"/>
    <s v="want"/>
    <d v="2021-03-11T13:48:55"/>
    <s v="GIF"/>
    <s v="veganism"/>
    <s v="positive"/>
    <n v="70"/>
    <x v="10"/>
    <x v="1"/>
  </r>
  <r>
    <s v="0f1cb5c0-ac2a-4c8a-9fb9-115d60493247"/>
    <s v="peeking"/>
    <d v="2021-03-26T20:05:30"/>
    <s v="GIF"/>
    <s v="veganism"/>
    <s v="neutral"/>
    <n v="35"/>
    <x v="10"/>
    <x v="1"/>
  </r>
  <r>
    <s v="0f1cb5c0-ac2a-4c8a-9fb9-115d60493247"/>
    <s v="worried"/>
    <d v="2020-06-27T16:54:38"/>
    <s v="GIF"/>
    <s v="veganism"/>
    <s v="negative"/>
    <n v="12"/>
    <x v="1"/>
    <x v="0"/>
  </r>
  <r>
    <s v="0f1cb5c0-ac2a-4c8a-9fb9-115d60493247"/>
    <s v="super love"/>
    <d v="2021-03-11T00:47:06"/>
    <s v="GIF"/>
    <s v="veganism"/>
    <s v="positive"/>
    <n v="75"/>
    <x v="10"/>
    <x v="1"/>
  </r>
  <r>
    <s v="0f1cb5c0-ac2a-4c8a-9fb9-115d60493247"/>
    <s v="hate"/>
    <d v="2021-02-13T11:49:52"/>
    <s v="GIF"/>
    <s v="veganism"/>
    <s v="negative"/>
    <n v="5"/>
    <x v="8"/>
    <x v="1"/>
  </r>
  <r>
    <s v="0f1cb5c0-ac2a-4c8a-9fb9-115d60493247"/>
    <s v="super love"/>
    <d v="2021-03-18T13:21:14"/>
    <s v="GIF"/>
    <s v="veganism"/>
    <s v="positive"/>
    <n v="75"/>
    <x v="10"/>
    <x v="1"/>
  </r>
  <r>
    <s v="0f1cb5c0-ac2a-4c8a-9fb9-115d60493247"/>
    <s v="interested"/>
    <d v="2020-06-22T21:24:48"/>
    <s v="GIF"/>
    <s v="veganism"/>
    <s v="positive"/>
    <n v="30"/>
    <x v="1"/>
    <x v="0"/>
  </r>
  <r>
    <s v="0f1cb5c0-ac2a-4c8a-9fb9-115d60493247"/>
    <s v="interested"/>
    <d v="2020-07-20T05:45:27"/>
    <s v="GIF"/>
    <s v="veganism"/>
    <s v="positive"/>
    <n v="30"/>
    <x v="11"/>
    <x v="0"/>
  </r>
  <r>
    <s v="0f1cb5c0-ac2a-4c8a-9fb9-115d60493247"/>
    <s v="dislike"/>
    <d v="2021-02-09T16:08:35"/>
    <s v="GIF"/>
    <s v="veganism"/>
    <s v="negative"/>
    <n v="10"/>
    <x v="8"/>
    <x v="1"/>
  </r>
  <r>
    <s v="0f1cb5c0-ac2a-4c8a-9fb9-115d60493247"/>
    <s v="intrigued"/>
    <d v="2021-05-30T21:28:59"/>
    <s v="GIF"/>
    <s v="veganism"/>
    <s v="positive"/>
    <n v="45"/>
    <x v="9"/>
    <x v="1"/>
  </r>
  <r>
    <s v="0f1cb5c0-ac2a-4c8a-9fb9-115d60493247"/>
    <s v="intrigued"/>
    <d v="2021-02-24T11:03:06"/>
    <s v="GIF"/>
    <s v="veganism"/>
    <s v="positive"/>
    <n v="45"/>
    <x v="8"/>
    <x v="1"/>
  </r>
  <r>
    <s v="0f1cb5c0-ac2a-4c8a-9fb9-115d60493247"/>
    <s v="interested"/>
    <d v="2020-12-16T00:23:00"/>
    <s v="GIF"/>
    <s v="veganism"/>
    <s v="positive"/>
    <n v="30"/>
    <x v="5"/>
    <x v="0"/>
  </r>
  <r>
    <s v="0f1cb5c0-ac2a-4c8a-9fb9-115d60493247"/>
    <s v="hate"/>
    <d v="2020-07-19T17:18:37"/>
    <s v="GIF"/>
    <s v="veganism"/>
    <s v="negative"/>
    <n v="5"/>
    <x v="11"/>
    <x v="0"/>
  </r>
  <r>
    <s v="0f1cb5c0-ac2a-4c8a-9fb9-115d60493247"/>
    <s v="intrigued"/>
    <d v="2021-02-10T14:16:56"/>
    <s v="GIF"/>
    <s v="veganism"/>
    <s v="positive"/>
    <n v="45"/>
    <x v="8"/>
    <x v="1"/>
  </r>
  <r>
    <s v="0f1cb5c0-ac2a-4c8a-9fb9-115d60493247"/>
    <s v="dislike"/>
    <d v="2021-03-14T16:05:25"/>
    <s v="GIF"/>
    <s v="veganism"/>
    <s v="negative"/>
    <n v="10"/>
    <x v="10"/>
    <x v="1"/>
  </r>
  <r>
    <s v="0f1cb5c0-ac2a-4c8a-9fb9-115d60493247"/>
    <s v="interested"/>
    <d v="2021-03-30T14:02:31"/>
    <s v="GIF"/>
    <s v="veganism"/>
    <s v="positive"/>
    <n v="30"/>
    <x v="10"/>
    <x v="1"/>
  </r>
  <r>
    <s v="0f1cb5c0-ac2a-4c8a-9fb9-115d60493247"/>
    <s v="dislike"/>
    <d v="2021-06-02T02:18:10"/>
    <s v="GIF"/>
    <s v="veganism"/>
    <s v="negative"/>
    <n v="10"/>
    <x v="1"/>
    <x v="1"/>
  </r>
  <r>
    <s v="0f1cb5c0-ac2a-4c8a-9fb9-115d60493247"/>
    <s v="want"/>
    <d v="2021-06-17T05:15:35"/>
    <s v="GIF"/>
    <s v="veganism"/>
    <s v="positive"/>
    <n v="70"/>
    <x v="1"/>
    <x v="1"/>
  </r>
  <r>
    <s v="40727608-362e-4e10-970f-2b5a5f8c37c1"/>
    <s v="peeking"/>
    <d v="2020-12-26T09:23:53"/>
    <s v="photo"/>
    <s v="science"/>
    <s v="neutral"/>
    <n v="35"/>
    <x v="5"/>
    <x v="0"/>
  </r>
  <r>
    <s v="40727608-362e-4e10-970f-2b5a5f8c37c1"/>
    <s v="interested"/>
    <d v="2020-10-12T08:07:05"/>
    <s v="photo"/>
    <s v="science"/>
    <s v="positive"/>
    <n v="30"/>
    <x v="6"/>
    <x v="0"/>
  </r>
  <r>
    <s v="40727608-362e-4e10-970f-2b5a5f8c37c1"/>
    <s v="indifferent"/>
    <d v="2021-03-04T02:13:30"/>
    <s v="photo"/>
    <s v="science"/>
    <s v="neutral"/>
    <n v="20"/>
    <x v="10"/>
    <x v="1"/>
  </r>
  <r>
    <s v="40727608-362e-4e10-970f-2b5a5f8c37c1"/>
    <s v="indifferent"/>
    <d v="2020-10-03T10:35:50"/>
    <s v="photo"/>
    <s v="science"/>
    <s v="neutral"/>
    <n v="20"/>
    <x v="6"/>
    <x v="0"/>
  </r>
  <r>
    <s v="40727608-362e-4e10-970f-2b5a5f8c37c1"/>
    <s v="cherish"/>
    <d v="2020-07-06T11:36:18"/>
    <s v="photo"/>
    <s v="science"/>
    <s v="positive"/>
    <n v="70"/>
    <x v="11"/>
    <x v="0"/>
  </r>
  <r>
    <s v="40727608-362e-4e10-970f-2b5a5f8c37c1"/>
    <s v="scared"/>
    <d v="2020-06-25T14:29:42"/>
    <s v="photo"/>
    <s v="science"/>
    <s v="negative"/>
    <n v="15"/>
    <x v="1"/>
    <x v="0"/>
  </r>
  <r>
    <s v="40727608-362e-4e10-970f-2b5a5f8c37c1"/>
    <s v="disgust"/>
    <d v="2020-07-07T23:23:26"/>
    <s v="photo"/>
    <s v="science"/>
    <s v="negative"/>
    <n v="0"/>
    <x v="11"/>
    <x v="0"/>
  </r>
  <r>
    <s v="40727608-362e-4e10-970f-2b5a5f8c37c1"/>
    <s v="heart"/>
    <d v="2020-10-01T20:05:13"/>
    <s v="photo"/>
    <s v="science"/>
    <s v="positive"/>
    <n v="60"/>
    <x v="6"/>
    <x v="0"/>
  </r>
  <r>
    <s v="40727608-362e-4e10-970f-2b5a5f8c37c1"/>
    <s v="peeking"/>
    <d v="2020-12-31T13:56:59"/>
    <s v="photo"/>
    <s v="science"/>
    <s v="neutral"/>
    <n v="35"/>
    <x v="5"/>
    <x v="0"/>
  </r>
  <r>
    <s v="40727608-362e-4e10-970f-2b5a5f8c37c1"/>
    <s v="intrigued"/>
    <d v="2021-05-08T09:59:00"/>
    <s v="photo"/>
    <s v="science"/>
    <s v="positive"/>
    <n v="45"/>
    <x v="9"/>
    <x v="1"/>
  </r>
  <r>
    <s v="40727608-362e-4e10-970f-2b5a5f8c37c1"/>
    <s v="disgust"/>
    <d v="2020-12-31T18:49:05"/>
    <s v="photo"/>
    <s v="science"/>
    <s v="negative"/>
    <n v="0"/>
    <x v="5"/>
    <x v="0"/>
  </r>
  <r>
    <s v="40727608-362e-4e10-970f-2b5a5f8c37c1"/>
    <s v="scared"/>
    <d v="2021-04-14T19:57:58"/>
    <s v="photo"/>
    <s v="science"/>
    <s v="negative"/>
    <n v="15"/>
    <x v="2"/>
    <x v="1"/>
  </r>
  <r>
    <s v="40727608-362e-4e10-970f-2b5a5f8c37c1"/>
    <s v="love"/>
    <d v="2021-04-02T15:40:17"/>
    <s v="photo"/>
    <s v="science"/>
    <s v="positive"/>
    <n v="65"/>
    <x v="2"/>
    <x v="1"/>
  </r>
  <r>
    <s v="40727608-362e-4e10-970f-2b5a5f8c37c1"/>
    <s v="cherish"/>
    <d v="2020-07-08T13:21:34"/>
    <s v="photo"/>
    <s v="science"/>
    <s v="positive"/>
    <n v="70"/>
    <x v="11"/>
    <x v="0"/>
  </r>
  <r>
    <s v="40727608-362e-4e10-970f-2b5a5f8c37c1"/>
    <s v="peeking"/>
    <d v="2021-04-14T16:32:05"/>
    <s v="photo"/>
    <s v="science"/>
    <s v="neutral"/>
    <n v="35"/>
    <x v="2"/>
    <x v="1"/>
  </r>
  <r>
    <s v="40727608-362e-4e10-970f-2b5a5f8c37c1"/>
    <s v="want"/>
    <d v="2021-04-28T08:18:32"/>
    <s v="photo"/>
    <s v="science"/>
    <s v="positive"/>
    <n v="70"/>
    <x v="2"/>
    <x v="1"/>
  </r>
  <r>
    <s v="40727608-362e-4e10-970f-2b5a5f8c37c1"/>
    <s v="scared"/>
    <d v="2020-08-23T01:21:43"/>
    <s v="photo"/>
    <s v="science"/>
    <s v="negative"/>
    <n v="15"/>
    <x v="4"/>
    <x v="0"/>
  </r>
  <r>
    <s v="40727608-362e-4e10-970f-2b5a5f8c37c1"/>
    <s v="super love"/>
    <d v="2020-07-30T00:19:40"/>
    <s v="photo"/>
    <s v="science"/>
    <s v="positive"/>
    <n v="75"/>
    <x v="11"/>
    <x v="0"/>
  </r>
  <r>
    <s v="40727608-362e-4e10-970f-2b5a5f8c37c1"/>
    <s v="indifferent"/>
    <d v="2021-05-06T04:07:41"/>
    <s v="photo"/>
    <s v="science"/>
    <s v="neutral"/>
    <n v="20"/>
    <x v="9"/>
    <x v="1"/>
  </r>
  <r>
    <s v="40727608-362e-4e10-970f-2b5a5f8c37c1"/>
    <s v="want"/>
    <d v="2020-11-20T06:44:11"/>
    <s v="photo"/>
    <s v="science"/>
    <s v="positive"/>
    <n v="70"/>
    <x v="0"/>
    <x v="0"/>
  </r>
  <r>
    <s v="40727608-362e-4e10-970f-2b5a5f8c37c1"/>
    <s v="adore"/>
    <d v="2020-12-15T17:11:02"/>
    <s v="photo"/>
    <s v="science"/>
    <s v="positive"/>
    <n v="72"/>
    <x v="5"/>
    <x v="0"/>
  </r>
  <r>
    <s v="40727608-362e-4e10-970f-2b5a5f8c37c1"/>
    <s v="want"/>
    <d v="2020-12-13T02:03:05"/>
    <s v="photo"/>
    <s v="science"/>
    <s v="positive"/>
    <n v="70"/>
    <x v="5"/>
    <x v="0"/>
  </r>
  <r>
    <s v="40727608-362e-4e10-970f-2b5a5f8c37c1"/>
    <s v="worried"/>
    <d v="2020-11-06T23:15:11"/>
    <s v="photo"/>
    <s v="science"/>
    <s v="negative"/>
    <n v="12"/>
    <x v="0"/>
    <x v="0"/>
  </r>
  <r>
    <s v="40727608-362e-4e10-970f-2b5a5f8c37c1"/>
    <s v="heart"/>
    <d v="2021-02-05T04:07:37"/>
    <s v="photo"/>
    <s v="science"/>
    <s v="positive"/>
    <n v="60"/>
    <x v="8"/>
    <x v="1"/>
  </r>
  <r>
    <s v="40727608-362e-4e10-970f-2b5a5f8c37c1"/>
    <s v="super love"/>
    <d v="2021-01-15T14:52:05"/>
    <s v="photo"/>
    <s v="science"/>
    <s v="positive"/>
    <n v="75"/>
    <x v="3"/>
    <x v="1"/>
  </r>
  <r>
    <s v="09f2e925-5086-42ad-8160-e763396a36ca"/>
    <s v="interested"/>
    <d v="2021-04-26T08:56:32"/>
    <s v="audio"/>
    <s v="dogs"/>
    <s v="positive"/>
    <n v="30"/>
    <x v="2"/>
    <x v="1"/>
  </r>
  <r>
    <s v="09f2e925-5086-42ad-8160-e763396a36ca"/>
    <s v="dislike"/>
    <d v="2021-04-05T05:05:14"/>
    <s v="audio"/>
    <s v="dogs"/>
    <s v="negative"/>
    <n v="10"/>
    <x v="2"/>
    <x v="1"/>
  </r>
  <r>
    <s v="09f2e925-5086-42ad-8160-e763396a36ca"/>
    <s v="hate"/>
    <d v="2021-01-05T10:49:13"/>
    <s v="audio"/>
    <s v="dogs"/>
    <s v="negative"/>
    <n v="5"/>
    <x v="3"/>
    <x v="1"/>
  </r>
  <r>
    <s v="09f2e925-5086-42ad-8160-e763396a36ca"/>
    <s v="love"/>
    <d v="2020-10-09T07:03:16"/>
    <s v="audio"/>
    <s v="dogs"/>
    <s v="positive"/>
    <n v="65"/>
    <x v="6"/>
    <x v="0"/>
  </r>
  <r>
    <s v="09f2e925-5086-42ad-8160-e763396a36ca"/>
    <s v="interested"/>
    <d v="2021-06-06T09:43:51"/>
    <s v="audio"/>
    <s v="dogs"/>
    <s v="positive"/>
    <n v="30"/>
    <x v="1"/>
    <x v="1"/>
  </r>
  <r>
    <s v="09f2e925-5086-42ad-8160-e763396a36ca"/>
    <s v="peeking"/>
    <d v="2020-11-04T20:21:23"/>
    <s v="audio"/>
    <s v="dogs"/>
    <s v="neutral"/>
    <n v="35"/>
    <x v="0"/>
    <x v="0"/>
  </r>
  <r>
    <s v="09f2e925-5086-42ad-8160-e763396a36ca"/>
    <s v="heart"/>
    <d v="2021-01-16T22:00:40"/>
    <s v="audio"/>
    <s v="dogs"/>
    <s v="positive"/>
    <n v="60"/>
    <x v="3"/>
    <x v="1"/>
  </r>
  <r>
    <s v="09f2e925-5086-42ad-8160-e763396a36ca"/>
    <s v="love"/>
    <d v="2021-02-13T15:46:50"/>
    <s v="audio"/>
    <s v="dogs"/>
    <s v="positive"/>
    <n v="65"/>
    <x v="8"/>
    <x v="1"/>
  </r>
  <r>
    <s v="09f2e925-5086-42ad-8160-e763396a36ca"/>
    <s v="scared"/>
    <d v="2021-06-04T14:40:46"/>
    <s v="audio"/>
    <s v="dogs"/>
    <s v="negative"/>
    <n v="15"/>
    <x v="1"/>
    <x v="1"/>
  </r>
  <r>
    <s v="09f2e925-5086-42ad-8160-e763396a36ca"/>
    <s v="intrigued"/>
    <d v="2021-05-16T12:36:41"/>
    <s v="audio"/>
    <s v="dogs"/>
    <s v="positive"/>
    <n v="45"/>
    <x v="9"/>
    <x v="1"/>
  </r>
  <r>
    <s v="09f2e925-5086-42ad-8160-e763396a36ca"/>
    <s v="super love"/>
    <d v="2020-12-28T08:20:12"/>
    <s v="audio"/>
    <s v="dogs"/>
    <s v="positive"/>
    <n v="75"/>
    <x v="5"/>
    <x v="0"/>
  </r>
  <r>
    <s v="09f2e925-5086-42ad-8160-e763396a36ca"/>
    <s v="interested"/>
    <d v="2021-03-06T14:41:19"/>
    <s v="audio"/>
    <s v="dogs"/>
    <s v="positive"/>
    <n v="30"/>
    <x v="10"/>
    <x v="1"/>
  </r>
  <r>
    <s v="09f2e925-5086-42ad-8160-e763396a36ca"/>
    <s v="peeking"/>
    <d v="2021-03-04T17:33:53"/>
    <s v="audio"/>
    <s v="dogs"/>
    <s v="neutral"/>
    <n v="35"/>
    <x v="10"/>
    <x v="1"/>
  </r>
  <r>
    <s v="09f2e925-5086-42ad-8160-e763396a36ca"/>
    <s v="love"/>
    <d v="2021-05-01T04:56:32"/>
    <s v="audio"/>
    <s v="dogs"/>
    <s v="positive"/>
    <n v="65"/>
    <x v="9"/>
    <x v="1"/>
  </r>
  <r>
    <s v="09f2e925-5086-42ad-8160-e763396a36ca"/>
    <s v="peeking"/>
    <d v="2020-09-02T03:42:57"/>
    <s v="audio"/>
    <s v="dogs"/>
    <s v="neutral"/>
    <n v="35"/>
    <x v="7"/>
    <x v="0"/>
  </r>
  <r>
    <s v="09f2e925-5086-42ad-8160-e763396a36ca"/>
    <s v="disgust"/>
    <d v="2020-11-11T02:22:58"/>
    <s v="audio"/>
    <s v="dogs"/>
    <s v="negative"/>
    <n v="0"/>
    <x v="0"/>
    <x v="0"/>
  </r>
  <r>
    <s v="09f2e925-5086-42ad-8160-e763396a36ca"/>
    <s v="worried"/>
    <d v="2020-08-15T09:00:59"/>
    <s v="audio"/>
    <s v="dogs"/>
    <s v="negative"/>
    <n v="12"/>
    <x v="4"/>
    <x v="0"/>
  </r>
  <r>
    <s v="09f2e925-5086-42ad-8160-e763396a36ca"/>
    <s v="disgust"/>
    <d v="2020-06-28T10:52:27"/>
    <s v="audio"/>
    <s v="dogs"/>
    <s v="negative"/>
    <n v="0"/>
    <x v="1"/>
    <x v="0"/>
  </r>
  <r>
    <s v="09f2e925-5086-42ad-8160-e763396a36ca"/>
    <s v="like"/>
    <d v="2021-03-08T10:06:55"/>
    <s v="audio"/>
    <s v="dogs"/>
    <s v="positive"/>
    <n v="50"/>
    <x v="10"/>
    <x v="1"/>
  </r>
  <r>
    <s v="09f2e925-5086-42ad-8160-e763396a36ca"/>
    <s v="dislike"/>
    <d v="2021-01-06T16:06:54"/>
    <s v="audio"/>
    <s v="dogs"/>
    <s v="negative"/>
    <n v="10"/>
    <x v="3"/>
    <x v="1"/>
  </r>
  <r>
    <s v="09f2e925-5086-42ad-8160-e763396a36ca"/>
    <s v="adore"/>
    <d v="2020-09-05T05:03:45"/>
    <s v="audio"/>
    <s v="dogs"/>
    <s v="positive"/>
    <n v="72"/>
    <x v="7"/>
    <x v="0"/>
  </r>
  <r>
    <s v="09f2e925-5086-42ad-8160-e763396a36ca"/>
    <s v="cherish"/>
    <d v="2021-03-23T15:43:08"/>
    <s v="audio"/>
    <s v="dogs"/>
    <s v="positive"/>
    <n v="70"/>
    <x v="10"/>
    <x v="1"/>
  </r>
  <r>
    <s v="09f2e925-5086-42ad-8160-e763396a36ca"/>
    <s v="want"/>
    <d v="2021-03-20T08:19:24"/>
    <s v="audio"/>
    <s v="dogs"/>
    <s v="positive"/>
    <n v="70"/>
    <x v="10"/>
    <x v="1"/>
  </r>
  <r>
    <s v="09f2e925-5086-42ad-8160-e763396a36ca"/>
    <s v="worried"/>
    <d v="2020-10-14T22:50:54"/>
    <s v="audio"/>
    <s v="dogs"/>
    <s v="negative"/>
    <n v="12"/>
    <x v="6"/>
    <x v="0"/>
  </r>
  <r>
    <s v="09f2e925-5086-42ad-8160-e763396a36ca"/>
    <s v="worried"/>
    <d v="2020-12-28T05:09:03"/>
    <s v="audio"/>
    <s v="dogs"/>
    <s v="negative"/>
    <n v="12"/>
    <x v="5"/>
    <x v="0"/>
  </r>
  <r>
    <s v="09f2e925-5086-42ad-8160-e763396a36ca"/>
    <s v="indifferent"/>
    <d v="2020-09-06T09:19:31"/>
    <s v="audio"/>
    <s v="dogs"/>
    <s v="neutral"/>
    <n v="20"/>
    <x v="7"/>
    <x v="0"/>
  </r>
  <r>
    <s v="09f2e925-5086-42ad-8160-e763396a36ca"/>
    <s v="scared"/>
    <d v="2021-03-05T09:58:25"/>
    <s v="audio"/>
    <s v="dogs"/>
    <s v="negative"/>
    <n v="15"/>
    <x v="10"/>
    <x v="1"/>
  </r>
  <r>
    <s v="09f2e925-5086-42ad-8160-e763396a36ca"/>
    <s v="disgust"/>
    <d v="2020-11-27T07:46:02"/>
    <s v="audio"/>
    <s v="dogs"/>
    <s v="negative"/>
    <n v="0"/>
    <x v="0"/>
    <x v="0"/>
  </r>
  <r>
    <s v="09f2e925-5086-42ad-8160-e763396a36ca"/>
    <s v="love"/>
    <d v="2020-12-24T11:15:16"/>
    <s v="audio"/>
    <s v="dogs"/>
    <s v="positive"/>
    <n v="65"/>
    <x v="5"/>
    <x v="0"/>
  </r>
  <r>
    <s v="09f2e925-5086-42ad-8160-e763396a36ca"/>
    <s v="dislike"/>
    <d v="2020-07-11T22:33:57"/>
    <s v="audio"/>
    <s v="dogs"/>
    <s v="negative"/>
    <n v="10"/>
    <x v="11"/>
    <x v="0"/>
  </r>
  <r>
    <s v="09f2e925-5086-42ad-8160-e763396a36ca"/>
    <s v="super love"/>
    <d v="2020-08-18T00:56:32"/>
    <s v="audio"/>
    <s v="dogs"/>
    <s v="positive"/>
    <n v="75"/>
    <x v="4"/>
    <x v="0"/>
  </r>
  <r>
    <s v="09f2e925-5086-42ad-8160-e763396a36ca"/>
    <s v="cherish"/>
    <d v="2021-02-06T04:44:06"/>
    <s v="audio"/>
    <s v="dogs"/>
    <s v="positive"/>
    <n v="70"/>
    <x v="8"/>
    <x v="1"/>
  </r>
  <r>
    <s v="09f2e925-5086-42ad-8160-e763396a36ca"/>
    <s v="intrigued"/>
    <d v="2021-05-23T02:24:06"/>
    <s v="audio"/>
    <s v="dogs"/>
    <s v="positive"/>
    <n v="45"/>
    <x v="9"/>
    <x v="1"/>
  </r>
  <r>
    <s v="09f2e925-5086-42ad-8160-e763396a36ca"/>
    <s v="adore"/>
    <d v="2020-09-07T11:06:12"/>
    <s v="audio"/>
    <s v="dogs"/>
    <s v="positive"/>
    <n v="72"/>
    <x v="7"/>
    <x v="0"/>
  </r>
  <r>
    <s v="09f2e925-5086-42ad-8160-e763396a36ca"/>
    <s v="hate"/>
    <d v="2020-12-09T08:47:25"/>
    <s v="audio"/>
    <s v="dogs"/>
    <s v="negative"/>
    <n v="5"/>
    <x v="5"/>
    <x v="0"/>
  </r>
  <r>
    <s v="6cbac852-fec6-49e2-95db-d62edeb477d0"/>
    <s v="hate"/>
    <d v="2020-12-27T00:34:17"/>
    <s v="video"/>
    <s v="healthy eating"/>
    <s v="negative"/>
    <n v="5"/>
    <x v="5"/>
    <x v="0"/>
  </r>
  <r>
    <s v="6cbac852-fec6-49e2-95db-d62edeb477d0"/>
    <s v="want"/>
    <d v="2020-10-16T21:57:41"/>
    <s v="video"/>
    <s v="healthy eating"/>
    <s v="positive"/>
    <n v="70"/>
    <x v="6"/>
    <x v="0"/>
  </r>
  <r>
    <s v="6cbac852-fec6-49e2-95db-d62edeb477d0"/>
    <s v="peeking"/>
    <d v="2021-05-10T07:48:33"/>
    <s v="video"/>
    <s v="healthy eating"/>
    <s v="neutral"/>
    <n v="35"/>
    <x v="9"/>
    <x v="1"/>
  </r>
  <r>
    <s v="6cbac852-fec6-49e2-95db-d62edeb477d0"/>
    <s v="adore"/>
    <d v="2020-08-30T06:38:15"/>
    <s v="video"/>
    <s v="healthy eating"/>
    <s v="positive"/>
    <n v="72"/>
    <x v="4"/>
    <x v="0"/>
  </r>
  <r>
    <s v="6cbac852-fec6-49e2-95db-d62edeb477d0"/>
    <s v="indifferent"/>
    <d v="2020-12-09T03:45:11"/>
    <s v="video"/>
    <s v="healthy eating"/>
    <s v="neutral"/>
    <n v="20"/>
    <x v="5"/>
    <x v="0"/>
  </r>
  <r>
    <s v="6cbac852-fec6-49e2-95db-d62edeb477d0"/>
    <s v="interested"/>
    <d v="2021-05-01T21:25:57"/>
    <s v="video"/>
    <s v="healthy eating"/>
    <s v="positive"/>
    <n v="30"/>
    <x v="9"/>
    <x v="1"/>
  </r>
  <r>
    <s v="6cbac852-fec6-49e2-95db-d62edeb477d0"/>
    <s v="dislike"/>
    <d v="2020-12-17T09:33:44"/>
    <s v="video"/>
    <s v="healthy eating"/>
    <s v="negative"/>
    <n v="10"/>
    <x v="5"/>
    <x v="0"/>
  </r>
  <r>
    <s v="6cbac852-fec6-49e2-95db-d62edeb477d0"/>
    <s v="worried"/>
    <d v="2021-01-30T20:37:09"/>
    <s v="video"/>
    <s v="healthy eating"/>
    <s v="negative"/>
    <n v="12"/>
    <x v="3"/>
    <x v="1"/>
  </r>
  <r>
    <s v="6cbac852-fec6-49e2-95db-d62edeb477d0"/>
    <s v="heart"/>
    <d v="2021-01-05T16:19:00"/>
    <s v="video"/>
    <s v="healthy eating"/>
    <s v="positive"/>
    <n v="60"/>
    <x v="3"/>
    <x v="1"/>
  </r>
  <r>
    <s v="6cbac852-fec6-49e2-95db-d62edeb477d0"/>
    <s v="heart"/>
    <d v="2020-11-04T01:24:05"/>
    <s v="video"/>
    <s v="healthy eating"/>
    <s v="positive"/>
    <n v="60"/>
    <x v="0"/>
    <x v="0"/>
  </r>
  <r>
    <s v="6cbac852-fec6-49e2-95db-d62edeb477d0"/>
    <s v="dislike"/>
    <d v="2021-03-02T08:36:15"/>
    <s v="video"/>
    <s v="healthy eating"/>
    <s v="negative"/>
    <n v="10"/>
    <x v="10"/>
    <x v="1"/>
  </r>
  <r>
    <s v="6cbac852-fec6-49e2-95db-d62edeb477d0"/>
    <s v="adore"/>
    <d v="2021-02-25T20:05:21"/>
    <s v="video"/>
    <s v="healthy eating"/>
    <s v="positive"/>
    <n v="72"/>
    <x v="8"/>
    <x v="1"/>
  </r>
  <r>
    <s v="6cbac852-fec6-49e2-95db-d62edeb477d0"/>
    <s v="dislike"/>
    <d v="2020-10-30T16:26:08"/>
    <s v="video"/>
    <s v="healthy eating"/>
    <s v="negative"/>
    <n v="10"/>
    <x v="6"/>
    <x v="0"/>
  </r>
  <r>
    <s v="6cbac852-fec6-49e2-95db-d62edeb477d0"/>
    <s v="adore"/>
    <d v="2021-04-05T03:04:53"/>
    <s v="video"/>
    <s v="healthy eating"/>
    <s v="positive"/>
    <n v="72"/>
    <x v="2"/>
    <x v="1"/>
  </r>
  <r>
    <s v="6cbac852-fec6-49e2-95db-d62edeb477d0"/>
    <s v="want"/>
    <d v="2021-02-21T14:45:12"/>
    <s v="video"/>
    <s v="healthy eating"/>
    <s v="positive"/>
    <n v="70"/>
    <x v="8"/>
    <x v="1"/>
  </r>
  <r>
    <s v="6cbac852-fec6-49e2-95db-d62edeb477d0"/>
    <s v="cherish"/>
    <d v="2021-03-08T06:22:41"/>
    <s v="video"/>
    <s v="healthy eating"/>
    <s v="positive"/>
    <n v="70"/>
    <x v="10"/>
    <x v="1"/>
  </r>
  <r>
    <s v="6cbac852-fec6-49e2-95db-d62edeb477d0"/>
    <s v="adore"/>
    <d v="2020-12-30T23:17:46"/>
    <s v="video"/>
    <s v="healthy eating"/>
    <s v="positive"/>
    <n v="72"/>
    <x v="5"/>
    <x v="0"/>
  </r>
  <r>
    <s v="6cbac852-fec6-49e2-95db-d62edeb477d0"/>
    <s v="scared"/>
    <d v="2020-11-04T12:43:57"/>
    <s v="video"/>
    <s v="healthy eating"/>
    <s v="negative"/>
    <n v="15"/>
    <x v="0"/>
    <x v="0"/>
  </r>
  <r>
    <s v="6cbac852-fec6-49e2-95db-d62edeb477d0"/>
    <s v="hate"/>
    <d v="2020-06-18T21:09:39"/>
    <s v="video"/>
    <s v="healthy eating"/>
    <s v="negative"/>
    <n v="5"/>
    <x v="1"/>
    <x v="0"/>
  </r>
  <r>
    <s v="6cbac852-fec6-49e2-95db-d62edeb477d0"/>
    <s v="indifferent"/>
    <d v="2021-04-24T17:30:28"/>
    <s v="video"/>
    <s v="healthy eating"/>
    <s v="neutral"/>
    <n v="20"/>
    <x v="2"/>
    <x v="1"/>
  </r>
  <r>
    <s v="6cbac852-fec6-49e2-95db-d62edeb477d0"/>
    <s v="indifferent"/>
    <d v="2020-07-18T13:12:57"/>
    <s v="video"/>
    <s v="healthy eating"/>
    <s v="neutral"/>
    <n v="20"/>
    <x v="11"/>
    <x v="0"/>
  </r>
  <r>
    <s v="6cbac852-fec6-49e2-95db-d62edeb477d0"/>
    <s v="like"/>
    <d v="2021-05-15T07:56:02"/>
    <s v="video"/>
    <s v="healthy eating"/>
    <s v="positive"/>
    <n v="50"/>
    <x v="9"/>
    <x v="1"/>
  </r>
  <r>
    <s v="6cbac852-fec6-49e2-95db-d62edeb477d0"/>
    <s v="adore"/>
    <d v="2021-01-14T20:29:44"/>
    <s v="video"/>
    <s v="healthy eating"/>
    <s v="positive"/>
    <n v="72"/>
    <x v="3"/>
    <x v="1"/>
  </r>
  <r>
    <s v="6cbac852-fec6-49e2-95db-d62edeb477d0"/>
    <s v="like"/>
    <d v="2020-08-01T15:06:49"/>
    <s v="video"/>
    <s v="healthy eating"/>
    <s v="positive"/>
    <n v="50"/>
    <x v="4"/>
    <x v="0"/>
  </r>
  <r>
    <s v="6cbac852-fec6-49e2-95db-d62edeb477d0"/>
    <s v="peeking"/>
    <d v="2020-09-28T13:21:52"/>
    <s v="video"/>
    <s v="healthy eating"/>
    <s v="neutral"/>
    <n v="35"/>
    <x v="7"/>
    <x v="0"/>
  </r>
  <r>
    <s v="6cbac852-fec6-49e2-95db-d62edeb477d0"/>
    <s v="super love"/>
    <d v="2021-05-26T20:05:54"/>
    <s v="video"/>
    <s v="healthy eating"/>
    <s v="positive"/>
    <n v="75"/>
    <x v="9"/>
    <x v="1"/>
  </r>
  <r>
    <s v="6cbac852-fec6-49e2-95db-d62edeb477d0"/>
    <s v="hate"/>
    <d v="2020-12-02T22:52:43"/>
    <s v="video"/>
    <s v="healthy eating"/>
    <s v="negative"/>
    <n v="5"/>
    <x v="5"/>
    <x v="0"/>
  </r>
  <r>
    <s v="6cbac852-fec6-49e2-95db-d62edeb477d0"/>
    <s v="scared"/>
    <d v="2021-04-03T06:42:41"/>
    <s v="video"/>
    <s v="healthy eating"/>
    <s v="negative"/>
    <n v="15"/>
    <x v="2"/>
    <x v="1"/>
  </r>
  <r>
    <s v="6cbac852-fec6-49e2-95db-d62edeb477d0"/>
    <s v="super love"/>
    <d v="2020-12-29T13:23:32"/>
    <s v="video"/>
    <s v="healthy eating"/>
    <s v="positive"/>
    <n v="75"/>
    <x v="5"/>
    <x v="0"/>
  </r>
  <r>
    <s v="6cbac852-fec6-49e2-95db-d62edeb477d0"/>
    <s v="worried"/>
    <d v="2020-07-31T04:19:57"/>
    <s v="video"/>
    <s v="healthy eating"/>
    <s v="negative"/>
    <n v="12"/>
    <x v="11"/>
    <x v="0"/>
  </r>
  <r>
    <s v="6cbac852-fec6-49e2-95db-d62edeb477d0"/>
    <s v="super love"/>
    <d v="2021-02-18T09:05:37"/>
    <s v="video"/>
    <s v="healthy eating"/>
    <s v="positive"/>
    <n v="75"/>
    <x v="8"/>
    <x v="1"/>
  </r>
  <r>
    <s v="6cbac852-fec6-49e2-95db-d62edeb477d0"/>
    <s v="love"/>
    <d v="2021-05-21T19:12:32"/>
    <s v="video"/>
    <s v="healthy eating"/>
    <s v="positive"/>
    <n v="65"/>
    <x v="9"/>
    <x v="1"/>
  </r>
  <r>
    <s v="6cbac852-fec6-49e2-95db-d62edeb477d0"/>
    <s v="peeking"/>
    <d v="2020-10-15T21:20:24"/>
    <s v="video"/>
    <s v="healthy eating"/>
    <s v="neutral"/>
    <n v="35"/>
    <x v="6"/>
    <x v="0"/>
  </r>
  <r>
    <s v="6cbac852-fec6-49e2-95db-d62edeb477d0"/>
    <s v="dislike"/>
    <d v="2020-07-02T22:38:15"/>
    <s v="video"/>
    <s v="healthy eating"/>
    <s v="negative"/>
    <n v="10"/>
    <x v="11"/>
    <x v="0"/>
  </r>
  <r>
    <s v="6cbac852-fec6-49e2-95db-d62edeb477d0"/>
    <s v="dislike"/>
    <d v="2021-05-07T07:22:05"/>
    <s v="video"/>
    <s v="healthy eating"/>
    <s v="negative"/>
    <n v="10"/>
    <x v="9"/>
    <x v="1"/>
  </r>
  <r>
    <s v="6cbac852-fec6-49e2-95db-d62edeb477d0"/>
    <s v="disgust"/>
    <d v="2021-01-02T13:52:34"/>
    <s v="video"/>
    <s v="healthy eating"/>
    <s v="negative"/>
    <n v="0"/>
    <x v="3"/>
    <x v="1"/>
  </r>
  <r>
    <s v="6cbac852-fec6-49e2-95db-d62edeb477d0"/>
    <s v="super love"/>
    <d v="2020-10-08T10:59:55"/>
    <s v="video"/>
    <s v="healthy eating"/>
    <s v="positive"/>
    <n v="75"/>
    <x v="6"/>
    <x v="0"/>
  </r>
  <r>
    <s v="6cbac852-fec6-49e2-95db-d62edeb477d0"/>
    <s v="worried"/>
    <d v="2021-02-26T05:06:32"/>
    <s v="video"/>
    <s v="healthy eating"/>
    <s v="negative"/>
    <n v="12"/>
    <x v="8"/>
    <x v="1"/>
  </r>
  <r>
    <s v="6cbac852-fec6-49e2-95db-d62edeb477d0"/>
    <s v="hate"/>
    <d v="2020-08-04T01:58:07"/>
    <s v="video"/>
    <s v="healthy eating"/>
    <s v="negative"/>
    <n v="5"/>
    <x v="4"/>
    <x v="0"/>
  </r>
  <r>
    <s v="445a06c1-3dea-4129-90eb-2384c0534eb6"/>
    <s v="scared"/>
    <d v="2021-03-21T16:56:48"/>
    <s v="GIF"/>
    <s v="technology"/>
    <s v="negative"/>
    <n v="15"/>
    <x v="10"/>
    <x v="1"/>
  </r>
  <r>
    <s v="445a06c1-3dea-4129-90eb-2384c0534eb6"/>
    <s v="cherish"/>
    <d v="2020-07-02T05:10:47"/>
    <s v="GIF"/>
    <s v="technology"/>
    <s v="positive"/>
    <n v="70"/>
    <x v="11"/>
    <x v="0"/>
  </r>
  <r>
    <s v="445a06c1-3dea-4129-90eb-2384c0534eb6"/>
    <s v="super love"/>
    <d v="2021-01-17T10:07:22"/>
    <s v="GIF"/>
    <s v="technology"/>
    <s v="positive"/>
    <n v="75"/>
    <x v="3"/>
    <x v="1"/>
  </r>
  <r>
    <s v="445a06c1-3dea-4129-90eb-2384c0534eb6"/>
    <s v="scared"/>
    <d v="2021-01-16T16:06:37"/>
    <s v="GIF"/>
    <s v="technology"/>
    <s v="negative"/>
    <n v="15"/>
    <x v="3"/>
    <x v="1"/>
  </r>
  <r>
    <s v="445a06c1-3dea-4129-90eb-2384c0534eb6"/>
    <s v="peeking"/>
    <d v="2021-05-22T09:26:18"/>
    <s v="GIF"/>
    <s v="technology"/>
    <s v="neutral"/>
    <n v="35"/>
    <x v="9"/>
    <x v="1"/>
  </r>
  <r>
    <s v="445a06c1-3dea-4129-90eb-2384c0534eb6"/>
    <s v="worried"/>
    <d v="2021-05-25T11:30:56"/>
    <s v="GIF"/>
    <s v="technology"/>
    <s v="negative"/>
    <n v="12"/>
    <x v="9"/>
    <x v="1"/>
  </r>
  <r>
    <s v="445a06c1-3dea-4129-90eb-2384c0534eb6"/>
    <s v="want"/>
    <d v="2020-08-31T01:14:39"/>
    <s v="GIF"/>
    <s v="technology"/>
    <s v="positive"/>
    <n v="70"/>
    <x v="4"/>
    <x v="0"/>
  </r>
  <r>
    <s v="445a06c1-3dea-4129-90eb-2384c0534eb6"/>
    <s v="peeking"/>
    <d v="2021-02-07T15:07:44"/>
    <s v="GIF"/>
    <s v="technology"/>
    <s v="neutral"/>
    <n v="35"/>
    <x v="8"/>
    <x v="1"/>
  </r>
  <r>
    <s v="445a06c1-3dea-4129-90eb-2384c0534eb6"/>
    <s v="disgust"/>
    <d v="2021-01-27T06:35:18"/>
    <s v="GIF"/>
    <s v="technology"/>
    <s v="negative"/>
    <n v="0"/>
    <x v="3"/>
    <x v="1"/>
  </r>
  <r>
    <s v="445a06c1-3dea-4129-90eb-2384c0534eb6"/>
    <s v="like"/>
    <d v="2020-09-06T15:29:47"/>
    <s v="GIF"/>
    <s v="technology"/>
    <s v="positive"/>
    <n v="50"/>
    <x v="7"/>
    <x v="0"/>
  </r>
  <r>
    <s v="445a06c1-3dea-4129-90eb-2384c0534eb6"/>
    <s v="scared"/>
    <d v="2021-05-06T20:04:14"/>
    <s v="GIF"/>
    <s v="technology"/>
    <s v="negative"/>
    <n v="15"/>
    <x v="9"/>
    <x v="1"/>
  </r>
  <r>
    <s v="445a06c1-3dea-4129-90eb-2384c0534eb6"/>
    <s v="interested"/>
    <d v="2020-12-18T11:29:10"/>
    <s v="GIF"/>
    <s v="technology"/>
    <s v="positive"/>
    <n v="30"/>
    <x v="5"/>
    <x v="0"/>
  </r>
  <r>
    <s v="445a06c1-3dea-4129-90eb-2384c0534eb6"/>
    <s v="intrigued"/>
    <d v="2021-03-12T18:04:49"/>
    <s v="GIF"/>
    <s v="technology"/>
    <s v="positive"/>
    <n v="45"/>
    <x v="10"/>
    <x v="1"/>
  </r>
  <r>
    <s v="445a06c1-3dea-4129-90eb-2384c0534eb6"/>
    <s v="like"/>
    <d v="2021-01-15T09:06:16"/>
    <s v="GIF"/>
    <s v="technology"/>
    <s v="positive"/>
    <n v="50"/>
    <x v="3"/>
    <x v="1"/>
  </r>
  <r>
    <s v="445a06c1-3dea-4129-90eb-2384c0534eb6"/>
    <s v="hate"/>
    <d v="2021-03-08T03:56:30"/>
    <s v="GIF"/>
    <s v="technology"/>
    <s v="negative"/>
    <n v="5"/>
    <x v="10"/>
    <x v="1"/>
  </r>
  <r>
    <s v="445a06c1-3dea-4129-90eb-2384c0534eb6"/>
    <s v="disgust"/>
    <d v="2020-12-09T07:42:59"/>
    <s v="GIF"/>
    <s v="technology"/>
    <s v="negative"/>
    <n v="0"/>
    <x v="5"/>
    <x v="0"/>
  </r>
  <r>
    <s v="445a06c1-3dea-4129-90eb-2384c0534eb6"/>
    <s v="adore"/>
    <d v="2020-08-04T13:38:35"/>
    <s v="GIF"/>
    <s v="technology"/>
    <s v="positive"/>
    <n v="72"/>
    <x v="4"/>
    <x v="0"/>
  </r>
  <r>
    <s v="445a06c1-3dea-4129-90eb-2384c0534eb6"/>
    <s v="interested"/>
    <d v="2020-08-11T19:30:16"/>
    <s v="GIF"/>
    <s v="technology"/>
    <s v="positive"/>
    <n v="30"/>
    <x v="4"/>
    <x v="0"/>
  </r>
  <r>
    <s v="445a06c1-3dea-4129-90eb-2384c0534eb6"/>
    <s v="like"/>
    <d v="2020-11-25T04:00:10"/>
    <s v="GIF"/>
    <s v="technology"/>
    <s v="positive"/>
    <n v="50"/>
    <x v="0"/>
    <x v="0"/>
  </r>
  <r>
    <s v="445a06c1-3dea-4129-90eb-2384c0534eb6"/>
    <s v="interested"/>
    <d v="2021-04-03T17:29:18"/>
    <s v="GIF"/>
    <s v="technology"/>
    <s v="positive"/>
    <n v="30"/>
    <x v="2"/>
    <x v="1"/>
  </r>
  <r>
    <s v="445a06c1-3dea-4129-90eb-2384c0534eb6"/>
    <s v="peeking"/>
    <d v="2021-04-07T15:18:44"/>
    <s v="GIF"/>
    <s v="technology"/>
    <s v="neutral"/>
    <n v="35"/>
    <x v="2"/>
    <x v="1"/>
  </r>
  <r>
    <s v="445a06c1-3dea-4129-90eb-2384c0534eb6"/>
    <s v="worried"/>
    <d v="2021-04-17T11:46:02"/>
    <s v="GIF"/>
    <s v="technology"/>
    <s v="negative"/>
    <n v="12"/>
    <x v="2"/>
    <x v="1"/>
  </r>
  <r>
    <s v="445a06c1-3dea-4129-90eb-2384c0534eb6"/>
    <s v="hate"/>
    <d v="2021-05-06T17:21:34"/>
    <s v="GIF"/>
    <s v="technology"/>
    <s v="negative"/>
    <n v="5"/>
    <x v="9"/>
    <x v="1"/>
  </r>
  <r>
    <s v="445a06c1-3dea-4129-90eb-2384c0534eb6"/>
    <s v="interested"/>
    <d v="2021-03-23T15:57:17"/>
    <s v="GIF"/>
    <s v="technology"/>
    <s v="positive"/>
    <n v="30"/>
    <x v="10"/>
    <x v="1"/>
  </r>
  <r>
    <s v="445a06c1-3dea-4129-90eb-2384c0534eb6"/>
    <s v="hate"/>
    <d v="2021-01-02T09:04:41"/>
    <s v="GIF"/>
    <s v="technology"/>
    <s v="negative"/>
    <n v="5"/>
    <x v="3"/>
    <x v="1"/>
  </r>
  <r>
    <s v="445a06c1-3dea-4129-90eb-2384c0534eb6"/>
    <s v="like"/>
    <d v="2020-12-26T12:23:00"/>
    <s v="GIF"/>
    <s v="technology"/>
    <s v="positive"/>
    <n v="50"/>
    <x v="5"/>
    <x v="0"/>
  </r>
  <r>
    <s v="445a06c1-3dea-4129-90eb-2384c0534eb6"/>
    <s v="cherish"/>
    <d v="2021-01-19T06:55:09"/>
    <s v="GIF"/>
    <s v="technology"/>
    <s v="positive"/>
    <n v="70"/>
    <x v="3"/>
    <x v="1"/>
  </r>
  <r>
    <s v="445a06c1-3dea-4129-90eb-2384c0534eb6"/>
    <s v="interested"/>
    <d v="2021-06-05T18:21:14"/>
    <s v="GIF"/>
    <s v="technology"/>
    <s v="positive"/>
    <n v="30"/>
    <x v="1"/>
    <x v="1"/>
  </r>
  <r>
    <s v="445a06c1-3dea-4129-90eb-2384c0534eb6"/>
    <s v="scared"/>
    <d v="2020-11-25T09:44:27"/>
    <s v="GIF"/>
    <s v="technology"/>
    <s v="negative"/>
    <n v="15"/>
    <x v="0"/>
    <x v="0"/>
  </r>
  <r>
    <s v="445a06c1-3dea-4129-90eb-2384c0534eb6"/>
    <s v="dislike"/>
    <d v="2020-10-25T15:13:30"/>
    <s v="GIF"/>
    <s v="technology"/>
    <s v="negative"/>
    <n v="10"/>
    <x v="6"/>
    <x v="0"/>
  </r>
  <r>
    <s v="445a06c1-3dea-4129-90eb-2384c0534eb6"/>
    <s v="worried"/>
    <d v="2020-09-15T18:43:01"/>
    <s v="GIF"/>
    <s v="technology"/>
    <s v="negative"/>
    <n v="12"/>
    <x v="7"/>
    <x v="0"/>
  </r>
  <r>
    <s v="445a06c1-3dea-4129-90eb-2384c0534eb6"/>
    <s v="hate"/>
    <d v="2020-06-27T01:36:34"/>
    <s v="GIF"/>
    <s v="technology"/>
    <s v="negative"/>
    <n v="5"/>
    <x v="1"/>
    <x v="0"/>
  </r>
  <r>
    <s v="445a06c1-3dea-4129-90eb-2384c0534eb6"/>
    <s v="dislike"/>
    <d v="2020-12-23T04:36:48"/>
    <s v="GIF"/>
    <s v="technology"/>
    <s v="negative"/>
    <n v="10"/>
    <x v="5"/>
    <x v="0"/>
  </r>
  <r>
    <s v="445a06c1-3dea-4129-90eb-2384c0534eb6"/>
    <s v="dislike"/>
    <d v="2020-08-03T02:20:15"/>
    <s v="GIF"/>
    <s v="technology"/>
    <s v="negative"/>
    <n v="10"/>
    <x v="4"/>
    <x v="0"/>
  </r>
  <r>
    <s v="445a06c1-3dea-4129-90eb-2384c0534eb6"/>
    <s v="hate"/>
    <d v="2021-05-17T13:44:08"/>
    <s v="GIF"/>
    <s v="technology"/>
    <s v="negative"/>
    <n v="5"/>
    <x v="9"/>
    <x v="1"/>
  </r>
  <r>
    <s v="445a06c1-3dea-4129-90eb-2384c0534eb6"/>
    <s v="peeking"/>
    <d v="2021-04-06T10:36:15"/>
    <s v="GIF"/>
    <s v="technology"/>
    <s v="neutral"/>
    <n v="35"/>
    <x v="2"/>
    <x v="1"/>
  </r>
  <r>
    <s v="445a06c1-3dea-4129-90eb-2384c0534eb6"/>
    <s v="love"/>
    <d v="2020-12-04T09:50:44"/>
    <s v="GIF"/>
    <s v="technology"/>
    <s v="positive"/>
    <n v="65"/>
    <x v="5"/>
    <x v="0"/>
  </r>
  <r>
    <s v="445a06c1-3dea-4129-90eb-2384c0534eb6"/>
    <s v="heart"/>
    <d v="2021-01-21T02:05:10"/>
    <s v="GIF"/>
    <s v="technology"/>
    <s v="positive"/>
    <n v="60"/>
    <x v="3"/>
    <x v="1"/>
  </r>
  <r>
    <s v="445a06c1-3dea-4129-90eb-2384c0534eb6"/>
    <s v="dislike"/>
    <d v="2021-01-17T06:28:07"/>
    <s v="GIF"/>
    <s v="technology"/>
    <s v="negative"/>
    <n v="10"/>
    <x v="3"/>
    <x v="1"/>
  </r>
  <r>
    <s v="445a06c1-3dea-4129-90eb-2384c0534eb6"/>
    <s v="intrigued"/>
    <d v="2020-10-31T21:40:44"/>
    <s v="GIF"/>
    <s v="technology"/>
    <s v="positive"/>
    <n v="45"/>
    <x v="6"/>
    <x v="0"/>
  </r>
  <r>
    <s v="445a06c1-3dea-4129-90eb-2384c0534eb6"/>
    <s v="adore"/>
    <d v="2021-04-08T15:03:53"/>
    <s v="GIF"/>
    <s v="technology"/>
    <s v="positive"/>
    <n v="72"/>
    <x v="2"/>
    <x v="1"/>
  </r>
  <r>
    <s v="445a06c1-3dea-4129-90eb-2384c0534eb6"/>
    <s v="like"/>
    <d v="2021-02-22T06:07:06"/>
    <s v="GIF"/>
    <s v="technology"/>
    <s v="positive"/>
    <n v="50"/>
    <x v="8"/>
    <x v="1"/>
  </r>
  <r>
    <s v="445a06c1-3dea-4129-90eb-2384c0534eb6"/>
    <s v="want"/>
    <d v="2020-10-12T14:21:46"/>
    <s v="GIF"/>
    <s v="technology"/>
    <s v="positive"/>
    <n v="70"/>
    <x v="6"/>
    <x v="0"/>
  </r>
  <r>
    <s v="445a06c1-3dea-4129-90eb-2384c0534eb6"/>
    <s v="super love"/>
    <d v="2020-09-26T10:55:13"/>
    <s v="GIF"/>
    <s v="technology"/>
    <s v="positive"/>
    <n v="75"/>
    <x v="7"/>
    <x v="0"/>
  </r>
  <r>
    <s v="abf9ec3b-1d0f-4238-a8f8-137072dab287"/>
    <s v="dislike"/>
    <d v="2020-11-28T20:55:08"/>
    <s v="GIF"/>
    <s v="veganism"/>
    <s v="negative"/>
    <n v="10"/>
    <x v="0"/>
    <x v="0"/>
  </r>
  <r>
    <s v="abf9ec3b-1d0f-4238-a8f8-137072dab287"/>
    <s v="want"/>
    <d v="2021-02-24T02:38:24"/>
    <s v="GIF"/>
    <s v="veganism"/>
    <s v="positive"/>
    <n v="70"/>
    <x v="8"/>
    <x v="1"/>
  </r>
  <r>
    <s v="abf9ec3b-1d0f-4238-a8f8-137072dab287"/>
    <s v="hate"/>
    <d v="2020-11-19T02:36:12"/>
    <s v="GIF"/>
    <s v="veganism"/>
    <s v="negative"/>
    <n v="5"/>
    <x v="0"/>
    <x v="0"/>
  </r>
  <r>
    <s v="abf9ec3b-1d0f-4238-a8f8-137072dab287"/>
    <s v="heart"/>
    <d v="2021-02-17T17:24:25"/>
    <s v="GIF"/>
    <s v="veganism"/>
    <s v="positive"/>
    <n v="60"/>
    <x v="8"/>
    <x v="1"/>
  </r>
  <r>
    <s v="abf9ec3b-1d0f-4238-a8f8-137072dab287"/>
    <s v="heart"/>
    <d v="2020-06-22T00:55:25"/>
    <s v="GIF"/>
    <s v="veganism"/>
    <s v="positive"/>
    <n v="60"/>
    <x v="1"/>
    <x v="0"/>
  </r>
  <r>
    <s v="abf9ec3b-1d0f-4238-a8f8-137072dab287"/>
    <s v="hate"/>
    <d v="2021-06-11T22:16:52"/>
    <s v="GIF"/>
    <s v="veganism"/>
    <s v="negative"/>
    <n v="5"/>
    <x v="1"/>
    <x v="1"/>
  </r>
  <r>
    <s v="abf9ec3b-1d0f-4238-a8f8-137072dab287"/>
    <s v="cherish"/>
    <d v="2021-03-19T19:12:35"/>
    <s v="GIF"/>
    <s v="veganism"/>
    <s v="positive"/>
    <n v="70"/>
    <x v="10"/>
    <x v="1"/>
  </r>
  <r>
    <s v="abf9ec3b-1d0f-4238-a8f8-137072dab287"/>
    <s v="intrigued"/>
    <d v="2020-12-01T10:22:28"/>
    <s v="GIF"/>
    <s v="veganism"/>
    <s v="positive"/>
    <n v="45"/>
    <x v="5"/>
    <x v="0"/>
  </r>
  <r>
    <s v="abf9ec3b-1d0f-4238-a8f8-137072dab287"/>
    <s v="like"/>
    <d v="2020-08-05T19:33:18"/>
    <s v="GIF"/>
    <s v="veganism"/>
    <s v="positive"/>
    <n v="50"/>
    <x v="4"/>
    <x v="0"/>
  </r>
  <r>
    <s v="abf9ec3b-1d0f-4238-a8f8-137072dab287"/>
    <s v="scared"/>
    <d v="2020-09-04T15:15:04"/>
    <s v="GIF"/>
    <s v="veganism"/>
    <s v="negative"/>
    <n v="15"/>
    <x v="7"/>
    <x v="0"/>
  </r>
  <r>
    <s v="abf9ec3b-1d0f-4238-a8f8-137072dab287"/>
    <s v="love"/>
    <d v="2020-10-18T01:56:42"/>
    <s v="GIF"/>
    <s v="veganism"/>
    <s v="positive"/>
    <n v="65"/>
    <x v="6"/>
    <x v="0"/>
  </r>
  <r>
    <s v="abf9ec3b-1d0f-4238-a8f8-137072dab287"/>
    <s v="interested"/>
    <d v="2021-05-25T03:17:07"/>
    <s v="GIF"/>
    <s v="veganism"/>
    <s v="positive"/>
    <n v="30"/>
    <x v="9"/>
    <x v="1"/>
  </r>
  <r>
    <s v="abf9ec3b-1d0f-4238-a8f8-137072dab287"/>
    <s v="heart"/>
    <d v="2021-05-29T08:23:13"/>
    <s v="GIF"/>
    <s v="veganism"/>
    <s v="positive"/>
    <n v="60"/>
    <x v="9"/>
    <x v="1"/>
  </r>
  <r>
    <s v="abf9ec3b-1d0f-4238-a8f8-137072dab287"/>
    <s v="want"/>
    <d v="2021-03-09T22:02:28"/>
    <s v="GIF"/>
    <s v="veganism"/>
    <s v="positive"/>
    <n v="70"/>
    <x v="10"/>
    <x v="1"/>
  </r>
  <r>
    <s v="abf9ec3b-1d0f-4238-a8f8-137072dab287"/>
    <s v="hate"/>
    <d v="2020-06-26T05:41:07"/>
    <s v="GIF"/>
    <s v="veganism"/>
    <s v="negative"/>
    <n v="5"/>
    <x v="1"/>
    <x v="0"/>
  </r>
  <r>
    <s v="abf9ec3b-1d0f-4238-a8f8-137072dab287"/>
    <s v="love"/>
    <d v="2021-02-14T13:38:32"/>
    <s v="GIF"/>
    <s v="veganism"/>
    <s v="positive"/>
    <n v="65"/>
    <x v="8"/>
    <x v="1"/>
  </r>
  <r>
    <s v="abf9ec3b-1d0f-4238-a8f8-137072dab287"/>
    <s v="interested"/>
    <d v="2020-09-24T15:55:03"/>
    <s v="GIF"/>
    <s v="veganism"/>
    <s v="positive"/>
    <n v="30"/>
    <x v="7"/>
    <x v="0"/>
  </r>
  <r>
    <s v="abf9ec3b-1d0f-4238-a8f8-137072dab287"/>
    <s v="love"/>
    <d v="2020-08-13T22:51:31"/>
    <s v="GIF"/>
    <s v="veganism"/>
    <s v="positive"/>
    <n v="65"/>
    <x v="4"/>
    <x v="0"/>
  </r>
  <r>
    <s v="abf9ec3b-1d0f-4238-a8f8-137072dab287"/>
    <s v="scared"/>
    <d v="2021-01-16T10:20:08"/>
    <s v="GIF"/>
    <s v="veganism"/>
    <s v="negative"/>
    <n v="15"/>
    <x v="3"/>
    <x v="1"/>
  </r>
  <r>
    <s v="abf9ec3b-1d0f-4238-a8f8-137072dab287"/>
    <s v="indifferent"/>
    <d v="2020-07-09T02:48:28"/>
    <s v="GIF"/>
    <s v="veganism"/>
    <s v="neutral"/>
    <n v="20"/>
    <x v="11"/>
    <x v="0"/>
  </r>
  <r>
    <s v="abf9ec3b-1d0f-4238-a8f8-137072dab287"/>
    <s v="scared"/>
    <d v="2021-04-01T09:40:43"/>
    <s v="GIF"/>
    <s v="veganism"/>
    <s v="negative"/>
    <n v="15"/>
    <x v="2"/>
    <x v="1"/>
  </r>
  <r>
    <s v="abf9ec3b-1d0f-4238-a8f8-137072dab287"/>
    <s v="like"/>
    <d v="2020-06-20T19:51:25"/>
    <s v="GIF"/>
    <s v="veganism"/>
    <s v="positive"/>
    <n v="50"/>
    <x v="1"/>
    <x v="0"/>
  </r>
  <r>
    <s v="abf9ec3b-1d0f-4238-a8f8-137072dab287"/>
    <s v="heart"/>
    <d v="2021-01-09T13:43:50"/>
    <s v="GIF"/>
    <s v="veganism"/>
    <s v="positive"/>
    <n v="60"/>
    <x v="3"/>
    <x v="1"/>
  </r>
  <r>
    <s v="abf9ec3b-1d0f-4238-a8f8-137072dab287"/>
    <s v="scared"/>
    <d v="2021-03-29T23:38:59"/>
    <s v="GIF"/>
    <s v="veganism"/>
    <s v="negative"/>
    <n v="15"/>
    <x v="10"/>
    <x v="1"/>
  </r>
  <r>
    <s v="abf9ec3b-1d0f-4238-a8f8-137072dab287"/>
    <s v="interested"/>
    <d v="2021-01-28T11:07:27"/>
    <s v="GIF"/>
    <s v="veganism"/>
    <s v="positive"/>
    <n v="30"/>
    <x v="3"/>
    <x v="1"/>
  </r>
  <r>
    <s v="abf9ec3b-1d0f-4238-a8f8-137072dab287"/>
    <s v="worried"/>
    <d v="2020-11-14T10:50:13"/>
    <s v="GIF"/>
    <s v="veganism"/>
    <s v="negative"/>
    <n v="12"/>
    <x v="0"/>
    <x v="0"/>
  </r>
  <r>
    <s v="abf9ec3b-1d0f-4238-a8f8-137072dab287"/>
    <s v="peeking"/>
    <d v="2020-11-30T08:28:29"/>
    <s v="GIF"/>
    <s v="veganism"/>
    <s v="neutral"/>
    <n v="35"/>
    <x v="0"/>
    <x v="0"/>
  </r>
  <r>
    <s v="abf9ec3b-1d0f-4238-a8f8-137072dab287"/>
    <s v="peeking"/>
    <d v="2020-09-12T14:35:17"/>
    <s v="GIF"/>
    <s v="veganism"/>
    <s v="neutral"/>
    <n v="35"/>
    <x v="7"/>
    <x v="0"/>
  </r>
  <r>
    <s v="abf9ec3b-1d0f-4238-a8f8-137072dab287"/>
    <s v="indifferent"/>
    <d v="2021-02-20T21:37:29"/>
    <s v="GIF"/>
    <s v="veganism"/>
    <s v="neutral"/>
    <n v="20"/>
    <x v="8"/>
    <x v="1"/>
  </r>
  <r>
    <s v="abf9ec3b-1d0f-4238-a8f8-137072dab287"/>
    <s v="scared"/>
    <d v="2020-09-01T20:40:30"/>
    <s v="GIF"/>
    <s v="veganism"/>
    <s v="negative"/>
    <n v="15"/>
    <x v="7"/>
    <x v="0"/>
  </r>
  <r>
    <s v="abf9ec3b-1d0f-4238-a8f8-137072dab287"/>
    <s v="disgust"/>
    <d v="2020-10-25T08:20:09"/>
    <s v="GIF"/>
    <s v="veganism"/>
    <s v="negative"/>
    <n v="0"/>
    <x v="6"/>
    <x v="0"/>
  </r>
  <r>
    <s v="abf9ec3b-1d0f-4238-a8f8-137072dab287"/>
    <s v="dislike"/>
    <d v="2020-07-28T03:23:00"/>
    <s v="GIF"/>
    <s v="veganism"/>
    <s v="negative"/>
    <n v="10"/>
    <x v="11"/>
    <x v="0"/>
  </r>
  <r>
    <s v="abf9ec3b-1d0f-4238-a8f8-137072dab287"/>
    <s v="worried"/>
    <d v="2020-08-24T03:50:47"/>
    <s v="GIF"/>
    <s v="veganism"/>
    <s v="negative"/>
    <n v="12"/>
    <x v="4"/>
    <x v="0"/>
  </r>
  <r>
    <s v="abf9ec3b-1d0f-4238-a8f8-137072dab287"/>
    <s v="scared"/>
    <d v="2021-03-09T09:23:29"/>
    <s v="GIF"/>
    <s v="veganism"/>
    <s v="negative"/>
    <n v="15"/>
    <x v="10"/>
    <x v="1"/>
  </r>
  <r>
    <s v="abf9ec3b-1d0f-4238-a8f8-137072dab287"/>
    <s v="hate"/>
    <d v="2021-06-18T05:06:21"/>
    <s v="GIF"/>
    <s v="veganism"/>
    <s v="negative"/>
    <n v="5"/>
    <x v="1"/>
    <x v="1"/>
  </r>
  <r>
    <s v="abf9ec3b-1d0f-4238-a8f8-137072dab287"/>
    <s v="interested"/>
    <d v="2021-05-31T14:51:44"/>
    <s v="GIF"/>
    <s v="veganism"/>
    <s v="positive"/>
    <n v="30"/>
    <x v="9"/>
    <x v="1"/>
  </r>
  <r>
    <s v="abf9ec3b-1d0f-4238-a8f8-137072dab287"/>
    <s v="indifferent"/>
    <d v="2020-08-14T09:38:24"/>
    <s v="GIF"/>
    <s v="veganism"/>
    <s v="neutral"/>
    <n v="20"/>
    <x v="4"/>
    <x v="0"/>
  </r>
  <r>
    <s v="abf9ec3b-1d0f-4238-a8f8-137072dab287"/>
    <s v="disgust"/>
    <d v="2020-06-22T17:37:37"/>
    <s v="GIF"/>
    <s v="veganism"/>
    <s v="negative"/>
    <n v="0"/>
    <x v="1"/>
    <x v="0"/>
  </r>
  <r>
    <s v="abf9ec3b-1d0f-4238-a8f8-137072dab287"/>
    <s v="love"/>
    <d v="2021-03-24T15:24:39"/>
    <s v="GIF"/>
    <s v="veganism"/>
    <s v="positive"/>
    <n v="65"/>
    <x v="10"/>
    <x v="1"/>
  </r>
  <r>
    <s v="abf9ec3b-1d0f-4238-a8f8-137072dab287"/>
    <s v="want"/>
    <d v="2021-04-25T21:14:59"/>
    <s v="GIF"/>
    <s v="veganism"/>
    <s v="positive"/>
    <n v="70"/>
    <x v="2"/>
    <x v="1"/>
  </r>
  <r>
    <s v="abf9ec3b-1d0f-4238-a8f8-137072dab287"/>
    <s v="interested"/>
    <d v="2020-12-29T23:14:43"/>
    <s v="GIF"/>
    <s v="veganism"/>
    <s v="positive"/>
    <n v="30"/>
    <x v="5"/>
    <x v="0"/>
  </r>
  <r>
    <s v="abf9ec3b-1d0f-4238-a8f8-137072dab287"/>
    <s v="super love"/>
    <d v="2020-09-24T11:18:45"/>
    <s v="GIF"/>
    <s v="veganism"/>
    <s v="positive"/>
    <n v="75"/>
    <x v="7"/>
    <x v="0"/>
  </r>
  <r>
    <s v="abf9ec3b-1d0f-4238-a8f8-137072dab287"/>
    <s v="indifferent"/>
    <d v="2020-09-21T17:22:46"/>
    <s v="GIF"/>
    <s v="veganism"/>
    <s v="neutral"/>
    <n v="20"/>
    <x v="7"/>
    <x v="0"/>
  </r>
  <r>
    <s v="abf9ec3b-1d0f-4238-a8f8-137072dab287"/>
    <s v="peeking"/>
    <d v="2021-05-24T12:55:05"/>
    <s v="GIF"/>
    <s v="veganism"/>
    <s v="neutral"/>
    <n v="35"/>
    <x v="9"/>
    <x v="1"/>
  </r>
  <r>
    <s v="abf9ec3b-1d0f-4238-a8f8-137072dab287"/>
    <s v="interested"/>
    <d v="2020-07-15T12:09:15"/>
    <s v="GIF"/>
    <s v="veganism"/>
    <s v="positive"/>
    <n v="30"/>
    <x v="11"/>
    <x v="0"/>
  </r>
  <r>
    <s v="abf9ec3b-1d0f-4238-a8f8-137072dab287"/>
    <s v="love"/>
    <d v="2020-11-25T18:53:10"/>
    <s v="GIF"/>
    <s v="veganism"/>
    <s v="positive"/>
    <n v="65"/>
    <x v="0"/>
    <x v="0"/>
  </r>
  <r>
    <s v="60872f35-3eb4-4742-b3b0-48f15f11be66"/>
    <s v="love"/>
    <d v="2020-08-13T22:13:18"/>
    <s v="video"/>
    <s v="travel"/>
    <s v="positive"/>
    <n v="65"/>
    <x v="4"/>
    <x v="0"/>
  </r>
  <r>
    <s v="60872f35-3eb4-4742-b3b0-48f15f11be66"/>
    <s v="peeking"/>
    <d v="2020-12-28T14:32:39"/>
    <s v="video"/>
    <s v="travel"/>
    <s v="neutral"/>
    <n v="35"/>
    <x v="5"/>
    <x v="0"/>
  </r>
  <r>
    <s v="60872f35-3eb4-4742-b3b0-48f15f11be66"/>
    <s v="like"/>
    <d v="2021-05-18T20:57:17"/>
    <s v="video"/>
    <s v="travel"/>
    <s v="positive"/>
    <n v="50"/>
    <x v="9"/>
    <x v="1"/>
  </r>
  <r>
    <s v="60872f35-3eb4-4742-b3b0-48f15f11be66"/>
    <s v="scared"/>
    <d v="2020-07-20T14:26:30"/>
    <s v="video"/>
    <s v="travel"/>
    <s v="negative"/>
    <n v="15"/>
    <x v="11"/>
    <x v="0"/>
  </r>
  <r>
    <s v="60872f35-3eb4-4742-b3b0-48f15f11be66"/>
    <s v="heart"/>
    <d v="2020-12-31T14:44:27"/>
    <s v="video"/>
    <s v="travel"/>
    <s v="positive"/>
    <n v="60"/>
    <x v="5"/>
    <x v="0"/>
  </r>
  <r>
    <s v="60872f35-3eb4-4742-b3b0-48f15f11be66"/>
    <s v="want"/>
    <d v="2021-02-19T19:09:05"/>
    <s v="video"/>
    <s v="travel"/>
    <s v="positive"/>
    <n v="70"/>
    <x v="8"/>
    <x v="1"/>
  </r>
  <r>
    <s v="60872f35-3eb4-4742-b3b0-48f15f11be66"/>
    <s v="love"/>
    <d v="2020-11-04T06:59:35"/>
    <s v="video"/>
    <s v="travel"/>
    <s v="positive"/>
    <n v="65"/>
    <x v="0"/>
    <x v="0"/>
  </r>
  <r>
    <s v="60872f35-3eb4-4742-b3b0-48f15f11be66"/>
    <s v="scared"/>
    <d v="2020-07-15T02:12:20"/>
    <s v="video"/>
    <s v="travel"/>
    <s v="negative"/>
    <n v="15"/>
    <x v="11"/>
    <x v="0"/>
  </r>
  <r>
    <s v="60872f35-3eb4-4742-b3b0-48f15f11be66"/>
    <s v="love"/>
    <d v="2021-04-01T23:14:34"/>
    <s v="video"/>
    <s v="travel"/>
    <s v="positive"/>
    <n v="65"/>
    <x v="2"/>
    <x v="1"/>
  </r>
  <r>
    <s v="60872f35-3eb4-4742-b3b0-48f15f11be66"/>
    <s v="love"/>
    <d v="2020-10-02T15:55:27"/>
    <s v="video"/>
    <s v="travel"/>
    <s v="positive"/>
    <n v="65"/>
    <x v="6"/>
    <x v="0"/>
  </r>
  <r>
    <s v="60872f35-3eb4-4742-b3b0-48f15f11be66"/>
    <s v="cherish"/>
    <d v="2021-04-09T23:49:01"/>
    <s v="video"/>
    <s v="travel"/>
    <s v="positive"/>
    <n v="70"/>
    <x v="2"/>
    <x v="1"/>
  </r>
  <r>
    <s v="60872f35-3eb4-4742-b3b0-48f15f11be66"/>
    <s v="worried"/>
    <d v="2021-05-20T20:29:24"/>
    <s v="video"/>
    <s v="travel"/>
    <s v="negative"/>
    <n v="12"/>
    <x v="9"/>
    <x v="1"/>
  </r>
  <r>
    <s v="60872f35-3eb4-4742-b3b0-48f15f11be66"/>
    <s v="worried"/>
    <d v="2020-06-20T14:39:43"/>
    <s v="video"/>
    <s v="travel"/>
    <s v="negative"/>
    <n v="12"/>
    <x v="1"/>
    <x v="0"/>
  </r>
  <r>
    <s v="60872f35-3eb4-4742-b3b0-48f15f11be66"/>
    <s v="heart"/>
    <d v="2020-11-30T04:58:32"/>
    <s v="video"/>
    <s v="travel"/>
    <s v="positive"/>
    <n v="60"/>
    <x v="0"/>
    <x v="0"/>
  </r>
  <r>
    <s v="60872f35-3eb4-4742-b3b0-48f15f11be66"/>
    <s v="worried"/>
    <d v="2021-05-20T08:28:08"/>
    <s v="video"/>
    <s v="travel"/>
    <s v="negative"/>
    <n v="12"/>
    <x v="9"/>
    <x v="1"/>
  </r>
  <r>
    <s v="60872f35-3eb4-4742-b3b0-48f15f11be66"/>
    <s v="intrigued"/>
    <d v="2021-02-07T19:04:57"/>
    <s v="video"/>
    <s v="travel"/>
    <s v="positive"/>
    <n v="45"/>
    <x v="8"/>
    <x v="1"/>
  </r>
  <r>
    <s v="60872f35-3eb4-4742-b3b0-48f15f11be66"/>
    <s v="cherish"/>
    <d v="2020-08-14T14:30:34"/>
    <s v="video"/>
    <s v="travel"/>
    <s v="positive"/>
    <n v="70"/>
    <x v="4"/>
    <x v="0"/>
  </r>
  <r>
    <s v="60872f35-3eb4-4742-b3b0-48f15f11be66"/>
    <s v="intrigued"/>
    <d v="2021-03-30T07:32:37"/>
    <s v="video"/>
    <s v="travel"/>
    <s v="positive"/>
    <n v="45"/>
    <x v="10"/>
    <x v="1"/>
  </r>
  <r>
    <s v="60872f35-3eb4-4742-b3b0-48f15f11be66"/>
    <s v="indifferent"/>
    <d v="2021-03-21T05:59:42"/>
    <s v="video"/>
    <s v="travel"/>
    <s v="neutral"/>
    <n v="20"/>
    <x v="10"/>
    <x v="1"/>
  </r>
  <r>
    <s v="1b6f05f1-df9e-4ad4-989e-029baf20478f"/>
    <s v="dislike"/>
    <d v="2021-01-16T03:18:48"/>
    <s v="audio"/>
    <s v="fitness"/>
    <s v="negative"/>
    <n v="10"/>
    <x v="3"/>
    <x v="1"/>
  </r>
  <r>
    <s v="1b6f05f1-df9e-4ad4-989e-029baf20478f"/>
    <s v="indifferent"/>
    <d v="2021-04-30T06:26:33"/>
    <s v="audio"/>
    <s v="fitness"/>
    <s v="neutral"/>
    <n v="20"/>
    <x v="2"/>
    <x v="1"/>
  </r>
  <r>
    <s v="1b6f05f1-df9e-4ad4-989e-029baf20478f"/>
    <s v="worried"/>
    <d v="2021-02-07T13:35:13"/>
    <s v="audio"/>
    <s v="fitness"/>
    <s v="negative"/>
    <n v="12"/>
    <x v="8"/>
    <x v="1"/>
  </r>
  <r>
    <s v="1b6f05f1-df9e-4ad4-989e-029baf20478f"/>
    <s v="super love"/>
    <d v="2020-07-12T18:59:20"/>
    <s v="audio"/>
    <s v="fitness"/>
    <s v="positive"/>
    <n v="75"/>
    <x v="11"/>
    <x v="0"/>
  </r>
  <r>
    <s v="1b6f05f1-df9e-4ad4-989e-029baf20478f"/>
    <s v="dislike"/>
    <d v="2020-08-27T01:40:21"/>
    <s v="audio"/>
    <s v="fitness"/>
    <s v="negative"/>
    <n v="10"/>
    <x v="4"/>
    <x v="0"/>
  </r>
  <r>
    <s v="1b6f05f1-df9e-4ad4-989e-029baf20478f"/>
    <s v="love"/>
    <d v="2020-11-12T01:35:25"/>
    <s v="audio"/>
    <s v="fitness"/>
    <s v="positive"/>
    <n v="65"/>
    <x v="0"/>
    <x v="0"/>
  </r>
  <r>
    <s v="1b6f05f1-df9e-4ad4-989e-029baf20478f"/>
    <s v="cherish"/>
    <d v="2020-08-13T19:11:25"/>
    <s v="audio"/>
    <s v="fitness"/>
    <s v="positive"/>
    <n v="70"/>
    <x v="4"/>
    <x v="0"/>
  </r>
  <r>
    <s v="1b6f05f1-df9e-4ad4-989e-029baf20478f"/>
    <s v="like"/>
    <d v="2020-12-23T05:59:41"/>
    <s v="audio"/>
    <s v="fitness"/>
    <s v="positive"/>
    <n v="50"/>
    <x v="5"/>
    <x v="0"/>
  </r>
  <r>
    <s v="1b6f05f1-df9e-4ad4-989e-029baf20478f"/>
    <s v="hate"/>
    <d v="2020-09-28T05:54:48"/>
    <s v="audio"/>
    <s v="fitness"/>
    <s v="negative"/>
    <n v="5"/>
    <x v="7"/>
    <x v="0"/>
  </r>
  <r>
    <s v="1b6f05f1-df9e-4ad4-989e-029baf20478f"/>
    <s v="intrigued"/>
    <d v="2020-07-23T20:37:36"/>
    <s v="audio"/>
    <s v="fitness"/>
    <s v="positive"/>
    <n v="45"/>
    <x v="11"/>
    <x v="0"/>
  </r>
  <r>
    <s v="1b6f05f1-df9e-4ad4-989e-029baf20478f"/>
    <s v="like"/>
    <d v="2021-03-03T08:17:24"/>
    <s v="audio"/>
    <s v="fitness"/>
    <s v="positive"/>
    <n v="50"/>
    <x v="10"/>
    <x v="1"/>
  </r>
  <r>
    <s v="1b6f05f1-df9e-4ad4-989e-029baf20478f"/>
    <s v="disgust"/>
    <d v="2021-04-28T18:10:34"/>
    <s v="audio"/>
    <s v="fitness"/>
    <s v="negative"/>
    <n v="0"/>
    <x v="2"/>
    <x v="1"/>
  </r>
  <r>
    <s v="1b6f05f1-df9e-4ad4-989e-029baf20478f"/>
    <s v="heart"/>
    <d v="2020-09-29T05:47:49"/>
    <s v="audio"/>
    <s v="fitness"/>
    <s v="positive"/>
    <n v="60"/>
    <x v="7"/>
    <x v="0"/>
  </r>
  <r>
    <s v="1b6f05f1-df9e-4ad4-989e-029baf20478f"/>
    <s v="indifferent"/>
    <d v="2020-12-19T20:11:12"/>
    <s v="audio"/>
    <s v="fitness"/>
    <s v="neutral"/>
    <n v="20"/>
    <x v="5"/>
    <x v="0"/>
  </r>
  <r>
    <s v="1b6f05f1-df9e-4ad4-989e-029baf20478f"/>
    <s v="cherish"/>
    <d v="2021-04-06T05:07:21"/>
    <s v="audio"/>
    <s v="fitness"/>
    <s v="positive"/>
    <n v="70"/>
    <x v="2"/>
    <x v="1"/>
  </r>
  <r>
    <s v="1b6f05f1-df9e-4ad4-989e-029baf20478f"/>
    <s v="heart"/>
    <d v="2020-09-28T10:38:37"/>
    <s v="audio"/>
    <s v="fitness"/>
    <s v="positive"/>
    <n v="60"/>
    <x v="7"/>
    <x v="0"/>
  </r>
  <r>
    <s v="1b6f05f1-df9e-4ad4-989e-029baf20478f"/>
    <s v="interested"/>
    <d v="2021-04-29T11:16:05"/>
    <s v="audio"/>
    <s v="fitness"/>
    <s v="positive"/>
    <n v="30"/>
    <x v="2"/>
    <x v="1"/>
  </r>
  <r>
    <s v="1b6f05f1-df9e-4ad4-989e-029baf20478f"/>
    <s v="want"/>
    <d v="2021-02-23T02:30:43"/>
    <s v="audio"/>
    <s v="fitness"/>
    <s v="positive"/>
    <n v="70"/>
    <x v="8"/>
    <x v="1"/>
  </r>
  <r>
    <s v="1b6f05f1-df9e-4ad4-989e-029baf20478f"/>
    <s v="love"/>
    <d v="2021-04-01T16:02:52"/>
    <s v="audio"/>
    <s v="fitness"/>
    <s v="positive"/>
    <n v="65"/>
    <x v="2"/>
    <x v="1"/>
  </r>
  <r>
    <s v="1b6f05f1-df9e-4ad4-989e-029baf20478f"/>
    <s v="indifferent"/>
    <d v="2021-05-03T20:01:11"/>
    <s v="audio"/>
    <s v="fitness"/>
    <s v="neutral"/>
    <n v="20"/>
    <x v="9"/>
    <x v="1"/>
  </r>
  <r>
    <s v="1b6f05f1-df9e-4ad4-989e-029baf20478f"/>
    <s v="adore"/>
    <d v="2020-06-21T17:46:38"/>
    <s v="audio"/>
    <s v="fitness"/>
    <s v="positive"/>
    <n v="72"/>
    <x v="1"/>
    <x v="0"/>
  </r>
  <r>
    <s v="1b6f05f1-df9e-4ad4-989e-029baf20478f"/>
    <s v="love"/>
    <d v="2021-01-10T13:17:54"/>
    <s v="audio"/>
    <s v="fitness"/>
    <s v="positive"/>
    <n v="65"/>
    <x v="3"/>
    <x v="1"/>
  </r>
  <r>
    <s v="1b6f05f1-df9e-4ad4-989e-029baf20478f"/>
    <s v="indifferent"/>
    <d v="2021-03-29T05:12:02"/>
    <s v="audio"/>
    <s v="fitness"/>
    <s v="neutral"/>
    <n v="20"/>
    <x v="10"/>
    <x v="1"/>
  </r>
  <r>
    <s v="1b6f05f1-df9e-4ad4-989e-029baf20478f"/>
    <s v="heart"/>
    <d v="2021-01-29T18:19:21"/>
    <s v="audio"/>
    <s v="fitness"/>
    <s v="positive"/>
    <n v="60"/>
    <x v="3"/>
    <x v="1"/>
  </r>
  <r>
    <s v="1b6f05f1-df9e-4ad4-989e-029baf20478f"/>
    <s v="super love"/>
    <d v="2021-02-12T17:36:42"/>
    <s v="audio"/>
    <s v="fitness"/>
    <s v="positive"/>
    <n v="75"/>
    <x v="8"/>
    <x v="1"/>
  </r>
  <r>
    <s v="1b6f05f1-df9e-4ad4-989e-029baf20478f"/>
    <s v="dislike"/>
    <d v="2021-01-03T15:19:40"/>
    <s v="audio"/>
    <s v="fitness"/>
    <s v="negative"/>
    <n v="10"/>
    <x v="3"/>
    <x v="1"/>
  </r>
  <r>
    <s v="1b6f05f1-df9e-4ad4-989e-029baf20478f"/>
    <s v="hate"/>
    <d v="2021-01-22T07:57:35"/>
    <s v="audio"/>
    <s v="fitness"/>
    <s v="negative"/>
    <n v="5"/>
    <x v="3"/>
    <x v="1"/>
  </r>
  <r>
    <s v="1b6f05f1-df9e-4ad4-989e-029baf20478f"/>
    <s v="cherish"/>
    <d v="2021-04-01T07:29:18"/>
    <s v="audio"/>
    <s v="fitness"/>
    <s v="positive"/>
    <n v="70"/>
    <x v="2"/>
    <x v="1"/>
  </r>
  <r>
    <s v="1b6f05f1-df9e-4ad4-989e-029baf20478f"/>
    <s v="heart"/>
    <d v="2020-08-01T16:56:41"/>
    <s v="audio"/>
    <s v="fitness"/>
    <s v="positive"/>
    <n v="60"/>
    <x v="4"/>
    <x v="0"/>
  </r>
  <r>
    <s v="1b6f05f1-df9e-4ad4-989e-029baf20478f"/>
    <s v="want"/>
    <d v="2020-11-16T14:19:42"/>
    <s v="audio"/>
    <s v="fitness"/>
    <s v="positive"/>
    <n v="70"/>
    <x v="0"/>
    <x v="0"/>
  </r>
  <r>
    <s v="1b6f05f1-df9e-4ad4-989e-029baf20478f"/>
    <s v="love"/>
    <d v="2021-03-02T15:33:57"/>
    <s v="audio"/>
    <s v="fitness"/>
    <s v="positive"/>
    <n v="65"/>
    <x v="10"/>
    <x v="1"/>
  </r>
  <r>
    <s v="1b6f05f1-df9e-4ad4-989e-029baf20478f"/>
    <s v="adore"/>
    <d v="2020-11-20T04:52:48"/>
    <s v="audio"/>
    <s v="fitness"/>
    <s v="positive"/>
    <n v="72"/>
    <x v="0"/>
    <x v="0"/>
  </r>
  <r>
    <s v="1b6f05f1-df9e-4ad4-989e-029baf20478f"/>
    <s v="intrigued"/>
    <d v="2020-10-25T12:17:32"/>
    <s v="audio"/>
    <s v="fitness"/>
    <s v="positive"/>
    <n v="45"/>
    <x v="6"/>
    <x v="0"/>
  </r>
  <r>
    <s v="1b6f05f1-df9e-4ad4-989e-029baf20478f"/>
    <s v="indifferent"/>
    <d v="2021-05-06T01:26:55"/>
    <s v="audio"/>
    <s v="fitness"/>
    <s v="neutral"/>
    <n v="20"/>
    <x v="9"/>
    <x v="1"/>
  </r>
  <r>
    <s v="1b6f05f1-df9e-4ad4-989e-029baf20478f"/>
    <s v="dislike"/>
    <d v="2020-11-05T22:09:01"/>
    <s v="audio"/>
    <s v="fitness"/>
    <s v="negative"/>
    <n v="10"/>
    <x v="0"/>
    <x v="0"/>
  </r>
  <r>
    <s v="1b6f05f1-df9e-4ad4-989e-029baf20478f"/>
    <s v="adore"/>
    <d v="2020-10-19T18:09:14"/>
    <s v="audio"/>
    <s v="fitness"/>
    <s v="positive"/>
    <n v="72"/>
    <x v="6"/>
    <x v="0"/>
  </r>
  <r>
    <s v="1b6f05f1-df9e-4ad4-989e-029baf20478f"/>
    <s v="worried"/>
    <d v="2020-10-07T23:02:39"/>
    <s v="audio"/>
    <s v="fitness"/>
    <s v="negative"/>
    <n v="12"/>
    <x v="6"/>
    <x v="0"/>
  </r>
  <r>
    <s v="1b6f05f1-df9e-4ad4-989e-029baf20478f"/>
    <s v="disgust"/>
    <d v="2021-01-09T18:32:50"/>
    <s v="audio"/>
    <s v="fitness"/>
    <s v="negative"/>
    <n v="0"/>
    <x v="3"/>
    <x v="1"/>
  </r>
  <r>
    <s v="1b6f05f1-df9e-4ad4-989e-029baf20478f"/>
    <s v="worried"/>
    <d v="2021-02-02T14:45:10"/>
    <s v="audio"/>
    <s v="fitness"/>
    <s v="negative"/>
    <n v="12"/>
    <x v="8"/>
    <x v="1"/>
  </r>
  <r>
    <s v="1b6f05f1-df9e-4ad4-989e-029baf20478f"/>
    <s v="indifferent"/>
    <d v="2020-12-01T03:05:35"/>
    <s v="audio"/>
    <s v="fitness"/>
    <s v="neutral"/>
    <n v="20"/>
    <x v="5"/>
    <x v="0"/>
  </r>
  <r>
    <s v="1b6f05f1-df9e-4ad4-989e-029baf20478f"/>
    <s v="interested"/>
    <d v="2020-11-12T03:04:16"/>
    <s v="audio"/>
    <s v="fitness"/>
    <s v="positive"/>
    <n v="30"/>
    <x v="0"/>
    <x v="0"/>
  </r>
  <r>
    <s v="1b6f05f1-df9e-4ad4-989e-029baf20478f"/>
    <s v="adore"/>
    <d v="2021-05-23T16:59:35"/>
    <s v="audio"/>
    <s v="fitness"/>
    <s v="positive"/>
    <n v="72"/>
    <x v="9"/>
    <x v="1"/>
  </r>
  <r>
    <s v="1a5b511a-7199-4f05-988a-1f1d0380ca11"/>
    <s v="cherish"/>
    <d v="2020-12-13T15:00:10"/>
    <s v="GIF"/>
    <s v="travel"/>
    <s v="positive"/>
    <n v="70"/>
    <x v="5"/>
    <x v="0"/>
  </r>
  <r>
    <s v="1a5b511a-7199-4f05-988a-1f1d0380ca11"/>
    <s v="dislike"/>
    <d v="2021-05-30T06:34:40"/>
    <s v="GIF"/>
    <s v="travel"/>
    <s v="negative"/>
    <n v="10"/>
    <x v="9"/>
    <x v="1"/>
  </r>
  <r>
    <s v="1a5b511a-7199-4f05-988a-1f1d0380ca11"/>
    <s v="like"/>
    <d v="2020-09-02T18:10:19"/>
    <s v="GIF"/>
    <s v="travel"/>
    <s v="positive"/>
    <n v="50"/>
    <x v="7"/>
    <x v="0"/>
  </r>
  <r>
    <s v="1a5b511a-7199-4f05-988a-1f1d0380ca11"/>
    <s v="scared"/>
    <d v="2021-06-06T17:42:38"/>
    <s v="GIF"/>
    <s v="travel"/>
    <s v="negative"/>
    <n v="15"/>
    <x v="1"/>
    <x v="1"/>
  </r>
  <r>
    <s v="1a5b511a-7199-4f05-988a-1f1d0380ca11"/>
    <s v="adore"/>
    <d v="2021-05-25T03:05:23"/>
    <s v="GIF"/>
    <s v="travel"/>
    <s v="positive"/>
    <n v="72"/>
    <x v="9"/>
    <x v="1"/>
  </r>
  <r>
    <s v="1a5b511a-7199-4f05-988a-1f1d0380ca11"/>
    <s v="want"/>
    <d v="2020-09-20T08:56:32"/>
    <s v="GIF"/>
    <s v="travel"/>
    <s v="positive"/>
    <n v="70"/>
    <x v="7"/>
    <x v="0"/>
  </r>
  <r>
    <s v="1a5b511a-7199-4f05-988a-1f1d0380ca11"/>
    <s v="super love"/>
    <d v="2021-03-21T13:26:07"/>
    <s v="GIF"/>
    <s v="travel"/>
    <s v="positive"/>
    <n v="75"/>
    <x v="10"/>
    <x v="1"/>
  </r>
  <r>
    <s v="1a5b511a-7199-4f05-988a-1f1d0380ca11"/>
    <s v="scared"/>
    <d v="2020-08-13T04:04:57"/>
    <s v="GIF"/>
    <s v="travel"/>
    <s v="negative"/>
    <n v="15"/>
    <x v="4"/>
    <x v="0"/>
  </r>
  <r>
    <s v="1a5b511a-7199-4f05-988a-1f1d0380ca11"/>
    <s v="want"/>
    <d v="2021-05-06T15:34:36"/>
    <s v="GIF"/>
    <s v="travel"/>
    <s v="positive"/>
    <n v="70"/>
    <x v="9"/>
    <x v="1"/>
  </r>
  <r>
    <s v="1a5b511a-7199-4f05-988a-1f1d0380ca11"/>
    <s v="indifferent"/>
    <d v="2020-07-23T15:26:48"/>
    <s v="GIF"/>
    <s v="travel"/>
    <s v="neutral"/>
    <n v="20"/>
    <x v="11"/>
    <x v="0"/>
  </r>
  <r>
    <s v="1a5b511a-7199-4f05-988a-1f1d0380ca11"/>
    <s v="interested"/>
    <d v="2020-12-01T06:10:33"/>
    <s v="GIF"/>
    <s v="travel"/>
    <s v="positive"/>
    <n v="30"/>
    <x v="5"/>
    <x v="0"/>
  </r>
  <r>
    <s v="1a5b511a-7199-4f05-988a-1f1d0380ca11"/>
    <s v="like"/>
    <d v="2020-07-26T17:01:17"/>
    <s v="GIF"/>
    <s v="travel"/>
    <s v="positive"/>
    <n v="50"/>
    <x v="11"/>
    <x v="0"/>
  </r>
  <r>
    <s v="1a5b511a-7199-4f05-988a-1f1d0380ca11"/>
    <s v="intrigued"/>
    <d v="2021-01-27T08:12:09"/>
    <s v="GIF"/>
    <s v="travel"/>
    <s v="positive"/>
    <n v="45"/>
    <x v="3"/>
    <x v="1"/>
  </r>
  <r>
    <s v="1a5b511a-7199-4f05-988a-1f1d0380ca11"/>
    <s v="indifferent"/>
    <d v="2021-02-08T03:06:52"/>
    <s v="GIF"/>
    <s v="travel"/>
    <s v="neutral"/>
    <n v="20"/>
    <x v="8"/>
    <x v="1"/>
  </r>
  <r>
    <s v="1a5b511a-7199-4f05-988a-1f1d0380ca11"/>
    <s v="want"/>
    <d v="2020-10-24T18:46:54"/>
    <s v="GIF"/>
    <s v="travel"/>
    <s v="positive"/>
    <n v="70"/>
    <x v="6"/>
    <x v="0"/>
  </r>
  <r>
    <s v="1a5b511a-7199-4f05-988a-1f1d0380ca11"/>
    <s v="super love"/>
    <d v="2021-02-18T10:16:13"/>
    <s v="GIF"/>
    <s v="travel"/>
    <s v="positive"/>
    <n v="75"/>
    <x v="8"/>
    <x v="1"/>
  </r>
  <r>
    <s v="1a5b511a-7199-4f05-988a-1f1d0380ca11"/>
    <s v="hate"/>
    <d v="2021-04-23T00:54:47"/>
    <s v="GIF"/>
    <s v="travel"/>
    <s v="negative"/>
    <n v="5"/>
    <x v="2"/>
    <x v="1"/>
  </r>
  <r>
    <s v="1a5b511a-7199-4f05-988a-1f1d0380ca11"/>
    <s v="dislike"/>
    <d v="2021-02-26T12:42:00"/>
    <s v="GIF"/>
    <s v="travel"/>
    <s v="negative"/>
    <n v="10"/>
    <x v="8"/>
    <x v="1"/>
  </r>
  <r>
    <s v="1a5b511a-7199-4f05-988a-1f1d0380ca11"/>
    <s v="heart"/>
    <d v="2021-02-02T04:18:20"/>
    <s v="GIF"/>
    <s v="travel"/>
    <s v="positive"/>
    <n v="60"/>
    <x v="8"/>
    <x v="1"/>
  </r>
  <r>
    <s v="1a5b511a-7199-4f05-988a-1f1d0380ca11"/>
    <s v="worried"/>
    <d v="2020-07-05T16:24:03"/>
    <s v="GIF"/>
    <s v="travel"/>
    <s v="negative"/>
    <n v="12"/>
    <x v="11"/>
    <x v="0"/>
  </r>
  <r>
    <s v="1a5b511a-7199-4f05-988a-1f1d0380ca11"/>
    <s v="peeking"/>
    <d v="2021-03-28T03:58:03"/>
    <s v="GIF"/>
    <s v="travel"/>
    <s v="neutral"/>
    <n v="35"/>
    <x v="10"/>
    <x v="1"/>
  </r>
  <r>
    <s v="1a5b511a-7199-4f05-988a-1f1d0380ca11"/>
    <s v="indifferent"/>
    <d v="2021-04-21T22:09:06"/>
    <s v="GIF"/>
    <s v="travel"/>
    <s v="neutral"/>
    <n v="20"/>
    <x v="2"/>
    <x v="1"/>
  </r>
  <r>
    <s v="1a5b511a-7199-4f05-988a-1f1d0380ca11"/>
    <s v="scared"/>
    <d v="2020-07-15T00:18:47"/>
    <s v="GIF"/>
    <s v="travel"/>
    <s v="negative"/>
    <n v="15"/>
    <x v="11"/>
    <x v="0"/>
  </r>
  <r>
    <s v="1a5b511a-7199-4f05-988a-1f1d0380ca11"/>
    <s v="adore"/>
    <d v="2020-07-31T16:31:53"/>
    <s v="GIF"/>
    <s v="travel"/>
    <s v="positive"/>
    <n v="72"/>
    <x v="11"/>
    <x v="0"/>
  </r>
  <r>
    <s v="1a5b511a-7199-4f05-988a-1f1d0380ca11"/>
    <s v="adore"/>
    <d v="2020-09-10T21:22:43"/>
    <s v="GIF"/>
    <s v="travel"/>
    <s v="positive"/>
    <n v="72"/>
    <x v="7"/>
    <x v="0"/>
  </r>
  <r>
    <s v="1a5b511a-7199-4f05-988a-1f1d0380ca11"/>
    <s v="worried"/>
    <d v="2020-07-10T12:56:48"/>
    <s v="GIF"/>
    <s v="travel"/>
    <s v="negative"/>
    <n v="12"/>
    <x v="11"/>
    <x v="0"/>
  </r>
  <r>
    <s v="1a5b511a-7199-4f05-988a-1f1d0380ca11"/>
    <s v="worried"/>
    <d v="2021-01-11T06:32:32"/>
    <s v="GIF"/>
    <s v="travel"/>
    <s v="negative"/>
    <n v="12"/>
    <x v="3"/>
    <x v="1"/>
  </r>
  <r>
    <s v="1a5b511a-7199-4f05-988a-1f1d0380ca11"/>
    <s v="scared"/>
    <d v="2021-06-01T18:46:44"/>
    <s v="GIF"/>
    <s v="travel"/>
    <s v="negative"/>
    <n v="15"/>
    <x v="1"/>
    <x v="1"/>
  </r>
  <r>
    <s v="1a5b511a-7199-4f05-988a-1f1d0380ca11"/>
    <s v="adore"/>
    <d v="2020-08-15T22:56:56"/>
    <s v="GIF"/>
    <s v="travel"/>
    <s v="positive"/>
    <n v="72"/>
    <x v="4"/>
    <x v="0"/>
  </r>
  <r>
    <s v="1a5b511a-7199-4f05-988a-1f1d0380ca11"/>
    <s v="intrigued"/>
    <d v="2021-04-22T01:14:33"/>
    <s v="GIF"/>
    <s v="travel"/>
    <s v="positive"/>
    <n v="45"/>
    <x v="2"/>
    <x v="1"/>
  </r>
  <r>
    <s v="1a5b511a-7199-4f05-988a-1f1d0380ca11"/>
    <s v="love"/>
    <d v="2020-06-26T04:37:31"/>
    <s v="GIF"/>
    <s v="travel"/>
    <s v="positive"/>
    <n v="65"/>
    <x v="1"/>
    <x v="0"/>
  </r>
  <r>
    <s v="1a5b511a-7199-4f05-988a-1f1d0380ca11"/>
    <s v="interested"/>
    <d v="2021-01-07T23:17:33"/>
    <s v="GIF"/>
    <s v="travel"/>
    <s v="positive"/>
    <n v="30"/>
    <x v="3"/>
    <x v="1"/>
  </r>
  <r>
    <s v="1a5b511a-7199-4f05-988a-1f1d0380ca11"/>
    <s v="scared"/>
    <d v="2021-01-08T23:58:26"/>
    <s v="GIF"/>
    <s v="travel"/>
    <s v="negative"/>
    <n v="15"/>
    <x v="3"/>
    <x v="1"/>
  </r>
  <r>
    <s v="1a5b511a-7199-4f05-988a-1f1d0380ca11"/>
    <s v="scared"/>
    <d v="2020-11-01T06:50:03"/>
    <s v="GIF"/>
    <s v="travel"/>
    <s v="negative"/>
    <n v="15"/>
    <x v="0"/>
    <x v="0"/>
  </r>
  <r>
    <s v="1a5b511a-7199-4f05-988a-1f1d0380ca11"/>
    <s v="adore"/>
    <d v="2021-02-17T17:52:06"/>
    <s v="GIF"/>
    <s v="travel"/>
    <s v="positive"/>
    <n v="72"/>
    <x v="8"/>
    <x v="1"/>
  </r>
  <r>
    <s v="1a5b511a-7199-4f05-988a-1f1d0380ca11"/>
    <s v="cherish"/>
    <d v="2021-05-28T15:27:53"/>
    <s v="GIF"/>
    <s v="travel"/>
    <s v="positive"/>
    <n v="70"/>
    <x v="9"/>
    <x v="1"/>
  </r>
  <r>
    <s v="1a5b511a-7199-4f05-988a-1f1d0380ca11"/>
    <s v="disgust"/>
    <d v="2020-12-25T05:34:14"/>
    <s v="GIF"/>
    <s v="travel"/>
    <s v="negative"/>
    <n v="0"/>
    <x v="5"/>
    <x v="0"/>
  </r>
  <r>
    <s v="1a5b511a-7199-4f05-988a-1f1d0380ca11"/>
    <s v="love"/>
    <d v="2021-03-02T05:11:38"/>
    <s v="GIF"/>
    <s v="travel"/>
    <s v="positive"/>
    <n v="65"/>
    <x v="10"/>
    <x v="1"/>
  </r>
  <r>
    <s v="1a5b511a-7199-4f05-988a-1f1d0380ca11"/>
    <s v="adore"/>
    <d v="2021-05-19T03:26:54"/>
    <s v="GIF"/>
    <s v="travel"/>
    <s v="positive"/>
    <n v="72"/>
    <x v="9"/>
    <x v="1"/>
  </r>
  <r>
    <s v="5ac2552c-15a5-41ed-8d67-9c57bce74ebc"/>
    <s v="super love"/>
    <d v="2020-07-22T05:59:21"/>
    <s v="video"/>
    <s v="travel"/>
    <s v="positive"/>
    <n v="75"/>
    <x v="11"/>
    <x v="0"/>
  </r>
  <r>
    <s v="5ac2552c-15a5-41ed-8d67-9c57bce74ebc"/>
    <s v="scared"/>
    <d v="2020-09-17T12:35:58"/>
    <s v="video"/>
    <s v="travel"/>
    <s v="negative"/>
    <n v="15"/>
    <x v="7"/>
    <x v="0"/>
  </r>
  <r>
    <s v="5ac2552c-15a5-41ed-8d67-9c57bce74ebc"/>
    <s v="indifferent"/>
    <d v="2020-07-09T15:36:48"/>
    <s v="video"/>
    <s v="travel"/>
    <s v="neutral"/>
    <n v="20"/>
    <x v="11"/>
    <x v="0"/>
  </r>
  <r>
    <s v="5ac2552c-15a5-41ed-8d67-9c57bce74ebc"/>
    <s v="intrigued"/>
    <d v="2020-08-26T19:22:42"/>
    <s v="video"/>
    <s v="travel"/>
    <s v="positive"/>
    <n v="45"/>
    <x v="4"/>
    <x v="0"/>
  </r>
  <r>
    <s v="5ac2552c-15a5-41ed-8d67-9c57bce74ebc"/>
    <s v="peeking"/>
    <d v="2020-08-19T15:35:33"/>
    <s v="video"/>
    <s v="travel"/>
    <s v="neutral"/>
    <n v="35"/>
    <x v="4"/>
    <x v="0"/>
  </r>
  <r>
    <s v="5ac2552c-15a5-41ed-8d67-9c57bce74ebc"/>
    <s v="super love"/>
    <d v="2020-07-14T09:55:53"/>
    <s v="video"/>
    <s v="travel"/>
    <s v="positive"/>
    <n v="75"/>
    <x v="11"/>
    <x v="0"/>
  </r>
  <r>
    <s v="5ac2552c-15a5-41ed-8d67-9c57bce74ebc"/>
    <s v="peeking"/>
    <d v="2020-08-11T23:04:46"/>
    <s v="video"/>
    <s v="travel"/>
    <s v="neutral"/>
    <n v="35"/>
    <x v="4"/>
    <x v="0"/>
  </r>
  <r>
    <s v="5ac2552c-15a5-41ed-8d67-9c57bce74ebc"/>
    <s v="peeking"/>
    <d v="2020-10-16T07:34:41"/>
    <s v="video"/>
    <s v="travel"/>
    <s v="neutral"/>
    <n v="35"/>
    <x v="6"/>
    <x v="0"/>
  </r>
  <r>
    <s v="5ac2552c-15a5-41ed-8d67-9c57bce74ebc"/>
    <s v="intrigued"/>
    <d v="2020-11-10T17:24:58"/>
    <s v="video"/>
    <s v="travel"/>
    <s v="positive"/>
    <n v="45"/>
    <x v="0"/>
    <x v="0"/>
  </r>
  <r>
    <s v="5ac2552c-15a5-41ed-8d67-9c57bce74ebc"/>
    <s v="want"/>
    <d v="2020-09-27T12:14:46"/>
    <s v="video"/>
    <s v="travel"/>
    <s v="positive"/>
    <n v="70"/>
    <x v="7"/>
    <x v="0"/>
  </r>
  <r>
    <s v="5ac2552c-15a5-41ed-8d67-9c57bce74ebc"/>
    <s v="like"/>
    <d v="2021-01-24T07:19:35"/>
    <s v="video"/>
    <s v="travel"/>
    <s v="positive"/>
    <n v="50"/>
    <x v="3"/>
    <x v="1"/>
  </r>
  <r>
    <s v="5ac2552c-15a5-41ed-8d67-9c57bce74ebc"/>
    <s v="heart"/>
    <d v="2021-05-29T08:15:10"/>
    <s v="video"/>
    <s v="travel"/>
    <s v="positive"/>
    <n v="60"/>
    <x v="9"/>
    <x v="1"/>
  </r>
  <r>
    <s v="5ac2552c-15a5-41ed-8d67-9c57bce74ebc"/>
    <s v="indifferent"/>
    <d v="2021-01-14T10:21:32"/>
    <s v="video"/>
    <s v="travel"/>
    <s v="neutral"/>
    <n v="20"/>
    <x v="3"/>
    <x v="1"/>
  </r>
  <r>
    <s v="5ac2552c-15a5-41ed-8d67-9c57bce74ebc"/>
    <s v="dislike"/>
    <d v="2021-02-24T00:45:45"/>
    <s v="video"/>
    <s v="travel"/>
    <s v="negative"/>
    <n v="10"/>
    <x v="8"/>
    <x v="1"/>
  </r>
  <r>
    <s v="5ac2552c-15a5-41ed-8d67-9c57bce74ebc"/>
    <s v="super love"/>
    <d v="2020-09-16T19:28:40"/>
    <s v="video"/>
    <s v="travel"/>
    <s v="positive"/>
    <n v="75"/>
    <x v="7"/>
    <x v="0"/>
  </r>
  <r>
    <s v="5ac2552c-15a5-41ed-8d67-9c57bce74ebc"/>
    <s v="cherish"/>
    <d v="2020-10-28T07:28:37"/>
    <s v="video"/>
    <s v="travel"/>
    <s v="positive"/>
    <n v="70"/>
    <x v="6"/>
    <x v="0"/>
  </r>
  <r>
    <s v="5ac2552c-15a5-41ed-8d67-9c57bce74ebc"/>
    <s v="cherish"/>
    <d v="2020-12-27T05:07:34"/>
    <s v="video"/>
    <s v="travel"/>
    <s v="positive"/>
    <n v="70"/>
    <x v="5"/>
    <x v="0"/>
  </r>
  <r>
    <s v="5ac2552c-15a5-41ed-8d67-9c57bce74ebc"/>
    <s v="scared"/>
    <d v="2020-10-14T19:34:18"/>
    <s v="video"/>
    <s v="travel"/>
    <s v="negative"/>
    <n v="15"/>
    <x v="6"/>
    <x v="0"/>
  </r>
  <r>
    <s v="5ac2552c-15a5-41ed-8d67-9c57bce74ebc"/>
    <s v="intrigued"/>
    <d v="2020-12-11T11:47:01"/>
    <s v="video"/>
    <s v="travel"/>
    <s v="positive"/>
    <n v="45"/>
    <x v="5"/>
    <x v="0"/>
  </r>
  <r>
    <s v="5ac2552c-15a5-41ed-8d67-9c57bce74ebc"/>
    <s v="scared"/>
    <d v="2020-08-29T22:38:32"/>
    <s v="video"/>
    <s v="travel"/>
    <s v="negative"/>
    <n v="15"/>
    <x v="4"/>
    <x v="0"/>
  </r>
  <r>
    <s v="5ac2552c-15a5-41ed-8d67-9c57bce74ebc"/>
    <s v="like"/>
    <d v="2021-05-11T14:50:07"/>
    <s v="video"/>
    <s v="travel"/>
    <s v="positive"/>
    <n v="50"/>
    <x v="9"/>
    <x v="1"/>
  </r>
  <r>
    <s v="5ac2552c-15a5-41ed-8d67-9c57bce74ebc"/>
    <s v="hate"/>
    <d v="2020-11-25T04:41:24"/>
    <s v="video"/>
    <s v="travel"/>
    <s v="negative"/>
    <n v="5"/>
    <x v="0"/>
    <x v="0"/>
  </r>
  <r>
    <s v="5ac2552c-15a5-41ed-8d67-9c57bce74ebc"/>
    <s v="want"/>
    <d v="2021-01-04T06:10:03"/>
    <s v="video"/>
    <s v="travel"/>
    <s v="positive"/>
    <n v="70"/>
    <x v="3"/>
    <x v="1"/>
  </r>
  <r>
    <s v="5ac2552c-15a5-41ed-8d67-9c57bce74ebc"/>
    <s v="disgust"/>
    <d v="2021-05-01T13:02:41"/>
    <s v="video"/>
    <s v="travel"/>
    <s v="negative"/>
    <n v="0"/>
    <x v="9"/>
    <x v="1"/>
  </r>
  <r>
    <s v="5ac2552c-15a5-41ed-8d67-9c57bce74ebc"/>
    <s v="hate"/>
    <d v="2020-11-10T09:56:02"/>
    <s v="video"/>
    <s v="travel"/>
    <s v="negative"/>
    <n v="5"/>
    <x v="0"/>
    <x v="0"/>
  </r>
  <r>
    <s v="5ac2552c-15a5-41ed-8d67-9c57bce74ebc"/>
    <s v="cherish"/>
    <d v="2021-06-04T22:21:43"/>
    <s v="video"/>
    <s v="travel"/>
    <s v="positive"/>
    <n v="70"/>
    <x v="1"/>
    <x v="1"/>
  </r>
  <r>
    <s v="5ac2552c-15a5-41ed-8d67-9c57bce74ebc"/>
    <s v="dislike"/>
    <d v="2020-08-02T23:30:56"/>
    <s v="video"/>
    <s v="travel"/>
    <s v="negative"/>
    <n v="10"/>
    <x v="4"/>
    <x v="0"/>
  </r>
  <r>
    <s v="5ac2552c-15a5-41ed-8d67-9c57bce74ebc"/>
    <s v="super love"/>
    <d v="2020-06-29T08:00:12"/>
    <s v="video"/>
    <s v="travel"/>
    <s v="positive"/>
    <n v="75"/>
    <x v="1"/>
    <x v="0"/>
  </r>
  <r>
    <s v="5ac2552c-15a5-41ed-8d67-9c57bce74ebc"/>
    <s v="worried"/>
    <d v="2020-12-09T04:22:27"/>
    <s v="video"/>
    <s v="travel"/>
    <s v="negative"/>
    <n v="12"/>
    <x v="5"/>
    <x v="0"/>
  </r>
  <r>
    <s v="5ac2552c-15a5-41ed-8d67-9c57bce74ebc"/>
    <s v="indifferent"/>
    <d v="2020-11-20T18:08:01"/>
    <s v="video"/>
    <s v="travel"/>
    <s v="neutral"/>
    <n v="20"/>
    <x v="0"/>
    <x v="0"/>
  </r>
  <r>
    <s v="5ac2552c-15a5-41ed-8d67-9c57bce74ebc"/>
    <s v="scared"/>
    <d v="2021-04-15T11:47:24"/>
    <s v="video"/>
    <s v="travel"/>
    <s v="negative"/>
    <n v="15"/>
    <x v="2"/>
    <x v="1"/>
  </r>
  <r>
    <s v="5ac2552c-15a5-41ed-8d67-9c57bce74ebc"/>
    <s v="worried"/>
    <d v="2021-03-21T08:09:57"/>
    <s v="video"/>
    <s v="travel"/>
    <s v="negative"/>
    <n v="12"/>
    <x v="10"/>
    <x v="1"/>
  </r>
  <r>
    <s v="5ac2552c-15a5-41ed-8d67-9c57bce74ebc"/>
    <s v="love"/>
    <d v="2020-09-17T14:10:19"/>
    <s v="video"/>
    <s v="travel"/>
    <s v="positive"/>
    <n v="65"/>
    <x v="7"/>
    <x v="0"/>
  </r>
  <r>
    <s v="5ac2552c-15a5-41ed-8d67-9c57bce74ebc"/>
    <s v="intrigued"/>
    <d v="2021-06-17T21:29:20"/>
    <s v="video"/>
    <s v="travel"/>
    <s v="positive"/>
    <n v="45"/>
    <x v="1"/>
    <x v="1"/>
  </r>
  <r>
    <s v="5ac2552c-15a5-41ed-8d67-9c57bce74ebc"/>
    <s v="interested"/>
    <d v="2021-02-06T12:45:27"/>
    <s v="video"/>
    <s v="travel"/>
    <s v="positive"/>
    <n v="30"/>
    <x v="8"/>
    <x v="1"/>
  </r>
  <r>
    <s v="b5966298-63d8-403e-96ab-9a610eb9752d"/>
    <s v="like"/>
    <d v="2020-11-19T22:29:20"/>
    <s v="GIF"/>
    <s v="soccer"/>
    <s v="positive"/>
    <n v="50"/>
    <x v="0"/>
    <x v="0"/>
  </r>
  <r>
    <s v="b5966298-63d8-403e-96ab-9a610eb9752d"/>
    <s v="dislike"/>
    <d v="2020-10-08T13:26:46"/>
    <s v="GIF"/>
    <s v="soccer"/>
    <s v="negative"/>
    <n v="10"/>
    <x v="6"/>
    <x v="0"/>
  </r>
  <r>
    <s v="b5966298-63d8-403e-96ab-9a610eb9752d"/>
    <s v="love"/>
    <d v="2020-07-11T20:30:27"/>
    <s v="GIF"/>
    <s v="soccer"/>
    <s v="positive"/>
    <n v="65"/>
    <x v="11"/>
    <x v="0"/>
  </r>
  <r>
    <s v="b5966298-63d8-403e-96ab-9a610eb9752d"/>
    <s v="hate"/>
    <d v="2021-01-14T05:01:08"/>
    <s v="GIF"/>
    <s v="soccer"/>
    <s v="negative"/>
    <n v="5"/>
    <x v="3"/>
    <x v="1"/>
  </r>
  <r>
    <s v="b5966298-63d8-403e-96ab-9a610eb9752d"/>
    <s v="like"/>
    <d v="2020-10-26T09:17:14"/>
    <s v="GIF"/>
    <s v="soccer"/>
    <s v="positive"/>
    <n v="50"/>
    <x v="6"/>
    <x v="0"/>
  </r>
  <r>
    <s v="b5966298-63d8-403e-96ab-9a610eb9752d"/>
    <s v="love"/>
    <d v="2021-05-29T19:12:49"/>
    <s v="GIF"/>
    <s v="soccer"/>
    <s v="positive"/>
    <n v="65"/>
    <x v="9"/>
    <x v="1"/>
  </r>
  <r>
    <s v="ec69ad7c-c57b-4d10-ad0f-930ff10bf687"/>
    <s v="want"/>
    <d v="2021-03-13T10:41:08"/>
    <s v="video"/>
    <s v="science"/>
    <s v="positive"/>
    <n v="70"/>
    <x v="10"/>
    <x v="1"/>
  </r>
  <r>
    <s v="ec69ad7c-c57b-4d10-ad0f-930ff10bf687"/>
    <s v="indifferent"/>
    <d v="2020-10-30T16:01:15"/>
    <s v="video"/>
    <s v="science"/>
    <s v="neutral"/>
    <n v="20"/>
    <x v="6"/>
    <x v="0"/>
  </r>
  <r>
    <s v="ec69ad7c-c57b-4d10-ad0f-930ff10bf687"/>
    <s v="peeking"/>
    <d v="2021-04-01T06:16:33"/>
    <s v="video"/>
    <s v="science"/>
    <s v="neutral"/>
    <n v="35"/>
    <x v="2"/>
    <x v="1"/>
  </r>
  <r>
    <s v="ec69ad7c-c57b-4d10-ad0f-930ff10bf687"/>
    <s v="super love"/>
    <d v="2020-09-28T16:27:52"/>
    <s v="video"/>
    <s v="science"/>
    <s v="positive"/>
    <n v="75"/>
    <x v="7"/>
    <x v="0"/>
  </r>
  <r>
    <s v="ec69ad7c-c57b-4d10-ad0f-930ff10bf687"/>
    <s v="interested"/>
    <d v="2021-03-14T22:50:45"/>
    <s v="video"/>
    <s v="science"/>
    <s v="positive"/>
    <n v="30"/>
    <x v="10"/>
    <x v="1"/>
  </r>
  <r>
    <s v="ec69ad7c-c57b-4d10-ad0f-930ff10bf687"/>
    <s v="dislike"/>
    <d v="2020-06-25T21:40:50"/>
    <s v="video"/>
    <s v="science"/>
    <s v="negative"/>
    <n v="10"/>
    <x v="1"/>
    <x v="0"/>
  </r>
  <r>
    <s v="ec69ad7c-c57b-4d10-ad0f-930ff10bf687"/>
    <s v="heart"/>
    <d v="2020-08-06T02:09:30"/>
    <s v="video"/>
    <s v="science"/>
    <s v="positive"/>
    <n v="60"/>
    <x v="4"/>
    <x v="0"/>
  </r>
  <r>
    <s v="ec69ad7c-c57b-4d10-ad0f-930ff10bf687"/>
    <s v="love"/>
    <d v="2020-09-28T06:48:41"/>
    <s v="video"/>
    <s v="science"/>
    <s v="positive"/>
    <n v="65"/>
    <x v="7"/>
    <x v="0"/>
  </r>
  <r>
    <s v="ec69ad7c-c57b-4d10-ad0f-930ff10bf687"/>
    <s v="disgust"/>
    <d v="2020-07-30T21:34:24"/>
    <s v="video"/>
    <s v="science"/>
    <s v="negative"/>
    <n v="0"/>
    <x v="11"/>
    <x v="0"/>
  </r>
  <r>
    <s v="ec69ad7c-c57b-4d10-ad0f-930ff10bf687"/>
    <s v="disgust"/>
    <d v="2020-10-21T00:37:10"/>
    <s v="video"/>
    <s v="science"/>
    <s v="negative"/>
    <n v="0"/>
    <x v="6"/>
    <x v="0"/>
  </r>
  <r>
    <s v="ec69ad7c-c57b-4d10-ad0f-930ff10bf687"/>
    <s v="like"/>
    <d v="2020-08-27T16:25:38"/>
    <s v="video"/>
    <s v="science"/>
    <s v="positive"/>
    <n v="50"/>
    <x v="4"/>
    <x v="0"/>
  </r>
  <r>
    <s v="ec69ad7c-c57b-4d10-ad0f-930ff10bf687"/>
    <s v="interested"/>
    <d v="2021-03-06T00:26:43"/>
    <s v="video"/>
    <s v="science"/>
    <s v="positive"/>
    <n v="30"/>
    <x v="10"/>
    <x v="1"/>
  </r>
  <r>
    <s v="ec69ad7c-c57b-4d10-ad0f-930ff10bf687"/>
    <s v="adore"/>
    <d v="2021-03-08T04:04:37"/>
    <s v="video"/>
    <s v="science"/>
    <s v="positive"/>
    <n v="72"/>
    <x v="10"/>
    <x v="1"/>
  </r>
  <r>
    <s v="ec69ad7c-c57b-4d10-ad0f-930ff10bf687"/>
    <s v="adore"/>
    <d v="2020-09-26T12:29:13"/>
    <s v="video"/>
    <s v="science"/>
    <s v="positive"/>
    <n v="72"/>
    <x v="7"/>
    <x v="0"/>
  </r>
  <r>
    <s v="ec69ad7c-c57b-4d10-ad0f-930ff10bf687"/>
    <s v="super love"/>
    <d v="2020-10-28T12:28:21"/>
    <s v="video"/>
    <s v="science"/>
    <s v="positive"/>
    <n v="75"/>
    <x v="6"/>
    <x v="0"/>
  </r>
  <r>
    <s v="ec69ad7c-c57b-4d10-ad0f-930ff10bf687"/>
    <s v="dislike"/>
    <d v="2021-05-06T07:54:21"/>
    <s v="video"/>
    <s v="science"/>
    <s v="negative"/>
    <n v="10"/>
    <x v="9"/>
    <x v="1"/>
  </r>
  <r>
    <s v="ec69ad7c-c57b-4d10-ad0f-930ff10bf687"/>
    <s v="peeking"/>
    <d v="2021-04-11T08:37:45"/>
    <s v="video"/>
    <s v="science"/>
    <s v="neutral"/>
    <n v="35"/>
    <x v="2"/>
    <x v="1"/>
  </r>
  <r>
    <s v="ec69ad7c-c57b-4d10-ad0f-930ff10bf687"/>
    <s v="dislike"/>
    <d v="2020-07-06T20:51:53"/>
    <s v="video"/>
    <s v="science"/>
    <s v="negative"/>
    <n v="10"/>
    <x v="11"/>
    <x v="0"/>
  </r>
  <r>
    <s v="ec69ad7c-c57b-4d10-ad0f-930ff10bf687"/>
    <s v="adore"/>
    <d v="2020-08-21T13:38:53"/>
    <s v="video"/>
    <s v="science"/>
    <s v="positive"/>
    <n v="72"/>
    <x v="4"/>
    <x v="0"/>
  </r>
  <r>
    <s v="ec69ad7c-c57b-4d10-ad0f-930ff10bf687"/>
    <s v="hate"/>
    <d v="2021-03-16T05:31:36"/>
    <s v="video"/>
    <s v="science"/>
    <s v="negative"/>
    <n v="5"/>
    <x v="10"/>
    <x v="1"/>
  </r>
  <r>
    <s v="51a9bf9c-2c90-487b-ad37-9db7f18c36e7"/>
    <s v="disgust"/>
    <d v="2020-11-07T22:13:28"/>
    <s v="video"/>
    <s v="travel"/>
    <s v="negative"/>
    <n v="0"/>
    <x v="0"/>
    <x v="0"/>
  </r>
  <r>
    <s v="51a9bf9c-2c90-487b-ad37-9db7f18c36e7"/>
    <s v="worried"/>
    <d v="2020-12-26T02:11:47"/>
    <s v="video"/>
    <s v="travel"/>
    <s v="negative"/>
    <n v="12"/>
    <x v="5"/>
    <x v="0"/>
  </r>
  <r>
    <s v="51a9bf9c-2c90-487b-ad37-9db7f18c36e7"/>
    <s v="disgust"/>
    <d v="2021-02-15T02:52:40"/>
    <s v="video"/>
    <s v="travel"/>
    <s v="negative"/>
    <n v="0"/>
    <x v="8"/>
    <x v="1"/>
  </r>
  <r>
    <s v="51a9bf9c-2c90-487b-ad37-9db7f18c36e7"/>
    <s v="hate"/>
    <d v="2020-06-28T11:39:33"/>
    <s v="video"/>
    <s v="travel"/>
    <s v="negative"/>
    <n v="5"/>
    <x v="1"/>
    <x v="0"/>
  </r>
  <r>
    <s v="51a9bf9c-2c90-487b-ad37-9db7f18c36e7"/>
    <s v="intrigued"/>
    <d v="2020-11-06T09:37:49"/>
    <s v="video"/>
    <s v="travel"/>
    <s v="positive"/>
    <n v="45"/>
    <x v="0"/>
    <x v="0"/>
  </r>
  <r>
    <s v="51a9bf9c-2c90-487b-ad37-9db7f18c36e7"/>
    <s v="cherish"/>
    <d v="2021-01-17T17:34:58"/>
    <s v="video"/>
    <s v="travel"/>
    <s v="positive"/>
    <n v="70"/>
    <x v="3"/>
    <x v="1"/>
  </r>
  <r>
    <s v="51a9bf9c-2c90-487b-ad37-9db7f18c36e7"/>
    <s v="want"/>
    <d v="2021-06-12T13:21:42"/>
    <s v="video"/>
    <s v="travel"/>
    <s v="positive"/>
    <n v="70"/>
    <x v="1"/>
    <x v="1"/>
  </r>
  <r>
    <s v="51a9bf9c-2c90-487b-ad37-9db7f18c36e7"/>
    <s v="disgust"/>
    <d v="2020-10-16T01:52:36"/>
    <s v="video"/>
    <s v="travel"/>
    <s v="negative"/>
    <n v="0"/>
    <x v="6"/>
    <x v="0"/>
  </r>
  <r>
    <s v="51a9bf9c-2c90-487b-ad37-9db7f18c36e7"/>
    <s v="adore"/>
    <d v="2020-09-03T06:38:12"/>
    <s v="video"/>
    <s v="travel"/>
    <s v="positive"/>
    <n v="72"/>
    <x v="7"/>
    <x v="0"/>
  </r>
  <r>
    <s v="51a9bf9c-2c90-487b-ad37-9db7f18c36e7"/>
    <s v="want"/>
    <d v="2021-03-02T21:39:31"/>
    <s v="video"/>
    <s v="travel"/>
    <s v="positive"/>
    <n v="70"/>
    <x v="10"/>
    <x v="1"/>
  </r>
  <r>
    <s v="51a9bf9c-2c90-487b-ad37-9db7f18c36e7"/>
    <s v="heart"/>
    <d v="2020-06-29T11:16:43"/>
    <s v="video"/>
    <s v="travel"/>
    <s v="positive"/>
    <n v="60"/>
    <x v="1"/>
    <x v="0"/>
  </r>
  <r>
    <s v="51a9bf9c-2c90-487b-ad37-9db7f18c36e7"/>
    <s v="love"/>
    <d v="2021-05-23T18:38:11"/>
    <s v="video"/>
    <s v="travel"/>
    <s v="positive"/>
    <n v="65"/>
    <x v="9"/>
    <x v="1"/>
  </r>
  <r>
    <s v="51a9bf9c-2c90-487b-ad37-9db7f18c36e7"/>
    <s v="adore"/>
    <d v="2020-06-27T21:11:42"/>
    <s v="video"/>
    <s v="travel"/>
    <s v="positive"/>
    <n v="72"/>
    <x v="1"/>
    <x v="0"/>
  </r>
  <r>
    <s v="51a9bf9c-2c90-487b-ad37-9db7f18c36e7"/>
    <s v="intrigued"/>
    <d v="2020-09-27T21:06:54"/>
    <s v="video"/>
    <s v="travel"/>
    <s v="positive"/>
    <n v="45"/>
    <x v="7"/>
    <x v="0"/>
  </r>
  <r>
    <s v="51a9bf9c-2c90-487b-ad37-9db7f18c36e7"/>
    <s v="peeking"/>
    <d v="2021-03-25T17:44:46"/>
    <s v="video"/>
    <s v="travel"/>
    <s v="neutral"/>
    <n v="35"/>
    <x v="10"/>
    <x v="1"/>
  </r>
  <r>
    <s v="51a9bf9c-2c90-487b-ad37-9db7f18c36e7"/>
    <s v="worried"/>
    <d v="2020-10-27T16:58:59"/>
    <s v="video"/>
    <s v="travel"/>
    <s v="negative"/>
    <n v="12"/>
    <x v="6"/>
    <x v="0"/>
  </r>
  <r>
    <s v="51a9bf9c-2c90-487b-ad37-9db7f18c36e7"/>
    <s v="hate"/>
    <d v="2021-01-24T12:39:53"/>
    <s v="video"/>
    <s v="travel"/>
    <s v="negative"/>
    <n v="5"/>
    <x v="3"/>
    <x v="1"/>
  </r>
  <r>
    <s v="51a9bf9c-2c90-487b-ad37-9db7f18c36e7"/>
    <s v="love"/>
    <d v="2021-02-22T17:51:06"/>
    <s v="video"/>
    <s v="travel"/>
    <s v="positive"/>
    <n v="65"/>
    <x v="8"/>
    <x v="1"/>
  </r>
  <r>
    <s v="51a9bf9c-2c90-487b-ad37-9db7f18c36e7"/>
    <s v="indifferent"/>
    <d v="2020-09-12T19:11:56"/>
    <s v="video"/>
    <s v="travel"/>
    <s v="neutral"/>
    <n v="20"/>
    <x v="7"/>
    <x v="0"/>
  </r>
  <r>
    <s v="51a9bf9c-2c90-487b-ad37-9db7f18c36e7"/>
    <s v="hate"/>
    <d v="2020-11-12T01:06:05"/>
    <s v="video"/>
    <s v="travel"/>
    <s v="negative"/>
    <n v="5"/>
    <x v="0"/>
    <x v="0"/>
  </r>
  <r>
    <s v="9c542f56-b0ec-4df1-b95e-f56e1c467813"/>
    <s v="disgust"/>
    <d v="2020-10-18T10:07:21"/>
    <s v="audio"/>
    <s v="food"/>
    <s v="negative"/>
    <n v="0"/>
    <x v="6"/>
    <x v="0"/>
  </r>
  <r>
    <s v="9c542f56-b0ec-4df1-b95e-f56e1c467813"/>
    <s v="scared"/>
    <d v="2021-01-18T23:40:09"/>
    <s v="audio"/>
    <s v="food"/>
    <s v="negative"/>
    <n v="15"/>
    <x v="3"/>
    <x v="1"/>
  </r>
  <r>
    <s v="9c542f56-b0ec-4df1-b95e-f56e1c467813"/>
    <s v="heart"/>
    <d v="2020-07-04T01:09:42"/>
    <s v="audio"/>
    <s v="food"/>
    <s v="positive"/>
    <n v="60"/>
    <x v="11"/>
    <x v="0"/>
  </r>
  <r>
    <s v="9c542f56-b0ec-4df1-b95e-f56e1c467813"/>
    <s v="love"/>
    <d v="2021-02-22T21:49:06"/>
    <s v="audio"/>
    <s v="food"/>
    <s v="positive"/>
    <n v="65"/>
    <x v="8"/>
    <x v="1"/>
  </r>
  <r>
    <s v="9c542f56-b0ec-4df1-b95e-f56e1c467813"/>
    <s v="love"/>
    <d v="2021-06-08T22:37:25"/>
    <s v="audio"/>
    <s v="food"/>
    <s v="positive"/>
    <n v="65"/>
    <x v="1"/>
    <x v="1"/>
  </r>
  <r>
    <s v="9c542f56-b0ec-4df1-b95e-f56e1c467813"/>
    <s v="want"/>
    <d v="2021-05-02T01:49:09"/>
    <s v="audio"/>
    <s v="food"/>
    <s v="positive"/>
    <n v="70"/>
    <x v="9"/>
    <x v="1"/>
  </r>
  <r>
    <s v="9c542f56-b0ec-4df1-b95e-f56e1c467813"/>
    <s v="scared"/>
    <d v="2021-02-12T06:42:55"/>
    <s v="audio"/>
    <s v="food"/>
    <s v="negative"/>
    <n v="15"/>
    <x v="8"/>
    <x v="1"/>
  </r>
  <r>
    <s v="9c542f56-b0ec-4df1-b95e-f56e1c467813"/>
    <s v="cherish"/>
    <d v="2020-08-20T19:17:17"/>
    <s v="audio"/>
    <s v="food"/>
    <s v="positive"/>
    <n v="70"/>
    <x v="4"/>
    <x v="0"/>
  </r>
  <r>
    <s v="9c542f56-b0ec-4df1-b95e-f56e1c467813"/>
    <s v="cherish"/>
    <d v="2020-06-20T12:59:42"/>
    <s v="audio"/>
    <s v="food"/>
    <s v="positive"/>
    <n v="70"/>
    <x v="1"/>
    <x v="0"/>
  </r>
  <r>
    <s v="9c542f56-b0ec-4df1-b95e-f56e1c467813"/>
    <s v="love"/>
    <d v="2020-10-01T22:38:51"/>
    <s v="audio"/>
    <s v="food"/>
    <s v="positive"/>
    <n v="65"/>
    <x v="6"/>
    <x v="0"/>
  </r>
  <r>
    <s v="9c542f56-b0ec-4df1-b95e-f56e1c467813"/>
    <s v="super love"/>
    <d v="2021-01-04T05:17:09"/>
    <s v="audio"/>
    <s v="food"/>
    <s v="positive"/>
    <n v="75"/>
    <x v="3"/>
    <x v="1"/>
  </r>
  <r>
    <s v="9c542f56-b0ec-4df1-b95e-f56e1c467813"/>
    <s v="disgust"/>
    <d v="2021-02-22T03:49:00"/>
    <s v="audio"/>
    <s v="food"/>
    <s v="negative"/>
    <n v="0"/>
    <x v="8"/>
    <x v="1"/>
  </r>
  <r>
    <s v="9c542f56-b0ec-4df1-b95e-f56e1c467813"/>
    <s v="want"/>
    <d v="2021-05-18T13:52:44"/>
    <s v="audio"/>
    <s v="food"/>
    <s v="positive"/>
    <n v="70"/>
    <x v="9"/>
    <x v="1"/>
  </r>
  <r>
    <s v="9c542f56-b0ec-4df1-b95e-f56e1c467813"/>
    <s v="like"/>
    <d v="2020-11-01T16:13:38"/>
    <s v="audio"/>
    <s v="food"/>
    <s v="positive"/>
    <n v="50"/>
    <x v="0"/>
    <x v="0"/>
  </r>
  <r>
    <s v="9c542f56-b0ec-4df1-b95e-f56e1c467813"/>
    <s v="super love"/>
    <d v="2020-08-08T04:37:59"/>
    <s v="audio"/>
    <s v="food"/>
    <s v="positive"/>
    <n v="75"/>
    <x v="4"/>
    <x v="0"/>
  </r>
  <r>
    <s v="9c542f56-b0ec-4df1-b95e-f56e1c467813"/>
    <s v="intrigued"/>
    <d v="2020-10-05T17:40:15"/>
    <s v="audio"/>
    <s v="food"/>
    <s v="positive"/>
    <n v="45"/>
    <x v="6"/>
    <x v="0"/>
  </r>
  <r>
    <s v="9c542f56-b0ec-4df1-b95e-f56e1c467813"/>
    <s v="worried"/>
    <d v="2020-07-26T06:15:05"/>
    <s v="audio"/>
    <s v="food"/>
    <s v="negative"/>
    <n v="12"/>
    <x v="11"/>
    <x v="0"/>
  </r>
  <r>
    <s v="9c542f56-b0ec-4df1-b95e-f56e1c467813"/>
    <s v="worried"/>
    <d v="2021-01-27T17:12:48"/>
    <s v="audio"/>
    <s v="food"/>
    <s v="negative"/>
    <n v="12"/>
    <x v="3"/>
    <x v="1"/>
  </r>
  <r>
    <s v="9c542f56-b0ec-4df1-b95e-f56e1c467813"/>
    <s v="heart"/>
    <d v="2021-05-05T17:46:23"/>
    <s v="audio"/>
    <s v="food"/>
    <s v="positive"/>
    <n v="60"/>
    <x v="9"/>
    <x v="1"/>
  </r>
  <r>
    <s v="9c542f56-b0ec-4df1-b95e-f56e1c467813"/>
    <s v="disgust"/>
    <d v="2020-07-11T02:00:16"/>
    <s v="audio"/>
    <s v="food"/>
    <s v="negative"/>
    <n v="0"/>
    <x v="11"/>
    <x v="0"/>
  </r>
  <r>
    <s v="9c542f56-b0ec-4df1-b95e-f56e1c467813"/>
    <s v="love"/>
    <d v="2021-05-15T05:23:40"/>
    <s v="audio"/>
    <s v="food"/>
    <s v="positive"/>
    <n v="65"/>
    <x v="9"/>
    <x v="1"/>
  </r>
  <r>
    <s v="9c542f56-b0ec-4df1-b95e-f56e1c467813"/>
    <s v="adore"/>
    <d v="2021-02-15T10:44:09"/>
    <s v="audio"/>
    <s v="food"/>
    <s v="positive"/>
    <n v="72"/>
    <x v="8"/>
    <x v="1"/>
  </r>
  <r>
    <s v="9c542f56-b0ec-4df1-b95e-f56e1c467813"/>
    <s v="dislike"/>
    <d v="2020-12-14T18:01:29"/>
    <s v="audio"/>
    <s v="food"/>
    <s v="negative"/>
    <n v="10"/>
    <x v="5"/>
    <x v="0"/>
  </r>
  <r>
    <s v="9c542f56-b0ec-4df1-b95e-f56e1c467813"/>
    <s v="indifferent"/>
    <d v="2020-07-04T23:09:41"/>
    <s v="audio"/>
    <s v="food"/>
    <s v="neutral"/>
    <n v="20"/>
    <x v="11"/>
    <x v="0"/>
  </r>
  <r>
    <s v="9c542f56-b0ec-4df1-b95e-f56e1c467813"/>
    <s v="worried"/>
    <d v="2021-05-03T03:26:26"/>
    <s v="audio"/>
    <s v="food"/>
    <s v="negative"/>
    <n v="12"/>
    <x v="9"/>
    <x v="1"/>
  </r>
  <r>
    <s v="9c542f56-b0ec-4df1-b95e-f56e1c467813"/>
    <s v="want"/>
    <d v="2020-06-28T07:52:59"/>
    <s v="audio"/>
    <s v="food"/>
    <s v="positive"/>
    <n v="70"/>
    <x v="1"/>
    <x v="0"/>
  </r>
  <r>
    <s v="9c542f56-b0ec-4df1-b95e-f56e1c467813"/>
    <s v="hate"/>
    <d v="2021-02-20T01:07:45"/>
    <s v="audio"/>
    <s v="food"/>
    <s v="negative"/>
    <n v="5"/>
    <x v="8"/>
    <x v="1"/>
  </r>
  <r>
    <s v="9c542f56-b0ec-4df1-b95e-f56e1c467813"/>
    <s v="want"/>
    <d v="2020-12-12T20:09:07"/>
    <s v="audio"/>
    <s v="food"/>
    <s v="positive"/>
    <n v="70"/>
    <x v="5"/>
    <x v="0"/>
  </r>
  <r>
    <s v="9c542f56-b0ec-4df1-b95e-f56e1c467813"/>
    <s v="peeking"/>
    <d v="2020-08-08T04:07:45"/>
    <s v="audio"/>
    <s v="food"/>
    <s v="neutral"/>
    <n v="35"/>
    <x v="4"/>
    <x v="0"/>
  </r>
  <r>
    <s v="9c542f56-b0ec-4df1-b95e-f56e1c467813"/>
    <s v="super love"/>
    <d v="2020-12-10T13:59:33"/>
    <s v="audio"/>
    <s v="food"/>
    <s v="positive"/>
    <n v="75"/>
    <x v="5"/>
    <x v="0"/>
  </r>
  <r>
    <s v="9c542f56-b0ec-4df1-b95e-f56e1c467813"/>
    <s v="scared"/>
    <d v="2021-01-07T14:34:17"/>
    <s v="audio"/>
    <s v="food"/>
    <s v="negative"/>
    <n v="15"/>
    <x v="3"/>
    <x v="1"/>
  </r>
  <r>
    <s v="9c542f56-b0ec-4df1-b95e-f56e1c467813"/>
    <s v="like"/>
    <d v="2020-11-27T09:57:58"/>
    <s v="audio"/>
    <s v="food"/>
    <s v="positive"/>
    <n v="50"/>
    <x v="0"/>
    <x v="0"/>
  </r>
  <r>
    <s v="9c542f56-b0ec-4df1-b95e-f56e1c467813"/>
    <s v="like"/>
    <d v="2020-09-16T11:34:07"/>
    <s v="audio"/>
    <s v="food"/>
    <s v="positive"/>
    <n v="50"/>
    <x v="7"/>
    <x v="0"/>
  </r>
  <r>
    <s v="9c542f56-b0ec-4df1-b95e-f56e1c467813"/>
    <s v="peeking"/>
    <d v="2021-03-28T03:25:14"/>
    <s v="audio"/>
    <s v="food"/>
    <s v="neutral"/>
    <n v="35"/>
    <x v="10"/>
    <x v="1"/>
  </r>
  <r>
    <s v="9c542f56-b0ec-4df1-b95e-f56e1c467813"/>
    <s v="dislike"/>
    <d v="2020-10-12T21:11:33"/>
    <s v="audio"/>
    <s v="food"/>
    <s v="negative"/>
    <n v="10"/>
    <x v="6"/>
    <x v="0"/>
  </r>
  <r>
    <s v="9c542f56-b0ec-4df1-b95e-f56e1c467813"/>
    <s v="intrigued"/>
    <d v="2021-05-06T16:56:00"/>
    <s v="audio"/>
    <s v="food"/>
    <s v="positive"/>
    <n v="45"/>
    <x v="9"/>
    <x v="1"/>
  </r>
  <r>
    <s v="9c542f56-b0ec-4df1-b95e-f56e1c467813"/>
    <s v="peeking"/>
    <d v="2021-02-09T18:48:41"/>
    <s v="audio"/>
    <s v="food"/>
    <s v="neutral"/>
    <n v="35"/>
    <x v="8"/>
    <x v="1"/>
  </r>
  <r>
    <s v="9c542f56-b0ec-4df1-b95e-f56e1c467813"/>
    <s v="heart"/>
    <d v="2020-08-08T05:02:02"/>
    <s v="audio"/>
    <s v="food"/>
    <s v="positive"/>
    <n v="60"/>
    <x v="4"/>
    <x v="0"/>
  </r>
  <r>
    <s v="9c542f56-b0ec-4df1-b95e-f56e1c467813"/>
    <s v="indifferent"/>
    <d v="2021-02-22T04:40:57"/>
    <s v="audio"/>
    <s v="food"/>
    <s v="neutral"/>
    <n v="20"/>
    <x v="8"/>
    <x v="1"/>
  </r>
  <r>
    <s v="9c542f56-b0ec-4df1-b95e-f56e1c467813"/>
    <s v="hate"/>
    <d v="2021-02-19T05:13:31"/>
    <s v="audio"/>
    <s v="food"/>
    <s v="negative"/>
    <n v="5"/>
    <x v="8"/>
    <x v="1"/>
  </r>
  <r>
    <s v="10df3489-3d58-4929-977c-d3e7e177f5fd"/>
    <s v="worried"/>
    <d v="2021-05-09T12:21:52"/>
    <s v="GIF"/>
    <s v="Studying"/>
    <s v="negative"/>
    <n v="12"/>
    <x v="9"/>
    <x v="1"/>
  </r>
  <r>
    <s v="10df3489-3d58-4929-977c-d3e7e177f5fd"/>
    <s v="heart"/>
    <d v="2020-08-21T10:28:14"/>
    <s v="GIF"/>
    <s v="Studying"/>
    <s v="positive"/>
    <n v="60"/>
    <x v="4"/>
    <x v="0"/>
  </r>
  <r>
    <s v="10df3489-3d58-4929-977c-d3e7e177f5fd"/>
    <s v="want"/>
    <d v="2021-02-21T13:22:50"/>
    <s v="GIF"/>
    <s v="Studying"/>
    <s v="positive"/>
    <n v="70"/>
    <x v="8"/>
    <x v="1"/>
  </r>
  <r>
    <s v="10df3489-3d58-4929-977c-d3e7e177f5fd"/>
    <s v="intrigued"/>
    <d v="2020-12-12T17:13:45"/>
    <s v="GIF"/>
    <s v="Studying"/>
    <s v="positive"/>
    <n v="45"/>
    <x v="5"/>
    <x v="0"/>
  </r>
  <r>
    <s v="41c97dd6-3f0d-4a6c-9083-2163e8e08e19"/>
    <s v="disgust"/>
    <d v="2020-07-30T15:21:30"/>
    <s v="video"/>
    <s v="public speaking"/>
    <s v="negative"/>
    <n v="0"/>
    <x v="11"/>
    <x v="0"/>
  </r>
  <r>
    <s v="41c97dd6-3f0d-4a6c-9083-2163e8e08e19"/>
    <s v="indifferent"/>
    <d v="2021-01-27T05:21:48"/>
    <s v="video"/>
    <s v="public speaking"/>
    <s v="neutral"/>
    <n v="20"/>
    <x v="3"/>
    <x v="1"/>
  </r>
  <r>
    <s v="41c97dd6-3f0d-4a6c-9083-2163e8e08e19"/>
    <s v="intrigued"/>
    <d v="2021-06-01T14:00:33"/>
    <s v="video"/>
    <s v="public speaking"/>
    <s v="positive"/>
    <n v="45"/>
    <x v="1"/>
    <x v="1"/>
  </r>
  <r>
    <s v="41c97dd6-3f0d-4a6c-9083-2163e8e08e19"/>
    <s v="want"/>
    <d v="2021-05-09T00:33:39"/>
    <s v="video"/>
    <s v="public speaking"/>
    <s v="positive"/>
    <n v="70"/>
    <x v="9"/>
    <x v="1"/>
  </r>
  <r>
    <s v="41c97dd6-3f0d-4a6c-9083-2163e8e08e19"/>
    <s v="worried"/>
    <d v="2020-10-18T01:36:25"/>
    <s v="video"/>
    <s v="public speaking"/>
    <s v="negative"/>
    <n v="12"/>
    <x v="6"/>
    <x v="0"/>
  </r>
  <r>
    <s v="41c97dd6-3f0d-4a6c-9083-2163e8e08e19"/>
    <s v="interested"/>
    <d v="2021-02-15T07:51:29"/>
    <s v="video"/>
    <s v="public speaking"/>
    <s v="positive"/>
    <n v="30"/>
    <x v="8"/>
    <x v="1"/>
  </r>
  <r>
    <s v="41c97dd6-3f0d-4a6c-9083-2163e8e08e19"/>
    <s v="super love"/>
    <d v="2021-05-06T05:50:10"/>
    <s v="video"/>
    <s v="public speaking"/>
    <s v="positive"/>
    <n v="75"/>
    <x v="9"/>
    <x v="1"/>
  </r>
  <r>
    <s v="41c97dd6-3f0d-4a6c-9083-2163e8e08e19"/>
    <s v="scared"/>
    <d v="2021-04-10T20:05:43"/>
    <s v="video"/>
    <s v="public speaking"/>
    <s v="negative"/>
    <n v="15"/>
    <x v="2"/>
    <x v="1"/>
  </r>
  <r>
    <s v="41c97dd6-3f0d-4a6c-9083-2163e8e08e19"/>
    <s v="love"/>
    <d v="2020-10-19T15:21:21"/>
    <s v="video"/>
    <s v="public speaking"/>
    <s v="positive"/>
    <n v="65"/>
    <x v="6"/>
    <x v="0"/>
  </r>
  <r>
    <s v="41c97dd6-3f0d-4a6c-9083-2163e8e08e19"/>
    <s v="cherish"/>
    <d v="2020-07-09T19:18:38"/>
    <s v="video"/>
    <s v="public speaking"/>
    <s v="positive"/>
    <n v="70"/>
    <x v="11"/>
    <x v="0"/>
  </r>
  <r>
    <s v="41c97dd6-3f0d-4a6c-9083-2163e8e08e19"/>
    <s v="peeking"/>
    <d v="2021-03-08T22:31:47"/>
    <s v="video"/>
    <s v="public speaking"/>
    <s v="neutral"/>
    <n v="35"/>
    <x v="10"/>
    <x v="1"/>
  </r>
  <r>
    <s v="41c97dd6-3f0d-4a6c-9083-2163e8e08e19"/>
    <s v="love"/>
    <d v="2020-10-20T13:52:54"/>
    <s v="video"/>
    <s v="public speaking"/>
    <s v="positive"/>
    <n v="65"/>
    <x v="6"/>
    <x v="0"/>
  </r>
  <r>
    <s v="41c97dd6-3f0d-4a6c-9083-2163e8e08e19"/>
    <s v="peeking"/>
    <d v="2021-01-25T17:42:51"/>
    <s v="video"/>
    <s v="public speaking"/>
    <s v="neutral"/>
    <n v="35"/>
    <x v="3"/>
    <x v="1"/>
  </r>
  <r>
    <s v="41c97dd6-3f0d-4a6c-9083-2163e8e08e19"/>
    <s v="cherish"/>
    <d v="2020-12-21T22:23:38"/>
    <s v="video"/>
    <s v="public speaking"/>
    <s v="positive"/>
    <n v="70"/>
    <x v="5"/>
    <x v="0"/>
  </r>
  <r>
    <s v="41c97dd6-3f0d-4a6c-9083-2163e8e08e19"/>
    <s v="heart"/>
    <d v="2020-08-08T07:14:50"/>
    <s v="video"/>
    <s v="public speaking"/>
    <s v="positive"/>
    <n v="60"/>
    <x v="4"/>
    <x v="0"/>
  </r>
  <r>
    <s v="41c97dd6-3f0d-4a6c-9083-2163e8e08e19"/>
    <s v="heart"/>
    <d v="2020-07-28T20:16:33"/>
    <s v="video"/>
    <s v="public speaking"/>
    <s v="positive"/>
    <n v="60"/>
    <x v="11"/>
    <x v="0"/>
  </r>
  <r>
    <s v="41c97dd6-3f0d-4a6c-9083-2163e8e08e19"/>
    <s v="dislike"/>
    <d v="2021-03-27T11:22:49"/>
    <s v="video"/>
    <s v="public speaking"/>
    <s v="negative"/>
    <n v="10"/>
    <x v="10"/>
    <x v="1"/>
  </r>
  <r>
    <s v="41c97dd6-3f0d-4a6c-9083-2163e8e08e19"/>
    <s v="like"/>
    <d v="2020-10-03T04:50:11"/>
    <s v="video"/>
    <s v="public speaking"/>
    <s v="positive"/>
    <n v="50"/>
    <x v="6"/>
    <x v="0"/>
  </r>
  <r>
    <s v="41c97dd6-3f0d-4a6c-9083-2163e8e08e19"/>
    <s v="cherish"/>
    <d v="2020-06-20T08:13:53"/>
    <s v="video"/>
    <s v="public speaking"/>
    <s v="positive"/>
    <n v="70"/>
    <x v="1"/>
    <x v="0"/>
  </r>
  <r>
    <s v="41c97dd6-3f0d-4a6c-9083-2163e8e08e19"/>
    <s v="worried"/>
    <d v="2021-01-27T15:49:39"/>
    <s v="video"/>
    <s v="public speaking"/>
    <s v="negative"/>
    <n v="12"/>
    <x v="3"/>
    <x v="1"/>
  </r>
  <r>
    <s v="41c97dd6-3f0d-4a6c-9083-2163e8e08e19"/>
    <s v="like"/>
    <d v="2020-07-05T11:56:28"/>
    <s v="video"/>
    <s v="public speaking"/>
    <s v="positive"/>
    <n v="50"/>
    <x v="11"/>
    <x v="0"/>
  </r>
  <r>
    <s v="41c97dd6-3f0d-4a6c-9083-2163e8e08e19"/>
    <s v="disgust"/>
    <d v="2021-02-25T07:19:25"/>
    <s v="video"/>
    <s v="public speaking"/>
    <s v="negative"/>
    <n v="0"/>
    <x v="8"/>
    <x v="1"/>
  </r>
  <r>
    <s v="41c97dd6-3f0d-4a6c-9083-2163e8e08e19"/>
    <s v="cherish"/>
    <d v="2021-01-04T04:41:12"/>
    <s v="video"/>
    <s v="public speaking"/>
    <s v="positive"/>
    <n v="70"/>
    <x v="3"/>
    <x v="1"/>
  </r>
  <r>
    <s v="41c97dd6-3f0d-4a6c-9083-2163e8e08e19"/>
    <s v="indifferent"/>
    <d v="2021-01-22T06:26:26"/>
    <s v="video"/>
    <s v="public speaking"/>
    <s v="neutral"/>
    <n v="20"/>
    <x v="3"/>
    <x v="1"/>
  </r>
  <r>
    <s v="41c97dd6-3f0d-4a6c-9083-2163e8e08e19"/>
    <s v="interested"/>
    <d v="2021-03-24T20:20:15"/>
    <s v="video"/>
    <s v="public speaking"/>
    <s v="positive"/>
    <n v="30"/>
    <x v="10"/>
    <x v="1"/>
  </r>
  <r>
    <s v="41c97dd6-3f0d-4a6c-9083-2163e8e08e19"/>
    <s v="hate"/>
    <d v="2020-11-15T02:45:24"/>
    <s v="video"/>
    <s v="public speaking"/>
    <s v="negative"/>
    <n v="5"/>
    <x v="0"/>
    <x v="0"/>
  </r>
  <r>
    <s v="41c97dd6-3f0d-4a6c-9083-2163e8e08e19"/>
    <s v="love"/>
    <d v="2020-12-28T20:13:55"/>
    <s v="video"/>
    <s v="public speaking"/>
    <s v="positive"/>
    <n v="65"/>
    <x v="5"/>
    <x v="0"/>
  </r>
  <r>
    <s v="41c97dd6-3f0d-4a6c-9083-2163e8e08e19"/>
    <s v="hate"/>
    <d v="2020-12-25T18:09:09"/>
    <s v="video"/>
    <s v="public speaking"/>
    <s v="negative"/>
    <n v="5"/>
    <x v="5"/>
    <x v="0"/>
  </r>
  <r>
    <s v="41c97dd6-3f0d-4a6c-9083-2163e8e08e19"/>
    <s v="dislike"/>
    <d v="2021-01-14T13:31:29"/>
    <s v="video"/>
    <s v="public speaking"/>
    <s v="negative"/>
    <n v="10"/>
    <x v="3"/>
    <x v="1"/>
  </r>
  <r>
    <s v="41c97dd6-3f0d-4a6c-9083-2163e8e08e19"/>
    <s v="heart"/>
    <d v="2021-05-10T02:00:05"/>
    <s v="video"/>
    <s v="public speaking"/>
    <s v="positive"/>
    <n v="60"/>
    <x v="9"/>
    <x v="1"/>
  </r>
  <r>
    <s v="41c97dd6-3f0d-4a6c-9083-2163e8e08e19"/>
    <s v="dislike"/>
    <d v="2020-10-26T07:44:52"/>
    <s v="video"/>
    <s v="public speaking"/>
    <s v="negative"/>
    <n v="10"/>
    <x v="6"/>
    <x v="0"/>
  </r>
  <r>
    <s v="41c97dd6-3f0d-4a6c-9083-2163e8e08e19"/>
    <s v="worried"/>
    <d v="2020-10-26T09:03:57"/>
    <s v="video"/>
    <s v="public speaking"/>
    <s v="negative"/>
    <n v="12"/>
    <x v="6"/>
    <x v="0"/>
  </r>
  <r>
    <s v="41c97dd6-3f0d-4a6c-9083-2163e8e08e19"/>
    <s v="hate"/>
    <d v="2021-01-20T00:36:41"/>
    <s v="video"/>
    <s v="public speaking"/>
    <s v="negative"/>
    <n v="5"/>
    <x v="3"/>
    <x v="1"/>
  </r>
  <r>
    <s v="e8d62710-7e3a-4bef-b6da-edaaed70c401"/>
    <s v="cherish"/>
    <d v="2021-04-02T07:00:55"/>
    <s v="photo"/>
    <s v="healthy eating"/>
    <s v="positive"/>
    <n v="70"/>
    <x v="2"/>
    <x v="1"/>
  </r>
  <r>
    <s v="e8d62710-7e3a-4bef-b6da-edaaed70c401"/>
    <s v="hate"/>
    <d v="2021-01-16T16:21:51"/>
    <s v="photo"/>
    <s v="healthy eating"/>
    <s v="negative"/>
    <n v="5"/>
    <x v="3"/>
    <x v="1"/>
  </r>
  <r>
    <s v="e8d62710-7e3a-4bef-b6da-edaaed70c401"/>
    <s v="like"/>
    <d v="2020-11-08T01:07:43"/>
    <s v="photo"/>
    <s v="healthy eating"/>
    <s v="positive"/>
    <n v="50"/>
    <x v="0"/>
    <x v="0"/>
  </r>
  <r>
    <s v="e8d62710-7e3a-4bef-b6da-edaaed70c401"/>
    <s v="intrigued"/>
    <d v="2021-04-25T09:03:50"/>
    <s v="photo"/>
    <s v="healthy eating"/>
    <s v="positive"/>
    <n v="45"/>
    <x v="2"/>
    <x v="1"/>
  </r>
  <r>
    <s v="e8d62710-7e3a-4bef-b6da-edaaed70c401"/>
    <s v="like"/>
    <d v="2021-03-22T02:06:08"/>
    <s v="photo"/>
    <s v="healthy eating"/>
    <s v="positive"/>
    <n v="50"/>
    <x v="10"/>
    <x v="1"/>
  </r>
  <r>
    <s v="e8d62710-7e3a-4bef-b6da-edaaed70c401"/>
    <s v="dislike"/>
    <d v="2020-10-23T03:37:34"/>
    <s v="photo"/>
    <s v="healthy eating"/>
    <s v="negative"/>
    <n v="10"/>
    <x v="6"/>
    <x v="0"/>
  </r>
  <r>
    <s v="e8d62710-7e3a-4bef-b6da-edaaed70c401"/>
    <s v="indifferent"/>
    <d v="2020-12-01T14:05:51"/>
    <s v="photo"/>
    <s v="healthy eating"/>
    <s v="neutral"/>
    <n v="20"/>
    <x v="5"/>
    <x v="0"/>
  </r>
  <r>
    <s v="e8d62710-7e3a-4bef-b6da-edaaed70c401"/>
    <s v="intrigued"/>
    <d v="2021-01-03T15:17:05"/>
    <s v="photo"/>
    <s v="healthy eating"/>
    <s v="positive"/>
    <n v="45"/>
    <x v="3"/>
    <x v="1"/>
  </r>
  <r>
    <s v="e8d62710-7e3a-4bef-b6da-edaaed70c401"/>
    <s v="intrigued"/>
    <d v="2021-04-27T01:13:34"/>
    <s v="photo"/>
    <s v="healthy eating"/>
    <s v="positive"/>
    <n v="45"/>
    <x v="2"/>
    <x v="1"/>
  </r>
  <r>
    <s v="e8d62710-7e3a-4bef-b6da-edaaed70c401"/>
    <s v="scared"/>
    <d v="2021-04-22T12:54:58"/>
    <s v="photo"/>
    <s v="healthy eating"/>
    <s v="negative"/>
    <n v="15"/>
    <x v="2"/>
    <x v="1"/>
  </r>
  <r>
    <s v="e8d62710-7e3a-4bef-b6da-edaaed70c401"/>
    <s v="dislike"/>
    <d v="2021-03-08T03:43:08"/>
    <s v="photo"/>
    <s v="healthy eating"/>
    <s v="negative"/>
    <n v="10"/>
    <x v="10"/>
    <x v="1"/>
  </r>
  <r>
    <s v="e8d62710-7e3a-4bef-b6da-edaaed70c401"/>
    <s v="peeking"/>
    <d v="2021-01-30T00:41:10"/>
    <s v="photo"/>
    <s v="healthy eating"/>
    <s v="neutral"/>
    <n v="35"/>
    <x v="3"/>
    <x v="1"/>
  </r>
  <r>
    <s v="e8d62710-7e3a-4bef-b6da-edaaed70c401"/>
    <s v="adore"/>
    <d v="2020-07-24T10:39:19"/>
    <s v="photo"/>
    <s v="healthy eating"/>
    <s v="positive"/>
    <n v="72"/>
    <x v="11"/>
    <x v="0"/>
  </r>
  <r>
    <s v="e8d62710-7e3a-4bef-b6da-edaaed70c401"/>
    <s v="interested"/>
    <d v="2020-10-31T04:04:33"/>
    <s v="photo"/>
    <s v="healthy eating"/>
    <s v="positive"/>
    <n v="30"/>
    <x v="6"/>
    <x v="0"/>
  </r>
  <r>
    <s v="e8d62710-7e3a-4bef-b6da-edaaed70c401"/>
    <s v="scared"/>
    <d v="2021-02-14T01:14:53"/>
    <s v="photo"/>
    <s v="healthy eating"/>
    <s v="negative"/>
    <n v="15"/>
    <x v="8"/>
    <x v="1"/>
  </r>
  <r>
    <s v="e8d62710-7e3a-4bef-b6da-edaaed70c401"/>
    <s v="love"/>
    <d v="2020-12-29T16:30:47"/>
    <s v="photo"/>
    <s v="healthy eating"/>
    <s v="positive"/>
    <n v="65"/>
    <x v="5"/>
    <x v="0"/>
  </r>
  <r>
    <s v="e8d62710-7e3a-4bef-b6da-edaaed70c401"/>
    <s v="indifferent"/>
    <d v="2020-10-31T11:57:22"/>
    <s v="photo"/>
    <s v="healthy eating"/>
    <s v="neutral"/>
    <n v="20"/>
    <x v="6"/>
    <x v="0"/>
  </r>
  <r>
    <s v="e8d62710-7e3a-4bef-b6da-edaaed70c401"/>
    <s v="worried"/>
    <d v="2020-11-27T16:15:45"/>
    <s v="photo"/>
    <s v="healthy eating"/>
    <s v="negative"/>
    <n v="12"/>
    <x v="0"/>
    <x v="0"/>
  </r>
  <r>
    <s v="e8d62710-7e3a-4bef-b6da-edaaed70c401"/>
    <s v="love"/>
    <d v="2021-04-30T02:05:08"/>
    <s v="photo"/>
    <s v="healthy eating"/>
    <s v="positive"/>
    <n v="65"/>
    <x v="2"/>
    <x v="1"/>
  </r>
  <r>
    <s v="e8d62710-7e3a-4bef-b6da-edaaed70c401"/>
    <s v="dislike"/>
    <d v="2020-09-13T05:29:06"/>
    <s v="photo"/>
    <s v="healthy eating"/>
    <s v="negative"/>
    <n v="10"/>
    <x v="7"/>
    <x v="0"/>
  </r>
  <r>
    <s v="e8d62710-7e3a-4bef-b6da-edaaed70c401"/>
    <s v="like"/>
    <d v="2021-04-15T08:30:49"/>
    <s v="photo"/>
    <s v="healthy eating"/>
    <s v="positive"/>
    <n v="50"/>
    <x v="2"/>
    <x v="1"/>
  </r>
  <r>
    <s v="e8d62710-7e3a-4bef-b6da-edaaed70c401"/>
    <s v="indifferent"/>
    <d v="2020-10-25T13:14:00"/>
    <s v="photo"/>
    <s v="healthy eating"/>
    <s v="neutral"/>
    <n v="20"/>
    <x v="6"/>
    <x v="0"/>
  </r>
  <r>
    <s v="e8d62710-7e3a-4bef-b6da-edaaed70c401"/>
    <s v="disgust"/>
    <d v="2021-02-16T03:15:46"/>
    <s v="photo"/>
    <s v="healthy eating"/>
    <s v="negative"/>
    <n v="0"/>
    <x v="8"/>
    <x v="1"/>
  </r>
  <r>
    <s v="e8d62710-7e3a-4bef-b6da-edaaed70c401"/>
    <s v="peeking"/>
    <d v="2020-11-04T19:55:50"/>
    <s v="photo"/>
    <s v="healthy eating"/>
    <s v="neutral"/>
    <n v="35"/>
    <x v="0"/>
    <x v="0"/>
  </r>
  <r>
    <s v="e8d62710-7e3a-4bef-b6da-edaaed70c401"/>
    <s v="indifferent"/>
    <d v="2021-02-08T11:49:20"/>
    <s v="photo"/>
    <s v="healthy eating"/>
    <s v="neutral"/>
    <n v="20"/>
    <x v="8"/>
    <x v="1"/>
  </r>
  <r>
    <s v="e8d62710-7e3a-4bef-b6da-edaaed70c401"/>
    <s v="adore"/>
    <d v="2021-05-06T04:11:25"/>
    <s v="photo"/>
    <s v="healthy eating"/>
    <s v="positive"/>
    <n v="72"/>
    <x v="9"/>
    <x v="1"/>
  </r>
  <r>
    <s v="e8d62710-7e3a-4bef-b6da-edaaed70c401"/>
    <s v="like"/>
    <d v="2021-01-18T06:58:31"/>
    <s v="photo"/>
    <s v="healthy eating"/>
    <s v="positive"/>
    <n v="50"/>
    <x v="3"/>
    <x v="1"/>
  </r>
  <r>
    <s v="e8d62710-7e3a-4bef-b6da-edaaed70c401"/>
    <s v="hate"/>
    <d v="2021-01-31T08:28:04"/>
    <s v="photo"/>
    <s v="healthy eating"/>
    <s v="negative"/>
    <n v="5"/>
    <x v="3"/>
    <x v="1"/>
  </r>
  <r>
    <s v="e8d62710-7e3a-4bef-b6da-edaaed70c401"/>
    <s v="heart"/>
    <d v="2021-04-29T07:22:44"/>
    <s v="photo"/>
    <s v="healthy eating"/>
    <s v="positive"/>
    <n v="60"/>
    <x v="2"/>
    <x v="1"/>
  </r>
  <r>
    <s v="e8d62710-7e3a-4bef-b6da-edaaed70c401"/>
    <s v="hate"/>
    <d v="2021-01-02T14:30:09"/>
    <s v="photo"/>
    <s v="healthy eating"/>
    <s v="negative"/>
    <n v="5"/>
    <x v="3"/>
    <x v="1"/>
  </r>
  <r>
    <s v="e8d62710-7e3a-4bef-b6da-edaaed70c401"/>
    <s v="heart"/>
    <d v="2020-08-10T01:00:47"/>
    <s v="photo"/>
    <s v="healthy eating"/>
    <s v="positive"/>
    <n v="60"/>
    <x v="4"/>
    <x v="0"/>
  </r>
  <r>
    <s v="e8d62710-7e3a-4bef-b6da-edaaed70c401"/>
    <s v="worried"/>
    <d v="2020-09-30T08:16:53"/>
    <s v="photo"/>
    <s v="healthy eating"/>
    <s v="negative"/>
    <n v="12"/>
    <x v="7"/>
    <x v="0"/>
  </r>
  <r>
    <s v="e8d62710-7e3a-4bef-b6da-edaaed70c401"/>
    <s v="hate"/>
    <d v="2021-03-08T16:35:47"/>
    <s v="photo"/>
    <s v="healthy eating"/>
    <s v="negative"/>
    <n v="5"/>
    <x v="10"/>
    <x v="1"/>
  </r>
  <r>
    <s v="e8d62710-7e3a-4bef-b6da-edaaed70c401"/>
    <s v="want"/>
    <d v="2020-09-01T05:49:38"/>
    <s v="photo"/>
    <s v="healthy eating"/>
    <s v="positive"/>
    <n v="70"/>
    <x v="7"/>
    <x v="0"/>
  </r>
  <r>
    <s v="e8d62710-7e3a-4bef-b6da-edaaed70c401"/>
    <s v="adore"/>
    <d v="2020-07-12T21:52:22"/>
    <s v="photo"/>
    <s v="healthy eating"/>
    <s v="positive"/>
    <n v="72"/>
    <x v="11"/>
    <x v="0"/>
  </r>
  <r>
    <s v="e8d62710-7e3a-4bef-b6da-edaaed70c401"/>
    <s v="interested"/>
    <d v="2020-08-07T05:26:09"/>
    <s v="photo"/>
    <s v="healthy eating"/>
    <s v="positive"/>
    <n v="30"/>
    <x v="4"/>
    <x v="0"/>
  </r>
  <r>
    <s v="e8d62710-7e3a-4bef-b6da-edaaed70c401"/>
    <s v="disgust"/>
    <d v="2020-06-27T23:16:26"/>
    <s v="photo"/>
    <s v="healthy eating"/>
    <s v="negative"/>
    <n v="0"/>
    <x v="1"/>
    <x v="0"/>
  </r>
  <r>
    <s v="e8d62710-7e3a-4bef-b6da-edaaed70c401"/>
    <s v="heart"/>
    <d v="2020-08-11T18:57:55"/>
    <s v="photo"/>
    <s v="healthy eating"/>
    <s v="positive"/>
    <n v="60"/>
    <x v="4"/>
    <x v="0"/>
  </r>
  <r>
    <s v="e8d62710-7e3a-4bef-b6da-edaaed70c401"/>
    <s v="dislike"/>
    <d v="2021-05-31T10:38:03"/>
    <s v="photo"/>
    <s v="healthy eating"/>
    <s v="negative"/>
    <n v="10"/>
    <x v="9"/>
    <x v="1"/>
  </r>
  <r>
    <s v="e8d62710-7e3a-4bef-b6da-edaaed70c401"/>
    <s v="love"/>
    <d v="2020-11-05T18:39:51"/>
    <s v="photo"/>
    <s v="healthy eating"/>
    <s v="positive"/>
    <n v="65"/>
    <x v="0"/>
    <x v="0"/>
  </r>
  <r>
    <s v="e8d62710-7e3a-4bef-b6da-edaaed70c401"/>
    <s v="love"/>
    <d v="2021-05-26T13:43:25"/>
    <s v="photo"/>
    <s v="healthy eating"/>
    <s v="positive"/>
    <n v="65"/>
    <x v="9"/>
    <x v="1"/>
  </r>
  <r>
    <s v="e8d62710-7e3a-4bef-b6da-edaaed70c401"/>
    <s v="heart"/>
    <d v="2020-08-19T20:08:58"/>
    <s v="photo"/>
    <s v="healthy eating"/>
    <s v="positive"/>
    <n v="60"/>
    <x v="4"/>
    <x v="0"/>
  </r>
  <r>
    <s v="e8d62710-7e3a-4bef-b6da-edaaed70c401"/>
    <s v="worried"/>
    <d v="2020-11-21T22:26:34"/>
    <s v="photo"/>
    <s v="healthy eating"/>
    <s v="negative"/>
    <n v="12"/>
    <x v="0"/>
    <x v="0"/>
  </r>
  <r>
    <s v="e8d62710-7e3a-4bef-b6da-edaaed70c401"/>
    <s v="cherish"/>
    <d v="2020-12-02T13:44:40"/>
    <s v="photo"/>
    <s v="healthy eating"/>
    <s v="positive"/>
    <n v="70"/>
    <x v="5"/>
    <x v="0"/>
  </r>
  <r>
    <s v="e8d62710-7e3a-4bef-b6da-edaaed70c401"/>
    <s v="worried"/>
    <d v="2020-08-26T22:37:58"/>
    <s v="photo"/>
    <s v="healthy eating"/>
    <s v="negative"/>
    <n v="12"/>
    <x v="4"/>
    <x v="0"/>
  </r>
  <r>
    <s v="e8d62710-7e3a-4bef-b6da-edaaed70c401"/>
    <s v="disgust"/>
    <d v="2021-02-28T10:57:19"/>
    <s v="photo"/>
    <s v="healthy eating"/>
    <s v="negative"/>
    <n v="0"/>
    <x v="8"/>
    <x v="1"/>
  </r>
  <r>
    <s v="d3cc4cf1-81f9-49e7-bf5d-c0ae10a88139"/>
    <s v="adore"/>
    <d v="2021-04-13T16:05:09"/>
    <s v="video"/>
    <s v="culture"/>
    <s v="positive"/>
    <n v="72"/>
    <x v="2"/>
    <x v="1"/>
  </r>
  <r>
    <s v="d3cc4cf1-81f9-49e7-bf5d-c0ae10a88139"/>
    <s v="like"/>
    <d v="2021-03-25T01:54:21"/>
    <s v="video"/>
    <s v="culture"/>
    <s v="positive"/>
    <n v="50"/>
    <x v="10"/>
    <x v="1"/>
  </r>
  <r>
    <s v="d3cc4cf1-81f9-49e7-bf5d-c0ae10a88139"/>
    <s v="like"/>
    <d v="2020-12-31T19:59:51"/>
    <s v="video"/>
    <s v="culture"/>
    <s v="positive"/>
    <n v="50"/>
    <x v="5"/>
    <x v="0"/>
  </r>
  <r>
    <s v="d3cc4cf1-81f9-49e7-bf5d-c0ae10a88139"/>
    <s v="want"/>
    <d v="2020-12-05T01:58:47"/>
    <s v="video"/>
    <s v="culture"/>
    <s v="positive"/>
    <n v="70"/>
    <x v="5"/>
    <x v="0"/>
  </r>
  <r>
    <s v="d3cc4cf1-81f9-49e7-bf5d-c0ae10a88139"/>
    <s v="indifferent"/>
    <d v="2020-11-07T21:15:06"/>
    <s v="video"/>
    <s v="culture"/>
    <s v="neutral"/>
    <n v="20"/>
    <x v="0"/>
    <x v="0"/>
  </r>
  <r>
    <s v="d3cc4cf1-81f9-49e7-bf5d-c0ae10a88139"/>
    <s v="adore"/>
    <d v="2021-05-14T14:05:09"/>
    <s v="video"/>
    <s v="culture"/>
    <s v="positive"/>
    <n v="72"/>
    <x v="9"/>
    <x v="1"/>
  </r>
  <r>
    <s v="d3cc4cf1-81f9-49e7-bf5d-c0ae10a88139"/>
    <s v="intrigued"/>
    <d v="2020-07-02T12:29:31"/>
    <s v="video"/>
    <s v="culture"/>
    <s v="positive"/>
    <n v="45"/>
    <x v="11"/>
    <x v="0"/>
  </r>
  <r>
    <s v="d3cc4cf1-81f9-49e7-bf5d-c0ae10a88139"/>
    <s v="indifferent"/>
    <d v="2020-08-15T09:34:32"/>
    <s v="video"/>
    <s v="culture"/>
    <s v="neutral"/>
    <n v="20"/>
    <x v="4"/>
    <x v="0"/>
  </r>
  <r>
    <s v="d3cc4cf1-81f9-49e7-bf5d-c0ae10a88139"/>
    <s v="heart"/>
    <d v="2021-06-17T12:50:45"/>
    <s v="video"/>
    <s v="culture"/>
    <s v="positive"/>
    <n v="60"/>
    <x v="1"/>
    <x v="1"/>
  </r>
  <r>
    <s v="d3cc4cf1-81f9-49e7-bf5d-c0ae10a88139"/>
    <s v="want"/>
    <d v="2021-02-11T03:27:37"/>
    <s v="video"/>
    <s v="culture"/>
    <s v="positive"/>
    <n v="70"/>
    <x v="8"/>
    <x v="1"/>
  </r>
  <r>
    <s v="d3cc4cf1-81f9-49e7-bf5d-c0ae10a88139"/>
    <s v="love"/>
    <d v="2021-03-20T05:01:52"/>
    <s v="video"/>
    <s v="culture"/>
    <s v="positive"/>
    <n v="65"/>
    <x v="10"/>
    <x v="1"/>
  </r>
  <r>
    <s v="d3cc4cf1-81f9-49e7-bf5d-c0ae10a88139"/>
    <s v="super love"/>
    <d v="2020-07-15T15:21:44"/>
    <s v="video"/>
    <s v="culture"/>
    <s v="positive"/>
    <n v="75"/>
    <x v="11"/>
    <x v="0"/>
  </r>
  <r>
    <s v="d3cc4cf1-81f9-49e7-bf5d-c0ae10a88139"/>
    <s v="super love"/>
    <d v="2020-07-26T18:22:34"/>
    <s v="video"/>
    <s v="culture"/>
    <s v="positive"/>
    <n v="75"/>
    <x v="11"/>
    <x v="0"/>
  </r>
  <r>
    <s v="d3cc4cf1-81f9-49e7-bf5d-c0ae10a88139"/>
    <s v="heart"/>
    <d v="2021-02-10T19:42:04"/>
    <s v="video"/>
    <s v="culture"/>
    <s v="positive"/>
    <n v="60"/>
    <x v="8"/>
    <x v="1"/>
  </r>
  <r>
    <s v="d3cc4cf1-81f9-49e7-bf5d-c0ae10a88139"/>
    <s v="dislike"/>
    <d v="2020-08-12T21:42:06"/>
    <s v="video"/>
    <s v="culture"/>
    <s v="negative"/>
    <n v="10"/>
    <x v="4"/>
    <x v="0"/>
  </r>
  <r>
    <s v="d3cc4cf1-81f9-49e7-bf5d-c0ae10a88139"/>
    <s v="cherish"/>
    <d v="2020-10-01T01:13:23"/>
    <s v="video"/>
    <s v="culture"/>
    <s v="positive"/>
    <n v="70"/>
    <x v="6"/>
    <x v="0"/>
  </r>
  <r>
    <s v="d3cc4cf1-81f9-49e7-bf5d-c0ae10a88139"/>
    <s v="peeking"/>
    <d v="2020-10-29T01:13:26"/>
    <s v="video"/>
    <s v="culture"/>
    <s v="neutral"/>
    <n v="35"/>
    <x v="6"/>
    <x v="0"/>
  </r>
  <r>
    <s v="d3cc4cf1-81f9-49e7-bf5d-c0ae10a88139"/>
    <s v="scared"/>
    <d v="2021-01-14T16:29:21"/>
    <s v="video"/>
    <s v="culture"/>
    <s v="negative"/>
    <n v="15"/>
    <x v="3"/>
    <x v="1"/>
  </r>
  <r>
    <s v="d3cc4cf1-81f9-49e7-bf5d-c0ae10a88139"/>
    <s v="cherish"/>
    <d v="2021-06-08T10:33:58"/>
    <s v="video"/>
    <s v="culture"/>
    <s v="positive"/>
    <n v="70"/>
    <x v="1"/>
    <x v="1"/>
  </r>
  <r>
    <s v="d3cc4cf1-81f9-49e7-bf5d-c0ae10a88139"/>
    <s v="indifferent"/>
    <d v="2020-09-06T21:40:55"/>
    <s v="video"/>
    <s v="culture"/>
    <s v="neutral"/>
    <n v="20"/>
    <x v="7"/>
    <x v="0"/>
  </r>
  <r>
    <s v="d3cc4cf1-81f9-49e7-bf5d-c0ae10a88139"/>
    <s v="hate"/>
    <d v="2020-12-12T19:26:05"/>
    <s v="video"/>
    <s v="culture"/>
    <s v="negative"/>
    <n v="5"/>
    <x v="5"/>
    <x v="0"/>
  </r>
  <r>
    <s v="d3cc4cf1-81f9-49e7-bf5d-c0ae10a88139"/>
    <s v="indifferent"/>
    <d v="2021-04-13T19:17:59"/>
    <s v="video"/>
    <s v="culture"/>
    <s v="neutral"/>
    <n v="20"/>
    <x v="2"/>
    <x v="1"/>
  </r>
  <r>
    <s v="d3cc4cf1-81f9-49e7-bf5d-c0ae10a88139"/>
    <s v="heart"/>
    <d v="2020-07-30T12:34:40"/>
    <s v="video"/>
    <s v="culture"/>
    <s v="positive"/>
    <n v="60"/>
    <x v="11"/>
    <x v="0"/>
  </r>
  <r>
    <s v="d3cc4cf1-81f9-49e7-bf5d-c0ae10a88139"/>
    <s v="disgust"/>
    <d v="2021-03-28T08:25:14"/>
    <s v="video"/>
    <s v="culture"/>
    <s v="negative"/>
    <n v="0"/>
    <x v="10"/>
    <x v="1"/>
  </r>
  <r>
    <s v="d3cc4cf1-81f9-49e7-bf5d-c0ae10a88139"/>
    <s v="hate"/>
    <d v="2021-01-04T00:55:01"/>
    <s v="video"/>
    <s v="culture"/>
    <s v="negative"/>
    <n v="5"/>
    <x v="3"/>
    <x v="1"/>
  </r>
  <r>
    <s v="d3cc4cf1-81f9-49e7-bf5d-c0ae10a88139"/>
    <s v="want"/>
    <d v="2021-05-31T07:04:12"/>
    <s v="video"/>
    <s v="culture"/>
    <s v="positive"/>
    <n v="70"/>
    <x v="9"/>
    <x v="1"/>
  </r>
  <r>
    <s v="d3cc4cf1-81f9-49e7-bf5d-c0ae10a88139"/>
    <s v="heart"/>
    <d v="2021-04-03T09:46:12"/>
    <s v="video"/>
    <s v="culture"/>
    <s v="positive"/>
    <n v="60"/>
    <x v="2"/>
    <x v="1"/>
  </r>
  <r>
    <s v="d3cc4cf1-81f9-49e7-bf5d-c0ae10a88139"/>
    <s v="intrigued"/>
    <d v="2020-09-07T11:12:18"/>
    <s v="video"/>
    <s v="culture"/>
    <s v="positive"/>
    <n v="45"/>
    <x v="7"/>
    <x v="0"/>
  </r>
  <r>
    <s v="d3cc4cf1-81f9-49e7-bf5d-c0ae10a88139"/>
    <s v="interested"/>
    <d v="2020-08-02T19:12:14"/>
    <s v="video"/>
    <s v="culture"/>
    <s v="positive"/>
    <n v="30"/>
    <x v="4"/>
    <x v="0"/>
  </r>
  <r>
    <s v="d3cc4cf1-81f9-49e7-bf5d-c0ae10a88139"/>
    <s v="adore"/>
    <d v="2020-11-14T04:16:08"/>
    <s v="video"/>
    <s v="culture"/>
    <s v="positive"/>
    <n v="72"/>
    <x v="0"/>
    <x v="0"/>
  </r>
  <r>
    <s v="d3cc4cf1-81f9-49e7-bf5d-c0ae10a88139"/>
    <s v="peeking"/>
    <d v="2021-03-27T20:36:51"/>
    <s v="video"/>
    <s v="culture"/>
    <s v="neutral"/>
    <n v="35"/>
    <x v="10"/>
    <x v="1"/>
  </r>
  <r>
    <s v="d3cc4cf1-81f9-49e7-bf5d-c0ae10a88139"/>
    <s v="dislike"/>
    <d v="2020-12-20T23:59:54"/>
    <s v="video"/>
    <s v="culture"/>
    <s v="negative"/>
    <n v="10"/>
    <x v="5"/>
    <x v="0"/>
  </r>
  <r>
    <s v="d3cc4cf1-81f9-49e7-bf5d-c0ae10a88139"/>
    <s v="indifferent"/>
    <d v="2021-04-29T00:20:13"/>
    <s v="video"/>
    <s v="culture"/>
    <s v="neutral"/>
    <n v="20"/>
    <x v="2"/>
    <x v="1"/>
  </r>
  <r>
    <s v="d3cc4cf1-81f9-49e7-bf5d-c0ae10a88139"/>
    <s v="like"/>
    <d v="2020-10-27T05:26:56"/>
    <s v="video"/>
    <s v="culture"/>
    <s v="positive"/>
    <n v="50"/>
    <x v="6"/>
    <x v="0"/>
  </r>
  <r>
    <s v="d3cc4cf1-81f9-49e7-bf5d-c0ae10a88139"/>
    <s v="intrigued"/>
    <d v="2020-10-09T09:01:30"/>
    <s v="video"/>
    <s v="culture"/>
    <s v="positive"/>
    <n v="45"/>
    <x v="6"/>
    <x v="0"/>
  </r>
  <r>
    <s v="d3cc4cf1-81f9-49e7-bf5d-c0ae10a88139"/>
    <s v="peeking"/>
    <d v="2021-02-05T17:21:12"/>
    <s v="video"/>
    <s v="culture"/>
    <s v="neutral"/>
    <n v="35"/>
    <x v="8"/>
    <x v="1"/>
  </r>
  <r>
    <s v="d3cc4cf1-81f9-49e7-bf5d-c0ae10a88139"/>
    <s v="heart"/>
    <d v="2021-05-09T07:21:08"/>
    <s v="video"/>
    <s v="culture"/>
    <s v="positive"/>
    <n v="60"/>
    <x v="9"/>
    <x v="1"/>
  </r>
  <r>
    <s v="d3cc4cf1-81f9-49e7-bf5d-c0ae10a88139"/>
    <s v="love"/>
    <d v="2021-03-09T10:22:03"/>
    <s v="video"/>
    <s v="culture"/>
    <s v="positive"/>
    <n v="65"/>
    <x v="10"/>
    <x v="1"/>
  </r>
  <r>
    <s v="d3cc4cf1-81f9-49e7-bf5d-c0ae10a88139"/>
    <s v="love"/>
    <d v="2021-05-24T10:33:03"/>
    <s v="video"/>
    <s v="culture"/>
    <s v="positive"/>
    <n v="65"/>
    <x v="9"/>
    <x v="1"/>
  </r>
  <r>
    <s v="d3cc4cf1-81f9-49e7-bf5d-c0ae10a88139"/>
    <s v="peeking"/>
    <d v="2021-01-08T14:58:32"/>
    <s v="video"/>
    <s v="culture"/>
    <s v="neutral"/>
    <n v="35"/>
    <x v="3"/>
    <x v="1"/>
  </r>
  <r>
    <s v="d3cc4cf1-81f9-49e7-bf5d-c0ae10a88139"/>
    <s v="cherish"/>
    <d v="2020-06-30T05:27:03"/>
    <s v="video"/>
    <s v="culture"/>
    <s v="positive"/>
    <n v="70"/>
    <x v="1"/>
    <x v="0"/>
  </r>
  <r>
    <s v="d3cc4cf1-81f9-49e7-bf5d-c0ae10a88139"/>
    <s v="love"/>
    <d v="2021-04-05T04:41:04"/>
    <s v="video"/>
    <s v="culture"/>
    <s v="positive"/>
    <n v="65"/>
    <x v="2"/>
    <x v="1"/>
  </r>
  <r>
    <s v="d3cc4cf1-81f9-49e7-bf5d-c0ae10a88139"/>
    <s v="heart"/>
    <d v="2020-10-25T14:05:32"/>
    <s v="video"/>
    <s v="culture"/>
    <s v="positive"/>
    <n v="60"/>
    <x v="6"/>
    <x v="0"/>
  </r>
  <r>
    <s v="95fe7e7c-f327-4a0a-af06-5a88346f8546"/>
    <s v="scared"/>
    <d v="2021-01-27T14:24:32"/>
    <s v="video"/>
    <s v="science"/>
    <s v="negative"/>
    <n v="15"/>
    <x v="3"/>
    <x v="1"/>
  </r>
  <r>
    <s v="95fe7e7c-f327-4a0a-af06-5a88346f8546"/>
    <s v="cherish"/>
    <d v="2020-07-23T03:34:40"/>
    <s v="video"/>
    <s v="science"/>
    <s v="positive"/>
    <n v="70"/>
    <x v="11"/>
    <x v="0"/>
  </r>
  <r>
    <s v="95fe7e7c-f327-4a0a-af06-5a88346f8546"/>
    <s v="indifferent"/>
    <d v="2021-05-12T20:53:56"/>
    <s v="video"/>
    <s v="science"/>
    <s v="neutral"/>
    <n v="20"/>
    <x v="9"/>
    <x v="1"/>
  </r>
  <r>
    <s v="95fe7e7c-f327-4a0a-af06-5a88346f8546"/>
    <s v="worried"/>
    <d v="2021-01-25T13:44:01"/>
    <s v="video"/>
    <s v="science"/>
    <s v="negative"/>
    <n v="12"/>
    <x v="3"/>
    <x v="1"/>
  </r>
  <r>
    <s v="95fe7e7c-f327-4a0a-af06-5a88346f8546"/>
    <s v="hate"/>
    <d v="2021-06-09T05:40:00"/>
    <s v="video"/>
    <s v="science"/>
    <s v="negative"/>
    <n v="5"/>
    <x v="1"/>
    <x v="1"/>
  </r>
  <r>
    <s v="95fe7e7c-f327-4a0a-af06-5a88346f8546"/>
    <s v="like"/>
    <d v="2021-03-14T13:53:22"/>
    <s v="video"/>
    <s v="science"/>
    <s v="positive"/>
    <n v="50"/>
    <x v="10"/>
    <x v="1"/>
  </r>
  <r>
    <s v="95fe7e7c-f327-4a0a-af06-5a88346f8546"/>
    <s v="peeking"/>
    <d v="2020-08-30T10:28:11"/>
    <s v="video"/>
    <s v="science"/>
    <s v="neutral"/>
    <n v="35"/>
    <x v="4"/>
    <x v="0"/>
  </r>
  <r>
    <s v="95fe7e7c-f327-4a0a-af06-5a88346f8546"/>
    <s v="indifferent"/>
    <d v="2021-02-01T05:15:15"/>
    <s v="video"/>
    <s v="science"/>
    <s v="neutral"/>
    <n v="20"/>
    <x v="8"/>
    <x v="1"/>
  </r>
  <r>
    <s v="95fe7e7c-f327-4a0a-af06-5a88346f8546"/>
    <s v="want"/>
    <d v="2021-04-08T00:05:20"/>
    <s v="video"/>
    <s v="science"/>
    <s v="positive"/>
    <n v="70"/>
    <x v="2"/>
    <x v="1"/>
  </r>
  <r>
    <s v="95fe7e7c-f327-4a0a-af06-5a88346f8546"/>
    <s v="love"/>
    <d v="2020-08-26T04:12:23"/>
    <s v="video"/>
    <s v="science"/>
    <s v="positive"/>
    <n v="65"/>
    <x v="4"/>
    <x v="0"/>
  </r>
  <r>
    <s v="95fe7e7c-f327-4a0a-af06-5a88346f8546"/>
    <s v="interested"/>
    <d v="2020-10-18T16:42:00"/>
    <s v="video"/>
    <s v="science"/>
    <s v="positive"/>
    <n v="30"/>
    <x v="6"/>
    <x v="0"/>
  </r>
  <r>
    <s v="95fe7e7c-f327-4a0a-af06-5a88346f8546"/>
    <s v="worried"/>
    <d v="2021-04-14T20:35:49"/>
    <s v="video"/>
    <s v="science"/>
    <s v="negative"/>
    <n v="12"/>
    <x v="2"/>
    <x v="1"/>
  </r>
  <r>
    <s v="95fe7e7c-f327-4a0a-af06-5a88346f8546"/>
    <s v="scared"/>
    <d v="2021-06-07T10:29:40"/>
    <s v="video"/>
    <s v="science"/>
    <s v="negative"/>
    <n v="15"/>
    <x v="1"/>
    <x v="1"/>
  </r>
  <r>
    <s v="95fe7e7c-f327-4a0a-af06-5a88346f8546"/>
    <s v="hate"/>
    <d v="2021-06-03T15:57:07"/>
    <s v="video"/>
    <s v="science"/>
    <s v="negative"/>
    <n v="5"/>
    <x v="1"/>
    <x v="1"/>
  </r>
  <r>
    <s v="95fe7e7c-f327-4a0a-af06-5a88346f8546"/>
    <s v="adore"/>
    <d v="2020-06-28T17:26:28"/>
    <s v="video"/>
    <s v="science"/>
    <s v="positive"/>
    <n v="72"/>
    <x v="1"/>
    <x v="0"/>
  </r>
  <r>
    <s v="95fe7e7c-f327-4a0a-af06-5a88346f8546"/>
    <s v="disgust"/>
    <d v="2021-04-11T22:21:03"/>
    <s v="video"/>
    <s v="science"/>
    <s v="negative"/>
    <n v="0"/>
    <x v="2"/>
    <x v="1"/>
  </r>
  <r>
    <s v="95fe7e7c-f327-4a0a-af06-5a88346f8546"/>
    <s v="worried"/>
    <d v="2021-04-04T05:26:38"/>
    <s v="video"/>
    <s v="science"/>
    <s v="negative"/>
    <n v="12"/>
    <x v="2"/>
    <x v="1"/>
  </r>
  <r>
    <s v="95fe7e7c-f327-4a0a-af06-5a88346f8546"/>
    <s v="hate"/>
    <d v="2020-06-28T11:02:34"/>
    <s v="video"/>
    <s v="science"/>
    <s v="negative"/>
    <n v="5"/>
    <x v="1"/>
    <x v="0"/>
  </r>
  <r>
    <s v="95fe7e7c-f327-4a0a-af06-5a88346f8546"/>
    <s v="interested"/>
    <d v="2021-04-06T15:13:12"/>
    <s v="video"/>
    <s v="science"/>
    <s v="positive"/>
    <n v="30"/>
    <x v="2"/>
    <x v="1"/>
  </r>
  <r>
    <s v="95fe7e7c-f327-4a0a-af06-5a88346f8546"/>
    <s v="peeking"/>
    <d v="2020-09-25T19:05:25"/>
    <s v="video"/>
    <s v="science"/>
    <s v="neutral"/>
    <n v="35"/>
    <x v="7"/>
    <x v="0"/>
  </r>
  <r>
    <s v="95fe7e7c-f327-4a0a-af06-5a88346f8546"/>
    <s v="scared"/>
    <d v="2020-12-17T01:34:12"/>
    <s v="video"/>
    <s v="science"/>
    <s v="negative"/>
    <n v="15"/>
    <x v="5"/>
    <x v="0"/>
  </r>
  <r>
    <s v="95fe7e7c-f327-4a0a-af06-5a88346f8546"/>
    <s v="peeking"/>
    <d v="2021-04-01T21:41:53"/>
    <s v="video"/>
    <s v="science"/>
    <s v="neutral"/>
    <n v="35"/>
    <x v="2"/>
    <x v="1"/>
  </r>
  <r>
    <s v="95fe7e7c-f327-4a0a-af06-5a88346f8546"/>
    <s v="peeking"/>
    <d v="2020-08-24T04:49:40"/>
    <s v="video"/>
    <s v="science"/>
    <s v="neutral"/>
    <n v="35"/>
    <x v="4"/>
    <x v="0"/>
  </r>
  <r>
    <s v="95fe7e7c-f327-4a0a-af06-5a88346f8546"/>
    <s v="adore"/>
    <d v="2020-07-13T17:37:43"/>
    <s v="video"/>
    <s v="science"/>
    <s v="positive"/>
    <n v="72"/>
    <x v="11"/>
    <x v="0"/>
  </r>
  <r>
    <s v="95fe7e7c-f327-4a0a-af06-5a88346f8546"/>
    <s v="want"/>
    <d v="2020-10-13T18:08:26"/>
    <s v="video"/>
    <s v="science"/>
    <s v="positive"/>
    <n v="70"/>
    <x v="6"/>
    <x v="0"/>
  </r>
  <r>
    <s v="4dca44b9-e65c-4d9d-93eb-6a24ec8950e9"/>
    <s v="like"/>
    <d v="2020-06-27T23:34:27"/>
    <s v="photo"/>
    <s v="Animals"/>
    <s v="positive"/>
    <n v="50"/>
    <x v="1"/>
    <x v="0"/>
  </r>
  <r>
    <s v="4dca44b9-e65c-4d9d-93eb-6a24ec8950e9"/>
    <s v="indifferent"/>
    <d v="2021-06-11T01:12:38"/>
    <s v="photo"/>
    <s v="Animals"/>
    <s v="neutral"/>
    <n v="20"/>
    <x v="1"/>
    <x v="1"/>
  </r>
  <r>
    <s v="4dca44b9-e65c-4d9d-93eb-6a24ec8950e9"/>
    <s v="want"/>
    <d v="2020-12-26T17:44:34"/>
    <s v="photo"/>
    <s v="Animals"/>
    <s v="positive"/>
    <n v="70"/>
    <x v="5"/>
    <x v="0"/>
  </r>
  <r>
    <s v="4dca44b9-e65c-4d9d-93eb-6a24ec8950e9"/>
    <s v="intrigued"/>
    <d v="2020-12-20T16:41:53"/>
    <s v="photo"/>
    <s v="Animals"/>
    <s v="positive"/>
    <n v="45"/>
    <x v="5"/>
    <x v="0"/>
  </r>
  <r>
    <s v="4dca44b9-e65c-4d9d-93eb-6a24ec8950e9"/>
    <s v="indifferent"/>
    <d v="2020-08-03T23:58:20"/>
    <s v="photo"/>
    <s v="Animals"/>
    <s v="neutral"/>
    <n v="20"/>
    <x v="4"/>
    <x v="0"/>
  </r>
  <r>
    <s v="4dca44b9-e65c-4d9d-93eb-6a24ec8950e9"/>
    <s v="heart"/>
    <d v="2020-12-05T04:16:58"/>
    <s v="photo"/>
    <s v="Animals"/>
    <s v="positive"/>
    <n v="60"/>
    <x v="5"/>
    <x v="0"/>
  </r>
  <r>
    <s v="4dca44b9-e65c-4d9d-93eb-6a24ec8950e9"/>
    <s v="hate"/>
    <d v="2021-03-26T12:13:55"/>
    <s v="photo"/>
    <s v="Animals"/>
    <s v="negative"/>
    <n v="5"/>
    <x v="10"/>
    <x v="1"/>
  </r>
  <r>
    <s v="4dca44b9-e65c-4d9d-93eb-6a24ec8950e9"/>
    <s v="heart"/>
    <d v="2020-12-25T09:22:11"/>
    <s v="photo"/>
    <s v="Animals"/>
    <s v="positive"/>
    <n v="60"/>
    <x v="5"/>
    <x v="0"/>
  </r>
  <r>
    <s v="4dca44b9-e65c-4d9d-93eb-6a24ec8950e9"/>
    <s v="heart"/>
    <d v="2020-09-13T08:39:13"/>
    <s v="photo"/>
    <s v="Animals"/>
    <s v="positive"/>
    <n v="60"/>
    <x v="7"/>
    <x v="0"/>
  </r>
  <r>
    <s v="4dca44b9-e65c-4d9d-93eb-6a24ec8950e9"/>
    <s v="dislike"/>
    <d v="2020-08-08T18:48:22"/>
    <s v="photo"/>
    <s v="Animals"/>
    <s v="negative"/>
    <n v="10"/>
    <x v="4"/>
    <x v="0"/>
  </r>
  <r>
    <s v="4dca44b9-e65c-4d9d-93eb-6a24ec8950e9"/>
    <s v="love"/>
    <d v="2021-05-08T08:13:56"/>
    <s v="photo"/>
    <s v="Animals"/>
    <s v="positive"/>
    <n v="65"/>
    <x v="9"/>
    <x v="1"/>
  </r>
  <r>
    <s v="4dca44b9-e65c-4d9d-93eb-6a24ec8950e9"/>
    <s v="want"/>
    <d v="2021-05-16T13:28:17"/>
    <s v="photo"/>
    <s v="Animals"/>
    <s v="positive"/>
    <n v="70"/>
    <x v="9"/>
    <x v="1"/>
  </r>
  <r>
    <s v="4dca44b9-e65c-4d9d-93eb-6a24ec8950e9"/>
    <s v="hate"/>
    <d v="2021-05-17T07:07:39"/>
    <s v="photo"/>
    <s v="Animals"/>
    <s v="negative"/>
    <n v="5"/>
    <x v="9"/>
    <x v="1"/>
  </r>
  <r>
    <s v="4dca44b9-e65c-4d9d-93eb-6a24ec8950e9"/>
    <s v="cherish"/>
    <d v="2020-07-20T22:16:53"/>
    <s v="photo"/>
    <s v="Animals"/>
    <s v="positive"/>
    <n v="70"/>
    <x v="11"/>
    <x v="0"/>
  </r>
  <r>
    <s v="4dca44b9-e65c-4d9d-93eb-6a24ec8950e9"/>
    <s v="love"/>
    <d v="2020-09-26T17:55:29"/>
    <s v="photo"/>
    <s v="Animals"/>
    <s v="positive"/>
    <n v="65"/>
    <x v="7"/>
    <x v="0"/>
  </r>
  <r>
    <s v="4dca44b9-e65c-4d9d-93eb-6a24ec8950e9"/>
    <s v="super love"/>
    <d v="2020-10-31T08:49:36"/>
    <s v="photo"/>
    <s v="Animals"/>
    <s v="positive"/>
    <n v="75"/>
    <x v="6"/>
    <x v="0"/>
  </r>
  <r>
    <s v="4dca44b9-e65c-4d9d-93eb-6a24ec8950e9"/>
    <s v="like"/>
    <d v="2021-01-25T05:24:50"/>
    <s v="photo"/>
    <s v="Animals"/>
    <s v="positive"/>
    <n v="50"/>
    <x v="3"/>
    <x v="1"/>
  </r>
  <r>
    <s v="4dca44b9-e65c-4d9d-93eb-6a24ec8950e9"/>
    <s v="heart"/>
    <d v="2020-11-19T10:57:26"/>
    <s v="photo"/>
    <s v="Animals"/>
    <s v="positive"/>
    <n v="60"/>
    <x v="0"/>
    <x v="0"/>
  </r>
  <r>
    <s v="4dca44b9-e65c-4d9d-93eb-6a24ec8950e9"/>
    <s v="like"/>
    <d v="2020-09-11T12:49:49"/>
    <s v="photo"/>
    <s v="Animals"/>
    <s v="positive"/>
    <n v="50"/>
    <x v="7"/>
    <x v="0"/>
  </r>
  <r>
    <s v="4dca44b9-e65c-4d9d-93eb-6a24ec8950e9"/>
    <s v="disgust"/>
    <d v="2020-11-02T15:10:24"/>
    <s v="photo"/>
    <s v="Animals"/>
    <s v="negative"/>
    <n v="0"/>
    <x v="0"/>
    <x v="0"/>
  </r>
  <r>
    <s v="4dca44b9-e65c-4d9d-93eb-6a24ec8950e9"/>
    <s v="love"/>
    <d v="2021-01-28T07:02:05"/>
    <s v="photo"/>
    <s v="Animals"/>
    <s v="positive"/>
    <n v="65"/>
    <x v="3"/>
    <x v="1"/>
  </r>
  <r>
    <s v="4dca44b9-e65c-4d9d-93eb-6a24ec8950e9"/>
    <s v="love"/>
    <d v="2020-08-09T08:34:32"/>
    <s v="photo"/>
    <s v="Animals"/>
    <s v="positive"/>
    <n v="65"/>
    <x v="4"/>
    <x v="0"/>
  </r>
  <r>
    <s v="4dca44b9-e65c-4d9d-93eb-6a24ec8950e9"/>
    <s v="heart"/>
    <d v="2021-01-04T12:37:31"/>
    <s v="photo"/>
    <s v="Animals"/>
    <s v="positive"/>
    <n v="60"/>
    <x v="3"/>
    <x v="1"/>
  </r>
  <r>
    <s v="4dca44b9-e65c-4d9d-93eb-6a24ec8950e9"/>
    <s v="intrigued"/>
    <d v="2021-04-22T06:58:18"/>
    <s v="photo"/>
    <s v="Animals"/>
    <s v="positive"/>
    <n v="45"/>
    <x v="2"/>
    <x v="1"/>
  </r>
  <r>
    <s v="4dca44b9-e65c-4d9d-93eb-6a24ec8950e9"/>
    <s v="super love"/>
    <d v="2020-12-28T11:21:49"/>
    <s v="photo"/>
    <s v="Animals"/>
    <s v="positive"/>
    <n v="75"/>
    <x v="5"/>
    <x v="0"/>
  </r>
  <r>
    <s v="4dca44b9-e65c-4d9d-93eb-6a24ec8950e9"/>
    <s v="scared"/>
    <d v="2020-12-30T18:17:05"/>
    <s v="photo"/>
    <s v="Animals"/>
    <s v="negative"/>
    <n v="15"/>
    <x v="5"/>
    <x v="0"/>
  </r>
  <r>
    <s v="4dca44b9-e65c-4d9d-93eb-6a24ec8950e9"/>
    <s v="peeking"/>
    <d v="2021-02-07T20:48:04"/>
    <s v="photo"/>
    <s v="Animals"/>
    <s v="neutral"/>
    <n v="35"/>
    <x v="8"/>
    <x v="1"/>
  </r>
  <r>
    <s v="4dca44b9-e65c-4d9d-93eb-6a24ec8950e9"/>
    <s v="peeking"/>
    <d v="2021-04-01T20:45:03"/>
    <s v="photo"/>
    <s v="Animals"/>
    <s v="neutral"/>
    <n v="35"/>
    <x v="2"/>
    <x v="1"/>
  </r>
  <r>
    <s v="4dca44b9-e65c-4d9d-93eb-6a24ec8950e9"/>
    <s v="peeking"/>
    <d v="2020-09-06T21:10:59"/>
    <s v="photo"/>
    <s v="Animals"/>
    <s v="neutral"/>
    <n v="35"/>
    <x v="7"/>
    <x v="0"/>
  </r>
  <r>
    <s v="4dca44b9-e65c-4d9d-93eb-6a24ec8950e9"/>
    <s v="want"/>
    <d v="2020-09-05T07:16:53"/>
    <s v="photo"/>
    <s v="Animals"/>
    <s v="positive"/>
    <n v="70"/>
    <x v="7"/>
    <x v="0"/>
  </r>
  <r>
    <s v="4dca44b9-e65c-4d9d-93eb-6a24ec8950e9"/>
    <s v="disgust"/>
    <d v="2021-05-24T23:36:30"/>
    <s v="photo"/>
    <s v="Animals"/>
    <s v="negative"/>
    <n v="0"/>
    <x v="9"/>
    <x v="1"/>
  </r>
  <r>
    <s v="4dca44b9-e65c-4d9d-93eb-6a24ec8950e9"/>
    <s v="heart"/>
    <d v="2021-04-25T05:32:26"/>
    <s v="photo"/>
    <s v="Animals"/>
    <s v="positive"/>
    <n v="60"/>
    <x v="2"/>
    <x v="1"/>
  </r>
  <r>
    <s v="4dca44b9-e65c-4d9d-93eb-6a24ec8950e9"/>
    <s v="scared"/>
    <d v="2021-04-23T05:35:56"/>
    <s v="photo"/>
    <s v="Animals"/>
    <s v="negative"/>
    <n v="15"/>
    <x v="2"/>
    <x v="1"/>
  </r>
  <r>
    <s v="4dca44b9-e65c-4d9d-93eb-6a24ec8950e9"/>
    <s v="want"/>
    <d v="2020-06-18T20:27:34"/>
    <s v="photo"/>
    <s v="Animals"/>
    <s v="positive"/>
    <n v="70"/>
    <x v="1"/>
    <x v="0"/>
  </r>
  <r>
    <s v="4dca44b9-e65c-4d9d-93eb-6a24ec8950e9"/>
    <s v="adore"/>
    <d v="2020-12-04T07:06:46"/>
    <s v="photo"/>
    <s v="Animals"/>
    <s v="positive"/>
    <n v="72"/>
    <x v="5"/>
    <x v="0"/>
  </r>
  <r>
    <s v="4dca44b9-e65c-4d9d-93eb-6a24ec8950e9"/>
    <s v="want"/>
    <d v="2021-04-30T17:50:05"/>
    <s v="photo"/>
    <s v="Animals"/>
    <s v="positive"/>
    <n v="70"/>
    <x v="2"/>
    <x v="1"/>
  </r>
  <r>
    <s v="4dca44b9-e65c-4d9d-93eb-6a24ec8950e9"/>
    <s v="super love"/>
    <d v="2020-06-24T15:38:25"/>
    <s v="photo"/>
    <s v="Animals"/>
    <s v="positive"/>
    <n v="75"/>
    <x v="1"/>
    <x v="0"/>
  </r>
  <r>
    <s v="4dca44b9-e65c-4d9d-93eb-6a24ec8950e9"/>
    <s v="heart"/>
    <d v="2021-01-01T12:16:13"/>
    <s v="photo"/>
    <s v="Animals"/>
    <s v="positive"/>
    <n v="60"/>
    <x v="3"/>
    <x v="1"/>
  </r>
  <r>
    <s v="4dca44b9-e65c-4d9d-93eb-6a24ec8950e9"/>
    <s v="dislike"/>
    <d v="2020-09-12T17:41:56"/>
    <s v="photo"/>
    <s v="Animals"/>
    <s v="negative"/>
    <n v="10"/>
    <x v="7"/>
    <x v="0"/>
  </r>
  <r>
    <s v="4dca44b9-e65c-4d9d-93eb-6a24ec8950e9"/>
    <s v="cherish"/>
    <d v="2021-03-16T09:57:00"/>
    <s v="photo"/>
    <s v="Animals"/>
    <s v="positive"/>
    <n v="70"/>
    <x v="10"/>
    <x v="1"/>
  </r>
  <r>
    <s v="dd942c3f-2ed5-4849-9e2b-7484f5a4eaf4"/>
    <s v="peeking"/>
    <d v="2020-08-26T20:48:41"/>
    <s v="audio"/>
    <s v="culture"/>
    <s v="neutral"/>
    <n v="35"/>
    <x v="4"/>
    <x v="0"/>
  </r>
  <r>
    <s v="dd942c3f-2ed5-4849-9e2b-7484f5a4eaf4"/>
    <s v="peeking"/>
    <d v="2020-10-10T22:56:42"/>
    <s v="audio"/>
    <s v="culture"/>
    <s v="neutral"/>
    <n v="35"/>
    <x v="6"/>
    <x v="0"/>
  </r>
  <r>
    <s v="dd942c3f-2ed5-4849-9e2b-7484f5a4eaf4"/>
    <s v="indifferent"/>
    <d v="2020-08-15T07:17:36"/>
    <s v="audio"/>
    <s v="culture"/>
    <s v="neutral"/>
    <n v="20"/>
    <x v="4"/>
    <x v="0"/>
  </r>
  <r>
    <s v="dd942c3f-2ed5-4849-9e2b-7484f5a4eaf4"/>
    <s v="interested"/>
    <d v="2021-02-12T03:31:17"/>
    <s v="audio"/>
    <s v="culture"/>
    <s v="positive"/>
    <n v="30"/>
    <x v="8"/>
    <x v="1"/>
  </r>
  <r>
    <s v="dd942c3f-2ed5-4849-9e2b-7484f5a4eaf4"/>
    <s v="love"/>
    <d v="2020-10-12T01:52:35"/>
    <s v="audio"/>
    <s v="culture"/>
    <s v="positive"/>
    <n v="65"/>
    <x v="6"/>
    <x v="0"/>
  </r>
  <r>
    <s v="8b08e78c-4798-463a-b868-a0dc9fde777f"/>
    <s v="peeking"/>
    <d v="2020-11-10T23:31:36"/>
    <s v="GIF"/>
    <s v="public speaking"/>
    <s v="neutral"/>
    <n v="35"/>
    <x v="0"/>
    <x v="0"/>
  </r>
  <r>
    <s v="8b08e78c-4798-463a-b868-a0dc9fde777f"/>
    <s v="interested"/>
    <d v="2021-05-17T06:23:26"/>
    <s v="GIF"/>
    <s v="public speaking"/>
    <s v="positive"/>
    <n v="30"/>
    <x v="9"/>
    <x v="1"/>
  </r>
  <r>
    <s v="8b08e78c-4798-463a-b868-a0dc9fde777f"/>
    <s v="like"/>
    <d v="2021-05-01T14:45:16"/>
    <s v="GIF"/>
    <s v="public speaking"/>
    <s v="positive"/>
    <n v="50"/>
    <x v="9"/>
    <x v="1"/>
  </r>
  <r>
    <s v="8b08e78c-4798-463a-b868-a0dc9fde777f"/>
    <s v="heart"/>
    <d v="2021-05-04T17:01:22"/>
    <s v="GIF"/>
    <s v="public speaking"/>
    <s v="positive"/>
    <n v="60"/>
    <x v="9"/>
    <x v="1"/>
  </r>
  <r>
    <s v="8b08e78c-4798-463a-b868-a0dc9fde777f"/>
    <s v="worried"/>
    <d v="2021-02-01T04:31:38"/>
    <s v="GIF"/>
    <s v="public speaking"/>
    <s v="negative"/>
    <n v="12"/>
    <x v="8"/>
    <x v="1"/>
  </r>
  <r>
    <s v="8b08e78c-4798-463a-b868-a0dc9fde777f"/>
    <s v="hate"/>
    <d v="2020-08-27T20:56:29"/>
    <s v="GIF"/>
    <s v="public speaking"/>
    <s v="negative"/>
    <n v="5"/>
    <x v="4"/>
    <x v="0"/>
  </r>
  <r>
    <s v="8b08e78c-4798-463a-b868-a0dc9fde777f"/>
    <s v="scared"/>
    <d v="2020-11-03T10:05:31"/>
    <s v="GIF"/>
    <s v="public speaking"/>
    <s v="negative"/>
    <n v="15"/>
    <x v="0"/>
    <x v="0"/>
  </r>
  <r>
    <s v="8b08e78c-4798-463a-b868-a0dc9fde777f"/>
    <s v="peeking"/>
    <d v="2021-01-23T16:44:49"/>
    <s v="GIF"/>
    <s v="public speaking"/>
    <s v="neutral"/>
    <n v="35"/>
    <x v="3"/>
    <x v="1"/>
  </r>
  <r>
    <s v="8b08e78c-4798-463a-b868-a0dc9fde777f"/>
    <s v="love"/>
    <d v="2020-06-29T12:42:58"/>
    <s v="GIF"/>
    <s v="public speaking"/>
    <s v="positive"/>
    <n v="65"/>
    <x v="1"/>
    <x v="0"/>
  </r>
  <r>
    <s v="8b08e78c-4798-463a-b868-a0dc9fde777f"/>
    <s v="heart"/>
    <d v="2021-04-08T16:45:46"/>
    <s v="GIF"/>
    <s v="public speaking"/>
    <s v="positive"/>
    <n v="60"/>
    <x v="2"/>
    <x v="1"/>
  </r>
  <r>
    <s v="8b08e78c-4798-463a-b868-a0dc9fde777f"/>
    <s v="heart"/>
    <d v="2020-08-24T15:59:03"/>
    <s v="GIF"/>
    <s v="public speaking"/>
    <s v="positive"/>
    <n v="60"/>
    <x v="4"/>
    <x v="0"/>
  </r>
  <r>
    <s v="8b08e78c-4798-463a-b868-a0dc9fde777f"/>
    <s v="scared"/>
    <d v="2020-09-02T01:52:19"/>
    <s v="GIF"/>
    <s v="public speaking"/>
    <s v="negative"/>
    <n v="15"/>
    <x v="7"/>
    <x v="0"/>
  </r>
  <r>
    <s v="8b08e78c-4798-463a-b868-a0dc9fde777f"/>
    <s v="love"/>
    <d v="2020-07-26T17:13:06"/>
    <s v="GIF"/>
    <s v="public speaking"/>
    <s v="positive"/>
    <n v="65"/>
    <x v="11"/>
    <x v="0"/>
  </r>
  <r>
    <s v="8b08e78c-4798-463a-b868-a0dc9fde777f"/>
    <s v="dislike"/>
    <d v="2021-05-26T09:14:21"/>
    <s v="GIF"/>
    <s v="public speaking"/>
    <s v="negative"/>
    <n v="10"/>
    <x v="9"/>
    <x v="1"/>
  </r>
  <r>
    <s v="8b08e78c-4798-463a-b868-a0dc9fde777f"/>
    <s v="adore"/>
    <d v="2020-12-17T19:38:16"/>
    <s v="GIF"/>
    <s v="public speaking"/>
    <s v="positive"/>
    <n v="72"/>
    <x v="5"/>
    <x v="0"/>
  </r>
  <r>
    <s v="8b08e78c-4798-463a-b868-a0dc9fde777f"/>
    <s v="scared"/>
    <d v="2021-06-06T17:48:01"/>
    <s v="GIF"/>
    <s v="public speaking"/>
    <s v="negative"/>
    <n v="15"/>
    <x v="1"/>
    <x v="1"/>
  </r>
  <r>
    <s v="8b08e78c-4798-463a-b868-a0dc9fde777f"/>
    <s v="super love"/>
    <d v="2020-12-11T19:45:25"/>
    <s v="GIF"/>
    <s v="public speaking"/>
    <s v="positive"/>
    <n v="75"/>
    <x v="5"/>
    <x v="0"/>
  </r>
  <r>
    <s v="8b08e78c-4798-463a-b868-a0dc9fde777f"/>
    <s v="worried"/>
    <d v="2020-10-09T07:10:27"/>
    <s v="GIF"/>
    <s v="public speaking"/>
    <s v="negative"/>
    <n v="12"/>
    <x v="6"/>
    <x v="0"/>
  </r>
  <r>
    <s v="8b08e78c-4798-463a-b868-a0dc9fde777f"/>
    <s v="heart"/>
    <d v="2020-11-12T21:01:54"/>
    <s v="GIF"/>
    <s v="public speaking"/>
    <s v="positive"/>
    <n v="60"/>
    <x v="0"/>
    <x v="0"/>
  </r>
  <r>
    <s v="8b08e78c-4798-463a-b868-a0dc9fde777f"/>
    <s v="want"/>
    <d v="2020-10-08T23:49:35"/>
    <s v="GIF"/>
    <s v="public speaking"/>
    <s v="positive"/>
    <n v="70"/>
    <x v="6"/>
    <x v="0"/>
  </r>
  <r>
    <s v="8b08e78c-4798-463a-b868-a0dc9fde777f"/>
    <s v="disgust"/>
    <d v="2020-08-08T07:45:32"/>
    <s v="GIF"/>
    <s v="public speaking"/>
    <s v="negative"/>
    <n v="0"/>
    <x v="4"/>
    <x v="0"/>
  </r>
  <r>
    <s v="8b08e78c-4798-463a-b868-a0dc9fde777f"/>
    <s v="cherish"/>
    <d v="2020-10-01T10:44:56"/>
    <s v="GIF"/>
    <s v="public speaking"/>
    <s v="positive"/>
    <n v="70"/>
    <x v="6"/>
    <x v="0"/>
  </r>
  <r>
    <s v="8b08e78c-4798-463a-b868-a0dc9fde777f"/>
    <s v="heart"/>
    <d v="2020-11-18T04:09:25"/>
    <s v="GIF"/>
    <s v="public speaking"/>
    <s v="positive"/>
    <n v="60"/>
    <x v="0"/>
    <x v="0"/>
  </r>
  <r>
    <s v="8b08e78c-4798-463a-b868-a0dc9fde777f"/>
    <s v="heart"/>
    <d v="2020-08-01T19:23:24"/>
    <s v="GIF"/>
    <s v="public speaking"/>
    <s v="positive"/>
    <n v="60"/>
    <x v="4"/>
    <x v="0"/>
  </r>
  <r>
    <s v="8b08e78c-4798-463a-b868-a0dc9fde777f"/>
    <s v="like"/>
    <d v="2020-11-06T16:39:01"/>
    <s v="GIF"/>
    <s v="public speaking"/>
    <s v="positive"/>
    <n v="50"/>
    <x v="0"/>
    <x v="0"/>
  </r>
  <r>
    <s v="8b08e78c-4798-463a-b868-a0dc9fde777f"/>
    <s v="want"/>
    <d v="2020-10-16T20:46:12"/>
    <s v="GIF"/>
    <s v="public speaking"/>
    <s v="positive"/>
    <n v="70"/>
    <x v="6"/>
    <x v="0"/>
  </r>
  <r>
    <s v="8b08e78c-4798-463a-b868-a0dc9fde777f"/>
    <s v="heart"/>
    <d v="2021-02-18T20:10:21"/>
    <s v="GIF"/>
    <s v="public speaking"/>
    <s v="positive"/>
    <n v="60"/>
    <x v="8"/>
    <x v="1"/>
  </r>
  <r>
    <s v="b3bcbff0-d160-4fbc-b3c6-8113ceb38056"/>
    <s v="adore"/>
    <d v="2021-04-19T09:09:30"/>
    <s v="audio"/>
    <s v="science"/>
    <s v="positive"/>
    <n v="72"/>
    <x v="2"/>
    <x v="1"/>
  </r>
  <r>
    <s v="b3bcbff0-d160-4fbc-b3c6-8113ceb38056"/>
    <s v="interested"/>
    <d v="2020-08-21T22:34:18"/>
    <s v="audio"/>
    <s v="science"/>
    <s v="positive"/>
    <n v="30"/>
    <x v="4"/>
    <x v="0"/>
  </r>
  <r>
    <s v="b3bcbff0-d160-4fbc-b3c6-8113ceb38056"/>
    <s v="worried"/>
    <d v="2021-02-24T18:43:30"/>
    <s v="audio"/>
    <s v="science"/>
    <s v="negative"/>
    <n v="12"/>
    <x v="8"/>
    <x v="1"/>
  </r>
  <r>
    <s v="b3bcbff0-d160-4fbc-b3c6-8113ceb38056"/>
    <s v="scared"/>
    <d v="2021-05-12T17:33:16"/>
    <s v="audio"/>
    <s v="science"/>
    <s v="negative"/>
    <n v="15"/>
    <x v="9"/>
    <x v="1"/>
  </r>
  <r>
    <s v="b3bcbff0-d160-4fbc-b3c6-8113ceb38056"/>
    <s v="disgust"/>
    <d v="2020-12-12T18:52:44"/>
    <s v="audio"/>
    <s v="science"/>
    <s v="negative"/>
    <n v="0"/>
    <x v="5"/>
    <x v="0"/>
  </r>
  <r>
    <s v="b3bcbff0-d160-4fbc-b3c6-8113ceb38056"/>
    <s v="disgust"/>
    <d v="2021-03-06T23:50:26"/>
    <s v="audio"/>
    <s v="science"/>
    <s v="negative"/>
    <n v="0"/>
    <x v="10"/>
    <x v="1"/>
  </r>
  <r>
    <s v="b3bcbff0-d160-4fbc-b3c6-8113ceb38056"/>
    <s v="hate"/>
    <d v="2021-05-20T12:13:45"/>
    <s v="audio"/>
    <s v="science"/>
    <s v="negative"/>
    <n v="5"/>
    <x v="9"/>
    <x v="1"/>
  </r>
  <r>
    <s v="b3bcbff0-d160-4fbc-b3c6-8113ceb38056"/>
    <s v="cherish"/>
    <d v="2020-11-04T00:46:43"/>
    <s v="audio"/>
    <s v="science"/>
    <s v="positive"/>
    <n v="70"/>
    <x v="0"/>
    <x v="0"/>
  </r>
  <r>
    <s v="b3bcbff0-d160-4fbc-b3c6-8113ceb38056"/>
    <s v="want"/>
    <d v="2020-10-17T14:45:58"/>
    <s v="audio"/>
    <s v="science"/>
    <s v="positive"/>
    <n v="70"/>
    <x v="6"/>
    <x v="0"/>
  </r>
  <r>
    <s v="b3bcbff0-d160-4fbc-b3c6-8113ceb38056"/>
    <s v="disgust"/>
    <d v="2020-07-01T15:25:32"/>
    <s v="audio"/>
    <s v="science"/>
    <s v="negative"/>
    <n v="0"/>
    <x v="11"/>
    <x v="0"/>
  </r>
  <r>
    <s v="b3bcbff0-d160-4fbc-b3c6-8113ceb38056"/>
    <s v="want"/>
    <d v="2021-01-06T09:14:23"/>
    <s v="audio"/>
    <s v="science"/>
    <s v="positive"/>
    <n v="70"/>
    <x v="3"/>
    <x v="1"/>
  </r>
  <r>
    <s v="b3bcbff0-d160-4fbc-b3c6-8113ceb38056"/>
    <s v="interested"/>
    <d v="2020-08-13T13:35:52"/>
    <s v="audio"/>
    <s v="science"/>
    <s v="positive"/>
    <n v="30"/>
    <x v="4"/>
    <x v="0"/>
  </r>
  <r>
    <s v="b3bcbff0-d160-4fbc-b3c6-8113ceb38056"/>
    <s v="love"/>
    <d v="2021-03-29T14:35:25"/>
    <s v="audio"/>
    <s v="science"/>
    <s v="positive"/>
    <n v="65"/>
    <x v="10"/>
    <x v="1"/>
  </r>
  <r>
    <s v="b3bcbff0-d160-4fbc-b3c6-8113ceb38056"/>
    <s v="indifferent"/>
    <d v="2020-09-14T09:06:38"/>
    <s v="audio"/>
    <s v="science"/>
    <s v="neutral"/>
    <n v="20"/>
    <x v="7"/>
    <x v="0"/>
  </r>
  <r>
    <s v="b3bcbff0-d160-4fbc-b3c6-8113ceb38056"/>
    <s v="worried"/>
    <d v="2021-01-07T22:31:11"/>
    <s v="audio"/>
    <s v="science"/>
    <s v="negative"/>
    <n v="12"/>
    <x v="3"/>
    <x v="1"/>
  </r>
  <r>
    <s v="b3bcbff0-d160-4fbc-b3c6-8113ceb38056"/>
    <s v="super love"/>
    <d v="2021-02-05T13:50:44"/>
    <s v="audio"/>
    <s v="science"/>
    <s v="positive"/>
    <n v="75"/>
    <x v="8"/>
    <x v="1"/>
  </r>
  <r>
    <s v="b3bcbff0-d160-4fbc-b3c6-8113ceb38056"/>
    <s v="peeking"/>
    <d v="2020-08-15T15:11:26"/>
    <s v="audio"/>
    <s v="science"/>
    <s v="neutral"/>
    <n v="35"/>
    <x v="4"/>
    <x v="0"/>
  </r>
  <r>
    <s v="b3bcbff0-d160-4fbc-b3c6-8113ceb38056"/>
    <s v="adore"/>
    <d v="2021-01-28T15:19:32"/>
    <s v="audio"/>
    <s v="science"/>
    <s v="positive"/>
    <n v="72"/>
    <x v="3"/>
    <x v="1"/>
  </r>
  <r>
    <s v="b3bcbff0-d160-4fbc-b3c6-8113ceb38056"/>
    <s v="like"/>
    <d v="2021-03-05T11:22:57"/>
    <s v="audio"/>
    <s v="science"/>
    <s v="positive"/>
    <n v="50"/>
    <x v="10"/>
    <x v="1"/>
  </r>
  <r>
    <s v="b3bcbff0-d160-4fbc-b3c6-8113ceb38056"/>
    <s v="want"/>
    <d v="2021-06-05T08:08:17"/>
    <s v="audio"/>
    <s v="science"/>
    <s v="positive"/>
    <n v="70"/>
    <x v="1"/>
    <x v="1"/>
  </r>
  <r>
    <s v="b3bcbff0-d160-4fbc-b3c6-8113ceb38056"/>
    <s v="super love"/>
    <d v="2020-12-26T15:12:54"/>
    <s v="audio"/>
    <s v="science"/>
    <s v="positive"/>
    <n v="75"/>
    <x v="5"/>
    <x v="0"/>
  </r>
  <r>
    <s v="b3bcbff0-d160-4fbc-b3c6-8113ceb38056"/>
    <s v="interested"/>
    <d v="2021-05-15T10:08:27"/>
    <s v="audio"/>
    <s v="science"/>
    <s v="positive"/>
    <n v="30"/>
    <x v="9"/>
    <x v="1"/>
  </r>
  <r>
    <s v="b3bcbff0-d160-4fbc-b3c6-8113ceb38056"/>
    <s v="disgust"/>
    <d v="2021-01-31T16:57:53"/>
    <s v="audio"/>
    <s v="science"/>
    <s v="negative"/>
    <n v="0"/>
    <x v="3"/>
    <x v="1"/>
  </r>
  <r>
    <s v="b3bcbff0-d160-4fbc-b3c6-8113ceb38056"/>
    <s v="adore"/>
    <d v="2021-04-24T08:10:56"/>
    <s v="audio"/>
    <s v="science"/>
    <s v="positive"/>
    <n v="72"/>
    <x v="2"/>
    <x v="1"/>
  </r>
  <r>
    <s v="b3bcbff0-d160-4fbc-b3c6-8113ceb38056"/>
    <s v="intrigued"/>
    <d v="2020-10-10T07:00:13"/>
    <s v="audio"/>
    <s v="science"/>
    <s v="positive"/>
    <n v="45"/>
    <x v="6"/>
    <x v="0"/>
  </r>
  <r>
    <s v="b3bcbff0-d160-4fbc-b3c6-8113ceb38056"/>
    <s v="want"/>
    <d v="2021-03-27T03:27:52"/>
    <s v="audio"/>
    <s v="science"/>
    <s v="positive"/>
    <n v="70"/>
    <x v="10"/>
    <x v="1"/>
  </r>
  <r>
    <s v="b3bcbff0-d160-4fbc-b3c6-8113ceb38056"/>
    <s v="intrigued"/>
    <d v="2021-03-06T21:33:39"/>
    <s v="audio"/>
    <s v="science"/>
    <s v="positive"/>
    <n v="45"/>
    <x v="10"/>
    <x v="1"/>
  </r>
  <r>
    <s v="b3bcbff0-d160-4fbc-b3c6-8113ceb38056"/>
    <s v="like"/>
    <d v="2021-05-27T22:45:18"/>
    <s v="audio"/>
    <s v="science"/>
    <s v="positive"/>
    <n v="50"/>
    <x v="9"/>
    <x v="1"/>
  </r>
  <r>
    <s v="b3bcbff0-d160-4fbc-b3c6-8113ceb38056"/>
    <s v="dislike"/>
    <d v="2021-04-30T11:26:05"/>
    <s v="audio"/>
    <s v="science"/>
    <s v="negative"/>
    <n v="10"/>
    <x v="2"/>
    <x v="1"/>
  </r>
  <r>
    <s v="b3bcbff0-d160-4fbc-b3c6-8113ceb38056"/>
    <s v="want"/>
    <d v="2020-06-25T23:26:36"/>
    <s v="audio"/>
    <s v="science"/>
    <s v="positive"/>
    <n v="70"/>
    <x v="1"/>
    <x v="0"/>
  </r>
  <r>
    <s v="b3bcbff0-d160-4fbc-b3c6-8113ceb38056"/>
    <s v="hate"/>
    <d v="2020-08-23T14:21:45"/>
    <s v="audio"/>
    <s v="science"/>
    <s v="negative"/>
    <n v="5"/>
    <x v="4"/>
    <x v="0"/>
  </r>
  <r>
    <s v="b3bcbff0-d160-4fbc-b3c6-8113ceb38056"/>
    <s v="intrigued"/>
    <d v="2021-02-27T04:50:04"/>
    <s v="audio"/>
    <s v="science"/>
    <s v="positive"/>
    <n v="45"/>
    <x v="8"/>
    <x v="1"/>
  </r>
  <r>
    <s v="b3bcbff0-d160-4fbc-b3c6-8113ceb38056"/>
    <s v="indifferent"/>
    <d v="2020-10-06T16:02:31"/>
    <s v="audio"/>
    <s v="science"/>
    <s v="neutral"/>
    <n v="20"/>
    <x v="6"/>
    <x v="0"/>
  </r>
  <r>
    <s v="b3bcbff0-d160-4fbc-b3c6-8113ceb38056"/>
    <s v="like"/>
    <d v="2020-08-14T01:45:08"/>
    <s v="audio"/>
    <s v="science"/>
    <s v="positive"/>
    <n v="50"/>
    <x v="4"/>
    <x v="0"/>
  </r>
  <r>
    <s v="b3bcbff0-d160-4fbc-b3c6-8113ceb38056"/>
    <s v="adore"/>
    <d v="2020-11-12T00:58:11"/>
    <s v="audio"/>
    <s v="science"/>
    <s v="positive"/>
    <n v="72"/>
    <x v="0"/>
    <x v="0"/>
  </r>
  <r>
    <s v="b3bcbff0-d160-4fbc-b3c6-8113ceb38056"/>
    <s v="disgust"/>
    <d v="2021-04-01T06:19:52"/>
    <s v="audio"/>
    <s v="science"/>
    <s v="negative"/>
    <n v="0"/>
    <x v="2"/>
    <x v="1"/>
  </r>
  <r>
    <s v="b3bcbff0-d160-4fbc-b3c6-8113ceb38056"/>
    <s v="disgust"/>
    <d v="2020-09-12T20:20:49"/>
    <s v="audio"/>
    <s v="science"/>
    <s v="negative"/>
    <n v="0"/>
    <x v="7"/>
    <x v="0"/>
  </r>
  <r>
    <s v="4304a382-1527-4e7d-af7b-691d976f9ad4"/>
    <s v="scared"/>
    <d v="2020-06-23T22:04:12"/>
    <s v="video"/>
    <s v="tennis"/>
    <s v="negative"/>
    <n v="15"/>
    <x v="1"/>
    <x v="0"/>
  </r>
  <r>
    <s v="4304a382-1527-4e7d-af7b-691d976f9ad4"/>
    <s v="heart"/>
    <d v="2020-12-06T08:36:01"/>
    <s v="video"/>
    <s v="tennis"/>
    <s v="positive"/>
    <n v="60"/>
    <x v="5"/>
    <x v="0"/>
  </r>
  <r>
    <s v="4304a382-1527-4e7d-af7b-691d976f9ad4"/>
    <s v="scared"/>
    <d v="2021-03-03T08:50:22"/>
    <s v="video"/>
    <s v="tennis"/>
    <s v="negative"/>
    <n v="15"/>
    <x v="10"/>
    <x v="1"/>
  </r>
  <r>
    <s v="4304a382-1527-4e7d-af7b-691d976f9ad4"/>
    <s v="disgust"/>
    <d v="2020-08-22T20:22:35"/>
    <s v="video"/>
    <s v="tennis"/>
    <s v="negative"/>
    <n v="0"/>
    <x v="4"/>
    <x v="0"/>
  </r>
  <r>
    <s v="4304a382-1527-4e7d-af7b-691d976f9ad4"/>
    <s v="indifferent"/>
    <d v="2021-06-06T07:23:57"/>
    <s v="video"/>
    <s v="tennis"/>
    <s v="neutral"/>
    <n v="20"/>
    <x v="1"/>
    <x v="1"/>
  </r>
  <r>
    <s v="4304a382-1527-4e7d-af7b-691d976f9ad4"/>
    <s v="intrigued"/>
    <d v="2020-10-21T03:50:39"/>
    <s v="video"/>
    <s v="tennis"/>
    <s v="positive"/>
    <n v="45"/>
    <x v="6"/>
    <x v="0"/>
  </r>
  <r>
    <s v="4304a382-1527-4e7d-af7b-691d976f9ad4"/>
    <s v="super love"/>
    <d v="2020-06-24T12:56:36"/>
    <s v="video"/>
    <s v="tennis"/>
    <s v="positive"/>
    <n v="75"/>
    <x v="1"/>
    <x v="0"/>
  </r>
  <r>
    <s v="4304a382-1527-4e7d-af7b-691d976f9ad4"/>
    <s v="dislike"/>
    <d v="2020-09-26T22:59:13"/>
    <s v="video"/>
    <s v="tennis"/>
    <s v="negative"/>
    <n v="10"/>
    <x v="7"/>
    <x v="0"/>
  </r>
  <r>
    <s v="4304a382-1527-4e7d-af7b-691d976f9ad4"/>
    <s v="peeking"/>
    <d v="2021-04-27T01:44:34"/>
    <s v="video"/>
    <s v="tennis"/>
    <s v="neutral"/>
    <n v="35"/>
    <x v="2"/>
    <x v="1"/>
  </r>
  <r>
    <s v="4304a382-1527-4e7d-af7b-691d976f9ad4"/>
    <s v="hate"/>
    <d v="2021-03-24T05:48:13"/>
    <s v="video"/>
    <s v="tennis"/>
    <s v="negative"/>
    <n v="5"/>
    <x v="10"/>
    <x v="1"/>
  </r>
  <r>
    <s v="4304a382-1527-4e7d-af7b-691d976f9ad4"/>
    <s v="dislike"/>
    <d v="2021-06-07T11:23:29"/>
    <s v="video"/>
    <s v="tennis"/>
    <s v="negative"/>
    <n v="10"/>
    <x v="1"/>
    <x v="1"/>
  </r>
  <r>
    <s v="4304a382-1527-4e7d-af7b-691d976f9ad4"/>
    <s v="worried"/>
    <d v="2020-09-18T19:29:02"/>
    <s v="video"/>
    <s v="tennis"/>
    <s v="negative"/>
    <n v="12"/>
    <x v="7"/>
    <x v="0"/>
  </r>
  <r>
    <s v="4304a382-1527-4e7d-af7b-691d976f9ad4"/>
    <s v="disgust"/>
    <d v="2021-04-13T20:28:56"/>
    <s v="video"/>
    <s v="tennis"/>
    <s v="negative"/>
    <n v="0"/>
    <x v="2"/>
    <x v="1"/>
  </r>
  <r>
    <s v="4304a382-1527-4e7d-af7b-691d976f9ad4"/>
    <s v="hate"/>
    <d v="2021-02-26T03:02:07"/>
    <s v="video"/>
    <s v="tennis"/>
    <s v="negative"/>
    <n v="5"/>
    <x v="8"/>
    <x v="1"/>
  </r>
  <r>
    <s v="4304a382-1527-4e7d-af7b-691d976f9ad4"/>
    <s v="heart"/>
    <d v="2021-06-01T12:35:34"/>
    <s v="video"/>
    <s v="tennis"/>
    <s v="positive"/>
    <n v="60"/>
    <x v="1"/>
    <x v="1"/>
  </r>
  <r>
    <s v="4304a382-1527-4e7d-af7b-691d976f9ad4"/>
    <s v="dislike"/>
    <d v="2020-08-11T18:43:33"/>
    <s v="video"/>
    <s v="tennis"/>
    <s v="negative"/>
    <n v="10"/>
    <x v="4"/>
    <x v="0"/>
  </r>
  <r>
    <s v="4304a382-1527-4e7d-af7b-691d976f9ad4"/>
    <s v="interested"/>
    <d v="2020-10-27T06:28:21"/>
    <s v="video"/>
    <s v="tennis"/>
    <s v="positive"/>
    <n v="30"/>
    <x v="6"/>
    <x v="0"/>
  </r>
  <r>
    <s v="4304a382-1527-4e7d-af7b-691d976f9ad4"/>
    <s v="indifferent"/>
    <d v="2020-07-10T15:29:08"/>
    <s v="video"/>
    <s v="tennis"/>
    <s v="neutral"/>
    <n v="20"/>
    <x v="11"/>
    <x v="0"/>
  </r>
  <r>
    <s v="4304a382-1527-4e7d-af7b-691d976f9ad4"/>
    <s v="disgust"/>
    <d v="2021-05-25T07:53:24"/>
    <s v="video"/>
    <s v="tennis"/>
    <s v="negative"/>
    <n v="0"/>
    <x v="9"/>
    <x v="1"/>
  </r>
  <r>
    <s v="4304a382-1527-4e7d-af7b-691d976f9ad4"/>
    <s v="dislike"/>
    <d v="2021-06-10T05:35:40"/>
    <s v="video"/>
    <s v="tennis"/>
    <s v="negative"/>
    <n v="10"/>
    <x v="1"/>
    <x v="1"/>
  </r>
  <r>
    <s v="4304a382-1527-4e7d-af7b-691d976f9ad4"/>
    <s v="indifferent"/>
    <d v="2021-03-02T18:09:55"/>
    <s v="video"/>
    <s v="tennis"/>
    <s v="neutral"/>
    <n v="20"/>
    <x v="10"/>
    <x v="1"/>
  </r>
  <r>
    <s v="4304a382-1527-4e7d-af7b-691d976f9ad4"/>
    <s v="indifferent"/>
    <d v="2020-12-07T15:30:22"/>
    <s v="video"/>
    <s v="tennis"/>
    <s v="neutral"/>
    <n v="20"/>
    <x v="5"/>
    <x v="0"/>
  </r>
  <r>
    <s v="4304a382-1527-4e7d-af7b-691d976f9ad4"/>
    <s v="like"/>
    <d v="2021-01-03T07:17:22"/>
    <s v="video"/>
    <s v="tennis"/>
    <s v="positive"/>
    <n v="50"/>
    <x v="3"/>
    <x v="1"/>
  </r>
  <r>
    <s v="4304a382-1527-4e7d-af7b-691d976f9ad4"/>
    <s v="like"/>
    <d v="2020-11-04T04:10:25"/>
    <s v="video"/>
    <s v="tennis"/>
    <s v="positive"/>
    <n v="50"/>
    <x v="0"/>
    <x v="0"/>
  </r>
  <r>
    <s v="4304a382-1527-4e7d-af7b-691d976f9ad4"/>
    <s v="hate"/>
    <d v="2021-06-02T12:10:31"/>
    <s v="video"/>
    <s v="tennis"/>
    <s v="negative"/>
    <n v="5"/>
    <x v="1"/>
    <x v="1"/>
  </r>
  <r>
    <s v="4304a382-1527-4e7d-af7b-691d976f9ad4"/>
    <s v="dislike"/>
    <d v="2020-08-28T10:11:50"/>
    <s v="video"/>
    <s v="tennis"/>
    <s v="negative"/>
    <n v="10"/>
    <x v="4"/>
    <x v="0"/>
  </r>
  <r>
    <s v="4304a382-1527-4e7d-af7b-691d976f9ad4"/>
    <s v="love"/>
    <d v="2020-07-15T14:30:54"/>
    <s v="video"/>
    <s v="tennis"/>
    <s v="positive"/>
    <n v="65"/>
    <x v="11"/>
    <x v="0"/>
  </r>
  <r>
    <s v="4304a382-1527-4e7d-af7b-691d976f9ad4"/>
    <s v="adore"/>
    <d v="2021-04-24T19:27:39"/>
    <s v="video"/>
    <s v="tennis"/>
    <s v="positive"/>
    <n v="72"/>
    <x v="2"/>
    <x v="1"/>
  </r>
  <r>
    <s v="4304a382-1527-4e7d-af7b-691d976f9ad4"/>
    <s v="like"/>
    <d v="2020-12-21T06:32:39"/>
    <s v="video"/>
    <s v="tennis"/>
    <s v="positive"/>
    <n v="50"/>
    <x v="5"/>
    <x v="0"/>
  </r>
  <r>
    <s v="4304a382-1527-4e7d-af7b-691d976f9ad4"/>
    <s v="heart"/>
    <d v="2021-01-17T19:01:41"/>
    <s v="video"/>
    <s v="tennis"/>
    <s v="positive"/>
    <n v="60"/>
    <x v="3"/>
    <x v="1"/>
  </r>
  <r>
    <s v="4304a382-1527-4e7d-af7b-691d976f9ad4"/>
    <s v="intrigued"/>
    <d v="2020-10-19T22:10:45"/>
    <s v="video"/>
    <s v="tennis"/>
    <s v="positive"/>
    <n v="45"/>
    <x v="6"/>
    <x v="0"/>
  </r>
  <r>
    <s v="4304a382-1527-4e7d-af7b-691d976f9ad4"/>
    <s v="love"/>
    <d v="2021-03-24T05:58:47"/>
    <s v="video"/>
    <s v="tennis"/>
    <s v="positive"/>
    <n v="65"/>
    <x v="10"/>
    <x v="1"/>
  </r>
  <r>
    <s v="4304a382-1527-4e7d-af7b-691d976f9ad4"/>
    <s v="indifferent"/>
    <d v="2021-03-11T20:28:03"/>
    <s v="video"/>
    <s v="tennis"/>
    <s v="neutral"/>
    <n v="20"/>
    <x v="10"/>
    <x v="1"/>
  </r>
  <r>
    <s v="4304a382-1527-4e7d-af7b-691d976f9ad4"/>
    <s v="heart"/>
    <d v="2020-09-15T23:48:04"/>
    <s v="video"/>
    <s v="tennis"/>
    <s v="positive"/>
    <n v="60"/>
    <x v="7"/>
    <x v="0"/>
  </r>
  <r>
    <s v="4304a382-1527-4e7d-af7b-691d976f9ad4"/>
    <s v="cherish"/>
    <d v="2021-05-01T16:02:27"/>
    <s v="video"/>
    <s v="tennis"/>
    <s v="positive"/>
    <n v="70"/>
    <x v="9"/>
    <x v="1"/>
  </r>
  <r>
    <s v="2ceee25a-8461-4409-ab41-7a72d97d722d"/>
    <s v="disgust"/>
    <d v="2021-06-05T09:14:33"/>
    <s v="photo"/>
    <s v="Animals"/>
    <s v="negative"/>
    <n v="0"/>
    <x v="1"/>
    <x v="1"/>
  </r>
  <r>
    <s v="2ceee25a-8461-4409-ab41-7a72d97d722d"/>
    <s v="scared"/>
    <d v="2020-09-24T05:51:17"/>
    <s v="photo"/>
    <s v="Animals"/>
    <s v="negative"/>
    <n v="15"/>
    <x v="7"/>
    <x v="0"/>
  </r>
  <r>
    <s v="2ceee25a-8461-4409-ab41-7a72d97d722d"/>
    <s v="interested"/>
    <d v="2020-10-10T20:17:26"/>
    <s v="photo"/>
    <s v="Animals"/>
    <s v="positive"/>
    <n v="30"/>
    <x v="6"/>
    <x v="0"/>
  </r>
  <r>
    <s v="2ceee25a-8461-4409-ab41-7a72d97d722d"/>
    <s v="intrigued"/>
    <d v="2020-11-26T16:16:15"/>
    <s v="photo"/>
    <s v="Animals"/>
    <s v="positive"/>
    <n v="45"/>
    <x v="0"/>
    <x v="0"/>
  </r>
  <r>
    <s v="2ceee25a-8461-4409-ab41-7a72d97d722d"/>
    <s v="worried"/>
    <d v="2021-06-10T20:44:00"/>
    <s v="photo"/>
    <s v="Animals"/>
    <s v="negative"/>
    <n v="12"/>
    <x v="1"/>
    <x v="1"/>
  </r>
  <r>
    <s v="2ceee25a-8461-4409-ab41-7a72d97d722d"/>
    <s v="indifferent"/>
    <d v="2021-05-22T13:52:45"/>
    <s v="photo"/>
    <s v="Animals"/>
    <s v="neutral"/>
    <n v="20"/>
    <x v="9"/>
    <x v="1"/>
  </r>
  <r>
    <s v="2ceee25a-8461-4409-ab41-7a72d97d722d"/>
    <s v="adore"/>
    <d v="2020-09-16T08:51:41"/>
    <s v="photo"/>
    <s v="Animals"/>
    <s v="positive"/>
    <n v="72"/>
    <x v="7"/>
    <x v="0"/>
  </r>
  <r>
    <s v="2ceee25a-8461-4409-ab41-7a72d97d722d"/>
    <s v="disgust"/>
    <d v="2020-09-06T08:25:59"/>
    <s v="photo"/>
    <s v="Animals"/>
    <s v="negative"/>
    <n v="0"/>
    <x v="7"/>
    <x v="0"/>
  </r>
  <r>
    <s v="2ceee25a-8461-4409-ab41-7a72d97d722d"/>
    <s v="super love"/>
    <d v="2021-01-15T14:12:53"/>
    <s v="photo"/>
    <s v="Animals"/>
    <s v="positive"/>
    <n v="75"/>
    <x v="3"/>
    <x v="1"/>
  </r>
  <r>
    <s v="2ceee25a-8461-4409-ab41-7a72d97d722d"/>
    <s v="super love"/>
    <d v="2020-11-14T06:21:08"/>
    <s v="photo"/>
    <s v="Animals"/>
    <s v="positive"/>
    <n v="75"/>
    <x v="0"/>
    <x v="0"/>
  </r>
  <r>
    <s v="2ceee25a-8461-4409-ab41-7a72d97d722d"/>
    <s v="interested"/>
    <d v="2020-08-05T10:24:49"/>
    <s v="photo"/>
    <s v="Animals"/>
    <s v="positive"/>
    <n v="30"/>
    <x v="4"/>
    <x v="0"/>
  </r>
  <r>
    <s v="2ceee25a-8461-4409-ab41-7a72d97d722d"/>
    <s v="peeking"/>
    <d v="2020-12-18T22:22:40"/>
    <s v="photo"/>
    <s v="Animals"/>
    <s v="neutral"/>
    <n v="35"/>
    <x v="5"/>
    <x v="0"/>
  </r>
  <r>
    <s v="2ceee25a-8461-4409-ab41-7a72d97d722d"/>
    <s v="intrigued"/>
    <d v="2021-03-07T01:12:31"/>
    <s v="photo"/>
    <s v="Animals"/>
    <s v="positive"/>
    <n v="45"/>
    <x v="10"/>
    <x v="1"/>
  </r>
  <r>
    <s v="2ceee25a-8461-4409-ab41-7a72d97d722d"/>
    <s v="want"/>
    <d v="2020-07-17T16:20:36"/>
    <s v="photo"/>
    <s v="Animals"/>
    <s v="positive"/>
    <n v="70"/>
    <x v="11"/>
    <x v="0"/>
  </r>
  <r>
    <s v="2ceee25a-8461-4409-ab41-7a72d97d722d"/>
    <s v="adore"/>
    <d v="2021-01-24T21:10:03"/>
    <s v="photo"/>
    <s v="Animals"/>
    <s v="positive"/>
    <n v="72"/>
    <x v="3"/>
    <x v="1"/>
  </r>
  <r>
    <s v="2ceee25a-8461-4409-ab41-7a72d97d722d"/>
    <s v="cherish"/>
    <d v="2021-02-03T20:31:30"/>
    <s v="photo"/>
    <s v="Animals"/>
    <s v="positive"/>
    <n v="70"/>
    <x v="8"/>
    <x v="1"/>
  </r>
  <r>
    <s v="2ceee25a-8461-4409-ab41-7a72d97d722d"/>
    <s v="peeking"/>
    <d v="2021-04-30T12:00:16"/>
    <s v="photo"/>
    <s v="Animals"/>
    <s v="neutral"/>
    <n v="35"/>
    <x v="2"/>
    <x v="1"/>
  </r>
  <r>
    <s v="2ceee25a-8461-4409-ab41-7a72d97d722d"/>
    <s v="adore"/>
    <d v="2020-07-26T16:22:31"/>
    <s v="photo"/>
    <s v="Animals"/>
    <s v="positive"/>
    <n v="72"/>
    <x v="11"/>
    <x v="0"/>
  </r>
  <r>
    <s v="2ceee25a-8461-4409-ab41-7a72d97d722d"/>
    <s v="scared"/>
    <d v="2021-03-13T11:26:29"/>
    <s v="photo"/>
    <s v="Animals"/>
    <s v="negative"/>
    <n v="15"/>
    <x v="10"/>
    <x v="1"/>
  </r>
  <r>
    <s v="2ceee25a-8461-4409-ab41-7a72d97d722d"/>
    <s v="like"/>
    <d v="2021-04-12T13:02:26"/>
    <s v="photo"/>
    <s v="Animals"/>
    <s v="positive"/>
    <n v="50"/>
    <x v="2"/>
    <x v="1"/>
  </r>
  <r>
    <s v="2ceee25a-8461-4409-ab41-7a72d97d722d"/>
    <s v="hate"/>
    <d v="2021-05-17T00:05:47"/>
    <s v="photo"/>
    <s v="Animals"/>
    <s v="negative"/>
    <n v="5"/>
    <x v="9"/>
    <x v="1"/>
  </r>
  <r>
    <s v="2ceee25a-8461-4409-ab41-7a72d97d722d"/>
    <s v="peeking"/>
    <d v="2020-07-03T18:42:26"/>
    <s v="photo"/>
    <s v="Animals"/>
    <s v="neutral"/>
    <n v="35"/>
    <x v="11"/>
    <x v="0"/>
  </r>
  <r>
    <s v="2ceee25a-8461-4409-ab41-7a72d97d722d"/>
    <s v="like"/>
    <d v="2020-12-16T19:21:13"/>
    <s v="photo"/>
    <s v="Animals"/>
    <s v="positive"/>
    <n v="50"/>
    <x v="5"/>
    <x v="0"/>
  </r>
  <r>
    <s v="2ceee25a-8461-4409-ab41-7a72d97d722d"/>
    <s v="peeking"/>
    <d v="2020-11-23T23:01:16"/>
    <s v="photo"/>
    <s v="Animals"/>
    <s v="neutral"/>
    <n v="35"/>
    <x v="0"/>
    <x v="0"/>
  </r>
  <r>
    <s v="2ceee25a-8461-4409-ab41-7a72d97d722d"/>
    <s v="peeking"/>
    <d v="2020-08-11T07:11:43"/>
    <s v="photo"/>
    <s v="Animals"/>
    <s v="neutral"/>
    <n v="35"/>
    <x v="4"/>
    <x v="0"/>
  </r>
  <r>
    <s v="2ceee25a-8461-4409-ab41-7a72d97d722d"/>
    <s v="dislike"/>
    <d v="2020-08-02T01:45:59"/>
    <s v="photo"/>
    <s v="Animals"/>
    <s v="negative"/>
    <n v="10"/>
    <x v="4"/>
    <x v="0"/>
  </r>
  <r>
    <s v="2ceee25a-8461-4409-ab41-7a72d97d722d"/>
    <s v="intrigued"/>
    <d v="2020-12-11T13:36:20"/>
    <s v="photo"/>
    <s v="Animals"/>
    <s v="positive"/>
    <n v="45"/>
    <x v="5"/>
    <x v="0"/>
  </r>
  <r>
    <s v="2ceee25a-8461-4409-ab41-7a72d97d722d"/>
    <s v="love"/>
    <d v="2021-02-14T00:25:30"/>
    <s v="photo"/>
    <s v="Animals"/>
    <s v="positive"/>
    <n v="65"/>
    <x v="8"/>
    <x v="1"/>
  </r>
  <r>
    <s v="2ceee25a-8461-4409-ab41-7a72d97d722d"/>
    <s v="like"/>
    <d v="2020-11-28T10:12:48"/>
    <s v="photo"/>
    <s v="Animals"/>
    <s v="positive"/>
    <n v="50"/>
    <x v="0"/>
    <x v="0"/>
  </r>
  <r>
    <s v="2ceee25a-8461-4409-ab41-7a72d97d722d"/>
    <s v="hate"/>
    <d v="2020-08-06T11:12:19"/>
    <s v="photo"/>
    <s v="Animals"/>
    <s v="negative"/>
    <n v="5"/>
    <x v="4"/>
    <x v="0"/>
  </r>
  <r>
    <s v="2ceee25a-8461-4409-ab41-7a72d97d722d"/>
    <s v="want"/>
    <d v="2020-11-28T13:23:06"/>
    <s v="photo"/>
    <s v="Animals"/>
    <s v="positive"/>
    <n v="70"/>
    <x v="0"/>
    <x v="0"/>
  </r>
  <r>
    <s v="2ceee25a-8461-4409-ab41-7a72d97d722d"/>
    <s v="indifferent"/>
    <d v="2020-08-03T02:33:14"/>
    <s v="photo"/>
    <s v="Animals"/>
    <s v="neutral"/>
    <n v="20"/>
    <x v="4"/>
    <x v="0"/>
  </r>
  <r>
    <s v="2ceee25a-8461-4409-ab41-7a72d97d722d"/>
    <s v="want"/>
    <d v="2021-02-02T14:11:04"/>
    <s v="photo"/>
    <s v="Animals"/>
    <s v="positive"/>
    <n v="70"/>
    <x v="8"/>
    <x v="1"/>
  </r>
  <r>
    <s v="2ceee25a-8461-4409-ab41-7a72d97d722d"/>
    <s v="scared"/>
    <d v="2021-02-16T18:53:43"/>
    <s v="photo"/>
    <s v="Animals"/>
    <s v="negative"/>
    <n v="15"/>
    <x v="8"/>
    <x v="1"/>
  </r>
  <r>
    <s v="6407f238-511b-4ade-b77b-0f3bc8b2f300"/>
    <s v="heart"/>
    <d v="2021-03-27T05:03:15"/>
    <s v="audio"/>
    <s v="Studying"/>
    <s v="positive"/>
    <n v="60"/>
    <x v="10"/>
    <x v="1"/>
  </r>
  <r>
    <s v="6407f238-511b-4ade-b77b-0f3bc8b2f300"/>
    <s v="cherish"/>
    <d v="2020-08-04T09:54:01"/>
    <s v="audio"/>
    <s v="Studying"/>
    <s v="positive"/>
    <n v="70"/>
    <x v="4"/>
    <x v="0"/>
  </r>
  <r>
    <s v="6407f238-511b-4ade-b77b-0f3bc8b2f300"/>
    <s v="love"/>
    <d v="2020-09-21T17:34:11"/>
    <s v="audio"/>
    <s v="Studying"/>
    <s v="positive"/>
    <n v="65"/>
    <x v="7"/>
    <x v="0"/>
  </r>
  <r>
    <s v="6407f238-511b-4ade-b77b-0f3bc8b2f300"/>
    <s v="worried"/>
    <d v="2021-01-16T23:53:55"/>
    <s v="audio"/>
    <s v="Studying"/>
    <s v="negative"/>
    <n v="12"/>
    <x v="3"/>
    <x v="1"/>
  </r>
  <r>
    <s v="6407f238-511b-4ade-b77b-0f3bc8b2f300"/>
    <s v="scared"/>
    <d v="2021-06-14T07:00:44"/>
    <s v="audio"/>
    <s v="Studying"/>
    <s v="negative"/>
    <n v="15"/>
    <x v="1"/>
    <x v="1"/>
  </r>
  <r>
    <s v="6407f238-511b-4ade-b77b-0f3bc8b2f300"/>
    <s v="super love"/>
    <d v="2020-09-27T07:21:35"/>
    <s v="audio"/>
    <s v="Studying"/>
    <s v="positive"/>
    <n v="75"/>
    <x v="7"/>
    <x v="0"/>
  </r>
  <r>
    <s v="6407f238-511b-4ade-b77b-0f3bc8b2f300"/>
    <s v="super love"/>
    <d v="2020-11-02T10:47:19"/>
    <s v="audio"/>
    <s v="Studying"/>
    <s v="positive"/>
    <n v="75"/>
    <x v="0"/>
    <x v="0"/>
  </r>
  <r>
    <s v="6407f238-511b-4ade-b77b-0f3bc8b2f300"/>
    <s v="hate"/>
    <d v="2021-03-25T20:55:53"/>
    <s v="audio"/>
    <s v="Studying"/>
    <s v="negative"/>
    <n v="5"/>
    <x v="10"/>
    <x v="1"/>
  </r>
  <r>
    <s v="6407f238-511b-4ade-b77b-0f3bc8b2f300"/>
    <s v="super love"/>
    <d v="2021-02-16T12:06:00"/>
    <s v="audio"/>
    <s v="Studying"/>
    <s v="positive"/>
    <n v="75"/>
    <x v="8"/>
    <x v="1"/>
  </r>
  <r>
    <s v="6407f238-511b-4ade-b77b-0f3bc8b2f300"/>
    <s v="adore"/>
    <d v="2021-01-31T00:51:46"/>
    <s v="audio"/>
    <s v="Studying"/>
    <s v="positive"/>
    <n v="72"/>
    <x v="3"/>
    <x v="1"/>
  </r>
  <r>
    <s v="6407f238-511b-4ade-b77b-0f3bc8b2f300"/>
    <s v="dislike"/>
    <d v="2021-02-10T20:02:58"/>
    <s v="audio"/>
    <s v="Studying"/>
    <s v="negative"/>
    <n v="10"/>
    <x v="8"/>
    <x v="1"/>
  </r>
  <r>
    <s v="6407f238-511b-4ade-b77b-0f3bc8b2f300"/>
    <s v="indifferent"/>
    <d v="2021-05-14T06:59:31"/>
    <s v="audio"/>
    <s v="Studying"/>
    <s v="neutral"/>
    <n v="20"/>
    <x v="9"/>
    <x v="1"/>
  </r>
  <r>
    <s v="437fab54-2c89-4b0b-8d89-dd2320d83e81"/>
    <s v="worried"/>
    <d v="2020-09-08T16:14:00"/>
    <s v="photo"/>
    <s v="tennis"/>
    <s v="negative"/>
    <n v="12"/>
    <x v="7"/>
    <x v="0"/>
  </r>
  <r>
    <s v="437fab54-2c89-4b0b-8d89-dd2320d83e81"/>
    <s v="indifferent"/>
    <d v="2021-04-23T10:16:21"/>
    <s v="photo"/>
    <s v="tennis"/>
    <s v="neutral"/>
    <n v="20"/>
    <x v="2"/>
    <x v="1"/>
  </r>
  <r>
    <s v="437fab54-2c89-4b0b-8d89-dd2320d83e81"/>
    <s v="adore"/>
    <d v="2021-05-23T11:39:18"/>
    <s v="photo"/>
    <s v="tennis"/>
    <s v="positive"/>
    <n v="72"/>
    <x v="9"/>
    <x v="1"/>
  </r>
  <r>
    <s v="437fab54-2c89-4b0b-8d89-dd2320d83e81"/>
    <s v="intrigued"/>
    <d v="2020-11-13T13:44:42"/>
    <s v="photo"/>
    <s v="tennis"/>
    <s v="positive"/>
    <n v="45"/>
    <x v="0"/>
    <x v="0"/>
  </r>
  <r>
    <s v="437fab54-2c89-4b0b-8d89-dd2320d83e81"/>
    <s v="dislike"/>
    <d v="2021-04-05T02:29:26"/>
    <s v="photo"/>
    <s v="tennis"/>
    <s v="negative"/>
    <n v="10"/>
    <x v="2"/>
    <x v="1"/>
  </r>
  <r>
    <s v="437fab54-2c89-4b0b-8d89-dd2320d83e81"/>
    <s v="want"/>
    <d v="2020-06-26T19:06:33"/>
    <s v="photo"/>
    <s v="tennis"/>
    <s v="positive"/>
    <n v="70"/>
    <x v="1"/>
    <x v="0"/>
  </r>
  <r>
    <s v="437fab54-2c89-4b0b-8d89-dd2320d83e81"/>
    <s v="peeking"/>
    <d v="2020-07-15T05:05:56"/>
    <s v="photo"/>
    <s v="tennis"/>
    <s v="neutral"/>
    <n v="35"/>
    <x v="11"/>
    <x v="0"/>
  </r>
  <r>
    <s v="cad4858d-77e5-47f8-a6b9-4ce2971d8656"/>
    <s v="indifferent"/>
    <d v="2021-03-07T02:12:44"/>
    <s v="photo"/>
    <s v="cooking"/>
    <s v="neutral"/>
    <n v="20"/>
    <x v="10"/>
    <x v="1"/>
  </r>
  <r>
    <s v="cad4858d-77e5-47f8-a6b9-4ce2971d8656"/>
    <s v="heart"/>
    <d v="2021-01-13T11:35:30"/>
    <s v="photo"/>
    <s v="cooking"/>
    <s v="positive"/>
    <n v="60"/>
    <x v="3"/>
    <x v="1"/>
  </r>
  <r>
    <s v="cad4858d-77e5-47f8-a6b9-4ce2971d8656"/>
    <s v="peeking"/>
    <d v="2021-05-09T18:48:28"/>
    <s v="photo"/>
    <s v="cooking"/>
    <s v="neutral"/>
    <n v="35"/>
    <x v="9"/>
    <x v="1"/>
  </r>
  <r>
    <s v="cad4858d-77e5-47f8-a6b9-4ce2971d8656"/>
    <s v="interested"/>
    <d v="2021-02-02T01:35:01"/>
    <s v="photo"/>
    <s v="cooking"/>
    <s v="positive"/>
    <n v="30"/>
    <x v="8"/>
    <x v="1"/>
  </r>
  <r>
    <s v="cad4858d-77e5-47f8-a6b9-4ce2971d8656"/>
    <s v="intrigued"/>
    <d v="2021-01-01T16:45:44"/>
    <s v="photo"/>
    <s v="cooking"/>
    <s v="positive"/>
    <n v="45"/>
    <x v="3"/>
    <x v="1"/>
  </r>
  <r>
    <s v="cad4858d-77e5-47f8-a6b9-4ce2971d8656"/>
    <s v="disgust"/>
    <d v="2020-10-08T01:49:08"/>
    <s v="photo"/>
    <s v="cooking"/>
    <s v="negative"/>
    <n v="0"/>
    <x v="6"/>
    <x v="0"/>
  </r>
  <r>
    <s v="cad4858d-77e5-47f8-a6b9-4ce2971d8656"/>
    <s v="super love"/>
    <d v="2020-11-03T13:17:05"/>
    <s v="photo"/>
    <s v="cooking"/>
    <s v="positive"/>
    <n v="75"/>
    <x v="0"/>
    <x v="0"/>
  </r>
  <r>
    <s v="a4f6b4c2-36bd-4232-bef8-66577a601163"/>
    <s v="scared"/>
    <d v="2020-11-25T22:20:11"/>
    <s v="photo"/>
    <s v="Animals"/>
    <s v="negative"/>
    <n v="15"/>
    <x v="0"/>
    <x v="0"/>
  </r>
  <r>
    <s v="a4f6b4c2-36bd-4232-bef8-66577a601163"/>
    <s v="cherish"/>
    <d v="2020-11-04T08:28:22"/>
    <s v="photo"/>
    <s v="Animals"/>
    <s v="positive"/>
    <n v="70"/>
    <x v="0"/>
    <x v="0"/>
  </r>
  <r>
    <s v="a4f6b4c2-36bd-4232-bef8-66577a601163"/>
    <s v="worried"/>
    <d v="2020-09-30T17:17:17"/>
    <s v="photo"/>
    <s v="Animals"/>
    <s v="negative"/>
    <n v="12"/>
    <x v="7"/>
    <x v="0"/>
  </r>
  <r>
    <s v="a4f6b4c2-36bd-4232-bef8-66577a601163"/>
    <s v="want"/>
    <d v="2021-05-08T21:58:48"/>
    <s v="photo"/>
    <s v="Animals"/>
    <s v="positive"/>
    <n v="70"/>
    <x v="9"/>
    <x v="1"/>
  </r>
  <r>
    <s v="a4f6b4c2-36bd-4232-bef8-66577a601163"/>
    <s v="disgust"/>
    <d v="2021-02-27T05:27:12"/>
    <s v="photo"/>
    <s v="Animals"/>
    <s v="negative"/>
    <n v="0"/>
    <x v="8"/>
    <x v="1"/>
  </r>
  <r>
    <s v="a4f6b4c2-36bd-4232-bef8-66577a601163"/>
    <s v="cherish"/>
    <d v="2021-01-03T23:33:47"/>
    <s v="photo"/>
    <s v="Animals"/>
    <s v="positive"/>
    <n v="70"/>
    <x v="3"/>
    <x v="1"/>
  </r>
  <r>
    <s v="a4f6b4c2-36bd-4232-bef8-66577a601163"/>
    <s v="peeking"/>
    <d v="2020-08-11T06:25:09"/>
    <s v="photo"/>
    <s v="Animals"/>
    <s v="neutral"/>
    <n v="35"/>
    <x v="4"/>
    <x v="0"/>
  </r>
  <r>
    <s v="a4f6b4c2-36bd-4232-bef8-66577a601163"/>
    <s v="love"/>
    <d v="2020-06-28T07:09:04"/>
    <s v="photo"/>
    <s v="Animals"/>
    <s v="positive"/>
    <n v="65"/>
    <x v="1"/>
    <x v="0"/>
  </r>
  <r>
    <s v="a4f6b4c2-36bd-4232-bef8-66577a601163"/>
    <s v="adore"/>
    <d v="2020-08-21T20:30:08"/>
    <s v="photo"/>
    <s v="Animals"/>
    <s v="positive"/>
    <n v="72"/>
    <x v="4"/>
    <x v="0"/>
  </r>
  <r>
    <s v="a4f6b4c2-36bd-4232-bef8-66577a601163"/>
    <s v="scared"/>
    <d v="2021-03-17T12:00:27"/>
    <s v="photo"/>
    <s v="Animals"/>
    <s v="negative"/>
    <n v="15"/>
    <x v="10"/>
    <x v="1"/>
  </r>
  <r>
    <s v="a4f6b4c2-36bd-4232-bef8-66577a601163"/>
    <s v="indifferent"/>
    <d v="2020-09-09T07:04:03"/>
    <s v="photo"/>
    <s v="Animals"/>
    <s v="neutral"/>
    <n v="20"/>
    <x v="7"/>
    <x v="0"/>
  </r>
  <r>
    <s v="a4f6b4c2-36bd-4232-bef8-66577a601163"/>
    <s v="peeking"/>
    <d v="2021-04-11T04:15:07"/>
    <s v="photo"/>
    <s v="Animals"/>
    <s v="neutral"/>
    <n v="35"/>
    <x v="2"/>
    <x v="1"/>
  </r>
  <r>
    <s v="a4f6b4c2-36bd-4232-bef8-66577a601163"/>
    <s v="love"/>
    <d v="2021-04-22T00:48:11"/>
    <s v="photo"/>
    <s v="Animals"/>
    <s v="positive"/>
    <n v="65"/>
    <x v="2"/>
    <x v="1"/>
  </r>
  <r>
    <s v="a4f6b4c2-36bd-4232-bef8-66577a601163"/>
    <s v="scared"/>
    <d v="2020-06-30T17:15:15"/>
    <s v="photo"/>
    <s v="Animals"/>
    <s v="negative"/>
    <n v="15"/>
    <x v="1"/>
    <x v="0"/>
  </r>
  <r>
    <s v="a4f6b4c2-36bd-4232-bef8-66577a601163"/>
    <s v="disgust"/>
    <d v="2021-05-04T23:18:32"/>
    <s v="photo"/>
    <s v="Animals"/>
    <s v="negative"/>
    <n v="0"/>
    <x v="9"/>
    <x v="1"/>
  </r>
  <r>
    <s v="a4f6b4c2-36bd-4232-bef8-66577a601163"/>
    <s v="like"/>
    <d v="2021-01-21T04:43:51"/>
    <s v="photo"/>
    <s v="Animals"/>
    <s v="positive"/>
    <n v="50"/>
    <x v="3"/>
    <x v="1"/>
  </r>
  <r>
    <s v="a4f6b4c2-36bd-4232-bef8-66577a601163"/>
    <s v="cherish"/>
    <d v="2021-06-12T14:28:21"/>
    <s v="photo"/>
    <s v="Animals"/>
    <s v="positive"/>
    <n v="70"/>
    <x v="1"/>
    <x v="1"/>
  </r>
  <r>
    <s v="a4f6b4c2-36bd-4232-bef8-66577a601163"/>
    <s v="hate"/>
    <d v="2020-09-29T05:00:57"/>
    <s v="photo"/>
    <s v="Animals"/>
    <s v="negative"/>
    <n v="5"/>
    <x v="7"/>
    <x v="0"/>
  </r>
  <r>
    <s v="a4f6b4c2-36bd-4232-bef8-66577a601163"/>
    <s v="like"/>
    <d v="2020-11-17T19:47:21"/>
    <s v="photo"/>
    <s v="Animals"/>
    <s v="positive"/>
    <n v="50"/>
    <x v="0"/>
    <x v="0"/>
  </r>
  <r>
    <s v="a4f6b4c2-36bd-4232-bef8-66577a601163"/>
    <s v="cherish"/>
    <d v="2020-09-26T16:32:36"/>
    <s v="photo"/>
    <s v="Animals"/>
    <s v="positive"/>
    <n v="70"/>
    <x v="7"/>
    <x v="0"/>
  </r>
  <r>
    <s v="a4f6b4c2-36bd-4232-bef8-66577a601163"/>
    <s v="heart"/>
    <d v="2020-12-26T17:40:12"/>
    <s v="photo"/>
    <s v="Animals"/>
    <s v="positive"/>
    <n v="60"/>
    <x v="5"/>
    <x v="0"/>
  </r>
  <r>
    <s v="a4f6b4c2-36bd-4232-bef8-66577a601163"/>
    <s v="worried"/>
    <d v="2021-05-05T17:35:52"/>
    <s v="photo"/>
    <s v="Animals"/>
    <s v="negative"/>
    <n v="12"/>
    <x v="9"/>
    <x v="1"/>
  </r>
  <r>
    <s v="a4f6b4c2-36bd-4232-bef8-66577a601163"/>
    <s v="want"/>
    <d v="2021-01-05T16:19:25"/>
    <s v="photo"/>
    <s v="Animals"/>
    <s v="positive"/>
    <n v="70"/>
    <x v="3"/>
    <x v="1"/>
  </r>
  <r>
    <s v="a4f6b4c2-36bd-4232-bef8-66577a601163"/>
    <s v="indifferent"/>
    <d v="2020-11-21T17:15:15"/>
    <s v="photo"/>
    <s v="Animals"/>
    <s v="neutral"/>
    <n v="20"/>
    <x v="0"/>
    <x v="0"/>
  </r>
  <r>
    <s v="a4f6b4c2-36bd-4232-bef8-66577a601163"/>
    <s v="scared"/>
    <d v="2021-01-11T20:45:35"/>
    <s v="photo"/>
    <s v="Animals"/>
    <s v="negative"/>
    <n v="15"/>
    <x v="3"/>
    <x v="1"/>
  </r>
  <r>
    <s v="a4f6b4c2-36bd-4232-bef8-66577a601163"/>
    <s v="peeking"/>
    <d v="2020-10-25T21:30:10"/>
    <s v="photo"/>
    <s v="Animals"/>
    <s v="neutral"/>
    <n v="35"/>
    <x v="6"/>
    <x v="0"/>
  </r>
  <r>
    <s v="a4f6b4c2-36bd-4232-bef8-66577a601163"/>
    <s v="hate"/>
    <d v="2021-06-03T19:26:21"/>
    <s v="photo"/>
    <s v="Animals"/>
    <s v="negative"/>
    <n v="5"/>
    <x v="1"/>
    <x v="1"/>
  </r>
  <r>
    <s v="a4f6b4c2-36bd-4232-bef8-66577a601163"/>
    <s v="cherish"/>
    <d v="2020-11-23T17:17:01"/>
    <s v="photo"/>
    <s v="Animals"/>
    <s v="positive"/>
    <n v="70"/>
    <x v="0"/>
    <x v="0"/>
  </r>
  <r>
    <s v="a4f6b4c2-36bd-4232-bef8-66577a601163"/>
    <s v="love"/>
    <d v="2021-04-20T03:54:23"/>
    <s v="photo"/>
    <s v="Animals"/>
    <s v="positive"/>
    <n v="65"/>
    <x v="2"/>
    <x v="1"/>
  </r>
  <r>
    <s v="a4f6b4c2-36bd-4232-bef8-66577a601163"/>
    <s v="peeking"/>
    <d v="2021-04-24T00:30:43"/>
    <s v="photo"/>
    <s v="Animals"/>
    <s v="neutral"/>
    <n v="35"/>
    <x v="2"/>
    <x v="1"/>
  </r>
  <r>
    <s v="a4f6b4c2-36bd-4232-bef8-66577a601163"/>
    <s v="heart"/>
    <d v="2020-08-23T10:25:58"/>
    <s v="photo"/>
    <s v="Animals"/>
    <s v="positive"/>
    <n v="60"/>
    <x v="4"/>
    <x v="0"/>
  </r>
  <r>
    <s v="a4f6b4c2-36bd-4232-bef8-66577a601163"/>
    <s v="scared"/>
    <d v="2020-06-19T16:45:57"/>
    <s v="photo"/>
    <s v="Animals"/>
    <s v="negative"/>
    <n v="15"/>
    <x v="1"/>
    <x v="0"/>
  </r>
  <r>
    <s v="a4f6b4c2-36bd-4232-bef8-66577a601163"/>
    <s v="worried"/>
    <d v="2021-03-19T07:43:08"/>
    <s v="photo"/>
    <s v="Animals"/>
    <s v="negative"/>
    <n v="12"/>
    <x v="10"/>
    <x v="1"/>
  </r>
  <r>
    <s v="a4f6b4c2-36bd-4232-bef8-66577a601163"/>
    <s v="disgust"/>
    <d v="2021-04-06T03:28:01"/>
    <s v="photo"/>
    <s v="Animals"/>
    <s v="negative"/>
    <n v="0"/>
    <x v="2"/>
    <x v="1"/>
  </r>
  <r>
    <s v="a4f6b4c2-36bd-4232-bef8-66577a601163"/>
    <s v="heart"/>
    <d v="2020-09-21T21:05:57"/>
    <s v="photo"/>
    <s v="Animals"/>
    <s v="positive"/>
    <n v="60"/>
    <x v="7"/>
    <x v="0"/>
  </r>
  <r>
    <s v="a4f6b4c2-36bd-4232-bef8-66577a601163"/>
    <s v="like"/>
    <d v="2021-03-08T10:53:27"/>
    <s v="photo"/>
    <s v="Animals"/>
    <s v="positive"/>
    <n v="50"/>
    <x v="10"/>
    <x v="1"/>
  </r>
  <r>
    <s v="a4f6b4c2-36bd-4232-bef8-66577a601163"/>
    <s v="like"/>
    <d v="2021-04-06T12:08:03"/>
    <s v="photo"/>
    <s v="Animals"/>
    <s v="positive"/>
    <n v="50"/>
    <x v="2"/>
    <x v="1"/>
  </r>
  <r>
    <s v="a4f6b4c2-36bd-4232-bef8-66577a601163"/>
    <s v="dislike"/>
    <d v="2021-02-12T23:51:20"/>
    <s v="photo"/>
    <s v="Animals"/>
    <s v="negative"/>
    <n v="10"/>
    <x v="8"/>
    <x v="1"/>
  </r>
  <r>
    <s v="a4f6b4c2-36bd-4232-bef8-66577a601163"/>
    <s v="worried"/>
    <d v="2021-03-28T04:29:09"/>
    <s v="photo"/>
    <s v="Animals"/>
    <s v="negative"/>
    <n v="12"/>
    <x v="10"/>
    <x v="1"/>
  </r>
  <r>
    <s v="a4f6b4c2-36bd-4232-bef8-66577a601163"/>
    <s v="adore"/>
    <d v="2020-10-12T08:52:05"/>
    <s v="photo"/>
    <s v="Animals"/>
    <s v="positive"/>
    <n v="72"/>
    <x v="6"/>
    <x v="0"/>
  </r>
  <r>
    <s v="a4f6b4c2-36bd-4232-bef8-66577a601163"/>
    <s v="adore"/>
    <d v="2020-11-06T15:35:16"/>
    <s v="photo"/>
    <s v="Animals"/>
    <s v="positive"/>
    <n v="72"/>
    <x v="0"/>
    <x v="0"/>
  </r>
  <r>
    <s v="a4f6b4c2-36bd-4232-bef8-66577a601163"/>
    <s v="love"/>
    <d v="2021-05-02T20:42:53"/>
    <s v="photo"/>
    <s v="Animals"/>
    <s v="positive"/>
    <n v="65"/>
    <x v="9"/>
    <x v="1"/>
  </r>
  <r>
    <s v="a4f6b4c2-36bd-4232-bef8-66577a601163"/>
    <s v="love"/>
    <d v="2021-01-18T11:26:44"/>
    <s v="photo"/>
    <s v="Animals"/>
    <s v="positive"/>
    <n v="65"/>
    <x v="3"/>
    <x v="1"/>
  </r>
  <r>
    <s v="a4f6b4c2-36bd-4232-bef8-66577a601163"/>
    <s v="intrigued"/>
    <d v="2021-02-10T20:19:08"/>
    <s v="photo"/>
    <s v="Animals"/>
    <s v="positive"/>
    <n v="45"/>
    <x v="8"/>
    <x v="1"/>
  </r>
  <r>
    <s v="a4f6b4c2-36bd-4232-bef8-66577a601163"/>
    <s v="interested"/>
    <d v="2020-11-12T20:05:05"/>
    <s v="photo"/>
    <s v="Animals"/>
    <s v="positive"/>
    <n v="30"/>
    <x v="0"/>
    <x v="0"/>
  </r>
  <r>
    <s v="a4f6b4c2-36bd-4232-bef8-66577a601163"/>
    <s v="heart"/>
    <d v="2021-01-09T22:48:32"/>
    <s v="photo"/>
    <s v="Animals"/>
    <s v="positive"/>
    <n v="60"/>
    <x v="3"/>
    <x v="1"/>
  </r>
  <r>
    <s v="f298ed7d-2aa2-4231-9523-c4013cef24c3"/>
    <s v="super love"/>
    <d v="2020-09-20T08:32:29"/>
    <s v="video"/>
    <s v="veganism"/>
    <s v="positive"/>
    <n v="75"/>
    <x v="7"/>
    <x v="0"/>
  </r>
  <r>
    <s v="f298ed7d-2aa2-4231-9523-c4013cef24c3"/>
    <s v="interested"/>
    <d v="2021-06-16T04:59:09"/>
    <s v="video"/>
    <s v="veganism"/>
    <s v="positive"/>
    <n v="30"/>
    <x v="1"/>
    <x v="1"/>
  </r>
  <r>
    <s v="f298ed7d-2aa2-4231-9523-c4013cef24c3"/>
    <s v="cherish"/>
    <d v="2020-09-10T09:48:00"/>
    <s v="video"/>
    <s v="veganism"/>
    <s v="positive"/>
    <n v="70"/>
    <x v="7"/>
    <x v="0"/>
  </r>
  <r>
    <s v="f298ed7d-2aa2-4231-9523-c4013cef24c3"/>
    <s v="peeking"/>
    <d v="2021-01-23T03:22:02"/>
    <s v="video"/>
    <s v="veganism"/>
    <s v="neutral"/>
    <n v="35"/>
    <x v="3"/>
    <x v="1"/>
  </r>
  <r>
    <s v="8838fd48-05c4-4b57-a192-35e9ff67f9b2"/>
    <s v="scared"/>
    <d v="2021-03-08T04:13:51"/>
    <s v="video"/>
    <s v="soccer"/>
    <s v="negative"/>
    <n v="15"/>
    <x v="10"/>
    <x v="1"/>
  </r>
  <r>
    <s v="8838fd48-05c4-4b57-a192-35e9ff67f9b2"/>
    <s v="indifferent"/>
    <d v="2021-01-31T08:26:40"/>
    <s v="video"/>
    <s v="soccer"/>
    <s v="neutral"/>
    <n v="20"/>
    <x v="3"/>
    <x v="1"/>
  </r>
  <r>
    <s v="8838fd48-05c4-4b57-a192-35e9ff67f9b2"/>
    <s v="adore"/>
    <d v="2021-04-10T23:48:51"/>
    <s v="video"/>
    <s v="soccer"/>
    <s v="positive"/>
    <n v="72"/>
    <x v="2"/>
    <x v="1"/>
  </r>
  <r>
    <s v="8838fd48-05c4-4b57-a192-35e9ff67f9b2"/>
    <s v="scared"/>
    <d v="2021-02-22T15:12:41"/>
    <s v="video"/>
    <s v="soccer"/>
    <s v="negative"/>
    <n v="15"/>
    <x v="8"/>
    <x v="1"/>
  </r>
  <r>
    <s v="8838fd48-05c4-4b57-a192-35e9ff67f9b2"/>
    <s v="intrigued"/>
    <d v="2020-09-22T20:10:25"/>
    <s v="video"/>
    <s v="soccer"/>
    <s v="positive"/>
    <n v="45"/>
    <x v="7"/>
    <x v="0"/>
  </r>
  <r>
    <s v="8838fd48-05c4-4b57-a192-35e9ff67f9b2"/>
    <s v="intrigued"/>
    <d v="2021-01-08T21:28:29"/>
    <s v="video"/>
    <s v="soccer"/>
    <s v="positive"/>
    <n v="45"/>
    <x v="3"/>
    <x v="1"/>
  </r>
  <r>
    <s v="8838fd48-05c4-4b57-a192-35e9ff67f9b2"/>
    <s v="scared"/>
    <d v="2021-04-01T17:35:35"/>
    <s v="video"/>
    <s v="soccer"/>
    <s v="negative"/>
    <n v="15"/>
    <x v="2"/>
    <x v="1"/>
  </r>
  <r>
    <s v="8838fd48-05c4-4b57-a192-35e9ff67f9b2"/>
    <s v="hate"/>
    <d v="2021-02-04T21:07:24"/>
    <s v="video"/>
    <s v="soccer"/>
    <s v="negative"/>
    <n v="5"/>
    <x v="8"/>
    <x v="1"/>
  </r>
  <r>
    <s v="8838fd48-05c4-4b57-a192-35e9ff67f9b2"/>
    <s v="hate"/>
    <d v="2020-09-13T00:44:17"/>
    <s v="video"/>
    <s v="soccer"/>
    <s v="negative"/>
    <n v="5"/>
    <x v="7"/>
    <x v="0"/>
  </r>
  <r>
    <s v="8838fd48-05c4-4b57-a192-35e9ff67f9b2"/>
    <s v="scared"/>
    <d v="2020-12-28T21:58:51"/>
    <s v="video"/>
    <s v="soccer"/>
    <s v="negative"/>
    <n v="15"/>
    <x v="5"/>
    <x v="0"/>
  </r>
  <r>
    <s v="8838fd48-05c4-4b57-a192-35e9ff67f9b2"/>
    <s v="scared"/>
    <d v="2020-11-17T05:00:07"/>
    <s v="video"/>
    <s v="soccer"/>
    <s v="negative"/>
    <n v="15"/>
    <x v="0"/>
    <x v="0"/>
  </r>
  <r>
    <s v="8838fd48-05c4-4b57-a192-35e9ff67f9b2"/>
    <s v="interested"/>
    <d v="2020-08-09T15:39:28"/>
    <s v="video"/>
    <s v="soccer"/>
    <s v="positive"/>
    <n v="30"/>
    <x v="4"/>
    <x v="0"/>
  </r>
  <r>
    <s v="8838fd48-05c4-4b57-a192-35e9ff67f9b2"/>
    <s v="dislike"/>
    <d v="2021-04-03T15:28:13"/>
    <s v="video"/>
    <s v="soccer"/>
    <s v="negative"/>
    <n v="10"/>
    <x v="2"/>
    <x v="1"/>
  </r>
  <r>
    <s v="8838fd48-05c4-4b57-a192-35e9ff67f9b2"/>
    <s v="hate"/>
    <d v="2020-07-25T08:15:46"/>
    <s v="video"/>
    <s v="soccer"/>
    <s v="negative"/>
    <n v="5"/>
    <x v="11"/>
    <x v="0"/>
  </r>
  <r>
    <s v="01396602-c759-4a17-90f0-8f9b3ca11b30"/>
    <s v="dislike"/>
    <d v="2021-03-10T19:12:02"/>
    <s v="GIF"/>
    <s v="tennis"/>
    <s v="negative"/>
    <n v="10"/>
    <x v="10"/>
    <x v="1"/>
  </r>
  <r>
    <s v="01396602-c759-4a17-90f0-8f9b3ca11b30"/>
    <s v="dislike"/>
    <d v="2021-04-12T01:21:01"/>
    <s v="GIF"/>
    <s v="tennis"/>
    <s v="negative"/>
    <n v="10"/>
    <x v="2"/>
    <x v="1"/>
  </r>
  <r>
    <s v="01396602-c759-4a17-90f0-8f9b3ca11b30"/>
    <s v="like"/>
    <d v="2021-05-09T05:35:55"/>
    <s v="GIF"/>
    <s v="tennis"/>
    <s v="positive"/>
    <n v="50"/>
    <x v="9"/>
    <x v="1"/>
  </r>
  <r>
    <s v="01396602-c759-4a17-90f0-8f9b3ca11b30"/>
    <s v="like"/>
    <d v="2021-02-01T06:35:20"/>
    <s v="GIF"/>
    <s v="tennis"/>
    <s v="positive"/>
    <n v="50"/>
    <x v="8"/>
    <x v="1"/>
  </r>
  <r>
    <s v="01396602-c759-4a17-90f0-8f9b3ca11b30"/>
    <s v="indifferent"/>
    <d v="2021-01-01T09:57:56"/>
    <s v="GIF"/>
    <s v="tennis"/>
    <s v="neutral"/>
    <n v="20"/>
    <x v="3"/>
    <x v="1"/>
  </r>
  <r>
    <s v="01396602-c759-4a17-90f0-8f9b3ca11b30"/>
    <s v="interested"/>
    <d v="2020-08-26T05:05:54"/>
    <s v="GIF"/>
    <s v="tennis"/>
    <s v="positive"/>
    <n v="30"/>
    <x v="4"/>
    <x v="0"/>
  </r>
  <r>
    <s v="01396602-c759-4a17-90f0-8f9b3ca11b30"/>
    <s v="intrigued"/>
    <d v="2021-06-10T02:22:35"/>
    <s v="GIF"/>
    <s v="tennis"/>
    <s v="positive"/>
    <n v="45"/>
    <x v="1"/>
    <x v="1"/>
  </r>
  <r>
    <s v="01396602-c759-4a17-90f0-8f9b3ca11b30"/>
    <s v="heart"/>
    <d v="2020-11-01T14:49:49"/>
    <s v="GIF"/>
    <s v="tennis"/>
    <s v="positive"/>
    <n v="60"/>
    <x v="0"/>
    <x v="0"/>
  </r>
  <r>
    <s v="01396602-c759-4a17-90f0-8f9b3ca11b30"/>
    <s v="disgust"/>
    <d v="2020-10-31T11:49:48"/>
    <s v="GIF"/>
    <s v="tennis"/>
    <s v="negative"/>
    <n v="0"/>
    <x v="6"/>
    <x v="0"/>
  </r>
  <r>
    <s v="01396602-c759-4a17-90f0-8f9b3ca11b30"/>
    <s v="adore"/>
    <d v="2021-02-07T23:29:28"/>
    <s v="GIF"/>
    <s v="tennis"/>
    <s v="positive"/>
    <n v="72"/>
    <x v="8"/>
    <x v="1"/>
  </r>
  <r>
    <s v="01396602-c759-4a17-90f0-8f9b3ca11b30"/>
    <s v="worried"/>
    <d v="2020-11-11T12:54:02"/>
    <s v="GIF"/>
    <s v="tennis"/>
    <s v="negative"/>
    <n v="12"/>
    <x v="0"/>
    <x v="0"/>
  </r>
  <r>
    <s v="01396602-c759-4a17-90f0-8f9b3ca11b30"/>
    <s v="interested"/>
    <d v="2020-07-18T06:21:48"/>
    <s v="GIF"/>
    <s v="tennis"/>
    <s v="positive"/>
    <n v="30"/>
    <x v="11"/>
    <x v="0"/>
  </r>
  <r>
    <s v="01396602-c759-4a17-90f0-8f9b3ca11b30"/>
    <s v="want"/>
    <d v="2021-02-08T02:28:48"/>
    <s v="GIF"/>
    <s v="tennis"/>
    <s v="positive"/>
    <n v="70"/>
    <x v="8"/>
    <x v="1"/>
  </r>
  <r>
    <s v="01396602-c759-4a17-90f0-8f9b3ca11b30"/>
    <s v="worried"/>
    <d v="2021-03-14T06:50:46"/>
    <s v="GIF"/>
    <s v="tennis"/>
    <s v="negative"/>
    <n v="12"/>
    <x v="10"/>
    <x v="1"/>
  </r>
  <r>
    <s v="01396602-c759-4a17-90f0-8f9b3ca11b30"/>
    <s v="hate"/>
    <d v="2020-12-15T03:39:45"/>
    <s v="GIF"/>
    <s v="tennis"/>
    <s v="negative"/>
    <n v="5"/>
    <x v="5"/>
    <x v="0"/>
  </r>
  <r>
    <s v="01396602-c759-4a17-90f0-8f9b3ca11b30"/>
    <s v="indifferent"/>
    <d v="2020-10-18T11:00:35"/>
    <s v="GIF"/>
    <s v="tennis"/>
    <s v="neutral"/>
    <n v="20"/>
    <x v="6"/>
    <x v="0"/>
  </r>
  <r>
    <s v="01396602-c759-4a17-90f0-8f9b3ca11b30"/>
    <s v="hate"/>
    <d v="2021-03-21T11:30:19"/>
    <s v="GIF"/>
    <s v="tennis"/>
    <s v="negative"/>
    <n v="5"/>
    <x v="10"/>
    <x v="1"/>
  </r>
  <r>
    <s v="01396602-c759-4a17-90f0-8f9b3ca11b30"/>
    <s v="interested"/>
    <d v="2020-12-28T11:11:30"/>
    <s v="GIF"/>
    <s v="tennis"/>
    <s v="positive"/>
    <n v="30"/>
    <x v="5"/>
    <x v="0"/>
  </r>
  <r>
    <s v="01396602-c759-4a17-90f0-8f9b3ca11b30"/>
    <s v="super love"/>
    <d v="2020-09-26T04:03:53"/>
    <s v="GIF"/>
    <s v="tennis"/>
    <s v="positive"/>
    <n v="75"/>
    <x v="7"/>
    <x v="0"/>
  </r>
  <r>
    <s v="01396602-c759-4a17-90f0-8f9b3ca11b30"/>
    <s v="like"/>
    <d v="2021-01-30T22:56:53"/>
    <s v="GIF"/>
    <s v="tennis"/>
    <s v="positive"/>
    <n v="50"/>
    <x v="3"/>
    <x v="1"/>
  </r>
  <r>
    <s v="01396602-c759-4a17-90f0-8f9b3ca11b30"/>
    <s v="scared"/>
    <d v="2021-03-09T14:18:23"/>
    <s v="GIF"/>
    <s v="tennis"/>
    <s v="negative"/>
    <n v="15"/>
    <x v="10"/>
    <x v="1"/>
  </r>
  <r>
    <s v="01396602-c759-4a17-90f0-8f9b3ca11b30"/>
    <s v="heart"/>
    <d v="2020-08-21T00:42:45"/>
    <s v="GIF"/>
    <s v="tennis"/>
    <s v="positive"/>
    <n v="60"/>
    <x v="4"/>
    <x v="0"/>
  </r>
  <r>
    <s v="01396602-c759-4a17-90f0-8f9b3ca11b30"/>
    <s v="disgust"/>
    <d v="2020-07-12T06:27:15"/>
    <s v="GIF"/>
    <s v="tennis"/>
    <s v="negative"/>
    <n v="0"/>
    <x v="11"/>
    <x v="0"/>
  </r>
  <r>
    <s v="01396602-c759-4a17-90f0-8f9b3ca11b30"/>
    <s v="interested"/>
    <d v="2021-04-07T15:06:05"/>
    <s v="GIF"/>
    <s v="tennis"/>
    <s v="positive"/>
    <n v="30"/>
    <x v="2"/>
    <x v="1"/>
  </r>
  <r>
    <s v="01396602-c759-4a17-90f0-8f9b3ca11b30"/>
    <s v="interested"/>
    <d v="2020-11-17T16:04:39"/>
    <s v="GIF"/>
    <s v="tennis"/>
    <s v="positive"/>
    <n v="30"/>
    <x v="0"/>
    <x v="0"/>
  </r>
  <r>
    <s v="01396602-c759-4a17-90f0-8f9b3ca11b30"/>
    <s v="disgust"/>
    <d v="2020-12-18T10:28:49"/>
    <s v="GIF"/>
    <s v="tennis"/>
    <s v="negative"/>
    <n v="0"/>
    <x v="5"/>
    <x v="0"/>
  </r>
  <r>
    <s v="01396602-c759-4a17-90f0-8f9b3ca11b30"/>
    <s v="worried"/>
    <d v="2021-06-12T03:13:24"/>
    <s v="GIF"/>
    <s v="tennis"/>
    <s v="negative"/>
    <n v="12"/>
    <x v="1"/>
    <x v="1"/>
  </r>
  <r>
    <s v="01396602-c759-4a17-90f0-8f9b3ca11b30"/>
    <s v="like"/>
    <d v="2021-05-15T09:42:00"/>
    <s v="GIF"/>
    <s v="tennis"/>
    <s v="positive"/>
    <n v="50"/>
    <x v="9"/>
    <x v="1"/>
  </r>
  <r>
    <s v="01396602-c759-4a17-90f0-8f9b3ca11b30"/>
    <s v="interested"/>
    <d v="2020-07-25T15:05:46"/>
    <s v="GIF"/>
    <s v="tennis"/>
    <s v="positive"/>
    <n v="30"/>
    <x v="11"/>
    <x v="0"/>
  </r>
  <r>
    <s v="01396602-c759-4a17-90f0-8f9b3ca11b30"/>
    <s v="super love"/>
    <d v="2020-10-23T19:39:18"/>
    <s v="GIF"/>
    <s v="tennis"/>
    <s v="positive"/>
    <n v="75"/>
    <x v="6"/>
    <x v="0"/>
  </r>
  <r>
    <s v="01396602-c759-4a17-90f0-8f9b3ca11b30"/>
    <s v="cherish"/>
    <d v="2020-12-13T15:16:38"/>
    <s v="GIF"/>
    <s v="tennis"/>
    <s v="positive"/>
    <n v="70"/>
    <x v="5"/>
    <x v="0"/>
  </r>
  <r>
    <s v="01396602-c759-4a17-90f0-8f9b3ca11b30"/>
    <s v="dislike"/>
    <d v="2021-04-14T15:13:20"/>
    <s v="GIF"/>
    <s v="tennis"/>
    <s v="negative"/>
    <n v="10"/>
    <x v="2"/>
    <x v="1"/>
  </r>
  <r>
    <s v="01396602-c759-4a17-90f0-8f9b3ca11b30"/>
    <s v="indifferent"/>
    <d v="2020-12-01T15:04:22"/>
    <s v="GIF"/>
    <s v="tennis"/>
    <s v="neutral"/>
    <n v="20"/>
    <x v="5"/>
    <x v="0"/>
  </r>
  <r>
    <s v="01396602-c759-4a17-90f0-8f9b3ca11b30"/>
    <s v="heart"/>
    <d v="2020-10-31T09:24:01"/>
    <s v="GIF"/>
    <s v="tennis"/>
    <s v="positive"/>
    <n v="60"/>
    <x v="6"/>
    <x v="0"/>
  </r>
  <r>
    <s v="01396602-c759-4a17-90f0-8f9b3ca11b30"/>
    <s v="hate"/>
    <d v="2020-11-02T06:10:17"/>
    <s v="GIF"/>
    <s v="tennis"/>
    <s v="negative"/>
    <n v="5"/>
    <x v="0"/>
    <x v="0"/>
  </r>
  <r>
    <s v="01396602-c759-4a17-90f0-8f9b3ca11b30"/>
    <s v="love"/>
    <d v="2020-11-30T03:46:33"/>
    <s v="GIF"/>
    <s v="tennis"/>
    <s v="positive"/>
    <n v="65"/>
    <x v="0"/>
    <x v="0"/>
  </r>
  <r>
    <s v="01396602-c759-4a17-90f0-8f9b3ca11b30"/>
    <s v="heart"/>
    <d v="2020-06-29T12:50:35"/>
    <s v="GIF"/>
    <s v="tennis"/>
    <s v="positive"/>
    <n v="60"/>
    <x v="1"/>
    <x v="0"/>
  </r>
  <r>
    <s v="01396602-c759-4a17-90f0-8f9b3ca11b30"/>
    <s v="disgust"/>
    <d v="2021-01-12T04:38:47"/>
    <s v="GIF"/>
    <s v="tennis"/>
    <s v="negative"/>
    <n v="0"/>
    <x v="3"/>
    <x v="1"/>
  </r>
  <r>
    <s v="01396602-c759-4a17-90f0-8f9b3ca11b30"/>
    <s v="hate"/>
    <d v="2020-12-25T12:40:38"/>
    <s v="GIF"/>
    <s v="tennis"/>
    <s v="negative"/>
    <n v="5"/>
    <x v="5"/>
    <x v="0"/>
  </r>
  <r>
    <s v="01396602-c759-4a17-90f0-8f9b3ca11b30"/>
    <s v="like"/>
    <d v="2020-11-30T01:03:08"/>
    <s v="GIF"/>
    <s v="tennis"/>
    <s v="positive"/>
    <n v="50"/>
    <x v="0"/>
    <x v="0"/>
  </r>
  <r>
    <s v="3ca5a22f-aebc-4421-a960-d787d732f1ec"/>
    <s v="interested"/>
    <d v="2020-08-27T05:52:49"/>
    <s v="audio"/>
    <s v="healthy eating"/>
    <s v="positive"/>
    <n v="30"/>
    <x v="4"/>
    <x v="0"/>
  </r>
  <r>
    <s v="3ca5a22f-aebc-4421-a960-d787d732f1ec"/>
    <s v="super love"/>
    <d v="2020-09-09T21:08:21"/>
    <s v="audio"/>
    <s v="healthy eating"/>
    <s v="positive"/>
    <n v="75"/>
    <x v="7"/>
    <x v="0"/>
  </r>
  <r>
    <s v="3ca5a22f-aebc-4421-a960-d787d732f1ec"/>
    <s v="cherish"/>
    <d v="2020-08-24T12:06:38"/>
    <s v="audio"/>
    <s v="healthy eating"/>
    <s v="positive"/>
    <n v="70"/>
    <x v="4"/>
    <x v="0"/>
  </r>
  <r>
    <s v="3ca5a22f-aebc-4421-a960-d787d732f1ec"/>
    <s v="like"/>
    <d v="2020-09-15T01:07:53"/>
    <s v="audio"/>
    <s v="healthy eating"/>
    <s v="positive"/>
    <n v="50"/>
    <x v="7"/>
    <x v="0"/>
  </r>
  <r>
    <s v="3ca5a22f-aebc-4421-a960-d787d732f1ec"/>
    <s v="interested"/>
    <d v="2021-02-21T14:04:20"/>
    <s v="audio"/>
    <s v="healthy eating"/>
    <s v="positive"/>
    <n v="30"/>
    <x v="8"/>
    <x v="1"/>
  </r>
  <r>
    <s v="3ca5a22f-aebc-4421-a960-d787d732f1ec"/>
    <s v="want"/>
    <d v="2021-04-10T19:48:24"/>
    <s v="audio"/>
    <s v="healthy eating"/>
    <s v="positive"/>
    <n v="70"/>
    <x v="2"/>
    <x v="1"/>
  </r>
  <r>
    <s v="3ca5a22f-aebc-4421-a960-d787d732f1ec"/>
    <s v="love"/>
    <d v="2021-02-25T07:46:48"/>
    <s v="audio"/>
    <s v="healthy eating"/>
    <s v="positive"/>
    <n v="65"/>
    <x v="8"/>
    <x v="1"/>
  </r>
  <r>
    <s v="3ca5a22f-aebc-4421-a960-d787d732f1ec"/>
    <s v="intrigued"/>
    <d v="2021-05-27T20:20:25"/>
    <s v="audio"/>
    <s v="healthy eating"/>
    <s v="positive"/>
    <n v="45"/>
    <x v="9"/>
    <x v="1"/>
  </r>
  <r>
    <s v="3ca5a22f-aebc-4421-a960-d787d732f1ec"/>
    <s v="hate"/>
    <d v="2020-10-10T16:22:22"/>
    <s v="audio"/>
    <s v="healthy eating"/>
    <s v="negative"/>
    <n v="5"/>
    <x v="6"/>
    <x v="0"/>
  </r>
  <r>
    <s v="3ca5a22f-aebc-4421-a960-d787d732f1ec"/>
    <s v="heart"/>
    <d v="2020-08-09T06:00:42"/>
    <s v="audio"/>
    <s v="healthy eating"/>
    <s v="positive"/>
    <n v="60"/>
    <x v="4"/>
    <x v="0"/>
  </r>
  <r>
    <s v="3ca5a22f-aebc-4421-a960-d787d732f1ec"/>
    <s v="indifferent"/>
    <d v="2021-04-25T17:12:48"/>
    <s v="audio"/>
    <s v="healthy eating"/>
    <s v="neutral"/>
    <n v="20"/>
    <x v="2"/>
    <x v="1"/>
  </r>
  <r>
    <s v="3ca5a22f-aebc-4421-a960-d787d732f1ec"/>
    <s v="heart"/>
    <d v="2020-07-23T08:19:06"/>
    <s v="audio"/>
    <s v="healthy eating"/>
    <s v="positive"/>
    <n v="60"/>
    <x v="11"/>
    <x v="0"/>
  </r>
  <r>
    <s v="3ca5a22f-aebc-4421-a960-d787d732f1ec"/>
    <s v="want"/>
    <d v="2020-08-07T21:11:36"/>
    <s v="audio"/>
    <s v="healthy eating"/>
    <s v="positive"/>
    <n v="70"/>
    <x v="4"/>
    <x v="0"/>
  </r>
  <r>
    <s v="3ca5a22f-aebc-4421-a960-d787d732f1ec"/>
    <s v="want"/>
    <d v="2020-12-30T11:00:56"/>
    <s v="audio"/>
    <s v="healthy eating"/>
    <s v="positive"/>
    <n v="70"/>
    <x v="5"/>
    <x v="0"/>
  </r>
  <r>
    <s v="3ca5a22f-aebc-4421-a960-d787d732f1ec"/>
    <s v="hate"/>
    <d v="2020-11-24T23:12:44"/>
    <s v="audio"/>
    <s v="healthy eating"/>
    <s v="negative"/>
    <n v="5"/>
    <x v="0"/>
    <x v="0"/>
  </r>
  <r>
    <s v="3ca5a22f-aebc-4421-a960-d787d732f1ec"/>
    <s v="like"/>
    <d v="2021-04-22T18:06:19"/>
    <s v="audio"/>
    <s v="healthy eating"/>
    <s v="positive"/>
    <n v="50"/>
    <x v="2"/>
    <x v="1"/>
  </r>
  <r>
    <s v="3ca5a22f-aebc-4421-a960-d787d732f1ec"/>
    <s v="hate"/>
    <d v="2020-12-26T04:10:56"/>
    <s v="audio"/>
    <s v="healthy eating"/>
    <s v="negative"/>
    <n v="5"/>
    <x v="5"/>
    <x v="0"/>
  </r>
  <r>
    <s v="3ca5a22f-aebc-4421-a960-d787d732f1ec"/>
    <s v="intrigued"/>
    <d v="2021-04-23T20:58:34"/>
    <s v="audio"/>
    <s v="healthy eating"/>
    <s v="positive"/>
    <n v="45"/>
    <x v="2"/>
    <x v="1"/>
  </r>
  <r>
    <s v="3ca5a22f-aebc-4421-a960-d787d732f1ec"/>
    <s v="dislike"/>
    <d v="2020-06-26T03:43:22"/>
    <s v="audio"/>
    <s v="healthy eating"/>
    <s v="negative"/>
    <n v="10"/>
    <x v="1"/>
    <x v="0"/>
  </r>
  <r>
    <s v="3ca5a22f-aebc-4421-a960-d787d732f1ec"/>
    <s v="hate"/>
    <d v="2021-05-07T04:49:35"/>
    <s v="audio"/>
    <s v="healthy eating"/>
    <s v="negative"/>
    <n v="5"/>
    <x v="9"/>
    <x v="1"/>
  </r>
  <r>
    <s v="3ca5a22f-aebc-4421-a960-d787d732f1ec"/>
    <s v="dislike"/>
    <d v="2020-08-18T12:08:24"/>
    <s v="audio"/>
    <s v="healthy eating"/>
    <s v="negative"/>
    <n v="10"/>
    <x v="4"/>
    <x v="0"/>
  </r>
  <r>
    <s v="3ca5a22f-aebc-4421-a960-d787d732f1ec"/>
    <s v="dislike"/>
    <d v="2020-06-26T20:00:51"/>
    <s v="audio"/>
    <s v="healthy eating"/>
    <s v="negative"/>
    <n v="10"/>
    <x v="1"/>
    <x v="0"/>
  </r>
  <r>
    <s v="3ca5a22f-aebc-4421-a960-d787d732f1ec"/>
    <s v="scared"/>
    <d v="2021-02-21T15:09:21"/>
    <s v="audio"/>
    <s v="healthy eating"/>
    <s v="negative"/>
    <n v="15"/>
    <x v="8"/>
    <x v="1"/>
  </r>
  <r>
    <s v="3ca5a22f-aebc-4421-a960-d787d732f1ec"/>
    <s v="interested"/>
    <d v="2021-04-17T18:31:03"/>
    <s v="audio"/>
    <s v="healthy eating"/>
    <s v="positive"/>
    <n v="30"/>
    <x v="2"/>
    <x v="1"/>
  </r>
  <r>
    <s v="3ca5a22f-aebc-4421-a960-d787d732f1ec"/>
    <s v="dislike"/>
    <d v="2021-05-29T23:13:22"/>
    <s v="audio"/>
    <s v="healthy eating"/>
    <s v="negative"/>
    <n v="10"/>
    <x v="9"/>
    <x v="1"/>
  </r>
  <r>
    <s v="3ca5a22f-aebc-4421-a960-d787d732f1ec"/>
    <s v="interested"/>
    <d v="2021-05-05T19:24:23"/>
    <s v="audio"/>
    <s v="healthy eating"/>
    <s v="positive"/>
    <n v="30"/>
    <x v="9"/>
    <x v="1"/>
  </r>
  <r>
    <s v="3ca5a22f-aebc-4421-a960-d787d732f1ec"/>
    <s v="interested"/>
    <d v="2020-07-27T19:13:14"/>
    <s v="audio"/>
    <s v="healthy eating"/>
    <s v="positive"/>
    <n v="30"/>
    <x v="11"/>
    <x v="0"/>
  </r>
  <r>
    <s v="3ca5a22f-aebc-4421-a960-d787d732f1ec"/>
    <s v="like"/>
    <d v="2021-04-04T23:33:12"/>
    <s v="audio"/>
    <s v="healthy eating"/>
    <s v="positive"/>
    <n v="50"/>
    <x v="2"/>
    <x v="1"/>
  </r>
  <r>
    <s v="3ca5a22f-aebc-4421-a960-d787d732f1ec"/>
    <s v="disgust"/>
    <d v="2020-09-08T06:59:19"/>
    <s v="audio"/>
    <s v="healthy eating"/>
    <s v="negative"/>
    <n v="0"/>
    <x v="7"/>
    <x v="0"/>
  </r>
  <r>
    <s v="7bbce877-eb47-4ad3-9a57-7ec4a0190f1b"/>
    <s v="want"/>
    <d v="2020-09-03T09:30:05"/>
    <s v="photo"/>
    <s v="travel"/>
    <s v="positive"/>
    <n v="70"/>
    <x v="7"/>
    <x v="0"/>
  </r>
  <r>
    <s v="7bbce877-eb47-4ad3-9a57-7ec4a0190f1b"/>
    <s v="heart"/>
    <d v="2020-10-13T16:32:56"/>
    <s v="photo"/>
    <s v="travel"/>
    <s v="positive"/>
    <n v="60"/>
    <x v="6"/>
    <x v="0"/>
  </r>
  <r>
    <s v="7bbce877-eb47-4ad3-9a57-7ec4a0190f1b"/>
    <s v="peeking"/>
    <d v="2020-08-06T10:27:44"/>
    <s v="photo"/>
    <s v="travel"/>
    <s v="neutral"/>
    <n v="35"/>
    <x v="4"/>
    <x v="0"/>
  </r>
  <r>
    <s v="7bbce877-eb47-4ad3-9a57-7ec4a0190f1b"/>
    <s v="adore"/>
    <d v="2021-06-15T01:00:56"/>
    <s v="photo"/>
    <s v="travel"/>
    <s v="positive"/>
    <n v="72"/>
    <x v="1"/>
    <x v="1"/>
  </r>
  <r>
    <s v="7bbce877-eb47-4ad3-9a57-7ec4a0190f1b"/>
    <s v="like"/>
    <d v="2020-10-12T09:41:27"/>
    <s v="photo"/>
    <s v="travel"/>
    <s v="positive"/>
    <n v="50"/>
    <x v="6"/>
    <x v="0"/>
  </r>
  <r>
    <s v="7bbce877-eb47-4ad3-9a57-7ec4a0190f1b"/>
    <s v="cherish"/>
    <d v="2021-02-12T20:13:27"/>
    <s v="photo"/>
    <s v="travel"/>
    <s v="positive"/>
    <n v="70"/>
    <x v="8"/>
    <x v="1"/>
  </r>
  <r>
    <s v="7bbce877-eb47-4ad3-9a57-7ec4a0190f1b"/>
    <s v="worried"/>
    <d v="2021-03-25T03:51:37"/>
    <s v="photo"/>
    <s v="travel"/>
    <s v="negative"/>
    <n v="12"/>
    <x v="10"/>
    <x v="1"/>
  </r>
  <r>
    <s v="7bbce877-eb47-4ad3-9a57-7ec4a0190f1b"/>
    <s v="disgust"/>
    <d v="2020-09-13T14:10:29"/>
    <s v="photo"/>
    <s v="travel"/>
    <s v="negative"/>
    <n v="0"/>
    <x v="7"/>
    <x v="0"/>
  </r>
  <r>
    <s v="7bbce877-eb47-4ad3-9a57-7ec4a0190f1b"/>
    <s v="like"/>
    <d v="2020-07-22T10:33:37"/>
    <s v="photo"/>
    <s v="travel"/>
    <s v="positive"/>
    <n v="50"/>
    <x v="11"/>
    <x v="0"/>
  </r>
  <r>
    <s v="7bbce877-eb47-4ad3-9a57-7ec4a0190f1b"/>
    <s v="like"/>
    <d v="2020-08-30T02:43:01"/>
    <s v="photo"/>
    <s v="travel"/>
    <s v="positive"/>
    <n v="50"/>
    <x v="4"/>
    <x v="0"/>
  </r>
  <r>
    <s v="7bbce877-eb47-4ad3-9a57-7ec4a0190f1b"/>
    <s v="want"/>
    <d v="2021-02-18T21:18:29"/>
    <s v="photo"/>
    <s v="travel"/>
    <s v="positive"/>
    <n v="70"/>
    <x v="8"/>
    <x v="1"/>
  </r>
  <r>
    <s v="7bbce877-eb47-4ad3-9a57-7ec4a0190f1b"/>
    <s v="cherish"/>
    <d v="2021-01-25T12:37:43"/>
    <s v="photo"/>
    <s v="travel"/>
    <s v="positive"/>
    <n v="70"/>
    <x v="3"/>
    <x v="1"/>
  </r>
  <r>
    <s v="7bbce877-eb47-4ad3-9a57-7ec4a0190f1b"/>
    <s v="love"/>
    <d v="2020-11-10T05:54:59"/>
    <s v="photo"/>
    <s v="travel"/>
    <s v="positive"/>
    <n v="65"/>
    <x v="0"/>
    <x v="0"/>
  </r>
  <r>
    <s v="7bbce877-eb47-4ad3-9a57-7ec4a0190f1b"/>
    <s v="peeking"/>
    <d v="2020-10-25T15:34:34"/>
    <s v="photo"/>
    <s v="travel"/>
    <s v="neutral"/>
    <n v="35"/>
    <x v="6"/>
    <x v="0"/>
  </r>
  <r>
    <s v="7bbce877-eb47-4ad3-9a57-7ec4a0190f1b"/>
    <s v="adore"/>
    <d v="2021-03-11T00:21:14"/>
    <s v="photo"/>
    <s v="travel"/>
    <s v="positive"/>
    <n v="72"/>
    <x v="10"/>
    <x v="1"/>
  </r>
  <r>
    <s v="7bbce877-eb47-4ad3-9a57-7ec4a0190f1b"/>
    <s v="intrigued"/>
    <d v="2020-07-19T01:35:18"/>
    <s v="photo"/>
    <s v="travel"/>
    <s v="positive"/>
    <n v="45"/>
    <x v="11"/>
    <x v="0"/>
  </r>
  <r>
    <s v="7bbce877-eb47-4ad3-9a57-7ec4a0190f1b"/>
    <s v="super love"/>
    <d v="2020-12-12T13:03:35"/>
    <s v="photo"/>
    <s v="travel"/>
    <s v="positive"/>
    <n v="75"/>
    <x v="5"/>
    <x v="0"/>
  </r>
  <r>
    <s v="7bbce877-eb47-4ad3-9a57-7ec4a0190f1b"/>
    <s v="heart"/>
    <d v="2020-09-04T16:13:18"/>
    <s v="photo"/>
    <s v="travel"/>
    <s v="positive"/>
    <n v="60"/>
    <x v="7"/>
    <x v="0"/>
  </r>
  <r>
    <s v="7bbce877-eb47-4ad3-9a57-7ec4a0190f1b"/>
    <s v="worried"/>
    <d v="2021-04-20T02:07:44"/>
    <s v="photo"/>
    <s v="travel"/>
    <s v="negative"/>
    <n v="12"/>
    <x v="2"/>
    <x v="1"/>
  </r>
  <r>
    <s v="7bbce877-eb47-4ad3-9a57-7ec4a0190f1b"/>
    <s v="peeking"/>
    <d v="2021-06-18T00:03:25"/>
    <s v="photo"/>
    <s v="travel"/>
    <s v="neutral"/>
    <n v="35"/>
    <x v="1"/>
    <x v="1"/>
  </r>
  <r>
    <s v="7bbce877-eb47-4ad3-9a57-7ec4a0190f1b"/>
    <s v="super love"/>
    <d v="2020-07-10T19:13:03"/>
    <s v="photo"/>
    <s v="travel"/>
    <s v="positive"/>
    <n v="75"/>
    <x v="11"/>
    <x v="0"/>
  </r>
  <r>
    <s v="7bbce877-eb47-4ad3-9a57-7ec4a0190f1b"/>
    <s v="heart"/>
    <d v="2021-06-04T10:23:57"/>
    <s v="photo"/>
    <s v="travel"/>
    <s v="positive"/>
    <n v="60"/>
    <x v="1"/>
    <x v="1"/>
  </r>
  <r>
    <s v="7bbce877-eb47-4ad3-9a57-7ec4a0190f1b"/>
    <s v="love"/>
    <d v="2020-12-27T00:13:08"/>
    <s v="photo"/>
    <s v="travel"/>
    <s v="positive"/>
    <n v="65"/>
    <x v="5"/>
    <x v="0"/>
  </r>
  <r>
    <s v="7bbce877-eb47-4ad3-9a57-7ec4a0190f1b"/>
    <s v="intrigued"/>
    <d v="2020-11-25T16:23:55"/>
    <s v="photo"/>
    <s v="travel"/>
    <s v="positive"/>
    <n v="45"/>
    <x v="0"/>
    <x v="0"/>
  </r>
  <r>
    <s v="7bbce877-eb47-4ad3-9a57-7ec4a0190f1b"/>
    <s v="intrigued"/>
    <d v="2021-02-15T01:14:06"/>
    <s v="photo"/>
    <s v="travel"/>
    <s v="positive"/>
    <n v="45"/>
    <x v="8"/>
    <x v="1"/>
  </r>
  <r>
    <s v="7bbce877-eb47-4ad3-9a57-7ec4a0190f1b"/>
    <s v="dislike"/>
    <d v="2021-03-24T20:23:54"/>
    <s v="photo"/>
    <s v="travel"/>
    <s v="negative"/>
    <n v="10"/>
    <x v="10"/>
    <x v="1"/>
  </r>
  <r>
    <s v="7bbce877-eb47-4ad3-9a57-7ec4a0190f1b"/>
    <s v="adore"/>
    <d v="2021-02-14T01:51:41"/>
    <s v="photo"/>
    <s v="travel"/>
    <s v="positive"/>
    <n v="72"/>
    <x v="8"/>
    <x v="1"/>
  </r>
  <r>
    <s v="7bbce877-eb47-4ad3-9a57-7ec4a0190f1b"/>
    <s v="dislike"/>
    <d v="2021-03-26T22:05:46"/>
    <s v="photo"/>
    <s v="travel"/>
    <s v="negative"/>
    <n v="10"/>
    <x v="10"/>
    <x v="1"/>
  </r>
  <r>
    <s v="7bbce877-eb47-4ad3-9a57-7ec4a0190f1b"/>
    <s v="like"/>
    <d v="2021-04-16T15:41:58"/>
    <s v="photo"/>
    <s v="travel"/>
    <s v="positive"/>
    <n v="50"/>
    <x v="2"/>
    <x v="1"/>
  </r>
  <r>
    <s v="7bbce877-eb47-4ad3-9a57-7ec4a0190f1b"/>
    <s v="like"/>
    <d v="2021-05-23T08:36:56"/>
    <s v="photo"/>
    <s v="travel"/>
    <s v="positive"/>
    <n v="50"/>
    <x v="9"/>
    <x v="1"/>
  </r>
  <r>
    <s v="7bbce877-eb47-4ad3-9a57-7ec4a0190f1b"/>
    <s v="intrigued"/>
    <d v="2020-10-25T16:01:28"/>
    <s v="photo"/>
    <s v="travel"/>
    <s v="positive"/>
    <n v="45"/>
    <x v="6"/>
    <x v="0"/>
  </r>
  <r>
    <s v="7bbce877-eb47-4ad3-9a57-7ec4a0190f1b"/>
    <s v="want"/>
    <d v="2020-09-09T03:48:04"/>
    <s v="photo"/>
    <s v="travel"/>
    <s v="positive"/>
    <n v="70"/>
    <x v="7"/>
    <x v="0"/>
  </r>
  <r>
    <s v="7bbce877-eb47-4ad3-9a57-7ec4a0190f1b"/>
    <s v="hate"/>
    <d v="2020-06-27T14:45:46"/>
    <s v="photo"/>
    <s v="travel"/>
    <s v="negative"/>
    <n v="5"/>
    <x v="1"/>
    <x v="0"/>
  </r>
  <r>
    <s v="7bbce877-eb47-4ad3-9a57-7ec4a0190f1b"/>
    <s v="want"/>
    <d v="2021-02-12T00:48:08"/>
    <s v="photo"/>
    <s v="travel"/>
    <s v="positive"/>
    <n v="70"/>
    <x v="8"/>
    <x v="1"/>
  </r>
  <r>
    <s v="7bbce877-eb47-4ad3-9a57-7ec4a0190f1b"/>
    <s v="want"/>
    <d v="2021-03-17T06:00:15"/>
    <s v="photo"/>
    <s v="travel"/>
    <s v="positive"/>
    <n v="70"/>
    <x v="10"/>
    <x v="1"/>
  </r>
  <r>
    <s v="7bbce877-eb47-4ad3-9a57-7ec4a0190f1b"/>
    <s v="indifferent"/>
    <d v="2021-01-15T03:07:55"/>
    <s v="photo"/>
    <s v="travel"/>
    <s v="neutral"/>
    <n v="20"/>
    <x v="3"/>
    <x v="1"/>
  </r>
  <r>
    <s v="7bbce877-eb47-4ad3-9a57-7ec4a0190f1b"/>
    <s v="intrigued"/>
    <d v="2021-01-10T19:23:32"/>
    <s v="photo"/>
    <s v="travel"/>
    <s v="positive"/>
    <n v="45"/>
    <x v="3"/>
    <x v="1"/>
  </r>
  <r>
    <s v="7bbce877-eb47-4ad3-9a57-7ec4a0190f1b"/>
    <s v="like"/>
    <d v="2020-08-04T12:09:39"/>
    <s v="photo"/>
    <s v="travel"/>
    <s v="positive"/>
    <n v="50"/>
    <x v="4"/>
    <x v="0"/>
  </r>
  <r>
    <s v="e3107f22-f36a-4d88-9fca-1b842e141db8"/>
    <s v="hate"/>
    <d v="2021-02-28T09:11:28"/>
    <s v="GIF"/>
    <s v="food"/>
    <s v="negative"/>
    <n v="5"/>
    <x v="8"/>
    <x v="1"/>
  </r>
  <r>
    <s v="e3107f22-f36a-4d88-9fca-1b842e141db8"/>
    <s v="want"/>
    <d v="2021-03-16T02:36:07"/>
    <s v="GIF"/>
    <s v="food"/>
    <s v="positive"/>
    <n v="70"/>
    <x v="10"/>
    <x v="1"/>
  </r>
  <r>
    <s v="e3107f22-f36a-4d88-9fca-1b842e141db8"/>
    <s v="worried"/>
    <d v="2020-08-22T19:24:07"/>
    <s v="GIF"/>
    <s v="food"/>
    <s v="negative"/>
    <n v="12"/>
    <x v="4"/>
    <x v="0"/>
  </r>
  <r>
    <s v="b3b384bf-3a17-4ccb-ba86-583dede8fe3c"/>
    <s v="love"/>
    <d v="2020-09-23T05:21:07"/>
    <s v="photo"/>
    <s v="education"/>
    <s v="positive"/>
    <n v="65"/>
    <x v="7"/>
    <x v="0"/>
  </r>
  <r>
    <s v="b3b384bf-3a17-4ccb-ba86-583dede8fe3c"/>
    <s v="adore"/>
    <d v="2021-05-21T17:25:53"/>
    <s v="photo"/>
    <s v="education"/>
    <s v="positive"/>
    <n v="72"/>
    <x v="9"/>
    <x v="1"/>
  </r>
  <r>
    <s v="b3b384bf-3a17-4ccb-ba86-583dede8fe3c"/>
    <s v="love"/>
    <d v="2021-05-23T00:08:13"/>
    <s v="photo"/>
    <s v="education"/>
    <s v="positive"/>
    <n v="65"/>
    <x v="9"/>
    <x v="1"/>
  </r>
  <r>
    <s v="b3b384bf-3a17-4ccb-ba86-583dede8fe3c"/>
    <s v="indifferent"/>
    <d v="2021-03-10T23:31:48"/>
    <s v="photo"/>
    <s v="education"/>
    <s v="neutral"/>
    <n v="20"/>
    <x v="10"/>
    <x v="1"/>
  </r>
  <r>
    <s v="b3b384bf-3a17-4ccb-ba86-583dede8fe3c"/>
    <s v="interested"/>
    <d v="2020-08-16T04:32:46"/>
    <s v="photo"/>
    <s v="education"/>
    <s v="positive"/>
    <n v="30"/>
    <x v="4"/>
    <x v="0"/>
  </r>
  <r>
    <s v="b3b384bf-3a17-4ccb-ba86-583dede8fe3c"/>
    <s v="disgust"/>
    <d v="2021-02-02T07:38:17"/>
    <s v="photo"/>
    <s v="education"/>
    <s v="negative"/>
    <n v="0"/>
    <x v="8"/>
    <x v="1"/>
  </r>
  <r>
    <s v="b3b384bf-3a17-4ccb-ba86-583dede8fe3c"/>
    <s v="hate"/>
    <d v="2021-03-23T17:05:14"/>
    <s v="photo"/>
    <s v="education"/>
    <s v="negative"/>
    <n v="5"/>
    <x v="10"/>
    <x v="1"/>
  </r>
  <r>
    <s v="b3b384bf-3a17-4ccb-ba86-583dede8fe3c"/>
    <s v="dislike"/>
    <d v="2021-04-29T13:41:06"/>
    <s v="photo"/>
    <s v="education"/>
    <s v="negative"/>
    <n v="10"/>
    <x v="2"/>
    <x v="1"/>
  </r>
  <r>
    <s v="b3b384bf-3a17-4ccb-ba86-583dede8fe3c"/>
    <s v="hate"/>
    <d v="2020-07-28T10:58:34"/>
    <s v="photo"/>
    <s v="education"/>
    <s v="negative"/>
    <n v="5"/>
    <x v="11"/>
    <x v="0"/>
  </r>
  <r>
    <s v="b3b384bf-3a17-4ccb-ba86-583dede8fe3c"/>
    <s v="peeking"/>
    <d v="2021-04-24T17:02:36"/>
    <s v="photo"/>
    <s v="education"/>
    <s v="neutral"/>
    <n v="35"/>
    <x v="2"/>
    <x v="1"/>
  </r>
  <r>
    <s v="b3b384bf-3a17-4ccb-ba86-583dede8fe3c"/>
    <s v="dislike"/>
    <d v="2020-10-30T19:34:20"/>
    <s v="photo"/>
    <s v="education"/>
    <s v="negative"/>
    <n v="10"/>
    <x v="6"/>
    <x v="0"/>
  </r>
  <r>
    <s v="b3b384bf-3a17-4ccb-ba86-583dede8fe3c"/>
    <s v="cherish"/>
    <d v="2021-01-07T21:30:08"/>
    <s v="photo"/>
    <s v="education"/>
    <s v="positive"/>
    <n v="70"/>
    <x v="3"/>
    <x v="1"/>
  </r>
  <r>
    <s v="b3b384bf-3a17-4ccb-ba86-583dede8fe3c"/>
    <s v="hate"/>
    <d v="2021-02-02T23:51:25"/>
    <s v="photo"/>
    <s v="education"/>
    <s v="negative"/>
    <n v="5"/>
    <x v="8"/>
    <x v="1"/>
  </r>
  <r>
    <s v="b3b384bf-3a17-4ccb-ba86-583dede8fe3c"/>
    <s v="love"/>
    <d v="2020-11-04T17:46:06"/>
    <s v="photo"/>
    <s v="education"/>
    <s v="positive"/>
    <n v="65"/>
    <x v="0"/>
    <x v="0"/>
  </r>
  <r>
    <s v="b3b384bf-3a17-4ccb-ba86-583dede8fe3c"/>
    <s v="worried"/>
    <d v="2021-05-26T05:55:31"/>
    <s v="photo"/>
    <s v="education"/>
    <s v="negative"/>
    <n v="12"/>
    <x v="9"/>
    <x v="1"/>
  </r>
  <r>
    <s v="b3b384bf-3a17-4ccb-ba86-583dede8fe3c"/>
    <s v="scared"/>
    <d v="2021-03-03T02:51:00"/>
    <s v="photo"/>
    <s v="education"/>
    <s v="negative"/>
    <n v="15"/>
    <x v="10"/>
    <x v="1"/>
  </r>
  <r>
    <s v="b3b384bf-3a17-4ccb-ba86-583dede8fe3c"/>
    <s v="scared"/>
    <d v="2020-07-21T21:09:26"/>
    <s v="photo"/>
    <s v="education"/>
    <s v="negative"/>
    <n v="15"/>
    <x v="11"/>
    <x v="0"/>
  </r>
  <r>
    <s v="b3b384bf-3a17-4ccb-ba86-583dede8fe3c"/>
    <s v="want"/>
    <d v="2020-12-28T06:15:25"/>
    <s v="photo"/>
    <s v="education"/>
    <s v="positive"/>
    <n v="70"/>
    <x v="5"/>
    <x v="0"/>
  </r>
  <r>
    <s v="b3b384bf-3a17-4ccb-ba86-583dede8fe3c"/>
    <s v="dislike"/>
    <d v="2021-01-03T15:05:59"/>
    <s v="photo"/>
    <s v="education"/>
    <s v="negative"/>
    <n v="10"/>
    <x v="3"/>
    <x v="1"/>
  </r>
  <r>
    <s v="b3b384bf-3a17-4ccb-ba86-583dede8fe3c"/>
    <s v="disgust"/>
    <d v="2020-06-28T12:34:48"/>
    <s v="photo"/>
    <s v="education"/>
    <s v="negative"/>
    <n v="0"/>
    <x v="1"/>
    <x v="0"/>
  </r>
  <r>
    <s v="b3b384bf-3a17-4ccb-ba86-583dede8fe3c"/>
    <s v="heart"/>
    <d v="2020-09-05T23:36:30"/>
    <s v="photo"/>
    <s v="education"/>
    <s v="positive"/>
    <n v="60"/>
    <x v="7"/>
    <x v="0"/>
  </r>
  <r>
    <s v="b3b384bf-3a17-4ccb-ba86-583dede8fe3c"/>
    <s v="love"/>
    <d v="2021-01-13T06:38:13"/>
    <s v="photo"/>
    <s v="education"/>
    <s v="positive"/>
    <n v="65"/>
    <x v="3"/>
    <x v="1"/>
  </r>
  <r>
    <s v="b3b384bf-3a17-4ccb-ba86-583dede8fe3c"/>
    <s v="adore"/>
    <d v="2021-02-26T17:01:18"/>
    <s v="photo"/>
    <s v="education"/>
    <s v="positive"/>
    <n v="72"/>
    <x v="8"/>
    <x v="1"/>
  </r>
  <r>
    <s v="b3b384bf-3a17-4ccb-ba86-583dede8fe3c"/>
    <s v="love"/>
    <d v="2020-11-25T02:49:08"/>
    <s v="photo"/>
    <s v="education"/>
    <s v="positive"/>
    <n v="65"/>
    <x v="0"/>
    <x v="0"/>
  </r>
  <r>
    <s v="b3b384bf-3a17-4ccb-ba86-583dede8fe3c"/>
    <s v="scared"/>
    <d v="2021-06-14T14:03:23"/>
    <s v="photo"/>
    <s v="education"/>
    <s v="negative"/>
    <n v="15"/>
    <x v="1"/>
    <x v="1"/>
  </r>
  <r>
    <s v="b3b384bf-3a17-4ccb-ba86-583dede8fe3c"/>
    <s v="dislike"/>
    <d v="2020-09-20T07:31:22"/>
    <s v="photo"/>
    <s v="education"/>
    <s v="negative"/>
    <n v="10"/>
    <x v="7"/>
    <x v="0"/>
  </r>
  <r>
    <s v="b3b384bf-3a17-4ccb-ba86-583dede8fe3c"/>
    <s v="peeking"/>
    <d v="2021-05-12T11:54:16"/>
    <s v="photo"/>
    <s v="education"/>
    <s v="neutral"/>
    <n v="35"/>
    <x v="9"/>
    <x v="1"/>
  </r>
  <r>
    <s v="b3b384bf-3a17-4ccb-ba86-583dede8fe3c"/>
    <s v="heart"/>
    <d v="2020-09-30T17:02:44"/>
    <s v="photo"/>
    <s v="education"/>
    <s v="positive"/>
    <n v="60"/>
    <x v="7"/>
    <x v="0"/>
  </r>
  <r>
    <s v="b9ff65d6-b79a-4f9b-8745-10088ddf9934"/>
    <s v="want"/>
    <d v="2021-01-28T14:51:39"/>
    <s v="video"/>
    <s v="Animals"/>
    <s v="positive"/>
    <n v="70"/>
    <x v="3"/>
    <x v="1"/>
  </r>
  <r>
    <s v="b9ff65d6-b79a-4f9b-8745-10088ddf9934"/>
    <s v="dislike"/>
    <d v="2020-12-08T22:48:29"/>
    <s v="video"/>
    <s v="Animals"/>
    <s v="negative"/>
    <n v="10"/>
    <x v="5"/>
    <x v="0"/>
  </r>
  <r>
    <s v="b9ff65d6-b79a-4f9b-8745-10088ddf9934"/>
    <s v="heart"/>
    <d v="2021-03-14T09:51:36"/>
    <s v="video"/>
    <s v="Animals"/>
    <s v="positive"/>
    <n v="60"/>
    <x v="10"/>
    <x v="1"/>
  </r>
  <r>
    <s v="b9ff65d6-b79a-4f9b-8745-10088ddf9934"/>
    <s v="want"/>
    <d v="2021-04-01T08:37:56"/>
    <s v="video"/>
    <s v="Animals"/>
    <s v="positive"/>
    <n v="70"/>
    <x v="2"/>
    <x v="1"/>
  </r>
  <r>
    <s v="b9ff65d6-b79a-4f9b-8745-10088ddf9934"/>
    <s v="intrigued"/>
    <d v="2020-07-08T20:27:04"/>
    <s v="video"/>
    <s v="Animals"/>
    <s v="positive"/>
    <n v="45"/>
    <x v="11"/>
    <x v="0"/>
  </r>
  <r>
    <s v="b9ff65d6-b79a-4f9b-8745-10088ddf9934"/>
    <s v="heart"/>
    <d v="2021-05-02T15:24:41"/>
    <s v="video"/>
    <s v="Animals"/>
    <s v="positive"/>
    <n v="60"/>
    <x v="9"/>
    <x v="1"/>
  </r>
  <r>
    <s v="b9ff65d6-b79a-4f9b-8745-10088ddf9934"/>
    <s v="heart"/>
    <d v="2021-05-24T09:29:57"/>
    <s v="video"/>
    <s v="Animals"/>
    <s v="positive"/>
    <n v="60"/>
    <x v="9"/>
    <x v="1"/>
  </r>
  <r>
    <s v="b9ff65d6-b79a-4f9b-8745-10088ddf9934"/>
    <s v="worried"/>
    <d v="2020-08-18T08:42:50"/>
    <s v="video"/>
    <s v="Animals"/>
    <s v="negative"/>
    <n v="12"/>
    <x v="4"/>
    <x v="0"/>
  </r>
  <r>
    <s v="b9ff65d6-b79a-4f9b-8745-10088ddf9934"/>
    <s v="disgust"/>
    <d v="2020-12-06T15:12:27"/>
    <s v="video"/>
    <s v="Animals"/>
    <s v="negative"/>
    <n v="0"/>
    <x v="5"/>
    <x v="0"/>
  </r>
  <r>
    <s v="b9ff65d6-b79a-4f9b-8745-10088ddf9934"/>
    <s v="love"/>
    <d v="2020-09-21T04:32:57"/>
    <s v="video"/>
    <s v="Animals"/>
    <s v="positive"/>
    <n v="65"/>
    <x v="7"/>
    <x v="0"/>
  </r>
  <r>
    <s v="b9ff65d6-b79a-4f9b-8745-10088ddf9934"/>
    <s v="adore"/>
    <d v="2021-05-30T03:29:26"/>
    <s v="video"/>
    <s v="Animals"/>
    <s v="positive"/>
    <n v="72"/>
    <x v="9"/>
    <x v="1"/>
  </r>
  <r>
    <s v="b9ff65d6-b79a-4f9b-8745-10088ddf9934"/>
    <s v="love"/>
    <d v="2020-09-25T22:10:52"/>
    <s v="video"/>
    <s v="Animals"/>
    <s v="positive"/>
    <n v="65"/>
    <x v="7"/>
    <x v="0"/>
  </r>
  <r>
    <s v="b9ff65d6-b79a-4f9b-8745-10088ddf9934"/>
    <s v="adore"/>
    <d v="2021-02-23T15:59:12"/>
    <s v="video"/>
    <s v="Animals"/>
    <s v="positive"/>
    <n v="72"/>
    <x v="8"/>
    <x v="1"/>
  </r>
  <r>
    <s v="b9ff65d6-b79a-4f9b-8745-10088ddf9934"/>
    <s v="adore"/>
    <d v="2020-10-26T18:02:03"/>
    <s v="video"/>
    <s v="Animals"/>
    <s v="positive"/>
    <n v="72"/>
    <x v="6"/>
    <x v="0"/>
  </r>
  <r>
    <s v="b9ff65d6-b79a-4f9b-8745-10088ddf9934"/>
    <s v="cherish"/>
    <d v="2020-12-08T14:31:53"/>
    <s v="video"/>
    <s v="Animals"/>
    <s v="positive"/>
    <n v="70"/>
    <x v="5"/>
    <x v="0"/>
  </r>
  <r>
    <s v="b9ff65d6-b79a-4f9b-8745-10088ddf9934"/>
    <s v="love"/>
    <d v="2021-04-02T03:27:31"/>
    <s v="video"/>
    <s v="Animals"/>
    <s v="positive"/>
    <n v="65"/>
    <x v="2"/>
    <x v="1"/>
  </r>
  <r>
    <s v="b9ff65d6-b79a-4f9b-8745-10088ddf9934"/>
    <s v="worried"/>
    <d v="2021-02-05T11:28:35"/>
    <s v="video"/>
    <s v="Animals"/>
    <s v="negative"/>
    <n v="12"/>
    <x v="8"/>
    <x v="1"/>
  </r>
  <r>
    <s v="b9ff65d6-b79a-4f9b-8745-10088ddf9934"/>
    <s v="worried"/>
    <d v="2020-07-11T12:32:59"/>
    <s v="video"/>
    <s v="Animals"/>
    <s v="negative"/>
    <n v="12"/>
    <x v="11"/>
    <x v="0"/>
  </r>
  <r>
    <s v="b9ff65d6-b79a-4f9b-8745-10088ddf9934"/>
    <s v="disgust"/>
    <d v="2021-03-12T15:39:07"/>
    <s v="video"/>
    <s v="Animals"/>
    <s v="negative"/>
    <n v="0"/>
    <x v="10"/>
    <x v="1"/>
  </r>
  <r>
    <s v="b9ff65d6-b79a-4f9b-8745-10088ddf9934"/>
    <s v="want"/>
    <d v="2021-05-23T14:39:45"/>
    <s v="video"/>
    <s v="Animals"/>
    <s v="positive"/>
    <n v="70"/>
    <x v="9"/>
    <x v="1"/>
  </r>
  <r>
    <s v="b9ff65d6-b79a-4f9b-8745-10088ddf9934"/>
    <s v="interested"/>
    <d v="2020-09-23T19:37:09"/>
    <s v="video"/>
    <s v="Animals"/>
    <s v="positive"/>
    <n v="30"/>
    <x v="7"/>
    <x v="0"/>
  </r>
  <r>
    <s v="b9ff65d6-b79a-4f9b-8745-10088ddf9934"/>
    <s v="scared"/>
    <d v="2021-01-15T08:52:48"/>
    <s v="video"/>
    <s v="Animals"/>
    <s v="negative"/>
    <n v="15"/>
    <x v="3"/>
    <x v="1"/>
  </r>
  <r>
    <s v="b9ff65d6-b79a-4f9b-8745-10088ddf9934"/>
    <s v="disgust"/>
    <d v="2020-12-20T19:28:19"/>
    <s v="video"/>
    <s v="Animals"/>
    <s v="negative"/>
    <n v="0"/>
    <x v="5"/>
    <x v="0"/>
  </r>
  <r>
    <s v="b9ff65d6-b79a-4f9b-8745-10088ddf9934"/>
    <s v="hate"/>
    <d v="2020-08-17T23:59:08"/>
    <s v="video"/>
    <s v="Animals"/>
    <s v="negative"/>
    <n v="5"/>
    <x v="4"/>
    <x v="0"/>
  </r>
  <r>
    <s v="b9ff65d6-b79a-4f9b-8745-10088ddf9934"/>
    <s v="dislike"/>
    <d v="2020-09-09T22:11:16"/>
    <s v="video"/>
    <s v="Animals"/>
    <s v="negative"/>
    <n v="10"/>
    <x v="7"/>
    <x v="0"/>
  </r>
  <r>
    <s v="b9ff65d6-b79a-4f9b-8745-10088ddf9934"/>
    <s v="like"/>
    <d v="2021-02-20T09:04:03"/>
    <s v="video"/>
    <s v="Animals"/>
    <s v="positive"/>
    <n v="50"/>
    <x v="8"/>
    <x v="1"/>
  </r>
  <r>
    <s v="b9ff65d6-b79a-4f9b-8745-10088ddf9934"/>
    <s v="scared"/>
    <d v="2021-06-15T23:13:43"/>
    <s v="video"/>
    <s v="Animals"/>
    <s v="negative"/>
    <n v="15"/>
    <x v="1"/>
    <x v="1"/>
  </r>
  <r>
    <s v="b9ff65d6-b79a-4f9b-8745-10088ddf9934"/>
    <s v="worried"/>
    <d v="2020-07-24T05:24:21"/>
    <s v="video"/>
    <s v="Animals"/>
    <s v="negative"/>
    <n v="12"/>
    <x v="11"/>
    <x v="0"/>
  </r>
  <r>
    <s v="b9ff65d6-b79a-4f9b-8745-10088ddf9934"/>
    <s v="adore"/>
    <d v="2021-05-30T12:18:54"/>
    <s v="video"/>
    <s v="Animals"/>
    <s v="positive"/>
    <n v="72"/>
    <x v="9"/>
    <x v="1"/>
  </r>
  <r>
    <s v="b9ff65d6-b79a-4f9b-8745-10088ddf9934"/>
    <s v="disgust"/>
    <d v="2021-05-07T01:36:45"/>
    <s v="video"/>
    <s v="Animals"/>
    <s v="negative"/>
    <n v="0"/>
    <x v="9"/>
    <x v="1"/>
  </r>
  <r>
    <s v="b9ff65d6-b79a-4f9b-8745-10088ddf9934"/>
    <s v="worried"/>
    <d v="2021-04-24T20:43:09"/>
    <s v="video"/>
    <s v="Animals"/>
    <s v="negative"/>
    <n v="12"/>
    <x v="2"/>
    <x v="1"/>
  </r>
  <r>
    <s v="b9ff65d6-b79a-4f9b-8745-10088ddf9934"/>
    <s v="dislike"/>
    <d v="2020-08-19T07:49:55"/>
    <s v="video"/>
    <s v="Animals"/>
    <s v="negative"/>
    <n v="10"/>
    <x v="4"/>
    <x v="0"/>
  </r>
  <r>
    <s v="b9ff65d6-b79a-4f9b-8745-10088ddf9934"/>
    <s v="interested"/>
    <d v="2021-02-11T05:57:29"/>
    <s v="video"/>
    <s v="Animals"/>
    <s v="positive"/>
    <n v="30"/>
    <x v="8"/>
    <x v="1"/>
  </r>
  <r>
    <s v="b9ff65d6-b79a-4f9b-8745-10088ddf9934"/>
    <s v="want"/>
    <d v="2020-08-11T21:52:43"/>
    <s v="video"/>
    <s v="Animals"/>
    <s v="positive"/>
    <n v="70"/>
    <x v="4"/>
    <x v="0"/>
  </r>
  <r>
    <s v="b9ff65d6-b79a-4f9b-8745-10088ddf9934"/>
    <s v="intrigued"/>
    <d v="2020-09-18T14:09:42"/>
    <s v="video"/>
    <s v="Animals"/>
    <s v="positive"/>
    <n v="45"/>
    <x v="7"/>
    <x v="0"/>
  </r>
  <r>
    <s v="3091e63e-1355-4eb6-9fa7-5c6e75f1d3b8"/>
    <s v="love"/>
    <d v="2020-06-30T17:11:11"/>
    <s v="GIF"/>
    <s v="culture"/>
    <s v="positive"/>
    <n v="65"/>
    <x v="1"/>
    <x v="0"/>
  </r>
  <r>
    <s v="3091e63e-1355-4eb6-9fa7-5c6e75f1d3b8"/>
    <s v="scared"/>
    <d v="2020-07-20T10:20:06"/>
    <s v="GIF"/>
    <s v="culture"/>
    <s v="negative"/>
    <n v="15"/>
    <x v="11"/>
    <x v="0"/>
  </r>
  <r>
    <s v="3091e63e-1355-4eb6-9fa7-5c6e75f1d3b8"/>
    <s v="want"/>
    <d v="2020-10-14T04:43:17"/>
    <s v="GIF"/>
    <s v="culture"/>
    <s v="positive"/>
    <n v="70"/>
    <x v="6"/>
    <x v="0"/>
  </r>
  <r>
    <s v="3091e63e-1355-4eb6-9fa7-5c6e75f1d3b8"/>
    <s v="disgust"/>
    <d v="2020-07-06T03:08:33"/>
    <s v="GIF"/>
    <s v="culture"/>
    <s v="negative"/>
    <n v="0"/>
    <x v="11"/>
    <x v="0"/>
  </r>
  <r>
    <s v="3091e63e-1355-4eb6-9fa7-5c6e75f1d3b8"/>
    <s v="indifferent"/>
    <d v="2020-11-14T02:10:54"/>
    <s v="GIF"/>
    <s v="culture"/>
    <s v="neutral"/>
    <n v="20"/>
    <x v="0"/>
    <x v="0"/>
  </r>
  <r>
    <s v="3091e63e-1355-4eb6-9fa7-5c6e75f1d3b8"/>
    <s v="worried"/>
    <d v="2020-07-24T23:54:52"/>
    <s v="GIF"/>
    <s v="culture"/>
    <s v="negative"/>
    <n v="12"/>
    <x v="11"/>
    <x v="0"/>
  </r>
  <r>
    <s v="3091e63e-1355-4eb6-9fa7-5c6e75f1d3b8"/>
    <s v="disgust"/>
    <d v="2020-07-13T10:12:14"/>
    <s v="GIF"/>
    <s v="culture"/>
    <s v="negative"/>
    <n v="0"/>
    <x v="11"/>
    <x v="0"/>
  </r>
  <r>
    <s v="3091e63e-1355-4eb6-9fa7-5c6e75f1d3b8"/>
    <s v="love"/>
    <d v="2021-01-19T08:12:34"/>
    <s v="GIF"/>
    <s v="culture"/>
    <s v="positive"/>
    <n v="65"/>
    <x v="3"/>
    <x v="1"/>
  </r>
  <r>
    <s v="3091e63e-1355-4eb6-9fa7-5c6e75f1d3b8"/>
    <s v="scared"/>
    <d v="2020-09-16T05:41:39"/>
    <s v="GIF"/>
    <s v="culture"/>
    <s v="negative"/>
    <n v="15"/>
    <x v="7"/>
    <x v="0"/>
  </r>
  <r>
    <s v="3091e63e-1355-4eb6-9fa7-5c6e75f1d3b8"/>
    <s v="super love"/>
    <d v="2020-12-26T20:26:31"/>
    <s v="GIF"/>
    <s v="culture"/>
    <s v="positive"/>
    <n v="75"/>
    <x v="5"/>
    <x v="0"/>
  </r>
  <r>
    <s v="3091e63e-1355-4eb6-9fa7-5c6e75f1d3b8"/>
    <s v="indifferent"/>
    <d v="2021-01-05T11:43:17"/>
    <s v="GIF"/>
    <s v="culture"/>
    <s v="neutral"/>
    <n v="20"/>
    <x v="3"/>
    <x v="1"/>
  </r>
  <r>
    <s v="3091e63e-1355-4eb6-9fa7-5c6e75f1d3b8"/>
    <s v="interested"/>
    <d v="2020-11-30T14:19:13"/>
    <s v="GIF"/>
    <s v="culture"/>
    <s v="positive"/>
    <n v="30"/>
    <x v="0"/>
    <x v="0"/>
  </r>
  <r>
    <s v="3091e63e-1355-4eb6-9fa7-5c6e75f1d3b8"/>
    <s v="scared"/>
    <d v="2020-06-23T07:16:16"/>
    <s v="GIF"/>
    <s v="culture"/>
    <s v="negative"/>
    <n v="15"/>
    <x v="1"/>
    <x v="0"/>
  </r>
  <r>
    <s v="3091e63e-1355-4eb6-9fa7-5c6e75f1d3b8"/>
    <s v="super love"/>
    <d v="2020-10-22T20:55:30"/>
    <s v="GIF"/>
    <s v="culture"/>
    <s v="positive"/>
    <n v="75"/>
    <x v="6"/>
    <x v="0"/>
  </r>
  <r>
    <s v="3091e63e-1355-4eb6-9fa7-5c6e75f1d3b8"/>
    <s v="indifferent"/>
    <d v="2021-05-09T13:11:28"/>
    <s v="GIF"/>
    <s v="culture"/>
    <s v="neutral"/>
    <n v="20"/>
    <x v="9"/>
    <x v="1"/>
  </r>
  <r>
    <s v="3091e63e-1355-4eb6-9fa7-5c6e75f1d3b8"/>
    <s v="like"/>
    <d v="2020-12-20T05:16:37"/>
    <s v="GIF"/>
    <s v="culture"/>
    <s v="positive"/>
    <n v="50"/>
    <x v="5"/>
    <x v="0"/>
  </r>
  <r>
    <s v="3091e63e-1355-4eb6-9fa7-5c6e75f1d3b8"/>
    <s v="like"/>
    <d v="2021-05-16T23:27:49"/>
    <s v="GIF"/>
    <s v="culture"/>
    <s v="positive"/>
    <n v="50"/>
    <x v="9"/>
    <x v="1"/>
  </r>
  <r>
    <s v="3091e63e-1355-4eb6-9fa7-5c6e75f1d3b8"/>
    <s v="cherish"/>
    <d v="2020-11-02T13:16:22"/>
    <s v="GIF"/>
    <s v="culture"/>
    <s v="positive"/>
    <n v="70"/>
    <x v="0"/>
    <x v="0"/>
  </r>
  <r>
    <s v="3091e63e-1355-4eb6-9fa7-5c6e75f1d3b8"/>
    <s v="peeking"/>
    <d v="2020-07-13T23:02:29"/>
    <s v="GIF"/>
    <s v="culture"/>
    <s v="neutral"/>
    <n v="35"/>
    <x v="11"/>
    <x v="0"/>
  </r>
  <r>
    <s v="3091e63e-1355-4eb6-9fa7-5c6e75f1d3b8"/>
    <s v="adore"/>
    <d v="2020-07-19T00:38:12"/>
    <s v="GIF"/>
    <s v="culture"/>
    <s v="positive"/>
    <n v="72"/>
    <x v="11"/>
    <x v="0"/>
  </r>
  <r>
    <s v="3091e63e-1355-4eb6-9fa7-5c6e75f1d3b8"/>
    <s v="indifferent"/>
    <d v="2020-12-13T02:41:17"/>
    <s v="GIF"/>
    <s v="culture"/>
    <s v="neutral"/>
    <n v="20"/>
    <x v="5"/>
    <x v="0"/>
  </r>
  <r>
    <s v="3091e63e-1355-4eb6-9fa7-5c6e75f1d3b8"/>
    <s v="hate"/>
    <d v="2021-02-09T20:20:28"/>
    <s v="GIF"/>
    <s v="culture"/>
    <s v="negative"/>
    <n v="5"/>
    <x v="8"/>
    <x v="1"/>
  </r>
  <r>
    <s v="0c2bd955-f00f-4c2f-8999-7cc0ada4b3e7"/>
    <s v="scared"/>
    <d v="2021-03-07T21:09:00"/>
    <s v="photo"/>
    <s v="Animals"/>
    <s v="negative"/>
    <n v="15"/>
    <x v="10"/>
    <x v="1"/>
  </r>
  <r>
    <s v="0c2bd955-f00f-4c2f-8999-7cc0ada4b3e7"/>
    <s v="heart"/>
    <d v="2021-02-26T15:56:58"/>
    <s v="photo"/>
    <s v="Animals"/>
    <s v="positive"/>
    <n v="60"/>
    <x v="8"/>
    <x v="1"/>
  </r>
  <r>
    <s v="0c2bd955-f00f-4c2f-8999-7cc0ada4b3e7"/>
    <s v="interested"/>
    <d v="2020-08-18T11:20:45"/>
    <s v="photo"/>
    <s v="Animals"/>
    <s v="positive"/>
    <n v="30"/>
    <x v="4"/>
    <x v="0"/>
  </r>
  <r>
    <s v="0c2bd955-f00f-4c2f-8999-7cc0ada4b3e7"/>
    <s v="heart"/>
    <d v="2020-09-05T14:57:27"/>
    <s v="photo"/>
    <s v="Animals"/>
    <s v="positive"/>
    <n v="60"/>
    <x v="7"/>
    <x v="0"/>
  </r>
  <r>
    <s v="0c2bd955-f00f-4c2f-8999-7cc0ada4b3e7"/>
    <s v="hate"/>
    <d v="2021-01-17T07:54:39"/>
    <s v="photo"/>
    <s v="Animals"/>
    <s v="negative"/>
    <n v="5"/>
    <x v="3"/>
    <x v="1"/>
  </r>
  <r>
    <s v="0c2bd955-f00f-4c2f-8999-7cc0ada4b3e7"/>
    <s v="peeking"/>
    <d v="2021-02-21T09:04:39"/>
    <s v="photo"/>
    <s v="Animals"/>
    <s v="neutral"/>
    <n v="35"/>
    <x v="8"/>
    <x v="1"/>
  </r>
  <r>
    <s v="0c2bd955-f00f-4c2f-8999-7cc0ada4b3e7"/>
    <s v="peeking"/>
    <d v="2021-05-30T15:52:31"/>
    <s v="photo"/>
    <s v="Animals"/>
    <s v="neutral"/>
    <n v="35"/>
    <x v="9"/>
    <x v="1"/>
  </r>
  <r>
    <s v="0c2bd955-f00f-4c2f-8999-7cc0ada4b3e7"/>
    <s v="super love"/>
    <d v="2020-12-28T01:10:29"/>
    <s v="photo"/>
    <s v="Animals"/>
    <s v="positive"/>
    <n v="75"/>
    <x v="5"/>
    <x v="0"/>
  </r>
  <r>
    <s v="0c2bd955-f00f-4c2f-8999-7cc0ada4b3e7"/>
    <s v="intrigued"/>
    <d v="2020-09-21T00:46:42"/>
    <s v="photo"/>
    <s v="Animals"/>
    <s v="positive"/>
    <n v="45"/>
    <x v="7"/>
    <x v="0"/>
  </r>
  <r>
    <s v="0c2bd955-f00f-4c2f-8999-7cc0ada4b3e7"/>
    <s v="interested"/>
    <d v="2020-11-01T09:17:22"/>
    <s v="photo"/>
    <s v="Animals"/>
    <s v="positive"/>
    <n v="30"/>
    <x v="0"/>
    <x v="0"/>
  </r>
  <r>
    <s v="0c2bd955-f00f-4c2f-8999-7cc0ada4b3e7"/>
    <s v="interested"/>
    <d v="2021-06-06T09:10:11"/>
    <s v="photo"/>
    <s v="Animals"/>
    <s v="positive"/>
    <n v="30"/>
    <x v="1"/>
    <x v="1"/>
  </r>
  <r>
    <s v="0c2bd955-f00f-4c2f-8999-7cc0ada4b3e7"/>
    <s v="scared"/>
    <d v="2020-08-17T15:57:52"/>
    <s v="photo"/>
    <s v="Animals"/>
    <s v="negative"/>
    <n v="15"/>
    <x v="4"/>
    <x v="0"/>
  </r>
  <r>
    <s v="0c2bd955-f00f-4c2f-8999-7cc0ada4b3e7"/>
    <s v="heart"/>
    <d v="2020-07-17T01:30:56"/>
    <s v="photo"/>
    <s v="Animals"/>
    <s v="positive"/>
    <n v="60"/>
    <x v="11"/>
    <x v="0"/>
  </r>
  <r>
    <s v="0c2bd955-f00f-4c2f-8999-7cc0ada4b3e7"/>
    <s v="disgust"/>
    <d v="2020-08-21T04:21:19"/>
    <s v="photo"/>
    <s v="Animals"/>
    <s v="negative"/>
    <n v="0"/>
    <x v="4"/>
    <x v="0"/>
  </r>
  <r>
    <s v="0c2bd955-f00f-4c2f-8999-7cc0ada4b3e7"/>
    <s v="hate"/>
    <d v="2021-03-21T01:26:08"/>
    <s v="photo"/>
    <s v="Animals"/>
    <s v="negative"/>
    <n v="5"/>
    <x v="10"/>
    <x v="1"/>
  </r>
  <r>
    <s v="0c2bd955-f00f-4c2f-8999-7cc0ada4b3e7"/>
    <s v="indifferent"/>
    <d v="2020-09-26T00:09:18"/>
    <s v="photo"/>
    <s v="Animals"/>
    <s v="neutral"/>
    <n v="20"/>
    <x v="7"/>
    <x v="0"/>
  </r>
  <r>
    <s v="0c2bd955-f00f-4c2f-8999-7cc0ada4b3e7"/>
    <s v="love"/>
    <d v="2021-03-03T00:12:13"/>
    <s v="photo"/>
    <s v="Animals"/>
    <s v="positive"/>
    <n v="65"/>
    <x v="10"/>
    <x v="1"/>
  </r>
  <r>
    <s v="0c2bd955-f00f-4c2f-8999-7cc0ada4b3e7"/>
    <s v="heart"/>
    <d v="2020-11-17T16:28:32"/>
    <s v="photo"/>
    <s v="Animals"/>
    <s v="positive"/>
    <n v="60"/>
    <x v="0"/>
    <x v="0"/>
  </r>
  <r>
    <s v="0c2bd955-f00f-4c2f-8999-7cc0ada4b3e7"/>
    <s v="scared"/>
    <d v="2021-05-03T02:28:35"/>
    <s v="photo"/>
    <s v="Animals"/>
    <s v="negative"/>
    <n v="15"/>
    <x v="9"/>
    <x v="1"/>
  </r>
  <r>
    <s v="0c2bd955-f00f-4c2f-8999-7cc0ada4b3e7"/>
    <s v="heart"/>
    <d v="2020-10-01T01:32:55"/>
    <s v="photo"/>
    <s v="Animals"/>
    <s v="positive"/>
    <n v="60"/>
    <x v="6"/>
    <x v="0"/>
  </r>
  <r>
    <s v="0c2bd955-f00f-4c2f-8999-7cc0ada4b3e7"/>
    <s v="scared"/>
    <d v="2021-05-09T23:51:20"/>
    <s v="photo"/>
    <s v="Animals"/>
    <s v="negative"/>
    <n v="15"/>
    <x v="9"/>
    <x v="1"/>
  </r>
  <r>
    <s v="0c2bd955-f00f-4c2f-8999-7cc0ada4b3e7"/>
    <s v="hate"/>
    <d v="2020-07-05T02:52:59"/>
    <s v="photo"/>
    <s v="Animals"/>
    <s v="negative"/>
    <n v="5"/>
    <x v="11"/>
    <x v="0"/>
  </r>
  <r>
    <s v="0c2bd955-f00f-4c2f-8999-7cc0ada4b3e7"/>
    <s v="want"/>
    <d v="2021-04-04T01:51:05"/>
    <s v="photo"/>
    <s v="Animals"/>
    <s v="positive"/>
    <n v="70"/>
    <x v="2"/>
    <x v="1"/>
  </r>
  <r>
    <s v="0c2bd955-f00f-4c2f-8999-7cc0ada4b3e7"/>
    <s v="adore"/>
    <d v="2020-08-25T02:45:30"/>
    <s v="photo"/>
    <s v="Animals"/>
    <s v="positive"/>
    <n v="72"/>
    <x v="4"/>
    <x v="0"/>
  </r>
  <r>
    <s v="0c2bd955-f00f-4c2f-8999-7cc0ada4b3e7"/>
    <s v="interested"/>
    <d v="2021-01-22T11:01:49"/>
    <s v="photo"/>
    <s v="Animals"/>
    <s v="positive"/>
    <n v="30"/>
    <x v="3"/>
    <x v="1"/>
  </r>
  <r>
    <s v="0c2bd955-f00f-4c2f-8999-7cc0ada4b3e7"/>
    <s v="scared"/>
    <d v="2021-03-09T04:06:48"/>
    <s v="photo"/>
    <s v="Animals"/>
    <s v="negative"/>
    <n v="15"/>
    <x v="10"/>
    <x v="1"/>
  </r>
  <r>
    <s v="4ad4b955-c65a-467d-aa27-1ca804d05170"/>
    <s v="adore"/>
    <d v="2021-02-28T23:35:45"/>
    <s v="audio"/>
    <s v="culture"/>
    <s v="positive"/>
    <n v="72"/>
    <x v="8"/>
    <x v="1"/>
  </r>
  <r>
    <s v="4ad4b955-c65a-467d-aa27-1ca804d05170"/>
    <s v="disgust"/>
    <d v="2021-05-25T10:30:18"/>
    <s v="audio"/>
    <s v="culture"/>
    <s v="negative"/>
    <n v="0"/>
    <x v="9"/>
    <x v="1"/>
  </r>
  <r>
    <s v="4ad4b955-c65a-467d-aa27-1ca804d05170"/>
    <s v="heart"/>
    <d v="2021-02-24T15:46:34"/>
    <s v="audio"/>
    <s v="culture"/>
    <s v="positive"/>
    <n v="60"/>
    <x v="8"/>
    <x v="1"/>
  </r>
  <r>
    <s v="4ad4b955-c65a-467d-aa27-1ca804d05170"/>
    <s v="disgust"/>
    <d v="2021-01-08T21:33:29"/>
    <s v="audio"/>
    <s v="culture"/>
    <s v="negative"/>
    <n v="0"/>
    <x v="3"/>
    <x v="1"/>
  </r>
  <r>
    <s v="3c6354b3-7e8a-4d8c-bb80-33f17c17bd32"/>
    <s v="cherish"/>
    <d v="2020-06-20T19:30:18"/>
    <s v="audio"/>
    <s v="cooking"/>
    <s v="positive"/>
    <n v="70"/>
    <x v="1"/>
    <x v="0"/>
  </r>
  <r>
    <s v="3c6354b3-7e8a-4d8c-bb80-33f17c17bd32"/>
    <s v="hate"/>
    <d v="2020-10-30T10:56:03"/>
    <s v="audio"/>
    <s v="cooking"/>
    <s v="negative"/>
    <n v="5"/>
    <x v="6"/>
    <x v="0"/>
  </r>
  <r>
    <s v="3c6354b3-7e8a-4d8c-bb80-33f17c17bd32"/>
    <s v="want"/>
    <d v="2021-01-25T05:17:12"/>
    <s v="audio"/>
    <s v="cooking"/>
    <s v="positive"/>
    <n v="70"/>
    <x v="3"/>
    <x v="1"/>
  </r>
  <r>
    <s v="3c6354b3-7e8a-4d8c-bb80-33f17c17bd32"/>
    <s v="love"/>
    <d v="2020-09-16T19:24:01"/>
    <s v="audio"/>
    <s v="cooking"/>
    <s v="positive"/>
    <n v="65"/>
    <x v="7"/>
    <x v="0"/>
  </r>
  <r>
    <s v="3c6354b3-7e8a-4d8c-bb80-33f17c17bd32"/>
    <s v="heart"/>
    <d v="2021-05-06T16:11:16"/>
    <s v="audio"/>
    <s v="cooking"/>
    <s v="positive"/>
    <n v="60"/>
    <x v="9"/>
    <x v="1"/>
  </r>
  <r>
    <s v="3c6354b3-7e8a-4d8c-bb80-33f17c17bd32"/>
    <s v="adore"/>
    <d v="2020-10-25T15:35:49"/>
    <s v="audio"/>
    <s v="cooking"/>
    <s v="positive"/>
    <n v="72"/>
    <x v="6"/>
    <x v="0"/>
  </r>
  <r>
    <s v="3c6354b3-7e8a-4d8c-bb80-33f17c17bd32"/>
    <s v="adore"/>
    <d v="2020-07-16T08:18:34"/>
    <s v="audio"/>
    <s v="cooking"/>
    <s v="positive"/>
    <n v="72"/>
    <x v="11"/>
    <x v="0"/>
  </r>
  <r>
    <s v="3c6354b3-7e8a-4d8c-bb80-33f17c17bd32"/>
    <s v="like"/>
    <d v="2021-04-23T06:14:27"/>
    <s v="audio"/>
    <s v="cooking"/>
    <s v="positive"/>
    <n v="50"/>
    <x v="2"/>
    <x v="1"/>
  </r>
  <r>
    <s v="3c6354b3-7e8a-4d8c-bb80-33f17c17bd32"/>
    <s v="heart"/>
    <d v="2020-09-08T19:34:52"/>
    <s v="audio"/>
    <s v="cooking"/>
    <s v="positive"/>
    <n v="60"/>
    <x v="7"/>
    <x v="0"/>
  </r>
  <r>
    <s v="3c6354b3-7e8a-4d8c-bb80-33f17c17bd32"/>
    <s v="want"/>
    <d v="2021-05-19T18:53:10"/>
    <s v="audio"/>
    <s v="cooking"/>
    <s v="positive"/>
    <n v="70"/>
    <x v="9"/>
    <x v="1"/>
  </r>
  <r>
    <s v="3c6354b3-7e8a-4d8c-bb80-33f17c17bd32"/>
    <s v="like"/>
    <d v="2020-12-13T17:37:25"/>
    <s v="audio"/>
    <s v="cooking"/>
    <s v="positive"/>
    <n v="50"/>
    <x v="5"/>
    <x v="0"/>
  </r>
  <r>
    <s v="3c6354b3-7e8a-4d8c-bb80-33f17c17bd32"/>
    <s v="intrigued"/>
    <d v="2021-01-23T05:51:27"/>
    <s v="audio"/>
    <s v="cooking"/>
    <s v="positive"/>
    <n v="45"/>
    <x v="3"/>
    <x v="1"/>
  </r>
  <r>
    <s v="3c6354b3-7e8a-4d8c-bb80-33f17c17bd32"/>
    <s v="hate"/>
    <d v="2021-01-20T00:06:31"/>
    <s v="audio"/>
    <s v="cooking"/>
    <s v="negative"/>
    <n v="5"/>
    <x v="3"/>
    <x v="1"/>
  </r>
  <r>
    <s v="3c6354b3-7e8a-4d8c-bb80-33f17c17bd32"/>
    <s v="dislike"/>
    <d v="2021-02-27T13:49:15"/>
    <s v="audio"/>
    <s v="cooking"/>
    <s v="negative"/>
    <n v="10"/>
    <x v="8"/>
    <x v="1"/>
  </r>
  <r>
    <s v="3c6354b3-7e8a-4d8c-bb80-33f17c17bd32"/>
    <s v="dislike"/>
    <d v="2021-01-19T16:35:47"/>
    <s v="audio"/>
    <s v="cooking"/>
    <s v="negative"/>
    <n v="10"/>
    <x v="3"/>
    <x v="1"/>
  </r>
  <r>
    <s v="3c6354b3-7e8a-4d8c-bb80-33f17c17bd32"/>
    <s v="cherish"/>
    <d v="2020-06-29T14:49:29"/>
    <s v="audio"/>
    <s v="cooking"/>
    <s v="positive"/>
    <n v="70"/>
    <x v="1"/>
    <x v="0"/>
  </r>
  <r>
    <s v="3c6354b3-7e8a-4d8c-bb80-33f17c17bd32"/>
    <s v="interested"/>
    <d v="2020-09-09T02:03:21"/>
    <s v="audio"/>
    <s v="cooking"/>
    <s v="positive"/>
    <n v="30"/>
    <x v="7"/>
    <x v="0"/>
  </r>
  <r>
    <s v="3c6354b3-7e8a-4d8c-bb80-33f17c17bd32"/>
    <s v="want"/>
    <d v="2021-05-16T02:46:41"/>
    <s v="audio"/>
    <s v="cooking"/>
    <s v="positive"/>
    <n v="70"/>
    <x v="9"/>
    <x v="1"/>
  </r>
  <r>
    <s v="3c6354b3-7e8a-4d8c-bb80-33f17c17bd32"/>
    <s v="dislike"/>
    <d v="2021-02-02T16:58:18"/>
    <s v="audio"/>
    <s v="cooking"/>
    <s v="negative"/>
    <n v="10"/>
    <x v="8"/>
    <x v="1"/>
  </r>
  <r>
    <s v="3c6354b3-7e8a-4d8c-bb80-33f17c17bd32"/>
    <s v="worried"/>
    <d v="2020-10-30T07:05:19"/>
    <s v="audio"/>
    <s v="cooking"/>
    <s v="negative"/>
    <n v="12"/>
    <x v="6"/>
    <x v="0"/>
  </r>
  <r>
    <s v="3c6354b3-7e8a-4d8c-bb80-33f17c17bd32"/>
    <s v="interested"/>
    <d v="2021-05-22T05:47:49"/>
    <s v="audio"/>
    <s v="cooking"/>
    <s v="positive"/>
    <n v="30"/>
    <x v="9"/>
    <x v="1"/>
  </r>
  <r>
    <s v="3c6354b3-7e8a-4d8c-bb80-33f17c17bd32"/>
    <s v="cherish"/>
    <d v="2020-10-03T03:11:40"/>
    <s v="audio"/>
    <s v="cooking"/>
    <s v="positive"/>
    <n v="70"/>
    <x v="6"/>
    <x v="0"/>
  </r>
  <r>
    <s v="3c6354b3-7e8a-4d8c-bb80-33f17c17bd32"/>
    <s v="intrigued"/>
    <d v="2021-01-03T23:18:05"/>
    <s v="audio"/>
    <s v="cooking"/>
    <s v="positive"/>
    <n v="45"/>
    <x v="3"/>
    <x v="1"/>
  </r>
  <r>
    <s v="3c6354b3-7e8a-4d8c-bb80-33f17c17bd32"/>
    <s v="interested"/>
    <d v="2021-03-23T10:23:30"/>
    <s v="audio"/>
    <s v="cooking"/>
    <s v="positive"/>
    <n v="30"/>
    <x v="10"/>
    <x v="1"/>
  </r>
  <r>
    <s v="3c6354b3-7e8a-4d8c-bb80-33f17c17bd32"/>
    <s v="love"/>
    <d v="2021-03-07T12:24:11"/>
    <s v="audio"/>
    <s v="cooking"/>
    <s v="positive"/>
    <n v="65"/>
    <x v="10"/>
    <x v="1"/>
  </r>
  <r>
    <s v="3c6354b3-7e8a-4d8c-bb80-33f17c17bd32"/>
    <s v="like"/>
    <d v="2020-12-02T09:51:52"/>
    <s v="audio"/>
    <s v="cooking"/>
    <s v="positive"/>
    <n v="50"/>
    <x v="5"/>
    <x v="0"/>
  </r>
  <r>
    <s v="3c6354b3-7e8a-4d8c-bb80-33f17c17bd32"/>
    <s v="intrigued"/>
    <d v="2021-03-22T09:51:57"/>
    <s v="audio"/>
    <s v="cooking"/>
    <s v="positive"/>
    <n v="45"/>
    <x v="10"/>
    <x v="1"/>
  </r>
  <r>
    <s v="3c6354b3-7e8a-4d8c-bb80-33f17c17bd32"/>
    <s v="scared"/>
    <d v="2020-11-14T08:15:05"/>
    <s v="audio"/>
    <s v="cooking"/>
    <s v="negative"/>
    <n v="15"/>
    <x v="0"/>
    <x v="0"/>
  </r>
  <r>
    <s v="3c6354b3-7e8a-4d8c-bb80-33f17c17bd32"/>
    <s v="worried"/>
    <d v="2021-06-03T07:29:57"/>
    <s v="audio"/>
    <s v="cooking"/>
    <s v="negative"/>
    <n v="12"/>
    <x v="1"/>
    <x v="1"/>
  </r>
  <r>
    <s v="3c6354b3-7e8a-4d8c-bb80-33f17c17bd32"/>
    <s v="scared"/>
    <d v="2020-07-06T02:17:57"/>
    <s v="audio"/>
    <s v="cooking"/>
    <s v="negative"/>
    <n v="15"/>
    <x v="11"/>
    <x v="0"/>
  </r>
  <r>
    <s v="3c6354b3-7e8a-4d8c-bb80-33f17c17bd32"/>
    <s v="like"/>
    <d v="2020-08-27T16:34:25"/>
    <s v="audio"/>
    <s v="cooking"/>
    <s v="positive"/>
    <n v="50"/>
    <x v="4"/>
    <x v="0"/>
  </r>
  <r>
    <s v="3c6354b3-7e8a-4d8c-bb80-33f17c17bd32"/>
    <s v="like"/>
    <d v="2021-01-26T07:45:28"/>
    <s v="audio"/>
    <s v="cooking"/>
    <s v="positive"/>
    <n v="50"/>
    <x v="3"/>
    <x v="1"/>
  </r>
  <r>
    <s v="3c6354b3-7e8a-4d8c-bb80-33f17c17bd32"/>
    <s v="hate"/>
    <d v="2021-04-04T23:12:13"/>
    <s v="audio"/>
    <s v="cooking"/>
    <s v="negative"/>
    <n v="5"/>
    <x v="2"/>
    <x v="1"/>
  </r>
  <r>
    <s v="3c6354b3-7e8a-4d8c-bb80-33f17c17bd32"/>
    <s v="disgust"/>
    <d v="2020-12-22T08:49:00"/>
    <s v="audio"/>
    <s v="cooking"/>
    <s v="negative"/>
    <n v="0"/>
    <x v="5"/>
    <x v="0"/>
  </r>
  <r>
    <s v="3c6354b3-7e8a-4d8c-bb80-33f17c17bd32"/>
    <s v="interested"/>
    <d v="2020-12-22T04:07:14"/>
    <s v="audio"/>
    <s v="cooking"/>
    <s v="positive"/>
    <n v="30"/>
    <x v="5"/>
    <x v="0"/>
  </r>
  <r>
    <s v="3c6354b3-7e8a-4d8c-bb80-33f17c17bd32"/>
    <s v="indifferent"/>
    <d v="2020-12-14T23:21:50"/>
    <s v="audio"/>
    <s v="cooking"/>
    <s v="neutral"/>
    <n v="20"/>
    <x v="5"/>
    <x v="0"/>
  </r>
  <r>
    <s v="3c6354b3-7e8a-4d8c-bb80-33f17c17bd32"/>
    <s v="scared"/>
    <d v="2021-06-03T12:56:19"/>
    <s v="audio"/>
    <s v="cooking"/>
    <s v="negative"/>
    <n v="15"/>
    <x v="1"/>
    <x v="1"/>
  </r>
  <r>
    <s v="3c6354b3-7e8a-4d8c-bb80-33f17c17bd32"/>
    <s v="like"/>
    <d v="2021-03-25T16:47:14"/>
    <s v="audio"/>
    <s v="cooking"/>
    <s v="positive"/>
    <n v="50"/>
    <x v="10"/>
    <x v="1"/>
  </r>
  <r>
    <s v="3c6354b3-7e8a-4d8c-bb80-33f17c17bd32"/>
    <s v="dislike"/>
    <d v="2020-07-26T14:45:08"/>
    <s v="audio"/>
    <s v="cooking"/>
    <s v="negative"/>
    <n v="10"/>
    <x v="11"/>
    <x v="0"/>
  </r>
  <r>
    <s v="3c6354b3-7e8a-4d8c-bb80-33f17c17bd32"/>
    <s v="dislike"/>
    <d v="2020-10-05T10:58:26"/>
    <s v="audio"/>
    <s v="cooking"/>
    <s v="negative"/>
    <n v="10"/>
    <x v="6"/>
    <x v="0"/>
  </r>
  <r>
    <s v="3c6354b3-7e8a-4d8c-bb80-33f17c17bd32"/>
    <s v="adore"/>
    <d v="2020-10-16T17:41:09"/>
    <s v="audio"/>
    <s v="cooking"/>
    <s v="positive"/>
    <n v="72"/>
    <x v="6"/>
    <x v="0"/>
  </r>
  <r>
    <s v="3c6354b3-7e8a-4d8c-bb80-33f17c17bd32"/>
    <s v="interested"/>
    <d v="2021-02-26T07:22:16"/>
    <s v="audio"/>
    <s v="cooking"/>
    <s v="positive"/>
    <n v="30"/>
    <x v="8"/>
    <x v="1"/>
  </r>
  <r>
    <s v="3c6354b3-7e8a-4d8c-bb80-33f17c17bd32"/>
    <s v="adore"/>
    <d v="2020-10-05T08:07:43"/>
    <s v="audio"/>
    <s v="cooking"/>
    <s v="positive"/>
    <n v="72"/>
    <x v="6"/>
    <x v="0"/>
  </r>
  <r>
    <s v="8caec934-9519-47de-8dd4-b6d65e279661"/>
    <s v="super love"/>
    <d v="2020-07-17T17:22:26"/>
    <s v="audio"/>
    <s v="public speaking"/>
    <s v="positive"/>
    <n v="75"/>
    <x v="11"/>
    <x v="0"/>
  </r>
  <r>
    <s v="8caec934-9519-47de-8dd4-b6d65e279661"/>
    <s v="heart"/>
    <d v="2020-06-26T15:33:09"/>
    <s v="audio"/>
    <s v="public speaking"/>
    <s v="positive"/>
    <n v="60"/>
    <x v="1"/>
    <x v="0"/>
  </r>
  <r>
    <s v="8caec934-9519-47de-8dd4-b6d65e279661"/>
    <s v="like"/>
    <d v="2021-01-30T07:27:06"/>
    <s v="audio"/>
    <s v="public speaking"/>
    <s v="positive"/>
    <n v="50"/>
    <x v="3"/>
    <x v="1"/>
  </r>
  <r>
    <s v="8caec934-9519-47de-8dd4-b6d65e279661"/>
    <s v="peeking"/>
    <d v="2020-08-07T05:44:09"/>
    <s v="audio"/>
    <s v="public speaking"/>
    <s v="neutral"/>
    <n v="35"/>
    <x v="4"/>
    <x v="0"/>
  </r>
  <r>
    <s v="8caec934-9519-47de-8dd4-b6d65e279661"/>
    <s v="indifferent"/>
    <d v="2020-10-02T16:30:47"/>
    <s v="audio"/>
    <s v="public speaking"/>
    <s v="neutral"/>
    <n v="20"/>
    <x v="6"/>
    <x v="0"/>
  </r>
  <r>
    <s v="8caec934-9519-47de-8dd4-b6d65e279661"/>
    <s v="intrigued"/>
    <d v="2020-10-02T09:32:46"/>
    <s v="audio"/>
    <s v="public speaking"/>
    <s v="positive"/>
    <n v="45"/>
    <x v="6"/>
    <x v="0"/>
  </r>
  <r>
    <s v="8caec934-9519-47de-8dd4-b6d65e279661"/>
    <s v="adore"/>
    <d v="2021-05-19T21:15:46"/>
    <s v="audio"/>
    <s v="public speaking"/>
    <s v="positive"/>
    <n v="72"/>
    <x v="9"/>
    <x v="1"/>
  </r>
  <r>
    <s v="8caec934-9519-47de-8dd4-b6d65e279661"/>
    <s v="dislike"/>
    <d v="2021-01-21T13:32:33"/>
    <s v="audio"/>
    <s v="public speaking"/>
    <s v="negative"/>
    <n v="10"/>
    <x v="3"/>
    <x v="1"/>
  </r>
  <r>
    <s v="8caec934-9519-47de-8dd4-b6d65e279661"/>
    <s v="heart"/>
    <d v="2020-11-16T17:46:56"/>
    <s v="audio"/>
    <s v="public speaking"/>
    <s v="positive"/>
    <n v="60"/>
    <x v="0"/>
    <x v="0"/>
  </r>
  <r>
    <s v="8caec934-9519-47de-8dd4-b6d65e279661"/>
    <s v="want"/>
    <d v="2021-02-15T20:53:01"/>
    <s v="audio"/>
    <s v="public speaking"/>
    <s v="positive"/>
    <n v="70"/>
    <x v="8"/>
    <x v="1"/>
  </r>
  <r>
    <s v="8caec934-9519-47de-8dd4-b6d65e279661"/>
    <s v="interested"/>
    <d v="2020-09-14T18:09:27"/>
    <s v="audio"/>
    <s v="public speaking"/>
    <s v="positive"/>
    <n v="30"/>
    <x v="7"/>
    <x v="0"/>
  </r>
  <r>
    <s v="8caec934-9519-47de-8dd4-b6d65e279661"/>
    <s v="adore"/>
    <d v="2020-12-29T21:58:19"/>
    <s v="audio"/>
    <s v="public speaking"/>
    <s v="positive"/>
    <n v="72"/>
    <x v="5"/>
    <x v="0"/>
  </r>
  <r>
    <s v="8caec934-9519-47de-8dd4-b6d65e279661"/>
    <s v="interested"/>
    <d v="2020-09-12T16:39:32"/>
    <s v="audio"/>
    <s v="public speaking"/>
    <s v="positive"/>
    <n v="30"/>
    <x v="7"/>
    <x v="0"/>
  </r>
  <r>
    <s v="8caec934-9519-47de-8dd4-b6d65e279661"/>
    <s v="adore"/>
    <d v="2020-11-24T12:15:28"/>
    <s v="audio"/>
    <s v="public speaking"/>
    <s v="positive"/>
    <n v="72"/>
    <x v="0"/>
    <x v="0"/>
  </r>
  <r>
    <s v="8caec934-9519-47de-8dd4-b6d65e279661"/>
    <s v="peeking"/>
    <d v="2021-01-21T05:20:58"/>
    <s v="audio"/>
    <s v="public speaking"/>
    <s v="neutral"/>
    <n v="35"/>
    <x v="3"/>
    <x v="1"/>
  </r>
  <r>
    <s v="8caec934-9519-47de-8dd4-b6d65e279661"/>
    <s v="worried"/>
    <d v="2020-12-28T07:15:51"/>
    <s v="audio"/>
    <s v="public speaking"/>
    <s v="negative"/>
    <n v="12"/>
    <x v="5"/>
    <x v="0"/>
  </r>
  <r>
    <s v="8caec934-9519-47de-8dd4-b6d65e279661"/>
    <s v="scared"/>
    <d v="2021-05-01T16:08:25"/>
    <s v="audio"/>
    <s v="public speaking"/>
    <s v="negative"/>
    <n v="15"/>
    <x v="9"/>
    <x v="1"/>
  </r>
  <r>
    <s v="8caec934-9519-47de-8dd4-b6d65e279661"/>
    <s v="intrigued"/>
    <d v="2020-09-11T08:41:43"/>
    <s v="audio"/>
    <s v="public speaking"/>
    <s v="positive"/>
    <n v="45"/>
    <x v="7"/>
    <x v="0"/>
  </r>
  <r>
    <s v="8caec934-9519-47de-8dd4-b6d65e279661"/>
    <s v="scared"/>
    <d v="2021-05-07T14:09:18"/>
    <s v="audio"/>
    <s v="public speaking"/>
    <s v="negative"/>
    <n v="15"/>
    <x v="9"/>
    <x v="1"/>
  </r>
  <r>
    <s v="8caec934-9519-47de-8dd4-b6d65e279661"/>
    <s v="like"/>
    <d v="2020-11-18T19:15:30"/>
    <s v="audio"/>
    <s v="public speaking"/>
    <s v="positive"/>
    <n v="50"/>
    <x v="0"/>
    <x v="0"/>
  </r>
  <r>
    <s v="8caec934-9519-47de-8dd4-b6d65e279661"/>
    <s v="love"/>
    <d v="2021-02-16T02:42:05"/>
    <s v="audio"/>
    <s v="public speaking"/>
    <s v="positive"/>
    <n v="65"/>
    <x v="8"/>
    <x v="1"/>
  </r>
  <r>
    <s v="8caec934-9519-47de-8dd4-b6d65e279661"/>
    <s v="indifferent"/>
    <d v="2021-01-18T01:19:16"/>
    <s v="audio"/>
    <s v="public speaking"/>
    <s v="neutral"/>
    <n v="20"/>
    <x v="3"/>
    <x v="1"/>
  </r>
  <r>
    <s v="8caec934-9519-47de-8dd4-b6d65e279661"/>
    <s v="hate"/>
    <d v="2021-02-02T00:24:04"/>
    <s v="audio"/>
    <s v="public speaking"/>
    <s v="negative"/>
    <n v="5"/>
    <x v="8"/>
    <x v="1"/>
  </r>
  <r>
    <s v="8caec934-9519-47de-8dd4-b6d65e279661"/>
    <s v="love"/>
    <d v="2020-11-27T06:38:17"/>
    <s v="audio"/>
    <s v="public speaking"/>
    <s v="positive"/>
    <n v="65"/>
    <x v="0"/>
    <x v="0"/>
  </r>
  <r>
    <s v="8caec934-9519-47de-8dd4-b6d65e279661"/>
    <s v="peeking"/>
    <d v="2020-06-28T22:52:02"/>
    <s v="audio"/>
    <s v="public speaking"/>
    <s v="neutral"/>
    <n v="35"/>
    <x v="1"/>
    <x v="0"/>
  </r>
  <r>
    <s v="8caec934-9519-47de-8dd4-b6d65e279661"/>
    <s v="scared"/>
    <d v="2020-08-30T11:38:30"/>
    <s v="audio"/>
    <s v="public speaking"/>
    <s v="negative"/>
    <n v="15"/>
    <x v="4"/>
    <x v="0"/>
  </r>
  <r>
    <s v="8caec934-9519-47de-8dd4-b6d65e279661"/>
    <s v="interested"/>
    <d v="2021-05-28T07:44:47"/>
    <s v="audio"/>
    <s v="public speaking"/>
    <s v="positive"/>
    <n v="30"/>
    <x v="9"/>
    <x v="1"/>
  </r>
  <r>
    <s v="8caec934-9519-47de-8dd4-b6d65e279661"/>
    <s v="dislike"/>
    <d v="2021-04-28T18:12:48"/>
    <s v="audio"/>
    <s v="public speaking"/>
    <s v="negative"/>
    <n v="10"/>
    <x v="2"/>
    <x v="1"/>
  </r>
  <r>
    <s v="8caec934-9519-47de-8dd4-b6d65e279661"/>
    <s v="intrigued"/>
    <d v="2021-02-25T20:33:53"/>
    <s v="audio"/>
    <s v="public speaking"/>
    <s v="positive"/>
    <n v="45"/>
    <x v="8"/>
    <x v="1"/>
  </r>
  <r>
    <s v="8caec934-9519-47de-8dd4-b6d65e279661"/>
    <s v="interested"/>
    <d v="2020-11-11T10:59:12"/>
    <s v="audio"/>
    <s v="public speaking"/>
    <s v="positive"/>
    <n v="30"/>
    <x v="0"/>
    <x v="0"/>
  </r>
  <r>
    <s v="8caec934-9519-47de-8dd4-b6d65e279661"/>
    <s v="heart"/>
    <d v="2021-05-09T11:53:43"/>
    <s v="audio"/>
    <s v="public speaking"/>
    <s v="positive"/>
    <n v="60"/>
    <x v="9"/>
    <x v="1"/>
  </r>
  <r>
    <s v="8caec934-9519-47de-8dd4-b6d65e279661"/>
    <s v="heart"/>
    <d v="2020-11-09T15:28:09"/>
    <s v="audio"/>
    <s v="public speaking"/>
    <s v="positive"/>
    <n v="60"/>
    <x v="0"/>
    <x v="0"/>
  </r>
  <r>
    <s v="8caec934-9519-47de-8dd4-b6d65e279661"/>
    <s v="intrigued"/>
    <d v="2020-08-30T00:09:34"/>
    <s v="audio"/>
    <s v="public speaking"/>
    <s v="positive"/>
    <n v="45"/>
    <x v="4"/>
    <x v="0"/>
  </r>
  <r>
    <s v="8caec934-9519-47de-8dd4-b6d65e279661"/>
    <s v="super love"/>
    <d v="2020-10-30T16:40:22"/>
    <s v="audio"/>
    <s v="public speaking"/>
    <s v="positive"/>
    <n v="75"/>
    <x v="6"/>
    <x v="0"/>
  </r>
  <r>
    <s v="8caec934-9519-47de-8dd4-b6d65e279661"/>
    <s v="worried"/>
    <d v="2020-10-14T14:24:53"/>
    <s v="audio"/>
    <s v="public speaking"/>
    <s v="negative"/>
    <n v="12"/>
    <x v="6"/>
    <x v="0"/>
  </r>
  <r>
    <s v="8caec934-9519-47de-8dd4-b6d65e279661"/>
    <s v="love"/>
    <d v="2021-01-10T10:09:05"/>
    <s v="audio"/>
    <s v="public speaking"/>
    <s v="positive"/>
    <n v="65"/>
    <x v="3"/>
    <x v="1"/>
  </r>
  <r>
    <s v="8caec934-9519-47de-8dd4-b6d65e279661"/>
    <s v="dislike"/>
    <d v="2020-08-11T18:53:17"/>
    <s v="audio"/>
    <s v="public speaking"/>
    <s v="negative"/>
    <n v="10"/>
    <x v="4"/>
    <x v="0"/>
  </r>
  <r>
    <s v="8caec934-9519-47de-8dd4-b6d65e279661"/>
    <s v="want"/>
    <d v="2020-10-09T08:23:14"/>
    <s v="audio"/>
    <s v="public speaking"/>
    <s v="positive"/>
    <n v="70"/>
    <x v="6"/>
    <x v="0"/>
  </r>
  <r>
    <s v="8caec934-9519-47de-8dd4-b6d65e279661"/>
    <s v="super love"/>
    <d v="2021-01-11T22:30:51"/>
    <s v="audio"/>
    <s v="public speaking"/>
    <s v="positive"/>
    <n v="75"/>
    <x v="3"/>
    <x v="1"/>
  </r>
  <r>
    <s v="8caec934-9519-47de-8dd4-b6d65e279661"/>
    <s v="heart"/>
    <d v="2021-03-06T16:26:05"/>
    <s v="audio"/>
    <s v="public speaking"/>
    <s v="positive"/>
    <n v="60"/>
    <x v="10"/>
    <x v="1"/>
  </r>
  <r>
    <s v="8caec934-9519-47de-8dd4-b6d65e279661"/>
    <s v="adore"/>
    <d v="2021-05-23T15:10:41"/>
    <s v="audio"/>
    <s v="public speaking"/>
    <s v="positive"/>
    <n v="72"/>
    <x v="9"/>
    <x v="1"/>
  </r>
  <r>
    <s v="8caec934-9519-47de-8dd4-b6d65e279661"/>
    <s v="indifferent"/>
    <d v="2020-11-02T18:19:36"/>
    <s v="audio"/>
    <s v="public speaking"/>
    <s v="neutral"/>
    <n v="20"/>
    <x v="0"/>
    <x v="0"/>
  </r>
  <r>
    <s v="8caec934-9519-47de-8dd4-b6d65e279661"/>
    <s v="scared"/>
    <d v="2020-06-27T16:51:22"/>
    <s v="audio"/>
    <s v="public speaking"/>
    <s v="negative"/>
    <n v="15"/>
    <x v="1"/>
    <x v="0"/>
  </r>
  <r>
    <s v="8caec934-9519-47de-8dd4-b6d65e279661"/>
    <s v="peeking"/>
    <d v="2020-09-06T21:02:06"/>
    <s v="audio"/>
    <s v="public speaking"/>
    <s v="neutral"/>
    <n v="35"/>
    <x v="7"/>
    <x v="0"/>
  </r>
  <r>
    <s v="9b480f9e-cef3-46cc-8ea1-c116cded9661"/>
    <s v="dislike"/>
    <d v="2021-01-25T15:34:44"/>
    <s v="audio"/>
    <s v="public speaking"/>
    <s v="negative"/>
    <n v="10"/>
    <x v="3"/>
    <x v="1"/>
  </r>
  <r>
    <s v="9b480f9e-cef3-46cc-8ea1-c116cded9661"/>
    <s v="indifferent"/>
    <d v="2021-02-06T09:14:13"/>
    <s v="audio"/>
    <s v="public speaking"/>
    <s v="neutral"/>
    <n v="20"/>
    <x v="8"/>
    <x v="1"/>
  </r>
  <r>
    <s v="9b480f9e-cef3-46cc-8ea1-c116cded9661"/>
    <s v="hate"/>
    <d v="2020-10-23T12:45:42"/>
    <s v="audio"/>
    <s v="public speaking"/>
    <s v="negative"/>
    <n v="5"/>
    <x v="6"/>
    <x v="0"/>
  </r>
  <r>
    <s v="9b480f9e-cef3-46cc-8ea1-c116cded9661"/>
    <s v="super love"/>
    <d v="2020-09-23T18:29:50"/>
    <s v="audio"/>
    <s v="public speaking"/>
    <s v="positive"/>
    <n v="75"/>
    <x v="7"/>
    <x v="0"/>
  </r>
  <r>
    <s v="9b480f9e-cef3-46cc-8ea1-c116cded9661"/>
    <s v="intrigued"/>
    <d v="2021-01-19T20:29:52"/>
    <s v="audio"/>
    <s v="public speaking"/>
    <s v="positive"/>
    <n v="45"/>
    <x v="3"/>
    <x v="1"/>
  </r>
  <r>
    <s v="9b480f9e-cef3-46cc-8ea1-c116cded9661"/>
    <s v="want"/>
    <d v="2020-11-16T04:33:11"/>
    <s v="audio"/>
    <s v="public speaking"/>
    <s v="positive"/>
    <n v="70"/>
    <x v="0"/>
    <x v="0"/>
  </r>
  <r>
    <s v="9b480f9e-cef3-46cc-8ea1-c116cded9661"/>
    <s v="interested"/>
    <d v="2021-01-15T13:36:52"/>
    <s v="audio"/>
    <s v="public speaking"/>
    <s v="positive"/>
    <n v="30"/>
    <x v="3"/>
    <x v="1"/>
  </r>
  <r>
    <s v="9b480f9e-cef3-46cc-8ea1-c116cded9661"/>
    <s v="intrigued"/>
    <d v="2021-01-24T15:21:13"/>
    <s v="audio"/>
    <s v="public speaking"/>
    <s v="positive"/>
    <n v="45"/>
    <x v="3"/>
    <x v="1"/>
  </r>
  <r>
    <s v="9b480f9e-cef3-46cc-8ea1-c116cded9661"/>
    <s v="want"/>
    <d v="2021-06-08T07:58:15"/>
    <s v="audio"/>
    <s v="public speaking"/>
    <s v="positive"/>
    <n v="70"/>
    <x v="1"/>
    <x v="1"/>
  </r>
  <r>
    <s v="9b480f9e-cef3-46cc-8ea1-c116cded9661"/>
    <s v="scared"/>
    <d v="2021-05-10T07:24:53"/>
    <s v="audio"/>
    <s v="public speaking"/>
    <s v="negative"/>
    <n v="15"/>
    <x v="9"/>
    <x v="1"/>
  </r>
  <r>
    <s v="9b480f9e-cef3-46cc-8ea1-c116cded9661"/>
    <s v="want"/>
    <d v="2020-08-24T22:16:14"/>
    <s v="audio"/>
    <s v="public speaking"/>
    <s v="positive"/>
    <n v="70"/>
    <x v="4"/>
    <x v="0"/>
  </r>
  <r>
    <s v="c24a56ff-256e-46eb-9936-a6284451fc61"/>
    <s v="scared"/>
    <d v="2020-08-05T16:01:58"/>
    <s v="video"/>
    <s v="Studying"/>
    <s v="negative"/>
    <n v="15"/>
    <x v="4"/>
    <x v="0"/>
  </r>
  <r>
    <s v="c24a56ff-256e-46eb-9936-a6284451fc61"/>
    <s v="disgust"/>
    <d v="2021-02-14T22:39:16"/>
    <s v="video"/>
    <s v="Studying"/>
    <s v="negative"/>
    <n v="0"/>
    <x v="8"/>
    <x v="1"/>
  </r>
  <r>
    <s v="c24a56ff-256e-46eb-9936-a6284451fc61"/>
    <s v="adore"/>
    <d v="2020-10-17T03:11:53"/>
    <s v="video"/>
    <s v="Studying"/>
    <s v="positive"/>
    <n v="72"/>
    <x v="6"/>
    <x v="0"/>
  </r>
  <r>
    <s v="c24a56ff-256e-46eb-9936-a6284451fc61"/>
    <s v="cherish"/>
    <d v="2021-05-09T04:39:43"/>
    <s v="video"/>
    <s v="Studying"/>
    <s v="positive"/>
    <n v="70"/>
    <x v="9"/>
    <x v="1"/>
  </r>
  <r>
    <s v="c24a56ff-256e-46eb-9936-a6284451fc61"/>
    <s v="adore"/>
    <d v="2021-02-01T03:24:17"/>
    <s v="video"/>
    <s v="Studying"/>
    <s v="positive"/>
    <n v="72"/>
    <x v="8"/>
    <x v="1"/>
  </r>
  <r>
    <s v="c24a56ff-256e-46eb-9936-a6284451fc61"/>
    <s v="love"/>
    <d v="2021-01-31T23:43:06"/>
    <s v="video"/>
    <s v="Studying"/>
    <s v="positive"/>
    <n v="65"/>
    <x v="3"/>
    <x v="1"/>
  </r>
  <r>
    <s v="c24a56ff-256e-46eb-9936-a6284451fc61"/>
    <s v="hate"/>
    <d v="2021-06-02T21:05:06"/>
    <s v="video"/>
    <s v="Studying"/>
    <s v="negative"/>
    <n v="5"/>
    <x v="1"/>
    <x v="1"/>
  </r>
  <r>
    <s v="c24a56ff-256e-46eb-9936-a6284451fc61"/>
    <s v="adore"/>
    <d v="2020-07-24T08:12:02"/>
    <s v="video"/>
    <s v="Studying"/>
    <s v="positive"/>
    <n v="72"/>
    <x v="11"/>
    <x v="0"/>
  </r>
  <r>
    <s v="c24a56ff-256e-46eb-9936-a6284451fc61"/>
    <s v="indifferent"/>
    <d v="2020-12-18T21:24:32"/>
    <s v="video"/>
    <s v="Studying"/>
    <s v="neutral"/>
    <n v="20"/>
    <x v="5"/>
    <x v="0"/>
  </r>
  <r>
    <s v="c24a56ff-256e-46eb-9936-a6284451fc61"/>
    <s v="love"/>
    <d v="2020-09-06T02:55:44"/>
    <s v="video"/>
    <s v="Studying"/>
    <s v="positive"/>
    <n v="65"/>
    <x v="7"/>
    <x v="0"/>
  </r>
  <r>
    <s v="c24a56ff-256e-46eb-9936-a6284451fc61"/>
    <s v="indifferent"/>
    <d v="2020-12-30T10:34:55"/>
    <s v="video"/>
    <s v="Studying"/>
    <s v="neutral"/>
    <n v="20"/>
    <x v="5"/>
    <x v="0"/>
  </r>
  <r>
    <s v="c24a56ff-256e-46eb-9936-a6284451fc61"/>
    <s v="worried"/>
    <d v="2021-02-06T06:46:10"/>
    <s v="video"/>
    <s v="Studying"/>
    <s v="negative"/>
    <n v="12"/>
    <x v="8"/>
    <x v="1"/>
  </r>
  <r>
    <s v="c24a56ff-256e-46eb-9936-a6284451fc61"/>
    <s v="hate"/>
    <d v="2021-06-15T00:12:55"/>
    <s v="video"/>
    <s v="Studying"/>
    <s v="negative"/>
    <n v="5"/>
    <x v="1"/>
    <x v="1"/>
  </r>
  <r>
    <s v="c24a56ff-256e-46eb-9936-a6284451fc61"/>
    <s v="heart"/>
    <d v="2021-02-07T08:04:00"/>
    <s v="video"/>
    <s v="Studying"/>
    <s v="positive"/>
    <n v="60"/>
    <x v="8"/>
    <x v="1"/>
  </r>
  <r>
    <s v="c24a56ff-256e-46eb-9936-a6284451fc61"/>
    <s v="interested"/>
    <d v="2021-02-01T05:02:50"/>
    <s v="video"/>
    <s v="Studying"/>
    <s v="positive"/>
    <n v="30"/>
    <x v="8"/>
    <x v="1"/>
  </r>
  <r>
    <s v="c24a56ff-256e-46eb-9936-a6284451fc61"/>
    <s v="adore"/>
    <d v="2020-09-08T07:56:42"/>
    <s v="video"/>
    <s v="Studying"/>
    <s v="positive"/>
    <n v="72"/>
    <x v="7"/>
    <x v="0"/>
  </r>
  <r>
    <s v="c24a56ff-256e-46eb-9936-a6284451fc61"/>
    <s v="heart"/>
    <d v="2021-05-11T14:30:40"/>
    <s v="video"/>
    <s v="Studying"/>
    <s v="positive"/>
    <n v="60"/>
    <x v="9"/>
    <x v="1"/>
  </r>
  <r>
    <s v="c24a56ff-256e-46eb-9936-a6284451fc61"/>
    <s v="super love"/>
    <d v="2021-01-28T10:21:42"/>
    <s v="video"/>
    <s v="Studying"/>
    <s v="positive"/>
    <n v="75"/>
    <x v="3"/>
    <x v="1"/>
  </r>
  <r>
    <s v="c24a56ff-256e-46eb-9936-a6284451fc61"/>
    <s v="hate"/>
    <d v="2021-05-20T13:21:14"/>
    <s v="video"/>
    <s v="Studying"/>
    <s v="negative"/>
    <n v="5"/>
    <x v="9"/>
    <x v="1"/>
  </r>
  <r>
    <s v="c24a56ff-256e-46eb-9936-a6284451fc61"/>
    <s v="peeking"/>
    <d v="2020-08-05T12:41:11"/>
    <s v="video"/>
    <s v="Studying"/>
    <s v="neutral"/>
    <n v="35"/>
    <x v="4"/>
    <x v="0"/>
  </r>
  <r>
    <s v="c24a56ff-256e-46eb-9936-a6284451fc61"/>
    <s v="worried"/>
    <d v="2020-09-22T12:04:42"/>
    <s v="video"/>
    <s v="Studying"/>
    <s v="negative"/>
    <n v="12"/>
    <x v="7"/>
    <x v="0"/>
  </r>
  <r>
    <s v="c24a56ff-256e-46eb-9936-a6284451fc61"/>
    <s v="interested"/>
    <d v="2020-12-02T13:39:51"/>
    <s v="video"/>
    <s v="Studying"/>
    <s v="positive"/>
    <n v="30"/>
    <x v="5"/>
    <x v="0"/>
  </r>
  <r>
    <s v="c24a56ff-256e-46eb-9936-a6284451fc61"/>
    <s v="super love"/>
    <d v="2020-11-28T13:28:50"/>
    <s v="video"/>
    <s v="Studying"/>
    <s v="positive"/>
    <n v="75"/>
    <x v="0"/>
    <x v="0"/>
  </r>
  <r>
    <s v="c24a56ff-256e-46eb-9936-a6284451fc61"/>
    <s v="indifferent"/>
    <d v="2021-05-02T14:22:19"/>
    <s v="video"/>
    <s v="Studying"/>
    <s v="neutral"/>
    <n v="20"/>
    <x v="9"/>
    <x v="1"/>
  </r>
  <r>
    <s v="c24a56ff-256e-46eb-9936-a6284451fc61"/>
    <s v="want"/>
    <d v="2020-07-01T20:41:52"/>
    <s v="video"/>
    <s v="Studying"/>
    <s v="positive"/>
    <n v="70"/>
    <x v="11"/>
    <x v="0"/>
  </r>
  <r>
    <s v="c24a56ff-256e-46eb-9936-a6284451fc61"/>
    <s v="hate"/>
    <d v="2020-08-10T13:04:14"/>
    <s v="video"/>
    <s v="Studying"/>
    <s v="negative"/>
    <n v="5"/>
    <x v="4"/>
    <x v="0"/>
  </r>
  <r>
    <s v="c24a56ff-256e-46eb-9936-a6284451fc61"/>
    <s v="heart"/>
    <d v="2020-12-17T04:05:09"/>
    <s v="video"/>
    <s v="Studying"/>
    <s v="positive"/>
    <n v="60"/>
    <x v="5"/>
    <x v="0"/>
  </r>
  <r>
    <s v="fa3a6a40-59db-4027-b8ee-89c79ecbee7f"/>
    <s v="super love"/>
    <d v="2021-01-09T02:08:42"/>
    <s v="photo"/>
    <s v="cooking"/>
    <s v="positive"/>
    <n v="75"/>
    <x v="3"/>
    <x v="1"/>
  </r>
  <r>
    <s v="fa3a6a40-59db-4027-b8ee-89c79ecbee7f"/>
    <s v="dislike"/>
    <d v="2021-01-17T08:03:01"/>
    <s v="photo"/>
    <s v="cooking"/>
    <s v="negative"/>
    <n v="10"/>
    <x v="3"/>
    <x v="1"/>
  </r>
  <r>
    <s v="fa3a6a40-59db-4027-b8ee-89c79ecbee7f"/>
    <s v="scared"/>
    <d v="2020-07-17T17:38:30"/>
    <s v="photo"/>
    <s v="cooking"/>
    <s v="negative"/>
    <n v="15"/>
    <x v="11"/>
    <x v="0"/>
  </r>
  <r>
    <s v="fa3a6a40-59db-4027-b8ee-89c79ecbee7f"/>
    <s v="peeking"/>
    <d v="2021-04-23T14:55:33"/>
    <s v="photo"/>
    <s v="cooking"/>
    <s v="neutral"/>
    <n v="35"/>
    <x v="2"/>
    <x v="1"/>
  </r>
  <r>
    <s v="fa3a6a40-59db-4027-b8ee-89c79ecbee7f"/>
    <s v="hate"/>
    <d v="2021-01-24T06:04:42"/>
    <s v="photo"/>
    <s v="cooking"/>
    <s v="negative"/>
    <n v="5"/>
    <x v="3"/>
    <x v="1"/>
  </r>
  <r>
    <s v="fa3a6a40-59db-4027-b8ee-89c79ecbee7f"/>
    <s v="dislike"/>
    <d v="2021-02-10T07:56:30"/>
    <s v="photo"/>
    <s v="cooking"/>
    <s v="negative"/>
    <n v="10"/>
    <x v="8"/>
    <x v="1"/>
  </r>
  <r>
    <s v="fa3a6a40-59db-4027-b8ee-89c79ecbee7f"/>
    <s v="intrigued"/>
    <d v="2020-10-27T02:47:27"/>
    <s v="photo"/>
    <s v="cooking"/>
    <s v="positive"/>
    <n v="45"/>
    <x v="6"/>
    <x v="0"/>
  </r>
  <r>
    <s v="fa3a6a40-59db-4027-b8ee-89c79ecbee7f"/>
    <s v="interested"/>
    <d v="2021-04-12T02:58:59"/>
    <s v="photo"/>
    <s v="cooking"/>
    <s v="positive"/>
    <n v="30"/>
    <x v="2"/>
    <x v="1"/>
  </r>
  <r>
    <s v="fa3a6a40-59db-4027-b8ee-89c79ecbee7f"/>
    <s v="scared"/>
    <d v="2021-04-02T04:13:02"/>
    <s v="photo"/>
    <s v="cooking"/>
    <s v="negative"/>
    <n v="15"/>
    <x v="2"/>
    <x v="1"/>
  </r>
  <r>
    <s v="fa3a6a40-59db-4027-b8ee-89c79ecbee7f"/>
    <s v="super love"/>
    <d v="2021-06-11T15:23:06"/>
    <s v="photo"/>
    <s v="cooking"/>
    <s v="positive"/>
    <n v="75"/>
    <x v="1"/>
    <x v="1"/>
  </r>
  <r>
    <s v="fa3a6a40-59db-4027-b8ee-89c79ecbee7f"/>
    <s v="worried"/>
    <d v="2021-05-29T07:04:57"/>
    <s v="photo"/>
    <s v="cooking"/>
    <s v="negative"/>
    <n v="12"/>
    <x v="9"/>
    <x v="1"/>
  </r>
  <r>
    <s v="fa3a6a40-59db-4027-b8ee-89c79ecbee7f"/>
    <s v="want"/>
    <d v="2020-10-08T07:17:49"/>
    <s v="photo"/>
    <s v="cooking"/>
    <s v="positive"/>
    <n v="70"/>
    <x v="6"/>
    <x v="0"/>
  </r>
  <r>
    <s v="fa3a6a40-59db-4027-b8ee-89c79ecbee7f"/>
    <s v="super love"/>
    <d v="2020-11-27T15:26:17"/>
    <s v="photo"/>
    <s v="cooking"/>
    <s v="positive"/>
    <n v="75"/>
    <x v="0"/>
    <x v="0"/>
  </r>
  <r>
    <s v="fa3a6a40-59db-4027-b8ee-89c79ecbee7f"/>
    <s v="dislike"/>
    <d v="2021-03-11T08:35:36"/>
    <s v="photo"/>
    <s v="cooking"/>
    <s v="negative"/>
    <n v="10"/>
    <x v="10"/>
    <x v="1"/>
  </r>
  <r>
    <s v="fa3a6a40-59db-4027-b8ee-89c79ecbee7f"/>
    <s v="intrigued"/>
    <d v="2020-11-04T09:45:13"/>
    <s v="photo"/>
    <s v="cooking"/>
    <s v="positive"/>
    <n v="45"/>
    <x v="0"/>
    <x v="0"/>
  </r>
  <r>
    <s v="fa3a6a40-59db-4027-b8ee-89c79ecbee7f"/>
    <s v="disgust"/>
    <d v="2021-03-31T15:41:15"/>
    <s v="photo"/>
    <s v="cooking"/>
    <s v="negative"/>
    <n v="0"/>
    <x v="10"/>
    <x v="1"/>
  </r>
  <r>
    <s v="fa3a6a40-59db-4027-b8ee-89c79ecbee7f"/>
    <s v="like"/>
    <d v="2021-03-06T11:07:21"/>
    <s v="photo"/>
    <s v="cooking"/>
    <s v="positive"/>
    <n v="50"/>
    <x v="10"/>
    <x v="1"/>
  </r>
  <r>
    <s v="fa3a6a40-59db-4027-b8ee-89c79ecbee7f"/>
    <s v="disgust"/>
    <d v="2021-03-18T17:28:16"/>
    <s v="photo"/>
    <s v="cooking"/>
    <s v="negative"/>
    <n v="0"/>
    <x v="10"/>
    <x v="1"/>
  </r>
  <r>
    <s v="fa3a6a40-59db-4027-b8ee-89c79ecbee7f"/>
    <s v="hate"/>
    <d v="2020-07-08T05:39:03"/>
    <s v="photo"/>
    <s v="cooking"/>
    <s v="negative"/>
    <n v="5"/>
    <x v="11"/>
    <x v="0"/>
  </r>
  <r>
    <s v="fa3a6a40-59db-4027-b8ee-89c79ecbee7f"/>
    <s v="peeking"/>
    <d v="2021-05-03T11:41:35"/>
    <s v="photo"/>
    <s v="cooking"/>
    <s v="neutral"/>
    <n v="35"/>
    <x v="9"/>
    <x v="1"/>
  </r>
  <r>
    <s v="fa3a6a40-59db-4027-b8ee-89c79ecbee7f"/>
    <s v="want"/>
    <d v="2021-03-15T14:19:20"/>
    <s v="photo"/>
    <s v="cooking"/>
    <s v="positive"/>
    <n v="70"/>
    <x v="10"/>
    <x v="1"/>
  </r>
  <r>
    <s v="fa3a6a40-59db-4027-b8ee-89c79ecbee7f"/>
    <s v="worried"/>
    <d v="2020-12-16T15:33:21"/>
    <s v="photo"/>
    <s v="cooking"/>
    <s v="negative"/>
    <n v="12"/>
    <x v="5"/>
    <x v="0"/>
  </r>
  <r>
    <s v="9a517a10-7dd2-4a30-b67a-925569d9ed84"/>
    <s v="dislike"/>
    <d v="2020-08-04T22:59:38"/>
    <s v="audio"/>
    <s v="science"/>
    <s v="negative"/>
    <n v="10"/>
    <x v="4"/>
    <x v="0"/>
  </r>
  <r>
    <s v="9a517a10-7dd2-4a30-b67a-925569d9ed84"/>
    <s v="want"/>
    <d v="2021-06-07T03:33:07"/>
    <s v="audio"/>
    <s v="science"/>
    <s v="positive"/>
    <n v="70"/>
    <x v="1"/>
    <x v="1"/>
  </r>
  <r>
    <s v="9a517a10-7dd2-4a30-b67a-925569d9ed84"/>
    <s v="hate"/>
    <d v="2021-02-24T23:45:57"/>
    <s v="audio"/>
    <s v="science"/>
    <s v="negative"/>
    <n v="5"/>
    <x v="8"/>
    <x v="1"/>
  </r>
  <r>
    <s v="9a517a10-7dd2-4a30-b67a-925569d9ed84"/>
    <s v="worried"/>
    <d v="2020-07-04T15:19:34"/>
    <s v="audio"/>
    <s v="science"/>
    <s v="negative"/>
    <n v="12"/>
    <x v="11"/>
    <x v="0"/>
  </r>
  <r>
    <s v="9a517a10-7dd2-4a30-b67a-925569d9ed84"/>
    <s v="worried"/>
    <d v="2020-10-27T12:04:36"/>
    <s v="audio"/>
    <s v="science"/>
    <s v="negative"/>
    <n v="12"/>
    <x v="6"/>
    <x v="0"/>
  </r>
  <r>
    <s v="9a517a10-7dd2-4a30-b67a-925569d9ed84"/>
    <s v="scared"/>
    <d v="2020-09-17T06:24:57"/>
    <s v="audio"/>
    <s v="science"/>
    <s v="negative"/>
    <n v="15"/>
    <x v="7"/>
    <x v="0"/>
  </r>
  <r>
    <s v="9a517a10-7dd2-4a30-b67a-925569d9ed84"/>
    <s v="want"/>
    <d v="2020-07-07T04:12:43"/>
    <s v="audio"/>
    <s v="science"/>
    <s v="positive"/>
    <n v="70"/>
    <x v="11"/>
    <x v="0"/>
  </r>
  <r>
    <s v="9a517a10-7dd2-4a30-b67a-925569d9ed84"/>
    <s v="heart"/>
    <d v="2021-01-17T05:16:21"/>
    <s v="audio"/>
    <s v="science"/>
    <s v="positive"/>
    <n v="60"/>
    <x v="3"/>
    <x v="1"/>
  </r>
  <r>
    <s v="9a517a10-7dd2-4a30-b67a-925569d9ed84"/>
    <s v="disgust"/>
    <d v="2021-01-19T18:32:50"/>
    <s v="audio"/>
    <s v="science"/>
    <s v="negative"/>
    <n v="0"/>
    <x v="3"/>
    <x v="1"/>
  </r>
  <r>
    <s v="9a517a10-7dd2-4a30-b67a-925569d9ed84"/>
    <s v="cherish"/>
    <d v="2021-02-14T11:17:46"/>
    <s v="audio"/>
    <s v="science"/>
    <s v="positive"/>
    <n v="70"/>
    <x v="8"/>
    <x v="1"/>
  </r>
  <r>
    <s v="9a517a10-7dd2-4a30-b67a-925569d9ed84"/>
    <s v="disgust"/>
    <d v="2021-01-28T23:57:16"/>
    <s v="audio"/>
    <s v="science"/>
    <s v="negative"/>
    <n v="0"/>
    <x v="3"/>
    <x v="1"/>
  </r>
  <r>
    <s v="9a517a10-7dd2-4a30-b67a-925569d9ed84"/>
    <s v="super love"/>
    <d v="2020-08-02T03:41:57"/>
    <s v="audio"/>
    <s v="science"/>
    <s v="positive"/>
    <n v="75"/>
    <x v="4"/>
    <x v="0"/>
  </r>
  <r>
    <s v="9a517a10-7dd2-4a30-b67a-925569d9ed84"/>
    <s v="heart"/>
    <d v="2020-06-22T19:11:48"/>
    <s v="audio"/>
    <s v="science"/>
    <s v="positive"/>
    <n v="60"/>
    <x v="1"/>
    <x v="0"/>
  </r>
  <r>
    <s v="9a517a10-7dd2-4a30-b67a-925569d9ed84"/>
    <s v="disgust"/>
    <d v="2021-06-17T05:29:48"/>
    <s v="audio"/>
    <s v="science"/>
    <s v="negative"/>
    <n v="0"/>
    <x v="1"/>
    <x v="1"/>
  </r>
  <r>
    <s v="9a517a10-7dd2-4a30-b67a-925569d9ed84"/>
    <s v="love"/>
    <d v="2021-05-04T11:14:40"/>
    <s v="audio"/>
    <s v="science"/>
    <s v="positive"/>
    <n v="65"/>
    <x v="9"/>
    <x v="1"/>
  </r>
  <r>
    <s v="9a517a10-7dd2-4a30-b67a-925569d9ed84"/>
    <s v="want"/>
    <d v="2021-03-15T07:14:15"/>
    <s v="audio"/>
    <s v="science"/>
    <s v="positive"/>
    <n v="70"/>
    <x v="10"/>
    <x v="1"/>
  </r>
  <r>
    <s v="9a517a10-7dd2-4a30-b67a-925569d9ed84"/>
    <s v="heart"/>
    <d v="2020-10-26T12:39:42"/>
    <s v="audio"/>
    <s v="science"/>
    <s v="positive"/>
    <n v="60"/>
    <x v="6"/>
    <x v="0"/>
  </r>
  <r>
    <s v="9a517a10-7dd2-4a30-b67a-925569d9ed84"/>
    <s v="love"/>
    <d v="2020-10-21T16:28:42"/>
    <s v="audio"/>
    <s v="science"/>
    <s v="positive"/>
    <n v="65"/>
    <x v="6"/>
    <x v="0"/>
  </r>
  <r>
    <s v="9a517a10-7dd2-4a30-b67a-925569d9ed84"/>
    <s v="want"/>
    <d v="2021-03-08T06:01:32"/>
    <s v="audio"/>
    <s v="science"/>
    <s v="positive"/>
    <n v="70"/>
    <x v="10"/>
    <x v="1"/>
  </r>
  <r>
    <s v="9a517a10-7dd2-4a30-b67a-925569d9ed84"/>
    <s v="hate"/>
    <d v="2021-01-18T19:07:36"/>
    <s v="audio"/>
    <s v="science"/>
    <s v="negative"/>
    <n v="5"/>
    <x v="3"/>
    <x v="1"/>
  </r>
  <r>
    <s v="9a517a10-7dd2-4a30-b67a-925569d9ed84"/>
    <s v="cherish"/>
    <d v="2020-08-31T18:23:14"/>
    <s v="audio"/>
    <s v="science"/>
    <s v="positive"/>
    <n v="70"/>
    <x v="4"/>
    <x v="0"/>
  </r>
  <r>
    <s v="9a517a10-7dd2-4a30-b67a-925569d9ed84"/>
    <s v="interested"/>
    <d v="2020-11-23T01:45:45"/>
    <s v="audio"/>
    <s v="science"/>
    <s v="positive"/>
    <n v="30"/>
    <x v="0"/>
    <x v="0"/>
  </r>
  <r>
    <s v="9a517a10-7dd2-4a30-b67a-925569d9ed84"/>
    <s v="intrigued"/>
    <d v="2020-10-19T08:51:41"/>
    <s v="audio"/>
    <s v="science"/>
    <s v="positive"/>
    <n v="45"/>
    <x v="6"/>
    <x v="0"/>
  </r>
  <r>
    <s v="9a517a10-7dd2-4a30-b67a-925569d9ed84"/>
    <s v="heart"/>
    <d v="2020-10-19T18:50:39"/>
    <s v="audio"/>
    <s v="science"/>
    <s v="positive"/>
    <n v="60"/>
    <x v="6"/>
    <x v="0"/>
  </r>
  <r>
    <s v="9a517a10-7dd2-4a30-b67a-925569d9ed84"/>
    <s v="interested"/>
    <d v="2021-06-01T15:13:33"/>
    <s v="audio"/>
    <s v="science"/>
    <s v="positive"/>
    <n v="30"/>
    <x v="1"/>
    <x v="1"/>
  </r>
  <r>
    <s v="9a517a10-7dd2-4a30-b67a-925569d9ed84"/>
    <s v="worried"/>
    <d v="2021-04-24T13:14:28"/>
    <s v="audio"/>
    <s v="science"/>
    <s v="negative"/>
    <n v="12"/>
    <x v="2"/>
    <x v="1"/>
  </r>
  <r>
    <s v="9a517a10-7dd2-4a30-b67a-925569d9ed84"/>
    <s v="like"/>
    <d v="2020-08-19T00:37:35"/>
    <s v="audio"/>
    <s v="science"/>
    <s v="positive"/>
    <n v="50"/>
    <x v="4"/>
    <x v="0"/>
  </r>
  <r>
    <s v="9a517a10-7dd2-4a30-b67a-925569d9ed84"/>
    <s v="adore"/>
    <d v="2020-08-22T06:58:19"/>
    <s v="audio"/>
    <s v="science"/>
    <s v="positive"/>
    <n v="72"/>
    <x v="4"/>
    <x v="0"/>
  </r>
  <r>
    <s v="9a517a10-7dd2-4a30-b67a-925569d9ed84"/>
    <s v="want"/>
    <d v="2020-11-12T17:57:19"/>
    <s v="audio"/>
    <s v="science"/>
    <s v="positive"/>
    <n v="70"/>
    <x v="0"/>
    <x v="0"/>
  </r>
  <r>
    <s v="9a517a10-7dd2-4a30-b67a-925569d9ed84"/>
    <s v="dislike"/>
    <d v="2020-08-05T14:42:41"/>
    <s v="audio"/>
    <s v="science"/>
    <s v="negative"/>
    <n v="10"/>
    <x v="4"/>
    <x v="0"/>
  </r>
  <r>
    <s v="9a517a10-7dd2-4a30-b67a-925569d9ed84"/>
    <s v="adore"/>
    <d v="2021-01-14T09:53:52"/>
    <s v="audio"/>
    <s v="science"/>
    <s v="positive"/>
    <n v="72"/>
    <x v="3"/>
    <x v="1"/>
  </r>
  <r>
    <s v="9a517a10-7dd2-4a30-b67a-925569d9ed84"/>
    <s v="hate"/>
    <d v="2020-12-16T08:01:41"/>
    <s v="audio"/>
    <s v="science"/>
    <s v="negative"/>
    <n v="5"/>
    <x v="5"/>
    <x v="0"/>
  </r>
  <r>
    <s v="9a517a10-7dd2-4a30-b67a-925569d9ed84"/>
    <s v="dislike"/>
    <d v="2021-02-23T12:28:49"/>
    <s v="audio"/>
    <s v="science"/>
    <s v="negative"/>
    <n v="10"/>
    <x v="8"/>
    <x v="1"/>
  </r>
  <r>
    <s v="9a517a10-7dd2-4a30-b67a-925569d9ed84"/>
    <s v="peeking"/>
    <d v="2021-06-13T19:36:10"/>
    <s v="audio"/>
    <s v="science"/>
    <s v="neutral"/>
    <n v="35"/>
    <x v="1"/>
    <x v="1"/>
  </r>
  <r>
    <s v="9a517a10-7dd2-4a30-b67a-925569d9ed84"/>
    <s v="cherish"/>
    <d v="2020-08-30T06:33:52"/>
    <s v="audio"/>
    <s v="science"/>
    <s v="positive"/>
    <n v="70"/>
    <x v="4"/>
    <x v="0"/>
  </r>
  <r>
    <s v="9a517a10-7dd2-4a30-b67a-925569d9ed84"/>
    <s v="worried"/>
    <d v="2021-05-18T15:57:20"/>
    <s v="audio"/>
    <s v="science"/>
    <s v="negative"/>
    <n v="12"/>
    <x v="9"/>
    <x v="1"/>
  </r>
  <r>
    <s v="4b6d1c04-e75d-4e96-b5f7-f49c4af8d89b"/>
    <s v="scared"/>
    <d v="2021-04-30T15:58:16"/>
    <s v="audio"/>
    <s v="veganism"/>
    <s v="negative"/>
    <n v="15"/>
    <x v="2"/>
    <x v="1"/>
  </r>
  <r>
    <s v="4b6d1c04-e75d-4e96-b5f7-f49c4af8d89b"/>
    <s v="intrigued"/>
    <d v="2021-02-13T13:37:35"/>
    <s v="audio"/>
    <s v="veganism"/>
    <s v="positive"/>
    <n v="45"/>
    <x v="8"/>
    <x v="1"/>
  </r>
  <r>
    <s v="4b6d1c04-e75d-4e96-b5f7-f49c4af8d89b"/>
    <s v="disgust"/>
    <d v="2020-07-28T06:14:58"/>
    <s v="audio"/>
    <s v="veganism"/>
    <s v="negative"/>
    <n v="0"/>
    <x v="11"/>
    <x v="0"/>
  </r>
  <r>
    <s v="4b6d1c04-e75d-4e96-b5f7-f49c4af8d89b"/>
    <s v="want"/>
    <d v="2020-09-04T20:46:08"/>
    <s v="audio"/>
    <s v="veganism"/>
    <s v="positive"/>
    <n v="70"/>
    <x v="7"/>
    <x v="0"/>
  </r>
  <r>
    <s v="4b6d1c04-e75d-4e96-b5f7-f49c4af8d89b"/>
    <s v="intrigued"/>
    <d v="2020-08-28T11:39:44"/>
    <s v="audio"/>
    <s v="veganism"/>
    <s v="positive"/>
    <n v="45"/>
    <x v="4"/>
    <x v="0"/>
  </r>
  <r>
    <s v="4b6d1c04-e75d-4e96-b5f7-f49c4af8d89b"/>
    <s v="disgust"/>
    <d v="2020-11-01T23:30:47"/>
    <s v="audio"/>
    <s v="veganism"/>
    <s v="negative"/>
    <n v="0"/>
    <x v="0"/>
    <x v="0"/>
  </r>
  <r>
    <s v="4b6d1c04-e75d-4e96-b5f7-f49c4af8d89b"/>
    <s v="cherish"/>
    <d v="2021-01-08T05:12:23"/>
    <s v="audio"/>
    <s v="veganism"/>
    <s v="positive"/>
    <n v="70"/>
    <x v="3"/>
    <x v="1"/>
  </r>
  <r>
    <s v="4b6d1c04-e75d-4e96-b5f7-f49c4af8d89b"/>
    <s v="intrigued"/>
    <d v="2020-12-21T18:13:30"/>
    <s v="audio"/>
    <s v="veganism"/>
    <s v="positive"/>
    <n v="45"/>
    <x v="5"/>
    <x v="0"/>
  </r>
  <r>
    <s v="4b6d1c04-e75d-4e96-b5f7-f49c4af8d89b"/>
    <s v="worried"/>
    <d v="2020-10-17T20:33:22"/>
    <s v="audio"/>
    <s v="veganism"/>
    <s v="negative"/>
    <n v="12"/>
    <x v="6"/>
    <x v="0"/>
  </r>
  <r>
    <s v="4b6d1c04-e75d-4e96-b5f7-f49c4af8d89b"/>
    <s v="want"/>
    <d v="2020-09-09T13:42:37"/>
    <s v="audio"/>
    <s v="veganism"/>
    <s v="positive"/>
    <n v="70"/>
    <x v="7"/>
    <x v="0"/>
  </r>
  <r>
    <s v="4b6d1c04-e75d-4e96-b5f7-f49c4af8d89b"/>
    <s v="scared"/>
    <d v="2020-10-12T15:48:49"/>
    <s v="audio"/>
    <s v="veganism"/>
    <s v="negative"/>
    <n v="15"/>
    <x v="6"/>
    <x v="0"/>
  </r>
  <r>
    <s v="4b6d1c04-e75d-4e96-b5f7-f49c4af8d89b"/>
    <s v="love"/>
    <d v="2020-12-06T17:27:33"/>
    <s v="audio"/>
    <s v="veganism"/>
    <s v="positive"/>
    <n v="65"/>
    <x v="5"/>
    <x v="0"/>
  </r>
  <r>
    <s v="4b6d1c04-e75d-4e96-b5f7-f49c4af8d89b"/>
    <s v="like"/>
    <d v="2020-07-02T08:49:47"/>
    <s v="audio"/>
    <s v="veganism"/>
    <s v="positive"/>
    <n v="50"/>
    <x v="11"/>
    <x v="0"/>
  </r>
  <r>
    <s v="4b6d1c04-e75d-4e96-b5f7-f49c4af8d89b"/>
    <s v="hate"/>
    <d v="2021-03-02T05:03:21"/>
    <s v="audio"/>
    <s v="veganism"/>
    <s v="negative"/>
    <n v="5"/>
    <x v="10"/>
    <x v="1"/>
  </r>
  <r>
    <s v="4b6d1c04-e75d-4e96-b5f7-f49c4af8d89b"/>
    <s v="worried"/>
    <d v="2021-05-12T15:36:42"/>
    <s v="audio"/>
    <s v="veganism"/>
    <s v="negative"/>
    <n v="12"/>
    <x v="9"/>
    <x v="1"/>
  </r>
  <r>
    <s v="4b6d1c04-e75d-4e96-b5f7-f49c4af8d89b"/>
    <s v="adore"/>
    <d v="2020-11-26T11:39:24"/>
    <s v="audio"/>
    <s v="veganism"/>
    <s v="positive"/>
    <n v="72"/>
    <x v="0"/>
    <x v="0"/>
  </r>
  <r>
    <s v="4b6d1c04-e75d-4e96-b5f7-f49c4af8d89b"/>
    <s v="heart"/>
    <d v="2020-09-27T23:41:48"/>
    <s v="audio"/>
    <s v="veganism"/>
    <s v="positive"/>
    <n v="60"/>
    <x v="7"/>
    <x v="0"/>
  </r>
  <r>
    <s v="4b6d1c04-e75d-4e96-b5f7-f49c4af8d89b"/>
    <s v="dislike"/>
    <d v="2020-07-18T19:45:01"/>
    <s v="audio"/>
    <s v="veganism"/>
    <s v="negative"/>
    <n v="10"/>
    <x v="11"/>
    <x v="0"/>
  </r>
  <r>
    <s v="4b6d1c04-e75d-4e96-b5f7-f49c4af8d89b"/>
    <s v="disgust"/>
    <d v="2021-06-08T06:11:41"/>
    <s v="audio"/>
    <s v="veganism"/>
    <s v="negative"/>
    <n v="0"/>
    <x v="1"/>
    <x v="1"/>
  </r>
  <r>
    <s v="4b6d1c04-e75d-4e96-b5f7-f49c4af8d89b"/>
    <s v="dislike"/>
    <d v="2021-01-29T16:46:30"/>
    <s v="audio"/>
    <s v="veganism"/>
    <s v="negative"/>
    <n v="10"/>
    <x v="3"/>
    <x v="1"/>
  </r>
  <r>
    <s v="4b6d1c04-e75d-4e96-b5f7-f49c4af8d89b"/>
    <s v="hate"/>
    <d v="2020-08-18T02:53:48"/>
    <s v="audio"/>
    <s v="veganism"/>
    <s v="negative"/>
    <n v="5"/>
    <x v="4"/>
    <x v="0"/>
  </r>
  <r>
    <s v="4b6d1c04-e75d-4e96-b5f7-f49c4af8d89b"/>
    <s v="peeking"/>
    <d v="2021-04-02T03:51:48"/>
    <s v="audio"/>
    <s v="veganism"/>
    <s v="neutral"/>
    <n v="35"/>
    <x v="2"/>
    <x v="1"/>
  </r>
  <r>
    <s v="4b6d1c04-e75d-4e96-b5f7-f49c4af8d89b"/>
    <s v="worried"/>
    <d v="2021-03-25T10:22:15"/>
    <s v="audio"/>
    <s v="veganism"/>
    <s v="negative"/>
    <n v="12"/>
    <x v="10"/>
    <x v="1"/>
  </r>
  <r>
    <s v="4b6d1c04-e75d-4e96-b5f7-f49c4af8d89b"/>
    <s v="adore"/>
    <d v="2020-08-20T01:31:46"/>
    <s v="audio"/>
    <s v="veganism"/>
    <s v="positive"/>
    <n v="72"/>
    <x v="4"/>
    <x v="0"/>
  </r>
  <r>
    <s v="4b6d1c04-e75d-4e96-b5f7-f49c4af8d89b"/>
    <s v="intrigued"/>
    <d v="2021-03-01T09:08:47"/>
    <s v="audio"/>
    <s v="veganism"/>
    <s v="positive"/>
    <n v="45"/>
    <x v="10"/>
    <x v="1"/>
  </r>
  <r>
    <s v="4b6d1c04-e75d-4e96-b5f7-f49c4af8d89b"/>
    <s v="scared"/>
    <d v="2020-09-09T11:50:12"/>
    <s v="audio"/>
    <s v="veganism"/>
    <s v="negative"/>
    <n v="15"/>
    <x v="7"/>
    <x v="0"/>
  </r>
  <r>
    <s v="f43114af-edb4-4629-bc15-7a483cf3eaf4"/>
    <s v="super love"/>
    <d v="2020-10-12T01:03:00"/>
    <s v="photo"/>
    <s v="technology"/>
    <s v="positive"/>
    <n v="75"/>
    <x v="6"/>
    <x v="0"/>
  </r>
  <r>
    <s v="f43114af-edb4-4629-bc15-7a483cf3eaf4"/>
    <s v="heart"/>
    <d v="2021-03-15T23:51:37"/>
    <s v="photo"/>
    <s v="technology"/>
    <s v="positive"/>
    <n v="60"/>
    <x v="10"/>
    <x v="1"/>
  </r>
  <r>
    <s v="295ff9f6-64f3-4704-9272-4a932f11d709"/>
    <s v="like"/>
    <d v="2020-07-22T04:01:59"/>
    <s v="video"/>
    <s v="travel"/>
    <s v="positive"/>
    <n v="50"/>
    <x v="11"/>
    <x v="0"/>
  </r>
  <r>
    <s v="295ff9f6-64f3-4704-9272-4a932f11d709"/>
    <s v="like"/>
    <d v="2021-05-30T01:52:09"/>
    <s v="video"/>
    <s v="travel"/>
    <s v="positive"/>
    <n v="50"/>
    <x v="9"/>
    <x v="1"/>
  </r>
  <r>
    <s v="295ff9f6-64f3-4704-9272-4a932f11d709"/>
    <s v="worried"/>
    <d v="2020-12-19T09:41:46"/>
    <s v="video"/>
    <s v="travel"/>
    <s v="negative"/>
    <n v="12"/>
    <x v="5"/>
    <x v="0"/>
  </r>
  <r>
    <s v="295ff9f6-64f3-4704-9272-4a932f11d709"/>
    <s v="peeking"/>
    <d v="2020-08-10T05:34:45"/>
    <s v="video"/>
    <s v="travel"/>
    <s v="neutral"/>
    <n v="35"/>
    <x v="4"/>
    <x v="0"/>
  </r>
  <r>
    <s v="295ff9f6-64f3-4704-9272-4a932f11d709"/>
    <s v="hate"/>
    <d v="2021-05-01T05:53:38"/>
    <s v="video"/>
    <s v="travel"/>
    <s v="negative"/>
    <n v="5"/>
    <x v="9"/>
    <x v="1"/>
  </r>
  <r>
    <s v="295ff9f6-64f3-4704-9272-4a932f11d709"/>
    <s v="want"/>
    <d v="2021-01-20T15:37:45"/>
    <s v="video"/>
    <s v="travel"/>
    <s v="positive"/>
    <n v="70"/>
    <x v="3"/>
    <x v="1"/>
  </r>
  <r>
    <s v="295ff9f6-64f3-4704-9272-4a932f11d709"/>
    <s v="hate"/>
    <d v="2021-03-13T18:00:44"/>
    <s v="video"/>
    <s v="travel"/>
    <s v="negative"/>
    <n v="5"/>
    <x v="10"/>
    <x v="1"/>
  </r>
  <r>
    <s v="295ff9f6-64f3-4704-9272-4a932f11d709"/>
    <s v="peeking"/>
    <d v="2021-02-04T15:54:00"/>
    <s v="video"/>
    <s v="travel"/>
    <s v="neutral"/>
    <n v="35"/>
    <x v="8"/>
    <x v="1"/>
  </r>
  <r>
    <s v="295ff9f6-64f3-4704-9272-4a932f11d709"/>
    <s v="dislike"/>
    <d v="2020-11-02T21:14:15"/>
    <s v="video"/>
    <s v="travel"/>
    <s v="negative"/>
    <n v="10"/>
    <x v="0"/>
    <x v="0"/>
  </r>
  <r>
    <s v="295ff9f6-64f3-4704-9272-4a932f11d709"/>
    <s v="disgust"/>
    <d v="2020-10-20T20:36:13"/>
    <s v="video"/>
    <s v="travel"/>
    <s v="negative"/>
    <n v="0"/>
    <x v="6"/>
    <x v="0"/>
  </r>
  <r>
    <s v="295ff9f6-64f3-4704-9272-4a932f11d709"/>
    <s v="like"/>
    <d v="2020-09-19T16:23:29"/>
    <s v="video"/>
    <s v="travel"/>
    <s v="positive"/>
    <n v="50"/>
    <x v="7"/>
    <x v="0"/>
  </r>
  <r>
    <s v="295ff9f6-64f3-4704-9272-4a932f11d709"/>
    <s v="love"/>
    <d v="2021-04-17T16:23:32"/>
    <s v="video"/>
    <s v="travel"/>
    <s v="positive"/>
    <n v="65"/>
    <x v="2"/>
    <x v="1"/>
  </r>
  <r>
    <s v="295ff9f6-64f3-4704-9272-4a932f11d709"/>
    <s v="super love"/>
    <d v="2021-03-18T00:35:48"/>
    <s v="video"/>
    <s v="travel"/>
    <s v="positive"/>
    <n v="75"/>
    <x v="10"/>
    <x v="1"/>
  </r>
  <r>
    <s v="295ff9f6-64f3-4704-9272-4a932f11d709"/>
    <s v="dislike"/>
    <d v="2021-05-06T03:41:05"/>
    <s v="video"/>
    <s v="travel"/>
    <s v="negative"/>
    <n v="10"/>
    <x v="9"/>
    <x v="1"/>
  </r>
  <r>
    <s v="295ff9f6-64f3-4704-9272-4a932f11d709"/>
    <s v="hate"/>
    <d v="2021-03-20T08:18:11"/>
    <s v="video"/>
    <s v="travel"/>
    <s v="negative"/>
    <n v="5"/>
    <x v="10"/>
    <x v="1"/>
  </r>
  <r>
    <s v="295ff9f6-64f3-4704-9272-4a932f11d709"/>
    <s v="want"/>
    <d v="2020-07-01T11:48:13"/>
    <s v="video"/>
    <s v="travel"/>
    <s v="positive"/>
    <n v="70"/>
    <x v="11"/>
    <x v="0"/>
  </r>
  <r>
    <s v="295ff9f6-64f3-4704-9272-4a932f11d709"/>
    <s v="indifferent"/>
    <d v="2020-08-30T11:19:33"/>
    <s v="video"/>
    <s v="travel"/>
    <s v="neutral"/>
    <n v="20"/>
    <x v="4"/>
    <x v="0"/>
  </r>
  <r>
    <s v="295ff9f6-64f3-4704-9272-4a932f11d709"/>
    <s v="intrigued"/>
    <d v="2021-01-24T11:28:24"/>
    <s v="video"/>
    <s v="travel"/>
    <s v="positive"/>
    <n v="45"/>
    <x v="3"/>
    <x v="1"/>
  </r>
  <r>
    <s v="295ff9f6-64f3-4704-9272-4a932f11d709"/>
    <s v="cherish"/>
    <d v="2020-09-22T14:29:25"/>
    <s v="video"/>
    <s v="travel"/>
    <s v="positive"/>
    <n v="70"/>
    <x v="7"/>
    <x v="0"/>
  </r>
  <r>
    <s v="295ff9f6-64f3-4704-9272-4a932f11d709"/>
    <s v="like"/>
    <d v="2020-09-01T13:27:37"/>
    <s v="video"/>
    <s v="travel"/>
    <s v="positive"/>
    <n v="50"/>
    <x v="7"/>
    <x v="0"/>
  </r>
  <r>
    <s v="295ff9f6-64f3-4704-9272-4a932f11d709"/>
    <s v="like"/>
    <d v="2021-05-28T17:58:33"/>
    <s v="video"/>
    <s v="travel"/>
    <s v="positive"/>
    <n v="50"/>
    <x v="9"/>
    <x v="1"/>
  </r>
  <r>
    <s v="295ff9f6-64f3-4704-9272-4a932f11d709"/>
    <s v="heart"/>
    <d v="2021-03-09T00:10:13"/>
    <s v="video"/>
    <s v="travel"/>
    <s v="positive"/>
    <n v="60"/>
    <x v="10"/>
    <x v="1"/>
  </r>
  <r>
    <s v="295ff9f6-64f3-4704-9272-4a932f11d709"/>
    <s v="adore"/>
    <d v="2020-08-03T23:45:48"/>
    <s v="video"/>
    <s v="travel"/>
    <s v="positive"/>
    <n v="72"/>
    <x v="4"/>
    <x v="0"/>
  </r>
  <r>
    <s v="295ff9f6-64f3-4704-9272-4a932f11d709"/>
    <s v="interested"/>
    <d v="2021-01-26T02:01:19"/>
    <s v="video"/>
    <s v="travel"/>
    <s v="positive"/>
    <n v="30"/>
    <x v="3"/>
    <x v="1"/>
  </r>
  <r>
    <s v="295ff9f6-64f3-4704-9272-4a932f11d709"/>
    <s v="worried"/>
    <d v="2020-08-08T22:36:57"/>
    <s v="video"/>
    <s v="travel"/>
    <s v="negative"/>
    <n v="12"/>
    <x v="4"/>
    <x v="0"/>
  </r>
  <r>
    <s v="295ff9f6-64f3-4704-9272-4a932f11d709"/>
    <s v="super love"/>
    <d v="2021-04-10T03:31:55"/>
    <s v="video"/>
    <s v="travel"/>
    <s v="positive"/>
    <n v="75"/>
    <x v="2"/>
    <x v="1"/>
  </r>
  <r>
    <s v="295ff9f6-64f3-4704-9272-4a932f11d709"/>
    <s v="like"/>
    <d v="2020-11-21T21:56:51"/>
    <s v="video"/>
    <s v="travel"/>
    <s v="positive"/>
    <n v="50"/>
    <x v="0"/>
    <x v="0"/>
  </r>
  <r>
    <s v="7ef17afb-ded2-4675-9800-2cf7fe58e6b1"/>
    <s v="disgust"/>
    <d v="2020-10-03T01:27:59"/>
    <s v="audio"/>
    <s v="Studying"/>
    <s v="negative"/>
    <n v="0"/>
    <x v="6"/>
    <x v="0"/>
  </r>
  <r>
    <s v="7ef17afb-ded2-4675-9800-2cf7fe58e6b1"/>
    <s v="scared"/>
    <d v="2021-04-28T01:02:38"/>
    <s v="audio"/>
    <s v="Studying"/>
    <s v="negative"/>
    <n v="15"/>
    <x v="2"/>
    <x v="1"/>
  </r>
  <r>
    <s v="7ef17afb-ded2-4675-9800-2cf7fe58e6b1"/>
    <s v="cherish"/>
    <d v="2021-06-04T03:37:24"/>
    <s v="audio"/>
    <s v="Studying"/>
    <s v="positive"/>
    <n v="70"/>
    <x v="1"/>
    <x v="1"/>
  </r>
  <r>
    <s v="7ef17afb-ded2-4675-9800-2cf7fe58e6b1"/>
    <s v="super love"/>
    <d v="2020-11-03T06:44:36"/>
    <s v="audio"/>
    <s v="Studying"/>
    <s v="positive"/>
    <n v="75"/>
    <x v="0"/>
    <x v="0"/>
  </r>
  <r>
    <s v="7ef17afb-ded2-4675-9800-2cf7fe58e6b1"/>
    <s v="super love"/>
    <d v="2020-12-28T14:54:56"/>
    <s v="audio"/>
    <s v="Studying"/>
    <s v="positive"/>
    <n v="75"/>
    <x v="5"/>
    <x v="0"/>
  </r>
  <r>
    <s v="7ef17afb-ded2-4675-9800-2cf7fe58e6b1"/>
    <s v="intrigued"/>
    <d v="2021-01-20T05:40:05"/>
    <s v="audio"/>
    <s v="Studying"/>
    <s v="positive"/>
    <n v="45"/>
    <x v="3"/>
    <x v="1"/>
  </r>
  <r>
    <s v="7ef17afb-ded2-4675-9800-2cf7fe58e6b1"/>
    <s v="love"/>
    <d v="2020-12-04T23:02:30"/>
    <s v="audio"/>
    <s v="Studying"/>
    <s v="positive"/>
    <n v="65"/>
    <x v="5"/>
    <x v="0"/>
  </r>
  <r>
    <s v="7ef17afb-ded2-4675-9800-2cf7fe58e6b1"/>
    <s v="cherish"/>
    <d v="2020-08-21T23:13:06"/>
    <s v="audio"/>
    <s v="Studying"/>
    <s v="positive"/>
    <n v="70"/>
    <x v="4"/>
    <x v="0"/>
  </r>
  <r>
    <s v="7ef17afb-ded2-4675-9800-2cf7fe58e6b1"/>
    <s v="dislike"/>
    <d v="2021-06-06T18:53:03"/>
    <s v="audio"/>
    <s v="Studying"/>
    <s v="negative"/>
    <n v="10"/>
    <x v="1"/>
    <x v="1"/>
  </r>
  <r>
    <s v="7ef17afb-ded2-4675-9800-2cf7fe58e6b1"/>
    <s v="hate"/>
    <d v="2021-05-02T21:35:36"/>
    <s v="audio"/>
    <s v="Studying"/>
    <s v="negative"/>
    <n v="5"/>
    <x v="9"/>
    <x v="1"/>
  </r>
  <r>
    <s v="7ef17afb-ded2-4675-9800-2cf7fe58e6b1"/>
    <s v="want"/>
    <d v="2021-05-28T17:40:10"/>
    <s v="audio"/>
    <s v="Studying"/>
    <s v="positive"/>
    <n v="70"/>
    <x v="9"/>
    <x v="1"/>
  </r>
  <r>
    <s v="7ef17afb-ded2-4675-9800-2cf7fe58e6b1"/>
    <s v="adore"/>
    <d v="2020-10-28T09:37:07"/>
    <s v="audio"/>
    <s v="Studying"/>
    <s v="positive"/>
    <n v="72"/>
    <x v="6"/>
    <x v="0"/>
  </r>
  <r>
    <s v="7ef17afb-ded2-4675-9800-2cf7fe58e6b1"/>
    <s v="heart"/>
    <d v="2021-01-20T19:13:20"/>
    <s v="audio"/>
    <s v="Studying"/>
    <s v="positive"/>
    <n v="60"/>
    <x v="3"/>
    <x v="1"/>
  </r>
  <r>
    <s v="7ef17afb-ded2-4675-9800-2cf7fe58e6b1"/>
    <s v="hate"/>
    <d v="2020-12-04T11:39:25"/>
    <s v="audio"/>
    <s v="Studying"/>
    <s v="negative"/>
    <n v="5"/>
    <x v="5"/>
    <x v="0"/>
  </r>
  <r>
    <s v="7ef17afb-ded2-4675-9800-2cf7fe58e6b1"/>
    <s v="like"/>
    <d v="2021-05-07T08:35:09"/>
    <s v="audio"/>
    <s v="Studying"/>
    <s v="positive"/>
    <n v="50"/>
    <x v="9"/>
    <x v="1"/>
  </r>
  <r>
    <s v="7ef17afb-ded2-4675-9800-2cf7fe58e6b1"/>
    <s v="worried"/>
    <d v="2020-12-12T19:26:03"/>
    <s v="audio"/>
    <s v="Studying"/>
    <s v="negative"/>
    <n v="12"/>
    <x v="5"/>
    <x v="0"/>
  </r>
  <r>
    <s v="7ef17afb-ded2-4675-9800-2cf7fe58e6b1"/>
    <s v="like"/>
    <d v="2020-10-15T00:58:08"/>
    <s v="audio"/>
    <s v="Studying"/>
    <s v="positive"/>
    <n v="50"/>
    <x v="6"/>
    <x v="0"/>
  </r>
  <r>
    <s v="7ef17afb-ded2-4675-9800-2cf7fe58e6b1"/>
    <s v="super love"/>
    <d v="2020-11-01T06:40:49"/>
    <s v="audio"/>
    <s v="Studying"/>
    <s v="positive"/>
    <n v="75"/>
    <x v="0"/>
    <x v="0"/>
  </r>
  <r>
    <s v="bfc26d2d-b5e5-415a-b104-64befef2f52a"/>
    <s v="adore"/>
    <d v="2020-06-25T16:11:00"/>
    <s v="audio"/>
    <s v="food"/>
    <s v="positive"/>
    <n v="72"/>
    <x v="1"/>
    <x v="0"/>
  </r>
  <r>
    <s v="bfc26d2d-b5e5-415a-b104-64befef2f52a"/>
    <s v="cherish"/>
    <d v="2021-03-22T11:27:19"/>
    <s v="audio"/>
    <s v="food"/>
    <s v="positive"/>
    <n v="70"/>
    <x v="10"/>
    <x v="1"/>
  </r>
  <r>
    <s v="bfc26d2d-b5e5-415a-b104-64befef2f52a"/>
    <s v="intrigued"/>
    <d v="2020-11-29T07:51:09"/>
    <s v="audio"/>
    <s v="food"/>
    <s v="positive"/>
    <n v="45"/>
    <x v="0"/>
    <x v="0"/>
  </r>
  <r>
    <s v="bfc26d2d-b5e5-415a-b104-64befef2f52a"/>
    <s v="hate"/>
    <d v="2020-08-20T01:22:21"/>
    <s v="audio"/>
    <s v="food"/>
    <s v="negative"/>
    <n v="5"/>
    <x v="4"/>
    <x v="0"/>
  </r>
  <r>
    <s v="bfc26d2d-b5e5-415a-b104-64befef2f52a"/>
    <s v="heart"/>
    <d v="2020-08-28T14:42:47"/>
    <s v="audio"/>
    <s v="food"/>
    <s v="positive"/>
    <n v="60"/>
    <x v="4"/>
    <x v="0"/>
  </r>
  <r>
    <s v="bfc26d2d-b5e5-415a-b104-64befef2f52a"/>
    <s v="peeking"/>
    <d v="2021-05-01T01:42:56"/>
    <s v="audio"/>
    <s v="food"/>
    <s v="neutral"/>
    <n v="35"/>
    <x v="9"/>
    <x v="1"/>
  </r>
  <r>
    <s v="bfc26d2d-b5e5-415a-b104-64befef2f52a"/>
    <s v="scared"/>
    <d v="2021-06-06T19:13:10"/>
    <s v="audio"/>
    <s v="food"/>
    <s v="negative"/>
    <n v="15"/>
    <x v="1"/>
    <x v="1"/>
  </r>
  <r>
    <s v="bfc26d2d-b5e5-415a-b104-64befef2f52a"/>
    <s v="love"/>
    <d v="2020-07-31T22:55:22"/>
    <s v="audio"/>
    <s v="food"/>
    <s v="positive"/>
    <n v="65"/>
    <x v="11"/>
    <x v="0"/>
  </r>
  <r>
    <s v="bfc26d2d-b5e5-415a-b104-64befef2f52a"/>
    <s v="indifferent"/>
    <d v="2021-01-23T02:22:29"/>
    <s v="audio"/>
    <s v="food"/>
    <s v="neutral"/>
    <n v="20"/>
    <x v="3"/>
    <x v="1"/>
  </r>
  <r>
    <s v="bfc26d2d-b5e5-415a-b104-64befef2f52a"/>
    <s v="cherish"/>
    <d v="2020-11-25T12:51:44"/>
    <s v="audio"/>
    <s v="food"/>
    <s v="positive"/>
    <n v="70"/>
    <x v="0"/>
    <x v="0"/>
  </r>
  <r>
    <s v="bfc26d2d-b5e5-415a-b104-64befef2f52a"/>
    <s v="love"/>
    <d v="2021-05-03T17:35:14"/>
    <s v="audio"/>
    <s v="food"/>
    <s v="positive"/>
    <n v="65"/>
    <x v="9"/>
    <x v="1"/>
  </r>
  <r>
    <s v="bfc26d2d-b5e5-415a-b104-64befef2f52a"/>
    <s v="like"/>
    <d v="2020-08-10T10:16:20"/>
    <s v="audio"/>
    <s v="food"/>
    <s v="positive"/>
    <n v="50"/>
    <x v="4"/>
    <x v="0"/>
  </r>
  <r>
    <s v="bfc26d2d-b5e5-415a-b104-64befef2f52a"/>
    <s v="worried"/>
    <d v="2020-11-08T23:05:08"/>
    <s v="audio"/>
    <s v="food"/>
    <s v="negative"/>
    <n v="12"/>
    <x v="0"/>
    <x v="0"/>
  </r>
  <r>
    <s v="bfc26d2d-b5e5-415a-b104-64befef2f52a"/>
    <s v="indifferent"/>
    <d v="2020-09-07T06:58:42"/>
    <s v="audio"/>
    <s v="food"/>
    <s v="neutral"/>
    <n v="20"/>
    <x v="7"/>
    <x v="0"/>
  </r>
  <r>
    <s v="bfc26d2d-b5e5-415a-b104-64befef2f52a"/>
    <s v="interested"/>
    <d v="2021-05-16T15:46:59"/>
    <s v="audio"/>
    <s v="food"/>
    <s v="positive"/>
    <n v="30"/>
    <x v="9"/>
    <x v="1"/>
  </r>
  <r>
    <s v="bfc26d2d-b5e5-415a-b104-64befef2f52a"/>
    <s v="worried"/>
    <d v="2020-12-29T00:31:27"/>
    <s v="audio"/>
    <s v="food"/>
    <s v="negative"/>
    <n v="12"/>
    <x v="5"/>
    <x v="0"/>
  </r>
  <r>
    <s v="bfc26d2d-b5e5-415a-b104-64befef2f52a"/>
    <s v="heart"/>
    <d v="2021-04-16T14:08:52"/>
    <s v="audio"/>
    <s v="food"/>
    <s v="positive"/>
    <n v="60"/>
    <x v="2"/>
    <x v="1"/>
  </r>
  <r>
    <s v="bfc26d2d-b5e5-415a-b104-64befef2f52a"/>
    <s v="cherish"/>
    <d v="2021-05-27T00:12:42"/>
    <s v="audio"/>
    <s v="food"/>
    <s v="positive"/>
    <n v="70"/>
    <x v="9"/>
    <x v="1"/>
  </r>
  <r>
    <s v="bfc26d2d-b5e5-415a-b104-64befef2f52a"/>
    <s v="heart"/>
    <d v="2020-09-27T15:54:47"/>
    <s v="audio"/>
    <s v="food"/>
    <s v="positive"/>
    <n v="60"/>
    <x v="7"/>
    <x v="0"/>
  </r>
  <r>
    <s v="bfc26d2d-b5e5-415a-b104-64befef2f52a"/>
    <s v="peeking"/>
    <d v="2020-08-02T19:07:39"/>
    <s v="audio"/>
    <s v="food"/>
    <s v="neutral"/>
    <n v="35"/>
    <x v="4"/>
    <x v="0"/>
  </r>
  <r>
    <s v="bfc26d2d-b5e5-415a-b104-64befef2f52a"/>
    <s v="dislike"/>
    <d v="2021-02-04T19:28:47"/>
    <s v="audio"/>
    <s v="food"/>
    <s v="negative"/>
    <n v="10"/>
    <x v="8"/>
    <x v="1"/>
  </r>
  <r>
    <s v="bfc26d2d-b5e5-415a-b104-64befef2f52a"/>
    <s v="adore"/>
    <d v="2021-04-10T05:47:20"/>
    <s v="audio"/>
    <s v="food"/>
    <s v="positive"/>
    <n v="72"/>
    <x v="2"/>
    <x v="1"/>
  </r>
  <r>
    <s v="bfc26d2d-b5e5-415a-b104-64befef2f52a"/>
    <s v="want"/>
    <d v="2021-02-24T03:45:10"/>
    <s v="audio"/>
    <s v="food"/>
    <s v="positive"/>
    <n v="70"/>
    <x v="8"/>
    <x v="1"/>
  </r>
  <r>
    <s v="bfc26d2d-b5e5-415a-b104-64befef2f52a"/>
    <s v="scared"/>
    <d v="2020-11-24T22:40:16"/>
    <s v="audio"/>
    <s v="food"/>
    <s v="negative"/>
    <n v="15"/>
    <x v="0"/>
    <x v="0"/>
  </r>
  <r>
    <s v="bfc26d2d-b5e5-415a-b104-64befef2f52a"/>
    <s v="cherish"/>
    <d v="2020-10-17T07:47:54"/>
    <s v="audio"/>
    <s v="food"/>
    <s v="positive"/>
    <n v="70"/>
    <x v="6"/>
    <x v="0"/>
  </r>
  <r>
    <s v="bfc26d2d-b5e5-415a-b104-64befef2f52a"/>
    <s v="heart"/>
    <d v="2021-05-25T23:16:17"/>
    <s v="audio"/>
    <s v="food"/>
    <s v="positive"/>
    <n v="60"/>
    <x v="9"/>
    <x v="1"/>
  </r>
  <r>
    <s v="bfc26d2d-b5e5-415a-b104-64befef2f52a"/>
    <s v="intrigued"/>
    <d v="2020-10-06T23:24:51"/>
    <s v="audio"/>
    <s v="food"/>
    <s v="positive"/>
    <n v="45"/>
    <x v="6"/>
    <x v="0"/>
  </r>
  <r>
    <s v="bfc26d2d-b5e5-415a-b104-64befef2f52a"/>
    <s v="want"/>
    <d v="2021-04-25T10:15:19"/>
    <s v="audio"/>
    <s v="food"/>
    <s v="positive"/>
    <n v="70"/>
    <x v="2"/>
    <x v="1"/>
  </r>
  <r>
    <s v="bfc26d2d-b5e5-415a-b104-64befef2f52a"/>
    <s v="peeking"/>
    <d v="2020-07-23T00:47:43"/>
    <s v="audio"/>
    <s v="food"/>
    <s v="neutral"/>
    <n v="35"/>
    <x v="11"/>
    <x v="0"/>
  </r>
  <r>
    <s v="2eb32cf2-da20-4b27-b4b6-c91716f528a5"/>
    <s v="dislike"/>
    <d v="2021-05-13T10:52:59"/>
    <s v="audio"/>
    <s v="veganism"/>
    <s v="negative"/>
    <n v="10"/>
    <x v="9"/>
    <x v="1"/>
  </r>
  <r>
    <s v="2eb32cf2-da20-4b27-b4b6-c91716f528a5"/>
    <s v="super love"/>
    <d v="2020-09-24T08:56:56"/>
    <s v="audio"/>
    <s v="veganism"/>
    <s v="positive"/>
    <n v="75"/>
    <x v="7"/>
    <x v="0"/>
  </r>
  <r>
    <s v="2eb32cf2-da20-4b27-b4b6-c91716f528a5"/>
    <s v="love"/>
    <d v="2020-08-31T19:35:07"/>
    <s v="audio"/>
    <s v="veganism"/>
    <s v="positive"/>
    <n v="65"/>
    <x v="4"/>
    <x v="0"/>
  </r>
  <r>
    <s v="2eb32cf2-da20-4b27-b4b6-c91716f528a5"/>
    <s v="indifferent"/>
    <d v="2021-01-16T17:01:14"/>
    <s v="audio"/>
    <s v="veganism"/>
    <s v="neutral"/>
    <n v="20"/>
    <x v="3"/>
    <x v="1"/>
  </r>
  <r>
    <s v="2eb32cf2-da20-4b27-b4b6-c91716f528a5"/>
    <s v="hate"/>
    <d v="2021-02-14T06:34:13"/>
    <s v="audio"/>
    <s v="veganism"/>
    <s v="negative"/>
    <n v="5"/>
    <x v="8"/>
    <x v="1"/>
  </r>
  <r>
    <s v="2eb32cf2-da20-4b27-b4b6-c91716f528a5"/>
    <s v="hate"/>
    <d v="2020-11-11T17:07:38"/>
    <s v="audio"/>
    <s v="veganism"/>
    <s v="negative"/>
    <n v="5"/>
    <x v="0"/>
    <x v="0"/>
  </r>
  <r>
    <s v="2eb32cf2-da20-4b27-b4b6-c91716f528a5"/>
    <s v="love"/>
    <d v="2021-05-31T02:55:53"/>
    <s v="audio"/>
    <s v="veganism"/>
    <s v="positive"/>
    <n v="65"/>
    <x v="9"/>
    <x v="1"/>
  </r>
  <r>
    <s v="2eb32cf2-da20-4b27-b4b6-c91716f528a5"/>
    <s v="adore"/>
    <d v="2021-03-04T00:09:32"/>
    <s v="audio"/>
    <s v="veganism"/>
    <s v="positive"/>
    <n v="72"/>
    <x v="10"/>
    <x v="1"/>
  </r>
  <r>
    <s v="2eb32cf2-da20-4b27-b4b6-c91716f528a5"/>
    <s v="super love"/>
    <d v="2021-03-28T06:05:53"/>
    <s v="audio"/>
    <s v="veganism"/>
    <s v="positive"/>
    <n v="75"/>
    <x v="10"/>
    <x v="1"/>
  </r>
  <r>
    <s v="2eb32cf2-da20-4b27-b4b6-c91716f528a5"/>
    <s v="dislike"/>
    <d v="2021-04-11T21:23:46"/>
    <s v="audio"/>
    <s v="veganism"/>
    <s v="negative"/>
    <n v="10"/>
    <x v="2"/>
    <x v="1"/>
  </r>
  <r>
    <s v="2eb32cf2-da20-4b27-b4b6-c91716f528a5"/>
    <s v="adore"/>
    <d v="2020-12-07T19:24:23"/>
    <s v="audio"/>
    <s v="veganism"/>
    <s v="positive"/>
    <n v="72"/>
    <x v="5"/>
    <x v="0"/>
  </r>
  <r>
    <s v="2eb32cf2-da20-4b27-b4b6-c91716f528a5"/>
    <s v="scared"/>
    <d v="2021-02-25T07:55:04"/>
    <s v="audio"/>
    <s v="veganism"/>
    <s v="negative"/>
    <n v="15"/>
    <x v="8"/>
    <x v="1"/>
  </r>
  <r>
    <s v="2eb32cf2-da20-4b27-b4b6-c91716f528a5"/>
    <s v="intrigued"/>
    <d v="2021-04-18T02:56:33"/>
    <s v="audio"/>
    <s v="veganism"/>
    <s v="positive"/>
    <n v="45"/>
    <x v="2"/>
    <x v="1"/>
  </r>
  <r>
    <s v="2eb32cf2-da20-4b27-b4b6-c91716f528a5"/>
    <s v="adore"/>
    <d v="2020-08-17T01:01:23"/>
    <s v="audio"/>
    <s v="veganism"/>
    <s v="positive"/>
    <n v="72"/>
    <x v="4"/>
    <x v="0"/>
  </r>
  <r>
    <s v="2eb32cf2-da20-4b27-b4b6-c91716f528a5"/>
    <s v="intrigued"/>
    <d v="2021-01-03T11:57:51"/>
    <s v="audio"/>
    <s v="veganism"/>
    <s v="positive"/>
    <n v="45"/>
    <x v="3"/>
    <x v="1"/>
  </r>
  <r>
    <s v="2eb32cf2-da20-4b27-b4b6-c91716f528a5"/>
    <s v="indifferent"/>
    <d v="2021-03-11T15:18:28"/>
    <s v="audio"/>
    <s v="veganism"/>
    <s v="neutral"/>
    <n v="20"/>
    <x v="10"/>
    <x v="1"/>
  </r>
  <r>
    <s v="2eb32cf2-da20-4b27-b4b6-c91716f528a5"/>
    <s v="like"/>
    <d v="2021-04-12T17:28:13"/>
    <s v="audio"/>
    <s v="veganism"/>
    <s v="positive"/>
    <n v="50"/>
    <x v="2"/>
    <x v="1"/>
  </r>
  <r>
    <s v="2eb32cf2-da20-4b27-b4b6-c91716f528a5"/>
    <s v="adore"/>
    <d v="2021-06-01T00:03:26"/>
    <s v="audio"/>
    <s v="veganism"/>
    <s v="positive"/>
    <n v="72"/>
    <x v="1"/>
    <x v="1"/>
  </r>
  <r>
    <s v="2eb32cf2-da20-4b27-b4b6-c91716f528a5"/>
    <s v="hate"/>
    <d v="2021-05-06T18:58:09"/>
    <s v="audio"/>
    <s v="veganism"/>
    <s v="negative"/>
    <n v="5"/>
    <x v="9"/>
    <x v="1"/>
  </r>
  <r>
    <s v="2eb32cf2-da20-4b27-b4b6-c91716f528a5"/>
    <s v="cherish"/>
    <d v="2020-09-29T05:31:08"/>
    <s v="audio"/>
    <s v="veganism"/>
    <s v="positive"/>
    <n v="70"/>
    <x v="7"/>
    <x v="0"/>
  </r>
  <r>
    <s v="2eb32cf2-da20-4b27-b4b6-c91716f528a5"/>
    <s v="love"/>
    <d v="2021-05-23T07:40:21"/>
    <s v="audio"/>
    <s v="veganism"/>
    <s v="positive"/>
    <n v="65"/>
    <x v="9"/>
    <x v="1"/>
  </r>
  <r>
    <s v="2eb32cf2-da20-4b27-b4b6-c91716f528a5"/>
    <s v="like"/>
    <d v="2021-05-19T21:22:12"/>
    <s v="audio"/>
    <s v="veganism"/>
    <s v="positive"/>
    <n v="50"/>
    <x v="9"/>
    <x v="1"/>
  </r>
  <r>
    <s v="2eb32cf2-da20-4b27-b4b6-c91716f528a5"/>
    <s v="scared"/>
    <d v="2020-08-08T17:44:39"/>
    <s v="audio"/>
    <s v="veganism"/>
    <s v="negative"/>
    <n v="15"/>
    <x v="4"/>
    <x v="0"/>
  </r>
  <r>
    <s v="2eb32cf2-da20-4b27-b4b6-c91716f528a5"/>
    <s v="disgust"/>
    <d v="2020-12-02T22:11:21"/>
    <s v="audio"/>
    <s v="veganism"/>
    <s v="negative"/>
    <n v="0"/>
    <x v="5"/>
    <x v="0"/>
  </r>
  <r>
    <s v="2eb32cf2-da20-4b27-b4b6-c91716f528a5"/>
    <s v="super love"/>
    <d v="2021-06-13T17:57:24"/>
    <s v="audio"/>
    <s v="veganism"/>
    <s v="positive"/>
    <n v="75"/>
    <x v="1"/>
    <x v="1"/>
  </r>
  <r>
    <s v="2eb32cf2-da20-4b27-b4b6-c91716f528a5"/>
    <s v="cherish"/>
    <d v="2020-09-23T07:09:09"/>
    <s v="audio"/>
    <s v="veganism"/>
    <s v="positive"/>
    <n v="70"/>
    <x v="7"/>
    <x v="0"/>
  </r>
  <r>
    <s v="2eb32cf2-da20-4b27-b4b6-c91716f528a5"/>
    <s v="like"/>
    <d v="2021-05-09T21:05:45"/>
    <s v="audio"/>
    <s v="veganism"/>
    <s v="positive"/>
    <n v="50"/>
    <x v="9"/>
    <x v="1"/>
  </r>
  <r>
    <s v="2eb32cf2-da20-4b27-b4b6-c91716f528a5"/>
    <s v="heart"/>
    <d v="2020-11-10T01:22:29"/>
    <s v="audio"/>
    <s v="veganism"/>
    <s v="positive"/>
    <n v="60"/>
    <x v="0"/>
    <x v="0"/>
  </r>
  <r>
    <s v="2eb32cf2-da20-4b27-b4b6-c91716f528a5"/>
    <s v="disgust"/>
    <d v="2021-06-02T22:34:50"/>
    <s v="audio"/>
    <s v="veganism"/>
    <s v="negative"/>
    <n v="0"/>
    <x v="1"/>
    <x v="1"/>
  </r>
  <r>
    <s v="2eb32cf2-da20-4b27-b4b6-c91716f528a5"/>
    <s v="indifferent"/>
    <d v="2020-07-14T23:28:26"/>
    <s v="audio"/>
    <s v="veganism"/>
    <s v="neutral"/>
    <n v="20"/>
    <x v="11"/>
    <x v="0"/>
  </r>
  <r>
    <s v="2eb32cf2-da20-4b27-b4b6-c91716f528a5"/>
    <s v="super love"/>
    <d v="2021-03-10T11:17:28"/>
    <s v="audio"/>
    <s v="veganism"/>
    <s v="positive"/>
    <n v="75"/>
    <x v="10"/>
    <x v="1"/>
  </r>
  <r>
    <s v="2eb32cf2-da20-4b27-b4b6-c91716f528a5"/>
    <s v="love"/>
    <d v="2021-03-25T12:36:59"/>
    <s v="audio"/>
    <s v="veganism"/>
    <s v="positive"/>
    <n v="65"/>
    <x v="10"/>
    <x v="1"/>
  </r>
  <r>
    <s v="2eb32cf2-da20-4b27-b4b6-c91716f528a5"/>
    <s v="scared"/>
    <d v="2020-07-13T16:34:42"/>
    <s v="audio"/>
    <s v="veganism"/>
    <s v="negative"/>
    <n v="15"/>
    <x v="11"/>
    <x v="0"/>
  </r>
  <r>
    <s v="2eb32cf2-da20-4b27-b4b6-c91716f528a5"/>
    <s v="dislike"/>
    <d v="2021-03-24T02:42:51"/>
    <s v="audio"/>
    <s v="veganism"/>
    <s v="negative"/>
    <n v="10"/>
    <x v="10"/>
    <x v="1"/>
  </r>
  <r>
    <s v="2eb32cf2-da20-4b27-b4b6-c91716f528a5"/>
    <s v="want"/>
    <d v="2021-04-20T04:43:10"/>
    <s v="audio"/>
    <s v="veganism"/>
    <s v="positive"/>
    <n v="70"/>
    <x v="2"/>
    <x v="1"/>
  </r>
  <r>
    <s v="2eb32cf2-da20-4b27-b4b6-c91716f528a5"/>
    <s v="cherish"/>
    <d v="2021-04-23T18:55:00"/>
    <s v="audio"/>
    <s v="veganism"/>
    <s v="positive"/>
    <n v="70"/>
    <x v="2"/>
    <x v="1"/>
  </r>
  <r>
    <s v="2eb32cf2-da20-4b27-b4b6-c91716f528a5"/>
    <s v="worried"/>
    <d v="2021-04-22T16:30:25"/>
    <s v="audio"/>
    <s v="veganism"/>
    <s v="negative"/>
    <n v="12"/>
    <x v="2"/>
    <x v="1"/>
  </r>
  <r>
    <s v="2eb32cf2-da20-4b27-b4b6-c91716f528a5"/>
    <s v="love"/>
    <d v="2020-10-04T06:47:03"/>
    <s v="audio"/>
    <s v="veganism"/>
    <s v="positive"/>
    <n v="65"/>
    <x v="6"/>
    <x v="0"/>
  </r>
  <r>
    <s v="2eb32cf2-da20-4b27-b4b6-c91716f528a5"/>
    <s v="dislike"/>
    <d v="2021-01-30T20:13:12"/>
    <s v="audio"/>
    <s v="veganism"/>
    <s v="negative"/>
    <n v="10"/>
    <x v="3"/>
    <x v="1"/>
  </r>
  <r>
    <s v="7f7d20ca-fedf-48e6-8364-dbb8adeb4223"/>
    <s v="hate"/>
    <d v="2020-08-22T16:45:18"/>
    <s v="photo"/>
    <s v="Animals"/>
    <s v="negative"/>
    <n v="5"/>
    <x v="4"/>
    <x v="0"/>
  </r>
  <r>
    <s v="7f7d20ca-fedf-48e6-8364-dbb8adeb4223"/>
    <s v="peeking"/>
    <d v="2020-08-13T21:59:23"/>
    <s v="photo"/>
    <s v="Animals"/>
    <s v="neutral"/>
    <n v="35"/>
    <x v="4"/>
    <x v="0"/>
  </r>
  <r>
    <s v="7f7d20ca-fedf-48e6-8364-dbb8adeb4223"/>
    <s v="interested"/>
    <d v="2020-11-14T10:44:11"/>
    <s v="photo"/>
    <s v="Animals"/>
    <s v="positive"/>
    <n v="30"/>
    <x v="0"/>
    <x v="0"/>
  </r>
  <r>
    <s v="7f7d20ca-fedf-48e6-8364-dbb8adeb4223"/>
    <s v="worried"/>
    <d v="2020-12-05T08:25:33"/>
    <s v="photo"/>
    <s v="Animals"/>
    <s v="negative"/>
    <n v="12"/>
    <x v="5"/>
    <x v="0"/>
  </r>
  <r>
    <s v="7f7d20ca-fedf-48e6-8364-dbb8adeb4223"/>
    <s v="dislike"/>
    <d v="2021-05-10T19:20:18"/>
    <s v="photo"/>
    <s v="Animals"/>
    <s v="negative"/>
    <n v="10"/>
    <x v="9"/>
    <x v="1"/>
  </r>
  <r>
    <s v="7f7d20ca-fedf-48e6-8364-dbb8adeb4223"/>
    <s v="super love"/>
    <d v="2020-08-27T04:30:08"/>
    <s v="photo"/>
    <s v="Animals"/>
    <s v="positive"/>
    <n v="75"/>
    <x v="4"/>
    <x v="0"/>
  </r>
  <r>
    <s v="7f7d20ca-fedf-48e6-8364-dbb8adeb4223"/>
    <s v="peeking"/>
    <d v="2020-10-04T02:15:35"/>
    <s v="photo"/>
    <s v="Animals"/>
    <s v="neutral"/>
    <n v="35"/>
    <x v="6"/>
    <x v="0"/>
  </r>
  <r>
    <s v="7f7d20ca-fedf-48e6-8364-dbb8adeb4223"/>
    <s v="peeking"/>
    <d v="2021-02-06T11:53:13"/>
    <s v="photo"/>
    <s v="Animals"/>
    <s v="neutral"/>
    <n v="35"/>
    <x v="8"/>
    <x v="1"/>
  </r>
  <r>
    <s v="7f7d20ca-fedf-48e6-8364-dbb8adeb4223"/>
    <s v="love"/>
    <d v="2020-08-31T08:49:28"/>
    <s v="photo"/>
    <s v="Animals"/>
    <s v="positive"/>
    <n v="65"/>
    <x v="4"/>
    <x v="0"/>
  </r>
  <r>
    <s v="7f7d20ca-fedf-48e6-8364-dbb8adeb4223"/>
    <s v="scared"/>
    <d v="2020-12-04T13:49:22"/>
    <s v="photo"/>
    <s v="Animals"/>
    <s v="negative"/>
    <n v="15"/>
    <x v="5"/>
    <x v="0"/>
  </r>
  <r>
    <s v="7f7d20ca-fedf-48e6-8364-dbb8adeb4223"/>
    <s v="disgust"/>
    <d v="2020-12-29T19:03:59"/>
    <s v="photo"/>
    <s v="Animals"/>
    <s v="negative"/>
    <n v="0"/>
    <x v="5"/>
    <x v="0"/>
  </r>
  <r>
    <s v="7f7d20ca-fedf-48e6-8364-dbb8adeb4223"/>
    <s v="peeking"/>
    <d v="2021-05-19T17:37:15"/>
    <s v="photo"/>
    <s v="Animals"/>
    <s v="neutral"/>
    <n v="35"/>
    <x v="9"/>
    <x v="1"/>
  </r>
  <r>
    <s v="7f7d20ca-fedf-48e6-8364-dbb8adeb4223"/>
    <s v="love"/>
    <d v="2021-04-30T14:49:41"/>
    <s v="photo"/>
    <s v="Animals"/>
    <s v="positive"/>
    <n v="65"/>
    <x v="2"/>
    <x v="1"/>
  </r>
  <r>
    <s v="7f7d20ca-fedf-48e6-8364-dbb8adeb4223"/>
    <s v="peeking"/>
    <d v="2021-04-09T11:29:27"/>
    <s v="photo"/>
    <s v="Animals"/>
    <s v="neutral"/>
    <n v="35"/>
    <x v="2"/>
    <x v="1"/>
  </r>
  <r>
    <s v="7f7d20ca-fedf-48e6-8364-dbb8adeb4223"/>
    <s v="disgust"/>
    <d v="2020-12-10T07:13:47"/>
    <s v="photo"/>
    <s v="Animals"/>
    <s v="negative"/>
    <n v="0"/>
    <x v="5"/>
    <x v="0"/>
  </r>
  <r>
    <s v="7f7d20ca-fedf-48e6-8364-dbb8adeb4223"/>
    <s v="indifferent"/>
    <d v="2020-09-07T06:07:25"/>
    <s v="photo"/>
    <s v="Animals"/>
    <s v="neutral"/>
    <n v="20"/>
    <x v="7"/>
    <x v="0"/>
  </r>
  <r>
    <s v="7f7d20ca-fedf-48e6-8364-dbb8adeb4223"/>
    <s v="love"/>
    <d v="2021-01-27T12:57:33"/>
    <s v="photo"/>
    <s v="Animals"/>
    <s v="positive"/>
    <n v="65"/>
    <x v="3"/>
    <x v="1"/>
  </r>
  <r>
    <s v="7f7d20ca-fedf-48e6-8364-dbb8adeb4223"/>
    <s v="indifferent"/>
    <d v="2020-12-18T01:20:42"/>
    <s v="photo"/>
    <s v="Animals"/>
    <s v="neutral"/>
    <n v="20"/>
    <x v="5"/>
    <x v="0"/>
  </r>
  <r>
    <s v="7f7d20ca-fedf-48e6-8364-dbb8adeb4223"/>
    <s v="intrigued"/>
    <d v="2020-06-29T11:15:11"/>
    <s v="photo"/>
    <s v="Animals"/>
    <s v="positive"/>
    <n v="45"/>
    <x v="1"/>
    <x v="0"/>
  </r>
  <r>
    <s v="7f7d20ca-fedf-48e6-8364-dbb8adeb4223"/>
    <s v="interested"/>
    <d v="2020-11-14T07:15:35"/>
    <s v="photo"/>
    <s v="Animals"/>
    <s v="positive"/>
    <n v="30"/>
    <x v="0"/>
    <x v="0"/>
  </r>
  <r>
    <s v="7f7d20ca-fedf-48e6-8364-dbb8adeb4223"/>
    <s v="indifferent"/>
    <d v="2020-12-15T16:57:25"/>
    <s v="photo"/>
    <s v="Animals"/>
    <s v="neutral"/>
    <n v="20"/>
    <x v="5"/>
    <x v="0"/>
  </r>
  <r>
    <s v="7f7d20ca-fedf-48e6-8364-dbb8adeb4223"/>
    <s v="indifferent"/>
    <d v="2020-08-15T23:18:44"/>
    <s v="photo"/>
    <s v="Animals"/>
    <s v="neutral"/>
    <n v="20"/>
    <x v="4"/>
    <x v="0"/>
  </r>
  <r>
    <s v="7f7d20ca-fedf-48e6-8364-dbb8adeb4223"/>
    <s v="worried"/>
    <d v="2021-01-03T05:00:19"/>
    <s v="photo"/>
    <s v="Animals"/>
    <s v="negative"/>
    <n v="12"/>
    <x v="3"/>
    <x v="1"/>
  </r>
  <r>
    <s v="7f7d20ca-fedf-48e6-8364-dbb8adeb4223"/>
    <s v="peeking"/>
    <d v="2020-10-21T11:48:41"/>
    <s v="photo"/>
    <s v="Animals"/>
    <s v="neutral"/>
    <n v="35"/>
    <x v="6"/>
    <x v="0"/>
  </r>
  <r>
    <s v="7f7d20ca-fedf-48e6-8364-dbb8adeb4223"/>
    <s v="cherish"/>
    <d v="2020-08-01T13:30:06"/>
    <s v="photo"/>
    <s v="Animals"/>
    <s v="positive"/>
    <n v="70"/>
    <x v="4"/>
    <x v="0"/>
  </r>
  <r>
    <s v="7f7d20ca-fedf-48e6-8364-dbb8adeb4223"/>
    <s v="worried"/>
    <d v="2020-09-06T15:38:12"/>
    <s v="photo"/>
    <s v="Animals"/>
    <s v="negative"/>
    <n v="12"/>
    <x v="7"/>
    <x v="0"/>
  </r>
  <r>
    <s v="7f7d20ca-fedf-48e6-8364-dbb8adeb4223"/>
    <s v="want"/>
    <d v="2020-08-18T16:52:04"/>
    <s v="photo"/>
    <s v="Animals"/>
    <s v="positive"/>
    <n v="70"/>
    <x v="4"/>
    <x v="0"/>
  </r>
  <r>
    <s v="7f7d20ca-fedf-48e6-8364-dbb8adeb4223"/>
    <s v="interested"/>
    <d v="2021-01-12T13:02:09"/>
    <s v="photo"/>
    <s v="Animals"/>
    <s v="positive"/>
    <n v="30"/>
    <x v="3"/>
    <x v="1"/>
  </r>
  <r>
    <s v="7f7d20ca-fedf-48e6-8364-dbb8adeb4223"/>
    <s v="interested"/>
    <d v="2020-06-27T18:49:59"/>
    <s v="photo"/>
    <s v="Animals"/>
    <s v="positive"/>
    <n v="30"/>
    <x v="1"/>
    <x v="0"/>
  </r>
  <r>
    <s v="7f7d20ca-fedf-48e6-8364-dbb8adeb4223"/>
    <s v="want"/>
    <d v="2021-01-03T21:35:05"/>
    <s v="photo"/>
    <s v="Animals"/>
    <s v="positive"/>
    <n v="70"/>
    <x v="3"/>
    <x v="1"/>
  </r>
  <r>
    <s v="6519b8ec-1253-4f91-8abb-3c5a04eccd2b"/>
    <s v="indifferent"/>
    <d v="2020-09-18T14:50:22"/>
    <s v="photo"/>
    <s v="Animals"/>
    <s v="neutral"/>
    <n v="20"/>
    <x v="7"/>
    <x v="0"/>
  </r>
  <r>
    <s v="6519b8ec-1253-4f91-8abb-3c5a04eccd2b"/>
    <s v="heart"/>
    <d v="2020-11-16T17:39:35"/>
    <s v="photo"/>
    <s v="Animals"/>
    <s v="positive"/>
    <n v="60"/>
    <x v="0"/>
    <x v="0"/>
  </r>
  <r>
    <s v="6519b8ec-1253-4f91-8abb-3c5a04eccd2b"/>
    <s v="super love"/>
    <d v="2020-08-27T00:31:12"/>
    <s v="photo"/>
    <s v="Animals"/>
    <s v="positive"/>
    <n v="75"/>
    <x v="4"/>
    <x v="0"/>
  </r>
  <r>
    <s v="6519b8ec-1253-4f91-8abb-3c5a04eccd2b"/>
    <s v="hate"/>
    <d v="2021-04-27T09:08:12"/>
    <s v="photo"/>
    <s v="Animals"/>
    <s v="negative"/>
    <n v="5"/>
    <x v="2"/>
    <x v="1"/>
  </r>
  <r>
    <s v="6519b8ec-1253-4f91-8abb-3c5a04eccd2b"/>
    <s v="adore"/>
    <d v="2021-04-25T05:25:21"/>
    <s v="photo"/>
    <s v="Animals"/>
    <s v="positive"/>
    <n v="72"/>
    <x v="2"/>
    <x v="1"/>
  </r>
  <r>
    <s v="6519b8ec-1253-4f91-8abb-3c5a04eccd2b"/>
    <s v="indifferent"/>
    <d v="2021-06-14T14:11:21"/>
    <s v="photo"/>
    <s v="Animals"/>
    <s v="neutral"/>
    <n v="20"/>
    <x v="1"/>
    <x v="1"/>
  </r>
  <r>
    <s v="6519b8ec-1253-4f91-8abb-3c5a04eccd2b"/>
    <s v="hate"/>
    <d v="2021-05-30T19:45:36"/>
    <s v="photo"/>
    <s v="Animals"/>
    <s v="negative"/>
    <n v="5"/>
    <x v="9"/>
    <x v="1"/>
  </r>
  <r>
    <s v="6519b8ec-1253-4f91-8abb-3c5a04eccd2b"/>
    <s v="love"/>
    <d v="2021-04-18T22:13:37"/>
    <s v="photo"/>
    <s v="Animals"/>
    <s v="positive"/>
    <n v="65"/>
    <x v="2"/>
    <x v="1"/>
  </r>
  <r>
    <s v="6519b8ec-1253-4f91-8abb-3c5a04eccd2b"/>
    <s v="hate"/>
    <d v="2021-01-11T14:58:01"/>
    <s v="photo"/>
    <s v="Animals"/>
    <s v="negative"/>
    <n v="5"/>
    <x v="3"/>
    <x v="1"/>
  </r>
  <r>
    <s v="6519b8ec-1253-4f91-8abb-3c5a04eccd2b"/>
    <s v="intrigued"/>
    <d v="2021-05-02T20:38:45"/>
    <s v="photo"/>
    <s v="Animals"/>
    <s v="positive"/>
    <n v="45"/>
    <x v="9"/>
    <x v="1"/>
  </r>
  <r>
    <s v="6519b8ec-1253-4f91-8abb-3c5a04eccd2b"/>
    <s v="cherish"/>
    <d v="2021-04-22T17:31:43"/>
    <s v="photo"/>
    <s v="Animals"/>
    <s v="positive"/>
    <n v="70"/>
    <x v="2"/>
    <x v="1"/>
  </r>
  <r>
    <s v="6519b8ec-1253-4f91-8abb-3c5a04eccd2b"/>
    <s v="want"/>
    <d v="2021-01-14T20:06:57"/>
    <s v="photo"/>
    <s v="Animals"/>
    <s v="positive"/>
    <n v="70"/>
    <x v="3"/>
    <x v="1"/>
  </r>
  <r>
    <s v="6519b8ec-1253-4f91-8abb-3c5a04eccd2b"/>
    <s v="disgust"/>
    <d v="2021-04-06T20:48:15"/>
    <s v="photo"/>
    <s v="Animals"/>
    <s v="negative"/>
    <n v="0"/>
    <x v="2"/>
    <x v="1"/>
  </r>
  <r>
    <s v="6519b8ec-1253-4f91-8abb-3c5a04eccd2b"/>
    <s v="hate"/>
    <d v="2020-10-18T00:02:48"/>
    <s v="photo"/>
    <s v="Animals"/>
    <s v="negative"/>
    <n v="5"/>
    <x v="6"/>
    <x v="0"/>
  </r>
  <r>
    <s v="6519b8ec-1253-4f91-8abb-3c5a04eccd2b"/>
    <s v="super love"/>
    <d v="2021-05-16T22:34:02"/>
    <s v="photo"/>
    <s v="Animals"/>
    <s v="positive"/>
    <n v="75"/>
    <x v="9"/>
    <x v="1"/>
  </r>
  <r>
    <s v="6519b8ec-1253-4f91-8abb-3c5a04eccd2b"/>
    <s v="interested"/>
    <d v="2020-11-10T05:03:26"/>
    <s v="photo"/>
    <s v="Animals"/>
    <s v="positive"/>
    <n v="30"/>
    <x v="0"/>
    <x v="0"/>
  </r>
  <r>
    <s v="6519b8ec-1253-4f91-8abb-3c5a04eccd2b"/>
    <s v="dislike"/>
    <d v="2020-11-06T11:47:33"/>
    <s v="photo"/>
    <s v="Animals"/>
    <s v="negative"/>
    <n v="10"/>
    <x v="0"/>
    <x v="0"/>
  </r>
  <r>
    <s v="6519b8ec-1253-4f91-8abb-3c5a04eccd2b"/>
    <s v="peeking"/>
    <d v="2020-06-28T07:02:43"/>
    <s v="photo"/>
    <s v="Animals"/>
    <s v="neutral"/>
    <n v="35"/>
    <x v="1"/>
    <x v="0"/>
  </r>
  <r>
    <s v="6519b8ec-1253-4f91-8abb-3c5a04eccd2b"/>
    <s v="cherish"/>
    <d v="2020-07-24T05:45:23"/>
    <s v="photo"/>
    <s v="Animals"/>
    <s v="positive"/>
    <n v="70"/>
    <x v="11"/>
    <x v="0"/>
  </r>
  <r>
    <s v="6519b8ec-1253-4f91-8abb-3c5a04eccd2b"/>
    <s v="scared"/>
    <d v="2021-03-21T06:47:05"/>
    <s v="photo"/>
    <s v="Animals"/>
    <s v="negative"/>
    <n v="15"/>
    <x v="10"/>
    <x v="1"/>
  </r>
  <r>
    <s v="6519b8ec-1253-4f91-8abb-3c5a04eccd2b"/>
    <s v="heart"/>
    <d v="2021-02-09T21:34:21"/>
    <s v="photo"/>
    <s v="Animals"/>
    <s v="positive"/>
    <n v="60"/>
    <x v="8"/>
    <x v="1"/>
  </r>
  <r>
    <s v="6519b8ec-1253-4f91-8abb-3c5a04eccd2b"/>
    <s v="adore"/>
    <d v="2020-11-28T19:29:20"/>
    <s v="photo"/>
    <s v="Animals"/>
    <s v="positive"/>
    <n v="72"/>
    <x v="0"/>
    <x v="0"/>
  </r>
  <r>
    <s v="6519b8ec-1253-4f91-8abb-3c5a04eccd2b"/>
    <s v="hate"/>
    <d v="2021-04-16T08:12:45"/>
    <s v="photo"/>
    <s v="Animals"/>
    <s v="negative"/>
    <n v="5"/>
    <x v="2"/>
    <x v="1"/>
  </r>
  <r>
    <s v="6519b8ec-1253-4f91-8abb-3c5a04eccd2b"/>
    <s v="peeking"/>
    <d v="2020-06-28T23:30:44"/>
    <s v="photo"/>
    <s v="Animals"/>
    <s v="neutral"/>
    <n v="35"/>
    <x v="1"/>
    <x v="0"/>
  </r>
  <r>
    <s v="6519b8ec-1253-4f91-8abb-3c5a04eccd2b"/>
    <s v="love"/>
    <d v="2020-08-16T19:39:59"/>
    <s v="photo"/>
    <s v="Animals"/>
    <s v="positive"/>
    <n v="65"/>
    <x v="4"/>
    <x v="0"/>
  </r>
  <r>
    <s v="6519b8ec-1253-4f91-8abb-3c5a04eccd2b"/>
    <s v="peeking"/>
    <d v="2021-02-12T09:52:54"/>
    <s v="photo"/>
    <s v="Animals"/>
    <s v="neutral"/>
    <n v="35"/>
    <x v="8"/>
    <x v="1"/>
  </r>
  <r>
    <s v="6519b8ec-1253-4f91-8abb-3c5a04eccd2b"/>
    <s v="disgust"/>
    <d v="2020-08-21T02:21:43"/>
    <s v="photo"/>
    <s v="Animals"/>
    <s v="negative"/>
    <n v="0"/>
    <x v="4"/>
    <x v="0"/>
  </r>
  <r>
    <s v="6519b8ec-1253-4f91-8abb-3c5a04eccd2b"/>
    <s v="hate"/>
    <d v="2020-10-18T19:06:13"/>
    <s v="photo"/>
    <s v="Animals"/>
    <s v="negative"/>
    <n v="5"/>
    <x v="6"/>
    <x v="0"/>
  </r>
  <r>
    <s v="6519b8ec-1253-4f91-8abb-3c5a04eccd2b"/>
    <s v="hate"/>
    <d v="2020-11-18T22:20:49"/>
    <s v="photo"/>
    <s v="Animals"/>
    <s v="negative"/>
    <n v="5"/>
    <x v="0"/>
    <x v="0"/>
  </r>
  <r>
    <s v="6519b8ec-1253-4f91-8abb-3c5a04eccd2b"/>
    <s v="cherish"/>
    <d v="2021-05-05T22:39:13"/>
    <s v="photo"/>
    <s v="Animals"/>
    <s v="positive"/>
    <n v="70"/>
    <x v="9"/>
    <x v="1"/>
  </r>
  <r>
    <s v="6519b8ec-1253-4f91-8abb-3c5a04eccd2b"/>
    <s v="scared"/>
    <d v="2020-08-19T03:52:50"/>
    <s v="photo"/>
    <s v="Animals"/>
    <s v="negative"/>
    <n v="15"/>
    <x v="4"/>
    <x v="0"/>
  </r>
  <r>
    <s v="6519b8ec-1253-4f91-8abb-3c5a04eccd2b"/>
    <s v="super love"/>
    <d v="2021-05-27T21:10:49"/>
    <s v="photo"/>
    <s v="Animals"/>
    <s v="positive"/>
    <n v="75"/>
    <x v="9"/>
    <x v="1"/>
  </r>
  <r>
    <s v="6519b8ec-1253-4f91-8abb-3c5a04eccd2b"/>
    <s v="disgust"/>
    <d v="2020-09-20T18:23:09"/>
    <s v="photo"/>
    <s v="Animals"/>
    <s v="negative"/>
    <n v="0"/>
    <x v="7"/>
    <x v="0"/>
  </r>
  <r>
    <s v="6519b8ec-1253-4f91-8abb-3c5a04eccd2b"/>
    <s v="indifferent"/>
    <d v="2021-03-25T05:13:01"/>
    <s v="photo"/>
    <s v="Animals"/>
    <s v="neutral"/>
    <n v="20"/>
    <x v="10"/>
    <x v="1"/>
  </r>
  <r>
    <s v="6519b8ec-1253-4f91-8abb-3c5a04eccd2b"/>
    <s v="peeking"/>
    <d v="2021-06-14T07:10:38"/>
    <s v="photo"/>
    <s v="Animals"/>
    <s v="neutral"/>
    <n v="35"/>
    <x v="1"/>
    <x v="1"/>
  </r>
  <r>
    <s v="6519b8ec-1253-4f91-8abb-3c5a04eccd2b"/>
    <s v="scared"/>
    <d v="2021-02-28T00:16:24"/>
    <s v="photo"/>
    <s v="Animals"/>
    <s v="negative"/>
    <n v="15"/>
    <x v="8"/>
    <x v="1"/>
  </r>
  <r>
    <s v="fa39acec-96b1-441d-8f85-16dfb44bdfba"/>
    <s v="hate"/>
    <d v="2020-08-16T16:56:38"/>
    <s v="photo"/>
    <s v="culture"/>
    <s v="negative"/>
    <n v="5"/>
    <x v="4"/>
    <x v="0"/>
  </r>
  <r>
    <s v="fa39acec-96b1-441d-8f85-16dfb44bdfba"/>
    <s v="peeking"/>
    <d v="2020-07-23T19:21:05"/>
    <s v="photo"/>
    <s v="culture"/>
    <s v="neutral"/>
    <n v="35"/>
    <x v="11"/>
    <x v="0"/>
  </r>
  <r>
    <s v="fa39acec-96b1-441d-8f85-16dfb44bdfba"/>
    <s v="scared"/>
    <d v="2021-06-15T06:07:44"/>
    <s v="photo"/>
    <s v="culture"/>
    <s v="negative"/>
    <n v="15"/>
    <x v="1"/>
    <x v="1"/>
  </r>
  <r>
    <s v="fa39acec-96b1-441d-8f85-16dfb44bdfba"/>
    <s v="like"/>
    <d v="2020-12-05T11:40:25"/>
    <s v="photo"/>
    <s v="culture"/>
    <s v="positive"/>
    <n v="50"/>
    <x v="5"/>
    <x v="0"/>
  </r>
  <r>
    <s v="fa39acec-96b1-441d-8f85-16dfb44bdfba"/>
    <s v="cherish"/>
    <d v="2021-06-09T16:36:56"/>
    <s v="photo"/>
    <s v="culture"/>
    <s v="positive"/>
    <n v="70"/>
    <x v="1"/>
    <x v="1"/>
  </r>
  <r>
    <s v="fa39acec-96b1-441d-8f85-16dfb44bdfba"/>
    <s v="adore"/>
    <d v="2021-02-19T10:00:01"/>
    <s v="photo"/>
    <s v="culture"/>
    <s v="positive"/>
    <n v="72"/>
    <x v="8"/>
    <x v="1"/>
  </r>
  <r>
    <s v="fa39acec-96b1-441d-8f85-16dfb44bdfba"/>
    <s v="disgust"/>
    <d v="2020-11-15T15:00:20"/>
    <s v="photo"/>
    <s v="culture"/>
    <s v="negative"/>
    <n v="0"/>
    <x v="0"/>
    <x v="0"/>
  </r>
  <r>
    <s v="fa39acec-96b1-441d-8f85-16dfb44bdfba"/>
    <s v="dislike"/>
    <d v="2021-03-28T01:43:08"/>
    <s v="photo"/>
    <s v="culture"/>
    <s v="negative"/>
    <n v="10"/>
    <x v="10"/>
    <x v="1"/>
  </r>
  <r>
    <s v="fa39acec-96b1-441d-8f85-16dfb44bdfba"/>
    <s v="indifferent"/>
    <d v="2020-09-09T00:43:23"/>
    <s v="photo"/>
    <s v="culture"/>
    <s v="neutral"/>
    <n v="20"/>
    <x v="7"/>
    <x v="0"/>
  </r>
  <r>
    <s v="fa39acec-96b1-441d-8f85-16dfb44bdfba"/>
    <s v="interested"/>
    <d v="2020-06-18T11:33:40"/>
    <s v="photo"/>
    <s v="culture"/>
    <s v="positive"/>
    <n v="30"/>
    <x v="1"/>
    <x v="0"/>
  </r>
  <r>
    <s v="fa39acec-96b1-441d-8f85-16dfb44bdfba"/>
    <s v="interested"/>
    <d v="2020-09-20T01:40:31"/>
    <s v="photo"/>
    <s v="culture"/>
    <s v="positive"/>
    <n v="30"/>
    <x v="7"/>
    <x v="0"/>
  </r>
  <r>
    <s v="fa39acec-96b1-441d-8f85-16dfb44bdfba"/>
    <s v="indifferent"/>
    <d v="2021-04-11T09:04:53"/>
    <s v="photo"/>
    <s v="culture"/>
    <s v="neutral"/>
    <n v="20"/>
    <x v="2"/>
    <x v="1"/>
  </r>
  <r>
    <s v="fa39acec-96b1-441d-8f85-16dfb44bdfba"/>
    <s v="want"/>
    <d v="2021-06-17T13:57:14"/>
    <s v="photo"/>
    <s v="culture"/>
    <s v="positive"/>
    <n v="70"/>
    <x v="1"/>
    <x v="1"/>
  </r>
  <r>
    <s v="fa39acec-96b1-441d-8f85-16dfb44bdfba"/>
    <s v="intrigued"/>
    <d v="2021-05-30T14:56:43"/>
    <s v="photo"/>
    <s v="culture"/>
    <s v="positive"/>
    <n v="45"/>
    <x v="9"/>
    <x v="1"/>
  </r>
  <r>
    <s v="fa39acec-96b1-441d-8f85-16dfb44bdfba"/>
    <s v="adore"/>
    <d v="2021-01-25T00:00:45"/>
    <s v="photo"/>
    <s v="culture"/>
    <s v="positive"/>
    <n v="72"/>
    <x v="3"/>
    <x v="1"/>
  </r>
  <r>
    <s v="fa39acec-96b1-441d-8f85-16dfb44bdfba"/>
    <s v="scared"/>
    <d v="2020-08-21T12:49:34"/>
    <s v="photo"/>
    <s v="culture"/>
    <s v="negative"/>
    <n v="15"/>
    <x v="4"/>
    <x v="0"/>
  </r>
  <r>
    <s v="fa39acec-96b1-441d-8f85-16dfb44bdfba"/>
    <s v="interested"/>
    <d v="2020-06-24T20:10:38"/>
    <s v="photo"/>
    <s v="culture"/>
    <s v="positive"/>
    <n v="30"/>
    <x v="1"/>
    <x v="0"/>
  </r>
  <r>
    <s v="fa39acec-96b1-441d-8f85-16dfb44bdfba"/>
    <s v="intrigued"/>
    <d v="2020-07-14T16:32:16"/>
    <s v="photo"/>
    <s v="culture"/>
    <s v="positive"/>
    <n v="45"/>
    <x v="11"/>
    <x v="0"/>
  </r>
  <r>
    <s v="fa39acec-96b1-441d-8f85-16dfb44bdfba"/>
    <s v="scared"/>
    <d v="2020-07-11T06:29:48"/>
    <s v="photo"/>
    <s v="culture"/>
    <s v="negative"/>
    <n v="15"/>
    <x v="11"/>
    <x v="0"/>
  </r>
  <r>
    <s v="fa39acec-96b1-441d-8f85-16dfb44bdfba"/>
    <s v="like"/>
    <d v="2021-03-25T09:31:33"/>
    <s v="photo"/>
    <s v="culture"/>
    <s v="positive"/>
    <n v="50"/>
    <x v="10"/>
    <x v="1"/>
  </r>
  <r>
    <s v="fa39acec-96b1-441d-8f85-16dfb44bdfba"/>
    <s v="heart"/>
    <d v="2020-06-29T09:27:17"/>
    <s v="photo"/>
    <s v="culture"/>
    <s v="positive"/>
    <n v="60"/>
    <x v="1"/>
    <x v="0"/>
  </r>
  <r>
    <s v="fa39acec-96b1-441d-8f85-16dfb44bdfba"/>
    <s v="heart"/>
    <d v="2020-09-22T04:27:28"/>
    <s v="photo"/>
    <s v="culture"/>
    <s v="positive"/>
    <n v="60"/>
    <x v="7"/>
    <x v="0"/>
  </r>
  <r>
    <s v="fa39acec-96b1-441d-8f85-16dfb44bdfba"/>
    <s v="love"/>
    <d v="2020-09-08T11:23:37"/>
    <s v="photo"/>
    <s v="culture"/>
    <s v="positive"/>
    <n v="65"/>
    <x v="7"/>
    <x v="0"/>
  </r>
  <r>
    <s v="fa39acec-96b1-441d-8f85-16dfb44bdfba"/>
    <s v="scared"/>
    <d v="2020-09-29T22:53:54"/>
    <s v="photo"/>
    <s v="culture"/>
    <s v="negative"/>
    <n v="15"/>
    <x v="7"/>
    <x v="0"/>
  </r>
  <r>
    <s v="fa39acec-96b1-441d-8f85-16dfb44bdfba"/>
    <s v="dislike"/>
    <d v="2021-01-16T19:11:15"/>
    <s v="photo"/>
    <s v="culture"/>
    <s v="negative"/>
    <n v="10"/>
    <x v="3"/>
    <x v="1"/>
  </r>
  <r>
    <s v="fa39acec-96b1-441d-8f85-16dfb44bdfba"/>
    <s v="scared"/>
    <d v="2021-01-17T09:46:35"/>
    <s v="photo"/>
    <s v="culture"/>
    <s v="negative"/>
    <n v="15"/>
    <x v="3"/>
    <x v="1"/>
  </r>
  <r>
    <s v="fa39acec-96b1-441d-8f85-16dfb44bdfba"/>
    <s v="peeking"/>
    <d v="2020-08-24T15:52:51"/>
    <s v="photo"/>
    <s v="culture"/>
    <s v="neutral"/>
    <n v="35"/>
    <x v="4"/>
    <x v="0"/>
  </r>
  <r>
    <s v="fa39acec-96b1-441d-8f85-16dfb44bdfba"/>
    <s v="dislike"/>
    <d v="2020-06-30T05:31:47"/>
    <s v="photo"/>
    <s v="culture"/>
    <s v="negative"/>
    <n v="10"/>
    <x v="1"/>
    <x v="0"/>
  </r>
  <r>
    <s v="fa39acec-96b1-441d-8f85-16dfb44bdfba"/>
    <s v="disgust"/>
    <d v="2021-02-16T06:22:42"/>
    <s v="photo"/>
    <s v="culture"/>
    <s v="negative"/>
    <n v="0"/>
    <x v="8"/>
    <x v="1"/>
  </r>
  <r>
    <s v="fa39acec-96b1-441d-8f85-16dfb44bdfba"/>
    <s v="cherish"/>
    <d v="2021-05-11T10:07:08"/>
    <s v="photo"/>
    <s v="culture"/>
    <s v="positive"/>
    <n v="70"/>
    <x v="9"/>
    <x v="1"/>
  </r>
  <r>
    <s v="fa39acec-96b1-441d-8f85-16dfb44bdfba"/>
    <s v="heart"/>
    <d v="2020-12-18T02:44:31"/>
    <s v="photo"/>
    <s v="culture"/>
    <s v="positive"/>
    <n v="60"/>
    <x v="5"/>
    <x v="0"/>
  </r>
  <r>
    <s v="fa39acec-96b1-441d-8f85-16dfb44bdfba"/>
    <s v="heart"/>
    <d v="2020-08-01T15:29:27"/>
    <s v="photo"/>
    <s v="culture"/>
    <s v="positive"/>
    <n v="60"/>
    <x v="4"/>
    <x v="0"/>
  </r>
  <r>
    <s v="fa39acec-96b1-441d-8f85-16dfb44bdfba"/>
    <s v="love"/>
    <d v="2020-11-19T14:17:21"/>
    <s v="photo"/>
    <s v="culture"/>
    <s v="positive"/>
    <n v="65"/>
    <x v="0"/>
    <x v="0"/>
  </r>
  <r>
    <s v="fa39acec-96b1-441d-8f85-16dfb44bdfba"/>
    <s v="indifferent"/>
    <d v="2021-04-29T00:03:34"/>
    <s v="photo"/>
    <s v="culture"/>
    <s v="neutral"/>
    <n v="20"/>
    <x v="2"/>
    <x v="1"/>
  </r>
  <r>
    <s v="fa39acec-96b1-441d-8f85-16dfb44bdfba"/>
    <s v="peeking"/>
    <d v="2021-06-03T20:24:44"/>
    <s v="photo"/>
    <s v="culture"/>
    <s v="neutral"/>
    <n v="35"/>
    <x v="1"/>
    <x v="1"/>
  </r>
  <r>
    <s v="fa39acec-96b1-441d-8f85-16dfb44bdfba"/>
    <s v="intrigued"/>
    <d v="2021-01-31T16:29:06"/>
    <s v="photo"/>
    <s v="culture"/>
    <s v="positive"/>
    <n v="45"/>
    <x v="3"/>
    <x v="1"/>
  </r>
  <r>
    <s v="fa39acec-96b1-441d-8f85-16dfb44bdfba"/>
    <s v="intrigued"/>
    <d v="2021-06-17T23:00:48"/>
    <s v="photo"/>
    <s v="culture"/>
    <s v="positive"/>
    <n v="45"/>
    <x v="1"/>
    <x v="1"/>
  </r>
  <r>
    <s v="fa39acec-96b1-441d-8f85-16dfb44bdfba"/>
    <s v="dislike"/>
    <d v="2020-09-10T16:05:01"/>
    <s v="photo"/>
    <s v="culture"/>
    <s v="negative"/>
    <n v="10"/>
    <x v="7"/>
    <x v="0"/>
  </r>
  <r>
    <s v="fa39acec-96b1-441d-8f85-16dfb44bdfba"/>
    <s v="want"/>
    <d v="2020-08-18T23:57:51"/>
    <s v="photo"/>
    <s v="culture"/>
    <s v="positive"/>
    <n v="70"/>
    <x v="4"/>
    <x v="0"/>
  </r>
  <r>
    <s v="4f215b36-f5c4-4294-81f2-80e4906b197d"/>
    <s v="cherish"/>
    <d v="2021-01-12T07:34:46"/>
    <s v="video"/>
    <s v="soccer"/>
    <s v="positive"/>
    <n v="70"/>
    <x v="3"/>
    <x v="1"/>
  </r>
  <r>
    <s v="4f215b36-f5c4-4294-81f2-80e4906b197d"/>
    <s v="like"/>
    <d v="2020-08-07T19:42:59"/>
    <s v="video"/>
    <s v="soccer"/>
    <s v="positive"/>
    <n v="50"/>
    <x v="4"/>
    <x v="0"/>
  </r>
  <r>
    <s v="4f215b36-f5c4-4294-81f2-80e4906b197d"/>
    <s v="scared"/>
    <d v="2020-07-08T19:52:42"/>
    <s v="video"/>
    <s v="soccer"/>
    <s v="negative"/>
    <n v="15"/>
    <x v="11"/>
    <x v="0"/>
  </r>
  <r>
    <s v="4f215b36-f5c4-4294-81f2-80e4906b197d"/>
    <s v="worried"/>
    <d v="2021-03-12T20:00:48"/>
    <s v="video"/>
    <s v="soccer"/>
    <s v="negative"/>
    <n v="12"/>
    <x v="10"/>
    <x v="1"/>
  </r>
  <r>
    <s v="4f215b36-f5c4-4294-81f2-80e4906b197d"/>
    <s v="intrigued"/>
    <d v="2020-08-14T04:46:59"/>
    <s v="video"/>
    <s v="soccer"/>
    <s v="positive"/>
    <n v="45"/>
    <x v="4"/>
    <x v="0"/>
  </r>
  <r>
    <s v="4f215b36-f5c4-4294-81f2-80e4906b197d"/>
    <s v="indifferent"/>
    <d v="2020-10-11T21:31:33"/>
    <s v="video"/>
    <s v="soccer"/>
    <s v="neutral"/>
    <n v="20"/>
    <x v="6"/>
    <x v="0"/>
  </r>
  <r>
    <s v="4f215b36-f5c4-4294-81f2-80e4906b197d"/>
    <s v="worried"/>
    <d v="2020-08-26T08:36:39"/>
    <s v="video"/>
    <s v="soccer"/>
    <s v="negative"/>
    <n v="12"/>
    <x v="4"/>
    <x v="0"/>
  </r>
  <r>
    <s v="4f215b36-f5c4-4294-81f2-80e4906b197d"/>
    <s v="interested"/>
    <d v="2021-05-31T06:08:50"/>
    <s v="video"/>
    <s v="soccer"/>
    <s v="positive"/>
    <n v="30"/>
    <x v="9"/>
    <x v="1"/>
  </r>
  <r>
    <s v="4f215b36-f5c4-4294-81f2-80e4906b197d"/>
    <s v="hate"/>
    <d v="2021-05-08T17:56:10"/>
    <s v="video"/>
    <s v="soccer"/>
    <s v="negative"/>
    <n v="5"/>
    <x v="9"/>
    <x v="1"/>
  </r>
  <r>
    <s v="4f215b36-f5c4-4294-81f2-80e4906b197d"/>
    <s v="scared"/>
    <d v="2021-02-07T06:20:52"/>
    <s v="video"/>
    <s v="soccer"/>
    <s v="negative"/>
    <n v="15"/>
    <x v="8"/>
    <x v="1"/>
  </r>
  <r>
    <s v="4f215b36-f5c4-4294-81f2-80e4906b197d"/>
    <s v="like"/>
    <d v="2020-07-03T11:24:21"/>
    <s v="video"/>
    <s v="soccer"/>
    <s v="positive"/>
    <n v="50"/>
    <x v="11"/>
    <x v="0"/>
  </r>
  <r>
    <s v="4f215b36-f5c4-4294-81f2-80e4906b197d"/>
    <s v="like"/>
    <d v="2020-09-05T15:27:50"/>
    <s v="video"/>
    <s v="soccer"/>
    <s v="positive"/>
    <n v="50"/>
    <x v="7"/>
    <x v="0"/>
  </r>
  <r>
    <s v="4f215b36-f5c4-4294-81f2-80e4906b197d"/>
    <s v="peeking"/>
    <d v="2020-12-05T17:01:46"/>
    <s v="video"/>
    <s v="soccer"/>
    <s v="neutral"/>
    <n v="35"/>
    <x v="5"/>
    <x v="0"/>
  </r>
  <r>
    <s v="4f215b36-f5c4-4294-81f2-80e4906b197d"/>
    <s v="worried"/>
    <d v="2020-10-12T10:47:17"/>
    <s v="video"/>
    <s v="soccer"/>
    <s v="negative"/>
    <n v="12"/>
    <x v="6"/>
    <x v="0"/>
  </r>
  <r>
    <s v="4f215b36-f5c4-4294-81f2-80e4906b197d"/>
    <s v="scared"/>
    <d v="2020-11-20T10:29:36"/>
    <s v="video"/>
    <s v="soccer"/>
    <s v="negative"/>
    <n v="15"/>
    <x v="0"/>
    <x v="0"/>
  </r>
  <r>
    <s v="4f215b36-f5c4-4294-81f2-80e4906b197d"/>
    <s v="dislike"/>
    <d v="2021-04-04T10:44:27"/>
    <s v="video"/>
    <s v="soccer"/>
    <s v="negative"/>
    <n v="10"/>
    <x v="2"/>
    <x v="1"/>
  </r>
  <r>
    <s v="4f215b36-f5c4-4294-81f2-80e4906b197d"/>
    <s v="scared"/>
    <d v="2021-04-05T04:18:34"/>
    <s v="video"/>
    <s v="soccer"/>
    <s v="negative"/>
    <n v="15"/>
    <x v="2"/>
    <x v="1"/>
  </r>
  <r>
    <s v="4f215b36-f5c4-4294-81f2-80e4906b197d"/>
    <s v="worried"/>
    <d v="2021-06-12T01:22:35"/>
    <s v="video"/>
    <s v="soccer"/>
    <s v="negative"/>
    <n v="12"/>
    <x v="1"/>
    <x v="1"/>
  </r>
  <r>
    <s v="4f215b36-f5c4-4294-81f2-80e4906b197d"/>
    <s v="cherish"/>
    <d v="2020-10-11T10:51:07"/>
    <s v="video"/>
    <s v="soccer"/>
    <s v="positive"/>
    <n v="70"/>
    <x v="6"/>
    <x v="0"/>
  </r>
  <r>
    <s v="4f215b36-f5c4-4294-81f2-80e4906b197d"/>
    <s v="heart"/>
    <d v="2020-09-10T01:45:32"/>
    <s v="video"/>
    <s v="soccer"/>
    <s v="positive"/>
    <n v="60"/>
    <x v="7"/>
    <x v="0"/>
  </r>
  <r>
    <s v="4f215b36-f5c4-4294-81f2-80e4906b197d"/>
    <s v="worried"/>
    <d v="2021-02-08T08:20:11"/>
    <s v="video"/>
    <s v="soccer"/>
    <s v="negative"/>
    <n v="12"/>
    <x v="8"/>
    <x v="1"/>
  </r>
  <r>
    <s v="4f215b36-f5c4-4294-81f2-80e4906b197d"/>
    <s v="heart"/>
    <d v="2021-05-28T20:54:46"/>
    <s v="video"/>
    <s v="soccer"/>
    <s v="positive"/>
    <n v="60"/>
    <x v="9"/>
    <x v="1"/>
  </r>
  <r>
    <s v="4f215b36-f5c4-4294-81f2-80e4906b197d"/>
    <s v="dislike"/>
    <d v="2021-06-04T02:41:56"/>
    <s v="video"/>
    <s v="soccer"/>
    <s v="negative"/>
    <n v="10"/>
    <x v="1"/>
    <x v="1"/>
  </r>
  <r>
    <s v="4f215b36-f5c4-4294-81f2-80e4906b197d"/>
    <s v="heart"/>
    <d v="2020-10-01T16:54:30"/>
    <s v="video"/>
    <s v="soccer"/>
    <s v="positive"/>
    <n v="60"/>
    <x v="6"/>
    <x v="0"/>
  </r>
  <r>
    <s v="4f215b36-f5c4-4294-81f2-80e4906b197d"/>
    <s v="like"/>
    <d v="2021-05-14T04:36:05"/>
    <s v="video"/>
    <s v="soccer"/>
    <s v="positive"/>
    <n v="50"/>
    <x v="9"/>
    <x v="1"/>
  </r>
  <r>
    <s v="4f215b36-f5c4-4294-81f2-80e4906b197d"/>
    <s v="like"/>
    <d v="2021-06-10T13:50:09"/>
    <s v="video"/>
    <s v="soccer"/>
    <s v="positive"/>
    <n v="50"/>
    <x v="1"/>
    <x v="1"/>
  </r>
  <r>
    <s v="4f215b36-f5c4-4294-81f2-80e4906b197d"/>
    <s v="worried"/>
    <d v="2020-06-22T00:28:29"/>
    <s v="video"/>
    <s v="soccer"/>
    <s v="negative"/>
    <n v="12"/>
    <x v="1"/>
    <x v="0"/>
  </r>
  <r>
    <s v="4f215b36-f5c4-4294-81f2-80e4906b197d"/>
    <s v="cherish"/>
    <d v="2020-11-26T06:54:54"/>
    <s v="video"/>
    <s v="soccer"/>
    <s v="positive"/>
    <n v="70"/>
    <x v="0"/>
    <x v="0"/>
  </r>
  <r>
    <s v="4f215b36-f5c4-4294-81f2-80e4906b197d"/>
    <s v="heart"/>
    <d v="2020-08-03T13:19:16"/>
    <s v="video"/>
    <s v="soccer"/>
    <s v="positive"/>
    <n v="60"/>
    <x v="4"/>
    <x v="0"/>
  </r>
  <r>
    <s v="4f215b36-f5c4-4294-81f2-80e4906b197d"/>
    <s v="scared"/>
    <d v="2020-12-29T04:16:21"/>
    <s v="video"/>
    <s v="soccer"/>
    <s v="negative"/>
    <n v="15"/>
    <x v="5"/>
    <x v="0"/>
  </r>
  <r>
    <s v="4f215b36-f5c4-4294-81f2-80e4906b197d"/>
    <s v="indifferent"/>
    <d v="2020-09-13T15:16:12"/>
    <s v="video"/>
    <s v="soccer"/>
    <s v="neutral"/>
    <n v="20"/>
    <x v="7"/>
    <x v="0"/>
  </r>
  <r>
    <s v="4f215b36-f5c4-4294-81f2-80e4906b197d"/>
    <s v="love"/>
    <d v="2020-09-26T18:22:40"/>
    <s v="video"/>
    <s v="soccer"/>
    <s v="positive"/>
    <n v="65"/>
    <x v="7"/>
    <x v="0"/>
  </r>
  <r>
    <s v="4f215b36-f5c4-4294-81f2-80e4906b197d"/>
    <s v="indifferent"/>
    <d v="2020-11-23T23:06:59"/>
    <s v="video"/>
    <s v="soccer"/>
    <s v="neutral"/>
    <n v="20"/>
    <x v="0"/>
    <x v="0"/>
  </r>
  <r>
    <s v="4f215b36-f5c4-4294-81f2-80e4906b197d"/>
    <s v="disgust"/>
    <d v="2021-06-11T02:51:04"/>
    <s v="video"/>
    <s v="soccer"/>
    <s v="negative"/>
    <n v="0"/>
    <x v="1"/>
    <x v="1"/>
  </r>
  <r>
    <s v="4f215b36-f5c4-4294-81f2-80e4906b197d"/>
    <s v="love"/>
    <d v="2020-08-10T04:40:18"/>
    <s v="video"/>
    <s v="soccer"/>
    <s v="positive"/>
    <n v="65"/>
    <x v="4"/>
    <x v="0"/>
  </r>
  <r>
    <s v="4f215b36-f5c4-4294-81f2-80e4906b197d"/>
    <s v="peeking"/>
    <d v="2020-09-07T01:30:41"/>
    <s v="video"/>
    <s v="soccer"/>
    <s v="neutral"/>
    <n v="35"/>
    <x v="7"/>
    <x v="0"/>
  </r>
  <r>
    <s v="4f215b36-f5c4-4294-81f2-80e4906b197d"/>
    <s v="disgust"/>
    <d v="2021-05-22T06:29:24"/>
    <s v="video"/>
    <s v="soccer"/>
    <s v="negative"/>
    <n v="0"/>
    <x v="9"/>
    <x v="1"/>
  </r>
  <r>
    <s v="4f215b36-f5c4-4294-81f2-80e4906b197d"/>
    <s v="peeking"/>
    <d v="2020-06-18T18:19:29"/>
    <s v="video"/>
    <s v="soccer"/>
    <s v="neutral"/>
    <n v="35"/>
    <x v="1"/>
    <x v="0"/>
  </r>
  <r>
    <s v="4f215b36-f5c4-4294-81f2-80e4906b197d"/>
    <s v="cherish"/>
    <d v="2021-05-02T18:11:18"/>
    <s v="video"/>
    <s v="soccer"/>
    <s v="positive"/>
    <n v="70"/>
    <x v="9"/>
    <x v="1"/>
  </r>
  <r>
    <s v="4f215b36-f5c4-4294-81f2-80e4906b197d"/>
    <s v="like"/>
    <d v="2021-05-27T05:57:12"/>
    <s v="video"/>
    <s v="soccer"/>
    <s v="positive"/>
    <n v="50"/>
    <x v="9"/>
    <x v="1"/>
  </r>
  <r>
    <s v="4f215b36-f5c4-4294-81f2-80e4906b197d"/>
    <s v="love"/>
    <d v="2021-03-25T13:32:53"/>
    <s v="video"/>
    <s v="soccer"/>
    <s v="positive"/>
    <n v="65"/>
    <x v="10"/>
    <x v="1"/>
  </r>
  <r>
    <s v="4f215b36-f5c4-4294-81f2-80e4906b197d"/>
    <s v="want"/>
    <d v="2020-10-05T15:40:06"/>
    <s v="video"/>
    <s v="soccer"/>
    <s v="positive"/>
    <n v="70"/>
    <x v="6"/>
    <x v="0"/>
  </r>
  <r>
    <s v="4f215b36-f5c4-4294-81f2-80e4906b197d"/>
    <s v="like"/>
    <d v="2020-08-29T20:33:04"/>
    <s v="video"/>
    <s v="soccer"/>
    <s v="positive"/>
    <n v="50"/>
    <x v="4"/>
    <x v="0"/>
  </r>
  <r>
    <s v="4f215b36-f5c4-4294-81f2-80e4906b197d"/>
    <s v="indifferent"/>
    <d v="2021-05-21T12:30:16"/>
    <s v="video"/>
    <s v="soccer"/>
    <s v="neutral"/>
    <n v="20"/>
    <x v="9"/>
    <x v="1"/>
  </r>
  <r>
    <s v="b6393b8b-320e-4558-8614-20a6727f2eea"/>
    <s v="love"/>
    <d v="2021-01-24T04:08:49"/>
    <s v="photo"/>
    <s v="food"/>
    <s v="positive"/>
    <n v="65"/>
    <x v="3"/>
    <x v="1"/>
  </r>
  <r>
    <s v="b6393b8b-320e-4558-8614-20a6727f2eea"/>
    <s v="want"/>
    <d v="2021-02-26T16:56:38"/>
    <s v="photo"/>
    <s v="food"/>
    <s v="positive"/>
    <n v="70"/>
    <x v="8"/>
    <x v="1"/>
  </r>
  <r>
    <s v="b6393b8b-320e-4558-8614-20a6727f2eea"/>
    <s v="cherish"/>
    <d v="2020-10-02T17:16:03"/>
    <s v="photo"/>
    <s v="food"/>
    <s v="positive"/>
    <n v="70"/>
    <x v="6"/>
    <x v="0"/>
  </r>
  <r>
    <s v="b6393b8b-320e-4558-8614-20a6727f2eea"/>
    <s v="heart"/>
    <d v="2021-01-14T13:10:37"/>
    <s v="photo"/>
    <s v="food"/>
    <s v="positive"/>
    <n v="60"/>
    <x v="3"/>
    <x v="1"/>
  </r>
  <r>
    <s v="b6393b8b-320e-4558-8614-20a6727f2eea"/>
    <s v="disgust"/>
    <d v="2020-09-22T01:22:03"/>
    <s v="photo"/>
    <s v="food"/>
    <s v="negative"/>
    <n v="0"/>
    <x v="7"/>
    <x v="0"/>
  </r>
  <r>
    <s v="b6393b8b-320e-4558-8614-20a6727f2eea"/>
    <s v="love"/>
    <d v="2020-10-29T09:45:59"/>
    <s v="photo"/>
    <s v="food"/>
    <s v="positive"/>
    <n v="65"/>
    <x v="6"/>
    <x v="0"/>
  </r>
  <r>
    <s v="b6393b8b-320e-4558-8614-20a6727f2eea"/>
    <s v="like"/>
    <d v="2021-05-06T22:13:24"/>
    <s v="photo"/>
    <s v="food"/>
    <s v="positive"/>
    <n v="50"/>
    <x v="9"/>
    <x v="1"/>
  </r>
  <r>
    <s v="b6393b8b-320e-4558-8614-20a6727f2eea"/>
    <s v="intrigued"/>
    <d v="2021-03-11T01:19:39"/>
    <s v="photo"/>
    <s v="food"/>
    <s v="positive"/>
    <n v="45"/>
    <x v="10"/>
    <x v="1"/>
  </r>
  <r>
    <s v="b6393b8b-320e-4558-8614-20a6727f2eea"/>
    <s v="interested"/>
    <d v="2020-11-12T18:54:48"/>
    <s v="photo"/>
    <s v="food"/>
    <s v="positive"/>
    <n v="30"/>
    <x v="0"/>
    <x v="0"/>
  </r>
  <r>
    <s v="b6393b8b-320e-4558-8614-20a6727f2eea"/>
    <s v="indifferent"/>
    <d v="2021-01-31T10:47:44"/>
    <s v="photo"/>
    <s v="food"/>
    <s v="neutral"/>
    <n v="20"/>
    <x v="3"/>
    <x v="1"/>
  </r>
  <r>
    <s v="b6393b8b-320e-4558-8614-20a6727f2eea"/>
    <s v="like"/>
    <d v="2020-09-19T09:09:02"/>
    <s v="photo"/>
    <s v="food"/>
    <s v="positive"/>
    <n v="50"/>
    <x v="7"/>
    <x v="0"/>
  </r>
  <r>
    <s v="b6393b8b-320e-4558-8614-20a6727f2eea"/>
    <s v="interested"/>
    <d v="2020-09-04T03:45:26"/>
    <s v="photo"/>
    <s v="food"/>
    <s v="positive"/>
    <n v="30"/>
    <x v="7"/>
    <x v="0"/>
  </r>
  <r>
    <s v="b6393b8b-320e-4558-8614-20a6727f2eea"/>
    <s v="disgust"/>
    <d v="2020-07-06T04:04:27"/>
    <s v="photo"/>
    <s v="food"/>
    <s v="negative"/>
    <n v="0"/>
    <x v="11"/>
    <x v="0"/>
  </r>
  <r>
    <s v="b6393b8b-320e-4558-8614-20a6727f2eea"/>
    <s v="heart"/>
    <d v="2020-07-01T10:21:10"/>
    <s v="photo"/>
    <s v="food"/>
    <s v="positive"/>
    <n v="60"/>
    <x v="11"/>
    <x v="0"/>
  </r>
  <r>
    <s v="b6393b8b-320e-4558-8614-20a6727f2eea"/>
    <s v="like"/>
    <d v="2021-05-06T05:06:14"/>
    <s v="photo"/>
    <s v="food"/>
    <s v="positive"/>
    <n v="50"/>
    <x v="9"/>
    <x v="1"/>
  </r>
  <r>
    <s v="b6393b8b-320e-4558-8614-20a6727f2eea"/>
    <s v="indifferent"/>
    <d v="2021-04-16T02:15:29"/>
    <s v="photo"/>
    <s v="food"/>
    <s v="neutral"/>
    <n v="20"/>
    <x v="2"/>
    <x v="1"/>
  </r>
  <r>
    <s v="b6393b8b-320e-4558-8614-20a6727f2eea"/>
    <s v="love"/>
    <d v="2020-11-25T06:09:04"/>
    <s v="photo"/>
    <s v="food"/>
    <s v="positive"/>
    <n v="65"/>
    <x v="0"/>
    <x v="0"/>
  </r>
  <r>
    <s v="b6393b8b-320e-4558-8614-20a6727f2eea"/>
    <s v="hate"/>
    <d v="2020-09-28T01:57:25"/>
    <s v="photo"/>
    <s v="food"/>
    <s v="negative"/>
    <n v="5"/>
    <x v="7"/>
    <x v="0"/>
  </r>
  <r>
    <s v="b6393b8b-320e-4558-8614-20a6727f2eea"/>
    <s v="dislike"/>
    <d v="2020-07-13T12:51:22"/>
    <s v="photo"/>
    <s v="food"/>
    <s v="negative"/>
    <n v="10"/>
    <x v="11"/>
    <x v="0"/>
  </r>
  <r>
    <s v="b6393b8b-320e-4558-8614-20a6727f2eea"/>
    <s v="peeking"/>
    <d v="2021-02-17T07:02:32"/>
    <s v="photo"/>
    <s v="food"/>
    <s v="neutral"/>
    <n v="35"/>
    <x v="8"/>
    <x v="1"/>
  </r>
  <r>
    <s v="b6393b8b-320e-4558-8614-20a6727f2eea"/>
    <s v="want"/>
    <d v="2021-02-15T08:30:41"/>
    <s v="photo"/>
    <s v="food"/>
    <s v="positive"/>
    <n v="70"/>
    <x v="8"/>
    <x v="1"/>
  </r>
  <r>
    <s v="b6393b8b-320e-4558-8614-20a6727f2eea"/>
    <s v="dislike"/>
    <d v="2021-03-12T17:30:35"/>
    <s v="photo"/>
    <s v="food"/>
    <s v="negative"/>
    <n v="10"/>
    <x v="10"/>
    <x v="1"/>
  </r>
  <r>
    <s v="b6393b8b-320e-4558-8614-20a6727f2eea"/>
    <s v="hate"/>
    <d v="2020-10-26T21:05:59"/>
    <s v="photo"/>
    <s v="food"/>
    <s v="negative"/>
    <n v="5"/>
    <x v="6"/>
    <x v="0"/>
  </r>
  <r>
    <s v="b6393b8b-320e-4558-8614-20a6727f2eea"/>
    <s v="heart"/>
    <d v="2020-08-19T07:19:39"/>
    <s v="photo"/>
    <s v="food"/>
    <s v="positive"/>
    <n v="60"/>
    <x v="4"/>
    <x v="0"/>
  </r>
  <r>
    <s v="b6393b8b-320e-4558-8614-20a6727f2eea"/>
    <s v="indifferent"/>
    <d v="2021-01-28T15:04:35"/>
    <s v="photo"/>
    <s v="food"/>
    <s v="neutral"/>
    <n v="20"/>
    <x v="3"/>
    <x v="1"/>
  </r>
  <r>
    <s v="b6393b8b-320e-4558-8614-20a6727f2eea"/>
    <s v="peeking"/>
    <d v="2020-09-10T03:59:26"/>
    <s v="photo"/>
    <s v="food"/>
    <s v="neutral"/>
    <n v="35"/>
    <x v="7"/>
    <x v="0"/>
  </r>
  <r>
    <s v="b6393b8b-320e-4558-8614-20a6727f2eea"/>
    <s v="peeking"/>
    <d v="2020-11-30T07:36:13"/>
    <s v="photo"/>
    <s v="food"/>
    <s v="neutral"/>
    <n v="35"/>
    <x v="0"/>
    <x v="0"/>
  </r>
  <r>
    <s v="b6393b8b-320e-4558-8614-20a6727f2eea"/>
    <s v="peeking"/>
    <d v="2021-01-11T18:18:47"/>
    <s v="photo"/>
    <s v="food"/>
    <s v="neutral"/>
    <n v="35"/>
    <x v="3"/>
    <x v="1"/>
  </r>
  <r>
    <s v="b6393b8b-320e-4558-8614-20a6727f2eea"/>
    <s v="want"/>
    <d v="2021-04-06T19:53:56"/>
    <s v="photo"/>
    <s v="food"/>
    <s v="positive"/>
    <n v="70"/>
    <x v="2"/>
    <x v="1"/>
  </r>
  <r>
    <s v="b6393b8b-320e-4558-8614-20a6727f2eea"/>
    <s v="peeking"/>
    <d v="2020-12-21T07:49:59"/>
    <s v="photo"/>
    <s v="food"/>
    <s v="neutral"/>
    <n v="35"/>
    <x v="5"/>
    <x v="0"/>
  </r>
  <r>
    <s v="b6393b8b-320e-4558-8614-20a6727f2eea"/>
    <s v="want"/>
    <d v="2021-05-31T03:22:48"/>
    <s v="photo"/>
    <s v="food"/>
    <s v="positive"/>
    <n v="70"/>
    <x v="9"/>
    <x v="1"/>
  </r>
  <r>
    <s v="b6393b8b-320e-4558-8614-20a6727f2eea"/>
    <s v="intrigued"/>
    <d v="2020-10-19T12:55:58"/>
    <s v="photo"/>
    <s v="food"/>
    <s v="positive"/>
    <n v="45"/>
    <x v="6"/>
    <x v="0"/>
  </r>
  <r>
    <s v="b6393b8b-320e-4558-8614-20a6727f2eea"/>
    <s v="indifferent"/>
    <d v="2021-05-24T20:15:07"/>
    <s v="photo"/>
    <s v="food"/>
    <s v="neutral"/>
    <n v="20"/>
    <x v="9"/>
    <x v="1"/>
  </r>
  <r>
    <s v="b6393b8b-320e-4558-8614-20a6727f2eea"/>
    <s v="love"/>
    <d v="2021-04-27T16:12:47"/>
    <s v="photo"/>
    <s v="food"/>
    <s v="positive"/>
    <n v="65"/>
    <x v="2"/>
    <x v="1"/>
  </r>
  <r>
    <s v="b6393b8b-320e-4558-8614-20a6727f2eea"/>
    <s v="love"/>
    <d v="2020-10-10T00:07:18"/>
    <s v="photo"/>
    <s v="food"/>
    <s v="positive"/>
    <n v="65"/>
    <x v="6"/>
    <x v="0"/>
  </r>
  <r>
    <s v="b6393b8b-320e-4558-8614-20a6727f2eea"/>
    <s v="interested"/>
    <d v="2020-08-11T09:00:58"/>
    <s v="photo"/>
    <s v="food"/>
    <s v="positive"/>
    <n v="30"/>
    <x v="4"/>
    <x v="0"/>
  </r>
  <r>
    <s v="b6393b8b-320e-4558-8614-20a6727f2eea"/>
    <s v="indifferent"/>
    <d v="2021-04-02T05:58:16"/>
    <s v="photo"/>
    <s v="food"/>
    <s v="neutral"/>
    <n v="20"/>
    <x v="2"/>
    <x v="1"/>
  </r>
  <r>
    <s v="b6393b8b-320e-4558-8614-20a6727f2eea"/>
    <s v="disgust"/>
    <d v="2020-06-29T10:12:39"/>
    <s v="photo"/>
    <s v="food"/>
    <s v="negative"/>
    <n v="0"/>
    <x v="1"/>
    <x v="0"/>
  </r>
  <r>
    <s v="b6393b8b-320e-4558-8614-20a6727f2eea"/>
    <s v="hate"/>
    <d v="2020-09-09T19:46:15"/>
    <s v="photo"/>
    <s v="food"/>
    <s v="negative"/>
    <n v="5"/>
    <x v="7"/>
    <x v="0"/>
  </r>
  <r>
    <s v="b6393b8b-320e-4558-8614-20a6727f2eea"/>
    <s v="hate"/>
    <d v="2021-05-09T21:34:29"/>
    <s v="photo"/>
    <s v="food"/>
    <s v="negative"/>
    <n v="5"/>
    <x v="9"/>
    <x v="1"/>
  </r>
  <r>
    <s v="b6393b8b-320e-4558-8614-20a6727f2eea"/>
    <s v="cherish"/>
    <d v="2021-05-03T16:54:58"/>
    <s v="photo"/>
    <s v="food"/>
    <s v="positive"/>
    <n v="70"/>
    <x v="9"/>
    <x v="1"/>
  </r>
  <r>
    <s v="04e1996d-ccb3-4b19-923a-8dc2a52e4bd4"/>
    <s v="interested"/>
    <d v="2021-01-19T20:52:16"/>
    <s v="audio"/>
    <s v="education"/>
    <s v="positive"/>
    <n v="30"/>
    <x v="3"/>
    <x v="1"/>
  </r>
  <r>
    <s v="04e1996d-ccb3-4b19-923a-8dc2a52e4bd4"/>
    <s v="want"/>
    <d v="2020-07-17T19:30:23"/>
    <s v="audio"/>
    <s v="education"/>
    <s v="positive"/>
    <n v="70"/>
    <x v="11"/>
    <x v="0"/>
  </r>
  <r>
    <s v="04e1996d-ccb3-4b19-923a-8dc2a52e4bd4"/>
    <s v="like"/>
    <d v="2021-02-03T21:33:28"/>
    <s v="audio"/>
    <s v="education"/>
    <s v="positive"/>
    <n v="50"/>
    <x v="8"/>
    <x v="1"/>
  </r>
  <r>
    <s v="04e1996d-ccb3-4b19-923a-8dc2a52e4bd4"/>
    <s v="worried"/>
    <d v="2021-04-26T19:37:23"/>
    <s v="audio"/>
    <s v="education"/>
    <s v="negative"/>
    <n v="12"/>
    <x v="2"/>
    <x v="1"/>
  </r>
  <r>
    <s v="04e1996d-ccb3-4b19-923a-8dc2a52e4bd4"/>
    <s v="hate"/>
    <d v="2021-01-02T06:33:50"/>
    <s v="audio"/>
    <s v="education"/>
    <s v="negative"/>
    <n v="5"/>
    <x v="3"/>
    <x v="1"/>
  </r>
  <r>
    <s v="04e1996d-ccb3-4b19-923a-8dc2a52e4bd4"/>
    <s v="scared"/>
    <d v="2021-06-13T10:27:00"/>
    <s v="audio"/>
    <s v="education"/>
    <s v="negative"/>
    <n v="15"/>
    <x v="1"/>
    <x v="1"/>
  </r>
  <r>
    <s v="04e1996d-ccb3-4b19-923a-8dc2a52e4bd4"/>
    <s v="cherish"/>
    <d v="2020-08-24T15:52:11"/>
    <s v="audio"/>
    <s v="education"/>
    <s v="positive"/>
    <n v="70"/>
    <x v="4"/>
    <x v="0"/>
  </r>
  <r>
    <s v="04e1996d-ccb3-4b19-923a-8dc2a52e4bd4"/>
    <s v="want"/>
    <d v="2020-12-09T16:04:29"/>
    <s v="audio"/>
    <s v="education"/>
    <s v="positive"/>
    <n v="70"/>
    <x v="5"/>
    <x v="0"/>
  </r>
  <r>
    <s v="04e1996d-ccb3-4b19-923a-8dc2a52e4bd4"/>
    <s v="super love"/>
    <d v="2020-12-16T10:56:08"/>
    <s v="audio"/>
    <s v="education"/>
    <s v="positive"/>
    <n v="75"/>
    <x v="5"/>
    <x v="0"/>
  </r>
  <r>
    <s v="04e1996d-ccb3-4b19-923a-8dc2a52e4bd4"/>
    <s v="heart"/>
    <d v="2021-05-04T14:45:55"/>
    <s v="audio"/>
    <s v="education"/>
    <s v="positive"/>
    <n v="60"/>
    <x v="9"/>
    <x v="1"/>
  </r>
  <r>
    <s v="04e1996d-ccb3-4b19-923a-8dc2a52e4bd4"/>
    <s v="dislike"/>
    <d v="2020-11-25T09:06:29"/>
    <s v="audio"/>
    <s v="education"/>
    <s v="negative"/>
    <n v="10"/>
    <x v="0"/>
    <x v="0"/>
  </r>
  <r>
    <s v="04e1996d-ccb3-4b19-923a-8dc2a52e4bd4"/>
    <s v="heart"/>
    <d v="2021-04-26T13:26:50"/>
    <s v="audio"/>
    <s v="education"/>
    <s v="positive"/>
    <n v="60"/>
    <x v="2"/>
    <x v="1"/>
  </r>
  <r>
    <s v="04e1996d-ccb3-4b19-923a-8dc2a52e4bd4"/>
    <s v="worried"/>
    <d v="2020-09-25T02:10:44"/>
    <s v="audio"/>
    <s v="education"/>
    <s v="negative"/>
    <n v="12"/>
    <x v="7"/>
    <x v="0"/>
  </r>
  <r>
    <s v="04e1996d-ccb3-4b19-923a-8dc2a52e4bd4"/>
    <s v="peeking"/>
    <d v="2021-05-24T12:12:53"/>
    <s v="audio"/>
    <s v="education"/>
    <s v="neutral"/>
    <n v="35"/>
    <x v="9"/>
    <x v="1"/>
  </r>
  <r>
    <s v="04e1996d-ccb3-4b19-923a-8dc2a52e4bd4"/>
    <s v="adore"/>
    <d v="2021-02-20T08:13:12"/>
    <s v="audio"/>
    <s v="education"/>
    <s v="positive"/>
    <n v="72"/>
    <x v="8"/>
    <x v="1"/>
  </r>
  <r>
    <s v="04e1996d-ccb3-4b19-923a-8dc2a52e4bd4"/>
    <s v="disgust"/>
    <d v="2021-01-27T10:55:52"/>
    <s v="audio"/>
    <s v="education"/>
    <s v="negative"/>
    <n v="0"/>
    <x v="3"/>
    <x v="1"/>
  </r>
  <r>
    <s v="c892a472-bf81-4946-83c0-d3697ba65b95"/>
    <s v="like"/>
    <d v="2020-11-23T13:36:42"/>
    <s v="photo"/>
    <s v="soccer"/>
    <s v="positive"/>
    <n v="50"/>
    <x v="0"/>
    <x v="0"/>
  </r>
  <r>
    <s v="c892a472-bf81-4946-83c0-d3697ba65b95"/>
    <s v="heart"/>
    <d v="2020-12-14T20:29:24"/>
    <s v="photo"/>
    <s v="soccer"/>
    <s v="positive"/>
    <n v="60"/>
    <x v="5"/>
    <x v="0"/>
  </r>
  <r>
    <s v="c892a472-bf81-4946-83c0-d3697ba65b95"/>
    <s v="peeking"/>
    <d v="2021-03-20T09:20:21"/>
    <s v="photo"/>
    <s v="soccer"/>
    <s v="neutral"/>
    <n v="35"/>
    <x v="10"/>
    <x v="1"/>
  </r>
  <r>
    <s v="c892a472-bf81-4946-83c0-d3697ba65b95"/>
    <s v="indifferent"/>
    <d v="2020-07-27T12:19:25"/>
    <s v="photo"/>
    <s v="soccer"/>
    <s v="neutral"/>
    <n v="20"/>
    <x v="11"/>
    <x v="0"/>
  </r>
  <r>
    <s v="c892a472-bf81-4946-83c0-d3697ba65b95"/>
    <s v="want"/>
    <d v="2020-12-27T01:03:11"/>
    <s v="photo"/>
    <s v="soccer"/>
    <s v="positive"/>
    <n v="70"/>
    <x v="5"/>
    <x v="0"/>
  </r>
  <r>
    <s v="c892a472-bf81-4946-83c0-d3697ba65b95"/>
    <s v="disgust"/>
    <d v="2021-04-24T15:09:36"/>
    <s v="photo"/>
    <s v="soccer"/>
    <s v="negative"/>
    <n v="0"/>
    <x v="2"/>
    <x v="1"/>
  </r>
  <r>
    <s v="c892a472-bf81-4946-83c0-d3697ba65b95"/>
    <s v="love"/>
    <d v="2021-02-05T09:18:14"/>
    <s v="photo"/>
    <s v="soccer"/>
    <s v="positive"/>
    <n v="65"/>
    <x v="8"/>
    <x v="1"/>
  </r>
  <r>
    <s v="c892a472-bf81-4946-83c0-d3697ba65b95"/>
    <s v="dislike"/>
    <d v="2020-07-19T23:23:48"/>
    <s v="photo"/>
    <s v="soccer"/>
    <s v="negative"/>
    <n v="10"/>
    <x v="11"/>
    <x v="0"/>
  </r>
  <r>
    <s v="c892a472-bf81-4946-83c0-d3697ba65b95"/>
    <s v="peeking"/>
    <d v="2020-06-30T21:58:25"/>
    <s v="photo"/>
    <s v="soccer"/>
    <s v="neutral"/>
    <n v="35"/>
    <x v="1"/>
    <x v="0"/>
  </r>
  <r>
    <s v="c892a472-bf81-4946-83c0-d3697ba65b95"/>
    <s v="indifferent"/>
    <d v="2020-08-27T14:32:06"/>
    <s v="photo"/>
    <s v="soccer"/>
    <s v="neutral"/>
    <n v="20"/>
    <x v="4"/>
    <x v="0"/>
  </r>
  <r>
    <s v="c892a472-bf81-4946-83c0-d3697ba65b95"/>
    <s v="peeking"/>
    <d v="2021-02-25T00:26:53"/>
    <s v="photo"/>
    <s v="soccer"/>
    <s v="neutral"/>
    <n v="35"/>
    <x v="8"/>
    <x v="1"/>
  </r>
  <r>
    <s v="c892a472-bf81-4946-83c0-d3697ba65b95"/>
    <s v="indifferent"/>
    <d v="2020-07-12T06:55:39"/>
    <s v="photo"/>
    <s v="soccer"/>
    <s v="neutral"/>
    <n v="20"/>
    <x v="11"/>
    <x v="0"/>
  </r>
  <r>
    <s v="c892a472-bf81-4946-83c0-d3697ba65b95"/>
    <s v="scared"/>
    <d v="2021-05-05T21:27:33"/>
    <s v="photo"/>
    <s v="soccer"/>
    <s v="negative"/>
    <n v="15"/>
    <x v="9"/>
    <x v="1"/>
  </r>
  <r>
    <s v="c892a472-bf81-4946-83c0-d3697ba65b95"/>
    <s v="want"/>
    <d v="2020-06-30T17:41:58"/>
    <s v="photo"/>
    <s v="soccer"/>
    <s v="positive"/>
    <n v="70"/>
    <x v="1"/>
    <x v="0"/>
  </r>
  <r>
    <s v="c892a472-bf81-4946-83c0-d3697ba65b95"/>
    <s v="love"/>
    <d v="2020-11-18T21:34:17"/>
    <s v="photo"/>
    <s v="soccer"/>
    <s v="positive"/>
    <n v="65"/>
    <x v="0"/>
    <x v="0"/>
  </r>
  <r>
    <s v="c892a472-bf81-4946-83c0-d3697ba65b95"/>
    <s v="dislike"/>
    <d v="2021-02-17T02:22:56"/>
    <s v="photo"/>
    <s v="soccer"/>
    <s v="negative"/>
    <n v="10"/>
    <x v="8"/>
    <x v="1"/>
  </r>
  <r>
    <s v="c892a472-bf81-4946-83c0-d3697ba65b95"/>
    <s v="super love"/>
    <d v="2020-11-23T16:45:57"/>
    <s v="photo"/>
    <s v="soccer"/>
    <s v="positive"/>
    <n v="75"/>
    <x v="0"/>
    <x v="0"/>
  </r>
  <r>
    <s v="c892a472-bf81-4946-83c0-d3697ba65b95"/>
    <s v="like"/>
    <d v="2020-10-05T01:27:17"/>
    <s v="photo"/>
    <s v="soccer"/>
    <s v="positive"/>
    <n v="50"/>
    <x v="6"/>
    <x v="0"/>
  </r>
  <r>
    <s v="c892a472-bf81-4946-83c0-d3697ba65b95"/>
    <s v="like"/>
    <d v="2021-01-01T14:18:05"/>
    <s v="photo"/>
    <s v="soccer"/>
    <s v="positive"/>
    <n v="50"/>
    <x v="3"/>
    <x v="1"/>
  </r>
  <r>
    <s v="c892a472-bf81-4946-83c0-d3697ba65b95"/>
    <s v="disgust"/>
    <d v="2021-05-09T22:30:12"/>
    <s v="photo"/>
    <s v="soccer"/>
    <s v="negative"/>
    <n v="0"/>
    <x v="9"/>
    <x v="1"/>
  </r>
  <r>
    <s v="c892a472-bf81-4946-83c0-d3697ba65b95"/>
    <s v="like"/>
    <d v="2021-01-26T15:49:34"/>
    <s v="photo"/>
    <s v="soccer"/>
    <s v="positive"/>
    <n v="50"/>
    <x v="3"/>
    <x v="1"/>
  </r>
  <r>
    <s v="c892a472-bf81-4946-83c0-d3697ba65b95"/>
    <s v="heart"/>
    <d v="2021-05-24T07:16:45"/>
    <s v="photo"/>
    <s v="soccer"/>
    <s v="positive"/>
    <n v="60"/>
    <x v="9"/>
    <x v="1"/>
  </r>
  <r>
    <s v="c892a472-bf81-4946-83c0-d3697ba65b95"/>
    <s v="love"/>
    <d v="2020-08-03T14:45:30"/>
    <s v="photo"/>
    <s v="soccer"/>
    <s v="positive"/>
    <n v="65"/>
    <x v="4"/>
    <x v="0"/>
  </r>
  <r>
    <s v="c892a472-bf81-4946-83c0-d3697ba65b95"/>
    <s v="disgust"/>
    <d v="2021-05-18T22:15:31"/>
    <s v="photo"/>
    <s v="soccer"/>
    <s v="negative"/>
    <n v="0"/>
    <x v="9"/>
    <x v="1"/>
  </r>
  <r>
    <s v="c892a472-bf81-4946-83c0-d3697ba65b95"/>
    <s v="love"/>
    <d v="2020-10-02T06:49:13"/>
    <s v="photo"/>
    <s v="soccer"/>
    <s v="positive"/>
    <n v="65"/>
    <x v="6"/>
    <x v="0"/>
  </r>
  <r>
    <s v="c892a472-bf81-4946-83c0-d3697ba65b95"/>
    <s v="dislike"/>
    <d v="2020-08-27T17:27:00"/>
    <s v="photo"/>
    <s v="soccer"/>
    <s v="negative"/>
    <n v="10"/>
    <x v="4"/>
    <x v="0"/>
  </r>
  <r>
    <s v="c892a472-bf81-4946-83c0-d3697ba65b95"/>
    <s v="intrigued"/>
    <d v="2020-12-01T19:56:57"/>
    <s v="photo"/>
    <s v="soccer"/>
    <s v="positive"/>
    <n v="45"/>
    <x v="5"/>
    <x v="0"/>
  </r>
  <r>
    <s v="c892a472-bf81-4946-83c0-d3697ba65b95"/>
    <s v="super love"/>
    <d v="2020-09-26T21:50:45"/>
    <s v="photo"/>
    <s v="soccer"/>
    <s v="positive"/>
    <n v="75"/>
    <x v="7"/>
    <x v="0"/>
  </r>
  <r>
    <s v="c892a472-bf81-4946-83c0-d3697ba65b95"/>
    <s v="dislike"/>
    <d v="2020-12-13T07:12:53"/>
    <s v="photo"/>
    <s v="soccer"/>
    <s v="negative"/>
    <n v="10"/>
    <x v="5"/>
    <x v="0"/>
  </r>
  <r>
    <s v="c892a472-bf81-4946-83c0-d3697ba65b95"/>
    <s v="heart"/>
    <d v="2020-09-06T00:38:00"/>
    <s v="photo"/>
    <s v="soccer"/>
    <s v="positive"/>
    <n v="60"/>
    <x v="7"/>
    <x v="0"/>
  </r>
  <r>
    <s v="aa1f824d-9df0-4b4c-a49e-0cfb7e244122"/>
    <s v="indifferent"/>
    <d v="2021-06-10T09:36:42"/>
    <s v="audio"/>
    <s v="public speaking"/>
    <s v="neutral"/>
    <n v="20"/>
    <x v="1"/>
    <x v="1"/>
  </r>
  <r>
    <s v="aa1f824d-9df0-4b4c-a49e-0cfb7e244122"/>
    <s v="dislike"/>
    <d v="2021-01-04T13:22:31"/>
    <s v="audio"/>
    <s v="public speaking"/>
    <s v="negative"/>
    <n v="10"/>
    <x v="3"/>
    <x v="1"/>
  </r>
  <r>
    <s v="aa1f824d-9df0-4b4c-a49e-0cfb7e244122"/>
    <s v="love"/>
    <d v="2020-08-05T17:22:08"/>
    <s v="audio"/>
    <s v="public speaking"/>
    <s v="positive"/>
    <n v="65"/>
    <x v="4"/>
    <x v="0"/>
  </r>
  <r>
    <s v="aa1f824d-9df0-4b4c-a49e-0cfb7e244122"/>
    <s v="scared"/>
    <d v="2020-07-30T08:17:48"/>
    <s v="audio"/>
    <s v="public speaking"/>
    <s v="negative"/>
    <n v="15"/>
    <x v="11"/>
    <x v="0"/>
  </r>
  <r>
    <s v="aa1f824d-9df0-4b4c-a49e-0cfb7e244122"/>
    <s v="intrigued"/>
    <d v="2021-03-28T15:59:22"/>
    <s v="audio"/>
    <s v="public speaking"/>
    <s v="positive"/>
    <n v="45"/>
    <x v="10"/>
    <x v="1"/>
  </r>
  <r>
    <s v="aa1f824d-9df0-4b4c-a49e-0cfb7e244122"/>
    <s v="heart"/>
    <d v="2021-03-25T14:54:26"/>
    <s v="audio"/>
    <s v="public speaking"/>
    <s v="positive"/>
    <n v="60"/>
    <x v="10"/>
    <x v="1"/>
  </r>
  <r>
    <s v="aa1f824d-9df0-4b4c-a49e-0cfb7e244122"/>
    <s v="indifferent"/>
    <d v="2020-06-25T20:12:55"/>
    <s v="audio"/>
    <s v="public speaking"/>
    <s v="neutral"/>
    <n v="20"/>
    <x v="1"/>
    <x v="0"/>
  </r>
  <r>
    <s v="aa1f824d-9df0-4b4c-a49e-0cfb7e244122"/>
    <s v="worried"/>
    <d v="2020-09-09T17:59:26"/>
    <s v="audio"/>
    <s v="public speaking"/>
    <s v="negative"/>
    <n v="12"/>
    <x v="7"/>
    <x v="0"/>
  </r>
  <r>
    <s v="aa1f824d-9df0-4b4c-a49e-0cfb7e244122"/>
    <s v="super love"/>
    <d v="2020-11-23T05:29:02"/>
    <s v="audio"/>
    <s v="public speaking"/>
    <s v="positive"/>
    <n v="75"/>
    <x v="0"/>
    <x v="0"/>
  </r>
  <r>
    <s v="aa1f824d-9df0-4b4c-a49e-0cfb7e244122"/>
    <s v="worried"/>
    <d v="2021-01-11T10:38:52"/>
    <s v="audio"/>
    <s v="public speaking"/>
    <s v="negative"/>
    <n v="12"/>
    <x v="3"/>
    <x v="1"/>
  </r>
  <r>
    <s v="aa1f824d-9df0-4b4c-a49e-0cfb7e244122"/>
    <s v="intrigued"/>
    <d v="2021-04-15T23:49:22"/>
    <s v="audio"/>
    <s v="public speaking"/>
    <s v="positive"/>
    <n v="45"/>
    <x v="2"/>
    <x v="1"/>
  </r>
  <r>
    <s v="aa1f824d-9df0-4b4c-a49e-0cfb7e244122"/>
    <s v="heart"/>
    <d v="2021-01-01T13:45:29"/>
    <s v="audio"/>
    <s v="public speaking"/>
    <s v="positive"/>
    <n v="60"/>
    <x v="3"/>
    <x v="1"/>
  </r>
  <r>
    <s v="aa1f824d-9df0-4b4c-a49e-0cfb7e244122"/>
    <s v="scared"/>
    <d v="2020-12-07T18:26:54"/>
    <s v="audio"/>
    <s v="public speaking"/>
    <s v="negative"/>
    <n v="15"/>
    <x v="5"/>
    <x v="0"/>
  </r>
  <r>
    <s v="aa1f824d-9df0-4b4c-a49e-0cfb7e244122"/>
    <s v="disgust"/>
    <d v="2021-03-08T02:58:05"/>
    <s v="audio"/>
    <s v="public speaking"/>
    <s v="negative"/>
    <n v="0"/>
    <x v="10"/>
    <x v="1"/>
  </r>
  <r>
    <s v="aa1f824d-9df0-4b4c-a49e-0cfb7e244122"/>
    <s v="scared"/>
    <d v="2021-02-12T01:16:53"/>
    <s v="audio"/>
    <s v="public speaking"/>
    <s v="negative"/>
    <n v="15"/>
    <x v="8"/>
    <x v="1"/>
  </r>
  <r>
    <s v="aa1f824d-9df0-4b4c-a49e-0cfb7e244122"/>
    <s v="interested"/>
    <d v="2020-10-15T19:15:59"/>
    <s v="audio"/>
    <s v="public speaking"/>
    <s v="positive"/>
    <n v="30"/>
    <x v="6"/>
    <x v="0"/>
  </r>
  <r>
    <s v="aa1f824d-9df0-4b4c-a49e-0cfb7e244122"/>
    <s v="intrigued"/>
    <d v="2020-12-27T14:39:49"/>
    <s v="audio"/>
    <s v="public speaking"/>
    <s v="positive"/>
    <n v="45"/>
    <x v="5"/>
    <x v="0"/>
  </r>
  <r>
    <s v="aa1f824d-9df0-4b4c-a49e-0cfb7e244122"/>
    <s v="want"/>
    <d v="2021-02-27T03:28:47"/>
    <s v="audio"/>
    <s v="public speaking"/>
    <s v="positive"/>
    <n v="70"/>
    <x v="8"/>
    <x v="1"/>
  </r>
  <r>
    <s v="aa1f824d-9df0-4b4c-a49e-0cfb7e244122"/>
    <s v="dislike"/>
    <d v="2021-05-16T13:04:46"/>
    <s v="audio"/>
    <s v="public speaking"/>
    <s v="negative"/>
    <n v="10"/>
    <x v="9"/>
    <x v="1"/>
  </r>
  <r>
    <s v="aa1f824d-9df0-4b4c-a49e-0cfb7e244122"/>
    <s v="super love"/>
    <d v="2021-01-19T04:05:57"/>
    <s v="audio"/>
    <s v="public speaking"/>
    <s v="positive"/>
    <n v="75"/>
    <x v="3"/>
    <x v="1"/>
  </r>
  <r>
    <s v="aa1f824d-9df0-4b4c-a49e-0cfb7e244122"/>
    <s v="interested"/>
    <d v="2020-10-16T22:01:18"/>
    <s v="audio"/>
    <s v="public speaking"/>
    <s v="positive"/>
    <n v="30"/>
    <x v="6"/>
    <x v="0"/>
  </r>
  <r>
    <s v="aa1f824d-9df0-4b4c-a49e-0cfb7e244122"/>
    <s v="worried"/>
    <d v="2020-11-15T10:53:57"/>
    <s v="audio"/>
    <s v="public speaking"/>
    <s v="negative"/>
    <n v="12"/>
    <x v="0"/>
    <x v="0"/>
  </r>
  <r>
    <s v="aa1f824d-9df0-4b4c-a49e-0cfb7e244122"/>
    <s v="interested"/>
    <d v="2021-02-19T01:44:52"/>
    <s v="audio"/>
    <s v="public speaking"/>
    <s v="positive"/>
    <n v="30"/>
    <x v="8"/>
    <x v="1"/>
  </r>
  <r>
    <s v="aa1f824d-9df0-4b4c-a49e-0cfb7e244122"/>
    <s v="love"/>
    <d v="2020-12-07T01:06:48"/>
    <s v="audio"/>
    <s v="public speaking"/>
    <s v="positive"/>
    <n v="65"/>
    <x v="5"/>
    <x v="0"/>
  </r>
  <r>
    <s v="aa1f824d-9df0-4b4c-a49e-0cfb7e244122"/>
    <s v="super love"/>
    <d v="2021-03-16T13:58:21"/>
    <s v="audio"/>
    <s v="public speaking"/>
    <s v="positive"/>
    <n v="75"/>
    <x v="10"/>
    <x v="1"/>
  </r>
  <r>
    <s v="aa1f824d-9df0-4b4c-a49e-0cfb7e244122"/>
    <s v="dislike"/>
    <d v="2020-11-06T08:48:17"/>
    <s v="audio"/>
    <s v="public speaking"/>
    <s v="negative"/>
    <n v="10"/>
    <x v="0"/>
    <x v="0"/>
  </r>
  <r>
    <s v="aa1f824d-9df0-4b4c-a49e-0cfb7e244122"/>
    <s v="love"/>
    <d v="2021-01-01T00:28:12"/>
    <s v="audio"/>
    <s v="public speaking"/>
    <s v="positive"/>
    <n v="65"/>
    <x v="3"/>
    <x v="1"/>
  </r>
  <r>
    <s v="aa1f824d-9df0-4b4c-a49e-0cfb7e244122"/>
    <s v="heart"/>
    <d v="2021-01-20T22:08:10"/>
    <s v="audio"/>
    <s v="public speaking"/>
    <s v="positive"/>
    <n v="60"/>
    <x v="3"/>
    <x v="1"/>
  </r>
  <r>
    <s v="aa1f824d-9df0-4b4c-a49e-0cfb7e244122"/>
    <s v="love"/>
    <d v="2020-12-01T08:41:26"/>
    <s v="audio"/>
    <s v="public speaking"/>
    <s v="positive"/>
    <n v="65"/>
    <x v="5"/>
    <x v="0"/>
  </r>
  <r>
    <s v="aa1f824d-9df0-4b4c-a49e-0cfb7e244122"/>
    <s v="scared"/>
    <d v="2021-02-17T06:43:11"/>
    <s v="audio"/>
    <s v="public speaking"/>
    <s v="negative"/>
    <n v="15"/>
    <x v="8"/>
    <x v="1"/>
  </r>
  <r>
    <s v="aa1f824d-9df0-4b4c-a49e-0cfb7e244122"/>
    <s v="heart"/>
    <d v="2020-10-03T08:14:50"/>
    <s v="audio"/>
    <s v="public speaking"/>
    <s v="positive"/>
    <n v="60"/>
    <x v="6"/>
    <x v="0"/>
  </r>
  <r>
    <s v="aa1f824d-9df0-4b4c-a49e-0cfb7e244122"/>
    <s v="heart"/>
    <d v="2021-05-19T04:18:30"/>
    <s v="audio"/>
    <s v="public speaking"/>
    <s v="positive"/>
    <n v="60"/>
    <x v="9"/>
    <x v="1"/>
  </r>
  <r>
    <s v="aa1f824d-9df0-4b4c-a49e-0cfb7e244122"/>
    <s v="like"/>
    <d v="2020-12-04T14:16:42"/>
    <s v="audio"/>
    <s v="public speaking"/>
    <s v="positive"/>
    <n v="50"/>
    <x v="5"/>
    <x v="0"/>
  </r>
  <r>
    <s v="aa1f824d-9df0-4b4c-a49e-0cfb7e244122"/>
    <s v="cherish"/>
    <d v="2020-09-17T09:55:45"/>
    <s v="audio"/>
    <s v="public speaking"/>
    <s v="positive"/>
    <n v="70"/>
    <x v="7"/>
    <x v="0"/>
  </r>
  <r>
    <s v="aa1f824d-9df0-4b4c-a49e-0cfb7e244122"/>
    <s v="intrigued"/>
    <d v="2020-11-02T06:53:05"/>
    <s v="audio"/>
    <s v="public speaking"/>
    <s v="positive"/>
    <n v="45"/>
    <x v="0"/>
    <x v="0"/>
  </r>
  <r>
    <s v="4ae90f6e-da63-4ce2-a357-a4b36c739b80"/>
    <s v="worried"/>
    <d v="2021-05-16T08:59:26"/>
    <s v="GIF"/>
    <s v="travel"/>
    <s v="negative"/>
    <n v="12"/>
    <x v="9"/>
    <x v="1"/>
  </r>
  <r>
    <s v="4ae90f6e-da63-4ce2-a357-a4b36c739b80"/>
    <s v="disgust"/>
    <d v="2021-02-20T19:13:54"/>
    <s v="GIF"/>
    <s v="travel"/>
    <s v="negative"/>
    <n v="0"/>
    <x v="8"/>
    <x v="1"/>
  </r>
  <r>
    <s v="4ae90f6e-da63-4ce2-a357-a4b36c739b80"/>
    <s v="disgust"/>
    <d v="2021-01-30T02:36:06"/>
    <s v="GIF"/>
    <s v="travel"/>
    <s v="negative"/>
    <n v="0"/>
    <x v="3"/>
    <x v="1"/>
  </r>
  <r>
    <s v="4ae90f6e-da63-4ce2-a357-a4b36c739b80"/>
    <s v="super love"/>
    <d v="2021-05-19T23:15:37"/>
    <s v="GIF"/>
    <s v="travel"/>
    <s v="positive"/>
    <n v="75"/>
    <x v="9"/>
    <x v="1"/>
  </r>
  <r>
    <s v="4ae90f6e-da63-4ce2-a357-a4b36c739b80"/>
    <s v="love"/>
    <d v="2021-05-06T20:54:22"/>
    <s v="GIF"/>
    <s v="travel"/>
    <s v="positive"/>
    <n v="65"/>
    <x v="9"/>
    <x v="1"/>
  </r>
  <r>
    <s v="4ae90f6e-da63-4ce2-a357-a4b36c739b80"/>
    <s v="scared"/>
    <d v="2021-03-12T22:59:40"/>
    <s v="GIF"/>
    <s v="travel"/>
    <s v="negative"/>
    <n v="15"/>
    <x v="10"/>
    <x v="1"/>
  </r>
  <r>
    <s v="4ae90f6e-da63-4ce2-a357-a4b36c739b80"/>
    <s v="disgust"/>
    <d v="2021-02-05T22:30:19"/>
    <s v="GIF"/>
    <s v="travel"/>
    <s v="negative"/>
    <n v="0"/>
    <x v="8"/>
    <x v="1"/>
  </r>
  <r>
    <s v="4ae90f6e-da63-4ce2-a357-a4b36c739b80"/>
    <s v="dislike"/>
    <d v="2021-02-14T11:53:50"/>
    <s v="GIF"/>
    <s v="travel"/>
    <s v="negative"/>
    <n v="10"/>
    <x v="8"/>
    <x v="1"/>
  </r>
  <r>
    <s v="4ae90f6e-da63-4ce2-a357-a4b36c739b80"/>
    <s v="hate"/>
    <d v="2021-01-04T14:25:31"/>
    <s v="GIF"/>
    <s v="travel"/>
    <s v="negative"/>
    <n v="5"/>
    <x v="3"/>
    <x v="1"/>
  </r>
  <r>
    <s v="4ae90f6e-da63-4ce2-a357-a4b36c739b80"/>
    <s v="dislike"/>
    <d v="2021-03-06T07:00:06"/>
    <s v="GIF"/>
    <s v="travel"/>
    <s v="negative"/>
    <n v="10"/>
    <x v="10"/>
    <x v="1"/>
  </r>
  <r>
    <s v="4ae90f6e-da63-4ce2-a357-a4b36c739b80"/>
    <s v="scared"/>
    <d v="2020-08-14T10:36:38"/>
    <s v="GIF"/>
    <s v="travel"/>
    <s v="negative"/>
    <n v="15"/>
    <x v="4"/>
    <x v="0"/>
  </r>
  <r>
    <s v="4ae90f6e-da63-4ce2-a357-a4b36c739b80"/>
    <s v="like"/>
    <d v="2020-06-25T08:25:41"/>
    <s v="GIF"/>
    <s v="travel"/>
    <s v="positive"/>
    <n v="50"/>
    <x v="1"/>
    <x v="0"/>
  </r>
  <r>
    <s v="4ae90f6e-da63-4ce2-a357-a4b36c739b80"/>
    <s v="hate"/>
    <d v="2021-01-06T05:37:54"/>
    <s v="GIF"/>
    <s v="travel"/>
    <s v="negative"/>
    <n v="5"/>
    <x v="3"/>
    <x v="1"/>
  </r>
  <r>
    <s v="4ae90f6e-da63-4ce2-a357-a4b36c739b80"/>
    <s v="heart"/>
    <d v="2021-06-09T04:51:20"/>
    <s v="GIF"/>
    <s v="travel"/>
    <s v="positive"/>
    <n v="60"/>
    <x v="1"/>
    <x v="1"/>
  </r>
  <r>
    <s v="4ae90f6e-da63-4ce2-a357-a4b36c739b80"/>
    <s v="hate"/>
    <d v="2021-02-09T20:57:41"/>
    <s v="GIF"/>
    <s v="travel"/>
    <s v="negative"/>
    <n v="5"/>
    <x v="8"/>
    <x v="1"/>
  </r>
  <r>
    <s v="4ae90f6e-da63-4ce2-a357-a4b36c739b80"/>
    <s v="adore"/>
    <d v="2021-03-26T07:01:51"/>
    <s v="GIF"/>
    <s v="travel"/>
    <s v="positive"/>
    <n v="72"/>
    <x v="10"/>
    <x v="1"/>
  </r>
  <r>
    <s v="4ae90f6e-da63-4ce2-a357-a4b36c739b80"/>
    <s v="adore"/>
    <d v="2020-12-19T01:31:28"/>
    <s v="GIF"/>
    <s v="travel"/>
    <s v="positive"/>
    <n v="72"/>
    <x v="5"/>
    <x v="0"/>
  </r>
  <r>
    <s v="4ae90f6e-da63-4ce2-a357-a4b36c739b80"/>
    <s v="dislike"/>
    <d v="2020-09-30T05:21:10"/>
    <s v="GIF"/>
    <s v="travel"/>
    <s v="negative"/>
    <n v="10"/>
    <x v="7"/>
    <x v="0"/>
  </r>
  <r>
    <s v="4ae90f6e-da63-4ce2-a357-a4b36c739b80"/>
    <s v="adore"/>
    <d v="2021-02-26T03:14:05"/>
    <s v="GIF"/>
    <s v="travel"/>
    <s v="positive"/>
    <n v="72"/>
    <x v="8"/>
    <x v="1"/>
  </r>
  <r>
    <s v="4ae90f6e-da63-4ce2-a357-a4b36c739b80"/>
    <s v="super love"/>
    <d v="2021-01-19T10:16:58"/>
    <s v="GIF"/>
    <s v="travel"/>
    <s v="positive"/>
    <n v="75"/>
    <x v="3"/>
    <x v="1"/>
  </r>
  <r>
    <s v="4ae90f6e-da63-4ce2-a357-a4b36c739b80"/>
    <s v="love"/>
    <d v="2020-08-22T07:52:10"/>
    <s v="GIF"/>
    <s v="travel"/>
    <s v="positive"/>
    <n v="65"/>
    <x v="4"/>
    <x v="0"/>
  </r>
  <r>
    <s v="4ae90f6e-da63-4ce2-a357-a4b36c739b80"/>
    <s v="want"/>
    <d v="2021-05-13T20:52:20"/>
    <s v="GIF"/>
    <s v="travel"/>
    <s v="positive"/>
    <n v="70"/>
    <x v="9"/>
    <x v="1"/>
  </r>
  <r>
    <s v="4ae90f6e-da63-4ce2-a357-a4b36c739b80"/>
    <s v="hate"/>
    <d v="2020-12-23T17:32:29"/>
    <s v="GIF"/>
    <s v="travel"/>
    <s v="negative"/>
    <n v="5"/>
    <x v="5"/>
    <x v="0"/>
  </r>
  <r>
    <s v="ec9a2001-b58d-4a7a-86a5-f7ff637f0fe8"/>
    <s v="heart"/>
    <d v="2021-03-22T11:17:53"/>
    <s v="audio"/>
    <s v="travel"/>
    <s v="positive"/>
    <n v="60"/>
    <x v="10"/>
    <x v="1"/>
  </r>
  <r>
    <s v="ec9a2001-b58d-4a7a-86a5-f7ff637f0fe8"/>
    <s v="dislike"/>
    <d v="2021-01-28T08:50:16"/>
    <s v="audio"/>
    <s v="travel"/>
    <s v="negative"/>
    <n v="10"/>
    <x v="3"/>
    <x v="1"/>
  </r>
  <r>
    <s v="ec9a2001-b58d-4a7a-86a5-f7ff637f0fe8"/>
    <s v="intrigued"/>
    <d v="2020-11-08T12:00:56"/>
    <s v="audio"/>
    <s v="travel"/>
    <s v="positive"/>
    <n v="45"/>
    <x v="0"/>
    <x v="0"/>
  </r>
  <r>
    <s v="ec9a2001-b58d-4a7a-86a5-f7ff637f0fe8"/>
    <s v="peeking"/>
    <d v="2020-06-27T22:22:03"/>
    <s v="audio"/>
    <s v="travel"/>
    <s v="neutral"/>
    <n v="35"/>
    <x v="1"/>
    <x v="0"/>
  </r>
  <r>
    <s v="ec9a2001-b58d-4a7a-86a5-f7ff637f0fe8"/>
    <s v="hate"/>
    <d v="2020-07-13T02:58:20"/>
    <s v="audio"/>
    <s v="travel"/>
    <s v="negative"/>
    <n v="5"/>
    <x v="11"/>
    <x v="0"/>
  </r>
  <r>
    <s v="ec9a2001-b58d-4a7a-86a5-f7ff637f0fe8"/>
    <s v="peeking"/>
    <d v="2021-05-26T18:32:14"/>
    <s v="audio"/>
    <s v="travel"/>
    <s v="neutral"/>
    <n v="35"/>
    <x v="9"/>
    <x v="1"/>
  </r>
  <r>
    <s v="ec9a2001-b58d-4a7a-86a5-f7ff637f0fe8"/>
    <s v="cherish"/>
    <d v="2021-01-23T02:44:51"/>
    <s v="audio"/>
    <s v="travel"/>
    <s v="positive"/>
    <n v="70"/>
    <x v="3"/>
    <x v="1"/>
  </r>
  <r>
    <s v="ec9a2001-b58d-4a7a-86a5-f7ff637f0fe8"/>
    <s v="cherish"/>
    <d v="2021-04-27T05:27:09"/>
    <s v="audio"/>
    <s v="travel"/>
    <s v="positive"/>
    <n v="70"/>
    <x v="2"/>
    <x v="1"/>
  </r>
  <r>
    <s v="ec9a2001-b58d-4a7a-86a5-f7ff637f0fe8"/>
    <s v="interested"/>
    <d v="2020-10-27T06:35:37"/>
    <s v="audio"/>
    <s v="travel"/>
    <s v="positive"/>
    <n v="30"/>
    <x v="6"/>
    <x v="0"/>
  </r>
  <r>
    <s v="ec9a2001-b58d-4a7a-86a5-f7ff637f0fe8"/>
    <s v="want"/>
    <d v="2020-12-07T03:14:40"/>
    <s v="audio"/>
    <s v="travel"/>
    <s v="positive"/>
    <n v="70"/>
    <x v="5"/>
    <x v="0"/>
  </r>
  <r>
    <s v="ec9a2001-b58d-4a7a-86a5-f7ff637f0fe8"/>
    <s v="disgust"/>
    <d v="2020-11-26T23:31:02"/>
    <s v="audio"/>
    <s v="travel"/>
    <s v="negative"/>
    <n v="0"/>
    <x v="0"/>
    <x v="0"/>
  </r>
  <r>
    <s v="ec9a2001-b58d-4a7a-86a5-f7ff637f0fe8"/>
    <s v="intrigued"/>
    <d v="2020-11-02T09:34:53"/>
    <s v="audio"/>
    <s v="travel"/>
    <s v="positive"/>
    <n v="45"/>
    <x v="0"/>
    <x v="0"/>
  </r>
  <r>
    <s v="ec9a2001-b58d-4a7a-86a5-f7ff637f0fe8"/>
    <s v="want"/>
    <d v="2021-05-18T12:03:34"/>
    <s v="audio"/>
    <s v="travel"/>
    <s v="positive"/>
    <n v="70"/>
    <x v="9"/>
    <x v="1"/>
  </r>
  <r>
    <s v="ec9a2001-b58d-4a7a-86a5-f7ff637f0fe8"/>
    <s v="indifferent"/>
    <d v="2020-09-06T04:23:26"/>
    <s v="audio"/>
    <s v="travel"/>
    <s v="neutral"/>
    <n v="20"/>
    <x v="7"/>
    <x v="0"/>
  </r>
  <r>
    <s v="ec9a2001-b58d-4a7a-86a5-f7ff637f0fe8"/>
    <s v="worried"/>
    <d v="2021-02-01T10:50:29"/>
    <s v="audio"/>
    <s v="travel"/>
    <s v="negative"/>
    <n v="12"/>
    <x v="8"/>
    <x v="1"/>
  </r>
  <r>
    <s v="ec9a2001-b58d-4a7a-86a5-f7ff637f0fe8"/>
    <s v="scared"/>
    <d v="2020-11-29T00:28:27"/>
    <s v="audio"/>
    <s v="travel"/>
    <s v="negative"/>
    <n v="15"/>
    <x v="0"/>
    <x v="0"/>
  </r>
  <r>
    <s v="ec9a2001-b58d-4a7a-86a5-f7ff637f0fe8"/>
    <s v="dislike"/>
    <d v="2020-12-03T11:04:42"/>
    <s v="audio"/>
    <s v="travel"/>
    <s v="negative"/>
    <n v="10"/>
    <x v="5"/>
    <x v="0"/>
  </r>
  <r>
    <s v="ec9a2001-b58d-4a7a-86a5-f7ff637f0fe8"/>
    <s v="super love"/>
    <d v="2021-01-03T05:06:00"/>
    <s v="audio"/>
    <s v="travel"/>
    <s v="positive"/>
    <n v="75"/>
    <x v="3"/>
    <x v="1"/>
  </r>
  <r>
    <s v="ec9a2001-b58d-4a7a-86a5-f7ff637f0fe8"/>
    <s v="disgust"/>
    <d v="2020-07-02T17:21:04"/>
    <s v="audio"/>
    <s v="travel"/>
    <s v="negative"/>
    <n v="0"/>
    <x v="11"/>
    <x v="0"/>
  </r>
  <r>
    <s v="ec9a2001-b58d-4a7a-86a5-f7ff637f0fe8"/>
    <s v="adore"/>
    <d v="2020-11-14T05:25:14"/>
    <s v="audio"/>
    <s v="travel"/>
    <s v="positive"/>
    <n v="72"/>
    <x v="0"/>
    <x v="0"/>
  </r>
  <r>
    <s v="ec9a2001-b58d-4a7a-86a5-f7ff637f0fe8"/>
    <s v="want"/>
    <d v="2021-02-14T17:31:50"/>
    <s v="audio"/>
    <s v="travel"/>
    <s v="positive"/>
    <n v="70"/>
    <x v="8"/>
    <x v="1"/>
  </r>
  <r>
    <s v="0a390a93-0e59-4a7a-a12c-d3f5ce4924fe"/>
    <s v="love"/>
    <d v="2020-07-27T23:23:44"/>
    <s v="video"/>
    <s v="public speaking"/>
    <s v="positive"/>
    <n v="65"/>
    <x v="11"/>
    <x v="0"/>
  </r>
  <r>
    <s v="0a390a93-0e59-4a7a-a12c-d3f5ce4924fe"/>
    <s v="scared"/>
    <d v="2021-01-23T02:20:54"/>
    <s v="video"/>
    <s v="public speaking"/>
    <s v="negative"/>
    <n v="15"/>
    <x v="3"/>
    <x v="1"/>
  </r>
  <r>
    <s v="0a390a93-0e59-4a7a-a12c-d3f5ce4924fe"/>
    <s v="super love"/>
    <d v="2021-02-26T13:51:27"/>
    <s v="video"/>
    <s v="public speaking"/>
    <s v="positive"/>
    <n v="75"/>
    <x v="8"/>
    <x v="1"/>
  </r>
  <r>
    <s v="0a390a93-0e59-4a7a-a12c-d3f5ce4924fe"/>
    <s v="want"/>
    <d v="2021-03-14T15:58:27"/>
    <s v="video"/>
    <s v="public speaking"/>
    <s v="positive"/>
    <n v="70"/>
    <x v="10"/>
    <x v="1"/>
  </r>
  <r>
    <s v="0a390a93-0e59-4a7a-a12c-d3f5ce4924fe"/>
    <s v="peeking"/>
    <d v="2021-06-15T13:02:38"/>
    <s v="video"/>
    <s v="public speaking"/>
    <s v="neutral"/>
    <n v="35"/>
    <x v="1"/>
    <x v="1"/>
  </r>
  <r>
    <s v="0a390a93-0e59-4a7a-a12c-d3f5ce4924fe"/>
    <s v="indifferent"/>
    <d v="2020-08-13T20:25:23"/>
    <s v="video"/>
    <s v="public speaking"/>
    <s v="neutral"/>
    <n v="20"/>
    <x v="4"/>
    <x v="0"/>
  </r>
  <r>
    <s v="0a390a93-0e59-4a7a-a12c-d3f5ce4924fe"/>
    <s v="worried"/>
    <d v="2020-10-07T14:56:31"/>
    <s v="video"/>
    <s v="public speaking"/>
    <s v="negative"/>
    <n v="12"/>
    <x v="6"/>
    <x v="0"/>
  </r>
  <r>
    <s v="0a390a93-0e59-4a7a-a12c-d3f5ce4924fe"/>
    <s v="want"/>
    <d v="2021-01-07T11:10:36"/>
    <s v="video"/>
    <s v="public speaking"/>
    <s v="positive"/>
    <n v="70"/>
    <x v="3"/>
    <x v="1"/>
  </r>
  <r>
    <s v="0a390a93-0e59-4a7a-a12c-d3f5ce4924fe"/>
    <s v="super love"/>
    <d v="2021-01-30T14:40:34"/>
    <s v="video"/>
    <s v="public speaking"/>
    <s v="positive"/>
    <n v="75"/>
    <x v="3"/>
    <x v="1"/>
  </r>
  <r>
    <s v="0a390a93-0e59-4a7a-a12c-d3f5ce4924fe"/>
    <s v="heart"/>
    <d v="2021-01-31T11:24:55"/>
    <s v="video"/>
    <s v="public speaking"/>
    <s v="positive"/>
    <n v="60"/>
    <x v="3"/>
    <x v="1"/>
  </r>
  <r>
    <s v="0a390a93-0e59-4a7a-a12c-d3f5ce4924fe"/>
    <s v="dislike"/>
    <d v="2020-08-04T10:14:34"/>
    <s v="video"/>
    <s v="public speaking"/>
    <s v="negative"/>
    <n v="10"/>
    <x v="4"/>
    <x v="0"/>
  </r>
  <r>
    <s v="0a390a93-0e59-4a7a-a12c-d3f5ce4924fe"/>
    <s v="dislike"/>
    <d v="2020-09-20T05:13:07"/>
    <s v="video"/>
    <s v="public speaking"/>
    <s v="negative"/>
    <n v="10"/>
    <x v="7"/>
    <x v="0"/>
  </r>
  <r>
    <s v="0a390a93-0e59-4a7a-a12c-d3f5ce4924fe"/>
    <s v="heart"/>
    <d v="2020-09-21T08:48:36"/>
    <s v="video"/>
    <s v="public speaking"/>
    <s v="positive"/>
    <n v="60"/>
    <x v="7"/>
    <x v="0"/>
  </r>
  <r>
    <s v="0a390a93-0e59-4a7a-a12c-d3f5ce4924fe"/>
    <s v="want"/>
    <d v="2020-11-09T16:35:54"/>
    <s v="video"/>
    <s v="public speaking"/>
    <s v="positive"/>
    <n v="70"/>
    <x v="0"/>
    <x v="0"/>
  </r>
  <r>
    <s v="0a390a93-0e59-4a7a-a12c-d3f5ce4924fe"/>
    <s v="indifferent"/>
    <d v="2020-08-26T08:18:47"/>
    <s v="video"/>
    <s v="public speaking"/>
    <s v="neutral"/>
    <n v="20"/>
    <x v="4"/>
    <x v="0"/>
  </r>
  <r>
    <s v="0a390a93-0e59-4a7a-a12c-d3f5ce4924fe"/>
    <s v="worried"/>
    <d v="2020-07-17T12:31:55"/>
    <s v="video"/>
    <s v="public speaking"/>
    <s v="negative"/>
    <n v="12"/>
    <x v="11"/>
    <x v="0"/>
  </r>
  <r>
    <s v="0a390a93-0e59-4a7a-a12c-d3f5ce4924fe"/>
    <s v="peeking"/>
    <d v="2020-09-27T06:44:24"/>
    <s v="video"/>
    <s v="public speaking"/>
    <s v="neutral"/>
    <n v="35"/>
    <x v="7"/>
    <x v="0"/>
  </r>
  <r>
    <s v="0a390a93-0e59-4a7a-a12c-d3f5ce4924fe"/>
    <s v="scared"/>
    <d v="2021-06-11T05:05:16"/>
    <s v="video"/>
    <s v="public speaking"/>
    <s v="negative"/>
    <n v="15"/>
    <x v="1"/>
    <x v="1"/>
  </r>
  <r>
    <s v="0a390a93-0e59-4a7a-a12c-d3f5ce4924fe"/>
    <s v="love"/>
    <d v="2020-10-02T14:31:19"/>
    <s v="video"/>
    <s v="public speaking"/>
    <s v="positive"/>
    <n v="65"/>
    <x v="6"/>
    <x v="0"/>
  </r>
  <r>
    <s v="0a390a93-0e59-4a7a-a12c-d3f5ce4924fe"/>
    <s v="love"/>
    <d v="2021-01-30T17:49:00"/>
    <s v="video"/>
    <s v="public speaking"/>
    <s v="positive"/>
    <n v="65"/>
    <x v="3"/>
    <x v="1"/>
  </r>
  <r>
    <s v="0a390a93-0e59-4a7a-a12c-d3f5ce4924fe"/>
    <s v="peeking"/>
    <d v="2021-03-16T22:44:10"/>
    <s v="video"/>
    <s v="public speaking"/>
    <s v="neutral"/>
    <n v="35"/>
    <x v="10"/>
    <x v="1"/>
  </r>
  <r>
    <s v="0a390a93-0e59-4a7a-a12c-d3f5ce4924fe"/>
    <s v="cherish"/>
    <d v="2021-05-26T06:27:12"/>
    <s v="video"/>
    <s v="public speaking"/>
    <s v="positive"/>
    <n v="70"/>
    <x v="9"/>
    <x v="1"/>
  </r>
  <r>
    <s v="0a390a93-0e59-4a7a-a12c-d3f5ce4924fe"/>
    <s v="disgust"/>
    <d v="2021-03-24T11:21:17"/>
    <s v="video"/>
    <s v="public speaking"/>
    <s v="negative"/>
    <n v="0"/>
    <x v="10"/>
    <x v="1"/>
  </r>
  <r>
    <s v="0a390a93-0e59-4a7a-a12c-d3f5ce4924fe"/>
    <s v="intrigued"/>
    <d v="2020-09-10T22:18:20"/>
    <s v="video"/>
    <s v="public speaking"/>
    <s v="positive"/>
    <n v="45"/>
    <x v="7"/>
    <x v="0"/>
  </r>
  <r>
    <s v="0a390a93-0e59-4a7a-a12c-d3f5ce4924fe"/>
    <s v="indifferent"/>
    <d v="2020-07-16T06:53:03"/>
    <s v="video"/>
    <s v="public speaking"/>
    <s v="neutral"/>
    <n v="20"/>
    <x v="11"/>
    <x v="0"/>
  </r>
  <r>
    <s v="0a390a93-0e59-4a7a-a12c-d3f5ce4924fe"/>
    <s v="disgust"/>
    <d v="2021-04-21T12:13:10"/>
    <s v="video"/>
    <s v="public speaking"/>
    <s v="negative"/>
    <n v="0"/>
    <x v="2"/>
    <x v="1"/>
  </r>
  <r>
    <s v="0a390a93-0e59-4a7a-a12c-d3f5ce4924fe"/>
    <s v="indifferent"/>
    <d v="2021-05-03T14:11:49"/>
    <s v="video"/>
    <s v="public speaking"/>
    <s v="neutral"/>
    <n v="20"/>
    <x v="9"/>
    <x v="1"/>
  </r>
  <r>
    <s v="0a390a93-0e59-4a7a-a12c-d3f5ce4924fe"/>
    <s v="interested"/>
    <d v="2021-01-14T11:40:12"/>
    <s v="video"/>
    <s v="public speaking"/>
    <s v="positive"/>
    <n v="30"/>
    <x v="3"/>
    <x v="1"/>
  </r>
  <r>
    <s v="0a390a93-0e59-4a7a-a12c-d3f5ce4924fe"/>
    <s v="worried"/>
    <d v="2021-05-05T19:47:13"/>
    <s v="video"/>
    <s v="public speaking"/>
    <s v="negative"/>
    <n v="12"/>
    <x v="9"/>
    <x v="1"/>
  </r>
  <r>
    <s v="0a390a93-0e59-4a7a-a12c-d3f5ce4924fe"/>
    <s v="worried"/>
    <d v="2020-08-17T14:38:57"/>
    <s v="video"/>
    <s v="public speaking"/>
    <s v="negative"/>
    <n v="12"/>
    <x v="4"/>
    <x v="0"/>
  </r>
  <r>
    <s v="0a390a93-0e59-4a7a-a12c-d3f5ce4924fe"/>
    <s v="heart"/>
    <d v="2021-01-25T00:02:11"/>
    <s v="video"/>
    <s v="public speaking"/>
    <s v="positive"/>
    <n v="60"/>
    <x v="3"/>
    <x v="1"/>
  </r>
  <r>
    <s v="0a390a93-0e59-4a7a-a12c-d3f5ce4924fe"/>
    <s v="dislike"/>
    <d v="2020-07-10T17:58:24"/>
    <s v="video"/>
    <s v="public speaking"/>
    <s v="negative"/>
    <n v="10"/>
    <x v="11"/>
    <x v="0"/>
  </r>
  <r>
    <s v="0a390a93-0e59-4a7a-a12c-d3f5ce4924fe"/>
    <s v="interested"/>
    <d v="2021-03-24T00:46:33"/>
    <s v="video"/>
    <s v="public speaking"/>
    <s v="positive"/>
    <n v="30"/>
    <x v="10"/>
    <x v="1"/>
  </r>
  <r>
    <s v="0a390a93-0e59-4a7a-a12c-d3f5ce4924fe"/>
    <s v="love"/>
    <d v="2020-07-07T01:15:06"/>
    <s v="video"/>
    <s v="public speaking"/>
    <s v="positive"/>
    <n v="65"/>
    <x v="11"/>
    <x v="0"/>
  </r>
  <r>
    <s v="0a390a93-0e59-4a7a-a12c-d3f5ce4924fe"/>
    <s v="want"/>
    <d v="2021-03-23T11:56:02"/>
    <s v="video"/>
    <s v="public speaking"/>
    <s v="positive"/>
    <n v="70"/>
    <x v="10"/>
    <x v="1"/>
  </r>
  <r>
    <s v="0a390a93-0e59-4a7a-a12c-d3f5ce4924fe"/>
    <s v="adore"/>
    <d v="2020-10-28T16:17:02"/>
    <s v="video"/>
    <s v="public speaking"/>
    <s v="positive"/>
    <n v="72"/>
    <x v="6"/>
    <x v="0"/>
  </r>
  <r>
    <s v="0a390a93-0e59-4a7a-a12c-d3f5ce4924fe"/>
    <s v="want"/>
    <d v="2021-05-09T04:07:00"/>
    <s v="video"/>
    <s v="public speaking"/>
    <s v="positive"/>
    <n v="70"/>
    <x v="9"/>
    <x v="1"/>
  </r>
  <r>
    <s v="0a390a93-0e59-4a7a-a12c-d3f5ce4924fe"/>
    <s v="cherish"/>
    <d v="2020-08-07T08:55:39"/>
    <s v="video"/>
    <s v="public speaking"/>
    <s v="positive"/>
    <n v="70"/>
    <x v="4"/>
    <x v="0"/>
  </r>
  <r>
    <s v="0a390a93-0e59-4a7a-a12c-d3f5ce4924fe"/>
    <s v="dislike"/>
    <d v="2020-09-16T00:45:25"/>
    <s v="video"/>
    <s v="public speaking"/>
    <s v="negative"/>
    <n v="10"/>
    <x v="7"/>
    <x v="0"/>
  </r>
  <r>
    <s v="0a390a93-0e59-4a7a-a12c-d3f5ce4924fe"/>
    <s v="worried"/>
    <d v="2020-10-23T12:50:49"/>
    <s v="video"/>
    <s v="public speaking"/>
    <s v="negative"/>
    <n v="12"/>
    <x v="6"/>
    <x v="0"/>
  </r>
  <r>
    <s v="0a390a93-0e59-4a7a-a12c-d3f5ce4924fe"/>
    <s v="super love"/>
    <d v="2020-09-04T13:38:32"/>
    <s v="video"/>
    <s v="public speaking"/>
    <s v="positive"/>
    <n v="75"/>
    <x v="7"/>
    <x v="0"/>
  </r>
  <r>
    <s v="0a390a93-0e59-4a7a-a12c-d3f5ce4924fe"/>
    <s v="cherish"/>
    <d v="2020-07-03T07:10:52"/>
    <s v="video"/>
    <s v="public speaking"/>
    <s v="positive"/>
    <n v="70"/>
    <x v="11"/>
    <x v="0"/>
  </r>
  <r>
    <s v="0a390a93-0e59-4a7a-a12c-d3f5ce4924fe"/>
    <s v="adore"/>
    <d v="2020-11-16T17:02:59"/>
    <s v="video"/>
    <s v="public speaking"/>
    <s v="positive"/>
    <n v="72"/>
    <x v="0"/>
    <x v="0"/>
  </r>
  <r>
    <s v="0a390a93-0e59-4a7a-a12c-d3f5ce4924fe"/>
    <s v="worried"/>
    <d v="2020-11-26T16:00:04"/>
    <s v="video"/>
    <s v="public speaking"/>
    <s v="negative"/>
    <n v="12"/>
    <x v="0"/>
    <x v="0"/>
  </r>
  <r>
    <s v="0a390a93-0e59-4a7a-a12c-d3f5ce4924fe"/>
    <s v="super love"/>
    <d v="2021-01-16T04:04:51"/>
    <s v="video"/>
    <s v="public speaking"/>
    <s v="positive"/>
    <n v="75"/>
    <x v="3"/>
    <x v="1"/>
  </r>
  <r>
    <s v="0a390a93-0e59-4a7a-a12c-d3f5ce4924fe"/>
    <s v="indifferent"/>
    <d v="2021-02-13T16:48:41"/>
    <s v="video"/>
    <s v="public speaking"/>
    <s v="neutral"/>
    <n v="20"/>
    <x v="8"/>
    <x v="1"/>
  </r>
  <r>
    <s v="d61c4f76-99c6-4cd7-aaad-b3561880aa26"/>
    <s v="interested"/>
    <d v="2021-02-17T11:09:42"/>
    <s v="photo"/>
    <s v="technology"/>
    <s v="positive"/>
    <n v="30"/>
    <x v="8"/>
    <x v="1"/>
  </r>
  <r>
    <s v="d61c4f76-99c6-4cd7-aaad-b3561880aa26"/>
    <s v="interested"/>
    <d v="2021-05-01T14:47:41"/>
    <s v="photo"/>
    <s v="technology"/>
    <s v="positive"/>
    <n v="30"/>
    <x v="9"/>
    <x v="1"/>
  </r>
  <r>
    <s v="d61c4f76-99c6-4cd7-aaad-b3561880aa26"/>
    <s v="adore"/>
    <d v="2021-06-16T06:35:54"/>
    <s v="photo"/>
    <s v="technology"/>
    <s v="positive"/>
    <n v="72"/>
    <x v="1"/>
    <x v="1"/>
  </r>
  <r>
    <s v="d61c4f76-99c6-4cd7-aaad-b3561880aa26"/>
    <s v="super love"/>
    <d v="2021-06-13T03:56:58"/>
    <s v="photo"/>
    <s v="technology"/>
    <s v="positive"/>
    <n v="75"/>
    <x v="1"/>
    <x v="1"/>
  </r>
  <r>
    <s v="d61c4f76-99c6-4cd7-aaad-b3561880aa26"/>
    <s v="indifferent"/>
    <d v="2020-11-23T18:27:51"/>
    <s v="photo"/>
    <s v="technology"/>
    <s v="neutral"/>
    <n v="20"/>
    <x v="0"/>
    <x v="0"/>
  </r>
  <r>
    <s v="d61c4f76-99c6-4cd7-aaad-b3561880aa26"/>
    <s v="peeking"/>
    <d v="2020-09-05T20:45:43"/>
    <s v="photo"/>
    <s v="technology"/>
    <s v="neutral"/>
    <n v="35"/>
    <x v="7"/>
    <x v="0"/>
  </r>
  <r>
    <s v="d61c4f76-99c6-4cd7-aaad-b3561880aa26"/>
    <s v="scared"/>
    <d v="2020-09-11T04:42:44"/>
    <s v="photo"/>
    <s v="technology"/>
    <s v="negative"/>
    <n v="15"/>
    <x v="7"/>
    <x v="0"/>
  </r>
  <r>
    <s v="d61c4f76-99c6-4cd7-aaad-b3561880aa26"/>
    <s v="scared"/>
    <d v="2020-07-27T03:24:06"/>
    <s v="photo"/>
    <s v="technology"/>
    <s v="negative"/>
    <n v="15"/>
    <x v="11"/>
    <x v="0"/>
  </r>
  <r>
    <s v="d61c4f76-99c6-4cd7-aaad-b3561880aa26"/>
    <s v="love"/>
    <d v="2020-11-13T01:26:45"/>
    <s v="photo"/>
    <s v="technology"/>
    <s v="positive"/>
    <n v="65"/>
    <x v="0"/>
    <x v="0"/>
  </r>
  <r>
    <s v="d61c4f76-99c6-4cd7-aaad-b3561880aa26"/>
    <s v="love"/>
    <d v="2021-04-24T08:03:32"/>
    <s v="photo"/>
    <s v="technology"/>
    <s v="positive"/>
    <n v="65"/>
    <x v="2"/>
    <x v="1"/>
  </r>
  <r>
    <s v="d61c4f76-99c6-4cd7-aaad-b3561880aa26"/>
    <s v="interested"/>
    <d v="2021-02-03T07:06:56"/>
    <s v="photo"/>
    <s v="technology"/>
    <s v="positive"/>
    <n v="30"/>
    <x v="8"/>
    <x v="1"/>
  </r>
  <r>
    <s v="d61c4f76-99c6-4cd7-aaad-b3561880aa26"/>
    <s v="heart"/>
    <d v="2020-07-13T07:41:20"/>
    <s v="photo"/>
    <s v="technology"/>
    <s v="positive"/>
    <n v="60"/>
    <x v="11"/>
    <x v="0"/>
  </r>
  <r>
    <s v="d61c4f76-99c6-4cd7-aaad-b3561880aa26"/>
    <s v="love"/>
    <d v="2020-06-24T17:14:02"/>
    <s v="photo"/>
    <s v="technology"/>
    <s v="positive"/>
    <n v="65"/>
    <x v="1"/>
    <x v="0"/>
  </r>
  <r>
    <s v="d61c4f76-99c6-4cd7-aaad-b3561880aa26"/>
    <s v="super love"/>
    <d v="2020-07-09T12:41:51"/>
    <s v="photo"/>
    <s v="technology"/>
    <s v="positive"/>
    <n v="75"/>
    <x v="11"/>
    <x v="0"/>
  </r>
  <r>
    <s v="d61c4f76-99c6-4cd7-aaad-b3561880aa26"/>
    <s v="adore"/>
    <d v="2021-02-02T22:33:53"/>
    <s v="photo"/>
    <s v="technology"/>
    <s v="positive"/>
    <n v="72"/>
    <x v="8"/>
    <x v="1"/>
  </r>
  <r>
    <s v="d61c4f76-99c6-4cd7-aaad-b3561880aa26"/>
    <s v="love"/>
    <d v="2020-12-06T00:20:26"/>
    <s v="photo"/>
    <s v="technology"/>
    <s v="positive"/>
    <n v="65"/>
    <x v="5"/>
    <x v="0"/>
  </r>
  <r>
    <s v="d61c4f76-99c6-4cd7-aaad-b3561880aa26"/>
    <s v="dislike"/>
    <d v="2021-03-15T16:13:36"/>
    <s v="photo"/>
    <s v="technology"/>
    <s v="negative"/>
    <n v="10"/>
    <x v="10"/>
    <x v="1"/>
  </r>
  <r>
    <s v="d61c4f76-99c6-4cd7-aaad-b3561880aa26"/>
    <s v="want"/>
    <d v="2020-09-30T20:13:35"/>
    <s v="photo"/>
    <s v="technology"/>
    <s v="positive"/>
    <n v="70"/>
    <x v="7"/>
    <x v="0"/>
  </r>
  <r>
    <s v="d61c4f76-99c6-4cd7-aaad-b3561880aa26"/>
    <s v="worried"/>
    <d v="2020-06-22T05:20:33"/>
    <s v="photo"/>
    <s v="technology"/>
    <s v="negative"/>
    <n v="12"/>
    <x v="1"/>
    <x v="0"/>
  </r>
  <r>
    <s v="d61c4f76-99c6-4cd7-aaad-b3561880aa26"/>
    <s v="super love"/>
    <d v="2021-02-18T06:02:20"/>
    <s v="photo"/>
    <s v="technology"/>
    <s v="positive"/>
    <n v="75"/>
    <x v="8"/>
    <x v="1"/>
  </r>
  <r>
    <s v="d61c4f76-99c6-4cd7-aaad-b3561880aa26"/>
    <s v="adore"/>
    <d v="2020-12-11T20:33:12"/>
    <s v="photo"/>
    <s v="technology"/>
    <s v="positive"/>
    <n v="72"/>
    <x v="5"/>
    <x v="0"/>
  </r>
  <r>
    <s v="d61c4f76-99c6-4cd7-aaad-b3561880aa26"/>
    <s v="dislike"/>
    <d v="2020-07-04T12:01:34"/>
    <s v="photo"/>
    <s v="technology"/>
    <s v="negative"/>
    <n v="10"/>
    <x v="11"/>
    <x v="0"/>
  </r>
  <r>
    <s v="d61c4f76-99c6-4cd7-aaad-b3561880aa26"/>
    <s v="peeking"/>
    <d v="2021-01-25T23:30:15"/>
    <s v="photo"/>
    <s v="technology"/>
    <s v="neutral"/>
    <n v="35"/>
    <x v="3"/>
    <x v="1"/>
  </r>
  <r>
    <s v="d61c4f76-99c6-4cd7-aaad-b3561880aa26"/>
    <s v="indifferent"/>
    <d v="2021-04-09T00:43:56"/>
    <s v="photo"/>
    <s v="technology"/>
    <s v="neutral"/>
    <n v="20"/>
    <x v="2"/>
    <x v="1"/>
  </r>
  <r>
    <s v="d61c4f76-99c6-4cd7-aaad-b3561880aa26"/>
    <s v="cherish"/>
    <d v="2021-02-08T10:04:54"/>
    <s v="photo"/>
    <s v="technology"/>
    <s v="positive"/>
    <n v="70"/>
    <x v="8"/>
    <x v="1"/>
  </r>
  <r>
    <s v="d61c4f76-99c6-4cd7-aaad-b3561880aa26"/>
    <s v="dislike"/>
    <d v="2021-05-30T22:33:50"/>
    <s v="photo"/>
    <s v="technology"/>
    <s v="negative"/>
    <n v="10"/>
    <x v="9"/>
    <x v="1"/>
  </r>
  <r>
    <s v="d61c4f76-99c6-4cd7-aaad-b3561880aa26"/>
    <s v="want"/>
    <d v="2021-02-05T16:34:18"/>
    <s v="photo"/>
    <s v="technology"/>
    <s v="positive"/>
    <n v="70"/>
    <x v="8"/>
    <x v="1"/>
  </r>
  <r>
    <s v="d61c4f76-99c6-4cd7-aaad-b3561880aa26"/>
    <s v="scared"/>
    <d v="2021-03-06T17:45:28"/>
    <s v="photo"/>
    <s v="technology"/>
    <s v="negative"/>
    <n v="15"/>
    <x v="10"/>
    <x v="1"/>
  </r>
  <r>
    <s v="286e2f5f-082a-4ce7-9396-db565106d5bf"/>
    <s v="disgust"/>
    <d v="2021-02-02T10:28:02"/>
    <s v="photo"/>
    <s v="Studying"/>
    <s v="negative"/>
    <n v="0"/>
    <x v="8"/>
    <x v="1"/>
  </r>
  <r>
    <s v="abae4f43-2356-4c6b-b51d-d2acf4644956"/>
    <s v="interested"/>
    <d v="2021-04-06T23:26:35"/>
    <s v="GIF"/>
    <s v="fitness"/>
    <s v="positive"/>
    <n v="30"/>
    <x v="2"/>
    <x v="1"/>
  </r>
  <r>
    <s v="abae4f43-2356-4c6b-b51d-d2acf4644956"/>
    <s v="heart"/>
    <d v="2021-03-18T22:44:40"/>
    <s v="GIF"/>
    <s v="fitness"/>
    <s v="positive"/>
    <n v="60"/>
    <x v="10"/>
    <x v="1"/>
  </r>
  <r>
    <s v="abae4f43-2356-4c6b-b51d-d2acf4644956"/>
    <s v="like"/>
    <d v="2021-02-26T15:12:14"/>
    <s v="GIF"/>
    <s v="fitness"/>
    <s v="positive"/>
    <n v="50"/>
    <x v="8"/>
    <x v="1"/>
  </r>
  <r>
    <s v="abae4f43-2356-4c6b-b51d-d2acf4644956"/>
    <s v="scared"/>
    <d v="2021-01-03T06:35:41"/>
    <s v="GIF"/>
    <s v="fitness"/>
    <s v="negative"/>
    <n v="15"/>
    <x v="3"/>
    <x v="1"/>
  </r>
  <r>
    <s v="abae4f43-2356-4c6b-b51d-d2acf4644956"/>
    <s v="cherish"/>
    <d v="2020-10-22T13:13:06"/>
    <s v="GIF"/>
    <s v="fitness"/>
    <s v="positive"/>
    <n v="70"/>
    <x v="6"/>
    <x v="0"/>
  </r>
  <r>
    <s v="abae4f43-2356-4c6b-b51d-d2acf4644956"/>
    <s v="cherish"/>
    <d v="2021-05-20T00:09:55"/>
    <s v="GIF"/>
    <s v="fitness"/>
    <s v="positive"/>
    <n v="70"/>
    <x v="9"/>
    <x v="1"/>
  </r>
  <r>
    <s v="abae4f43-2356-4c6b-b51d-d2acf4644956"/>
    <s v="love"/>
    <d v="2021-05-28T07:49:40"/>
    <s v="GIF"/>
    <s v="fitness"/>
    <s v="positive"/>
    <n v="65"/>
    <x v="9"/>
    <x v="1"/>
  </r>
  <r>
    <s v="abae4f43-2356-4c6b-b51d-d2acf4644956"/>
    <s v="interested"/>
    <d v="2020-08-29T13:12:02"/>
    <s v="GIF"/>
    <s v="fitness"/>
    <s v="positive"/>
    <n v="30"/>
    <x v="4"/>
    <x v="0"/>
  </r>
  <r>
    <s v="abae4f43-2356-4c6b-b51d-d2acf4644956"/>
    <s v="want"/>
    <d v="2020-12-11T03:05:17"/>
    <s v="GIF"/>
    <s v="fitness"/>
    <s v="positive"/>
    <n v="70"/>
    <x v="5"/>
    <x v="0"/>
  </r>
  <r>
    <s v="abae4f43-2356-4c6b-b51d-d2acf4644956"/>
    <s v="peeking"/>
    <d v="2021-05-23T20:06:01"/>
    <s v="GIF"/>
    <s v="fitness"/>
    <s v="neutral"/>
    <n v="35"/>
    <x v="9"/>
    <x v="1"/>
  </r>
  <r>
    <s v="abae4f43-2356-4c6b-b51d-d2acf4644956"/>
    <s v="dislike"/>
    <d v="2020-12-15T10:22:42"/>
    <s v="GIF"/>
    <s v="fitness"/>
    <s v="negative"/>
    <n v="10"/>
    <x v="5"/>
    <x v="0"/>
  </r>
  <r>
    <s v="abae4f43-2356-4c6b-b51d-d2acf4644956"/>
    <s v="disgust"/>
    <d v="2020-08-30T09:17:45"/>
    <s v="GIF"/>
    <s v="fitness"/>
    <s v="negative"/>
    <n v="0"/>
    <x v="4"/>
    <x v="0"/>
  </r>
  <r>
    <s v="abae4f43-2356-4c6b-b51d-d2acf4644956"/>
    <s v="heart"/>
    <d v="2020-09-05T06:03:27"/>
    <s v="GIF"/>
    <s v="fitness"/>
    <s v="positive"/>
    <n v="60"/>
    <x v="7"/>
    <x v="0"/>
  </r>
  <r>
    <s v="abae4f43-2356-4c6b-b51d-d2acf4644956"/>
    <s v="interested"/>
    <d v="2021-01-04T15:46:57"/>
    <s v="GIF"/>
    <s v="fitness"/>
    <s v="positive"/>
    <n v="30"/>
    <x v="3"/>
    <x v="1"/>
  </r>
  <r>
    <s v="abae4f43-2356-4c6b-b51d-d2acf4644956"/>
    <s v="disgust"/>
    <d v="2020-08-26T07:16:20"/>
    <s v="GIF"/>
    <s v="fitness"/>
    <s v="negative"/>
    <n v="0"/>
    <x v="4"/>
    <x v="0"/>
  </r>
  <r>
    <s v="abae4f43-2356-4c6b-b51d-d2acf4644956"/>
    <s v="disgust"/>
    <d v="2020-12-27T07:54:43"/>
    <s v="GIF"/>
    <s v="fitness"/>
    <s v="negative"/>
    <n v="0"/>
    <x v="5"/>
    <x v="0"/>
  </r>
  <r>
    <s v="abae4f43-2356-4c6b-b51d-d2acf4644956"/>
    <s v="love"/>
    <d v="2021-03-21T15:25:45"/>
    <s v="GIF"/>
    <s v="fitness"/>
    <s v="positive"/>
    <n v="65"/>
    <x v="10"/>
    <x v="1"/>
  </r>
  <r>
    <s v="abae4f43-2356-4c6b-b51d-d2acf4644956"/>
    <s v="peeking"/>
    <d v="2021-04-22T12:26:35"/>
    <s v="GIF"/>
    <s v="fitness"/>
    <s v="neutral"/>
    <n v="35"/>
    <x v="2"/>
    <x v="1"/>
  </r>
  <r>
    <s v="abae4f43-2356-4c6b-b51d-d2acf4644956"/>
    <s v="interested"/>
    <d v="2021-05-30T12:23:39"/>
    <s v="GIF"/>
    <s v="fitness"/>
    <s v="positive"/>
    <n v="30"/>
    <x v="9"/>
    <x v="1"/>
  </r>
  <r>
    <s v="abae4f43-2356-4c6b-b51d-d2acf4644956"/>
    <s v="heart"/>
    <d v="2021-03-09T09:16:41"/>
    <s v="GIF"/>
    <s v="fitness"/>
    <s v="positive"/>
    <n v="60"/>
    <x v="10"/>
    <x v="1"/>
  </r>
  <r>
    <s v="d4012724-c8bf-4db3-8670-dfa1f630a72a"/>
    <s v="love"/>
    <d v="2020-07-13T22:16:36"/>
    <s v="photo"/>
    <s v="Studying"/>
    <s v="positive"/>
    <n v="65"/>
    <x v="11"/>
    <x v="0"/>
  </r>
  <r>
    <s v="d4012724-c8bf-4db3-8670-dfa1f630a72a"/>
    <s v="super love"/>
    <d v="2020-11-08T12:12:54"/>
    <s v="photo"/>
    <s v="Studying"/>
    <s v="positive"/>
    <n v="75"/>
    <x v="0"/>
    <x v="0"/>
  </r>
  <r>
    <s v="d4012724-c8bf-4db3-8670-dfa1f630a72a"/>
    <s v="indifferent"/>
    <d v="2021-01-29T04:53:04"/>
    <s v="photo"/>
    <s v="Studying"/>
    <s v="neutral"/>
    <n v="20"/>
    <x v="3"/>
    <x v="1"/>
  </r>
  <r>
    <s v="d4012724-c8bf-4db3-8670-dfa1f630a72a"/>
    <s v="love"/>
    <d v="2021-04-23T21:19:11"/>
    <s v="photo"/>
    <s v="Studying"/>
    <s v="positive"/>
    <n v="65"/>
    <x v="2"/>
    <x v="1"/>
  </r>
  <r>
    <s v="d4012724-c8bf-4db3-8670-dfa1f630a72a"/>
    <s v="want"/>
    <d v="2021-03-10T03:52:32"/>
    <s v="photo"/>
    <s v="Studying"/>
    <s v="positive"/>
    <n v="70"/>
    <x v="10"/>
    <x v="1"/>
  </r>
  <r>
    <s v="d4012724-c8bf-4db3-8670-dfa1f630a72a"/>
    <s v="adore"/>
    <d v="2021-06-01T14:32:36"/>
    <s v="photo"/>
    <s v="Studying"/>
    <s v="positive"/>
    <n v="72"/>
    <x v="1"/>
    <x v="1"/>
  </r>
  <r>
    <s v="d4012724-c8bf-4db3-8670-dfa1f630a72a"/>
    <s v="adore"/>
    <d v="2020-10-24T12:58:51"/>
    <s v="photo"/>
    <s v="Studying"/>
    <s v="positive"/>
    <n v="72"/>
    <x v="6"/>
    <x v="0"/>
  </r>
  <r>
    <s v="d4012724-c8bf-4db3-8670-dfa1f630a72a"/>
    <s v="disgust"/>
    <d v="2020-07-25T16:07:52"/>
    <s v="photo"/>
    <s v="Studying"/>
    <s v="negative"/>
    <n v="0"/>
    <x v="11"/>
    <x v="0"/>
  </r>
  <r>
    <s v="d4012724-c8bf-4db3-8670-dfa1f630a72a"/>
    <s v="adore"/>
    <d v="2021-04-21T04:32:54"/>
    <s v="photo"/>
    <s v="Studying"/>
    <s v="positive"/>
    <n v="72"/>
    <x v="2"/>
    <x v="1"/>
  </r>
  <r>
    <s v="d4012724-c8bf-4db3-8670-dfa1f630a72a"/>
    <s v="super love"/>
    <d v="2020-09-01T17:23:42"/>
    <s v="photo"/>
    <s v="Studying"/>
    <s v="positive"/>
    <n v="75"/>
    <x v="7"/>
    <x v="0"/>
  </r>
  <r>
    <s v="d4012724-c8bf-4db3-8670-dfa1f630a72a"/>
    <s v="adore"/>
    <d v="2020-11-18T03:02:58"/>
    <s v="photo"/>
    <s v="Studying"/>
    <s v="positive"/>
    <n v="72"/>
    <x v="0"/>
    <x v="0"/>
  </r>
  <r>
    <s v="d4012724-c8bf-4db3-8670-dfa1f630a72a"/>
    <s v="love"/>
    <d v="2020-08-10T15:15:33"/>
    <s v="photo"/>
    <s v="Studying"/>
    <s v="positive"/>
    <n v="65"/>
    <x v="4"/>
    <x v="0"/>
  </r>
  <r>
    <s v="d4012724-c8bf-4db3-8670-dfa1f630a72a"/>
    <s v="hate"/>
    <d v="2020-11-03T07:44:30"/>
    <s v="photo"/>
    <s v="Studying"/>
    <s v="negative"/>
    <n v="5"/>
    <x v="0"/>
    <x v="0"/>
  </r>
  <r>
    <s v="d4012724-c8bf-4db3-8670-dfa1f630a72a"/>
    <s v="hate"/>
    <d v="2020-08-22T10:54:21"/>
    <s v="photo"/>
    <s v="Studying"/>
    <s v="negative"/>
    <n v="5"/>
    <x v="4"/>
    <x v="0"/>
  </r>
  <r>
    <s v="d4012724-c8bf-4db3-8670-dfa1f630a72a"/>
    <s v="disgust"/>
    <d v="2020-09-04T18:36:05"/>
    <s v="photo"/>
    <s v="Studying"/>
    <s v="negative"/>
    <n v="0"/>
    <x v="7"/>
    <x v="0"/>
  </r>
  <r>
    <s v="d4012724-c8bf-4db3-8670-dfa1f630a72a"/>
    <s v="like"/>
    <d v="2021-04-10T17:40:46"/>
    <s v="photo"/>
    <s v="Studying"/>
    <s v="positive"/>
    <n v="50"/>
    <x v="2"/>
    <x v="1"/>
  </r>
  <r>
    <s v="d4012724-c8bf-4db3-8670-dfa1f630a72a"/>
    <s v="like"/>
    <d v="2021-03-05T16:20:27"/>
    <s v="photo"/>
    <s v="Studying"/>
    <s v="positive"/>
    <n v="50"/>
    <x v="10"/>
    <x v="1"/>
  </r>
  <r>
    <s v="d4012724-c8bf-4db3-8670-dfa1f630a72a"/>
    <s v="disgust"/>
    <d v="2020-08-18T18:02:54"/>
    <s v="photo"/>
    <s v="Studying"/>
    <s v="negative"/>
    <n v="0"/>
    <x v="4"/>
    <x v="0"/>
  </r>
  <r>
    <s v="d4012724-c8bf-4db3-8670-dfa1f630a72a"/>
    <s v="love"/>
    <d v="2020-10-20T08:45:47"/>
    <s v="photo"/>
    <s v="Studying"/>
    <s v="positive"/>
    <n v="65"/>
    <x v="6"/>
    <x v="0"/>
  </r>
  <r>
    <s v="d4012724-c8bf-4db3-8670-dfa1f630a72a"/>
    <s v="interested"/>
    <d v="2021-01-25T01:28:56"/>
    <s v="photo"/>
    <s v="Studying"/>
    <s v="positive"/>
    <n v="30"/>
    <x v="3"/>
    <x v="1"/>
  </r>
  <r>
    <s v="d4012724-c8bf-4db3-8670-dfa1f630a72a"/>
    <s v="worried"/>
    <d v="2021-05-26T19:35:14"/>
    <s v="photo"/>
    <s v="Studying"/>
    <s v="negative"/>
    <n v="12"/>
    <x v="9"/>
    <x v="1"/>
  </r>
  <r>
    <s v="d4012724-c8bf-4db3-8670-dfa1f630a72a"/>
    <s v="indifferent"/>
    <d v="2020-09-28T21:42:28"/>
    <s v="photo"/>
    <s v="Studying"/>
    <s v="neutral"/>
    <n v="20"/>
    <x v="7"/>
    <x v="0"/>
  </r>
  <r>
    <s v="d4012724-c8bf-4db3-8670-dfa1f630a72a"/>
    <s v="disgust"/>
    <d v="2020-07-08T18:05:45"/>
    <s v="photo"/>
    <s v="Studying"/>
    <s v="negative"/>
    <n v="0"/>
    <x v="11"/>
    <x v="0"/>
  </r>
  <r>
    <s v="d4012724-c8bf-4db3-8670-dfa1f630a72a"/>
    <s v="dislike"/>
    <d v="2021-05-07T00:19:34"/>
    <s v="photo"/>
    <s v="Studying"/>
    <s v="negative"/>
    <n v="10"/>
    <x v="9"/>
    <x v="1"/>
  </r>
  <r>
    <s v="d4012724-c8bf-4db3-8670-dfa1f630a72a"/>
    <s v="adore"/>
    <d v="2021-01-16T02:59:00"/>
    <s v="photo"/>
    <s v="Studying"/>
    <s v="positive"/>
    <n v="72"/>
    <x v="3"/>
    <x v="1"/>
  </r>
  <r>
    <s v="d4012724-c8bf-4db3-8670-dfa1f630a72a"/>
    <s v="worried"/>
    <d v="2020-11-12T15:01:14"/>
    <s v="photo"/>
    <s v="Studying"/>
    <s v="negative"/>
    <n v="12"/>
    <x v="0"/>
    <x v="0"/>
  </r>
  <r>
    <s v="d4012724-c8bf-4db3-8670-dfa1f630a72a"/>
    <s v="intrigued"/>
    <d v="2020-12-18T08:20:35"/>
    <s v="photo"/>
    <s v="Studying"/>
    <s v="positive"/>
    <n v="45"/>
    <x v="5"/>
    <x v="0"/>
  </r>
  <r>
    <s v="d4012724-c8bf-4db3-8670-dfa1f630a72a"/>
    <s v="indifferent"/>
    <d v="2021-03-06T09:13:40"/>
    <s v="photo"/>
    <s v="Studying"/>
    <s v="neutral"/>
    <n v="20"/>
    <x v="10"/>
    <x v="1"/>
  </r>
  <r>
    <s v="d4012724-c8bf-4db3-8670-dfa1f630a72a"/>
    <s v="dislike"/>
    <d v="2020-10-22T10:18:35"/>
    <s v="photo"/>
    <s v="Studying"/>
    <s v="negative"/>
    <n v="10"/>
    <x v="6"/>
    <x v="0"/>
  </r>
  <r>
    <s v="d4012724-c8bf-4db3-8670-dfa1f630a72a"/>
    <s v="dislike"/>
    <d v="2021-03-05T18:12:21"/>
    <s v="photo"/>
    <s v="Studying"/>
    <s v="negative"/>
    <n v="10"/>
    <x v="10"/>
    <x v="1"/>
  </r>
  <r>
    <s v="d4012724-c8bf-4db3-8670-dfa1f630a72a"/>
    <s v="adore"/>
    <d v="2020-10-29T02:56:45"/>
    <s v="photo"/>
    <s v="Studying"/>
    <s v="positive"/>
    <n v="72"/>
    <x v="6"/>
    <x v="0"/>
  </r>
  <r>
    <s v="d4012724-c8bf-4db3-8670-dfa1f630a72a"/>
    <s v="intrigued"/>
    <d v="2021-04-19T00:50:48"/>
    <s v="photo"/>
    <s v="Studying"/>
    <s v="positive"/>
    <n v="45"/>
    <x v="2"/>
    <x v="1"/>
  </r>
  <r>
    <s v="d4012724-c8bf-4db3-8670-dfa1f630a72a"/>
    <s v="love"/>
    <d v="2020-11-10T04:08:11"/>
    <s v="photo"/>
    <s v="Studying"/>
    <s v="positive"/>
    <n v="65"/>
    <x v="0"/>
    <x v="0"/>
  </r>
  <r>
    <s v="d4012724-c8bf-4db3-8670-dfa1f630a72a"/>
    <s v="want"/>
    <d v="2021-06-05T14:37:23"/>
    <s v="photo"/>
    <s v="Studying"/>
    <s v="positive"/>
    <n v="70"/>
    <x v="1"/>
    <x v="1"/>
  </r>
  <r>
    <s v="d4012724-c8bf-4db3-8670-dfa1f630a72a"/>
    <s v="super love"/>
    <d v="2021-01-10T17:01:24"/>
    <s v="photo"/>
    <s v="Studying"/>
    <s v="positive"/>
    <n v="75"/>
    <x v="3"/>
    <x v="1"/>
  </r>
  <r>
    <s v="d4012724-c8bf-4db3-8670-dfa1f630a72a"/>
    <s v="like"/>
    <d v="2021-02-21T02:25:26"/>
    <s v="photo"/>
    <s v="Studying"/>
    <s v="positive"/>
    <n v="50"/>
    <x v="8"/>
    <x v="1"/>
  </r>
  <r>
    <s v="d4012724-c8bf-4db3-8670-dfa1f630a72a"/>
    <s v="indifferent"/>
    <d v="2020-09-22T16:07:56"/>
    <s v="photo"/>
    <s v="Studying"/>
    <s v="neutral"/>
    <n v="20"/>
    <x v="7"/>
    <x v="0"/>
  </r>
  <r>
    <s v="d4012724-c8bf-4db3-8670-dfa1f630a72a"/>
    <s v="cherish"/>
    <d v="2020-08-20T03:13:15"/>
    <s v="photo"/>
    <s v="Studying"/>
    <s v="positive"/>
    <n v="70"/>
    <x v="4"/>
    <x v="0"/>
  </r>
  <r>
    <s v="d4012724-c8bf-4db3-8670-dfa1f630a72a"/>
    <s v="peeking"/>
    <d v="2020-12-13T07:42:25"/>
    <s v="photo"/>
    <s v="Studying"/>
    <s v="neutral"/>
    <n v="35"/>
    <x v="5"/>
    <x v="0"/>
  </r>
  <r>
    <s v="d4012724-c8bf-4db3-8670-dfa1f630a72a"/>
    <s v="dislike"/>
    <d v="2020-07-27T15:23:00"/>
    <s v="photo"/>
    <s v="Studying"/>
    <s v="negative"/>
    <n v="10"/>
    <x v="11"/>
    <x v="0"/>
  </r>
  <r>
    <s v="d4012724-c8bf-4db3-8670-dfa1f630a72a"/>
    <s v="love"/>
    <d v="2021-03-09T05:03:16"/>
    <s v="photo"/>
    <s v="Studying"/>
    <s v="positive"/>
    <n v="65"/>
    <x v="10"/>
    <x v="1"/>
  </r>
  <r>
    <s v="d4012724-c8bf-4db3-8670-dfa1f630a72a"/>
    <s v="super love"/>
    <d v="2020-10-12T01:30:21"/>
    <s v="photo"/>
    <s v="Studying"/>
    <s v="positive"/>
    <n v="75"/>
    <x v="6"/>
    <x v="0"/>
  </r>
  <r>
    <s v="d4012724-c8bf-4db3-8670-dfa1f630a72a"/>
    <s v="peeking"/>
    <d v="2021-02-26T06:56:33"/>
    <s v="photo"/>
    <s v="Studying"/>
    <s v="neutral"/>
    <n v="35"/>
    <x v="8"/>
    <x v="1"/>
  </r>
  <r>
    <s v="21bc3be6-6bd1-4926-8bee-c4585873851b"/>
    <s v="love"/>
    <d v="2020-12-04T04:09:52"/>
    <s v="video"/>
    <s v="soccer"/>
    <s v="positive"/>
    <n v="65"/>
    <x v="5"/>
    <x v="0"/>
  </r>
  <r>
    <s v="21bc3be6-6bd1-4926-8bee-c4585873851b"/>
    <s v="dislike"/>
    <d v="2021-04-11T17:31:28"/>
    <s v="video"/>
    <s v="soccer"/>
    <s v="negative"/>
    <n v="10"/>
    <x v="2"/>
    <x v="1"/>
  </r>
  <r>
    <s v="21bc3be6-6bd1-4926-8bee-c4585873851b"/>
    <s v="disgust"/>
    <d v="2020-10-10T04:52:25"/>
    <s v="video"/>
    <s v="soccer"/>
    <s v="negative"/>
    <n v="0"/>
    <x v="6"/>
    <x v="0"/>
  </r>
  <r>
    <s v="21bc3be6-6bd1-4926-8bee-c4585873851b"/>
    <s v="super love"/>
    <d v="2020-10-05T23:00:17"/>
    <s v="video"/>
    <s v="soccer"/>
    <s v="positive"/>
    <n v="75"/>
    <x v="6"/>
    <x v="0"/>
  </r>
  <r>
    <s v="21bc3be6-6bd1-4926-8bee-c4585873851b"/>
    <s v="disgust"/>
    <d v="2020-12-24T07:48:01"/>
    <s v="video"/>
    <s v="soccer"/>
    <s v="negative"/>
    <n v="0"/>
    <x v="5"/>
    <x v="0"/>
  </r>
  <r>
    <s v="21bc3be6-6bd1-4926-8bee-c4585873851b"/>
    <s v="super love"/>
    <d v="2021-03-17T03:40:04"/>
    <s v="video"/>
    <s v="soccer"/>
    <s v="positive"/>
    <n v="75"/>
    <x v="10"/>
    <x v="1"/>
  </r>
  <r>
    <s v="21bc3be6-6bd1-4926-8bee-c4585873851b"/>
    <s v="indifferent"/>
    <d v="2021-06-14T05:55:41"/>
    <s v="video"/>
    <s v="soccer"/>
    <s v="neutral"/>
    <n v="20"/>
    <x v="1"/>
    <x v="1"/>
  </r>
  <r>
    <s v="21bc3be6-6bd1-4926-8bee-c4585873851b"/>
    <s v="peeking"/>
    <d v="2021-01-03T19:38:25"/>
    <s v="video"/>
    <s v="soccer"/>
    <s v="neutral"/>
    <n v="35"/>
    <x v="3"/>
    <x v="1"/>
  </r>
  <r>
    <s v="21bc3be6-6bd1-4926-8bee-c4585873851b"/>
    <s v="heart"/>
    <d v="2020-08-10T20:51:03"/>
    <s v="video"/>
    <s v="soccer"/>
    <s v="positive"/>
    <n v="60"/>
    <x v="4"/>
    <x v="0"/>
  </r>
  <r>
    <s v="21bc3be6-6bd1-4926-8bee-c4585873851b"/>
    <s v="interested"/>
    <d v="2021-05-24T02:10:29"/>
    <s v="video"/>
    <s v="soccer"/>
    <s v="positive"/>
    <n v="30"/>
    <x v="9"/>
    <x v="1"/>
  </r>
  <r>
    <s v="21bc3be6-6bd1-4926-8bee-c4585873851b"/>
    <s v="scared"/>
    <d v="2020-08-03T06:54:39"/>
    <s v="video"/>
    <s v="soccer"/>
    <s v="negative"/>
    <n v="15"/>
    <x v="4"/>
    <x v="0"/>
  </r>
  <r>
    <s v="21bc3be6-6bd1-4926-8bee-c4585873851b"/>
    <s v="like"/>
    <d v="2021-03-25T22:19:51"/>
    <s v="video"/>
    <s v="soccer"/>
    <s v="positive"/>
    <n v="50"/>
    <x v="10"/>
    <x v="1"/>
  </r>
  <r>
    <s v="21bc3be6-6bd1-4926-8bee-c4585873851b"/>
    <s v="worried"/>
    <d v="2021-01-19T11:37:32"/>
    <s v="video"/>
    <s v="soccer"/>
    <s v="negative"/>
    <n v="12"/>
    <x v="3"/>
    <x v="1"/>
  </r>
  <r>
    <s v="21bc3be6-6bd1-4926-8bee-c4585873851b"/>
    <s v="disgust"/>
    <d v="2021-02-18T22:25:53"/>
    <s v="video"/>
    <s v="soccer"/>
    <s v="negative"/>
    <n v="0"/>
    <x v="8"/>
    <x v="1"/>
  </r>
  <r>
    <s v="21bc3be6-6bd1-4926-8bee-c4585873851b"/>
    <s v="scared"/>
    <d v="2020-09-21T06:51:48"/>
    <s v="video"/>
    <s v="soccer"/>
    <s v="negative"/>
    <n v="15"/>
    <x v="7"/>
    <x v="0"/>
  </r>
  <r>
    <s v="21bc3be6-6bd1-4926-8bee-c4585873851b"/>
    <s v="indifferent"/>
    <d v="2021-03-05T07:14:53"/>
    <s v="video"/>
    <s v="soccer"/>
    <s v="neutral"/>
    <n v="20"/>
    <x v="10"/>
    <x v="1"/>
  </r>
  <r>
    <s v="21bc3be6-6bd1-4926-8bee-c4585873851b"/>
    <s v="peeking"/>
    <d v="2020-08-14T09:17:39"/>
    <s v="video"/>
    <s v="soccer"/>
    <s v="neutral"/>
    <n v="35"/>
    <x v="4"/>
    <x v="0"/>
  </r>
  <r>
    <s v="21bc3be6-6bd1-4926-8bee-c4585873851b"/>
    <s v="want"/>
    <d v="2021-03-25T23:35:09"/>
    <s v="video"/>
    <s v="soccer"/>
    <s v="positive"/>
    <n v="70"/>
    <x v="10"/>
    <x v="1"/>
  </r>
  <r>
    <s v="21bc3be6-6bd1-4926-8bee-c4585873851b"/>
    <s v="adore"/>
    <d v="2021-06-08T14:14:52"/>
    <s v="video"/>
    <s v="soccer"/>
    <s v="positive"/>
    <n v="72"/>
    <x v="1"/>
    <x v="1"/>
  </r>
  <r>
    <s v="21bc3be6-6bd1-4926-8bee-c4585873851b"/>
    <s v="cherish"/>
    <d v="2021-04-01T04:36:41"/>
    <s v="video"/>
    <s v="soccer"/>
    <s v="positive"/>
    <n v="70"/>
    <x v="2"/>
    <x v="1"/>
  </r>
  <r>
    <s v="21bc3be6-6bd1-4926-8bee-c4585873851b"/>
    <s v="scared"/>
    <d v="2020-07-19T01:02:20"/>
    <s v="video"/>
    <s v="soccer"/>
    <s v="negative"/>
    <n v="15"/>
    <x v="11"/>
    <x v="0"/>
  </r>
  <r>
    <s v="21bc3be6-6bd1-4926-8bee-c4585873851b"/>
    <s v="cherish"/>
    <d v="2021-01-06T09:29:26"/>
    <s v="video"/>
    <s v="soccer"/>
    <s v="positive"/>
    <n v="70"/>
    <x v="3"/>
    <x v="1"/>
  </r>
  <r>
    <s v="21bc3be6-6bd1-4926-8bee-c4585873851b"/>
    <s v="hate"/>
    <d v="2020-08-21T20:34:22"/>
    <s v="video"/>
    <s v="soccer"/>
    <s v="negative"/>
    <n v="5"/>
    <x v="4"/>
    <x v="0"/>
  </r>
  <r>
    <s v="21bc3be6-6bd1-4926-8bee-c4585873851b"/>
    <s v="peeking"/>
    <d v="2021-02-05T10:09:12"/>
    <s v="video"/>
    <s v="soccer"/>
    <s v="neutral"/>
    <n v="35"/>
    <x v="8"/>
    <x v="1"/>
  </r>
  <r>
    <s v="21bc3be6-6bd1-4926-8bee-c4585873851b"/>
    <s v="peeking"/>
    <d v="2021-01-14T07:48:08"/>
    <s v="video"/>
    <s v="soccer"/>
    <s v="neutral"/>
    <n v="35"/>
    <x v="3"/>
    <x v="1"/>
  </r>
  <r>
    <s v="21bc3be6-6bd1-4926-8bee-c4585873851b"/>
    <s v="indifferent"/>
    <d v="2021-03-08T09:32:04"/>
    <s v="video"/>
    <s v="soccer"/>
    <s v="neutral"/>
    <n v="20"/>
    <x v="10"/>
    <x v="1"/>
  </r>
  <r>
    <s v="21bc3be6-6bd1-4926-8bee-c4585873851b"/>
    <s v="want"/>
    <d v="2020-07-02T23:37:30"/>
    <s v="video"/>
    <s v="soccer"/>
    <s v="positive"/>
    <n v="70"/>
    <x v="11"/>
    <x v="0"/>
  </r>
  <r>
    <s v="21bc3be6-6bd1-4926-8bee-c4585873851b"/>
    <s v="dislike"/>
    <d v="2020-07-10T18:48:54"/>
    <s v="video"/>
    <s v="soccer"/>
    <s v="negative"/>
    <n v="10"/>
    <x v="11"/>
    <x v="0"/>
  </r>
  <r>
    <s v="21bc3be6-6bd1-4926-8bee-c4585873851b"/>
    <s v="scared"/>
    <d v="2021-05-24T09:55:34"/>
    <s v="video"/>
    <s v="soccer"/>
    <s v="negative"/>
    <n v="15"/>
    <x v="9"/>
    <x v="1"/>
  </r>
  <r>
    <s v="21bc3be6-6bd1-4926-8bee-c4585873851b"/>
    <s v="want"/>
    <d v="2020-12-01T20:01:58"/>
    <s v="video"/>
    <s v="soccer"/>
    <s v="positive"/>
    <n v="70"/>
    <x v="5"/>
    <x v="0"/>
  </r>
  <r>
    <s v="21bc3be6-6bd1-4926-8bee-c4585873851b"/>
    <s v="heart"/>
    <d v="2020-08-23T02:21:05"/>
    <s v="video"/>
    <s v="soccer"/>
    <s v="positive"/>
    <n v="60"/>
    <x v="4"/>
    <x v="0"/>
  </r>
  <r>
    <s v="21bc3be6-6bd1-4926-8bee-c4585873851b"/>
    <s v="worried"/>
    <d v="2020-12-25T23:57:15"/>
    <s v="video"/>
    <s v="soccer"/>
    <s v="negative"/>
    <n v="12"/>
    <x v="5"/>
    <x v="0"/>
  </r>
  <r>
    <s v="21bc3be6-6bd1-4926-8bee-c4585873851b"/>
    <s v="want"/>
    <d v="2020-12-07T16:50:26"/>
    <s v="video"/>
    <s v="soccer"/>
    <s v="positive"/>
    <n v="70"/>
    <x v="5"/>
    <x v="0"/>
  </r>
  <r>
    <s v="21bc3be6-6bd1-4926-8bee-c4585873851b"/>
    <s v="indifferent"/>
    <d v="2021-03-06T11:20:08"/>
    <s v="video"/>
    <s v="soccer"/>
    <s v="neutral"/>
    <n v="20"/>
    <x v="10"/>
    <x v="1"/>
  </r>
  <r>
    <s v="21bc3be6-6bd1-4926-8bee-c4585873851b"/>
    <s v="worried"/>
    <d v="2020-11-14T03:54:35"/>
    <s v="video"/>
    <s v="soccer"/>
    <s v="negative"/>
    <n v="12"/>
    <x v="0"/>
    <x v="0"/>
  </r>
  <r>
    <s v="21bc3be6-6bd1-4926-8bee-c4585873851b"/>
    <s v="intrigued"/>
    <d v="2021-05-05T14:32:53"/>
    <s v="video"/>
    <s v="soccer"/>
    <s v="positive"/>
    <n v="45"/>
    <x v="9"/>
    <x v="1"/>
  </r>
  <r>
    <s v="8c3e8682-dec4-4d3b-a4e1-8c146f70d56f"/>
    <s v="adore"/>
    <d v="2021-05-18T06:06:35"/>
    <s v="video"/>
    <s v="food"/>
    <s v="positive"/>
    <n v="72"/>
    <x v="9"/>
    <x v="1"/>
  </r>
  <r>
    <s v="8c3e8682-dec4-4d3b-a4e1-8c146f70d56f"/>
    <s v="love"/>
    <d v="2021-03-18T23:39:24"/>
    <s v="video"/>
    <s v="food"/>
    <s v="positive"/>
    <n v="65"/>
    <x v="10"/>
    <x v="1"/>
  </r>
  <r>
    <s v="8c3e8682-dec4-4d3b-a4e1-8c146f70d56f"/>
    <s v="dislike"/>
    <d v="2020-08-07T11:24:55"/>
    <s v="video"/>
    <s v="food"/>
    <s v="negative"/>
    <n v="10"/>
    <x v="4"/>
    <x v="0"/>
  </r>
  <r>
    <s v="8c3e8682-dec4-4d3b-a4e1-8c146f70d56f"/>
    <s v="worried"/>
    <d v="2021-04-20T23:54:02"/>
    <s v="video"/>
    <s v="food"/>
    <s v="negative"/>
    <n v="12"/>
    <x v="2"/>
    <x v="1"/>
  </r>
  <r>
    <s v="8c3e8682-dec4-4d3b-a4e1-8c146f70d56f"/>
    <s v="peeking"/>
    <d v="2021-04-18T15:16:24"/>
    <s v="video"/>
    <s v="food"/>
    <s v="neutral"/>
    <n v="35"/>
    <x v="2"/>
    <x v="1"/>
  </r>
  <r>
    <s v="8c3e8682-dec4-4d3b-a4e1-8c146f70d56f"/>
    <s v="super love"/>
    <d v="2020-07-30T23:20:06"/>
    <s v="video"/>
    <s v="food"/>
    <s v="positive"/>
    <n v="75"/>
    <x v="11"/>
    <x v="0"/>
  </r>
  <r>
    <s v="8c3e8682-dec4-4d3b-a4e1-8c146f70d56f"/>
    <s v="love"/>
    <d v="2020-07-31T19:32:20"/>
    <s v="video"/>
    <s v="food"/>
    <s v="positive"/>
    <n v="65"/>
    <x v="11"/>
    <x v="0"/>
  </r>
  <r>
    <s v="8c3e8682-dec4-4d3b-a4e1-8c146f70d56f"/>
    <s v="peeking"/>
    <d v="2020-12-25T23:04:34"/>
    <s v="video"/>
    <s v="food"/>
    <s v="neutral"/>
    <n v="35"/>
    <x v="5"/>
    <x v="0"/>
  </r>
  <r>
    <s v="8c3e8682-dec4-4d3b-a4e1-8c146f70d56f"/>
    <s v="interested"/>
    <d v="2020-08-13T13:50:23"/>
    <s v="video"/>
    <s v="food"/>
    <s v="positive"/>
    <n v="30"/>
    <x v="4"/>
    <x v="0"/>
  </r>
  <r>
    <s v="8c3e8682-dec4-4d3b-a4e1-8c146f70d56f"/>
    <s v="hate"/>
    <d v="2021-05-05T16:48:06"/>
    <s v="video"/>
    <s v="food"/>
    <s v="negative"/>
    <n v="5"/>
    <x v="9"/>
    <x v="1"/>
  </r>
  <r>
    <s v="8c3e8682-dec4-4d3b-a4e1-8c146f70d56f"/>
    <s v="adore"/>
    <d v="2020-08-11T21:48:30"/>
    <s v="video"/>
    <s v="food"/>
    <s v="positive"/>
    <n v="72"/>
    <x v="4"/>
    <x v="0"/>
  </r>
  <r>
    <s v="8c3e8682-dec4-4d3b-a4e1-8c146f70d56f"/>
    <s v="intrigued"/>
    <d v="2020-07-07T09:55:09"/>
    <s v="video"/>
    <s v="food"/>
    <s v="positive"/>
    <n v="45"/>
    <x v="11"/>
    <x v="0"/>
  </r>
  <r>
    <s v="8c3e8682-dec4-4d3b-a4e1-8c146f70d56f"/>
    <s v="want"/>
    <d v="2021-02-27T17:53:41"/>
    <s v="video"/>
    <s v="food"/>
    <s v="positive"/>
    <n v="70"/>
    <x v="8"/>
    <x v="1"/>
  </r>
  <r>
    <s v="8c3e8682-dec4-4d3b-a4e1-8c146f70d56f"/>
    <s v="peeking"/>
    <d v="2020-12-24T14:39:27"/>
    <s v="video"/>
    <s v="food"/>
    <s v="neutral"/>
    <n v="35"/>
    <x v="5"/>
    <x v="0"/>
  </r>
  <r>
    <s v="bc8024c3-c51e-4875-b8df-419e9848f492"/>
    <s v="cherish"/>
    <d v="2020-12-10T21:16:12"/>
    <s v="GIF"/>
    <s v="veganism"/>
    <s v="positive"/>
    <n v="70"/>
    <x v="5"/>
    <x v="0"/>
  </r>
  <r>
    <s v="bc8024c3-c51e-4875-b8df-419e9848f492"/>
    <s v="disgust"/>
    <d v="2021-02-01T09:42:57"/>
    <s v="GIF"/>
    <s v="veganism"/>
    <s v="negative"/>
    <n v="0"/>
    <x v="8"/>
    <x v="1"/>
  </r>
  <r>
    <s v="bc8024c3-c51e-4875-b8df-419e9848f492"/>
    <s v="worried"/>
    <d v="2020-12-06T09:53:35"/>
    <s v="GIF"/>
    <s v="veganism"/>
    <s v="negative"/>
    <n v="12"/>
    <x v="5"/>
    <x v="0"/>
  </r>
  <r>
    <s v="bc8024c3-c51e-4875-b8df-419e9848f492"/>
    <s v="scared"/>
    <d v="2020-08-03T02:10:21"/>
    <s v="GIF"/>
    <s v="veganism"/>
    <s v="negative"/>
    <n v="15"/>
    <x v="4"/>
    <x v="0"/>
  </r>
  <r>
    <s v="bc8024c3-c51e-4875-b8df-419e9848f492"/>
    <s v="scared"/>
    <d v="2021-01-04T17:37:11"/>
    <s v="GIF"/>
    <s v="veganism"/>
    <s v="negative"/>
    <n v="15"/>
    <x v="3"/>
    <x v="1"/>
  </r>
  <r>
    <s v="bc8024c3-c51e-4875-b8df-419e9848f492"/>
    <s v="interested"/>
    <d v="2021-01-04T03:01:34"/>
    <s v="GIF"/>
    <s v="veganism"/>
    <s v="positive"/>
    <n v="30"/>
    <x v="3"/>
    <x v="1"/>
  </r>
  <r>
    <s v="bc8024c3-c51e-4875-b8df-419e9848f492"/>
    <s v="interested"/>
    <d v="2021-06-08T03:31:31"/>
    <s v="GIF"/>
    <s v="veganism"/>
    <s v="positive"/>
    <n v="30"/>
    <x v="1"/>
    <x v="1"/>
  </r>
  <r>
    <s v="bc8024c3-c51e-4875-b8df-419e9848f492"/>
    <s v="disgust"/>
    <d v="2020-10-05T23:17:56"/>
    <s v="GIF"/>
    <s v="veganism"/>
    <s v="negative"/>
    <n v="0"/>
    <x v="6"/>
    <x v="0"/>
  </r>
  <r>
    <s v="bc8024c3-c51e-4875-b8df-419e9848f492"/>
    <s v="adore"/>
    <d v="2020-06-20T06:31:00"/>
    <s v="GIF"/>
    <s v="veganism"/>
    <s v="positive"/>
    <n v="72"/>
    <x v="1"/>
    <x v="0"/>
  </r>
  <r>
    <s v="bc8024c3-c51e-4875-b8df-419e9848f492"/>
    <s v="love"/>
    <d v="2020-11-24T20:01:42"/>
    <s v="GIF"/>
    <s v="veganism"/>
    <s v="positive"/>
    <n v="65"/>
    <x v="0"/>
    <x v="0"/>
  </r>
  <r>
    <s v="bc8024c3-c51e-4875-b8df-419e9848f492"/>
    <s v="scared"/>
    <d v="2021-02-13T05:28:39"/>
    <s v="GIF"/>
    <s v="veganism"/>
    <s v="negative"/>
    <n v="15"/>
    <x v="8"/>
    <x v="1"/>
  </r>
  <r>
    <s v="bc8024c3-c51e-4875-b8df-419e9848f492"/>
    <s v="dislike"/>
    <d v="2020-11-30T15:43:52"/>
    <s v="GIF"/>
    <s v="veganism"/>
    <s v="negative"/>
    <n v="10"/>
    <x v="0"/>
    <x v="0"/>
  </r>
  <r>
    <s v="bc8024c3-c51e-4875-b8df-419e9848f492"/>
    <s v="disgust"/>
    <d v="2021-05-19T05:40:03"/>
    <s v="GIF"/>
    <s v="veganism"/>
    <s v="negative"/>
    <n v="0"/>
    <x v="9"/>
    <x v="1"/>
  </r>
  <r>
    <s v="bc8024c3-c51e-4875-b8df-419e9848f492"/>
    <s v="disgust"/>
    <d v="2020-10-25T03:53:36"/>
    <s v="GIF"/>
    <s v="veganism"/>
    <s v="negative"/>
    <n v="0"/>
    <x v="6"/>
    <x v="0"/>
  </r>
  <r>
    <s v="bc8024c3-c51e-4875-b8df-419e9848f492"/>
    <s v="cherish"/>
    <d v="2021-04-15T13:51:58"/>
    <s v="GIF"/>
    <s v="veganism"/>
    <s v="positive"/>
    <n v="70"/>
    <x v="2"/>
    <x v="1"/>
  </r>
  <r>
    <s v="bc8024c3-c51e-4875-b8df-419e9848f492"/>
    <s v="hate"/>
    <d v="2020-10-11T06:06:24"/>
    <s v="GIF"/>
    <s v="veganism"/>
    <s v="negative"/>
    <n v="5"/>
    <x v="6"/>
    <x v="0"/>
  </r>
  <r>
    <s v="bc8024c3-c51e-4875-b8df-419e9848f492"/>
    <s v="intrigued"/>
    <d v="2020-11-17T03:36:58"/>
    <s v="GIF"/>
    <s v="veganism"/>
    <s v="positive"/>
    <n v="45"/>
    <x v="0"/>
    <x v="0"/>
  </r>
  <r>
    <s v="bc8024c3-c51e-4875-b8df-419e9848f492"/>
    <s v="peeking"/>
    <d v="2021-04-10T01:34:28"/>
    <s v="GIF"/>
    <s v="veganism"/>
    <s v="neutral"/>
    <n v="35"/>
    <x v="2"/>
    <x v="1"/>
  </r>
  <r>
    <s v="bc8024c3-c51e-4875-b8df-419e9848f492"/>
    <s v="cherish"/>
    <d v="2021-05-21T22:42:32"/>
    <s v="GIF"/>
    <s v="veganism"/>
    <s v="positive"/>
    <n v="70"/>
    <x v="9"/>
    <x v="1"/>
  </r>
  <r>
    <s v="bc8024c3-c51e-4875-b8df-419e9848f492"/>
    <s v="worried"/>
    <d v="2021-06-05T09:50:53"/>
    <s v="GIF"/>
    <s v="veganism"/>
    <s v="negative"/>
    <n v="12"/>
    <x v="1"/>
    <x v="1"/>
  </r>
  <r>
    <s v="bc8024c3-c51e-4875-b8df-419e9848f492"/>
    <s v="intrigued"/>
    <d v="2020-08-01T20:30:58"/>
    <s v="GIF"/>
    <s v="veganism"/>
    <s v="positive"/>
    <n v="45"/>
    <x v="4"/>
    <x v="0"/>
  </r>
  <r>
    <s v="bc8024c3-c51e-4875-b8df-419e9848f492"/>
    <s v="peeking"/>
    <d v="2020-09-21T09:41:46"/>
    <s v="GIF"/>
    <s v="veganism"/>
    <s v="neutral"/>
    <n v="35"/>
    <x v="7"/>
    <x v="0"/>
  </r>
  <r>
    <s v="bc8024c3-c51e-4875-b8df-419e9848f492"/>
    <s v="worried"/>
    <d v="2020-12-03T14:37:36"/>
    <s v="GIF"/>
    <s v="veganism"/>
    <s v="negative"/>
    <n v="12"/>
    <x v="5"/>
    <x v="0"/>
  </r>
  <r>
    <s v="bc8024c3-c51e-4875-b8df-419e9848f492"/>
    <s v="hate"/>
    <d v="2021-02-12T15:46:34"/>
    <s v="GIF"/>
    <s v="veganism"/>
    <s v="negative"/>
    <n v="5"/>
    <x v="8"/>
    <x v="1"/>
  </r>
  <r>
    <s v="bc8024c3-c51e-4875-b8df-419e9848f492"/>
    <s v="cherish"/>
    <d v="2020-09-13T20:32:37"/>
    <s v="GIF"/>
    <s v="veganism"/>
    <s v="positive"/>
    <n v="70"/>
    <x v="7"/>
    <x v="0"/>
  </r>
  <r>
    <s v="bc8024c3-c51e-4875-b8df-419e9848f492"/>
    <s v="indifferent"/>
    <d v="2020-12-28T17:49:40"/>
    <s v="GIF"/>
    <s v="veganism"/>
    <s v="neutral"/>
    <n v="20"/>
    <x v="5"/>
    <x v="0"/>
  </r>
  <r>
    <s v="bc8024c3-c51e-4875-b8df-419e9848f492"/>
    <s v="cherish"/>
    <d v="2021-05-12T11:44:28"/>
    <s v="GIF"/>
    <s v="veganism"/>
    <s v="positive"/>
    <n v="70"/>
    <x v="9"/>
    <x v="1"/>
  </r>
  <r>
    <s v="bc8024c3-c51e-4875-b8df-419e9848f492"/>
    <s v="cherish"/>
    <d v="2021-01-30T21:44:05"/>
    <s v="GIF"/>
    <s v="veganism"/>
    <s v="positive"/>
    <n v="70"/>
    <x v="3"/>
    <x v="1"/>
  </r>
  <r>
    <s v="bc8024c3-c51e-4875-b8df-419e9848f492"/>
    <s v="worried"/>
    <d v="2020-12-17T17:19:50"/>
    <s v="GIF"/>
    <s v="veganism"/>
    <s v="negative"/>
    <n v="12"/>
    <x v="5"/>
    <x v="0"/>
  </r>
  <r>
    <s v="bc8024c3-c51e-4875-b8df-419e9848f492"/>
    <s v="worried"/>
    <d v="2021-04-10T22:48:01"/>
    <s v="GIF"/>
    <s v="veganism"/>
    <s v="negative"/>
    <n v="12"/>
    <x v="2"/>
    <x v="1"/>
  </r>
  <r>
    <s v="bc8024c3-c51e-4875-b8df-419e9848f492"/>
    <s v="super love"/>
    <d v="2021-01-19T19:26:15"/>
    <s v="GIF"/>
    <s v="veganism"/>
    <s v="positive"/>
    <n v="75"/>
    <x v="3"/>
    <x v="1"/>
  </r>
  <r>
    <s v="bc8024c3-c51e-4875-b8df-419e9848f492"/>
    <s v="scared"/>
    <d v="2020-10-22T00:01:39"/>
    <s v="GIF"/>
    <s v="veganism"/>
    <s v="negative"/>
    <n v="15"/>
    <x v="6"/>
    <x v="0"/>
  </r>
  <r>
    <s v="bc8024c3-c51e-4875-b8df-419e9848f492"/>
    <s v="peeking"/>
    <d v="2020-07-01T04:44:46"/>
    <s v="GIF"/>
    <s v="veganism"/>
    <s v="neutral"/>
    <n v="35"/>
    <x v="11"/>
    <x v="0"/>
  </r>
  <r>
    <s v="bc8024c3-c51e-4875-b8df-419e9848f492"/>
    <s v="peeking"/>
    <d v="2021-05-03T08:23:26"/>
    <s v="GIF"/>
    <s v="veganism"/>
    <s v="neutral"/>
    <n v="35"/>
    <x v="9"/>
    <x v="1"/>
  </r>
  <r>
    <s v="bc8024c3-c51e-4875-b8df-419e9848f492"/>
    <s v="hate"/>
    <d v="2020-06-29T00:42:09"/>
    <s v="GIF"/>
    <s v="veganism"/>
    <s v="negative"/>
    <n v="5"/>
    <x v="1"/>
    <x v="0"/>
  </r>
  <r>
    <s v="bc8024c3-c51e-4875-b8df-419e9848f492"/>
    <s v="worried"/>
    <d v="2020-12-17T12:18:13"/>
    <s v="GIF"/>
    <s v="veganism"/>
    <s v="negative"/>
    <n v="12"/>
    <x v="5"/>
    <x v="0"/>
  </r>
  <r>
    <s v="bc8024c3-c51e-4875-b8df-419e9848f492"/>
    <s v="interested"/>
    <d v="2020-09-15T07:43:26"/>
    <s v="GIF"/>
    <s v="veganism"/>
    <s v="positive"/>
    <n v="30"/>
    <x v="7"/>
    <x v="0"/>
  </r>
  <r>
    <s v="1e1a8878-0435-4171-97e6-fddb4abc3452"/>
    <s v="want"/>
    <d v="2021-03-16T15:07:27"/>
    <s v="GIF"/>
    <s v="healthy eating"/>
    <s v="positive"/>
    <n v="70"/>
    <x v="10"/>
    <x v="1"/>
  </r>
  <r>
    <s v="1e1a8878-0435-4171-97e6-fddb4abc3452"/>
    <s v="adore"/>
    <d v="2021-04-01T15:03:05"/>
    <s v="GIF"/>
    <s v="healthy eating"/>
    <s v="positive"/>
    <n v="72"/>
    <x v="2"/>
    <x v="1"/>
  </r>
  <r>
    <s v="1e1a8878-0435-4171-97e6-fddb4abc3452"/>
    <s v="love"/>
    <d v="2020-08-24T11:13:33"/>
    <s v="GIF"/>
    <s v="healthy eating"/>
    <s v="positive"/>
    <n v="65"/>
    <x v="4"/>
    <x v="0"/>
  </r>
  <r>
    <s v="1e1a8878-0435-4171-97e6-fddb4abc3452"/>
    <s v="dislike"/>
    <d v="2020-11-02T14:39:24"/>
    <s v="GIF"/>
    <s v="healthy eating"/>
    <s v="negative"/>
    <n v="10"/>
    <x v="0"/>
    <x v="0"/>
  </r>
  <r>
    <s v="1e1a8878-0435-4171-97e6-fddb4abc3452"/>
    <s v="want"/>
    <d v="2020-09-25T00:33:29"/>
    <s v="GIF"/>
    <s v="healthy eating"/>
    <s v="positive"/>
    <n v="70"/>
    <x v="7"/>
    <x v="0"/>
  </r>
  <r>
    <s v="1e1a8878-0435-4171-97e6-fddb4abc3452"/>
    <s v="like"/>
    <d v="2021-04-14T19:54:53"/>
    <s v="GIF"/>
    <s v="healthy eating"/>
    <s v="positive"/>
    <n v="50"/>
    <x v="2"/>
    <x v="1"/>
  </r>
  <r>
    <s v="1e1a8878-0435-4171-97e6-fddb4abc3452"/>
    <s v="super love"/>
    <d v="2021-02-25T21:50:25"/>
    <s v="GIF"/>
    <s v="healthy eating"/>
    <s v="positive"/>
    <n v="75"/>
    <x v="8"/>
    <x v="1"/>
  </r>
  <r>
    <s v="1e1a8878-0435-4171-97e6-fddb4abc3452"/>
    <s v="want"/>
    <d v="2021-04-29T20:17:00"/>
    <s v="GIF"/>
    <s v="healthy eating"/>
    <s v="positive"/>
    <n v="70"/>
    <x v="2"/>
    <x v="1"/>
  </r>
  <r>
    <s v="1e1a8878-0435-4171-97e6-fddb4abc3452"/>
    <s v="hate"/>
    <d v="2021-02-27T02:35:48"/>
    <s v="GIF"/>
    <s v="healthy eating"/>
    <s v="negative"/>
    <n v="5"/>
    <x v="8"/>
    <x v="1"/>
  </r>
  <r>
    <s v="1e1a8878-0435-4171-97e6-fddb4abc3452"/>
    <s v="hate"/>
    <d v="2021-02-18T13:39:22"/>
    <s v="GIF"/>
    <s v="healthy eating"/>
    <s v="negative"/>
    <n v="5"/>
    <x v="8"/>
    <x v="1"/>
  </r>
  <r>
    <s v="1e1a8878-0435-4171-97e6-fddb4abc3452"/>
    <s v="interested"/>
    <d v="2021-05-07T20:34:30"/>
    <s v="GIF"/>
    <s v="healthy eating"/>
    <s v="positive"/>
    <n v="30"/>
    <x v="9"/>
    <x v="1"/>
  </r>
  <r>
    <s v="57d8470d-e644-4fe3-b56e-33f1c626e8ea"/>
    <s v="peeking"/>
    <d v="2020-08-12T00:44:51"/>
    <s v="photo"/>
    <s v="cooking"/>
    <s v="neutral"/>
    <n v="35"/>
    <x v="4"/>
    <x v="0"/>
  </r>
  <r>
    <s v="57d8470d-e644-4fe3-b56e-33f1c626e8ea"/>
    <s v="like"/>
    <d v="2021-04-22T06:38:38"/>
    <s v="photo"/>
    <s v="cooking"/>
    <s v="positive"/>
    <n v="50"/>
    <x v="2"/>
    <x v="1"/>
  </r>
  <r>
    <s v="57d8470d-e644-4fe3-b56e-33f1c626e8ea"/>
    <s v="hate"/>
    <d v="2021-03-05T08:03:51"/>
    <s v="photo"/>
    <s v="cooking"/>
    <s v="negative"/>
    <n v="5"/>
    <x v="10"/>
    <x v="1"/>
  </r>
  <r>
    <s v="57d8470d-e644-4fe3-b56e-33f1c626e8ea"/>
    <s v="want"/>
    <d v="2020-08-07T07:54:56"/>
    <s v="photo"/>
    <s v="cooking"/>
    <s v="positive"/>
    <n v="70"/>
    <x v="4"/>
    <x v="0"/>
  </r>
  <r>
    <s v="57d8470d-e644-4fe3-b56e-33f1c626e8ea"/>
    <s v="love"/>
    <d v="2020-12-12T19:16:35"/>
    <s v="photo"/>
    <s v="cooking"/>
    <s v="positive"/>
    <n v="65"/>
    <x v="5"/>
    <x v="0"/>
  </r>
  <r>
    <s v="57d8470d-e644-4fe3-b56e-33f1c626e8ea"/>
    <s v="scared"/>
    <d v="2020-08-07T01:58:23"/>
    <s v="photo"/>
    <s v="cooking"/>
    <s v="negative"/>
    <n v="15"/>
    <x v="4"/>
    <x v="0"/>
  </r>
  <r>
    <s v="57d8470d-e644-4fe3-b56e-33f1c626e8ea"/>
    <s v="interested"/>
    <d v="2021-04-30T15:43:34"/>
    <s v="photo"/>
    <s v="cooking"/>
    <s v="positive"/>
    <n v="30"/>
    <x v="2"/>
    <x v="1"/>
  </r>
  <r>
    <s v="8d7a1aff-abed-432f-a458-a4ab40324e72"/>
    <s v="adore"/>
    <d v="2020-10-01T19:54:03"/>
    <s v="GIF"/>
    <s v="travel"/>
    <s v="positive"/>
    <n v="72"/>
    <x v="6"/>
    <x v="0"/>
  </r>
  <r>
    <s v="8d7a1aff-abed-432f-a458-a4ab40324e72"/>
    <s v="super love"/>
    <d v="2021-01-27T16:43:34"/>
    <s v="GIF"/>
    <s v="travel"/>
    <s v="positive"/>
    <n v="75"/>
    <x v="3"/>
    <x v="1"/>
  </r>
  <r>
    <s v="8d7a1aff-abed-432f-a458-a4ab40324e72"/>
    <s v="want"/>
    <d v="2020-07-30T06:28:27"/>
    <s v="GIF"/>
    <s v="travel"/>
    <s v="positive"/>
    <n v="70"/>
    <x v="11"/>
    <x v="0"/>
  </r>
  <r>
    <s v="8d7a1aff-abed-432f-a458-a4ab40324e72"/>
    <s v="indifferent"/>
    <d v="2020-11-02T12:42:05"/>
    <s v="GIF"/>
    <s v="travel"/>
    <s v="neutral"/>
    <n v="20"/>
    <x v="0"/>
    <x v="0"/>
  </r>
  <r>
    <s v="8d7a1aff-abed-432f-a458-a4ab40324e72"/>
    <s v="peeking"/>
    <d v="2021-03-17T22:26:39"/>
    <s v="GIF"/>
    <s v="travel"/>
    <s v="neutral"/>
    <n v="35"/>
    <x v="10"/>
    <x v="1"/>
  </r>
  <r>
    <s v="8d7a1aff-abed-432f-a458-a4ab40324e72"/>
    <s v="cherish"/>
    <d v="2020-08-01T23:53:00"/>
    <s v="GIF"/>
    <s v="travel"/>
    <s v="positive"/>
    <n v="70"/>
    <x v="4"/>
    <x v="0"/>
  </r>
  <r>
    <s v="8d7a1aff-abed-432f-a458-a4ab40324e72"/>
    <s v="worried"/>
    <d v="2020-12-29T13:13:04"/>
    <s v="GIF"/>
    <s v="travel"/>
    <s v="negative"/>
    <n v="12"/>
    <x v="5"/>
    <x v="0"/>
  </r>
  <r>
    <s v="8d7a1aff-abed-432f-a458-a4ab40324e72"/>
    <s v="dislike"/>
    <d v="2021-04-22T01:00:47"/>
    <s v="GIF"/>
    <s v="travel"/>
    <s v="negative"/>
    <n v="10"/>
    <x v="2"/>
    <x v="1"/>
  </r>
  <r>
    <s v="8d7a1aff-abed-432f-a458-a4ab40324e72"/>
    <s v="worried"/>
    <d v="2020-10-24T05:06:16"/>
    <s v="GIF"/>
    <s v="travel"/>
    <s v="negative"/>
    <n v="12"/>
    <x v="6"/>
    <x v="0"/>
  </r>
  <r>
    <s v="8d7a1aff-abed-432f-a458-a4ab40324e72"/>
    <s v="intrigued"/>
    <d v="2020-09-29T04:21:33"/>
    <s v="GIF"/>
    <s v="travel"/>
    <s v="positive"/>
    <n v="45"/>
    <x v="7"/>
    <x v="0"/>
  </r>
  <r>
    <s v="8d7a1aff-abed-432f-a458-a4ab40324e72"/>
    <s v="cherish"/>
    <d v="2021-01-05T08:27:11"/>
    <s v="GIF"/>
    <s v="travel"/>
    <s v="positive"/>
    <n v="70"/>
    <x v="3"/>
    <x v="1"/>
  </r>
  <r>
    <s v="8d7a1aff-abed-432f-a458-a4ab40324e72"/>
    <s v="want"/>
    <d v="2020-09-05T10:12:02"/>
    <s v="GIF"/>
    <s v="travel"/>
    <s v="positive"/>
    <n v="70"/>
    <x v="7"/>
    <x v="0"/>
  </r>
  <r>
    <s v="8d7a1aff-abed-432f-a458-a4ab40324e72"/>
    <s v="love"/>
    <d v="2021-03-09T00:17:20"/>
    <s v="GIF"/>
    <s v="travel"/>
    <s v="positive"/>
    <n v="65"/>
    <x v="10"/>
    <x v="1"/>
  </r>
  <r>
    <s v="8d7a1aff-abed-432f-a458-a4ab40324e72"/>
    <s v="heart"/>
    <d v="2021-02-14T01:04:25"/>
    <s v="GIF"/>
    <s v="travel"/>
    <s v="positive"/>
    <n v="60"/>
    <x v="8"/>
    <x v="1"/>
  </r>
  <r>
    <s v="8d7a1aff-abed-432f-a458-a4ab40324e72"/>
    <s v="interested"/>
    <d v="2021-05-19T03:40:07"/>
    <s v="GIF"/>
    <s v="travel"/>
    <s v="positive"/>
    <n v="30"/>
    <x v="9"/>
    <x v="1"/>
  </r>
  <r>
    <s v="8d7a1aff-abed-432f-a458-a4ab40324e72"/>
    <s v="worried"/>
    <d v="2021-01-19T15:54:59"/>
    <s v="GIF"/>
    <s v="travel"/>
    <s v="negative"/>
    <n v="12"/>
    <x v="3"/>
    <x v="1"/>
  </r>
  <r>
    <s v="8d7a1aff-abed-432f-a458-a4ab40324e72"/>
    <s v="intrigued"/>
    <d v="2020-11-12T05:06:59"/>
    <s v="GIF"/>
    <s v="travel"/>
    <s v="positive"/>
    <n v="45"/>
    <x v="0"/>
    <x v="0"/>
  </r>
  <r>
    <s v="8d7a1aff-abed-432f-a458-a4ab40324e72"/>
    <s v="love"/>
    <d v="2021-05-23T02:09:54"/>
    <s v="GIF"/>
    <s v="travel"/>
    <s v="positive"/>
    <n v="65"/>
    <x v="9"/>
    <x v="1"/>
  </r>
  <r>
    <s v="f0c6ae88-c87e-4812-9713-ae45018a1f73"/>
    <s v="super love"/>
    <d v="2021-03-30T19:16:22"/>
    <s v="photo"/>
    <s v="science"/>
    <s v="positive"/>
    <n v="75"/>
    <x v="10"/>
    <x v="1"/>
  </r>
  <r>
    <s v="f0c6ae88-c87e-4812-9713-ae45018a1f73"/>
    <s v="scared"/>
    <d v="2020-10-26T18:37:28"/>
    <s v="photo"/>
    <s v="science"/>
    <s v="negative"/>
    <n v="15"/>
    <x v="6"/>
    <x v="0"/>
  </r>
  <r>
    <s v="f0c6ae88-c87e-4812-9713-ae45018a1f73"/>
    <s v="cherish"/>
    <d v="2021-04-12T06:10:09"/>
    <s v="photo"/>
    <s v="science"/>
    <s v="positive"/>
    <n v="70"/>
    <x v="2"/>
    <x v="1"/>
  </r>
  <r>
    <s v="f0c6ae88-c87e-4812-9713-ae45018a1f73"/>
    <s v="love"/>
    <d v="2021-03-16T12:13:51"/>
    <s v="photo"/>
    <s v="science"/>
    <s v="positive"/>
    <n v="65"/>
    <x v="10"/>
    <x v="1"/>
  </r>
  <r>
    <s v="f0c6ae88-c87e-4812-9713-ae45018a1f73"/>
    <s v="worried"/>
    <d v="2020-09-02T09:24:13"/>
    <s v="photo"/>
    <s v="science"/>
    <s v="negative"/>
    <n v="12"/>
    <x v="7"/>
    <x v="0"/>
  </r>
  <r>
    <s v="f0c6ae88-c87e-4812-9713-ae45018a1f73"/>
    <s v="cherish"/>
    <d v="2020-08-13T02:20:46"/>
    <s v="photo"/>
    <s v="science"/>
    <s v="positive"/>
    <n v="70"/>
    <x v="4"/>
    <x v="0"/>
  </r>
  <r>
    <s v="f0c6ae88-c87e-4812-9713-ae45018a1f73"/>
    <s v="disgust"/>
    <d v="2021-01-13T01:37:36"/>
    <s v="photo"/>
    <s v="science"/>
    <s v="negative"/>
    <n v="0"/>
    <x v="3"/>
    <x v="1"/>
  </r>
  <r>
    <s v="f0c6ae88-c87e-4812-9713-ae45018a1f73"/>
    <s v="heart"/>
    <d v="2021-05-11T13:10:33"/>
    <s v="photo"/>
    <s v="science"/>
    <s v="positive"/>
    <n v="60"/>
    <x v="9"/>
    <x v="1"/>
  </r>
  <r>
    <s v="f0c6ae88-c87e-4812-9713-ae45018a1f73"/>
    <s v="love"/>
    <d v="2021-02-19T18:13:35"/>
    <s v="photo"/>
    <s v="science"/>
    <s v="positive"/>
    <n v="65"/>
    <x v="8"/>
    <x v="1"/>
  </r>
  <r>
    <s v="f0c6ae88-c87e-4812-9713-ae45018a1f73"/>
    <s v="hate"/>
    <d v="2020-08-22T12:25:01"/>
    <s v="photo"/>
    <s v="science"/>
    <s v="negative"/>
    <n v="5"/>
    <x v="4"/>
    <x v="0"/>
  </r>
  <r>
    <s v="f0c6ae88-c87e-4812-9713-ae45018a1f73"/>
    <s v="peeking"/>
    <d v="2020-10-23T03:15:02"/>
    <s v="photo"/>
    <s v="science"/>
    <s v="neutral"/>
    <n v="35"/>
    <x v="6"/>
    <x v="0"/>
  </r>
  <r>
    <s v="f0c6ae88-c87e-4812-9713-ae45018a1f73"/>
    <s v="indifferent"/>
    <d v="2020-10-04T02:15:08"/>
    <s v="photo"/>
    <s v="science"/>
    <s v="neutral"/>
    <n v="20"/>
    <x v="6"/>
    <x v="0"/>
  </r>
  <r>
    <s v="f0c6ae88-c87e-4812-9713-ae45018a1f73"/>
    <s v="cherish"/>
    <d v="2021-03-17T08:26:41"/>
    <s v="photo"/>
    <s v="science"/>
    <s v="positive"/>
    <n v="70"/>
    <x v="10"/>
    <x v="1"/>
  </r>
  <r>
    <s v="f0c6ae88-c87e-4812-9713-ae45018a1f73"/>
    <s v="intrigued"/>
    <d v="2020-12-25T10:31:45"/>
    <s v="photo"/>
    <s v="science"/>
    <s v="positive"/>
    <n v="45"/>
    <x v="5"/>
    <x v="0"/>
  </r>
  <r>
    <s v="f0c6ae88-c87e-4812-9713-ae45018a1f73"/>
    <s v="like"/>
    <d v="2021-05-29T15:55:52"/>
    <s v="photo"/>
    <s v="science"/>
    <s v="positive"/>
    <n v="50"/>
    <x v="9"/>
    <x v="1"/>
  </r>
  <r>
    <s v="f0c6ae88-c87e-4812-9713-ae45018a1f73"/>
    <s v="cherish"/>
    <d v="2021-03-28T05:20:29"/>
    <s v="photo"/>
    <s v="science"/>
    <s v="positive"/>
    <n v="70"/>
    <x v="10"/>
    <x v="1"/>
  </r>
  <r>
    <s v="f0c6ae88-c87e-4812-9713-ae45018a1f73"/>
    <s v="indifferent"/>
    <d v="2021-01-22T16:21:24"/>
    <s v="photo"/>
    <s v="science"/>
    <s v="neutral"/>
    <n v="20"/>
    <x v="3"/>
    <x v="1"/>
  </r>
  <r>
    <s v="f0c6ae88-c87e-4812-9713-ae45018a1f73"/>
    <s v="adore"/>
    <d v="2021-03-15T02:35:48"/>
    <s v="photo"/>
    <s v="science"/>
    <s v="positive"/>
    <n v="72"/>
    <x v="10"/>
    <x v="1"/>
  </r>
  <r>
    <s v="f0c6ae88-c87e-4812-9713-ae45018a1f73"/>
    <s v="interested"/>
    <d v="2021-02-08T03:45:56"/>
    <s v="photo"/>
    <s v="science"/>
    <s v="positive"/>
    <n v="30"/>
    <x v="8"/>
    <x v="1"/>
  </r>
  <r>
    <s v="8f82022e-2ba7-4269-ab8f-3b47f87004de"/>
    <s v="love"/>
    <d v="2020-09-17T18:45:08"/>
    <s v="audio"/>
    <s v="healthy eating"/>
    <s v="positive"/>
    <n v="65"/>
    <x v="7"/>
    <x v="0"/>
  </r>
  <r>
    <s v="8f82022e-2ba7-4269-ab8f-3b47f87004de"/>
    <s v="worried"/>
    <d v="2021-05-18T21:45:54"/>
    <s v="audio"/>
    <s v="healthy eating"/>
    <s v="negative"/>
    <n v="12"/>
    <x v="9"/>
    <x v="1"/>
  </r>
  <r>
    <s v="8f82022e-2ba7-4269-ab8f-3b47f87004de"/>
    <s v="like"/>
    <d v="2020-12-01T06:56:05"/>
    <s v="audio"/>
    <s v="healthy eating"/>
    <s v="positive"/>
    <n v="50"/>
    <x v="5"/>
    <x v="0"/>
  </r>
  <r>
    <s v="8f82022e-2ba7-4269-ab8f-3b47f87004de"/>
    <s v="interested"/>
    <d v="2021-02-11T07:44:40"/>
    <s v="audio"/>
    <s v="healthy eating"/>
    <s v="positive"/>
    <n v="30"/>
    <x v="8"/>
    <x v="1"/>
  </r>
  <r>
    <s v="8f82022e-2ba7-4269-ab8f-3b47f87004de"/>
    <s v="love"/>
    <d v="2020-07-22T12:49:20"/>
    <s v="audio"/>
    <s v="healthy eating"/>
    <s v="positive"/>
    <n v="65"/>
    <x v="11"/>
    <x v="0"/>
  </r>
  <r>
    <s v="8f82022e-2ba7-4269-ab8f-3b47f87004de"/>
    <s v="heart"/>
    <d v="2021-05-19T22:39:54"/>
    <s v="audio"/>
    <s v="healthy eating"/>
    <s v="positive"/>
    <n v="60"/>
    <x v="9"/>
    <x v="1"/>
  </r>
  <r>
    <s v="8f82022e-2ba7-4269-ab8f-3b47f87004de"/>
    <s v="disgust"/>
    <d v="2020-12-25T02:13:40"/>
    <s v="audio"/>
    <s v="healthy eating"/>
    <s v="negative"/>
    <n v="0"/>
    <x v="5"/>
    <x v="0"/>
  </r>
  <r>
    <s v="8f82022e-2ba7-4269-ab8f-3b47f87004de"/>
    <s v="hate"/>
    <d v="2020-07-28T00:44:52"/>
    <s v="audio"/>
    <s v="healthy eating"/>
    <s v="negative"/>
    <n v="5"/>
    <x v="11"/>
    <x v="0"/>
  </r>
  <r>
    <s v="8f82022e-2ba7-4269-ab8f-3b47f87004de"/>
    <s v="intrigued"/>
    <d v="2020-10-16T03:40:14"/>
    <s v="audio"/>
    <s v="healthy eating"/>
    <s v="positive"/>
    <n v="45"/>
    <x v="6"/>
    <x v="0"/>
  </r>
  <r>
    <s v="8f82022e-2ba7-4269-ab8f-3b47f87004de"/>
    <s v="intrigued"/>
    <d v="2021-06-09T07:17:06"/>
    <s v="audio"/>
    <s v="healthy eating"/>
    <s v="positive"/>
    <n v="45"/>
    <x v="1"/>
    <x v="1"/>
  </r>
  <r>
    <s v="8f82022e-2ba7-4269-ab8f-3b47f87004de"/>
    <s v="love"/>
    <d v="2020-08-13T01:09:28"/>
    <s v="audio"/>
    <s v="healthy eating"/>
    <s v="positive"/>
    <n v="65"/>
    <x v="4"/>
    <x v="0"/>
  </r>
  <r>
    <s v="8f82022e-2ba7-4269-ab8f-3b47f87004de"/>
    <s v="disgust"/>
    <d v="2020-12-13T04:44:10"/>
    <s v="audio"/>
    <s v="healthy eating"/>
    <s v="negative"/>
    <n v="0"/>
    <x v="5"/>
    <x v="0"/>
  </r>
  <r>
    <s v="8f82022e-2ba7-4269-ab8f-3b47f87004de"/>
    <s v="super love"/>
    <d v="2020-10-18T14:41:06"/>
    <s v="audio"/>
    <s v="healthy eating"/>
    <s v="positive"/>
    <n v="75"/>
    <x v="6"/>
    <x v="0"/>
  </r>
  <r>
    <s v="8f82022e-2ba7-4269-ab8f-3b47f87004de"/>
    <s v="disgust"/>
    <d v="2021-05-14T13:13:55"/>
    <s v="audio"/>
    <s v="healthy eating"/>
    <s v="negative"/>
    <n v="0"/>
    <x v="9"/>
    <x v="1"/>
  </r>
  <r>
    <s v="8f82022e-2ba7-4269-ab8f-3b47f87004de"/>
    <s v="adore"/>
    <d v="2020-10-18T06:03:07"/>
    <s v="audio"/>
    <s v="healthy eating"/>
    <s v="positive"/>
    <n v="72"/>
    <x v="6"/>
    <x v="0"/>
  </r>
  <r>
    <s v="8f82022e-2ba7-4269-ab8f-3b47f87004de"/>
    <s v="super love"/>
    <d v="2020-09-15T15:15:23"/>
    <s v="audio"/>
    <s v="healthy eating"/>
    <s v="positive"/>
    <n v="75"/>
    <x v="7"/>
    <x v="0"/>
  </r>
  <r>
    <s v="8f82022e-2ba7-4269-ab8f-3b47f87004de"/>
    <s v="super love"/>
    <d v="2020-10-15T19:21:01"/>
    <s v="audio"/>
    <s v="healthy eating"/>
    <s v="positive"/>
    <n v="75"/>
    <x v="6"/>
    <x v="0"/>
  </r>
  <r>
    <s v="8f82022e-2ba7-4269-ab8f-3b47f87004de"/>
    <s v="interested"/>
    <d v="2020-06-28T13:53:57"/>
    <s v="audio"/>
    <s v="healthy eating"/>
    <s v="positive"/>
    <n v="30"/>
    <x v="1"/>
    <x v="0"/>
  </r>
  <r>
    <s v="8f82022e-2ba7-4269-ab8f-3b47f87004de"/>
    <s v="love"/>
    <d v="2020-10-02T06:32:00"/>
    <s v="audio"/>
    <s v="healthy eating"/>
    <s v="positive"/>
    <n v="65"/>
    <x v="6"/>
    <x v="0"/>
  </r>
  <r>
    <s v="8f82022e-2ba7-4269-ab8f-3b47f87004de"/>
    <s v="indifferent"/>
    <d v="2020-07-03T16:55:55"/>
    <s v="audio"/>
    <s v="healthy eating"/>
    <s v="neutral"/>
    <n v="20"/>
    <x v="11"/>
    <x v="0"/>
  </r>
  <r>
    <s v="8f82022e-2ba7-4269-ab8f-3b47f87004de"/>
    <s v="heart"/>
    <d v="2021-02-18T13:44:24"/>
    <s v="audio"/>
    <s v="healthy eating"/>
    <s v="positive"/>
    <n v="60"/>
    <x v="8"/>
    <x v="1"/>
  </r>
  <r>
    <s v="8891433d-d874-4bd5-a8ca-4114a4131b20"/>
    <s v="scared"/>
    <d v="2020-08-24T21:16:24"/>
    <s v="GIF"/>
    <s v="tennis"/>
    <s v="negative"/>
    <n v="15"/>
    <x v="4"/>
    <x v="0"/>
  </r>
  <r>
    <s v="8891433d-d874-4bd5-a8ca-4114a4131b20"/>
    <s v="cherish"/>
    <d v="2020-07-23T08:20:52"/>
    <s v="GIF"/>
    <s v="tennis"/>
    <s v="positive"/>
    <n v="70"/>
    <x v="11"/>
    <x v="0"/>
  </r>
  <r>
    <s v="8891433d-d874-4bd5-a8ca-4114a4131b20"/>
    <s v="scared"/>
    <d v="2020-08-26T15:21:35"/>
    <s v="GIF"/>
    <s v="tennis"/>
    <s v="negative"/>
    <n v="15"/>
    <x v="4"/>
    <x v="0"/>
  </r>
  <r>
    <s v="8891433d-d874-4bd5-a8ca-4114a4131b20"/>
    <s v="super love"/>
    <d v="2021-01-31T21:38:23"/>
    <s v="GIF"/>
    <s v="tennis"/>
    <s v="positive"/>
    <n v="75"/>
    <x v="3"/>
    <x v="1"/>
  </r>
  <r>
    <s v="8891433d-d874-4bd5-a8ca-4114a4131b20"/>
    <s v="dislike"/>
    <d v="2021-02-02T06:46:40"/>
    <s v="GIF"/>
    <s v="tennis"/>
    <s v="negative"/>
    <n v="10"/>
    <x v="8"/>
    <x v="1"/>
  </r>
  <r>
    <s v="8891433d-d874-4bd5-a8ca-4114a4131b20"/>
    <s v="dislike"/>
    <d v="2021-05-22T10:31:20"/>
    <s v="GIF"/>
    <s v="tennis"/>
    <s v="negative"/>
    <n v="10"/>
    <x v="9"/>
    <x v="1"/>
  </r>
  <r>
    <s v="8891433d-d874-4bd5-a8ca-4114a4131b20"/>
    <s v="heart"/>
    <d v="2020-08-19T15:06:13"/>
    <s v="GIF"/>
    <s v="tennis"/>
    <s v="positive"/>
    <n v="60"/>
    <x v="4"/>
    <x v="0"/>
  </r>
  <r>
    <s v="8891433d-d874-4bd5-a8ca-4114a4131b20"/>
    <s v="worried"/>
    <d v="2020-06-29T09:35:30"/>
    <s v="GIF"/>
    <s v="tennis"/>
    <s v="negative"/>
    <n v="12"/>
    <x v="1"/>
    <x v="0"/>
  </r>
  <r>
    <s v="8891433d-d874-4bd5-a8ca-4114a4131b20"/>
    <s v="intrigued"/>
    <d v="2021-04-22T17:08:47"/>
    <s v="GIF"/>
    <s v="tennis"/>
    <s v="positive"/>
    <n v="45"/>
    <x v="2"/>
    <x v="1"/>
  </r>
  <r>
    <s v="8891433d-d874-4bd5-a8ca-4114a4131b20"/>
    <s v="disgust"/>
    <d v="2020-10-03T21:34:08"/>
    <s v="GIF"/>
    <s v="tennis"/>
    <s v="negative"/>
    <n v="0"/>
    <x v="6"/>
    <x v="0"/>
  </r>
  <r>
    <s v="8891433d-d874-4bd5-a8ca-4114a4131b20"/>
    <s v="super love"/>
    <d v="2020-08-24T19:59:59"/>
    <s v="GIF"/>
    <s v="tennis"/>
    <s v="positive"/>
    <n v="75"/>
    <x v="4"/>
    <x v="0"/>
  </r>
  <r>
    <s v="8891433d-d874-4bd5-a8ca-4114a4131b20"/>
    <s v="super love"/>
    <d v="2021-05-29T01:29:18"/>
    <s v="GIF"/>
    <s v="tennis"/>
    <s v="positive"/>
    <n v="75"/>
    <x v="9"/>
    <x v="1"/>
  </r>
  <r>
    <s v="8891433d-d874-4bd5-a8ca-4114a4131b20"/>
    <s v="adore"/>
    <d v="2020-11-12T16:52:06"/>
    <s v="GIF"/>
    <s v="tennis"/>
    <s v="positive"/>
    <n v="72"/>
    <x v="0"/>
    <x v="0"/>
  </r>
  <r>
    <s v="8891433d-d874-4bd5-a8ca-4114a4131b20"/>
    <s v="scared"/>
    <d v="2021-01-16T07:08:47"/>
    <s v="GIF"/>
    <s v="tennis"/>
    <s v="negative"/>
    <n v="15"/>
    <x v="3"/>
    <x v="1"/>
  </r>
  <r>
    <s v="8891433d-d874-4bd5-a8ca-4114a4131b20"/>
    <s v="heart"/>
    <d v="2020-10-24T20:38:03"/>
    <s v="GIF"/>
    <s v="tennis"/>
    <s v="positive"/>
    <n v="60"/>
    <x v="6"/>
    <x v="0"/>
  </r>
  <r>
    <s v="8891433d-d874-4bd5-a8ca-4114a4131b20"/>
    <s v="hate"/>
    <d v="2021-02-02T22:25:42"/>
    <s v="GIF"/>
    <s v="tennis"/>
    <s v="negative"/>
    <n v="5"/>
    <x v="8"/>
    <x v="1"/>
  </r>
  <r>
    <s v="8891433d-d874-4bd5-a8ca-4114a4131b20"/>
    <s v="disgust"/>
    <d v="2021-01-29T19:45:43"/>
    <s v="GIF"/>
    <s v="tennis"/>
    <s v="negative"/>
    <n v="0"/>
    <x v="3"/>
    <x v="1"/>
  </r>
  <r>
    <s v="8891433d-d874-4bd5-a8ca-4114a4131b20"/>
    <s v="adore"/>
    <d v="2020-11-05T01:28:56"/>
    <s v="GIF"/>
    <s v="tennis"/>
    <s v="positive"/>
    <n v="72"/>
    <x v="0"/>
    <x v="0"/>
  </r>
  <r>
    <s v="8891433d-d874-4bd5-a8ca-4114a4131b20"/>
    <s v="disgust"/>
    <d v="2020-09-06T23:31:42"/>
    <s v="GIF"/>
    <s v="tennis"/>
    <s v="negative"/>
    <n v="0"/>
    <x v="7"/>
    <x v="0"/>
  </r>
  <r>
    <s v="8891433d-d874-4bd5-a8ca-4114a4131b20"/>
    <s v="indifferent"/>
    <d v="2021-06-05T14:10:46"/>
    <s v="GIF"/>
    <s v="tennis"/>
    <s v="neutral"/>
    <n v="20"/>
    <x v="1"/>
    <x v="1"/>
  </r>
  <r>
    <s v="8891433d-d874-4bd5-a8ca-4114a4131b20"/>
    <s v="hate"/>
    <d v="2020-08-10T12:05:13"/>
    <s v="GIF"/>
    <s v="tennis"/>
    <s v="negative"/>
    <n v="5"/>
    <x v="4"/>
    <x v="0"/>
  </r>
  <r>
    <s v="8891433d-d874-4bd5-a8ca-4114a4131b20"/>
    <s v="hate"/>
    <d v="2020-08-31T08:57:37"/>
    <s v="GIF"/>
    <s v="tennis"/>
    <s v="negative"/>
    <n v="5"/>
    <x v="4"/>
    <x v="0"/>
  </r>
  <r>
    <s v="8891433d-d874-4bd5-a8ca-4114a4131b20"/>
    <s v="peeking"/>
    <d v="2021-04-03T07:30:12"/>
    <s v="GIF"/>
    <s v="tennis"/>
    <s v="neutral"/>
    <n v="35"/>
    <x v="2"/>
    <x v="1"/>
  </r>
  <r>
    <s v="8891433d-d874-4bd5-a8ca-4114a4131b20"/>
    <s v="hate"/>
    <d v="2020-09-27T10:11:39"/>
    <s v="GIF"/>
    <s v="tennis"/>
    <s v="negative"/>
    <n v="5"/>
    <x v="7"/>
    <x v="0"/>
  </r>
  <r>
    <s v="8891433d-d874-4bd5-a8ca-4114a4131b20"/>
    <s v="like"/>
    <d v="2020-08-14T02:58:31"/>
    <s v="GIF"/>
    <s v="tennis"/>
    <s v="positive"/>
    <n v="50"/>
    <x v="4"/>
    <x v="0"/>
  </r>
  <r>
    <s v="8891433d-d874-4bd5-a8ca-4114a4131b20"/>
    <s v="adore"/>
    <d v="2021-02-07T00:10:20"/>
    <s v="GIF"/>
    <s v="tennis"/>
    <s v="positive"/>
    <n v="72"/>
    <x v="8"/>
    <x v="1"/>
  </r>
  <r>
    <s v="8891433d-d874-4bd5-a8ca-4114a4131b20"/>
    <s v="indifferent"/>
    <d v="2020-09-10T03:16:15"/>
    <s v="GIF"/>
    <s v="tennis"/>
    <s v="neutral"/>
    <n v="20"/>
    <x v="7"/>
    <x v="0"/>
  </r>
  <r>
    <s v="8891433d-d874-4bd5-a8ca-4114a4131b20"/>
    <s v="like"/>
    <d v="2020-10-31T21:52:24"/>
    <s v="GIF"/>
    <s v="tennis"/>
    <s v="positive"/>
    <n v="50"/>
    <x v="6"/>
    <x v="0"/>
  </r>
  <r>
    <s v="8891433d-d874-4bd5-a8ca-4114a4131b20"/>
    <s v="disgust"/>
    <d v="2020-07-19T07:52:20"/>
    <s v="GIF"/>
    <s v="tennis"/>
    <s v="negative"/>
    <n v="0"/>
    <x v="11"/>
    <x v="0"/>
  </r>
  <r>
    <s v="8891433d-d874-4bd5-a8ca-4114a4131b20"/>
    <s v="hate"/>
    <d v="2020-11-15T14:42:02"/>
    <s v="GIF"/>
    <s v="tennis"/>
    <s v="negative"/>
    <n v="5"/>
    <x v="0"/>
    <x v="0"/>
  </r>
  <r>
    <s v="8891433d-d874-4bd5-a8ca-4114a4131b20"/>
    <s v="dislike"/>
    <d v="2020-09-29T23:54:42"/>
    <s v="GIF"/>
    <s v="tennis"/>
    <s v="negative"/>
    <n v="10"/>
    <x v="7"/>
    <x v="0"/>
  </r>
  <r>
    <s v="8891433d-d874-4bd5-a8ca-4114a4131b20"/>
    <s v="love"/>
    <d v="2020-07-29T21:56:43"/>
    <s v="GIF"/>
    <s v="tennis"/>
    <s v="positive"/>
    <n v="65"/>
    <x v="11"/>
    <x v="0"/>
  </r>
  <r>
    <s v="8891433d-d874-4bd5-a8ca-4114a4131b20"/>
    <s v="peeking"/>
    <d v="2020-07-25T09:05:53"/>
    <s v="GIF"/>
    <s v="tennis"/>
    <s v="neutral"/>
    <n v="35"/>
    <x v="11"/>
    <x v="0"/>
  </r>
  <r>
    <s v="8891433d-d874-4bd5-a8ca-4114a4131b20"/>
    <s v="dislike"/>
    <d v="2020-09-06T12:24:38"/>
    <s v="GIF"/>
    <s v="tennis"/>
    <s v="negative"/>
    <n v="10"/>
    <x v="7"/>
    <x v="0"/>
  </r>
  <r>
    <s v="8891433d-d874-4bd5-a8ca-4114a4131b20"/>
    <s v="heart"/>
    <d v="2020-12-19T07:44:12"/>
    <s v="GIF"/>
    <s v="tennis"/>
    <s v="positive"/>
    <n v="60"/>
    <x v="5"/>
    <x v="0"/>
  </r>
  <r>
    <s v="8891433d-d874-4bd5-a8ca-4114a4131b20"/>
    <s v="peeking"/>
    <d v="2020-11-28T01:04:33"/>
    <s v="GIF"/>
    <s v="tennis"/>
    <s v="neutral"/>
    <n v="35"/>
    <x v="0"/>
    <x v="0"/>
  </r>
  <r>
    <s v="8891433d-d874-4bd5-a8ca-4114a4131b20"/>
    <s v="adore"/>
    <d v="2021-05-07T07:19:08"/>
    <s v="GIF"/>
    <s v="tennis"/>
    <s v="positive"/>
    <n v="72"/>
    <x v="9"/>
    <x v="1"/>
  </r>
  <r>
    <s v="52be2c2f-be1f-4cda-a2d6-5c147c018115"/>
    <s v="heart"/>
    <d v="2020-10-08T00:42:07"/>
    <s v="audio"/>
    <s v="food"/>
    <s v="positive"/>
    <n v="60"/>
    <x v="6"/>
    <x v="0"/>
  </r>
  <r>
    <s v="52be2c2f-be1f-4cda-a2d6-5c147c018115"/>
    <s v="cherish"/>
    <d v="2021-01-23T04:57:50"/>
    <s v="audio"/>
    <s v="food"/>
    <s v="positive"/>
    <n v="70"/>
    <x v="3"/>
    <x v="1"/>
  </r>
  <r>
    <s v="52be2c2f-be1f-4cda-a2d6-5c147c018115"/>
    <s v="dislike"/>
    <d v="2021-04-07T02:55:19"/>
    <s v="audio"/>
    <s v="food"/>
    <s v="negative"/>
    <n v="10"/>
    <x v="2"/>
    <x v="1"/>
  </r>
  <r>
    <s v="52be2c2f-be1f-4cda-a2d6-5c147c018115"/>
    <s v="like"/>
    <d v="2020-12-13T14:38:59"/>
    <s v="audio"/>
    <s v="food"/>
    <s v="positive"/>
    <n v="50"/>
    <x v="5"/>
    <x v="0"/>
  </r>
  <r>
    <s v="52be2c2f-be1f-4cda-a2d6-5c147c018115"/>
    <s v="scared"/>
    <d v="2020-11-08T13:01:15"/>
    <s v="audio"/>
    <s v="food"/>
    <s v="negative"/>
    <n v="15"/>
    <x v="0"/>
    <x v="0"/>
  </r>
  <r>
    <s v="52be2c2f-be1f-4cda-a2d6-5c147c018115"/>
    <s v="heart"/>
    <d v="2020-10-22T20:16:57"/>
    <s v="audio"/>
    <s v="food"/>
    <s v="positive"/>
    <n v="60"/>
    <x v="6"/>
    <x v="0"/>
  </r>
  <r>
    <s v="52be2c2f-be1f-4cda-a2d6-5c147c018115"/>
    <s v="love"/>
    <d v="2021-05-24T05:20:12"/>
    <s v="audio"/>
    <s v="food"/>
    <s v="positive"/>
    <n v="65"/>
    <x v="9"/>
    <x v="1"/>
  </r>
  <r>
    <s v="52be2c2f-be1f-4cda-a2d6-5c147c018115"/>
    <s v="interested"/>
    <d v="2021-05-18T18:30:22"/>
    <s v="audio"/>
    <s v="food"/>
    <s v="positive"/>
    <n v="30"/>
    <x v="9"/>
    <x v="1"/>
  </r>
  <r>
    <s v="52be2c2f-be1f-4cda-a2d6-5c147c018115"/>
    <s v="super love"/>
    <d v="2021-01-21T01:11:29"/>
    <s v="audio"/>
    <s v="food"/>
    <s v="positive"/>
    <n v="75"/>
    <x v="3"/>
    <x v="1"/>
  </r>
  <r>
    <s v="52be2c2f-be1f-4cda-a2d6-5c147c018115"/>
    <s v="hate"/>
    <d v="2021-05-18T05:30:00"/>
    <s v="audio"/>
    <s v="food"/>
    <s v="negative"/>
    <n v="5"/>
    <x v="9"/>
    <x v="1"/>
  </r>
  <r>
    <s v="52be2c2f-be1f-4cda-a2d6-5c147c018115"/>
    <s v="want"/>
    <d v="2021-03-16T02:51:04"/>
    <s v="audio"/>
    <s v="food"/>
    <s v="positive"/>
    <n v="70"/>
    <x v="10"/>
    <x v="1"/>
  </r>
  <r>
    <s v="52be2c2f-be1f-4cda-a2d6-5c147c018115"/>
    <s v="peeking"/>
    <d v="2020-12-06T03:59:53"/>
    <s v="audio"/>
    <s v="food"/>
    <s v="neutral"/>
    <n v="35"/>
    <x v="5"/>
    <x v="0"/>
  </r>
  <r>
    <s v="52be2c2f-be1f-4cda-a2d6-5c147c018115"/>
    <s v="worried"/>
    <d v="2021-06-10T11:04:43"/>
    <s v="audio"/>
    <s v="food"/>
    <s v="negative"/>
    <n v="12"/>
    <x v="1"/>
    <x v="1"/>
  </r>
  <r>
    <s v="52be2c2f-be1f-4cda-a2d6-5c147c018115"/>
    <s v="like"/>
    <d v="2020-08-21T11:53:22"/>
    <s v="audio"/>
    <s v="food"/>
    <s v="positive"/>
    <n v="50"/>
    <x v="4"/>
    <x v="0"/>
  </r>
  <r>
    <s v="52be2c2f-be1f-4cda-a2d6-5c147c018115"/>
    <s v="cherish"/>
    <d v="2020-08-28T01:06:27"/>
    <s v="audio"/>
    <s v="food"/>
    <s v="positive"/>
    <n v="70"/>
    <x v="4"/>
    <x v="0"/>
  </r>
  <r>
    <s v="52be2c2f-be1f-4cda-a2d6-5c147c018115"/>
    <s v="love"/>
    <d v="2020-10-13T11:16:38"/>
    <s v="audio"/>
    <s v="food"/>
    <s v="positive"/>
    <n v="65"/>
    <x v="6"/>
    <x v="0"/>
  </r>
  <r>
    <s v="52be2c2f-be1f-4cda-a2d6-5c147c018115"/>
    <s v="hate"/>
    <d v="2020-11-12T22:44:46"/>
    <s v="audio"/>
    <s v="food"/>
    <s v="negative"/>
    <n v="5"/>
    <x v="0"/>
    <x v="0"/>
  </r>
  <r>
    <s v="52be2c2f-be1f-4cda-a2d6-5c147c018115"/>
    <s v="love"/>
    <d v="2020-11-20T21:41:29"/>
    <s v="audio"/>
    <s v="food"/>
    <s v="positive"/>
    <n v="65"/>
    <x v="0"/>
    <x v="0"/>
  </r>
  <r>
    <s v="52be2c2f-be1f-4cda-a2d6-5c147c018115"/>
    <s v="dislike"/>
    <d v="2020-10-31T00:03:35"/>
    <s v="audio"/>
    <s v="food"/>
    <s v="negative"/>
    <n v="10"/>
    <x v="6"/>
    <x v="0"/>
  </r>
  <r>
    <s v="52be2c2f-be1f-4cda-a2d6-5c147c018115"/>
    <s v="peeking"/>
    <d v="2020-08-07T03:26:02"/>
    <s v="audio"/>
    <s v="food"/>
    <s v="neutral"/>
    <n v="35"/>
    <x v="4"/>
    <x v="0"/>
  </r>
  <r>
    <s v="52be2c2f-be1f-4cda-a2d6-5c147c018115"/>
    <s v="scared"/>
    <d v="2020-12-31T10:25:15"/>
    <s v="audio"/>
    <s v="food"/>
    <s v="negative"/>
    <n v="15"/>
    <x v="5"/>
    <x v="0"/>
  </r>
  <r>
    <s v="52be2c2f-be1f-4cda-a2d6-5c147c018115"/>
    <s v="scared"/>
    <d v="2021-05-26T13:12:03"/>
    <s v="audio"/>
    <s v="food"/>
    <s v="negative"/>
    <n v="15"/>
    <x v="9"/>
    <x v="1"/>
  </r>
  <r>
    <s v="52be2c2f-be1f-4cda-a2d6-5c147c018115"/>
    <s v="dislike"/>
    <d v="2021-03-15T07:28:57"/>
    <s v="audio"/>
    <s v="food"/>
    <s v="negative"/>
    <n v="10"/>
    <x v="10"/>
    <x v="1"/>
  </r>
  <r>
    <s v="52be2c2f-be1f-4cda-a2d6-5c147c018115"/>
    <s v="intrigued"/>
    <d v="2021-05-14T06:05:56"/>
    <s v="audio"/>
    <s v="food"/>
    <s v="positive"/>
    <n v="45"/>
    <x v="9"/>
    <x v="1"/>
  </r>
  <r>
    <s v="c4cc899d-4c35-47fd-9710-8e2dea9782c9"/>
    <s v="adore"/>
    <d v="2020-12-12T12:45:58"/>
    <s v="photo"/>
    <s v="science"/>
    <s v="positive"/>
    <n v="72"/>
    <x v="5"/>
    <x v="0"/>
  </r>
  <r>
    <s v="c4cc899d-4c35-47fd-9710-8e2dea9782c9"/>
    <s v="want"/>
    <d v="2020-07-18T13:54:17"/>
    <s v="photo"/>
    <s v="science"/>
    <s v="positive"/>
    <n v="70"/>
    <x v="11"/>
    <x v="0"/>
  </r>
  <r>
    <s v="c4cc899d-4c35-47fd-9710-8e2dea9782c9"/>
    <s v="hate"/>
    <d v="2020-11-30T23:05:50"/>
    <s v="photo"/>
    <s v="science"/>
    <s v="negative"/>
    <n v="5"/>
    <x v="0"/>
    <x v="0"/>
  </r>
  <r>
    <s v="c4cc899d-4c35-47fd-9710-8e2dea9782c9"/>
    <s v="interested"/>
    <d v="2020-08-19T06:43:09"/>
    <s v="photo"/>
    <s v="science"/>
    <s v="positive"/>
    <n v="30"/>
    <x v="4"/>
    <x v="0"/>
  </r>
  <r>
    <s v="c4cc899d-4c35-47fd-9710-8e2dea9782c9"/>
    <s v="indifferent"/>
    <d v="2020-12-05T22:45:26"/>
    <s v="photo"/>
    <s v="science"/>
    <s v="neutral"/>
    <n v="20"/>
    <x v="5"/>
    <x v="0"/>
  </r>
  <r>
    <s v="c4cc899d-4c35-47fd-9710-8e2dea9782c9"/>
    <s v="intrigued"/>
    <d v="2021-06-14T20:56:06"/>
    <s v="photo"/>
    <s v="science"/>
    <s v="positive"/>
    <n v="45"/>
    <x v="1"/>
    <x v="1"/>
  </r>
  <r>
    <s v="c4cc899d-4c35-47fd-9710-8e2dea9782c9"/>
    <s v="cherish"/>
    <d v="2021-05-27T15:18:49"/>
    <s v="photo"/>
    <s v="science"/>
    <s v="positive"/>
    <n v="70"/>
    <x v="9"/>
    <x v="1"/>
  </r>
  <r>
    <s v="c4cc899d-4c35-47fd-9710-8e2dea9782c9"/>
    <s v="cherish"/>
    <d v="2021-03-12T15:43:58"/>
    <s v="photo"/>
    <s v="science"/>
    <s v="positive"/>
    <n v="70"/>
    <x v="10"/>
    <x v="1"/>
  </r>
  <r>
    <s v="c4cc899d-4c35-47fd-9710-8e2dea9782c9"/>
    <s v="peeking"/>
    <d v="2020-12-20T02:52:24"/>
    <s v="photo"/>
    <s v="science"/>
    <s v="neutral"/>
    <n v="35"/>
    <x v="5"/>
    <x v="0"/>
  </r>
  <r>
    <s v="c4cc899d-4c35-47fd-9710-8e2dea9782c9"/>
    <s v="heart"/>
    <d v="2020-08-16T09:45:01"/>
    <s v="photo"/>
    <s v="science"/>
    <s v="positive"/>
    <n v="60"/>
    <x v="4"/>
    <x v="0"/>
  </r>
  <r>
    <s v="c4cc899d-4c35-47fd-9710-8e2dea9782c9"/>
    <s v="indifferent"/>
    <d v="2020-08-06T01:51:12"/>
    <s v="photo"/>
    <s v="science"/>
    <s v="neutral"/>
    <n v="20"/>
    <x v="4"/>
    <x v="0"/>
  </r>
  <r>
    <s v="c4cc899d-4c35-47fd-9710-8e2dea9782c9"/>
    <s v="intrigued"/>
    <d v="2020-08-13T09:12:02"/>
    <s v="photo"/>
    <s v="science"/>
    <s v="positive"/>
    <n v="45"/>
    <x v="4"/>
    <x v="0"/>
  </r>
  <r>
    <s v="c4cc899d-4c35-47fd-9710-8e2dea9782c9"/>
    <s v="like"/>
    <d v="2020-07-01T19:27:20"/>
    <s v="photo"/>
    <s v="science"/>
    <s v="positive"/>
    <n v="50"/>
    <x v="11"/>
    <x v="0"/>
  </r>
  <r>
    <s v="c4cc899d-4c35-47fd-9710-8e2dea9782c9"/>
    <s v="like"/>
    <d v="2020-09-01T17:51:04"/>
    <s v="photo"/>
    <s v="science"/>
    <s v="positive"/>
    <n v="50"/>
    <x v="7"/>
    <x v="0"/>
  </r>
  <r>
    <s v="c4cc899d-4c35-47fd-9710-8e2dea9782c9"/>
    <s v="super love"/>
    <d v="2021-03-27T23:56:37"/>
    <s v="photo"/>
    <s v="science"/>
    <s v="positive"/>
    <n v="75"/>
    <x v="10"/>
    <x v="1"/>
  </r>
  <r>
    <s v="c4cc899d-4c35-47fd-9710-8e2dea9782c9"/>
    <s v="hate"/>
    <d v="2020-06-20T15:44:05"/>
    <s v="photo"/>
    <s v="science"/>
    <s v="negative"/>
    <n v="5"/>
    <x v="1"/>
    <x v="0"/>
  </r>
  <r>
    <s v="c4cc899d-4c35-47fd-9710-8e2dea9782c9"/>
    <s v="worried"/>
    <d v="2021-04-07T13:09:30"/>
    <s v="photo"/>
    <s v="science"/>
    <s v="negative"/>
    <n v="12"/>
    <x v="2"/>
    <x v="1"/>
  </r>
  <r>
    <s v="c4cc899d-4c35-47fd-9710-8e2dea9782c9"/>
    <s v="heart"/>
    <d v="2020-07-12T09:06:47"/>
    <s v="photo"/>
    <s v="science"/>
    <s v="positive"/>
    <n v="60"/>
    <x v="11"/>
    <x v="0"/>
  </r>
  <r>
    <s v="c4cc899d-4c35-47fd-9710-8e2dea9782c9"/>
    <s v="want"/>
    <d v="2021-04-22T02:50:42"/>
    <s v="photo"/>
    <s v="science"/>
    <s v="positive"/>
    <n v="70"/>
    <x v="2"/>
    <x v="1"/>
  </r>
  <r>
    <s v="c4cc899d-4c35-47fd-9710-8e2dea9782c9"/>
    <s v="disgust"/>
    <d v="2021-02-20T18:26:23"/>
    <s v="photo"/>
    <s v="science"/>
    <s v="negative"/>
    <n v="0"/>
    <x v="8"/>
    <x v="1"/>
  </r>
  <r>
    <s v="c4cc899d-4c35-47fd-9710-8e2dea9782c9"/>
    <s v="scared"/>
    <d v="2020-07-12T07:23:37"/>
    <s v="photo"/>
    <s v="science"/>
    <s v="negative"/>
    <n v="15"/>
    <x v="11"/>
    <x v="0"/>
  </r>
  <r>
    <s v="c4cc899d-4c35-47fd-9710-8e2dea9782c9"/>
    <s v="want"/>
    <d v="2020-09-06T11:31:40"/>
    <s v="photo"/>
    <s v="science"/>
    <s v="positive"/>
    <n v="70"/>
    <x v="7"/>
    <x v="0"/>
  </r>
  <r>
    <s v="c4cc899d-4c35-47fd-9710-8e2dea9782c9"/>
    <s v="heart"/>
    <d v="2020-08-17T11:40:23"/>
    <s v="photo"/>
    <s v="science"/>
    <s v="positive"/>
    <n v="60"/>
    <x v="4"/>
    <x v="0"/>
  </r>
  <r>
    <s v="c4cc899d-4c35-47fd-9710-8e2dea9782c9"/>
    <s v="worried"/>
    <d v="2020-08-11T00:28:22"/>
    <s v="photo"/>
    <s v="science"/>
    <s v="negative"/>
    <n v="12"/>
    <x v="4"/>
    <x v="0"/>
  </r>
  <r>
    <s v="c4cc899d-4c35-47fd-9710-8e2dea9782c9"/>
    <s v="adore"/>
    <d v="2021-05-18T10:36:20"/>
    <s v="photo"/>
    <s v="science"/>
    <s v="positive"/>
    <n v="72"/>
    <x v="9"/>
    <x v="1"/>
  </r>
  <r>
    <s v="c4cc899d-4c35-47fd-9710-8e2dea9782c9"/>
    <s v="disgust"/>
    <d v="2021-04-13T18:14:52"/>
    <s v="photo"/>
    <s v="science"/>
    <s v="negative"/>
    <n v="0"/>
    <x v="2"/>
    <x v="1"/>
  </r>
  <r>
    <s v="c4cc899d-4c35-47fd-9710-8e2dea9782c9"/>
    <s v="super love"/>
    <d v="2020-07-21T07:05:40"/>
    <s v="photo"/>
    <s v="science"/>
    <s v="positive"/>
    <n v="75"/>
    <x v="11"/>
    <x v="0"/>
  </r>
  <r>
    <s v="c4cc899d-4c35-47fd-9710-8e2dea9782c9"/>
    <s v="love"/>
    <d v="2020-10-21T10:35:28"/>
    <s v="photo"/>
    <s v="science"/>
    <s v="positive"/>
    <n v="65"/>
    <x v="6"/>
    <x v="0"/>
  </r>
  <r>
    <s v="c4cc899d-4c35-47fd-9710-8e2dea9782c9"/>
    <s v="love"/>
    <d v="2020-12-22T08:42:27"/>
    <s v="photo"/>
    <s v="science"/>
    <s v="positive"/>
    <n v="65"/>
    <x v="5"/>
    <x v="0"/>
  </r>
  <r>
    <s v="c4cc899d-4c35-47fd-9710-8e2dea9782c9"/>
    <s v="worried"/>
    <d v="2020-10-24T08:03:40"/>
    <s v="photo"/>
    <s v="science"/>
    <s v="negative"/>
    <n v="12"/>
    <x v="6"/>
    <x v="0"/>
  </r>
  <r>
    <s v="c4cc899d-4c35-47fd-9710-8e2dea9782c9"/>
    <s v="interested"/>
    <d v="2021-05-16T19:25:26"/>
    <s v="photo"/>
    <s v="science"/>
    <s v="positive"/>
    <n v="30"/>
    <x v="9"/>
    <x v="1"/>
  </r>
  <r>
    <s v="c4cc899d-4c35-47fd-9710-8e2dea9782c9"/>
    <s v="worried"/>
    <d v="2020-10-01T20:33:15"/>
    <s v="photo"/>
    <s v="science"/>
    <s v="negative"/>
    <n v="12"/>
    <x v="6"/>
    <x v="0"/>
  </r>
  <r>
    <s v="c4cc899d-4c35-47fd-9710-8e2dea9782c9"/>
    <s v="super love"/>
    <d v="2021-03-06T13:47:55"/>
    <s v="photo"/>
    <s v="science"/>
    <s v="positive"/>
    <n v="75"/>
    <x v="10"/>
    <x v="1"/>
  </r>
  <r>
    <s v="c4cc899d-4c35-47fd-9710-8e2dea9782c9"/>
    <s v="disgust"/>
    <d v="2021-02-23T13:32:07"/>
    <s v="photo"/>
    <s v="science"/>
    <s v="negative"/>
    <n v="0"/>
    <x v="8"/>
    <x v="1"/>
  </r>
  <r>
    <s v="c4cc899d-4c35-47fd-9710-8e2dea9782c9"/>
    <s v="intrigued"/>
    <d v="2021-05-13T13:40:03"/>
    <s v="photo"/>
    <s v="science"/>
    <s v="positive"/>
    <n v="45"/>
    <x v="9"/>
    <x v="1"/>
  </r>
  <r>
    <s v="c4cc899d-4c35-47fd-9710-8e2dea9782c9"/>
    <s v="worried"/>
    <d v="2020-11-02T09:02:08"/>
    <s v="photo"/>
    <s v="science"/>
    <s v="negative"/>
    <n v="12"/>
    <x v="0"/>
    <x v="0"/>
  </r>
  <r>
    <s v="c4cc899d-4c35-47fd-9710-8e2dea9782c9"/>
    <s v="adore"/>
    <d v="2020-12-13T20:22:08"/>
    <s v="photo"/>
    <s v="science"/>
    <s v="positive"/>
    <n v="72"/>
    <x v="5"/>
    <x v="0"/>
  </r>
  <r>
    <s v="c4cc899d-4c35-47fd-9710-8e2dea9782c9"/>
    <s v="hate"/>
    <d v="2020-11-16T10:31:00"/>
    <s v="photo"/>
    <s v="science"/>
    <s v="negative"/>
    <n v="5"/>
    <x v="0"/>
    <x v="0"/>
  </r>
  <r>
    <s v="c4cc899d-4c35-47fd-9710-8e2dea9782c9"/>
    <s v="adore"/>
    <d v="2020-06-26T16:06:38"/>
    <s v="photo"/>
    <s v="science"/>
    <s v="positive"/>
    <n v="72"/>
    <x v="1"/>
    <x v="0"/>
  </r>
  <r>
    <s v="42a0f482-d3a8-4216-ba0b-1459abf854a6"/>
    <s v="love"/>
    <d v="2021-03-27T08:06:53"/>
    <s v="GIF"/>
    <s v="culture"/>
    <s v="positive"/>
    <n v="65"/>
    <x v="10"/>
    <x v="1"/>
  </r>
  <r>
    <s v="42a0f482-d3a8-4216-ba0b-1459abf854a6"/>
    <s v="heart"/>
    <d v="2020-12-20T00:54:05"/>
    <s v="GIF"/>
    <s v="culture"/>
    <s v="positive"/>
    <n v="60"/>
    <x v="5"/>
    <x v="0"/>
  </r>
  <r>
    <s v="42a0f482-d3a8-4216-ba0b-1459abf854a6"/>
    <s v="worried"/>
    <d v="2021-06-05T03:22:28"/>
    <s v="GIF"/>
    <s v="culture"/>
    <s v="negative"/>
    <n v="12"/>
    <x v="1"/>
    <x v="1"/>
  </r>
  <r>
    <s v="42a0f482-d3a8-4216-ba0b-1459abf854a6"/>
    <s v="cherish"/>
    <d v="2021-01-30T01:40:16"/>
    <s v="GIF"/>
    <s v="culture"/>
    <s v="positive"/>
    <n v="70"/>
    <x v="3"/>
    <x v="1"/>
  </r>
  <r>
    <s v="42a0f482-d3a8-4216-ba0b-1459abf854a6"/>
    <s v="like"/>
    <d v="2021-02-13T14:50:59"/>
    <s v="GIF"/>
    <s v="culture"/>
    <s v="positive"/>
    <n v="50"/>
    <x v="8"/>
    <x v="1"/>
  </r>
  <r>
    <s v="42a0f482-d3a8-4216-ba0b-1459abf854a6"/>
    <s v="adore"/>
    <d v="2021-01-11T21:52:02"/>
    <s v="GIF"/>
    <s v="culture"/>
    <s v="positive"/>
    <n v="72"/>
    <x v="3"/>
    <x v="1"/>
  </r>
  <r>
    <s v="42a0f482-d3a8-4216-ba0b-1459abf854a6"/>
    <s v="want"/>
    <d v="2020-10-09T13:15:26"/>
    <s v="GIF"/>
    <s v="culture"/>
    <s v="positive"/>
    <n v="70"/>
    <x v="6"/>
    <x v="0"/>
  </r>
  <r>
    <s v="42a0f482-d3a8-4216-ba0b-1459abf854a6"/>
    <s v="hate"/>
    <d v="2020-12-04T09:33:51"/>
    <s v="GIF"/>
    <s v="culture"/>
    <s v="negative"/>
    <n v="5"/>
    <x v="5"/>
    <x v="0"/>
  </r>
  <r>
    <s v="42a0f482-d3a8-4216-ba0b-1459abf854a6"/>
    <s v="cherish"/>
    <d v="2020-11-30T15:18:55"/>
    <s v="GIF"/>
    <s v="culture"/>
    <s v="positive"/>
    <n v="70"/>
    <x v="0"/>
    <x v="0"/>
  </r>
  <r>
    <s v="42a0f482-d3a8-4216-ba0b-1459abf854a6"/>
    <s v="peeking"/>
    <d v="2020-09-12T04:32:42"/>
    <s v="GIF"/>
    <s v="culture"/>
    <s v="neutral"/>
    <n v="35"/>
    <x v="7"/>
    <x v="0"/>
  </r>
  <r>
    <s v="42a0f482-d3a8-4216-ba0b-1459abf854a6"/>
    <s v="peeking"/>
    <d v="2020-08-03T17:54:20"/>
    <s v="GIF"/>
    <s v="culture"/>
    <s v="neutral"/>
    <n v="35"/>
    <x v="4"/>
    <x v="0"/>
  </r>
  <r>
    <s v="42a0f482-d3a8-4216-ba0b-1459abf854a6"/>
    <s v="like"/>
    <d v="2021-01-27T19:55:35"/>
    <s v="GIF"/>
    <s v="culture"/>
    <s v="positive"/>
    <n v="50"/>
    <x v="3"/>
    <x v="1"/>
  </r>
  <r>
    <s v="42a0f482-d3a8-4216-ba0b-1459abf854a6"/>
    <s v="hate"/>
    <d v="2020-09-26T09:33:52"/>
    <s v="GIF"/>
    <s v="culture"/>
    <s v="negative"/>
    <n v="5"/>
    <x v="7"/>
    <x v="0"/>
  </r>
  <r>
    <s v="42a0f482-d3a8-4216-ba0b-1459abf854a6"/>
    <s v="disgust"/>
    <d v="2021-05-24T08:36:37"/>
    <s v="GIF"/>
    <s v="culture"/>
    <s v="negative"/>
    <n v="0"/>
    <x v="9"/>
    <x v="1"/>
  </r>
  <r>
    <s v="42a0f482-d3a8-4216-ba0b-1459abf854a6"/>
    <s v="want"/>
    <d v="2020-06-20T03:41:50"/>
    <s v="GIF"/>
    <s v="culture"/>
    <s v="positive"/>
    <n v="70"/>
    <x v="1"/>
    <x v="0"/>
  </r>
  <r>
    <s v="42a0f482-d3a8-4216-ba0b-1459abf854a6"/>
    <s v="intrigued"/>
    <d v="2020-09-13T15:14:22"/>
    <s v="GIF"/>
    <s v="culture"/>
    <s v="positive"/>
    <n v="45"/>
    <x v="7"/>
    <x v="0"/>
  </r>
  <r>
    <s v="42a0f482-d3a8-4216-ba0b-1459abf854a6"/>
    <s v="intrigued"/>
    <d v="2021-05-25T13:08:25"/>
    <s v="GIF"/>
    <s v="culture"/>
    <s v="positive"/>
    <n v="45"/>
    <x v="9"/>
    <x v="1"/>
  </r>
  <r>
    <s v="42a0f482-d3a8-4216-ba0b-1459abf854a6"/>
    <s v="love"/>
    <d v="2020-09-21T23:59:20"/>
    <s v="GIF"/>
    <s v="culture"/>
    <s v="positive"/>
    <n v="65"/>
    <x v="7"/>
    <x v="0"/>
  </r>
  <r>
    <s v="42a0f482-d3a8-4216-ba0b-1459abf854a6"/>
    <s v="like"/>
    <d v="2021-02-21T07:13:10"/>
    <s v="GIF"/>
    <s v="culture"/>
    <s v="positive"/>
    <n v="50"/>
    <x v="8"/>
    <x v="1"/>
  </r>
  <r>
    <s v="42a0f482-d3a8-4216-ba0b-1459abf854a6"/>
    <s v="adore"/>
    <d v="2021-01-22T16:57:04"/>
    <s v="GIF"/>
    <s v="culture"/>
    <s v="positive"/>
    <n v="72"/>
    <x v="3"/>
    <x v="1"/>
  </r>
  <r>
    <s v="42a0f482-d3a8-4216-ba0b-1459abf854a6"/>
    <s v="scared"/>
    <d v="2020-12-29T05:01:58"/>
    <s v="GIF"/>
    <s v="culture"/>
    <s v="negative"/>
    <n v="15"/>
    <x v="5"/>
    <x v="0"/>
  </r>
  <r>
    <s v="42a0f482-d3a8-4216-ba0b-1459abf854a6"/>
    <s v="intrigued"/>
    <d v="2020-11-15T00:19:32"/>
    <s v="GIF"/>
    <s v="culture"/>
    <s v="positive"/>
    <n v="45"/>
    <x v="0"/>
    <x v="0"/>
  </r>
  <r>
    <s v="42a0f482-d3a8-4216-ba0b-1459abf854a6"/>
    <s v="hate"/>
    <d v="2020-11-01T12:59:00"/>
    <s v="GIF"/>
    <s v="culture"/>
    <s v="negative"/>
    <n v="5"/>
    <x v="0"/>
    <x v="0"/>
  </r>
  <r>
    <s v="42a0f482-d3a8-4216-ba0b-1459abf854a6"/>
    <s v="like"/>
    <d v="2021-04-10T18:37:20"/>
    <s v="GIF"/>
    <s v="culture"/>
    <s v="positive"/>
    <n v="50"/>
    <x v="2"/>
    <x v="1"/>
  </r>
  <r>
    <s v="42a0f482-d3a8-4216-ba0b-1459abf854a6"/>
    <s v="super love"/>
    <d v="2021-04-29T10:39:46"/>
    <s v="GIF"/>
    <s v="culture"/>
    <s v="positive"/>
    <n v="75"/>
    <x v="2"/>
    <x v="1"/>
  </r>
  <r>
    <s v="42a0f482-d3a8-4216-ba0b-1459abf854a6"/>
    <s v="interested"/>
    <d v="2020-06-18T22:52:36"/>
    <s v="GIF"/>
    <s v="culture"/>
    <s v="positive"/>
    <n v="30"/>
    <x v="1"/>
    <x v="0"/>
  </r>
  <r>
    <s v="041bf6c9-8b33-4ca0-a787-762eb8837d0c"/>
    <s v="heart"/>
    <d v="2021-02-14T14:28:45"/>
    <s v="GIF"/>
    <s v="food"/>
    <s v="positive"/>
    <n v="60"/>
    <x v="8"/>
    <x v="1"/>
  </r>
  <r>
    <s v="041bf6c9-8b33-4ca0-a787-762eb8837d0c"/>
    <s v="adore"/>
    <d v="2021-05-12T20:38:13"/>
    <s v="GIF"/>
    <s v="food"/>
    <s v="positive"/>
    <n v="72"/>
    <x v="9"/>
    <x v="1"/>
  </r>
  <r>
    <s v="041bf6c9-8b33-4ca0-a787-762eb8837d0c"/>
    <s v="dislike"/>
    <d v="2020-10-05T05:07:49"/>
    <s v="GIF"/>
    <s v="food"/>
    <s v="negative"/>
    <n v="10"/>
    <x v="6"/>
    <x v="0"/>
  </r>
  <r>
    <s v="041bf6c9-8b33-4ca0-a787-762eb8837d0c"/>
    <s v="adore"/>
    <d v="2020-10-20T04:54:20"/>
    <s v="GIF"/>
    <s v="food"/>
    <s v="positive"/>
    <n v="72"/>
    <x v="6"/>
    <x v="0"/>
  </r>
  <r>
    <s v="041bf6c9-8b33-4ca0-a787-762eb8837d0c"/>
    <s v="peeking"/>
    <d v="2020-07-22T15:28:05"/>
    <s v="GIF"/>
    <s v="food"/>
    <s v="neutral"/>
    <n v="35"/>
    <x v="11"/>
    <x v="0"/>
  </r>
  <r>
    <s v="041bf6c9-8b33-4ca0-a787-762eb8837d0c"/>
    <s v="hate"/>
    <d v="2021-05-05T13:20:37"/>
    <s v="GIF"/>
    <s v="food"/>
    <s v="negative"/>
    <n v="5"/>
    <x v="9"/>
    <x v="1"/>
  </r>
  <r>
    <s v="041bf6c9-8b33-4ca0-a787-762eb8837d0c"/>
    <s v="want"/>
    <d v="2020-10-22T13:51:25"/>
    <s v="GIF"/>
    <s v="food"/>
    <s v="positive"/>
    <n v="70"/>
    <x v="6"/>
    <x v="0"/>
  </r>
  <r>
    <s v="041bf6c9-8b33-4ca0-a787-762eb8837d0c"/>
    <s v="cherish"/>
    <d v="2020-12-04T17:20:13"/>
    <s v="GIF"/>
    <s v="food"/>
    <s v="positive"/>
    <n v="70"/>
    <x v="5"/>
    <x v="0"/>
  </r>
  <r>
    <s v="041bf6c9-8b33-4ca0-a787-762eb8837d0c"/>
    <s v="want"/>
    <d v="2020-12-30T00:06:59"/>
    <s v="GIF"/>
    <s v="food"/>
    <s v="positive"/>
    <n v="70"/>
    <x v="5"/>
    <x v="0"/>
  </r>
  <r>
    <s v="041bf6c9-8b33-4ca0-a787-762eb8837d0c"/>
    <s v="like"/>
    <d v="2021-02-19T13:27:54"/>
    <s v="GIF"/>
    <s v="food"/>
    <s v="positive"/>
    <n v="50"/>
    <x v="8"/>
    <x v="1"/>
  </r>
  <r>
    <s v="041bf6c9-8b33-4ca0-a787-762eb8837d0c"/>
    <s v="want"/>
    <d v="2020-10-23T12:41:28"/>
    <s v="GIF"/>
    <s v="food"/>
    <s v="positive"/>
    <n v="70"/>
    <x v="6"/>
    <x v="0"/>
  </r>
  <r>
    <s v="041bf6c9-8b33-4ca0-a787-762eb8837d0c"/>
    <s v="heart"/>
    <d v="2021-06-10T05:34:43"/>
    <s v="GIF"/>
    <s v="food"/>
    <s v="positive"/>
    <n v="60"/>
    <x v="1"/>
    <x v="1"/>
  </r>
  <r>
    <s v="041bf6c9-8b33-4ca0-a787-762eb8837d0c"/>
    <s v="love"/>
    <d v="2021-05-26T22:41:34"/>
    <s v="GIF"/>
    <s v="food"/>
    <s v="positive"/>
    <n v="65"/>
    <x v="9"/>
    <x v="1"/>
  </r>
  <r>
    <s v="041bf6c9-8b33-4ca0-a787-762eb8837d0c"/>
    <s v="want"/>
    <d v="2020-07-10T13:54:26"/>
    <s v="GIF"/>
    <s v="food"/>
    <s v="positive"/>
    <n v="70"/>
    <x v="11"/>
    <x v="0"/>
  </r>
  <r>
    <s v="041bf6c9-8b33-4ca0-a787-762eb8837d0c"/>
    <s v="super love"/>
    <d v="2021-05-14T03:57:36"/>
    <s v="GIF"/>
    <s v="food"/>
    <s v="positive"/>
    <n v="75"/>
    <x v="9"/>
    <x v="1"/>
  </r>
  <r>
    <s v="041bf6c9-8b33-4ca0-a787-762eb8837d0c"/>
    <s v="interested"/>
    <d v="2020-08-08T21:36:00"/>
    <s v="GIF"/>
    <s v="food"/>
    <s v="positive"/>
    <n v="30"/>
    <x v="4"/>
    <x v="0"/>
  </r>
  <r>
    <s v="041bf6c9-8b33-4ca0-a787-762eb8837d0c"/>
    <s v="love"/>
    <d v="2020-10-29T13:47:05"/>
    <s v="GIF"/>
    <s v="food"/>
    <s v="positive"/>
    <n v="65"/>
    <x v="6"/>
    <x v="0"/>
  </r>
  <r>
    <s v="041bf6c9-8b33-4ca0-a787-762eb8837d0c"/>
    <s v="worried"/>
    <d v="2020-08-10T19:34:17"/>
    <s v="GIF"/>
    <s v="food"/>
    <s v="negative"/>
    <n v="12"/>
    <x v="4"/>
    <x v="0"/>
  </r>
  <r>
    <s v="041bf6c9-8b33-4ca0-a787-762eb8837d0c"/>
    <s v="disgust"/>
    <d v="2020-12-08T11:35:39"/>
    <s v="GIF"/>
    <s v="food"/>
    <s v="negative"/>
    <n v="0"/>
    <x v="5"/>
    <x v="0"/>
  </r>
  <r>
    <s v="041bf6c9-8b33-4ca0-a787-762eb8837d0c"/>
    <s v="dislike"/>
    <d v="2021-03-04T14:31:41"/>
    <s v="GIF"/>
    <s v="food"/>
    <s v="negative"/>
    <n v="10"/>
    <x v="10"/>
    <x v="1"/>
  </r>
  <r>
    <s v="041bf6c9-8b33-4ca0-a787-762eb8837d0c"/>
    <s v="worried"/>
    <d v="2020-10-28T01:31:15"/>
    <s v="GIF"/>
    <s v="food"/>
    <s v="negative"/>
    <n v="12"/>
    <x v="6"/>
    <x v="0"/>
  </r>
  <r>
    <s v="041bf6c9-8b33-4ca0-a787-762eb8837d0c"/>
    <s v="adore"/>
    <d v="2020-12-06T05:27:49"/>
    <s v="GIF"/>
    <s v="food"/>
    <s v="positive"/>
    <n v="72"/>
    <x v="5"/>
    <x v="0"/>
  </r>
  <r>
    <s v="041bf6c9-8b33-4ca0-a787-762eb8837d0c"/>
    <s v="interested"/>
    <d v="2021-01-19T09:30:51"/>
    <s v="GIF"/>
    <s v="food"/>
    <s v="positive"/>
    <n v="30"/>
    <x v="3"/>
    <x v="1"/>
  </r>
  <r>
    <s v="041bf6c9-8b33-4ca0-a787-762eb8837d0c"/>
    <s v="love"/>
    <d v="2021-03-11T09:51:25"/>
    <s v="GIF"/>
    <s v="food"/>
    <s v="positive"/>
    <n v="65"/>
    <x v="10"/>
    <x v="1"/>
  </r>
  <r>
    <s v="041bf6c9-8b33-4ca0-a787-762eb8837d0c"/>
    <s v="intrigued"/>
    <d v="2020-09-07T18:40:38"/>
    <s v="GIF"/>
    <s v="food"/>
    <s v="positive"/>
    <n v="45"/>
    <x v="7"/>
    <x v="0"/>
  </r>
  <r>
    <s v="041bf6c9-8b33-4ca0-a787-762eb8837d0c"/>
    <s v="hate"/>
    <d v="2021-02-23T03:55:17"/>
    <s v="GIF"/>
    <s v="food"/>
    <s v="negative"/>
    <n v="5"/>
    <x v="8"/>
    <x v="1"/>
  </r>
  <r>
    <s v="041bf6c9-8b33-4ca0-a787-762eb8837d0c"/>
    <s v="worried"/>
    <d v="2020-06-27T15:05:08"/>
    <s v="GIF"/>
    <s v="food"/>
    <s v="negative"/>
    <n v="12"/>
    <x v="1"/>
    <x v="0"/>
  </r>
  <r>
    <s v="041bf6c9-8b33-4ca0-a787-762eb8837d0c"/>
    <s v="scared"/>
    <d v="2021-02-22T03:53:18"/>
    <s v="GIF"/>
    <s v="food"/>
    <s v="negative"/>
    <n v="15"/>
    <x v="8"/>
    <x v="1"/>
  </r>
  <r>
    <s v="041bf6c9-8b33-4ca0-a787-762eb8837d0c"/>
    <s v="adore"/>
    <d v="2020-10-12T22:42:57"/>
    <s v="GIF"/>
    <s v="food"/>
    <s v="positive"/>
    <n v="72"/>
    <x v="6"/>
    <x v="0"/>
  </r>
  <r>
    <s v="041bf6c9-8b33-4ca0-a787-762eb8837d0c"/>
    <s v="super love"/>
    <d v="2020-08-06T07:34:21"/>
    <s v="GIF"/>
    <s v="food"/>
    <s v="positive"/>
    <n v="75"/>
    <x v="4"/>
    <x v="0"/>
  </r>
  <r>
    <s v="041bf6c9-8b33-4ca0-a787-762eb8837d0c"/>
    <s v="scared"/>
    <d v="2021-03-20T04:02:10"/>
    <s v="GIF"/>
    <s v="food"/>
    <s v="negative"/>
    <n v="15"/>
    <x v="10"/>
    <x v="1"/>
  </r>
  <r>
    <s v="041bf6c9-8b33-4ca0-a787-762eb8837d0c"/>
    <s v="interested"/>
    <d v="2020-11-01T16:23:13"/>
    <s v="GIF"/>
    <s v="food"/>
    <s v="positive"/>
    <n v="30"/>
    <x v="0"/>
    <x v="0"/>
  </r>
  <r>
    <s v="041bf6c9-8b33-4ca0-a787-762eb8837d0c"/>
    <s v="intrigued"/>
    <d v="2020-08-06T17:17:22"/>
    <s v="GIF"/>
    <s v="food"/>
    <s v="positive"/>
    <n v="45"/>
    <x v="4"/>
    <x v="0"/>
  </r>
  <r>
    <s v="041bf6c9-8b33-4ca0-a787-762eb8837d0c"/>
    <s v="dislike"/>
    <d v="2020-12-28T11:01:40"/>
    <s v="GIF"/>
    <s v="food"/>
    <s v="negative"/>
    <n v="10"/>
    <x v="5"/>
    <x v="0"/>
  </r>
  <r>
    <s v="041bf6c9-8b33-4ca0-a787-762eb8837d0c"/>
    <s v="worried"/>
    <d v="2021-05-15T08:20:08"/>
    <s v="GIF"/>
    <s v="food"/>
    <s v="negative"/>
    <n v="12"/>
    <x v="9"/>
    <x v="1"/>
  </r>
  <r>
    <s v="041bf6c9-8b33-4ca0-a787-762eb8837d0c"/>
    <s v="cherish"/>
    <d v="2020-06-24T09:56:31"/>
    <s v="GIF"/>
    <s v="food"/>
    <s v="positive"/>
    <n v="70"/>
    <x v="1"/>
    <x v="0"/>
  </r>
  <r>
    <s v="041bf6c9-8b33-4ca0-a787-762eb8837d0c"/>
    <s v="interested"/>
    <d v="2021-04-01T11:44:39"/>
    <s v="GIF"/>
    <s v="food"/>
    <s v="positive"/>
    <n v="30"/>
    <x v="2"/>
    <x v="1"/>
  </r>
  <r>
    <s v="041bf6c9-8b33-4ca0-a787-762eb8837d0c"/>
    <s v="want"/>
    <d v="2020-08-27T08:38:04"/>
    <s v="GIF"/>
    <s v="food"/>
    <s v="positive"/>
    <n v="70"/>
    <x v="4"/>
    <x v="0"/>
  </r>
  <r>
    <s v="041bf6c9-8b33-4ca0-a787-762eb8837d0c"/>
    <s v="disgust"/>
    <d v="2021-03-31T19:22:18"/>
    <s v="GIF"/>
    <s v="food"/>
    <s v="negative"/>
    <n v="0"/>
    <x v="10"/>
    <x v="1"/>
  </r>
  <r>
    <s v="041bf6c9-8b33-4ca0-a787-762eb8837d0c"/>
    <s v="adore"/>
    <d v="2021-02-11T14:17:18"/>
    <s v="GIF"/>
    <s v="food"/>
    <s v="positive"/>
    <n v="72"/>
    <x v="8"/>
    <x v="1"/>
  </r>
  <r>
    <s v="041bf6c9-8b33-4ca0-a787-762eb8837d0c"/>
    <s v="dislike"/>
    <d v="2020-09-21T14:45:55"/>
    <s v="GIF"/>
    <s v="food"/>
    <s v="negative"/>
    <n v="10"/>
    <x v="7"/>
    <x v="0"/>
  </r>
  <r>
    <s v="041bf6c9-8b33-4ca0-a787-762eb8837d0c"/>
    <s v="want"/>
    <d v="2020-08-12T03:33:52"/>
    <s v="GIF"/>
    <s v="food"/>
    <s v="positive"/>
    <n v="70"/>
    <x v="4"/>
    <x v="0"/>
  </r>
  <r>
    <s v="041bf6c9-8b33-4ca0-a787-762eb8837d0c"/>
    <s v="indifferent"/>
    <d v="2021-05-14T22:30:34"/>
    <s v="GIF"/>
    <s v="food"/>
    <s v="neutral"/>
    <n v="20"/>
    <x v="9"/>
    <x v="1"/>
  </r>
  <r>
    <s v="041bf6c9-8b33-4ca0-a787-762eb8837d0c"/>
    <s v="cherish"/>
    <d v="2020-10-21T02:54:58"/>
    <s v="GIF"/>
    <s v="food"/>
    <s v="positive"/>
    <n v="70"/>
    <x v="6"/>
    <x v="0"/>
  </r>
  <r>
    <s v="041bf6c9-8b33-4ca0-a787-762eb8837d0c"/>
    <s v="heart"/>
    <d v="2021-01-07T05:01:17"/>
    <s v="GIF"/>
    <s v="food"/>
    <s v="positive"/>
    <n v="60"/>
    <x v="3"/>
    <x v="1"/>
  </r>
  <r>
    <s v="041bf6c9-8b33-4ca0-a787-762eb8837d0c"/>
    <s v="hate"/>
    <d v="2021-02-20T07:47:08"/>
    <s v="GIF"/>
    <s v="food"/>
    <s v="negative"/>
    <n v="5"/>
    <x v="8"/>
    <x v="1"/>
  </r>
  <r>
    <s v="954678ba-9ecc-4c0c-93a3-aba0e289cfbf"/>
    <s v="super love"/>
    <d v="2021-04-18T03:14:26"/>
    <s v="audio"/>
    <s v="dogs"/>
    <s v="positive"/>
    <n v="75"/>
    <x v="2"/>
    <x v="1"/>
  </r>
  <r>
    <s v="954678ba-9ecc-4c0c-93a3-aba0e289cfbf"/>
    <s v="heart"/>
    <d v="2020-08-07T15:11:32"/>
    <s v="audio"/>
    <s v="dogs"/>
    <s v="positive"/>
    <n v="60"/>
    <x v="4"/>
    <x v="0"/>
  </r>
  <r>
    <s v="954678ba-9ecc-4c0c-93a3-aba0e289cfbf"/>
    <s v="peeking"/>
    <d v="2021-01-03T02:45:40"/>
    <s v="audio"/>
    <s v="dogs"/>
    <s v="neutral"/>
    <n v="35"/>
    <x v="3"/>
    <x v="1"/>
  </r>
  <r>
    <s v="954678ba-9ecc-4c0c-93a3-aba0e289cfbf"/>
    <s v="intrigued"/>
    <d v="2020-10-17T06:30:29"/>
    <s v="audio"/>
    <s v="dogs"/>
    <s v="positive"/>
    <n v="45"/>
    <x v="6"/>
    <x v="0"/>
  </r>
  <r>
    <s v="954678ba-9ecc-4c0c-93a3-aba0e289cfbf"/>
    <s v="indifferent"/>
    <d v="2021-06-04T07:30:32"/>
    <s v="audio"/>
    <s v="dogs"/>
    <s v="neutral"/>
    <n v="20"/>
    <x v="1"/>
    <x v="1"/>
  </r>
  <r>
    <s v="954678ba-9ecc-4c0c-93a3-aba0e289cfbf"/>
    <s v="dislike"/>
    <d v="2020-07-16T08:12:42"/>
    <s v="audio"/>
    <s v="dogs"/>
    <s v="negative"/>
    <n v="10"/>
    <x v="11"/>
    <x v="0"/>
  </r>
  <r>
    <s v="954678ba-9ecc-4c0c-93a3-aba0e289cfbf"/>
    <s v="like"/>
    <d v="2021-03-03T06:24:49"/>
    <s v="audio"/>
    <s v="dogs"/>
    <s v="positive"/>
    <n v="50"/>
    <x v="10"/>
    <x v="1"/>
  </r>
  <r>
    <s v="954678ba-9ecc-4c0c-93a3-aba0e289cfbf"/>
    <s v="like"/>
    <d v="2021-01-14T14:01:25"/>
    <s v="audio"/>
    <s v="dogs"/>
    <s v="positive"/>
    <n v="50"/>
    <x v="3"/>
    <x v="1"/>
  </r>
  <r>
    <s v="954678ba-9ecc-4c0c-93a3-aba0e289cfbf"/>
    <s v="hate"/>
    <d v="2020-09-27T15:10:05"/>
    <s v="audio"/>
    <s v="dogs"/>
    <s v="negative"/>
    <n v="5"/>
    <x v="7"/>
    <x v="0"/>
  </r>
  <r>
    <s v="954678ba-9ecc-4c0c-93a3-aba0e289cfbf"/>
    <s v="cherish"/>
    <d v="2021-05-30T23:47:15"/>
    <s v="audio"/>
    <s v="dogs"/>
    <s v="positive"/>
    <n v="70"/>
    <x v="9"/>
    <x v="1"/>
  </r>
  <r>
    <s v="954678ba-9ecc-4c0c-93a3-aba0e289cfbf"/>
    <s v="scared"/>
    <d v="2020-11-11T00:39:32"/>
    <s v="audio"/>
    <s v="dogs"/>
    <s v="negative"/>
    <n v="15"/>
    <x v="0"/>
    <x v="0"/>
  </r>
  <r>
    <s v="954678ba-9ecc-4c0c-93a3-aba0e289cfbf"/>
    <s v="indifferent"/>
    <d v="2020-12-17T14:48:47"/>
    <s v="audio"/>
    <s v="dogs"/>
    <s v="neutral"/>
    <n v="20"/>
    <x v="5"/>
    <x v="0"/>
  </r>
  <r>
    <s v="954678ba-9ecc-4c0c-93a3-aba0e289cfbf"/>
    <s v="disgust"/>
    <d v="2020-11-25T03:55:44"/>
    <s v="audio"/>
    <s v="dogs"/>
    <s v="negative"/>
    <n v="0"/>
    <x v="0"/>
    <x v="0"/>
  </r>
  <r>
    <s v="954678ba-9ecc-4c0c-93a3-aba0e289cfbf"/>
    <s v="like"/>
    <d v="2020-12-13T09:12:54"/>
    <s v="audio"/>
    <s v="dogs"/>
    <s v="positive"/>
    <n v="50"/>
    <x v="5"/>
    <x v="0"/>
  </r>
  <r>
    <s v="954678ba-9ecc-4c0c-93a3-aba0e289cfbf"/>
    <s v="disgust"/>
    <d v="2021-03-27T00:17:29"/>
    <s v="audio"/>
    <s v="dogs"/>
    <s v="negative"/>
    <n v="0"/>
    <x v="10"/>
    <x v="1"/>
  </r>
  <r>
    <s v="954678ba-9ecc-4c0c-93a3-aba0e289cfbf"/>
    <s v="dislike"/>
    <d v="2020-11-14T09:57:11"/>
    <s v="audio"/>
    <s v="dogs"/>
    <s v="negative"/>
    <n v="10"/>
    <x v="0"/>
    <x v="0"/>
  </r>
  <r>
    <s v="954678ba-9ecc-4c0c-93a3-aba0e289cfbf"/>
    <s v="love"/>
    <d v="2020-12-02T00:28:00"/>
    <s v="audio"/>
    <s v="dogs"/>
    <s v="positive"/>
    <n v="65"/>
    <x v="5"/>
    <x v="0"/>
  </r>
  <r>
    <s v="954678ba-9ecc-4c0c-93a3-aba0e289cfbf"/>
    <s v="disgust"/>
    <d v="2020-12-15T09:44:39"/>
    <s v="audio"/>
    <s v="dogs"/>
    <s v="negative"/>
    <n v="0"/>
    <x v="5"/>
    <x v="0"/>
  </r>
  <r>
    <s v="954678ba-9ecc-4c0c-93a3-aba0e289cfbf"/>
    <s v="heart"/>
    <d v="2021-04-16T09:23:36"/>
    <s v="audio"/>
    <s v="dogs"/>
    <s v="positive"/>
    <n v="60"/>
    <x v="2"/>
    <x v="1"/>
  </r>
  <r>
    <s v="954678ba-9ecc-4c0c-93a3-aba0e289cfbf"/>
    <s v="peeking"/>
    <d v="2021-02-22T22:15:03"/>
    <s v="audio"/>
    <s v="dogs"/>
    <s v="neutral"/>
    <n v="35"/>
    <x v="8"/>
    <x v="1"/>
  </r>
  <r>
    <s v="954678ba-9ecc-4c0c-93a3-aba0e289cfbf"/>
    <s v="dislike"/>
    <d v="2020-12-24T12:33:21"/>
    <s v="audio"/>
    <s v="dogs"/>
    <s v="negative"/>
    <n v="10"/>
    <x v="5"/>
    <x v="0"/>
  </r>
  <r>
    <s v="954678ba-9ecc-4c0c-93a3-aba0e289cfbf"/>
    <s v="scared"/>
    <d v="2020-08-06T21:38:11"/>
    <s v="audio"/>
    <s v="dogs"/>
    <s v="negative"/>
    <n v="15"/>
    <x v="4"/>
    <x v="0"/>
  </r>
  <r>
    <s v="954678ba-9ecc-4c0c-93a3-aba0e289cfbf"/>
    <s v="cherish"/>
    <d v="2020-11-04T03:22:47"/>
    <s v="audio"/>
    <s v="dogs"/>
    <s v="positive"/>
    <n v="70"/>
    <x v="0"/>
    <x v="0"/>
  </r>
  <r>
    <s v="954678ba-9ecc-4c0c-93a3-aba0e289cfbf"/>
    <s v="disgust"/>
    <d v="2021-03-08T02:47:51"/>
    <s v="audio"/>
    <s v="dogs"/>
    <s v="negative"/>
    <n v="0"/>
    <x v="10"/>
    <x v="1"/>
  </r>
  <r>
    <s v="954678ba-9ecc-4c0c-93a3-aba0e289cfbf"/>
    <s v="indifferent"/>
    <d v="2020-07-05T16:33:01"/>
    <s v="audio"/>
    <s v="dogs"/>
    <s v="neutral"/>
    <n v="20"/>
    <x v="11"/>
    <x v="0"/>
  </r>
  <r>
    <s v="954678ba-9ecc-4c0c-93a3-aba0e289cfbf"/>
    <s v="want"/>
    <d v="2021-01-31T01:16:34"/>
    <s v="audio"/>
    <s v="dogs"/>
    <s v="positive"/>
    <n v="70"/>
    <x v="3"/>
    <x v="1"/>
  </r>
  <r>
    <s v="954678ba-9ecc-4c0c-93a3-aba0e289cfbf"/>
    <s v="want"/>
    <d v="2021-05-26T16:11:20"/>
    <s v="audio"/>
    <s v="dogs"/>
    <s v="positive"/>
    <n v="70"/>
    <x v="9"/>
    <x v="1"/>
  </r>
  <r>
    <s v="954678ba-9ecc-4c0c-93a3-aba0e289cfbf"/>
    <s v="heart"/>
    <d v="2020-09-11T22:05:07"/>
    <s v="audio"/>
    <s v="dogs"/>
    <s v="positive"/>
    <n v="60"/>
    <x v="7"/>
    <x v="0"/>
  </r>
  <r>
    <s v="954678ba-9ecc-4c0c-93a3-aba0e289cfbf"/>
    <s v="dislike"/>
    <d v="2021-02-08T15:08:22"/>
    <s v="audio"/>
    <s v="dogs"/>
    <s v="negative"/>
    <n v="10"/>
    <x v="8"/>
    <x v="1"/>
  </r>
  <r>
    <s v="954678ba-9ecc-4c0c-93a3-aba0e289cfbf"/>
    <s v="worried"/>
    <d v="2021-04-21T06:47:46"/>
    <s v="audio"/>
    <s v="dogs"/>
    <s v="negative"/>
    <n v="12"/>
    <x v="2"/>
    <x v="1"/>
  </r>
  <r>
    <s v="5fefd228-c550-4023-b767-ec8aa62de850"/>
    <s v="adore"/>
    <d v="2020-08-19T12:28:58"/>
    <s v="video"/>
    <s v="cooking"/>
    <s v="positive"/>
    <n v="72"/>
    <x v="4"/>
    <x v="0"/>
  </r>
  <r>
    <s v="5fefd228-c550-4023-b767-ec8aa62de850"/>
    <s v="adore"/>
    <d v="2020-10-22T02:42:36"/>
    <s v="video"/>
    <s v="cooking"/>
    <s v="positive"/>
    <n v="72"/>
    <x v="6"/>
    <x v="0"/>
  </r>
  <r>
    <s v="5fefd228-c550-4023-b767-ec8aa62de850"/>
    <s v="cherish"/>
    <d v="2021-06-17T03:09:15"/>
    <s v="video"/>
    <s v="cooking"/>
    <s v="positive"/>
    <n v="70"/>
    <x v="1"/>
    <x v="1"/>
  </r>
  <r>
    <s v="5fefd228-c550-4023-b767-ec8aa62de850"/>
    <s v="indifferent"/>
    <d v="2020-09-30T15:36:46"/>
    <s v="video"/>
    <s v="cooking"/>
    <s v="neutral"/>
    <n v="20"/>
    <x v="7"/>
    <x v="0"/>
  </r>
  <r>
    <s v="5fefd228-c550-4023-b767-ec8aa62de850"/>
    <s v="adore"/>
    <d v="2020-09-11T09:55:47"/>
    <s v="video"/>
    <s v="cooking"/>
    <s v="positive"/>
    <n v="72"/>
    <x v="7"/>
    <x v="0"/>
  </r>
  <r>
    <s v="5fefd228-c550-4023-b767-ec8aa62de850"/>
    <s v="disgust"/>
    <d v="2021-02-13T01:06:14"/>
    <s v="video"/>
    <s v="cooking"/>
    <s v="negative"/>
    <n v="0"/>
    <x v="8"/>
    <x v="1"/>
  </r>
  <r>
    <s v="5fefd228-c550-4023-b767-ec8aa62de850"/>
    <s v="heart"/>
    <d v="2021-01-16T23:32:43"/>
    <s v="video"/>
    <s v="cooking"/>
    <s v="positive"/>
    <n v="60"/>
    <x v="3"/>
    <x v="1"/>
  </r>
  <r>
    <s v="5fefd228-c550-4023-b767-ec8aa62de850"/>
    <s v="dislike"/>
    <d v="2020-11-19T16:10:26"/>
    <s v="video"/>
    <s v="cooking"/>
    <s v="negative"/>
    <n v="10"/>
    <x v="0"/>
    <x v="0"/>
  </r>
  <r>
    <s v="5fefd228-c550-4023-b767-ec8aa62de850"/>
    <s v="adore"/>
    <d v="2021-01-27T22:35:00"/>
    <s v="video"/>
    <s v="cooking"/>
    <s v="positive"/>
    <n v="72"/>
    <x v="3"/>
    <x v="1"/>
  </r>
  <r>
    <s v="5fefd228-c550-4023-b767-ec8aa62de850"/>
    <s v="heart"/>
    <d v="2021-05-28T15:31:49"/>
    <s v="video"/>
    <s v="cooking"/>
    <s v="positive"/>
    <n v="60"/>
    <x v="9"/>
    <x v="1"/>
  </r>
  <r>
    <s v="5fefd228-c550-4023-b767-ec8aa62de850"/>
    <s v="cherish"/>
    <d v="2020-08-24T05:00:36"/>
    <s v="video"/>
    <s v="cooking"/>
    <s v="positive"/>
    <n v="70"/>
    <x v="4"/>
    <x v="0"/>
  </r>
  <r>
    <s v="5fefd228-c550-4023-b767-ec8aa62de850"/>
    <s v="disgust"/>
    <d v="2020-12-03T03:46:44"/>
    <s v="video"/>
    <s v="cooking"/>
    <s v="negative"/>
    <n v="0"/>
    <x v="5"/>
    <x v="0"/>
  </r>
  <r>
    <s v="5fefd228-c550-4023-b767-ec8aa62de850"/>
    <s v="like"/>
    <d v="2020-12-20T18:32:04"/>
    <s v="video"/>
    <s v="cooking"/>
    <s v="positive"/>
    <n v="50"/>
    <x v="5"/>
    <x v="0"/>
  </r>
  <r>
    <s v="5fefd228-c550-4023-b767-ec8aa62de850"/>
    <s v="hate"/>
    <d v="2020-07-05T06:42:18"/>
    <s v="video"/>
    <s v="cooking"/>
    <s v="negative"/>
    <n v="5"/>
    <x v="11"/>
    <x v="0"/>
  </r>
  <r>
    <s v="5fefd228-c550-4023-b767-ec8aa62de850"/>
    <s v="adore"/>
    <d v="2021-05-19T17:10:00"/>
    <s v="video"/>
    <s v="cooking"/>
    <s v="positive"/>
    <n v="72"/>
    <x v="9"/>
    <x v="1"/>
  </r>
  <r>
    <s v="5fefd228-c550-4023-b767-ec8aa62de850"/>
    <s v="disgust"/>
    <d v="2020-07-30T17:11:01"/>
    <s v="video"/>
    <s v="cooking"/>
    <s v="negative"/>
    <n v="0"/>
    <x v="11"/>
    <x v="0"/>
  </r>
  <r>
    <s v="5fefd228-c550-4023-b767-ec8aa62de850"/>
    <s v="interested"/>
    <d v="2021-06-14T14:39:45"/>
    <s v="video"/>
    <s v="cooking"/>
    <s v="positive"/>
    <n v="30"/>
    <x v="1"/>
    <x v="1"/>
  </r>
  <r>
    <s v="5fefd228-c550-4023-b767-ec8aa62de850"/>
    <s v="hate"/>
    <d v="2020-07-29T18:06:49"/>
    <s v="video"/>
    <s v="cooking"/>
    <s v="negative"/>
    <n v="5"/>
    <x v="11"/>
    <x v="0"/>
  </r>
  <r>
    <s v="5fefd228-c550-4023-b767-ec8aa62de850"/>
    <s v="scared"/>
    <d v="2021-02-26T11:03:01"/>
    <s v="video"/>
    <s v="cooking"/>
    <s v="negative"/>
    <n v="15"/>
    <x v="8"/>
    <x v="1"/>
  </r>
  <r>
    <s v="5fefd228-c550-4023-b767-ec8aa62de850"/>
    <s v="love"/>
    <d v="2021-03-20T12:53:35"/>
    <s v="video"/>
    <s v="cooking"/>
    <s v="positive"/>
    <n v="65"/>
    <x v="10"/>
    <x v="1"/>
  </r>
  <r>
    <s v="5fefd228-c550-4023-b767-ec8aa62de850"/>
    <s v="intrigued"/>
    <d v="2020-12-24T02:45:09"/>
    <s v="video"/>
    <s v="cooking"/>
    <s v="positive"/>
    <n v="45"/>
    <x v="5"/>
    <x v="0"/>
  </r>
  <r>
    <s v="5fefd228-c550-4023-b767-ec8aa62de850"/>
    <s v="intrigued"/>
    <d v="2021-03-18T12:47:22"/>
    <s v="video"/>
    <s v="cooking"/>
    <s v="positive"/>
    <n v="45"/>
    <x v="10"/>
    <x v="1"/>
  </r>
  <r>
    <s v="5fefd228-c550-4023-b767-ec8aa62de850"/>
    <s v="scared"/>
    <d v="2021-04-01T09:33:55"/>
    <s v="video"/>
    <s v="cooking"/>
    <s v="negative"/>
    <n v="15"/>
    <x v="2"/>
    <x v="1"/>
  </r>
  <r>
    <s v="5fefd228-c550-4023-b767-ec8aa62de850"/>
    <s v="like"/>
    <d v="2021-04-12T17:35:41"/>
    <s v="video"/>
    <s v="cooking"/>
    <s v="positive"/>
    <n v="50"/>
    <x v="2"/>
    <x v="1"/>
  </r>
  <r>
    <s v="5fefd228-c550-4023-b767-ec8aa62de850"/>
    <s v="love"/>
    <d v="2020-12-31T17:46:03"/>
    <s v="video"/>
    <s v="cooking"/>
    <s v="positive"/>
    <n v="65"/>
    <x v="5"/>
    <x v="0"/>
  </r>
  <r>
    <s v="5fefd228-c550-4023-b767-ec8aa62de850"/>
    <s v="interested"/>
    <d v="2020-09-23T01:18:03"/>
    <s v="video"/>
    <s v="cooking"/>
    <s v="positive"/>
    <n v="30"/>
    <x v="7"/>
    <x v="0"/>
  </r>
  <r>
    <s v="5fefd228-c550-4023-b767-ec8aa62de850"/>
    <s v="interested"/>
    <d v="2020-07-31T14:04:00"/>
    <s v="video"/>
    <s v="cooking"/>
    <s v="positive"/>
    <n v="30"/>
    <x v="11"/>
    <x v="0"/>
  </r>
  <r>
    <s v="5fefd228-c550-4023-b767-ec8aa62de850"/>
    <s v="love"/>
    <d v="2020-10-20T06:48:04"/>
    <s v="video"/>
    <s v="cooking"/>
    <s v="positive"/>
    <n v="65"/>
    <x v="6"/>
    <x v="0"/>
  </r>
  <r>
    <s v="5fefd228-c550-4023-b767-ec8aa62de850"/>
    <s v="disgust"/>
    <d v="2020-07-01T20:34:37"/>
    <s v="video"/>
    <s v="cooking"/>
    <s v="negative"/>
    <n v="0"/>
    <x v="11"/>
    <x v="0"/>
  </r>
  <r>
    <s v="5fefd228-c550-4023-b767-ec8aa62de850"/>
    <s v="intrigued"/>
    <d v="2020-11-10T06:22:25"/>
    <s v="video"/>
    <s v="cooking"/>
    <s v="positive"/>
    <n v="45"/>
    <x v="0"/>
    <x v="0"/>
  </r>
  <r>
    <s v="5fefd228-c550-4023-b767-ec8aa62de850"/>
    <s v="heart"/>
    <d v="2021-04-02T14:54:31"/>
    <s v="video"/>
    <s v="cooking"/>
    <s v="positive"/>
    <n v="60"/>
    <x v="2"/>
    <x v="1"/>
  </r>
  <r>
    <s v="5fefd228-c550-4023-b767-ec8aa62de850"/>
    <s v="disgust"/>
    <d v="2020-10-05T03:35:27"/>
    <s v="video"/>
    <s v="cooking"/>
    <s v="negative"/>
    <n v="0"/>
    <x v="6"/>
    <x v="0"/>
  </r>
  <r>
    <s v="5fefd228-c550-4023-b767-ec8aa62de850"/>
    <s v="like"/>
    <d v="2021-01-26T20:28:13"/>
    <s v="video"/>
    <s v="cooking"/>
    <s v="positive"/>
    <n v="50"/>
    <x v="3"/>
    <x v="1"/>
  </r>
  <r>
    <s v="5fefd228-c550-4023-b767-ec8aa62de850"/>
    <s v="cherish"/>
    <d v="2020-12-08T05:08:49"/>
    <s v="video"/>
    <s v="cooking"/>
    <s v="positive"/>
    <n v="70"/>
    <x v="5"/>
    <x v="0"/>
  </r>
  <r>
    <s v="5fefd228-c550-4023-b767-ec8aa62de850"/>
    <s v="want"/>
    <d v="2020-11-15T19:59:29"/>
    <s v="video"/>
    <s v="cooking"/>
    <s v="positive"/>
    <n v="70"/>
    <x v="0"/>
    <x v="0"/>
  </r>
  <r>
    <s v="5fefd228-c550-4023-b767-ec8aa62de850"/>
    <s v="worried"/>
    <d v="2020-10-11T00:38:48"/>
    <s v="video"/>
    <s v="cooking"/>
    <s v="negative"/>
    <n v="12"/>
    <x v="6"/>
    <x v="0"/>
  </r>
  <r>
    <s v="5fefd228-c550-4023-b767-ec8aa62de850"/>
    <s v="peeking"/>
    <d v="2021-02-16T02:02:46"/>
    <s v="video"/>
    <s v="cooking"/>
    <s v="neutral"/>
    <n v="35"/>
    <x v="8"/>
    <x v="1"/>
  </r>
  <r>
    <s v="5fefd228-c550-4023-b767-ec8aa62de850"/>
    <s v="scared"/>
    <d v="2021-05-28T10:39:18"/>
    <s v="video"/>
    <s v="cooking"/>
    <s v="negative"/>
    <n v="15"/>
    <x v="9"/>
    <x v="1"/>
  </r>
  <r>
    <s v="5fefd228-c550-4023-b767-ec8aa62de850"/>
    <s v="indifferent"/>
    <d v="2021-02-19T08:16:56"/>
    <s v="video"/>
    <s v="cooking"/>
    <s v="neutral"/>
    <n v="20"/>
    <x v="8"/>
    <x v="1"/>
  </r>
  <r>
    <s v="66af1757-534a-4ef9-a5a5-9d721e7c6c00"/>
    <s v="peeking"/>
    <d v="2021-06-10T14:04:32"/>
    <s v="audio"/>
    <s v="healthy eating"/>
    <s v="neutral"/>
    <n v="35"/>
    <x v="1"/>
    <x v="1"/>
  </r>
  <r>
    <s v="66af1757-534a-4ef9-a5a5-9d721e7c6c00"/>
    <s v="worried"/>
    <d v="2021-04-04T21:23:08"/>
    <s v="audio"/>
    <s v="healthy eating"/>
    <s v="negative"/>
    <n v="12"/>
    <x v="2"/>
    <x v="1"/>
  </r>
  <r>
    <s v="66af1757-534a-4ef9-a5a5-9d721e7c6c00"/>
    <s v="heart"/>
    <d v="2020-11-22T02:54:28"/>
    <s v="audio"/>
    <s v="healthy eating"/>
    <s v="positive"/>
    <n v="60"/>
    <x v="0"/>
    <x v="0"/>
  </r>
  <r>
    <s v="66af1757-534a-4ef9-a5a5-9d721e7c6c00"/>
    <s v="hate"/>
    <d v="2021-03-25T09:32:26"/>
    <s v="audio"/>
    <s v="healthy eating"/>
    <s v="negative"/>
    <n v="5"/>
    <x v="10"/>
    <x v="1"/>
  </r>
  <r>
    <s v="66af1757-534a-4ef9-a5a5-9d721e7c6c00"/>
    <s v="worried"/>
    <d v="2021-04-16T01:28:35"/>
    <s v="audio"/>
    <s v="healthy eating"/>
    <s v="negative"/>
    <n v="12"/>
    <x v="2"/>
    <x v="1"/>
  </r>
  <r>
    <s v="66af1757-534a-4ef9-a5a5-9d721e7c6c00"/>
    <s v="cherish"/>
    <d v="2020-10-22T06:11:55"/>
    <s v="audio"/>
    <s v="healthy eating"/>
    <s v="positive"/>
    <n v="70"/>
    <x v="6"/>
    <x v="0"/>
  </r>
  <r>
    <s v="66af1757-534a-4ef9-a5a5-9d721e7c6c00"/>
    <s v="hate"/>
    <d v="2020-07-14T13:24:07"/>
    <s v="audio"/>
    <s v="healthy eating"/>
    <s v="negative"/>
    <n v="5"/>
    <x v="11"/>
    <x v="0"/>
  </r>
  <r>
    <s v="66af1757-534a-4ef9-a5a5-9d721e7c6c00"/>
    <s v="like"/>
    <d v="2020-11-18T16:01:59"/>
    <s v="audio"/>
    <s v="healthy eating"/>
    <s v="positive"/>
    <n v="50"/>
    <x v="0"/>
    <x v="0"/>
  </r>
  <r>
    <s v="66af1757-534a-4ef9-a5a5-9d721e7c6c00"/>
    <s v="peeking"/>
    <d v="2020-12-10T06:33:22"/>
    <s v="audio"/>
    <s v="healthy eating"/>
    <s v="neutral"/>
    <n v="35"/>
    <x v="5"/>
    <x v="0"/>
  </r>
  <r>
    <s v="66af1757-534a-4ef9-a5a5-9d721e7c6c00"/>
    <s v="peeking"/>
    <d v="2021-02-06T15:17:03"/>
    <s v="audio"/>
    <s v="healthy eating"/>
    <s v="neutral"/>
    <n v="35"/>
    <x v="8"/>
    <x v="1"/>
  </r>
  <r>
    <s v="66af1757-534a-4ef9-a5a5-9d721e7c6c00"/>
    <s v="want"/>
    <d v="2020-12-20T15:00:15"/>
    <s v="audio"/>
    <s v="healthy eating"/>
    <s v="positive"/>
    <n v="70"/>
    <x v="5"/>
    <x v="0"/>
  </r>
  <r>
    <s v="66af1757-534a-4ef9-a5a5-9d721e7c6c00"/>
    <s v="peeking"/>
    <d v="2020-08-01T10:37:23"/>
    <s v="audio"/>
    <s v="healthy eating"/>
    <s v="neutral"/>
    <n v="35"/>
    <x v="4"/>
    <x v="0"/>
  </r>
  <r>
    <s v="66af1757-534a-4ef9-a5a5-9d721e7c6c00"/>
    <s v="want"/>
    <d v="2021-01-18T18:46:44"/>
    <s v="audio"/>
    <s v="healthy eating"/>
    <s v="positive"/>
    <n v="70"/>
    <x v="3"/>
    <x v="1"/>
  </r>
  <r>
    <s v="66af1757-534a-4ef9-a5a5-9d721e7c6c00"/>
    <s v="want"/>
    <d v="2021-06-06T17:12:21"/>
    <s v="audio"/>
    <s v="healthy eating"/>
    <s v="positive"/>
    <n v="70"/>
    <x v="1"/>
    <x v="1"/>
  </r>
  <r>
    <s v="66af1757-534a-4ef9-a5a5-9d721e7c6c00"/>
    <s v="scared"/>
    <d v="2020-10-09T14:08:47"/>
    <s v="audio"/>
    <s v="healthy eating"/>
    <s v="negative"/>
    <n v="15"/>
    <x v="6"/>
    <x v="0"/>
  </r>
  <r>
    <s v="66af1757-534a-4ef9-a5a5-9d721e7c6c00"/>
    <s v="indifferent"/>
    <d v="2020-10-27T20:27:41"/>
    <s v="audio"/>
    <s v="healthy eating"/>
    <s v="neutral"/>
    <n v="20"/>
    <x v="6"/>
    <x v="0"/>
  </r>
  <r>
    <s v="66af1757-534a-4ef9-a5a5-9d721e7c6c00"/>
    <s v="cherish"/>
    <d v="2021-05-07T13:10:57"/>
    <s v="audio"/>
    <s v="healthy eating"/>
    <s v="positive"/>
    <n v="70"/>
    <x v="9"/>
    <x v="1"/>
  </r>
  <r>
    <s v="66af1757-534a-4ef9-a5a5-9d721e7c6c00"/>
    <s v="intrigued"/>
    <d v="2021-02-04T12:43:48"/>
    <s v="audio"/>
    <s v="healthy eating"/>
    <s v="positive"/>
    <n v="45"/>
    <x v="8"/>
    <x v="1"/>
  </r>
  <r>
    <s v="66af1757-534a-4ef9-a5a5-9d721e7c6c00"/>
    <s v="disgust"/>
    <d v="2021-05-24T19:00:21"/>
    <s v="audio"/>
    <s v="healthy eating"/>
    <s v="negative"/>
    <n v="0"/>
    <x v="9"/>
    <x v="1"/>
  </r>
  <r>
    <s v="66af1757-534a-4ef9-a5a5-9d721e7c6c00"/>
    <s v="adore"/>
    <d v="2020-11-09T22:04:09"/>
    <s v="audio"/>
    <s v="healthy eating"/>
    <s v="positive"/>
    <n v="72"/>
    <x v="0"/>
    <x v="0"/>
  </r>
  <r>
    <s v="66af1757-534a-4ef9-a5a5-9d721e7c6c00"/>
    <s v="cherish"/>
    <d v="2021-04-30T07:05:17"/>
    <s v="audio"/>
    <s v="healthy eating"/>
    <s v="positive"/>
    <n v="70"/>
    <x v="2"/>
    <x v="1"/>
  </r>
  <r>
    <s v="66af1757-534a-4ef9-a5a5-9d721e7c6c00"/>
    <s v="interested"/>
    <d v="2021-02-13T02:38:39"/>
    <s v="audio"/>
    <s v="healthy eating"/>
    <s v="positive"/>
    <n v="30"/>
    <x v="8"/>
    <x v="1"/>
  </r>
  <r>
    <s v="66af1757-534a-4ef9-a5a5-9d721e7c6c00"/>
    <s v="scared"/>
    <d v="2020-11-01T05:31:35"/>
    <s v="audio"/>
    <s v="healthy eating"/>
    <s v="negative"/>
    <n v="15"/>
    <x v="0"/>
    <x v="0"/>
  </r>
  <r>
    <s v="2771fa81-b26c-4e11-86ac-90e85faf4981"/>
    <s v="scared"/>
    <d v="2021-01-12T19:42:29"/>
    <s v="video"/>
    <s v="dogs"/>
    <s v="negative"/>
    <n v="15"/>
    <x v="3"/>
    <x v="1"/>
  </r>
  <r>
    <s v="2771fa81-b26c-4e11-86ac-90e85faf4981"/>
    <s v="dislike"/>
    <d v="2020-07-05T08:31:19"/>
    <s v="video"/>
    <s v="dogs"/>
    <s v="negative"/>
    <n v="10"/>
    <x v="11"/>
    <x v="0"/>
  </r>
  <r>
    <s v="2771fa81-b26c-4e11-86ac-90e85faf4981"/>
    <s v="hate"/>
    <d v="2021-04-24T03:30:22"/>
    <s v="video"/>
    <s v="dogs"/>
    <s v="negative"/>
    <n v="5"/>
    <x v="2"/>
    <x v="1"/>
  </r>
  <r>
    <s v="2771fa81-b26c-4e11-86ac-90e85faf4981"/>
    <s v="hate"/>
    <d v="2020-09-30T21:04:29"/>
    <s v="video"/>
    <s v="dogs"/>
    <s v="negative"/>
    <n v="5"/>
    <x v="7"/>
    <x v="0"/>
  </r>
  <r>
    <s v="2771fa81-b26c-4e11-86ac-90e85faf4981"/>
    <s v="heart"/>
    <d v="2020-08-17T18:45:43"/>
    <s v="video"/>
    <s v="dogs"/>
    <s v="positive"/>
    <n v="60"/>
    <x v="4"/>
    <x v="0"/>
  </r>
  <r>
    <s v="2771fa81-b26c-4e11-86ac-90e85faf4981"/>
    <s v="adore"/>
    <d v="2020-09-03T22:52:33"/>
    <s v="video"/>
    <s v="dogs"/>
    <s v="positive"/>
    <n v="72"/>
    <x v="7"/>
    <x v="0"/>
  </r>
  <r>
    <s v="2771fa81-b26c-4e11-86ac-90e85faf4981"/>
    <s v="scared"/>
    <d v="2021-04-25T05:28:03"/>
    <s v="video"/>
    <s v="dogs"/>
    <s v="negative"/>
    <n v="15"/>
    <x v="2"/>
    <x v="1"/>
  </r>
  <r>
    <s v="2771fa81-b26c-4e11-86ac-90e85faf4981"/>
    <s v="cherish"/>
    <d v="2020-07-09T06:25:16"/>
    <s v="video"/>
    <s v="dogs"/>
    <s v="positive"/>
    <n v="70"/>
    <x v="11"/>
    <x v="0"/>
  </r>
  <r>
    <s v="2771fa81-b26c-4e11-86ac-90e85faf4981"/>
    <s v="hate"/>
    <d v="2020-10-15T20:22:22"/>
    <s v="video"/>
    <s v="dogs"/>
    <s v="negative"/>
    <n v="5"/>
    <x v="6"/>
    <x v="0"/>
  </r>
  <r>
    <s v="2771fa81-b26c-4e11-86ac-90e85faf4981"/>
    <s v="dislike"/>
    <d v="2020-11-08T07:22:11"/>
    <s v="video"/>
    <s v="dogs"/>
    <s v="negative"/>
    <n v="10"/>
    <x v="0"/>
    <x v="0"/>
  </r>
  <r>
    <s v="2771fa81-b26c-4e11-86ac-90e85faf4981"/>
    <s v="indifferent"/>
    <d v="2020-07-05T18:35:19"/>
    <s v="video"/>
    <s v="dogs"/>
    <s v="neutral"/>
    <n v="20"/>
    <x v="11"/>
    <x v="0"/>
  </r>
  <r>
    <s v="2771fa81-b26c-4e11-86ac-90e85faf4981"/>
    <s v="worried"/>
    <d v="2021-01-19T11:14:52"/>
    <s v="video"/>
    <s v="dogs"/>
    <s v="negative"/>
    <n v="12"/>
    <x v="3"/>
    <x v="1"/>
  </r>
  <r>
    <s v="2771fa81-b26c-4e11-86ac-90e85faf4981"/>
    <s v="interested"/>
    <d v="2020-11-19T12:19:21"/>
    <s v="video"/>
    <s v="dogs"/>
    <s v="positive"/>
    <n v="30"/>
    <x v="0"/>
    <x v="0"/>
  </r>
  <r>
    <s v="2771fa81-b26c-4e11-86ac-90e85faf4981"/>
    <s v="disgust"/>
    <d v="2021-03-18T11:38:33"/>
    <s v="video"/>
    <s v="dogs"/>
    <s v="negative"/>
    <n v="0"/>
    <x v="10"/>
    <x v="1"/>
  </r>
  <r>
    <s v="2771fa81-b26c-4e11-86ac-90e85faf4981"/>
    <s v="love"/>
    <d v="2020-09-21T06:20:02"/>
    <s v="video"/>
    <s v="dogs"/>
    <s v="positive"/>
    <n v="65"/>
    <x v="7"/>
    <x v="0"/>
  </r>
  <r>
    <s v="2771fa81-b26c-4e11-86ac-90e85faf4981"/>
    <s v="scared"/>
    <d v="2021-06-04T17:46:24"/>
    <s v="video"/>
    <s v="dogs"/>
    <s v="negative"/>
    <n v="15"/>
    <x v="1"/>
    <x v="1"/>
  </r>
  <r>
    <s v="2771fa81-b26c-4e11-86ac-90e85faf4981"/>
    <s v="worried"/>
    <d v="2020-08-23T03:53:18"/>
    <s v="video"/>
    <s v="dogs"/>
    <s v="negative"/>
    <n v="12"/>
    <x v="4"/>
    <x v="0"/>
  </r>
  <r>
    <s v="2771fa81-b26c-4e11-86ac-90e85faf4981"/>
    <s v="peeking"/>
    <d v="2021-04-14T18:51:16"/>
    <s v="video"/>
    <s v="dogs"/>
    <s v="neutral"/>
    <n v="35"/>
    <x v="2"/>
    <x v="1"/>
  </r>
  <r>
    <s v="2771fa81-b26c-4e11-86ac-90e85faf4981"/>
    <s v="disgust"/>
    <d v="2021-02-27T18:27:45"/>
    <s v="video"/>
    <s v="dogs"/>
    <s v="negative"/>
    <n v="0"/>
    <x v="8"/>
    <x v="1"/>
  </r>
  <r>
    <s v="2771fa81-b26c-4e11-86ac-90e85faf4981"/>
    <s v="worried"/>
    <d v="2021-05-18T13:39:13"/>
    <s v="video"/>
    <s v="dogs"/>
    <s v="negative"/>
    <n v="12"/>
    <x v="9"/>
    <x v="1"/>
  </r>
  <r>
    <s v="2771fa81-b26c-4e11-86ac-90e85faf4981"/>
    <s v="heart"/>
    <d v="2020-08-18T04:37:48"/>
    <s v="video"/>
    <s v="dogs"/>
    <s v="positive"/>
    <n v="60"/>
    <x v="4"/>
    <x v="0"/>
  </r>
  <r>
    <s v="3b448410-dd36-4e79-bf4a-ba07814b308e"/>
    <s v="want"/>
    <d v="2021-03-30T07:08:49"/>
    <s v="video"/>
    <s v="travel"/>
    <s v="positive"/>
    <n v="70"/>
    <x v="10"/>
    <x v="1"/>
  </r>
  <r>
    <s v="3b448410-dd36-4e79-bf4a-ba07814b308e"/>
    <s v="dislike"/>
    <d v="2021-05-06T03:25:37"/>
    <s v="video"/>
    <s v="travel"/>
    <s v="negative"/>
    <n v="10"/>
    <x v="9"/>
    <x v="1"/>
  </r>
  <r>
    <s v="3b448410-dd36-4e79-bf4a-ba07814b308e"/>
    <s v="scared"/>
    <d v="2020-07-20T15:30:44"/>
    <s v="video"/>
    <s v="travel"/>
    <s v="negative"/>
    <n v="15"/>
    <x v="11"/>
    <x v="0"/>
  </r>
  <r>
    <s v="a03b3048-776e-4925-a52e-f6b1760a1be4"/>
    <s v="cherish"/>
    <d v="2020-08-03T11:02:24"/>
    <s v="photo"/>
    <s v="education"/>
    <s v="positive"/>
    <n v="70"/>
    <x v="4"/>
    <x v="0"/>
  </r>
  <r>
    <s v="a03b3048-776e-4925-a52e-f6b1760a1be4"/>
    <s v="like"/>
    <d v="2021-02-12T10:55:58"/>
    <s v="photo"/>
    <s v="education"/>
    <s v="positive"/>
    <n v="50"/>
    <x v="8"/>
    <x v="1"/>
  </r>
  <r>
    <s v="a03b3048-776e-4925-a52e-f6b1760a1be4"/>
    <s v="indifferent"/>
    <d v="2021-05-15T04:04:23"/>
    <s v="photo"/>
    <s v="education"/>
    <s v="neutral"/>
    <n v="20"/>
    <x v="9"/>
    <x v="1"/>
  </r>
  <r>
    <s v="a03b3048-776e-4925-a52e-f6b1760a1be4"/>
    <s v="indifferent"/>
    <d v="2020-09-07T22:19:43"/>
    <s v="photo"/>
    <s v="education"/>
    <s v="neutral"/>
    <n v="20"/>
    <x v="7"/>
    <x v="0"/>
  </r>
  <r>
    <s v="a03b3048-776e-4925-a52e-f6b1760a1be4"/>
    <s v="peeking"/>
    <d v="2020-07-02T02:51:35"/>
    <s v="photo"/>
    <s v="education"/>
    <s v="neutral"/>
    <n v="35"/>
    <x v="11"/>
    <x v="0"/>
  </r>
  <r>
    <s v="a03b3048-776e-4925-a52e-f6b1760a1be4"/>
    <s v="indifferent"/>
    <d v="2020-08-23T00:03:55"/>
    <s v="photo"/>
    <s v="education"/>
    <s v="neutral"/>
    <n v="20"/>
    <x v="4"/>
    <x v="0"/>
  </r>
  <r>
    <s v="a03b3048-776e-4925-a52e-f6b1760a1be4"/>
    <s v="cherish"/>
    <d v="2021-06-17T04:26:54"/>
    <s v="photo"/>
    <s v="education"/>
    <s v="positive"/>
    <n v="70"/>
    <x v="1"/>
    <x v="1"/>
  </r>
  <r>
    <s v="a03b3048-776e-4925-a52e-f6b1760a1be4"/>
    <s v="peeking"/>
    <d v="2021-03-10T08:52:02"/>
    <s v="photo"/>
    <s v="education"/>
    <s v="neutral"/>
    <n v="35"/>
    <x v="10"/>
    <x v="1"/>
  </r>
  <r>
    <s v="a03b3048-776e-4925-a52e-f6b1760a1be4"/>
    <s v="cherish"/>
    <d v="2021-05-17T21:59:19"/>
    <s v="photo"/>
    <s v="education"/>
    <s v="positive"/>
    <n v="70"/>
    <x v="9"/>
    <x v="1"/>
  </r>
  <r>
    <s v="a03b3048-776e-4925-a52e-f6b1760a1be4"/>
    <s v="peeking"/>
    <d v="2020-12-28T18:01:41"/>
    <s v="photo"/>
    <s v="education"/>
    <s v="neutral"/>
    <n v="35"/>
    <x v="5"/>
    <x v="0"/>
  </r>
  <r>
    <s v="a03b3048-776e-4925-a52e-f6b1760a1be4"/>
    <s v="cherish"/>
    <d v="2021-03-21T22:58:11"/>
    <s v="photo"/>
    <s v="education"/>
    <s v="positive"/>
    <n v="70"/>
    <x v="10"/>
    <x v="1"/>
  </r>
  <r>
    <s v="a03b3048-776e-4925-a52e-f6b1760a1be4"/>
    <s v="interested"/>
    <d v="2021-05-03T00:49:55"/>
    <s v="photo"/>
    <s v="education"/>
    <s v="positive"/>
    <n v="30"/>
    <x v="9"/>
    <x v="1"/>
  </r>
  <r>
    <s v="a03b3048-776e-4925-a52e-f6b1760a1be4"/>
    <s v="super love"/>
    <d v="2020-12-04T03:07:49"/>
    <s v="photo"/>
    <s v="education"/>
    <s v="positive"/>
    <n v="75"/>
    <x v="5"/>
    <x v="0"/>
  </r>
  <r>
    <s v="a03b3048-776e-4925-a52e-f6b1760a1be4"/>
    <s v="indifferent"/>
    <d v="2021-03-31T17:20:07"/>
    <s v="photo"/>
    <s v="education"/>
    <s v="neutral"/>
    <n v="20"/>
    <x v="10"/>
    <x v="1"/>
  </r>
  <r>
    <s v="a03b3048-776e-4925-a52e-f6b1760a1be4"/>
    <s v="cherish"/>
    <d v="2020-10-30T03:11:12"/>
    <s v="photo"/>
    <s v="education"/>
    <s v="positive"/>
    <n v="70"/>
    <x v="6"/>
    <x v="0"/>
  </r>
  <r>
    <s v="a03b3048-776e-4925-a52e-f6b1760a1be4"/>
    <s v="cherish"/>
    <d v="2020-12-22T06:02:02"/>
    <s v="photo"/>
    <s v="education"/>
    <s v="positive"/>
    <n v="70"/>
    <x v="5"/>
    <x v="0"/>
  </r>
  <r>
    <s v="a03b3048-776e-4925-a52e-f6b1760a1be4"/>
    <s v="adore"/>
    <d v="2021-04-29T11:46:22"/>
    <s v="photo"/>
    <s v="education"/>
    <s v="positive"/>
    <n v="72"/>
    <x v="2"/>
    <x v="1"/>
  </r>
  <r>
    <s v="a03b3048-776e-4925-a52e-f6b1760a1be4"/>
    <s v="hate"/>
    <d v="2020-10-22T14:52:44"/>
    <s v="photo"/>
    <s v="education"/>
    <s v="negative"/>
    <n v="5"/>
    <x v="6"/>
    <x v="0"/>
  </r>
  <r>
    <s v="a03b3048-776e-4925-a52e-f6b1760a1be4"/>
    <s v="super love"/>
    <d v="2020-10-23T15:01:53"/>
    <s v="photo"/>
    <s v="education"/>
    <s v="positive"/>
    <n v="75"/>
    <x v="6"/>
    <x v="0"/>
  </r>
  <r>
    <s v="a03b3048-776e-4925-a52e-f6b1760a1be4"/>
    <s v="intrigued"/>
    <d v="2021-03-27T23:32:33"/>
    <s v="photo"/>
    <s v="education"/>
    <s v="positive"/>
    <n v="45"/>
    <x v="10"/>
    <x v="1"/>
  </r>
  <r>
    <s v="a03b3048-776e-4925-a52e-f6b1760a1be4"/>
    <s v="heart"/>
    <d v="2020-10-10T08:58:18"/>
    <s v="photo"/>
    <s v="education"/>
    <s v="positive"/>
    <n v="60"/>
    <x v="6"/>
    <x v="0"/>
  </r>
  <r>
    <s v="a03b3048-776e-4925-a52e-f6b1760a1be4"/>
    <s v="like"/>
    <d v="2020-10-07T22:53:27"/>
    <s v="photo"/>
    <s v="education"/>
    <s v="positive"/>
    <n v="50"/>
    <x v="6"/>
    <x v="0"/>
  </r>
  <r>
    <s v="a03b3048-776e-4925-a52e-f6b1760a1be4"/>
    <s v="dislike"/>
    <d v="2021-03-13T04:54:56"/>
    <s v="photo"/>
    <s v="education"/>
    <s v="negative"/>
    <n v="10"/>
    <x v="10"/>
    <x v="1"/>
  </r>
  <r>
    <s v="56d13215-1444-49b0-8e17-3a888bcd4e1e"/>
    <s v="scared"/>
    <d v="2021-03-29T12:14:54"/>
    <s v="GIF"/>
    <s v="fitness"/>
    <s v="negative"/>
    <n v="15"/>
    <x v="10"/>
    <x v="1"/>
  </r>
  <r>
    <s v="56d13215-1444-49b0-8e17-3a888bcd4e1e"/>
    <s v="worried"/>
    <d v="2021-01-16T16:37:50"/>
    <s v="GIF"/>
    <s v="fitness"/>
    <s v="negative"/>
    <n v="12"/>
    <x v="3"/>
    <x v="1"/>
  </r>
  <r>
    <s v="56d13215-1444-49b0-8e17-3a888bcd4e1e"/>
    <s v="want"/>
    <d v="2021-02-26T06:04:44"/>
    <s v="GIF"/>
    <s v="fitness"/>
    <s v="positive"/>
    <n v="70"/>
    <x v="8"/>
    <x v="1"/>
  </r>
  <r>
    <s v="56d13215-1444-49b0-8e17-3a888bcd4e1e"/>
    <s v="indifferent"/>
    <d v="2021-02-19T05:23:57"/>
    <s v="GIF"/>
    <s v="fitness"/>
    <s v="neutral"/>
    <n v="20"/>
    <x v="8"/>
    <x v="1"/>
  </r>
  <r>
    <s v="56d13215-1444-49b0-8e17-3a888bcd4e1e"/>
    <s v="indifferent"/>
    <d v="2021-03-24T22:20:45"/>
    <s v="GIF"/>
    <s v="fitness"/>
    <s v="neutral"/>
    <n v="20"/>
    <x v="10"/>
    <x v="1"/>
  </r>
  <r>
    <s v="56d13215-1444-49b0-8e17-3a888bcd4e1e"/>
    <s v="disgust"/>
    <d v="2021-01-13T09:48:00"/>
    <s v="GIF"/>
    <s v="fitness"/>
    <s v="negative"/>
    <n v="0"/>
    <x v="3"/>
    <x v="1"/>
  </r>
  <r>
    <s v="56d13215-1444-49b0-8e17-3a888bcd4e1e"/>
    <s v="disgust"/>
    <d v="2021-04-24T09:28:03"/>
    <s v="GIF"/>
    <s v="fitness"/>
    <s v="negative"/>
    <n v="0"/>
    <x v="2"/>
    <x v="1"/>
  </r>
  <r>
    <s v="56d13215-1444-49b0-8e17-3a888bcd4e1e"/>
    <s v="worried"/>
    <d v="2021-05-16T17:52:16"/>
    <s v="GIF"/>
    <s v="fitness"/>
    <s v="negative"/>
    <n v="12"/>
    <x v="9"/>
    <x v="1"/>
  </r>
  <r>
    <s v="56d13215-1444-49b0-8e17-3a888bcd4e1e"/>
    <s v="dislike"/>
    <d v="2020-11-07T09:22:09"/>
    <s v="GIF"/>
    <s v="fitness"/>
    <s v="negative"/>
    <n v="10"/>
    <x v="0"/>
    <x v="0"/>
  </r>
  <r>
    <s v="56d13215-1444-49b0-8e17-3a888bcd4e1e"/>
    <s v="hate"/>
    <d v="2020-12-22T21:45:15"/>
    <s v="GIF"/>
    <s v="fitness"/>
    <s v="negative"/>
    <n v="5"/>
    <x v="5"/>
    <x v="0"/>
  </r>
  <r>
    <s v="56d13215-1444-49b0-8e17-3a888bcd4e1e"/>
    <s v="heart"/>
    <d v="2020-09-29T06:51:01"/>
    <s v="GIF"/>
    <s v="fitness"/>
    <s v="positive"/>
    <n v="60"/>
    <x v="7"/>
    <x v="0"/>
  </r>
  <r>
    <s v="56d13215-1444-49b0-8e17-3a888bcd4e1e"/>
    <s v="indifferent"/>
    <d v="2021-01-23T00:58:50"/>
    <s v="GIF"/>
    <s v="fitness"/>
    <s v="neutral"/>
    <n v="20"/>
    <x v="3"/>
    <x v="1"/>
  </r>
  <r>
    <s v="56d13215-1444-49b0-8e17-3a888bcd4e1e"/>
    <s v="love"/>
    <d v="2020-07-08T05:04:21"/>
    <s v="GIF"/>
    <s v="fitness"/>
    <s v="positive"/>
    <n v="65"/>
    <x v="11"/>
    <x v="0"/>
  </r>
  <r>
    <s v="56d13215-1444-49b0-8e17-3a888bcd4e1e"/>
    <s v="interested"/>
    <d v="2020-07-04T10:20:38"/>
    <s v="GIF"/>
    <s v="fitness"/>
    <s v="positive"/>
    <n v="30"/>
    <x v="11"/>
    <x v="0"/>
  </r>
  <r>
    <s v="56d13215-1444-49b0-8e17-3a888bcd4e1e"/>
    <s v="like"/>
    <d v="2020-06-25T03:22:32"/>
    <s v="GIF"/>
    <s v="fitness"/>
    <s v="positive"/>
    <n v="50"/>
    <x v="1"/>
    <x v="0"/>
  </r>
  <r>
    <s v="56d13215-1444-49b0-8e17-3a888bcd4e1e"/>
    <s v="scared"/>
    <d v="2020-07-08T15:50:37"/>
    <s v="GIF"/>
    <s v="fitness"/>
    <s v="negative"/>
    <n v="15"/>
    <x v="11"/>
    <x v="0"/>
  </r>
  <r>
    <s v="56d13215-1444-49b0-8e17-3a888bcd4e1e"/>
    <s v="dislike"/>
    <d v="2021-04-19T09:35:49"/>
    <s v="GIF"/>
    <s v="fitness"/>
    <s v="negative"/>
    <n v="10"/>
    <x v="2"/>
    <x v="1"/>
  </r>
  <r>
    <s v="56d13215-1444-49b0-8e17-3a888bcd4e1e"/>
    <s v="hate"/>
    <d v="2021-01-15T15:40:05"/>
    <s v="GIF"/>
    <s v="fitness"/>
    <s v="negative"/>
    <n v="5"/>
    <x v="3"/>
    <x v="1"/>
  </r>
  <r>
    <s v="56d13215-1444-49b0-8e17-3a888bcd4e1e"/>
    <s v="intrigued"/>
    <d v="2020-10-09T11:06:25"/>
    <s v="GIF"/>
    <s v="fitness"/>
    <s v="positive"/>
    <n v="45"/>
    <x v="6"/>
    <x v="0"/>
  </r>
  <r>
    <s v="56d13215-1444-49b0-8e17-3a888bcd4e1e"/>
    <s v="like"/>
    <d v="2020-08-16T09:00:49"/>
    <s v="GIF"/>
    <s v="fitness"/>
    <s v="positive"/>
    <n v="50"/>
    <x v="4"/>
    <x v="0"/>
  </r>
  <r>
    <s v="56d13215-1444-49b0-8e17-3a888bcd4e1e"/>
    <s v="heart"/>
    <d v="2021-01-26T23:34:50"/>
    <s v="GIF"/>
    <s v="fitness"/>
    <s v="positive"/>
    <n v="60"/>
    <x v="3"/>
    <x v="1"/>
  </r>
  <r>
    <s v="56d13215-1444-49b0-8e17-3a888bcd4e1e"/>
    <s v="worried"/>
    <d v="2021-02-11T15:30:42"/>
    <s v="GIF"/>
    <s v="fitness"/>
    <s v="negative"/>
    <n v="12"/>
    <x v="8"/>
    <x v="1"/>
  </r>
  <r>
    <s v="56d13215-1444-49b0-8e17-3a888bcd4e1e"/>
    <s v="heart"/>
    <d v="2020-09-08T22:26:40"/>
    <s v="GIF"/>
    <s v="fitness"/>
    <s v="positive"/>
    <n v="60"/>
    <x v="7"/>
    <x v="0"/>
  </r>
  <r>
    <s v="cda6a453-27bf-4237-b848-b27706732716"/>
    <s v="interested"/>
    <d v="2020-09-25T13:38:43"/>
    <s v="video"/>
    <s v="soccer"/>
    <s v="positive"/>
    <n v="30"/>
    <x v="7"/>
    <x v="0"/>
  </r>
  <r>
    <s v="cda6a453-27bf-4237-b848-b27706732716"/>
    <s v="cherish"/>
    <d v="2020-07-10T09:59:11"/>
    <s v="video"/>
    <s v="soccer"/>
    <s v="positive"/>
    <n v="70"/>
    <x v="11"/>
    <x v="0"/>
  </r>
  <r>
    <s v="cda6a453-27bf-4237-b848-b27706732716"/>
    <s v="scared"/>
    <d v="2020-08-30T11:26:53"/>
    <s v="video"/>
    <s v="soccer"/>
    <s v="negative"/>
    <n v="15"/>
    <x v="4"/>
    <x v="0"/>
  </r>
  <r>
    <s v="cda6a453-27bf-4237-b848-b27706732716"/>
    <s v="cherish"/>
    <d v="2021-02-26T08:15:46"/>
    <s v="video"/>
    <s v="soccer"/>
    <s v="positive"/>
    <n v="70"/>
    <x v="8"/>
    <x v="1"/>
  </r>
  <r>
    <s v="cda6a453-27bf-4237-b848-b27706732716"/>
    <s v="intrigued"/>
    <d v="2020-10-28T20:14:21"/>
    <s v="video"/>
    <s v="soccer"/>
    <s v="positive"/>
    <n v="45"/>
    <x v="6"/>
    <x v="0"/>
  </r>
  <r>
    <s v="cda6a453-27bf-4237-b848-b27706732716"/>
    <s v="super love"/>
    <d v="2021-06-18T02:03:49"/>
    <s v="video"/>
    <s v="soccer"/>
    <s v="positive"/>
    <n v="75"/>
    <x v="1"/>
    <x v="1"/>
  </r>
  <r>
    <s v="cda6a453-27bf-4237-b848-b27706732716"/>
    <s v="super love"/>
    <d v="2020-08-28T22:06:51"/>
    <s v="video"/>
    <s v="soccer"/>
    <s v="positive"/>
    <n v="75"/>
    <x v="4"/>
    <x v="0"/>
  </r>
  <r>
    <s v="cda6a453-27bf-4237-b848-b27706732716"/>
    <s v="cherish"/>
    <d v="2021-04-25T13:30:56"/>
    <s v="video"/>
    <s v="soccer"/>
    <s v="positive"/>
    <n v="70"/>
    <x v="2"/>
    <x v="1"/>
  </r>
  <r>
    <s v="cda6a453-27bf-4237-b848-b27706732716"/>
    <s v="love"/>
    <d v="2020-07-30T16:33:15"/>
    <s v="video"/>
    <s v="soccer"/>
    <s v="positive"/>
    <n v="65"/>
    <x v="11"/>
    <x v="0"/>
  </r>
  <r>
    <s v="cda6a453-27bf-4237-b848-b27706732716"/>
    <s v="disgust"/>
    <d v="2020-08-06T18:35:53"/>
    <s v="video"/>
    <s v="soccer"/>
    <s v="negative"/>
    <n v="0"/>
    <x v="4"/>
    <x v="0"/>
  </r>
  <r>
    <s v="cda6a453-27bf-4237-b848-b27706732716"/>
    <s v="disgust"/>
    <d v="2020-10-12T06:12:21"/>
    <s v="video"/>
    <s v="soccer"/>
    <s v="negative"/>
    <n v="0"/>
    <x v="6"/>
    <x v="0"/>
  </r>
  <r>
    <s v="cda6a453-27bf-4237-b848-b27706732716"/>
    <s v="like"/>
    <d v="2021-03-22T20:06:25"/>
    <s v="video"/>
    <s v="soccer"/>
    <s v="positive"/>
    <n v="50"/>
    <x v="10"/>
    <x v="1"/>
  </r>
  <r>
    <s v="cda6a453-27bf-4237-b848-b27706732716"/>
    <s v="cherish"/>
    <d v="2021-06-01T20:59:48"/>
    <s v="video"/>
    <s v="soccer"/>
    <s v="positive"/>
    <n v="70"/>
    <x v="1"/>
    <x v="1"/>
  </r>
  <r>
    <s v="cda6a453-27bf-4237-b848-b27706732716"/>
    <s v="indifferent"/>
    <d v="2021-01-17T01:13:00"/>
    <s v="video"/>
    <s v="soccer"/>
    <s v="neutral"/>
    <n v="20"/>
    <x v="3"/>
    <x v="1"/>
  </r>
  <r>
    <s v="cda6a453-27bf-4237-b848-b27706732716"/>
    <s v="super love"/>
    <d v="2020-12-13T21:39:45"/>
    <s v="video"/>
    <s v="soccer"/>
    <s v="positive"/>
    <n v="75"/>
    <x v="5"/>
    <x v="0"/>
  </r>
  <r>
    <s v="cda6a453-27bf-4237-b848-b27706732716"/>
    <s v="scared"/>
    <d v="2021-03-05T22:23:40"/>
    <s v="video"/>
    <s v="soccer"/>
    <s v="negative"/>
    <n v="15"/>
    <x v="10"/>
    <x v="1"/>
  </r>
  <r>
    <s v="cda6a453-27bf-4237-b848-b27706732716"/>
    <s v="want"/>
    <d v="2020-10-15T02:18:10"/>
    <s v="video"/>
    <s v="soccer"/>
    <s v="positive"/>
    <n v="70"/>
    <x v="6"/>
    <x v="0"/>
  </r>
  <r>
    <s v="cda6a453-27bf-4237-b848-b27706732716"/>
    <s v="peeking"/>
    <d v="2021-01-20T11:14:25"/>
    <s v="video"/>
    <s v="soccer"/>
    <s v="neutral"/>
    <n v="35"/>
    <x v="3"/>
    <x v="1"/>
  </r>
  <r>
    <s v="cda6a453-27bf-4237-b848-b27706732716"/>
    <s v="love"/>
    <d v="2020-11-17T21:32:07"/>
    <s v="video"/>
    <s v="soccer"/>
    <s v="positive"/>
    <n v="65"/>
    <x v="0"/>
    <x v="0"/>
  </r>
  <r>
    <s v="cda6a453-27bf-4237-b848-b27706732716"/>
    <s v="want"/>
    <d v="2020-11-09T02:13:42"/>
    <s v="video"/>
    <s v="soccer"/>
    <s v="positive"/>
    <n v="70"/>
    <x v="0"/>
    <x v="0"/>
  </r>
  <r>
    <s v="cda6a453-27bf-4237-b848-b27706732716"/>
    <s v="scared"/>
    <d v="2020-08-19T04:37:47"/>
    <s v="video"/>
    <s v="soccer"/>
    <s v="negative"/>
    <n v="15"/>
    <x v="4"/>
    <x v="0"/>
  </r>
  <r>
    <s v="cda6a453-27bf-4237-b848-b27706732716"/>
    <s v="indifferent"/>
    <d v="2021-05-08T11:36:32"/>
    <s v="video"/>
    <s v="soccer"/>
    <s v="neutral"/>
    <n v="20"/>
    <x v="9"/>
    <x v="1"/>
  </r>
  <r>
    <s v="cda6a453-27bf-4237-b848-b27706732716"/>
    <s v="worried"/>
    <d v="2021-02-12T15:02:11"/>
    <s v="video"/>
    <s v="soccer"/>
    <s v="negative"/>
    <n v="12"/>
    <x v="8"/>
    <x v="1"/>
  </r>
  <r>
    <s v="cda6a453-27bf-4237-b848-b27706732716"/>
    <s v="scared"/>
    <d v="2020-12-28T15:43:30"/>
    <s v="video"/>
    <s v="soccer"/>
    <s v="negative"/>
    <n v="15"/>
    <x v="5"/>
    <x v="0"/>
  </r>
  <r>
    <s v="cda6a453-27bf-4237-b848-b27706732716"/>
    <s v="interested"/>
    <d v="2020-09-11T15:25:57"/>
    <s v="video"/>
    <s v="soccer"/>
    <s v="positive"/>
    <n v="30"/>
    <x v="7"/>
    <x v="0"/>
  </r>
  <r>
    <s v="cda6a453-27bf-4237-b848-b27706732716"/>
    <s v="intrigued"/>
    <d v="2020-08-07T14:29:27"/>
    <s v="video"/>
    <s v="soccer"/>
    <s v="positive"/>
    <n v="45"/>
    <x v="4"/>
    <x v="0"/>
  </r>
  <r>
    <s v="cda6a453-27bf-4237-b848-b27706732716"/>
    <s v="peeking"/>
    <d v="2020-09-21T12:03:47"/>
    <s v="video"/>
    <s v="soccer"/>
    <s v="neutral"/>
    <n v="35"/>
    <x v="7"/>
    <x v="0"/>
  </r>
  <r>
    <s v="98a7f6b9-8dd3-40c9-8c98-db01b6c80015"/>
    <s v="disgust"/>
    <d v="2020-11-26T03:24:49"/>
    <s v="video"/>
    <s v="technology"/>
    <s v="negative"/>
    <n v="0"/>
    <x v="0"/>
    <x v="0"/>
  </r>
  <r>
    <s v="98a7f6b9-8dd3-40c9-8c98-db01b6c80015"/>
    <s v="hate"/>
    <d v="2020-12-14T15:30:44"/>
    <s v="video"/>
    <s v="technology"/>
    <s v="negative"/>
    <n v="5"/>
    <x v="5"/>
    <x v="0"/>
  </r>
  <r>
    <s v="98a7f6b9-8dd3-40c9-8c98-db01b6c80015"/>
    <s v="love"/>
    <d v="2020-06-18T12:07:10"/>
    <s v="video"/>
    <s v="technology"/>
    <s v="positive"/>
    <n v="65"/>
    <x v="1"/>
    <x v="0"/>
  </r>
  <r>
    <s v="98a7f6b9-8dd3-40c9-8c98-db01b6c80015"/>
    <s v="worried"/>
    <d v="2020-08-29T15:12:05"/>
    <s v="video"/>
    <s v="technology"/>
    <s v="negative"/>
    <n v="12"/>
    <x v="4"/>
    <x v="0"/>
  </r>
  <r>
    <s v="98a7f6b9-8dd3-40c9-8c98-db01b6c80015"/>
    <s v="super love"/>
    <d v="2021-02-04T20:30:10"/>
    <s v="video"/>
    <s v="technology"/>
    <s v="positive"/>
    <n v="75"/>
    <x v="8"/>
    <x v="1"/>
  </r>
  <r>
    <s v="98a7f6b9-8dd3-40c9-8c98-db01b6c80015"/>
    <s v="disgust"/>
    <d v="2020-12-02T02:58:07"/>
    <s v="video"/>
    <s v="technology"/>
    <s v="negative"/>
    <n v="0"/>
    <x v="5"/>
    <x v="0"/>
  </r>
  <r>
    <s v="98a7f6b9-8dd3-40c9-8c98-db01b6c80015"/>
    <s v="hate"/>
    <d v="2020-08-05T00:48:23"/>
    <s v="video"/>
    <s v="technology"/>
    <s v="negative"/>
    <n v="5"/>
    <x v="4"/>
    <x v="0"/>
  </r>
  <r>
    <s v="98a7f6b9-8dd3-40c9-8c98-db01b6c80015"/>
    <s v="want"/>
    <d v="2021-02-25T15:10:03"/>
    <s v="video"/>
    <s v="technology"/>
    <s v="positive"/>
    <n v="70"/>
    <x v="8"/>
    <x v="1"/>
  </r>
  <r>
    <s v="98a7f6b9-8dd3-40c9-8c98-db01b6c80015"/>
    <s v="intrigued"/>
    <d v="2021-06-17T23:58:39"/>
    <s v="video"/>
    <s v="technology"/>
    <s v="positive"/>
    <n v="45"/>
    <x v="1"/>
    <x v="1"/>
  </r>
  <r>
    <s v="98a7f6b9-8dd3-40c9-8c98-db01b6c80015"/>
    <s v="worried"/>
    <d v="2021-04-17T08:54:10"/>
    <s v="video"/>
    <s v="technology"/>
    <s v="negative"/>
    <n v="12"/>
    <x v="2"/>
    <x v="1"/>
  </r>
  <r>
    <s v="98a7f6b9-8dd3-40c9-8c98-db01b6c80015"/>
    <s v="hate"/>
    <d v="2020-09-22T12:35:16"/>
    <s v="video"/>
    <s v="technology"/>
    <s v="negative"/>
    <n v="5"/>
    <x v="7"/>
    <x v="0"/>
  </r>
  <r>
    <s v="98a7f6b9-8dd3-40c9-8c98-db01b6c80015"/>
    <s v="peeking"/>
    <d v="2021-05-11T17:59:37"/>
    <s v="video"/>
    <s v="technology"/>
    <s v="neutral"/>
    <n v="35"/>
    <x v="9"/>
    <x v="1"/>
  </r>
  <r>
    <s v="98a7f6b9-8dd3-40c9-8c98-db01b6c80015"/>
    <s v="disgust"/>
    <d v="2020-12-13T20:02:12"/>
    <s v="video"/>
    <s v="technology"/>
    <s v="negative"/>
    <n v="0"/>
    <x v="5"/>
    <x v="0"/>
  </r>
  <r>
    <s v="98a7f6b9-8dd3-40c9-8c98-db01b6c80015"/>
    <s v="interested"/>
    <d v="2021-02-21T23:10:26"/>
    <s v="video"/>
    <s v="technology"/>
    <s v="positive"/>
    <n v="30"/>
    <x v="8"/>
    <x v="1"/>
  </r>
  <r>
    <s v="98a7f6b9-8dd3-40c9-8c98-db01b6c80015"/>
    <s v="cherish"/>
    <d v="2021-03-27T11:45:17"/>
    <s v="video"/>
    <s v="technology"/>
    <s v="positive"/>
    <n v="70"/>
    <x v="10"/>
    <x v="1"/>
  </r>
  <r>
    <s v="98a7f6b9-8dd3-40c9-8c98-db01b6c80015"/>
    <s v="worried"/>
    <d v="2020-07-21T01:03:42"/>
    <s v="video"/>
    <s v="technology"/>
    <s v="negative"/>
    <n v="12"/>
    <x v="11"/>
    <x v="0"/>
  </r>
  <r>
    <s v="98a7f6b9-8dd3-40c9-8c98-db01b6c80015"/>
    <s v="love"/>
    <d v="2020-07-08T21:33:49"/>
    <s v="video"/>
    <s v="technology"/>
    <s v="positive"/>
    <n v="65"/>
    <x v="11"/>
    <x v="0"/>
  </r>
  <r>
    <s v="98a7f6b9-8dd3-40c9-8c98-db01b6c80015"/>
    <s v="adore"/>
    <d v="2021-06-14T14:49:53"/>
    <s v="video"/>
    <s v="technology"/>
    <s v="positive"/>
    <n v="72"/>
    <x v="1"/>
    <x v="1"/>
  </r>
  <r>
    <s v="98a7f6b9-8dd3-40c9-8c98-db01b6c80015"/>
    <s v="hate"/>
    <d v="2021-01-04T03:09:15"/>
    <s v="video"/>
    <s v="technology"/>
    <s v="negative"/>
    <n v="5"/>
    <x v="3"/>
    <x v="1"/>
  </r>
  <r>
    <s v="98a7f6b9-8dd3-40c9-8c98-db01b6c80015"/>
    <s v="want"/>
    <d v="2020-08-11T04:27:25"/>
    <s v="video"/>
    <s v="technology"/>
    <s v="positive"/>
    <n v="70"/>
    <x v="4"/>
    <x v="0"/>
  </r>
  <r>
    <s v="98a7f6b9-8dd3-40c9-8c98-db01b6c80015"/>
    <s v="want"/>
    <d v="2020-08-17T04:06:24"/>
    <s v="video"/>
    <s v="technology"/>
    <s v="positive"/>
    <n v="70"/>
    <x v="4"/>
    <x v="0"/>
  </r>
  <r>
    <s v="98a7f6b9-8dd3-40c9-8c98-db01b6c80015"/>
    <s v="interested"/>
    <d v="2021-02-26T06:40:56"/>
    <s v="video"/>
    <s v="technology"/>
    <s v="positive"/>
    <n v="30"/>
    <x v="8"/>
    <x v="1"/>
  </r>
  <r>
    <s v="98a7f6b9-8dd3-40c9-8c98-db01b6c80015"/>
    <s v="disgust"/>
    <d v="2021-05-01T07:05:23"/>
    <s v="video"/>
    <s v="technology"/>
    <s v="negative"/>
    <n v="0"/>
    <x v="9"/>
    <x v="1"/>
  </r>
  <r>
    <s v="98a7f6b9-8dd3-40c9-8c98-db01b6c80015"/>
    <s v="adore"/>
    <d v="2020-09-14T14:50:36"/>
    <s v="video"/>
    <s v="technology"/>
    <s v="positive"/>
    <n v="72"/>
    <x v="7"/>
    <x v="0"/>
  </r>
  <r>
    <s v="98a7f6b9-8dd3-40c9-8c98-db01b6c80015"/>
    <s v="heart"/>
    <d v="2021-02-24T20:02:47"/>
    <s v="video"/>
    <s v="technology"/>
    <s v="positive"/>
    <n v="60"/>
    <x v="8"/>
    <x v="1"/>
  </r>
  <r>
    <s v="98a7f6b9-8dd3-40c9-8c98-db01b6c80015"/>
    <s v="cherish"/>
    <d v="2021-02-19T19:58:48"/>
    <s v="video"/>
    <s v="technology"/>
    <s v="positive"/>
    <n v="70"/>
    <x v="8"/>
    <x v="1"/>
  </r>
  <r>
    <s v="98a7f6b9-8dd3-40c9-8c98-db01b6c80015"/>
    <s v="dislike"/>
    <d v="2021-04-13T03:23:42"/>
    <s v="video"/>
    <s v="technology"/>
    <s v="negative"/>
    <n v="10"/>
    <x v="2"/>
    <x v="1"/>
  </r>
  <r>
    <s v="98a7f6b9-8dd3-40c9-8c98-db01b6c80015"/>
    <s v="disgust"/>
    <d v="2020-10-19T07:34:22"/>
    <s v="video"/>
    <s v="technology"/>
    <s v="negative"/>
    <n v="0"/>
    <x v="6"/>
    <x v="0"/>
  </r>
  <r>
    <s v="98a7f6b9-8dd3-40c9-8c98-db01b6c80015"/>
    <s v="adore"/>
    <d v="2021-02-28T02:19:23"/>
    <s v="video"/>
    <s v="technology"/>
    <s v="positive"/>
    <n v="72"/>
    <x v="8"/>
    <x v="1"/>
  </r>
  <r>
    <s v="98a7f6b9-8dd3-40c9-8c98-db01b6c80015"/>
    <s v="interested"/>
    <d v="2020-10-15T03:11:15"/>
    <s v="video"/>
    <s v="technology"/>
    <s v="positive"/>
    <n v="30"/>
    <x v="6"/>
    <x v="0"/>
  </r>
  <r>
    <s v="98a7f6b9-8dd3-40c9-8c98-db01b6c80015"/>
    <s v="super love"/>
    <d v="2020-07-29T08:46:50"/>
    <s v="video"/>
    <s v="technology"/>
    <s v="positive"/>
    <n v="75"/>
    <x v="11"/>
    <x v="0"/>
  </r>
  <r>
    <s v="98a7f6b9-8dd3-40c9-8c98-db01b6c80015"/>
    <s v="adore"/>
    <d v="2020-09-20T06:53:45"/>
    <s v="video"/>
    <s v="technology"/>
    <s v="positive"/>
    <n v="72"/>
    <x v="7"/>
    <x v="0"/>
  </r>
  <r>
    <s v="98a7f6b9-8dd3-40c9-8c98-db01b6c80015"/>
    <s v="like"/>
    <d v="2020-12-24T21:09:18"/>
    <s v="video"/>
    <s v="technology"/>
    <s v="positive"/>
    <n v="50"/>
    <x v="5"/>
    <x v="0"/>
  </r>
  <r>
    <s v="a8160135-2d55-4240-8f28-fbee5ec84801"/>
    <s v="dislike"/>
    <d v="2021-05-01T09:33:00"/>
    <s v="video"/>
    <s v="Studying"/>
    <s v="negative"/>
    <n v="10"/>
    <x v="9"/>
    <x v="1"/>
  </r>
  <r>
    <s v="a8160135-2d55-4240-8f28-fbee5ec84801"/>
    <s v="dislike"/>
    <d v="2020-06-19T04:20:10"/>
    <s v="video"/>
    <s v="Studying"/>
    <s v="negative"/>
    <n v="10"/>
    <x v="1"/>
    <x v="0"/>
  </r>
  <r>
    <s v="a8160135-2d55-4240-8f28-fbee5ec84801"/>
    <s v="adore"/>
    <d v="2021-05-19T00:43:24"/>
    <s v="video"/>
    <s v="Studying"/>
    <s v="positive"/>
    <n v="72"/>
    <x v="9"/>
    <x v="1"/>
  </r>
  <r>
    <s v="a8160135-2d55-4240-8f28-fbee5ec84801"/>
    <s v="want"/>
    <d v="2020-09-03T23:03:42"/>
    <s v="video"/>
    <s v="Studying"/>
    <s v="positive"/>
    <n v="70"/>
    <x v="7"/>
    <x v="0"/>
  </r>
  <r>
    <s v="a8160135-2d55-4240-8f28-fbee5ec84801"/>
    <s v="scared"/>
    <d v="2020-06-18T09:13:59"/>
    <s v="video"/>
    <s v="Studying"/>
    <s v="negative"/>
    <n v="15"/>
    <x v="1"/>
    <x v="0"/>
  </r>
  <r>
    <s v="33696f53-ab7b-4f3e-b3a4-e0e82990339c"/>
    <s v="dislike"/>
    <d v="2020-07-21T00:37:40"/>
    <s v="photo"/>
    <s v="fitness"/>
    <s v="negative"/>
    <n v="10"/>
    <x v="11"/>
    <x v="0"/>
  </r>
  <r>
    <s v="33696f53-ab7b-4f3e-b3a4-e0e82990339c"/>
    <s v="love"/>
    <d v="2021-01-31T12:07:00"/>
    <s v="photo"/>
    <s v="fitness"/>
    <s v="positive"/>
    <n v="65"/>
    <x v="3"/>
    <x v="1"/>
  </r>
  <r>
    <s v="33696f53-ab7b-4f3e-b3a4-e0e82990339c"/>
    <s v="like"/>
    <d v="2021-02-25T13:27:56"/>
    <s v="photo"/>
    <s v="fitness"/>
    <s v="positive"/>
    <n v="50"/>
    <x v="8"/>
    <x v="1"/>
  </r>
  <r>
    <s v="33696f53-ab7b-4f3e-b3a4-e0e82990339c"/>
    <s v="love"/>
    <d v="2021-06-11T09:30:44"/>
    <s v="photo"/>
    <s v="fitness"/>
    <s v="positive"/>
    <n v="65"/>
    <x v="1"/>
    <x v="1"/>
  </r>
  <r>
    <s v="33696f53-ab7b-4f3e-b3a4-e0e82990339c"/>
    <s v="like"/>
    <d v="2020-12-14T22:12:54"/>
    <s v="photo"/>
    <s v="fitness"/>
    <s v="positive"/>
    <n v="50"/>
    <x v="5"/>
    <x v="0"/>
  </r>
  <r>
    <s v="33696f53-ab7b-4f3e-b3a4-e0e82990339c"/>
    <s v="super love"/>
    <d v="2021-01-30T00:12:09"/>
    <s v="photo"/>
    <s v="fitness"/>
    <s v="positive"/>
    <n v="75"/>
    <x v="3"/>
    <x v="1"/>
  </r>
  <r>
    <s v="33696f53-ab7b-4f3e-b3a4-e0e82990339c"/>
    <s v="scared"/>
    <d v="2021-02-27T09:55:35"/>
    <s v="photo"/>
    <s v="fitness"/>
    <s v="negative"/>
    <n v="15"/>
    <x v="8"/>
    <x v="1"/>
  </r>
  <r>
    <s v="50c0f441-fde5-48bd-ba40-46f23b8cf862"/>
    <s v="peeking"/>
    <d v="2020-12-08T23:51:56"/>
    <s v="video"/>
    <s v="culture"/>
    <s v="neutral"/>
    <n v="35"/>
    <x v="5"/>
    <x v="0"/>
  </r>
  <r>
    <s v="50c0f441-fde5-48bd-ba40-46f23b8cf862"/>
    <s v="love"/>
    <d v="2020-09-02T04:27:09"/>
    <s v="video"/>
    <s v="culture"/>
    <s v="positive"/>
    <n v="65"/>
    <x v="7"/>
    <x v="0"/>
  </r>
  <r>
    <s v="50c0f441-fde5-48bd-ba40-46f23b8cf862"/>
    <s v="want"/>
    <d v="2021-01-06T08:37:39"/>
    <s v="video"/>
    <s v="culture"/>
    <s v="positive"/>
    <n v="70"/>
    <x v="3"/>
    <x v="1"/>
  </r>
  <r>
    <s v="50c0f441-fde5-48bd-ba40-46f23b8cf862"/>
    <s v="love"/>
    <d v="2021-05-22T22:13:09"/>
    <s v="video"/>
    <s v="culture"/>
    <s v="positive"/>
    <n v="65"/>
    <x v="9"/>
    <x v="1"/>
  </r>
  <r>
    <s v="50c0f441-fde5-48bd-ba40-46f23b8cf862"/>
    <s v="want"/>
    <d v="2020-07-04T07:22:17"/>
    <s v="video"/>
    <s v="culture"/>
    <s v="positive"/>
    <n v="70"/>
    <x v="11"/>
    <x v="0"/>
  </r>
  <r>
    <s v="cafddd25-5653-4219-8dc7-a3eae45ea926"/>
    <s v="hate"/>
    <d v="2021-06-11T08:42:45"/>
    <s v="video"/>
    <s v="fitness"/>
    <s v="negative"/>
    <n v="5"/>
    <x v="1"/>
    <x v="1"/>
  </r>
  <r>
    <s v="cafddd25-5653-4219-8dc7-a3eae45ea926"/>
    <s v="adore"/>
    <d v="2021-01-31T17:53:50"/>
    <s v="video"/>
    <s v="fitness"/>
    <s v="positive"/>
    <n v="72"/>
    <x v="3"/>
    <x v="1"/>
  </r>
  <r>
    <s v="cafddd25-5653-4219-8dc7-a3eae45ea926"/>
    <s v="hate"/>
    <d v="2020-12-20T18:08:07"/>
    <s v="video"/>
    <s v="fitness"/>
    <s v="negative"/>
    <n v="5"/>
    <x v="5"/>
    <x v="0"/>
  </r>
  <r>
    <s v="cafddd25-5653-4219-8dc7-a3eae45ea926"/>
    <s v="intrigued"/>
    <d v="2020-09-15T22:06:37"/>
    <s v="video"/>
    <s v="fitness"/>
    <s v="positive"/>
    <n v="45"/>
    <x v="7"/>
    <x v="0"/>
  </r>
  <r>
    <s v="cafddd25-5653-4219-8dc7-a3eae45ea926"/>
    <s v="interested"/>
    <d v="2020-09-24T08:28:56"/>
    <s v="video"/>
    <s v="fitness"/>
    <s v="positive"/>
    <n v="30"/>
    <x v="7"/>
    <x v="0"/>
  </r>
  <r>
    <s v="cafddd25-5653-4219-8dc7-a3eae45ea926"/>
    <s v="intrigued"/>
    <d v="2020-12-31T10:36:29"/>
    <s v="video"/>
    <s v="fitness"/>
    <s v="positive"/>
    <n v="45"/>
    <x v="5"/>
    <x v="0"/>
  </r>
  <r>
    <s v="cafddd25-5653-4219-8dc7-a3eae45ea926"/>
    <s v="scared"/>
    <d v="2021-02-11T20:24:42"/>
    <s v="video"/>
    <s v="fitness"/>
    <s v="negative"/>
    <n v="15"/>
    <x v="8"/>
    <x v="1"/>
  </r>
  <r>
    <s v="cafddd25-5653-4219-8dc7-a3eae45ea926"/>
    <s v="scared"/>
    <d v="2020-11-27T20:43:49"/>
    <s v="video"/>
    <s v="fitness"/>
    <s v="negative"/>
    <n v="15"/>
    <x v="0"/>
    <x v="0"/>
  </r>
  <r>
    <s v="cafddd25-5653-4219-8dc7-a3eae45ea926"/>
    <s v="disgust"/>
    <d v="2021-05-26T11:36:15"/>
    <s v="video"/>
    <s v="fitness"/>
    <s v="negative"/>
    <n v="0"/>
    <x v="9"/>
    <x v="1"/>
  </r>
  <r>
    <s v="cafddd25-5653-4219-8dc7-a3eae45ea926"/>
    <s v="want"/>
    <d v="2020-10-23T01:00:16"/>
    <s v="video"/>
    <s v="fitness"/>
    <s v="positive"/>
    <n v="70"/>
    <x v="6"/>
    <x v="0"/>
  </r>
  <r>
    <s v="cafddd25-5653-4219-8dc7-a3eae45ea926"/>
    <s v="want"/>
    <d v="2021-03-28T00:55:56"/>
    <s v="video"/>
    <s v="fitness"/>
    <s v="positive"/>
    <n v="70"/>
    <x v="10"/>
    <x v="1"/>
  </r>
  <r>
    <s v="cafddd25-5653-4219-8dc7-a3eae45ea926"/>
    <s v="want"/>
    <d v="2021-02-13T18:15:43"/>
    <s v="video"/>
    <s v="fitness"/>
    <s v="positive"/>
    <n v="70"/>
    <x v="8"/>
    <x v="1"/>
  </r>
  <r>
    <s v="cafddd25-5653-4219-8dc7-a3eae45ea926"/>
    <s v="super love"/>
    <d v="2020-06-29T21:47:35"/>
    <s v="video"/>
    <s v="fitness"/>
    <s v="positive"/>
    <n v="75"/>
    <x v="1"/>
    <x v="0"/>
  </r>
  <r>
    <s v="cafddd25-5653-4219-8dc7-a3eae45ea926"/>
    <s v="love"/>
    <d v="2020-09-10T07:27:54"/>
    <s v="video"/>
    <s v="fitness"/>
    <s v="positive"/>
    <n v="65"/>
    <x v="7"/>
    <x v="0"/>
  </r>
  <r>
    <s v="cafddd25-5653-4219-8dc7-a3eae45ea926"/>
    <s v="interested"/>
    <d v="2021-03-10T22:52:42"/>
    <s v="video"/>
    <s v="fitness"/>
    <s v="positive"/>
    <n v="30"/>
    <x v="10"/>
    <x v="1"/>
  </r>
  <r>
    <s v="cafddd25-5653-4219-8dc7-a3eae45ea926"/>
    <s v="peeking"/>
    <d v="2020-12-29T00:44:21"/>
    <s v="video"/>
    <s v="fitness"/>
    <s v="neutral"/>
    <n v="35"/>
    <x v="5"/>
    <x v="0"/>
  </r>
  <r>
    <s v="cafddd25-5653-4219-8dc7-a3eae45ea926"/>
    <s v="peeking"/>
    <d v="2020-09-30T10:20:50"/>
    <s v="video"/>
    <s v="fitness"/>
    <s v="neutral"/>
    <n v="35"/>
    <x v="7"/>
    <x v="0"/>
  </r>
  <r>
    <s v="cafddd25-5653-4219-8dc7-a3eae45ea926"/>
    <s v="interested"/>
    <d v="2021-02-11T16:59:55"/>
    <s v="video"/>
    <s v="fitness"/>
    <s v="positive"/>
    <n v="30"/>
    <x v="8"/>
    <x v="1"/>
  </r>
  <r>
    <s v="cafddd25-5653-4219-8dc7-a3eae45ea926"/>
    <s v="like"/>
    <d v="2021-04-22T21:10:09"/>
    <s v="video"/>
    <s v="fitness"/>
    <s v="positive"/>
    <n v="50"/>
    <x v="2"/>
    <x v="1"/>
  </r>
  <r>
    <s v="cafddd25-5653-4219-8dc7-a3eae45ea926"/>
    <s v="indifferent"/>
    <d v="2020-07-17T01:27:07"/>
    <s v="video"/>
    <s v="fitness"/>
    <s v="neutral"/>
    <n v="20"/>
    <x v="11"/>
    <x v="0"/>
  </r>
  <r>
    <s v="cafddd25-5653-4219-8dc7-a3eae45ea926"/>
    <s v="super love"/>
    <d v="2020-12-28T13:01:08"/>
    <s v="video"/>
    <s v="fitness"/>
    <s v="positive"/>
    <n v="75"/>
    <x v="5"/>
    <x v="0"/>
  </r>
  <r>
    <s v="cafddd25-5653-4219-8dc7-a3eae45ea926"/>
    <s v="cherish"/>
    <d v="2021-04-26T04:36:22"/>
    <s v="video"/>
    <s v="fitness"/>
    <s v="positive"/>
    <n v="70"/>
    <x v="2"/>
    <x v="1"/>
  </r>
  <r>
    <s v="cafddd25-5653-4219-8dc7-a3eae45ea926"/>
    <s v="like"/>
    <d v="2020-08-20T15:19:48"/>
    <s v="video"/>
    <s v="fitness"/>
    <s v="positive"/>
    <n v="50"/>
    <x v="4"/>
    <x v="0"/>
  </r>
  <r>
    <s v="cafddd25-5653-4219-8dc7-a3eae45ea926"/>
    <s v="super love"/>
    <d v="2020-09-20T19:04:23"/>
    <s v="video"/>
    <s v="fitness"/>
    <s v="positive"/>
    <n v="75"/>
    <x v="7"/>
    <x v="0"/>
  </r>
  <r>
    <s v="cafddd25-5653-4219-8dc7-a3eae45ea926"/>
    <s v="heart"/>
    <d v="2020-12-16T12:39:12"/>
    <s v="video"/>
    <s v="fitness"/>
    <s v="positive"/>
    <n v="60"/>
    <x v="5"/>
    <x v="0"/>
  </r>
  <r>
    <s v="cafddd25-5653-4219-8dc7-a3eae45ea926"/>
    <s v="scared"/>
    <d v="2020-09-06T05:25:20"/>
    <s v="video"/>
    <s v="fitness"/>
    <s v="negative"/>
    <n v="15"/>
    <x v="7"/>
    <x v="0"/>
  </r>
  <r>
    <s v="cafddd25-5653-4219-8dc7-a3eae45ea926"/>
    <s v="dislike"/>
    <d v="2020-10-20T05:50:07"/>
    <s v="video"/>
    <s v="fitness"/>
    <s v="negative"/>
    <n v="10"/>
    <x v="6"/>
    <x v="0"/>
  </r>
  <r>
    <s v="cafddd25-5653-4219-8dc7-a3eae45ea926"/>
    <s v="hate"/>
    <d v="2020-11-03T15:01:21"/>
    <s v="video"/>
    <s v="fitness"/>
    <s v="negative"/>
    <n v="5"/>
    <x v="0"/>
    <x v="0"/>
  </r>
  <r>
    <s v="cafddd25-5653-4219-8dc7-a3eae45ea926"/>
    <s v="adore"/>
    <d v="2021-03-29T00:49:34"/>
    <s v="video"/>
    <s v="fitness"/>
    <s v="positive"/>
    <n v="72"/>
    <x v="10"/>
    <x v="1"/>
  </r>
  <r>
    <s v="cafddd25-5653-4219-8dc7-a3eae45ea926"/>
    <s v="intrigued"/>
    <d v="2021-06-04T23:36:30"/>
    <s v="video"/>
    <s v="fitness"/>
    <s v="positive"/>
    <n v="45"/>
    <x v="1"/>
    <x v="1"/>
  </r>
  <r>
    <s v="cafddd25-5653-4219-8dc7-a3eae45ea926"/>
    <s v="like"/>
    <d v="2021-04-05T12:05:55"/>
    <s v="video"/>
    <s v="fitness"/>
    <s v="positive"/>
    <n v="50"/>
    <x v="2"/>
    <x v="1"/>
  </r>
  <r>
    <s v="cafddd25-5653-4219-8dc7-a3eae45ea926"/>
    <s v="interested"/>
    <d v="2020-12-01T05:11:37"/>
    <s v="video"/>
    <s v="fitness"/>
    <s v="positive"/>
    <n v="30"/>
    <x v="5"/>
    <x v="0"/>
  </r>
  <r>
    <s v="cafddd25-5653-4219-8dc7-a3eae45ea926"/>
    <s v="peeking"/>
    <d v="2020-06-24T09:00:41"/>
    <s v="video"/>
    <s v="fitness"/>
    <s v="neutral"/>
    <n v="35"/>
    <x v="1"/>
    <x v="0"/>
  </r>
  <r>
    <s v="cafddd25-5653-4219-8dc7-a3eae45ea926"/>
    <s v="cherish"/>
    <d v="2020-12-01T04:02:44"/>
    <s v="video"/>
    <s v="fitness"/>
    <s v="positive"/>
    <n v="70"/>
    <x v="5"/>
    <x v="0"/>
  </r>
  <r>
    <s v="cafddd25-5653-4219-8dc7-a3eae45ea926"/>
    <s v="hate"/>
    <d v="2020-07-16T15:12:56"/>
    <s v="video"/>
    <s v="fitness"/>
    <s v="negative"/>
    <n v="5"/>
    <x v="11"/>
    <x v="0"/>
  </r>
  <r>
    <s v="cafddd25-5653-4219-8dc7-a3eae45ea926"/>
    <s v="intrigued"/>
    <d v="2020-09-01T19:13:50"/>
    <s v="video"/>
    <s v="fitness"/>
    <s v="positive"/>
    <n v="45"/>
    <x v="7"/>
    <x v="0"/>
  </r>
  <r>
    <s v="cafddd25-5653-4219-8dc7-a3eae45ea926"/>
    <s v="peeking"/>
    <d v="2020-10-05T06:50:18"/>
    <s v="video"/>
    <s v="fitness"/>
    <s v="neutral"/>
    <n v="35"/>
    <x v="6"/>
    <x v="0"/>
  </r>
  <r>
    <s v="c24f4499-faae-4ff0-baf1-4be6a9061aa1"/>
    <s v="hate"/>
    <d v="2020-09-18T01:16:52"/>
    <s v="audio"/>
    <s v="Animals"/>
    <s v="negative"/>
    <n v="5"/>
    <x v="7"/>
    <x v="0"/>
  </r>
  <r>
    <s v="c24f4499-faae-4ff0-baf1-4be6a9061aa1"/>
    <s v="worried"/>
    <d v="2021-01-23T20:25:10"/>
    <s v="audio"/>
    <s v="Animals"/>
    <s v="negative"/>
    <n v="12"/>
    <x v="3"/>
    <x v="1"/>
  </r>
  <r>
    <s v="c24f4499-faae-4ff0-baf1-4be6a9061aa1"/>
    <s v="indifferent"/>
    <d v="2021-05-25T14:11:48"/>
    <s v="audio"/>
    <s v="Animals"/>
    <s v="neutral"/>
    <n v="20"/>
    <x v="9"/>
    <x v="1"/>
  </r>
  <r>
    <s v="c24f4499-faae-4ff0-baf1-4be6a9061aa1"/>
    <s v="disgust"/>
    <d v="2021-05-26T22:29:46"/>
    <s v="audio"/>
    <s v="Animals"/>
    <s v="negative"/>
    <n v="0"/>
    <x v="9"/>
    <x v="1"/>
  </r>
  <r>
    <s v="c24f4499-faae-4ff0-baf1-4be6a9061aa1"/>
    <s v="dislike"/>
    <d v="2021-02-27T07:00:25"/>
    <s v="audio"/>
    <s v="Animals"/>
    <s v="negative"/>
    <n v="10"/>
    <x v="8"/>
    <x v="1"/>
  </r>
  <r>
    <s v="c24f4499-faae-4ff0-baf1-4be6a9061aa1"/>
    <s v="intrigued"/>
    <d v="2020-09-20T16:00:06"/>
    <s v="audio"/>
    <s v="Animals"/>
    <s v="positive"/>
    <n v="45"/>
    <x v="7"/>
    <x v="0"/>
  </r>
  <r>
    <s v="c24f4499-faae-4ff0-baf1-4be6a9061aa1"/>
    <s v="worried"/>
    <d v="2021-02-16T18:49:34"/>
    <s v="audio"/>
    <s v="Animals"/>
    <s v="negative"/>
    <n v="12"/>
    <x v="8"/>
    <x v="1"/>
  </r>
  <r>
    <s v="c24f4499-faae-4ff0-baf1-4be6a9061aa1"/>
    <s v="intrigued"/>
    <d v="2020-12-06T17:59:06"/>
    <s v="audio"/>
    <s v="Animals"/>
    <s v="positive"/>
    <n v="45"/>
    <x v="5"/>
    <x v="0"/>
  </r>
  <r>
    <s v="c24f4499-faae-4ff0-baf1-4be6a9061aa1"/>
    <s v="cherish"/>
    <d v="2021-03-22T14:02:55"/>
    <s v="audio"/>
    <s v="Animals"/>
    <s v="positive"/>
    <n v="70"/>
    <x v="10"/>
    <x v="1"/>
  </r>
  <r>
    <s v="c24f4499-faae-4ff0-baf1-4be6a9061aa1"/>
    <s v="like"/>
    <d v="2020-11-24T17:50:12"/>
    <s v="audio"/>
    <s v="Animals"/>
    <s v="positive"/>
    <n v="50"/>
    <x v="0"/>
    <x v="0"/>
  </r>
  <r>
    <s v="c24f4499-faae-4ff0-baf1-4be6a9061aa1"/>
    <s v="peeking"/>
    <d v="2020-10-01T09:40:31"/>
    <s v="audio"/>
    <s v="Animals"/>
    <s v="neutral"/>
    <n v="35"/>
    <x v="6"/>
    <x v="0"/>
  </r>
  <r>
    <s v="c24f4499-faae-4ff0-baf1-4be6a9061aa1"/>
    <s v="interested"/>
    <d v="2021-03-26T11:31:08"/>
    <s v="audio"/>
    <s v="Animals"/>
    <s v="positive"/>
    <n v="30"/>
    <x v="10"/>
    <x v="1"/>
  </r>
  <r>
    <s v="c24f4499-faae-4ff0-baf1-4be6a9061aa1"/>
    <s v="dislike"/>
    <d v="2020-11-08T16:05:24"/>
    <s v="audio"/>
    <s v="Animals"/>
    <s v="negative"/>
    <n v="10"/>
    <x v="0"/>
    <x v="0"/>
  </r>
  <r>
    <s v="c24f4499-faae-4ff0-baf1-4be6a9061aa1"/>
    <s v="worried"/>
    <d v="2020-11-25T07:49:14"/>
    <s v="audio"/>
    <s v="Animals"/>
    <s v="negative"/>
    <n v="12"/>
    <x v="0"/>
    <x v="0"/>
  </r>
  <r>
    <s v="c24f4499-faae-4ff0-baf1-4be6a9061aa1"/>
    <s v="peeking"/>
    <d v="2020-12-28T14:59:24"/>
    <s v="audio"/>
    <s v="Animals"/>
    <s v="neutral"/>
    <n v="35"/>
    <x v="5"/>
    <x v="0"/>
  </r>
  <r>
    <s v="c24f4499-faae-4ff0-baf1-4be6a9061aa1"/>
    <s v="super love"/>
    <d v="2020-07-14T15:57:57"/>
    <s v="audio"/>
    <s v="Animals"/>
    <s v="positive"/>
    <n v="75"/>
    <x v="11"/>
    <x v="0"/>
  </r>
  <r>
    <s v="c24f4499-faae-4ff0-baf1-4be6a9061aa1"/>
    <s v="disgust"/>
    <d v="2021-05-05T13:50:06"/>
    <s v="audio"/>
    <s v="Animals"/>
    <s v="negative"/>
    <n v="0"/>
    <x v="9"/>
    <x v="1"/>
  </r>
  <r>
    <s v="c24f4499-faae-4ff0-baf1-4be6a9061aa1"/>
    <s v="adore"/>
    <d v="2021-01-27T17:35:42"/>
    <s v="audio"/>
    <s v="Animals"/>
    <s v="positive"/>
    <n v="72"/>
    <x v="3"/>
    <x v="1"/>
  </r>
  <r>
    <s v="c24f4499-faae-4ff0-baf1-4be6a9061aa1"/>
    <s v="like"/>
    <d v="2021-03-06T15:36:15"/>
    <s v="audio"/>
    <s v="Animals"/>
    <s v="positive"/>
    <n v="50"/>
    <x v="10"/>
    <x v="1"/>
  </r>
  <r>
    <s v="c24f4499-faae-4ff0-baf1-4be6a9061aa1"/>
    <s v="love"/>
    <d v="2020-09-12T04:25:41"/>
    <s v="audio"/>
    <s v="Animals"/>
    <s v="positive"/>
    <n v="65"/>
    <x v="7"/>
    <x v="0"/>
  </r>
  <r>
    <s v="2669dbfc-65d4-4770-a916-e6507f881131"/>
    <s v="scared"/>
    <d v="2020-08-03T15:29:32"/>
    <s v="photo"/>
    <s v="science"/>
    <s v="negative"/>
    <n v="15"/>
    <x v="4"/>
    <x v="0"/>
  </r>
  <r>
    <s v="2669dbfc-65d4-4770-a916-e6507f881131"/>
    <s v="hate"/>
    <d v="2021-04-24T10:08:08"/>
    <s v="photo"/>
    <s v="science"/>
    <s v="negative"/>
    <n v="5"/>
    <x v="2"/>
    <x v="1"/>
  </r>
  <r>
    <s v="2669dbfc-65d4-4770-a916-e6507f881131"/>
    <s v="disgust"/>
    <d v="2021-03-10T12:23:26"/>
    <s v="photo"/>
    <s v="science"/>
    <s v="negative"/>
    <n v="0"/>
    <x v="10"/>
    <x v="1"/>
  </r>
  <r>
    <s v="2669dbfc-65d4-4770-a916-e6507f881131"/>
    <s v="cherish"/>
    <d v="2020-07-26T00:46:26"/>
    <s v="photo"/>
    <s v="science"/>
    <s v="positive"/>
    <n v="70"/>
    <x v="11"/>
    <x v="0"/>
  </r>
  <r>
    <s v="2669dbfc-65d4-4770-a916-e6507f881131"/>
    <s v="heart"/>
    <d v="2021-04-07T00:16:07"/>
    <s v="photo"/>
    <s v="science"/>
    <s v="positive"/>
    <n v="60"/>
    <x v="2"/>
    <x v="1"/>
  </r>
  <r>
    <s v="2669dbfc-65d4-4770-a916-e6507f881131"/>
    <s v="hate"/>
    <d v="2021-03-20T06:07:31"/>
    <s v="photo"/>
    <s v="science"/>
    <s v="negative"/>
    <n v="5"/>
    <x v="10"/>
    <x v="1"/>
  </r>
  <r>
    <s v="2669dbfc-65d4-4770-a916-e6507f881131"/>
    <s v="want"/>
    <d v="2021-05-14T04:33:10"/>
    <s v="photo"/>
    <s v="science"/>
    <s v="positive"/>
    <n v="70"/>
    <x v="9"/>
    <x v="1"/>
  </r>
  <r>
    <s v="2669dbfc-65d4-4770-a916-e6507f881131"/>
    <s v="scared"/>
    <d v="2020-09-07T07:40:44"/>
    <s v="photo"/>
    <s v="science"/>
    <s v="negative"/>
    <n v="15"/>
    <x v="7"/>
    <x v="0"/>
  </r>
  <r>
    <s v="2669dbfc-65d4-4770-a916-e6507f881131"/>
    <s v="disgust"/>
    <d v="2020-12-08T21:47:57"/>
    <s v="photo"/>
    <s v="science"/>
    <s v="negative"/>
    <n v="0"/>
    <x v="5"/>
    <x v="0"/>
  </r>
  <r>
    <s v="2669dbfc-65d4-4770-a916-e6507f881131"/>
    <s v="disgust"/>
    <d v="2020-10-07T16:21:24"/>
    <s v="photo"/>
    <s v="science"/>
    <s v="negative"/>
    <n v="0"/>
    <x v="6"/>
    <x v="0"/>
  </r>
  <r>
    <s v="2669dbfc-65d4-4770-a916-e6507f881131"/>
    <s v="disgust"/>
    <d v="2020-12-06T18:52:32"/>
    <s v="photo"/>
    <s v="science"/>
    <s v="negative"/>
    <n v="0"/>
    <x v="5"/>
    <x v="0"/>
  </r>
  <r>
    <s v="2669dbfc-65d4-4770-a916-e6507f881131"/>
    <s v="love"/>
    <d v="2020-10-02T02:09:40"/>
    <s v="photo"/>
    <s v="science"/>
    <s v="positive"/>
    <n v="65"/>
    <x v="6"/>
    <x v="0"/>
  </r>
  <r>
    <s v="2669dbfc-65d4-4770-a916-e6507f881131"/>
    <s v="heart"/>
    <d v="2021-06-12T01:21:32"/>
    <s v="photo"/>
    <s v="science"/>
    <s v="positive"/>
    <n v="60"/>
    <x v="1"/>
    <x v="1"/>
  </r>
  <r>
    <s v="2669dbfc-65d4-4770-a916-e6507f881131"/>
    <s v="adore"/>
    <d v="2021-06-16T22:43:43"/>
    <s v="photo"/>
    <s v="science"/>
    <s v="positive"/>
    <n v="72"/>
    <x v="1"/>
    <x v="1"/>
  </r>
  <r>
    <s v="2669dbfc-65d4-4770-a916-e6507f881131"/>
    <s v="interested"/>
    <d v="2020-09-15T22:18:32"/>
    <s v="photo"/>
    <s v="science"/>
    <s v="positive"/>
    <n v="30"/>
    <x v="7"/>
    <x v="0"/>
  </r>
  <r>
    <s v="2669dbfc-65d4-4770-a916-e6507f881131"/>
    <s v="dislike"/>
    <d v="2020-06-26T23:55:37"/>
    <s v="photo"/>
    <s v="science"/>
    <s v="negative"/>
    <n v="10"/>
    <x v="1"/>
    <x v="0"/>
  </r>
  <r>
    <s v="2669dbfc-65d4-4770-a916-e6507f881131"/>
    <s v="scared"/>
    <d v="2020-10-21T17:32:30"/>
    <s v="photo"/>
    <s v="science"/>
    <s v="negative"/>
    <n v="15"/>
    <x v="6"/>
    <x v="0"/>
  </r>
  <r>
    <s v="2669dbfc-65d4-4770-a916-e6507f881131"/>
    <s v="heart"/>
    <d v="2021-01-09T00:56:34"/>
    <s v="photo"/>
    <s v="science"/>
    <s v="positive"/>
    <n v="60"/>
    <x v="3"/>
    <x v="1"/>
  </r>
  <r>
    <s v="2669dbfc-65d4-4770-a916-e6507f881131"/>
    <s v="scared"/>
    <d v="2020-10-10T20:22:06"/>
    <s v="photo"/>
    <s v="science"/>
    <s v="negative"/>
    <n v="15"/>
    <x v="6"/>
    <x v="0"/>
  </r>
  <r>
    <s v="2669dbfc-65d4-4770-a916-e6507f881131"/>
    <s v="hate"/>
    <d v="2021-06-16T08:18:06"/>
    <s v="photo"/>
    <s v="science"/>
    <s v="negative"/>
    <n v="5"/>
    <x v="1"/>
    <x v="1"/>
  </r>
  <r>
    <s v="2669dbfc-65d4-4770-a916-e6507f881131"/>
    <s v="interested"/>
    <d v="2021-06-09T04:54:31"/>
    <s v="photo"/>
    <s v="science"/>
    <s v="positive"/>
    <n v="30"/>
    <x v="1"/>
    <x v="1"/>
  </r>
  <r>
    <s v="2669dbfc-65d4-4770-a916-e6507f881131"/>
    <s v="interested"/>
    <d v="2021-01-04T02:32:13"/>
    <s v="photo"/>
    <s v="science"/>
    <s v="positive"/>
    <n v="30"/>
    <x v="3"/>
    <x v="1"/>
  </r>
  <r>
    <s v="2669dbfc-65d4-4770-a916-e6507f881131"/>
    <s v="interested"/>
    <d v="2021-02-19T11:37:22"/>
    <s v="photo"/>
    <s v="science"/>
    <s v="positive"/>
    <n v="30"/>
    <x v="8"/>
    <x v="1"/>
  </r>
  <r>
    <s v="2669dbfc-65d4-4770-a916-e6507f881131"/>
    <s v="dislike"/>
    <d v="2020-07-22T03:37:30"/>
    <s v="photo"/>
    <s v="science"/>
    <s v="negative"/>
    <n v="10"/>
    <x v="11"/>
    <x v="0"/>
  </r>
  <r>
    <s v="2669dbfc-65d4-4770-a916-e6507f881131"/>
    <s v="super love"/>
    <d v="2021-03-14T01:53:38"/>
    <s v="photo"/>
    <s v="science"/>
    <s v="positive"/>
    <n v="75"/>
    <x v="10"/>
    <x v="1"/>
  </r>
  <r>
    <s v="2669dbfc-65d4-4770-a916-e6507f881131"/>
    <s v="adore"/>
    <d v="2021-03-18T04:12:40"/>
    <s v="photo"/>
    <s v="science"/>
    <s v="positive"/>
    <n v="72"/>
    <x v="10"/>
    <x v="1"/>
  </r>
  <r>
    <s v="2669dbfc-65d4-4770-a916-e6507f881131"/>
    <s v="worried"/>
    <d v="2020-09-24T18:01:53"/>
    <s v="photo"/>
    <s v="science"/>
    <s v="negative"/>
    <n v="12"/>
    <x v="7"/>
    <x v="0"/>
  </r>
  <r>
    <s v="2669dbfc-65d4-4770-a916-e6507f881131"/>
    <s v="interested"/>
    <d v="2020-08-15T14:30:32"/>
    <s v="photo"/>
    <s v="science"/>
    <s v="positive"/>
    <n v="30"/>
    <x v="4"/>
    <x v="0"/>
  </r>
  <r>
    <s v="2669dbfc-65d4-4770-a916-e6507f881131"/>
    <s v="heart"/>
    <d v="2021-02-06T19:42:20"/>
    <s v="photo"/>
    <s v="science"/>
    <s v="positive"/>
    <n v="60"/>
    <x v="8"/>
    <x v="1"/>
  </r>
  <r>
    <s v="2669dbfc-65d4-4770-a916-e6507f881131"/>
    <s v="peeking"/>
    <d v="2021-02-16T22:41:25"/>
    <s v="photo"/>
    <s v="science"/>
    <s v="neutral"/>
    <n v="35"/>
    <x v="8"/>
    <x v="1"/>
  </r>
  <r>
    <s v="2669dbfc-65d4-4770-a916-e6507f881131"/>
    <s v="super love"/>
    <d v="2021-03-08T22:00:03"/>
    <s v="photo"/>
    <s v="science"/>
    <s v="positive"/>
    <n v="75"/>
    <x v="10"/>
    <x v="1"/>
  </r>
  <r>
    <s v="2669dbfc-65d4-4770-a916-e6507f881131"/>
    <s v="heart"/>
    <d v="2020-12-23T11:42:37"/>
    <s v="photo"/>
    <s v="science"/>
    <s v="positive"/>
    <n v="60"/>
    <x v="5"/>
    <x v="0"/>
  </r>
  <r>
    <s v="2669dbfc-65d4-4770-a916-e6507f881131"/>
    <s v="super love"/>
    <d v="2020-11-02T03:17:32"/>
    <s v="photo"/>
    <s v="science"/>
    <s v="positive"/>
    <n v="75"/>
    <x v="0"/>
    <x v="0"/>
  </r>
  <r>
    <s v="2669dbfc-65d4-4770-a916-e6507f881131"/>
    <s v="disgust"/>
    <d v="2020-10-05T23:15:05"/>
    <s v="photo"/>
    <s v="science"/>
    <s v="negative"/>
    <n v="0"/>
    <x v="6"/>
    <x v="0"/>
  </r>
  <r>
    <s v="b529487b-160b-48cd-aacc-2741b18462c6"/>
    <s v="intrigued"/>
    <d v="2021-02-02T15:44:05"/>
    <s v="GIF"/>
    <s v="Studying"/>
    <s v="positive"/>
    <n v="45"/>
    <x v="8"/>
    <x v="1"/>
  </r>
  <r>
    <s v="b529487b-160b-48cd-aacc-2741b18462c6"/>
    <s v="love"/>
    <d v="2021-04-20T21:01:35"/>
    <s v="GIF"/>
    <s v="Studying"/>
    <s v="positive"/>
    <n v="65"/>
    <x v="2"/>
    <x v="1"/>
  </r>
  <r>
    <s v="b529487b-160b-48cd-aacc-2741b18462c6"/>
    <s v="like"/>
    <d v="2020-08-04T22:06:36"/>
    <s v="GIF"/>
    <s v="Studying"/>
    <s v="positive"/>
    <n v="50"/>
    <x v="4"/>
    <x v="0"/>
  </r>
  <r>
    <s v="b529487b-160b-48cd-aacc-2741b18462c6"/>
    <s v="scared"/>
    <d v="2021-03-09T11:08:59"/>
    <s v="GIF"/>
    <s v="Studying"/>
    <s v="negative"/>
    <n v="15"/>
    <x v="10"/>
    <x v="1"/>
  </r>
  <r>
    <s v="b529487b-160b-48cd-aacc-2741b18462c6"/>
    <s v="intrigued"/>
    <d v="2020-08-17T13:01:02"/>
    <s v="GIF"/>
    <s v="Studying"/>
    <s v="positive"/>
    <n v="45"/>
    <x v="4"/>
    <x v="0"/>
  </r>
  <r>
    <s v="b529487b-160b-48cd-aacc-2741b18462c6"/>
    <s v="peeking"/>
    <d v="2021-02-02T21:13:33"/>
    <s v="GIF"/>
    <s v="Studying"/>
    <s v="neutral"/>
    <n v="35"/>
    <x v="8"/>
    <x v="1"/>
  </r>
  <r>
    <s v="b529487b-160b-48cd-aacc-2741b18462c6"/>
    <s v="disgust"/>
    <d v="2021-04-07T05:51:59"/>
    <s v="GIF"/>
    <s v="Studying"/>
    <s v="negative"/>
    <n v="0"/>
    <x v="2"/>
    <x v="1"/>
  </r>
  <r>
    <s v="b529487b-160b-48cd-aacc-2741b18462c6"/>
    <s v="want"/>
    <d v="2020-08-29T20:23:29"/>
    <s v="GIF"/>
    <s v="Studying"/>
    <s v="positive"/>
    <n v="70"/>
    <x v="4"/>
    <x v="0"/>
  </r>
  <r>
    <s v="b529487b-160b-48cd-aacc-2741b18462c6"/>
    <s v="dislike"/>
    <d v="2021-05-12T15:11:06"/>
    <s v="GIF"/>
    <s v="Studying"/>
    <s v="negative"/>
    <n v="10"/>
    <x v="9"/>
    <x v="1"/>
  </r>
  <r>
    <s v="b529487b-160b-48cd-aacc-2741b18462c6"/>
    <s v="like"/>
    <d v="2021-06-14T13:25:39"/>
    <s v="GIF"/>
    <s v="Studying"/>
    <s v="positive"/>
    <n v="50"/>
    <x v="1"/>
    <x v="1"/>
  </r>
  <r>
    <s v="b529487b-160b-48cd-aacc-2741b18462c6"/>
    <s v="like"/>
    <d v="2020-10-23T15:01:09"/>
    <s v="GIF"/>
    <s v="Studying"/>
    <s v="positive"/>
    <n v="50"/>
    <x v="6"/>
    <x v="0"/>
  </r>
  <r>
    <s v="b529487b-160b-48cd-aacc-2741b18462c6"/>
    <s v="indifferent"/>
    <d v="2021-03-12T08:03:36"/>
    <s v="GIF"/>
    <s v="Studying"/>
    <s v="neutral"/>
    <n v="20"/>
    <x v="10"/>
    <x v="1"/>
  </r>
  <r>
    <s v="b529487b-160b-48cd-aacc-2741b18462c6"/>
    <s v="adore"/>
    <d v="2021-05-31T17:47:06"/>
    <s v="GIF"/>
    <s v="Studying"/>
    <s v="positive"/>
    <n v="72"/>
    <x v="9"/>
    <x v="1"/>
  </r>
  <r>
    <s v="b529487b-160b-48cd-aacc-2741b18462c6"/>
    <s v="worried"/>
    <d v="2020-12-28T11:32:40"/>
    <s v="GIF"/>
    <s v="Studying"/>
    <s v="negative"/>
    <n v="12"/>
    <x v="5"/>
    <x v="0"/>
  </r>
  <r>
    <s v="b529487b-160b-48cd-aacc-2741b18462c6"/>
    <s v="hate"/>
    <d v="2020-12-06T18:30:46"/>
    <s v="GIF"/>
    <s v="Studying"/>
    <s v="negative"/>
    <n v="5"/>
    <x v="5"/>
    <x v="0"/>
  </r>
  <r>
    <s v="b529487b-160b-48cd-aacc-2741b18462c6"/>
    <s v="interested"/>
    <d v="2020-09-06T06:54:43"/>
    <s v="GIF"/>
    <s v="Studying"/>
    <s v="positive"/>
    <n v="30"/>
    <x v="7"/>
    <x v="0"/>
  </r>
  <r>
    <s v="b529487b-160b-48cd-aacc-2741b18462c6"/>
    <s v="intrigued"/>
    <d v="2021-02-18T00:39:36"/>
    <s v="GIF"/>
    <s v="Studying"/>
    <s v="positive"/>
    <n v="45"/>
    <x v="8"/>
    <x v="1"/>
  </r>
  <r>
    <s v="b529487b-160b-48cd-aacc-2741b18462c6"/>
    <s v="want"/>
    <d v="2020-06-23T11:41:56"/>
    <s v="GIF"/>
    <s v="Studying"/>
    <s v="positive"/>
    <n v="70"/>
    <x v="1"/>
    <x v="0"/>
  </r>
  <r>
    <s v="b529487b-160b-48cd-aacc-2741b18462c6"/>
    <s v="scared"/>
    <d v="2020-10-25T11:50:36"/>
    <s v="GIF"/>
    <s v="Studying"/>
    <s v="negative"/>
    <n v="15"/>
    <x v="6"/>
    <x v="0"/>
  </r>
  <r>
    <s v="b529487b-160b-48cd-aacc-2741b18462c6"/>
    <s v="heart"/>
    <d v="2020-07-12T12:44:18"/>
    <s v="GIF"/>
    <s v="Studying"/>
    <s v="positive"/>
    <n v="60"/>
    <x v="11"/>
    <x v="0"/>
  </r>
  <r>
    <s v="b529487b-160b-48cd-aacc-2741b18462c6"/>
    <s v="indifferent"/>
    <d v="2020-07-16T18:02:19"/>
    <s v="GIF"/>
    <s v="Studying"/>
    <s v="neutral"/>
    <n v="20"/>
    <x v="11"/>
    <x v="0"/>
  </r>
  <r>
    <s v="b529487b-160b-48cd-aacc-2741b18462c6"/>
    <s v="scared"/>
    <d v="2020-12-27T12:39:57"/>
    <s v="GIF"/>
    <s v="Studying"/>
    <s v="negative"/>
    <n v="15"/>
    <x v="5"/>
    <x v="0"/>
  </r>
  <r>
    <s v="b529487b-160b-48cd-aacc-2741b18462c6"/>
    <s v="like"/>
    <d v="2021-01-01T12:20:42"/>
    <s v="GIF"/>
    <s v="Studying"/>
    <s v="positive"/>
    <n v="50"/>
    <x v="3"/>
    <x v="1"/>
  </r>
  <r>
    <s v="b529487b-160b-48cd-aacc-2741b18462c6"/>
    <s v="hate"/>
    <d v="2021-06-12T20:23:10"/>
    <s v="GIF"/>
    <s v="Studying"/>
    <s v="negative"/>
    <n v="5"/>
    <x v="1"/>
    <x v="1"/>
  </r>
  <r>
    <s v="b529487b-160b-48cd-aacc-2741b18462c6"/>
    <s v="intrigued"/>
    <d v="2020-07-06T16:52:32"/>
    <s v="GIF"/>
    <s v="Studying"/>
    <s v="positive"/>
    <n v="45"/>
    <x v="11"/>
    <x v="0"/>
  </r>
  <r>
    <s v="b529487b-160b-48cd-aacc-2741b18462c6"/>
    <s v="disgust"/>
    <d v="2021-01-25T23:38:59"/>
    <s v="GIF"/>
    <s v="Studying"/>
    <s v="negative"/>
    <n v="0"/>
    <x v="3"/>
    <x v="1"/>
  </r>
  <r>
    <s v="b529487b-160b-48cd-aacc-2741b18462c6"/>
    <s v="disgust"/>
    <d v="2020-08-30T03:20:09"/>
    <s v="GIF"/>
    <s v="Studying"/>
    <s v="negative"/>
    <n v="0"/>
    <x v="4"/>
    <x v="0"/>
  </r>
  <r>
    <s v="b529487b-160b-48cd-aacc-2741b18462c6"/>
    <s v="worried"/>
    <d v="2020-09-24T22:19:33"/>
    <s v="GIF"/>
    <s v="Studying"/>
    <s v="negative"/>
    <n v="12"/>
    <x v="7"/>
    <x v="0"/>
  </r>
  <r>
    <s v="b529487b-160b-48cd-aacc-2741b18462c6"/>
    <s v="peeking"/>
    <d v="2020-12-27T17:32:46"/>
    <s v="GIF"/>
    <s v="Studying"/>
    <s v="neutral"/>
    <n v="35"/>
    <x v="5"/>
    <x v="0"/>
  </r>
  <r>
    <s v="b529487b-160b-48cd-aacc-2741b18462c6"/>
    <s v="want"/>
    <d v="2021-03-21T18:27:44"/>
    <s v="GIF"/>
    <s v="Studying"/>
    <s v="positive"/>
    <n v="70"/>
    <x v="10"/>
    <x v="1"/>
  </r>
  <r>
    <s v="b529487b-160b-48cd-aacc-2741b18462c6"/>
    <s v="hate"/>
    <d v="2020-08-07T04:08:19"/>
    <s v="GIF"/>
    <s v="Studying"/>
    <s v="negative"/>
    <n v="5"/>
    <x v="4"/>
    <x v="0"/>
  </r>
  <r>
    <s v="b529487b-160b-48cd-aacc-2741b18462c6"/>
    <s v="disgust"/>
    <d v="2021-02-21T17:49:28"/>
    <s v="GIF"/>
    <s v="Studying"/>
    <s v="negative"/>
    <n v="0"/>
    <x v="8"/>
    <x v="1"/>
  </r>
  <r>
    <s v="b529487b-160b-48cd-aacc-2741b18462c6"/>
    <s v="dislike"/>
    <d v="2020-10-06T01:28:23"/>
    <s v="GIF"/>
    <s v="Studying"/>
    <s v="negative"/>
    <n v="10"/>
    <x v="6"/>
    <x v="0"/>
  </r>
  <r>
    <s v="b529487b-160b-48cd-aacc-2741b18462c6"/>
    <s v="cherish"/>
    <d v="2020-09-18T04:44:32"/>
    <s v="GIF"/>
    <s v="Studying"/>
    <s v="positive"/>
    <n v="70"/>
    <x v="7"/>
    <x v="0"/>
  </r>
  <r>
    <s v="b529487b-160b-48cd-aacc-2741b18462c6"/>
    <s v="hate"/>
    <d v="2020-08-11T05:20:56"/>
    <s v="GIF"/>
    <s v="Studying"/>
    <s v="negative"/>
    <n v="5"/>
    <x v="4"/>
    <x v="0"/>
  </r>
  <r>
    <s v="e3bfdd7e-d7e2-4717-b780-2fa14f3cf858"/>
    <s v="adore"/>
    <d v="2021-06-03T18:36:49"/>
    <s v="photo"/>
    <s v="dogs"/>
    <s v="positive"/>
    <n v="72"/>
    <x v="1"/>
    <x v="1"/>
  </r>
  <r>
    <s v="e3bfdd7e-d7e2-4717-b780-2fa14f3cf858"/>
    <s v="super love"/>
    <d v="2020-12-25T17:49:13"/>
    <s v="photo"/>
    <s v="dogs"/>
    <s v="positive"/>
    <n v="75"/>
    <x v="5"/>
    <x v="0"/>
  </r>
  <r>
    <s v="e3bfdd7e-d7e2-4717-b780-2fa14f3cf858"/>
    <s v="dislike"/>
    <d v="2020-07-27T23:03:22"/>
    <s v="photo"/>
    <s v="dogs"/>
    <s v="negative"/>
    <n v="10"/>
    <x v="11"/>
    <x v="0"/>
  </r>
  <r>
    <s v="e3bfdd7e-d7e2-4717-b780-2fa14f3cf858"/>
    <s v="disgust"/>
    <d v="2021-05-07T12:06:31"/>
    <s v="photo"/>
    <s v="dogs"/>
    <s v="negative"/>
    <n v="0"/>
    <x v="9"/>
    <x v="1"/>
  </r>
  <r>
    <s v="e3bfdd7e-d7e2-4717-b780-2fa14f3cf858"/>
    <s v="like"/>
    <d v="2020-07-26T11:30:34"/>
    <s v="photo"/>
    <s v="dogs"/>
    <s v="positive"/>
    <n v="50"/>
    <x v="11"/>
    <x v="0"/>
  </r>
  <r>
    <s v="e3bfdd7e-d7e2-4717-b780-2fa14f3cf858"/>
    <s v="hate"/>
    <d v="2021-01-17T11:53:12"/>
    <s v="photo"/>
    <s v="dogs"/>
    <s v="negative"/>
    <n v="5"/>
    <x v="3"/>
    <x v="1"/>
  </r>
  <r>
    <s v="e3bfdd7e-d7e2-4717-b780-2fa14f3cf858"/>
    <s v="heart"/>
    <d v="2020-07-04T22:48:39"/>
    <s v="photo"/>
    <s v="dogs"/>
    <s v="positive"/>
    <n v="60"/>
    <x v="11"/>
    <x v="0"/>
  </r>
  <r>
    <s v="e3bfdd7e-d7e2-4717-b780-2fa14f3cf858"/>
    <s v="peeking"/>
    <d v="2021-02-15T00:40:39"/>
    <s v="photo"/>
    <s v="dogs"/>
    <s v="neutral"/>
    <n v="35"/>
    <x v="8"/>
    <x v="1"/>
  </r>
  <r>
    <s v="e3bfdd7e-d7e2-4717-b780-2fa14f3cf858"/>
    <s v="adore"/>
    <d v="2021-04-16T21:27:12"/>
    <s v="photo"/>
    <s v="dogs"/>
    <s v="positive"/>
    <n v="72"/>
    <x v="2"/>
    <x v="1"/>
  </r>
  <r>
    <s v="e3bfdd7e-d7e2-4717-b780-2fa14f3cf858"/>
    <s v="like"/>
    <d v="2021-02-12T10:59:20"/>
    <s v="photo"/>
    <s v="dogs"/>
    <s v="positive"/>
    <n v="50"/>
    <x v="8"/>
    <x v="1"/>
  </r>
  <r>
    <s v="e3bfdd7e-d7e2-4717-b780-2fa14f3cf858"/>
    <s v="love"/>
    <d v="2020-10-26T08:21:33"/>
    <s v="photo"/>
    <s v="dogs"/>
    <s v="positive"/>
    <n v="65"/>
    <x v="6"/>
    <x v="0"/>
  </r>
  <r>
    <s v="e3bfdd7e-d7e2-4717-b780-2fa14f3cf858"/>
    <s v="dislike"/>
    <d v="2020-07-18T07:49:02"/>
    <s v="photo"/>
    <s v="dogs"/>
    <s v="negative"/>
    <n v="10"/>
    <x v="11"/>
    <x v="0"/>
  </r>
  <r>
    <s v="e3bfdd7e-d7e2-4717-b780-2fa14f3cf858"/>
    <s v="want"/>
    <d v="2021-06-15T02:14:55"/>
    <s v="photo"/>
    <s v="dogs"/>
    <s v="positive"/>
    <n v="70"/>
    <x v="1"/>
    <x v="1"/>
  </r>
  <r>
    <s v="e3bfdd7e-d7e2-4717-b780-2fa14f3cf858"/>
    <s v="intrigued"/>
    <d v="2020-10-12T18:33:11"/>
    <s v="photo"/>
    <s v="dogs"/>
    <s v="positive"/>
    <n v="45"/>
    <x v="6"/>
    <x v="0"/>
  </r>
  <r>
    <s v="e3bfdd7e-d7e2-4717-b780-2fa14f3cf858"/>
    <s v="cherish"/>
    <d v="2020-11-28T23:29:29"/>
    <s v="photo"/>
    <s v="dogs"/>
    <s v="positive"/>
    <n v="70"/>
    <x v="0"/>
    <x v="0"/>
  </r>
  <r>
    <s v="e3bfdd7e-d7e2-4717-b780-2fa14f3cf858"/>
    <s v="indifferent"/>
    <d v="2021-04-18T01:29:24"/>
    <s v="photo"/>
    <s v="dogs"/>
    <s v="neutral"/>
    <n v="20"/>
    <x v="2"/>
    <x v="1"/>
  </r>
  <r>
    <s v="e3bfdd7e-d7e2-4717-b780-2fa14f3cf858"/>
    <s v="hate"/>
    <d v="2021-04-27T07:00:04"/>
    <s v="photo"/>
    <s v="dogs"/>
    <s v="negative"/>
    <n v="5"/>
    <x v="2"/>
    <x v="1"/>
  </r>
  <r>
    <s v="e3bfdd7e-d7e2-4717-b780-2fa14f3cf858"/>
    <s v="interested"/>
    <d v="2020-07-26T02:53:15"/>
    <s v="photo"/>
    <s v="dogs"/>
    <s v="positive"/>
    <n v="30"/>
    <x v="11"/>
    <x v="0"/>
  </r>
  <r>
    <s v="e3bfdd7e-d7e2-4717-b780-2fa14f3cf858"/>
    <s v="super love"/>
    <d v="2020-07-20T03:53:24"/>
    <s v="photo"/>
    <s v="dogs"/>
    <s v="positive"/>
    <n v="75"/>
    <x v="11"/>
    <x v="0"/>
  </r>
  <r>
    <s v="e3bfdd7e-d7e2-4717-b780-2fa14f3cf858"/>
    <s v="peeking"/>
    <d v="2021-05-22T23:01:57"/>
    <s v="photo"/>
    <s v="dogs"/>
    <s v="neutral"/>
    <n v="35"/>
    <x v="9"/>
    <x v="1"/>
  </r>
  <r>
    <s v="e3bfdd7e-d7e2-4717-b780-2fa14f3cf858"/>
    <s v="love"/>
    <d v="2021-02-03T06:55:07"/>
    <s v="photo"/>
    <s v="dogs"/>
    <s v="positive"/>
    <n v="65"/>
    <x v="8"/>
    <x v="1"/>
  </r>
  <r>
    <s v="e3bfdd7e-d7e2-4717-b780-2fa14f3cf858"/>
    <s v="super love"/>
    <d v="2021-04-26T08:27:23"/>
    <s v="photo"/>
    <s v="dogs"/>
    <s v="positive"/>
    <n v="75"/>
    <x v="2"/>
    <x v="1"/>
  </r>
  <r>
    <s v="e3bfdd7e-d7e2-4717-b780-2fa14f3cf858"/>
    <s v="worried"/>
    <d v="2020-11-06T21:06:33"/>
    <s v="photo"/>
    <s v="dogs"/>
    <s v="negative"/>
    <n v="12"/>
    <x v="0"/>
    <x v="0"/>
  </r>
  <r>
    <s v="e3bfdd7e-d7e2-4717-b780-2fa14f3cf858"/>
    <s v="like"/>
    <d v="2021-04-23T14:55:50"/>
    <s v="photo"/>
    <s v="dogs"/>
    <s v="positive"/>
    <n v="50"/>
    <x v="2"/>
    <x v="1"/>
  </r>
  <r>
    <s v="e3bfdd7e-d7e2-4717-b780-2fa14f3cf858"/>
    <s v="adore"/>
    <d v="2020-12-24T15:15:46"/>
    <s v="photo"/>
    <s v="dogs"/>
    <s v="positive"/>
    <n v="72"/>
    <x v="5"/>
    <x v="0"/>
  </r>
  <r>
    <s v="e3bfdd7e-d7e2-4717-b780-2fa14f3cf858"/>
    <s v="scared"/>
    <d v="2020-07-21T11:41:15"/>
    <s v="photo"/>
    <s v="dogs"/>
    <s v="negative"/>
    <n v="15"/>
    <x v="11"/>
    <x v="0"/>
  </r>
  <r>
    <s v="e3bfdd7e-d7e2-4717-b780-2fa14f3cf858"/>
    <s v="scared"/>
    <d v="2021-04-12T12:05:52"/>
    <s v="photo"/>
    <s v="dogs"/>
    <s v="negative"/>
    <n v="15"/>
    <x v="2"/>
    <x v="1"/>
  </r>
  <r>
    <s v="e3bfdd7e-d7e2-4717-b780-2fa14f3cf858"/>
    <s v="heart"/>
    <d v="2021-04-11T21:12:00"/>
    <s v="photo"/>
    <s v="dogs"/>
    <s v="positive"/>
    <n v="60"/>
    <x v="2"/>
    <x v="1"/>
  </r>
  <r>
    <s v="e3bfdd7e-d7e2-4717-b780-2fa14f3cf858"/>
    <s v="disgust"/>
    <d v="2021-03-17T03:53:37"/>
    <s v="photo"/>
    <s v="dogs"/>
    <s v="negative"/>
    <n v="0"/>
    <x v="10"/>
    <x v="1"/>
  </r>
  <r>
    <s v="e3bfdd7e-d7e2-4717-b780-2fa14f3cf858"/>
    <s v="interested"/>
    <d v="2020-07-25T23:32:21"/>
    <s v="photo"/>
    <s v="dogs"/>
    <s v="positive"/>
    <n v="30"/>
    <x v="11"/>
    <x v="0"/>
  </r>
  <r>
    <s v="e3bfdd7e-d7e2-4717-b780-2fa14f3cf858"/>
    <s v="like"/>
    <d v="2020-08-10T02:39:10"/>
    <s v="photo"/>
    <s v="dogs"/>
    <s v="positive"/>
    <n v="50"/>
    <x v="4"/>
    <x v="0"/>
  </r>
  <r>
    <s v="e3bfdd7e-d7e2-4717-b780-2fa14f3cf858"/>
    <s v="interested"/>
    <d v="2020-06-24T12:07:43"/>
    <s v="photo"/>
    <s v="dogs"/>
    <s v="positive"/>
    <n v="30"/>
    <x v="1"/>
    <x v="0"/>
  </r>
  <r>
    <s v="e3bfdd7e-d7e2-4717-b780-2fa14f3cf858"/>
    <s v="love"/>
    <d v="2020-11-12T01:34:38"/>
    <s v="photo"/>
    <s v="dogs"/>
    <s v="positive"/>
    <n v="65"/>
    <x v="0"/>
    <x v="0"/>
  </r>
  <r>
    <s v="e3bfdd7e-d7e2-4717-b780-2fa14f3cf858"/>
    <s v="hate"/>
    <d v="2020-08-26T06:19:40"/>
    <s v="photo"/>
    <s v="dogs"/>
    <s v="negative"/>
    <n v="5"/>
    <x v="4"/>
    <x v="0"/>
  </r>
  <r>
    <s v="e3bfdd7e-d7e2-4717-b780-2fa14f3cf858"/>
    <s v="intrigued"/>
    <d v="2020-12-20T17:09:41"/>
    <s v="photo"/>
    <s v="dogs"/>
    <s v="positive"/>
    <n v="45"/>
    <x v="5"/>
    <x v="0"/>
  </r>
  <r>
    <s v="e3bfdd7e-d7e2-4717-b780-2fa14f3cf858"/>
    <s v="hate"/>
    <d v="2021-03-10T23:33:35"/>
    <s v="photo"/>
    <s v="dogs"/>
    <s v="negative"/>
    <n v="5"/>
    <x v="10"/>
    <x v="1"/>
  </r>
  <r>
    <s v="e3bfdd7e-d7e2-4717-b780-2fa14f3cf858"/>
    <s v="disgust"/>
    <d v="2021-05-10T18:50:02"/>
    <s v="photo"/>
    <s v="dogs"/>
    <s v="negative"/>
    <n v="0"/>
    <x v="9"/>
    <x v="1"/>
  </r>
  <r>
    <s v="e3bfdd7e-d7e2-4717-b780-2fa14f3cf858"/>
    <s v="indifferent"/>
    <d v="2020-11-21T03:23:26"/>
    <s v="photo"/>
    <s v="dogs"/>
    <s v="neutral"/>
    <n v="20"/>
    <x v="0"/>
    <x v="0"/>
  </r>
  <r>
    <s v="e3bfdd7e-d7e2-4717-b780-2fa14f3cf858"/>
    <s v="interested"/>
    <d v="2021-01-30T19:11:27"/>
    <s v="photo"/>
    <s v="dogs"/>
    <s v="positive"/>
    <n v="30"/>
    <x v="3"/>
    <x v="1"/>
  </r>
  <r>
    <s v="e3bfdd7e-d7e2-4717-b780-2fa14f3cf858"/>
    <s v="love"/>
    <d v="2021-02-06T13:17:56"/>
    <s v="photo"/>
    <s v="dogs"/>
    <s v="positive"/>
    <n v="65"/>
    <x v="8"/>
    <x v="1"/>
  </r>
  <r>
    <s v="e3bfdd7e-d7e2-4717-b780-2fa14f3cf858"/>
    <s v="hate"/>
    <d v="2021-03-28T02:24:24"/>
    <s v="photo"/>
    <s v="dogs"/>
    <s v="negative"/>
    <n v="5"/>
    <x v="10"/>
    <x v="1"/>
  </r>
  <r>
    <s v="e3bfdd7e-d7e2-4717-b780-2fa14f3cf858"/>
    <s v="want"/>
    <d v="2020-08-19T10:12:17"/>
    <s v="photo"/>
    <s v="dogs"/>
    <s v="positive"/>
    <n v="70"/>
    <x v="4"/>
    <x v="0"/>
  </r>
  <r>
    <s v="e3bfdd7e-d7e2-4717-b780-2fa14f3cf858"/>
    <s v="disgust"/>
    <d v="2021-04-15T10:32:44"/>
    <s v="photo"/>
    <s v="dogs"/>
    <s v="negative"/>
    <n v="0"/>
    <x v="2"/>
    <x v="1"/>
  </r>
  <r>
    <s v="25c8f882-464d-4465-9ed2-e7f7706c1775"/>
    <s v="intrigued"/>
    <d v="2021-05-03T22:15:30"/>
    <s v="audio"/>
    <s v="healthy eating"/>
    <s v="positive"/>
    <n v="45"/>
    <x v="9"/>
    <x v="1"/>
  </r>
  <r>
    <s v="25c8f882-464d-4465-9ed2-e7f7706c1775"/>
    <s v="interested"/>
    <d v="2020-09-01T05:50:13"/>
    <s v="audio"/>
    <s v="healthy eating"/>
    <s v="positive"/>
    <n v="30"/>
    <x v="7"/>
    <x v="0"/>
  </r>
  <r>
    <s v="25c8f882-464d-4465-9ed2-e7f7706c1775"/>
    <s v="want"/>
    <d v="2020-10-31T08:53:34"/>
    <s v="audio"/>
    <s v="healthy eating"/>
    <s v="positive"/>
    <n v="70"/>
    <x v="6"/>
    <x v="0"/>
  </r>
  <r>
    <s v="25c8f882-464d-4465-9ed2-e7f7706c1775"/>
    <s v="dislike"/>
    <d v="2021-03-05T11:53:15"/>
    <s v="audio"/>
    <s v="healthy eating"/>
    <s v="negative"/>
    <n v="10"/>
    <x v="10"/>
    <x v="1"/>
  </r>
  <r>
    <s v="25c8f882-464d-4465-9ed2-e7f7706c1775"/>
    <s v="disgust"/>
    <d v="2020-11-16T01:35:30"/>
    <s v="audio"/>
    <s v="healthy eating"/>
    <s v="negative"/>
    <n v="0"/>
    <x v="0"/>
    <x v="0"/>
  </r>
  <r>
    <s v="25c8f882-464d-4465-9ed2-e7f7706c1775"/>
    <s v="hate"/>
    <d v="2021-06-13T08:58:09"/>
    <s v="audio"/>
    <s v="healthy eating"/>
    <s v="negative"/>
    <n v="5"/>
    <x v="1"/>
    <x v="1"/>
  </r>
  <r>
    <s v="25c8f882-464d-4465-9ed2-e7f7706c1775"/>
    <s v="intrigued"/>
    <d v="2020-09-05T00:56:08"/>
    <s v="audio"/>
    <s v="healthy eating"/>
    <s v="positive"/>
    <n v="45"/>
    <x v="7"/>
    <x v="0"/>
  </r>
  <r>
    <s v="25c8f882-464d-4465-9ed2-e7f7706c1775"/>
    <s v="heart"/>
    <d v="2021-02-28T07:01:06"/>
    <s v="audio"/>
    <s v="healthy eating"/>
    <s v="positive"/>
    <n v="60"/>
    <x v="8"/>
    <x v="1"/>
  </r>
  <r>
    <s v="25c8f882-464d-4465-9ed2-e7f7706c1775"/>
    <s v="intrigued"/>
    <d v="2021-06-01T12:47:11"/>
    <s v="audio"/>
    <s v="healthy eating"/>
    <s v="positive"/>
    <n v="45"/>
    <x v="1"/>
    <x v="1"/>
  </r>
  <r>
    <s v="25c8f882-464d-4465-9ed2-e7f7706c1775"/>
    <s v="dislike"/>
    <d v="2020-07-16T02:50:13"/>
    <s v="audio"/>
    <s v="healthy eating"/>
    <s v="negative"/>
    <n v="10"/>
    <x v="11"/>
    <x v="0"/>
  </r>
  <r>
    <s v="25c8f882-464d-4465-9ed2-e7f7706c1775"/>
    <s v="want"/>
    <d v="2020-09-09T23:14:21"/>
    <s v="audio"/>
    <s v="healthy eating"/>
    <s v="positive"/>
    <n v="70"/>
    <x v="7"/>
    <x v="0"/>
  </r>
  <r>
    <s v="25c8f882-464d-4465-9ed2-e7f7706c1775"/>
    <s v="heart"/>
    <d v="2020-09-21T22:40:41"/>
    <s v="audio"/>
    <s v="healthy eating"/>
    <s v="positive"/>
    <n v="60"/>
    <x v="7"/>
    <x v="0"/>
  </r>
  <r>
    <s v="25c8f882-464d-4465-9ed2-e7f7706c1775"/>
    <s v="interested"/>
    <d v="2021-06-03T14:24:48"/>
    <s v="audio"/>
    <s v="healthy eating"/>
    <s v="positive"/>
    <n v="30"/>
    <x v="1"/>
    <x v="1"/>
  </r>
  <r>
    <s v="25c8f882-464d-4465-9ed2-e7f7706c1775"/>
    <s v="scared"/>
    <d v="2021-04-17T02:41:21"/>
    <s v="audio"/>
    <s v="healthy eating"/>
    <s v="negative"/>
    <n v="15"/>
    <x v="2"/>
    <x v="1"/>
  </r>
  <r>
    <s v="25c8f882-464d-4465-9ed2-e7f7706c1775"/>
    <s v="intrigued"/>
    <d v="2020-08-03T01:46:04"/>
    <s v="audio"/>
    <s v="healthy eating"/>
    <s v="positive"/>
    <n v="45"/>
    <x v="4"/>
    <x v="0"/>
  </r>
  <r>
    <s v="25c8f882-464d-4465-9ed2-e7f7706c1775"/>
    <s v="peeking"/>
    <d v="2020-09-02T21:07:06"/>
    <s v="audio"/>
    <s v="healthy eating"/>
    <s v="neutral"/>
    <n v="35"/>
    <x v="7"/>
    <x v="0"/>
  </r>
  <r>
    <s v="25c8f882-464d-4465-9ed2-e7f7706c1775"/>
    <s v="adore"/>
    <d v="2020-09-08T00:32:25"/>
    <s v="audio"/>
    <s v="healthy eating"/>
    <s v="positive"/>
    <n v="72"/>
    <x v="7"/>
    <x v="0"/>
  </r>
  <r>
    <s v="df6e9952-4e2a-488a-bb83-3a7241f30e6f"/>
    <s v="cherish"/>
    <d v="2020-07-15T14:25:31"/>
    <s v="video"/>
    <s v="culture"/>
    <s v="positive"/>
    <n v="70"/>
    <x v="11"/>
    <x v="0"/>
  </r>
  <r>
    <s v="df6e9952-4e2a-488a-bb83-3a7241f30e6f"/>
    <s v="want"/>
    <d v="2021-05-02T03:00:57"/>
    <s v="video"/>
    <s v="culture"/>
    <s v="positive"/>
    <n v="70"/>
    <x v="9"/>
    <x v="1"/>
  </r>
  <r>
    <s v="df6e9952-4e2a-488a-bb83-3a7241f30e6f"/>
    <s v="disgust"/>
    <d v="2021-06-03T15:16:23"/>
    <s v="video"/>
    <s v="culture"/>
    <s v="negative"/>
    <n v="0"/>
    <x v="1"/>
    <x v="1"/>
  </r>
  <r>
    <s v="df6e9952-4e2a-488a-bb83-3a7241f30e6f"/>
    <s v="interested"/>
    <d v="2021-04-07T19:03:31"/>
    <s v="video"/>
    <s v="culture"/>
    <s v="positive"/>
    <n v="30"/>
    <x v="2"/>
    <x v="1"/>
  </r>
  <r>
    <s v="df6e9952-4e2a-488a-bb83-3a7241f30e6f"/>
    <s v="super love"/>
    <d v="2021-04-29T15:45:30"/>
    <s v="video"/>
    <s v="culture"/>
    <s v="positive"/>
    <n v="75"/>
    <x v="2"/>
    <x v="1"/>
  </r>
  <r>
    <s v="df6e9952-4e2a-488a-bb83-3a7241f30e6f"/>
    <s v="adore"/>
    <d v="2020-06-22T01:18:48"/>
    <s v="video"/>
    <s v="culture"/>
    <s v="positive"/>
    <n v="72"/>
    <x v="1"/>
    <x v="0"/>
  </r>
  <r>
    <s v="df6e9952-4e2a-488a-bb83-3a7241f30e6f"/>
    <s v="dislike"/>
    <d v="2021-05-10T19:51:42"/>
    <s v="video"/>
    <s v="culture"/>
    <s v="negative"/>
    <n v="10"/>
    <x v="9"/>
    <x v="1"/>
  </r>
  <r>
    <s v="df6e9952-4e2a-488a-bb83-3a7241f30e6f"/>
    <s v="want"/>
    <d v="2020-12-16T01:15:17"/>
    <s v="video"/>
    <s v="culture"/>
    <s v="positive"/>
    <n v="70"/>
    <x v="5"/>
    <x v="0"/>
  </r>
  <r>
    <s v="df6e9952-4e2a-488a-bb83-3a7241f30e6f"/>
    <s v="scared"/>
    <d v="2021-04-22T04:10:29"/>
    <s v="video"/>
    <s v="culture"/>
    <s v="negative"/>
    <n v="15"/>
    <x v="2"/>
    <x v="1"/>
  </r>
  <r>
    <s v="df6e9952-4e2a-488a-bb83-3a7241f30e6f"/>
    <s v="peeking"/>
    <d v="2020-10-12T03:58:58"/>
    <s v="video"/>
    <s v="culture"/>
    <s v="neutral"/>
    <n v="35"/>
    <x v="6"/>
    <x v="0"/>
  </r>
  <r>
    <s v="df6e9952-4e2a-488a-bb83-3a7241f30e6f"/>
    <s v="heart"/>
    <d v="2020-08-07T17:31:19"/>
    <s v="video"/>
    <s v="culture"/>
    <s v="positive"/>
    <n v="60"/>
    <x v="4"/>
    <x v="0"/>
  </r>
  <r>
    <s v="df6e9952-4e2a-488a-bb83-3a7241f30e6f"/>
    <s v="cherish"/>
    <d v="2020-12-21T19:44:21"/>
    <s v="video"/>
    <s v="culture"/>
    <s v="positive"/>
    <n v="70"/>
    <x v="5"/>
    <x v="0"/>
  </r>
  <r>
    <s v="df6e9952-4e2a-488a-bb83-3a7241f30e6f"/>
    <s v="super love"/>
    <d v="2021-01-07T19:54:30"/>
    <s v="video"/>
    <s v="culture"/>
    <s v="positive"/>
    <n v="75"/>
    <x v="3"/>
    <x v="1"/>
  </r>
  <r>
    <s v="df6e9952-4e2a-488a-bb83-3a7241f30e6f"/>
    <s v="want"/>
    <d v="2020-08-02T13:32:26"/>
    <s v="video"/>
    <s v="culture"/>
    <s v="positive"/>
    <n v="70"/>
    <x v="4"/>
    <x v="0"/>
  </r>
  <r>
    <s v="df6e9952-4e2a-488a-bb83-3a7241f30e6f"/>
    <s v="worried"/>
    <d v="2020-12-06T17:47:19"/>
    <s v="video"/>
    <s v="culture"/>
    <s v="negative"/>
    <n v="12"/>
    <x v="5"/>
    <x v="0"/>
  </r>
  <r>
    <s v="df6e9952-4e2a-488a-bb83-3a7241f30e6f"/>
    <s v="intrigued"/>
    <d v="2021-01-26T21:09:39"/>
    <s v="video"/>
    <s v="culture"/>
    <s v="positive"/>
    <n v="45"/>
    <x v="3"/>
    <x v="1"/>
  </r>
  <r>
    <s v="df6e9952-4e2a-488a-bb83-3a7241f30e6f"/>
    <s v="like"/>
    <d v="2020-07-27T23:19:25"/>
    <s v="video"/>
    <s v="culture"/>
    <s v="positive"/>
    <n v="50"/>
    <x v="11"/>
    <x v="0"/>
  </r>
  <r>
    <s v="df6e9952-4e2a-488a-bb83-3a7241f30e6f"/>
    <s v="indifferent"/>
    <d v="2020-09-13T14:38:16"/>
    <s v="video"/>
    <s v="culture"/>
    <s v="neutral"/>
    <n v="20"/>
    <x v="7"/>
    <x v="0"/>
  </r>
  <r>
    <s v="df6e9952-4e2a-488a-bb83-3a7241f30e6f"/>
    <s v="peeking"/>
    <d v="2020-11-21T11:56:25"/>
    <s v="video"/>
    <s v="culture"/>
    <s v="neutral"/>
    <n v="35"/>
    <x v="0"/>
    <x v="0"/>
  </r>
  <r>
    <s v="df6e9952-4e2a-488a-bb83-3a7241f30e6f"/>
    <s v="love"/>
    <d v="2020-11-10T16:00:24"/>
    <s v="video"/>
    <s v="culture"/>
    <s v="positive"/>
    <n v="65"/>
    <x v="0"/>
    <x v="0"/>
  </r>
  <r>
    <s v="df6e9952-4e2a-488a-bb83-3a7241f30e6f"/>
    <s v="super love"/>
    <d v="2020-08-28T22:06:39"/>
    <s v="video"/>
    <s v="culture"/>
    <s v="positive"/>
    <n v="75"/>
    <x v="4"/>
    <x v="0"/>
  </r>
  <r>
    <s v="df6e9952-4e2a-488a-bb83-3a7241f30e6f"/>
    <s v="peeking"/>
    <d v="2020-09-23T11:21:26"/>
    <s v="video"/>
    <s v="culture"/>
    <s v="neutral"/>
    <n v="35"/>
    <x v="7"/>
    <x v="0"/>
  </r>
  <r>
    <s v="df6e9952-4e2a-488a-bb83-3a7241f30e6f"/>
    <s v="peeking"/>
    <d v="2020-12-08T11:28:26"/>
    <s v="video"/>
    <s v="culture"/>
    <s v="neutral"/>
    <n v="35"/>
    <x v="5"/>
    <x v="0"/>
  </r>
  <r>
    <s v="df6e9952-4e2a-488a-bb83-3a7241f30e6f"/>
    <s v="worried"/>
    <d v="2020-07-07T19:06:13"/>
    <s v="video"/>
    <s v="culture"/>
    <s v="negative"/>
    <n v="12"/>
    <x v="11"/>
    <x v="0"/>
  </r>
  <r>
    <s v="df6e9952-4e2a-488a-bb83-3a7241f30e6f"/>
    <s v="super love"/>
    <d v="2020-12-24T17:44:51"/>
    <s v="video"/>
    <s v="culture"/>
    <s v="positive"/>
    <n v="75"/>
    <x v="5"/>
    <x v="0"/>
  </r>
  <r>
    <s v="df6e9952-4e2a-488a-bb83-3a7241f30e6f"/>
    <s v="interested"/>
    <d v="2021-01-28T01:32:31"/>
    <s v="video"/>
    <s v="culture"/>
    <s v="positive"/>
    <n v="30"/>
    <x v="3"/>
    <x v="1"/>
  </r>
  <r>
    <s v="df6e9952-4e2a-488a-bb83-3a7241f30e6f"/>
    <s v="dislike"/>
    <d v="2021-01-15T05:53:55"/>
    <s v="video"/>
    <s v="culture"/>
    <s v="negative"/>
    <n v="10"/>
    <x v="3"/>
    <x v="1"/>
  </r>
  <r>
    <s v="df6e9952-4e2a-488a-bb83-3a7241f30e6f"/>
    <s v="disgust"/>
    <d v="2020-08-01T09:58:37"/>
    <s v="video"/>
    <s v="culture"/>
    <s v="negative"/>
    <n v="0"/>
    <x v="4"/>
    <x v="0"/>
  </r>
  <r>
    <s v="df6e9952-4e2a-488a-bb83-3a7241f30e6f"/>
    <s v="interested"/>
    <d v="2021-01-29T17:40:31"/>
    <s v="video"/>
    <s v="culture"/>
    <s v="positive"/>
    <n v="30"/>
    <x v="3"/>
    <x v="1"/>
  </r>
  <r>
    <s v="df6e9952-4e2a-488a-bb83-3a7241f30e6f"/>
    <s v="peeking"/>
    <d v="2020-09-10T11:16:57"/>
    <s v="video"/>
    <s v="culture"/>
    <s v="neutral"/>
    <n v="35"/>
    <x v="7"/>
    <x v="0"/>
  </r>
  <r>
    <s v="df6e9952-4e2a-488a-bb83-3a7241f30e6f"/>
    <s v="intrigued"/>
    <d v="2021-01-07T02:20:10"/>
    <s v="video"/>
    <s v="culture"/>
    <s v="positive"/>
    <n v="45"/>
    <x v="3"/>
    <x v="1"/>
  </r>
  <r>
    <s v="df6e9952-4e2a-488a-bb83-3a7241f30e6f"/>
    <s v="dislike"/>
    <d v="2021-04-22T08:29:41"/>
    <s v="video"/>
    <s v="culture"/>
    <s v="negative"/>
    <n v="10"/>
    <x v="2"/>
    <x v="1"/>
  </r>
  <r>
    <s v="df6e9952-4e2a-488a-bb83-3a7241f30e6f"/>
    <s v="indifferent"/>
    <d v="2020-09-16T03:26:57"/>
    <s v="video"/>
    <s v="culture"/>
    <s v="neutral"/>
    <n v="20"/>
    <x v="7"/>
    <x v="0"/>
  </r>
  <r>
    <s v="df6e9952-4e2a-488a-bb83-3a7241f30e6f"/>
    <s v="intrigued"/>
    <d v="2021-05-05T09:45:33"/>
    <s v="video"/>
    <s v="culture"/>
    <s v="positive"/>
    <n v="45"/>
    <x v="9"/>
    <x v="1"/>
  </r>
  <r>
    <s v="df6e9952-4e2a-488a-bb83-3a7241f30e6f"/>
    <s v="interested"/>
    <d v="2020-08-10T17:42:02"/>
    <s v="video"/>
    <s v="culture"/>
    <s v="positive"/>
    <n v="30"/>
    <x v="4"/>
    <x v="0"/>
  </r>
  <r>
    <s v="df6e9952-4e2a-488a-bb83-3a7241f30e6f"/>
    <s v="interested"/>
    <d v="2021-04-06T11:35:10"/>
    <s v="video"/>
    <s v="culture"/>
    <s v="positive"/>
    <n v="30"/>
    <x v="2"/>
    <x v="1"/>
  </r>
  <r>
    <s v="df6e9952-4e2a-488a-bb83-3a7241f30e6f"/>
    <s v="want"/>
    <d v="2020-06-22T20:07:51"/>
    <s v="video"/>
    <s v="culture"/>
    <s v="positive"/>
    <n v="70"/>
    <x v="1"/>
    <x v="0"/>
  </r>
  <r>
    <s v="df6e9952-4e2a-488a-bb83-3a7241f30e6f"/>
    <s v="interested"/>
    <d v="2021-04-06T17:00:04"/>
    <s v="video"/>
    <s v="culture"/>
    <s v="positive"/>
    <n v="30"/>
    <x v="2"/>
    <x v="1"/>
  </r>
  <r>
    <s v="df6e9952-4e2a-488a-bb83-3a7241f30e6f"/>
    <s v="intrigued"/>
    <d v="2021-05-27T18:54:32"/>
    <s v="video"/>
    <s v="culture"/>
    <s v="positive"/>
    <n v="45"/>
    <x v="9"/>
    <x v="1"/>
  </r>
  <r>
    <s v="df6e9952-4e2a-488a-bb83-3a7241f30e6f"/>
    <s v="disgust"/>
    <d v="2020-06-23T10:36:09"/>
    <s v="video"/>
    <s v="culture"/>
    <s v="negative"/>
    <n v="0"/>
    <x v="1"/>
    <x v="0"/>
  </r>
  <r>
    <s v="df6e9952-4e2a-488a-bb83-3a7241f30e6f"/>
    <s v="adore"/>
    <d v="2020-11-24T06:47:49"/>
    <s v="video"/>
    <s v="culture"/>
    <s v="positive"/>
    <n v="72"/>
    <x v="0"/>
    <x v="0"/>
  </r>
  <r>
    <s v="df6e9952-4e2a-488a-bb83-3a7241f30e6f"/>
    <s v="worried"/>
    <d v="2021-01-11T20:54:49"/>
    <s v="video"/>
    <s v="culture"/>
    <s v="negative"/>
    <n v="12"/>
    <x v="3"/>
    <x v="1"/>
  </r>
  <r>
    <s v="4789b064-7b3c-4339-bf15-b9e38222930c"/>
    <s v="peeking"/>
    <d v="2020-11-11T12:47:04"/>
    <s v="photo"/>
    <s v="education"/>
    <s v="neutral"/>
    <n v="35"/>
    <x v="0"/>
    <x v="0"/>
  </r>
  <r>
    <s v="4789b064-7b3c-4339-bf15-b9e38222930c"/>
    <s v="disgust"/>
    <d v="2020-09-08T16:45:08"/>
    <s v="photo"/>
    <s v="education"/>
    <s v="negative"/>
    <n v="0"/>
    <x v="7"/>
    <x v="0"/>
  </r>
  <r>
    <s v="4789b064-7b3c-4339-bf15-b9e38222930c"/>
    <s v="scared"/>
    <d v="2021-03-08T15:14:13"/>
    <s v="photo"/>
    <s v="education"/>
    <s v="negative"/>
    <n v="15"/>
    <x v="10"/>
    <x v="1"/>
  </r>
  <r>
    <s v="4789b064-7b3c-4339-bf15-b9e38222930c"/>
    <s v="dislike"/>
    <d v="2021-01-12T18:03:07"/>
    <s v="photo"/>
    <s v="education"/>
    <s v="negative"/>
    <n v="10"/>
    <x v="3"/>
    <x v="1"/>
  </r>
  <r>
    <s v="4789b064-7b3c-4339-bf15-b9e38222930c"/>
    <s v="worried"/>
    <d v="2020-12-09T07:18:15"/>
    <s v="photo"/>
    <s v="education"/>
    <s v="negative"/>
    <n v="12"/>
    <x v="5"/>
    <x v="0"/>
  </r>
  <r>
    <s v="4789b064-7b3c-4339-bf15-b9e38222930c"/>
    <s v="heart"/>
    <d v="2020-07-13T13:26:14"/>
    <s v="photo"/>
    <s v="education"/>
    <s v="positive"/>
    <n v="60"/>
    <x v="11"/>
    <x v="0"/>
  </r>
  <r>
    <s v="4789b064-7b3c-4339-bf15-b9e38222930c"/>
    <s v="adore"/>
    <d v="2020-06-26T22:33:32"/>
    <s v="photo"/>
    <s v="education"/>
    <s v="positive"/>
    <n v="72"/>
    <x v="1"/>
    <x v="0"/>
  </r>
  <r>
    <s v="4789b064-7b3c-4339-bf15-b9e38222930c"/>
    <s v="adore"/>
    <d v="2021-01-15T04:38:36"/>
    <s v="photo"/>
    <s v="education"/>
    <s v="positive"/>
    <n v="72"/>
    <x v="3"/>
    <x v="1"/>
  </r>
  <r>
    <s v="4789b064-7b3c-4339-bf15-b9e38222930c"/>
    <s v="disgust"/>
    <d v="2020-07-22T20:49:33"/>
    <s v="photo"/>
    <s v="education"/>
    <s v="negative"/>
    <n v="0"/>
    <x v="11"/>
    <x v="0"/>
  </r>
  <r>
    <s v="4789b064-7b3c-4339-bf15-b9e38222930c"/>
    <s v="want"/>
    <d v="2020-12-27T02:22:49"/>
    <s v="photo"/>
    <s v="education"/>
    <s v="positive"/>
    <n v="70"/>
    <x v="5"/>
    <x v="0"/>
  </r>
  <r>
    <s v="4789b064-7b3c-4339-bf15-b9e38222930c"/>
    <s v="like"/>
    <d v="2020-07-14T21:06:25"/>
    <s v="photo"/>
    <s v="education"/>
    <s v="positive"/>
    <n v="50"/>
    <x v="11"/>
    <x v="0"/>
  </r>
  <r>
    <s v="4789b064-7b3c-4339-bf15-b9e38222930c"/>
    <s v="love"/>
    <d v="2021-06-04T01:17:29"/>
    <s v="photo"/>
    <s v="education"/>
    <s v="positive"/>
    <n v="65"/>
    <x v="1"/>
    <x v="1"/>
  </r>
  <r>
    <s v="4789b064-7b3c-4339-bf15-b9e38222930c"/>
    <s v="scared"/>
    <d v="2020-10-04T00:55:34"/>
    <s v="photo"/>
    <s v="education"/>
    <s v="negative"/>
    <n v="15"/>
    <x v="6"/>
    <x v="0"/>
  </r>
  <r>
    <s v="4789b064-7b3c-4339-bf15-b9e38222930c"/>
    <s v="want"/>
    <d v="2020-10-14T15:58:17"/>
    <s v="photo"/>
    <s v="education"/>
    <s v="positive"/>
    <n v="70"/>
    <x v="6"/>
    <x v="0"/>
  </r>
  <r>
    <s v="4789b064-7b3c-4339-bf15-b9e38222930c"/>
    <s v="indifferent"/>
    <d v="2020-07-10T04:17:54"/>
    <s v="photo"/>
    <s v="education"/>
    <s v="neutral"/>
    <n v="20"/>
    <x v="11"/>
    <x v="0"/>
  </r>
  <r>
    <s v="77a3ac9f-7607-411f-a280-5431c71e3943"/>
    <s v="disgust"/>
    <d v="2021-03-29T07:14:51"/>
    <s v="audio"/>
    <s v="tennis"/>
    <s v="negative"/>
    <n v="0"/>
    <x v="10"/>
    <x v="1"/>
  </r>
  <r>
    <s v="77a3ac9f-7607-411f-a280-5431c71e3943"/>
    <s v="disgust"/>
    <d v="2021-04-13T17:40:24"/>
    <s v="audio"/>
    <s v="tennis"/>
    <s v="negative"/>
    <n v="0"/>
    <x v="2"/>
    <x v="1"/>
  </r>
  <r>
    <s v="77a3ac9f-7607-411f-a280-5431c71e3943"/>
    <s v="peeking"/>
    <d v="2020-07-13T14:19:11"/>
    <s v="audio"/>
    <s v="tennis"/>
    <s v="neutral"/>
    <n v="35"/>
    <x v="11"/>
    <x v="0"/>
  </r>
  <r>
    <s v="77a3ac9f-7607-411f-a280-5431c71e3943"/>
    <s v="scared"/>
    <d v="2020-12-20T12:33:53"/>
    <s v="audio"/>
    <s v="tennis"/>
    <s v="negative"/>
    <n v="15"/>
    <x v="5"/>
    <x v="0"/>
  </r>
  <r>
    <s v="77a3ac9f-7607-411f-a280-5431c71e3943"/>
    <s v="super love"/>
    <d v="2020-12-27T23:00:43"/>
    <s v="audio"/>
    <s v="tennis"/>
    <s v="positive"/>
    <n v="75"/>
    <x v="5"/>
    <x v="0"/>
  </r>
  <r>
    <s v="77a3ac9f-7607-411f-a280-5431c71e3943"/>
    <s v="dislike"/>
    <d v="2020-12-09T01:56:49"/>
    <s v="audio"/>
    <s v="tennis"/>
    <s v="negative"/>
    <n v="10"/>
    <x v="5"/>
    <x v="0"/>
  </r>
  <r>
    <s v="77a3ac9f-7607-411f-a280-5431c71e3943"/>
    <s v="interested"/>
    <d v="2021-03-12T04:57:11"/>
    <s v="audio"/>
    <s v="tennis"/>
    <s v="positive"/>
    <n v="30"/>
    <x v="10"/>
    <x v="1"/>
  </r>
  <r>
    <s v="77a3ac9f-7607-411f-a280-5431c71e3943"/>
    <s v="worried"/>
    <d v="2021-02-17T22:41:17"/>
    <s v="audio"/>
    <s v="tennis"/>
    <s v="negative"/>
    <n v="12"/>
    <x v="8"/>
    <x v="1"/>
  </r>
  <r>
    <s v="77a3ac9f-7607-411f-a280-5431c71e3943"/>
    <s v="indifferent"/>
    <d v="2020-12-18T01:24:16"/>
    <s v="audio"/>
    <s v="tennis"/>
    <s v="neutral"/>
    <n v="20"/>
    <x v="5"/>
    <x v="0"/>
  </r>
  <r>
    <s v="77a3ac9f-7607-411f-a280-5431c71e3943"/>
    <s v="scared"/>
    <d v="2021-05-09T20:48:36"/>
    <s v="audio"/>
    <s v="tennis"/>
    <s v="negative"/>
    <n v="15"/>
    <x v="9"/>
    <x v="1"/>
  </r>
  <r>
    <s v="77a3ac9f-7607-411f-a280-5431c71e3943"/>
    <s v="want"/>
    <d v="2021-02-15T08:09:32"/>
    <s v="audio"/>
    <s v="tennis"/>
    <s v="positive"/>
    <n v="70"/>
    <x v="8"/>
    <x v="1"/>
  </r>
  <r>
    <s v="77a3ac9f-7607-411f-a280-5431c71e3943"/>
    <s v="interested"/>
    <d v="2021-06-05T10:12:21"/>
    <s v="audio"/>
    <s v="tennis"/>
    <s v="positive"/>
    <n v="30"/>
    <x v="1"/>
    <x v="1"/>
  </r>
  <r>
    <s v="77a3ac9f-7607-411f-a280-5431c71e3943"/>
    <s v="disgust"/>
    <d v="2021-03-29T09:58:45"/>
    <s v="audio"/>
    <s v="tennis"/>
    <s v="negative"/>
    <n v="0"/>
    <x v="10"/>
    <x v="1"/>
  </r>
  <r>
    <s v="77a3ac9f-7607-411f-a280-5431c71e3943"/>
    <s v="cherish"/>
    <d v="2021-05-29T19:59:30"/>
    <s v="audio"/>
    <s v="tennis"/>
    <s v="positive"/>
    <n v="70"/>
    <x v="9"/>
    <x v="1"/>
  </r>
  <r>
    <s v="77a3ac9f-7607-411f-a280-5431c71e3943"/>
    <s v="love"/>
    <d v="2020-06-29T17:26:37"/>
    <s v="audio"/>
    <s v="tennis"/>
    <s v="positive"/>
    <n v="65"/>
    <x v="1"/>
    <x v="0"/>
  </r>
  <r>
    <s v="77a3ac9f-7607-411f-a280-5431c71e3943"/>
    <s v="intrigued"/>
    <d v="2020-08-29T23:17:43"/>
    <s v="audio"/>
    <s v="tennis"/>
    <s v="positive"/>
    <n v="45"/>
    <x v="4"/>
    <x v="0"/>
  </r>
  <r>
    <s v="77a3ac9f-7607-411f-a280-5431c71e3943"/>
    <s v="like"/>
    <d v="2021-01-26T09:45:08"/>
    <s v="audio"/>
    <s v="tennis"/>
    <s v="positive"/>
    <n v="50"/>
    <x v="3"/>
    <x v="1"/>
  </r>
  <r>
    <s v="77a3ac9f-7607-411f-a280-5431c71e3943"/>
    <s v="scared"/>
    <d v="2020-11-30T08:47:36"/>
    <s v="audio"/>
    <s v="tennis"/>
    <s v="negative"/>
    <n v="15"/>
    <x v="0"/>
    <x v="0"/>
  </r>
  <r>
    <s v="77a3ac9f-7607-411f-a280-5431c71e3943"/>
    <s v="scared"/>
    <d v="2020-12-16T12:51:30"/>
    <s v="audio"/>
    <s v="tennis"/>
    <s v="negative"/>
    <n v="15"/>
    <x v="5"/>
    <x v="0"/>
  </r>
  <r>
    <s v="77a3ac9f-7607-411f-a280-5431c71e3943"/>
    <s v="adore"/>
    <d v="2021-05-03T23:23:51"/>
    <s v="audio"/>
    <s v="tennis"/>
    <s v="positive"/>
    <n v="72"/>
    <x v="9"/>
    <x v="1"/>
  </r>
  <r>
    <s v="77a3ac9f-7607-411f-a280-5431c71e3943"/>
    <s v="dislike"/>
    <d v="2020-12-23T16:19:32"/>
    <s v="audio"/>
    <s v="tennis"/>
    <s v="negative"/>
    <n v="10"/>
    <x v="5"/>
    <x v="0"/>
  </r>
  <r>
    <s v="77a3ac9f-7607-411f-a280-5431c71e3943"/>
    <s v="scared"/>
    <d v="2021-06-02T22:56:11"/>
    <s v="audio"/>
    <s v="tennis"/>
    <s v="negative"/>
    <n v="15"/>
    <x v="1"/>
    <x v="1"/>
  </r>
  <r>
    <s v="77a3ac9f-7607-411f-a280-5431c71e3943"/>
    <s v="indifferent"/>
    <d v="2020-07-13T11:41:45"/>
    <s v="audio"/>
    <s v="tennis"/>
    <s v="neutral"/>
    <n v="20"/>
    <x v="11"/>
    <x v="0"/>
  </r>
  <r>
    <s v="77a3ac9f-7607-411f-a280-5431c71e3943"/>
    <s v="heart"/>
    <d v="2021-04-17T01:23:59"/>
    <s v="audio"/>
    <s v="tennis"/>
    <s v="positive"/>
    <n v="60"/>
    <x v="2"/>
    <x v="1"/>
  </r>
  <r>
    <s v="77a3ac9f-7607-411f-a280-5431c71e3943"/>
    <s v="worried"/>
    <d v="2021-01-07T12:18:41"/>
    <s v="audio"/>
    <s v="tennis"/>
    <s v="negative"/>
    <n v="12"/>
    <x v="3"/>
    <x v="1"/>
  </r>
  <r>
    <s v="77a3ac9f-7607-411f-a280-5431c71e3943"/>
    <s v="hate"/>
    <d v="2021-04-01T05:30:26"/>
    <s v="audio"/>
    <s v="tennis"/>
    <s v="negative"/>
    <n v="5"/>
    <x v="2"/>
    <x v="1"/>
  </r>
  <r>
    <s v="77a3ac9f-7607-411f-a280-5431c71e3943"/>
    <s v="dislike"/>
    <d v="2021-04-28T10:53:46"/>
    <s v="audio"/>
    <s v="tennis"/>
    <s v="negative"/>
    <n v="10"/>
    <x v="2"/>
    <x v="1"/>
  </r>
  <r>
    <s v="77a3ac9f-7607-411f-a280-5431c71e3943"/>
    <s v="interested"/>
    <d v="2021-01-01T22:36:11"/>
    <s v="audio"/>
    <s v="tennis"/>
    <s v="positive"/>
    <n v="30"/>
    <x v="3"/>
    <x v="1"/>
  </r>
  <r>
    <s v="77a3ac9f-7607-411f-a280-5431c71e3943"/>
    <s v="adore"/>
    <d v="2021-05-02T21:23:58"/>
    <s v="audio"/>
    <s v="tennis"/>
    <s v="positive"/>
    <n v="72"/>
    <x v="9"/>
    <x v="1"/>
  </r>
  <r>
    <s v="77a3ac9f-7607-411f-a280-5431c71e3943"/>
    <s v="worried"/>
    <d v="2021-04-28T04:58:14"/>
    <s v="audio"/>
    <s v="tennis"/>
    <s v="negative"/>
    <n v="12"/>
    <x v="2"/>
    <x v="1"/>
  </r>
  <r>
    <s v="77a3ac9f-7607-411f-a280-5431c71e3943"/>
    <s v="heart"/>
    <d v="2020-11-24T03:03:43"/>
    <s v="audio"/>
    <s v="tennis"/>
    <s v="positive"/>
    <n v="60"/>
    <x v="0"/>
    <x v="0"/>
  </r>
  <r>
    <s v="77a3ac9f-7607-411f-a280-5431c71e3943"/>
    <s v="worried"/>
    <d v="2021-03-12T05:06:28"/>
    <s v="audio"/>
    <s v="tennis"/>
    <s v="negative"/>
    <n v="12"/>
    <x v="10"/>
    <x v="1"/>
  </r>
  <r>
    <s v="77a3ac9f-7607-411f-a280-5431c71e3943"/>
    <s v="interested"/>
    <d v="2020-09-12T09:45:20"/>
    <s v="audio"/>
    <s v="tennis"/>
    <s v="positive"/>
    <n v="30"/>
    <x v="7"/>
    <x v="0"/>
  </r>
  <r>
    <s v="77a3ac9f-7607-411f-a280-5431c71e3943"/>
    <s v="want"/>
    <d v="2021-02-01T01:03:22"/>
    <s v="audio"/>
    <s v="tennis"/>
    <s v="positive"/>
    <n v="70"/>
    <x v="8"/>
    <x v="1"/>
  </r>
  <r>
    <s v="77a3ac9f-7607-411f-a280-5431c71e3943"/>
    <s v="disgust"/>
    <d v="2021-01-24T06:51:03"/>
    <s v="audio"/>
    <s v="tennis"/>
    <s v="negative"/>
    <n v="0"/>
    <x v="3"/>
    <x v="1"/>
  </r>
  <r>
    <s v="77a3ac9f-7607-411f-a280-5431c71e3943"/>
    <s v="intrigued"/>
    <d v="2021-02-27T09:38:22"/>
    <s v="audio"/>
    <s v="tennis"/>
    <s v="positive"/>
    <n v="45"/>
    <x v="8"/>
    <x v="1"/>
  </r>
  <r>
    <s v="edea43f3-1541-4e42-8419-d1cdf749025c"/>
    <s v="super love"/>
    <d v="2020-12-10T16:25:22"/>
    <s v="photo"/>
    <s v="cooking"/>
    <s v="positive"/>
    <n v="75"/>
    <x v="5"/>
    <x v="0"/>
  </r>
  <r>
    <s v="edea43f3-1541-4e42-8419-d1cdf749025c"/>
    <s v="super love"/>
    <d v="2020-09-25T03:30:23"/>
    <s v="photo"/>
    <s v="cooking"/>
    <s v="positive"/>
    <n v="75"/>
    <x v="7"/>
    <x v="0"/>
  </r>
  <r>
    <s v="edea43f3-1541-4e42-8419-d1cdf749025c"/>
    <s v="interested"/>
    <d v="2020-12-29T23:17:56"/>
    <s v="photo"/>
    <s v="cooking"/>
    <s v="positive"/>
    <n v="30"/>
    <x v="5"/>
    <x v="0"/>
  </r>
  <r>
    <s v="edea43f3-1541-4e42-8419-d1cdf749025c"/>
    <s v="love"/>
    <d v="2020-08-05T02:01:42"/>
    <s v="photo"/>
    <s v="cooking"/>
    <s v="positive"/>
    <n v="65"/>
    <x v="4"/>
    <x v="0"/>
  </r>
  <r>
    <s v="edea43f3-1541-4e42-8419-d1cdf749025c"/>
    <s v="dislike"/>
    <d v="2021-06-17T07:24:12"/>
    <s v="photo"/>
    <s v="cooking"/>
    <s v="negative"/>
    <n v="10"/>
    <x v="1"/>
    <x v="1"/>
  </r>
  <r>
    <s v="edea43f3-1541-4e42-8419-d1cdf749025c"/>
    <s v="like"/>
    <d v="2020-11-02T20:58:56"/>
    <s v="photo"/>
    <s v="cooking"/>
    <s v="positive"/>
    <n v="50"/>
    <x v="0"/>
    <x v="0"/>
  </r>
  <r>
    <s v="edea43f3-1541-4e42-8419-d1cdf749025c"/>
    <s v="super love"/>
    <d v="2020-11-25T00:52:39"/>
    <s v="photo"/>
    <s v="cooking"/>
    <s v="positive"/>
    <n v="75"/>
    <x v="0"/>
    <x v="0"/>
  </r>
  <r>
    <s v="edea43f3-1541-4e42-8419-d1cdf749025c"/>
    <s v="adore"/>
    <d v="2020-07-22T17:26:27"/>
    <s v="photo"/>
    <s v="cooking"/>
    <s v="positive"/>
    <n v="72"/>
    <x v="11"/>
    <x v="0"/>
  </r>
  <r>
    <s v="edea43f3-1541-4e42-8419-d1cdf749025c"/>
    <s v="worried"/>
    <d v="2021-05-11T14:18:11"/>
    <s v="photo"/>
    <s v="cooking"/>
    <s v="negative"/>
    <n v="12"/>
    <x v="9"/>
    <x v="1"/>
  </r>
  <r>
    <s v="edea43f3-1541-4e42-8419-d1cdf749025c"/>
    <s v="heart"/>
    <d v="2020-06-24T01:28:48"/>
    <s v="photo"/>
    <s v="cooking"/>
    <s v="positive"/>
    <n v="60"/>
    <x v="1"/>
    <x v="0"/>
  </r>
  <r>
    <s v="edea43f3-1541-4e42-8419-d1cdf749025c"/>
    <s v="super love"/>
    <d v="2021-04-23T10:09:21"/>
    <s v="photo"/>
    <s v="cooking"/>
    <s v="positive"/>
    <n v="75"/>
    <x v="2"/>
    <x v="1"/>
  </r>
  <r>
    <s v="edea43f3-1541-4e42-8419-d1cdf749025c"/>
    <s v="love"/>
    <d v="2020-11-30T13:24:11"/>
    <s v="photo"/>
    <s v="cooking"/>
    <s v="positive"/>
    <n v="65"/>
    <x v="0"/>
    <x v="0"/>
  </r>
  <r>
    <s v="edea43f3-1541-4e42-8419-d1cdf749025c"/>
    <s v="disgust"/>
    <d v="2021-05-09T16:21:34"/>
    <s v="photo"/>
    <s v="cooking"/>
    <s v="negative"/>
    <n v="0"/>
    <x v="9"/>
    <x v="1"/>
  </r>
  <r>
    <s v="edea43f3-1541-4e42-8419-d1cdf749025c"/>
    <s v="dislike"/>
    <d v="2020-07-03T19:08:05"/>
    <s v="photo"/>
    <s v="cooking"/>
    <s v="negative"/>
    <n v="10"/>
    <x v="11"/>
    <x v="0"/>
  </r>
  <r>
    <s v="edea43f3-1541-4e42-8419-d1cdf749025c"/>
    <s v="love"/>
    <d v="2020-10-20T00:35:58"/>
    <s v="photo"/>
    <s v="cooking"/>
    <s v="positive"/>
    <n v="65"/>
    <x v="6"/>
    <x v="0"/>
  </r>
  <r>
    <s v="edea43f3-1541-4e42-8419-d1cdf749025c"/>
    <s v="love"/>
    <d v="2020-12-15T01:37:59"/>
    <s v="photo"/>
    <s v="cooking"/>
    <s v="positive"/>
    <n v="65"/>
    <x v="5"/>
    <x v="0"/>
  </r>
  <r>
    <s v="edea43f3-1541-4e42-8419-d1cdf749025c"/>
    <s v="intrigued"/>
    <d v="2020-06-18T08:51:33"/>
    <s v="photo"/>
    <s v="cooking"/>
    <s v="positive"/>
    <n v="45"/>
    <x v="1"/>
    <x v="0"/>
  </r>
  <r>
    <s v="edea43f3-1541-4e42-8419-d1cdf749025c"/>
    <s v="adore"/>
    <d v="2021-02-26T14:18:23"/>
    <s v="photo"/>
    <s v="cooking"/>
    <s v="positive"/>
    <n v="72"/>
    <x v="8"/>
    <x v="1"/>
  </r>
  <r>
    <s v="edea43f3-1541-4e42-8419-d1cdf749025c"/>
    <s v="hate"/>
    <d v="2020-11-04T18:04:05"/>
    <s v="photo"/>
    <s v="cooking"/>
    <s v="negative"/>
    <n v="5"/>
    <x v="0"/>
    <x v="0"/>
  </r>
  <r>
    <s v="edea43f3-1541-4e42-8419-d1cdf749025c"/>
    <s v="love"/>
    <d v="2021-01-06T02:33:04"/>
    <s v="photo"/>
    <s v="cooking"/>
    <s v="positive"/>
    <n v="65"/>
    <x v="3"/>
    <x v="1"/>
  </r>
  <r>
    <s v="edea43f3-1541-4e42-8419-d1cdf749025c"/>
    <s v="dislike"/>
    <d v="2020-10-13T02:13:28"/>
    <s v="photo"/>
    <s v="cooking"/>
    <s v="negative"/>
    <n v="10"/>
    <x v="6"/>
    <x v="0"/>
  </r>
  <r>
    <s v="edea43f3-1541-4e42-8419-d1cdf749025c"/>
    <s v="love"/>
    <d v="2021-04-28T10:29:32"/>
    <s v="photo"/>
    <s v="cooking"/>
    <s v="positive"/>
    <n v="65"/>
    <x v="2"/>
    <x v="1"/>
  </r>
  <r>
    <s v="edea43f3-1541-4e42-8419-d1cdf749025c"/>
    <s v="like"/>
    <d v="2021-01-27T15:42:53"/>
    <s v="photo"/>
    <s v="cooking"/>
    <s v="positive"/>
    <n v="50"/>
    <x v="3"/>
    <x v="1"/>
  </r>
  <r>
    <s v="edea43f3-1541-4e42-8419-d1cdf749025c"/>
    <s v="heart"/>
    <d v="2020-09-15T15:04:16"/>
    <s v="photo"/>
    <s v="cooking"/>
    <s v="positive"/>
    <n v="60"/>
    <x v="7"/>
    <x v="0"/>
  </r>
  <r>
    <s v="edea43f3-1541-4e42-8419-d1cdf749025c"/>
    <s v="intrigued"/>
    <d v="2021-04-20T14:05:32"/>
    <s v="photo"/>
    <s v="cooking"/>
    <s v="positive"/>
    <n v="45"/>
    <x v="2"/>
    <x v="1"/>
  </r>
  <r>
    <s v="edea43f3-1541-4e42-8419-d1cdf749025c"/>
    <s v="hate"/>
    <d v="2021-03-18T17:02:33"/>
    <s v="photo"/>
    <s v="cooking"/>
    <s v="negative"/>
    <n v="5"/>
    <x v="10"/>
    <x v="1"/>
  </r>
  <r>
    <s v="edea43f3-1541-4e42-8419-d1cdf749025c"/>
    <s v="disgust"/>
    <d v="2021-03-15T20:12:55"/>
    <s v="photo"/>
    <s v="cooking"/>
    <s v="negative"/>
    <n v="0"/>
    <x v="10"/>
    <x v="1"/>
  </r>
  <r>
    <s v="edea43f3-1541-4e42-8419-d1cdf749025c"/>
    <s v="disgust"/>
    <d v="2020-07-04T06:37:03"/>
    <s v="photo"/>
    <s v="cooking"/>
    <s v="negative"/>
    <n v="0"/>
    <x v="11"/>
    <x v="0"/>
  </r>
  <r>
    <s v="217f4060-b378-4d79-992f-20502d407f7c"/>
    <s v="disgust"/>
    <d v="2021-05-11T18:32:50"/>
    <s v="photo"/>
    <s v="cooking"/>
    <s v="negative"/>
    <n v="0"/>
    <x v="9"/>
    <x v="1"/>
  </r>
  <r>
    <s v="217f4060-b378-4d79-992f-20502d407f7c"/>
    <s v="indifferent"/>
    <d v="2020-10-23T15:23:58"/>
    <s v="photo"/>
    <s v="cooking"/>
    <s v="neutral"/>
    <n v="20"/>
    <x v="6"/>
    <x v="0"/>
  </r>
  <r>
    <s v="217f4060-b378-4d79-992f-20502d407f7c"/>
    <s v="cherish"/>
    <d v="2021-03-13T13:07:31"/>
    <s v="photo"/>
    <s v="cooking"/>
    <s v="positive"/>
    <n v="70"/>
    <x v="10"/>
    <x v="1"/>
  </r>
  <r>
    <s v="217f4060-b378-4d79-992f-20502d407f7c"/>
    <s v="heart"/>
    <d v="2020-09-22T05:11:01"/>
    <s v="photo"/>
    <s v="cooking"/>
    <s v="positive"/>
    <n v="60"/>
    <x v="7"/>
    <x v="0"/>
  </r>
  <r>
    <s v="217f4060-b378-4d79-992f-20502d407f7c"/>
    <s v="super love"/>
    <d v="2020-12-08T09:16:50"/>
    <s v="photo"/>
    <s v="cooking"/>
    <s v="positive"/>
    <n v="75"/>
    <x v="5"/>
    <x v="0"/>
  </r>
  <r>
    <s v="217f4060-b378-4d79-992f-20502d407f7c"/>
    <s v="peeking"/>
    <d v="2020-07-14T17:50:51"/>
    <s v="photo"/>
    <s v="cooking"/>
    <s v="neutral"/>
    <n v="35"/>
    <x v="11"/>
    <x v="0"/>
  </r>
  <r>
    <s v="217f4060-b378-4d79-992f-20502d407f7c"/>
    <s v="worried"/>
    <d v="2020-10-18T08:26:01"/>
    <s v="photo"/>
    <s v="cooking"/>
    <s v="negative"/>
    <n v="12"/>
    <x v="6"/>
    <x v="0"/>
  </r>
  <r>
    <s v="217f4060-b378-4d79-992f-20502d407f7c"/>
    <s v="peeking"/>
    <d v="2021-01-13T11:32:59"/>
    <s v="photo"/>
    <s v="cooking"/>
    <s v="neutral"/>
    <n v="35"/>
    <x v="3"/>
    <x v="1"/>
  </r>
  <r>
    <s v="217f4060-b378-4d79-992f-20502d407f7c"/>
    <s v="interested"/>
    <d v="2020-09-28T21:59:00"/>
    <s v="photo"/>
    <s v="cooking"/>
    <s v="positive"/>
    <n v="30"/>
    <x v="7"/>
    <x v="0"/>
  </r>
  <r>
    <s v="217f4060-b378-4d79-992f-20502d407f7c"/>
    <s v="super love"/>
    <d v="2021-03-31T15:34:41"/>
    <s v="photo"/>
    <s v="cooking"/>
    <s v="positive"/>
    <n v="75"/>
    <x v="10"/>
    <x v="1"/>
  </r>
  <r>
    <s v="217f4060-b378-4d79-992f-20502d407f7c"/>
    <s v="interested"/>
    <d v="2020-09-02T01:17:01"/>
    <s v="photo"/>
    <s v="cooking"/>
    <s v="positive"/>
    <n v="30"/>
    <x v="7"/>
    <x v="0"/>
  </r>
  <r>
    <s v="217f4060-b378-4d79-992f-20502d407f7c"/>
    <s v="interested"/>
    <d v="2021-04-17T00:02:24"/>
    <s v="photo"/>
    <s v="cooking"/>
    <s v="positive"/>
    <n v="30"/>
    <x v="2"/>
    <x v="1"/>
  </r>
  <r>
    <s v="217f4060-b378-4d79-992f-20502d407f7c"/>
    <s v="love"/>
    <d v="2021-04-26T11:09:00"/>
    <s v="photo"/>
    <s v="cooking"/>
    <s v="positive"/>
    <n v="65"/>
    <x v="2"/>
    <x v="1"/>
  </r>
  <r>
    <s v="217f4060-b378-4d79-992f-20502d407f7c"/>
    <s v="disgust"/>
    <d v="2021-01-14T06:20:48"/>
    <s v="photo"/>
    <s v="cooking"/>
    <s v="negative"/>
    <n v="0"/>
    <x v="3"/>
    <x v="1"/>
  </r>
  <r>
    <s v="217f4060-b378-4d79-992f-20502d407f7c"/>
    <s v="peeking"/>
    <d v="2020-11-14T12:01:19"/>
    <s v="photo"/>
    <s v="cooking"/>
    <s v="neutral"/>
    <n v="35"/>
    <x v="0"/>
    <x v="0"/>
  </r>
  <r>
    <s v="217f4060-b378-4d79-992f-20502d407f7c"/>
    <s v="worried"/>
    <d v="2020-08-05T03:07:10"/>
    <s v="photo"/>
    <s v="cooking"/>
    <s v="negative"/>
    <n v="12"/>
    <x v="4"/>
    <x v="0"/>
  </r>
  <r>
    <s v="217f4060-b378-4d79-992f-20502d407f7c"/>
    <s v="super love"/>
    <d v="2021-02-26T13:09:49"/>
    <s v="photo"/>
    <s v="cooking"/>
    <s v="positive"/>
    <n v="75"/>
    <x v="8"/>
    <x v="1"/>
  </r>
  <r>
    <s v="217f4060-b378-4d79-992f-20502d407f7c"/>
    <s v="like"/>
    <d v="2021-06-12T08:58:30"/>
    <s v="photo"/>
    <s v="cooking"/>
    <s v="positive"/>
    <n v="50"/>
    <x v="1"/>
    <x v="1"/>
  </r>
  <r>
    <s v="217f4060-b378-4d79-992f-20502d407f7c"/>
    <s v="peeking"/>
    <d v="2020-11-09T05:35:28"/>
    <s v="photo"/>
    <s v="cooking"/>
    <s v="neutral"/>
    <n v="35"/>
    <x v="0"/>
    <x v="0"/>
  </r>
  <r>
    <s v="217f4060-b378-4d79-992f-20502d407f7c"/>
    <s v="adore"/>
    <d v="2020-11-16T10:41:37"/>
    <s v="photo"/>
    <s v="cooking"/>
    <s v="positive"/>
    <n v="72"/>
    <x v="0"/>
    <x v="0"/>
  </r>
  <r>
    <s v="217f4060-b378-4d79-992f-20502d407f7c"/>
    <s v="peeking"/>
    <d v="2021-01-01T20:08:52"/>
    <s v="photo"/>
    <s v="cooking"/>
    <s v="neutral"/>
    <n v="35"/>
    <x v="3"/>
    <x v="1"/>
  </r>
  <r>
    <s v="217f4060-b378-4d79-992f-20502d407f7c"/>
    <s v="heart"/>
    <d v="2021-02-25T18:49:44"/>
    <s v="photo"/>
    <s v="cooking"/>
    <s v="positive"/>
    <n v="60"/>
    <x v="8"/>
    <x v="1"/>
  </r>
  <r>
    <s v="217f4060-b378-4d79-992f-20502d407f7c"/>
    <s v="adore"/>
    <d v="2021-03-07T01:56:10"/>
    <s v="photo"/>
    <s v="cooking"/>
    <s v="positive"/>
    <n v="72"/>
    <x v="10"/>
    <x v="1"/>
  </r>
  <r>
    <s v="217f4060-b378-4d79-992f-20502d407f7c"/>
    <s v="love"/>
    <d v="2020-07-17T05:48:47"/>
    <s v="photo"/>
    <s v="cooking"/>
    <s v="positive"/>
    <n v="65"/>
    <x v="11"/>
    <x v="0"/>
  </r>
  <r>
    <s v="217f4060-b378-4d79-992f-20502d407f7c"/>
    <s v="interested"/>
    <d v="2021-03-23T18:42:37"/>
    <s v="photo"/>
    <s v="cooking"/>
    <s v="positive"/>
    <n v="30"/>
    <x v="10"/>
    <x v="1"/>
  </r>
  <r>
    <s v="217f4060-b378-4d79-992f-20502d407f7c"/>
    <s v="super love"/>
    <d v="2020-11-07T13:04:22"/>
    <s v="photo"/>
    <s v="cooking"/>
    <s v="positive"/>
    <n v="75"/>
    <x v="0"/>
    <x v="0"/>
  </r>
  <r>
    <s v="217f4060-b378-4d79-992f-20502d407f7c"/>
    <s v="like"/>
    <d v="2021-01-31T06:59:32"/>
    <s v="photo"/>
    <s v="cooking"/>
    <s v="positive"/>
    <n v="50"/>
    <x v="3"/>
    <x v="1"/>
  </r>
  <r>
    <s v="217f4060-b378-4d79-992f-20502d407f7c"/>
    <s v="heart"/>
    <d v="2020-07-10T11:25:49"/>
    <s v="photo"/>
    <s v="cooking"/>
    <s v="positive"/>
    <n v="60"/>
    <x v="11"/>
    <x v="0"/>
  </r>
  <r>
    <s v="217f4060-b378-4d79-992f-20502d407f7c"/>
    <s v="love"/>
    <d v="2020-10-31T16:34:12"/>
    <s v="photo"/>
    <s v="cooking"/>
    <s v="positive"/>
    <n v="65"/>
    <x v="6"/>
    <x v="0"/>
  </r>
  <r>
    <s v="217f4060-b378-4d79-992f-20502d407f7c"/>
    <s v="intrigued"/>
    <d v="2020-09-17T01:44:31"/>
    <s v="photo"/>
    <s v="cooking"/>
    <s v="positive"/>
    <n v="45"/>
    <x v="7"/>
    <x v="0"/>
  </r>
  <r>
    <s v="4426d1ae-cb98-45cf-8d1d-c176ef755293"/>
    <s v="heart"/>
    <d v="2020-12-28T19:40:34"/>
    <s v="GIF"/>
    <s v="science"/>
    <s v="positive"/>
    <n v="60"/>
    <x v="5"/>
    <x v="0"/>
  </r>
  <r>
    <s v="4426d1ae-cb98-45cf-8d1d-c176ef755293"/>
    <s v="intrigued"/>
    <d v="2021-02-26T07:09:08"/>
    <s v="GIF"/>
    <s v="science"/>
    <s v="positive"/>
    <n v="45"/>
    <x v="8"/>
    <x v="1"/>
  </r>
  <r>
    <s v="4426d1ae-cb98-45cf-8d1d-c176ef755293"/>
    <s v="cherish"/>
    <d v="2020-09-13T05:08:04"/>
    <s v="GIF"/>
    <s v="science"/>
    <s v="positive"/>
    <n v="70"/>
    <x v="7"/>
    <x v="0"/>
  </r>
  <r>
    <s v="4426d1ae-cb98-45cf-8d1d-c176ef755293"/>
    <s v="love"/>
    <d v="2020-10-29T10:43:14"/>
    <s v="GIF"/>
    <s v="science"/>
    <s v="positive"/>
    <n v="65"/>
    <x v="6"/>
    <x v="0"/>
  </r>
  <r>
    <s v="4426d1ae-cb98-45cf-8d1d-c176ef755293"/>
    <s v="cherish"/>
    <d v="2021-05-03T19:38:39"/>
    <s v="GIF"/>
    <s v="science"/>
    <s v="positive"/>
    <n v="70"/>
    <x v="9"/>
    <x v="1"/>
  </r>
  <r>
    <s v="4426d1ae-cb98-45cf-8d1d-c176ef755293"/>
    <s v="disgust"/>
    <d v="2020-07-05T16:15:45"/>
    <s v="GIF"/>
    <s v="science"/>
    <s v="negative"/>
    <n v="0"/>
    <x v="11"/>
    <x v="0"/>
  </r>
  <r>
    <s v="4426d1ae-cb98-45cf-8d1d-c176ef755293"/>
    <s v="dislike"/>
    <d v="2021-02-12T08:03:10"/>
    <s v="GIF"/>
    <s v="science"/>
    <s v="negative"/>
    <n v="10"/>
    <x v="8"/>
    <x v="1"/>
  </r>
  <r>
    <s v="4426d1ae-cb98-45cf-8d1d-c176ef755293"/>
    <s v="scared"/>
    <d v="2020-09-28T01:22:44"/>
    <s v="GIF"/>
    <s v="science"/>
    <s v="negative"/>
    <n v="15"/>
    <x v="7"/>
    <x v="0"/>
  </r>
  <r>
    <s v="4426d1ae-cb98-45cf-8d1d-c176ef755293"/>
    <s v="dislike"/>
    <d v="2021-03-02T08:17:28"/>
    <s v="GIF"/>
    <s v="science"/>
    <s v="negative"/>
    <n v="10"/>
    <x v="10"/>
    <x v="1"/>
  </r>
  <r>
    <s v="4426d1ae-cb98-45cf-8d1d-c176ef755293"/>
    <s v="adore"/>
    <d v="2021-02-04T20:45:37"/>
    <s v="GIF"/>
    <s v="science"/>
    <s v="positive"/>
    <n v="72"/>
    <x v="8"/>
    <x v="1"/>
  </r>
  <r>
    <s v="4426d1ae-cb98-45cf-8d1d-c176ef755293"/>
    <s v="heart"/>
    <d v="2021-05-03T15:32:50"/>
    <s v="GIF"/>
    <s v="science"/>
    <s v="positive"/>
    <n v="60"/>
    <x v="9"/>
    <x v="1"/>
  </r>
  <r>
    <s v="4426d1ae-cb98-45cf-8d1d-c176ef755293"/>
    <s v="adore"/>
    <d v="2020-07-25T07:24:09"/>
    <s v="GIF"/>
    <s v="science"/>
    <s v="positive"/>
    <n v="72"/>
    <x v="11"/>
    <x v="0"/>
  </r>
  <r>
    <s v="4426d1ae-cb98-45cf-8d1d-c176ef755293"/>
    <s v="scared"/>
    <d v="2021-05-25T03:43:53"/>
    <s v="GIF"/>
    <s v="science"/>
    <s v="negative"/>
    <n v="15"/>
    <x v="9"/>
    <x v="1"/>
  </r>
  <r>
    <s v="4426d1ae-cb98-45cf-8d1d-c176ef755293"/>
    <s v="indifferent"/>
    <d v="2021-03-01T20:03:51"/>
    <s v="GIF"/>
    <s v="science"/>
    <s v="neutral"/>
    <n v="20"/>
    <x v="10"/>
    <x v="1"/>
  </r>
  <r>
    <s v="4426d1ae-cb98-45cf-8d1d-c176ef755293"/>
    <s v="peeking"/>
    <d v="2020-11-30T21:12:14"/>
    <s v="GIF"/>
    <s v="science"/>
    <s v="neutral"/>
    <n v="35"/>
    <x v="0"/>
    <x v="0"/>
  </r>
  <r>
    <s v="4426d1ae-cb98-45cf-8d1d-c176ef755293"/>
    <s v="like"/>
    <d v="2021-02-05T21:18:34"/>
    <s v="GIF"/>
    <s v="science"/>
    <s v="positive"/>
    <n v="50"/>
    <x v="8"/>
    <x v="1"/>
  </r>
  <r>
    <s v="4426d1ae-cb98-45cf-8d1d-c176ef755293"/>
    <s v="disgust"/>
    <d v="2020-08-31T08:29:09"/>
    <s v="GIF"/>
    <s v="science"/>
    <s v="negative"/>
    <n v="0"/>
    <x v="4"/>
    <x v="0"/>
  </r>
  <r>
    <s v="4426d1ae-cb98-45cf-8d1d-c176ef755293"/>
    <s v="want"/>
    <d v="2020-11-17T07:42:33"/>
    <s v="GIF"/>
    <s v="science"/>
    <s v="positive"/>
    <n v="70"/>
    <x v="0"/>
    <x v="0"/>
  </r>
  <r>
    <s v="4426d1ae-cb98-45cf-8d1d-c176ef755293"/>
    <s v="heart"/>
    <d v="2020-11-14T17:42:04"/>
    <s v="GIF"/>
    <s v="science"/>
    <s v="positive"/>
    <n v="60"/>
    <x v="0"/>
    <x v="0"/>
  </r>
  <r>
    <s v="4426d1ae-cb98-45cf-8d1d-c176ef755293"/>
    <s v="indifferent"/>
    <d v="2021-04-28T09:59:52"/>
    <s v="GIF"/>
    <s v="science"/>
    <s v="neutral"/>
    <n v="20"/>
    <x v="2"/>
    <x v="1"/>
  </r>
  <r>
    <s v="4426d1ae-cb98-45cf-8d1d-c176ef755293"/>
    <s v="heart"/>
    <d v="2021-02-27T11:57:06"/>
    <s v="GIF"/>
    <s v="science"/>
    <s v="positive"/>
    <n v="60"/>
    <x v="8"/>
    <x v="1"/>
  </r>
  <r>
    <s v="4426d1ae-cb98-45cf-8d1d-c176ef755293"/>
    <s v="hate"/>
    <d v="2020-08-27T10:09:46"/>
    <s v="GIF"/>
    <s v="science"/>
    <s v="negative"/>
    <n v="5"/>
    <x v="4"/>
    <x v="0"/>
  </r>
  <r>
    <s v="4426d1ae-cb98-45cf-8d1d-c176ef755293"/>
    <s v="dislike"/>
    <d v="2021-03-08T08:59:00"/>
    <s v="GIF"/>
    <s v="science"/>
    <s v="negative"/>
    <n v="10"/>
    <x v="10"/>
    <x v="1"/>
  </r>
  <r>
    <s v="4426d1ae-cb98-45cf-8d1d-c176ef755293"/>
    <s v="cherish"/>
    <d v="2021-03-27T03:37:57"/>
    <s v="GIF"/>
    <s v="science"/>
    <s v="positive"/>
    <n v="70"/>
    <x v="10"/>
    <x v="1"/>
  </r>
  <r>
    <s v="4426d1ae-cb98-45cf-8d1d-c176ef755293"/>
    <s v="intrigued"/>
    <d v="2020-10-07T06:46:18"/>
    <s v="GIF"/>
    <s v="science"/>
    <s v="positive"/>
    <n v="45"/>
    <x v="6"/>
    <x v="0"/>
  </r>
  <r>
    <s v="4426d1ae-cb98-45cf-8d1d-c176ef755293"/>
    <s v="super love"/>
    <d v="2020-08-05T06:06:54"/>
    <s v="GIF"/>
    <s v="science"/>
    <s v="positive"/>
    <n v="75"/>
    <x v="4"/>
    <x v="0"/>
  </r>
  <r>
    <s v="4426d1ae-cb98-45cf-8d1d-c176ef755293"/>
    <s v="peeking"/>
    <d v="2020-10-18T20:33:34"/>
    <s v="GIF"/>
    <s v="science"/>
    <s v="neutral"/>
    <n v="35"/>
    <x v="6"/>
    <x v="0"/>
  </r>
  <r>
    <s v="4426d1ae-cb98-45cf-8d1d-c176ef755293"/>
    <s v="indifferent"/>
    <d v="2020-09-23T03:05:07"/>
    <s v="GIF"/>
    <s v="science"/>
    <s v="neutral"/>
    <n v="20"/>
    <x v="7"/>
    <x v="0"/>
  </r>
  <r>
    <s v="4426d1ae-cb98-45cf-8d1d-c176ef755293"/>
    <s v="super love"/>
    <d v="2021-03-23T17:26:12"/>
    <s v="GIF"/>
    <s v="science"/>
    <s v="positive"/>
    <n v="75"/>
    <x v="10"/>
    <x v="1"/>
  </r>
  <r>
    <s v="4426d1ae-cb98-45cf-8d1d-c176ef755293"/>
    <s v="dislike"/>
    <d v="2020-09-05T21:12:27"/>
    <s v="GIF"/>
    <s v="science"/>
    <s v="negative"/>
    <n v="10"/>
    <x v="7"/>
    <x v="0"/>
  </r>
  <r>
    <s v="4426d1ae-cb98-45cf-8d1d-c176ef755293"/>
    <s v="like"/>
    <d v="2020-12-31T18:43:21"/>
    <s v="GIF"/>
    <s v="science"/>
    <s v="positive"/>
    <n v="50"/>
    <x v="5"/>
    <x v="0"/>
  </r>
  <r>
    <s v="4426d1ae-cb98-45cf-8d1d-c176ef755293"/>
    <s v="heart"/>
    <d v="2021-03-11T15:19:13"/>
    <s v="GIF"/>
    <s v="science"/>
    <s v="positive"/>
    <n v="60"/>
    <x v="10"/>
    <x v="1"/>
  </r>
  <r>
    <s v="4426d1ae-cb98-45cf-8d1d-c176ef755293"/>
    <s v="indifferent"/>
    <d v="2020-07-30T08:22:57"/>
    <s v="GIF"/>
    <s v="science"/>
    <s v="neutral"/>
    <n v="20"/>
    <x v="11"/>
    <x v="0"/>
  </r>
  <r>
    <s v="4426d1ae-cb98-45cf-8d1d-c176ef755293"/>
    <s v="scared"/>
    <d v="2020-06-24T17:10:50"/>
    <s v="GIF"/>
    <s v="science"/>
    <s v="negative"/>
    <n v="15"/>
    <x v="1"/>
    <x v="0"/>
  </r>
  <r>
    <s v="4426d1ae-cb98-45cf-8d1d-c176ef755293"/>
    <s v="peeking"/>
    <d v="2021-05-17T07:22:17"/>
    <s v="GIF"/>
    <s v="science"/>
    <s v="neutral"/>
    <n v="35"/>
    <x v="9"/>
    <x v="1"/>
  </r>
  <r>
    <s v="4426d1ae-cb98-45cf-8d1d-c176ef755293"/>
    <s v="hate"/>
    <d v="2021-02-26T20:00:03"/>
    <s v="GIF"/>
    <s v="science"/>
    <s v="negative"/>
    <n v="5"/>
    <x v="8"/>
    <x v="1"/>
  </r>
  <r>
    <s v="4426d1ae-cb98-45cf-8d1d-c176ef755293"/>
    <s v="heart"/>
    <d v="2020-08-08T04:29:20"/>
    <s v="GIF"/>
    <s v="science"/>
    <s v="positive"/>
    <n v="60"/>
    <x v="4"/>
    <x v="0"/>
  </r>
  <r>
    <s v="74989207-b147-4a13-89b8-f0d868dfdf4a"/>
    <s v="hate"/>
    <d v="2020-07-31T19:20:54"/>
    <s v="audio"/>
    <s v="science"/>
    <s v="negative"/>
    <n v="5"/>
    <x v="11"/>
    <x v="0"/>
  </r>
  <r>
    <s v="74989207-b147-4a13-89b8-f0d868dfdf4a"/>
    <s v="worried"/>
    <d v="2021-05-23T01:42:54"/>
    <s v="audio"/>
    <s v="science"/>
    <s v="negative"/>
    <n v="12"/>
    <x v="9"/>
    <x v="1"/>
  </r>
  <r>
    <s v="74989207-b147-4a13-89b8-f0d868dfdf4a"/>
    <s v="love"/>
    <d v="2020-06-29T06:10:10"/>
    <s v="audio"/>
    <s v="science"/>
    <s v="positive"/>
    <n v="65"/>
    <x v="1"/>
    <x v="0"/>
  </r>
  <r>
    <s v="74989207-b147-4a13-89b8-f0d868dfdf4a"/>
    <s v="super love"/>
    <d v="2021-02-15T21:06:29"/>
    <s v="audio"/>
    <s v="science"/>
    <s v="positive"/>
    <n v="75"/>
    <x v="8"/>
    <x v="1"/>
  </r>
  <r>
    <s v="74989207-b147-4a13-89b8-f0d868dfdf4a"/>
    <s v="peeking"/>
    <d v="2020-06-27T05:42:16"/>
    <s v="audio"/>
    <s v="science"/>
    <s v="neutral"/>
    <n v="35"/>
    <x v="1"/>
    <x v="0"/>
  </r>
  <r>
    <s v="74989207-b147-4a13-89b8-f0d868dfdf4a"/>
    <s v="super love"/>
    <d v="2020-11-14T02:55:36"/>
    <s v="audio"/>
    <s v="science"/>
    <s v="positive"/>
    <n v="75"/>
    <x v="0"/>
    <x v="0"/>
  </r>
  <r>
    <s v="74989207-b147-4a13-89b8-f0d868dfdf4a"/>
    <s v="interested"/>
    <d v="2021-03-26T19:27:56"/>
    <s v="audio"/>
    <s v="science"/>
    <s v="positive"/>
    <n v="30"/>
    <x v="10"/>
    <x v="1"/>
  </r>
  <r>
    <s v="74989207-b147-4a13-89b8-f0d868dfdf4a"/>
    <s v="scared"/>
    <d v="2021-01-21T03:53:28"/>
    <s v="audio"/>
    <s v="science"/>
    <s v="negative"/>
    <n v="15"/>
    <x v="3"/>
    <x v="1"/>
  </r>
  <r>
    <s v="74989207-b147-4a13-89b8-f0d868dfdf4a"/>
    <s v="intrigued"/>
    <d v="2021-05-03T12:20:28"/>
    <s v="audio"/>
    <s v="science"/>
    <s v="positive"/>
    <n v="45"/>
    <x v="9"/>
    <x v="1"/>
  </r>
  <r>
    <s v="74989207-b147-4a13-89b8-f0d868dfdf4a"/>
    <s v="like"/>
    <d v="2020-12-24T14:34:01"/>
    <s v="audio"/>
    <s v="science"/>
    <s v="positive"/>
    <n v="50"/>
    <x v="5"/>
    <x v="0"/>
  </r>
  <r>
    <s v="74989207-b147-4a13-89b8-f0d868dfdf4a"/>
    <s v="scared"/>
    <d v="2021-06-07T18:18:43"/>
    <s v="audio"/>
    <s v="science"/>
    <s v="negative"/>
    <n v="15"/>
    <x v="1"/>
    <x v="1"/>
  </r>
  <r>
    <s v="74989207-b147-4a13-89b8-f0d868dfdf4a"/>
    <s v="indifferent"/>
    <d v="2021-01-11T17:33:04"/>
    <s v="audio"/>
    <s v="science"/>
    <s v="neutral"/>
    <n v="20"/>
    <x v="3"/>
    <x v="1"/>
  </r>
  <r>
    <s v="74989207-b147-4a13-89b8-f0d868dfdf4a"/>
    <s v="super love"/>
    <d v="2021-05-08T08:15:49"/>
    <s v="audio"/>
    <s v="science"/>
    <s v="positive"/>
    <n v="75"/>
    <x v="9"/>
    <x v="1"/>
  </r>
  <r>
    <s v="74989207-b147-4a13-89b8-f0d868dfdf4a"/>
    <s v="interested"/>
    <d v="2021-05-11T05:26:26"/>
    <s v="audio"/>
    <s v="science"/>
    <s v="positive"/>
    <n v="30"/>
    <x v="9"/>
    <x v="1"/>
  </r>
  <r>
    <s v="74989207-b147-4a13-89b8-f0d868dfdf4a"/>
    <s v="want"/>
    <d v="2020-11-11T14:44:31"/>
    <s v="audio"/>
    <s v="science"/>
    <s v="positive"/>
    <n v="70"/>
    <x v="0"/>
    <x v="0"/>
  </r>
  <r>
    <s v="74989207-b147-4a13-89b8-f0d868dfdf4a"/>
    <s v="hate"/>
    <d v="2020-07-27T10:15:52"/>
    <s v="audio"/>
    <s v="science"/>
    <s v="negative"/>
    <n v="5"/>
    <x v="11"/>
    <x v="0"/>
  </r>
  <r>
    <s v="74989207-b147-4a13-89b8-f0d868dfdf4a"/>
    <s v="scared"/>
    <d v="2021-02-01T22:01:24"/>
    <s v="audio"/>
    <s v="science"/>
    <s v="negative"/>
    <n v="15"/>
    <x v="8"/>
    <x v="1"/>
  </r>
  <r>
    <s v="74989207-b147-4a13-89b8-f0d868dfdf4a"/>
    <s v="love"/>
    <d v="2020-09-25T02:00:24"/>
    <s v="audio"/>
    <s v="science"/>
    <s v="positive"/>
    <n v="65"/>
    <x v="7"/>
    <x v="0"/>
  </r>
  <r>
    <s v="74989207-b147-4a13-89b8-f0d868dfdf4a"/>
    <s v="disgust"/>
    <d v="2021-04-11T16:34:39"/>
    <s v="audio"/>
    <s v="science"/>
    <s v="negative"/>
    <n v="0"/>
    <x v="2"/>
    <x v="1"/>
  </r>
  <r>
    <s v="74989207-b147-4a13-89b8-f0d868dfdf4a"/>
    <s v="cherish"/>
    <d v="2020-07-26T03:27:04"/>
    <s v="audio"/>
    <s v="science"/>
    <s v="positive"/>
    <n v="70"/>
    <x v="11"/>
    <x v="0"/>
  </r>
  <r>
    <s v="74989207-b147-4a13-89b8-f0d868dfdf4a"/>
    <s v="heart"/>
    <d v="2021-04-18T08:06:29"/>
    <s v="audio"/>
    <s v="science"/>
    <s v="positive"/>
    <n v="60"/>
    <x v="2"/>
    <x v="1"/>
  </r>
  <r>
    <s v="74989207-b147-4a13-89b8-f0d868dfdf4a"/>
    <s v="adore"/>
    <d v="2021-01-31T19:32:37"/>
    <s v="audio"/>
    <s v="science"/>
    <s v="positive"/>
    <n v="72"/>
    <x v="3"/>
    <x v="1"/>
  </r>
  <r>
    <s v="74989207-b147-4a13-89b8-f0d868dfdf4a"/>
    <s v="peeking"/>
    <d v="2021-04-23T13:04:39"/>
    <s v="audio"/>
    <s v="science"/>
    <s v="neutral"/>
    <n v="35"/>
    <x v="2"/>
    <x v="1"/>
  </r>
  <r>
    <s v="74989207-b147-4a13-89b8-f0d868dfdf4a"/>
    <s v="hate"/>
    <d v="2020-06-27T01:52:49"/>
    <s v="audio"/>
    <s v="science"/>
    <s v="negative"/>
    <n v="5"/>
    <x v="1"/>
    <x v="0"/>
  </r>
  <r>
    <s v="74989207-b147-4a13-89b8-f0d868dfdf4a"/>
    <s v="adore"/>
    <d v="2020-06-20T17:20:27"/>
    <s v="audio"/>
    <s v="science"/>
    <s v="positive"/>
    <n v="72"/>
    <x v="1"/>
    <x v="0"/>
  </r>
  <r>
    <s v="74989207-b147-4a13-89b8-f0d868dfdf4a"/>
    <s v="hate"/>
    <d v="2021-01-23T12:35:11"/>
    <s v="audio"/>
    <s v="science"/>
    <s v="negative"/>
    <n v="5"/>
    <x v="3"/>
    <x v="1"/>
  </r>
  <r>
    <s v="74989207-b147-4a13-89b8-f0d868dfdf4a"/>
    <s v="hate"/>
    <d v="2020-10-21T20:08:59"/>
    <s v="audio"/>
    <s v="science"/>
    <s v="negative"/>
    <n v="5"/>
    <x v="6"/>
    <x v="0"/>
  </r>
  <r>
    <s v="74989207-b147-4a13-89b8-f0d868dfdf4a"/>
    <s v="like"/>
    <d v="2021-04-08T06:36:58"/>
    <s v="audio"/>
    <s v="science"/>
    <s v="positive"/>
    <n v="50"/>
    <x v="2"/>
    <x v="1"/>
  </r>
  <r>
    <s v="74989207-b147-4a13-89b8-f0d868dfdf4a"/>
    <s v="hate"/>
    <d v="2021-03-14T14:36:14"/>
    <s v="audio"/>
    <s v="science"/>
    <s v="negative"/>
    <n v="5"/>
    <x v="10"/>
    <x v="1"/>
  </r>
  <r>
    <s v="74989207-b147-4a13-89b8-f0d868dfdf4a"/>
    <s v="indifferent"/>
    <d v="2021-01-01T23:28:07"/>
    <s v="audio"/>
    <s v="science"/>
    <s v="neutral"/>
    <n v="20"/>
    <x v="3"/>
    <x v="1"/>
  </r>
  <r>
    <s v="74989207-b147-4a13-89b8-f0d868dfdf4a"/>
    <s v="disgust"/>
    <d v="2020-12-19T02:15:48"/>
    <s v="audio"/>
    <s v="science"/>
    <s v="negative"/>
    <n v="0"/>
    <x v="5"/>
    <x v="0"/>
  </r>
  <r>
    <s v="74989207-b147-4a13-89b8-f0d868dfdf4a"/>
    <s v="worried"/>
    <d v="2020-10-28T09:21:32"/>
    <s v="audio"/>
    <s v="science"/>
    <s v="negative"/>
    <n v="12"/>
    <x v="6"/>
    <x v="0"/>
  </r>
  <r>
    <s v="74989207-b147-4a13-89b8-f0d868dfdf4a"/>
    <s v="want"/>
    <d v="2020-08-05T07:59:55"/>
    <s v="audio"/>
    <s v="science"/>
    <s v="positive"/>
    <n v="70"/>
    <x v="4"/>
    <x v="0"/>
  </r>
  <r>
    <s v="74989207-b147-4a13-89b8-f0d868dfdf4a"/>
    <s v="dislike"/>
    <d v="2020-12-31T23:00:25"/>
    <s v="audio"/>
    <s v="science"/>
    <s v="negative"/>
    <n v="10"/>
    <x v="5"/>
    <x v="0"/>
  </r>
  <r>
    <s v="74989207-b147-4a13-89b8-f0d868dfdf4a"/>
    <s v="adore"/>
    <d v="2021-05-24T18:44:06"/>
    <s v="audio"/>
    <s v="science"/>
    <s v="positive"/>
    <n v="72"/>
    <x v="9"/>
    <x v="1"/>
  </r>
  <r>
    <s v="74989207-b147-4a13-89b8-f0d868dfdf4a"/>
    <s v="adore"/>
    <d v="2020-10-02T18:05:23"/>
    <s v="audio"/>
    <s v="science"/>
    <s v="positive"/>
    <n v="72"/>
    <x v="6"/>
    <x v="0"/>
  </r>
  <r>
    <s v="74989207-b147-4a13-89b8-f0d868dfdf4a"/>
    <s v="adore"/>
    <d v="2020-07-15T18:12:22"/>
    <s v="audio"/>
    <s v="science"/>
    <s v="positive"/>
    <n v="72"/>
    <x v="11"/>
    <x v="0"/>
  </r>
  <r>
    <s v="74989207-b147-4a13-89b8-f0d868dfdf4a"/>
    <s v="heart"/>
    <d v="2021-01-14T12:34:55"/>
    <s v="audio"/>
    <s v="science"/>
    <s v="positive"/>
    <n v="60"/>
    <x v="3"/>
    <x v="1"/>
  </r>
  <r>
    <s v="74989207-b147-4a13-89b8-f0d868dfdf4a"/>
    <s v="dislike"/>
    <d v="2020-12-20T00:03:20"/>
    <s v="audio"/>
    <s v="science"/>
    <s v="negative"/>
    <n v="10"/>
    <x v="5"/>
    <x v="0"/>
  </r>
  <r>
    <s v="74989207-b147-4a13-89b8-f0d868dfdf4a"/>
    <s v="super love"/>
    <d v="2021-05-13T13:47:21"/>
    <s v="audio"/>
    <s v="science"/>
    <s v="positive"/>
    <n v="75"/>
    <x v="9"/>
    <x v="1"/>
  </r>
  <r>
    <s v="74989207-b147-4a13-89b8-f0d868dfdf4a"/>
    <s v="want"/>
    <d v="2020-11-12T18:17:57"/>
    <s v="audio"/>
    <s v="science"/>
    <s v="positive"/>
    <n v="70"/>
    <x v="0"/>
    <x v="0"/>
  </r>
  <r>
    <s v="74989207-b147-4a13-89b8-f0d868dfdf4a"/>
    <s v="want"/>
    <d v="2020-10-18T10:47:18"/>
    <s v="audio"/>
    <s v="science"/>
    <s v="positive"/>
    <n v="70"/>
    <x v="6"/>
    <x v="0"/>
  </r>
  <r>
    <s v="74989207-b147-4a13-89b8-f0d868dfdf4a"/>
    <s v="heart"/>
    <d v="2020-08-01T15:39:57"/>
    <s v="audio"/>
    <s v="science"/>
    <s v="positive"/>
    <n v="60"/>
    <x v="4"/>
    <x v="0"/>
  </r>
  <r>
    <s v="74989207-b147-4a13-89b8-f0d868dfdf4a"/>
    <s v="love"/>
    <d v="2020-07-07T05:05:54"/>
    <s v="audio"/>
    <s v="science"/>
    <s v="positive"/>
    <n v="65"/>
    <x v="11"/>
    <x v="0"/>
  </r>
  <r>
    <s v="74989207-b147-4a13-89b8-f0d868dfdf4a"/>
    <s v="want"/>
    <d v="2021-02-26T23:25:44"/>
    <s v="audio"/>
    <s v="science"/>
    <s v="positive"/>
    <n v="70"/>
    <x v="8"/>
    <x v="1"/>
  </r>
  <r>
    <s v="74989207-b147-4a13-89b8-f0d868dfdf4a"/>
    <s v="dislike"/>
    <d v="2021-02-10T04:19:07"/>
    <s v="audio"/>
    <s v="science"/>
    <s v="negative"/>
    <n v="10"/>
    <x v="8"/>
    <x v="1"/>
  </r>
  <r>
    <s v="9fdcedb3-8e19-4755-93b2-133673d4620b"/>
    <s v="disgust"/>
    <d v="2020-12-09T22:26:37"/>
    <s v="audio"/>
    <s v="travel"/>
    <s v="negative"/>
    <n v="0"/>
    <x v="5"/>
    <x v="0"/>
  </r>
  <r>
    <s v="9fdcedb3-8e19-4755-93b2-133673d4620b"/>
    <s v="interested"/>
    <d v="2020-10-15T18:11:26"/>
    <s v="audio"/>
    <s v="travel"/>
    <s v="positive"/>
    <n v="30"/>
    <x v="6"/>
    <x v="0"/>
  </r>
  <r>
    <s v="9fdcedb3-8e19-4755-93b2-133673d4620b"/>
    <s v="worried"/>
    <d v="2020-10-28T21:13:05"/>
    <s v="audio"/>
    <s v="travel"/>
    <s v="negative"/>
    <n v="12"/>
    <x v="6"/>
    <x v="0"/>
  </r>
  <r>
    <s v="9fdcedb3-8e19-4755-93b2-133673d4620b"/>
    <s v="hate"/>
    <d v="2020-11-14T12:29:27"/>
    <s v="audio"/>
    <s v="travel"/>
    <s v="negative"/>
    <n v="5"/>
    <x v="0"/>
    <x v="0"/>
  </r>
  <r>
    <s v="9fdcedb3-8e19-4755-93b2-133673d4620b"/>
    <s v="love"/>
    <d v="2021-02-14T22:45:30"/>
    <s v="audio"/>
    <s v="travel"/>
    <s v="positive"/>
    <n v="65"/>
    <x v="8"/>
    <x v="1"/>
  </r>
  <r>
    <s v="9489565a-a899-4693-ad48-369f86b4b862"/>
    <s v="scared"/>
    <d v="2020-08-23T22:45:46"/>
    <s v="GIF"/>
    <s v="Studying"/>
    <s v="negative"/>
    <n v="15"/>
    <x v="4"/>
    <x v="0"/>
  </r>
  <r>
    <s v="9489565a-a899-4693-ad48-369f86b4b862"/>
    <s v="adore"/>
    <d v="2021-02-15T07:48:39"/>
    <s v="GIF"/>
    <s v="Studying"/>
    <s v="positive"/>
    <n v="72"/>
    <x v="8"/>
    <x v="1"/>
  </r>
  <r>
    <s v="9489565a-a899-4693-ad48-369f86b4b862"/>
    <s v="intrigued"/>
    <d v="2020-07-07T00:58:54"/>
    <s v="GIF"/>
    <s v="Studying"/>
    <s v="positive"/>
    <n v="45"/>
    <x v="11"/>
    <x v="0"/>
  </r>
  <r>
    <s v="9489565a-a899-4693-ad48-369f86b4b862"/>
    <s v="peeking"/>
    <d v="2020-08-17T12:14:07"/>
    <s v="GIF"/>
    <s v="Studying"/>
    <s v="neutral"/>
    <n v="35"/>
    <x v="4"/>
    <x v="0"/>
  </r>
  <r>
    <s v="9489565a-a899-4693-ad48-369f86b4b862"/>
    <s v="interested"/>
    <d v="2020-07-18T23:11:01"/>
    <s v="GIF"/>
    <s v="Studying"/>
    <s v="positive"/>
    <n v="30"/>
    <x v="11"/>
    <x v="0"/>
  </r>
  <r>
    <s v="9489565a-a899-4693-ad48-369f86b4b862"/>
    <s v="love"/>
    <d v="2020-11-30T15:14:37"/>
    <s v="GIF"/>
    <s v="Studying"/>
    <s v="positive"/>
    <n v="65"/>
    <x v="0"/>
    <x v="0"/>
  </r>
  <r>
    <s v="9489565a-a899-4693-ad48-369f86b4b862"/>
    <s v="heart"/>
    <d v="2021-06-11T02:34:37"/>
    <s v="GIF"/>
    <s v="Studying"/>
    <s v="positive"/>
    <n v="60"/>
    <x v="1"/>
    <x v="1"/>
  </r>
  <r>
    <s v="9489565a-a899-4693-ad48-369f86b4b862"/>
    <s v="like"/>
    <d v="2020-08-09T05:49:03"/>
    <s v="GIF"/>
    <s v="Studying"/>
    <s v="positive"/>
    <n v="50"/>
    <x v="4"/>
    <x v="0"/>
  </r>
  <r>
    <s v="9489565a-a899-4693-ad48-369f86b4b862"/>
    <s v="interested"/>
    <d v="2021-04-11T15:05:54"/>
    <s v="GIF"/>
    <s v="Studying"/>
    <s v="positive"/>
    <n v="30"/>
    <x v="2"/>
    <x v="1"/>
  </r>
  <r>
    <s v="9489565a-a899-4693-ad48-369f86b4b862"/>
    <s v="indifferent"/>
    <d v="2020-09-13T20:09:02"/>
    <s v="GIF"/>
    <s v="Studying"/>
    <s v="neutral"/>
    <n v="20"/>
    <x v="7"/>
    <x v="0"/>
  </r>
  <r>
    <s v="9489565a-a899-4693-ad48-369f86b4b862"/>
    <s v="dislike"/>
    <d v="2020-12-07T05:45:55"/>
    <s v="GIF"/>
    <s v="Studying"/>
    <s v="negative"/>
    <n v="10"/>
    <x v="5"/>
    <x v="0"/>
  </r>
  <r>
    <s v="9489565a-a899-4693-ad48-369f86b4b862"/>
    <s v="interested"/>
    <d v="2020-07-05T06:10:38"/>
    <s v="GIF"/>
    <s v="Studying"/>
    <s v="positive"/>
    <n v="30"/>
    <x v="11"/>
    <x v="0"/>
  </r>
  <r>
    <s v="9489565a-a899-4693-ad48-369f86b4b862"/>
    <s v="interested"/>
    <d v="2020-07-12T19:24:33"/>
    <s v="GIF"/>
    <s v="Studying"/>
    <s v="positive"/>
    <n v="30"/>
    <x v="11"/>
    <x v="0"/>
  </r>
  <r>
    <s v="9489565a-a899-4693-ad48-369f86b4b862"/>
    <s v="like"/>
    <d v="2021-03-05T16:30:16"/>
    <s v="GIF"/>
    <s v="Studying"/>
    <s v="positive"/>
    <n v="50"/>
    <x v="10"/>
    <x v="1"/>
  </r>
  <r>
    <s v="9489565a-a899-4693-ad48-369f86b4b862"/>
    <s v="cherish"/>
    <d v="2020-09-18T23:02:11"/>
    <s v="GIF"/>
    <s v="Studying"/>
    <s v="positive"/>
    <n v="70"/>
    <x v="7"/>
    <x v="0"/>
  </r>
  <r>
    <s v="9489565a-a899-4693-ad48-369f86b4b862"/>
    <s v="disgust"/>
    <d v="2020-11-10T11:31:11"/>
    <s v="GIF"/>
    <s v="Studying"/>
    <s v="negative"/>
    <n v="0"/>
    <x v="0"/>
    <x v="0"/>
  </r>
  <r>
    <s v="9489565a-a899-4693-ad48-369f86b4b862"/>
    <s v="peeking"/>
    <d v="2021-03-06T06:29:54"/>
    <s v="GIF"/>
    <s v="Studying"/>
    <s v="neutral"/>
    <n v="35"/>
    <x v="10"/>
    <x v="1"/>
  </r>
  <r>
    <s v="9489565a-a899-4693-ad48-369f86b4b862"/>
    <s v="peeking"/>
    <d v="2020-09-05T03:09:23"/>
    <s v="GIF"/>
    <s v="Studying"/>
    <s v="neutral"/>
    <n v="35"/>
    <x v="7"/>
    <x v="0"/>
  </r>
  <r>
    <s v="9489565a-a899-4693-ad48-369f86b4b862"/>
    <s v="like"/>
    <d v="2021-03-16T23:52:20"/>
    <s v="GIF"/>
    <s v="Studying"/>
    <s v="positive"/>
    <n v="50"/>
    <x v="10"/>
    <x v="1"/>
  </r>
  <r>
    <s v="9489565a-a899-4693-ad48-369f86b4b862"/>
    <s v="heart"/>
    <d v="2021-02-06T10:56:30"/>
    <s v="GIF"/>
    <s v="Studying"/>
    <s v="positive"/>
    <n v="60"/>
    <x v="8"/>
    <x v="1"/>
  </r>
  <r>
    <s v="9489565a-a899-4693-ad48-369f86b4b862"/>
    <s v="adore"/>
    <d v="2020-11-06T10:12:25"/>
    <s v="GIF"/>
    <s v="Studying"/>
    <s v="positive"/>
    <n v="72"/>
    <x v="0"/>
    <x v="0"/>
  </r>
  <r>
    <s v="9489565a-a899-4693-ad48-369f86b4b862"/>
    <s v="peeking"/>
    <d v="2020-12-03T12:17:54"/>
    <s v="GIF"/>
    <s v="Studying"/>
    <s v="neutral"/>
    <n v="35"/>
    <x v="5"/>
    <x v="0"/>
  </r>
  <r>
    <s v="9489565a-a899-4693-ad48-369f86b4b862"/>
    <s v="hate"/>
    <d v="2020-10-24T04:43:58"/>
    <s v="GIF"/>
    <s v="Studying"/>
    <s v="negative"/>
    <n v="5"/>
    <x v="6"/>
    <x v="0"/>
  </r>
  <r>
    <s v="9489565a-a899-4693-ad48-369f86b4b862"/>
    <s v="interested"/>
    <d v="2020-11-13T18:02:02"/>
    <s v="GIF"/>
    <s v="Studying"/>
    <s v="positive"/>
    <n v="30"/>
    <x v="0"/>
    <x v="0"/>
  </r>
  <r>
    <s v="c056339f-7bc9-487a-85eb-aa7c6da9e5fb"/>
    <s v="super love"/>
    <d v="2020-08-31T16:22:23"/>
    <s v="video"/>
    <s v="veganism"/>
    <s v="positive"/>
    <n v="75"/>
    <x v="4"/>
    <x v="0"/>
  </r>
  <r>
    <s v="c056339f-7bc9-487a-85eb-aa7c6da9e5fb"/>
    <s v="indifferent"/>
    <d v="2020-07-05T05:00:24"/>
    <s v="video"/>
    <s v="veganism"/>
    <s v="neutral"/>
    <n v="20"/>
    <x v="11"/>
    <x v="0"/>
  </r>
  <r>
    <s v="c056339f-7bc9-487a-85eb-aa7c6da9e5fb"/>
    <s v="hate"/>
    <d v="2021-02-19T10:30:41"/>
    <s v="video"/>
    <s v="veganism"/>
    <s v="negative"/>
    <n v="5"/>
    <x v="8"/>
    <x v="1"/>
  </r>
  <r>
    <s v="c056339f-7bc9-487a-85eb-aa7c6da9e5fb"/>
    <s v="dislike"/>
    <d v="2020-11-07T04:49:00"/>
    <s v="video"/>
    <s v="veganism"/>
    <s v="negative"/>
    <n v="10"/>
    <x v="0"/>
    <x v="0"/>
  </r>
  <r>
    <s v="c056339f-7bc9-487a-85eb-aa7c6da9e5fb"/>
    <s v="disgust"/>
    <d v="2020-12-25T08:19:55"/>
    <s v="video"/>
    <s v="veganism"/>
    <s v="negative"/>
    <n v="0"/>
    <x v="5"/>
    <x v="0"/>
  </r>
  <r>
    <s v="c056339f-7bc9-487a-85eb-aa7c6da9e5fb"/>
    <s v="want"/>
    <d v="2020-07-30T21:52:39"/>
    <s v="video"/>
    <s v="veganism"/>
    <s v="positive"/>
    <n v="70"/>
    <x v="11"/>
    <x v="0"/>
  </r>
  <r>
    <s v="c056339f-7bc9-487a-85eb-aa7c6da9e5fb"/>
    <s v="hate"/>
    <d v="2020-12-09T21:18:06"/>
    <s v="video"/>
    <s v="veganism"/>
    <s v="negative"/>
    <n v="5"/>
    <x v="5"/>
    <x v="0"/>
  </r>
  <r>
    <s v="c056339f-7bc9-487a-85eb-aa7c6da9e5fb"/>
    <s v="adore"/>
    <d v="2020-07-24T07:54:12"/>
    <s v="video"/>
    <s v="veganism"/>
    <s v="positive"/>
    <n v="72"/>
    <x v="11"/>
    <x v="0"/>
  </r>
  <r>
    <s v="c056339f-7bc9-487a-85eb-aa7c6da9e5fb"/>
    <s v="worried"/>
    <d v="2020-12-22T23:40:37"/>
    <s v="video"/>
    <s v="veganism"/>
    <s v="negative"/>
    <n v="12"/>
    <x v="5"/>
    <x v="0"/>
  </r>
  <r>
    <s v="c056339f-7bc9-487a-85eb-aa7c6da9e5fb"/>
    <s v="hate"/>
    <d v="2021-04-10T13:59:58"/>
    <s v="video"/>
    <s v="veganism"/>
    <s v="negative"/>
    <n v="5"/>
    <x v="2"/>
    <x v="1"/>
  </r>
  <r>
    <s v="c056339f-7bc9-487a-85eb-aa7c6da9e5fb"/>
    <s v="hate"/>
    <d v="2021-05-01T00:14:45"/>
    <s v="video"/>
    <s v="veganism"/>
    <s v="negative"/>
    <n v="5"/>
    <x v="9"/>
    <x v="1"/>
  </r>
  <r>
    <s v="c056339f-7bc9-487a-85eb-aa7c6da9e5fb"/>
    <s v="scared"/>
    <d v="2020-12-30T16:04:08"/>
    <s v="video"/>
    <s v="veganism"/>
    <s v="negative"/>
    <n v="15"/>
    <x v="5"/>
    <x v="0"/>
  </r>
  <r>
    <s v="c056339f-7bc9-487a-85eb-aa7c6da9e5fb"/>
    <s v="cherish"/>
    <d v="2020-09-23T08:40:11"/>
    <s v="video"/>
    <s v="veganism"/>
    <s v="positive"/>
    <n v="70"/>
    <x v="7"/>
    <x v="0"/>
  </r>
  <r>
    <s v="c056339f-7bc9-487a-85eb-aa7c6da9e5fb"/>
    <s v="want"/>
    <d v="2021-06-09T03:14:44"/>
    <s v="video"/>
    <s v="veganism"/>
    <s v="positive"/>
    <n v="70"/>
    <x v="1"/>
    <x v="1"/>
  </r>
  <r>
    <s v="c056339f-7bc9-487a-85eb-aa7c6da9e5fb"/>
    <s v="adore"/>
    <d v="2021-01-05T09:10:40"/>
    <s v="video"/>
    <s v="veganism"/>
    <s v="positive"/>
    <n v="72"/>
    <x v="3"/>
    <x v="1"/>
  </r>
  <r>
    <s v="c056339f-7bc9-487a-85eb-aa7c6da9e5fb"/>
    <s v="heart"/>
    <d v="2020-11-03T16:27:40"/>
    <s v="video"/>
    <s v="veganism"/>
    <s v="positive"/>
    <n v="60"/>
    <x v="0"/>
    <x v="0"/>
  </r>
  <r>
    <s v="c056339f-7bc9-487a-85eb-aa7c6da9e5fb"/>
    <s v="worried"/>
    <d v="2020-07-14T09:00:04"/>
    <s v="video"/>
    <s v="veganism"/>
    <s v="negative"/>
    <n v="12"/>
    <x v="11"/>
    <x v="0"/>
  </r>
  <r>
    <s v="c056339f-7bc9-487a-85eb-aa7c6da9e5fb"/>
    <s v="cherish"/>
    <d v="2020-09-09T02:36:23"/>
    <s v="video"/>
    <s v="veganism"/>
    <s v="positive"/>
    <n v="70"/>
    <x v="7"/>
    <x v="0"/>
  </r>
  <r>
    <s v="c056339f-7bc9-487a-85eb-aa7c6da9e5fb"/>
    <s v="super love"/>
    <d v="2020-09-29T10:34:46"/>
    <s v="video"/>
    <s v="veganism"/>
    <s v="positive"/>
    <n v="75"/>
    <x v="7"/>
    <x v="0"/>
  </r>
  <r>
    <s v="c056339f-7bc9-487a-85eb-aa7c6da9e5fb"/>
    <s v="disgust"/>
    <d v="2020-12-08T03:24:05"/>
    <s v="video"/>
    <s v="veganism"/>
    <s v="negative"/>
    <n v="0"/>
    <x v="5"/>
    <x v="0"/>
  </r>
  <r>
    <s v="c056339f-7bc9-487a-85eb-aa7c6da9e5fb"/>
    <s v="cherish"/>
    <d v="2020-08-07T08:14:04"/>
    <s v="video"/>
    <s v="veganism"/>
    <s v="positive"/>
    <n v="70"/>
    <x v="4"/>
    <x v="0"/>
  </r>
  <r>
    <s v="c056339f-7bc9-487a-85eb-aa7c6da9e5fb"/>
    <s v="interested"/>
    <d v="2020-07-04T15:33:15"/>
    <s v="video"/>
    <s v="veganism"/>
    <s v="positive"/>
    <n v="30"/>
    <x v="11"/>
    <x v="0"/>
  </r>
  <r>
    <s v="c056339f-7bc9-487a-85eb-aa7c6da9e5fb"/>
    <s v="heart"/>
    <d v="2021-06-06T07:27:39"/>
    <s v="video"/>
    <s v="veganism"/>
    <s v="positive"/>
    <n v="60"/>
    <x v="1"/>
    <x v="1"/>
  </r>
  <r>
    <s v="c056339f-7bc9-487a-85eb-aa7c6da9e5fb"/>
    <s v="cherish"/>
    <d v="2021-05-10T01:14:04"/>
    <s v="video"/>
    <s v="veganism"/>
    <s v="positive"/>
    <n v="70"/>
    <x v="9"/>
    <x v="1"/>
  </r>
  <r>
    <s v="c056339f-7bc9-487a-85eb-aa7c6da9e5fb"/>
    <s v="scared"/>
    <d v="2020-08-12T18:14:59"/>
    <s v="video"/>
    <s v="veganism"/>
    <s v="negative"/>
    <n v="15"/>
    <x v="4"/>
    <x v="0"/>
  </r>
  <r>
    <s v="c056339f-7bc9-487a-85eb-aa7c6da9e5fb"/>
    <s v="indifferent"/>
    <d v="2021-04-17T02:28:49"/>
    <s v="video"/>
    <s v="veganism"/>
    <s v="neutral"/>
    <n v="20"/>
    <x v="2"/>
    <x v="1"/>
  </r>
  <r>
    <s v="c056339f-7bc9-487a-85eb-aa7c6da9e5fb"/>
    <s v="dislike"/>
    <d v="2020-06-28T05:15:51"/>
    <s v="video"/>
    <s v="veganism"/>
    <s v="negative"/>
    <n v="10"/>
    <x v="1"/>
    <x v="0"/>
  </r>
  <r>
    <s v="c056339f-7bc9-487a-85eb-aa7c6da9e5fb"/>
    <s v="disgust"/>
    <d v="2020-09-16T11:39:13"/>
    <s v="video"/>
    <s v="veganism"/>
    <s v="negative"/>
    <n v="0"/>
    <x v="7"/>
    <x v="0"/>
  </r>
  <r>
    <s v="c056339f-7bc9-487a-85eb-aa7c6da9e5fb"/>
    <s v="heart"/>
    <d v="2020-06-22T15:12:40"/>
    <s v="video"/>
    <s v="veganism"/>
    <s v="positive"/>
    <n v="60"/>
    <x v="1"/>
    <x v="0"/>
  </r>
  <r>
    <s v="c056339f-7bc9-487a-85eb-aa7c6da9e5fb"/>
    <s v="peeking"/>
    <d v="2021-05-05T18:47:19"/>
    <s v="video"/>
    <s v="veganism"/>
    <s v="neutral"/>
    <n v="35"/>
    <x v="9"/>
    <x v="1"/>
  </r>
  <r>
    <s v="c056339f-7bc9-487a-85eb-aa7c6da9e5fb"/>
    <s v="heart"/>
    <d v="2020-11-06T08:26:11"/>
    <s v="video"/>
    <s v="veganism"/>
    <s v="positive"/>
    <n v="60"/>
    <x v="0"/>
    <x v="0"/>
  </r>
  <r>
    <s v="c056339f-7bc9-487a-85eb-aa7c6da9e5fb"/>
    <s v="heart"/>
    <d v="2021-02-23T23:46:25"/>
    <s v="video"/>
    <s v="veganism"/>
    <s v="positive"/>
    <n v="60"/>
    <x v="8"/>
    <x v="1"/>
  </r>
  <r>
    <s v="c056339f-7bc9-487a-85eb-aa7c6da9e5fb"/>
    <s v="intrigued"/>
    <d v="2020-10-31T04:41:01"/>
    <s v="video"/>
    <s v="veganism"/>
    <s v="positive"/>
    <n v="45"/>
    <x v="6"/>
    <x v="0"/>
  </r>
  <r>
    <s v="c056339f-7bc9-487a-85eb-aa7c6da9e5fb"/>
    <s v="worried"/>
    <d v="2021-04-09T14:52:47"/>
    <s v="video"/>
    <s v="veganism"/>
    <s v="negative"/>
    <n v="12"/>
    <x v="2"/>
    <x v="1"/>
  </r>
  <r>
    <s v="c056339f-7bc9-487a-85eb-aa7c6da9e5fb"/>
    <s v="worried"/>
    <d v="2021-03-19T13:33:06"/>
    <s v="video"/>
    <s v="veganism"/>
    <s v="negative"/>
    <n v="12"/>
    <x v="10"/>
    <x v="1"/>
  </r>
  <r>
    <s v="c056339f-7bc9-487a-85eb-aa7c6da9e5fb"/>
    <s v="love"/>
    <d v="2020-07-03T21:50:44"/>
    <s v="video"/>
    <s v="veganism"/>
    <s v="positive"/>
    <n v="65"/>
    <x v="11"/>
    <x v="0"/>
  </r>
  <r>
    <s v="c056339f-7bc9-487a-85eb-aa7c6da9e5fb"/>
    <s v="dislike"/>
    <d v="2020-09-11T13:52:10"/>
    <s v="video"/>
    <s v="veganism"/>
    <s v="negative"/>
    <n v="10"/>
    <x v="7"/>
    <x v="0"/>
  </r>
  <r>
    <s v="c056339f-7bc9-487a-85eb-aa7c6da9e5fb"/>
    <s v="hate"/>
    <d v="2020-09-04T17:20:24"/>
    <s v="video"/>
    <s v="veganism"/>
    <s v="negative"/>
    <n v="5"/>
    <x v="7"/>
    <x v="0"/>
  </r>
  <r>
    <s v="c056339f-7bc9-487a-85eb-aa7c6da9e5fb"/>
    <s v="interested"/>
    <d v="2020-12-14T02:40:36"/>
    <s v="video"/>
    <s v="veganism"/>
    <s v="positive"/>
    <n v="30"/>
    <x v="5"/>
    <x v="0"/>
  </r>
  <r>
    <s v="5656bfe4-bcc1-4426-94b6-1f9dfe9a0db4"/>
    <s v="want"/>
    <d v="2020-12-01T05:00:16"/>
    <s v="video"/>
    <s v="travel"/>
    <s v="positive"/>
    <n v="70"/>
    <x v="5"/>
    <x v="0"/>
  </r>
  <r>
    <s v="5656bfe4-bcc1-4426-94b6-1f9dfe9a0db4"/>
    <s v="intrigued"/>
    <d v="2020-12-14T21:48:48"/>
    <s v="video"/>
    <s v="travel"/>
    <s v="positive"/>
    <n v="45"/>
    <x v="5"/>
    <x v="0"/>
  </r>
  <r>
    <s v="d347afb6-c092-4301-ba7d-4c59d10142cb"/>
    <s v="dislike"/>
    <d v="2021-02-02T02:08:15"/>
    <s v="photo"/>
    <s v="tennis"/>
    <s v="negative"/>
    <n v="10"/>
    <x v="8"/>
    <x v="1"/>
  </r>
  <r>
    <s v="d347afb6-c092-4301-ba7d-4c59d10142cb"/>
    <s v="want"/>
    <d v="2020-07-10T03:21:00"/>
    <s v="photo"/>
    <s v="tennis"/>
    <s v="positive"/>
    <n v="70"/>
    <x v="11"/>
    <x v="0"/>
  </r>
  <r>
    <s v="d347afb6-c092-4301-ba7d-4c59d10142cb"/>
    <s v="dislike"/>
    <d v="2020-11-08T19:11:40"/>
    <s v="photo"/>
    <s v="tennis"/>
    <s v="negative"/>
    <n v="10"/>
    <x v="0"/>
    <x v="0"/>
  </r>
  <r>
    <s v="d347afb6-c092-4301-ba7d-4c59d10142cb"/>
    <s v="like"/>
    <d v="2020-09-14T06:27:46"/>
    <s v="photo"/>
    <s v="tennis"/>
    <s v="positive"/>
    <n v="50"/>
    <x v="7"/>
    <x v="0"/>
  </r>
  <r>
    <s v="d347afb6-c092-4301-ba7d-4c59d10142cb"/>
    <s v="indifferent"/>
    <d v="2020-12-27T18:18:50"/>
    <s v="photo"/>
    <s v="tennis"/>
    <s v="neutral"/>
    <n v="20"/>
    <x v="5"/>
    <x v="0"/>
  </r>
  <r>
    <s v="d347afb6-c092-4301-ba7d-4c59d10142cb"/>
    <s v="cherish"/>
    <d v="2020-11-24T23:38:03"/>
    <s v="photo"/>
    <s v="tennis"/>
    <s v="positive"/>
    <n v="70"/>
    <x v="0"/>
    <x v="0"/>
  </r>
  <r>
    <s v="d347afb6-c092-4301-ba7d-4c59d10142cb"/>
    <s v="disgust"/>
    <d v="2020-12-28T05:08:29"/>
    <s v="photo"/>
    <s v="tennis"/>
    <s v="negative"/>
    <n v="0"/>
    <x v="5"/>
    <x v="0"/>
  </r>
  <r>
    <s v="d347afb6-c092-4301-ba7d-4c59d10142cb"/>
    <s v="like"/>
    <d v="2020-09-25T06:29:33"/>
    <s v="photo"/>
    <s v="tennis"/>
    <s v="positive"/>
    <n v="50"/>
    <x v="7"/>
    <x v="0"/>
  </r>
  <r>
    <s v="d347afb6-c092-4301-ba7d-4c59d10142cb"/>
    <s v="intrigued"/>
    <d v="2020-09-14T23:04:46"/>
    <s v="photo"/>
    <s v="tennis"/>
    <s v="positive"/>
    <n v="45"/>
    <x v="7"/>
    <x v="0"/>
  </r>
  <r>
    <s v="d347afb6-c092-4301-ba7d-4c59d10142cb"/>
    <s v="scared"/>
    <d v="2021-05-31T00:07:40"/>
    <s v="photo"/>
    <s v="tennis"/>
    <s v="negative"/>
    <n v="15"/>
    <x v="9"/>
    <x v="1"/>
  </r>
  <r>
    <s v="d347afb6-c092-4301-ba7d-4c59d10142cb"/>
    <s v="love"/>
    <d v="2021-02-24T14:45:02"/>
    <s v="photo"/>
    <s v="tennis"/>
    <s v="positive"/>
    <n v="65"/>
    <x v="8"/>
    <x v="1"/>
  </r>
  <r>
    <s v="d347afb6-c092-4301-ba7d-4c59d10142cb"/>
    <s v="super love"/>
    <d v="2020-12-30T07:51:44"/>
    <s v="photo"/>
    <s v="tennis"/>
    <s v="positive"/>
    <n v="75"/>
    <x v="5"/>
    <x v="0"/>
  </r>
  <r>
    <s v="d347afb6-c092-4301-ba7d-4c59d10142cb"/>
    <s v="hate"/>
    <d v="2020-11-29T21:12:13"/>
    <s v="photo"/>
    <s v="tennis"/>
    <s v="negative"/>
    <n v="5"/>
    <x v="0"/>
    <x v="0"/>
  </r>
  <r>
    <s v="d347afb6-c092-4301-ba7d-4c59d10142cb"/>
    <s v="cherish"/>
    <d v="2021-01-04T02:46:09"/>
    <s v="photo"/>
    <s v="tennis"/>
    <s v="positive"/>
    <n v="70"/>
    <x v="3"/>
    <x v="1"/>
  </r>
  <r>
    <s v="d347afb6-c092-4301-ba7d-4c59d10142cb"/>
    <s v="worried"/>
    <d v="2021-02-13T06:45:08"/>
    <s v="photo"/>
    <s v="tennis"/>
    <s v="negative"/>
    <n v="12"/>
    <x v="8"/>
    <x v="1"/>
  </r>
  <r>
    <s v="d347afb6-c092-4301-ba7d-4c59d10142cb"/>
    <s v="indifferent"/>
    <d v="2020-11-20T02:04:38"/>
    <s v="photo"/>
    <s v="tennis"/>
    <s v="neutral"/>
    <n v="20"/>
    <x v="0"/>
    <x v="0"/>
  </r>
  <r>
    <s v="d347afb6-c092-4301-ba7d-4c59d10142cb"/>
    <s v="intrigued"/>
    <d v="2021-05-28T02:53:04"/>
    <s v="photo"/>
    <s v="tennis"/>
    <s v="positive"/>
    <n v="45"/>
    <x v="9"/>
    <x v="1"/>
  </r>
  <r>
    <s v="d347afb6-c092-4301-ba7d-4c59d10142cb"/>
    <s v="peeking"/>
    <d v="2021-03-19T22:47:49"/>
    <s v="photo"/>
    <s v="tennis"/>
    <s v="neutral"/>
    <n v="35"/>
    <x v="10"/>
    <x v="1"/>
  </r>
  <r>
    <s v="d347afb6-c092-4301-ba7d-4c59d10142cb"/>
    <s v="cherish"/>
    <d v="2021-02-18T03:11:14"/>
    <s v="photo"/>
    <s v="tennis"/>
    <s v="positive"/>
    <n v="70"/>
    <x v="8"/>
    <x v="1"/>
  </r>
  <r>
    <s v="d347afb6-c092-4301-ba7d-4c59d10142cb"/>
    <s v="love"/>
    <d v="2020-11-07T13:40:36"/>
    <s v="photo"/>
    <s v="tennis"/>
    <s v="positive"/>
    <n v="65"/>
    <x v="0"/>
    <x v="0"/>
  </r>
  <r>
    <s v="d347afb6-c092-4301-ba7d-4c59d10142cb"/>
    <s v="adore"/>
    <d v="2021-01-04T03:49:04"/>
    <s v="photo"/>
    <s v="tennis"/>
    <s v="positive"/>
    <n v="72"/>
    <x v="3"/>
    <x v="1"/>
  </r>
  <r>
    <s v="d347afb6-c092-4301-ba7d-4c59d10142cb"/>
    <s v="love"/>
    <d v="2020-06-22T08:37:17"/>
    <s v="photo"/>
    <s v="tennis"/>
    <s v="positive"/>
    <n v="65"/>
    <x v="1"/>
    <x v="0"/>
  </r>
  <r>
    <s v="d347afb6-c092-4301-ba7d-4c59d10142cb"/>
    <s v="scared"/>
    <d v="2021-03-01T19:36:23"/>
    <s v="photo"/>
    <s v="tennis"/>
    <s v="negative"/>
    <n v="15"/>
    <x v="10"/>
    <x v="1"/>
  </r>
  <r>
    <s v="d347afb6-c092-4301-ba7d-4c59d10142cb"/>
    <s v="disgust"/>
    <d v="2021-01-10T19:42:35"/>
    <s v="photo"/>
    <s v="tennis"/>
    <s v="negative"/>
    <n v="0"/>
    <x v="3"/>
    <x v="1"/>
  </r>
  <r>
    <s v="d347afb6-c092-4301-ba7d-4c59d10142cb"/>
    <s v="scared"/>
    <d v="2021-05-13T03:56:54"/>
    <s v="photo"/>
    <s v="tennis"/>
    <s v="negative"/>
    <n v="15"/>
    <x v="9"/>
    <x v="1"/>
  </r>
  <r>
    <s v="d347afb6-c092-4301-ba7d-4c59d10142cb"/>
    <s v="love"/>
    <d v="2021-04-01T18:14:42"/>
    <s v="photo"/>
    <s v="tennis"/>
    <s v="positive"/>
    <n v="65"/>
    <x v="2"/>
    <x v="1"/>
  </r>
  <r>
    <s v="d347afb6-c092-4301-ba7d-4c59d10142cb"/>
    <s v="worried"/>
    <d v="2020-11-06T01:54:43"/>
    <s v="photo"/>
    <s v="tennis"/>
    <s v="negative"/>
    <n v="12"/>
    <x v="0"/>
    <x v="0"/>
  </r>
  <r>
    <s v="d347afb6-c092-4301-ba7d-4c59d10142cb"/>
    <s v="super love"/>
    <d v="2021-04-07T05:24:04"/>
    <s v="photo"/>
    <s v="tennis"/>
    <s v="positive"/>
    <n v="75"/>
    <x v="2"/>
    <x v="1"/>
  </r>
  <r>
    <s v="d347afb6-c092-4301-ba7d-4c59d10142cb"/>
    <s v="love"/>
    <d v="2020-10-06T18:40:08"/>
    <s v="photo"/>
    <s v="tennis"/>
    <s v="positive"/>
    <n v="65"/>
    <x v="6"/>
    <x v="0"/>
  </r>
  <r>
    <s v="d347afb6-c092-4301-ba7d-4c59d10142cb"/>
    <s v="want"/>
    <d v="2021-01-25T18:35:22"/>
    <s v="photo"/>
    <s v="tennis"/>
    <s v="positive"/>
    <n v="70"/>
    <x v="3"/>
    <x v="1"/>
  </r>
  <r>
    <s v="d347afb6-c092-4301-ba7d-4c59d10142cb"/>
    <s v="worried"/>
    <d v="2020-09-10T16:57:42"/>
    <s v="photo"/>
    <s v="tennis"/>
    <s v="negative"/>
    <n v="12"/>
    <x v="7"/>
    <x v="0"/>
  </r>
  <r>
    <s v="d347afb6-c092-4301-ba7d-4c59d10142cb"/>
    <s v="cherish"/>
    <d v="2020-09-24T14:53:14"/>
    <s v="photo"/>
    <s v="tennis"/>
    <s v="positive"/>
    <n v="70"/>
    <x v="7"/>
    <x v="0"/>
  </r>
  <r>
    <s v="d347afb6-c092-4301-ba7d-4c59d10142cb"/>
    <s v="want"/>
    <d v="2020-10-13T18:22:45"/>
    <s v="photo"/>
    <s v="tennis"/>
    <s v="positive"/>
    <n v="70"/>
    <x v="6"/>
    <x v="0"/>
  </r>
  <r>
    <s v="d347afb6-c092-4301-ba7d-4c59d10142cb"/>
    <s v="super love"/>
    <d v="2020-11-04T08:40:42"/>
    <s v="photo"/>
    <s v="tennis"/>
    <s v="positive"/>
    <n v="75"/>
    <x v="0"/>
    <x v="0"/>
  </r>
  <r>
    <s v="d347afb6-c092-4301-ba7d-4c59d10142cb"/>
    <s v="indifferent"/>
    <d v="2020-08-06T10:52:50"/>
    <s v="photo"/>
    <s v="tennis"/>
    <s v="neutral"/>
    <n v="20"/>
    <x v="4"/>
    <x v="0"/>
  </r>
  <r>
    <s v="d347afb6-c092-4301-ba7d-4c59d10142cb"/>
    <s v="love"/>
    <d v="2020-07-25T07:37:46"/>
    <s v="photo"/>
    <s v="tennis"/>
    <s v="positive"/>
    <n v="65"/>
    <x v="11"/>
    <x v="0"/>
  </r>
  <r>
    <s v="d347afb6-c092-4301-ba7d-4c59d10142cb"/>
    <s v="interested"/>
    <d v="2020-10-15T12:11:39"/>
    <s v="photo"/>
    <s v="tennis"/>
    <s v="positive"/>
    <n v="30"/>
    <x v="6"/>
    <x v="0"/>
  </r>
  <r>
    <s v="d347afb6-c092-4301-ba7d-4c59d10142cb"/>
    <s v="dislike"/>
    <d v="2021-01-04T21:24:25"/>
    <s v="photo"/>
    <s v="tennis"/>
    <s v="negative"/>
    <n v="10"/>
    <x v="3"/>
    <x v="1"/>
  </r>
  <r>
    <s v="d347afb6-c092-4301-ba7d-4c59d10142cb"/>
    <s v="peeking"/>
    <d v="2021-04-16T10:42:34"/>
    <s v="photo"/>
    <s v="tennis"/>
    <s v="neutral"/>
    <n v="35"/>
    <x v="2"/>
    <x v="1"/>
  </r>
  <r>
    <s v="d347afb6-c092-4301-ba7d-4c59d10142cb"/>
    <s v="scared"/>
    <d v="2020-10-19T21:15:42"/>
    <s v="photo"/>
    <s v="tennis"/>
    <s v="negative"/>
    <n v="15"/>
    <x v="6"/>
    <x v="0"/>
  </r>
  <r>
    <s v="62e3c102-b551-4625-b949-d589babb16d8"/>
    <s v="peeking"/>
    <d v="2021-04-16T13:16:00"/>
    <s v="photo"/>
    <s v="soccer"/>
    <s v="neutral"/>
    <n v="35"/>
    <x v="2"/>
    <x v="1"/>
  </r>
  <r>
    <s v="62e3c102-b551-4625-b949-d589babb16d8"/>
    <s v="disgust"/>
    <d v="2020-08-20T23:01:15"/>
    <s v="photo"/>
    <s v="soccer"/>
    <s v="negative"/>
    <n v="0"/>
    <x v="4"/>
    <x v="0"/>
  </r>
  <r>
    <s v="62e3c102-b551-4625-b949-d589babb16d8"/>
    <s v="disgust"/>
    <d v="2020-11-21T09:38:15"/>
    <s v="photo"/>
    <s v="soccer"/>
    <s v="negative"/>
    <n v="0"/>
    <x v="0"/>
    <x v="0"/>
  </r>
  <r>
    <s v="62e3c102-b551-4625-b949-d589babb16d8"/>
    <s v="adore"/>
    <d v="2020-07-04T00:13:55"/>
    <s v="photo"/>
    <s v="soccer"/>
    <s v="positive"/>
    <n v="72"/>
    <x v="11"/>
    <x v="0"/>
  </r>
  <r>
    <s v="62e3c102-b551-4625-b949-d589babb16d8"/>
    <s v="indifferent"/>
    <d v="2020-12-27T22:22:40"/>
    <s v="photo"/>
    <s v="soccer"/>
    <s v="neutral"/>
    <n v="20"/>
    <x v="5"/>
    <x v="0"/>
  </r>
  <r>
    <s v="62e3c102-b551-4625-b949-d589babb16d8"/>
    <s v="want"/>
    <d v="2020-10-31T08:00:48"/>
    <s v="photo"/>
    <s v="soccer"/>
    <s v="positive"/>
    <n v="70"/>
    <x v="6"/>
    <x v="0"/>
  </r>
  <r>
    <s v="62e3c102-b551-4625-b949-d589babb16d8"/>
    <s v="adore"/>
    <d v="2021-01-13T07:26:24"/>
    <s v="photo"/>
    <s v="soccer"/>
    <s v="positive"/>
    <n v="72"/>
    <x v="3"/>
    <x v="1"/>
  </r>
  <r>
    <s v="62e3c102-b551-4625-b949-d589babb16d8"/>
    <s v="hate"/>
    <d v="2020-07-28T00:24:23"/>
    <s v="photo"/>
    <s v="soccer"/>
    <s v="negative"/>
    <n v="5"/>
    <x v="11"/>
    <x v="0"/>
  </r>
  <r>
    <s v="62e3c102-b551-4625-b949-d589babb16d8"/>
    <s v="cherish"/>
    <d v="2020-08-07T22:40:45"/>
    <s v="photo"/>
    <s v="soccer"/>
    <s v="positive"/>
    <n v="70"/>
    <x v="4"/>
    <x v="0"/>
  </r>
  <r>
    <s v="62e3c102-b551-4625-b949-d589babb16d8"/>
    <s v="adore"/>
    <d v="2021-06-16T14:01:31"/>
    <s v="photo"/>
    <s v="soccer"/>
    <s v="positive"/>
    <n v="72"/>
    <x v="1"/>
    <x v="1"/>
  </r>
  <r>
    <s v="62e3c102-b551-4625-b949-d589babb16d8"/>
    <s v="hate"/>
    <d v="2021-04-21T11:24:30"/>
    <s v="photo"/>
    <s v="soccer"/>
    <s v="negative"/>
    <n v="5"/>
    <x v="2"/>
    <x v="1"/>
  </r>
  <r>
    <s v="62e3c102-b551-4625-b949-d589babb16d8"/>
    <s v="hate"/>
    <d v="2021-03-20T07:56:46"/>
    <s v="photo"/>
    <s v="soccer"/>
    <s v="negative"/>
    <n v="5"/>
    <x v="10"/>
    <x v="1"/>
  </r>
  <r>
    <s v="62e3c102-b551-4625-b949-d589babb16d8"/>
    <s v="indifferent"/>
    <d v="2020-09-16T10:29:32"/>
    <s v="photo"/>
    <s v="soccer"/>
    <s v="neutral"/>
    <n v="20"/>
    <x v="7"/>
    <x v="0"/>
  </r>
  <r>
    <s v="62e3c102-b551-4625-b949-d589babb16d8"/>
    <s v="want"/>
    <d v="2020-08-10T03:49:31"/>
    <s v="photo"/>
    <s v="soccer"/>
    <s v="positive"/>
    <n v="70"/>
    <x v="4"/>
    <x v="0"/>
  </r>
  <r>
    <s v="62e3c102-b551-4625-b949-d589babb16d8"/>
    <s v="want"/>
    <d v="2021-01-31T15:52:50"/>
    <s v="photo"/>
    <s v="soccer"/>
    <s v="positive"/>
    <n v="70"/>
    <x v="3"/>
    <x v="1"/>
  </r>
  <r>
    <s v="62e3c102-b551-4625-b949-d589babb16d8"/>
    <s v="super love"/>
    <d v="2021-02-01T01:15:42"/>
    <s v="photo"/>
    <s v="soccer"/>
    <s v="positive"/>
    <n v="75"/>
    <x v="8"/>
    <x v="1"/>
  </r>
  <r>
    <s v="62e3c102-b551-4625-b949-d589babb16d8"/>
    <s v="super love"/>
    <d v="2020-08-10T10:19:45"/>
    <s v="photo"/>
    <s v="soccer"/>
    <s v="positive"/>
    <n v="75"/>
    <x v="4"/>
    <x v="0"/>
  </r>
  <r>
    <s v="62e3c102-b551-4625-b949-d589babb16d8"/>
    <s v="dislike"/>
    <d v="2020-10-13T12:05:48"/>
    <s v="photo"/>
    <s v="soccer"/>
    <s v="negative"/>
    <n v="10"/>
    <x v="6"/>
    <x v="0"/>
  </r>
  <r>
    <s v="62e3c102-b551-4625-b949-d589babb16d8"/>
    <s v="worried"/>
    <d v="2020-11-07T06:29:59"/>
    <s v="photo"/>
    <s v="soccer"/>
    <s v="negative"/>
    <n v="12"/>
    <x v="0"/>
    <x v="0"/>
  </r>
  <r>
    <s v="62e3c102-b551-4625-b949-d589babb16d8"/>
    <s v="peeking"/>
    <d v="2020-07-07T20:42:53"/>
    <s v="photo"/>
    <s v="soccer"/>
    <s v="neutral"/>
    <n v="35"/>
    <x v="11"/>
    <x v="0"/>
  </r>
  <r>
    <s v="62e3c102-b551-4625-b949-d589babb16d8"/>
    <s v="scared"/>
    <d v="2020-12-31T15:26:27"/>
    <s v="photo"/>
    <s v="soccer"/>
    <s v="negative"/>
    <n v="15"/>
    <x v="5"/>
    <x v="0"/>
  </r>
  <r>
    <s v="62e3c102-b551-4625-b949-d589babb16d8"/>
    <s v="dislike"/>
    <d v="2020-09-02T17:25:46"/>
    <s v="photo"/>
    <s v="soccer"/>
    <s v="negative"/>
    <n v="10"/>
    <x v="7"/>
    <x v="0"/>
  </r>
  <r>
    <s v="62e3c102-b551-4625-b949-d589babb16d8"/>
    <s v="intrigued"/>
    <d v="2021-04-05T04:21:37"/>
    <s v="photo"/>
    <s v="soccer"/>
    <s v="positive"/>
    <n v="45"/>
    <x v="2"/>
    <x v="1"/>
  </r>
  <r>
    <s v="62e3c102-b551-4625-b949-d589babb16d8"/>
    <s v="super love"/>
    <d v="2020-10-22T10:45:02"/>
    <s v="photo"/>
    <s v="soccer"/>
    <s v="positive"/>
    <n v="75"/>
    <x v="6"/>
    <x v="0"/>
  </r>
  <r>
    <s v="62e3c102-b551-4625-b949-d589babb16d8"/>
    <s v="scared"/>
    <d v="2021-05-12T04:07:09"/>
    <s v="photo"/>
    <s v="soccer"/>
    <s v="negative"/>
    <n v="15"/>
    <x v="9"/>
    <x v="1"/>
  </r>
  <r>
    <s v="62e3c102-b551-4625-b949-d589babb16d8"/>
    <s v="love"/>
    <d v="2020-09-07T21:55:37"/>
    <s v="photo"/>
    <s v="soccer"/>
    <s v="positive"/>
    <n v="65"/>
    <x v="7"/>
    <x v="0"/>
  </r>
  <r>
    <s v="62e3c102-b551-4625-b949-d589babb16d8"/>
    <s v="super love"/>
    <d v="2021-01-11T19:39:11"/>
    <s v="photo"/>
    <s v="soccer"/>
    <s v="positive"/>
    <n v="75"/>
    <x v="3"/>
    <x v="1"/>
  </r>
  <r>
    <s v="62e3c102-b551-4625-b949-d589babb16d8"/>
    <s v="adore"/>
    <d v="2020-07-11T06:49:11"/>
    <s v="photo"/>
    <s v="soccer"/>
    <s v="positive"/>
    <n v="72"/>
    <x v="11"/>
    <x v="0"/>
  </r>
  <r>
    <s v="62e3c102-b551-4625-b949-d589babb16d8"/>
    <s v="intrigued"/>
    <d v="2021-06-07T19:23:36"/>
    <s v="photo"/>
    <s v="soccer"/>
    <s v="positive"/>
    <n v="45"/>
    <x v="1"/>
    <x v="1"/>
  </r>
  <r>
    <s v="62e3c102-b551-4625-b949-d589babb16d8"/>
    <s v="cherish"/>
    <d v="2021-03-06T07:34:42"/>
    <s v="photo"/>
    <s v="soccer"/>
    <s v="positive"/>
    <n v="70"/>
    <x v="10"/>
    <x v="1"/>
  </r>
  <r>
    <s v="fbd3e09c-b5a3-4e6d-bb3c-c729d54c5f3b"/>
    <s v="hate"/>
    <d v="2020-12-24T10:34:03"/>
    <s v="GIF"/>
    <s v="soccer"/>
    <s v="negative"/>
    <n v="5"/>
    <x v="5"/>
    <x v="0"/>
  </r>
  <r>
    <s v="fbd3e09c-b5a3-4e6d-bb3c-c729d54c5f3b"/>
    <s v="interested"/>
    <d v="2020-08-17T19:29:20"/>
    <s v="GIF"/>
    <s v="soccer"/>
    <s v="positive"/>
    <n v="30"/>
    <x v="4"/>
    <x v="0"/>
  </r>
  <r>
    <s v="fbd3e09c-b5a3-4e6d-bb3c-c729d54c5f3b"/>
    <s v="adore"/>
    <d v="2021-06-02T06:25:15"/>
    <s v="GIF"/>
    <s v="soccer"/>
    <s v="positive"/>
    <n v="72"/>
    <x v="1"/>
    <x v="1"/>
  </r>
  <r>
    <s v="fbd3e09c-b5a3-4e6d-bb3c-c729d54c5f3b"/>
    <s v="scared"/>
    <d v="2020-08-18T11:05:38"/>
    <s v="GIF"/>
    <s v="soccer"/>
    <s v="negative"/>
    <n v="15"/>
    <x v="4"/>
    <x v="0"/>
  </r>
  <r>
    <s v="fbd3e09c-b5a3-4e6d-bb3c-c729d54c5f3b"/>
    <s v="cherish"/>
    <d v="2021-06-09T21:40:06"/>
    <s v="GIF"/>
    <s v="soccer"/>
    <s v="positive"/>
    <n v="70"/>
    <x v="1"/>
    <x v="1"/>
  </r>
  <r>
    <s v="fbd3e09c-b5a3-4e6d-bb3c-c729d54c5f3b"/>
    <s v="indifferent"/>
    <d v="2020-11-21T21:11:41"/>
    <s v="GIF"/>
    <s v="soccer"/>
    <s v="neutral"/>
    <n v="20"/>
    <x v="0"/>
    <x v="0"/>
  </r>
  <r>
    <s v="fbd3e09c-b5a3-4e6d-bb3c-c729d54c5f3b"/>
    <s v="scared"/>
    <d v="2020-11-04T10:37:36"/>
    <s v="GIF"/>
    <s v="soccer"/>
    <s v="negative"/>
    <n v="15"/>
    <x v="0"/>
    <x v="0"/>
  </r>
  <r>
    <s v="fbd3e09c-b5a3-4e6d-bb3c-c729d54c5f3b"/>
    <s v="hate"/>
    <d v="2021-04-13T15:54:42"/>
    <s v="GIF"/>
    <s v="soccer"/>
    <s v="negative"/>
    <n v="5"/>
    <x v="2"/>
    <x v="1"/>
  </r>
  <r>
    <s v="fbd3e09c-b5a3-4e6d-bb3c-c729d54c5f3b"/>
    <s v="adore"/>
    <d v="2020-07-04T08:54:45"/>
    <s v="GIF"/>
    <s v="soccer"/>
    <s v="positive"/>
    <n v="72"/>
    <x v="11"/>
    <x v="0"/>
  </r>
  <r>
    <s v="fbd3e09c-b5a3-4e6d-bb3c-c729d54c5f3b"/>
    <s v="interested"/>
    <d v="2020-07-25T23:18:05"/>
    <s v="GIF"/>
    <s v="soccer"/>
    <s v="positive"/>
    <n v="30"/>
    <x v="11"/>
    <x v="0"/>
  </r>
  <r>
    <s v="fbd3e09c-b5a3-4e6d-bb3c-c729d54c5f3b"/>
    <s v="disgust"/>
    <d v="2021-05-29T10:06:05"/>
    <s v="GIF"/>
    <s v="soccer"/>
    <s v="negative"/>
    <n v="0"/>
    <x v="9"/>
    <x v="1"/>
  </r>
  <r>
    <s v="fbd3e09c-b5a3-4e6d-bb3c-c729d54c5f3b"/>
    <s v="love"/>
    <d v="2020-09-16T00:36:43"/>
    <s v="GIF"/>
    <s v="soccer"/>
    <s v="positive"/>
    <n v="65"/>
    <x v="7"/>
    <x v="0"/>
  </r>
  <r>
    <s v="fbd3e09c-b5a3-4e6d-bb3c-c729d54c5f3b"/>
    <s v="indifferent"/>
    <d v="2020-07-28T16:53:22"/>
    <s v="GIF"/>
    <s v="soccer"/>
    <s v="neutral"/>
    <n v="20"/>
    <x v="11"/>
    <x v="0"/>
  </r>
  <r>
    <s v="fbd3e09c-b5a3-4e6d-bb3c-c729d54c5f3b"/>
    <s v="worried"/>
    <d v="2021-04-11T11:02:11"/>
    <s v="GIF"/>
    <s v="soccer"/>
    <s v="negative"/>
    <n v="12"/>
    <x v="2"/>
    <x v="1"/>
  </r>
  <r>
    <s v="fbd3e09c-b5a3-4e6d-bb3c-c729d54c5f3b"/>
    <s v="want"/>
    <d v="2021-03-18T12:05:11"/>
    <s v="GIF"/>
    <s v="soccer"/>
    <s v="positive"/>
    <n v="70"/>
    <x v="10"/>
    <x v="1"/>
  </r>
  <r>
    <s v="fbd3e09c-b5a3-4e6d-bb3c-c729d54c5f3b"/>
    <s v="worried"/>
    <d v="2021-03-27T09:14:24"/>
    <s v="GIF"/>
    <s v="soccer"/>
    <s v="negative"/>
    <n v="12"/>
    <x v="10"/>
    <x v="1"/>
  </r>
  <r>
    <s v="fbd3e09c-b5a3-4e6d-bb3c-c729d54c5f3b"/>
    <s v="love"/>
    <d v="2021-03-22T16:32:05"/>
    <s v="GIF"/>
    <s v="soccer"/>
    <s v="positive"/>
    <n v="65"/>
    <x v="10"/>
    <x v="1"/>
  </r>
  <r>
    <s v="fbd3e09c-b5a3-4e6d-bb3c-c729d54c5f3b"/>
    <s v="adore"/>
    <d v="2020-11-10T13:15:07"/>
    <s v="GIF"/>
    <s v="soccer"/>
    <s v="positive"/>
    <n v="72"/>
    <x v="0"/>
    <x v="0"/>
  </r>
  <r>
    <s v="fbd3e09c-b5a3-4e6d-bb3c-c729d54c5f3b"/>
    <s v="scared"/>
    <d v="2021-04-17T08:16:23"/>
    <s v="GIF"/>
    <s v="soccer"/>
    <s v="negative"/>
    <n v="15"/>
    <x v="2"/>
    <x v="1"/>
  </r>
  <r>
    <s v="fbd3e09c-b5a3-4e6d-bb3c-c729d54c5f3b"/>
    <s v="super love"/>
    <d v="2020-09-23T03:07:55"/>
    <s v="GIF"/>
    <s v="soccer"/>
    <s v="positive"/>
    <n v="75"/>
    <x v="7"/>
    <x v="0"/>
  </r>
  <r>
    <s v="fbd3e09c-b5a3-4e6d-bb3c-c729d54c5f3b"/>
    <s v="peeking"/>
    <d v="2021-01-27T19:42:56"/>
    <s v="GIF"/>
    <s v="soccer"/>
    <s v="neutral"/>
    <n v="35"/>
    <x v="3"/>
    <x v="1"/>
  </r>
  <r>
    <s v="fbd3e09c-b5a3-4e6d-bb3c-c729d54c5f3b"/>
    <s v="indifferent"/>
    <d v="2020-10-25T23:43:25"/>
    <s v="GIF"/>
    <s v="soccer"/>
    <s v="neutral"/>
    <n v="20"/>
    <x v="6"/>
    <x v="0"/>
  </r>
  <r>
    <s v="fbd3e09c-b5a3-4e6d-bb3c-c729d54c5f3b"/>
    <s v="hate"/>
    <d v="2020-09-30T19:12:07"/>
    <s v="GIF"/>
    <s v="soccer"/>
    <s v="negative"/>
    <n v="5"/>
    <x v="7"/>
    <x v="0"/>
  </r>
  <r>
    <s v="fbd3e09c-b5a3-4e6d-bb3c-c729d54c5f3b"/>
    <s v="love"/>
    <d v="2020-08-07T04:05:20"/>
    <s v="GIF"/>
    <s v="soccer"/>
    <s v="positive"/>
    <n v="65"/>
    <x v="4"/>
    <x v="0"/>
  </r>
  <r>
    <s v="37c5a8aa-d239-4b94-ae68-2754825d36ff"/>
    <s v="super love"/>
    <d v="2020-12-20T01:05:10"/>
    <s v="photo"/>
    <s v="public speaking"/>
    <s v="positive"/>
    <n v="75"/>
    <x v="5"/>
    <x v="0"/>
  </r>
  <r>
    <s v="37c5a8aa-d239-4b94-ae68-2754825d36ff"/>
    <s v="heart"/>
    <d v="2021-01-17T14:02:00"/>
    <s v="photo"/>
    <s v="public speaking"/>
    <s v="positive"/>
    <n v="60"/>
    <x v="3"/>
    <x v="1"/>
  </r>
  <r>
    <s v="37c5a8aa-d239-4b94-ae68-2754825d36ff"/>
    <s v="scared"/>
    <d v="2021-02-18T19:25:08"/>
    <s v="photo"/>
    <s v="public speaking"/>
    <s v="negative"/>
    <n v="15"/>
    <x v="8"/>
    <x v="1"/>
  </r>
  <r>
    <s v="37c5a8aa-d239-4b94-ae68-2754825d36ff"/>
    <s v="indifferent"/>
    <d v="2020-12-06T14:05:53"/>
    <s v="photo"/>
    <s v="public speaking"/>
    <s v="neutral"/>
    <n v="20"/>
    <x v="5"/>
    <x v="0"/>
  </r>
  <r>
    <s v="37c5a8aa-d239-4b94-ae68-2754825d36ff"/>
    <s v="peeking"/>
    <d v="2020-09-20T06:35:39"/>
    <s v="photo"/>
    <s v="public speaking"/>
    <s v="neutral"/>
    <n v="35"/>
    <x v="7"/>
    <x v="0"/>
  </r>
  <r>
    <s v="37c5a8aa-d239-4b94-ae68-2754825d36ff"/>
    <s v="cherish"/>
    <d v="2021-01-16T05:22:33"/>
    <s v="photo"/>
    <s v="public speaking"/>
    <s v="positive"/>
    <n v="70"/>
    <x v="3"/>
    <x v="1"/>
  </r>
  <r>
    <s v="37c5a8aa-d239-4b94-ae68-2754825d36ff"/>
    <s v="indifferent"/>
    <d v="2020-11-09T09:52:30"/>
    <s v="photo"/>
    <s v="public speaking"/>
    <s v="neutral"/>
    <n v="20"/>
    <x v="0"/>
    <x v="0"/>
  </r>
  <r>
    <s v="37c5a8aa-d239-4b94-ae68-2754825d36ff"/>
    <s v="heart"/>
    <d v="2021-01-02T19:49:15"/>
    <s v="photo"/>
    <s v="public speaking"/>
    <s v="positive"/>
    <n v="60"/>
    <x v="3"/>
    <x v="1"/>
  </r>
  <r>
    <s v="37c5a8aa-d239-4b94-ae68-2754825d36ff"/>
    <s v="indifferent"/>
    <d v="2020-06-18T22:06:31"/>
    <s v="photo"/>
    <s v="public speaking"/>
    <s v="neutral"/>
    <n v="20"/>
    <x v="1"/>
    <x v="0"/>
  </r>
  <r>
    <s v="37c5a8aa-d239-4b94-ae68-2754825d36ff"/>
    <s v="heart"/>
    <d v="2021-05-22T15:08:50"/>
    <s v="photo"/>
    <s v="public speaking"/>
    <s v="positive"/>
    <n v="60"/>
    <x v="9"/>
    <x v="1"/>
  </r>
  <r>
    <s v="37c5a8aa-d239-4b94-ae68-2754825d36ff"/>
    <s v="adore"/>
    <d v="2020-09-23T23:45:41"/>
    <s v="photo"/>
    <s v="public speaking"/>
    <s v="positive"/>
    <n v="72"/>
    <x v="7"/>
    <x v="0"/>
  </r>
  <r>
    <s v="37c5a8aa-d239-4b94-ae68-2754825d36ff"/>
    <s v="want"/>
    <d v="2021-02-25T03:16:11"/>
    <s v="photo"/>
    <s v="public speaking"/>
    <s v="positive"/>
    <n v="70"/>
    <x v="8"/>
    <x v="1"/>
  </r>
  <r>
    <s v="37c5a8aa-d239-4b94-ae68-2754825d36ff"/>
    <s v="interested"/>
    <d v="2020-12-26T17:17:09"/>
    <s v="photo"/>
    <s v="public speaking"/>
    <s v="positive"/>
    <n v="30"/>
    <x v="5"/>
    <x v="0"/>
  </r>
  <r>
    <s v="37c5a8aa-d239-4b94-ae68-2754825d36ff"/>
    <s v="heart"/>
    <d v="2020-07-27T22:14:46"/>
    <s v="photo"/>
    <s v="public speaking"/>
    <s v="positive"/>
    <n v="60"/>
    <x v="11"/>
    <x v="0"/>
  </r>
  <r>
    <s v="37c5a8aa-d239-4b94-ae68-2754825d36ff"/>
    <s v="disgust"/>
    <d v="2020-10-10T10:42:40"/>
    <s v="photo"/>
    <s v="public speaking"/>
    <s v="negative"/>
    <n v="0"/>
    <x v="6"/>
    <x v="0"/>
  </r>
  <r>
    <s v="37c5a8aa-d239-4b94-ae68-2754825d36ff"/>
    <s v="adore"/>
    <d v="2021-05-23T01:35:33"/>
    <s v="photo"/>
    <s v="public speaking"/>
    <s v="positive"/>
    <n v="72"/>
    <x v="9"/>
    <x v="1"/>
  </r>
  <r>
    <s v="37c5a8aa-d239-4b94-ae68-2754825d36ff"/>
    <s v="dislike"/>
    <d v="2020-11-05T00:51:26"/>
    <s v="photo"/>
    <s v="public speaking"/>
    <s v="negative"/>
    <n v="10"/>
    <x v="0"/>
    <x v="0"/>
  </r>
  <r>
    <s v="37c5a8aa-d239-4b94-ae68-2754825d36ff"/>
    <s v="like"/>
    <d v="2021-05-05T05:32:13"/>
    <s v="photo"/>
    <s v="public speaking"/>
    <s v="positive"/>
    <n v="50"/>
    <x v="9"/>
    <x v="1"/>
  </r>
  <r>
    <s v="37c5a8aa-d239-4b94-ae68-2754825d36ff"/>
    <s v="cherish"/>
    <d v="2020-06-27T00:50:19"/>
    <s v="photo"/>
    <s v="public speaking"/>
    <s v="positive"/>
    <n v="70"/>
    <x v="1"/>
    <x v="0"/>
  </r>
  <r>
    <s v="37c5a8aa-d239-4b94-ae68-2754825d36ff"/>
    <s v="intrigued"/>
    <d v="2021-03-23T06:06:29"/>
    <s v="photo"/>
    <s v="public speaking"/>
    <s v="positive"/>
    <n v="45"/>
    <x v="10"/>
    <x v="1"/>
  </r>
  <r>
    <s v="37c5a8aa-d239-4b94-ae68-2754825d36ff"/>
    <s v="intrigued"/>
    <d v="2021-04-24T16:48:41"/>
    <s v="photo"/>
    <s v="public speaking"/>
    <s v="positive"/>
    <n v="45"/>
    <x v="2"/>
    <x v="1"/>
  </r>
  <r>
    <s v="37c5a8aa-d239-4b94-ae68-2754825d36ff"/>
    <s v="heart"/>
    <d v="2020-06-27T01:58:12"/>
    <s v="photo"/>
    <s v="public speaking"/>
    <s v="positive"/>
    <n v="60"/>
    <x v="1"/>
    <x v="0"/>
  </r>
  <r>
    <s v="37c5a8aa-d239-4b94-ae68-2754825d36ff"/>
    <s v="indifferent"/>
    <d v="2020-08-21T06:57:45"/>
    <s v="photo"/>
    <s v="public speaking"/>
    <s v="neutral"/>
    <n v="20"/>
    <x v="4"/>
    <x v="0"/>
  </r>
  <r>
    <s v="37c5a8aa-d239-4b94-ae68-2754825d36ff"/>
    <s v="hate"/>
    <d v="2021-03-13T00:57:34"/>
    <s v="photo"/>
    <s v="public speaking"/>
    <s v="negative"/>
    <n v="5"/>
    <x v="10"/>
    <x v="1"/>
  </r>
  <r>
    <s v="37c5a8aa-d239-4b94-ae68-2754825d36ff"/>
    <s v="heart"/>
    <d v="2021-05-27T15:32:12"/>
    <s v="photo"/>
    <s v="public speaking"/>
    <s v="positive"/>
    <n v="60"/>
    <x v="9"/>
    <x v="1"/>
  </r>
  <r>
    <s v="37c5a8aa-d239-4b94-ae68-2754825d36ff"/>
    <s v="adore"/>
    <d v="2020-10-09T11:41:00"/>
    <s v="photo"/>
    <s v="public speaking"/>
    <s v="positive"/>
    <n v="72"/>
    <x v="6"/>
    <x v="0"/>
  </r>
  <r>
    <s v="37c5a8aa-d239-4b94-ae68-2754825d36ff"/>
    <s v="peeking"/>
    <d v="2021-06-07T03:51:45"/>
    <s v="photo"/>
    <s v="public speaking"/>
    <s v="neutral"/>
    <n v="35"/>
    <x v="1"/>
    <x v="1"/>
  </r>
  <r>
    <s v="37c5a8aa-d239-4b94-ae68-2754825d36ff"/>
    <s v="like"/>
    <d v="2021-03-19T01:03:26"/>
    <s v="photo"/>
    <s v="public speaking"/>
    <s v="positive"/>
    <n v="50"/>
    <x v="10"/>
    <x v="1"/>
  </r>
  <r>
    <s v="37c5a8aa-d239-4b94-ae68-2754825d36ff"/>
    <s v="disgust"/>
    <d v="2020-07-22T12:05:57"/>
    <s v="photo"/>
    <s v="public speaking"/>
    <s v="negative"/>
    <n v="0"/>
    <x v="11"/>
    <x v="0"/>
  </r>
  <r>
    <s v="37c5a8aa-d239-4b94-ae68-2754825d36ff"/>
    <s v="disgust"/>
    <d v="2020-12-05T14:06:54"/>
    <s v="photo"/>
    <s v="public speaking"/>
    <s v="negative"/>
    <n v="0"/>
    <x v="5"/>
    <x v="0"/>
  </r>
  <r>
    <s v="37c5a8aa-d239-4b94-ae68-2754825d36ff"/>
    <s v="dislike"/>
    <d v="2021-05-13T22:18:54"/>
    <s v="photo"/>
    <s v="public speaking"/>
    <s v="negative"/>
    <n v="10"/>
    <x v="9"/>
    <x v="1"/>
  </r>
  <r>
    <s v="37c5a8aa-d239-4b94-ae68-2754825d36ff"/>
    <s v="love"/>
    <d v="2021-03-21T19:24:19"/>
    <s v="photo"/>
    <s v="public speaking"/>
    <s v="positive"/>
    <n v="65"/>
    <x v="10"/>
    <x v="1"/>
  </r>
  <r>
    <s v="8644e163-704a-4a99-a859-5e07fcfe3879"/>
    <s v="want"/>
    <d v="2020-12-26T16:36:55"/>
    <s v="photo"/>
    <s v="education"/>
    <s v="positive"/>
    <n v="70"/>
    <x v="5"/>
    <x v="0"/>
  </r>
  <r>
    <s v="8644e163-704a-4a99-a859-5e07fcfe3879"/>
    <s v="heart"/>
    <d v="2021-04-25T11:51:59"/>
    <s v="photo"/>
    <s v="education"/>
    <s v="positive"/>
    <n v="60"/>
    <x v="2"/>
    <x v="1"/>
  </r>
  <r>
    <s v="8644e163-704a-4a99-a859-5e07fcfe3879"/>
    <s v="intrigued"/>
    <d v="2020-08-24T06:38:47"/>
    <s v="photo"/>
    <s v="education"/>
    <s v="positive"/>
    <n v="45"/>
    <x v="4"/>
    <x v="0"/>
  </r>
  <r>
    <s v="8644e163-704a-4a99-a859-5e07fcfe3879"/>
    <s v="hate"/>
    <d v="2020-07-30T08:03:35"/>
    <s v="photo"/>
    <s v="education"/>
    <s v="negative"/>
    <n v="5"/>
    <x v="11"/>
    <x v="0"/>
  </r>
  <r>
    <s v="8644e163-704a-4a99-a859-5e07fcfe3879"/>
    <s v="love"/>
    <d v="2021-03-24T06:40:08"/>
    <s v="photo"/>
    <s v="education"/>
    <s v="positive"/>
    <n v="65"/>
    <x v="10"/>
    <x v="1"/>
  </r>
  <r>
    <s v="8644e163-704a-4a99-a859-5e07fcfe3879"/>
    <s v="scared"/>
    <d v="2020-09-06T13:07:42"/>
    <s v="photo"/>
    <s v="education"/>
    <s v="negative"/>
    <n v="15"/>
    <x v="7"/>
    <x v="0"/>
  </r>
  <r>
    <s v="8644e163-704a-4a99-a859-5e07fcfe3879"/>
    <s v="intrigued"/>
    <d v="2020-11-23T09:58:30"/>
    <s v="photo"/>
    <s v="education"/>
    <s v="positive"/>
    <n v="45"/>
    <x v="0"/>
    <x v="0"/>
  </r>
  <r>
    <s v="8644e163-704a-4a99-a859-5e07fcfe3879"/>
    <s v="scared"/>
    <d v="2021-03-13T16:51:16"/>
    <s v="photo"/>
    <s v="education"/>
    <s v="negative"/>
    <n v="15"/>
    <x v="10"/>
    <x v="1"/>
  </r>
  <r>
    <s v="8644e163-704a-4a99-a859-5e07fcfe3879"/>
    <s v="peeking"/>
    <d v="2021-03-13T14:42:25"/>
    <s v="photo"/>
    <s v="education"/>
    <s v="neutral"/>
    <n v="35"/>
    <x v="10"/>
    <x v="1"/>
  </r>
  <r>
    <s v="8644e163-704a-4a99-a859-5e07fcfe3879"/>
    <s v="worried"/>
    <d v="2021-02-03T03:57:42"/>
    <s v="photo"/>
    <s v="education"/>
    <s v="negative"/>
    <n v="12"/>
    <x v="8"/>
    <x v="1"/>
  </r>
  <r>
    <s v="8644e163-704a-4a99-a859-5e07fcfe3879"/>
    <s v="interested"/>
    <d v="2021-02-13T15:52:23"/>
    <s v="photo"/>
    <s v="education"/>
    <s v="positive"/>
    <n v="30"/>
    <x v="8"/>
    <x v="1"/>
  </r>
  <r>
    <s v="8644e163-704a-4a99-a859-5e07fcfe3879"/>
    <s v="disgust"/>
    <d v="2020-09-25T15:17:47"/>
    <s v="photo"/>
    <s v="education"/>
    <s v="negative"/>
    <n v="0"/>
    <x v="7"/>
    <x v="0"/>
  </r>
  <r>
    <s v="8644e163-704a-4a99-a859-5e07fcfe3879"/>
    <s v="want"/>
    <d v="2020-09-22T12:45:09"/>
    <s v="photo"/>
    <s v="education"/>
    <s v="positive"/>
    <n v="70"/>
    <x v="7"/>
    <x v="0"/>
  </r>
  <r>
    <s v="8644e163-704a-4a99-a859-5e07fcfe3879"/>
    <s v="adore"/>
    <d v="2020-08-21T11:13:30"/>
    <s v="photo"/>
    <s v="education"/>
    <s v="positive"/>
    <n v="72"/>
    <x v="4"/>
    <x v="0"/>
  </r>
  <r>
    <s v="8644e163-704a-4a99-a859-5e07fcfe3879"/>
    <s v="indifferent"/>
    <d v="2021-01-04T12:40:55"/>
    <s v="photo"/>
    <s v="education"/>
    <s v="neutral"/>
    <n v="20"/>
    <x v="3"/>
    <x v="1"/>
  </r>
  <r>
    <s v="8644e163-704a-4a99-a859-5e07fcfe3879"/>
    <s v="hate"/>
    <d v="2020-08-12T03:01:21"/>
    <s v="photo"/>
    <s v="education"/>
    <s v="negative"/>
    <n v="5"/>
    <x v="4"/>
    <x v="0"/>
  </r>
  <r>
    <s v="8644e163-704a-4a99-a859-5e07fcfe3879"/>
    <s v="worried"/>
    <d v="2021-01-31T19:11:58"/>
    <s v="photo"/>
    <s v="education"/>
    <s v="negative"/>
    <n v="12"/>
    <x v="3"/>
    <x v="1"/>
  </r>
  <r>
    <s v="8644e163-704a-4a99-a859-5e07fcfe3879"/>
    <s v="like"/>
    <d v="2021-02-14T15:25:58"/>
    <s v="photo"/>
    <s v="education"/>
    <s v="positive"/>
    <n v="50"/>
    <x v="8"/>
    <x v="1"/>
  </r>
  <r>
    <s v="8644e163-704a-4a99-a859-5e07fcfe3879"/>
    <s v="scared"/>
    <d v="2021-03-31T22:45:18"/>
    <s v="photo"/>
    <s v="education"/>
    <s v="negative"/>
    <n v="15"/>
    <x v="10"/>
    <x v="1"/>
  </r>
  <r>
    <s v="8644e163-704a-4a99-a859-5e07fcfe3879"/>
    <s v="scared"/>
    <d v="2021-05-24T15:01:43"/>
    <s v="photo"/>
    <s v="education"/>
    <s v="negative"/>
    <n v="15"/>
    <x v="9"/>
    <x v="1"/>
  </r>
  <r>
    <s v="8644e163-704a-4a99-a859-5e07fcfe3879"/>
    <s v="adore"/>
    <d v="2021-05-27T18:18:43"/>
    <s v="photo"/>
    <s v="education"/>
    <s v="positive"/>
    <n v="72"/>
    <x v="9"/>
    <x v="1"/>
  </r>
  <r>
    <s v="8644e163-704a-4a99-a859-5e07fcfe3879"/>
    <s v="like"/>
    <d v="2020-12-07T02:55:26"/>
    <s v="photo"/>
    <s v="education"/>
    <s v="positive"/>
    <n v="50"/>
    <x v="5"/>
    <x v="0"/>
  </r>
  <r>
    <s v="8644e163-704a-4a99-a859-5e07fcfe3879"/>
    <s v="dislike"/>
    <d v="2021-03-20T15:40:07"/>
    <s v="photo"/>
    <s v="education"/>
    <s v="negative"/>
    <n v="10"/>
    <x v="10"/>
    <x v="1"/>
  </r>
  <r>
    <s v="8644e163-704a-4a99-a859-5e07fcfe3879"/>
    <s v="super love"/>
    <d v="2020-09-05T16:12:17"/>
    <s v="photo"/>
    <s v="education"/>
    <s v="positive"/>
    <n v="75"/>
    <x v="7"/>
    <x v="0"/>
  </r>
  <r>
    <s v="8644e163-704a-4a99-a859-5e07fcfe3879"/>
    <s v="intrigued"/>
    <d v="2021-03-19T13:28:26"/>
    <s v="photo"/>
    <s v="education"/>
    <s v="positive"/>
    <n v="45"/>
    <x v="10"/>
    <x v="1"/>
  </r>
  <r>
    <s v="8644e163-704a-4a99-a859-5e07fcfe3879"/>
    <s v="super love"/>
    <d v="2020-08-06T15:56:28"/>
    <s v="photo"/>
    <s v="education"/>
    <s v="positive"/>
    <n v="75"/>
    <x v="4"/>
    <x v="0"/>
  </r>
  <r>
    <s v="8644e163-704a-4a99-a859-5e07fcfe3879"/>
    <s v="interested"/>
    <d v="2020-10-12T04:04:18"/>
    <s v="photo"/>
    <s v="education"/>
    <s v="positive"/>
    <n v="30"/>
    <x v="6"/>
    <x v="0"/>
  </r>
  <r>
    <s v="8644e163-704a-4a99-a859-5e07fcfe3879"/>
    <s v="hate"/>
    <d v="2020-09-15T20:06:39"/>
    <s v="photo"/>
    <s v="education"/>
    <s v="negative"/>
    <n v="5"/>
    <x v="7"/>
    <x v="0"/>
  </r>
  <r>
    <s v="6547f69d-891d-4e1c-bd69-fc8735b8fca8"/>
    <s v="indifferent"/>
    <d v="2020-09-14T16:15:34"/>
    <s v="video"/>
    <s v="science"/>
    <s v="neutral"/>
    <n v="20"/>
    <x v="7"/>
    <x v="0"/>
  </r>
  <r>
    <s v="6547f69d-891d-4e1c-bd69-fc8735b8fca8"/>
    <s v="want"/>
    <d v="2020-08-11T18:48:03"/>
    <s v="video"/>
    <s v="science"/>
    <s v="positive"/>
    <n v="70"/>
    <x v="4"/>
    <x v="0"/>
  </r>
  <r>
    <s v="6547f69d-891d-4e1c-bd69-fc8735b8fca8"/>
    <s v="peeking"/>
    <d v="2021-02-05T20:09:00"/>
    <s v="video"/>
    <s v="science"/>
    <s v="neutral"/>
    <n v="35"/>
    <x v="8"/>
    <x v="1"/>
  </r>
  <r>
    <s v="6547f69d-891d-4e1c-bd69-fc8735b8fca8"/>
    <s v="heart"/>
    <d v="2021-02-01T08:32:11"/>
    <s v="video"/>
    <s v="science"/>
    <s v="positive"/>
    <n v="60"/>
    <x v="8"/>
    <x v="1"/>
  </r>
  <r>
    <s v="6547f69d-891d-4e1c-bd69-fc8735b8fca8"/>
    <s v="interested"/>
    <d v="2020-10-11T16:32:20"/>
    <s v="video"/>
    <s v="science"/>
    <s v="positive"/>
    <n v="30"/>
    <x v="6"/>
    <x v="0"/>
  </r>
  <r>
    <s v="6547f69d-891d-4e1c-bd69-fc8735b8fca8"/>
    <s v="love"/>
    <d v="2021-01-23T09:45:38"/>
    <s v="video"/>
    <s v="science"/>
    <s v="positive"/>
    <n v="65"/>
    <x v="3"/>
    <x v="1"/>
  </r>
  <r>
    <s v="6547f69d-891d-4e1c-bd69-fc8735b8fca8"/>
    <s v="heart"/>
    <d v="2020-10-25T00:16:18"/>
    <s v="video"/>
    <s v="science"/>
    <s v="positive"/>
    <n v="60"/>
    <x v="6"/>
    <x v="0"/>
  </r>
  <r>
    <s v="6547f69d-891d-4e1c-bd69-fc8735b8fca8"/>
    <s v="peeking"/>
    <d v="2020-12-08T16:26:49"/>
    <s v="video"/>
    <s v="science"/>
    <s v="neutral"/>
    <n v="35"/>
    <x v="5"/>
    <x v="0"/>
  </r>
  <r>
    <s v="6547f69d-891d-4e1c-bd69-fc8735b8fca8"/>
    <s v="love"/>
    <d v="2020-10-04T15:56:44"/>
    <s v="video"/>
    <s v="science"/>
    <s v="positive"/>
    <n v="65"/>
    <x v="6"/>
    <x v="0"/>
  </r>
  <r>
    <s v="6547f69d-891d-4e1c-bd69-fc8735b8fca8"/>
    <s v="super love"/>
    <d v="2020-10-12T22:26:14"/>
    <s v="video"/>
    <s v="science"/>
    <s v="positive"/>
    <n v="75"/>
    <x v="6"/>
    <x v="0"/>
  </r>
  <r>
    <s v="6547f69d-891d-4e1c-bd69-fc8735b8fca8"/>
    <s v="cherish"/>
    <d v="2021-06-05T20:44:01"/>
    <s v="video"/>
    <s v="science"/>
    <s v="positive"/>
    <n v="70"/>
    <x v="1"/>
    <x v="1"/>
  </r>
  <r>
    <s v="6547f69d-891d-4e1c-bd69-fc8735b8fca8"/>
    <s v="intrigued"/>
    <d v="2021-04-16T08:54:39"/>
    <s v="video"/>
    <s v="science"/>
    <s v="positive"/>
    <n v="45"/>
    <x v="2"/>
    <x v="1"/>
  </r>
  <r>
    <s v="6547f69d-891d-4e1c-bd69-fc8735b8fca8"/>
    <s v="indifferent"/>
    <d v="2020-07-30T18:03:37"/>
    <s v="video"/>
    <s v="science"/>
    <s v="neutral"/>
    <n v="20"/>
    <x v="11"/>
    <x v="0"/>
  </r>
  <r>
    <s v="6547f69d-891d-4e1c-bd69-fc8735b8fca8"/>
    <s v="like"/>
    <d v="2020-12-16T22:29:58"/>
    <s v="video"/>
    <s v="science"/>
    <s v="positive"/>
    <n v="50"/>
    <x v="5"/>
    <x v="0"/>
  </r>
  <r>
    <s v="6547f69d-891d-4e1c-bd69-fc8735b8fca8"/>
    <s v="hate"/>
    <d v="2020-06-25T14:09:46"/>
    <s v="video"/>
    <s v="science"/>
    <s v="negative"/>
    <n v="5"/>
    <x v="1"/>
    <x v="0"/>
  </r>
  <r>
    <s v="6547f69d-891d-4e1c-bd69-fc8735b8fca8"/>
    <s v="want"/>
    <d v="2020-07-21T15:14:10"/>
    <s v="video"/>
    <s v="science"/>
    <s v="positive"/>
    <n v="70"/>
    <x v="11"/>
    <x v="0"/>
  </r>
  <r>
    <s v="6547f69d-891d-4e1c-bd69-fc8735b8fca8"/>
    <s v="interested"/>
    <d v="2021-05-09T18:12:40"/>
    <s v="video"/>
    <s v="science"/>
    <s v="positive"/>
    <n v="30"/>
    <x v="9"/>
    <x v="1"/>
  </r>
  <r>
    <s v="6547f69d-891d-4e1c-bd69-fc8735b8fca8"/>
    <s v="hate"/>
    <d v="2021-01-27T03:28:42"/>
    <s v="video"/>
    <s v="science"/>
    <s v="negative"/>
    <n v="5"/>
    <x v="3"/>
    <x v="1"/>
  </r>
  <r>
    <s v="6547f69d-891d-4e1c-bd69-fc8735b8fca8"/>
    <s v="intrigued"/>
    <d v="2020-09-02T15:38:45"/>
    <s v="video"/>
    <s v="science"/>
    <s v="positive"/>
    <n v="45"/>
    <x v="7"/>
    <x v="0"/>
  </r>
  <r>
    <s v="6547f69d-891d-4e1c-bd69-fc8735b8fca8"/>
    <s v="scared"/>
    <d v="2020-11-07T01:34:14"/>
    <s v="video"/>
    <s v="science"/>
    <s v="negative"/>
    <n v="15"/>
    <x v="0"/>
    <x v="0"/>
  </r>
  <r>
    <s v="6547f69d-891d-4e1c-bd69-fc8735b8fca8"/>
    <s v="peeking"/>
    <d v="2020-07-02T00:53:45"/>
    <s v="video"/>
    <s v="science"/>
    <s v="neutral"/>
    <n v="35"/>
    <x v="11"/>
    <x v="0"/>
  </r>
  <r>
    <s v="6547f69d-891d-4e1c-bd69-fc8735b8fca8"/>
    <s v="peeking"/>
    <d v="2020-08-21T05:29:23"/>
    <s v="video"/>
    <s v="science"/>
    <s v="neutral"/>
    <n v="35"/>
    <x v="4"/>
    <x v="0"/>
  </r>
  <r>
    <s v="6547f69d-891d-4e1c-bd69-fc8735b8fca8"/>
    <s v="dislike"/>
    <d v="2020-11-18T22:30:02"/>
    <s v="video"/>
    <s v="science"/>
    <s v="negative"/>
    <n v="10"/>
    <x v="0"/>
    <x v="0"/>
  </r>
  <r>
    <s v="6547f69d-891d-4e1c-bd69-fc8735b8fca8"/>
    <s v="intrigued"/>
    <d v="2020-08-26T05:35:14"/>
    <s v="video"/>
    <s v="science"/>
    <s v="positive"/>
    <n v="45"/>
    <x v="4"/>
    <x v="0"/>
  </r>
  <r>
    <s v="6547f69d-891d-4e1c-bd69-fc8735b8fca8"/>
    <s v="dislike"/>
    <d v="2021-05-26T23:25:05"/>
    <s v="video"/>
    <s v="science"/>
    <s v="negative"/>
    <n v="10"/>
    <x v="9"/>
    <x v="1"/>
  </r>
  <r>
    <s v="6547f69d-891d-4e1c-bd69-fc8735b8fca8"/>
    <s v="heart"/>
    <d v="2021-04-15T13:16:45"/>
    <s v="video"/>
    <s v="science"/>
    <s v="positive"/>
    <n v="60"/>
    <x v="2"/>
    <x v="1"/>
  </r>
  <r>
    <s v="6547f69d-891d-4e1c-bd69-fc8735b8fca8"/>
    <s v="dislike"/>
    <d v="2021-01-11T14:12:59"/>
    <s v="video"/>
    <s v="science"/>
    <s v="negative"/>
    <n v="10"/>
    <x v="3"/>
    <x v="1"/>
  </r>
  <r>
    <s v="6547f69d-891d-4e1c-bd69-fc8735b8fca8"/>
    <s v="intrigued"/>
    <d v="2020-10-15T20:39:44"/>
    <s v="video"/>
    <s v="science"/>
    <s v="positive"/>
    <n v="45"/>
    <x v="6"/>
    <x v="0"/>
  </r>
  <r>
    <s v="6547f69d-891d-4e1c-bd69-fc8735b8fca8"/>
    <s v="want"/>
    <d v="2020-11-21T03:20:29"/>
    <s v="video"/>
    <s v="science"/>
    <s v="positive"/>
    <n v="70"/>
    <x v="0"/>
    <x v="0"/>
  </r>
  <r>
    <s v="6547f69d-891d-4e1c-bd69-fc8735b8fca8"/>
    <s v="intrigued"/>
    <d v="2020-06-29T07:02:51"/>
    <s v="video"/>
    <s v="science"/>
    <s v="positive"/>
    <n v="45"/>
    <x v="1"/>
    <x v="0"/>
  </r>
  <r>
    <s v="6547f69d-891d-4e1c-bd69-fc8735b8fca8"/>
    <s v="want"/>
    <d v="2021-05-24T18:07:22"/>
    <s v="video"/>
    <s v="science"/>
    <s v="positive"/>
    <n v="70"/>
    <x v="9"/>
    <x v="1"/>
  </r>
  <r>
    <s v="6547f69d-891d-4e1c-bd69-fc8735b8fca8"/>
    <s v="scared"/>
    <d v="2020-08-25T15:32:37"/>
    <s v="video"/>
    <s v="science"/>
    <s v="negative"/>
    <n v="15"/>
    <x v="4"/>
    <x v="0"/>
  </r>
  <r>
    <s v="6547f69d-891d-4e1c-bd69-fc8735b8fca8"/>
    <s v="heart"/>
    <d v="2020-11-16T11:16:04"/>
    <s v="video"/>
    <s v="science"/>
    <s v="positive"/>
    <n v="60"/>
    <x v="0"/>
    <x v="0"/>
  </r>
  <r>
    <s v="6547f69d-891d-4e1c-bd69-fc8735b8fca8"/>
    <s v="disgust"/>
    <d v="2021-04-21T04:33:33"/>
    <s v="video"/>
    <s v="science"/>
    <s v="negative"/>
    <n v="0"/>
    <x v="2"/>
    <x v="1"/>
  </r>
  <r>
    <s v="6547f69d-891d-4e1c-bd69-fc8735b8fca8"/>
    <s v="intrigued"/>
    <d v="2020-08-15T02:16:21"/>
    <s v="video"/>
    <s v="science"/>
    <s v="positive"/>
    <n v="45"/>
    <x v="4"/>
    <x v="0"/>
  </r>
  <r>
    <s v="6547f69d-891d-4e1c-bd69-fc8735b8fca8"/>
    <s v="like"/>
    <d v="2021-05-25T20:38:53"/>
    <s v="video"/>
    <s v="science"/>
    <s v="positive"/>
    <n v="50"/>
    <x v="9"/>
    <x v="1"/>
  </r>
  <r>
    <s v="6547f69d-891d-4e1c-bd69-fc8735b8fca8"/>
    <s v="cherish"/>
    <d v="2020-11-30T12:41:32"/>
    <s v="video"/>
    <s v="science"/>
    <s v="positive"/>
    <n v="70"/>
    <x v="0"/>
    <x v="0"/>
  </r>
  <r>
    <s v="6547f69d-891d-4e1c-bd69-fc8735b8fca8"/>
    <s v="adore"/>
    <d v="2021-03-30T22:06:27"/>
    <s v="video"/>
    <s v="science"/>
    <s v="positive"/>
    <n v="72"/>
    <x v="10"/>
    <x v="1"/>
  </r>
  <r>
    <s v="6547f69d-891d-4e1c-bd69-fc8735b8fca8"/>
    <s v="adore"/>
    <d v="2020-07-28T08:01:23"/>
    <s v="video"/>
    <s v="science"/>
    <s v="positive"/>
    <n v="72"/>
    <x v="11"/>
    <x v="0"/>
  </r>
  <r>
    <s v="6547f69d-891d-4e1c-bd69-fc8735b8fca8"/>
    <s v="intrigued"/>
    <d v="2020-08-07T18:30:24"/>
    <s v="video"/>
    <s v="science"/>
    <s v="positive"/>
    <n v="45"/>
    <x v="4"/>
    <x v="0"/>
  </r>
  <r>
    <s v="235a0022-a683-4381-8e9e-aaf75fe90734"/>
    <s v="peeking"/>
    <d v="2020-06-23T08:07:24"/>
    <s v="photo"/>
    <s v="fitness"/>
    <s v="neutral"/>
    <n v="35"/>
    <x v="1"/>
    <x v="0"/>
  </r>
  <r>
    <s v="235a0022-a683-4381-8e9e-aaf75fe90734"/>
    <s v="want"/>
    <d v="2020-10-20T10:28:56"/>
    <s v="photo"/>
    <s v="fitness"/>
    <s v="positive"/>
    <n v="70"/>
    <x v="6"/>
    <x v="0"/>
  </r>
  <r>
    <s v="235a0022-a683-4381-8e9e-aaf75fe90734"/>
    <s v="disgust"/>
    <d v="2020-11-10T17:18:09"/>
    <s v="photo"/>
    <s v="fitness"/>
    <s v="negative"/>
    <n v="0"/>
    <x v="0"/>
    <x v="0"/>
  </r>
  <r>
    <s v="235a0022-a683-4381-8e9e-aaf75fe90734"/>
    <s v="peeking"/>
    <d v="2021-01-25T08:38:21"/>
    <s v="photo"/>
    <s v="fitness"/>
    <s v="neutral"/>
    <n v="35"/>
    <x v="3"/>
    <x v="1"/>
  </r>
  <r>
    <s v="235a0022-a683-4381-8e9e-aaf75fe90734"/>
    <s v="adore"/>
    <d v="2020-11-10T18:23:57"/>
    <s v="photo"/>
    <s v="fitness"/>
    <s v="positive"/>
    <n v="72"/>
    <x v="0"/>
    <x v="0"/>
  </r>
  <r>
    <s v="235a0022-a683-4381-8e9e-aaf75fe90734"/>
    <s v="intrigued"/>
    <d v="2021-01-20T18:43:56"/>
    <s v="photo"/>
    <s v="fitness"/>
    <s v="positive"/>
    <n v="45"/>
    <x v="3"/>
    <x v="1"/>
  </r>
  <r>
    <s v="235a0022-a683-4381-8e9e-aaf75fe90734"/>
    <s v="heart"/>
    <d v="2021-01-14T06:51:17"/>
    <s v="photo"/>
    <s v="fitness"/>
    <s v="positive"/>
    <n v="60"/>
    <x v="3"/>
    <x v="1"/>
  </r>
  <r>
    <s v="235a0022-a683-4381-8e9e-aaf75fe90734"/>
    <s v="dislike"/>
    <d v="2021-01-30T11:33:47"/>
    <s v="photo"/>
    <s v="fitness"/>
    <s v="negative"/>
    <n v="10"/>
    <x v="3"/>
    <x v="1"/>
  </r>
  <r>
    <s v="235a0022-a683-4381-8e9e-aaf75fe90734"/>
    <s v="hate"/>
    <d v="2020-12-18T11:31:49"/>
    <s v="photo"/>
    <s v="fitness"/>
    <s v="negative"/>
    <n v="5"/>
    <x v="5"/>
    <x v="0"/>
  </r>
  <r>
    <s v="235a0022-a683-4381-8e9e-aaf75fe90734"/>
    <s v="peeking"/>
    <d v="2020-08-13T01:09:32"/>
    <s v="photo"/>
    <s v="fitness"/>
    <s v="neutral"/>
    <n v="35"/>
    <x v="4"/>
    <x v="0"/>
  </r>
  <r>
    <s v="235a0022-a683-4381-8e9e-aaf75fe90734"/>
    <s v="peeking"/>
    <d v="2020-12-30T20:48:59"/>
    <s v="photo"/>
    <s v="fitness"/>
    <s v="neutral"/>
    <n v="35"/>
    <x v="5"/>
    <x v="0"/>
  </r>
  <r>
    <s v="235a0022-a683-4381-8e9e-aaf75fe90734"/>
    <s v="heart"/>
    <d v="2021-03-15T22:35:42"/>
    <s v="photo"/>
    <s v="fitness"/>
    <s v="positive"/>
    <n v="60"/>
    <x v="10"/>
    <x v="1"/>
  </r>
  <r>
    <s v="235a0022-a683-4381-8e9e-aaf75fe90734"/>
    <s v="cherish"/>
    <d v="2020-07-21T15:49:08"/>
    <s v="photo"/>
    <s v="fitness"/>
    <s v="positive"/>
    <n v="70"/>
    <x v="11"/>
    <x v="0"/>
  </r>
  <r>
    <s v="235a0022-a683-4381-8e9e-aaf75fe90734"/>
    <s v="disgust"/>
    <d v="2021-04-24T14:41:43"/>
    <s v="photo"/>
    <s v="fitness"/>
    <s v="negative"/>
    <n v="0"/>
    <x v="2"/>
    <x v="1"/>
  </r>
  <r>
    <s v="235a0022-a683-4381-8e9e-aaf75fe90734"/>
    <s v="scared"/>
    <d v="2021-02-12T19:53:16"/>
    <s v="photo"/>
    <s v="fitness"/>
    <s v="negative"/>
    <n v="15"/>
    <x v="8"/>
    <x v="1"/>
  </r>
  <r>
    <s v="235a0022-a683-4381-8e9e-aaf75fe90734"/>
    <s v="like"/>
    <d v="2021-01-15T16:48:58"/>
    <s v="photo"/>
    <s v="fitness"/>
    <s v="positive"/>
    <n v="50"/>
    <x v="3"/>
    <x v="1"/>
  </r>
  <r>
    <s v="235a0022-a683-4381-8e9e-aaf75fe90734"/>
    <s v="super love"/>
    <d v="2021-03-20T19:23:16"/>
    <s v="photo"/>
    <s v="fitness"/>
    <s v="positive"/>
    <n v="75"/>
    <x v="10"/>
    <x v="1"/>
  </r>
  <r>
    <s v="235a0022-a683-4381-8e9e-aaf75fe90734"/>
    <s v="intrigued"/>
    <d v="2020-09-24T07:01:11"/>
    <s v="photo"/>
    <s v="fitness"/>
    <s v="positive"/>
    <n v="45"/>
    <x v="7"/>
    <x v="0"/>
  </r>
  <r>
    <s v="235a0022-a683-4381-8e9e-aaf75fe90734"/>
    <s v="love"/>
    <d v="2021-04-01T13:34:16"/>
    <s v="photo"/>
    <s v="fitness"/>
    <s v="positive"/>
    <n v="65"/>
    <x v="2"/>
    <x v="1"/>
  </r>
  <r>
    <s v="235a0022-a683-4381-8e9e-aaf75fe90734"/>
    <s v="peeking"/>
    <d v="2020-11-16T17:20:37"/>
    <s v="photo"/>
    <s v="fitness"/>
    <s v="neutral"/>
    <n v="35"/>
    <x v="0"/>
    <x v="0"/>
  </r>
  <r>
    <s v="235a0022-a683-4381-8e9e-aaf75fe90734"/>
    <s v="dislike"/>
    <d v="2020-08-04T09:43:58"/>
    <s v="photo"/>
    <s v="fitness"/>
    <s v="negative"/>
    <n v="10"/>
    <x v="4"/>
    <x v="0"/>
  </r>
  <r>
    <s v="235a0022-a683-4381-8e9e-aaf75fe90734"/>
    <s v="hate"/>
    <d v="2020-07-21T14:18:13"/>
    <s v="photo"/>
    <s v="fitness"/>
    <s v="negative"/>
    <n v="5"/>
    <x v="11"/>
    <x v="0"/>
  </r>
  <r>
    <s v="235a0022-a683-4381-8e9e-aaf75fe90734"/>
    <s v="intrigued"/>
    <d v="2021-04-18T03:17:02"/>
    <s v="photo"/>
    <s v="fitness"/>
    <s v="positive"/>
    <n v="45"/>
    <x v="2"/>
    <x v="1"/>
  </r>
  <r>
    <s v="235a0022-a683-4381-8e9e-aaf75fe90734"/>
    <s v="super love"/>
    <d v="2021-01-31T14:02:51"/>
    <s v="photo"/>
    <s v="fitness"/>
    <s v="positive"/>
    <n v="75"/>
    <x v="3"/>
    <x v="1"/>
  </r>
  <r>
    <s v="235a0022-a683-4381-8e9e-aaf75fe90734"/>
    <s v="worried"/>
    <d v="2020-10-02T17:35:39"/>
    <s v="photo"/>
    <s v="fitness"/>
    <s v="negative"/>
    <n v="12"/>
    <x v="6"/>
    <x v="0"/>
  </r>
  <r>
    <s v="235a0022-a683-4381-8e9e-aaf75fe90734"/>
    <s v="scared"/>
    <d v="2020-09-29T23:12:47"/>
    <s v="photo"/>
    <s v="fitness"/>
    <s v="negative"/>
    <n v="15"/>
    <x v="7"/>
    <x v="0"/>
  </r>
  <r>
    <s v="235a0022-a683-4381-8e9e-aaf75fe90734"/>
    <s v="cherish"/>
    <d v="2020-07-25T05:22:40"/>
    <s v="photo"/>
    <s v="fitness"/>
    <s v="positive"/>
    <n v="70"/>
    <x v="11"/>
    <x v="0"/>
  </r>
  <r>
    <s v="235a0022-a683-4381-8e9e-aaf75fe90734"/>
    <s v="dislike"/>
    <d v="2020-10-04T16:57:02"/>
    <s v="photo"/>
    <s v="fitness"/>
    <s v="negative"/>
    <n v="10"/>
    <x v="6"/>
    <x v="0"/>
  </r>
  <r>
    <s v="235a0022-a683-4381-8e9e-aaf75fe90734"/>
    <s v="disgust"/>
    <d v="2021-02-15T00:44:32"/>
    <s v="photo"/>
    <s v="fitness"/>
    <s v="negative"/>
    <n v="0"/>
    <x v="8"/>
    <x v="1"/>
  </r>
  <r>
    <s v="21dfb75d-9d98-4627-b074-f4372025d23f"/>
    <s v="want"/>
    <d v="2020-08-15T18:34:04"/>
    <s v="GIF"/>
    <s v="culture"/>
    <s v="positive"/>
    <n v="70"/>
    <x v="4"/>
    <x v="0"/>
  </r>
  <r>
    <s v="21dfb75d-9d98-4627-b074-f4372025d23f"/>
    <s v="hate"/>
    <d v="2021-02-11T05:48:21"/>
    <s v="GIF"/>
    <s v="culture"/>
    <s v="negative"/>
    <n v="5"/>
    <x v="8"/>
    <x v="1"/>
  </r>
  <r>
    <s v="21dfb75d-9d98-4627-b074-f4372025d23f"/>
    <s v="disgust"/>
    <d v="2020-10-07T05:43:15"/>
    <s v="GIF"/>
    <s v="culture"/>
    <s v="negative"/>
    <n v="0"/>
    <x v="6"/>
    <x v="0"/>
  </r>
  <r>
    <s v="21dfb75d-9d98-4627-b074-f4372025d23f"/>
    <s v="worried"/>
    <d v="2021-05-21T15:49:56"/>
    <s v="GIF"/>
    <s v="culture"/>
    <s v="negative"/>
    <n v="12"/>
    <x v="9"/>
    <x v="1"/>
  </r>
  <r>
    <s v="21dfb75d-9d98-4627-b074-f4372025d23f"/>
    <s v="worried"/>
    <d v="2020-09-20T07:17:28"/>
    <s v="GIF"/>
    <s v="culture"/>
    <s v="negative"/>
    <n v="12"/>
    <x v="7"/>
    <x v="0"/>
  </r>
  <r>
    <s v="21dfb75d-9d98-4627-b074-f4372025d23f"/>
    <s v="super love"/>
    <d v="2021-02-26T16:39:51"/>
    <s v="GIF"/>
    <s v="culture"/>
    <s v="positive"/>
    <n v="75"/>
    <x v="8"/>
    <x v="1"/>
  </r>
  <r>
    <s v="21dfb75d-9d98-4627-b074-f4372025d23f"/>
    <s v="hate"/>
    <d v="2020-12-15T19:43:33"/>
    <s v="GIF"/>
    <s v="culture"/>
    <s v="negative"/>
    <n v="5"/>
    <x v="5"/>
    <x v="0"/>
  </r>
  <r>
    <s v="21dfb75d-9d98-4627-b074-f4372025d23f"/>
    <s v="indifferent"/>
    <d v="2020-08-05T15:14:13"/>
    <s v="GIF"/>
    <s v="culture"/>
    <s v="neutral"/>
    <n v="20"/>
    <x v="4"/>
    <x v="0"/>
  </r>
  <r>
    <s v="21dfb75d-9d98-4627-b074-f4372025d23f"/>
    <s v="peeking"/>
    <d v="2021-03-31T13:23:57"/>
    <s v="GIF"/>
    <s v="culture"/>
    <s v="neutral"/>
    <n v="35"/>
    <x v="10"/>
    <x v="1"/>
  </r>
  <r>
    <s v="21dfb75d-9d98-4627-b074-f4372025d23f"/>
    <s v="heart"/>
    <d v="2021-05-20T00:27:27"/>
    <s v="GIF"/>
    <s v="culture"/>
    <s v="positive"/>
    <n v="60"/>
    <x v="9"/>
    <x v="1"/>
  </r>
  <r>
    <s v="21dfb75d-9d98-4627-b074-f4372025d23f"/>
    <s v="love"/>
    <d v="2021-05-07T16:33:18"/>
    <s v="GIF"/>
    <s v="culture"/>
    <s v="positive"/>
    <n v="65"/>
    <x v="9"/>
    <x v="1"/>
  </r>
  <r>
    <s v="21dfb75d-9d98-4627-b074-f4372025d23f"/>
    <s v="worried"/>
    <d v="2021-01-31T13:59:22"/>
    <s v="GIF"/>
    <s v="culture"/>
    <s v="negative"/>
    <n v="12"/>
    <x v="3"/>
    <x v="1"/>
  </r>
  <r>
    <s v="21dfb75d-9d98-4627-b074-f4372025d23f"/>
    <s v="dislike"/>
    <d v="2020-06-20T14:28:28"/>
    <s v="GIF"/>
    <s v="culture"/>
    <s v="negative"/>
    <n v="10"/>
    <x v="1"/>
    <x v="0"/>
  </r>
  <r>
    <s v="21dfb75d-9d98-4627-b074-f4372025d23f"/>
    <s v="like"/>
    <d v="2020-09-11T00:24:00"/>
    <s v="GIF"/>
    <s v="culture"/>
    <s v="positive"/>
    <n v="50"/>
    <x v="7"/>
    <x v="0"/>
  </r>
  <r>
    <s v="21dfb75d-9d98-4627-b074-f4372025d23f"/>
    <s v="indifferent"/>
    <d v="2021-04-07T07:30:51"/>
    <s v="GIF"/>
    <s v="culture"/>
    <s v="neutral"/>
    <n v="20"/>
    <x v="2"/>
    <x v="1"/>
  </r>
  <r>
    <s v="21dfb75d-9d98-4627-b074-f4372025d23f"/>
    <s v="interested"/>
    <d v="2021-04-15T17:10:23"/>
    <s v="GIF"/>
    <s v="culture"/>
    <s v="positive"/>
    <n v="30"/>
    <x v="2"/>
    <x v="1"/>
  </r>
  <r>
    <s v="21dfb75d-9d98-4627-b074-f4372025d23f"/>
    <s v="interested"/>
    <d v="2021-01-19T21:36:54"/>
    <s v="GIF"/>
    <s v="culture"/>
    <s v="positive"/>
    <n v="30"/>
    <x v="3"/>
    <x v="1"/>
  </r>
  <r>
    <s v="21dfb75d-9d98-4627-b074-f4372025d23f"/>
    <s v="cherish"/>
    <d v="2021-04-20T18:21:41"/>
    <s v="GIF"/>
    <s v="culture"/>
    <s v="positive"/>
    <n v="70"/>
    <x v="2"/>
    <x v="1"/>
  </r>
  <r>
    <s v="21dfb75d-9d98-4627-b074-f4372025d23f"/>
    <s v="peeking"/>
    <d v="2020-12-28T17:29:21"/>
    <s v="GIF"/>
    <s v="culture"/>
    <s v="neutral"/>
    <n v="35"/>
    <x v="5"/>
    <x v="0"/>
  </r>
  <r>
    <s v="21dfb75d-9d98-4627-b074-f4372025d23f"/>
    <s v="adore"/>
    <d v="2021-03-10T09:45:15"/>
    <s v="GIF"/>
    <s v="culture"/>
    <s v="positive"/>
    <n v="72"/>
    <x v="10"/>
    <x v="1"/>
  </r>
  <r>
    <s v="21dfb75d-9d98-4627-b074-f4372025d23f"/>
    <s v="indifferent"/>
    <d v="2020-09-05T09:18:39"/>
    <s v="GIF"/>
    <s v="culture"/>
    <s v="neutral"/>
    <n v="20"/>
    <x v="7"/>
    <x v="0"/>
  </r>
  <r>
    <s v="21dfb75d-9d98-4627-b074-f4372025d23f"/>
    <s v="indifferent"/>
    <d v="2020-07-22T11:00:42"/>
    <s v="GIF"/>
    <s v="culture"/>
    <s v="neutral"/>
    <n v="20"/>
    <x v="11"/>
    <x v="0"/>
  </r>
  <r>
    <s v="21dfb75d-9d98-4627-b074-f4372025d23f"/>
    <s v="worried"/>
    <d v="2020-07-01T22:07:43"/>
    <s v="GIF"/>
    <s v="culture"/>
    <s v="negative"/>
    <n v="12"/>
    <x v="11"/>
    <x v="0"/>
  </r>
  <r>
    <s v="21dfb75d-9d98-4627-b074-f4372025d23f"/>
    <s v="peeking"/>
    <d v="2021-03-18T14:26:53"/>
    <s v="GIF"/>
    <s v="culture"/>
    <s v="neutral"/>
    <n v="35"/>
    <x v="10"/>
    <x v="1"/>
  </r>
  <r>
    <s v="21dfb75d-9d98-4627-b074-f4372025d23f"/>
    <s v="interested"/>
    <d v="2020-07-20T23:08:15"/>
    <s v="GIF"/>
    <s v="culture"/>
    <s v="positive"/>
    <n v="30"/>
    <x v="11"/>
    <x v="0"/>
  </r>
  <r>
    <s v="21dfb75d-9d98-4627-b074-f4372025d23f"/>
    <s v="interested"/>
    <d v="2020-09-28T08:41:05"/>
    <s v="GIF"/>
    <s v="culture"/>
    <s v="positive"/>
    <n v="30"/>
    <x v="7"/>
    <x v="0"/>
  </r>
  <r>
    <s v="21dfb75d-9d98-4627-b074-f4372025d23f"/>
    <s v="dislike"/>
    <d v="2021-05-11T11:07:49"/>
    <s v="GIF"/>
    <s v="culture"/>
    <s v="negative"/>
    <n v="10"/>
    <x v="9"/>
    <x v="1"/>
  </r>
  <r>
    <s v="21dfb75d-9d98-4627-b074-f4372025d23f"/>
    <s v="super love"/>
    <d v="2021-03-26T06:54:05"/>
    <s v="GIF"/>
    <s v="culture"/>
    <s v="positive"/>
    <n v="75"/>
    <x v="10"/>
    <x v="1"/>
  </r>
  <r>
    <s v="21dfb75d-9d98-4627-b074-f4372025d23f"/>
    <s v="worried"/>
    <d v="2021-05-18T14:59:15"/>
    <s v="GIF"/>
    <s v="culture"/>
    <s v="negative"/>
    <n v="12"/>
    <x v="9"/>
    <x v="1"/>
  </r>
  <r>
    <s v="21dfb75d-9d98-4627-b074-f4372025d23f"/>
    <s v="want"/>
    <d v="2020-07-19T11:43:20"/>
    <s v="GIF"/>
    <s v="culture"/>
    <s v="positive"/>
    <n v="70"/>
    <x v="11"/>
    <x v="0"/>
  </r>
  <r>
    <s v="21dfb75d-9d98-4627-b074-f4372025d23f"/>
    <s v="intrigued"/>
    <d v="2020-06-22T17:16:04"/>
    <s v="GIF"/>
    <s v="culture"/>
    <s v="positive"/>
    <n v="45"/>
    <x v="1"/>
    <x v="0"/>
  </r>
  <r>
    <s v="21dfb75d-9d98-4627-b074-f4372025d23f"/>
    <s v="heart"/>
    <d v="2021-04-21T03:13:28"/>
    <s v="GIF"/>
    <s v="culture"/>
    <s v="positive"/>
    <n v="60"/>
    <x v="2"/>
    <x v="1"/>
  </r>
  <r>
    <s v="21dfb75d-9d98-4627-b074-f4372025d23f"/>
    <s v="like"/>
    <d v="2020-08-24T13:22:53"/>
    <s v="GIF"/>
    <s v="culture"/>
    <s v="positive"/>
    <n v="50"/>
    <x v="4"/>
    <x v="0"/>
  </r>
  <r>
    <s v="21dfb75d-9d98-4627-b074-f4372025d23f"/>
    <s v="adore"/>
    <d v="2020-12-02T12:54:16"/>
    <s v="GIF"/>
    <s v="culture"/>
    <s v="positive"/>
    <n v="72"/>
    <x v="5"/>
    <x v="0"/>
  </r>
  <r>
    <s v="21dfb75d-9d98-4627-b074-f4372025d23f"/>
    <s v="scared"/>
    <d v="2020-08-02T17:18:32"/>
    <s v="GIF"/>
    <s v="culture"/>
    <s v="negative"/>
    <n v="15"/>
    <x v="4"/>
    <x v="0"/>
  </r>
  <r>
    <s v="21dfb75d-9d98-4627-b074-f4372025d23f"/>
    <s v="indifferent"/>
    <d v="2020-08-06T03:29:00"/>
    <s v="GIF"/>
    <s v="culture"/>
    <s v="neutral"/>
    <n v="20"/>
    <x v="4"/>
    <x v="0"/>
  </r>
  <r>
    <s v="21dfb75d-9d98-4627-b074-f4372025d23f"/>
    <s v="disgust"/>
    <d v="2021-06-05T15:29:38"/>
    <s v="GIF"/>
    <s v="culture"/>
    <s v="negative"/>
    <n v="0"/>
    <x v="1"/>
    <x v="1"/>
  </r>
  <r>
    <s v="21dfb75d-9d98-4627-b074-f4372025d23f"/>
    <s v="scared"/>
    <d v="2020-10-23T07:03:47"/>
    <s v="GIF"/>
    <s v="culture"/>
    <s v="negative"/>
    <n v="15"/>
    <x v="6"/>
    <x v="0"/>
  </r>
  <r>
    <s v="21dfb75d-9d98-4627-b074-f4372025d23f"/>
    <s v="peeking"/>
    <d v="2020-07-18T23:23:11"/>
    <s v="GIF"/>
    <s v="culture"/>
    <s v="neutral"/>
    <n v="35"/>
    <x v="11"/>
    <x v="0"/>
  </r>
  <r>
    <s v="21dfb75d-9d98-4627-b074-f4372025d23f"/>
    <s v="heart"/>
    <d v="2020-09-14T05:04:56"/>
    <s v="GIF"/>
    <s v="culture"/>
    <s v="positive"/>
    <n v="60"/>
    <x v="7"/>
    <x v="0"/>
  </r>
  <r>
    <s v="21dfb75d-9d98-4627-b074-f4372025d23f"/>
    <s v="hate"/>
    <d v="2021-01-03T19:45:59"/>
    <s v="GIF"/>
    <s v="culture"/>
    <s v="negative"/>
    <n v="5"/>
    <x v="3"/>
    <x v="1"/>
  </r>
  <r>
    <s v="21dfb75d-9d98-4627-b074-f4372025d23f"/>
    <s v="scared"/>
    <d v="2020-08-07T21:58:07"/>
    <s v="GIF"/>
    <s v="culture"/>
    <s v="negative"/>
    <n v="15"/>
    <x v="4"/>
    <x v="0"/>
  </r>
  <r>
    <s v="21dfb75d-9d98-4627-b074-f4372025d23f"/>
    <s v="indifferent"/>
    <d v="2021-03-12T08:30:30"/>
    <s v="GIF"/>
    <s v="culture"/>
    <s v="neutral"/>
    <n v="20"/>
    <x v="10"/>
    <x v="1"/>
  </r>
  <r>
    <s v="21dfb75d-9d98-4627-b074-f4372025d23f"/>
    <s v="disgust"/>
    <d v="2020-08-05T12:42:33"/>
    <s v="GIF"/>
    <s v="culture"/>
    <s v="negative"/>
    <n v="0"/>
    <x v="4"/>
    <x v="0"/>
  </r>
  <r>
    <s v="e4127cae-c2e9-4321-919a-be6d11636808"/>
    <s v="interested"/>
    <d v="2020-07-21T19:28:18"/>
    <s v="audio"/>
    <s v="science"/>
    <s v="positive"/>
    <n v="30"/>
    <x v="11"/>
    <x v="0"/>
  </r>
  <r>
    <s v="e4127cae-c2e9-4321-919a-be6d11636808"/>
    <s v="peeking"/>
    <d v="2021-01-28T03:51:19"/>
    <s v="audio"/>
    <s v="science"/>
    <s v="neutral"/>
    <n v="35"/>
    <x v="3"/>
    <x v="1"/>
  </r>
  <r>
    <s v="e4127cae-c2e9-4321-919a-be6d11636808"/>
    <s v="worried"/>
    <d v="2021-01-24T21:23:33"/>
    <s v="audio"/>
    <s v="science"/>
    <s v="negative"/>
    <n v="12"/>
    <x v="3"/>
    <x v="1"/>
  </r>
  <r>
    <s v="e4127cae-c2e9-4321-919a-be6d11636808"/>
    <s v="hate"/>
    <d v="2020-11-11T20:07:33"/>
    <s v="audio"/>
    <s v="science"/>
    <s v="negative"/>
    <n v="5"/>
    <x v="0"/>
    <x v="0"/>
  </r>
  <r>
    <s v="e4127cae-c2e9-4321-919a-be6d11636808"/>
    <s v="hate"/>
    <d v="2020-09-05T22:08:43"/>
    <s v="audio"/>
    <s v="science"/>
    <s v="negative"/>
    <n v="5"/>
    <x v="7"/>
    <x v="0"/>
  </r>
  <r>
    <s v="e4127cae-c2e9-4321-919a-be6d11636808"/>
    <s v="peeking"/>
    <d v="2020-10-11T21:02:57"/>
    <s v="audio"/>
    <s v="science"/>
    <s v="neutral"/>
    <n v="35"/>
    <x v="6"/>
    <x v="0"/>
  </r>
  <r>
    <s v="e4127cae-c2e9-4321-919a-be6d11636808"/>
    <s v="cherish"/>
    <d v="2021-03-02T23:55:49"/>
    <s v="audio"/>
    <s v="science"/>
    <s v="positive"/>
    <n v="70"/>
    <x v="10"/>
    <x v="1"/>
  </r>
  <r>
    <s v="e4127cae-c2e9-4321-919a-be6d11636808"/>
    <s v="peeking"/>
    <d v="2020-08-28T00:51:29"/>
    <s v="audio"/>
    <s v="science"/>
    <s v="neutral"/>
    <n v="35"/>
    <x v="4"/>
    <x v="0"/>
  </r>
  <r>
    <s v="e4127cae-c2e9-4321-919a-be6d11636808"/>
    <s v="like"/>
    <d v="2020-07-27T13:58:06"/>
    <s v="audio"/>
    <s v="science"/>
    <s v="positive"/>
    <n v="50"/>
    <x v="11"/>
    <x v="0"/>
  </r>
  <r>
    <s v="e4127cae-c2e9-4321-919a-be6d11636808"/>
    <s v="disgust"/>
    <d v="2020-11-22T20:07:07"/>
    <s v="audio"/>
    <s v="science"/>
    <s v="negative"/>
    <n v="0"/>
    <x v="0"/>
    <x v="0"/>
  </r>
  <r>
    <s v="e4127cae-c2e9-4321-919a-be6d11636808"/>
    <s v="intrigued"/>
    <d v="2020-09-11T09:52:38"/>
    <s v="audio"/>
    <s v="science"/>
    <s v="positive"/>
    <n v="45"/>
    <x v="7"/>
    <x v="0"/>
  </r>
  <r>
    <s v="e4127cae-c2e9-4321-919a-be6d11636808"/>
    <s v="worried"/>
    <d v="2020-12-30T11:38:49"/>
    <s v="audio"/>
    <s v="science"/>
    <s v="negative"/>
    <n v="12"/>
    <x v="5"/>
    <x v="0"/>
  </r>
  <r>
    <s v="e4127cae-c2e9-4321-919a-be6d11636808"/>
    <s v="interested"/>
    <d v="2021-05-31T12:54:10"/>
    <s v="audio"/>
    <s v="science"/>
    <s v="positive"/>
    <n v="30"/>
    <x v="9"/>
    <x v="1"/>
  </r>
  <r>
    <s v="e4127cae-c2e9-4321-919a-be6d11636808"/>
    <s v="peeking"/>
    <d v="2021-03-15T19:09:47"/>
    <s v="audio"/>
    <s v="science"/>
    <s v="neutral"/>
    <n v="35"/>
    <x v="10"/>
    <x v="1"/>
  </r>
  <r>
    <s v="e4127cae-c2e9-4321-919a-be6d11636808"/>
    <s v="love"/>
    <d v="2021-04-04T06:02:20"/>
    <s v="audio"/>
    <s v="science"/>
    <s v="positive"/>
    <n v="65"/>
    <x v="2"/>
    <x v="1"/>
  </r>
  <r>
    <s v="e4127cae-c2e9-4321-919a-be6d11636808"/>
    <s v="interested"/>
    <d v="2021-05-19T04:49:44"/>
    <s v="audio"/>
    <s v="science"/>
    <s v="positive"/>
    <n v="30"/>
    <x v="9"/>
    <x v="1"/>
  </r>
  <r>
    <s v="e4127cae-c2e9-4321-919a-be6d11636808"/>
    <s v="disgust"/>
    <d v="2020-11-12T00:03:05"/>
    <s v="audio"/>
    <s v="science"/>
    <s v="negative"/>
    <n v="0"/>
    <x v="0"/>
    <x v="0"/>
  </r>
  <r>
    <s v="e4127cae-c2e9-4321-919a-be6d11636808"/>
    <s v="worried"/>
    <d v="2021-01-21T22:37:01"/>
    <s v="audio"/>
    <s v="science"/>
    <s v="negative"/>
    <n v="12"/>
    <x v="3"/>
    <x v="1"/>
  </r>
  <r>
    <s v="46ebc5f2-bfe8-4ada-aed3-6265842bd1f3"/>
    <s v="dislike"/>
    <d v="2021-02-24T00:38:28"/>
    <s v="video"/>
    <s v="food"/>
    <s v="negative"/>
    <n v="10"/>
    <x v="8"/>
    <x v="1"/>
  </r>
  <r>
    <s v="46ebc5f2-bfe8-4ada-aed3-6265842bd1f3"/>
    <s v="dislike"/>
    <d v="2020-09-05T00:38:55"/>
    <s v="video"/>
    <s v="food"/>
    <s v="negative"/>
    <n v="10"/>
    <x v="7"/>
    <x v="0"/>
  </r>
  <r>
    <s v="46ebc5f2-bfe8-4ada-aed3-6265842bd1f3"/>
    <s v="disgust"/>
    <d v="2020-10-23T15:26:26"/>
    <s v="video"/>
    <s v="food"/>
    <s v="negative"/>
    <n v="0"/>
    <x v="6"/>
    <x v="0"/>
  </r>
  <r>
    <s v="46ebc5f2-bfe8-4ada-aed3-6265842bd1f3"/>
    <s v="heart"/>
    <d v="2020-10-07T23:10:22"/>
    <s v="video"/>
    <s v="food"/>
    <s v="positive"/>
    <n v="60"/>
    <x v="6"/>
    <x v="0"/>
  </r>
  <r>
    <s v="46ebc5f2-bfe8-4ada-aed3-6265842bd1f3"/>
    <s v="super love"/>
    <d v="2020-11-24T06:48:38"/>
    <s v="video"/>
    <s v="food"/>
    <s v="positive"/>
    <n v="75"/>
    <x v="0"/>
    <x v="0"/>
  </r>
  <r>
    <s v="46ebc5f2-bfe8-4ada-aed3-6265842bd1f3"/>
    <s v="hate"/>
    <d v="2020-10-04T01:24:18"/>
    <s v="video"/>
    <s v="food"/>
    <s v="negative"/>
    <n v="5"/>
    <x v="6"/>
    <x v="0"/>
  </r>
  <r>
    <s v="46ebc5f2-bfe8-4ada-aed3-6265842bd1f3"/>
    <s v="hate"/>
    <d v="2020-06-27T15:23:34"/>
    <s v="video"/>
    <s v="food"/>
    <s v="negative"/>
    <n v="5"/>
    <x v="1"/>
    <x v="0"/>
  </r>
  <r>
    <s v="46ebc5f2-bfe8-4ada-aed3-6265842bd1f3"/>
    <s v="hate"/>
    <d v="2020-12-24T18:43:25"/>
    <s v="video"/>
    <s v="food"/>
    <s v="negative"/>
    <n v="5"/>
    <x v="5"/>
    <x v="0"/>
  </r>
  <r>
    <s v="46ebc5f2-bfe8-4ada-aed3-6265842bd1f3"/>
    <s v="heart"/>
    <d v="2020-12-18T11:50:40"/>
    <s v="video"/>
    <s v="food"/>
    <s v="positive"/>
    <n v="60"/>
    <x v="5"/>
    <x v="0"/>
  </r>
  <r>
    <s v="46ebc5f2-bfe8-4ada-aed3-6265842bd1f3"/>
    <s v="hate"/>
    <d v="2020-07-31T19:35:33"/>
    <s v="video"/>
    <s v="food"/>
    <s v="negative"/>
    <n v="5"/>
    <x v="11"/>
    <x v="0"/>
  </r>
  <r>
    <s v="46ebc5f2-bfe8-4ada-aed3-6265842bd1f3"/>
    <s v="super love"/>
    <d v="2021-02-15T15:14:20"/>
    <s v="video"/>
    <s v="food"/>
    <s v="positive"/>
    <n v="75"/>
    <x v="8"/>
    <x v="1"/>
  </r>
  <r>
    <s v="46ebc5f2-bfe8-4ada-aed3-6265842bd1f3"/>
    <s v="dislike"/>
    <d v="2021-04-08T20:59:01"/>
    <s v="video"/>
    <s v="food"/>
    <s v="negative"/>
    <n v="10"/>
    <x v="2"/>
    <x v="1"/>
  </r>
  <r>
    <s v="46ebc5f2-bfe8-4ada-aed3-6265842bd1f3"/>
    <s v="disgust"/>
    <d v="2021-02-04T07:53:44"/>
    <s v="video"/>
    <s v="food"/>
    <s v="negative"/>
    <n v="0"/>
    <x v="8"/>
    <x v="1"/>
  </r>
  <r>
    <s v="46ebc5f2-bfe8-4ada-aed3-6265842bd1f3"/>
    <s v="intrigued"/>
    <d v="2021-05-07T12:16:41"/>
    <s v="video"/>
    <s v="food"/>
    <s v="positive"/>
    <n v="45"/>
    <x v="9"/>
    <x v="1"/>
  </r>
  <r>
    <s v="46ebc5f2-bfe8-4ada-aed3-6265842bd1f3"/>
    <s v="cherish"/>
    <d v="2020-10-14T14:05:19"/>
    <s v="video"/>
    <s v="food"/>
    <s v="positive"/>
    <n v="70"/>
    <x v="6"/>
    <x v="0"/>
  </r>
  <r>
    <s v="46ebc5f2-bfe8-4ada-aed3-6265842bd1f3"/>
    <s v="intrigued"/>
    <d v="2020-12-14T11:13:40"/>
    <s v="video"/>
    <s v="food"/>
    <s v="positive"/>
    <n v="45"/>
    <x v="5"/>
    <x v="0"/>
  </r>
  <r>
    <s v="46ebc5f2-bfe8-4ada-aed3-6265842bd1f3"/>
    <s v="intrigued"/>
    <d v="2021-02-22T04:27:12"/>
    <s v="video"/>
    <s v="food"/>
    <s v="positive"/>
    <n v="45"/>
    <x v="8"/>
    <x v="1"/>
  </r>
  <r>
    <s v="46ebc5f2-bfe8-4ada-aed3-6265842bd1f3"/>
    <s v="cherish"/>
    <d v="2021-05-17T13:49:47"/>
    <s v="video"/>
    <s v="food"/>
    <s v="positive"/>
    <n v="70"/>
    <x v="9"/>
    <x v="1"/>
  </r>
  <r>
    <s v="46ebc5f2-bfe8-4ada-aed3-6265842bd1f3"/>
    <s v="love"/>
    <d v="2021-06-16T16:42:01"/>
    <s v="video"/>
    <s v="food"/>
    <s v="positive"/>
    <n v="65"/>
    <x v="1"/>
    <x v="1"/>
  </r>
  <r>
    <s v="46ebc5f2-bfe8-4ada-aed3-6265842bd1f3"/>
    <s v="interested"/>
    <d v="2021-01-04T20:40:48"/>
    <s v="video"/>
    <s v="food"/>
    <s v="positive"/>
    <n v="30"/>
    <x v="3"/>
    <x v="1"/>
  </r>
  <r>
    <s v="b70813e7-8acd-462a-9b13-6d1258030fed"/>
    <s v="indifferent"/>
    <d v="2021-03-26T01:40:03"/>
    <s v="video"/>
    <s v="Animals"/>
    <s v="neutral"/>
    <n v="20"/>
    <x v="10"/>
    <x v="1"/>
  </r>
  <r>
    <s v="b70813e7-8acd-462a-9b13-6d1258030fed"/>
    <s v="super love"/>
    <d v="2021-01-11T14:25:59"/>
    <s v="video"/>
    <s v="Animals"/>
    <s v="positive"/>
    <n v="75"/>
    <x v="3"/>
    <x v="1"/>
  </r>
  <r>
    <s v="b70813e7-8acd-462a-9b13-6d1258030fed"/>
    <s v="peeking"/>
    <d v="2020-08-27T13:13:37"/>
    <s v="video"/>
    <s v="Animals"/>
    <s v="neutral"/>
    <n v="35"/>
    <x v="4"/>
    <x v="0"/>
  </r>
  <r>
    <s v="b70813e7-8acd-462a-9b13-6d1258030fed"/>
    <s v="dislike"/>
    <d v="2020-08-27T06:24:31"/>
    <s v="video"/>
    <s v="Animals"/>
    <s v="negative"/>
    <n v="10"/>
    <x v="4"/>
    <x v="0"/>
  </r>
  <r>
    <s v="03ed0e2b-bd63-4079-8910-62c187526ca0"/>
    <s v="hate"/>
    <d v="2020-08-26T04:24:37"/>
    <s v="audio"/>
    <s v="healthy eating"/>
    <s v="negative"/>
    <n v="5"/>
    <x v="4"/>
    <x v="0"/>
  </r>
  <r>
    <s v="03ed0e2b-bd63-4079-8910-62c187526ca0"/>
    <s v="indifferent"/>
    <d v="2021-05-29T00:09:13"/>
    <s v="audio"/>
    <s v="healthy eating"/>
    <s v="neutral"/>
    <n v="20"/>
    <x v="9"/>
    <x v="1"/>
  </r>
  <r>
    <s v="03ed0e2b-bd63-4079-8910-62c187526ca0"/>
    <s v="dislike"/>
    <d v="2020-11-18T07:36:34"/>
    <s v="audio"/>
    <s v="healthy eating"/>
    <s v="negative"/>
    <n v="10"/>
    <x v="0"/>
    <x v="0"/>
  </r>
  <r>
    <s v="03ed0e2b-bd63-4079-8910-62c187526ca0"/>
    <s v="worried"/>
    <d v="2020-12-03T04:43:17"/>
    <s v="audio"/>
    <s v="healthy eating"/>
    <s v="negative"/>
    <n v="12"/>
    <x v="5"/>
    <x v="0"/>
  </r>
  <r>
    <s v="03ed0e2b-bd63-4079-8910-62c187526ca0"/>
    <s v="want"/>
    <d v="2020-07-23T06:37:36"/>
    <s v="audio"/>
    <s v="healthy eating"/>
    <s v="positive"/>
    <n v="70"/>
    <x v="11"/>
    <x v="0"/>
  </r>
  <r>
    <s v="03ed0e2b-bd63-4079-8910-62c187526ca0"/>
    <s v="super love"/>
    <d v="2021-03-22T06:22:53"/>
    <s v="audio"/>
    <s v="healthy eating"/>
    <s v="positive"/>
    <n v="75"/>
    <x v="10"/>
    <x v="1"/>
  </r>
  <r>
    <s v="03ed0e2b-bd63-4079-8910-62c187526ca0"/>
    <s v="peeking"/>
    <d v="2021-04-09T14:52:40"/>
    <s v="audio"/>
    <s v="healthy eating"/>
    <s v="neutral"/>
    <n v="35"/>
    <x v="2"/>
    <x v="1"/>
  </r>
  <r>
    <s v="03ed0e2b-bd63-4079-8910-62c187526ca0"/>
    <s v="adore"/>
    <d v="2020-10-07T12:26:24"/>
    <s v="audio"/>
    <s v="healthy eating"/>
    <s v="positive"/>
    <n v="72"/>
    <x v="6"/>
    <x v="0"/>
  </r>
  <r>
    <s v="03ed0e2b-bd63-4079-8910-62c187526ca0"/>
    <s v="scared"/>
    <d v="2021-03-14T00:13:54"/>
    <s v="audio"/>
    <s v="healthy eating"/>
    <s v="negative"/>
    <n v="15"/>
    <x v="10"/>
    <x v="1"/>
  </r>
  <r>
    <s v="03ed0e2b-bd63-4079-8910-62c187526ca0"/>
    <s v="intrigued"/>
    <d v="2020-09-12T22:08:52"/>
    <s v="audio"/>
    <s v="healthy eating"/>
    <s v="positive"/>
    <n v="45"/>
    <x v="7"/>
    <x v="0"/>
  </r>
  <r>
    <s v="03ed0e2b-bd63-4079-8910-62c187526ca0"/>
    <s v="like"/>
    <d v="2021-05-19T21:26:51"/>
    <s v="audio"/>
    <s v="healthy eating"/>
    <s v="positive"/>
    <n v="50"/>
    <x v="9"/>
    <x v="1"/>
  </r>
  <r>
    <s v="03ed0e2b-bd63-4079-8910-62c187526ca0"/>
    <s v="cherish"/>
    <d v="2020-06-26T11:34:31"/>
    <s v="audio"/>
    <s v="healthy eating"/>
    <s v="positive"/>
    <n v="70"/>
    <x v="1"/>
    <x v="0"/>
  </r>
  <r>
    <s v="03ed0e2b-bd63-4079-8910-62c187526ca0"/>
    <s v="adore"/>
    <d v="2021-02-07T19:56:50"/>
    <s v="audio"/>
    <s v="healthy eating"/>
    <s v="positive"/>
    <n v="72"/>
    <x v="8"/>
    <x v="1"/>
  </r>
  <r>
    <s v="03ed0e2b-bd63-4079-8910-62c187526ca0"/>
    <s v="dislike"/>
    <d v="2020-06-22T08:28:34"/>
    <s v="audio"/>
    <s v="healthy eating"/>
    <s v="negative"/>
    <n v="10"/>
    <x v="1"/>
    <x v="0"/>
  </r>
  <r>
    <s v="03ed0e2b-bd63-4079-8910-62c187526ca0"/>
    <s v="scared"/>
    <d v="2020-09-12T07:38:33"/>
    <s v="audio"/>
    <s v="healthy eating"/>
    <s v="negative"/>
    <n v="15"/>
    <x v="7"/>
    <x v="0"/>
  </r>
  <r>
    <s v="03ed0e2b-bd63-4079-8910-62c187526ca0"/>
    <s v="love"/>
    <d v="2020-08-19T04:36:32"/>
    <s v="audio"/>
    <s v="healthy eating"/>
    <s v="positive"/>
    <n v="65"/>
    <x v="4"/>
    <x v="0"/>
  </r>
  <r>
    <s v="03ed0e2b-bd63-4079-8910-62c187526ca0"/>
    <s v="indifferent"/>
    <d v="2020-11-10T12:17:08"/>
    <s v="audio"/>
    <s v="healthy eating"/>
    <s v="neutral"/>
    <n v="20"/>
    <x v="0"/>
    <x v="0"/>
  </r>
  <r>
    <s v="03ed0e2b-bd63-4079-8910-62c187526ca0"/>
    <s v="adore"/>
    <d v="2021-05-16T08:59:32"/>
    <s v="audio"/>
    <s v="healthy eating"/>
    <s v="positive"/>
    <n v="72"/>
    <x v="9"/>
    <x v="1"/>
  </r>
  <r>
    <s v="03ed0e2b-bd63-4079-8910-62c187526ca0"/>
    <s v="adore"/>
    <d v="2021-05-09T07:44:54"/>
    <s v="audio"/>
    <s v="healthy eating"/>
    <s v="positive"/>
    <n v="72"/>
    <x v="9"/>
    <x v="1"/>
  </r>
  <r>
    <s v="03ed0e2b-bd63-4079-8910-62c187526ca0"/>
    <s v="love"/>
    <d v="2020-08-12T23:02:39"/>
    <s v="audio"/>
    <s v="healthy eating"/>
    <s v="positive"/>
    <n v="65"/>
    <x v="4"/>
    <x v="0"/>
  </r>
  <r>
    <s v="03ed0e2b-bd63-4079-8910-62c187526ca0"/>
    <s v="scared"/>
    <d v="2021-03-08T01:22:26"/>
    <s v="audio"/>
    <s v="healthy eating"/>
    <s v="negative"/>
    <n v="15"/>
    <x v="10"/>
    <x v="1"/>
  </r>
  <r>
    <s v="03ed0e2b-bd63-4079-8910-62c187526ca0"/>
    <s v="love"/>
    <d v="2020-09-28T11:06:24"/>
    <s v="audio"/>
    <s v="healthy eating"/>
    <s v="positive"/>
    <n v="65"/>
    <x v="7"/>
    <x v="0"/>
  </r>
  <r>
    <s v="03ed0e2b-bd63-4079-8910-62c187526ca0"/>
    <s v="disgust"/>
    <d v="2020-10-06T07:52:48"/>
    <s v="audio"/>
    <s v="healthy eating"/>
    <s v="negative"/>
    <n v="0"/>
    <x v="6"/>
    <x v="0"/>
  </r>
  <r>
    <s v="03ed0e2b-bd63-4079-8910-62c187526ca0"/>
    <s v="peeking"/>
    <d v="2020-09-26T09:47:07"/>
    <s v="audio"/>
    <s v="healthy eating"/>
    <s v="neutral"/>
    <n v="35"/>
    <x v="7"/>
    <x v="0"/>
  </r>
  <r>
    <s v="03ed0e2b-bd63-4079-8910-62c187526ca0"/>
    <s v="intrigued"/>
    <d v="2021-06-10T09:25:42"/>
    <s v="audio"/>
    <s v="healthy eating"/>
    <s v="positive"/>
    <n v="45"/>
    <x v="1"/>
    <x v="1"/>
  </r>
  <r>
    <s v="03ed0e2b-bd63-4079-8910-62c187526ca0"/>
    <s v="interested"/>
    <d v="2021-02-08T17:19:25"/>
    <s v="audio"/>
    <s v="healthy eating"/>
    <s v="positive"/>
    <n v="30"/>
    <x v="8"/>
    <x v="1"/>
  </r>
  <r>
    <s v="03ed0e2b-bd63-4079-8910-62c187526ca0"/>
    <s v="cherish"/>
    <d v="2020-10-24T07:34:11"/>
    <s v="audio"/>
    <s v="healthy eating"/>
    <s v="positive"/>
    <n v="70"/>
    <x v="6"/>
    <x v="0"/>
  </r>
  <r>
    <s v="03ed0e2b-bd63-4079-8910-62c187526ca0"/>
    <s v="worried"/>
    <d v="2020-10-14T09:51:17"/>
    <s v="audio"/>
    <s v="healthy eating"/>
    <s v="negative"/>
    <n v="12"/>
    <x v="6"/>
    <x v="0"/>
  </r>
  <r>
    <s v="03ed0e2b-bd63-4079-8910-62c187526ca0"/>
    <s v="interested"/>
    <d v="2020-12-14T18:56:45"/>
    <s v="audio"/>
    <s v="healthy eating"/>
    <s v="positive"/>
    <n v="30"/>
    <x v="5"/>
    <x v="0"/>
  </r>
  <r>
    <s v="03ed0e2b-bd63-4079-8910-62c187526ca0"/>
    <s v="want"/>
    <d v="2020-11-16T14:41:39"/>
    <s v="audio"/>
    <s v="healthy eating"/>
    <s v="positive"/>
    <n v="70"/>
    <x v="0"/>
    <x v="0"/>
  </r>
  <r>
    <s v="03ed0e2b-bd63-4079-8910-62c187526ca0"/>
    <s v="peeking"/>
    <d v="2020-08-03T04:38:35"/>
    <s v="audio"/>
    <s v="healthy eating"/>
    <s v="neutral"/>
    <n v="35"/>
    <x v="4"/>
    <x v="0"/>
  </r>
  <r>
    <s v="03ed0e2b-bd63-4079-8910-62c187526ca0"/>
    <s v="interested"/>
    <d v="2021-06-14T03:09:45"/>
    <s v="audio"/>
    <s v="healthy eating"/>
    <s v="positive"/>
    <n v="30"/>
    <x v="1"/>
    <x v="1"/>
  </r>
  <r>
    <s v="03ed0e2b-bd63-4079-8910-62c187526ca0"/>
    <s v="intrigued"/>
    <d v="2020-12-26T07:46:45"/>
    <s v="audio"/>
    <s v="healthy eating"/>
    <s v="positive"/>
    <n v="45"/>
    <x v="5"/>
    <x v="0"/>
  </r>
  <r>
    <s v="03ed0e2b-bd63-4079-8910-62c187526ca0"/>
    <s v="like"/>
    <d v="2020-12-06T08:15:30"/>
    <s v="audio"/>
    <s v="healthy eating"/>
    <s v="positive"/>
    <n v="50"/>
    <x v="5"/>
    <x v="0"/>
  </r>
  <r>
    <s v="03ed0e2b-bd63-4079-8910-62c187526ca0"/>
    <s v="intrigued"/>
    <d v="2020-07-02T16:42:09"/>
    <s v="audio"/>
    <s v="healthy eating"/>
    <s v="positive"/>
    <n v="45"/>
    <x v="11"/>
    <x v="0"/>
  </r>
  <r>
    <s v="03ed0e2b-bd63-4079-8910-62c187526ca0"/>
    <s v="like"/>
    <d v="2020-10-30T13:34:47"/>
    <s v="audio"/>
    <s v="healthy eating"/>
    <s v="positive"/>
    <n v="50"/>
    <x v="6"/>
    <x v="0"/>
  </r>
  <r>
    <s v="03ed0e2b-bd63-4079-8910-62c187526ca0"/>
    <s v="hate"/>
    <d v="2020-12-01T21:55:45"/>
    <s v="audio"/>
    <s v="healthy eating"/>
    <s v="negative"/>
    <n v="5"/>
    <x v="5"/>
    <x v="0"/>
  </r>
  <r>
    <s v="03ed0e2b-bd63-4079-8910-62c187526ca0"/>
    <s v="scared"/>
    <d v="2020-06-21T18:58:48"/>
    <s v="audio"/>
    <s v="healthy eating"/>
    <s v="negative"/>
    <n v="15"/>
    <x v="1"/>
    <x v="0"/>
  </r>
  <r>
    <s v="03ed0e2b-bd63-4079-8910-62c187526ca0"/>
    <s v="love"/>
    <d v="2021-04-29T17:52:53"/>
    <s v="audio"/>
    <s v="healthy eating"/>
    <s v="positive"/>
    <n v="65"/>
    <x v="2"/>
    <x v="1"/>
  </r>
  <r>
    <s v="03ed0e2b-bd63-4079-8910-62c187526ca0"/>
    <s v="worried"/>
    <d v="2021-02-28T08:24:12"/>
    <s v="audio"/>
    <s v="healthy eating"/>
    <s v="negative"/>
    <n v="12"/>
    <x v="8"/>
    <x v="1"/>
  </r>
  <r>
    <s v="03ed0e2b-bd63-4079-8910-62c187526ca0"/>
    <s v="heart"/>
    <d v="2021-01-08T07:18:12"/>
    <s v="audio"/>
    <s v="healthy eating"/>
    <s v="positive"/>
    <n v="60"/>
    <x v="3"/>
    <x v="1"/>
  </r>
  <r>
    <s v="03ed0e2b-bd63-4079-8910-62c187526ca0"/>
    <s v="indifferent"/>
    <d v="2021-04-03T08:18:02"/>
    <s v="audio"/>
    <s v="healthy eating"/>
    <s v="neutral"/>
    <n v="20"/>
    <x v="2"/>
    <x v="1"/>
  </r>
  <r>
    <s v="03ed0e2b-bd63-4079-8910-62c187526ca0"/>
    <s v="super love"/>
    <d v="2021-05-27T00:09:55"/>
    <s v="audio"/>
    <s v="healthy eating"/>
    <s v="positive"/>
    <n v="75"/>
    <x v="9"/>
    <x v="1"/>
  </r>
  <r>
    <s v="03ed0e2b-bd63-4079-8910-62c187526ca0"/>
    <s v="heart"/>
    <d v="2021-04-15T22:37:49"/>
    <s v="audio"/>
    <s v="healthy eating"/>
    <s v="positive"/>
    <n v="60"/>
    <x v="2"/>
    <x v="1"/>
  </r>
  <r>
    <s v="03ed0e2b-bd63-4079-8910-62c187526ca0"/>
    <s v="cherish"/>
    <d v="2020-09-30T15:34:54"/>
    <s v="audio"/>
    <s v="healthy eating"/>
    <s v="positive"/>
    <n v="70"/>
    <x v="7"/>
    <x v="0"/>
  </r>
  <r>
    <s v="03ed0e2b-bd63-4079-8910-62c187526ca0"/>
    <s v="love"/>
    <d v="2021-05-08T03:39:55"/>
    <s v="audio"/>
    <s v="healthy eating"/>
    <s v="positive"/>
    <n v="65"/>
    <x v="9"/>
    <x v="1"/>
  </r>
  <r>
    <s v="5dc325aa-d5d1-4552-9997-cd25b7608be9"/>
    <s v="heart"/>
    <d v="2021-03-31T00:23:22"/>
    <s v="audio"/>
    <s v="healthy eating"/>
    <s v="positive"/>
    <n v="60"/>
    <x v="10"/>
    <x v="1"/>
  </r>
  <r>
    <s v="5dc325aa-d5d1-4552-9997-cd25b7608be9"/>
    <s v="interested"/>
    <d v="2020-12-29T01:43:02"/>
    <s v="audio"/>
    <s v="healthy eating"/>
    <s v="positive"/>
    <n v="30"/>
    <x v="5"/>
    <x v="0"/>
  </r>
  <r>
    <s v="5dc325aa-d5d1-4552-9997-cd25b7608be9"/>
    <s v="cherish"/>
    <d v="2020-12-23T01:13:59"/>
    <s v="audio"/>
    <s v="healthy eating"/>
    <s v="positive"/>
    <n v="70"/>
    <x v="5"/>
    <x v="0"/>
  </r>
  <r>
    <s v="5dc325aa-d5d1-4552-9997-cd25b7608be9"/>
    <s v="worried"/>
    <d v="2020-08-21T19:49:46"/>
    <s v="audio"/>
    <s v="healthy eating"/>
    <s v="negative"/>
    <n v="12"/>
    <x v="4"/>
    <x v="0"/>
  </r>
  <r>
    <s v="5dc325aa-d5d1-4552-9997-cd25b7608be9"/>
    <s v="indifferent"/>
    <d v="2021-04-10T12:17:18"/>
    <s v="audio"/>
    <s v="healthy eating"/>
    <s v="neutral"/>
    <n v="20"/>
    <x v="2"/>
    <x v="1"/>
  </r>
  <r>
    <s v="5dc325aa-d5d1-4552-9997-cd25b7608be9"/>
    <s v="dislike"/>
    <d v="2020-08-02T11:39:02"/>
    <s v="audio"/>
    <s v="healthy eating"/>
    <s v="negative"/>
    <n v="10"/>
    <x v="4"/>
    <x v="0"/>
  </r>
  <r>
    <s v="5dc325aa-d5d1-4552-9997-cd25b7608be9"/>
    <s v="indifferent"/>
    <d v="2021-02-13T03:34:01"/>
    <s v="audio"/>
    <s v="healthy eating"/>
    <s v="neutral"/>
    <n v="20"/>
    <x v="8"/>
    <x v="1"/>
  </r>
  <r>
    <s v="5dc325aa-d5d1-4552-9997-cd25b7608be9"/>
    <s v="hate"/>
    <d v="2021-05-29T03:04:07"/>
    <s v="audio"/>
    <s v="healthy eating"/>
    <s v="negative"/>
    <n v="5"/>
    <x v="9"/>
    <x v="1"/>
  </r>
  <r>
    <s v="5dc325aa-d5d1-4552-9997-cd25b7608be9"/>
    <s v="worried"/>
    <d v="2020-09-04T15:24:34"/>
    <s v="audio"/>
    <s v="healthy eating"/>
    <s v="negative"/>
    <n v="12"/>
    <x v="7"/>
    <x v="0"/>
  </r>
  <r>
    <s v="5dc325aa-d5d1-4552-9997-cd25b7608be9"/>
    <s v="love"/>
    <d v="2020-08-21T20:16:28"/>
    <s v="audio"/>
    <s v="healthy eating"/>
    <s v="positive"/>
    <n v="65"/>
    <x v="4"/>
    <x v="0"/>
  </r>
  <r>
    <s v="5dc325aa-d5d1-4552-9997-cd25b7608be9"/>
    <s v="want"/>
    <d v="2021-03-04T11:42:52"/>
    <s v="audio"/>
    <s v="healthy eating"/>
    <s v="positive"/>
    <n v="70"/>
    <x v="10"/>
    <x v="1"/>
  </r>
  <r>
    <s v="5dc325aa-d5d1-4552-9997-cd25b7608be9"/>
    <s v="intrigued"/>
    <d v="2021-05-23T11:54:30"/>
    <s v="audio"/>
    <s v="healthy eating"/>
    <s v="positive"/>
    <n v="45"/>
    <x v="9"/>
    <x v="1"/>
  </r>
  <r>
    <s v="5dc325aa-d5d1-4552-9997-cd25b7608be9"/>
    <s v="cherish"/>
    <d v="2020-11-20T16:55:39"/>
    <s v="audio"/>
    <s v="healthy eating"/>
    <s v="positive"/>
    <n v="70"/>
    <x v="0"/>
    <x v="0"/>
  </r>
  <r>
    <s v="5dc325aa-d5d1-4552-9997-cd25b7608be9"/>
    <s v="scared"/>
    <d v="2020-07-21T20:20:55"/>
    <s v="audio"/>
    <s v="healthy eating"/>
    <s v="negative"/>
    <n v="15"/>
    <x v="11"/>
    <x v="0"/>
  </r>
  <r>
    <s v="5dc325aa-d5d1-4552-9997-cd25b7608be9"/>
    <s v="disgust"/>
    <d v="2020-09-27T20:28:07"/>
    <s v="audio"/>
    <s v="healthy eating"/>
    <s v="negative"/>
    <n v="0"/>
    <x v="7"/>
    <x v="0"/>
  </r>
  <r>
    <s v="5dc325aa-d5d1-4552-9997-cd25b7608be9"/>
    <s v="worried"/>
    <d v="2020-12-27T07:36:42"/>
    <s v="audio"/>
    <s v="healthy eating"/>
    <s v="negative"/>
    <n v="12"/>
    <x v="5"/>
    <x v="0"/>
  </r>
  <r>
    <s v="5dc325aa-d5d1-4552-9997-cd25b7608be9"/>
    <s v="indifferent"/>
    <d v="2020-12-28T16:32:39"/>
    <s v="audio"/>
    <s v="healthy eating"/>
    <s v="neutral"/>
    <n v="20"/>
    <x v="5"/>
    <x v="0"/>
  </r>
  <r>
    <s v="5dc325aa-d5d1-4552-9997-cd25b7608be9"/>
    <s v="super love"/>
    <d v="2020-06-19T21:54:17"/>
    <s v="audio"/>
    <s v="healthy eating"/>
    <s v="positive"/>
    <n v="75"/>
    <x v="1"/>
    <x v="0"/>
  </r>
  <r>
    <s v="5dc325aa-d5d1-4552-9997-cd25b7608be9"/>
    <s v="indifferent"/>
    <d v="2021-06-16T15:39:02"/>
    <s v="audio"/>
    <s v="healthy eating"/>
    <s v="neutral"/>
    <n v="20"/>
    <x v="1"/>
    <x v="1"/>
  </r>
  <r>
    <s v="5dc325aa-d5d1-4552-9997-cd25b7608be9"/>
    <s v="adore"/>
    <d v="2020-09-02T13:21:06"/>
    <s v="audio"/>
    <s v="healthy eating"/>
    <s v="positive"/>
    <n v="72"/>
    <x v="7"/>
    <x v="0"/>
  </r>
  <r>
    <s v="5dc325aa-d5d1-4552-9997-cd25b7608be9"/>
    <s v="cherish"/>
    <d v="2020-11-05T11:46:54"/>
    <s v="audio"/>
    <s v="healthy eating"/>
    <s v="positive"/>
    <n v="70"/>
    <x v="0"/>
    <x v="0"/>
  </r>
  <r>
    <s v="5dc325aa-d5d1-4552-9997-cd25b7608be9"/>
    <s v="peeking"/>
    <d v="2020-09-06T18:17:25"/>
    <s v="audio"/>
    <s v="healthy eating"/>
    <s v="neutral"/>
    <n v="35"/>
    <x v="7"/>
    <x v="0"/>
  </r>
  <r>
    <s v="5dc325aa-d5d1-4552-9997-cd25b7608be9"/>
    <s v="cherish"/>
    <d v="2020-10-15T04:46:21"/>
    <s v="audio"/>
    <s v="healthy eating"/>
    <s v="positive"/>
    <n v="70"/>
    <x v="6"/>
    <x v="0"/>
  </r>
  <r>
    <s v="5dc325aa-d5d1-4552-9997-cd25b7608be9"/>
    <s v="intrigued"/>
    <d v="2021-04-14T11:01:36"/>
    <s v="audio"/>
    <s v="healthy eating"/>
    <s v="positive"/>
    <n v="45"/>
    <x v="2"/>
    <x v="1"/>
  </r>
  <r>
    <s v="5dc325aa-d5d1-4552-9997-cd25b7608be9"/>
    <s v="super love"/>
    <d v="2020-12-13T00:32:51"/>
    <s v="audio"/>
    <s v="healthy eating"/>
    <s v="positive"/>
    <n v="75"/>
    <x v="5"/>
    <x v="0"/>
  </r>
  <r>
    <s v="5dc325aa-d5d1-4552-9997-cd25b7608be9"/>
    <s v="super love"/>
    <d v="2020-10-16T14:27:46"/>
    <s v="audio"/>
    <s v="healthy eating"/>
    <s v="positive"/>
    <n v="75"/>
    <x v="6"/>
    <x v="0"/>
  </r>
  <r>
    <s v="5dc325aa-d5d1-4552-9997-cd25b7608be9"/>
    <s v="peeking"/>
    <d v="2020-08-31T04:21:27"/>
    <s v="audio"/>
    <s v="healthy eating"/>
    <s v="neutral"/>
    <n v="35"/>
    <x v="4"/>
    <x v="0"/>
  </r>
  <r>
    <s v="5dc325aa-d5d1-4552-9997-cd25b7608be9"/>
    <s v="peeking"/>
    <d v="2020-08-13T21:25:21"/>
    <s v="audio"/>
    <s v="healthy eating"/>
    <s v="neutral"/>
    <n v="35"/>
    <x v="4"/>
    <x v="0"/>
  </r>
  <r>
    <s v="5dc325aa-d5d1-4552-9997-cd25b7608be9"/>
    <s v="heart"/>
    <d v="2021-04-05T21:31:39"/>
    <s v="audio"/>
    <s v="healthy eating"/>
    <s v="positive"/>
    <n v="60"/>
    <x v="2"/>
    <x v="1"/>
  </r>
  <r>
    <s v="5dc325aa-d5d1-4552-9997-cd25b7608be9"/>
    <s v="intrigued"/>
    <d v="2021-05-15T15:11:17"/>
    <s v="audio"/>
    <s v="healthy eating"/>
    <s v="positive"/>
    <n v="45"/>
    <x v="9"/>
    <x v="1"/>
  </r>
  <r>
    <s v="5dc325aa-d5d1-4552-9997-cd25b7608be9"/>
    <s v="super love"/>
    <d v="2021-03-28T20:48:59"/>
    <s v="audio"/>
    <s v="healthy eating"/>
    <s v="positive"/>
    <n v="75"/>
    <x v="10"/>
    <x v="1"/>
  </r>
  <r>
    <s v="5dc325aa-d5d1-4552-9997-cd25b7608be9"/>
    <s v="scared"/>
    <d v="2021-01-26T23:58:38"/>
    <s v="audio"/>
    <s v="healthy eating"/>
    <s v="negative"/>
    <n v="15"/>
    <x v="3"/>
    <x v="1"/>
  </r>
  <r>
    <s v="5dc325aa-d5d1-4552-9997-cd25b7608be9"/>
    <s v="dislike"/>
    <d v="2020-06-28T04:14:38"/>
    <s v="audio"/>
    <s v="healthy eating"/>
    <s v="negative"/>
    <n v="10"/>
    <x v="1"/>
    <x v="0"/>
  </r>
  <r>
    <s v="5dc325aa-d5d1-4552-9997-cd25b7608be9"/>
    <s v="intrigued"/>
    <d v="2020-07-11T12:26:45"/>
    <s v="audio"/>
    <s v="healthy eating"/>
    <s v="positive"/>
    <n v="45"/>
    <x v="11"/>
    <x v="0"/>
  </r>
  <r>
    <s v="5dc325aa-d5d1-4552-9997-cd25b7608be9"/>
    <s v="peeking"/>
    <d v="2021-03-22T09:04:10"/>
    <s v="audio"/>
    <s v="healthy eating"/>
    <s v="neutral"/>
    <n v="35"/>
    <x v="10"/>
    <x v="1"/>
  </r>
  <r>
    <s v="5dc325aa-d5d1-4552-9997-cd25b7608be9"/>
    <s v="scared"/>
    <d v="2020-10-15T05:15:44"/>
    <s v="audio"/>
    <s v="healthy eating"/>
    <s v="negative"/>
    <n v="15"/>
    <x v="6"/>
    <x v="0"/>
  </r>
  <r>
    <s v="503bd384-9733-4739-81f5-561b2328f6d8"/>
    <s v="worried"/>
    <d v="2020-09-26T09:59:14"/>
    <s v="GIF"/>
    <s v="food"/>
    <s v="negative"/>
    <n v="12"/>
    <x v="7"/>
    <x v="0"/>
  </r>
  <r>
    <s v="503bd384-9733-4739-81f5-561b2328f6d8"/>
    <s v="hate"/>
    <d v="2021-05-22T17:52:47"/>
    <s v="GIF"/>
    <s v="food"/>
    <s v="negative"/>
    <n v="5"/>
    <x v="9"/>
    <x v="1"/>
  </r>
  <r>
    <s v="503bd384-9733-4739-81f5-561b2328f6d8"/>
    <s v="intrigued"/>
    <d v="2021-05-16T10:44:02"/>
    <s v="GIF"/>
    <s v="food"/>
    <s v="positive"/>
    <n v="45"/>
    <x v="9"/>
    <x v="1"/>
  </r>
  <r>
    <s v="503bd384-9733-4739-81f5-561b2328f6d8"/>
    <s v="heart"/>
    <d v="2021-05-15T12:14:44"/>
    <s v="GIF"/>
    <s v="food"/>
    <s v="positive"/>
    <n v="60"/>
    <x v="9"/>
    <x v="1"/>
  </r>
  <r>
    <s v="503bd384-9733-4739-81f5-561b2328f6d8"/>
    <s v="love"/>
    <d v="2020-12-21T17:31:06"/>
    <s v="GIF"/>
    <s v="food"/>
    <s v="positive"/>
    <n v="65"/>
    <x v="5"/>
    <x v="0"/>
  </r>
  <r>
    <s v="503bd384-9733-4739-81f5-561b2328f6d8"/>
    <s v="super love"/>
    <d v="2021-01-14T05:19:03"/>
    <s v="GIF"/>
    <s v="food"/>
    <s v="positive"/>
    <n v="75"/>
    <x v="3"/>
    <x v="1"/>
  </r>
  <r>
    <s v="503bd384-9733-4739-81f5-561b2328f6d8"/>
    <s v="worried"/>
    <d v="2020-08-25T02:24:51"/>
    <s v="GIF"/>
    <s v="food"/>
    <s v="negative"/>
    <n v="12"/>
    <x v="4"/>
    <x v="0"/>
  </r>
  <r>
    <s v="503bd384-9733-4739-81f5-561b2328f6d8"/>
    <s v="disgust"/>
    <d v="2021-02-05T12:21:43"/>
    <s v="GIF"/>
    <s v="food"/>
    <s v="negative"/>
    <n v="0"/>
    <x v="8"/>
    <x v="1"/>
  </r>
  <r>
    <s v="503bd384-9733-4739-81f5-561b2328f6d8"/>
    <s v="scared"/>
    <d v="2020-08-29T03:38:23"/>
    <s v="GIF"/>
    <s v="food"/>
    <s v="negative"/>
    <n v="15"/>
    <x v="4"/>
    <x v="0"/>
  </r>
  <r>
    <s v="503bd384-9733-4739-81f5-561b2328f6d8"/>
    <s v="intrigued"/>
    <d v="2021-03-16T12:01:28"/>
    <s v="GIF"/>
    <s v="food"/>
    <s v="positive"/>
    <n v="45"/>
    <x v="10"/>
    <x v="1"/>
  </r>
  <r>
    <s v="503bd384-9733-4739-81f5-561b2328f6d8"/>
    <s v="indifferent"/>
    <d v="2020-08-02T16:28:22"/>
    <s v="GIF"/>
    <s v="food"/>
    <s v="neutral"/>
    <n v="20"/>
    <x v="4"/>
    <x v="0"/>
  </r>
  <r>
    <s v="503bd384-9733-4739-81f5-561b2328f6d8"/>
    <s v="peeking"/>
    <d v="2020-07-23T04:05:01"/>
    <s v="GIF"/>
    <s v="food"/>
    <s v="neutral"/>
    <n v="35"/>
    <x v="11"/>
    <x v="0"/>
  </r>
  <r>
    <s v="503bd384-9733-4739-81f5-561b2328f6d8"/>
    <s v="love"/>
    <d v="2020-12-09T23:19:30"/>
    <s v="GIF"/>
    <s v="food"/>
    <s v="positive"/>
    <n v="65"/>
    <x v="5"/>
    <x v="0"/>
  </r>
  <r>
    <s v="503bd384-9733-4739-81f5-561b2328f6d8"/>
    <s v="cherish"/>
    <d v="2020-09-27T04:57:42"/>
    <s v="GIF"/>
    <s v="food"/>
    <s v="positive"/>
    <n v="70"/>
    <x v="7"/>
    <x v="0"/>
  </r>
  <r>
    <s v="503bd384-9733-4739-81f5-561b2328f6d8"/>
    <s v="want"/>
    <d v="2021-02-20T15:03:47"/>
    <s v="GIF"/>
    <s v="food"/>
    <s v="positive"/>
    <n v="70"/>
    <x v="8"/>
    <x v="1"/>
  </r>
  <r>
    <s v="503bd384-9733-4739-81f5-561b2328f6d8"/>
    <s v="heart"/>
    <d v="2020-11-11T03:51:30"/>
    <s v="GIF"/>
    <s v="food"/>
    <s v="positive"/>
    <n v="60"/>
    <x v="0"/>
    <x v="0"/>
  </r>
  <r>
    <s v="503bd384-9733-4739-81f5-561b2328f6d8"/>
    <s v="love"/>
    <d v="2020-11-17T07:29:43"/>
    <s v="GIF"/>
    <s v="food"/>
    <s v="positive"/>
    <n v="65"/>
    <x v="0"/>
    <x v="0"/>
  </r>
  <r>
    <s v="503bd384-9733-4739-81f5-561b2328f6d8"/>
    <s v="peeking"/>
    <d v="2021-04-08T05:11:00"/>
    <s v="GIF"/>
    <s v="food"/>
    <s v="neutral"/>
    <n v="35"/>
    <x v="2"/>
    <x v="1"/>
  </r>
  <r>
    <s v="503bd384-9733-4739-81f5-561b2328f6d8"/>
    <s v="cherish"/>
    <d v="2020-07-03T20:43:58"/>
    <s v="GIF"/>
    <s v="food"/>
    <s v="positive"/>
    <n v="70"/>
    <x v="11"/>
    <x v="0"/>
  </r>
  <r>
    <s v="503bd384-9733-4739-81f5-561b2328f6d8"/>
    <s v="cherish"/>
    <d v="2020-07-27T04:48:32"/>
    <s v="GIF"/>
    <s v="food"/>
    <s v="positive"/>
    <n v="70"/>
    <x v="11"/>
    <x v="0"/>
  </r>
  <r>
    <s v="503bd384-9733-4739-81f5-561b2328f6d8"/>
    <s v="cherish"/>
    <d v="2021-01-18T15:54:59"/>
    <s v="GIF"/>
    <s v="food"/>
    <s v="positive"/>
    <n v="70"/>
    <x v="3"/>
    <x v="1"/>
  </r>
  <r>
    <s v="503bd384-9733-4739-81f5-561b2328f6d8"/>
    <s v="super love"/>
    <d v="2021-03-07T10:53:42"/>
    <s v="GIF"/>
    <s v="food"/>
    <s v="positive"/>
    <n v="75"/>
    <x v="10"/>
    <x v="1"/>
  </r>
  <r>
    <s v="503bd384-9733-4739-81f5-561b2328f6d8"/>
    <s v="super love"/>
    <d v="2021-05-11T07:11:25"/>
    <s v="GIF"/>
    <s v="food"/>
    <s v="positive"/>
    <n v="75"/>
    <x v="9"/>
    <x v="1"/>
  </r>
  <r>
    <s v="503bd384-9733-4739-81f5-561b2328f6d8"/>
    <s v="want"/>
    <d v="2021-03-22T17:06:14"/>
    <s v="GIF"/>
    <s v="food"/>
    <s v="positive"/>
    <n v="70"/>
    <x v="10"/>
    <x v="1"/>
  </r>
  <r>
    <s v="503bd384-9733-4739-81f5-561b2328f6d8"/>
    <s v="adore"/>
    <d v="2021-01-16T03:55:16"/>
    <s v="GIF"/>
    <s v="food"/>
    <s v="positive"/>
    <n v="72"/>
    <x v="3"/>
    <x v="1"/>
  </r>
  <r>
    <s v="503bd384-9733-4739-81f5-561b2328f6d8"/>
    <s v="cherish"/>
    <d v="2021-06-13T21:27:39"/>
    <s v="GIF"/>
    <s v="food"/>
    <s v="positive"/>
    <n v="70"/>
    <x v="1"/>
    <x v="1"/>
  </r>
  <r>
    <s v="503bd384-9733-4739-81f5-561b2328f6d8"/>
    <s v="adore"/>
    <d v="2020-10-29T21:28:13"/>
    <s v="GIF"/>
    <s v="food"/>
    <s v="positive"/>
    <n v="72"/>
    <x v="6"/>
    <x v="0"/>
  </r>
  <r>
    <s v="503bd384-9733-4739-81f5-561b2328f6d8"/>
    <s v="worried"/>
    <d v="2021-02-06T23:46:38"/>
    <s v="GIF"/>
    <s v="food"/>
    <s v="negative"/>
    <n v="12"/>
    <x v="8"/>
    <x v="1"/>
  </r>
  <r>
    <s v="503bd384-9733-4739-81f5-561b2328f6d8"/>
    <s v="intrigued"/>
    <d v="2021-02-17T18:25:20"/>
    <s v="GIF"/>
    <s v="food"/>
    <s v="positive"/>
    <n v="45"/>
    <x v="8"/>
    <x v="1"/>
  </r>
  <r>
    <s v="503bd384-9733-4739-81f5-561b2328f6d8"/>
    <s v="interested"/>
    <d v="2021-04-05T14:01:34"/>
    <s v="GIF"/>
    <s v="food"/>
    <s v="positive"/>
    <n v="30"/>
    <x v="2"/>
    <x v="1"/>
  </r>
  <r>
    <s v="503bd384-9733-4739-81f5-561b2328f6d8"/>
    <s v="hate"/>
    <d v="2020-10-20T04:45:38"/>
    <s v="GIF"/>
    <s v="food"/>
    <s v="negative"/>
    <n v="5"/>
    <x v="6"/>
    <x v="0"/>
  </r>
  <r>
    <s v="503bd384-9733-4739-81f5-561b2328f6d8"/>
    <s v="disgust"/>
    <d v="2020-12-22T10:46:26"/>
    <s v="GIF"/>
    <s v="food"/>
    <s v="negative"/>
    <n v="0"/>
    <x v="5"/>
    <x v="0"/>
  </r>
  <r>
    <s v="503bd384-9733-4739-81f5-561b2328f6d8"/>
    <s v="peeking"/>
    <d v="2021-03-26T00:23:11"/>
    <s v="GIF"/>
    <s v="food"/>
    <s v="neutral"/>
    <n v="35"/>
    <x v="10"/>
    <x v="1"/>
  </r>
  <r>
    <s v="503bd384-9733-4739-81f5-561b2328f6d8"/>
    <s v="peeking"/>
    <d v="2021-04-12T23:24:09"/>
    <s v="GIF"/>
    <s v="food"/>
    <s v="neutral"/>
    <n v="35"/>
    <x v="2"/>
    <x v="1"/>
  </r>
  <r>
    <s v="503bd384-9733-4739-81f5-561b2328f6d8"/>
    <s v="super love"/>
    <d v="2020-10-18T17:48:37"/>
    <s v="GIF"/>
    <s v="food"/>
    <s v="positive"/>
    <n v="75"/>
    <x v="6"/>
    <x v="0"/>
  </r>
  <r>
    <s v="503bd384-9733-4739-81f5-561b2328f6d8"/>
    <s v="cherish"/>
    <d v="2021-06-17T02:40:58"/>
    <s v="GIF"/>
    <s v="food"/>
    <s v="positive"/>
    <n v="70"/>
    <x v="1"/>
    <x v="1"/>
  </r>
  <r>
    <s v="503bd384-9733-4739-81f5-561b2328f6d8"/>
    <s v="intrigued"/>
    <d v="2021-04-28T10:59:53"/>
    <s v="GIF"/>
    <s v="food"/>
    <s v="positive"/>
    <n v="45"/>
    <x v="2"/>
    <x v="1"/>
  </r>
  <r>
    <s v="503bd384-9733-4739-81f5-561b2328f6d8"/>
    <s v="worried"/>
    <d v="2021-04-12T06:06:50"/>
    <s v="GIF"/>
    <s v="food"/>
    <s v="negative"/>
    <n v="12"/>
    <x v="2"/>
    <x v="1"/>
  </r>
  <r>
    <s v="503bd384-9733-4739-81f5-561b2328f6d8"/>
    <s v="intrigued"/>
    <d v="2020-09-28T13:18:26"/>
    <s v="GIF"/>
    <s v="food"/>
    <s v="positive"/>
    <n v="45"/>
    <x v="7"/>
    <x v="0"/>
  </r>
  <r>
    <s v="503bd384-9733-4739-81f5-561b2328f6d8"/>
    <s v="intrigued"/>
    <d v="2021-04-28T09:45:22"/>
    <s v="GIF"/>
    <s v="food"/>
    <s v="positive"/>
    <n v="45"/>
    <x v="2"/>
    <x v="1"/>
  </r>
  <r>
    <s v="503bd384-9733-4739-81f5-561b2328f6d8"/>
    <s v="love"/>
    <d v="2020-10-11T01:28:50"/>
    <s v="GIF"/>
    <s v="food"/>
    <s v="positive"/>
    <n v="65"/>
    <x v="6"/>
    <x v="0"/>
  </r>
  <r>
    <s v="7053e0be-7227-4a05-893f-4bbee34f0f1f"/>
    <s v="disgust"/>
    <d v="2021-02-14T22:35:06"/>
    <s v="video"/>
    <s v="science"/>
    <s v="negative"/>
    <n v="0"/>
    <x v="8"/>
    <x v="1"/>
  </r>
  <r>
    <s v="7053e0be-7227-4a05-893f-4bbee34f0f1f"/>
    <s v="cherish"/>
    <d v="2020-07-29T19:32:21"/>
    <s v="video"/>
    <s v="science"/>
    <s v="positive"/>
    <n v="70"/>
    <x v="11"/>
    <x v="0"/>
  </r>
  <r>
    <s v="7053e0be-7227-4a05-893f-4bbee34f0f1f"/>
    <s v="worried"/>
    <d v="2020-09-06T09:41:36"/>
    <s v="video"/>
    <s v="science"/>
    <s v="negative"/>
    <n v="12"/>
    <x v="7"/>
    <x v="0"/>
  </r>
  <r>
    <s v="7053e0be-7227-4a05-893f-4bbee34f0f1f"/>
    <s v="scared"/>
    <d v="2020-07-05T08:24:57"/>
    <s v="video"/>
    <s v="science"/>
    <s v="negative"/>
    <n v="15"/>
    <x v="11"/>
    <x v="0"/>
  </r>
  <r>
    <s v="7053e0be-7227-4a05-893f-4bbee34f0f1f"/>
    <s v="adore"/>
    <d v="2020-09-16T23:38:19"/>
    <s v="video"/>
    <s v="science"/>
    <s v="positive"/>
    <n v="72"/>
    <x v="7"/>
    <x v="0"/>
  </r>
  <r>
    <s v="7053e0be-7227-4a05-893f-4bbee34f0f1f"/>
    <s v="adore"/>
    <d v="2020-08-10T12:18:41"/>
    <s v="video"/>
    <s v="science"/>
    <s v="positive"/>
    <n v="72"/>
    <x v="4"/>
    <x v="0"/>
  </r>
  <r>
    <s v="03344240-df23-421d-b0e3-4fac72fe6cd8"/>
    <s v="indifferent"/>
    <d v="2020-09-13T09:19:51"/>
    <s v="video"/>
    <s v="fitness"/>
    <s v="neutral"/>
    <n v="20"/>
    <x v="7"/>
    <x v="0"/>
  </r>
  <r>
    <s v="03344240-df23-421d-b0e3-4fac72fe6cd8"/>
    <s v="disgust"/>
    <d v="2020-11-24T05:43:01"/>
    <s v="video"/>
    <s v="fitness"/>
    <s v="negative"/>
    <n v="0"/>
    <x v="0"/>
    <x v="0"/>
  </r>
  <r>
    <s v="03344240-df23-421d-b0e3-4fac72fe6cd8"/>
    <s v="want"/>
    <d v="2020-12-11T09:33:05"/>
    <s v="video"/>
    <s v="fitness"/>
    <s v="positive"/>
    <n v="70"/>
    <x v="5"/>
    <x v="0"/>
  </r>
  <r>
    <s v="03344240-df23-421d-b0e3-4fac72fe6cd8"/>
    <s v="like"/>
    <d v="2021-01-25T10:32:24"/>
    <s v="video"/>
    <s v="fitness"/>
    <s v="positive"/>
    <n v="50"/>
    <x v="3"/>
    <x v="1"/>
  </r>
  <r>
    <s v="03344240-df23-421d-b0e3-4fac72fe6cd8"/>
    <s v="indifferent"/>
    <d v="2021-04-05T19:42:40"/>
    <s v="video"/>
    <s v="fitness"/>
    <s v="neutral"/>
    <n v="20"/>
    <x v="2"/>
    <x v="1"/>
  </r>
  <r>
    <s v="03344240-df23-421d-b0e3-4fac72fe6cd8"/>
    <s v="cherish"/>
    <d v="2021-05-15T00:12:33"/>
    <s v="video"/>
    <s v="fitness"/>
    <s v="positive"/>
    <n v="70"/>
    <x v="9"/>
    <x v="1"/>
  </r>
  <r>
    <s v="03344240-df23-421d-b0e3-4fac72fe6cd8"/>
    <s v="interested"/>
    <d v="2020-08-24T07:45:37"/>
    <s v="video"/>
    <s v="fitness"/>
    <s v="positive"/>
    <n v="30"/>
    <x v="4"/>
    <x v="0"/>
  </r>
  <r>
    <s v="03344240-df23-421d-b0e3-4fac72fe6cd8"/>
    <s v="love"/>
    <d v="2021-03-22T07:14:06"/>
    <s v="video"/>
    <s v="fitness"/>
    <s v="positive"/>
    <n v="65"/>
    <x v="10"/>
    <x v="1"/>
  </r>
  <r>
    <s v="03344240-df23-421d-b0e3-4fac72fe6cd8"/>
    <s v="adore"/>
    <d v="2021-05-31T08:44:06"/>
    <s v="video"/>
    <s v="fitness"/>
    <s v="positive"/>
    <n v="72"/>
    <x v="9"/>
    <x v="1"/>
  </r>
  <r>
    <s v="03344240-df23-421d-b0e3-4fac72fe6cd8"/>
    <s v="adore"/>
    <d v="2020-12-06T06:16:53"/>
    <s v="video"/>
    <s v="fitness"/>
    <s v="positive"/>
    <n v="72"/>
    <x v="5"/>
    <x v="0"/>
  </r>
  <r>
    <s v="03344240-df23-421d-b0e3-4fac72fe6cd8"/>
    <s v="indifferent"/>
    <d v="2021-03-04T14:46:24"/>
    <s v="video"/>
    <s v="fitness"/>
    <s v="neutral"/>
    <n v="20"/>
    <x v="10"/>
    <x v="1"/>
  </r>
  <r>
    <s v="03344240-df23-421d-b0e3-4fac72fe6cd8"/>
    <s v="peeking"/>
    <d v="2021-04-19T03:08:27"/>
    <s v="video"/>
    <s v="fitness"/>
    <s v="neutral"/>
    <n v="35"/>
    <x v="2"/>
    <x v="1"/>
  </r>
  <r>
    <s v="03344240-df23-421d-b0e3-4fac72fe6cd8"/>
    <s v="disgust"/>
    <d v="2020-11-07T07:06:22"/>
    <s v="video"/>
    <s v="fitness"/>
    <s v="negative"/>
    <n v="0"/>
    <x v="0"/>
    <x v="0"/>
  </r>
  <r>
    <s v="03344240-df23-421d-b0e3-4fac72fe6cd8"/>
    <s v="cherish"/>
    <d v="2020-11-29T20:46:40"/>
    <s v="video"/>
    <s v="fitness"/>
    <s v="positive"/>
    <n v="70"/>
    <x v="0"/>
    <x v="0"/>
  </r>
  <r>
    <s v="03344240-df23-421d-b0e3-4fac72fe6cd8"/>
    <s v="like"/>
    <d v="2021-01-25T11:27:01"/>
    <s v="video"/>
    <s v="fitness"/>
    <s v="positive"/>
    <n v="50"/>
    <x v="3"/>
    <x v="1"/>
  </r>
  <r>
    <s v="03344240-df23-421d-b0e3-4fac72fe6cd8"/>
    <s v="like"/>
    <d v="2021-03-06T11:44:47"/>
    <s v="video"/>
    <s v="fitness"/>
    <s v="positive"/>
    <n v="50"/>
    <x v="10"/>
    <x v="1"/>
  </r>
  <r>
    <s v="03344240-df23-421d-b0e3-4fac72fe6cd8"/>
    <s v="like"/>
    <d v="2020-10-24T06:54:19"/>
    <s v="video"/>
    <s v="fitness"/>
    <s v="positive"/>
    <n v="50"/>
    <x v="6"/>
    <x v="0"/>
  </r>
  <r>
    <s v="03344240-df23-421d-b0e3-4fac72fe6cd8"/>
    <s v="worried"/>
    <d v="2021-04-14T11:38:03"/>
    <s v="video"/>
    <s v="fitness"/>
    <s v="negative"/>
    <n v="12"/>
    <x v="2"/>
    <x v="1"/>
  </r>
  <r>
    <s v="03344240-df23-421d-b0e3-4fac72fe6cd8"/>
    <s v="love"/>
    <d v="2021-02-04T02:41:59"/>
    <s v="video"/>
    <s v="fitness"/>
    <s v="positive"/>
    <n v="65"/>
    <x v="8"/>
    <x v="1"/>
  </r>
  <r>
    <s v="03344240-df23-421d-b0e3-4fac72fe6cd8"/>
    <s v="like"/>
    <d v="2021-05-25T03:52:28"/>
    <s v="video"/>
    <s v="fitness"/>
    <s v="positive"/>
    <n v="50"/>
    <x v="9"/>
    <x v="1"/>
  </r>
  <r>
    <s v="03344240-df23-421d-b0e3-4fac72fe6cd8"/>
    <s v="dislike"/>
    <d v="2021-01-28T17:31:57"/>
    <s v="video"/>
    <s v="fitness"/>
    <s v="negative"/>
    <n v="10"/>
    <x v="3"/>
    <x v="1"/>
  </r>
  <r>
    <s v="03344240-df23-421d-b0e3-4fac72fe6cd8"/>
    <s v="love"/>
    <d v="2021-05-01T16:10:34"/>
    <s v="video"/>
    <s v="fitness"/>
    <s v="positive"/>
    <n v="65"/>
    <x v="9"/>
    <x v="1"/>
  </r>
  <r>
    <s v="03344240-df23-421d-b0e3-4fac72fe6cd8"/>
    <s v="adore"/>
    <d v="2021-06-02T16:00:20"/>
    <s v="video"/>
    <s v="fitness"/>
    <s v="positive"/>
    <n v="72"/>
    <x v="1"/>
    <x v="1"/>
  </r>
  <r>
    <s v="03344240-df23-421d-b0e3-4fac72fe6cd8"/>
    <s v="super love"/>
    <d v="2021-05-17T07:52:34"/>
    <s v="video"/>
    <s v="fitness"/>
    <s v="positive"/>
    <n v="75"/>
    <x v="9"/>
    <x v="1"/>
  </r>
  <r>
    <s v="03344240-df23-421d-b0e3-4fac72fe6cd8"/>
    <s v="want"/>
    <d v="2021-05-18T13:43:55"/>
    <s v="video"/>
    <s v="fitness"/>
    <s v="positive"/>
    <n v="70"/>
    <x v="9"/>
    <x v="1"/>
  </r>
  <r>
    <s v="16f8b629-5173-420f-9c8b-577313e9e128"/>
    <s v="indifferent"/>
    <d v="2020-12-12T23:01:28"/>
    <s v="video"/>
    <s v="healthy eating"/>
    <s v="neutral"/>
    <n v="20"/>
    <x v="5"/>
    <x v="0"/>
  </r>
  <r>
    <s v="16f8b629-5173-420f-9c8b-577313e9e128"/>
    <s v="adore"/>
    <d v="2020-12-15T12:57:09"/>
    <s v="video"/>
    <s v="healthy eating"/>
    <s v="positive"/>
    <n v="72"/>
    <x v="5"/>
    <x v="0"/>
  </r>
  <r>
    <s v="16f8b629-5173-420f-9c8b-577313e9e128"/>
    <s v="worried"/>
    <d v="2020-11-25T00:27:09"/>
    <s v="video"/>
    <s v="healthy eating"/>
    <s v="negative"/>
    <n v="12"/>
    <x v="0"/>
    <x v="0"/>
  </r>
  <r>
    <s v="16f8b629-5173-420f-9c8b-577313e9e128"/>
    <s v="indifferent"/>
    <d v="2020-06-22T07:55:08"/>
    <s v="video"/>
    <s v="healthy eating"/>
    <s v="neutral"/>
    <n v="20"/>
    <x v="1"/>
    <x v="0"/>
  </r>
  <r>
    <s v="16f8b629-5173-420f-9c8b-577313e9e128"/>
    <s v="cherish"/>
    <d v="2021-05-19T22:26:42"/>
    <s v="video"/>
    <s v="healthy eating"/>
    <s v="positive"/>
    <n v="70"/>
    <x v="9"/>
    <x v="1"/>
  </r>
  <r>
    <s v="16f8b629-5173-420f-9c8b-577313e9e128"/>
    <s v="cherish"/>
    <d v="2020-10-05T05:30:20"/>
    <s v="video"/>
    <s v="healthy eating"/>
    <s v="positive"/>
    <n v="70"/>
    <x v="6"/>
    <x v="0"/>
  </r>
  <r>
    <s v="16f8b629-5173-420f-9c8b-577313e9e128"/>
    <s v="interested"/>
    <d v="2020-12-31T08:12:00"/>
    <s v="video"/>
    <s v="healthy eating"/>
    <s v="positive"/>
    <n v="30"/>
    <x v="5"/>
    <x v="0"/>
  </r>
  <r>
    <s v="16f8b629-5173-420f-9c8b-577313e9e128"/>
    <s v="disgust"/>
    <d v="2020-10-13T07:48:12"/>
    <s v="video"/>
    <s v="healthy eating"/>
    <s v="negative"/>
    <n v="0"/>
    <x v="6"/>
    <x v="0"/>
  </r>
  <r>
    <s v="16f8b629-5173-420f-9c8b-577313e9e128"/>
    <s v="hate"/>
    <d v="2021-05-03T12:23:27"/>
    <s v="video"/>
    <s v="healthy eating"/>
    <s v="negative"/>
    <n v="5"/>
    <x v="9"/>
    <x v="1"/>
  </r>
  <r>
    <s v="16f8b629-5173-420f-9c8b-577313e9e128"/>
    <s v="cherish"/>
    <d v="2021-05-07T04:00:33"/>
    <s v="video"/>
    <s v="healthy eating"/>
    <s v="positive"/>
    <n v="70"/>
    <x v="9"/>
    <x v="1"/>
  </r>
  <r>
    <s v="16f8b629-5173-420f-9c8b-577313e9e128"/>
    <s v="disgust"/>
    <d v="2021-06-05T04:54:35"/>
    <s v="video"/>
    <s v="healthy eating"/>
    <s v="negative"/>
    <n v="0"/>
    <x v="1"/>
    <x v="1"/>
  </r>
  <r>
    <s v="16f8b629-5173-420f-9c8b-577313e9e128"/>
    <s v="indifferent"/>
    <d v="2021-05-30T22:56:13"/>
    <s v="video"/>
    <s v="healthy eating"/>
    <s v="neutral"/>
    <n v="20"/>
    <x v="9"/>
    <x v="1"/>
  </r>
  <r>
    <s v="16f8b629-5173-420f-9c8b-577313e9e128"/>
    <s v="worried"/>
    <d v="2020-08-12T23:36:20"/>
    <s v="video"/>
    <s v="healthy eating"/>
    <s v="negative"/>
    <n v="12"/>
    <x v="4"/>
    <x v="0"/>
  </r>
  <r>
    <s v="16f8b629-5173-420f-9c8b-577313e9e128"/>
    <s v="cherish"/>
    <d v="2020-12-22T16:04:06"/>
    <s v="video"/>
    <s v="healthy eating"/>
    <s v="positive"/>
    <n v="70"/>
    <x v="5"/>
    <x v="0"/>
  </r>
  <r>
    <s v="16f8b629-5173-420f-9c8b-577313e9e128"/>
    <s v="worried"/>
    <d v="2021-06-13T18:01:19"/>
    <s v="video"/>
    <s v="healthy eating"/>
    <s v="negative"/>
    <n v="12"/>
    <x v="1"/>
    <x v="1"/>
  </r>
  <r>
    <s v="16f8b629-5173-420f-9c8b-577313e9e128"/>
    <s v="intrigued"/>
    <d v="2021-01-07T17:29:54"/>
    <s v="video"/>
    <s v="healthy eating"/>
    <s v="positive"/>
    <n v="45"/>
    <x v="3"/>
    <x v="1"/>
  </r>
  <r>
    <s v="16f8b629-5173-420f-9c8b-577313e9e128"/>
    <s v="want"/>
    <d v="2020-11-28T23:42:22"/>
    <s v="video"/>
    <s v="healthy eating"/>
    <s v="positive"/>
    <n v="70"/>
    <x v="0"/>
    <x v="0"/>
  </r>
  <r>
    <s v="16f8b629-5173-420f-9c8b-577313e9e128"/>
    <s v="dislike"/>
    <d v="2020-09-10T15:58:01"/>
    <s v="video"/>
    <s v="healthy eating"/>
    <s v="negative"/>
    <n v="10"/>
    <x v="7"/>
    <x v="0"/>
  </r>
  <r>
    <s v="16f8b629-5173-420f-9c8b-577313e9e128"/>
    <s v="want"/>
    <d v="2020-12-09T05:55:13"/>
    <s v="video"/>
    <s v="healthy eating"/>
    <s v="positive"/>
    <n v="70"/>
    <x v="5"/>
    <x v="0"/>
  </r>
  <r>
    <s v="16f8b629-5173-420f-9c8b-577313e9e128"/>
    <s v="worried"/>
    <d v="2020-09-12T01:20:11"/>
    <s v="video"/>
    <s v="healthy eating"/>
    <s v="negative"/>
    <n v="12"/>
    <x v="7"/>
    <x v="0"/>
  </r>
  <r>
    <s v="16f8b629-5173-420f-9c8b-577313e9e128"/>
    <s v="scared"/>
    <d v="2020-08-13T04:39:34"/>
    <s v="video"/>
    <s v="healthy eating"/>
    <s v="negative"/>
    <n v="15"/>
    <x v="4"/>
    <x v="0"/>
  </r>
  <r>
    <s v="16f8b629-5173-420f-9c8b-577313e9e128"/>
    <s v="hate"/>
    <d v="2021-01-22T00:10:27"/>
    <s v="video"/>
    <s v="healthy eating"/>
    <s v="negative"/>
    <n v="5"/>
    <x v="3"/>
    <x v="1"/>
  </r>
  <r>
    <s v="16f8b629-5173-420f-9c8b-577313e9e128"/>
    <s v="peeking"/>
    <d v="2020-07-15T14:45:07"/>
    <s v="video"/>
    <s v="healthy eating"/>
    <s v="neutral"/>
    <n v="35"/>
    <x v="11"/>
    <x v="0"/>
  </r>
  <r>
    <s v="16f8b629-5173-420f-9c8b-577313e9e128"/>
    <s v="worried"/>
    <d v="2021-06-18T08:01:10"/>
    <s v="video"/>
    <s v="healthy eating"/>
    <s v="negative"/>
    <n v="12"/>
    <x v="1"/>
    <x v="1"/>
  </r>
  <r>
    <s v="16f8b629-5173-420f-9c8b-577313e9e128"/>
    <s v="peeking"/>
    <d v="2021-05-09T12:06:23"/>
    <s v="video"/>
    <s v="healthy eating"/>
    <s v="neutral"/>
    <n v="35"/>
    <x v="9"/>
    <x v="1"/>
  </r>
  <r>
    <s v="16f8b629-5173-420f-9c8b-577313e9e128"/>
    <s v="interested"/>
    <d v="2021-04-10T14:03:21"/>
    <s v="video"/>
    <s v="healthy eating"/>
    <s v="positive"/>
    <n v="30"/>
    <x v="2"/>
    <x v="1"/>
  </r>
  <r>
    <s v="16f8b629-5173-420f-9c8b-577313e9e128"/>
    <s v="adore"/>
    <d v="2020-07-23T16:54:27"/>
    <s v="video"/>
    <s v="healthy eating"/>
    <s v="positive"/>
    <n v="72"/>
    <x v="11"/>
    <x v="0"/>
  </r>
  <r>
    <s v="16f8b629-5173-420f-9c8b-577313e9e128"/>
    <s v="indifferent"/>
    <d v="2021-02-20T23:05:03"/>
    <s v="video"/>
    <s v="healthy eating"/>
    <s v="neutral"/>
    <n v="20"/>
    <x v="8"/>
    <x v="1"/>
  </r>
  <r>
    <s v="16f8b629-5173-420f-9c8b-577313e9e128"/>
    <s v="interested"/>
    <d v="2020-12-06T15:37:37"/>
    <s v="video"/>
    <s v="healthy eating"/>
    <s v="positive"/>
    <n v="30"/>
    <x v="5"/>
    <x v="0"/>
  </r>
  <r>
    <s v="16f8b629-5173-420f-9c8b-577313e9e128"/>
    <s v="cherish"/>
    <d v="2021-06-03T22:14:54"/>
    <s v="video"/>
    <s v="healthy eating"/>
    <s v="positive"/>
    <n v="70"/>
    <x v="1"/>
    <x v="1"/>
  </r>
  <r>
    <s v="16f8b629-5173-420f-9c8b-577313e9e128"/>
    <s v="dislike"/>
    <d v="2021-03-15T12:14:59"/>
    <s v="video"/>
    <s v="healthy eating"/>
    <s v="negative"/>
    <n v="10"/>
    <x v="10"/>
    <x v="1"/>
  </r>
  <r>
    <s v="16f8b629-5173-420f-9c8b-577313e9e128"/>
    <s v="worried"/>
    <d v="2020-09-28T17:09:22"/>
    <s v="video"/>
    <s v="healthy eating"/>
    <s v="negative"/>
    <n v="12"/>
    <x v="7"/>
    <x v="0"/>
  </r>
  <r>
    <s v="16f8b629-5173-420f-9c8b-577313e9e128"/>
    <s v="love"/>
    <d v="2020-11-21T00:58:31"/>
    <s v="video"/>
    <s v="healthy eating"/>
    <s v="positive"/>
    <n v="65"/>
    <x v="0"/>
    <x v="0"/>
  </r>
  <r>
    <s v="16f8b629-5173-420f-9c8b-577313e9e128"/>
    <s v="super love"/>
    <d v="2020-12-14T04:05:58"/>
    <s v="video"/>
    <s v="healthy eating"/>
    <s v="positive"/>
    <n v="75"/>
    <x v="5"/>
    <x v="0"/>
  </r>
  <r>
    <s v="16f8b629-5173-420f-9c8b-577313e9e128"/>
    <s v="indifferent"/>
    <d v="2021-02-03T13:52:11"/>
    <s v="video"/>
    <s v="healthy eating"/>
    <s v="neutral"/>
    <n v="20"/>
    <x v="8"/>
    <x v="1"/>
  </r>
  <r>
    <s v="16f8b629-5173-420f-9c8b-577313e9e128"/>
    <s v="scared"/>
    <d v="2020-10-10T09:01:16"/>
    <s v="video"/>
    <s v="healthy eating"/>
    <s v="negative"/>
    <n v="15"/>
    <x v="6"/>
    <x v="0"/>
  </r>
  <r>
    <s v="16f8b629-5173-420f-9c8b-577313e9e128"/>
    <s v="love"/>
    <d v="2020-07-28T14:23:17"/>
    <s v="video"/>
    <s v="healthy eating"/>
    <s v="positive"/>
    <n v="65"/>
    <x v="11"/>
    <x v="0"/>
  </r>
  <r>
    <s v="16f8b629-5173-420f-9c8b-577313e9e128"/>
    <s v="disgust"/>
    <d v="2021-01-28T11:18:13"/>
    <s v="video"/>
    <s v="healthy eating"/>
    <s v="negative"/>
    <n v="0"/>
    <x v="3"/>
    <x v="1"/>
  </r>
  <r>
    <s v="16f8b629-5173-420f-9c8b-577313e9e128"/>
    <s v="cherish"/>
    <d v="2020-09-25T01:11:49"/>
    <s v="video"/>
    <s v="healthy eating"/>
    <s v="positive"/>
    <n v="70"/>
    <x v="7"/>
    <x v="0"/>
  </r>
  <r>
    <s v="16f8b629-5173-420f-9c8b-577313e9e128"/>
    <s v="scared"/>
    <d v="2021-01-30T05:53:21"/>
    <s v="video"/>
    <s v="healthy eating"/>
    <s v="negative"/>
    <n v="15"/>
    <x v="3"/>
    <x v="1"/>
  </r>
  <r>
    <s v="24f994fa-51d4-4e5e-bdac-79de67e7afbb"/>
    <s v="disgust"/>
    <d v="2021-02-21T10:07:08"/>
    <s v="video"/>
    <s v="food"/>
    <s v="negative"/>
    <n v="0"/>
    <x v="8"/>
    <x v="1"/>
  </r>
  <r>
    <s v="24f994fa-51d4-4e5e-bdac-79de67e7afbb"/>
    <s v="cherish"/>
    <d v="2020-08-14T17:07:22"/>
    <s v="video"/>
    <s v="food"/>
    <s v="positive"/>
    <n v="70"/>
    <x v="4"/>
    <x v="0"/>
  </r>
  <r>
    <s v="24f994fa-51d4-4e5e-bdac-79de67e7afbb"/>
    <s v="disgust"/>
    <d v="2020-06-23T08:36:06"/>
    <s v="video"/>
    <s v="food"/>
    <s v="negative"/>
    <n v="0"/>
    <x v="1"/>
    <x v="0"/>
  </r>
  <r>
    <s v="24f994fa-51d4-4e5e-bdac-79de67e7afbb"/>
    <s v="like"/>
    <d v="2020-09-24T19:25:43"/>
    <s v="video"/>
    <s v="food"/>
    <s v="positive"/>
    <n v="50"/>
    <x v="7"/>
    <x v="0"/>
  </r>
  <r>
    <s v="24f994fa-51d4-4e5e-bdac-79de67e7afbb"/>
    <s v="cherish"/>
    <d v="2021-03-04T03:07:02"/>
    <s v="video"/>
    <s v="food"/>
    <s v="positive"/>
    <n v="70"/>
    <x v="10"/>
    <x v="1"/>
  </r>
  <r>
    <s v="24f994fa-51d4-4e5e-bdac-79de67e7afbb"/>
    <s v="intrigued"/>
    <d v="2020-10-18T20:38:09"/>
    <s v="video"/>
    <s v="food"/>
    <s v="positive"/>
    <n v="45"/>
    <x v="6"/>
    <x v="0"/>
  </r>
  <r>
    <s v="24f994fa-51d4-4e5e-bdac-79de67e7afbb"/>
    <s v="disgust"/>
    <d v="2021-03-19T19:39:01"/>
    <s v="video"/>
    <s v="food"/>
    <s v="negative"/>
    <n v="0"/>
    <x v="10"/>
    <x v="1"/>
  </r>
  <r>
    <s v="24f994fa-51d4-4e5e-bdac-79de67e7afbb"/>
    <s v="heart"/>
    <d v="2020-12-27T12:45:53"/>
    <s v="video"/>
    <s v="food"/>
    <s v="positive"/>
    <n v="60"/>
    <x v="5"/>
    <x v="0"/>
  </r>
  <r>
    <s v="24f994fa-51d4-4e5e-bdac-79de67e7afbb"/>
    <s v="cherish"/>
    <d v="2020-07-06T08:14:52"/>
    <s v="video"/>
    <s v="food"/>
    <s v="positive"/>
    <n v="70"/>
    <x v="11"/>
    <x v="0"/>
  </r>
  <r>
    <s v="24f994fa-51d4-4e5e-bdac-79de67e7afbb"/>
    <s v="adore"/>
    <d v="2021-01-28T02:58:55"/>
    <s v="video"/>
    <s v="food"/>
    <s v="positive"/>
    <n v="72"/>
    <x v="3"/>
    <x v="1"/>
  </r>
  <r>
    <s v="24f994fa-51d4-4e5e-bdac-79de67e7afbb"/>
    <s v="disgust"/>
    <d v="2021-06-18T00:33:48"/>
    <s v="video"/>
    <s v="food"/>
    <s v="negative"/>
    <n v="0"/>
    <x v="1"/>
    <x v="1"/>
  </r>
  <r>
    <s v="24f994fa-51d4-4e5e-bdac-79de67e7afbb"/>
    <s v="dislike"/>
    <d v="2020-06-23T23:39:05"/>
    <s v="video"/>
    <s v="food"/>
    <s v="negative"/>
    <n v="10"/>
    <x v="1"/>
    <x v="0"/>
  </r>
  <r>
    <s v="24f994fa-51d4-4e5e-bdac-79de67e7afbb"/>
    <s v="super love"/>
    <d v="2021-05-06T05:56:40"/>
    <s v="video"/>
    <s v="food"/>
    <s v="positive"/>
    <n v="75"/>
    <x v="9"/>
    <x v="1"/>
  </r>
  <r>
    <s v="24f994fa-51d4-4e5e-bdac-79de67e7afbb"/>
    <s v="cherish"/>
    <d v="2021-01-06T09:16:42"/>
    <s v="video"/>
    <s v="food"/>
    <s v="positive"/>
    <n v="70"/>
    <x v="3"/>
    <x v="1"/>
  </r>
  <r>
    <s v="24f994fa-51d4-4e5e-bdac-79de67e7afbb"/>
    <s v="intrigued"/>
    <d v="2020-12-10T16:41:59"/>
    <s v="video"/>
    <s v="food"/>
    <s v="positive"/>
    <n v="45"/>
    <x v="5"/>
    <x v="0"/>
  </r>
  <r>
    <s v="24f994fa-51d4-4e5e-bdac-79de67e7afbb"/>
    <s v="scared"/>
    <d v="2020-09-24T05:25:07"/>
    <s v="video"/>
    <s v="food"/>
    <s v="negative"/>
    <n v="15"/>
    <x v="7"/>
    <x v="0"/>
  </r>
  <r>
    <s v="24f994fa-51d4-4e5e-bdac-79de67e7afbb"/>
    <s v="interested"/>
    <d v="2021-04-12T16:28:20"/>
    <s v="video"/>
    <s v="food"/>
    <s v="positive"/>
    <n v="30"/>
    <x v="2"/>
    <x v="1"/>
  </r>
  <r>
    <s v="24f994fa-51d4-4e5e-bdac-79de67e7afbb"/>
    <s v="interested"/>
    <d v="2021-03-03T00:04:11"/>
    <s v="video"/>
    <s v="food"/>
    <s v="positive"/>
    <n v="30"/>
    <x v="10"/>
    <x v="1"/>
  </r>
  <r>
    <s v="24f994fa-51d4-4e5e-bdac-79de67e7afbb"/>
    <s v="worried"/>
    <d v="2021-03-16T12:24:21"/>
    <s v="video"/>
    <s v="food"/>
    <s v="negative"/>
    <n v="12"/>
    <x v="10"/>
    <x v="1"/>
  </r>
  <r>
    <s v="24f994fa-51d4-4e5e-bdac-79de67e7afbb"/>
    <s v="peeking"/>
    <d v="2020-11-20T18:19:19"/>
    <s v="video"/>
    <s v="food"/>
    <s v="neutral"/>
    <n v="35"/>
    <x v="0"/>
    <x v="0"/>
  </r>
  <r>
    <s v="24f994fa-51d4-4e5e-bdac-79de67e7afbb"/>
    <s v="intrigued"/>
    <d v="2020-07-12T16:00:42"/>
    <s v="video"/>
    <s v="food"/>
    <s v="positive"/>
    <n v="45"/>
    <x v="11"/>
    <x v="0"/>
  </r>
  <r>
    <s v="24f994fa-51d4-4e5e-bdac-79de67e7afbb"/>
    <s v="super love"/>
    <d v="2020-08-30T23:49:25"/>
    <s v="video"/>
    <s v="food"/>
    <s v="positive"/>
    <n v="75"/>
    <x v="4"/>
    <x v="0"/>
  </r>
  <r>
    <s v="24f994fa-51d4-4e5e-bdac-79de67e7afbb"/>
    <s v="peeking"/>
    <d v="2020-07-04T19:57:51"/>
    <s v="video"/>
    <s v="food"/>
    <s v="neutral"/>
    <n v="35"/>
    <x v="11"/>
    <x v="0"/>
  </r>
  <r>
    <s v="24f994fa-51d4-4e5e-bdac-79de67e7afbb"/>
    <s v="heart"/>
    <d v="2021-03-31T03:24:37"/>
    <s v="video"/>
    <s v="food"/>
    <s v="positive"/>
    <n v="60"/>
    <x v="10"/>
    <x v="1"/>
  </r>
  <r>
    <s v="24f994fa-51d4-4e5e-bdac-79de67e7afbb"/>
    <s v="dislike"/>
    <d v="2020-10-04T04:43:00"/>
    <s v="video"/>
    <s v="food"/>
    <s v="negative"/>
    <n v="10"/>
    <x v="6"/>
    <x v="0"/>
  </r>
  <r>
    <s v="24f994fa-51d4-4e5e-bdac-79de67e7afbb"/>
    <s v="super love"/>
    <d v="2020-12-30T09:30:28"/>
    <s v="video"/>
    <s v="food"/>
    <s v="positive"/>
    <n v="75"/>
    <x v="5"/>
    <x v="0"/>
  </r>
  <r>
    <s v="24f994fa-51d4-4e5e-bdac-79de67e7afbb"/>
    <s v="scared"/>
    <d v="2020-08-11T21:05:01"/>
    <s v="video"/>
    <s v="food"/>
    <s v="negative"/>
    <n v="15"/>
    <x v="4"/>
    <x v="0"/>
  </r>
  <r>
    <s v="24f994fa-51d4-4e5e-bdac-79de67e7afbb"/>
    <s v="heart"/>
    <d v="2020-09-01T12:52:32"/>
    <s v="video"/>
    <s v="food"/>
    <s v="positive"/>
    <n v="60"/>
    <x v="7"/>
    <x v="0"/>
  </r>
  <r>
    <s v="24f994fa-51d4-4e5e-bdac-79de67e7afbb"/>
    <s v="worried"/>
    <d v="2020-11-24T21:39:05"/>
    <s v="video"/>
    <s v="food"/>
    <s v="negative"/>
    <n v="12"/>
    <x v="0"/>
    <x v="0"/>
  </r>
  <r>
    <s v="24f994fa-51d4-4e5e-bdac-79de67e7afbb"/>
    <s v="want"/>
    <d v="2020-12-15T09:20:25"/>
    <s v="video"/>
    <s v="food"/>
    <s v="positive"/>
    <n v="70"/>
    <x v="5"/>
    <x v="0"/>
  </r>
  <r>
    <s v="24f994fa-51d4-4e5e-bdac-79de67e7afbb"/>
    <s v="cherish"/>
    <d v="2021-05-13T19:31:26"/>
    <s v="video"/>
    <s v="food"/>
    <s v="positive"/>
    <n v="70"/>
    <x v="9"/>
    <x v="1"/>
  </r>
  <r>
    <s v="24f994fa-51d4-4e5e-bdac-79de67e7afbb"/>
    <s v="like"/>
    <d v="2021-03-10T11:23:13"/>
    <s v="video"/>
    <s v="food"/>
    <s v="positive"/>
    <n v="50"/>
    <x v="10"/>
    <x v="1"/>
  </r>
  <r>
    <s v="24f994fa-51d4-4e5e-bdac-79de67e7afbb"/>
    <s v="disgust"/>
    <d v="2020-07-31T00:04:10"/>
    <s v="video"/>
    <s v="food"/>
    <s v="negative"/>
    <n v="0"/>
    <x v="11"/>
    <x v="0"/>
  </r>
  <r>
    <s v="24f994fa-51d4-4e5e-bdac-79de67e7afbb"/>
    <s v="scared"/>
    <d v="2020-12-24T04:18:56"/>
    <s v="video"/>
    <s v="food"/>
    <s v="negative"/>
    <n v="15"/>
    <x v="5"/>
    <x v="0"/>
  </r>
  <r>
    <s v="24f994fa-51d4-4e5e-bdac-79de67e7afbb"/>
    <s v="hate"/>
    <d v="2021-03-12T18:36:19"/>
    <s v="video"/>
    <s v="food"/>
    <s v="negative"/>
    <n v="5"/>
    <x v="10"/>
    <x v="1"/>
  </r>
  <r>
    <s v="24f994fa-51d4-4e5e-bdac-79de67e7afbb"/>
    <s v="super love"/>
    <d v="2020-08-14T19:21:15"/>
    <s v="video"/>
    <s v="food"/>
    <s v="positive"/>
    <n v="75"/>
    <x v="4"/>
    <x v="0"/>
  </r>
  <r>
    <s v="24f994fa-51d4-4e5e-bdac-79de67e7afbb"/>
    <s v="indifferent"/>
    <d v="2021-02-08T03:20:07"/>
    <s v="video"/>
    <s v="food"/>
    <s v="neutral"/>
    <n v="20"/>
    <x v="8"/>
    <x v="1"/>
  </r>
  <r>
    <s v="24f994fa-51d4-4e5e-bdac-79de67e7afbb"/>
    <s v="hate"/>
    <d v="2021-02-15T09:16:59"/>
    <s v="video"/>
    <s v="food"/>
    <s v="negative"/>
    <n v="5"/>
    <x v="8"/>
    <x v="1"/>
  </r>
  <r>
    <s v="24f994fa-51d4-4e5e-bdac-79de67e7afbb"/>
    <s v="adore"/>
    <d v="2021-01-02T07:59:38"/>
    <s v="video"/>
    <s v="food"/>
    <s v="positive"/>
    <n v="72"/>
    <x v="3"/>
    <x v="1"/>
  </r>
  <r>
    <s v="24f994fa-51d4-4e5e-bdac-79de67e7afbb"/>
    <s v="love"/>
    <d v="2020-11-20T22:47:02"/>
    <s v="video"/>
    <s v="food"/>
    <s v="positive"/>
    <n v="65"/>
    <x v="0"/>
    <x v="0"/>
  </r>
  <r>
    <s v="24f994fa-51d4-4e5e-bdac-79de67e7afbb"/>
    <s v="interested"/>
    <d v="2021-02-15T20:57:32"/>
    <s v="video"/>
    <s v="food"/>
    <s v="positive"/>
    <n v="30"/>
    <x v="8"/>
    <x v="1"/>
  </r>
  <r>
    <s v="24f994fa-51d4-4e5e-bdac-79de67e7afbb"/>
    <s v="indifferent"/>
    <d v="2020-08-17T20:14:34"/>
    <s v="video"/>
    <s v="food"/>
    <s v="neutral"/>
    <n v="20"/>
    <x v="4"/>
    <x v="0"/>
  </r>
  <r>
    <s v="24f994fa-51d4-4e5e-bdac-79de67e7afbb"/>
    <s v="indifferent"/>
    <d v="2020-10-20T09:12:23"/>
    <s v="video"/>
    <s v="food"/>
    <s v="neutral"/>
    <n v="20"/>
    <x v="6"/>
    <x v="0"/>
  </r>
  <r>
    <s v="24f994fa-51d4-4e5e-bdac-79de67e7afbb"/>
    <s v="worried"/>
    <d v="2020-09-22T21:28:47"/>
    <s v="video"/>
    <s v="food"/>
    <s v="negative"/>
    <n v="12"/>
    <x v="7"/>
    <x v="0"/>
  </r>
  <r>
    <s v="24f994fa-51d4-4e5e-bdac-79de67e7afbb"/>
    <s v="hate"/>
    <d v="2020-09-24T23:41:11"/>
    <s v="video"/>
    <s v="food"/>
    <s v="negative"/>
    <n v="5"/>
    <x v="7"/>
    <x v="0"/>
  </r>
  <r>
    <s v="24f994fa-51d4-4e5e-bdac-79de67e7afbb"/>
    <s v="heart"/>
    <d v="2020-11-07T11:29:19"/>
    <s v="video"/>
    <s v="food"/>
    <s v="positive"/>
    <n v="60"/>
    <x v="0"/>
    <x v="0"/>
  </r>
  <r>
    <s v="24f994fa-51d4-4e5e-bdac-79de67e7afbb"/>
    <s v="love"/>
    <d v="2020-11-04T18:10:39"/>
    <s v="video"/>
    <s v="food"/>
    <s v="positive"/>
    <n v="65"/>
    <x v="0"/>
    <x v="0"/>
  </r>
  <r>
    <s v="b9b0dcaa-7b39-4b15-9f75-165ae7aac6b8"/>
    <s v="cherish"/>
    <d v="2020-12-07T20:15:00"/>
    <s v="GIF"/>
    <s v="Animals"/>
    <s v="positive"/>
    <n v="70"/>
    <x v="5"/>
    <x v="0"/>
  </r>
  <r>
    <s v="b9b0dcaa-7b39-4b15-9f75-165ae7aac6b8"/>
    <s v="scared"/>
    <d v="2020-10-07T23:06:33"/>
    <s v="GIF"/>
    <s v="Animals"/>
    <s v="negative"/>
    <n v="15"/>
    <x v="6"/>
    <x v="0"/>
  </r>
  <r>
    <s v="b9b0dcaa-7b39-4b15-9f75-165ae7aac6b8"/>
    <s v="love"/>
    <d v="2020-10-12T16:31:58"/>
    <s v="GIF"/>
    <s v="Animals"/>
    <s v="positive"/>
    <n v="65"/>
    <x v="6"/>
    <x v="0"/>
  </r>
  <r>
    <s v="b9b0dcaa-7b39-4b15-9f75-165ae7aac6b8"/>
    <s v="indifferent"/>
    <d v="2021-01-03T12:44:22"/>
    <s v="GIF"/>
    <s v="Animals"/>
    <s v="neutral"/>
    <n v="20"/>
    <x v="3"/>
    <x v="1"/>
  </r>
  <r>
    <s v="b9b0dcaa-7b39-4b15-9f75-165ae7aac6b8"/>
    <s v="dislike"/>
    <d v="2020-09-23T13:49:31"/>
    <s v="GIF"/>
    <s v="Animals"/>
    <s v="negative"/>
    <n v="10"/>
    <x v="7"/>
    <x v="0"/>
  </r>
  <r>
    <s v="b9b0dcaa-7b39-4b15-9f75-165ae7aac6b8"/>
    <s v="scared"/>
    <d v="2021-02-07T16:53:12"/>
    <s v="GIF"/>
    <s v="Animals"/>
    <s v="negative"/>
    <n v="15"/>
    <x v="8"/>
    <x v="1"/>
  </r>
  <r>
    <s v="b9b0dcaa-7b39-4b15-9f75-165ae7aac6b8"/>
    <s v="disgust"/>
    <d v="2020-08-10T08:10:38"/>
    <s v="GIF"/>
    <s v="Animals"/>
    <s v="negative"/>
    <n v="0"/>
    <x v="4"/>
    <x v="0"/>
  </r>
  <r>
    <s v="b9b0dcaa-7b39-4b15-9f75-165ae7aac6b8"/>
    <s v="indifferent"/>
    <d v="2021-05-13T07:49:16"/>
    <s v="GIF"/>
    <s v="Animals"/>
    <s v="neutral"/>
    <n v="20"/>
    <x v="9"/>
    <x v="1"/>
  </r>
  <r>
    <s v="b9b0dcaa-7b39-4b15-9f75-165ae7aac6b8"/>
    <s v="intrigued"/>
    <d v="2020-09-22T12:38:24"/>
    <s v="GIF"/>
    <s v="Animals"/>
    <s v="positive"/>
    <n v="45"/>
    <x v="7"/>
    <x v="0"/>
  </r>
  <r>
    <s v="b9b0dcaa-7b39-4b15-9f75-165ae7aac6b8"/>
    <s v="love"/>
    <d v="2021-06-16T17:03:23"/>
    <s v="GIF"/>
    <s v="Animals"/>
    <s v="positive"/>
    <n v="65"/>
    <x v="1"/>
    <x v="1"/>
  </r>
  <r>
    <s v="b9b0dcaa-7b39-4b15-9f75-165ae7aac6b8"/>
    <s v="hate"/>
    <d v="2020-11-20T11:30:44"/>
    <s v="GIF"/>
    <s v="Animals"/>
    <s v="negative"/>
    <n v="5"/>
    <x v="0"/>
    <x v="0"/>
  </r>
  <r>
    <s v="b9b0dcaa-7b39-4b15-9f75-165ae7aac6b8"/>
    <s v="worried"/>
    <d v="2021-03-17T08:34:50"/>
    <s v="GIF"/>
    <s v="Animals"/>
    <s v="negative"/>
    <n v="12"/>
    <x v="10"/>
    <x v="1"/>
  </r>
  <r>
    <s v="b9b0dcaa-7b39-4b15-9f75-165ae7aac6b8"/>
    <s v="love"/>
    <d v="2020-10-17T09:34:28"/>
    <s v="GIF"/>
    <s v="Animals"/>
    <s v="positive"/>
    <n v="65"/>
    <x v="6"/>
    <x v="0"/>
  </r>
  <r>
    <s v="b9b0dcaa-7b39-4b15-9f75-165ae7aac6b8"/>
    <s v="interested"/>
    <d v="2021-04-25T01:50:57"/>
    <s v="GIF"/>
    <s v="Animals"/>
    <s v="positive"/>
    <n v="30"/>
    <x v="2"/>
    <x v="1"/>
  </r>
  <r>
    <s v="b9b0dcaa-7b39-4b15-9f75-165ae7aac6b8"/>
    <s v="heart"/>
    <d v="2021-04-26T21:04:54"/>
    <s v="GIF"/>
    <s v="Animals"/>
    <s v="positive"/>
    <n v="60"/>
    <x v="2"/>
    <x v="1"/>
  </r>
  <r>
    <s v="b9b0dcaa-7b39-4b15-9f75-165ae7aac6b8"/>
    <s v="peeking"/>
    <d v="2021-01-17T20:29:04"/>
    <s v="GIF"/>
    <s v="Animals"/>
    <s v="neutral"/>
    <n v="35"/>
    <x v="3"/>
    <x v="1"/>
  </r>
  <r>
    <s v="b9b0dcaa-7b39-4b15-9f75-165ae7aac6b8"/>
    <s v="heart"/>
    <d v="2021-06-07T06:36:40"/>
    <s v="GIF"/>
    <s v="Animals"/>
    <s v="positive"/>
    <n v="60"/>
    <x v="1"/>
    <x v="1"/>
  </r>
  <r>
    <s v="b9b0dcaa-7b39-4b15-9f75-165ae7aac6b8"/>
    <s v="love"/>
    <d v="2020-10-01T11:33:53"/>
    <s v="GIF"/>
    <s v="Animals"/>
    <s v="positive"/>
    <n v="65"/>
    <x v="6"/>
    <x v="0"/>
  </r>
  <r>
    <s v="b9b0dcaa-7b39-4b15-9f75-165ae7aac6b8"/>
    <s v="hate"/>
    <d v="2021-02-24T07:50:51"/>
    <s v="GIF"/>
    <s v="Animals"/>
    <s v="negative"/>
    <n v="5"/>
    <x v="8"/>
    <x v="1"/>
  </r>
  <r>
    <s v="b9b0dcaa-7b39-4b15-9f75-165ae7aac6b8"/>
    <s v="cherish"/>
    <d v="2020-10-30T10:32:36"/>
    <s v="GIF"/>
    <s v="Animals"/>
    <s v="positive"/>
    <n v="70"/>
    <x v="6"/>
    <x v="0"/>
  </r>
  <r>
    <s v="b9b0dcaa-7b39-4b15-9f75-165ae7aac6b8"/>
    <s v="worried"/>
    <d v="2020-09-12T23:37:37"/>
    <s v="GIF"/>
    <s v="Animals"/>
    <s v="negative"/>
    <n v="12"/>
    <x v="7"/>
    <x v="0"/>
  </r>
  <r>
    <s v="b9b0dcaa-7b39-4b15-9f75-165ae7aac6b8"/>
    <s v="worried"/>
    <d v="2020-11-30T19:17:46"/>
    <s v="GIF"/>
    <s v="Animals"/>
    <s v="negative"/>
    <n v="12"/>
    <x v="0"/>
    <x v="0"/>
  </r>
  <r>
    <s v="b9b0dcaa-7b39-4b15-9f75-165ae7aac6b8"/>
    <s v="dislike"/>
    <d v="2020-07-20T23:37:42"/>
    <s v="GIF"/>
    <s v="Animals"/>
    <s v="negative"/>
    <n v="10"/>
    <x v="11"/>
    <x v="0"/>
  </r>
  <r>
    <s v="b9b0dcaa-7b39-4b15-9f75-165ae7aac6b8"/>
    <s v="worried"/>
    <d v="2020-12-19T16:29:19"/>
    <s v="GIF"/>
    <s v="Animals"/>
    <s v="negative"/>
    <n v="12"/>
    <x v="5"/>
    <x v="0"/>
  </r>
  <r>
    <s v="b9b0dcaa-7b39-4b15-9f75-165ae7aac6b8"/>
    <s v="interested"/>
    <d v="2020-07-23T09:51:35"/>
    <s v="GIF"/>
    <s v="Animals"/>
    <s v="positive"/>
    <n v="30"/>
    <x v="11"/>
    <x v="0"/>
  </r>
  <r>
    <s v="b9b0dcaa-7b39-4b15-9f75-165ae7aac6b8"/>
    <s v="interested"/>
    <d v="2021-04-20T02:18:27"/>
    <s v="GIF"/>
    <s v="Animals"/>
    <s v="positive"/>
    <n v="30"/>
    <x v="2"/>
    <x v="1"/>
  </r>
  <r>
    <s v="b9b0dcaa-7b39-4b15-9f75-165ae7aac6b8"/>
    <s v="hate"/>
    <d v="2021-04-06T21:55:42"/>
    <s v="GIF"/>
    <s v="Animals"/>
    <s v="negative"/>
    <n v="5"/>
    <x v="2"/>
    <x v="1"/>
  </r>
  <r>
    <s v="b9b0dcaa-7b39-4b15-9f75-165ae7aac6b8"/>
    <s v="hate"/>
    <d v="2020-08-30T10:01:43"/>
    <s v="GIF"/>
    <s v="Animals"/>
    <s v="negative"/>
    <n v="5"/>
    <x v="4"/>
    <x v="0"/>
  </r>
  <r>
    <s v="b9b0dcaa-7b39-4b15-9f75-165ae7aac6b8"/>
    <s v="heart"/>
    <d v="2021-02-17T18:11:23"/>
    <s v="GIF"/>
    <s v="Animals"/>
    <s v="positive"/>
    <n v="60"/>
    <x v="8"/>
    <x v="1"/>
  </r>
  <r>
    <s v="b9b0dcaa-7b39-4b15-9f75-165ae7aac6b8"/>
    <s v="peeking"/>
    <d v="2020-06-25T11:53:56"/>
    <s v="GIF"/>
    <s v="Animals"/>
    <s v="neutral"/>
    <n v="35"/>
    <x v="1"/>
    <x v="0"/>
  </r>
  <r>
    <s v="b9b0dcaa-7b39-4b15-9f75-165ae7aac6b8"/>
    <s v="super love"/>
    <d v="2020-06-26T08:45:21"/>
    <s v="GIF"/>
    <s v="Animals"/>
    <s v="positive"/>
    <n v="75"/>
    <x v="1"/>
    <x v="0"/>
  </r>
  <r>
    <s v="b9b0dcaa-7b39-4b15-9f75-165ae7aac6b8"/>
    <s v="worried"/>
    <d v="2021-02-11T23:05:18"/>
    <s v="GIF"/>
    <s v="Animals"/>
    <s v="negative"/>
    <n v="12"/>
    <x v="8"/>
    <x v="1"/>
  </r>
  <r>
    <s v="b9b0dcaa-7b39-4b15-9f75-165ae7aac6b8"/>
    <s v="interested"/>
    <d v="2020-09-24T22:46:54"/>
    <s v="GIF"/>
    <s v="Animals"/>
    <s v="positive"/>
    <n v="30"/>
    <x v="7"/>
    <x v="0"/>
  </r>
  <r>
    <s v="b9b0dcaa-7b39-4b15-9f75-165ae7aac6b8"/>
    <s v="interested"/>
    <d v="2020-08-23T23:27:39"/>
    <s v="GIF"/>
    <s v="Animals"/>
    <s v="positive"/>
    <n v="30"/>
    <x v="4"/>
    <x v="0"/>
  </r>
  <r>
    <s v="b9b0dcaa-7b39-4b15-9f75-165ae7aac6b8"/>
    <s v="peeking"/>
    <d v="2021-01-05T17:44:49"/>
    <s v="GIF"/>
    <s v="Animals"/>
    <s v="neutral"/>
    <n v="35"/>
    <x v="3"/>
    <x v="1"/>
  </r>
  <r>
    <s v="b9b0dcaa-7b39-4b15-9f75-165ae7aac6b8"/>
    <s v="peeking"/>
    <d v="2021-04-26T20:30:39"/>
    <s v="GIF"/>
    <s v="Animals"/>
    <s v="neutral"/>
    <n v="35"/>
    <x v="2"/>
    <x v="1"/>
  </r>
  <r>
    <s v="b9b0dcaa-7b39-4b15-9f75-165ae7aac6b8"/>
    <s v="love"/>
    <d v="2021-05-29T00:40:21"/>
    <s v="GIF"/>
    <s v="Animals"/>
    <s v="positive"/>
    <n v="65"/>
    <x v="9"/>
    <x v="1"/>
  </r>
  <r>
    <s v="e7baa303-bc5c-4990-b813-e16fc42342d3"/>
    <s v="cherish"/>
    <d v="2021-03-26T05:22:35"/>
    <s v="audio"/>
    <s v="science"/>
    <s v="positive"/>
    <n v="70"/>
    <x v="10"/>
    <x v="1"/>
  </r>
  <r>
    <s v="e7baa303-bc5c-4990-b813-e16fc42342d3"/>
    <s v="hate"/>
    <d v="2021-03-23T10:28:58"/>
    <s v="audio"/>
    <s v="science"/>
    <s v="negative"/>
    <n v="5"/>
    <x v="10"/>
    <x v="1"/>
  </r>
  <r>
    <s v="e7baa303-bc5c-4990-b813-e16fc42342d3"/>
    <s v="scared"/>
    <d v="2020-07-10T10:11:50"/>
    <s v="audio"/>
    <s v="science"/>
    <s v="negative"/>
    <n v="15"/>
    <x v="11"/>
    <x v="0"/>
  </r>
  <r>
    <s v="e7baa303-bc5c-4990-b813-e16fc42342d3"/>
    <s v="heart"/>
    <d v="2021-01-09T23:13:13"/>
    <s v="audio"/>
    <s v="science"/>
    <s v="positive"/>
    <n v="60"/>
    <x v="3"/>
    <x v="1"/>
  </r>
  <r>
    <s v="e7baa303-bc5c-4990-b813-e16fc42342d3"/>
    <s v="love"/>
    <d v="2020-10-06T11:30:17"/>
    <s v="audio"/>
    <s v="science"/>
    <s v="positive"/>
    <n v="65"/>
    <x v="6"/>
    <x v="0"/>
  </r>
  <r>
    <s v="e7baa303-bc5c-4990-b813-e16fc42342d3"/>
    <s v="indifferent"/>
    <d v="2021-06-02T07:22:56"/>
    <s v="audio"/>
    <s v="science"/>
    <s v="neutral"/>
    <n v="20"/>
    <x v="1"/>
    <x v="1"/>
  </r>
  <r>
    <s v="e7baa303-bc5c-4990-b813-e16fc42342d3"/>
    <s v="disgust"/>
    <d v="2020-12-27T03:52:09"/>
    <s v="audio"/>
    <s v="science"/>
    <s v="negative"/>
    <n v="0"/>
    <x v="5"/>
    <x v="0"/>
  </r>
  <r>
    <s v="e7baa303-bc5c-4990-b813-e16fc42342d3"/>
    <s v="want"/>
    <d v="2020-11-19T17:08:15"/>
    <s v="audio"/>
    <s v="science"/>
    <s v="positive"/>
    <n v="70"/>
    <x v="0"/>
    <x v="0"/>
  </r>
  <r>
    <s v="73a7ec8f-08e7-41c6-a995-51537ff8772a"/>
    <s v="cherish"/>
    <d v="2021-01-18T02:57:31"/>
    <s v="video"/>
    <s v="technology"/>
    <s v="positive"/>
    <n v="70"/>
    <x v="3"/>
    <x v="1"/>
  </r>
  <r>
    <s v="73a7ec8f-08e7-41c6-a995-51537ff8772a"/>
    <s v="like"/>
    <d v="2020-12-20T17:51:34"/>
    <s v="video"/>
    <s v="technology"/>
    <s v="positive"/>
    <n v="50"/>
    <x v="5"/>
    <x v="0"/>
  </r>
  <r>
    <s v="73a7ec8f-08e7-41c6-a995-51537ff8772a"/>
    <s v="hate"/>
    <d v="2020-10-03T10:22:38"/>
    <s v="video"/>
    <s v="technology"/>
    <s v="negative"/>
    <n v="5"/>
    <x v="6"/>
    <x v="0"/>
  </r>
  <r>
    <s v="73a7ec8f-08e7-41c6-a995-51537ff8772a"/>
    <s v="want"/>
    <d v="2020-09-02T03:12:32"/>
    <s v="video"/>
    <s v="technology"/>
    <s v="positive"/>
    <n v="70"/>
    <x v="7"/>
    <x v="0"/>
  </r>
  <r>
    <s v="73a7ec8f-08e7-41c6-a995-51537ff8772a"/>
    <s v="worried"/>
    <d v="2020-12-14T19:21:44"/>
    <s v="video"/>
    <s v="technology"/>
    <s v="negative"/>
    <n v="12"/>
    <x v="5"/>
    <x v="0"/>
  </r>
  <r>
    <s v="73a7ec8f-08e7-41c6-a995-51537ff8772a"/>
    <s v="hate"/>
    <d v="2020-10-31T19:38:28"/>
    <s v="video"/>
    <s v="technology"/>
    <s v="negative"/>
    <n v="5"/>
    <x v="6"/>
    <x v="0"/>
  </r>
  <r>
    <s v="73a7ec8f-08e7-41c6-a995-51537ff8772a"/>
    <s v="love"/>
    <d v="2021-02-11T00:57:36"/>
    <s v="video"/>
    <s v="technology"/>
    <s v="positive"/>
    <n v="65"/>
    <x v="8"/>
    <x v="1"/>
  </r>
  <r>
    <s v="73a7ec8f-08e7-41c6-a995-51537ff8772a"/>
    <s v="peeking"/>
    <d v="2021-01-03T11:43:15"/>
    <s v="video"/>
    <s v="technology"/>
    <s v="neutral"/>
    <n v="35"/>
    <x v="3"/>
    <x v="1"/>
  </r>
  <r>
    <s v="73a7ec8f-08e7-41c6-a995-51537ff8772a"/>
    <s v="adore"/>
    <d v="2020-09-16T18:51:38"/>
    <s v="video"/>
    <s v="technology"/>
    <s v="positive"/>
    <n v="72"/>
    <x v="7"/>
    <x v="0"/>
  </r>
  <r>
    <s v="73a7ec8f-08e7-41c6-a995-51537ff8772a"/>
    <s v="want"/>
    <d v="2020-07-22T02:56:27"/>
    <s v="video"/>
    <s v="technology"/>
    <s v="positive"/>
    <n v="70"/>
    <x v="11"/>
    <x v="0"/>
  </r>
  <r>
    <s v="73a7ec8f-08e7-41c6-a995-51537ff8772a"/>
    <s v="heart"/>
    <d v="2020-07-01T03:47:12"/>
    <s v="video"/>
    <s v="technology"/>
    <s v="positive"/>
    <n v="60"/>
    <x v="11"/>
    <x v="0"/>
  </r>
  <r>
    <s v="73a7ec8f-08e7-41c6-a995-51537ff8772a"/>
    <s v="interested"/>
    <d v="2021-02-04T13:55:48"/>
    <s v="video"/>
    <s v="technology"/>
    <s v="positive"/>
    <n v="30"/>
    <x v="8"/>
    <x v="1"/>
  </r>
  <r>
    <s v="73a7ec8f-08e7-41c6-a995-51537ff8772a"/>
    <s v="cherish"/>
    <d v="2021-05-02T06:15:19"/>
    <s v="video"/>
    <s v="technology"/>
    <s v="positive"/>
    <n v="70"/>
    <x v="9"/>
    <x v="1"/>
  </r>
  <r>
    <s v="73a7ec8f-08e7-41c6-a995-51537ff8772a"/>
    <s v="intrigued"/>
    <d v="2020-08-17T02:09:59"/>
    <s v="video"/>
    <s v="technology"/>
    <s v="positive"/>
    <n v="45"/>
    <x v="4"/>
    <x v="0"/>
  </r>
  <r>
    <s v="73a7ec8f-08e7-41c6-a995-51537ff8772a"/>
    <s v="love"/>
    <d v="2020-12-27T06:30:33"/>
    <s v="video"/>
    <s v="technology"/>
    <s v="positive"/>
    <n v="65"/>
    <x v="5"/>
    <x v="0"/>
  </r>
  <r>
    <s v="73a7ec8f-08e7-41c6-a995-51537ff8772a"/>
    <s v="peeking"/>
    <d v="2021-01-12T19:22:46"/>
    <s v="video"/>
    <s v="technology"/>
    <s v="neutral"/>
    <n v="35"/>
    <x v="3"/>
    <x v="1"/>
  </r>
  <r>
    <s v="73a7ec8f-08e7-41c6-a995-51537ff8772a"/>
    <s v="super love"/>
    <d v="2020-07-20T15:44:55"/>
    <s v="video"/>
    <s v="technology"/>
    <s v="positive"/>
    <n v="75"/>
    <x v="11"/>
    <x v="0"/>
  </r>
  <r>
    <s v="73a7ec8f-08e7-41c6-a995-51537ff8772a"/>
    <s v="want"/>
    <d v="2021-02-10T11:38:13"/>
    <s v="video"/>
    <s v="technology"/>
    <s v="positive"/>
    <n v="70"/>
    <x v="8"/>
    <x v="1"/>
  </r>
  <r>
    <s v="73a7ec8f-08e7-41c6-a995-51537ff8772a"/>
    <s v="super love"/>
    <d v="2020-10-25T11:49:11"/>
    <s v="video"/>
    <s v="technology"/>
    <s v="positive"/>
    <n v="75"/>
    <x v="6"/>
    <x v="0"/>
  </r>
  <r>
    <s v="73a7ec8f-08e7-41c6-a995-51537ff8772a"/>
    <s v="disgust"/>
    <d v="2020-07-14T09:17:03"/>
    <s v="video"/>
    <s v="technology"/>
    <s v="negative"/>
    <n v="0"/>
    <x v="11"/>
    <x v="0"/>
  </r>
  <r>
    <s v="73a7ec8f-08e7-41c6-a995-51537ff8772a"/>
    <s v="adore"/>
    <d v="2021-02-12T19:53:59"/>
    <s v="video"/>
    <s v="technology"/>
    <s v="positive"/>
    <n v="72"/>
    <x v="8"/>
    <x v="1"/>
  </r>
  <r>
    <s v="73a7ec8f-08e7-41c6-a995-51537ff8772a"/>
    <s v="hate"/>
    <d v="2020-09-10T21:20:08"/>
    <s v="video"/>
    <s v="technology"/>
    <s v="negative"/>
    <n v="5"/>
    <x v="7"/>
    <x v="0"/>
  </r>
  <r>
    <s v="73a7ec8f-08e7-41c6-a995-51537ff8772a"/>
    <s v="worried"/>
    <d v="2021-03-01T19:32:38"/>
    <s v="video"/>
    <s v="technology"/>
    <s v="negative"/>
    <n v="12"/>
    <x v="10"/>
    <x v="1"/>
  </r>
  <r>
    <s v="f3e9785c-d4e0-4258-a876-4d58ddb38790"/>
    <s v="heart"/>
    <d v="2020-08-07T23:16:39"/>
    <s v="GIF"/>
    <s v="Studying"/>
    <s v="positive"/>
    <n v="60"/>
    <x v="4"/>
    <x v="0"/>
  </r>
  <r>
    <s v="f3e9785c-d4e0-4258-a876-4d58ddb38790"/>
    <s v="heart"/>
    <d v="2020-11-09T19:53:22"/>
    <s v="GIF"/>
    <s v="Studying"/>
    <s v="positive"/>
    <n v="60"/>
    <x v="0"/>
    <x v="0"/>
  </r>
  <r>
    <s v="f3e9785c-d4e0-4258-a876-4d58ddb38790"/>
    <s v="dislike"/>
    <d v="2021-02-16T13:26:36"/>
    <s v="GIF"/>
    <s v="Studying"/>
    <s v="negative"/>
    <n v="10"/>
    <x v="8"/>
    <x v="1"/>
  </r>
  <r>
    <s v="f3e9785c-d4e0-4258-a876-4d58ddb38790"/>
    <s v="hate"/>
    <d v="2020-10-22T16:17:10"/>
    <s v="GIF"/>
    <s v="Studying"/>
    <s v="negative"/>
    <n v="5"/>
    <x v="6"/>
    <x v="0"/>
  </r>
  <r>
    <s v="f3e9785c-d4e0-4258-a876-4d58ddb38790"/>
    <s v="adore"/>
    <d v="2021-03-23T08:11:27"/>
    <s v="GIF"/>
    <s v="Studying"/>
    <s v="positive"/>
    <n v="72"/>
    <x v="10"/>
    <x v="1"/>
  </r>
  <r>
    <s v="f3e9785c-d4e0-4258-a876-4d58ddb38790"/>
    <s v="adore"/>
    <d v="2021-04-05T03:41:03"/>
    <s v="GIF"/>
    <s v="Studying"/>
    <s v="positive"/>
    <n v="72"/>
    <x v="2"/>
    <x v="1"/>
  </r>
  <r>
    <s v="f3e9785c-d4e0-4258-a876-4d58ddb38790"/>
    <s v="cherish"/>
    <d v="2020-09-04T09:21:17"/>
    <s v="GIF"/>
    <s v="Studying"/>
    <s v="positive"/>
    <n v="70"/>
    <x v="7"/>
    <x v="0"/>
  </r>
  <r>
    <s v="f3e9785c-d4e0-4258-a876-4d58ddb38790"/>
    <s v="adore"/>
    <d v="2020-12-05T15:22:57"/>
    <s v="GIF"/>
    <s v="Studying"/>
    <s v="positive"/>
    <n v="72"/>
    <x v="5"/>
    <x v="0"/>
  </r>
  <r>
    <s v="f3e9785c-d4e0-4258-a876-4d58ddb38790"/>
    <s v="super love"/>
    <d v="2020-11-14T11:38:51"/>
    <s v="GIF"/>
    <s v="Studying"/>
    <s v="positive"/>
    <n v="75"/>
    <x v="0"/>
    <x v="0"/>
  </r>
  <r>
    <s v="f3e9785c-d4e0-4258-a876-4d58ddb38790"/>
    <s v="disgust"/>
    <d v="2021-04-25T06:26:27"/>
    <s v="GIF"/>
    <s v="Studying"/>
    <s v="negative"/>
    <n v="0"/>
    <x v="2"/>
    <x v="1"/>
  </r>
  <r>
    <s v="f3e9785c-d4e0-4258-a876-4d58ddb38790"/>
    <s v="disgust"/>
    <d v="2020-09-11T20:53:31"/>
    <s v="GIF"/>
    <s v="Studying"/>
    <s v="negative"/>
    <n v="0"/>
    <x v="7"/>
    <x v="0"/>
  </r>
  <r>
    <s v="f3e9785c-d4e0-4258-a876-4d58ddb38790"/>
    <s v="dislike"/>
    <d v="2021-02-09T15:59:36"/>
    <s v="GIF"/>
    <s v="Studying"/>
    <s v="negative"/>
    <n v="10"/>
    <x v="8"/>
    <x v="1"/>
  </r>
  <r>
    <s v="f3e9785c-d4e0-4258-a876-4d58ddb38790"/>
    <s v="interested"/>
    <d v="2020-11-10T21:57:54"/>
    <s v="GIF"/>
    <s v="Studying"/>
    <s v="positive"/>
    <n v="30"/>
    <x v="0"/>
    <x v="0"/>
  </r>
  <r>
    <s v="f3e9785c-d4e0-4258-a876-4d58ddb38790"/>
    <s v="heart"/>
    <d v="2021-02-05T21:50:05"/>
    <s v="GIF"/>
    <s v="Studying"/>
    <s v="positive"/>
    <n v="60"/>
    <x v="8"/>
    <x v="1"/>
  </r>
  <r>
    <s v="f3e9785c-d4e0-4258-a876-4d58ddb38790"/>
    <s v="like"/>
    <d v="2020-10-11T14:23:03"/>
    <s v="GIF"/>
    <s v="Studying"/>
    <s v="positive"/>
    <n v="50"/>
    <x v="6"/>
    <x v="0"/>
  </r>
  <r>
    <s v="f3e9785c-d4e0-4258-a876-4d58ddb38790"/>
    <s v="peeking"/>
    <d v="2020-07-17T00:38:15"/>
    <s v="GIF"/>
    <s v="Studying"/>
    <s v="neutral"/>
    <n v="35"/>
    <x v="11"/>
    <x v="0"/>
  </r>
  <r>
    <s v="f3e9785c-d4e0-4258-a876-4d58ddb38790"/>
    <s v="heart"/>
    <d v="2021-02-24T16:30:46"/>
    <s v="GIF"/>
    <s v="Studying"/>
    <s v="positive"/>
    <n v="60"/>
    <x v="8"/>
    <x v="1"/>
  </r>
  <r>
    <s v="f3e9785c-d4e0-4258-a876-4d58ddb38790"/>
    <s v="super love"/>
    <d v="2020-08-05T05:50:27"/>
    <s v="GIF"/>
    <s v="Studying"/>
    <s v="positive"/>
    <n v="75"/>
    <x v="4"/>
    <x v="0"/>
  </r>
  <r>
    <s v="f3e9785c-d4e0-4258-a876-4d58ddb38790"/>
    <s v="heart"/>
    <d v="2020-11-13T13:43:24"/>
    <s v="GIF"/>
    <s v="Studying"/>
    <s v="positive"/>
    <n v="60"/>
    <x v="0"/>
    <x v="0"/>
  </r>
  <r>
    <s v="f3e9785c-d4e0-4258-a876-4d58ddb38790"/>
    <s v="peeking"/>
    <d v="2020-09-15T22:46:22"/>
    <s v="GIF"/>
    <s v="Studying"/>
    <s v="neutral"/>
    <n v="35"/>
    <x v="7"/>
    <x v="0"/>
  </r>
  <r>
    <s v="f3e9785c-d4e0-4258-a876-4d58ddb38790"/>
    <s v="intrigued"/>
    <d v="2021-03-23T08:01:59"/>
    <s v="GIF"/>
    <s v="Studying"/>
    <s v="positive"/>
    <n v="45"/>
    <x v="10"/>
    <x v="1"/>
  </r>
  <r>
    <s v="f3e9785c-d4e0-4258-a876-4d58ddb38790"/>
    <s v="hate"/>
    <d v="2021-06-06T00:18:28"/>
    <s v="GIF"/>
    <s v="Studying"/>
    <s v="negative"/>
    <n v="5"/>
    <x v="1"/>
    <x v="1"/>
  </r>
  <r>
    <s v="f3e9785c-d4e0-4258-a876-4d58ddb38790"/>
    <s v="dislike"/>
    <d v="2020-08-29T22:57:00"/>
    <s v="GIF"/>
    <s v="Studying"/>
    <s v="negative"/>
    <n v="10"/>
    <x v="4"/>
    <x v="0"/>
  </r>
  <r>
    <s v="f3e9785c-d4e0-4258-a876-4d58ddb38790"/>
    <s v="heart"/>
    <d v="2020-09-22T03:25:47"/>
    <s v="GIF"/>
    <s v="Studying"/>
    <s v="positive"/>
    <n v="60"/>
    <x v="7"/>
    <x v="0"/>
  </r>
  <r>
    <s v="f3e9785c-d4e0-4258-a876-4d58ddb38790"/>
    <s v="worried"/>
    <d v="2021-01-13T06:41:16"/>
    <s v="GIF"/>
    <s v="Studying"/>
    <s v="negative"/>
    <n v="12"/>
    <x v="3"/>
    <x v="1"/>
  </r>
  <r>
    <s v="f3e9785c-d4e0-4258-a876-4d58ddb38790"/>
    <s v="intrigued"/>
    <d v="2021-05-02T08:52:03"/>
    <s v="GIF"/>
    <s v="Studying"/>
    <s v="positive"/>
    <n v="45"/>
    <x v="9"/>
    <x v="1"/>
  </r>
  <r>
    <s v="f3e9785c-d4e0-4258-a876-4d58ddb38790"/>
    <s v="super love"/>
    <d v="2021-04-17T07:00:39"/>
    <s v="GIF"/>
    <s v="Studying"/>
    <s v="positive"/>
    <n v="75"/>
    <x v="2"/>
    <x v="1"/>
  </r>
  <r>
    <s v="f3e9785c-d4e0-4258-a876-4d58ddb38790"/>
    <s v="interested"/>
    <d v="2021-06-05T08:12:13"/>
    <s v="GIF"/>
    <s v="Studying"/>
    <s v="positive"/>
    <n v="30"/>
    <x v="1"/>
    <x v="1"/>
  </r>
  <r>
    <s v="f3e9785c-d4e0-4258-a876-4d58ddb38790"/>
    <s v="disgust"/>
    <d v="2021-03-02T10:54:04"/>
    <s v="GIF"/>
    <s v="Studying"/>
    <s v="negative"/>
    <n v="0"/>
    <x v="10"/>
    <x v="1"/>
  </r>
  <r>
    <s v="f3e9785c-d4e0-4258-a876-4d58ddb38790"/>
    <s v="disgust"/>
    <d v="2020-10-09T07:38:09"/>
    <s v="GIF"/>
    <s v="Studying"/>
    <s v="negative"/>
    <n v="0"/>
    <x v="6"/>
    <x v="0"/>
  </r>
  <r>
    <s v="f3e9785c-d4e0-4258-a876-4d58ddb38790"/>
    <s v="love"/>
    <d v="2021-05-21T08:31:52"/>
    <s v="GIF"/>
    <s v="Studying"/>
    <s v="positive"/>
    <n v="65"/>
    <x v="9"/>
    <x v="1"/>
  </r>
  <r>
    <s v="f3e9785c-d4e0-4258-a876-4d58ddb38790"/>
    <s v="scared"/>
    <d v="2021-01-25T13:26:26"/>
    <s v="GIF"/>
    <s v="Studying"/>
    <s v="negative"/>
    <n v="15"/>
    <x v="3"/>
    <x v="1"/>
  </r>
  <r>
    <s v="f3e9785c-d4e0-4258-a876-4d58ddb38790"/>
    <s v="want"/>
    <d v="2021-01-16T14:02:11"/>
    <s v="GIF"/>
    <s v="Studying"/>
    <s v="positive"/>
    <n v="70"/>
    <x v="3"/>
    <x v="1"/>
  </r>
  <r>
    <s v="f3e9785c-d4e0-4258-a876-4d58ddb38790"/>
    <s v="worried"/>
    <d v="2021-04-13T10:19:00"/>
    <s v="GIF"/>
    <s v="Studying"/>
    <s v="negative"/>
    <n v="12"/>
    <x v="2"/>
    <x v="1"/>
  </r>
  <r>
    <s v="f3e9785c-d4e0-4258-a876-4d58ddb38790"/>
    <s v="interested"/>
    <d v="2020-07-10T23:26:22"/>
    <s v="GIF"/>
    <s v="Studying"/>
    <s v="positive"/>
    <n v="30"/>
    <x v="11"/>
    <x v="0"/>
  </r>
  <r>
    <s v="f3e9785c-d4e0-4258-a876-4d58ddb38790"/>
    <s v="like"/>
    <d v="2021-03-18T20:01:05"/>
    <s v="GIF"/>
    <s v="Studying"/>
    <s v="positive"/>
    <n v="50"/>
    <x v="10"/>
    <x v="1"/>
  </r>
  <r>
    <s v="f3e9785c-d4e0-4258-a876-4d58ddb38790"/>
    <s v="disgust"/>
    <d v="2021-03-17T00:37:42"/>
    <s v="GIF"/>
    <s v="Studying"/>
    <s v="negative"/>
    <n v="0"/>
    <x v="10"/>
    <x v="1"/>
  </r>
  <r>
    <s v="f3e9785c-d4e0-4258-a876-4d58ddb38790"/>
    <s v="want"/>
    <d v="2020-09-29T01:04:34"/>
    <s v="GIF"/>
    <s v="Studying"/>
    <s v="positive"/>
    <n v="70"/>
    <x v="7"/>
    <x v="0"/>
  </r>
  <r>
    <s v="f3e9785c-d4e0-4258-a876-4d58ddb38790"/>
    <s v="like"/>
    <d v="2021-05-05T22:45:06"/>
    <s v="GIF"/>
    <s v="Studying"/>
    <s v="positive"/>
    <n v="50"/>
    <x v="9"/>
    <x v="1"/>
  </r>
  <r>
    <s v="f3e9785c-d4e0-4258-a876-4d58ddb38790"/>
    <s v="cherish"/>
    <d v="2020-11-02T01:04:27"/>
    <s v="GIF"/>
    <s v="Studying"/>
    <s v="positive"/>
    <n v="70"/>
    <x v="0"/>
    <x v="0"/>
  </r>
  <r>
    <s v="f3e9785c-d4e0-4258-a876-4d58ddb38790"/>
    <s v="intrigued"/>
    <d v="2020-09-02T10:29:44"/>
    <s v="GIF"/>
    <s v="Studying"/>
    <s v="positive"/>
    <n v="45"/>
    <x v="7"/>
    <x v="0"/>
  </r>
  <r>
    <s v="f3e9785c-d4e0-4258-a876-4d58ddb38790"/>
    <s v="peeking"/>
    <d v="2021-02-25T18:06:49"/>
    <s v="GIF"/>
    <s v="Studying"/>
    <s v="neutral"/>
    <n v="35"/>
    <x v="8"/>
    <x v="1"/>
  </r>
  <r>
    <s v="f3e9785c-d4e0-4258-a876-4d58ddb38790"/>
    <s v="peeking"/>
    <d v="2020-10-27T02:49:36"/>
    <s v="GIF"/>
    <s v="Studying"/>
    <s v="neutral"/>
    <n v="35"/>
    <x v="6"/>
    <x v="0"/>
  </r>
  <r>
    <s v="f3e9785c-d4e0-4258-a876-4d58ddb38790"/>
    <s v="like"/>
    <d v="2021-03-28T05:41:48"/>
    <s v="GIF"/>
    <s v="Studying"/>
    <s v="positive"/>
    <n v="50"/>
    <x v="10"/>
    <x v="1"/>
  </r>
  <r>
    <s v="f3e9785c-d4e0-4258-a876-4d58ddb38790"/>
    <s v="adore"/>
    <d v="2020-11-12T10:07:33"/>
    <s v="GIF"/>
    <s v="Studying"/>
    <s v="positive"/>
    <n v="72"/>
    <x v="0"/>
    <x v="0"/>
  </r>
  <r>
    <s v="f3e9785c-d4e0-4258-a876-4d58ddb38790"/>
    <s v="dislike"/>
    <d v="2021-02-25T01:31:50"/>
    <s v="GIF"/>
    <s v="Studying"/>
    <s v="negative"/>
    <n v="10"/>
    <x v="8"/>
    <x v="1"/>
  </r>
  <r>
    <s v="f3e9785c-d4e0-4258-a876-4d58ddb38790"/>
    <s v="disgust"/>
    <d v="2021-02-02T22:33:31"/>
    <s v="GIF"/>
    <s v="Studying"/>
    <s v="negative"/>
    <n v="0"/>
    <x v="8"/>
    <x v="1"/>
  </r>
  <r>
    <s v="f3e9785c-d4e0-4258-a876-4d58ddb38790"/>
    <s v="worried"/>
    <d v="2020-09-20T22:37:14"/>
    <s v="GIF"/>
    <s v="Studying"/>
    <s v="negative"/>
    <n v="12"/>
    <x v="7"/>
    <x v="0"/>
  </r>
  <r>
    <s v="bea01dba-56f4-4d26-82a1-9b13fb382d89"/>
    <s v="intrigued"/>
    <d v="2020-08-09T16:59:59"/>
    <s v="photo"/>
    <s v="dogs"/>
    <s v="positive"/>
    <n v="45"/>
    <x v="4"/>
    <x v="0"/>
  </r>
  <r>
    <s v="bea01dba-56f4-4d26-82a1-9b13fb382d89"/>
    <s v="peeking"/>
    <d v="2021-01-15T18:30:33"/>
    <s v="photo"/>
    <s v="dogs"/>
    <s v="neutral"/>
    <n v="35"/>
    <x v="3"/>
    <x v="1"/>
  </r>
  <r>
    <s v="bea01dba-56f4-4d26-82a1-9b13fb382d89"/>
    <s v="dislike"/>
    <d v="2020-09-10T07:17:39"/>
    <s v="photo"/>
    <s v="dogs"/>
    <s v="negative"/>
    <n v="10"/>
    <x v="7"/>
    <x v="0"/>
  </r>
  <r>
    <s v="bea01dba-56f4-4d26-82a1-9b13fb382d89"/>
    <s v="scared"/>
    <d v="2021-01-03T05:32:32"/>
    <s v="photo"/>
    <s v="dogs"/>
    <s v="negative"/>
    <n v="15"/>
    <x v="3"/>
    <x v="1"/>
  </r>
  <r>
    <s v="bea01dba-56f4-4d26-82a1-9b13fb382d89"/>
    <s v="intrigued"/>
    <d v="2021-05-29T04:09:27"/>
    <s v="photo"/>
    <s v="dogs"/>
    <s v="positive"/>
    <n v="45"/>
    <x v="9"/>
    <x v="1"/>
  </r>
  <r>
    <s v="bea01dba-56f4-4d26-82a1-9b13fb382d89"/>
    <s v="cherish"/>
    <d v="2021-05-10T05:54:39"/>
    <s v="photo"/>
    <s v="dogs"/>
    <s v="positive"/>
    <n v="70"/>
    <x v="9"/>
    <x v="1"/>
  </r>
  <r>
    <s v="bea01dba-56f4-4d26-82a1-9b13fb382d89"/>
    <s v="hate"/>
    <d v="2020-09-07T05:35:43"/>
    <s v="photo"/>
    <s v="dogs"/>
    <s v="negative"/>
    <n v="5"/>
    <x v="7"/>
    <x v="0"/>
  </r>
  <r>
    <s v="bea01dba-56f4-4d26-82a1-9b13fb382d89"/>
    <s v="super love"/>
    <d v="2020-12-19T04:47:52"/>
    <s v="photo"/>
    <s v="dogs"/>
    <s v="positive"/>
    <n v="75"/>
    <x v="5"/>
    <x v="0"/>
  </r>
  <r>
    <s v="bea01dba-56f4-4d26-82a1-9b13fb382d89"/>
    <s v="super love"/>
    <d v="2020-08-19T09:38:05"/>
    <s v="photo"/>
    <s v="dogs"/>
    <s v="positive"/>
    <n v="75"/>
    <x v="4"/>
    <x v="0"/>
  </r>
  <r>
    <s v="bea01dba-56f4-4d26-82a1-9b13fb382d89"/>
    <s v="indifferent"/>
    <d v="2020-08-10T00:36:30"/>
    <s v="photo"/>
    <s v="dogs"/>
    <s v="neutral"/>
    <n v="20"/>
    <x v="4"/>
    <x v="0"/>
  </r>
  <r>
    <s v="bea01dba-56f4-4d26-82a1-9b13fb382d89"/>
    <s v="indifferent"/>
    <d v="2020-07-01T23:27:25"/>
    <s v="photo"/>
    <s v="dogs"/>
    <s v="neutral"/>
    <n v="20"/>
    <x v="11"/>
    <x v="0"/>
  </r>
  <r>
    <s v="bea01dba-56f4-4d26-82a1-9b13fb382d89"/>
    <s v="scared"/>
    <d v="2021-01-09T00:52:51"/>
    <s v="photo"/>
    <s v="dogs"/>
    <s v="negative"/>
    <n v="15"/>
    <x v="3"/>
    <x v="1"/>
  </r>
  <r>
    <s v="bea01dba-56f4-4d26-82a1-9b13fb382d89"/>
    <s v="peeking"/>
    <d v="2021-05-29T23:17:51"/>
    <s v="photo"/>
    <s v="dogs"/>
    <s v="neutral"/>
    <n v="35"/>
    <x v="9"/>
    <x v="1"/>
  </r>
  <r>
    <s v="bea01dba-56f4-4d26-82a1-9b13fb382d89"/>
    <s v="want"/>
    <d v="2021-06-06T18:32:01"/>
    <s v="photo"/>
    <s v="dogs"/>
    <s v="positive"/>
    <n v="70"/>
    <x v="1"/>
    <x v="1"/>
  </r>
  <r>
    <s v="bea01dba-56f4-4d26-82a1-9b13fb382d89"/>
    <s v="want"/>
    <d v="2020-07-23T11:29:17"/>
    <s v="photo"/>
    <s v="dogs"/>
    <s v="positive"/>
    <n v="70"/>
    <x v="11"/>
    <x v="0"/>
  </r>
  <r>
    <s v="bea01dba-56f4-4d26-82a1-9b13fb382d89"/>
    <s v="peeking"/>
    <d v="2021-02-07T12:51:08"/>
    <s v="photo"/>
    <s v="dogs"/>
    <s v="neutral"/>
    <n v="35"/>
    <x v="8"/>
    <x v="1"/>
  </r>
  <r>
    <s v="bea01dba-56f4-4d26-82a1-9b13fb382d89"/>
    <s v="adore"/>
    <d v="2021-02-14T17:27:01"/>
    <s v="photo"/>
    <s v="dogs"/>
    <s v="positive"/>
    <n v="72"/>
    <x v="8"/>
    <x v="1"/>
  </r>
  <r>
    <s v="bea01dba-56f4-4d26-82a1-9b13fb382d89"/>
    <s v="super love"/>
    <d v="2020-12-01T08:41:39"/>
    <s v="photo"/>
    <s v="dogs"/>
    <s v="positive"/>
    <n v="75"/>
    <x v="5"/>
    <x v="0"/>
  </r>
  <r>
    <s v="bea01dba-56f4-4d26-82a1-9b13fb382d89"/>
    <s v="super love"/>
    <d v="2021-03-13T12:05:34"/>
    <s v="photo"/>
    <s v="dogs"/>
    <s v="positive"/>
    <n v="75"/>
    <x v="10"/>
    <x v="1"/>
  </r>
  <r>
    <s v="bea01dba-56f4-4d26-82a1-9b13fb382d89"/>
    <s v="disgust"/>
    <d v="2021-03-20T22:16:16"/>
    <s v="photo"/>
    <s v="dogs"/>
    <s v="negative"/>
    <n v="0"/>
    <x v="10"/>
    <x v="1"/>
  </r>
  <r>
    <s v="bea01dba-56f4-4d26-82a1-9b13fb382d89"/>
    <s v="disgust"/>
    <d v="2021-01-09T16:04:00"/>
    <s v="photo"/>
    <s v="dogs"/>
    <s v="negative"/>
    <n v="0"/>
    <x v="3"/>
    <x v="1"/>
  </r>
  <r>
    <s v="02c9f76b-f9cc-48c5-aedf-73f37c637a71"/>
    <s v="like"/>
    <d v="2020-10-28T09:40:01"/>
    <s v="photo"/>
    <s v="veganism"/>
    <s v="positive"/>
    <n v="50"/>
    <x v="6"/>
    <x v="0"/>
  </r>
  <r>
    <s v="02c9f76b-f9cc-48c5-aedf-73f37c637a71"/>
    <s v="cherish"/>
    <d v="2021-04-17T02:35:25"/>
    <s v="photo"/>
    <s v="veganism"/>
    <s v="positive"/>
    <n v="70"/>
    <x v="2"/>
    <x v="1"/>
  </r>
  <r>
    <s v="02c9f76b-f9cc-48c5-aedf-73f37c637a71"/>
    <s v="super love"/>
    <d v="2021-05-17T03:04:52"/>
    <s v="photo"/>
    <s v="veganism"/>
    <s v="positive"/>
    <n v="75"/>
    <x v="9"/>
    <x v="1"/>
  </r>
  <r>
    <s v="02c9f76b-f9cc-48c5-aedf-73f37c637a71"/>
    <s v="super love"/>
    <d v="2020-09-12T00:16:59"/>
    <s v="photo"/>
    <s v="veganism"/>
    <s v="positive"/>
    <n v="75"/>
    <x v="7"/>
    <x v="0"/>
  </r>
  <r>
    <s v="02c9f76b-f9cc-48c5-aedf-73f37c637a71"/>
    <s v="want"/>
    <d v="2021-01-21T19:03:58"/>
    <s v="photo"/>
    <s v="veganism"/>
    <s v="positive"/>
    <n v="70"/>
    <x v="3"/>
    <x v="1"/>
  </r>
  <r>
    <s v="02c9f76b-f9cc-48c5-aedf-73f37c637a71"/>
    <s v="hate"/>
    <d v="2021-05-15T00:40:22"/>
    <s v="photo"/>
    <s v="veganism"/>
    <s v="negative"/>
    <n v="5"/>
    <x v="9"/>
    <x v="1"/>
  </r>
  <r>
    <s v="02c9f76b-f9cc-48c5-aedf-73f37c637a71"/>
    <s v="like"/>
    <d v="2021-04-22T22:40:59"/>
    <s v="photo"/>
    <s v="veganism"/>
    <s v="positive"/>
    <n v="50"/>
    <x v="2"/>
    <x v="1"/>
  </r>
  <r>
    <s v="02c9f76b-f9cc-48c5-aedf-73f37c637a71"/>
    <s v="love"/>
    <d v="2020-11-17T06:04:00"/>
    <s v="photo"/>
    <s v="veganism"/>
    <s v="positive"/>
    <n v="65"/>
    <x v="0"/>
    <x v="0"/>
  </r>
  <r>
    <s v="02c9f76b-f9cc-48c5-aedf-73f37c637a71"/>
    <s v="disgust"/>
    <d v="2020-09-07T07:21:53"/>
    <s v="photo"/>
    <s v="veganism"/>
    <s v="negative"/>
    <n v="0"/>
    <x v="7"/>
    <x v="0"/>
  </r>
  <r>
    <s v="02c9f76b-f9cc-48c5-aedf-73f37c637a71"/>
    <s v="peeking"/>
    <d v="2020-12-13T03:34:48"/>
    <s v="photo"/>
    <s v="veganism"/>
    <s v="neutral"/>
    <n v="35"/>
    <x v="5"/>
    <x v="0"/>
  </r>
  <r>
    <s v="02c9f76b-f9cc-48c5-aedf-73f37c637a71"/>
    <s v="intrigued"/>
    <d v="2020-06-20T06:12:12"/>
    <s v="photo"/>
    <s v="veganism"/>
    <s v="positive"/>
    <n v="45"/>
    <x v="1"/>
    <x v="0"/>
  </r>
  <r>
    <s v="8fe92544-5c15-4f77-bc40-c6e4b7d13674"/>
    <s v="super love"/>
    <d v="2020-11-12T07:31:46"/>
    <s v="GIF"/>
    <s v="Animals"/>
    <s v="positive"/>
    <n v="75"/>
    <x v="0"/>
    <x v="0"/>
  </r>
  <r>
    <s v="8fe92544-5c15-4f77-bc40-c6e4b7d13674"/>
    <s v="worried"/>
    <d v="2020-07-28T02:35:31"/>
    <s v="GIF"/>
    <s v="Animals"/>
    <s v="negative"/>
    <n v="12"/>
    <x v="11"/>
    <x v="0"/>
  </r>
  <r>
    <s v="8fe92544-5c15-4f77-bc40-c6e4b7d13674"/>
    <s v="super love"/>
    <d v="2020-10-14T01:55:28"/>
    <s v="GIF"/>
    <s v="Animals"/>
    <s v="positive"/>
    <n v="75"/>
    <x v="6"/>
    <x v="0"/>
  </r>
  <r>
    <s v="8fe92544-5c15-4f77-bc40-c6e4b7d13674"/>
    <s v="interested"/>
    <d v="2021-06-07T20:32:31"/>
    <s v="GIF"/>
    <s v="Animals"/>
    <s v="positive"/>
    <n v="30"/>
    <x v="1"/>
    <x v="1"/>
  </r>
  <r>
    <s v="8fe92544-5c15-4f77-bc40-c6e4b7d13674"/>
    <s v="disgust"/>
    <d v="2020-11-24T03:53:11"/>
    <s v="GIF"/>
    <s v="Animals"/>
    <s v="negative"/>
    <n v="0"/>
    <x v="0"/>
    <x v="0"/>
  </r>
  <r>
    <s v="8fe92544-5c15-4f77-bc40-c6e4b7d13674"/>
    <s v="interested"/>
    <d v="2020-09-23T00:33:19"/>
    <s v="GIF"/>
    <s v="Animals"/>
    <s v="positive"/>
    <n v="30"/>
    <x v="7"/>
    <x v="0"/>
  </r>
  <r>
    <s v="8fe92544-5c15-4f77-bc40-c6e4b7d13674"/>
    <s v="worried"/>
    <d v="2020-10-31T16:30:15"/>
    <s v="GIF"/>
    <s v="Animals"/>
    <s v="negative"/>
    <n v="12"/>
    <x v="6"/>
    <x v="0"/>
  </r>
  <r>
    <s v="8fe92544-5c15-4f77-bc40-c6e4b7d13674"/>
    <s v="want"/>
    <d v="2020-12-29T07:20:42"/>
    <s v="GIF"/>
    <s v="Animals"/>
    <s v="positive"/>
    <n v="70"/>
    <x v="5"/>
    <x v="0"/>
  </r>
  <r>
    <s v="8fe92544-5c15-4f77-bc40-c6e4b7d13674"/>
    <s v="hate"/>
    <d v="2020-12-04T17:53:39"/>
    <s v="GIF"/>
    <s v="Animals"/>
    <s v="negative"/>
    <n v="5"/>
    <x v="5"/>
    <x v="0"/>
  </r>
  <r>
    <s v="8fe92544-5c15-4f77-bc40-c6e4b7d13674"/>
    <s v="adore"/>
    <d v="2021-03-21T19:27:46"/>
    <s v="GIF"/>
    <s v="Animals"/>
    <s v="positive"/>
    <n v="72"/>
    <x v="10"/>
    <x v="1"/>
  </r>
  <r>
    <s v="8fe92544-5c15-4f77-bc40-c6e4b7d13674"/>
    <s v="interested"/>
    <d v="2020-08-25T03:39:12"/>
    <s v="GIF"/>
    <s v="Animals"/>
    <s v="positive"/>
    <n v="30"/>
    <x v="4"/>
    <x v="0"/>
  </r>
  <r>
    <s v="8fe92544-5c15-4f77-bc40-c6e4b7d13674"/>
    <s v="scared"/>
    <d v="2021-02-03T00:33:30"/>
    <s v="GIF"/>
    <s v="Animals"/>
    <s v="negative"/>
    <n v="15"/>
    <x v="8"/>
    <x v="1"/>
  </r>
  <r>
    <s v="8fe92544-5c15-4f77-bc40-c6e4b7d13674"/>
    <s v="dislike"/>
    <d v="2021-01-07T00:28:44"/>
    <s v="GIF"/>
    <s v="Animals"/>
    <s v="negative"/>
    <n v="10"/>
    <x v="3"/>
    <x v="1"/>
  </r>
  <r>
    <s v="8fe92544-5c15-4f77-bc40-c6e4b7d13674"/>
    <s v="hate"/>
    <d v="2020-10-12T03:32:18"/>
    <s v="GIF"/>
    <s v="Animals"/>
    <s v="negative"/>
    <n v="5"/>
    <x v="6"/>
    <x v="0"/>
  </r>
  <r>
    <s v="8fe92544-5c15-4f77-bc40-c6e4b7d13674"/>
    <s v="super love"/>
    <d v="2020-08-02T06:12:37"/>
    <s v="GIF"/>
    <s v="Animals"/>
    <s v="positive"/>
    <n v="75"/>
    <x v="4"/>
    <x v="0"/>
  </r>
  <r>
    <s v="8fe92544-5c15-4f77-bc40-c6e4b7d13674"/>
    <s v="intrigued"/>
    <d v="2021-06-12T23:53:28"/>
    <s v="GIF"/>
    <s v="Animals"/>
    <s v="positive"/>
    <n v="45"/>
    <x v="1"/>
    <x v="1"/>
  </r>
  <r>
    <s v="8fe92544-5c15-4f77-bc40-c6e4b7d13674"/>
    <s v="worried"/>
    <d v="2021-05-11T00:18:22"/>
    <s v="GIF"/>
    <s v="Animals"/>
    <s v="negative"/>
    <n v="12"/>
    <x v="9"/>
    <x v="1"/>
  </r>
  <r>
    <s v="c61b7ef6-d7ab-41fc-aebc-dc16f256957f"/>
    <s v="worried"/>
    <d v="2021-03-12T01:34:32"/>
    <s v="GIF"/>
    <s v="cooking"/>
    <s v="negative"/>
    <n v="12"/>
    <x v="10"/>
    <x v="1"/>
  </r>
  <r>
    <s v="c61b7ef6-d7ab-41fc-aebc-dc16f256957f"/>
    <s v="heart"/>
    <d v="2020-09-23T05:03:15"/>
    <s v="GIF"/>
    <s v="cooking"/>
    <s v="positive"/>
    <n v="60"/>
    <x v="7"/>
    <x v="0"/>
  </r>
  <r>
    <s v="c61b7ef6-d7ab-41fc-aebc-dc16f256957f"/>
    <s v="intrigued"/>
    <d v="2020-12-31T01:56:58"/>
    <s v="GIF"/>
    <s v="cooking"/>
    <s v="positive"/>
    <n v="45"/>
    <x v="5"/>
    <x v="0"/>
  </r>
  <r>
    <s v="c61b7ef6-d7ab-41fc-aebc-dc16f256957f"/>
    <s v="dislike"/>
    <d v="2021-06-03T10:03:39"/>
    <s v="GIF"/>
    <s v="cooking"/>
    <s v="negative"/>
    <n v="10"/>
    <x v="1"/>
    <x v="1"/>
  </r>
  <r>
    <s v="c61b7ef6-d7ab-41fc-aebc-dc16f256957f"/>
    <s v="hate"/>
    <d v="2020-09-24T00:07:41"/>
    <s v="GIF"/>
    <s v="cooking"/>
    <s v="negative"/>
    <n v="5"/>
    <x v="7"/>
    <x v="0"/>
  </r>
  <r>
    <s v="c61b7ef6-d7ab-41fc-aebc-dc16f256957f"/>
    <s v="disgust"/>
    <d v="2021-05-28T17:11:37"/>
    <s v="GIF"/>
    <s v="cooking"/>
    <s v="negative"/>
    <n v="0"/>
    <x v="9"/>
    <x v="1"/>
  </r>
  <r>
    <s v="c61b7ef6-d7ab-41fc-aebc-dc16f256957f"/>
    <s v="heart"/>
    <d v="2020-11-29T17:32:08"/>
    <s v="GIF"/>
    <s v="cooking"/>
    <s v="positive"/>
    <n v="60"/>
    <x v="0"/>
    <x v="0"/>
  </r>
  <r>
    <s v="c61b7ef6-d7ab-41fc-aebc-dc16f256957f"/>
    <s v="dislike"/>
    <d v="2020-12-06T05:11:27"/>
    <s v="GIF"/>
    <s v="cooking"/>
    <s v="negative"/>
    <n v="10"/>
    <x v="5"/>
    <x v="0"/>
  </r>
  <r>
    <s v="c61b7ef6-d7ab-41fc-aebc-dc16f256957f"/>
    <s v="scared"/>
    <d v="2021-02-21T23:26:04"/>
    <s v="GIF"/>
    <s v="cooking"/>
    <s v="negative"/>
    <n v="15"/>
    <x v="8"/>
    <x v="1"/>
  </r>
  <r>
    <s v="c61b7ef6-d7ab-41fc-aebc-dc16f256957f"/>
    <s v="dislike"/>
    <d v="2021-05-13T07:28:39"/>
    <s v="GIF"/>
    <s v="cooking"/>
    <s v="negative"/>
    <n v="10"/>
    <x v="9"/>
    <x v="1"/>
  </r>
  <r>
    <s v="c61b7ef6-d7ab-41fc-aebc-dc16f256957f"/>
    <s v="like"/>
    <d v="2020-09-13T00:33:57"/>
    <s v="GIF"/>
    <s v="cooking"/>
    <s v="positive"/>
    <n v="50"/>
    <x v="7"/>
    <x v="0"/>
  </r>
  <r>
    <s v="c61b7ef6-d7ab-41fc-aebc-dc16f256957f"/>
    <s v="cherish"/>
    <d v="2020-08-10T00:41:44"/>
    <s v="GIF"/>
    <s v="cooking"/>
    <s v="positive"/>
    <n v="70"/>
    <x v="4"/>
    <x v="0"/>
  </r>
  <r>
    <s v="c61b7ef6-d7ab-41fc-aebc-dc16f256957f"/>
    <s v="indifferent"/>
    <d v="2020-11-03T13:34:25"/>
    <s v="GIF"/>
    <s v="cooking"/>
    <s v="neutral"/>
    <n v="20"/>
    <x v="0"/>
    <x v="0"/>
  </r>
  <r>
    <s v="c61b7ef6-d7ab-41fc-aebc-dc16f256957f"/>
    <s v="worried"/>
    <d v="2020-08-06T17:28:32"/>
    <s v="GIF"/>
    <s v="cooking"/>
    <s v="negative"/>
    <n v="12"/>
    <x v="4"/>
    <x v="0"/>
  </r>
  <r>
    <s v="c61b7ef6-d7ab-41fc-aebc-dc16f256957f"/>
    <s v="heart"/>
    <d v="2021-04-24T18:34:24"/>
    <s v="GIF"/>
    <s v="cooking"/>
    <s v="positive"/>
    <n v="60"/>
    <x v="2"/>
    <x v="1"/>
  </r>
  <r>
    <s v="c61b7ef6-d7ab-41fc-aebc-dc16f256957f"/>
    <s v="want"/>
    <d v="2021-05-25T07:50:52"/>
    <s v="GIF"/>
    <s v="cooking"/>
    <s v="positive"/>
    <n v="70"/>
    <x v="9"/>
    <x v="1"/>
  </r>
  <r>
    <s v="c61b7ef6-d7ab-41fc-aebc-dc16f256957f"/>
    <s v="dislike"/>
    <d v="2021-04-26T18:24:59"/>
    <s v="GIF"/>
    <s v="cooking"/>
    <s v="negative"/>
    <n v="10"/>
    <x v="2"/>
    <x v="1"/>
  </r>
  <r>
    <s v="c61b7ef6-d7ab-41fc-aebc-dc16f256957f"/>
    <s v="disgust"/>
    <d v="2020-07-07T13:26:06"/>
    <s v="GIF"/>
    <s v="cooking"/>
    <s v="negative"/>
    <n v="0"/>
    <x v="11"/>
    <x v="0"/>
  </r>
  <r>
    <s v="c61b7ef6-d7ab-41fc-aebc-dc16f256957f"/>
    <s v="heart"/>
    <d v="2021-01-01T21:25:28"/>
    <s v="GIF"/>
    <s v="cooking"/>
    <s v="positive"/>
    <n v="60"/>
    <x v="3"/>
    <x v="1"/>
  </r>
  <r>
    <s v="c61b7ef6-d7ab-41fc-aebc-dc16f256957f"/>
    <s v="disgust"/>
    <d v="2021-05-02T12:12:13"/>
    <s v="GIF"/>
    <s v="cooking"/>
    <s v="negative"/>
    <n v="0"/>
    <x v="9"/>
    <x v="1"/>
  </r>
  <r>
    <s v="c61b7ef6-d7ab-41fc-aebc-dc16f256957f"/>
    <s v="adore"/>
    <d v="2020-08-17T12:25:15"/>
    <s v="GIF"/>
    <s v="cooking"/>
    <s v="positive"/>
    <n v="72"/>
    <x v="4"/>
    <x v="0"/>
  </r>
  <r>
    <s v="c61b7ef6-d7ab-41fc-aebc-dc16f256957f"/>
    <s v="heart"/>
    <d v="2020-11-01T22:19:18"/>
    <s v="GIF"/>
    <s v="cooking"/>
    <s v="positive"/>
    <n v="60"/>
    <x v="0"/>
    <x v="0"/>
  </r>
  <r>
    <s v="c61b7ef6-d7ab-41fc-aebc-dc16f256957f"/>
    <s v="cherish"/>
    <d v="2020-07-07T08:39:25"/>
    <s v="GIF"/>
    <s v="cooking"/>
    <s v="positive"/>
    <n v="70"/>
    <x v="11"/>
    <x v="0"/>
  </r>
  <r>
    <s v="c61b7ef6-d7ab-41fc-aebc-dc16f256957f"/>
    <s v="scared"/>
    <d v="2020-06-23T08:19:26"/>
    <s v="GIF"/>
    <s v="cooking"/>
    <s v="negative"/>
    <n v="15"/>
    <x v="1"/>
    <x v="0"/>
  </r>
  <r>
    <s v="c61b7ef6-d7ab-41fc-aebc-dc16f256957f"/>
    <s v="adore"/>
    <d v="2020-08-27T10:31:26"/>
    <s v="GIF"/>
    <s v="cooking"/>
    <s v="positive"/>
    <n v="72"/>
    <x v="4"/>
    <x v="0"/>
  </r>
  <r>
    <s v="c61b7ef6-d7ab-41fc-aebc-dc16f256957f"/>
    <s v="scared"/>
    <d v="2020-08-13T11:24:50"/>
    <s v="GIF"/>
    <s v="cooking"/>
    <s v="negative"/>
    <n v="15"/>
    <x v="4"/>
    <x v="0"/>
  </r>
  <r>
    <s v="c61b7ef6-d7ab-41fc-aebc-dc16f256957f"/>
    <s v="adore"/>
    <d v="2021-01-03T07:40:26"/>
    <s v="GIF"/>
    <s v="cooking"/>
    <s v="positive"/>
    <n v="72"/>
    <x v="3"/>
    <x v="1"/>
  </r>
  <r>
    <s v="c61b7ef6-d7ab-41fc-aebc-dc16f256957f"/>
    <s v="intrigued"/>
    <d v="2020-12-11T02:29:03"/>
    <s v="GIF"/>
    <s v="cooking"/>
    <s v="positive"/>
    <n v="45"/>
    <x v="5"/>
    <x v="0"/>
  </r>
  <r>
    <s v="c61b7ef6-d7ab-41fc-aebc-dc16f256957f"/>
    <s v="worried"/>
    <d v="2021-01-16T05:37:28"/>
    <s v="GIF"/>
    <s v="cooking"/>
    <s v="negative"/>
    <n v="12"/>
    <x v="3"/>
    <x v="1"/>
  </r>
  <r>
    <s v="c61b7ef6-d7ab-41fc-aebc-dc16f256957f"/>
    <s v="hate"/>
    <d v="2020-07-29T10:13:39"/>
    <s v="GIF"/>
    <s v="cooking"/>
    <s v="negative"/>
    <n v="5"/>
    <x v="11"/>
    <x v="0"/>
  </r>
  <r>
    <s v="c61b7ef6-d7ab-41fc-aebc-dc16f256957f"/>
    <s v="want"/>
    <d v="2021-03-12T07:31:08"/>
    <s v="GIF"/>
    <s v="cooking"/>
    <s v="positive"/>
    <n v="70"/>
    <x v="10"/>
    <x v="1"/>
  </r>
  <r>
    <s v="c61b7ef6-d7ab-41fc-aebc-dc16f256957f"/>
    <s v="like"/>
    <d v="2021-01-27T18:24:29"/>
    <s v="GIF"/>
    <s v="cooking"/>
    <s v="positive"/>
    <n v="50"/>
    <x v="3"/>
    <x v="1"/>
  </r>
  <r>
    <s v="c61b7ef6-d7ab-41fc-aebc-dc16f256957f"/>
    <s v="worried"/>
    <d v="2021-05-07T02:26:17"/>
    <s v="GIF"/>
    <s v="cooking"/>
    <s v="negative"/>
    <n v="12"/>
    <x v="9"/>
    <x v="1"/>
  </r>
  <r>
    <s v="c61b7ef6-d7ab-41fc-aebc-dc16f256957f"/>
    <s v="want"/>
    <d v="2020-08-02T23:50:37"/>
    <s v="GIF"/>
    <s v="cooking"/>
    <s v="positive"/>
    <n v="70"/>
    <x v="4"/>
    <x v="0"/>
  </r>
  <r>
    <s v="c61b7ef6-d7ab-41fc-aebc-dc16f256957f"/>
    <s v="indifferent"/>
    <d v="2020-08-07T15:14:36"/>
    <s v="GIF"/>
    <s v="cooking"/>
    <s v="neutral"/>
    <n v="20"/>
    <x v="4"/>
    <x v="0"/>
  </r>
  <r>
    <s v="c61b7ef6-d7ab-41fc-aebc-dc16f256957f"/>
    <s v="worried"/>
    <d v="2020-12-26T08:04:29"/>
    <s v="GIF"/>
    <s v="cooking"/>
    <s v="negative"/>
    <n v="12"/>
    <x v="5"/>
    <x v="0"/>
  </r>
  <r>
    <s v="c61b7ef6-d7ab-41fc-aebc-dc16f256957f"/>
    <s v="like"/>
    <d v="2021-02-11T13:20:19"/>
    <s v="GIF"/>
    <s v="cooking"/>
    <s v="positive"/>
    <n v="50"/>
    <x v="8"/>
    <x v="1"/>
  </r>
  <r>
    <s v="c61b7ef6-d7ab-41fc-aebc-dc16f256957f"/>
    <s v="peeking"/>
    <d v="2021-01-09T15:49:14"/>
    <s v="GIF"/>
    <s v="cooking"/>
    <s v="neutral"/>
    <n v="35"/>
    <x v="3"/>
    <x v="1"/>
  </r>
  <r>
    <s v="8e0f1d3e-b588-44de-a423-8224eb26aa99"/>
    <s v="dislike"/>
    <d v="2021-06-14T09:08:42"/>
    <s v="audio"/>
    <s v="healthy eating"/>
    <s v="negative"/>
    <n v="10"/>
    <x v="1"/>
    <x v="1"/>
  </r>
  <r>
    <s v="8e0f1d3e-b588-44de-a423-8224eb26aa99"/>
    <s v="heart"/>
    <d v="2020-11-29T00:11:35"/>
    <s v="audio"/>
    <s v="healthy eating"/>
    <s v="positive"/>
    <n v="60"/>
    <x v="0"/>
    <x v="0"/>
  </r>
  <r>
    <s v="8e0f1d3e-b588-44de-a423-8224eb26aa99"/>
    <s v="disgust"/>
    <d v="2020-10-20T14:28:24"/>
    <s v="audio"/>
    <s v="healthy eating"/>
    <s v="negative"/>
    <n v="0"/>
    <x v="6"/>
    <x v="0"/>
  </r>
  <r>
    <s v="8e0f1d3e-b588-44de-a423-8224eb26aa99"/>
    <s v="cherish"/>
    <d v="2020-11-08T13:17:13"/>
    <s v="audio"/>
    <s v="healthy eating"/>
    <s v="positive"/>
    <n v="70"/>
    <x v="0"/>
    <x v="0"/>
  </r>
  <r>
    <s v="8e0f1d3e-b588-44de-a423-8224eb26aa99"/>
    <s v="hate"/>
    <d v="2020-08-24T20:42:24"/>
    <s v="audio"/>
    <s v="healthy eating"/>
    <s v="negative"/>
    <n v="5"/>
    <x v="4"/>
    <x v="0"/>
  </r>
  <r>
    <s v="8e0f1d3e-b588-44de-a423-8224eb26aa99"/>
    <s v="want"/>
    <d v="2021-02-17T18:25:25"/>
    <s v="audio"/>
    <s v="healthy eating"/>
    <s v="positive"/>
    <n v="70"/>
    <x v="8"/>
    <x v="1"/>
  </r>
  <r>
    <s v="8e0f1d3e-b588-44de-a423-8224eb26aa99"/>
    <s v="want"/>
    <d v="2021-03-05T09:59:28"/>
    <s v="audio"/>
    <s v="healthy eating"/>
    <s v="positive"/>
    <n v="70"/>
    <x v="10"/>
    <x v="1"/>
  </r>
  <r>
    <s v="8e0f1d3e-b588-44de-a423-8224eb26aa99"/>
    <s v="hate"/>
    <d v="2021-05-31T08:09:31"/>
    <s v="audio"/>
    <s v="healthy eating"/>
    <s v="negative"/>
    <n v="5"/>
    <x v="9"/>
    <x v="1"/>
  </r>
  <r>
    <s v="8e0f1d3e-b588-44de-a423-8224eb26aa99"/>
    <s v="hate"/>
    <d v="2021-04-19T15:28:29"/>
    <s v="audio"/>
    <s v="healthy eating"/>
    <s v="negative"/>
    <n v="5"/>
    <x v="2"/>
    <x v="1"/>
  </r>
  <r>
    <s v="8e0f1d3e-b588-44de-a423-8224eb26aa99"/>
    <s v="adore"/>
    <d v="2021-05-25T09:45:21"/>
    <s v="audio"/>
    <s v="healthy eating"/>
    <s v="positive"/>
    <n v="72"/>
    <x v="9"/>
    <x v="1"/>
  </r>
  <r>
    <s v="8e0f1d3e-b588-44de-a423-8224eb26aa99"/>
    <s v="hate"/>
    <d v="2021-04-19T18:38:38"/>
    <s v="audio"/>
    <s v="healthy eating"/>
    <s v="negative"/>
    <n v="5"/>
    <x v="2"/>
    <x v="1"/>
  </r>
  <r>
    <s v="8e0f1d3e-b588-44de-a423-8224eb26aa99"/>
    <s v="heart"/>
    <d v="2021-06-08T09:53:11"/>
    <s v="audio"/>
    <s v="healthy eating"/>
    <s v="positive"/>
    <n v="60"/>
    <x v="1"/>
    <x v="1"/>
  </r>
  <r>
    <s v="8e0f1d3e-b588-44de-a423-8224eb26aa99"/>
    <s v="peeking"/>
    <d v="2021-04-18T02:32:25"/>
    <s v="audio"/>
    <s v="healthy eating"/>
    <s v="neutral"/>
    <n v="35"/>
    <x v="2"/>
    <x v="1"/>
  </r>
  <r>
    <s v="8e0f1d3e-b588-44de-a423-8224eb26aa99"/>
    <s v="cherish"/>
    <d v="2020-07-24T10:37:08"/>
    <s v="audio"/>
    <s v="healthy eating"/>
    <s v="positive"/>
    <n v="70"/>
    <x v="11"/>
    <x v="0"/>
  </r>
  <r>
    <s v="8e0f1d3e-b588-44de-a423-8224eb26aa99"/>
    <s v="adore"/>
    <d v="2021-05-22T07:06:11"/>
    <s v="audio"/>
    <s v="healthy eating"/>
    <s v="positive"/>
    <n v="72"/>
    <x v="9"/>
    <x v="1"/>
  </r>
  <r>
    <s v="8e0f1d3e-b588-44de-a423-8224eb26aa99"/>
    <s v="super love"/>
    <d v="2021-06-08T07:22:04"/>
    <s v="audio"/>
    <s v="healthy eating"/>
    <s v="positive"/>
    <n v="75"/>
    <x v="1"/>
    <x v="1"/>
  </r>
  <r>
    <s v="8e0f1d3e-b588-44de-a423-8224eb26aa99"/>
    <s v="heart"/>
    <d v="2021-02-03T09:17:00"/>
    <s v="audio"/>
    <s v="healthy eating"/>
    <s v="positive"/>
    <n v="60"/>
    <x v="8"/>
    <x v="1"/>
  </r>
  <r>
    <s v="8e0f1d3e-b588-44de-a423-8224eb26aa99"/>
    <s v="intrigued"/>
    <d v="2021-06-13T09:49:30"/>
    <s v="audio"/>
    <s v="healthy eating"/>
    <s v="positive"/>
    <n v="45"/>
    <x v="1"/>
    <x v="1"/>
  </r>
  <r>
    <s v="8e0f1d3e-b588-44de-a423-8224eb26aa99"/>
    <s v="interested"/>
    <d v="2021-01-09T17:20:56"/>
    <s v="audio"/>
    <s v="healthy eating"/>
    <s v="positive"/>
    <n v="30"/>
    <x v="3"/>
    <x v="1"/>
  </r>
  <r>
    <s v="8e0f1d3e-b588-44de-a423-8224eb26aa99"/>
    <s v="dislike"/>
    <d v="2020-12-08T03:12:27"/>
    <s v="audio"/>
    <s v="healthy eating"/>
    <s v="negative"/>
    <n v="10"/>
    <x v="5"/>
    <x v="0"/>
  </r>
  <r>
    <s v="8e0f1d3e-b588-44de-a423-8224eb26aa99"/>
    <s v="worried"/>
    <d v="2021-02-04T14:44:22"/>
    <s v="audio"/>
    <s v="healthy eating"/>
    <s v="negative"/>
    <n v="12"/>
    <x v="8"/>
    <x v="1"/>
  </r>
  <r>
    <s v="8e0f1d3e-b588-44de-a423-8224eb26aa99"/>
    <s v="disgust"/>
    <d v="2020-07-04T06:10:58"/>
    <s v="audio"/>
    <s v="healthy eating"/>
    <s v="negative"/>
    <n v="0"/>
    <x v="11"/>
    <x v="0"/>
  </r>
  <r>
    <s v="8e0f1d3e-b588-44de-a423-8224eb26aa99"/>
    <s v="scared"/>
    <d v="2021-04-04T13:30:07"/>
    <s v="audio"/>
    <s v="healthy eating"/>
    <s v="negative"/>
    <n v="15"/>
    <x v="2"/>
    <x v="1"/>
  </r>
  <r>
    <s v="8e0f1d3e-b588-44de-a423-8224eb26aa99"/>
    <s v="intrigued"/>
    <d v="2020-09-22T13:24:16"/>
    <s v="audio"/>
    <s v="healthy eating"/>
    <s v="positive"/>
    <n v="45"/>
    <x v="7"/>
    <x v="0"/>
  </r>
  <r>
    <s v="8e0f1d3e-b588-44de-a423-8224eb26aa99"/>
    <s v="love"/>
    <d v="2020-08-29T08:26:20"/>
    <s v="audio"/>
    <s v="healthy eating"/>
    <s v="positive"/>
    <n v="65"/>
    <x v="4"/>
    <x v="0"/>
  </r>
  <r>
    <s v="8e0f1d3e-b588-44de-a423-8224eb26aa99"/>
    <s v="want"/>
    <d v="2020-08-01T11:04:19"/>
    <s v="audio"/>
    <s v="healthy eating"/>
    <s v="positive"/>
    <n v="70"/>
    <x v="4"/>
    <x v="0"/>
  </r>
  <r>
    <s v="a1249a46-6362-4a73-a1e9-3b5d236cdd73"/>
    <s v="cherish"/>
    <d v="2020-12-28T19:51:18"/>
    <s v="GIF"/>
    <s v="Studying"/>
    <s v="positive"/>
    <n v="70"/>
    <x v="5"/>
    <x v="0"/>
  </r>
  <r>
    <s v="a1249a46-6362-4a73-a1e9-3b5d236cdd73"/>
    <s v="disgust"/>
    <d v="2020-09-11T18:13:44"/>
    <s v="GIF"/>
    <s v="Studying"/>
    <s v="negative"/>
    <n v="0"/>
    <x v="7"/>
    <x v="0"/>
  </r>
  <r>
    <s v="a1249a46-6362-4a73-a1e9-3b5d236cdd73"/>
    <s v="heart"/>
    <d v="2021-06-17T16:34:32"/>
    <s v="GIF"/>
    <s v="Studying"/>
    <s v="positive"/>
    <n v="60"/>
    <x v="1"/>
    <x v="1"/>
  </r>
  <r>
    <s v="a1249a46-6362-4a73-a1e9-3b5d236cdd73"/>
    <s v="indifferent"/>
    <d v="2021-02-01T17:34:32"/>
    <s v="GIF"/>
    <s v="Studying"/>
    <s v="neutral"/>
    <n v="20"/>
    <x v="8"/>
    <x v="1"/>
  </r>
  <r>
    <s v="a1249a46-6362-4a73-a1e9-3b5d236cdd73"/>
    <s v="heart"/>
    <d v="2021-05-28T21:31:29"/>
    <s v="GIF"/>
    <s v="Studying"/>
    <s v="positive"/>
    <n v="60"/>
    <x v="9"/>
    <x v="1"/>
  </r>
  <r>
    <s v="a1249a46-6362-4a73-a1e9-3b5d236cdd73"/>
    <s v="cherish"/>
    <d v="2020-12-22T18:02:38"/>
    <s v="GIF"/>
    <s v="Studying"/>
    <s v="positive"/>
    <n v="70"/>
    <x v="5"/>
    <x v="0"/>
  </r>
  <r>
    <s v="a1249a46-6362-4a73-a1e9-3b5d236cdd73"/>
    <s v="scared"/>
    <d v="2020-11-29T02:52:03"/>
    <s v="GIF"/>
    <s v="Studying"/>
    <s v="negative"/>
    <n v="15"/>
    <x v="0"/>
    <x v="0"/>
  </r>
  <r>
    <s v="a1249a46-6362-4a73-a1e9-3b5d236cdd73"/>
    <s v="like"/>
    <d v="2021-01-21T15:34:48"/>
    <s v="GIF"/>
    <s v="Studying"/>
    <s v="positive"/>
    <n v="50"/>
    <x v="3"/>
    <x v="1"/>
  </r>
  <r>
    <s v="a1249a46-6362-4a73-a1e9-3b5d236cdd73"/>
    <s v="indifferent"/>
    <d v="2021-01-09T00:47:30"/>
    <s v="GIF"/>
    <s v="Studying"/>
    <s v="neutral"/>
    <n v="20"/>
    <x v="3"/>
    <x v="1"/>
  </r>
  <r>
    <s v="a1249a46-6362-4a73-a1e9-3b5d236cdd73"/>
    <s v="super love"/>
    <d v="2021-01-15T06:14:03"/>
    <s v="GIF"/>
    <s v="Studying"/>
    <s v="positive"/>
    <n v="75"/>
    <x v="3"/>
    <x v="1"/>
  </r>
  <r>
    <s v="a1249a46-6362-4a73-a1e9-3b5d236cdd73"/>
    <s v="intrigued"/>
    <d v="2021-05-07T02:55:05"/>
    <s v="GIF"/>
    <s v="Studying"/>
    <s v="positive"/>
    <n v="45"/>
    <x v="9"/>
    <x v="1"/>
  </r>
  <r>
    <s v="a1249a46-6362-4a73-a1e9-3b5d236cdd73"/>
    <s v="worried"/>
    <d v="2021-05-14T09:28:30"/>
    <s v="GIF"/>
    <s v="Studying"/>
    <s v="negative"/>
    <n v="12"/>
    <x v="9"/>
    <x v="1"/>
  </r>
  <r>
    <s v="a1249a46-6362-4a73-a1e9-3b5d236cdd73"/>
    <s v="want"/>
    <d v="2021-05-05T08:26:20"/>
    <s v="GIF"/>
    <s v="Studying"/>
    <s v="positive"/>
    <n v="70"/>
    <x v="9"/>
    <x v="1"/>
  </r>
  <r>
    <s v="a1249a46-6362-4a73-a1e9-3b5d236cdd73"/>
    <s v="disgust"/>
    <d v="2021-03-12T03:38:49"/>
    <s v="GIF"/>
    <s v="Studying"/>
    <s v="negative"/>
    <n v="0"/>
    <x v="10"/>
    <x v="1"/>
  </r>
  <r>
    <s v="a1249a46-6362-4a73-a1e9-3b5d236cdd73"/>
    <s v="dislike"/>
    <d v="2021-01-18T18:13:34"/>
    <s v="GIF"/>
    <s v="Studying"/>
    <s v="negative"/>
    <n v="10"/>
    <x v="3"/>
    <x v="1"/>
  </r>
  <r>
    <s v="a1249a46-6362-4a73-a1e9-3b5d236cdd73"/>
    <s v="adore"/>
    <d v="2021-03-16T09:15:52"/>
    <s v="GIF"/>
    <s v="Studying"/>
    <s v="positive"/>
    <n v="72"/>
    <x v="10"/>
    <x v="1"/>
  </r>
  <r>
    <s v="a1249a46-6362-4a73-a1e9-3b5d236cdd73"/>
    <s v="intrigued"/>
    <d v="2021-02-01T07:55:59"/>
    <s v="GIF"/>
    <s v="Studying"/>
    <s v="positive"/>
    <n v="45"/>
    <x v="8"/>
    <x v="1"/>
  </r>
  <r>
    <s v="a1249a46-6362-4a73-a1e9-3b5d236cdd73"/>
    <s v="cherish"/>
    <d v="2021-03-20T02:40:18"/>
    <s v="GIF"/>
    <s v="Studying"/>
    <s v="positive"/>
    <n v="70"/>
    <x v="10"/>
    <x v="1"/>
  </r>
  <r>
    <s v="a1249a46-6362-4a73-a1e9-3b5d236cdd73"/>
    <s v="disgust"/>
    <d v="2021-02-07T04:03:15"/>
    <s v="GIF"/>
    <s v="Studying"/>
    <s v="negative"/>
    <n v="0"/>
    <x v="8"/>
    <x v="1"/>
  </r>
  <r>
    <s v="a1249a46-6362-4a73-a1e9-3b5d236cdd73"/>
    <s v="indifferent"/>
    <d v="2021-02-18T15:16:36"/>
    <s v="GIF"/>
    <s v="Studying"/>
    <s v="neutral"/>
    <n v="20"/>
    <x v="8"/>
    <x v="1"/>
  </r>
  <r>
    <s v="a1249a46-6362-4a73-a1e9-3b5d236cdd73"/>
    <s v="adore"/>
    <d v="2020-07-22T15:24:35"/>
    <s v="GIF"/>
    <s v="Studying"/>
    <s v="positive"/>
    <n v="72"/>
    <x v="11"/>
    <x v="0"/>
  </r>
  <r>
    <s v="a1249a46-6362-4a73-a1e9-3b5d236cdd73"/>
    <s v="love"/>
    <d v="2021-03-25T02:43:08"/>
    <s v="GIF"/>
    <s v="Studying"/>
    <s v="positive"/>
    <n v="65"/>
    <x v="10"/>
    <x v="1"/>
  </r>
  <r>
    <s v="a1249a46-6362-4a73-a1e9-3b5d236cdd73"/>
    <s v="peeking"/>
    <d v="2020-10-03T21:13:48"/>
    <s v="GIF"/>
    <s v="Studying"/>
    <s v="neutral"/>
    <n v="35"/>
    <x v="6"/>
    <x v="0"/>
  </r>
  <r>
    <s v="a1249a46-6362-4a73-a1e9-3b5d236cdd73"/>
    <s v="super love"/>
    <d v="2021-06-16T11:52:41"/>
    <s v="GIF"/>
    <s v="Studying"/>
    <s v="positive"/>
    <n v="75"/>
    <x v="1"/>
    <x v="1"/>
  </r>
  <r>
    <s v="a1249a46-6362-4a73-a1e9-3b5d236cdd73"/>
    <s v="indifferent"/>
    <d v="2021-01-24T09:20:37"/>
    <s v="GIF"/>
    <s v="Studying"/>
    <s v="neutral"/>
    <n v="20"/>
    <x v="3"/>
    <x v="1"/>
  </r>
  <r>
    <s v="a1249a46-6362-4a73-a1e9-3b5d236cdd73"/>
    <s v="scared"/>
    <d v="2020-11-08T14:47:24"/>
    <s v="GIF"/>
    <s v="Studying"/>
    <s v="negative"/>
    <n v="15"/>
    <x v="0"/>
    <x v="0"/>
  </r>
  <r>
    <s v="a1249a46-6362-4a73-a1e9-3b5d236cdd73"/>
    <s v="scared"/>
    <d v="2020-11-29T04:55:46"/>
    <s v="GIF"/>
    <s v="Studying"/>
    <s v="negative"/>
    <n v="15"/>
    <x v="0"/>
    <x v="0"/>
  </r>
  <r>
    <s v="a1249a46-6362-4a73-a1e9-3b5d236cdd73"/>
    <s v="interested"/>
    <d v="2021-02-05T05:28:00"/>
    <s v="GIF"/>
    <s v="Studying"/>
    <s v="positive"/>
    <n v="30"/>
    <x v="8"/>
    <x v="1"/>
  </r>
  <r>
    <s v="a1249a46-6362-4a73-a1e9-3b5d236cdd73"/>
    <s v="worried"/>
    <d v="2021-04-07T03:53:52"/>
    <s v="GIF"/>
    <s v="Studying"/>
    <s v="negative"/>
    <n v="12"/>
    <x v="2"/>
    <x v="1"/>
  </r>
  <r>
    <s v="a1249a46-6362-4a73-a1e9-3b5d236cdd73"/>
    <s v="like"/>
    <d v="2020-10-09T19:01:12"/>
    <s v="GIF"/>
    <s v="Studying"/>
    <s v="positive"/>
    <n v="50"/>
    <x v="6"/>
    <x v="0"/>
  </r>
  <r>
    <s v="a1249a46-6362-4a73-a1e9-3b5d236cdd73"/>
    <s v="super love"/>
    <d v="2021-04-30T18:59:59"/>
    <s v="GIF"/>
    <s v="Studying"/>
    <s v="positive"/>
    <n v="75"/>
    <x v="2"/>
    <x v="1"/>
  </r>
  <r>
    <s v="a1249a46-6362-4a73-a1e9-3b5d236cdd73"/>
    <s v="hate"/>
    <d v="2020-12-23T15:57:21"/>
    <s v="GIF"/>
    <s v="Studying"/>
    <s v="negative"/>
    <n v="5"/>
    <x v="5"/>
    <x v="0"/>
  </r>
  <r>
    <s v="a1249a46-6362-4a73-a1e9-3b5d236cdd73"/>
    <s v="scared"/>
    <d v="2021-06-03T11:11:12"/>
    <s v="GIF"/>
    <s v="Studying"/>
    <s v="negative"/>
    <n v="15"/>
    <x v="1"/>
    <x v="1"/>
  </r>
  <r>
    <s v="a1249a46-6362-4a73-a1e9-3b5d236cdd73"/>
    <s v="super love"/>
    <d v="2021-03-10T16:12:25"/>
    <s v="GIF"/>
    <s v="Studying"/>
    <s v="positive"/>
    <n v="75"/>
    <x v="10"/>
    <x v="1"/>
  </r>
  <r>
    <s v="a1249a46-6362-4a73-a1e9-3b5d236cdd73"/>
    <s v="interested"/>
    <d v="2021-03-25T12:30:39"/>
    <s v="GIF"/>
    <s v="Studying"/>
    <s v="positive"/>
    <n v="30"/>
    <x v="10"/>
    <x v="1"/>
  </r>
  <r>
    <s v="a1249a46-6362-4a73-a1e9-3b5d236cdd73"/>
    <s v="peeking"/>
    <d v="2020-12-07T13:55:08"/>
    <s v="GIF"/>
    <s v="Studying"/>
    <s v="neutral"/>
    <n v="35"/>
    <x v="5"/>
    <x v="0"/>
  </r>
  <r>
    <s v="a1249a46-6362-4a73-a1e9-3b5d236cdd73"/>
    <s v="like"/>
    <d v="2020-07-01T22:15:54"/>
    <s v="GIF"/>
    <s v="Studying"/>
    <s v="positive"/>
    <n v="50"/>
    <x v="11"/>
    <x v="0"/>
  </r>
  <r>
    <s v="a1249a46-6362-4a73-a1e9-3b5d236cdd73"/>
    <s v="adore"/>
    <d v="2020-08-25T15:12:06"/>
    <s v="GIF"/>
    <s v="Studying"/>
    <s v="positive"/>
    <n v="72"/>
    <x v="4"/>
    <x v="0"/>
  </r>
  <r>
    <s v="bc06bab7-dbf7-4d7a-81b4-9f76f2f0b87c"/>
    <s v="super love"/>
    <d v="2021-06-17T23:59:50"/>
    <s v="GIF"/>
    <s v="culture"/>
    <s v="positive"/>
    <n v="75"/>
    <x v="1"/>
    <x v="1"/>
  </r>
  <r>
    <s v="bc06bab7-dbf7-4d7a-81b4-9f76f2f0b87c"/>
    <s v="interested"/>
    <d v="2020-11-17T16:58:24"/>
    <s v="GIF"/>
    <s v="culture"/>
    <s v="positive"/>
    <n v="30"/>
    <x v="0"/>
    <x v="0"/>
  </r>
  <r>
    <s v="bc06bab7-dbf7-4d7a-81b4-9f76f2f0b87c"/>
    <s v="cherish"/>
    <d v="2021-01-23T05:42:21"/>
    <s v="GIF"/>
    <s v="culture"/>
    <s v="positive"/>
    <n v="70"/>
    <x v="3"/>
    <x v="1"/>
  </r>
  <r>
    <s v="bc06bab7-dbf7-4d7a-81b4-9f76f2f0b87c"/>
    <s v="disgust"/>
    <d v="2021-05-06T15:45:39"/>
    <s v="GIF"/>
    <s v="culture"/>
    <s v="negative"/>
    <n v="0"/>
    <x v="9"/>
    <x v="1"/>
  </r>
  <r>
    <s v="bc06bab7-dbf7-4d7a-81b4-9f76f2f0b87c"/>
    <s v="like"/>
    <d v="2020-12-17T20:08:22"/>
    <s v="GIF"/>
    <s v="culture"/>
    <s v="positive"/>
    <n v="50"/>
    <x v="5"/>
    <x v="0"/>
  </r>
  <r>
    <s v="bc06bab7-dbf7-4d7a-81b4-9f76f2f0b87c"/>
    <s v="want"/>
    <d v="2020-06-26T20:00:11"/>
    <s v="GIF"/>
    <s v="culture"/>
    <s v="positive"/>
    <n v="70"/>
    <x v="1"/>
    <x v="0"/>
  </r>
  <r>
    <s v="bc06bab7-dbf7-4d7a-81b4-9f76f2f0b87c"/>
    <s v="peeking"/>
    <d v="2021-03-22T18:23:12"/>
    <s v="GIF"/>
    <s v="culture"/>
    <s v="neutral"/>
    <n v="35"/>
    <x v="10"/>
    <x v="1"/>
  </r>
  <r>
    <s v="bc06bab7-dbf7-4d7a-81b4-9f76f2f0b87c"/>
    <s v="intrigued"/>
    <d v="2021-04-22T13:25:27"/>
    <s v="GIF"/>
    <s v="culture"/>
    <s v="positive"/>
    <n v="45"/>
    <x v="2"/>
    <x v="1"/>
  </r>
  <r>
    <s v="bc06bab7-dbf7-4d7a-81b4-9f76f2f0b87c"/>
    <s v="intrigued"/>
    <d v="2021-05-11T08:26:03"/>
    <s v="GIF"/>
    <s v="culture"/>
    <s v="positive"/>
    <n v="45"/>
    <x v="9"/>
    <x v="1"/>
  </r>
  <r>
    <s v="bc06bab7-dbf7-4d7a-81b4-9f76f2f0b87c"/>
    <s v="scared"/>
    <d v="2021-03-15T20:52:29"/>
    <s v="GIF"/>
    <s v="culture"/>
    <s v="negative"/>
    <n v="15"/>
    <x v="10"/>
    <x v="1"/>
  </r>
  <r>
    <s v="bc06bab7-dbf7-4d7a-81b4-9f76f2f0b87c"/>
    <s v="super love"/>
    <d v="2021-02-05T11:45:57"/>
    <s v="GIF"/>
    <s v="culture"/>
    <s v="positive"/>
    <n v="75"/>
    <x v="8"/>
    <x v="1"/>
  </r>
  <r>
    <s v="bc06bab7-dbf7-4d7a-81b4-9f76f2f0b87c"/>
    <s v="dislike"/>
    <d v="2021-02-10T08:50:16"/>
    <s v="GIF"/>
    <s v="culture"/>
    <s v="negative"/>
    <n v="10"/>
    <x v="8"/>
    <x v="1"/>
  </r>
  <r>
    <s v="bc06bab7-dbf7-4d7a-81b4-9f76f2f0b87c"/>
    <s v="worried"/>
    <d v="2020-09-19T14:20:09"/>
    <s v="GIF"/>
    <s v="culture"/>
    <s v="negative"/>
    <n v="12"/>
    <x v="7"/>
    <x v="0"/>
  </r>
  <r>
    <s v="bc06bab7-dbf7-4d7a-81b4-9f76f2f0b87c"/>
    <s v="cherish"/>
    <d v="2021-04-13T00:50:36"/>
    <s v="GIF"/>
    <s v="culture"/>
    <s v="positive"/>
    <n v="70"/>
    <x v="2"/>
    <x v="1"/>
  </r>
  <r>
    <s v="bc06bab7-dbf7-4d7a-81b4-9f76f2f0b87c"/>
    <s v="hate"/>
    <d v="2021-01-06T05:33:41"/>
    <s v="GIF"/>
    <s v="culture"/>
    <s v="negative"/>
    <n v="5"/>
    <x v="3"/>
    <x v="1"/>
  </r>
  <r>
    <s v="bc06bab7-dbf7-4d7a-81b4-9f76f2f0b87c"/>
    <s v="worried"/>
    <d v="2021-03-03T22:33:35"/>
    <s v="GIF"/>
    <s v="culture"/>
    <s v="negative"/>
    <n v="12"/>
    <x v="10"/>
    <x v="1"/>
  </r>
  <r>
    <s v="bc06bab7-dbf7-4d7a-81b4-9f76f2f0b87c"/>
    <s v="worried"/>
    <d v="2020-11-12T02:49:41"/>
    <s v="GIF"/>
    <s v="culture"/>
    <s v="negative"/>
    <n v="12"/>
    <x v="0"/>
    <x v="0"/>
  </r>
  <r>
    <s v="bc06bab7-dbf7-4d7a-81b4-9f76f2f0b87c"/>
    <s v="adore"/>
    <d v="2020-11-06T01:11:28"/>
    <s v="GIF"/>
    <s v="culture"/>
    <s v="positive"/>
    <n v="72"/>
    <x v="0"/>
    <x v="0"/>
  </r>
  <r>
    <s v="bc06bab7-dbf7-4d7a-81b4-9f76f2f0b87c"/>
    <s v="cherish"/>
    <d v="2020-12-08T14:05:48"/>
    <s v="GIF"/>
    <s v="culture"/>
    <s v="positive"/>
    <n v="70"/>
    <x v="5"/>
    <x v="0"/>
  </r>
  <r>
    <s v="bc06bab7-dbf7-4d7a-81b4-9f76f2f0b87c"/>
    <s v="dislike"/>
    <d v="2021-03-15T14:03:46"/>
    <s v="GIF"/>
    <s v="culture"/>
    <s v="negative"/>
    <n v="10"/>
    <x v="10"/>
    <x v="1"/>
  </r>
  <r>
    <s v="bc06bab7-dbf7-4d7a-81b4-9f76f2f0b87c"/>
    <s v="disgust"/>
    <d v="2020-11-12T02:26:51"/>
    <s v="GIF"/>
    <s v="culture"/>
    <s v="negative"/>
    <n v="0"/>
    <x v="0"/>
    <x v="0"/>
  </r>
  <r>
    <s v="bc06bab7-dbf7-4d7a-81b4-9f76f2f0b87c"/>
    <s v="scared"/>
    <d v="2020-11-20T19:06:10"/>
    <s v="GIF"/>
    <s v="culture"/>
    <s v="negative"/>
    <n v="15"/>
    <x v="0"/>
    <x v="0"/>
  </r>
  <r>
    <s v="bc06bab7-dbf7-4d7a-81b4-9f76f2f0b87c"/>
    <s v="love"/>
    <d v="2020-06-25T22:20:49"/>
    <s v="GIF"/>
    <s v="culture"/>
    <s v="positive"/>
    <n v="65"/>
    <x v="1"/>
    <x v="0"/>
  </r>
  <r>
    <s v="bc06bab7-dbf7-4d7a-81b4-9f76f2f0b87c"/>
    <s v="like"/>
    <d v="2021-03-12T09:19:03"/>
    <s v="GIF"/>
    <s v="culture"/>
    <s v="positive"/>
    <n v="50"/>
    <x v="10"/>
    <x v="1"/>
  </r>
  <r>
    <s v="bc06bab7-dbf7-4d7a-81b4-9f76f2f0b87c"/>
    <s v="super love"/>
    <d v="2020-08-25T02:16:28"/>
    <s v="GIF"/>
    <s v="culture"/>
    <s v="positive"/>
    <n v="75"/>
    <x v="4"/>
    <x v="0"/>
  </r>
  <r>
    <s v="bc06bab7-dbf7-4d7a-81b4-9f76f2f0b87c"/>
    <s v="peeking"/>
    <d v="2021-01-25T18:58:11"/>
    <s v="GIF"/>
    <s v="culture"/>
    <s v="neutral"/>
    <n v="35"/>
    <x v="3"/>
    <x v="1"/>
  </r>
  <r>
    <s v="bc06bab7-dbf7-4d7a-81b4-9f76f2f0b87c"/>
    <s v="indifferent"/>
    <d v="2020-10-29T21:17:26"/>
    <s v="GIF"/>
    <s v="culture"/>
    <s v="neutral"/>
    <n v="20"/>
    <x v="6"/>
    <x v="0"/>
  </r>
  <r>
    <s v="bc06bab7-dbf7-4d7a-81b4-9f76f2f0b87c"/>
    <s v="worried"/>
    <d v="2021-04-05T09:37:40"/>
    <s v="GIF"/>
    <s v="culture"/>
    <s v="negative"/>
    <n v="12"/>
    <x v="2"/>
    <x v="1"/>
  </r>
  <r>
    <s v="bc06bab7-dbf7-4d7a-81b4-9f76f2f0b87c"/>
    <s v="dislike"/>
    <d v="2020-12-25T00:03:26"/>
    <s v="GIF"/>
    <s v="culture"/>
    <s v="negative"/>
    <n v="10"/>
    <x v="5"/>
    <x v="0"/>
  </r>
  <r>
    <s v="bc06bab7-dbf7-4d7a-81b4-9f76f2f0b87c"/>
    <s v="scared"/>
    <d v="2020-10-15T11:58:55"/>
    <s v="GIF"/>
    <s v="culture"/>
    <s v="negative"/>
    <n v="15"/>
    <x v="6"/>
    <x v="0"/>
  </r>
  <r>
    <s v="bc06bab7-dbf7-4d7a-81b4-9f76f2f0b87c"/>
    <s v="adore"/>
    <d v="2020-11-01T11:17:29"/>
    <s v="GIF"/>
    <s v="culture"/>
    <s v="positive"/>
    <n v="72"/>
    <x v="0"/>
    <x v="0"/>
  </r>
  <r>
    <s v="bc06bab7-dbf7-4d7a-81b4-9f76f2f0b87c"/>
    <s v="heart"/>
    <d v="2020-12-20T00:50:06"/>
    <s v="GIF"/>
    <s v="culture"/>
    <s v="positive"/>
    <n v="60"/>
    <x v="5"/>
    <x v="0"/>
  </r>
  <r>
    <s v="bc06bab7-dbf7-4d7a-81b4-9f76f2f0b87c"/>
    <s v="super love"/>
    <d v="2021-06-02T21:58:23"/>
    <s v="GIF"/>
    <s v="culture"/>
    <s v="positive"/>
    <n v="75"/>
    <x v="1"/>
    <x v="1"/>
  </r>
  <r>
    <s v="bc06bab7-dbf7-4d7a-81b4-9f76f2f0b87c"/>
    <s v="want"/>
    <d v="2020-11-03T14:43:00"/>
    <s v="GIF"/>
    <s v="culture"/>
    <s v="positive"/>
    <n v="70"/>
    <x v="0"/>
    <x v="0"/>
  </r>
  <r>
    <s v="bc06bab7-dbf7-4d7a-81b4-9f76f2f0b87c"/>
    <s v="worried"/>
    <d v="2020-10-05T22:08:41"/>
    <s v="GIF"/>
    <s v="culture"/>
    <s v="negative"/>
    <n v="12"/>
    <x v="6"/>
    <x v="0"/>
  </r>
  <r>
    <s v="bc06bab7-dbf7-4d7a-81b4-9f76f2f0b87c"/>
    <s v="heart"/>
    <d v="2021-03-29T04:09:57"/>
    <s v="GIF"/>
    <s v="culture"/>
    <s v="positive"/>
    <n v="60"/>
    <x v="10"/>
    <x v="1"/>
  </r>
  <r>
    <s v="bc06bab7-dbf7-4d7a-81b4-9f76f2f0b87c"/>
    <s v="adore"/>
    <d v="2020-07-11T02:51:56"/>
    <s v="GIF"/>
    <s v="culture"/>
    <s v="positive"/>
    <n v="72"/>
    <x v="11"/>
    <x v="0"/>
  </r>
  <r>
    <s v="bc06bab7-dbf7-4d7a-81b4-9f76f2f0b87c"/>
    <s v="like"/>
    <d v="2020-12-27T04:25:00"/>
    <s v="GIF"/>
    <s v="culture"/>
    <s v="positive"/>
    <n v="50"/>
    <x v="5"/>
    <x v="0"/>
  </r>
  <r>
    <s v="bc06bab7-dbf7-4d7a-81b4-9f76f2f0b87c"/>
    <s v="cherish"/>
    <d v="2020-10-30T10:22:01"/>
    <s v="GIF"/>
    <s v="culture"/>
    <s v="positive"/>
    <n v="70"/>
    <x v="6"/>
    <x v="0"/>
  </r>
  <r>
    <s v="bc06bab7-dbf7-4d7a-81b4-9f76f2f0b87c"/>
    <s v="adore"/>
    <d v="2021-04-21T14:24:04"/>
    <s v="GIF"/>
    <s v="culture"/>
    <s v="positive"/>
    <n v="72"/>
    <x v="2"/>
    <x v="1"/>
  </r>
  <r>
    <s v="bc06bab7-dbf7-4d7a-81b4-9f76f2f0b87c"/>
    <s v="disgust"/>
    <d v="2021-02-17T18:42:14"/>
    <s v="GIF"/>
    <s v="culture"/>
    <s v="negative"/>
    <n v="0"/>
    <x v="8"/>
    <x v="1"/>
  </r>
  <r>
    <s v="bc06bab7-dbf7-4d7a-81b4-9f76f2f0b87c"/>
    <s v="super love"/>
    <d v="2020-12-20T10:47:59"/>
    <s v="GIF"/>
    <s v="culture"/>
    <s v="positive"/>
    <n v="75"/>
    <x v="5"/>
    <x v="0"/>
  </r>
  <r>
    <s v="bc06bab7-dbf7-4d7a-81b4-9f76f2f0b87c"/>
    <s v="want"/>
    <d v="2021-03-08T15:11:49"/>
    <s v="GIF"/>
    <s v="culture"/>
    <s v="positive"/>
    <n v="70"/>
    <x v="10"/>
    <x v="1"/>
  </r>
  <r>
    <s v="bc06bab7-dbf7-4d7a-81b4-9f76f2f0b87c"/>
    <s v="like"/>
    <d v="2020-11-12T00:12:08"/>
    <s v="GIF"/>
    <s v="culture"/>
    <s v="positive"/>
    <n v="50"/>
    <x v="0"/>
    <x v="0"/>
  </r>
  <r>
    <s v="bc06bab7-dbf7-4d7a-81b4-9f76f2f0b87c"/>
    <s v="indifferent"/>
    <d v="2021-04-02T14:22:24"/>
    <s v="GIF"/>
    <s v="culture"/>
    <s v="neutral"/>
    <n v="20"/>
    <x v="2"/>
    <x v="1"/>
  </r>
  <r>
    <s v="bc06bab7-dbf7-4d7a-81b4-9f76f2f0b87c"/>
    <s v="cherish"/>
    <d v="2021-02-13T04:03:17"/>
    <s v="GIF"/>
    <s v="culture"/>
    <s v="positive"/>
    <n v="70"/>
    <x v="8"/>
    <x v="1"/>
  </r>
  <r>
    <s v="58b0f92a-76ae-4521-a223-2b117f4f4e70"/>
    <s v="interested"/>
    <d v="2021-05-15T21:43:26"/>
    <s v="video"/>
    <s v="dogs"/>
    <s v="positive"/>
    <n v="30"/>
    <x v="9"/>
    <x v="1"/>
  </r>
  <r>
    <s v="58b0f92a-76ae-4521-a223-2b117f4f4e70"/>
    <s v="hate"/>
    <d v="2021-03-09T05:22:20"/>
    <s v="video"/>
    <s v="dogs"/>
    <s v="negative"/>
    <n v="5"/>
    <x v="10"/>
    <x v="1"/>
  </r>
  <r>
    <s v="58b0f92a-76ae-4521-a223-2b117f4f4e70"/>
    <s v="hate"/>
    <d v="2020-11-11T03:56:27"/>
    <s v="video"/>
    <s v="dogs"/>
    <s v="negative"/>
    <n v="5"/>
    <x v="0"/>
    <x v="0"/>
  </r>
  <r>
    <s v="58b0f92a-76ae-4521-a223-2b117f4f4e70"/>
    <s v="adore"/>
    <d v="2020-11-11T10:40:25"/>
    <s v="video"/>
    <s v="dogs"/>
    <s v="positive"/>
    <n v="72"/>
    <x v="0"/>
    <x v="0"/>
  </r>
  <r>
    <s v="58b0f92a-76ae-4521-a223-2b117f4f4e70"/>
    <s v="heart"/>
    <d v="2020-09-30T12:11:28"/>
    <s v="video"/>
    <s v="dogs"/>
    <s v="positive"/>
    <n v="60"/>
    <x v="7"/>
    <x v="0"/>
  </r>
  <r>
    <s v="58b0f92a-76ae-4521-a223-2b117f4f4e70"/>
    <s v="super love"/>
    <d v="2020-08-31T12:35:45"/>
    <s v="video"/>
    <s v="dogs"/>
    <s v="positive"/>
    <n v="75"/>
    <x v="4"/>
    <x v="0"/>
  </r>
  <r>
    <s v="58b0f92a-76ae-4521-a223-2b117f4f4e70"/>
    <s v="love"/>
    <d v="2021-05-23T15:48:57"/>
    <s v="video"/>
    <s v="dogs"/>
    <s v="positive"/>
    <n v="65"/>
    <x v="9"/>
    <x v="1"/>
  </r>
  <r>
    <s v="58b0f92a-76ae-4521-a223-2b117f4f4e70"/>
    <s v="cherish"/>
    <d v="2021-06-02T22:38:53"/>
    <s v="video"/>
    <s v="dogs"/>
    <s v="positive"/>
    <n v="70"/>
    <x v="1"/>
    <x v="1"/>
  </r>
  <r>
    <s v="58b0f92a-76ae-4521-a223-2b117f4f4e70"/>
    <s v="indifferent"/>
    <d v="2020-09-28T02:53:13"/>
    <s v="video"/>
    <s v="dogs"/>
    <s v="neutral"/>
    <n v="20"/>
    <x v="7"/>
    <x v="0"/>
  </r>
  <r>
    <s v="58b0f92a-76ae-4521-a223-2b117f4f4e70"/>
    <s v="disgust"/>
    <d v="2020-08-26T22:04:54"/>
    <s v="video"/>
    <s v="dogs"/>
    <s v="negative"/>
    <n v="0"/>
    <x v="4"/>
    <x v="0"/>
  </r>
  <r>
    <s v="58b0f92a-76ae-4521-a223-2b117f4f4e70"/>
    <s v="worried"/>
    <d v="2021-01-19T23:50:30"/>
    <s v="video"/>
    <s v="dogs"/>
    <s v="negative"/>
    <n v="12"/>
    <x v="3"/>
    <x v="1"/>
  </r>
  <r>
    <s v="58b0f92a-76ae-4521-a223-2b117f4f4e70"/>
    <s v="super love"/>
    <d v="2020-11-19T06:59:33"/>
    <s v="video"/>
    <s v="dogs"/>
    <s v="positive"/>
    <n v="75"/>
    <x v="0"/>
    <x v="0"/>
  </r>
  <r>
    <s v="58b0f92a-76ae-4521-a223-2b117f4f4e70"/>
    <s v="adore"/>
    <d v="2020-10-21T18:56:24"/>
    <s v="video"/>
    <s v="dogs"/>
    <s v="positive"/>
    <n v="72"/>
    <x v="6"/>
    <x v="0"/>
  </r>
  <r>
    <s v="58b0f92a-76ae-4521-a223-2b117f4f4e70"/>
    <s v="dislike"/>
    <d v="2021-01-11T22:53:39"/>
    <s v="video"/>
    <s v="dogs"/>
    <s v="negative"/>
    <n v="10"/>
    <x v="3"/>
    <x v="1"/>
  </r>
  <r>
    <s v="58b0f92a-76ae-4521-a223-2b117f4f4e70"/>
    <s v="heart"/>
    <d v="2020-08-11T21:14:44"/>
    <s v="video"/>
    <s v="dogs"/>
    <s v="positive"/>
    <n v="60"/>
    <x v="4"/>
    <x v="0"/>
  </r>
  <r>
    <s v="58b0f92a-76ae-4521-a223-2b117f4f4e70"/>
    <s v="super love"/>
    <d v="2021-02-19T08:20:52"/>
    <s v="video"/>
    <s v="dogs"/>
    <s v="positive"/>
    <n v="75"/>
    <x v="8"/>
    <x v="1"/>
  </r>
  <r>
    <s v="58b0f92a-76ae-4521-a223-2b117f4f4e70"/>
    <s v="peeking"/>
    <d v="2020-08-23T05:09:37"/>
    <s v="video"/>
    <s v="dogs"/>
    <s v="neutral"/>
    <n v="35"/>
    <x v="4"/>
    <x v="0"/>
  </r>
  <r>
    <s v="9c8f1389-d04e-4a55-a2f5-1612539b70a7"/>
    <s v="interested"/>
    <d v="2020-07-14T21:24:29"/>
    <s v="audio"/>
    <s v="technology"/>
    <s v="positive"/>
    <n v="30"/>
    <x v="11"/>
    <x v="0"/>
  </r>
  <r>
    <s v="9c8f1389-d04e-4a55-a2f5-1612539b70a7"/>
    <s v="intrigued"/>
    <d v="2020-08-24T10:37:47"/>
    <s v="audio"/>
    <s v="technology"/>
    <s v="positive"/>
    <n v="45"/>
    <x v="4"/>
    <x v="0"/>
  </r>
  <r>
    <s v="9c8f1389-d04e-4a55-a2f5-1612539b70a7"/>
    <s v="want"/>
    <d v="2021-01-16T04:26:43"/>
    <s v="audio"/>
    <s v="technology"/>
    <s v="positive"/>
    <n v="70"/>
    <x v="3"/>
    <x v="1"/>
  </r>
  <r>
    <s v="9c8f1389-d04e-4a55-a2f5-1612539b70a7"/>
    <s v="cherish"/>
    <d v="2021-06-17T14:36:33"/>
    <s v="audio"/>
    <s v="technology"/>
    <s v="positive"/>
    <n v="70"/>
    <x v="1"/>
    <x v="1"/>
  </r>
  <r>
    <s v="9c8f1389-d04e-4a55-a2f5-1612539b70a7"/>
    <s v="worried"/>
    <d v="2021-05-28T16:56:59"/>
    <s v="audio"/>
    <s v="technology"/>
    <s v="negative"/>
    <n v="12"/>
    <x v="9"/>
    <x v="1"/>
  </r>
  <r>
    <s v="9c8f1389-d04e-4a55-a2f5-1612539b70a7"/>
    <s v="scared"/>
    <d v="2021-01-14T02:11:55"/>
    <s v="audio"/>
    <s v="technology"/>
    <s v="negative"/>
    <n v="15"/>
    <x v="3"/>
    <x v="1"/>
  </r>
  <r>
    <s v="9c8f1389-d04e-4a55-a2f5-1612539b70a7"/>
    <s v="peeking"/>
    <d v="2021-04-28T13:55:07"/>
    <s v="audio"/>
    <s v="technology"/>
    <s v="neutral"/>
    <n v="35"/>
    <x v="2"/>
    <x v="1"/>
  </r>
  <r>
    <s v="9c8f1389-d04e-4a55-a2f5-1612539b70a7"/>
    <s v="scared"/>
    <d v="2020-11-24T21:59:49"/>
    <s v="audio"/>
    <s v="technology"/>
    <s v="negative"/>
    <n v="15"/>
    <x v="0"/>
    <x v="0"/>
  </r>
  <r>
    <s v="9c8f1389-d04e-4a55-a2f5-1612539b70a7"/>
    <s v="dislike"/>
    <d v="2021-01-10T13:58:23"/>
    <s v="audio"/>
    <s v="technology"/>
    <s v="negative"/>
    <n v="10"/>
    <x v="3"/>
    <x v="1"/>
  </r>
  <r>
    <s v="9c8f1389-d04e-4a55-a2f5-1612539b70a7"/>
    <s v="hate"/>
    <d v="2021-01-23T11:17:25"/>
    <s v="audio"/>
    <s v="technology"/>
    <s v="negative"/>
    <n v="5"/>
    <x v="3"/>
    <x v="1"/>
  </r>
  <r>
    <s v="9c8f1389-d04e-4a55-a2f5-1612539b70a7"/>
    <s v="worried"/>
    <d v="2020-08-07T03:21:04"/>
    <s v="audio"/>
    <s v="technology"/>
    <s v="negative"/>
    <n v="12"/>
    <x v="4"/>
    <x v="0"/>
  </r>
  <r>
    <s v="9c8f1389-d04e-4a55-a2f5-1612539b70a7"/>
    <s v="peeking"/>
    <d v="2021-02-17T10:31:29"/>
    <s v="audio"/>
    <s v="technology"/>
    <s v="neutral"/>
    <n v="35"/>
    <x v="8"/>
    <x v="1"/>
  </r>
  <r>
    <s v="9c8f1389-d04e-4a55-a2f5-1612539b70a7"/>
    <s v="interested"/>
    <d v="2020-11-26T06:24:59"/>
    <s v="audio"/>
    <s v="technology"/>
    <s v="positive"/>
    <n v="30"/>
    <x v="0"/>
    <x v="0"/>
  </r>
  <r>
    <s v="9c8f1389-d04e-4a55-a2f5-1612539b70a7"/>
    <s v="adore"/>
    <d v="2020-08-27T03:12:13"/>
    <s v="audio"/>
    <s v="technology"/>
    <s v="positive"/>
    <n v="72"/>
    <x v="4"/>
    <x v="0"/>
  </r>
  <r>
    <s v="9c8f1389-d04e-4a55-a2f5-1612539b70a7"/>
    <s v="dislike"/>
    <d v="2021-01-14T14:01:06"/>
    <s v="audio"/>
    <s v="technology"/>
    <s v="negative"/>
    <n v="10"/>
    <x v="3"/>
    <x v="1"/>
  </r>
  <r>
    <s v="9c8f1389-d04e-4a55-a2f5-1612539b70a7"/>
    <s v="cherish"/>
    <d v="2020-07-01T14:48:46"/>
    <s v="audio"/>
    <s v="technology"/>
    <s v="positive"/>
    <n v="70"/>
    <x v="11"/>
    <x v="0"/>
  </r>
  <r>
    <s v="9c8f1389-d04e-4a55-a2f5-1612539b70a7"/>
    <s v="want"/>
    <d v="2020-09-15T20:11:05"/>
    <s v="audio"/>
    <s v="technology"/>
    <s v="positive"/>
    <n v="70"/>
    <x v="7"/>
    <x v="0"/>
  </r>
  <r>
    <s v="9c8f1389-d04e-4a55-a2f5-1612539b70a7"/>
    <s v="cherish"/>
    <d v="2021-03-07T13:51:12"/>
    <s v="audio"/>
    <s v="technology"/>
    <s v="positive"/>
    <n v="70"/>
    <x v="10"/>
    <x v="1"/>
  </r>
  <r>
    <s v="9c8f1389-d04e-4a55-a2f5-1612539b70a7"/>
    <s v="dislike"/>
    <d v="2020-08-23T17:38:20"/>
    <s v="audio"/>
    <s v="technology"/>
    <s v="negative"/>
    <n v="10"/>
    <x v="4"/>
    <x v="0"/>
  </r>
  <r>
    <s v="9c8f1389-d04e-4a55-a2f5-1612539b70a7"/>
    <s v="interested"/>
    <d v="2021-01-04T15:25:20"/>
    <s v="audio"/>
    <s v="technology"/>
    <s v="positive"/>
    <n v="30"/>
    <x v="3"/>
    <x v="1"/>
  </r>
  <r>
    <s v="9c8f1389-d04e-4a55-a2f5-1612539b70a7"/>
    <s v="heart"/>
    <d v="2021-04-13T15:05:41"/>
    <s v="audio"/>
    <s v="technology"/>
    <s v="positive"/>
    <n v="60"/>
    <x v="2"/>
    <x v="1"/>
  </r>
  <r>
    <s v="9c8f1389-d04e-4a55-a2f5-1612539b70a7"/>
    <s v="interested"/>
    <d v="2021-05-21T01:49:30"/>
    <s v="audio"/>
    <s v="technology"/>
    <s v="positive"/>
    <n v="30"/>
    <x v="9"/>
    <x v="1"/>
  </r>
  <r>
    <s v="9c8f1389-d04e-4a55-a2f5-1612539b70a7"/>
    <s v="want"/>
    <d v="2020-09-29T23:02:10"/>
    <s v="audio"/>
    <s v="technology"/>
    <s v="positive"/>
    <n v="70"/>
    <x v="7"/>
    <x v="0"/>
  </r>
  <r>
    <s v="9c8f1389-d04e-4a55-a2f5-1612539b70a7"/>
    <s v="adore"/>
    <d v="2021-02-16T21:47:01"/>
    <s v="audio"/>
    <s v="technology"/>
    <s v="positive"/>
    <n v="72"/>
    <x v="8"/>
    <x v="1"/>
  </r>
  <r>
    <s v="9c8f1389-d04e-4a55-a2f5-1612539b70a7"/>
    <s v="like"/>
    <d v="2021-03-11T16:12:47"/>
    <s v="audio"/>
    <s v="technology"/>
    <s v="positive"/>
    <n v="50"/>
    <x v="10"/>
    <x v="1"/>
  </r>
  <r>
    <s v="9c8f1389-d04e-4a55-a2f5-1612539b70a7"/>
    <s v="cherish"/>
    <d v="2020-11-21T06:27:27"/>
    <s v="audio"/>
    <s v="technology"/>
    <s v="positive"/>
    <n v="70"/>
    <x v="0"/>
    <x v="0"/>
  </r>
  <r>
    <s v="9c8f1389-d04e-4a55-a2f5-1612539b70a7"/>
    <s v="indifferent"/>
    <d v="2020-12-10T21:21:45"/>
    <s v="audio"/>
    <s v="technology"/>
    <s v="neutral"/>
    <n v="20"/>
    <x v="5"/>
    <x v="0"/>
  </r>
  <r>
    <s v="98d99f96-c8f9-4075-a3c8-f7aceb7e3bd2"/>
    <s v="want"/>
    <d v="2020-06-25T03:20:35"/>
    <s v="photo"/>
    <s v="technology"/>
    <s v="positive"/>
    <n v="70"/>
    <x v="1"/>
    <x v="0"/>
  </r>
  <r>
    <s v="98d99f96-c8f9-4075-a3c8-f7aceb7e3bd2"/>
    <s v="worried"/>
    <d v="2021-03-30T05:54:02"/>
    <s v="photo"/>
    <s v="technology"/>
    <s v="negative"/>
    <n v="12"/>
    <x v="10"/>
    <x v="1"/>
  </r>
  <r>
    <s v="98d99f96-c8f9-4075-a3c8-f7aceb7e3bd2"/>
    <s v="worried"/>
    <d v="2020-06-27T11:42:25"/>
    <s v="photo"/>
    <s v="technology"/>
    <s v="negative"/>
    <n v="12"/>
    <x v="1"/>
    <x v="0"/>
  </r>
  <r>
    <s v="98d99f96-c8f9-4075-a3c8-f7aceb7e3bd2"/>
    <s v="heart"/>
    <d v="2020-06-22T01:18:41"/>
    <s v="photo"/>
    <s v="technology"/>
    <s v="positive"/>
    <n v="60"/>
    <x v="1"/>
    <x v="0"/>
  </r>
  <r>
    <s v="98d99f96-c8f9-4075-a3c8-f7aceb7e3bd2"/>
    <s v="love"/>
    <d v="2020-07-12T14:51:43"/>
    <s v="photo"/>
    <s v="technology"/>
    <s v="positive"/>
    <n v="65"/>
    <x v="11"/>
    <x v="0"/>
  </r>
  <r>
    <s v="98d99f96-c8f9-4075-a3c8-f7aceb7e3bd2"/>
    <s v="interested"/>
    <d v="2020-06-22T23:58:55"/>
    <s v="photo"/>
    <s v="technology"/>
    <s v="positive"/>
    <n v="30"/>
    <x v="1"/>
    <x v="0"/>
  </r>
  <r>
    <s v="98d99f96-c8f9-4075-a3c8-f7aceb7e3bd2"/>
    <s v="dislike"/>
    <d v="2020-07-10T12:20:26"/>
    <s v="photo"/>
    <s v="technology"/>
    <s v="negative"/>
    <n v="10"/>
    <x v="11"/>
    <x v="0"/>
  </r>
  <r>
    <s v="98d99f96-c8f9-4075-a3c8-f7aceb7e3bd2"/>
    <s v="hate"/>
    <d v="2021-01-04T14:18:39"/>
    <s v="photo"/>
    <s v="technology"/>
    <s v="negative"/>
    <n v="5"/>
    <x v="3"/>
    <x v="1"/>
  </r>
  <r>
    <s v="98d99f96-c8f9-4075-a3c8-f7aceb7e3bd2"/>
    <s v="love"/>
    <d v="2021-04-22T06:57:29"/>
    <s v="photo"/>
    <s v="technology"/>
    <s v="positive"/>
    <n v="65"/>
    <x v="2"/>
    <x v="1"/>
  </r>
  <r>
    <s v="98d99f96-c8f9-4075-a3c8-f7aceb7e3bd2"/>
    <s v="dislike"/>
    <d v="2021-03-26T22:25:36"/>
    <s v="photo"/>
    <s v="technology"/>
    <s v="negative"/>
    <n v="10"/>
    <x v="10"/>
    <x v="1"/>
  </r>
  <r>
    <s v="98d99f96-c8f9-4075-a3c8-f7aceb7e3bd2"/>
    <s v="indifferent"/>
    <d v="2021-01-01T13:31:42"/>
    <s v="photo"/>
    <s v="technology"/>
    <s v="neutral"/>
    <n v="20"/>
    <x v="3"/>
    <x v="1"/>
  </r>
  <r>
    <s v="98d99f96-c8f9-4075-a3c8-f7aceb7e3bd2"/>
    <s v="worried"/>
    <d v="2021-04-19T15:37:41"/>
    <s v="photo"/>
    <s v="technology"/>
    <s v="negative"/>
    <n v="12"/>
    <x v="2"/>
    <x v="1"/>
  </r>
  <r>
    <s v="98d99f96-c8f9-4075-a3c8-f7aceb7e3bd2"/>
    <s v="dislike"/>
    <d v="2021-04-18T18:18:48"/>
    <s v="photo"/>
    <s v="technology"/>
    <s v="negative"/>
    <n v="10"/>
    <x v="2"/>
    <x v="1"/>
  </r>
  <r>
    <s v="98d99f96-c8f9-4075-a3c8-f7aceb7e3bd2"/>
    <s v="intrigued"/>
    <d v="2021-04-27T16:32:58"/>
    <s v="photo"/>
    <s v="technology"/>
    <s v="positive"/>
    <n v="45"/>
    <x v="2"/>
    <x v="1"/>
  </r>
  <r>
    <s v="98d99f96-c8f9-4075-a3c8-f7aceb7e3bd2"/>
    <s v="hate"/>
    <d v="2021-02-16T17:15:55"/>
    <s v="photo"/>
    <s v="technology"/>
    <s v="negative"/>
    <n v="5"/>
    <x v="8"/>
    <x v="1"/>
  </r>
  <r>
    <s v="98d99f96-c8f9-4075-a3c8-f7aceb7e3bd2"/>
    <s v="peeking"/>
    <d v="2020-12-09T01:00:06"/>
    <s v="photo"/>
    <s v="technology"/>
    <s v="neutral"/>
    <n v="35"/>
    <x v="5"/>
    <x v="0"/>
  </r>
  <r>
    <s v="98d99f96-c8f9-4075-a3c8-f7aceb7e3bd2"/>
    <s v="disgust"/>
    <d v="2020-10-04T19:59:15"/>
    <s v="photo"/>
    <s v="technology"/>
    <s v="negative"/>
    <n v="0"/>
    <x v="6"/>
    <x v="0"/>
  </r>
  <r>
    <s v="98d99f96-c8f9-4075-a3c8-f7aceb7e3bd2"/>
    <s v="want"/>
    <d v="2021-01-29T18:52:32"/>
    <s v="photo"/>
    <s v="technology"/>
    <s v="positive"/>
    <n v="70"/>
    <x v="3"/>
    <x v="1"/>
  </r>
  <r>
    <s v="98d99f96-c8f9-4075-a3c8-f7aceb7e3bd2"/>
    <s v="love"/>
    <d v="2020-07-02T01:14:33"/>
    <s v="photo"/>
    <s v="technology"/>
    <s v="positive"/>
    <n v="65"/>
    <x v="11"/>
    <x v="0"/>
  </r>
  <r>
    <s v="98d99f96-c8f9-4075-a3c8-f7aceb7e3bd2"/>
    <s v="super love"/>
    <d v="2020-11-03T17:57:26"/>
    <s v="photo"/>
    <s v="technology"/>
    <s v="positive"/>
    <n v="75"/>
    <x v="0"/>
    <x v="0"/>
  </r>
  <r>
    <s v="98d99f96-c8f9-4075-a3c8-f7aceb7e3bd2"/>
    <s v="love"/>
    <d v="2021-05-19T16:07:32"/>
    <s v="photo"/>
    <s v="technology"/>
    <s v="positive"/>
    <n v="65"/>
    <x v="9"/>
    <x v="1"/>
  </r>
  <r>
    <s v="98d99f96-c8f9-4075-a3c8-f7aceb7e3bd2"/>
    <s v="dislike"/>
    <d v="2020-08-25T04:01:33"/>
    <s v="photo"/>
    <s v="technology"/>
    <s v="negative"/>
    <n v="10"/>
    <x v="4"/>
    <x v="0"/>
  </r>
  <r>
    <s v="98d99f96-c8f9-4075-a3c8-f7aceb7e3bd2"/>
    <s v="adore"/>
    <d v="2020-07-09T00:07:00"/>
    <s v="photo"/>
    <s v="technology"/>
    <s v="positive"/>
    <n v="72"/>
    <x v="11"/>
    <x v="0"/>
  </r>
  <r>
    <s v="98d99f96-c8f9-4075-a3c8-f7aceb7e3bd2"/>
    <s v="worried"/>
    <d v="2021-02-03T17:30:08"/>
    <s v="photo"/>
    <s v="technology"/>
    <s v="negative"/>
    <n v="12"/>
    <x v="8"/>
    <x v="1"/>
  </r>
  <r>
    <s v="98d99f96-c8f9-4075-a3c8-f7aceb7e3bd2"/>
    <s v="interested"/>
    <d v="2021-01-24T22:56:11"/>
    <s v="photo"/>
    <s v="technology"/>
    <s v="positive"/>
    <n v="30"/>
    <x v="3"/>
    <x v="1"/>
  </r>
  <r>
    <s v="98d99f96-c8f9-4075-a3c8-f7aceb7e3bd2"/>
    <s v="indifferent"/>
    <d v="2020-10-23T00:24:41"/>
    <s v="photo"/>
    <s v="technology"/>
    <s v="neutral"/>
    <n v="20"/>
    <x v="6"/>
    <x v="0"/>
  </r>
  <r>
    <s v="98d99f96-c8f9-4075-a3c8-f7aceb7e3bd2"/>
    <s v="intrigued"/>
    <d v="2021-01-19T21:03:19"/>
    <s v="photo"/>
    <s v="technology"/>
    <s v="positive"/>
    <n v="45"/>
    <x v="3"/>
    <x v="1"/>
  </r>
  <r>
    <s v="98d99f96-c8f9-4075-a3c8-f7aceb7e3bd2"/>
    <s v="heart"/>
    <d v="2020-09-20T21:40:56"/>
    <s v="photo"/>
    <s v="technology"/>
    <s v="positive"/>
    <n v="60"/>
    <x v="7"/>
    <x v="0"/>
  </r>
  <r>
    <s v="98d99f96-c8f9-4075-a3c8-f7aceb7e3bd2"/>
    <s v="disgust"/>
    <d v="2020-07-01T08:52:18"/>
    <s v="photo"/>
    <s v="technology"/>
    <s v="negative"/>
    <n v="0"/>
    <x v="11"/>
    <x v="0"/>
  </r>
  <r>
    <s v="98d99f96-c8f9-4075-a3c8-f7aceb7e3bd2"/>
    <s v="dislike"/>
    <d v="2021-05-20T08:14:20"/>
    <s v="photo"/>
    <s v="technology"/>
    <s v="negative"/>
    <n v="10"/>
    <x v="9"/>
    <x v="1"/>
  </r>
  <r>
    <s v="98d99f96-c8f9-4075-a3c8-f7aceb7e3bd2"/>
    <s v="adore"/>
    <d v="2020-12-26T08:51:19"/>
    <s v="photo"/>
    <s v="technology"/>
    <s v="positive"/>
    <n v="72"/>
    <x v="5"/>
    <x v="0"/>
  </r>
  <r>
    <s v="b23a874f-72fa-4abb-9ca5-941850c672bc"/>
    <s v="heart"/>
    <d v="2021-06-04T22:56:58"/>
    <s v="photo"/>
    <s v="healthy eating"/>
    <s v="positive"/>
    <n v="60"/>
    <x v="1"/>
    <x v="1"/>
  </r>
  <r>
    <s v="b23a874f-72fa-4abb-9ca5-941850c672bc"/>
    <s v="like"/>
    <d v="2020-08-17T10:07:34"/>
    <s v="photo"/>
    <s v="healthy eating"/>
    <s v="positive"/>
    <n v="50"/>
    <x v="4"/>
    <x v="0"/>
  </r>
  <r>
    <s v="b23a874f-72fa-4abb-9ca5-941850c672bc"/>
    <s v="want"/>
    <d v="2021-02-04T04:17:50"/>
    <s v="photo"/>
    <s v="healthy eating"/>
    <s v="positive"/>
    <n v="70"/>
    <x v="8"/>
    <x v="1"/>
  </r>
  <r>
    <s v="b23a874f-72fa-4abb-9ca5-941850c672bc"/>
    <s v="hate"/>
    <d v="2021-06-02T20:49:11"/>
    <s v="photo"/>
    <s v="healthy eating"/>
    <s v="negative"/>
    <n v="5"/>
    <x v="1"/>
    <x v="1"/>
  </r>
  <r>
    <s v="b23a874f-72fa-4abb-9ca5-941850c672bc"/>
    <s v="scared"/>
    <d v="2020-06-19T12:12:47"/>
    <s v="photo"/>
    <s v="healthy eating"/>
    <s v="negative"/>
    <n v="15"/>
    <x v="1"/>
    <x v="0"/>
  </r>
  <r>
    <s v="b23a874f-72fa-4abb-9ca5-941850c672bc"/>
    <s v="want"/>
    <d v="2020-11-25T07:40:09"/>
    <s v="photo"/>
    <s v="healthy eating"/>
    <s v="positive"/>
    <n v="70"/>
    <x v="0"/>
    <x v="0"/>
  </r>
  <r>
    <s v="b23a874f-72fa-4abb-9ca5-941850c672bc"/>
    <s v="cherish"/>
    <d v="2020-07-25T15:07:47"/>
    <s v="photo"/>
    <s v="healthy eating"/>
    <s v="positive"/>
    <n v="70"/>
    <x v="11"/>
    <x v="0"/>
  </r>
  <r>
    <s v="b23a874f-72fa-4abb-9ca5-941850c672bc"/>
    <s v="heart"/>
    <d v="2021-05-01T11:25:36"/>
    <s v="photo"/>
    <s v="healthy eating"/>
    <s v="positive"/>
    <n v="60"/>
    <x v="9"/>
    <x v="1"/>
  </r>
  <r>
    <s v="b23a874f-72fa-4abb-9ca5-941850c672bc"/>
    <s v="want"/>
    <d v="2021-01-19T03:07:07"/>
    <s v="photo"/>
    <s v="healthy eating"/>
    <s v="positive"/>
    <n v="70"/>
    <x v="3"/>
    <x v="1"/>
  </r>
  <r>
    <s v="b23a874f-72fa-4abb-9ca5-941850c672bc"/>
    <s v="want"/>
    <d v="2020-08-05T16:10:45"/>
    <s v="photo"/>
    <s v="healthy eating"/>
    <s v="positive"/>
    <n v="70"/>
    <x v="4"/>
    <x v="0"/>
  </r>
  <r>
    <s v="b23a874f-72fa-4abb-9ca5-941850c672bc"/>
    <s v="hate"/>
    <d v="2020-08-13T08:40:27"/>
    <s v="photo"/>
    <s v="healthy eating"/>
    <s v="negative"/>
    <n v="5"/>
    <x v="4"/>
    <x v="0"/>
  </r>
  <r>
    <s v="b23a874f-72fa-4abb-9ca5-941850c672bc"/>
    <s v="love"/>
    <d v="2021-06-16T17:05:13"/>
    <s v="photo"/>
    <s v="healthy eating"/>
    <s v="positive"/>
    <n v="65"/>
    <x v="1"/>
    <x v="1"/>
  </r>
  <r>
    <s v="b23a874f-72fa-4abb-9ca5-941850c672bc"/>
    <s v="want"/>
    <d v="2021-03-26T07:28:21"/>
    <s v="photo"/>
    <s v="healthy eating"/>
    <s v="positive"/>
    <n v="70"/>
    <x v="10"/>
    <x v="1"/>
  </r>
  <r>
    <s v="b23a874f-72fa-4abb-9ca5-941850c672bc"/>
    <s v="heart"/>
    <d v="2020-10-25T04:40:36"/>
    <s v="photo"/>
    <s v="healthy eating"/>
    <s v="positive"/>
    <n v="60"/>
    <x v="6"/>
    <x v="0"/>
  </r>
  <r>
    <s v="b23a874f-72fa-4abb-9ca5-941850c672bc"/>
    <s v="disgust"/>
    <d v="2020-07-25T04:12:40"/>
    <s v="photo"/>
    <s v="healthy eating"/>
    <s v="negative"/>
    <n v="0"/>
    <x v="11"/>
    <x v="0"/>
  </r>
  <r>
    <s v="26c02731-b5d8-4ad3-99a2-5e589e107937"/>
    <s v="heart"/>
    <d v="2020-12-31T06:24:33"/>
    <s v="video"/>
    <s v="Studying"/>
    <s v="positive"/>
    <n v="60"/>
    <x v="5"/>
    <x v="0"/>
  </r>
  <r>
    <s v="26c02731-b5d8-4ad3-99a2-5e589e107937"/>
    <s v="super love"/>
    <d v="2021-02-12T22:53:29"/>
    <s v="video"/>
    <s v="Studying"/>
    <s v="positive"/>
    <n v="75"/>
    <x v="8"/>
    <x v="1"/>
  </r>
  <r>
    <s v="26c02731-b5d8-4ad3-99a2-5e589e107937"/>
    <s v="scared"/>
    <d v="2020-12-20T03:35:47"/>
    <s v="video"/>
    <s v="Studying"/>
    <s v="negative"/>
    <n v="15"/>
    <x v="5"/>
    <x v="0"/>
  </r>
  <r>
    <s v="26c02731-b5d8-4ad3-99a2-5e589e107937"/>
    <s v="heart"/>
    <d v="2021-06-13T23:51:07"/>
    <s v="video"/>
    <s v="Studying"/>
    <s v="positive"/>
    <n v="60"/>
    <x v="1"/>
    <x v="1"/>
  </r>
  <r>
    <s v="26c02731-b5d8-4ad3-99a2-5e589e107937"/>
    <s v="disgust"/>
    <d v="2021-04-20T06:23:02"/>
    <s v="video"/>
    <s v="Studying"/>
    <s v="negative"/>
    <n v="0"/>
    <x v="2"/>
    <x v="1"/>
  </r>
  <r>
    <s v="26c02731-b5d8-4ad3-99a2-5e589e107937"/>
    <s v="dislike"/>
    <d v="2021-05-04T23:34:24"/>
    <s v="video"/>
    <s v="Studying"/>
    <s v="negative"/>
    <n v="10"/>
    <x v="9"/>
    <x v="1"/>
  </r>
  <r>
    <s v="26c02731-b5d8-4ad3-99a2-5e589e107937"/>
    <s v="interested"/>
    <d v="2021-05-10T23:18:13"/>
    <s v="video"/>
    <s v="Studying"/>
    <s v="positive"/>
    <n v="30"/>
    <x v="9"/>
    <x v="1"/>
  </r>
  <r>
    <s v="26c02731-b5d8-4ad3-99a2-5e589e107937"/>
    <s v="worried"/>
    <d v="2020-07-25T08:55:23"/>
    <s v="video"/>
    <s v="Studying"/>
    <s v="negative"/>
    <n v="12"/>
    <x v="11"/>
    <x v="0"/>
  </r>
  <r>
    <s v="26c02731-b5d8-4ad3-99a2-5e589e107937"/>
    <s v="scared"/>
    <d v="2020-07-25T11:09:53"/>
    <s v="video"/>
    <s v="Studying"/>
    <s v="negative"/>
    <n v="15"/>
    <x v="11"/>
    <x v="0"/>
  </r>
  <r>
    <s v="26c02731-b5d8-4ad3-99a2-5e589e107937"/>
    <s v="intrigued"/>
    <d v="2021-01-29T02:51:04"/>
    <s v="video"/>
    <s v="Studying"/>
    <s v="positive"/>
    <n v="45"/>
    <x v="3"/>
    <x v="1"/>
  </r>
  <r>
    <s v="26c02731-b5d8-4ad3-99a2-5e589e107937"/>
    <s v="peeking"/>
    <d v="2021-03-30T21:16:04"/>
    <s v="video"/>
    <s v="Studying"/>
    <s v="neutral"/>
    <n v="35"/>
    <x v="10"/>
    <x v="1"/>
  </r>
  <r>
    <s v="26c02731-b5d8-4ad3-99a2-5e589e107937"/>
    <s v="like"/>
    <d v="2021-04-25T00:04:36"/>
    <s v="video"/>
    <s v="Studying"/>
    <s v="positive"/>
    <n v="50"/>
    <x v="2"/>
    <x v="1"/>
  </r>
  <r>
    <s v="26c02731-b5d8-4ad3-99a2-5e589e107937"/>
    <s v="super love"/>
    <d v="2020-11-27T10:51:30"/>
    <s v="video"/>
    <s v="Studying"/>
    <s v="positive"/>
    <n v="75"/>
    <x v="0"/>
    <x v="0"/>
  </r>
  <r>
    <s v="26c02731-b5d8-4ad3-99a2-5e589e107937"/>
    <s v="heart"/>
    <d v="2021-02-28T16:00:52"/>
    <s v="video"/>
    <s v="Studying"/>
    <s v="positive"/>
    <n v="60"/>
    <x v="8"/>
    <x v="1"/>
  </r>
  <r>
    <s v="26c02731-b5d8-4ad3-99a2-5e589e107937"/>
    <s v="scared"/>
    <d v="2021-03-07T02:26:55"/>
    <s v="video"/>
    <s v="Studying"/>
    <s v="negative"/>
    <n v="15"/>
    <x v="10"/>
    <x v="1"/>
  </r>
  <r>
    <s v="26c02731-b5d8-4ad3-99a2-5e589e107937"/>
    <s v="heart"/>
    <d v="2021-05-15T17:03:23"/>
    <s v="video"/>
    <s v="Studying"/>
    <s v="positive"/>
    <n v="60"/>
    <x v="9"/>
    <x v="1"/>
  </r>
  <r>
    <s v="26c02731-b5d8-4ad3-99a2-5e589e107937"/>
    <s v="super love"/>
    <d v="2021-05-10T21:55:56"/>
    <s v="video"/>
    <s v="Studying"/>
    <s v="positive"/>
    <n v="75"/>
    <x v="9"/>
    <x v="1"/>
  </r>
  <r>
    <s v="26c02731-b5d8-4ad3-99a2-5e589e107937"/>
    <s v="cherish"/>
    <d v="2021-04-25T18:57:59"/>
    <s v="video"/>
    <s v="Studying"/>
    <s v="positive"/>
    <n v="70"/>
    <x v="2"/>
    <x v="1"/>
  </r>
  <r>
    <s v="26c02731-b5d8-4ad3-99a2-5e589e107937"/>
    <s v="cherish"/>
    <d v="2020-12-05T17:38:16"/>
    <s v="video"/>
    <s v="Studying"/>
    <s v="positive"/>
    <n v="70"/>
    <x v="5"/>
    <x v="0"/>
  </r>
  <r>
    <s v="26c02731-b5d8-4ad3-99a2-5e589e107937"/>
    <s v="super love"/>
    <d v="2020-08-05T17:04:21"/>
    <s v="video"/>
    <s v="Studying"/>
    <s v="positive"/>
    <n v="75"/>
    <x v="4"/>
    <x v="0"/>
  </r>
  <r>
    <s v="26c02731-b5d8-4ad3-99a2-5e589e107937"/>
    <s v="love"/>
    <d v="2020-07-19T11:39:33"/>
    <s v="video"/>
    <s v="Studying"/>
    <s v="positive"/>
    <n v="65"/>
    <x v="11"/>
    <x v="0"/>
  </r>
  <r>
    <s v="998194db-5706-4b01-9565-7c7e7d4ea5f5"/>
    <s v="want"/>
    <d v="2020-07-03T04:51:34"/>
    <s v="audio"/>
    <s v="cooking"/>
    <s v="positive"/>
    <n v="70"/>
    <x v="11"/>
    <x v="0"/>
  </r>
  <r>
    <s v="998194db-5706-4b01-9565-7c7e7d4ea5f5"/>
    <s v="love"/>
    <d v="2020-09-18T00:41:58"/>
    <s v="audio"/>
    <s v="cooking"/>
    <s v="positive"/>
    <n v="65"/>
    <x v="7"/>
    <x v="0"/>
  </r>
  <r>
    <s v="998194db-5706-4b01-9565-7c7e7d4ea5f5"/>
    <s v="disgust"/>
    <d v="2021-03-11T18:15:33"/>
    <s v="audio"/>
    <s v="cooking"/>
    <s v="negative"/>
    <n v="0"/>
    <x v="10"/>
    <x v="1"/>
  </r>
  <r>
    <s v="998194db-5706-4b01-9565-7c7e7d4ea5f5"/>
    <s v="worried"/>
    <d v="2020-07-15T21:48:14"/>
    <s v="audio"/>
    <s v="cooking"/>
    <s v="negative"/>
    <n v="12"/>
    <x v="11"/>
    <x v="0"/>
  </r>
  <r>
    <s v="998194db-5706-4b01-9565-7c7e7d4ea5f5"/>
    <s v="scared"/>
    <d v="2021-02-11T17:23:41"/>
    <s v="audio"/>
    <s v="cooking"/>
    <s v="negative"/>
    <n v="15"/>
    <x v="8"/>
    <x v="1"/>
  </r>
  <r>
    <s v="998194db-5706-4b01-9565-7c7e7d4ea5f5"/>
    <s v="scared"/>
    <d v="2021-03-01T10:09:38"/>
    <s v="audio"/>
    <s v="cooking"/>
    <s v="negative"/>
    <n v="15"/>
    <x v="10"/>
    <x v="1"/>
  </r>
  <r>
    <s v="998194db-5706-4b01-9565-7c7e7d4ea5f5"/>
    <s v="super love"/>
    <d v="2020-10-30T12:42:53"/>
    <s v="audio"/>
    <s v="cooking"/>
    <s v="positive"/>
    <n v="75"/>
    <x v="6"/>
    <x v="0"/>
  </r>
  <r>
    <s v="998194db-5706-4b01-9565-7c7e7d4ea5f5"/>
    <s v="peeking"/>
    <d v="2020-07-10T20:52:12"/>
    <s v="audio"/>
    <s v="cooking"/>
    <s v="neutral"/>
    <n v="35"/>
    <x v="11"/>
    <x v="0"/>
  </r>
  <r>
    <s v="998194db-5706-4b01-9565-7c7e7d4ea5f5"/>
    <s v="super love"/>
    <d v="2020-11-09T16:48:38"/>
    <s v="audio"/>
    <s v="cooking"/>
    <s v="positive"/>
    <n v="75"/>
    <x v="0"/>
    <x v="0"/>
  </r>
  <r>
    <s v="998194db-5706-4b01-9565-7c7e7d4ea5f5"/>
    <s v="disgust"/>
    <d v="2020-10-20T18:38:49"/>
    <s v="audio"/>
    <s v="cooking"/>
    <s v="negative"/>
    <n v="0"/>
    <x v="6"/>
    <x v="0"/>
  </r>
  <r>
    <s v="998194db-5706-4b01-9565-7c7e7d4ea5f5"/>
    <s v="interested"/>
    <d v="2020-11-21T14:12:02"/>
    <s v="audio"/>
    <s v="cooking"/>
    <s v="positive"/>
    <n v="30"/>
    <x v="0"/>
    <x v="0"/>
  </r>
  <r>
    <s v="998194db-5706-4b01-9565-7c7e7d4ea5f5"/>
    <s v="intrigued"/>
    <d v="2020-10-09T12:26:18"/>
    <s v="audio"/>
    <s v="cooking"/>
    <s v="positive"/>
    <n v="45"/>
    <x v="6"/>
    <x v="0"/>
  </r>
  <r>
    <s v="998194db-5706-4b01-9565-7c7e7d4ea5f5"/>
    <s v="dislike"/>
    <d v="2020-11-01T01:57:55"/>
    <s v="audio"/>
    <s v="cooking"/>
    <s v="negative"/>
    <n v="10"/>
    <x v="0"/>
    <x v="0"/>
  </r>
  <r>
    <s v="998194db-5706-4b01-9565-7c7e7d4ea5f5"/>
    <s v="interested"/>
    <d v="2020-07-28T19:12:18"/>
    <s v="audio"/>
    <s v="cooking"/>
    <s v="positive"/>
    <n v="30"/>
    <x v="11"/>
    <x v="0"/>
  </r>
  <r>
    <s v="998194db-5706-4b01-9565-7c7e7d4ea5f5"/>
    <s v="hate"/>
    <d v="2020-07-11T16:47:42"/>
    <s v="audio"/>
    <s v="cooking"/>
    <s v="negative"/>
    <n v="5"/>
    <x v="11"/>
    <x v="0"/>
  </r>
  <r>
    <s v="998194db-5706-4b01-9565-7c7e7d4ea5f5"/>
    <s v="indifferent"/>
    <d v="2021-01-05T07:46:55"/>
    <s v="audio"/>
    <s v="cooking"/>
    <s v="neutral"/>
    <n v="20"/>
    <x v="3"/>
    <x v="1"/>
  </r>
  <r>
    <s v="998194db-5706-4b01-9565-7c7e7d4ea5f5"/>
    <s v="indifferent"/>
    <d v="2021-02-06T09:07:35"/>
    <s v="audio"/>
    <s v="cooking"/>
    <s v="neutral"/>
    <n v="20"/>
    <x v="8"/>
    <x v="1"/>
  </r>
  <r>
    <s v="998194db-5706-4b01-9565-7c7e7d4ea5f5"/>
    <s v="scared"/>
    <d v="2021-01-28T15:37:33"/>
    <s v="audio"/>
    <s v="cooking"/>
    <s v="negative"/>
    <n v="15"/>
    <x v="3"/>
    <x v="1"/>
  </r>
  <r>
    <s v="998194db-5706-4b01-9565-7c7e7d4ea5f5"/>
    <s v="worried"/>
    <d v="2021-05-01T09:24:20"/>
    <s v="audio"/>
    <s v="cooking"/>
    <s v="negative"/>
    <n v="12"/>
    <x v="9"/>
    <x v="1"/>
  </r>
  <r>
    <s v="998194db-5706-4b01-9565-7c7e7d4ea5f5"/>
    <s v="intrigued"/>
    <d v="2020-07-03T17:52:54"/>
    <s v="audio"/>
    <s v="cooking"/>
    <s v="positive"/>
    <n v="45"/>
    <x v="11"/>
    <x v="0"/>
  </r>
  <r>
    <s v="998194db-5706-4b01-9565-7c7e7d4ea5f5"/>
    <s v="worried"/>
    <d v="2020-06-19T18:58:02"/>
    <s v="audio"/>
    <s v="cooking"/>
    <s v="negative"/>
    <n v="12"/>
    <x v="1"/>
    <x v="0"/>
  </r>
  <r>
    <s v="998194db-5706-4b01-9565-7c7e7d4ea5f5"/>
    <s v="want"/>
    <d v="2020-10-11T15:00:11"/>
    <s v="audio"/>
    <s v="cooking"/>
    <s v="positive"/>
    <n v="70"/>
    <x v="6"/>
    <x v="0"/>
  </r>
  <r>
    <s v="998194db-5706-4b01-9565-7c7e7d4ea5f5"/>
    <s v="heart"/>
    <d v="2021-04-22T04:51:29"/>
    <s v="audio"/>
    <s v="cooking"/>
    <s v="positive"/>
    <n v="60"/>
    <x v="2"/>
    <x v="1"/>
  </r>
  <r>
    <s v="998194db-5706-4b01-9565-7c7e7d4ea5f5"/>
    <s v="super love"/>
    <d v="2020-08-11T08:03:30"/>
    <s v="audio"/>
    <s v="cooking"/>
    <s v="positive"/>
    <n v="75"/>
    <x v="4"/>
    <x v="0"/>
  </r>
  <r>
    <s v="998194db-5706-4b01-9565-7c7e7d4ea5f5"/>
    <s v="disgust"/>
    <d v="2021-03-06T15:58:40"/>
    <s v="audio"/>
    <s v="cooking"/>
    <s v="negative"/>
    <n v="0"/>
    <x v="10"/>
    <x v="1"/>
  </r>
  <r>
    <s v="998194db-5706-4b01-9565-7c7e7d4ea5f5"/>
    <s v="interested"/>
    <d v="2020-09-26T19:10:25"/>
    <s v="audio"/>
    <s v="cooking"/>
    <s v="positive"/>
    <n v="30"/>
    <x v="7"/>
    <x v="0"/>
  </r>
  <r>
    <s v="998194db-5706-4b01-9565-7c7e7d4ea5f5"/>
    <s v="dislike"/>
    <d v="2020-12-31T19:10:59"/>
    <s v="audio"/>
    <s v="cooking"/>
    <s v="negative"/>
    <n v="10"/>
    <x v="5"/>
    <x v="0"/>
  </r>
  <r>
    <s v="998194db-5706-4b01-9565-7c7e7d4ea5f5"/>
    <s v="peeking"/>
    <d v="2021-03-12T18:37:42"/>
    <s v="audio"/>
    <s v="cooking"/>
    <s v="neutral"/>
    <n v="35"/>
    <x v="10"/>
    <x v="1"/>
  </r>
  <r>
    <s v="998194db-5706-4b01-9565-7c7e7d4ea5f5"/>
    <s v="indifferent"/>
    <d v="2020-08-11T06:00:12"/>
    <s v="audio"/>
    <s v="cooking"/>
    <s v="neutral"/>
    <n v="20"/>
    <x v="4"/>
    <x v="0"/>
  </r>
  <r>
    <s v="998194db-5706-4b01-9565-7c7e7d4ea5f5"/>
    <s v="intrigued"/>
    <d v="2021-05-21T22:25:54"/>
    <s v="audio"/>
    <s v="cooking"/>
    <s v="positive"/>
    <n v="45"/>
    <x v="9"/>
    <x v="1"/>
  </r>
  <r>
    <s v="998194db-5706-4b01-9565-7c7e7d4ea5f5"/>
    <s v="adore"/>
    <d v="2020-12-06T00:28:19"/>
    <s v="audio"/>
    <s v="cooking"/>
    <s v="positive"/>
    <n v="72"/>
    <x v="5"/>
    <x v="0"/>
  </r>
  <r>
    <s v="998194db-5706-4b01-9565-7c7e7d4ea5f5"/>
    <s v="peeking"/>
    <d v="2021-06-11T20:08:31"/>
    <s v="audio"/>
    <s v="cooking"/>
    <s v="neutral"/>
    <n v="35"/>
    <x v="1"/>
    <x v="1"/>
  </r>
  <r>
    <s v="54e29395-9eba-4945-abee-cad58cbab090"/>
    <s v="adore"/>
    <d v="2021-04-01T05:50:07"/>
    <s v="video"/>
    <s v="science"/>
    <s v="positive"/>
    <n v="72"/>
    <x v="2"/>
    <x v="1"/>
  </r>
  <r>
    <s v="54e29395-9eba-4945-abee-cad58cbab090"/>
    <s v="intrigued"/>
    <d v="2021-02-21T19:23:54"/>
    <s v="video"/>
    <s v="science"/>
    <s v="positive"/>
    <n v="45"/>
    <x v="8"/>
    <x v="1"/>
  </r>
  <r>
    <s v="54e29395-9eba-4945-abee-cad58cbab090"/>
    <s v="disgust"/>
    <d v="2020-10-28T23:57:33"/>
    <s v="video"/>
    <s v="science"/>
    <s v="negative"/>
    <n v="0"/>
    <x v="6"/>
    <x v="0"/>
  </r>
  <r>
    <s v="54e29395-9eba-4945-abee-cad58cbab090"/>
    <s v="super love"/>
    <d v="2021-01-05T22:29:09"/>
    <s v="video"/>
    <s v="science"/>
    <s v="positive"/>
    <n v="75"/>
    <x v="3"/>
    <x v="1"/>
  </r>
  <r>
    <s v="54e29395-9eba-4945-abee-cad58cbab090"/>
    <s v="love"/>
    <d v="2020-12-09T09:02:59"/>
    <s v="video"/>
    <s v="science"/>
    <s v="positive"/>
    <n v="65"/>
    <x v="5"/>
    <x v="0"/>
  </r>
  <r>
    <s v="54e29395-9eba-4945-abee-cad58cbab090"/>
    <s v="like"/>
    <d v="2021-01-05T15:11:49"/>
    <s v="video"/>
    <s v="science"/>
    <s v="positive"/>
    <n v="50"/>
    <x v="3"/>
    <x v="1"/>
  </r>
  <r>
    <s v="54e29395-9eba-4945-abee-cad58cbab090"/>
    <s v="want"/>
    <d v="2021-04-20T11:30:35"/>
    <s v="video"/>
    <s v="science"/>
    <s v="positive"/>
    <n v="70"/>
    <x v="2"/>
    <x v="1"/>
  </r>
  <r>
    <s v="54e29395-9eba-4945-abee-cad58cbab090"/>
    <s v="adore"/>
    <d v="2020-06-25T00:01:09"/>
    <s v="video"/>
    <s v="science"/>
    <s v="positive"/>
    <n v="72"/>
    <x v="1"/>
    <x v="0"/>
  </r>
  <r>
    <s v="54e29395-9eba-4945-abee-cad58cbab090"/>
    <s v="super love"/>
    <d v="2020-08-02T11:42:48"/>
    <s v="video"/>
    <s v="science"/>
    <s v="positive"/>
    <n v="75"/>
    <x v="4"/>
    <x v="0"/>
  </r>
  <r>
    <s v="54e29395-9eba-4945-abee-cad58cbab090"/>
    <s v="disgust"/>
    <d v="2020-09-27T03:01:40"/>
    <s v="video"/>
    <s v="science"/>
    <s v="negative"/>
    <n v="0"/>
    <x v="7"/>
    <x v="0"/>
  </r>
  <r>
    <s v="54e29395-9eba-4945-abee-cad58cbab090"/>
    <s v="peeking"/>
    <d v="2020-10-01T16:06:32"/>
    <s v="video"/>
    <s v="science"/>
    <s v="neutral"/>
    <n v="35"/>
    <x v="6"/>
    <x v="0"/>
  </r>
  <r>
    <s v="54e29395-9eba-4945-abee-cad58cbab090"/>
    <s v="hate"/>
    <d v="2020-07-12T09:19:13"/>
    <s v="video"/>
    <s v="science"/>
    <s v="negative"/>
    <n v="5"/>
    <x v="11"/>
    <x v="0"/>
  </r>
  <r>
    <s v="54e29395-9eba-4945-abee-cad58cbab090"/>
    <s v="want"/>
    <d v="2020-12-10T19:44:51"/>
    <s v="video"/>
    <s v="science"/>
    <s v="positive"/>
    <n v="70"/>
    <x v="5"/>
    <x v="0"/>
  </r>
  <r>
    <s v="54e29395-9eba-4945-abee-cad58cbab090"/>
    <s v="like"/>
    <d v="2020-10-26T13:02:43"/>
    <s v="video"/>
    <s v="science"/>
    <s v="positive"/>
    <n v="50"/>
    <x v="6"/>
    <x v="0"/>
  </r>
  <r>
    <s v="54e29395-9eba-4945-abee-cad58cbab090"/>
    <s v="indifferent"/>
    <d v="2021-03-08T11:03:16"/>
    <s v="video"/>
    <s v="science"/>
    <s v="neutral"/>
    <n v="20"/>
    <x v="10"/>
    <x v="1"/>
  </r>
  <r>
    <s v="54e29395-9eba-4945-abee-cad58cbab090"/>
    <s v="peeking"/>
    <d v="2021-03-16T15:47:38"/>
    <s v="video"/>
    <s v="science"/>
    <s v="neutral"/>
    <n v="35"/>
    <x v="10"/>
    <x v="1"/>
  </r>
  <r>
    <s v="54e29395-9eba-4945-abee-cad58cbab090"/>
    <s v="indifferent"/>
    <d v="2020-08-01T03:09:35"/>
    <s v="video"/>
    <s v="science"/>
    <s v="neutral"/>
    <n v="20"/>
    <x v="4"/>
    <x v="0"/>
  </r>
  <r>
    <s v="54e29395-9eba-4945-abee-cad58cbab090"/>
    <s v="heart"/>
    <d v="2020-08-15T06:22:18"/>
    <s v="video"/>
    <s v="science"/>
    <s v="positive"/>
    <n v="60"/>
    <x v="4"/>
    <x v="0"/>
  </r>
  <r>
    <s v="54e29395-9eba-4945-abee-cad58cbab090"/>
    <s v="scared"/>
    <d v="2020-09-21T17:56:34"/>
    <s v="video"/>
    <s v="science"/>
    <s v="negative"/>
    <n v="15"/>
    <x v="7"/>
    <x v="0"/>
  </r>
  <r>
    <s v="54e29395-9eba-4945-abee-cad58cbab090"/>
    <s v="scared"/>
    <d v="2020-12-30T15:40:26"/>
    <s v="video"/>
    <s v="science"/>
    <s v="negative"/>
    <n v="15"/>
    <x v="5"/>
    <x v="0"/>
  </r>
  <r>
    <s v="54e29395-9eba-4945-abee-cad58cbab090"/>
    <s v="cherish"/>
    <d v="2020-08-10T03:51:11"/>
    <s v="video"/>
    <s v="science"/>
    <s v="positive"/>
    <n v="70"/>
    <x v="4"/>
    <x v="0"/>
  </r>
  <r>
    <s v="54e29395-9eba-4945-abee-cad58cbab090"/>
    <s v="cherish"/>
    <d v="2020-08-07T18:18:25"/>
    <s v="video"/>
    <s v="science"/>
    <s v="positive"/>
    <n v="70"/>
    <x v="4"/>
    <x v="0"/>
  </r>
  <r>
    <s v="54e29395-9eba-4945-abee-cad58cbab090"/>
    <s v="dislike"/>
    <d v="2020-08-09T21:32:55"/>
    <s v="video"/>
    <s v="science"/>
    <s v="negative"/>
    <n v="10"/>
    <x v="4"/>
    <x v="0"/>
  </r>
  <r>
    <s v="54e29395-9eba-4945-abee-cad58cbab090"/>
    <s v="peeking"/>
    <d v="2021-01-02T20:42:45"/>
    <s v="video"/>
    <s v="science"/>
    <s v="neutral"/>
    <n v="35"/>
    <x v="3"/>
    <x v="1"/>
  </r>
  <r>
    <s v="54e29395-9eba-4945-abee-cad58cbab090"/>
    <s v="cherish"/>
    <d v="2021-01-07T14:29:17"/>
    <s v="video"/>
    <s v="science"/>
    <s v="positive"/>
    <n v="70"/>
    <x v="3"/>
    <x v="1"/>
  </r>
  <r>
    <s v="54e29395-9eba-4945-abee-cad58cbab090"/>
    <s v="like"/>
    <d v="2021-06-15T17:49:01"/>
    <s v="video"/>
    <s v="science"/>
    <s v="positive"/>
    <n v="50"/>
    <x v="1"/>
    <x v="1"/>
  </r>
  <r>
    <s v="54e29395-9eba-4945-abee-cad58cbab090"/>
    <s v="interested"/>
    <d v="2021-03-22T08:19:53"/>
    <s v="video"/>
    <s v="science"/>
    <s v="positive"/>
    <n v="30"/>
    <x v="10"/>
    <x v="1"/>
  </r>
  <r>
    <s v="54e29395-9eba-4945-abee-cad58cbab090"/>
    <s v="love"/>
    <d v="2021-05-18T23:31:06"/>
    <s v="video"/>
    <s v="science"/>
    <s v="positive"/>
    <n v="65"/>
    <x v="9"/>
    <x v="1"/>
  </r>
  <r>
    <s v="54e29395-9eba-4945-abee-cad58cbab090"/>
    <s v="love"/>
    <d v="2020-12-30T00:26:37"/>
    <s v="video"/>
    <s v="science"/>
    <s v="positive"/>
    <n v="65"/>
    <x v="5"/>
    <x v="0"/>
  </r>
  <r>
    <s v="54e29395-9eba-4945-abee-cad58cbab090"/>
    <s v="hate"/>
    <d v="2021-01-16T18:51:23"/>
    <s v="video"/>
    <s v="science"/>
    <s v="negative"/>
    <n v="5"/>
    <x v="3"/>
    <x v="1"/>
  </r>
  <r>
    <s v="54e29395-9eba-4945-abee-cad58cbab090"/>
    <s v="hate"/>
    <d v="2020-10-29T09:17:47"/>
    <s v="video"/>
    <s v="science"/>
    <s v="negative"/>
    <n v="5"/>
    <x v="6"/>
    <x v="0"/>
  </r>
  <r>
    <s v="54e29395-9eba-4945-abee-cad58cbab090"/>
    <s v="super love"/>
    <d v="2021-02-13T01:27:16"/>
    <s v="video"/>
    <s v="science"/>
    <s v="positive"/>
    <n v="75"/>
    <x v="8"/>
    <x v="1"/>
  </r>
  <r>
    <s v="54e29395-9eba-4945-abee-cad58cbab090"/>
    <s v="peeking"/>
    <d v="2021-05-31T07:53:50"/>
    <s v="video"/>
    <s v="science"/>
    <s v="neutral"/>
    <n v="35"/>
    <x v="9"/>
    <x v="1"/>
  </r>
  <r>
    <s v="54e29395-9eba-4945-abee-cad58cbab090"/>
    <s v="peeking"/>
    <d v="2020-07-27T21:57:26"/>
    <s v="video"/>
    <s v="science"/>
    <s v="neutral"/>
    <n v="35"/>
    <x v="11"/>
    <x v="0"/>
  </r>
  <r>
    <s v="54e29395-9eba-4945-abee-cad58cbab090"/>
    <s v="hate"/>
    <d v="2020-12-02T13:20:41"/>
    <s v="video"/>
    <s v="science"/>
    <s v="negative"/>
    <n v="5"/>
    <x v="5"/>
    <x v="0"/>
  </r>
  <r>
    <s v="54e29395-9eba-4945-abee-cad58cbab090"/>
    <s v="peeking"/>
    <d v="2020-07-16T18:37:27"/>
    <s v="video"/>
    <s v="science"/>
    <s v="neutral"/>
    <n v="35"/>
    <x v="11"/>
    <x v="0"/>
  </r>
  <r>
    <s v="cab37e79-0e76-4bd2-b6bd-2fc8bf66ca99"/>
    <s v="interested"/>
    <d v="2021-02-05T18:53:13"/>
    <s v="photo"/>
    <s v="Animals"/>
    <s v="positive"/>
    <n v="30"/>
    <x v="8"/>
    <x v="1"/>
  </r>
  <r>
    <s v="cab37e79-0e76-4bd2-b6bd-2fc8bf66ca99"/>
    <s v="hate"/>
    <d v="2020-11-22T21:34:06"/>
    <s v="photo"/>
    <s v="Animals"/>
    <s v="negative"/>
    <n v="5"/>
    <x v="0"/>
    <x v="0"/>
  </r>
  <r>
    <s v="cab37e79-0e76-4bd2-b6bd-2fc8bf66ca99"/>
    <s v="interested"/>
    <d v="2020-12-31T14:19:40"/>
    <s v="photo"/>
    <s v="Animals"/>
    <s v="positive"/>
    <n v="30"/>
    <x v="5"/>
    <x v="0"/>
  </r>
  <r>
    <s v="cab37e79-0e76-4bd2-b6bd-2fc8bf66ca99"/>
    <s v="cherish"/>
    <d v="2021-06-06T04:06:54"/>
    <s v="photo"/>
    <s v="Animals"/>
    <s v="positive"/>
    <n v="70"/>
    <x v="1"/>
    <x v="1"/>
  </r>
  <r>
    <s v="cab37e79-0e76-4bd2-b6bd-2fc8bf66ca99"/>
    <s v="cherish"/>
    <d v="2021-04-07T10:31:02"/>
    <s v="photo"/>
    <s v="Animals"/>
    <s v="positive"/>
    <n v="70"/>
    <x v="2"/>
    <x v="1"/>
  </r>
  <r>
    <s v="cab37e79-0e76-4bd2-b6bd-2fc8bf66ca99"/>
    <s v="intrigued"/>
    <d v="2021-03-09T15:29:29"/>
    <s v="photo"/>
    <s v="Animals"/>
    <s v="positive"/>
    <n v="45"/>
    <x v="10"/>
    <x v="1"/>
  </r>
  <r>
    <s v="cab37e79-0e76-4bd2-b6bd-2fc8bf66ca99"/>
    <s v="hate"/>
    <d v="2021-03-15T03:45:12"/>
    <s v="photo"/>
    <s v="Animals"/>
    <s v="negative"/>
    <n v="5"/>
    <x v="10"/>
    <x v="1"/>
  </r>
  <r>
    <s v="cab37e79-0e76-4bd2-b6bd-2fc8bf66ca99"/>
    <s v="intrigued"/>
    <d v="2020-11-17T00:34:21"/>
    <s v="photo"/>
    <s v="Animals"/>
    <s v="positive"/>
    <n v="45"/>
    <x v="0"/>
    <x v="0"/>
  </r>
  <r>
    <s v="cab37e79-0e76-4bd2-b6bd-2fc8bf66ca99"/>
    <s v="adore"/>
    <d v="2021-03-25T08:21:07"/>
    <s v="photo"/>
    <s v="Animals"/>
    <s v="positive"/>
    <n v="72"/>
    <x v="10"/>
    <x v="1"/>
  </r>
  <r>
    <s v="cab37e79-0e76-4bd2-b6bd-2fc8bf66ca99"/>
    <s v="want"/>
    <d v="2020-11-11T01:24:29"/>
    <s v="photo"/>
    <s v="Animals"/>
    <s v="positive"/>
    <n v="70"/>
    <x v="0"/>
    <x v="0"/>
  </r>
  <r>
    <s v="cab37e79-0e76-4bd2-b6bd-2fc8bf66ca99"/>
    <s v="love"/>
    <d v="2021-01-19T13:35:14"/>
    <s v="photo"/>
    <s v="Animals"/>
    <s v="positive"/>
    <n v="65"/>
    <x v="3"/>
    <x v="1"/>
  </r>
  <r>
    <s v="cab37e79-0e76-4bd2-b6bd-2fc8bf66ca99"/>
    <s v="worried"/>
    <d v="2020-06-30T10:56:24"/>
    <s v="photo"/>
    <s v="Animals"/>
    <s v="negative"/>
    <n v="12"/>
    <x v="1"/>
    <x v="0"/>
  </r>
  <r>
    <s v="cab37e79-0e76-4bd2-b6bd-2fc8bf66ca99"/>
    <s v="heart"/>
    <d v="2021-01-22T23:29:53"/>
    <s v="photo"/>
    <s v="Animals"/>
    <s v="positive"/>
    <n v="60"/>
    <x v="3"/>
    <x v="1"/>
  </r>
  <r>
    <s v="cab37e79-0e76-4bd2-b6bd-2fc8bf66ca99"/>
    <s v="adore"/>
    <d v="2020-11-26T06:17:45"/>
    <s v="photo"/>
    <s v="Animals"/>
    <s v="positive"/>
    <n v="72"/>
    <x v="0"/>
    <x v="0"/>
  </r>
  <r>
    <s v="cab37e79-0e76-4bd2-b6bd-2fc8bf66ca99"/>
    <s v="indifferent"/>
    <d v="2020-10-20T17:34:59"/>
    <s v="photo"/>
    <s v="Animals"/>
    <s v="neutral"/>
    <n v="20"/>
    <x v="6"/>
    <x v="0"/>
  </r>
  <r>
    <s v="cab37e79-0e76-4bd2-b6bd-2fc8bf66ca99"/>
    <s v="intrigued"/>
    <d v="2021-06-09T21:50:43"/>
    <s v="photo"/>
    <s v="Animals"/>
    <s v="positive"/>
    <n v="45"/>
    <x v="1"/>
    <x v="1"/>
  </r>
  <r>
    <s v="cab37e79-0e76-4bd2-b6bd-2fc8bf66ca99"/>
    <s v="scared"/>
    <d v="2020-11-06T02:44:40"/>
    <s v="photo"/>
    <s v="Animals"/>
    <s v="negative"/>
    <n v="15"/>
    <x v="0"/>
    <x v="0"/>
  </r>
  <r>
    <s v="cab37e79-0e76-4bd2-b6bd-2fc8bf66ca99"/>
    <s v="disgust"/>
    <d v="2021-02-22T23:50:05"/>
    <s v="photo"/>
    <s v="Animals"/>
    <s v="negative"/>
    <n v="0"/>
    <x v="8"/>
    <x v="1"/>
  </r>
  <r>
    <s v="cab37e79-0e76-4bd2-b6bd-2fc8bf66ca99"/>
    <s v="worried"/>
    <d v="2021-03-26T18:55:41"/>
    <s v="photo"/>
    <s v="Animals"/>
    <s v="negative"/>
    <n v="12"/>
    <x v="10"/>
    <x v="1"/>
  </r>
  <r>
    <s v="cab37e79-0e76-4bd2-b6bd-2fc8bf66ca99"/>
    <s v="super love"/>
    <d v="2020-07-06T02:16:55"/>
    <s v="photo"/>
    <s v="Animals"/>
    <s v="positive"/>
    <n v="75"/>
    <x v="11"/>
    <x v="0"/>
  </r>
  <r>
    <s v="cab37e79-0e76-4bd2-b6bd-2fc8bf66ca99"/>
    <s v="peeking"/>
    <d v="2021-05-22T21:04:20"/>
    <s v="photo"/>
    <s v="Animals"/>
    <s v="neutral"/>
    <n v="35"/>
    <x v="9"/>
    <x v="1"/>
  </r>
  <r>
    <s v="cab37e79-0e76-4bd2-b6bd-2fc8bf66ca99"/>
    <s v="worried"/>
    <d v="2021-02-20T10:37:11"/>
    <s v="photo"/>
    <s v="Animals"/>
    <s v="negative"/>
    <n v="12"/>
    <x v="8"/>
    <x v="1"/>
  </r>
  <r>
    <s v="cab37e79-0e76-4bd2-b6bd-2fc8bf66ca99"/>
    <s v="peeking"/>
    <d v="2020-11-08T12:08:04"/>
    <s v="photo"/>
    <s v="Animals"/>
    <s v="neutral"/>
    <n v="35"/>
    <x v="0"/>
    <x v="0"/>
  </r>
  <r>
    <s v="cab37e79-0e76-4bd2-b6bd-2fc8bf66ca99"/>
    <s v="cherish"/>
    <d v="2020-08-18T08:10:37"/>
    <s v="photo"/>
    <s v="Animals"/>
    <s v="positive"/>
    <n v="70"/>
    <x v="4"/>
    <x v="0"/>
  </r>
  <r>
    <s v="cab37e79-0e76-4bd2-b6bd-2fc8bf66ca99"/>
    <s v="worried"/>
    <d v="2021-01-19T11:25:56"/>
    <s v="photo"/>
    <s v="Animals"/>
    <s v="negative"/>
    <n v="12"/>
    <x v="3"/>
    <x v="1"/>
  </r>
  <r>
    <s v="cab37e79-0e76-4bd2-b6bd-2fc8bf66ca99"/>
    <s v="adore"/>
    <d v="2020-10-16T06:13:12"/>
    <s v="photo"/>
    <s v="Animals"/>
    <s v="positive"/>
    <n v="72"/>
    <x v="6"/>
    <x v="0"/>
  </r>
  <r>
    <s v="cab37e79-0e76-4bd2-b6bd-2fc8bf66ca99"/>
    <s v="cherish"/>
    <d v="2021-02-11T03:29:54"/>
    <s v="photo"/>
    <s v="Animals"/>
    <s v="positive"/>
    <n v="70"/>
    <x v="8"/>
    <x v="1"/>
  </r>
  <r>
    <s v="cab37e79-0e76-4bd2-b6bd-2fc8bf66ca99"/>
    <s v="super love"/>
    <d v="2021-03-07T13:22:08"/>
    <s v="photo"/>
    <s v="Animals"/>
    <s v="positive"/>
    <n v="75"/>
    <x v="10"/>
    <x v="1"/>
  </r>
  <r>
    <s v="88e43f42-027e-4256-bab4-2d1c2b6f8f67"/>
    <s v="hate"/>
    <d v="2020-12-20T07:01:30"/>
    <s v="photo"/>
    <s v="education"/>
    <s v="negative"/>
    <n v="5"/>
    <x v="5"/>
    <x v="0"/>
  </r>
  <r>
    <s v="a7849ef3-5930-4ba9-9cbe-e215811e713e"/>
    <s v="heart"/>
    <d v="2020-09-26T22:01:17"/>
    <s v="photo"/>
    <s v="Studying"/>
    <s v="positive"/>
    <n v="60"/>
    <x v="7"/>
    <x v="0"/>
  </r>
  <r>
    <s v="c13e7406-c610-4721-b80d-2b5ad533e90a"/>
    <s v="scared"/>
    <d v="2021-06-11T03:59:44"/>
    <s v="GIF"/>
    <s v="cooking"/>
    <s v="negative"/>
    <n v="15"/>
    <x v="1"/>
    <x v="1"/>
  </r>
  <r>
    <s v="c13e7406-c610-4721-b80d-2b5ad533e90a"/>
    <s v="disgust"/>
    <d v="2021-04-15T13:22:46"/>
    <s v="GIF"/>
    <s v="cooking"/>
    <s v="negative"/>
    <n v="0"/>
    <x v="2"/>
    <x v="1"/>
  </r>
  <r>
    <s v="c13e7406-c610-4721-b80d-2b5ad533e90a"/>
    <s v="peeking"/>
    <d v="2020-09-18T08:52:56"/>
    <s v="GIF"/>
    <s v="cooking"/>
    <s v="neutral"/>
    <n v="35"/>
    <x v="7"/>
    <x v="0"/>
  </r>
  <r>
    <s v="c13e7406-c610-4721-b80d-2b5ad533e90a"/>
    <s v="interested"/>
    <d v="2021-05-13T07:38:37"/>
    <s v="GIF"/>
    <s v="cooking"/>
    <s v="positive"/>
    <n v="30"/>
    <x v="9"/>
    <x v="1"/>
  </r>
  <r>
    <s v="c13e7406-c610-4721-b80d-2b5ad533e90a"/>
    <s v="like"/>
    <d v="2021-03-21T10:39:03"/>
    <s v="GIF"/>
    <s v="cooking"/>
    <s v="positive"/>
    <n v="50"/>
    <x v="10"/>
    <x v="1"/>
  </r>
  <r>
    <s v="c13e7406-c610-4721-b80d-2b5ad533e90a"/>
    <s v="hate"/>
    <d v="2021-01-11T19:13:10"/>
    <s v="GIF"/>
    <s v="cooking"/>
    <s v="negative"/>
    <n v="5"/>
    <x v="3"/>
    <x v="1"/>
  </r>
  <r>
    <s v="c13e7406-c610-4721-b80d-2b5ad533e90a"/>
    <s v="scared"/>
    <d v="2020-06-24T11:52:39"/>
    <s v="GIF"/>
    <s v="cooking"/>
    <s v="negative"/>
    <n v="15"/>
    <x v="1"/>
    <x v="0"/>
  </r>
  <r>
    <s v="c13e7406-c610-4721-b80d-2b5ad533e90a"/>
    <s v="dislike"/>
    <d v="2020-06-25T12:39:53"/>
    <s v="GIF"/>
    <s v="cooking"/>
    <s v="negative"/>
    <n v="10"/>
    <x v="1"/>
    <x v="0"/>
  </r>
  <r>
    <s v="c13e7406-c610-4721-b80d-2b5ad533e90a"/>
    <s v="peeking"/>
    <d v="2020-09-14T07:08:52"/>
    <s v="GIF"/>
    <s v="cooking"/>
    <s v="neutral"/>
    <n v="35"/>
    <x v="7"/>
    <x v="0"/>
  </r>
  <r>
    <s v="c13e7406-c610-4721-b80d-2b5ad533e90a"/>
    <s v="intrigued"/>
    <d v="2020-08-30T20:08:54"/>
    <s v="GIF"/>
    <s v="cooking"/>
    <s v="positive"/>
    <n v="45"/>
    <x v="4"/>
    <x v="0"/>
  </r>
  <r>
    <s v="c13e7406-c610-4721-b80d-2b5ad533e90a"/>
    <s v="like"/>
    <d v="2021-02-11T09:16:29"/>
    <s v="GIF"/>
    <s v="cooking"/>
    <s v="positive"/>
    <n v="50"/>
    <x v="8"/>
    <x v="1"/>
  </r>
  <r>
    <s v="c13e7406-c610-4721-b80d-2b5ad533e90a"/>
    <s v="love"/>
    <d v="2020-08-19T16:21:36"/>
    <s v="GIF"/>
    <s v="cooking"/>
    <s v="positive"/>
    <n v="65"/>
    <x v="4"/>
    <x v="0"/>
  </r>
  <r>
    <s v="c13e7406-c610-4721-b80d-2b5ad533e90a"/>
    <s v="interested"/>
    <d v="2020-10-09T06:05:05"/>
    <s v="GIF"/>
    <s v="cooking"/>
    <s v="positive"/>
    <n v="30"/>
    <x v="6"/>
    <x v="0"/>
  </r>
  <r>
    <s v="c13e7406-c610-4721-b80d-2b5ad533e90a"/>
    <s v="worried"/>
    <d v="2021-01-31T13:13:11"/>
    <s v="GIF"/>
    <s v="cooking"/>
    <s v="negative"/>
    <n v="12"/>
    <x v="3"/>
    <x v="1"/>
  </r>
  <r>
    <s v="c13e7406-c610-4721-b80d-2b5ad533e90a"/>
    <s v="like"/>
    <d v="2020-11-17T12:59:38"/>
    <s v="GIF"/>
    <s v="cooking"/>
    <s v="positive"/>
    <n v="50"/>
    <x v="0"/>
    <x v="0"/>
  </r>
  <r>
    <s v="c13e7406-c610-4721-b80d-2b5ad533e90a"/>
    <s v="scared"/>
    <d v="2020-10-29T20:51:08"/>
    <s v="GIF"/>
    <s v="cooking"/>
    <s v="negative"/>
    <n v="15"/>
    <x v="6"/>
    <x v="0"/>
  </r>
  <r>
    <s v="c13e7406-c610-4721-b80d-2b5ad533e90a"/>
    <s v="interested"/>
    <d v="2021-01-22T22:46:14"/>
    <s v="GIF"/>
    <s v="cooking"/>
    <s v="positive"/>
    <n v="30"/>
    <x v="3"/>
    <x v="1"/>
  </r>
  <r>
    <s v="c13e7406-c610-4721-b80d-2b5ad533e90a"/>
    <s v="scared"/>
    <d v="2020-06-19T12:40:07"/>
    <s v="GIF"/>
    <s v="cooking"/>
    <s v="negative"/>
    <n v="15"/>
    <x v="1"/>
    <x v="0"/>
  </r>
  <r>
    <s v="c13e7406-c610-4721-b80d-2b5ad533e90a"/>
    <s v="interested"/>
    <d v="2020-06-20T13:51:39"/>
    <s v="GIF"/>
    <s v="cooking"/>
    <s v="positive"/>
    <n v="30"/>
    <x v="1"/>
    <x v="0"/>
  </r>
  <r>
    <s v="c13e7406-c610-4721-b80d-2b5ad533e90a"/>
    <s v="intrigued"/>
    <d v="2021-06-10T13:52:18"/>
    <s v="GIF"/>
    <s v="cooking"/>
    <s v="positive"/>
    <n v="45"/>
    <x v="1"/>
    <x v="1"/>
  </r>
  <r>
    <s v="c13e7406-c610-4721-b80d-2b5ad533e90a"/>
    <s v="worried"/>
    <d v="2021-06-17T15:57:50"/>
    <s v="GIF"/>
    <s v="cooking"/>
    <s v="negative"/>
    <n v="12"/>
    <x v="1"/>
    <x v="1"/>
  </r>
  <r>
    <s v="c13e7406-c610-4721-b80d-2b5ad533e90a"/>
    <s v="hate"/>
    <d v="2020-12-25T06:16:12"/>
    <s v="GIF"/>
    <s v="cooking"/>
    <s v="negative"/>
    <n v="5"/>
    <x v="5"/>
    <x v="0"/>
  </r>
  <r>
    <s v="c13e7406-c610-4721-b80d-2b5ad533e90a"/>
    <s v="interested"/>
    <d v="2021-03-04T23:39:26"/>
    <s v="GIF"/>
    <s v="cooking"/>
    <s v="positive"/>
    <n v="30"/>
    <x v="10"/>
    <x v="1"/>
  </r>
  <r>
    <s v="c13e7406-c610-4721-b80d-2b5ad533e90a"/>
    <s v="love"/>
    <d v="2020-12-12T22:32:22"/>
    <s v="GIF"/>
    <s v="cooking"/>
    <s v="positive"/>
    <n v="65"/>
    <x v="5"/>
    <x v="0"/>
  </r>
  <r>
    <s v="a973290c-989a-44d2-afb9-9b4bf16cc17f"/>
    <s v="like"/>
    <d v="2020-11-03T16:32:30"/>
    <s v="video"/>
    <s v="tennis"/>
    <s v="positive"/>
    <n v="50"/>
    <x v="0"/>
    <x v="0"/>
  </r>
  <r>
    <s v="a973290c-989a-44d2-afb9-9b4bf16cc17f"/>
    <s v="worried"/>
    <d v="2021-02-15T14:58:34"/>
    <s v="video"/>
    <s v="tennis"/>
    <s v="negative"/>
    <n v="12"/>
    <x v="8"/>
    <x v="1"/>
  </r>
  <r>
    <s v="a973290c-989a-44d2-afb9-9b4bf16cc17f"/>
    <s v="intrigued"/>
    <d v="2021-01-02T01:11:23"/>
    <s v="video"/>
    <s v="tennis"/>
    <s v="positive"/>
    <n v="45"/>
    <x v="3"/>
    <x v="1"/>
  </r>
  <r>
    <s v="a973290c-989a-44d2-afb9-9b4bf16cc17f"/>
    <s v="dislike"/>
    <d v="2021-05-09T19:27:15"/>
    <s v="video"/>
    <s v="tennis"/>
    <s v="negative"/>
    <n v="10"/>
    <x v="9"/>
    <x v="1"/>
  </r>
  <r>
    <s v="a973290c-989a-44d2-afb9-9b4bf16cc17f"/>
    <s v="indifferent"/>
    <d v="2020-07-23T20:43:10"/>
    <s v="video"/>
    <s v="tennis"/>
    <s v="neutral"/>
    <n v="20"/>
    <x v="11"/>
    <x v="0"/>
  </r>
  <r>
    <s v="a973290c-989a-44d2-afb9-9b4bf16cc17f"/>
    <s v="heart"/>
    <d v="2020-08-20T01:10:28"/>
    <s v="video"/>
    <s v="tennis"/>
    <s v="positive"/>
    <n v="60"/>
    <x v="4"/>
    <x v="0"/>
  </r>
  <r>
    <s v="a973290c-989a-44d2-afb9-9b4bf16cc17f"/>
    <s v="disgust"/>
    <d v="2021-04-16T14:50:01"/>
    <s v="video"/>
    <s v="tennis"/>
    <s v="negative"/>
    <n v="0"/>
    <x v="2"/>
    <x v="1"/>
  </r>
  <r>
    <s v="a973290c-989a-44d2-afb9-9b4bf16cc17f"/>
    <s v="peeking"/>
    <d v="2020-07-02T00:10:56"/>
    <s v="video"/>
    <s v="tennis"/>
    <s v="neutral"/>
    <n v="35"/>
    <x v="11"/>
    <x v="0"/>
  </r>
  <r>
    <s v="a973290c-989a-44d2-afb9-9b4bf16cc17f"/>
    <s v="indifferent"/>
    <d v="2020-10-28T06:22:11"/>
    <s v="video"/>
    <s v="tennis"/>
    <s v="neutral"/>
    <n v="20"/>
    <x v="6"/>
    <x v="0"/>
  </r>
  <r>
    <s v="b2a20047-ac6f-4caa-90b1-fe735433e362"/>
    <s v="disgust"/>
    <d v="2021-06-09T09:31:40"/>
    <s v="photo"/>
    <s v="culture"/>
    <s v="negative"/>
    <n v="0"/>
    <x v="1"/>
    <x v="1"/>
  </r>
  <r>
    <s v="b2a20047-ac6f-4caa-90b1-fe735433e362"/>
    <s v="interested"/>
    <d v="2020-08-03T13:38:41"/>
    <s v="photo"/>
    <s v="culture"/>
    <s v="positive"/>
    <n v="30"/>
    <x v="4"/>
    <x v="0"/>
  </r>
  <r>
    <s v="b2a20047-ac6f-4caa-90b1-fe735433e362"/>
    <s v="heart"/>
    <d v="2021-01-13T01:16:00"/>
    <s v="photo"/>
    <s v="culture"/>
    <s v="positive"/>
    <n v="60"/>
    <x v="3"/>
    <x v="1"/>
  </r>
  <r>
    <s v="b2a20047-ac6f-4caa-90b1-fe735433e362"/>
    <s v="hate"/>
    <d v="2020-10-05T02:15:53"/>
    <s v="photo"/>
    <s v="culture"/>
    <s v="negative"/>
    <n v="5"/>
    <x v="6"/>
    <x v="0"/>
  </r>
  <r>
    <s v="b2a20047-ac6f-4caa-90b1-fe735433e362"/>
    <s v="peeking"/>
    <d v="2021-04-04T01:06:19"/>
    <s v="photo"/>
    <s v="culture"/>
    <s v="neutral"/>
    <n v="35"/>
    <x v="2"/>
    <x v="1"/>
  </r>
  <r>
    <s v="b2a20047-ac6f-4caa-90b1-fe735433e362"/>
    <s v="like"/>
    <d v="2020-09-04T06:54:19"/>
    <s v="photo"/>
    <s v="culture"/>
    <s v="positive"/>
    <n v="50"/>
    <x v="7"/>
    <x v="0"/>
  </r>
  <r>
    <s v="b2a20047-ac6f-4caa-90b1-fe735433e362"/>
    <s v="adore"/>
    <d v="2020-07-03T22:32:06"/>
    <s v="photo"/>
    <s v="culture"/>
    <s v="positive"/>
    <n v="72"/>
    <x v="11"/>
    <x v="0"/>
  </r>
  <r>
    <s v="b2a20047-ac6f-4caa-90b1-fe735433e362"/>
    <s v="scared"/>
    <d v="2020-09-12T12:40:19"/>
    <s v="photo"/>
    <s v="culture"/>
    <s v="negative"/>
    <n v="15"/>
    <x v="7"/>
    <x v="0"/>
  </r>
  <r>
    <s v="b2a20047-ac6f-4caa-90b1-fe735433e362"/>
    <s v="worried"/>
    <d v="2021-05-17T04:31:21"/>
    <s v="photo"/>
    <s v="culture"/>
    <s v="negative"/>
    <n v="12"/>
    <x v="9"/>
    <x v="1"/>
  </r>
  <r>
    <s v="b2a20047-ac6f-4caa-90b1-fe735433e362"/>
    <s v="peeking"/>
    <d v="2021-05-01T14:45:52"/>
    <s v="photo"/>
    <s v="culture"/>
    <s v="neutral"/>
    <n v="35"/>
    <x v="9"/>
    <x v="1"/>
  </r>
  <r>
    <s v="b2a20047-ac6f-4caa-90b1-fe735433e362"/>
    <s v="intrigued"/>
    <d v="2020-09-16T19:07:26"/>
    <s v="photo"/>
    <s v="culture"/>
    <s v="positive"/>
    <n v="45"/>
    <x v="7"/>
    <x v="0"/>
  </r>
  <r>
    <s v="b2a20047-ac6f-4caa-90b1-fe735433e362"/>
    <s v="interested"/>
    <d v="2020-11-12T08:38:47"/>
    <s v="photo"/>
    <s v="culture"/>
    <s v="positive"/>
    <n v="30"/>
    <x v="0"/>
    <x v="0"/>
  </r>
  <r>
    <s v="b2a20047-ac6f-4caa-90b1-fe735433e362"/>
    <s v="peeking"/>
    <d v="2021-03-18T09:37:26"/>
    <s v="photo"/>
    <s v="culture"/>
    <s v="neutral"/>
    <n v="35"/>
    <x v="10"/>
    <x v="1"/>
  </r>
  <r>
    <s v="b2a20047-ac6f-4caa-90b1-fe735433e362"/>
    <s v="indifferent"/>
    <d v="2020-10-23T15:14:08"/>
    <s v="photo"/>
    <s v="culture"/>
    <s v="neutral"/>
    <n v="20"/>
    <x v="6"/>
    <x v="0"/>
  </r>
  <r>
    <s v="b2a20047-ac6f-4caa-90b1-fe735433e362"/>
    <s v="peeking"/>
    <d v="2020-06-23T04:40:35"/>
    <s v="photo"/>
    <s v="culture"/>
    <s v="neutral"/>
    <n v="35"/>
    <x v="1"/>
    <x v="0"/>
  </r>
  <r>
    <s v="b2a20047-ac6f-4caa-90b1-fe735433e362"/>
    <s v="peeking"/>
    <d v="2021-05-24T16:05:50"/>
    <s v="photo"/>
    <s v="culture"/>
    <s v="neutral"/>
    <n v="35"/>
    <x v="9"/>
    <x v="1"/>
  </r>
  <r>
    <s v="b2a20047-ac6f-4caa-90b1-fe735433e362"/>
    <s v="peeking"/>
    <d v="2021-03-11T08:53:20"/>
    <s v="photo"/>
    <s v="culture"/>
    <s v="neutral"/>
    <n v="35"/>
    <x v="10"/>
    <x v="1"/>
  </r>
  <r>
    <s v="b2a20047-ac6f-4caa-90b1-fe735433e362"/>
    <s v="disgust"/>
    <d v="2020-07-30T01:34:40"/>
    <s v="photo"/>
    <s v="culture"/>
    <s v="negative"/>
    <n v="0"/>
    <x v="11"/>
    <x v="0"/>
  </r>
  <r>
    <s v="b2a20047-ac6f-4caa-90b1-fe735433e362"/>
    <s v="adore"/>
    <d v="2021-02-15T03:30:17"/>
    <s v="photo"/>
    <s v="culture"/>
    <s v="positive"/>
    <n v="72"/>
    <x v="8"/>
    <x v="1"/>
  </r>
  <r>
    <s v="b2a20047-ac6f-4caa-90b1-fe735433e362"/>
    <s v="heart"/>
    <d v="2021-05-09T09:56:10"/>
    <s v="photo"/>
    <s v="culture"/>
    <s v="positive"/>
    <n v="60"/>
    <x v="9"/>
    <x v="1"/>
  </r>
  <r>
    <s v="b2a20047-ac6f-4caa-90b1-fe735433e362"/>
    <s v="interested"/>
    <d v="2020-10-08T14:30:18"/>
    <s v="photo"/>
    <s v="culture"/>
    <s v="positive"/>
    <n v="30"/>
    <x v="6"/>
    <x v="0"/>
  </r>
  <r>
    <s v="b2a20047-ac6f-4caa-90b1-fe735433e362"/>
    <s v="disgust"/>
    <d v="2020-07-15T12:10:29"/>
    <s v="photo"/>
    <s v="culture"/>
    <s v="negative"/>
    <n v="0"/>
    <x v="11"/>
    <x v="0"/>
  </r>
  <r>
    <s v="b2a20047-ac6f-4caa-90b1-fe735433e362"/>
    <s v="interested"/>
    <d v="2020-09-24T08:16:04"/>
    <s v="photo"/>
    <s v="culture"/>
    <s v="positive"/>
    <n v="30"/>
    <x v="7"/>
    <x v="0"/>
  </r>
  <r>
    <s v="b2a20047-ac6f-4caa-90b1-fe735433e362"/>
    <s v="scared"/>
    <d v="2021-01-28T00:09:09"/>
    <s v="photo"/>
    <s v="culture"/>
    <s v="negative"/>
    <n v="15"/>
    <x v="3"/>
    <x v="1"/>
  </r>
  <r>
    <s v="b2a20047-ac6f-4caa-90b1-fe735433e362"/>
    <s v="disgust"/>
    <d v="2020-12-10T11:46:02"/>
    <s v="photo"/>
    <s v="culture"/>
    <s v="negative"/>
    <n v="0"/>
    <x v="5"/>
    <x v="0"/>
  </r>
  <r>
    <s v="b2a20047-ac6f-4caa-90b1-fe735433e362"/>
    <s v="worried"/>
    <d v="2020-09-25T22:03:52"/>
    <s v="photo"/>
    <s v="culture"/>
    <s v="negative"/>
    <n v="12"/>
    <x v="7"/>
    <x v="0"/>
  </r>
  <r>
    <s v="b2a20047-ac6f-4caa-90b1-fe735433e362"/>
    <s v="heart"/>
    <d v="2020-09-10T00:23:41"/>
    <s v="photo"/>
    <s v="culture"/>
    <s v="positive"/>
    <n v="60"/>
    <x v="7"/>
    <x v="0"/>
  </r>
  <r>
    <s v="b2a20047-ac6f-4caa-90b1-fe735433e362"/>
    <s v="cherish"/>
    <d v="2020-09-01T15:24:40"/>
    <s v="photo"/>
    <s v="culture"/>
    <s v="positive"/>
    <n v="70"/>
    <x v="7"/>
    <x v="0"/>
  </r>
  <r>
    <s v="b2a20047-ac6f-4caa-90b1-fe735433e362"/>
    <s v="hate"/>
    <d v="2020-11-15T19:19:13"/>
    <s v="photo"/>
    <s v="culture"/>
    <s v="negative"/>
    <n v="5"/>
    <x v="0"/>
    <x v="0"/>
  </r>
  <r>
    <s v="b2a20047-ac6f-4caa-90b1-fe735433e362"/>
    <s v="want"/>
    <d v="2020-12-21T06:23:24"/>
    <s v="photo"/>
    <s v="culture"/>
    <s v="positive"/>
    <n v="70"/>
    <x v="5"/>
    <x v="0"/>
  </r>
  <r>
    <s v="b2a20047-ac6f-4caa-90b1-fe735433e362"/>
    <s v="hate"/>
    <d v="2021-04-22T16:26:42"/>
    <s v="photo"/>
    <s v="culture"/>
    <s v="negative"/>
    <n v="5"/>
    <x v="2"/>
    <x v="1"/>
  </r>
  <r>
    <s v="b2a20047-ac6f-4caa-90b1-fe735433e362"/>
    <s v="worried"/>
    <d v="2020-10-28T06:30:44"/>
    <s v="photo"/>
    <s v="culture"/>
    <s v="negative"/>
    <n v="12"/>
    <x v="6"/>
    <x v="0"/>
  </r>
  <r>
    <s v="b2a20047-ac6f-4caa-90b1-fe735433e362"/>
    <s v="worried"/>
    <d v="2021-02-25T04:34:17"/>
    <s v="photo"/>
    <s v="culture"/>
    <s v="negative"/>
    <n v="12"/>
    <x v="8"/>
    <x v="1"/>
  </r>
  <r>
    <s v="b2a20047-ac6f-4caa-90b1-fe735433e362"/>
    <s v="peeking"/>
    <d v="2020-07-02T03:02:45"/>
    <s v="photo"/>
    <s v="culture"/>
    <s v="neutral"/>
    <n v="35"/>
    <x v="11"/>
    <x v="0"/>
  </r>
  <r>
    <s v="b2a20047-ac6f-4caa-90b1-fe735433e362"/>
    <s v="cherish"/>
    <d v="2020-08-30T18:55:56"/>
    <s v="photo"/>
    <s v="culture"/>
    <s v="positive"/>
    <n v="70"/>
    <x v="4"/>
    <x v="0"/>
  </r>
  <r>
    <s v="a287c7ad-f5c8-4d87-940b-b7b24e2b42ac"/>
    <s v="indifferent"/>
    <d v="2020-09-15T03:28:00"/>
    <s v="video"/>
    <s v="fitness"/>
    <s v="neutral"/>
    <n v="20"/>
    <x v="7"/>
    <x v="0"/>
  </r>
  <r>
    <s v="a287c7ad-f5c8-4d87-940b-b7b24e2b42ac"/>
    <s v="love"/>
    <d v="2020-07-29T03:53:21"/>
    <s v="video"/>
    <s v="fitness"/>
    <s v="positive"/>
    <n v="65"/>
    <x v="11"/>
    <x v="0"/>
  </r>
  <r>
    <s v="a287c7ad-f5c8-4d87-940b-b7b24e2b42ac"/>
    <s v="heart"/>
    <d v="2020-12-05T23:47:05"/>
    <s v="video"/>
    <s v="fitness"/>
    <s v="positive"/>
    <n v="60"/>
    <x v="5"/>
    <x v="0"/>
  </r>
  <r>
    <s v="a287c7ad-f5c8-4d87-940b-b7b24e2b42ac"/>
    <s v="love"/>
    <d v="2020-08-01T08:41:56"/>
    <s v="video"/>
    <s v="fitness"/>
    <s v="positive"/>
    <n v="65"/>
    <x v="4"/>
    <x v="0"/>
  </r>
  <r>
    <s v="a287c7ad-f5c8-4d87-940b-b7b24e2b42ac"/>
    <s v="worried"/>
    <d v="2020-08-24T22:25:19"/>
    <s v="video"/>
    <s v="fitness"/>
    <s v="negative"/>
    <n v="12"/>
    <x v="4"/>
    <x v="0"/>
  </r>
  <r>
    <s v="a287c7ad-f5c8-4d87-940b-b7b24e2b42ac"/>
    <s v="cherish"/>
    <d v="2020-11-18T09:30:39"/>
    <s v="video"/>
    <s v="fitness"/>
    <s v="positive"/>
    <n v="70"/>
    <x v="0"/>
    <x v="0"/>
  </r>
  <r>
    <s v="a287c7ad-f5c8-4d87-940b-b7b24e2b42ac"/>
    <s v="scared"/>
    <d v="2021-04-17T22:11:50"/>
    <s v="video"/>
    <s v="fitness"/>
    <s v="negative"/>
    <n v="15"/>
    <x v="2"/>
    <x v="1"/>
  </r>
  <r>
    <s v="a287c7ad-f5c8-4d87-940b-b7b24e2b42ac"/>
    <s v="scared"/>
    <d v="2020-08-05T05:17:23"/>
    <s v="video"/>
    <s v="fitness"/>
    <s v="negative"/>
    <n v="15"/>
    <x v="4"/>
    <x v="0"/>
  </r>
  <r>
    <s v="a287c7ad-f5c8-4d87-940b-b7b24e2b42ac"/>
    <s v="cherish"/>
    <d v="2020-10-05T17:45:15"/>
    <s v="video"/>
    <s v="fitness"/>
    <s v="positive"/>
    <n v="70"/>
    <x v="6"/>
    <x v="0"/>
  </r>
  <r>
    <s v="a287c7ad-f5c8-4d87-940b-b7b24e2b42ac"/>
    <s v="dislike"/>
    <d v="2021-02-19T09:25:53"/>
    <s v="video"/>
    <s v="fitness"/>
    <s v="negative"/>
    <n v="10"/>
    <x v="8"/>
    <x v="1"/>
  </r>
  <r>
    <s v="a287c7ad-f5c8-4d87-940b-b7b24e2b42ac"/>
    <s v="heart"/>
    <d v="2020-06-18T21:13:23"/>
    <s v="video"/>
    <s v="fitness"/>
    <s v="positive"/>
    <n v="60"/>
    <x v="1"/>
    <x v="0"/>
  </r>
  <r>
    <s v="a287c7ad-f5c8-4d87-940b-b7b24e2b42ac"/>
    <s v="want"/>
    <d v="2020-12-11T09:22:48"/>
    <s v="video"/>
    <s v="fitness"/>
    <s v="positive"/>
    <n v="70"/>
    <x v="5"/>
    <x v="0"/>
  </r>
  <r>
    <s v="a287c7ad-f5c8-4d87-940b-b7b24e2b42ac"/>
    <s v="interested"/>
    <d v="2020-08-14T20:06:41"/>
    <s v="video"/>
    <s v="fitness"/>
    <s v="positive"/>
    <n v="30"/>
    <x v="4"/>
    <x v="0"/>
  </r>
  <r>
    <s v="a287c7ad-f5c8-4d87-940b-b7b24e2b42ac"/>
    <s v="dislike"/>
    <d v="2020-07-26T00:16:25"/>
    <s v="video"/>
    <s v="fitness"/>
    <s v="negative"/>
    <n v="10"/>
    <x v="11"/>
    <x v="0"/>
  </r>
  <r>
    <s v="a287c7ad-f5c8-4d87-940b-b7b24e2b42ac"/>
    <s v="adore"/>
    <d v="2021-03-29T23:36:42"/>
    <s v="video"/>
    <s v="fitness"/>
    <s v="positive"/>
    <n v="72"/>
    <x v="10"/>
    <x v="1"/>
  </r>
  <r>
    <s v="a287c7ad-f5c8-4d87-940b-b7b24e2b42ac"/>
    <s v="dislike"/>
    <d v="2021-01-12T15:26:07"/>
    <s v="video"/>
    <s v="fitness"/>
    <s v="negative"/>
    <n v="10"/>
    <x v="3"/>
    <x v="1"/>
  </r>
  <r>
    <s v="a287c7ad-f5c8-4d87-940b-b7b24e2b42ac"/>
    <s v="like"/>
    <d v="2020-09-13T20:54:16"/>
    <s v="video"/>
    <s v="fitness"/>
    <s v="positive"/>
    <n v="50"/>
    <x v="7"/>
    <x v="0"/>
  </r>
  <r>
    <s v="a287c7ad-f5c8-4d87-940b-b7b24e2b42ac"/>
    <s v="dislike"/>
    <d v="2020-09-23T04:24:07"/>
    <s v="video"/>
    <s v="fitness"/>
    <s v="negative"/>
    <n v="10"/>
    <x v="7"/>
    <x v="0"/>
  </r>
  <r>
    <s v="a287c7ad-f5c8-4d87-940b-b7b24e2b42ac"/>
    <s v="indifferent"/>
    <d v="2020-12-06T14:48:18"/>
    <s v="video"/>
    <s v="fitness"/>
    <s v="neutral"/>
    <n v="20"/>
    <x v="5"/>
    <x v="0"/>
  </r>
  <r>
    <s v="a287c7ad-f5c8-4d87-940b-b7b24e2b42ac"/>
    <s v="love"/>
    <d v="2021-05-30T13:39:27"/>
    <s v="video"/>
    <s v="fitness"/>
    <s v="positive"/>
    <n v="65"/>
    <x v="9"/>
    <x v="1"/>
  </r>
  <r>
    <s v="a287c7ad-f5c8-4d87-940b-b7b24e2b42ac"/>
    <s v="hate"/>
    <d v="2020-09-10T04:39:08"/>
    <s v="video"/>
    <s v="fitness"/>
    <s v="negative"/>
    <n v="5"/>
    <x v="7"/>
    <x v="0"/>
  </r>
  <r>
    <s v="a287c7ad-f5c8-4d87-940b-b7b24e2b42ac"/>
    <s v="disgust"/>
    <d v="2020-06-25T02:22:03"/>
    <s v="video"/>
    <s v="fitness"/>
    <s v="negative"/>
    <n v="0"/>
    <x v="1"/>
    <x v="0"/>
  </r>
  <r>
    <s v="a287c7ad-f5c8-4d87-940b-b7b24e2b42ac"/>
    <s v="hate"/>
    <d v="2021-03-15T16:49:21"/>
    <s v="video"/>
    <s v="fitness"/>
    <s v="negative"/>
    <n v="5"/>
    <x v="10"/>
    <x v="1"/>
  </r>
  <r>
    <s v="2e32de07-dc79-4cdc-bf1d-bac90ba3fd85"/>
    <s v="heart"/>
    <d v="2020-11-26T15:47:27"/>
    <s v="video"/>
    <s v="Studying"/>
    <s v="positive"/>
    <n v="60"/>
    <x v="0"/>
    <x v="0"/>
  </r>
  <r>
    <s v="2e32de07-dc79-4cdc-bf1d-bac90ba3fd85"/>
    <s v="cherish"/>
    <d v="2021-02-08T12:22:52"/>
    <s v="video"/>
    <s v="Studying"/>
    <s v="positive"/>
    <n v="70"/>
    <x v="8"/>
    <x v="1"/>
  </r>
  <r>
    <s v="2e32de07-dc79-4cdc-bf1d-bac90ba3fd85"/>
    <s v="scared"/>
    <d v="2020-12-15T18:17:32"/>
    <s v="video"/>
    <s v="Studying"/>
    <s v="negative"/>
    <n v="15"/>
    <x v="5"/>
    <x v="0"/>
  </r>
  <r>
    <s v="2e32de07-dc79-4cdc-bf1d-bac90ba3fd85"/>
    <s v="want"/>
    <d v="2020-11-08T16:03:26"/>
    <s v="video"/>
    <s v="Studying"/>
    <s v="positive"/>
    <n v="70"/>
    <x v="0"/>
    <x v="0"/>
  </r>
  <r>
    <s v="2e32de07-dc79-4cdc-bf1d-bac90ba3fd85"/>
    <s v="peeking"/>
    <d v="2021-03-08T06:41:40"/>
    <s v="video"/>
    <s v="Studying"/>
    <s v="neutral"/>
    <n v="35"/>
    <x v="10"/>
    <x v="1"/>
  </r>
  <r>
    <s v="2e32de07-dc79-4cdc-bf1d-bac90ba3fd85"/>
    <s v="love"/>
    <d v="2021-04-10T15:11:02"/>
    <s v="video"/>
    <s v="Studying"/>
    <s v="positive"/>
    <n v="65"/>
    <x v="2"/>
    <x v="1"/>
  </r>
  <r>
    <s v="2e32de07-dc79-4cdc-bf1d-bac90ba3fd85"/>
    <s v="disgust"/>
    <d v="2020-09-13T23:52:42"/>
    <s v="video"/>
    <s v="Studying"/>
    <s v="negative"/>
    <n v="0"/>
    <x v="7"/>
    <x v="0"/>
  </r>
  <r>
    <s v="2e32de07-dc79-4cdc-bf1d-bac90ba3fd85"/>
    <s v="intrigued"/>
    <d v="2021-04-30T14:38:47"/>
    <s v="video"/>
    <s v="Studying"/>
    <s v="positive"/>
    <n v="45"/>
    <x v="2"/>
    <x v="1"/>
  </r>
  <r>
    <s v="2e32de07-dc79-4cdc-bf1d-bac90ba3fd85"/>
    <s v="cherish"/>
    <d v="2021-05-26T00:59:51"/>
    <s v="video"/>
    <s v="Studying"/>
    <s v="positive"/>
    <n v="70"/>
    <x v="9"/>
    <x v="1"/>
  </r>
  <r>
    <s v="2e32de07-dc79-4cdc-bf1d-bac90ba3fd85"/>
    <s v="cherish"/>
    <d v="2021-01-12T18:09:35"/>
    <s v="video"/>
    <s v="Studying"/>
    <s v="positive"/>
    <n v="70"/>
    <x v="3"/>
    <x v="1"/>
  </r>
  <r>
    <s v="89cb4504-fccd-40f4-945e-410f74ee4735"/>
    <s v="cherish"/>
    <d v="2021-04-04T21:44:33"/>
    <s v="photo"/>
    <s v="Animals"/>
    <s v="positive"/>
    <n v="70"/>
    <x v="2"/>
    <x v="1"/>
  </r>
  <r>
    <s v="89cb4504-fccd-40f4-945e-410f74ee4735"/>
    <s v="want"/>
    <d v="2021-02-16T21:25:17"/>
    <s v="photo"/>
    <s v="Animals"/>
    <s v="positive"/>
    <n v="70"/>
    <x v="8"/>
    <x v="1"/>
  </r>
  <r>
    <s v="89cb4504-fccd-40f4-945e-410f74ee4735"/>
    <s v="adore"/>
    <d v="2020-11-18T17:02:24"/>
    <s v="photo"/>
    <s v="Animals"/>
    <s v="positive"/>
    <n v="72"/>
    <x v="0"/>
    <x v="0"/>
  </r>
  <r>
    <s v="89cb4504-fccd-40f4-945e-410f74ee4735"/>
    <s v="peeking"/>
    <d v="2020-07-24T11:00:29"/>
    <s v="photo"/>
    <s v="Animals"/>
    <s v="neutral"/>
    <n v="35"/>
    <x v="11"/>
    <x v="0"/>
  </r>
  <r>
    <s v="89cb4504-fccd-40f4-945e-410f74ee4735"/>
    <s v="adore"/>
    <d v="2020-10-03T18:30:41"/>
    <s v="photo"/>
    <s v="Animals"/>
    <s v="positive"/>
    <n v="72"/>
    <x v="6"/>
    <x v="0"/>
  </r>
  <r>
    <s v="89cb4504-fccd-40f4-945e-410f74ee4735"/>
    <s v="super love"/>
    <d v="2021-04-10T09:40:28"/>
    <s v="photo"/>
    <s v="Animals"/>
    <s v="positive"/>
    <n v="75"/>
    <x v="2"/>
    <x v="1"/>
  </r>
  <r>
    <s v="89cb4504-fccd-40f4-945e-410f74ee4735"/>
    <s v="peeking"/>
    <d v="2021-05-26T06:27:39"/>
    <s v="photo"/>
    <s v="Animals"/>
    <s v="neutral"/>
    <n v="35"/>
    <x v="9"/>
    <x v="1"/>
  </r>
  <r>
    <s v="89cb4504-fccd-40f4-945e-410f74ee4735"/>
    <s v="indifferent"/>
    <d v="2020-08-20T23:28:46"/>
    <s v="photo"/>
    <s v="Animals"/>
    <s v="neutral"/>
    <n v="20"/>
    <x v="4"/>
    <x v="0"/>
  </r>
  <r>
    <s v="89cb4504-fccd-40f4-945e-410f74ee4735"/>
    <s v="worried"/>
    <d v="2020-07-02T07:07:21"/>
    <s v="photo"/>
    <s v="Animals"/>
    <s v="negative"/>
    <n v="12"/>
    <x v="11"/>
    <x v="0"/>
  </r>
  <r>
    <s v="89cb4504-fccd-40f4-945e-410f74ee4735"/>
    <s v="dislike"/>
    <d v="2020-09-30T22:28:01"/>
    <s v="photo"/>
    <s v="Animals"/>
    <s v="negative"/>
    <n v="10"/>
    <x v="7"/>
    <x v="0"/>
  </r>
  <r>
    <s v="89cb4504-fccd-40f4-945e-410f74ee4735"/>
    <s v="love"/>
    <d v="2021-06-07T12:18:17"/>
    <s v="photo"/>
    <s v="Animals"/>
    <s v="positive"/>
    <n v="65"/>
    <x v="1"/>
    <x v="1"/>
  </r>
  <r>
    <s v="89cb4504-fccd-40f4-945e-410f74ee4735"/>
    <s v="indifferent"/>
    <d v="2021-05-03T04:20:03"/>
    <s v="photo"/>
    <s v="Animals"/>
    <s v="neutral"/>
    <n v="20"/>
    <x v="9"/>
    <x v="1"/>
  </r>
  <r>
    <s v="89cb4504-fccd-40f4-945e-410f74ee4735"/>
    <s v="dislike"/>
    <d v="2021-01-04T06:39:48"/>
    <s v="photo"/>
    <s v="Animals"/>
    <s v="negative"/>
    <n v="10"/>
    <x v="3"/>
    <x v="1"/>
  </r>
  <r>
    <s v="89cb4504-fccd-40f4-945e-410f74ee4735"/>
    <s v="heart"/>
    <d v="2021-01-15T00:54:40"/>
    <s v="photo"/>
    <s v="Animals"/>
    <s v="positive"/>
    <n v="60"/>
    <x v="3"/>
    <x v="1"/>
  </r>
  <r>
    <s v="89cb4504-fccd-40f4-945e-410f74ee4735"/>
    <s v="intrigued"/>
    <d v="2020-09-24T19:28:31"/>
    <s v="photo"/>
    <s v="Animals"/>
    <s v="positive"/>
    <n v="45"/>
    <x v="7"/>
    <x v="0"/>
  </r>
  <r>
    <s v="89cb4504-fccd-40f4-945e-410f74ee4735"/>
    <s v="adore"/>
    <d v="2021-05-08T17:29:47"/>
    <s v="photo"/>
    <s v="Animals"/>
    <s v="positive"/>
    <n v="72"/>
    <x v="9"/>
    <x v="1"/>
  </r>
  <r>
    <s v="89cb4504-fccd-40f4-945e-410f74ee4735"/>
    <s v="worried"/>
    <d v="2021-01-15T04:24:05"/>
    <s v="photo"/>
    <s v="Animals"/>
    <s v="negative"/>
    <n v="12"/>
    <x v="3"/>
    <x v="1"/>
  </r>
  <r>
    <s v="89cb4504-fccd-40f4-945e-410f74ee4735"/>
    <s v="like"/>
    <d v="2021-01-11T05:58:23"/>
    <s v="photo"/>
    <s v="Animals"/>
    <s v="positive"/>
    <n v="50"/>
    <x v="3"/>
    <x v="1"/>
  </r>
  <r>
    <s v="89cb4504-fccd-40f4-945e-410f74ee4735"/>
    <s v="peeking"/>
    <d v="2021-02-26T16:17:46"/>
    <s v="photo"/>
    <s v="Animals"/>
    <s v="neutral"/>
    <n v="35"/>
    <x v="8"/>
    <x v="1"/>
  </r>
  <r>
    <s v="89cb4504-fccd-40f4-945e-410f74ee4735"/>
    <s v="love"/>
    <d v="2020-08-27T08:52:54"/>
    <s v="photo"/>
    <s v="Animals"/>
    <s v="positive"/>
    <n v="65"/>
    <x v="4"/>
    <x v="0"/>
  </r>
  <r>
    <s v="89cb4504-fccd-40f4-945e-410f74ee4735"/>
    <s v="scared"/>
    <d v="2021-04-23T23:15:52"/>
    <s v="photo"/>
    <s v="Animals"/>
    <s v="negative"/>
    <n v="15"/>
    <x v="2"/>
    <x v="1"/>
  </r>
  <r>
    <s v="89cb4504-fccd-40f4-945e-410f74ee4735"/>
    <s v="want"/>
    <d v="2020-12-03T01:46:30"/>
    <s v="photo"/>
    <s v="Animals"/>
    <s v="positive"/>
    <n v="70"/>
    <x v="5"/>
    <x v="0"/>
  </r>
  <r>
    <s v="89cb4504-fccd-40f4-945e-410f74ee4735"/>
    <s v="cherish"/>
    <d v="2020-06-27T22:17:07"/>
    <s v="photo"/>
    <s v="Animals"/>
    <s v="positive"/>
    <n v="70"/>
    <x v="1"/>
    <x v="0"/>
  </r>
  <r>
    <s v="89cb4504-fccd-40f4-945e-410f74ee4735"/>
    <s v="indifferent"/>
    <d v="2020-11-06T13:13:45"/>
    <s v="photo"/>
    <s v="Animals"/>
    <s v="neutral"/>
    <n v="20"/>
    <x v="0"/>
    <x v="0"/>
  </r>
  <r>
    <s v="89cb4504-fccd-40f4-945e-410f74ee4735"/>
    <s v="hate"/>
    <d v="2020-07-24T06:30:18"/>
    <s v="photo"/>
    <s v="Animals"/>
    <s v="negative"/>
    <n v="5"/>
    <x v="11"/>
    <x v="0"/>
  </r>
  <r>
    <s v="89cb4504-fccd-40f4-945e-410f74ee4735"/>
    <s v="heart"/>
    <d v="2021-03-05T22:28:32"/>
    <s v="photo"/>
    <s v="Animals"/>
    <s v="positive"/>
    <n v="60"/>
    <x v="10"/>
    <x v="1"/>
  </r>
  <r>
    <s v="89cb4504-fccd-40f4-945e-410f74ee4735"/>
    <s v="worried"/>
    <d v="2020-08-24T12:42:30"/>
    <s v="photo"/>
    <s v="Animals"/>
    <s v="negative"/>
    <n v="12"/>
    <x v="4"/>
    <x v="0"/>
  </r>
  <r>
    <s v="89cb4504-fccd-40f4-945e-410f74ee4735"/>
    <s v="disgust"/>
    <d v="2020-08-11T11:16:15"/>
    <s v="photo"/>
    <s v="Animals"/>
    <s v="negative"/>
    <n v="0"/>
    <x v="4"/>
    <x v="0"/>
  </r>
  <r>
    <s v="89cb4504-fccd-40f4-945e-410f74ee4735"/>
    <s v="want"/>
    <d v="2020-10-06T15:28:24"/>
    <s v="photo"/>
    <s v="Animals"/>
    <s v="positive"/>
    <n v="70"/>
    <x v="6"/>
    <x v="0"/>
  </r>
  <r>
    <s v="89cb4504-fccd-40f4-945e-410f74ee4735"/>
    <s v="love"/>
    <d v="2021-01-04T05:30:26"/>
    <s v="photo"/>
    <s v="Animals"/>
    <s v="positive"/>
    <n v="65"/>
    <x v="3"/>
    <x v="1"/>
  </r>
  <r>
    <s v="89cb4504-fccd-40f4-945e-410f74ee4735"/>
    <s v="love"/>
    <d v="2021-05-13T15:31:21"/>
    <s v="photo"/>
    <s v="Animals"/>
    <s v="positive"/>
    <n v="65"/>
    <x v="9"/>
    <x v="1"/>
  </r>
  <r>
    <s v="89cb4504-fccd-40f4-945e-410f74ee4735"/>
    <s v="want"/>
    <d v="2020-08-17T00:52:58"/>
    <s v="photo"/>
    <s v="Animals"/>
    <s v="positive"/>
    <n v="70"/>
    <x v="4"/>
    <x v="0"/>
  </r>
  <r>
    <s v="89cb4504-fccd-40f4-945e-410f74ee4735"/>
    <s v="scared"/>
    <d v="2021-04-05T00:52:42"/>
    <s v="photo"/>
    <s v="Animals"/>
    <s v="negative"/>
    <n v="15"/>
    <x v="2"/>
    <x v="1"/>
  </r>
  <r>
    <s v="89cb4504-fccd-40f4-945e-410f74ee4735"/>
    <s v="super love"/>
    <d v="2020-10-30T16:30:15"/>
    <s v="photo"/>
    <s v="Animals"/>
    <s v="positive"/>
    <n v="75"/>
    <x v="6"/>
    <x v="0"/>
  </r>
  <r>
    <s v="89cb4504-fccd-40f4-945e-410f74ee4735"/>
    <s v="hate"/>
    <d v="2021-04-01T18:09:07"/>
    <s v="photo"/>
    <s v="Animals"/>
    <s v="negative"/>
    <n v="5"/>
    <x v="2"/>
    <x v="1"/>
  </r>
  <r>
    <s v="89cb4504-fccd-40f4-945e-410f74ee4735"/>
    <s v="love"/>
    <d v="2020-08-16T03:02:19"/>
    <s v="photo"/>
    <s v="Animals"/>
    <s v="positive"/>
    <n v="65"/>
    <x v="4"/>
    <x v="0"/>
  </r>
  <r>
    <s v="89cb4504-fccd-40f4-945e-410f74ee4735"/>
    <s v="disgust"/>
    <d v="2021-01-13T06:18:26"/>
    <s v="photo"/>
    <s v="Animals"/>
    <s v="negative"/>
    <n v="0"/>
    <x v="3"/>
    <x v="1"/>
  </r>
  <r>
    <s v="67766c84-7d8d-46e2-b2e8-8b0f8dc27193"/>
    <s v="heart"/>
    <d v="2020-12-29T22:12:52"/>
    <s v="photo"/>
    <s v="veganism"/>
    <s v="positive"/>
    <n v="60"/>
    <x v="5"/>
    <x v="0"/>
  </r>
  <r>
    <s v="67766c84-7d8d-46e2-b2e8-8b0f8dc27193"/>
    <s v="interested"/>
    <d v="2020-09-03T01:43:53"/>
    <s v="photo"/>
    <s v="veganism"/>
    <s v="positive"/>
    <n v="30"/>
    <x v="7"/>
    <x v="0"/>
  </r>
  <r>
    <s v="67766c84-7d8d-46e2-b2e8-8b0f8dc27193"/>
    <s v="super love"/>
    <d v="2020-07-25T20:19:00"/>
    <s v="photo"/>
    <s v="veganism"/>
    <s v="positive"/>
    <n v="75"/>
    <x v="11"/>
    <x v="0"/>
  </r>
  <r>
    <s v="67766c84-7d8d-46e2-b2e8-8b0f8dc27193"/>
    <s v="love"/>
    <d v="2021-04-14T14:22:46"/>
    <s v="photo"/>
    <s v="veganism"/>
    <s v="positive"/>
    <n v="65"/>
    <x v="2"/>
    <x v="1"/>
  </r>
  <r>
    <s v="67766c84-7d8d-46e2-b2e8-8b0f8dc27193"/>
    <s v="hate"/>
    <d v="2020-12-29T20:43:32"/>
    <s v="photo"/>
    <s v="veganism"/>
    <s v="negative"/>
    <n v="5"/>
    <x v="5"/>
    <x v="0"/>
  </r>
  <r>
    <s v="67766c84-7d8d-46e2-b2e8-8b0f8dc27193"/>
    <s v="super love"/>
    <d v="2020-10-22T02:25:44"/>
    <s v="photo"/>
    <s v="veganism"/>
    <s v="positive"/>
    <n v="75"/>
    <x v="6"/>
    <x v="0"/>
  </r>
  <r>
    <s v="67766c84-7d8d-46e2-b2e8-8b0f8dc27193"/>
    <s v="adore"/>
    <d v="2020-12-06T11:54:26"/>
    <s v="photo"/>
    <s v="veganism"/>
    <s v="positive"/>
    <n v="72"/>
    <x v="5"/>
    <x v="0"/>
  </r>
  <r>
    <s v="67766c84-7d8d-46e2-b2e8-8b0f8dc27193"/>
    <s v="heart"/>
    <d v="2021-05-27T09:24:47"/>
    <s v="photo"/>
    <s v="veganism"/>
    <s v="positive"/>
    <n v="60"/>
    <x v="9"/>
    <x v="1"/>
  </r>
  <r>
    <s v="67766c84-7d8d-46e2-b2e8-8b0f8dc27193"/>
    <s v="indifferent"/>
    <d v="2021-02-12T02:41:37"/>
    <s v="photo"/>
    <s v="veganism"/>
    <s v="neutral"/>
    <n v="20"/>
    <x v="8"/>
    <x v="1"/>
  </r>
  <r>
    <s v="67766c84-7d8d-46e2-b2e8-8b0f8dc27193"/>
    <s v="dislike"/>
    <d v="2021-01-14T13:27:47"/>
    <s v="photo"/>
    <s v="veganism"/>
    <s v="negative"/>
    <n v="10"/>
    <x v="3"/>
    <x v="1"/>
  </r>
  <r>
    <s v="67766c84-7d8d-46e2-b2e8-8b0f8dc27193"/>
    <s v="cherish"/>
    <d v="2020-07-25T15:40:02"/>
    <s v="photo"/>
    <s v="veganism"/>
    <s v="positive"/>
    <n v="70"/>
    <x v="11"/>
    <x v="0"/>
  </r>
  <r>
    <s v="67766c84-7d8d-46e2-b2e8-8b0f8dc27193"/>
    <s v="worried"/>
    <d v="2020-10-05T19:54:10"/>
    <s v="photo"/>
    <s v="veganism"/>
    <s v="negative"/>
    <n v="12"/>
    <x v="6"/>
    <x v="0"/>
  </r>
  <r>
    <s v="67766c84-7d8d-46e2-b2e8-8b0f8dc27193"/>
    <s v="hate"/>
    <d v="2020-10-20T14:39:56"/>
    <s v="photo"/>
    <s v="veganism"/>
    <s v="negative"/>
    <n v="5"/>
    <x v="6"/>
    <x v="0"/>
  </r>
  <r>
    <s v="67766c84-7d8d-46e2-b2e8-8b0f8dc27193"/>
    <s v="interested"/>
    <d v="2021-05-16T12:27:00"/>
    <s v="photo"/>
    <s v="veganism"/>
    <s v="positive"/>
    <n v="30"/>
    <x v="9"/>
    <x v="1"/>
  </r>
  <r>
    <s v="67766c84-7d8d-46e2-b2e8-8b0f8dc27193"/>
    <s v="indifferent"/>
    <d v="2020-07-30T18:47:33"/>
    <s v="photo"/>
    <s v="veganism"/>
    <s v="neutral"/>
    <n v="20"/>
    <x v="11"/>
    <x v="0"/>
  </r>
  <r>
    <s v="67766c84-7d8d-46e2-b2e8-8b0f8dc27193"/>
    <s v="dislike"/>
    <d v="2020-06-20T19:53:01"/>
    <s v="photo"/>
    <s v="veganism"/>
    <s v="negative"/>
    <n v="10"/>
    <x v="1"/>
    <x v="0"/>
  </r>
  <r>
    <s v="67766c84-7d8d-46e2-b2e8-8b0f8dc27193"/>
    <s v="cherish"/>
    <d v="2020-07-16T23:51:52"/>
    <s v="photo"/>
    <s v="veganism"/>
    <s v="positive"/>
    <n v="70"/>
    <x v="11"/>
    <x v="0"/>
  </r>
  <r>
    <s v="67766c84-7d8d-46e2-b2e8-8b0f8dc27193"/>
    <s v="peeking"/>
    <d v="2020-07-27T05:46:59"/>
    <s v="photo"/>
    <s v="veganism"/>
    <s v="neutral"/>
    <n v="35"/>
    <x v="11"/>
    <x v="0"/>
  </r>
  <r>
    <s v="67766c84-7d8d-46e2-b2e8-8b0f8dc27193"/>
    <s v="heart"/>
    <d v="2020-12-12T08:05:38"/>
    <s v="photo"/>
    <s v="veganism"/>
    <s v="positive"/>
    <n v="60"/>
    <x v="5"/>
    <x v="0"/>
  </r>
  <r>
    <s v="67766c84-7d8d-46e2-b2e8-8b0f8dc27193"/>
    <s v="disgust"/>
    <d v="2021-04-12T10:10:58"/>
    <s v="photo"/>
    <s v="veganism"/>
    <s v="negative"/>
    <n v="0"/>
    <x v="2"/>
    <x v="1"/>
  </r>
  <r>
    <s v="67766c84-7d8d-46e2-b2e8-8b0f8dc27193"/>
    <s v="indifferent"/>
    <d v="2021-01-04T10:49:20"/>
    <s v="photo"/>
    <s v="veganism"/>
    <s v="neutral"/>
    <n v="20"/>
    <x v="3"/>
    <x v="1"/>
  </r>
  <r>
    <s v="67766c84-7d8d-46e2-b2e8-8b0f8dc27193"/>
    <s v="worried"/>
    <d v="2021-03-17T12:05:06"/>
    <s v="photo"/>
    <s v="veganism"/>
    <s v="negative"/>
    <n v="12"/>
    <x v="10"/>
    <x v="1"/>
  </r>
  <r>
    <s v="67766c84-7d8d-46e2-b2e8-8b0f8dc27193"/>
    <s v="cherish"/>
    <d v="2020-10-14T07:49:24"/>
    <s v="photo"/>
    <s v="veganism"/>
    <s v="positive"/>
    <n v="70"/>
    <x v="6"/>
    <x v="0"/>
  </r>
  <r>
    <s v="67766c84-7d8d-46e2-b2e8-8b0f8dc27193"/>
    <s v="heart"/>
    <d v="2021-01-01T12:52:35"/>
    <s v="photo"/>
    <s v="veganism"/>
    <s v="positive"/>
    <n v="60"/>
    <x v="3"/>
    <x v="1"/>
  </r>
  <r>
    <s v="67766c84-7d8d-46e2-b2e8-8b0f8dc27193"/>
    <s v="dislike"/>
    <d v="2020-10-16T17:47:45"/>
    <s v="photo"/>
    <s v="veganism"/>
    <s v="negative"/>
    <n v="10"/>
    <x v="6"/>
    <x v="0"/>
  </r>
  <r>
    <s v="67766c84-7d8d-46e2-b2e8-8b0f8dc27193"/>
    <s v="adore"/>
    <d v="2020-07-11T05:19:14"/>
    <s v="photo"/>
    <s v="veganism"/>
    <s v="positive"/>
    <n v="72"/>
    <x v="11"/>
    <x v="0"/>
  </r>
  <r>
    <s v="67766c84-7d8d-46e2-b2e8-8b0f8dc27193"/>
    <s v="intrigued"/>
    <d v="2020-07-08T18:14:14"/>
    <s v="photo"/>
    <s v="veganism"/>
    <s v="positive"/>
    <n v="45"/>
    <x v="11"/>
    <x v="0"/>
  </r>
  <r>
    <s v="67766c84-7d8d-46e2-b2e8-8b0f8dc27193"/>
    <s v="indifferent"/>
    <d v="2021-06-11T18:56:14"/>
    <s v="photo"/>
    <s v="veganism"/>
    <s v="neutral"/>
    <n v="20"/>
    <x v="1"/>
    <x v="1"/>
  </r>
  <r>
    <s v="67766c84-7d8d-46e2-b2e8-8b0f8dc27193"/>
    <s v="love"/>
    <d v="2021-02-26T04:08:47"/>
    <s v="photo"/>
    <s v="veganism"/>
    <s v="positive"/>
    <n v="65"/>
    <x v="8"/>
    <x v="1"/>
  </r>
  <r>
    <s v="67766c84-7d8d-46e2-b2e8-8b0f8dc27193"/>
    <s v="intrigued"/>
    <d v="2020-12-04T21:14:24"/>
    <s v="photo"/>
    <s v="veganism"/>
    <s v="positive"/>
    <n v="45"/>
    <x v="5"/>
    <x v="0"/>
  </r>
  <r>
    <s v="67766c84-7d8d-46e2-b2e8-8b0f8dc27193"/>
    <s v="heart"/>
    <d v="2020-07-22T15:41:04"/>
    <s v="photo"/>
    <s v="veganism"/>
    <s v="positive"/>
    <n v="60"/>
    <x v="11"/>
    <x v="0"/>
  </r>
  <r>
    <s v="67766c84-7d8d-46e2-b2e8-8b0f8dc27193"/>
    <s v="dislike"/>
    <d v="2021-01-21T23:13:50"/>
    <s v="photo"/>
    <s v="veganism"/>
    <s v="negative"/>
    <n v="10"/>
    <x v="3"/>
    <x v="1"/>
  </r>
  <r>
    <s v="67766c84-7d8d-46e2-b2e8-8b0f8dc27193"/>
    <s v="scared"/>
    <d v="2021-05-14T14:16:09"/>
    <s v="photo"/>
    <s v="veganism"/>
    <s v="negative"/>
    <n v="15"/>
    <x v="9"/>
    <x v="1"/>
  </r>
  <r>
    <s v="67766c84-7d8d-46e2-b2e8-8b0f8dc27193"/>
    <s v="intrigued"/>
    <d v="2020-11-29T00:11:02"/>
    <s v="photo"/>
    <s v="veganism"/>
    <s v="positive"/>
    <n v="45"/>
    <x v="0"/>
    <x v="0"/>
  </r>
  <r>
    <s v="67766c84-7d8d-46e2-b2e8-8b0f8dc27193"/>
    <s v="dislike"/>
    <d v="2021-02-16T08:48:36"/>
    <s v="photo"/>
    <s v="veganism"/>
    <s v="negative"/>
    <n v="10"/>
    <x v="8"/>
    <x v="1"/>
  </r>
  <r>
    <s v="67766c84-7d8d-46e2-b2e8-8b0f8dc27193"/>
    <s v="scared"/>
    <d v="2020-07-07T05:00:27"/>
    <s v="photo"/>
    <s v="veganism"/>
    <s v="negative"/>
    <n v="15"/>
    <x v="11"/>
    <x v="0"/>
  </r>
  <r>
    <s v="67766c84-7d8d-46e2-b2e8-8b0f8dc27193"/>
    <s v="intrigued"/>
    <d v="2020-07-12T02:38:53"/>
    <s v="photo"/>
    <s v="veganism"/>
    <s v="positive"/>
    <n v="45"/>
    <x v="11"/>
    <x v="0"/>
  </r>
  <r>
    <s v="67766c84-7d8d-46e2-b2e8-8b0f8dc27193"/>
    <s v="disgust"/>
    <d v="2020-08-30T20:54:46"/>
    <s v="photo"/>
    <s v="veganism"/>
    <s v="negative"/>
    <n v="0"/>
    <x v="4"/>
    <x v="0"/>
  </r>
  <r>
    <s v="67766c84-7d8d-46e2-b2e8-8b0f8dc27193"/>
    <s v="cherish"/>
    <d v="2020-12-21T12:09:35"/>
    <s v="photo"/>
    <s v="veganism"/>
    <s v="positive"/>
    <n v="70"/>
    <x v="5"/>
    <x v="0"/>
  </r>
  <r>
    <s v="67766c84-7d8d-46e2-b2e8-8b0f8dc27193"/>
    <s v="cherish"/>
    <d v="2021-04-30T20:28:38"/>
    <s v="photo"/>
    <s v="veganism"/>
    <s v="positive"/>
    <n v="70"/>
    <x v="2"/>
    <x v="1"/>
  </r>
  <r>
    <s v="67766c84-7d8d-46e2-b2e8-8b0f8dc27193"/>
    <s v="peeking"/>
    <d v="2021-04-27T21:52:59"/>
    <s v="photo"/>
    <s v="veganism"/>
    <s v="neutral"/>
    <n v="35"/>
    <x v="2"/>
    <x v="1"/>
  </r>
  <r>
    <s v="67766c84-7d8d-46e2-b2e8-8b0f8dc27193"/>
    <s v="love"/>
    <d v="2021-01-04T14:57:53"/>
    <s v="photo"/>
    <s v="veganism"/>
    <s v="positive"/>
    <n v="65"/>
    <x v="3"/>
    <x v="1"/>
  </r>
  <r>
    <s v="67766c84-7d8d-46e2-b2e8-8b0f8dc27193"/>
    <s v="love"/>
    <d v="2021-04-26T20:43:24"/>
    <s v="photo"/>
    <s v="veganism"/>
    <s v="positive"/>
    <n v="65"/>
    <x v="2"/>
    <x v="1"/>
  </r>
  <r>
    <s v="67766c84-7d8d-46e2-b2e8-8b0f8dc27193"/>
    <s v="love"/>
    <d v="2020-10-22T18:23:15"/>
    <s v="photo"/>
    <s v="veganism"/>
    <s v="positive"/>
    <n v="65"/>
    <x v="6"/>
    <x v="0"/>
  </r>
  <r>
    <s v="67766c84-7d8d-46e2-b2e8-8b0f8dc27193"/>
    <s v="adore"/>
    <d v="2021-05-20T06:58:50"/>
    <s v="photo"/>
    <s v="veganism"/>
    <s v="positive"/>
    <n v="72"/>
    <x v="9"/>
    <x v="1"/>
  </r>
  <r>
    <s v="67766c84-7d8d-46e2-b2e8-8b0f8dc27193"/>
    <s v="intrigued"/>
    <d v="2020-08-06T03:50:20"/>
    <s v="photo"/>
    <s v="veganism"/>
    <s v="positive"/>
    <n v="45"/>
    <x v="4"/>
    <x v="0"/>
  </r>
  <r>
    <s v="67766c84-7d8d-46e2-b2e8-8b0f8dc27193"/>
    <s v="want"/>
    <d v="2021-01-05T02:07:30"/>
    <s v="photo"/>
    <s v="veganism"/>
    <s v="positive"/>
    <n v="70"/>
    <x v="3"/>
    <x v="1"/>
  </r>
  <r>
    <s v="67766c84-7d8d-46e2-b2e8-8b0f8dc27193"/>
    <s v="indifferent"/>
    <d v="2020-12-31T16:51:41"/>
    <s v="photo"/>
    <s v="veganism"/>
    <s v="neutral"/>
    <n v="20"/>
    <x v="5"/>
    <x v="0"/>
  </r>
  <r>
    <s v="331fad49-0e33-4676-8e2d-51ec52e86625"/>
    <s v="dislike"/>
    <d v="2020-06-25T17:35:22"/>
    <s v="audio"/>
    <s v="education"/>
    <s v="negative"/>
    <n v="10"/>
    <x v="1"/>
    <x v="0"/>
  </r>
  <r>
    <s v="331fad49-0e33-4676-8e2d-51ec52e86625"/>
    <s v="adore"/>
    <d v="2020-12-04T20:12:06"/>
    <s v="audio"/>
    <s v="education"/>
    <s v="positive"/>
    <n v="72"/>
    <x v="5"/>
    <x v="0"/>
  </r>
  <r>
    <s v="331fad49-0e33-4676-8e2d-51ec52e86625"/>
    <s v="disgust"/>
    <d v="2020-10-16T20:29:18"/>
    <s v="audio"/>
    <s v="education"/>
    <s v="negative"/>
    <n v="0"/>
    <x v="6"/>
    <x v="0"/>
  </r>
  <r>
    <s v="331fad49-0e33-4676-8e2d-51ec52e86625"/>
    <s v="interested"/>
    <d v="2020-08-04T17:13:10"/>
    <s v="audio"/>
    <s v="education"/>
    <s v="positive"/>
    <n v="30"/>
    <x v="4"/>
    <x v="0"/>
  </r>
  <r>
    <s v="331fad49-0e33-4676-8e2d-51ec52e86625"/>
    <s v="scared"/>
    <d v="2021-02-26T22:14:03"/>
    <s v="audio"/>
    <s v="education"/>
    <s v="negative"/>
    <n v="15"/>
    <x v="8"/>
    <x v="1"/>
  </r>
  <r>
    <s v="331fad49-0e33-4676-8e2d-51ec52e86625"/>
    <s v="intrigued"/>
    <d v="2021-03-10T18:22:15"/>
    <s v="audio"/>
    <s v="education"/>
    <s v="positive"/>
    <n v="45"/>
    <x v="10"/>
    <x v="1"/>
  </r>
  <r>
    <s v="331fad49-0e33-4676-8e2d-51ec52e86625"/>
    <s v="adore"/>
    <d v="2020-11-26T04:55:07"/>
    <s v="audio"/>
    <s v="education"/>
    <s v="positive"/>
    <n v="72"/>
    <x v="0"/>
    <x v="0"/>
  </r>
  <r>
    <s v="331fad49-0e33-4676-8e2d-51ec52e86625"/>
    <s v="want"/>
    <d v="2020-10-12T16:14:12"/>
    <s v="audio"/>
    <s v="education"/>
    <s v="positive"/>
    <n v="70"/>
    <x v="6"/>
    <x v="0"/>
  </r>
  <r>
    <s v="331fad49-0e33-4676-8e2d-51ec52e86625"/>
    <s v="disgust"/>
    <d v="2020-07-21T10:28:20"/>
    <s v="audio"/>
    <s v="education"/>
    <s v="negative"/>
    <n v="0"/>
    <x v="11"/>
    <x v="0"/>
  </r>
  <r>
    <s v="331fad49-0e33-4676-8e2d-51ec52e86625"/>
    <s v="dislike"/>
    <d v="2021-04-09T06:56:32"/>
    <s v="audio"/>
    <s v="education"/>
    <s v="negative"/>
    <n v="10"/>
    <x v="2"/>
    <x v="1"/>
  </r>
  <r>
    <s v="331fad49-0e33-4676-8e2d-51ec52e86625"/>
    <s v="hate"/>
    <d v="2021-02-06T17:57:53"/>
    <s v="audio"/>
    <s v="education"/>
    <s v="negative"/>
    <n v="5"/>
    <x v="8"/>
    <x v="1"/>
  </r>
  <r>
    <s v="331fad49-0e33-4676-8e2d-51ec52e86625"/>
    <s v="super love"/>
    <d v="2021-01-28T04:11:08"/>
    <s v="audio"/>
    <s v="education"/>
    <s v="positive"/>
    <n v="75"/>
    <x v="3"/>
    <x v="1"/>
  </r>
  <r>
    <s v="c54b49c4-b1f2-4641-8595-1cbd19937845"/>
    <s v="cherish"/>
    <d v="2020-12-23T11:54:31"/>
    <s v="photo"/>
    <s v="science"/>
    <s v="positive"/>
    <n v="70"/>
    <x v="5"/>
    <x v="0"/>
  </r>
  <r>
    <s v="c54b49c4-b1f2-4641-8595-1cbd19937845"/>
    <s v="love"/>
    <d v="2020-09-06T04:56:28"/>
    <s v="photo"/>
    <s v="science"/>
    <s v="positive"/>
    <n v="65"/>
    <x v="7"/>
    <x v="0"/>
  </r>
  <r>
    <s v="c54b49c4-b1f2-4641-8595-1cbd19937845"/>
    <s v="indifferent"/>
    <d v="2021-03-28T12:37:47"/>
    <s v="photo"/>
    <s v="science"/>
    <s v="neutral"/>
    <n v="20"/>
    <x v="10"/>
    <x v="1"/>
  </r>
  <r>
    <s v="c54b49c4-b1f2-4641-8595-1cbd19937845"/>
    <s v="indifferent"/>
    <d v="2021-05-06T17:49:42"/>
    <s v="photo"/>
    <s v="science"/>
    <s v="neutral"/>
    <n v="20"/>
    <x v="9"/>
    <x v="1"/>
  </r>
  <r>
    <s v="c54b49c4-b1f2-4641-8595-1cbd19937845"/>
    <s v="like"/>
    <d v="2020-08-21T16:19:43"/>
    <s v="photo"/>
    <s v="science"/>
    <s v="positive"/>
    <n v="50"/>
    <x v="4"/>
    <x v="0"/>
  </r>
  <r>
    <s v="c54b49c4-b1f2-4641-8595-1cbd19937845"/>
    <s v="worried"/>
    <d v="2021-05-22T14:19:16"/>
    <s v="photo"/>
    <s v="science"/>
    <s v="negative"/>
    <n v="12"/>
    <x v="9"/>
    <x v="1"/>
  </r>
  <r>
    <s v="c54b49c4-b1f2-4641-8595-1cbd19937845"/>
    <s v="cherish"/>
    <d v="2021-05-13T09:42:19"/>
    <s v="photo"/>
    <s v="science"/>
    <s v="positive"/>
    <n v="70"/>
    <x v="9"/>
    <x v="1"/>
  </r>
  <r>
    <s v="c54b49c4-b1f2-4641-8595-1cbd19937845"/>
    <s v="worried"/>
    <d v="2021-01-15T13:14:10"/>
    <s v="photo"/>
    <s v="science"/>
    <s v="negative"/>
    <n v="12"/>
    <x v="3"/>
    <x v="1"/>
  </r>
  <r>
    <s v="c54b49c4-b1f2-4641-8595-1cbd19937845"/>
    <s v="intrigued"/>
    <d v="2020-11-08T03:34:59"/>
    <s v="photo"/>
    <s v="science"/>
    <s v="positive"/>
    <n v="45"/>
    <x v="0"/>
    <x v="0"/>
  </r>
  <r>
    <s v="c54b49c4-b1f2-4641-8595-1cbd19937845"/>
    <s v="dislike"/>
    <d v="2020-08-18T01:28:54"/>
    <s v="photo"/>
    <s v="science"/>
    <s v="negative"/>
    <n v="10"/>
    <x v="4"/>
    <x v="0"/>
  </r>
  <r>
    <s v="c54b49c4-b1f2-4641-8595-1cbd19937845"/>
    <s v="cherish"/>
    <d v="2020-10-30T17:46:51"/>
    <s v="photo"/>
    <s v="science"/>
    <s v="positive"/>
    <n v="70"/>
    <x v="6"/>
    <x v="0"/>
  </r>
  <r>
    <s v="c54b49c4-b1f2-4641-8595-1cbd19937845"/>
    <s v="like"/>
    <d v="2021-01-08T22:06:53"/>
    <s v="photo"/>
    <s v="science"/>
    <s v="positive"/>
    <n v="50"/>
    <x v="3"/>
    <x v="1"/>
  </r>
  <r>
    <s v="c54b49c4-b1f2-4641-8595-1cbd19937845"/>
    <s v="hate"/>
    <d v="2021-05-09T06:53:53"/>
    <s v="photo"/>
    <s v="science"/>
    <s v="negative"/>
    <n v="5"/>
    <x v="9"/>
    <x v="1"/>
  </r>
  <r>
    <s v="c54b49c4-b1f2-4641-8595-1cbd19937845"/>
    <s v="interested"/>
    <d v="2020-09-14T14:43:10"/>
    <s v="photo"/>
    <s v="science"/>
    <s v="positive"/>
    <n v="30"/>
    <x v="7"/>
    <x v="0"/>
  </r>
  <r>
    <s v="c54b49c4-b1f2-4641-8595-1cbd19937845"/>
    <s v="worried"/>
    <d v="2021-04-13T20:07:18"/>
    <s v="photo"/>
    <s v="science"/>
    <s v="negative"/>
    <n v="12"/>
    <x v="2"/>
    <x v="1"/>
  </r>
  <r>
    <s v="c54b49c4-b1f2-4641-8595-1cbd19937845"/>
    <s v="want"/>
    <d v="2020-12-22T15:31:50"/>
    <s v="photo"/>
    <s v="science"/>
    <s v="positive"/>
    <n v="70"/>
    <x v="5"/>
    <x v="0"/>
  </r>
  <r>
    <s v="c54b49c4-b1f2-4641-8595-1cbd19937845"/>
    <s v="adore"/>
    <d v="2021-06-09T10:23:47"/>
    <s v="photo"/>
    <s v="science"/>
    <s v="positive"/>
    <n v="72"/>
    <x v="1"/>
    <x v="1"/>
  </r>
  <r>
    <s v="c54b49c4-b1f2-4641-8595-1cbd19937845"/>
    <s v="scared"/>
    <d v="2020-09-30T03:47:06"/>
    <s v="photo"/>
    <s v="science"/>
    <s v="negative"/>
    <n v="15"/>
    <x v="7"/>
    <x v="0"/>
  </r>
  <r>
    <s v="c54b49c4-b1f2-4641-8595-1cbd19937845"/>
    <s v="heart"/>
    <d v="2021-01-02T05:20:32"/>
    <s v="photo"/>
    <s v="science"/>
    <s v="positive"/>
    <n v="60"/>
    <x v="3"/>
    <x v="1"/>
  </r>
  <r>
    <s v="c54b49c4-b1f2-4641-8595-1cbd19937845"/>
    <s v="disgust"/>
    <d v="2021-02-07T15:37:48"/>
    <s v="photo"/>
    <s v="science"/>
    <s v="negative"/>
    <n v="0"/>
    <x v="8"/>
    <x v="1"/>
  </r>
  <r>
    <s v="c54b49c4-b1f2-4641-8595-1cbd19937845"/>
    <s v="interested"/>
    <d v="2021-02-24T05:46:09"/>
    <s v="photo"/>
    <s v="science"/>
    <s v="positive"/>
    <n v="30"/>
    <x v="8"/>
    <x v="1"/>
  </r>
  <r>
    <s v="c54b49c4-b1f2-4641-8595-1cbd19937845"/>
    <s v="intrigued"/>
    <d v="2020-09-11T07:06:30"/>
    <s v="photo"/>
    <s v="science"/>
    <s v="positive"/>
    <n v="45"/>
    <x v="7"/>
    <x v="0"/>
  </r>
  <r>
    <s v="c54b49c4-b1f2-4641-8595-1cbd19937845"/>
    <s v="scared"/>
    <d v="2020-09-14T01:34:01"/>
    <s v="photo"/>
    <s v="science"/>
    <s v="negative"/>
    <n v="15"/>
    <x v="7"/>
    <x v="0"/>
  </r>
  <r>
    <s v="c54b49c4-b1f2-4641-8595-1cbd19937845"/>
    <s v="cherish"/>
    <d v="2020-11-18T00:45:17"/>
    <s v="photo"/>
    <s v="science"/>
    <s v="positive"/>
    <n v="70"/>
    <x v="0"/>
    <x v="0"/>
  </r>
  <r>
    <s v="c54b49c4-b1f2-4641-8595-1cbd19937845"/>
    <s v="intrigued"/>
    <d v="2021-01-12T03:35:28"/>
    <s v="photo"/>
    <s v="science"/>
    <s v="positive"/>
    <n v="45"/>
    <x v="3"/>
    <x v="1"/>
  </r>
  <r>
    <s v="c54b49c4-b1f2-4641-8595-1cbd19937845"/>
    <s v="dislike"/>
    <d v="2020-10-28T05:40:46"/>
    <s v="photo"/>
    <s v="science"/>
    <s v="negative"/>
    <n v="10"/>
    <x v="6"/>
    <x v="0"/>
  </r>
  <r>
    <s v="c54b49c4-b1f2-4641-8595-1cbd19937845"/>
    <s v="disgust"/>
    <d v="2021-02-12T22:30:37"/>
    <s v="photo"/>
    <s v="science"/>
    <s v="negative"/>
    <n v="0"/>
    <x v="8"/>
    <x v="1"/>
  </r>
  <r>
    <s v="c54b49c4-b1f2-4641-8595-1cbd19937845"/>
    <s v="want"/>
    <d v="2020-10-26T05:19:04"/>
    <s v="photo"/>
    <s v="science"/>
    <s v="positive"/>
    <n v="70"/>
    <x v="6"/>
    <x v="0"/>
  </r>
  <r>
    <s v="c54b49c4-b1f2-4641-8595-1cbd19937845"/>
    <s v="heart"/>
    <d v="2020-09-07T02:53:48"/>
    <s v="photo"/>
    <s v="science"/>
    <s v="positive"/>
    <n v="60"/>
    <x v="7"/>
    <x v="0"/>
  </r>
  <r>
    <s v="c54b49c4-b1f2-4641-8595-1cbd19937845"/>
    <s v="want"/>
    <d v="2020-10-25T13:50:21"/>
    <s v="photo"/>
    <s v="science"/>
    <s v="positive"/>
    <n v="70"/>
    <x v="6"/>
    <x v="0"/>
  </r>
  <r>
    <s v="c54b49c4-b1f2-4641-8595-1cbd19937845"/>
    <s v="dislike"/>
    <d v="2021-02-02T00:11:22"/>
    <s v="photo"/>
    <s v="science"/>
    <s v="negative"/>
    <n v="10"/>
    <x v="8"/>
    <x v="1"/>
  </r>
  <r>
    <s v="c54b49c4-b1f2-4641-8595-1cbd19937845"/>
    <s v="love"/>
    <d v="2020-12-12T21:17:55"/>
    <s v="photo"/>
    <s v="science"/>
    <s v="positive"/>
    <n v="65"/>
    <x v="5"/>
    <x v="0"/>
  </r>
  <r>
    <s v="c54b49c4-b1f2-4641-8595-1cbd19937845"/>
    <s v="disgust"/>
    <d v="2021-04-02T18:59:44"/>
    <s v="photo"/>
    <s v="science"/>
    <s v="negative"/>
    <n v="0"/>
    <x v="2"/>
    <x v="1"/>
  </r>
  <r>
    <s v="c54b49c4-b1f2-4641-8595-1cbd19937845"/>
    <s v="want"/>
    <d v="2020-09-17T02:27:46"/>
    <s v="photo"/>
    <s v="science"/>
    <s v="positive"/>
    <n v="70"/>
    <x v="7"/>
    <x v="0"/>
  </r>
  <r>
    <s v="c54b49c4-b1f2-4641-8595-1cbd19937845"/>
    <s v="heart"/>
    <d v="2020-06-30T04:11:55"/>
    <s v="photo"/>
    <s v="science"/>
    <s v="positive"/>
    <n v="60"/>
    <x v="1"/>
    <x v="0"/>
  </r>
  <r>
    <s v="c54b49c4-b1f2-4641-8595-1cbd19937845"/>
    <s v="adore"/>
    <d v="2020-07-29T13:54:24"/>
    <s v="photo"/>
    <s v="science"/>
    <s v="positive"/>
    <n v="72"/>
    <x v="11"/>
    <x v="0"/>
  </r>
  <r>
    <s v="b4cef9ef-627b-41d7-a051-5961b0204ebb"/>
    <s v="indifferent"/>
    <d v="2021-01-10T12:58:17"/>
    <s v="video"/>
    <s v="public speaking"/>
    <s v="neutral"/>
    <n v="20"/>
    <x v="3"/>
    <x v="1"/>
  </r>
  <r>
    <s v="b4cef9ef-627b-41d7-a051-5961b0204ebb"/>
    <s v="peeking"/>
    <d v="2020-09-21T19:41:20"/>
    <s v="video"/>
    <s v="public speaking"/>
    <s v="neutral"/>
    <n v="35"/>
    <x v="7"/>
    <x v="0"/>
  </r>
  <r>
    <s v="b4cef9ef-627b-41d7-a051-5961b0204ebb"/>
    <s v="cherish"/>
    <d v="2020-10-27T12:57:45"/>
    <s v="video"/>
    <s v="public speaking"/>
    <s v="positive"/>
    <n v="70"/>
    <x v="6"/>
    <x v="0"/>
  </r>
  <r>
    <s v="7a79f4e4-3b7d-44dc-bdef-bc990740252c"/>
    <s v="intrigued"/>
    <d v="2020-07-23T20:12:00"/>
    <s v="GIF"/>
    <s v="technology"/>
    <s v="positive"/>
    <n v="45"/>
    <x v="11"/>
    <x v="0"/>
  </r>
  <r>
    <s v="7a79f4e4-3b7d-44dc-bdef-bc990740252c"/>
    <s v="peeking"/>
    <d v="2020-08-10T11:24:18"/>
    <s v="GIF"/>
    <s v="technology"/>
    <s v="neutral"/>
    <n v="35"/>
    <x v="4"/>
    <x v="0"/>
  </r>
  <r>
    <s v="7a79f4e4-3b7d-44dc-bdef-bc990740252c"/>
    <s v="adore"/>
    <d v="2020-11-01T01:33:39"/>
    <s v="GIF"/>
    <s v="technology"/>
    <s v="positive"/>
    <n v="72"/>
    <x v="0"/>
    <x v="0"/>
  </r>
  <r>
    <s v="7a79f4e4-3b7d-44dc-bdef-bc990740252c"/>
    <s v="super love"/>
    <d v="2020-09-19T23:10:59"/>
    <s v="GIF"/>
    <s v="technology"/>
    <s v="positive"/>
    <n v="75"/>
    <x v="7"/>
    <x v="0"/>
  </r>
  <r>
    <s v="435007a5-6261-4d8b-b0a4-55fdc189754b"/>
    <s v="heart"/>
    <d v="2021-06-09T06:52:54"/>
    <s v="audio"/>
    <s v="veganism"/>
    <s v="positive"/>
    <n v="60"/>
    <x v="1"/>
    <x v="1"/>
  </r>
  <r>
    <s v="435007a5-6261-4d8b-b0a4-55fdc189754b"/>
    <s v="heart"/>
    <d v="2020-10-10T03:26:02"/>
    <s v="audio"/>
    <s v="veganism"/>
    <s v="positive"/>
    <n v="60"/>
    <x v="6"/>
    <x v="0"/>
  </r>
  <r>
    <s v="435007a5-6261-4d8b-b0a4-55fdc189754b"/>
    <s v="super love"/>
    <d v="2020-11-18T23:12:40"/>
    <s v="audio"/>
    <s v="veganism"/>
    <s v="positive"/>
    <n v="75"/>
    <x v="0"/>
    <x v="0"/>
  </r>
  <r>
    <s v="435007a5-6261-4d8b-b0a4-55fdc189754b"/>
    <s v="scared"/>
    <d v="2020-10-04T10:35:55"/>
    <s v="audio"/>
    <s v="veganism"/>
    <s v="negative"/>
    <n v="15"/>
    <x v="6"/>
    <x v="0"/>
  </r>
  <r>
    <s v="435007a5-6261-4d8b-b0a4-55fdc189754b"/>
    <s v="heart"/>
    <d v="2020-11-03T20:51:07"/>
    <s v="audio"/>
    <s v="veganism"/>
    <s v="positive"/>
    <n v="60"/>
    <x v="0"/>
    <x v="0"/>
  </r>
  <r>
    <s v="435007a5-6261-4d8b-b0a4-55fdc189754b"/>
    <s v="disgust"/>
    <d v="2020-12-24T23:12:58"/>
    <s v="audio"/>
    <s v="veganism"/>
    <s v="negative"/>
    <n v="0"/>
    <x v="5"/>
    <x v="0"/>
  </r>
  <r>
    <s v="435007a5-6261-4d8b-b0a4-55fdc189754b"/>
    <s v="scared"/>
    <d v="2020-09-12T23:33:40"/>
    <s v="audio"/>
    <s v="veganism"/>
    <s v="negative"/>
    <n v="15"/>
    <x v="7"/>
    <x v="0"/>
  </r>
  <r>
    <s v="435007a5-6261-4d8b-b0a4-55fdc189754b"/>
    <s v="interested"/>
    <d v="2020-12-15T18:12:37"/>
    <s v="audio"/>
    <s v="veganism"/>
    <s v="positive"/>
    <n v="30"/>
    <x v="5"/>
    <x v="0"/>
  </r>
  <r>
    <s v="435007a5-6261-4d8b-b0a4-55fdc189754b"/>
    <s v="worried"/>
    <d v="2021-04-23T11:38:11"/>
    <s v="audio"/>
    <s v="veganism"/>
    <s v="negative"/>
    <n v="12"/>
    <x v="2"/>
    <x v="1"/>
  </r>
  <r>
    <s v="435007a5-6261-4d8b-b0a4-55fdc189754b"/>
    <s v="like"/>
    <d v="2020-07-03T04:51:31"/>
    <s v="audio"/>
    <s v="veganism"/>
    <s v="positive"/>
    <n v="50"/>
    <x v="11"/>
    <x v="0"/>
  </r>
  <r>
    <s v="435007a5-6261-4d8b-b0a4-55fdc189754b"/>
    <s v="like"/>
    <d v="2020-10-06T10:29:33"/>
    <s v="audio"/>
    <s v="veganism"/>
    <s v="positive"/>
    <n v="50"/>
    <x v="6"/>
    <x v="0"/>
  </r>
  <r>
    <s v="435007a5-6261-4d8b-b0a4-55fdc189754b"/>
    <s v="hate"/>
    <d v="2020-07-22T00:20:34"/>
    <s v="audio"/>
    <s v="veganism"/>
    <s v="negative"/>
    <n v="5"/>
    <x v="11"/>
    <x v="0"/>
  </r>
  <r>
    <s v="435007a5-6261-4d8b-b0a4-55fdc189754b"/>
    <s v="cherish"/>
    <d v="2020-11-06T22:52:57"/>
    <s v="audio"/>
    <s v="veganism"/>
    <s v="positive"/>
    <n v="70"/>
    <x v="0"/>
    <x v="0"/>
  </r>
  <r>
    <s v="435007a5-6261-4d8b-b0a4-55fdc189754b"/>
    <s v="hate"/>
    <d v="2020-09-10T14:35:05"/>
    <s v="audio"/>
    <s v="veganism"/>
    <s v="negative"/>
    <n v="5"/>
    <x v="7"/>
    <x v="0"/>
  </r>
  <r>
    <s v="435007a5-6261-4d8b-b0a4-55fdc189754b"/>
    <s v="indifferent"/>
    <d v="2020-12-24T13:26:54"/>
    <s v="audio"/>
    <s v="veganism"/>
    <s v="neutral"/>
    <n v="20"/>
    <x v="5"/>
    <x v="0"/>
  </r>
  <r>
    <s v="435007a5-6261-4d8b-b0a4-55fdc189754b"/>
    <s v="cherish"/>
    <d v="2021-03-15T05:41:26"/>
    <s v="audio"/>
    <s v="veganism"/>
    <s v="positive"/>
    <n v="70"/>
    <x v="10"/>
    <x v="1"/>
  </r>
  <r>
    <s v="435007a5-6261-4d8b-b0a4-55fdc189754b"/>
    <s v="peeking"/>
    <d v="2020-08-05T09:32:12"/>
    <s v="audio"/>
    <s v="veganism"/>
    <s v="neutral"/>
    <n v="35"/>
    <x v="4"/>
    <x v="0"/>
  </r>
  <r>
    <s v="435007a5-6261-4d8b-b0a4-55fdc189754b"/>
    <s v="peeking"/>
    <d v="2020-09-19T09:30:27"/>
    <s v="audio"/>
    <s v="veganism"/>
    <s v="neutral"/>
    <n v="35"/>
    <x v="7"/>
    <x v="0"/>
  </r>
  <r>
    <s v="435007a5-6261-4d8b-b0a4-55fdc189754b"/>
    <s v="want"/>
    <d v="2021-02-20T10:25:51"/>
    <s v="audio"/>
    <s v="veganism"/>
    <s v="positive"/>
    <n v="70"/>
    <x v="8"/>
    <x v="1"/>
  </r>
  <r>
    <s v="435007a5-6261-4d8b-b0a4-55fdc189754b"/>
    <s v="adore"/>
    <d v="2020-06-25T18:08:39"/>
    <s v="audio"/>
    <s v="veganism"/>
    <s v="positive"/>
    <n v="72"/>
    <x v="1"/>
    <x v="0"/>
  </r>
  <r>
    <s v="435007a5-6261-4d8b-b0a4-55fdc189754b"/>
    <s v="super love"/>
    <d v="2020-07-30T20:59:12"/>
    <s v="audio"/>
    <s v="veganism"/>
    <s v="positive"/>
    <n v="75"/>
    <x v="11"/>
    <x v="0"/>
  </r>
  <r>
    <s v="435007a5-6261-4d8b-b0a4-55fdc189754b"/>
    <s v="heart"/>
    <d v="2021-02-07T19:05:34"/>
    <s v="audio"/>
    <s v="veganism"/>
    <s v="positive"/>
    <n v="60"/>
    <x v="8"/>
    <x v="1"/>
  </r>
  <r>
    <s v="435007a5-6261-4d8b-b0a4-55fdc189754b"/>
    <s v="want"/>
    <d v="2021-06-04T20:04:20"/>
    <s v="audio"/>
    <s v="veganism"/>
    <s v="positive"/>
    <n v="70"/>
    <x v="1"/>
    <x v="1"/>
  </r>
  <r>
    <s v="435007a5-6261-4d8b-b0a4-55fdc189754b"/>
    <s v="adore"/>
    <d v="2020-12-16T09:08:34"/>
    <s v="audio"/>
    <s v="veganism"/>
    <s v="positive"/>
    <n v="72"/>
    <x v="5"/>
    <x v="0"/>
  </r>
  <r>
    <s v="435007a5-6261-4d8b-b0a4-55fdc189754b"/>
    <s v="super love"/>
    <d v="2021-03-27T11:09:48"/>
    <s v="audio"/>
    <s v="veganism"/>
    <s v="positive"/>
    <n v="75"/>
    <x v="10"/>
    <x v="1"/>
  </r>
  <r>
    <s v="435007a5-6261-4d8b-b0a4-55fdc189754b"/>
    <s v="hate"/>
    <d v="2021-04-08T14:05:45"/>
    <s v="audio"/>
    <s v="veganism"/>
    <s v="negative"/>
    <n v="5"/>
    <x v="2"/>
    <x v="1"/>
  </r>
  <r>
    <s v="435007a5-6261-4d8b-b0a4-55fdc189754b"/>
    <s v="indifferent"/>
    <d v="2021-04-10T08:51:11"/>
    <s v="audio"/>
    <s v="veganism"/>
    <s v="neutral"/>
    <n v="20"/>
    <x v="2"/>
    <x v="1"/>
  </r>
  <r>
    <s v="435007a5-6261-4d8b-b0a4-55fdc189754b"/>
    <s v="indifferent"/>
    <d v="2020-10-15T11:24:01"/>
    <s v="audio"/>
    <s v="veganism"/>
    <s v="neutral"/>
    <n v="20"/>
    <x v="6"/>
    <x v="0"/>
  </r>
  <r>
    <s v="435007a5-6261-4d8b-b0a4-55fdc189754b"/>
    <s v="heart"/>
    <d v="2020-07-06T09:26:17"/>
    <s v="audio"/>
    <s v="veganism"/>
    <s v="positive"/>
    <n v="60"/>
    <x v="11"/>
    <x v="0"/>
  </r>
  <r>
    <s v="435007a5-6261-4d8b-b0a4-55fdc189754b"/>
    <s v="indifferent"/>
    <d v="2021-02-27T11:48:16"/>
    <s v="audio"/>
    <s v="veganism"/>
    <s v="neutral"/>
    <n v="20"/>
    <x v="8"/>
    <x v="1"/>
  </r>
  <r>
    <s v="435007a5-6261-4d8b-b0a4-55fdc189754b"/>
    <s v="love"/>
    <d v="2021-01-07T16:41:01"/>
    <s v="audio"/>
    <s v="veganism"/>
    <s v="positive"/>
    <n v="65"/>
    <x v="3"/>
    <x v="1"/>
  </r>
  <r>
    <s v="435007a5-6261-4d8b-b0a4-55fdc189754b"/>
    <s v="intrigued"/>
    <d v="2021-03-01T20:22:35"/>
    <s v="audio"/>
    <s v="veganism"/>
    <s v="positive"/>
    <n v="45"/>
    <x v="10"/>
    <x v="1"/>
  </r>
  <r>
    <s v="435007a5-6261-4d8b-b0a4-55fdc189754b"/>
    <s v="hate"/>
    <d v="2020-12-10T02:19:39"/>
    <s v="audio"/>
    <s v="veganism"/>
    <s v="negative"/>
    <n v="5"/>
    <x v="5"/>
    <x v="0"/>
  </r>
  <r>
    <s v="435007a5-6261-4d8b-b0a4-55fdc189754b"/>
    <s v="hate"/>
    <d v="2020-11-26T10:43:53"/>
    <s v="audio"/>
    <s v="veganism"/>
    <s v="negative"/>
    <n v="5"/>
    <x v="0"/>
    <x v="0"/>
  </r>
  <r>
    <s v="435007a5-6261-4d8b-b0a4-55fdc189754b"/>
    <s v="adore"/>
    <d v="2020-10-04T22:26:33"/>
    <s v="audio"/>
    <s v="veganism"/>
    <s v="positive"/>
    <n v="72"/>
    <x v="6"/>
    <x v="0"/>
  </r>
  <r>
    <s v="435007a5-6261-4d8b-b0a4-55fdc189754b"/>
    <s v="hate"/>
    <d v="2021-02-26T22:34:11"/>
    <s v="audio"/>
    <s v="veganism"/>
    <s v="negative"/>
    <n v="5"/>
    <x v="8"/>
    <x v="1"/>
  </r>
  <r>
    <s v="435007a5-6261-4d8b-b0a4-55fdc189754b"/>
    <s v="adore"/>
    <d v="2020-09-18T10:50:50"/>
    <s v="audio"/>
    <s v="veganism"/>
    <s v="positive"/>
    <n v="72"/>
    <x v="7"/>
    <x v="0"/>
  </r>
  <r>
    <s v="435007a5-6261-4d8b-b0a4-55fdc189754b"/>
    <s v="scared"/>
    <d v="2020-06-22T06:19:10"/>
    <s v="audio"/>
    <s v="veganism"/>
    <s v="negative"/>
    <n v="15"/>
    <x v="1"/>
    <x v="0"/>
  </r>
  <r>
    <s v="435007a5-6261-4d8b-b0a4-55fdc189754b"/>
    <s v="super love"/>
    <d v="2020-12-10T08:48:46"/>
    <s v="audio"/>
    <s v="veganism"/>
    <s v="positive"/>
    <n v="75"/>
    <x v="5"/>
    <x v="0"/>
  </r>
  <r>
    <s v="435007a5-6261-4d8b-b0a4-55fdc189754b"/>
    <s v="cherish"/>
    <d v="2021-04-06T18:43:30"/>
    <s v="audio"/>
    <s v="veganism"/>
    <s v="positive"/>
    <n v="70"/>
    <x v="2"/>
    <x v="1"/>
  </r>
  <r>
    <s v="435007a5-6261-4d8b-b0a4-55fdc189754b"/>
    <s v="dislike"/>
    <d v="2020-07-31T05:16:34"/>
    <s v="audio"/>
    <s v="veganism"/>
    <s v="negative"/>
    <n v="10"/>
    <x v="11"/>
    <x v="0"/>
  </r>
  <r>
    <s v="435007a5-6261-4d8b-b0a4-55fdc189754b"/>
    <s v="heart"/>
    <d v="2021-05-12T21:26:24"/>
    <s v="audio"/>
    <s v="veganism"/>
    <s v="positive"/>
    <n v="60"/>
    <x v="9"/>
    <x v="1"/>
  </r>
  <r>
    <s v="435007a5-6261-4d8b-b0a4-55fdc189754b"/>
    <s v="peeking"/>
    <d v="2021-06-09T07:43:50"/>
    <s v="audio"/>
    <s v="veganism"/>
    <s v="neutral"/>
    <n v="35"/>
    <x v="1"/>
    <x v="1"/>
  </r>
  <r>
    <s v="435007a5-6261-4d8b-b0a4-55fdc189754b"/>
    <s v="like"/>
    <d v="2020-10-04T03:52:49"/>
    <s v="audio"/>
    <s v="veganism"/>
    <s v="positive"/>
    <n v="50"/>
    <x v="6"/>
    <x v="0"/>
  </r>
  <r>
    <s v="4e4c9690-c013-4ee7-9e66-943d8cbd27b7"/>
    <s v="interested"/>
    <d v="2021-02-07T21:03:10"/>
    <s v="GIF"/>
    <s v="culture"/>
    <s v="positive"/>
    <n v="30"/>
    <x v="8"/>
    <x v="1"/>
  </r>
  <r>
    <s v="4e4c9690-c013-4ee7-9e66-943d8cbd27b7"/>
    <s v="want"/>
    <d v="2020-07-23T09:47:31"/>
    <s v="GIF"/>
    <s v="culture"/>
    <s v="positive"/>
    <n v="70"/>
    <x v="11"/>
    <x v="0"/>
  </r>
  <r>
    <s v="4e4c9690-c013-4ee7-9e66-943d8cbd27b7"/>
    <s v="love"/>
    <d v="2021-04-22T18:30:51"/>
    <s v="GIF"/>
    <s v="culture"/>
    <s v="positive"/>
    <n v="65"/>
    <x v="2"/>
    <x v="1"/>
  </r>
  <r>
    <s v="4e4c9690-c013-4ee7-9e66-943d8cbd27b7"/>
    <s v="love"/>
    <d v="2021-01-16T13:18:12"/>
    <s v="GIF"/>
    <s v="culture"/>
    <s v="positive"/>
    <n v="65"/>
    <x v="3"/>
    <x v="1"/>
  </r>
  <r>
    <s v="4e4c9690-c013-4ee7-9e66-943d8cbd27b7"/>
    <s v="disgust"/>
    <d v="2021-04-01T23:58:30"/>
    <s v="GIF"/>
    <s v="culture"/>
    <s v="negative"/>
    <n v="0"/>
    <x v="2"/>
    <x v="1"/>
  </r>
  <r>
    <s v="4e4c9690-c013-4ee7-9e66-943d8cbd27b7"/>
    <s v="hate"/>
    <d v="2020-08-31T23:11:35"/>
    <s v="GIF"/>
    <s v="culture"/>
    <s v="negative"/>
    <n v="5"/>
    <x v="4"/>
    <x v="0"/>
  </r>
  <r>
    <s v="4e4c9690-c013-4ee7-9e66-943d8cbd27b7"/>
    <s v="heart"/>
    <d v="2021-02-25T11:06:11"/>
    <s v="GIF"/>
    <s v="culture"/>
    <s v="positive"/>
    <n v="60"/>
    <x v="8"/>
    <x v="1"/>
  </r>
  <r>
    <s v="4e4c9690-c013-4ee7-9e66-943d8cbd27b7"/>
    <s v="cherish"/>
    <d v="2020-08-26T00:14:06"/>
    <s v="GIF"/>
    <s v="culture"/>
    <s v="positive"/>
    <n v="70"/>
    <x v="4"/>
    <x v="0"/>
  </r>
  <r>
    <s v="4e4c9690-c013-4ee7-9e66-943d8cbd27b7"/>
    <s v="cherish"/>
    <d v="2021-06-07T18:07:37"/>
    <s v="GIF"/>
    <s v="culture"/>
    <s v="positive"/>
    <n v="70"/>
    <x v="1"/>
    <x v="1"/>
  </r>
  <r>
    <s v="4e4c9690-c013-4ee7-9e66-943d8cbd27b7"/>
    <s v="dislike"/>
    <d v="2020-07-22T08:08:26"/>
    <s v="GIF"/>
    <s v="culture"/>
    <s v="negative"/>
    <n v="10"/>
    <x v="11"/>
    <x v="0"/>
  </r>
  <r>
    <s v="4e4c9690-c013-4ee7-9e66-943d8cbd27b7"/>
    <s v="scared"/>
    <d v="2021-06-02T06:32:32"/>
    <s v="GIF"/>
    <s v="culture"/>
    <s v="negative"/>
    <n v="15"/>
    <x v="1"/>
    <x v="1"/>
  </r>
  <r>
    <s v="4e4c9690-c013-4ee7-9e66-943d8cbd27b7"/>
    <s v="love"/>
    <d v="2020-06-23T03:50:48"/>
    <s v="GIF"/>
    <s v="culture"/>
    <s v="positive"/>
    <n v="65"/>
    <x v="1"/>
    <x v="0"/>
  </r>
  <r>
    <s v="4e4c9690-c013-4ee7-9e66-943d8cbd27b7"/>
    <s v="adore"/>
    <d v="2020-10-31T03:58:44"/>
    <s v="GIF"/>
    <s v="culture"/>
    <s v="positive"/>
    <n v="72"/>
    <x v="6"/>
    <x v="0"/>
  </r>
  <r>
    <s v="4e4c9690-c013-4ee7-9e66-943d8cbd27b7"/>
    <s v="dislike"/>
    <d v="2021-05-24T01:44:22"/>
    <s v="GIF"/>
    <s v="culture"/>
    <s v="negative"/>
    <n v="10"/>
    <x v="9"/>
    <x v="1"/>
  </r>
  <r>
    <s v="4e4c9690-c013-4ee7-9e66-943d8cbd27b7"/>
    <s v="indifferent"/>
    <d v="2020-10-11T07:53:15"/>
    <s v="GIF"/>
    <s v="culture"/>
    <s v="neutral"/>
    <n v="20"/>
    <x v="6"/>
    <x v="0"/>
  </r>
  <r>
    <s v="4e4c9690-c013-4ee7-9e66-943d8cbd27b7"/>
    <s v="dislike"/>
    <d v="2021-03-03T17:50:04"/>
    <s v="GIF"/>
    <s v="culture"/>
    <s v="negative"/>
    <n v="10"/>
    <x v="10"/>
    <x v="1"/>
  </r>
  <r>
    <s v="4e4c9690-c013-4ee7-9e66-943d8cbd27b7"/>
    <s v="love"/>
    <d v="2020-08-11T08:33:42"/>
    <s v="GIF"/>
    <s v="culture"/>
    <s v="positive"/>
    <n v="65"/>
    <x v="4"/>
    <x v="0"/>
  </r>
  <r>
    <s v="4e4c9690-c013-4ee7-9e66-943d8cbd27b7"/>
    <s v="indifferent"/>
    <d v="2021-04-09T02:41:10"/>
    <s v="GIF"/>
    <s v="culture"/>
    <s v="neutral"/>
    <n v="20"/>
    <x v="2"/>
    <x v="1"/>
  </r>
  <r>
    <s v="4e4c9690-c013-4ee7-9e66-943d8cbd27b7"/>
    <s v="cherish"/>
    <d v="2021-02-15T07:51:57"/>
    <s v="GIF"/>
    <s v="culture"/>
    <s v="positive"/>
    <n v="70"/>
    <x v="8"/>
    <x v="1"/>
  </r>
  <r>
    <s v="4e4c9690-c013-4ee7-9e66-943d8cbd27b7"/>
    <s v="love"/>
    <d v="2021-01-28T21:41:00"/>
    <s v="GIF"/>
    <s v="culture"/>
    <s v="positive"/>
    <n v="65"/>
    <x v="3"/>
    <x v="1"/>
  </r>
  <r>
    <s v="4e4c9690-c013-4ee7-9e66-943d8cbd27b7"/>
    <s v="want"/>
    <d v="2021-01-24T02:57:01"/>
    <s v="GIF"/>
    <s v="culture"/>
    <s v="positive"/>
    <n v="70"/>
    <x v="3"/>
    <x v="1"/>
  </r>
  <r>
    <s v="4e4c9690-c013-4ee7-9e66-943d8cbd27b7"/>
    <s v="like"/>
    <d v="2021-03-17T09:32:28"/>
    <s v="GIF"/>
    <s v="culture"/>
    <s v="positive"/>
    <n v="50"/>
    <x v="10"/>
    <x v="1"/>
  </r>
  <r>
    <s v="4e4c9690-c013-4ee7-9e66-943d8cbd27b7"/>
    <s v="hate"/>
    <d v="2021-03-31T08:12:22"/>
    <s v="GIF"/>
    <s v="culture"/>
    <s v="negative"/>
    <n v="5"/>
    <x v="10"/>
    <x v="1"/>
  </r>
  <r>
    <s v="4e4c9690-c013-4ee7-9e66-943d8cbd27b7"/>
    <s v="scared"/>
    <d v="2021-03-20T06:36:53"/>
    <s v="GIF"/>
    <s v="culture"/>
    <s v="negative"/>
    <n v="15"/>
    <x v="10"/>
    <x v="1"/>
  </r>
  <r>
    <s v="4e4c9690-c013-4ee7-9e66-943d8cbd27b7"/>
    <s v="adore"/>
    <d v="2020-06-25T15:12:29"/>
    <s v="GIF"/>
    <s v="culture"/>
    <s v="positive"/>
    <n v="72"/>
    <x v="1"/>
    <x v="0"/>
  </r>
  <r>
    <s v="4e4c9690-c013-4ee7-9e66-943d8cbd27b7"/>
    <s v="love"/>
    <d v="2021-05-09T08:50:55"/>
    <s v="GIF"/>
    <s v="culture"/>
    <s v="positive"/>
    <n v="65"/>
    <x v="9"/>
    <x v="1"/>
  </r>
  <r>
    <s v="4e4c9690-c013-4ee7-9e66-943d8cbd27b7"/>
    <s v="like"/>
    <d v="2020-08-11T18:26:41"/>
    <s v="GIF"/>
    <s v="culture"/>
    <s v="positive"/>
    <n v="50"/>
    <x v="4"/>
    <x v="0"/>
  </r>
  <r>
    <s v="4e4c9690-c013-4ee7-9e66-943d8cbd27b7"/>
    <s v="indifferent"/>
    <d v="2020-11-18T02:44:34"/>
    <s v="GIF"/>
    <s v="culture"/>
    <s v="neutral"/>
    <n v="20"/>
    <x v="0"/>
    <x v="0"/>
  </r>
  <r>
    <s v="4e4c9690-c013-4ee7-9e66-943d8cbd27b7"/>
    <s v="like"/>
    <d v="2020-12-02T01:36:50"/>
    <s v="GIF"/>
    <s v="culture"/>
    <s v="positive"/>
    <n v="50"/>
    <x v="5"/>
    <x v="0"/>
  </r>
  <r>
    <s v="4e4c9690-c013-4ee7-9e66-943d8cbd27b7"/>
    <s v="dislike"/>
    <d v="2021-05-08T11:47:36"/>
    <s v="GIF"/>
    <s v="culture"/>
    <s v="negative"/>
    <n v="10"/>
    <x v="9"/>
    <x v="1"/>
  </r>
  <r>
    <s v="4e4c9690-c013-4ee7-9e66-943d8cbd27b7"/>
    <s v="super love"/>
    <d v="2020-10-18T01:23:13"/>
    <s v="GIF"/>
    <s v="culture"/>
    <s v="positive"/>
    <n v="75"/>
    <x v="6"/>
    <x v="0"/>
  </r>
  <r>
    <s v="4e4c9690-c013-4ee7-9e66-943d8cbd27b7"/>
    <s v="adore"/>
    <d v="2020-12-17T16:32:57"/>
    <s v="GIF"/>
    <s v="culture"/>
    <s v="positive"/>
    <n v="72"/>
    <x v="5"/>
    <x v="0"/>
  </r>
  <r>
    <s v="4e4c9690-c013-4ee7-9e66-943d8cbd27b7"/>
    <s v="interested"/>
    <d v="2021-02-08T04:28:41"/>
    <s v="GIF"/>
    <s v="culture"/>
    <s v="positive"/>
    <n v="30"/>
    <x v="8"/>
    <x v="1"/>
  </r>
  <r>
    <s v="4e4c9690-c013-4ee7-9e66-943d8cbd27b7"/>
    <s v="scared"/>
    <d v="2021-01-19T07:46:07"/>
    <s v="GIF"/>
    <s v="culture"/>
    <s v="negative"/>
    <n v="15"/>
    <x v="3"/>
    <x v="1"/>
  </r>
  <r>
    <s v="4e4c9690-c013-4ee7-9e66-943d8cbd27b7"/>
    <s v="cherish"/>
    <d v="2020-07-28T11:30:33"/>
    <s v="GIF"/>
    <s v="culture"/>
    <s v="positive"/>
    <n v="70"/>
    <x v="11"/>
    <x v="0"/>
  </r>
  <r>
    <s v="4e4c9690-c013-4ee7-9e66-943d8cbd27b7"/>
    <s v="disgust"/>
    <d v="2021-06-02T12:31:57"/>
    <s v="GIF"/>
    <s v="culture"/>
    <s v="negative"/>
    <n v="0"/>
    <x v="1"/>
    <x v="1"/>
  </r>
  <r>
    <s v="4e4c9690-c013-4ee7-9e66-943d8cbd27b7"/>
    <s v="hate"/>
    <d v="2020-09-01T13:51:03"/>
    <s v="GIF"/>
    <s v="culture"/>
    <s v="negative"/>
    <n v="5"/>
    <x v="7"/>
    <x v="0"/>
  </r>
  <r>
    <s v="4e4c9690-c013-4ee7-9e66-943d8cbd27b7"/>
    <s v="like"/>
    <d v="2020-09-28T23:55:23"/>
    <s v="GIF"/>
    <s v="culture"/>
    <s v="positive"/>
    <n v="50"/>
    <x v="7"/>
    <x v="0"/>
  </r>
  <r>
    <s v="4e4c9690-c013-4ee7-9e66-943d8cbd27b7"/>
    <s v="love"/>
    <d v="2021-04-04T03:12:29"/>
    <s v="GIF"/>
    <s v="culture"/>
    <s v="positive"/>
    <n v="65"/>
    <x v="2"/>
    <x v="1"/>
  </r>
  <r>
    <s v="4e4c9690-c013-4ee7-9e66-943d8cbd27b7"/>
    <s v="cherish"/>
    <d v="2020-10-26T16:57:56"/>
    <s v="GIF"/>
    <s v="culture"/>
    <s v="positive"/>
    <n v="70"/>
    <x v="6"/>
    <x v="0"/>
  </r>
  <r>
    <s v="75d6b589-7fae-4a6d-b0d0-752845150e56"/>
    <s v="dislike"/>
    <d v="2021-01-26T05:08:11"/>
    <s v="audio"/>
    <s v="technology"/>
    <s v="negative"/>
    <n v="10"/>
    <x v="3"/>
    <x v="1"/>
  </r>
  <r>
    <s v="75d6b589-7fae-4a6d-b0d0-752845150e56"/>
    <s v="interested"/>
    <d v="2020-10-07T10:38:44"/>
    <s v="audio"/>
    <s v="technology"/>
    <s v="positive"/>
    <n v="30"/>
    <x v="6"/>
    <x v="0"/>
  </r>
  <r>
    <s v="75d6b589-7fae-4a6d-b0d0-752845150e56"/>
    <s v="intrigued"/>
    <d v="2020-08-26T10:22:22"/>
    <s v="audio"/>
    <s v="technology"/>
    <s v="positive"/>
    <n v="45"/>
    <x v="4"/>
    <x v="0"/>
  </r>
  <r>
    <s v="75d6b589-7fae-4a6d-b0d0-752845150e56"/>
    <s v="cherish"/>
    <d v="2021-02-16T14:14:45"/>
    <s v="audio"/>
    <s v="technology"/>
    <s v="positive"/>
    <n v="70"/>
    <x v="8"/>
    <x v="1"/>
  </r>
  <r>
    <s v="75d6b589-7fae-4a6d-b0d0-752845150e56"/>
    <s v="like"/>
    <d v="2021-06-07T03:55:33"/>
    <s v="audio"/>
    <s v="technology"/>
    <s v="positive"/>
    <n v="50"/>
    <x v="1"/>
    <x v="1"/>
  </r>
  <r>
    <s v="75d6b589-7fae-4a6d-b0d0-752845150e56"/>
    <s v="intrigued"/>
    <d v="2021-04-09T08:05:56"/>
    <s v="audio"/>
    <s v="technology"/>
    <s v="positive"/>
    <n v="45"/>
    <x v="2"/>
    <x v="1"/>
  </r>
  <r>
    <s v="75d6b589-7fae-4a6d-b0d0-752845150e56"/>
    <s v="worried"/>
    <d v="2020-10-31T04:50:14"/>
    <s v="audio"/>
    <s v="technology"/>
    <s v="negative"/>
    <n v="12"/>
    <x v="6"/>
    <x v="0"/>
  </r>
  <r>
    <s v="75d6b589-7fae-4a6d-b0d0-752845150e56"/>
    <s v="dislike"/>
    <d v="2020-06-27T09:46:48"/>
    <s v="audio"/>
    <s v="technology"/>
    <s v="negative"/>
    <n v="10"/>
    <x v="1"/>
    <x v="0"/>
  </r>
  <r>
    <s v="75d6b589-7fae-4a6d-b0d0-752845150e56"/>
    <s v="intrigued"/>
    <d v="2021-02-16T17:17:02"/>
    <s v="audio"/>
    <s v="technology"/>
    <s v="positive"/>
    <n v="45"/>
    <x v="8"/>
    <x v="1"/>
  </r>
  <r>
    <s v="75d6b589-7fae-4a6d-b0d0-752845150e56"/>
    <s v="interested"/>
    <d v="2020-09-12T03:54:58"/>
    <s v="audio"/>
    <s v="technology"/>
    <s v="positive"/>
    <n v="30"/>
    <x v="7"/>
    <x v="0"/>
  </r>
  <r>
    <s v="75d6b589-7fae-4a6d-b0d0-752845150e56"/>
    <s v="worried"/>
    <d v="2020-11-04T20:08:31"/>
    <s v="audio"/>
    <s v="technology"/>
    <s v="negative"/>
    <n v="12"/>
    <x v="0"/>
    <x v="0"/>
  </r>
  <r>
    <s v="75d6b589-7fae-4a6d-b0d0-752845150e56"/>
    <s v="cherish"/>
    <d v="2021-01-04T04:55:11"/>
    <s v="audio"/>
    <s v="technology"/>
    <s v="positive"/>
    <n v="70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B4C37-016F-4B95-840F-C31352A50AC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7" firstHeaderRow="1" firstDataRow="2" firstDataCol="1"/>
  <pivotFields count="9">
    <pivotField showAll="0"/>
    <pivotField showAll="0"/>
    <pivotField numFmtId="22" showAll="0"/>
    <pivotField showAll="0"/>
    <pivotField showAll="0"/>
    <pivotField showAll="0"/>
    <pivotField showAll="0"/>
    <pivotField axis="axisRow" dataField="1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Month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workbookViewId="0">
      <selection activeCell="J2" sqref="J2"/>
    </sheetView>
  </sheetViews>
  <sheetFormatPr defaultRowHeight="14.4" outlineLevelCol="5" x14ac:dyDescent="0.3"/>
  <cols>
    <col min="2" max="2" width="36.33203125" bestFit="1" customWidth="1"/>
    <col min="3" max="3" width="9.44140625" customWidth="1"/>
    <col min="4" max="4" width="15.33203125" bestFit="1" customWidth="1"/>
    <col min="5" max="5" width="13.21875" bestFit="1" customWidth="1"/>
    <col min="6" max="6" width="14.5546875" bestFit="1" customWidth="1"/>
    <col min="7" max="7" width="9.109375" customWidth="1" outlineLevel="5" collapsed="1"/>
    <col min="12" max="12" width="14.5546875" bestFit="1" customWidth="1"/>
  </cols>
  <sheetData>
    <row r="1" spans="1:13" x14ac:dyDescent="0.3">
      <c r="B1" t="s">
        <v>0</v>
      </c>
      <c r="C1" t="s">
        <v>982</v>
      </c>
      <c r="D1" t="s">
        <v>1</v>
      </c>
      <c r="E1" t="s">
        <v>980</v>
      </c>
      <c r="F1" t="s">
        <v>981</v>
      </c>
      <c r="G1" t="s">
        <v>1000</v>
      </c>
      <c r="H1" t="s">
        <v>983</v>
      </c>
      <c r="I1" t="s">
        <v>1001</v>
      </c>
      <c r="J1" t="s">
        <v>1017</v>
      </c>
      <c r="L1" t="s">
        <v>981</v>
      </c>
      <c r="M1" t="s">
        <v>983</v>
      </c>
    </row>
    <row r="2" spans="1:13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VLOOKUP($B2,[1]Content!$B$2:$E$1001,3,0)</f>
        <v>photo</v>
      </c>
      <c r="F2" t="str">
        <f>VLOOKUP($B2,[1]Content!$B$2:$E$1001,4,0)</f>
        <v>Studying</v>
      </c>
      <c r="G2" t="str" cm="1">
        <f t="array" ref="G2:G24574">VLOOKUP($C$2:$C$24574,[2]ReactionTypes!$B$2:$D$17,2,0)</f>
        <v>negative</v>
      </c>
      <c r="H2" cm="1">
        <f t="array" ref="H2:H24574">VLOOKUP($C$2:$C$24574,[2]ReactionTypes!$B$2:$D$17,3,0)</f>
        <v>0</v>
      </c>
      <c r="I2" t="str">
        <f>TEXT($D2,"MMM")</f>
        <v>Nov</v>
      </c>
      <c r="J2" t="str">
        <f>TEXT($D2,"YYY")</f>
        <v>2020</v>
      </c>
      <c r="L2" t="s">
        <v>998</v>
      </c>
      <c r="M2">
        <f t="shared" ref="M2:M17" si="0">SUMIFS($H$2:$H$24574,$F$2:$F$24574,L2)</f>
        <v>74965</v>
      </c>
    </row>
    <row r="3" spans="1:13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VLOOKUP($B3,[1]Content!$B$2:$E$1001,3,0)</f>
        <v>photo</v>
      </c>
      <c r="F3" t="str">
        <f>VLOOKUP($B3,[1]Content!$B$2:$E$1001,4,0)</f>
        <v>Studying</v>
      </c>
      <c r="G3" t="str">
        <v>negative</v>
      </c>
      <c r="H3">
        <v>10</v>
      </c>
      <c r="I3" t="str">
        <f t="shared" ref="I3:I66" si="1">TEXT($D3,"MMM")</f>
        <v>Jun</v>
      </c>
      <c r="J3" t="str">
        <f t="shared" ref="J3:J66" si="2">TEXT($D3,"YYY")</f>
        <v>2021</v>
      </c>
      <c r="L3" t="s">
        <v>992</v>
      </c>
      <c r="M3">
        <f t="shared" si="0"/>
        <v>71168</v>
      </c>
    </row>
    <row r="4" spans="1:13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VLOOKUP($B4,[1]Content!$B$2:$E$1001,3,0)</f>
        <v>photo</v>
      </c>
      <c r="F4" t="str">
        <f>VLOOKUP($B4,[1]Content!$B$2:$E$1001,4,0)</f>
        <v>Studying</v>
      </c>
      <c r="G4" t="str">
        <v>negative</v>
      </c>
      <c r="H4">
        <v>15</v>
      </c>
      <c r="I4" t="str">
        <f t="shared" si="1"/>
        <v>Apr</v>
      </c>
      <c r="J4" t="str">
        <f t="shared" si="2"/>
        <v>2021</v>
      </c>
      <c r="L4" t="s">
        <v>985</v>
      </c>
      <c r="M4">
        <f t="shared" si="0"/>
        <v>69339</v>
      </c>
    </row>
    <row r="5" spans="1:13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VLOOKUP($B5,[1]Content!$B$2:$E$1001,3,0)</f>
        <v>photo</v>
      </c>
      <c r="F5" t="str">
        <f>VLOOKUP($B5,[1]Content!$B$2:$E$1001,4,0)</f>
        <v>Studying</v>
      </c>
      <c r="G5" t="str">
        <v>negative</v>
      </c>
      <c r="H5">
        <v>0</v>
      </c>
      <c r="I5" t="str">
        <f t="shared" si="1"/>
        <v>Jan</v>
      </c>
      <c r="J5" t="str">
        <f t="shared" si="2"/>
        <v>2021</v>
      </c>
      <c r="L5" t="s">
        <v>986</v>
      </c>
      <c r="M5">
        <f t="shared" si="0"/>
        <v>68738</v>
      </c>
    </row>
    <row r="6" spans="1:13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VLOOKUP($B6,[1]Content!$B$2:$E$1001,3,0)</f>
        <v>photo</v>
      </c>
      <c r="F6" t="str">
        <f>VLOOKUP($B6,[1]Content!$B$2:$E$1001,4,0)</f>
        <v>Studying</v>
      </c>
      <c r="G6" t="str">
        <v>positive</v>
      </c>
      <c r="H6">
        <v>30</v>
      </c>
      <c r="I6" t="str">
        <f t="shared" si="1"/>
        <v>Aug</v>
      </c>
      <c r="J6" t="str">
        <f t="shared" si="2"/>
        <v>2020</v>
      </c>
      <c r="L6" t="s">
        <v>987</v>
      </c>
      <c r="M6">
        <f t="shared" si="0"/>
        <v>66676</v>
      </c>
    </row>
    <row r="7" spans="1:13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VLOOKUP($B7,[1]Content!$B$2:$E$1001,3,0)</f>
        <v>photo</v>
      </c>
      <c r="F7" t="str">
        <f>VLOOKUP($B7,[1]Content!$B$2:$E$1001,4,0)</f>
        <v>Studying</v>
      </c>
      <c r="G7" t="str">
        <v>neutral</v>
      </c>
      <c r="H7">
        <v>35</v>
      </c>
      <c r="I7" t="str">
        <f t="shared" si="1"/>
        <v>Dec</v>
      </c>
      <c r="J7" t="str">
        <f t="shared" si="2"/>
        <v>2020</v>
      </c>
      <c r="L7" t="s">
        <v>999</v>
      </c>
      <c r="M7">
        <f t="shared" si="0"/>
        <v>66579</v>
      </c>
    </row>
    <row r="8" spans="1:13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VLOOKUP($B8,[1]Content!$B$2:$E$1001,3,0)</f>
        <v>photo</v>
      </c>
      <c r="F8" t="str">
        <f>VLOOKUP($B8,[1]Content!$B$2:$E$1001,4,0)</f>
        <v>Studying</v>
      </c>
      <c r="G8" t="str">
        <v>positive</v>
      </c>
      <c r="H8">
        <v>70</v>
      </c>
      <c r="I8" t="str">
        <f t="shared" si="1"/>
        <v>Apr</v>
      </c>
      <c r="J8" t="str">
        <f t="shared" si="2"/>
        <v>2021</v>
      </c>
      <c r="L8" t="s">
        <v>994</v>
      </c>
      <c r="M8">
        <f t="shared" si="0"/>
        <v>64880</v>
      </c>
    </row>
    <row r="9" spans="1:13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VLOOKUP($B9,[1]Content!$B$2:$E$1001,3,0)</f>
        <v>photo</v>
      </c>
      <c r="F9" t="str">
        <f>VLOOKUP($B9,[1]Content!$B$2:$E$1001,4,0)</f>
        <v>Studying</v>
      </c>
      <c r="G9" t="str">
        <v>negative</v>
      </c>
      <c r="H9">
        <v>5</v>
      </c>
      <c r="I9" t="str">
        <f t="shared" si="1"/>
        <v>Jan</v>
      </c>
      <c r="J9" t="str">
        <f t="shared" si="2"/>
        <v>2021</v>
      </c>
      <c r="L9" t="s">
        <v>988</v>
      </c>
      <c r="M9">
        <f t="shared" si="0"/>
        <v>64756</v>
      </c>
    </row>
    <row r="10" spans="1:13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VLOOKUP($B10,[1]Content!$B$2:$E$1001,3,0)</f>
        <v>photo</v>
      </c>
      <c r="F10" t="str">
        <f>VLOOKUP($B10,[1]Content!$B$2:$E$1001,4,0)</f>
        <v>Studying</v>
      </c>
      <c r="G10" t="str">
        <v>neutral</v>
      </c>
      <c r="H10">
        <v>35</v>
      </c>
      <c r="I10" t="str">
        <f t="shared" si="1"/>
        <v>Apr</v>
      </c>
      <c r="J10" t="str">
        <f t="shared" si="2"/>
        <v>2021</v>
      </c>
      <c r="L10" t="s">
        <v>990</v>
      </c>
      <c r="M10">
        <f t="shared" si="0"/>
        <v>57783</v>
      </c>
    </row>
    <row r="11" spans="1:13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VLOOKUP($B11,[1]Content!$B$2:$E$1001,3,0)</f>
        <v>photo</v>
      </c>
      <c r="F11" t="str">
        <f>VLOOKUP($B11,[1]Content!$B$2:$E$1001,4,0)</f>
        <v>Studying</v>
      </c>
      <c r="G11" t="str">
        <v>positive</v>
      </c>
      <c r="H11">
        <v>65</v>
      </c>
      <c r="I11" t="str">
        <f t="shared" si="1"/>
        <v>Aug</v>
      </c>
      <c r="J11" t="str">
        <f t="shared" si="2"/>
        <v>2020</v>
      </c>
      <c r="L11" t="s">
        <v>996</v>
      </c>
      <c r="M11">
        <f t="shared" si="0"/>
        <v>57436</v>
      </c>
    </row>
    <row r="12" spans="1:13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VLOOKUP($B12,[1]Content!$B$2:$E$1001,3,0)</f>
        <v>photo</v>
      </c>
      <c r="F12" t="str">
        <f>VLOOKUP($B12,[1]Content!$B$2:$E$1001,4,0)</f>
        <v>Studying</v>
      </c>
      <c r="G12" t="str">
        <v>neutral</v>
      </c>
      <c r="H12">
        <v>20</v>
      </c>
      <c r="I12" t="str">
        <f t="shared" si="1"/>
        <v>Nov</v>
      </c>
      <c r="J12" t="str">
        <f t="shared" si="2"/>
        <v>2020</v>
      </c>
      <c r="L12" t="s">
        <v>995</v>
      </c>
      <c r="M12">
        <f t="shared" si="0"/>
        <v>55323</v>
      </c>
    </row>
    <row r="13" spans="1:13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VLOOKUP($B13,[1]Content!$B$2:$E$1001,3,0)</f>
        <v>photo</v>
      </c>
      <c r="F13" t="str">
        <f>VLOOKUP($B13,[1]Content!$B$2:$E$1001,4,0)</f>
        <v>Studying</v>
      </c>
      <c r="G13" t="str">
        <v>negative</v>
      </c>
      <c r="H13">
        <v>15</v>
      </c>
      <c r="I13" t="str">
        <f t="shared" si="1"/>
        <v>Nov</v>
      </c>
      <c r="J13" t="str">
        <f t="shared" si="2"/>
        <v>2020</v>
      </c>
      <c r="L13" t="s">
        <v>984</v>
      </c>
      <c r="M13">
        <f t="shared" si="0"/>
        <v>54269</v>
      </c>
    </row>
    <row r="14" spans="1:13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VLOOKUP($B14,[1]Content!$B$2:$E$1001,3,0)</f>
        <v>photo</v>
      </c>
      <c r="F14" t="str">
        <f>VLOOKUP($B14,[1]Content!$B$2:$E$1001,4,0)</f>
        <v>Studying</v>
      </c>
      <c r="G14" t="str">
        <v>positive</v>
      </c>
      <c r="H14">
        <v>30</v>
      </c>
      <c r="I14" t="str">
        <f t="shared" si="1"/>
        <v>Nov</v>
      </c>
      <c r="J14" t="str">
        <f t="shared" si="2"/>
        <v>2020</v>
      </c>
      <c r="L14" t="s">
        <v>989</v>
      </c>
      <c r="M14">
        <f t="shared" si="0"/>
        <v>52511</v>
      </c>
    </row>
    <row r="15" spans="1:13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VLOOKUP($B15,[1]Content!$B$2:$E$1001,3,0)</f>
        <v>photo</v>
      </c>
      <c r="F15" t="str">
        <f>VLOOKUP($B15,[1]Content!$B$2:$E$1001,4,0)</f>
        <v>Studying</v>
      </c>
      <c r="G15" t="str">
        <v>negative</v>
      </c>
      <c r="H15">
        <v>5</v>
      </c>
      <c r="I15" t="str">
        <f t="shared" si="1"/>
        <v>Oct</v>
      </c>
      <c r="J15" t="str">
        <f t="shared" si="2"/>
        <v>2020</v>
      </c>
      <c r="L15" t="s">
        <v>993</v>
      </c>
      <c r="M15">
        <f t="shared" si="0"/>
        <v>50339</v>
      </c>
    </row>
    <row r="16" spans="1:13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VLOOKUP($B16,[1]Content!$B$2:$E$1001,3,0)</f>
        <v>photo</v>
      </c>
      <c r="F16" t="str">
        <f>VLOOKUP($B16,[1]Content!$B$2:$E$1001,4,0)</f>
        <v>Studying</v>
      </c>
      <c r="G16" t="str">
        <v>negative</v>
      </c>
      <c r="H16">
        <v>15</v>
      </c>
      <c r="I16" t="str">
        <f t="shared" si="1"/>
        <v>Sep</v>
      </c>
      <c r="J16" t="str">
        <f t="shared" si="2"/>
        <v>2020</v>
      </c>
      <c r="L16" t="s">
        <v>997</v>
      </c>
      <c r="M16">
        <f t="shared" si="0"/>
        <v>49619</v>
      </c>
    </row>
    <row r="17" spans="1:13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VLOOKUP($B17,[1]Content!$B$2:$E$1001,3,0)</f>
        <v>photo</v>
      </c>
      <c r="F17" t="str">
        <f>VLOOKUP($B17,[1]Content!$B$2:$E$1001,4,0)</f>
        <v>Studying</v>
      </c>
      <c r="G17" t="str">
        <v>positive</v>
      </c>
      <c r="H17">
        <v>75</v>
      </c>
      <c r="I17" t="str">
        <f t="shared" si="1"/>
        <v>Feb</v>
      </c>
      <c r="J17" t="str">
        <f t="shared" si="2"/>
        <v>2021</v>
      </c>
      <c r="L17" t="s">
        <v>991</v>
      </c>
      <c r="M17">
        <f t="shared" si="0"/>
        <v>49264</v>
      </c>
    </row>
    <row r="18" spans="1:13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VLOOKUP($B18,[1]Content!$B$2:$E$1001,3,0)</f>
        <v>photo</v>
      </c>
      <c r="F18" t="str">
        <f>VLOOKUP($B18,[1]Content!$B$2:$E$1001,4,0)</f>
        <v>Studying</v>
      </c>
      <c r="G18" t="str">
        <v>neutral</v>
      </c>
      <c r="H18">
        <v>35</v>
      </c>
      <c r="I18" t="str">
        <f t="shared" si="1"/>
        <v>Sep</v>
      </c>
      <c r="J18" t="str">
        <f t="shared" si="2"/>
        <v>2020</v>
      </c>
    </row>
    <row r="19" spans="1:13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VLOOKUP($B19,[1]Content!$B$2:$E$1001,3,0)</f>
        <v>photo</v>
      </c>
      <c r="F19" t="str">
        <f>VLOOKUP($B19,[1]Content!$B$2:$E$1001,4,0)</f>
        <v>Studying</v>
      </c>
      <c r="G19" t="str">
        <v>neutral</v>
      </c>
      <c r="H19">
        <v>20</v>
      </c>
      <c r="I19" t="str">
        <f t="shared" si="1"/>
        <v>Feb</v>
      </c>
      <c r="J19" t="str">
        <f t="shared" si="2"/>
        <v>2021</v>
      </c>
    </row>
    <row r="20" spans="1:13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VLOOKUP($B20,[1]Content!$B$2:$E$1001,3,0)</f>
        <v>photo</v>
      </c>
      <c r="F20" t="str">
        <f>VLOOKUP($B20,[1]Content!$B$2:$E$1001,4,0)</f>
        <v>Studying</v>
      </c>
      <c r="G20" t="str">
        <v>positive</v>
      </c>
      <c r="H20">
        <v>30</v>
      </c>
      <c r="I20" t="str">
        <f t="shared" si="1"/>
        <v>May</v>
      </c>
      <c r="J20" t="str">
        <f t="shared" si="2"/>
        <v>2021</v>
      </c>
    </row>
    <row r="21" spans="1:13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VLOOKUP($B21,[1]Content!$B$2:$E$1001,3,0)</f>
        <v>photo</v>
      </c>
      <c r="F21" t="str">
        <f>VLOOKUP($B21,[1]Content!$B$2:$E$1001,4,0)</f>
        <v>Studying</v>
      </c>
      <c r="G21" t="str">
        <v>positive</v>
      </c>
      <c r="H21">
        <v>45</v>
      </c>
      <c r="I21" t="str">
        <f t="shared" si="1"/>
        <v>Jan</v>
      </c>
      <c r="J21" t="str">
        <f t="shared" si="2"/>
        <v>2021</v>
      </c>
    </row>
    <row r="22" spans="1:13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VLOOKUP($B22,[1]Content!$B$2:$E$1001,3,0)</f>
        <v>photo</v>
      </c>
      <c r="F22" t="str">
        <f>VLOOKUP($B22,[1]Content!$B$2:$E$1001,4,0)</f>
        <v>Studying</v>
      </c>
      <c r="G22" t="str">
        <v>neutral</v>
      </c>
      <c r="H22">
        <v>35</v>
      </c>
      <c r="I22" t="str">
        <f t="shared" si="1"/>
        <v>Nov</v>
      </c>
      <c r="J22" t="str">
        <f t="shared" si="2"/>
        <v>2020</v>
      </c>
    </row>
    <row r="23" spans="1:13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VLOOKUP($B23,[1]Content!$B$2:$E$1001,3,0)</f>
        <v>photo</v>
      </c>
      <c r="F23" t="str">
        <f>VLOOKUP($B23,[1]Content!$B$2:$E$1001,4,0)</f>
        <v>Studying</v>
      </c>
      <c r="G23" t="str">
        <v>negative</v>
      </c>
      <c r="H23">
        <v>12</v>
      </c>
      <c r="I23" t="str">
        <f t="shared" si="1"/>
        <v>Apr</v>
      </c>
      <c r="J23" t="str">
        <f t="shared" si="2"/>
        <v>2021</v>
      </c>
    </row>
    <row r="24" spans="1:13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VLOOKUP($B24,[1]Content!$B$2:$E$1001,3,0)</f>
        <v>photo</v>
      </c>
      <c r="F24" t="str">
        <f>VLOOKUP($B24,[1]Content!$B$2:$E$1001,4,0)</f>
        <v>Studying</v>
      </c>
      <c r="G24" t="str">
        <v>positive</v>
      </c>
      <c r="H24">
        <v>50</v>
      </c>
      <c r="I24" t="str">
        <f t="shared" si="1"/>
        <v>Jun</v>
      </c>
      <c r="J24" t="str">
        <f t="shared" si="2"/>
        <v>2021</v>
      </c>
    </row>
    <row r="25" spans="1:13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VLOOKUP($B25,[1]Content!$B$2:$E$1001,3,0)</f>
        <v>photo</v>
      </c>
      <c r="F25" t="str">
        <f>VLOOKUP($B25,[1]Content!$B$2:$E$1001,4,0)</f>
        <v>Studying</v>
      </c>
      <c r="G25" t="str">
        <v>positive</v>
      </c>
      <c r="H25">
        <v>60</v>
      </c>
      <c r="I25" t="str">
        <f t="shared" si="1"/>
        <v>Apr</v>
      </c>
      <c r="J25" t="str">
        <f t="shared" si="2"/>
        <v>2021</v>
      </c>
    </row>
    <row r="26" spans="1:13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VLOOKUP($B26,[1]Content!$B$2:$E$1001,3,0)</f>
        <v>photo</v>
      </c>
      <c r="F26" t="str">
        <f>VLOOKUP($B26,[1]Content!$B$2:$E$1001,4,0)</f>
        <v>Studying</v>
      </c>
      <c r="G26" t="str">
        <v>negative</v>
      </c>
      <c r="H26">
        <v>12</v>
      </c>
      <c r="I26" t="str">
        <f t="shared" si="1"/>
        <v>Mar</v>
      </c>
      <c r="J26" t="str">
        <f t="shared" si="2"/>
        <v>2021</v>
      </c>
    </row>
    <row r="27" spans="1:13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VLOOKUP($B27,[1]Content!$B$2:$E$1001,3,0)</f>
        <v>photo</v>
      </c>
      <c r="F27" t="str">
        <f>VLOOKUP($B27,[1]Content!$B$2:$E$1001,4,0)</f>
        <v>Studying</v>
      </c>
      <c r="G27" t="str">
        <v>negative</v>
      </c>
      <c r="H27">
        <v>5</v>
      </c>
      <c r="I27" t="str">
        <f t="shared" si="1"/>
        <v>Jun</v>
      </c>
      <c r="J27" t="str">
        <f t="shared" si="2"/>
        <v>2020</v>
      </c>
    </row>
    <row r="28" spans="1:13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VLOOKUP($B28,[1]Content!$B$2:$E$1001,3,0)</f>
        <v>photo</v>
      </c>
      <c r="F28" t="str">
        <f>VLOOKUP($B28,[1]Content!$B$2:$E$1001,4,0)</f>
        <v>Studying</v>
      </c>
      <c r="G28" t="str">
        <v>negative</v>
      </c>
      <c r="H28">
        <v>5</v>
      </c>
      <c r="I28" t="str">
        <f t="shared" si="1"/>
        <v>May</v>
      </c>
      <c r="J28" t="str">
        <f t="shared" si="2"/>
        <v>2021</v>
      </c>
    </row>
    <row r="29" spans="1:13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VLOOKUP($B29,[1]Content!$B$2:$E$1001,3,0)</f>
        <v>photo</v>
      </c>
      <c r="F29" t="str">
        <f>VLOOKUP($B29,[1]Content!$B$2:$E$1001,4,0)</f>
        <v>Studying</v>
      </c>
      <c r="G29" t="str">
        <v>positive</v>
      </c>
      <c r="H29">
        <v>70</v>
      </c>
      <c r="I29" t="str">
        <f t="shared" si="1"/>
        <v>Aug</v>
      </c>
      <c r="J29" t="str">
        <f t="shared" si="2"/>
        <v>2020</v>
      </c>
    </row>
    <row r="30" spans="1:13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VLOOKUP($B30,[1]Content!$B$2:$E$1001,3,0)</f>
        <v>photo</v>
      </c>
      <c r="F30" t="str">
        <f>VLOOKUP($B30,[1]Content!$B$2:$E$1001,4,0)</f>
        <v>Studying</v>
      </c>
      <c r="G30" t="str">
        <v>positive</v>
      </c>
      <c r="H30">
        <v>75</v>
      </c>
      <c r="I30" t="str">
        <f t="shared" si="1"/>
        <v>Aug</v>
      </c>
      <c r="J30" t="str">
        <f t="shared" si="2"/>
        <v>2020</v>
      </c>
    </row>
    <row r="31" spans="1:13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VLOOKUP($B31,[1]Content!$B$2:$E$1001,3,0)</f>
        <v>photo</v>
      </c>
      <c r="F31" t="str">
        <f>VLOOKUP($B31,[1]Content!$B$2:$E$1001,4,0)</f>
        <v>Studying</v>
      </c>
      <c r="G31" t="str">
        <v>positive</v>
      </c>
      <c r="H31">
        <v>45</v>
      </c>
      <c r="I31" t="str">
        <f t="shared" si="1"/>
        <v>Aug</v>
      </c>
      <c r="J31" t="str">
        <f t="shared" si="2"/>
        <v>2020</v>
      </c>
    </row>
    <row r="32" spans="1:13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VLOOKUP($B32,[1]Content!$B$2:$E$1001,3,0)</f>
        <v>photo</v>
      </c>
      <c r="F32" t="str">
        <f>VLOOKUP($B32,[1]Content!$B$2:$E$1001,4,0)</f>
        <v>Studying</v>
      </c>
      <c r="G32" t="str">
        <v>negative</v>
      </c>
      <c r="H32">
        <v>15</v>
      </c>
      <c r="I32" t="str">
        <f t="shared" si="1"/>
        <v>Apr</v>
      </c>
      <c r="J32" t="str">
        <f t="shared" si="2"/>
        <v>2021</v>
      </c>
    </row>
    <row r="33" spans="1:10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VLOOKUP($B33,[1]Content!$B$2:$E$1001,3,0)</f>
        <v>photo</v>
      </c>
      <c r="F33" t="str">
        <f>VLOOKUP($B33,[1]Content!$B$2:$E$1001,4,0)</f>
        <v>Studying</v>
      </c>
      <c r="G33" t="str">
        <v>positive</v>
      </c>
      <c r="H33">
        <v>30</v>
      </c>
      <c r="I33" t="str">
        <f t="shared" si="1"/>
        <v>Mar</v>
      </c>
      <c r="J33" t="str">
        <f t="shared" si="2"/>
        <v>2021</v>
      </c>
    </row>
    <row r="34" spans="1:10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VLOOKUP($B34,[1]Content!$B$2:$E$1001,3,0)</f>
        <v>photo</v>
      </c>
      <c r="F34" t="str">
        <f>VLOOKUP($B34,[1]Content!$B$2:$E$1001,4,0)</f>
        <v>Studying</v>
      </c>
      <c r="G34" t="str">
        <v>neutral</v>
      </c>
      <c r="H34">
        <v>20</v>
      </c>
      <c r="I34" t="str">
        <f t="shared" si="1"/>
        <v>May</v>
      </c>
      <c r="J34" t="str">
        <f t="shared" si="2"/>
        <v>2021</v>
      </c>
    </row>
    <row r="35" spans="1:10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VLOOKUP($B35,[1]Content!$B$2:$E$1001,3,0)</f>
        <v>photo</v>
      </c>
      <c r="F35" t="str">
        <f>VLOOKUP($B35,[1]Content!$B$2:$E$1001,4,0)</f>
        <v>Studying</v>
      </c>
      <c r="G35" t="str">
        <v>positive</v>
      </c>
      <c r="H35">
        <v>75</v>
      </c>
      <c r="I35" t="str">
        <f t="shared" si="1"/>
        <v>Jan</v>
      </c>
      <c r="J35" t="str">
        <f t="shared" si="2"/>
        <v>2021</v>
      </c>
    </row>
    <row r="36" spans="1:10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VLOOKUP($B36,[1]Content!$B$2:$E$1001,3,0)</f>
        <v>photo</v>
      </c>
      <c r="F36" t="str">
        <f>VLOOKUP($B36,[1]Content!$B$2:$E$1001,4,0)</f>
        <v>Studying</v>
      </c>
      <c r="G36" t="str">
        <v>negative</v>
      </c>
      <c r="H36">
        <v>0</v>
      </c>
      <c r="I36" t="str">
        <f t="shared" si="1"/>
        <v>Apr</v>
      </c>
      <c r="J36" t="str">
        <f t="shared" si="2"/>
        <v>2021</v>
      </c>
    </row>
    <row r="37" spans="1:10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VLOOKUP($B37,[1]Content!$B$2:$E$1001,3,0)</f>
        <v>photo</v>
      </c>
      <c r="F37" t="str">
        <f>VLOOKUP($B37,[1]Content!$B$2:$E$1001,4,0)</f>
        <v>Studying</v>
      </c>
      <c r="G37" t="str">
        <v>positive</v>
      </c>
      <c r="H37">
        <v>75</v>
      </c>
      <c r="I37" t="str">
        <f t="shared" si="1"/>
        <v>Feb</v>
      </c>
      <c r="J37" t="str">
        <f t="shared" si="2"/>
        <v>2021</v>
      </c>
    </row>
    <row r="38" spans="1:10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VLOOKUP($B38,[1]Content!$B$2:$E$1001,3,0)</f>
        <v>photo</v>
      </c>
      <c r="F38" t="str">
        <f>VLOOKUP($B38,[1]Content!$B$2:$E$1001,4,0)</f>
        <v>Studying</v>
      </c>
      <c r="G38" t="str">
        <v>positive</v>
      </c>
      <c r="H38">
        <v>30</v>
      </c>
      <c r="I38" t="str">
        <f t="shared" si="1"/>
        <v>Feb</v>
      </c>
      <c r="J38" t="str">
        <f t="shared" si="2"/>
        <v>2021</v>
      </c>
    </row>
    <row r="39" spans="1:10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VLOOKUP($B39,[1]Content!$B$2:$E$1001,3,0)</f>
        <v>photo</v>
      </c>
      <c r="F39" t="str">
        <f>VLOOKUP($B39,[1]Content!$B$2:$E$1001,4,0)</f>
        <v>Studying</v>
      </c>
      <c r="G39" t="str">
        <v>negative</v>
      </c>
      <c r="H39">
        <v>10</v>
      </c>
      <c r="I39" t="str">
        <f t="shared" si="1"/>
        <v>Nov</v>
      </c>
      <c r="J39" t="str">
        <f t="shared" si="2"/>
        <v>2020</v>
      </c>
    </row>
    <row r="40" spans="1:10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VLOOKUP($B40,[1]Content!$B$2:$E$1001,3,0)</f>
        <v>photo</v>
      </c>
      <c r="F40" t="str">
        <f>VLOOKUP($B40,[1]Content!$B$2:$E$1001,4,0)</f>
        <v>Studying</v>
      </c>
      <c r="G40" t="str">
        <v>negative</v>
      </c>
      <c r="H40">
        <v>15</v>
      </c>
      <c r="I40" t="str">
        <f t="shared" si="1"/>
        <v>Sep</v>
      </c>
      <c r="J40" t="str">
        <f t="shared" si="2"/>
        <v>2020</v>
      </c>
    </row>
    <row r="41" spans="1:10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VLOOKUP($B41,[1]Content!$B$2:$E$1001,3,0)</f>
        <v>photo</v>
      </c>
      <c r="F41" t="str">
        <f>VLOOKUP($B41,[1]Content!$B$2:$E$1001,4,0)</f>
        <v>Studying</v>
      </c>
      <c r="G41" t="str">
        <v>negative</v>
      </c>
      <c r="H41">
        <v>10</v>
      </c>
      <c r="I41" t="str">
        <f t="shared" si="1"/>
        <v>Nov</v>
      </c>
      <c r="J41" t="str">
        <f t="shared" si="2"/>
        <v>2020</v>
      </c>
    </row>
    <row r="42" spans="1:10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VLOOKUP($B42,[1]Content!$B$2:$E$1001,3,0)</f>
        <v>photo</v>
      </c>
      <c r="F42" t="str">
        <f>VLOOKUP($B42,[1]Content!$B$2:$E$1001,4,0)</f>
        <v>Studying</v>
      </c>
      <c r="G42" t="str">
        <v>positive</v>
      </c>
      <c r="H42">
        <v>70</v>
      </c>
      <c r="I42" t="str">
        <f t="shared" si="1"/>
        <v>Feb</v>
      </c>
      <c r="J42" t="str">
        <f t="shared" si="2"/>
        <v>2021</v>
      </c>
    </row>
    <row r="43" spans="1:10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VLOOKUP($B43,[1]Content!$B$2:$E$1001,3,0)</f>
        <v>photo</v>
      </c>
      <c r="F43" t="str">
        <f>VLOOKUP($B43,[1]Content!$B$2:$E$1001,4,0)</f>
        <v>Studying</v>
      </c>
      <c r="G43" t="str">
        <v>positive</v>
      </c>
      <c r="H43">
        <v>30</v>
      </c>
      <c r="I43" t="str">
        <f t="shared" si="1"/>
        <v>Jul</v>
      </c>
      <c r="J43" t="str">
        <f t="shared" si="2"/>
        <v>2020</v>
      </c>
    </row>
    <row r="44" spans="1:10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VLOOKUP($B44,[1]Content!$B$2:$E$1001,3,0)</f>
        <v>photo</v>
      </c>
      <c r="F44" t="str">
        <f>VLOOKUP($B44,[1]Content!$B$2:$E$1001,4,0)</f>
        <v>Studying</v>
      </c>
      <c r="G44" t="str">
        <v>neutral</v>
      </c>
      <c r="H44">
        <v>20</v>
      </c>
      <c r="I44" t="str">
        <f t="shared" si="1"/>
        <v>Aug</v>
      </c>
      <c r="J44" t="str">
        <f t="shared" si="2"/>
        <v>2020</v>
      </c>
    </row>
    <row r="45" spans="1:10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VLOOKUP($B45,[1]Content!$B$2:$E$1001,3,0)</f>
        <v>photo</v>
      </c>
      <c r="F45" t="str">
        <f>VLOOKUP($B45,[1]Content!$B$2:$E$1001,4,0)</f>
        <v>Studying</v>
      </c>
      <c r="G45" t="str">
        <v>negative</v>
      </c>
      <c r="H45">
        <v>12</v>
      </c>
      <c r="I45" t="str">
        <f t="shared" si="1"/>
        <v>May</v>
      </c>
      <c r="J45" t="str">
        <f t="shared" si="2"/>
        <v>2021</v>
      </c>
    </row>
    <row r="46" spans="1:10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VLOOKUP($B46,[1]Content!$B$2:$E$1001,3,0)</f>
        <v>photo</v>
      </c>
      <c r="F46" t="str">
        <f>VLOOKUP($B46,[1]Content!$B$2:$E$1001,4,0)</f>
        <v>Studying</v>
      </c>
      <c r="G46" t="str">
        <v>negative</v>
      </c>
      <c r="H46">
        <v>5</v>
      </c>
      <c r="I46" t="str">
        <f t="shared" si="1"/>
        <v>Mar</v>
      </c>
      <c r="J46" t="str">
        <f t="shared" si="2"/>
        <v>2021</v>
      </c>
    </row>
    <row r="47" spans="1:10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VLOOKUP($B47,[1]Content!$B$2:$E$1001,3,0)</f>
        <v>photo</v>
      </c>
      <c r="F47" t="str">
        <f>VLOOKUP($B47,[1]Content!$B$2:$E$1001,4,0)</f>
        <v>healthy eating</v>
      </c>
      <c r="G47" t="str">
        <v>negative</v>
      </c>
      <c r="H47">
        <v>10</v>
      </c>
      <c r="I47" t="str">
        <f t="shared" si="1"/>
        <v>Jun</v>
      </c>
      <c r="J47" t="str">
        <f t="shared" si="2"/>
        <v>2020</v>
      </c>
    </row>
    <row r="48" spans="1:10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VLOOKUP($B48,[1]Content!$B$2:$E$1001,3,0)</f>
        <v>photo</v>
      </c>
      <c r="F48" t="str">
        <f>VLOOKUP($B48,[1]Content!$B$2:$E$1001,4,0)</f>
        <v>healthy eating</v>
      </c>
      <c r="G48" t="str">
        <v>positive</v>
      </c>
      <c r="H48">
        <v>45</v>
      </c>
      <c r="I48" t="str">
        <f t="shared" si="1"/>
        <v>Sep</v>
      </c>
      <c r="J48" t="str">
        <f t="shared" si="2"/>
        <v>2020</v>
      </c>
    </row>
    <row r="49" spans="1:10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VLOOKUP($B49,[1]Content!$B$2:$E$1001,3,0)</f>
        <v>photo</v>
      </c>
      <c r="F49" t="str">
        <f>VLOOKUP($B49,[1]Content!$B$2:$E$1001,4,0)</f>
        <v>healthy eating</v>
      </c>
      <c r="G49" t="str">
        <v>neutral</v>
      </c>
      <c r="H49">
        <v>35</v>
      </c>
      <c r="I49" t="str">
        <f t="shared" si="1"/>
        <v>Aug</v>
      </c>
      <c r="J49" t="str">
        <f t="shared" si="2"/>
        <v>2020</v>
      </c>
    </row>
    <row r="50" spans="1:10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VLOOKUP($B50,[1]Content!$B$2:$E$1001,3,0)</f>
        <v>photo</v>
      </c>
      <c r="F50" t="str">
        <f>VLOOKUP($B50,[1]Content!$B$2:$E$1001,4,0)</f>
        <v>healthy eating</v>
      </c>
      <c r="G50" t="str">
        <v>negative</v>
      </c>
      <c r="H50">
        <v>15</v>
      </c>
      <c r="I50" t="str">
        <f t="shared" si="1"/>
        <v>Feb</v>
      </c>
      <c r="J50" t="str">
        <f t="shared" si="2"/>
        <v>2021</v>
      </c>
    </row>
    <row r="51" spans="1:10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VLOOKUP($B51,[1]Content!$B$2:$E$1001,3,0)</f>
        <v>photo</v>
      </c>
      <c r="F51" t="str">
        <f>VLOOKUP($B51,[1]Content!$B$2:$E$1001,4,0)</f>
        <v>healthy eating</v>
      </c>
      <c r="G51" t="str">
        <v>negative</v>
      </c>
      <c r="H51">
        <v>5</v>
      </c>
      <c r="I51" t="str">
        <f t="shared" si="1"/>
        <v>Mar</v>
      </c>
      <c r="J51" t="str">
        <f t="shared" si="2"/>
        <v>2021</v>
      </c>
    </row>
    <row r="52" spans="1:10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VLOOKUP($B52,[1]Content!$B$2:$E$1001,3,0)</f>
        <v>photo</v>
      </c>
      <c r="F52" t="str">
        <f>VLOOKUP($B52,[1]Content!$B$2:$E$1001,4,0)</f>
        <v>healthy eating</v>
      </c>
      <c r="G52" t="str">
        <v>negative</v>
      </c>
      <c r="H52">
        <v>0</v>
      </c>
      <c r="I52" t="str">
        <f t="shared" si="1"/>
        <v>Mar</v>
      </c>
      <c r="J52" t="str">
        <f t="shared" si="2"/>
        <v>2021</v>
      </c>
    </row>
    <row r="53" spans="1:10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VLOOKUP($B53,[1]Content!$B$2:$E$1001,3,0)</f>
        <v>photo</v>
      </c>
      <c r="F53" t="str">
        <f>VLOOKUP($B53,[1]Content!$B$2:$E$1001,4,0)</f>
        <v>healthy eating</v>
      </c>
      <c r="G53" t="str">
        <v>negative</v>
      </c>
      <c r="H53">
        <v>5</v>
      </c>
      <c r="I53" t="str">
        <f t="shared" si="1"/>
        <v>May</v>
      </c>
      <c r="J53" t="str">
        <f t="shared" si="2"/>
        <v>2021</v>
      </c>
    </row>
    <row r="54" spans="1:10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VLOOKUP($B54,[1]Content!$B$2:$E$1001,3,0)</f>
        <v>photo</v>
      </c>
      <c r="F54" t="str">
        <f>VLOOKUP($B54,[1]Content!$B$2:$E$1001,4,0)</f>
        <v>healthy eating</v>
      </c>
      <c r="G54" t="str">
        <v>positive</v>
      </c>
      <c r="H54">
        <v>50</v>
      </c>
      <c r="I54" t="str">
        <f t="shared" si="1"/>
        <v>Mar</v>
      </c>
      <c r="J54" t="str">
        <f t="shared" si="2"/>
        <v>2021</v>
      </c>
    </row>
    <row r="55" spans="1:10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VLOOKUP($B55,[1]Content!$B$2:$E$1001,3,0)</f>
        <v>photo</v>
      </c>
      <c r="F55" t="str">
        <f>VLOOKUP($B55,[1]Content!$B$2:$E$1001,4,0)</f>
        <v>healthy eating</v>
      </c>
      <c r="G55" t="str">
        <v>positive</v>
      </c>
      <c r="H55">
        <v>65</v>
      </c>
      <c r="I55" t="str">
        <f t="shared" si="1"/>
        <v>May</v>
      </c>
      <c r="J55" t="str">
        <f t="shared" si="2"/>
        <v>2021</v>
      </c>
    </row>
    <row r="56" spans="1:10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VLOOKUP($B56,[1]Content!$B$2:$E$1001,3,0)</f>
        <v>photo</v>
      </c>
      <c r="F56" t="str">
        <f>VLOOKUP($B56,[1]Content!$B$2:$E$1001,4,0)</f>
        <v>healthy eating</v>
      </c>
      <c r="G56" t="str">
        <v>positive</v>
      </c>
      <c r="H56">
        <v>65</v>
      </c>
      <c r="I56" t="str">
        <f t="shared" si="1"/>
        <v>Aug</v>
      </c>
      <c r="J56" t="str">
        <f t="shared" si="2"/>
        <v>2020</v>
      </c>
    </row>
    <row r="57" spans="1:10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VLOOKUP($B57,[1]Content!$B$2:$E$1001,3,0)</f>
        <v>photo</v>
      </c>
      <c r="F57" t="str">
        <f>VLOOKUP($B57,[1]Content!$B$2:$E$1001,4,0)</f>
        <v>healthy eating</v>
      </c>
      <c r="G57" t="str">
        <v>positive</v>
      </c>
      <c r="H57">
        <v>60</v>
      </c>
      <c r="I57" t="str">
        <f t="shared" si="1"/>
        <v>Jun</v>
      </c>
      <c r="J57" t="str">
        <f t="shared" si="2"/>
        <v>2021</v>
      </c>
    </row>
    <row r="58" spans="1:10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VLOOKUP($B58,[1]Content!$B$2:$E$1001,3,0)</f>
        <v>photo</v>
      </c>
      <c r="F58" t="str">
        <f>VLOOKUP($B58,[1]Content!$B$2:$E$1001,4,0)</f>
        <v>healthy eating</v>
      </c>
      <c r="G58" t="str">
        <v>neutral</v>
      </c>
      <c r="H58">
        <v>20</v>
      </c>
      <c r="I58" t="str">
        <f t="shared" si="1"/>
        <v>Jul</v>
      </c>
      <c r="J58" t="str">
        <f t="shared" si="2"/>
        <v>2020</v>
      </c>
    </row>
    <row r="59" spans="1:10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VLOOKUP($B59,[1]Content!$B$2:$E$1001,3,0)</f>
        <v>photo</v>
      </c>
      <c r="F59" t="str">
        <f>VLOOKUP($B59,[1]Content!$B$2:$E$1001,4,0)</f>
        <v>healthy eating</v>
      </c>
      <c r="G59" t="str">
        <v>neutral</v>
      </c>
      <c r="H59">
        <v>35</v>
      </c>
      <c r="I59" t="str">
        <f t="shared" si="1"/>
        <v>Aug</v>
      </c>
      <c r="J59" t="str">
        <f t="shared" si="2"/>
        <v>2020</v>
      </c>
    </row>
    <row r="60" spans="1:10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VLOOKUP($B60,[1]Content!$B$2:$E$1001,3,0)</f>
        <v>photo</v>
      </c>
      <c r="F60" t="str">
        <f>VLOOKUP($B60,[1]Content!$B$2:$E$1001,4,0)</f>
        <v>healthy eating</v>
      </c>
      <c r="G60" t="str">
        <v>positive</v>
      </c>
      <c r="H60">
        <v>65</v>
      </c>
      <c r="I60" t="str">
        <f t="shared" si="1"/>
        <v>Sep</v>
      </c>
      <c r="J60" t="str">
        <f t="shared" si="2"/>
        <v>2020</v>
      </c>
    </row>
    <row r="61" spans="1:10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VLOOKUP($B61,[1]Content!$B$2:$E$1001,3,0)</f>
        <v>photo</v>
      </c>
      <c r="F61" t="str">
        <f>VLOOKUP($B61,[1]Content!$B$2:$E$1001,4,0)</f>
        <v>healthy eating</v>
      </c>
      <c r="G61" t="str">
        <v>positive</v>
      </c>
      <c r="H61">
        <v>50</v>
      </c>
      <c r="I61" t="str">
        <f t="shared" si="1"/>
        <v>Mar</v>
      </c>
      <c r="J61" t="str">
        <f t="shared" si="2"/>
        <v>2021</v>
      </c>
    </row>
    <row r="62" spans="1:10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VLOOKUP($B62,[1]Content!$B$2:$E$1001,3,0)</f>
        <v>photo</v>
      </c>
      <c r="F62" t="str">
        <f>VLOOKUP($B62,[1]Content!$B$2:$E$1001,4,0)</f>
        <v>healthy eating</v>
      </c>
      <c r="G62" t="str">
        <v>negative</v>
      </c>
      <c r="H62">
        <v>5</v>
      </c>
      <c r="I62" t="str">
        <f t="shared" si="1"/>
        <v>Dec</v>
      </c>
      <c r="J62" t="str">
        <f t="shared" si="2"/>
        <v>2020</v>
      </c>
    </row>
    <row r="63" spans="1:10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VLOOKUP($B63,[1]Content!$B$2:$E$1001,3,0)</f>
        <v>photo</v>
      </c>
      <c r="F63" t="str">
        <f>VLOOKUP($B63,[1]Content!$B$2:$E$1001,4,0)</f>
        <v>healthy eating</v>
      </c>
      <c r="G63" t="str">
        <v>positive</v>
      </c>
      <c r="H63">
        <v>75</v>
      </c>
      <c r="I63" t="str">
        <f t="shared" si="1"/>
        <v>Aug</v>
      </c>
      <c r="J63" t="str">
        <f t="shared" si="2"/>
        <v>2020</v>
      </c>
    </row>
    <row r="64" spans="1:10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VLOOKUP($B64,[1]Content!$B$2:$E$1001,3,0)</f>
        <v>photo</v>
      </c>
      <c r="F64" t="str">
        <f>VLOOKUP($B64,[1]Content!$B$2:$E$1001,4,0)</f>
        <v>healthy eating</v>
      </c>
      <c r="G64" t="str">
        <v>positive</v>
      </c>
      <c r="H64">
        <v>72</v>
      </c>
      <c r="I64" t="str">
        <f t="shared" si="1"/>
        <v>Jan</v>
      </c>
      <c r="J64" t="str">
        <f t="shared" si="2"/>
        <v>2021</v>
      </c>
    </row>
    <row r="65" spans="1:10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VLOOKUP($B65,[1]Content!$B$2:$E$1001,3,0)</f>
        <v>photo</v>
      </c>
      <c r="F65" t="str">
        <f>VLOOKUP($B65,[1]Content!$B$2:$E$1001,4,0)</f>
        <v>healthy eating</v>
      </c>
      <c r="G65" t="str">
        <v>negative</v>
      </c>
      <c r="H65">
        <v>15</v>
      </c>
      <c r="I65" t="str">
        <f t="shared" si="1"/>
        <v>Sep</v>
      </c>
      <c r="J65" t="str">
        <f t="shared" si="2"/>
        <v>2020</v>
      </c>
    </row>
    <row r="66" spans="1:10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VLOOKUP($B66,[1]Content!$B$2:$E$1001,3,0)</f>
        <v>photo</v>
      </c>
      <c r="F66" t="str">
        <f>VLOOKUP($B66,[1]Content!$B$2:$E$1001,4,0)</f>
        <v>healthy eating</v>
      </c>
      <c r="G66" t="str">
        <v>positive</v>
      </c>
      <c r="H66">
        <v>70</v>
      </c>
      <c r="I66" t="str">
        <f t="shared" si="1"/>
        <v>Jul</v>
      </c>
      <c r="J66" t="str">
        <f t="shared" si="2"/>
        <v>2020</v>
      </c>
    </row>
    <row r="67" spans="1:10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VLOOKUP($B67,[1]Content!$B$2:$E$1001,3,0)</f>
        <v>photo</v>
      </c>
      <c r="F67" t="str">
        <f>VLOOKUP($B67,[1]Content!$B$2:$E$1001,4,0)</f>
        <v>healthy eating</v>
      </c>
      <c r="G67" t="str">
        <v>positive</v>
      </c>
      <c r="H67">
        <v>72</v>
      </c>
      <c r="I67" t="str">
        <f t="shared" ref="I67:I130" si="3">TEXT($D67,"MMM")</f>
        <v>Oct</v>
      </c>
      <c r="J67" t="str">
        <f t="shared" ref="J67:J130" si="4">TEXT($D67,"YYY")</f>
        <v>2020</v>
      </c>
    </row>
    <row r="68" spans="1:10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VLOOKUP($B68,[1]Content!$B$2:$E$1001,3,0)</f>
        <v>photo</v>
      </c>
      <c r="F68" t="str">
        <f>VLOOKUP($B68,[1]Content!$B$2:$E$1001,4,0)</f>
        <v>healthy eating</v>
      </c>
      <c r="G68" t="str">
        <v>positive</v>
      </c>
      <c r="H68">
        <v>30</v>
      </c>
      <c r="I68" t="str">
        <f t="shared" si="3"/>
        <v>Jun</v>
      </c>
      <c r="J68" t="str">
        <f t="shared" si="4"/>
        <v>2021</v>
      </c>
    </row>
    <row r="69" spans="1:10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VLOOKUP($B69,[1]Content!$B$2:$E$1001,3,0)</f>
        <v>photo</v>
      </c>
      <c r="F69" t="str">
        <f>VLOOKUP($B69,[1]Content!$B$2:$E$1001,4,0)</f>
        <v>healthy eating</v>
      </c>
      <c r="G69" t="str">
        <v>positive</v>
      </c>
      <c r="H69">
        <v>60</v>
      </c>
      <c r="I69" t="str">
        <f t="shared" si="3"/>
        <v>Dec</v>
      </c>
      <c r="J69" t="str">
        <f t="shared" si="4"/>
        <v>2020</v>
      </c>
    </row>
    <row r="70" spans="1:10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VLOOKUP($B70,[1]Content!$B$2:$E$1001,3,0)</f>
        <v>photo</v>
      </c>
      <c r="F70" t="str">
        <f>VLOOKUP($B70,[1]Content!$B$2:$E$1001,4,0)</f>
        <v>healthy eating</v>
      </c>
      <c r="G70" t="str">
        <v>positive</v>
      </c>
      <c r="H70">
        <v>50</v>
      </c>
      <c r="I70" t="str">
        <f t="shared" si="3"/>
        <v>Jun</v>
      </c>
      <c r="J70" t="str">
        <f t="shared" si="4"/>
        <v>2021</v>
      </c>
    </row>
    <row r="71" spans="1:10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VLOOKUP($B71,[1]Content!$B$2:$E$1001,3,0)</f>
        <v>photo</v>
      </c>
      <c r="F71" t="str">
        <f>VLOOKUP($B71,[1]Content!$B$2:$E$1001,4,0)</f>
        <v>healthy eating</v>
      </c>
      <c r="G71" t="str">
        <v>positive</v>
      </c>
      <c r="H71">
        <v>50</v>
      </c>
      <c r="I71" t="str">
        <f t="shared" si="3"/>
        <v>Jun</v>
      </c>
      <c r="J71" t="str">
        <f t="shared" si="4"/>
        <v>2021</v>
      </c>
    </row>
    <row r="72" spans="1:10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VLOOKUP($B72,[1]Content!$B$2:$E$1001,3,0)</f>
        <v>photo</v>
      </c>
      <c r="F72" t="str">
        <f>VLOOKUP($B72,[1]Content!$B$2:$E$1001,4,0)</f>
        <v>healthy eating</v>
      </c>
      <c r="G72" t="str">
        <v>negative</v>
      </c>
      <c r="H72">
        <v>5</v>
      </c>
      <c r="I72" t="str">
        <f t="shared" si="3"/>
        <v>Nov</v>
      </c>
      <c r="J72" t="str">
        <f t="shared" si="4"/>
        <v>2020</v>
      </c>
    </row>
    <row r="73" spans="1:10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VLOOKUP($B73,[1]Content!$B$2:$E$1001,3,0)</f>
        <v>photo</v>
      </c>
      <c r="F73" t="str">
        <f>VLOOKUP($B73,[1]Content!$B$2:$E$1001,4,0)</f>
        <v>healthy eating</v>
      </c>
      <c r="G73" t="str">
        <v>positive</v>
      </c>
      <c r="H73">
        <v>30</v>
      </c>
      <c r="I73" t="str">
        <f t="shared" si="3"/>
        <v>May</v>
      </c>
      <c r="J73" t="str">
        <f t="shared" si="4"/>
        <v>2021</v>
      </c>
    </row>
    <row r="74" spans="1:10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VLOOKUP($B74,[1]Content!$B$2:$E$1001,3,0)</f>
        <v>photo</v>
      </c>
      <c r="F74" t="str">
        <f>VLOOKUP($B74,[1]Content!$B$2:$E$1001,4,0)</f>
        <v>healthy eating</v>
      </c>
      <c r="G74" t="str">
        <v>negative</v>
      </c>
      <c r="H74">
        <v>10</v>
      </c>
      <c r="I74" t="str">
        <f t="shared" si="3"/>
        <v>May</v>
      </c>
      <c r="J74" t="str">
        <f t="shared" si="4"/>
        <v>2021</v>
      </c>
    </row>
    <row r="75" spans="1:10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VLOOKUP($B75,[1]Content!$B$2:$E$1001,3,0)</f>
        <v>photo</v>
      </c>
      <c r="F75" t="str">
        <f>VLOOKUP($B75,[1]Content!$B$2:$E$1001,4,0)</f>
        <v>healthy eating</v>
      </c>
      <c r="G75" t="str">
        <v>neutral</v>
      </c>
      <c r="H75">
        <v>35</v>
      </c>
      <c r="I75" t="str">
        <f t="shared" si="3"/>
        <v>Nov</v>
      </c>
      <c r="J75" t="str">
        <f t="shared" si="4"/>
        <v>2020</v>
      </c>
    </row>
    <row r="76" spans="1:10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VLOOKUP($B76,[1]Content!$B$2:$E$1001,3,0)</f>
        <v>photo</v>
      </c>
      <c r="F76" t="str">
        <f>VLOOKUP($B76,[1]Content!$B$2:$E$1001,4,0)</f>
        <v>healthy eating</v>
      </c>
      <c r="G76" t="str">
        <v>positive</v>
      </c>
      <c r="H76">
        <v>60</v>
      </c>
      <c r="I76" t="str">
        <f t="shared" si="3"/>
        <v>Jun</v>
      </c>
      <c r="J76" t="str">
        <f t="shared" si="4"/>
        <v>2020</v>
      </c>
    </row>
    <row r="77" spans="1:10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VLOOKUP($B77,[1]Content!$B$2:$E$1001,3,0)</f>
        <v>photo</v>
      </c>
      <c r="F77" t="str">
        <f>VLOOKUP($B77,[1]Content!$B$2:$E$1001,4,0)</f>
        <v>healthy eating</v>
      </c>
      <c r="G77" t="str">
        <v>positive</v>
      </c>
      <c r="H77">
        <v>75</v>
      </c>
      <c r="I77" t="str">
        <f t="shared" si="3"/>
        <v>Mar</v>
      </c>
      <c r="J77" t="str">
        <f t="shared" si="4"/>
        <v>2021</v>
      </c>
    </row>
    <row r="78" spans="1:10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VLOOKUP($B78,[1]Content!$B$2:$E$1001,3,0)</f>
        <v>photo</v>
      </c>
      <c r="F78" t="str">
        <f>VLOOKUP($B78,[1]Content!$B$2:$E$1001,4,0)</f>
        <v>healthy eating</v>
      </c>
      <c r="G78" t="str">
        <v>positive</v>
      </c>
      <c r="H78">
        <v>70</v>
      </c>
      <c r="I78" t="str">
        <f t="shared" si="3"/>
        <v>Jul</v>
      </c>
      <c r="J78" t="str">
        <f t="shared" si="4"/>
        <v>2020</v>
      </c>
    </row>
    <row r="79" spans="1:10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VLOOKUP($B79,[1]Content!$B$2:$E$1001,3,0)</f>
        <v>photo</v>
      </c>
      <c r="F79" t="str">
        <f>VLOOKUP($B79,[1]Content!$B$2:$E$1001,4,0)</f>
        <v>healthy eating</v>
      </c>
      <c r="G79" t="str">
        <v>negative</v>
      </c>
      <c r="H79">
        <v>5</v>
      </c>
      <c r="I79" t="str">
        <f t="shared" si="3"/>
        <v>Aug</v>
      </c>
      <c r="J79" t="str">
        <f t="shared" si="4"/>
        <v>2020</v>
      </c>
    </row>
    <row r="80" spans="1:10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VLOOKUP($B80,[1]Content!$B$2:$E$1001,3,0)</f>
        <v>photo</v>
      </c>
      <c r="F80" t="str">
        <f>VLOOKUP($B80,[1]Content!$B$2:$E$1001,4,0)</f>
        <v>healthy eating</v>
      </c>
      <c r="G80" t="str">
        <v>negative</v>
      </c>
      <c r="H80">
        <v>10</v>
      </c>
      <c r="I80" t="str">
        <f t="shared" si="3"/>
        <v>Nov</v>
      </c>
      <c r="J80" t="str">
        <f t="shared" si="4"/>
        <v>2020</v>
      </c>
    </row>
    <row r="81" spans="1:10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VLOOKUP($B81,[1]Content!$B$2:$E$1001,3,0)</f>
        <v>photo</v>
      </c>
      <c r="F81" t="str">
        <f>VLOOKUP($B81,[1]Content!$B$2:$E$1001,4,0)</f>
        <v>healthy eating</v>
      </c>
      <c r="G81" t="str">
        <v>negative</v>
      </c>
      <c r="H81">
        <v>15</v>
      </c>
      <c r="I81" t="str">
        <f t="shared" si="3"/>
        <v>Dec</v>
      </c>
      <c r="J81" t="str">
        <f t="shared" si="4"/>
        <v>2020</v>
      </c>
    </row>
    <row r="82" spans="1:10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VLOOKUP($B82,[1]Content!$B$2:$E$1001,3,0)</f>
        <v>photo</v>
      </c>
      <c r="F82" t="str">
        <f>VLOOKUP($B82,[1]Content!$B$2:$E$1001,4,0)</f>
        <v>healthy eating</v>
      </c>
      <c r="G82" t="str">
        <v>negative</v>
      </c>
      <c r="H82">
        <v>10</v>
      </c>
      <c r="I82" t="str">
        <f t="shared" si="3"/>
        <v>Apr</v>
      </c>
      <c r="J82" t="str">
        <f t="shared" si="4"/>
        <v>2021</v>
      </c>
    </row>
    <row r="83" spans="1:10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VLOOKUP($B83,[1]Content!$B$2:$E$1001,3,0)</f>
        <v>photo</v>
      </c>
      <c r="F83" t="str">
        <f>VLOOKUP($B83,[1]Content!$B$2:$E$1001,4,0)</f>
        <v>healthy eating</v>
      </c>
      <c r="G83" t="str">
        <v>positive</v>
      </c>
      <c r="H83">
        <v>70</v>
      </c>
      <c r="I83" t="str">
        <f t="shared" si="3"/>
        <v>Nov</v>
      </c>
      <c r="J83" t="str">
        <f t="shared" si="4"/>
        <v>2020</v>
      </c>
    </row>
    <row r="84" spans="1:10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VLOOKUP($B84,[1]Content!$B$2:$E$1001,3,0)</f>
        <v>photo</v>
      </c>
      <c r="F84" t="str">
        <f>VLOOKUP($B84,[1]Content!$B$2:$E$1001,4,0)</f>
        <v>healthy eating</v>
      </c>
      <c r="G84" t="str">
        <v>positive</v>
      </c>
      <c r="H84">
        <v>30</v>
      </c>
      <c r="I84" t="str">
        <f t="shared" si="3"/>
        <v>Jun</v>
      </c>
      <c r="J84" t="str">
        <f t="shared" si="4"/>
        <v>2021</v>
      </c>
    </row>
    <row r="85" spans="1:10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VLOOKUP($B85,[1]Content!$B$2:$E$1001,3,0)</f>
        <v>photo</v>
      </c>
      <c r="F85" t="str">
        <f>VLOOKUP($B85,[1]Content!$B$2:$E$1001,4,0)</f>
        <v>healthy eating</v>
      </c>
      <c r="G85" t="str">
        <v>positive</v>
      </c>
      <c r="H85">
        <v>65</v>
      </c>
      <c r="I85" t="str">
        <f t="shared" si="3"/>
        <v>Oct</v>
      </c>
      <c r="J85" t="str">
        <f t="shared" si="4"/>
        <v>2020</v>
      </c>
    </row>
    <row r="86" spans="1:10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VLOOKUP($B86,[1]Content!$B$2:$E$1001,3,0)</f>
        <v>photo</v>
      </c>
      <c r="F86" t="str">
        <f>VLOOKUP($B86,[1]Content!$B$2:$E$1001,4,0)</f>
        <v>healthy eating</v>
      </c>
      <c r="G86" t="str">
        <v>positive</v>
      </c>
      <c r="H86">
        <v>60</v>
      </c>
      <c r="I86" t="str">
        <f t="shared" si="3"/>
        <v>May</v>
      </c>
      <c r="J86" t="str">
        <f t="shared" si="4"/>
        <v>2021</v>
      </c>
    </row>
    <row r="87" spans="1:10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VLOOKUP($B87,[1]Content!$B$2:$E$1001,3,0)</f>
        <v>photo</v>
      </c>
      <c r="F87" t="str">
        <f>VLOOKUP($B87,[1]Content!$B$2:$E$1001,4,0)</f>
        <v>healthy eating</v>
      </c>
      <c r="G87" t="str">
        <v>negative</v>
      </c>
      <c r="H87">
        <v>0</v>
      </c>
      <c r="I87" t="str">
        <f t="shared" si="3"/>
        <v>Aug</v>
      </c>
      <c r="J87" t="str">
        <f t="shared" si="4"/>
        <v>2020</v>
      </c>
    </row>
    <row r="88" spans="1:10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VLOOKUP($B88,[1]Content!$B$2:$E$1001,3,0)</f>
        <v>photo</v>
      </c>
      <c r="F88" t="str">
        <f>VLOOKUP($B88,[1]Content!$B$2:$E$1001,4,0)</f>
        <v>healthy eating</v>
      </c>
      <c r="G88" t="str">
        <v>positive</v>
      </c>
      <c r="H88">
        <v>72</v>
      </c>
      <c r="I88" t="str">
        <f t="shared" si="3"/>
        <v>Aug</v>
      </c>
      <c r="J88" t="str">
        <f t="shared" si="4"/>
        <v>2020</v>
      </c>
    </row>
    <row r="89" spans="1:10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VLOOKUP($B89,[1]Content!$B$2:$E$1001,3,0)</f>
        <v>photo</v>
      </c>
      <c r="F89" t="str">
        <f>VLOOKUP($B89,[1]Content!$B$2:$E$1001,4,0)</f>
        <v>healthy eating</v>
      </c>
      <c r="G89" t="str">
        <v>positive</v>
      </c>
      <c r="H89">
        <v>72</v>
      </c>
      <c r="I89" t="str">
        <f t="shared" si="3"/>
        <v>Oct</v>
      </c>
      <c r="J89" t="str">
        <f t="shared" si="4"/>
        <v>2020</v>
      </c>
    </row>
    <row r="90" spans="1:10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VLOOKUP($B90,[1]Content!$B$2:$E$1001,3,0)</f>
        <v>photo</v>
      </c>
      <c r="F90" t="str">
        <f>VLOOKUP($B90,[1]Content!$B$2:$E$1001,4,0)</f>
        <v>healthy eating</v>
      </c>
      <c r="G90" t="str">
        <v>positive</v>
      </c>
      <c r="H90">
        <v>72</v>
      </c>
      <c r="I90" t="str">
        <f t="shared" si="3"/>
        <v>Nov</v>
      </c>
      <c r="J90" t="str">
        <f t="shared" si="4"/>
        <v>2020</v>
      </c>
    </row>
    <row r="91" spans="1:10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VLOOKUP($B91,[1]Content!$B$2:$E$1001,3,0)</f>
        <v>photo</v>
      </c>
      <c r="F91" t="str">
        <f>VLOOKUP($B91,[1]Content!$B$2:$E$1001,4,0)</f>
        <v>healthy eating</v>
      </c>
      <c r="G91" t="str">
        <v>negative</v>
      </c>
      <c r="H91">
        <v>12</v>
      </c>
      <c r="I91" t="str">
        <f t="shared" si="3"/>
        <v>Aug</v>
      </c>
      <c r="J91" t="str">
        <f t="shared" si="4"/>
        <v>2020</v>
      </c>
    </row>
    <row r="92" spans="1:10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VLOOKUP($B92,[1]Content!$B$2:$E$1001,3,0)</f>
        <v>photo</v>
      </c>
      <c r="F92" t="str">
        <f>VLOOKUP($B92,[1]Content!$B$2:$E$1001,4,0)</f>
        <v>healthy eating</v>
      </c>
      <c r="G92" t="str">
        <v>positive</v>
      </c>
      <c r="H92">
        <v>30</v>
      </c>
      <c r="I92" t="str">
        <f t="shared" si="3"/>
        <v>Nov</v>
      </c>
      <c r="J92" t="str">
        <f t="shared" si="4"/>
        <v>2020</v>
      </c>
    </row>
    <row r="93" spans="1:10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VLOOKUP($B93,[1]Content!$B$2:$E$1001,3,0)</f>
        <v>photo</v>
      </c>
      <c r="F93" t="str">
        <f>VLOOKUP($B93,[1]Content!$B$2:$E$1001,4,0)</f>
        <v>technology</v>
      </c>
      <c r="G93" t="str">
        <v>negative</v>
      </c>
      <c r="H93">
        <v>12</v>
      </c>
      <c r="I93" t="str">
        <f t="shared" si="3"/>
        <v>Apr</v>
      </c>
      <c r="J93" t="str">
        <f t="shared" si="4"/>
        <v>2021</v>
      </c>
    </row>
    <row r="94" spans="1:10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VLOOKUP($B94,[1]Content!$B$2:$E$1001,3,0)</f>
        <v>photo</v>
      </c>
      <c r="F94" t="str">
        <f>VLOOKUP($B94,[1]Content!$B$2:$E$1001,4,0)</f>
        <v>technology</v>
      </c>
      <c r="G94" t="str">
        <v>positive</v>
      </c>
      <c r="H94">
        <v>70</v>
      </c>
      <c r="I94" t="str">
        <f t="shared" si="3"/>
        <v>Sep</v>
      </c>
      <c r="J94" t="str">
        <f t="shared" si="4"/>
        <v>2020</v>
      </c>
    </row>
    <row r="95" spans="1:10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VLOOKUP($B95,[1]Content!$B$2:$E$1001,3,0)</f>
        <v>photo</v>
      </c>
      <c r="F95" t="str">
        <f>VLOOKUP($B95,[1]Content!$B$2:$E$1001,4,0)</f>
        <v>technology</v>
      </c>
      <c r="G95" t="str">
        <v>positive</v>
      </c>
      <c r="H95">
        <v>60</v>
      </c>
      <c r="I95" t="str">
        <f t="shared" si="3"/>
        <v>Oct</v>
      </c>
      <c r="J95" t="str">
        <f t="shared" si="4"/>
        <v>2020</v>
      </c>
    </row>
    <row r="96" spans="1:10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VLOOKUP($B96,[1]Content!$B$2:$E$1001,3,0)</f>
        <v>photo</v>
      </c>
      <c r="F96" t="str">
        <f>VLOOKUP($B96,[1]Content!$B$2:$E$1001,4,0)</f>
        <v>technology</v>
      </c>
      <c r="G96" t="str">
        <v>negative</v>
      </c>
      <c r="H96">
        <v>15</v>
      </c>
      <c r="I96" t="str">
        <f t="shared" si="3"/>
        <v>Oct</v>
      </c>
      <c r="J96" t="str">
        <f t="shared" si="4"/>
        <v>2020</v>
      </c>
    </row>
    <row r="97" spans="1:10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VLOOKUP($B97,[1]Content!$B$2:$E$1001,3,0)</f>
        <v>photo</v>
      </c>
      <c r="F97" t="str">
        <f>VLOOKUP($B97,[1]Content!$B$2:$E$1001,4,0)</f>
        <v>technology</v>
      </c>
      <c r="G97" t="str">
        <v>positive</v>
      </c>
      <c r="H97">
        <v>60</v>
      </c>
      <c r="I97" t="str">
        <f t="shared" si="3"/>
        <v>May</v>
      </c>
      <c r="J97" t="str">
        <f t="shared" si="4"/>
        <v>2021</v>
      </c>
    </row>
    <row r="98" spans="1:10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VLOOKUP($B98,[1]Content!$B$2:$E$1001,3,0)</f>
        <v>photo</v>
      </c>
      <c r="F98" t="str">
        <f>VLOOKUP($B98,[1]Content!$B$2:$E$1001,4,0)</f>
        <v>technology</v>
      </c>
      <c r="G98" t="str">
        <v>negative</v>
      </c>
      <c r="H98">
        <v>5</v>
      </c>
      <c r="I98" t="str">
        <f t="shared" si="3"/>
        <v>Sep</v>
      </c>
      <c r="J98" t="str">
        <f t="shared" si="4"/>
        <v>2020</v>
      </c>
    </row>
    <row r="99" spans="1:10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VLOOKUP($B99,[1]Content!$B$2:$E$1001,3,0)</f>
        <v>photo</v>
      </c>
      <c r="F99" t="str">
        <f>VLOOKUP($B99,[1]Content!$B$2:$E$1001,4,0)</f>
        <v>technology</v>
      </c>
      <c r="G99" t="str">
        <v>neutral</v>
      </c>
      <c r="H99">
        <v>20</v>
      </c>
      <c r="I99" t="str">
        <f t="shared" si="3"/>
        <v>Oct</v>
      </c>
      <c r="J99" t="str">
        <f t="shared" si="4"/>
        <v>2020</v>
      </c>
    </row>
    <row r="100" spans="1:10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VLOOKUP($B100,[1]Content!$B$2:$E$1001,3,0)</f>
        <v>video</v>
      </c>
      <c r="F100" t="str">
        <f>VLOOKUP($B100,[1]Content!$B$2:$E$1001,4,0)</f>
        <v>food</v>
      </c>
      <c r="G100" t="str">
        <v>negative</v>
      </c>
      <c r="H100">
        <v>15</v>
      </c>
      <c r="I100" t="str">
        <f t="shared" si="3"/>
        <v>May</v>
      </c>
      <c r="J100" t="str">
        <f t="shared" si="4"/>
        <v>2021</v>
      </c>
    </row>
    <row r="101" spans="1:10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VLOOKUP($B101,[1]Content!$B$2:$E$1001,3,0)</f>
        <v>GIF</v>
      </c>
      <c r="F101" t="str">
        <f>VLOOKUP($B101,[1]Content!$B$2:$E$1001,4,0)</f>
        <v>cooking</v>
      </c>
      <c r="G101" t="str">
        <v>positive</v>
      </c>
      <c r="H101">
        <v>30</v>
      </c>
      <c r="I101" t="str">
        <f t="shared" si="3"/>
        <v>Feb</v>
      </c>
      <c r="J101" t="str">
        <f t="shared" si="4"/>
        <v>2021</v>
      </c>
    </row>
    <row r="102" spans="1:10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VLOOKUP($B102,[1]Content!$B$2:$E$1001,3,0)</f>
        <v>GIF</v>
      </c>
      <c r="F102" t="str">
        <f>VLOOKUP($B102,[1]Content!$B$2:$E$1001,4,0)</f>
        <v>cooking</v>
      </c>
      <c r="G102" t="str">
        <v>negative</v>
      </c>
      <c r="H102">
        <v>5</v>
      </c>
      <c r="I102" t="str">
        <f t="shared" si="3"/>
        <v>May</v>
      </c>
      <c r="J102" t="str">
        <f t="shared" si="4"/>
        <v>2021</v>
      </c>
    </row>
    <row r="103" spans="1:10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VLOOKUP($B103,[1]Content!$B$2:$E$1001,3,0)</f>
        <v>GIF</v>
      </c>
      <c r="F103" t="str">
        <f>VLOOKUP($B103,[1]Content!$B$2:$E$1001,4,0)</f>
        <v>cooking</v>
      </c>
      <c r="G103" t="str">
        <v>positive</v>
      </c>
      <c r="H103">
        <v>70</v>
      </c>
      <c r="I103" t="str">
        <f t="shared" si="3"/>
        <v>Jan</v>
      </c>
      <c r="J103" t="str">
        <f t="shared" si="4"/>
        <v>2021</v>
      </c>
    </row>
    <row r="104" spans="1:10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VLOOKUP($B104,[1]Content!$B$2:$E$1001,3,0)</f>
        <v>GIF</v>
      </c>
      <c r="F104" t="str">
        <f>VLOOKUP($B104,[1]Content!$B$2:$E$1001,4,0)</f>
        <v>cooking</v>
      </c>
      <c r="G104" t="str">
        <v>neutral</v>
      </c>
      <c r="H104">
        <v>35</v>
      </c>
      <c r="I104" t="str">
        <f t="shared" si="3"/>
        <v>Feb</v>
      </c>
      <c r="J104" t="str">
        <f t="shared" si="4"/>
        <v>2021</v>
      </c>
    </row>
    <row r="105" spans="1:10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VLOOKUP($B105,[1]Content!$B$2:$E$1001,3,0)</f>
        <v>GIF</v>
      </c>
      <c r="F105" t="str">
        <f>VLOOKUP($B105,[1]Content!$B$2:$E$1001,4,0)</f>
        <v>cooking</v>
      </c>
      <c r="G105" t="str">
        <v>negative</v>
      </c>
      <c r="H105">
        <v>10</v>
      </c>
      <c r="I105" t="str">
        <f t="shared" si="3"/>
        <v>Nov</v>
      </c>
      <c r="J105" t="str">
        <f t="shared" si="4"/>
        <v>2020</v>
      </c>
    </row>
    <row r="106" spans="1:10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VLOOKUP($B106,[1]Content!$B$2:$E$1001,3,0)</f>
        <v>GIF</v>
      </c>
      <c r="F106" t="str">
        <f>VLOOKUP($B106,[1]Content!$B$2:$E$1001,4,0)</f>
        <v>cooking</v>
      </c>
      <c r="G106" t="str">
        <v>positive</v>
      </c>
      <c r="H106">
        <v>65</v>
      </c>
      <c r="I106" t="str">
        <f t="shared" si="3"/>
        <v>Jun</v>
      </c>
      <c r="J106" t="str">
        <f t="shared" si="4"/>
        <v>2020</v>
      </c>
    </row>
    <row r="107" spans="1:10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VLOOKUP($B107,[1]Content!$B$2:$E$1001,3,0)</f>
        <v>GIF</v>
      </c>
      <c r="F107" t="str">
        <f>VLOOKUP($B107,[1]Content!$B$2:$E$1001,4,0)</f>
        <v>cooking</v>
      </c>
      <c r="G107" t="str">
        <v>positive</v>
      </c>
      <c r="H107">
        <v>70</v>
      </c>
      <c r="I107" t="str">
        <f t="shared" si="3"/>
        <v>Feb</v>
      </c>
      <c r="J107" t="str">
        <f t="shared" si="4"/>
        <v>2021</v>
      </c>
    </row>
    <row r="108" spans="1:10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VLOOKUP($B108,[1]Content!$B$2:$E$1001,3,0)</f>
        <v>GIF</v>
      </c>
      <c r="F108" t="str">
        <f>VLOOKUP($B108,[1]Content!$B$2:$E$1001,4,0)</f>
        <v>cooking</v>
      </c>
      <c r="G108" t="str">
        <v>positive</v>
      </c>
      <c r="H108">
        <v>30</v>
      </c>
      <c r="I108" t="str">
        <f t="shared" si="3"/>
        <v>Jan</v>
      </c>
      <c r="J108" t="str">
        <f t="shared" si="4"/>
        <v>2021</v>
      </c>
    </row>
    <row r="109" spans="1:10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VLOOKUP($B109,[1]Content!$B$2:$E$1001,3,0)</f>
        <v>GIF</v>
      </c>
      <c r="F109" t="str">
        <f>VLOOKUP($B109,[1]Content!$B$2:$E$1001,4,0)</f>
        <v>cooking</v>
      </c>
      <c r="G109" t="str">
        <v>positive</v>
      </c>
      <c r="H109">
        <v>72</v>
      </c>
      <c r="I109" t="str">
        <f t="shared" si="3"/>
        <v>Nov</v>
      </c>
      <c r="J109" t="str">
        <f t="shared" si="4"/>
        <v>2020</v>
      </c>
    </row>
    <row r="110" spans="1:10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VLOOKUP($B110,[1]Content!$B$2:$E$1001,3,0)</f>
        <v>GIF</v>
      </c>
      <c r="F110" t="str">
        <f>VLOOKUP($B110,[1]Content!$B$2:$E$1001,4,0)</f>
        <v>cooking</v>
      </c>
      <c r="G110" t="str">
        <v>positive</v>
      </c>
      <c r="H110">
        <v>50</v>
      </c>
      <c r="I110" t="str">
        <f t="shared" si="3"/>
        <v>Dec</v>
      </c>
      <c r="J110" t="str">
        <f t="shared" si="4"/>
        <v>2020</v>
      </c>
    </row>
    <row r="111" spans="1:10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VLOOKUP($B111,[1]Content!$B$2:$E$1001,3,0)</f>
        <v>GIF</v>
      </c>
      <c r="F111" t="str">
        <f>VLOOKUP($B111,[1]Content!$B$2:$E$1001,4,0)</f>
        <v>cooking</v>
      </c>
      <c r="G111" t="str">
        <v>positive</v>
      </c>
      <c r="H111">
        <v>50</v>
      </c>
      <c r="I111" t="str">
        <f t="shared" si="3"/>
        <v>May</v>
      </c>
      <c r="J111" t="str">
        <f t="shared" si="4"/>
        <v>2021</v>
      </c>
    </row>
    <row r="112" spans="1:10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VLOOKUP($B112,[1]Content!$B$2:$E$1001,3,0)</f>
        <v>GIF</v>
      </c>
      <c r="F112" t="str">
        <f>VLOOKUP($B112,[1]Content!$B$2:$E$1001,4,0)</f>
        <v>cooking</v>
      </c>
      <c r="G112" t="str">
        <v>positive</v>
      </c>
      <c r="H112">
        <v>70</v>
      </c>
      <c r="I112" t="str">
        <f t="shared" si="3"/>
        <v>Jan</v>
      </c>
      <c r="J112" t="str">
        <f t="shared" si="4"/>
        <v>2021</v>
      </c>
    </row>
    <row r="113" spans="1:10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VLOOKUP($B113,[1]Content!$B$2:$E$1001,3,0)</f>
        <v>GIF</v>
      </c>
      <c r="F113" t="str">
        <f>VLOOKUP($B113,[1]Content!$B$2:$E$1001,4,0)</f>
        <v>cooking</v>
      </c>
      <c r="G113" t="str">
        <v>neutral</v>
      </c>
      <c r="H113">
        <v>20</v>
      </c>
      <c r="I113" t="str">
        <f t="shared" si="3"/>
        <v>Jan</v>
      </c>
      <c r="J113" t="str">
        <f t="shared" si="4"/>
        <v>2021</v>
      </c>
    </row>
    <row r="114" spans="1:10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VLOOKUP($B114,[1]Content!$B$2:$E$1001,3,0)</f>
        <v>GIF</v>
      </c>
      <c r="F114" t="str">
        <f>VLOOKUP($B114,[1]Content!$B$2:$E$1001,4,0)</f>
        <v>cooking</v>
      </c>
      <c r="G114" t="str">
        <v>positive</v>
      </c>
      <c r="H114">
        <v>72</v>
      </c>
      <c r="I114" t="str">
        <f t="shared" si="3"/>
        <v>May</v>
      </c>
      <c r="J114" t="str">
        <f t="shared" si="4"/>
        <v>2021</v>
      </c>
    </row>
    <row r="115" spans="1:10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VLOOKUP($B115,[1]Content!$B$2:$E$1001,3,0)</f>
        <v>GIF</v>
      </c>
      <c r="F115" t="str">
        <f>VLOOKUP($B115,[1]Content!$B$2:$E$1001,4,0)</f>
        <v>cooking</v>
      </c>
      <c r="G115" t="str">
        <v>negative</v>
      </c>
      <c r="H115">
        <v>12</v>
      </c>
      <c r="I115" t="str">
        <f t="shared" si="3"/>
        <v>May</v>
      </c>
      <c r="J115" t="str">
        <f t="shared" si="4"/>
        <v>2021</v>
      </c>
    </row>
    <row r="116" spans="1:10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VLOOKUP($B116,[1]Content!$B$2:$E$1001,3,0)</f>
        <v>GIF</v>
      </c>
      <c r="F116" t="str">
        <f>VLOOKUP($B116,[1]Content!$B$2:$E$1001,4,0)</f>
        <v>cooking</v>
      </c>
      <c r="G116" t="str">
        <v>neutral</v>
      </c>
      <c r="H116">
        <v>35</v>
      </c>
      <c r="I116" t="str">
        <f t="shared" si="3"/>
        <v>Jul</v>
      </c>
      <c r="J116" t="str">
        <f t="shared" si="4"/>
        <v>2020</v>
      </c>
    </row>
    <row r="117" spans="1:10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VLOOKUP($B117,[1]Content!$B$2:$E$1001,3,0)</f>
        <v>GIF</v>
      </c>
      <c r="F117" t="str">
        <f>VLOOKUP($B117,[1]Content!$B$2:$E$1001,4,0)</f>
        <v>cooking</v>
      </c>
      <c r="G117" t="str">
        <v>negative</v>
      </c>
      <c r="H117">
        <v>10</v>
      </c>
      <c r="I117" t="str">
        <f t="shared" si="3"/>
        <v>May</v>
      </c>
      <c r="J117" t="str">
        <f t="shared" si="4"/>
        <v>2021</v>
      </c>
    </row>
    <row r="118" spans="1:10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VLOOKUP($B118,[1]Content!$B$2:$E$1001,3,0)</f>
        <v>GIF</v>
      </c>
      <c r="F118" t="str">
        <f>VLOOKUP($B118,[1]Content!$B$2:$E$1001,4,0)</f>
        <v>cooking</v>
      </c>
      <c r="G118" t="str">
        <v>negative</v>
      </c>
      <c r="H118">
        <v>10</v>
      </c>
      <c r="I118" t="str">
        <f t="shared" si="3"/>
        <v>Feb</v>
      </c>
      <c r="J118" t="str">
        <f t="shared" si="4"/>
        <v>2021</v>
      </c>
    </row>
    <row r="119" spans="1:10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VLOOKUP($B119,[1]Content!$B$2:$E$1001,3,0)</f>
        <v>GIF</v>
      </c>
      <c r="F119" t="str">
        <f>VLOOKUP($B119,[1]Content!$B$2:$E$1001,4,0)</f>
        <v>cooking</v>
      </c>
      <c r="G119" t="str">
        <v>positive</v>
      </c>
      <c r="H119">
        <v>45</v>
      </c>
      <c r="I119" t="str">
        <f t="shared" si="3"/>
        <v>Dec</v>
      </c>
      <c r="J119" t="str">
        <f t="shared" si="4"/>
        <v>2020</v>
      </c>
    </row>
    <row r="120" spans="1:10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VLOOKUP($B120,[1]Content!$B$2:$E$1001,3,0)</f>
        <v>GIF</v>
      </c>
      <c r="F120" t="str">
        <f>VLOOKUP($B120,[1]Content!$B$2:$E$1001,4,0)</f>
        <v>cooking</v>
      </c>
      <c r="G120" t="str">
        <v>neutral</v>
      </c>
      <c r="H120">
        <v>20</v>
      </c>
      <c r="I120" t="str">
        <f t="shared" si="3"/>
        <v>Oct</v>
      </c>
      <c r="J120" t="str">
        <f t="shared" si="4"/>
        <v>2020</v>
      </c>
    </row>
    <row r="121" spans="1:10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VLOOKUP($B121,[1]Content!$B$2:$E$1001,3,0)</f>
        <v>GIF</v>
      </c>
      <c r="F121" t="str">
        <f>VLOOKUP($B121,[1]Content!$B$2:$E$1001,4,0)</f>
        <v>cooking</v>
      </c>
      <c r="G121" t="str">
        <v>neutral</v>
      </c>
      <c r="H121">
        <v>35</v>
      </c>
      <c r="I121" t="str">
        <f t="shared" si="3"/>
        <v>Sep</v>
      </c>
      <c r="J121" t="str">
        <f t="shared" si="4"/>
        <v>2020</v>
      </c>
    </row>
    <row r="122" spans="1:10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VLOOKUP($B122,[1]Content!$B$2:$E$1001,3,0)</f>
        <v>GIF</v>
      </c>
      <c r="F122" t="str">
        <f>VLOOKUP($B122,[1]Content!$B$2:$E$1001,4,0)</f>
        <v>cooking</v>
      </c>
      <c r="G122" t="str">
        <v>positive</v>
      </c>
      <c r="H122">
        <v>72</v>
      </c>
      <c r="I122" t="str">
        <f t="shared" si="3"/>
        <v>May</v>
      </c>
      <c r="J122" t="str">
        <f t="shared" si="4"/>
        <v>2021</v>
      </c>
    </row>
    <row r="123" spans="1:10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VLOOKUP($B123,[1]Content!$B$2:$E$1001,3,0)</f>
        <v>video</v>
      </c>
      <c r="F123" t="str">
        <f>VLOOKUP($B123,[1]Content!$B$2:$E$1001,4,0)</f>
        <v>dogs</v>
      </c>
      <c r="G123" t="str">
        <v>positive</v>
      </c>
      <c r="H123">
        <v>70</v>
      </c>
      <c r="I123" t="str">
        <f t="shared" si="3"/>
        <v>Feb</v>
      </c>
      <c r="J123" t="str">
        <f t="shared" si="4"/>
        <v>2021</v>
      </c>
    </row>
    <row r="124" spans="1:10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VLOOKUP($B124,[1]Content!$B$2:$E$1001,3,0)</f>
        <v>video</v>
      </c>
      <c r="F124" t="str">
        <f>VLOOKUP($B124,[1]Content!$B$2:$E$1001,4,0)</f>
        <v>dogs</v>
      </c>
      <c r="G124" t="str">
        <v>positive</v>
      </c>
      <c r="H124">
        <v>60</v>
      </c>
      <c r="I124" t="str">
        <f t="shared" si="3"/>
        <v>Apr</v>
      </c>
      <c r="J124" t="str">
        <f t="shared" si="4"/>
        <v>2021</v>
      </c>
    </row>
    <row r="125" spans="1:10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VLOOKUP($B125,[1]Content!$B$2:$E$1001,3,0)</f>
        <v>video</v>
      </c>
      <c r="F125" t="str">
        <f>VLOOKUP($B125,[1]Content!$B$2:$E$1001,4,0)</f>
        <v>dogs</v>
      </c>
      <c r="G125" t="str">
        <v>positive</v>
      </c>
      <c r="H125">
        <v>45</v>
      </c>
      <c r="I125" t="str">
        <f t="shared" si="3"/>
        <v>Jan</v>
      </c>
      <c r="J125" t="str">
        <f t="shared" si="4"/>
        <v>2021</v>
      </c>
    </row>
    <row r="126" spans="1:10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VLOOKUP($B126,[1]Content!$B$2:$E$1001,3,0)</f>
        <v>video</v>
      </c>
      <c r="F126" t="str">
        <f>VLOOKUP($B126,[1]Content!$B$2:$E$1001,4,0)</f>
        <v>dogs</v>
      </c>
      <c r="G126" t="str">
        <v>negative</v>
      </c>
      <c r="H126">
        <v>12</v>
      </c>
      <c r="I126" t="str">
        <f t="shared" si="3"/>
        <v>Mar</v>
      </c>
      <c r="J126" t="str">
        <f t="shared" si="4"/>
        <v>2021</v>
      </c>
    </row>
    <row r="127" spans="1:10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VLOOKUP($B127,[1]Content!$B$2:$E$1001,3,0)</f>
        <v>video</v>
      </c>
      <c r="F127" t="str">
        <f>VLOOKUP($B127,[1]Content!$B$2:$E$1001,4,0)</f>
        <v>dogs</v>
      </c>
      <c r="G127" t="str">
        <v>negative</v>
      </c>
      <c r="H127">
        <v>0</v>
      </c>
      <c r="I127" t="str">
        <f t="shared" si="3"/>
        <v>Jan</v>
      </c>
      <c r="J127" t="str">
        <f t="shared" si="4"/>
        <v>2021</v>
      </c>
    </row>
    <row r="128" spans="1:10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VLOOKUP($B128,[1]Content!$B$2:$E$1001,3,0)</f>
        <v>video</v>
      </c>
      <c r="F128" t="str">
        <f>VLOOKUP($B128,[1]Content!$B$2:$E$1001,4,0)</f>
        <v>dogs</v>
      </c>
      <c r="G128" t="str">
        <v>positive</v>
      </c>
      <c r="H128">
        <v>60</v>
      </c>
      <c r="I128" t="str">
        <f t="shared" si="3"/>
        <v>Dec</v>
      </c>
      <c r="J128" t="str">
        <f t="shared" si="4"/>
        <v>2020</v>
      </c>
    </row>
    <row r="129" spans="1:10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VLOOKUP($B129,[1]Content!$B$2:$E$1001,3,0)</f>
        <v>video</v>
      </c>
      <c r="F129" t="str">
        <f>VLOOKUP($B129,[1]Content!$B$2:$E$1001,4,0)</f>
        <v>dogs</v>
      </c>
      <c r="G129" t="str">
        <v>negative</v>
      </c>
      <c r="H129">
        <v>5</v>
      </c>
      <c r="I129" t="str">
        <f t="shared" si="3"/>
        <v>May</v>
      </c>
      <c r="J129" t="str">
        <f t="shared" si="4"/>
        <v>2021</v>
      </c>
    </row>
    <row r="130" spans="1:10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VLOOKUP($B130,[1]Content!$B$2:$E$1001,3,0)</f>
        <v>video</v>
      </c>
      <c r="F130" t="str">
        <f>VLOOKUP($B130,[1]Content!$B$2:$E$1001,4,0)</f>
        <v>dogs</v>
      </c>
      <c r="G130" t="str">
        <v>positive</v>
      </c>
      <c r="H130">
        <v>50</v>
      </c>
      <c r="I130" t="str">
        <f t="shared" si="3"/>
        <v>Mar</v>
      </c>
      <c r="J130" t="str">
        <f t="shared" si="4"/>
        <v>2021</v>
      </c>
    </row>
    <row r="131" spans="1:10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VLOOKUP($B131,[1]Content!$B$2:$E$1001,3,0)</f>
        <v>video</v>
      </c>
      <c r="F131" t="str">
        <f>VLOOKUP($B131,[1]Content!$B$2:$E$1001,4,0)</f>
        <v>dogs</v>
      </c>
      <c r="G131" t="str">
        <v>neutral</v>
      </c>
      <c r="H131">
        <v>35</v>
      </c>
      <c r="I131" t="str">
        <f t="shared" ref="I131:I194" si="5">TEXT($D131,"MMM")</f>
        <v>Sep</v>
      </c>
      <c r="J131" t="str">
        <f t="shared" ref="J131:J194" si="6">TEXT($D131,"YYY")</f>
        <v>2020</v>
      </c>
    </row>
    <row r="132" spans="1:10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VLOOKUP($B132,[1]Content!$B$2:$E$1001,3,0)</f>
        <v>video</v>
      </c>
      <c r="F132" t="str">
        <f>VLOOKUP($B132,[1]Content!$B$2:$E$1001,4,0)</f>
        <v>dogs</v>
      </c>
      <c r="G132" t="str">
        <v>neutral</v>
      </c>
      <c r="H132">
        <v>20</v>
      </c>
      <c r="I132" t="str">
        <f t="shared" si="5"/>
        <v>Nov</v>
      </c>
      <c r="J132" t="str">
        <f t="shared" si="6"/>
        <v>2020</v>
      </c>
    </row>
    <row r="133" spans="1:10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VLOOKUP($B133,[1]Content!$B$2:$E$1001,3,0)</f>
        <v>video</v>
      </c>
      <c r="F133" t="str">
        <f>VLOOKUP($B133,[1]Content!$B$2:$E$1001,4,0)</f>
        <v>dogs</v>
      </c>
      <c r="G133" t="str">
        <v>positive</v>
      </c>
      <c r="H133">
        <v>60</v>
      </c>
      <c r="I133" t="str">
        <f t="shared" si="5"/>
        <v>Mar</v>
      </c>
      <c r="J133" t="str">
        <f t="shared" si="6"/>
        <v>2021</v>
      </c>
    </row>
    <row r="134" spans="1:10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VLOOKUP($B134,[1]Content!$B$2:$E$1001,3,0)</f>
        <v>video</v>
      </c>
      <c r="F134" t="str">
        <f>VLOOKUP($B134,[1]Content!$B$2:$E$1001,4,0)</f>
        <v>dogs</v>
      </c>
      <c r="G134" t="str">
        <v>negative</v>
      </c>
      <c r="H134">
        <v>0</v>
      </c>
      <c r="I134" t="str">
        <f t="shared" si="5"/>
        <v>Jan</v>
      </c>
      <c r="J134" t="str">
        <f t="shared" si="6"/>
        <v>2021</v>
      </c>
    </row>
    <row r="135" spans="1:10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VLOOKUP($B135,[1]Content!$B$2:$E$1001,3,0)</f>
        <v>video</v>
      </c>
      <c r="F135" t="str">
        <f>VLOOKUP($B135,[1]Content!$B$2:$E$1001,4,0)</f>
        <v>dogs</v>
      </c>
      <c r="G135" t="str">
        <v>positive</v>
      </c>
      <c r="H135">
        <v>70</v>
      </c>
      <c r="I135" t="str">
        <f t="shared" si="5"/>
        <v>Sep</v>
      </c>
      <c r="J135" t="str">
        <f t="shared" si="6"/>
        <v>2020</v>
      </c>
    </row>
    <row r="136" spans="1:10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VLOOKUP($B136,[1]Content!$B$2:$E$1001,3,0)</f>
        <v>video</v>
      </c>
      <c r="F136" t="str">
        <f>VLOOKUP($B136,[1]Content!$B$2:$E$1001,4,0)</f>
        <v>dogs</v>
      </c>
      <c r="G136" t="str">
        <v>positive</v>
      </c>
      <c r="H136">
        <v>30</v>
      </c>
      <c r="I136" t="str">
        <f t="shared" si="5"/>
        <v>Jun</v>
      </c>
      <c r="J136" t="str">
        <f t="shared" si="6"/>
        <v>2020</v>
      </c>
    </row>
    <row r="137" spans="1:10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VLOOKUP($B137,[1]Content!$B$2:$E$1001,3,0)</f>
        <v>video</v>
      </c>
      <c r="F137" t="str">
        <f>VLOOKUP($B137,[1]Content!$B$2:$E$1001,4,0)</f>
        <v>dogs</v>
      </c>
      <c r="G137" t="str">
        <v>negative</v>
      </c>
      <c r="H137">
        <v>5</v>
      </c>
      <c r="I137" t="str">
        <f t="shared" si="5"/>
        <v>Feb</v>
      </c>
      <c r="J137" t="str">
        <f t="shared" si="6"/>
        <v>2021</v>
      </c>
    </row>
    <row r="138" spans="1:10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VLOOKUP($B138,[1]Content!$B$2:$E$1001,3,0)</f>
        <v>video</v>
      </c>
      <c r="F138" t="str">
        <f>VLOOKUP($B138,[1]Content!$B$2:$E$1001,4,0)</f>
        <v>dogs</v>
      </c>
      <c r="G138" t="str">
        <v>positive</v>
      </c>
      <c r="H138">
        <v>45</v>
      </c>
      <c r="I138" t="str">
        <f t="shared" si="5"/>
        <v>Jan</v>
      </c>
      <c r="J138" t="str">
        <f t="shared" si="6"/>
        <v>2021</v>
      </c>
    </row>
    <row r="139" spans="1:10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VLOOKUP($B139,[1]Content!$B$2:$E$1001,3,0)</f>
        <v>video</v>
      </c>
      <c r="F139" t="str">
        <f>VLOOKUP($B139,[1]Content!$B$2:$E$1001,4,0)</f>
        <v>dogs</v>
      </c>
      <c r="G139" t="str">
        <v>negative</v>
      </c>
      <c r="H139">
        <v>10</v>
      </c>
      <c r="I139" t="str">
        <f t="shared" si="5"/>
        <v>Feb</v>
      </c>
      <c r="J139" t="str">
        <f t="shared" si="6"/>
        <v>2021</v>
      </c>
    </row>
    <row r="140" spans="1:10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VLOOKUP($B140,[1]Content!$B$2:$E$1001,3,0)</f>
        <v>video</v>
      </c>
      <c r="F140" t="str">
        <f>VLOOKUP($B140,[1]Content!$B$2:$E$1001,4,0)</f>
        <v>dogs</v>
      </c>
      <c r="G140" t="str">
        <v>negative</v>
      </c>
      <c r="H140">
        <v>12</v>
      </c>
      <c r="I140" t="str">
        <f t="shared" si="5"/>
        <v>Aug</v>
      </c>
      <c r="J140" t="str">
        <f t="shared" si="6"/>
        <v>2020</v>
      </c>
    </row>
    <row r="141" spans="1:10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VLOOKUP($B141,[1]Content!$B$2:$E$1001,3,0)</f>
        <v>video</v>
      </c>
      <c r="F141" t="str">
        <f>VLOOKUP($B141,[1]Content!$B$2:$E$1001,4,0)</f>
        <v>dogs</v>
      </c>
      <c r="G141" t="str">
        <v>positive</v>
      </c>
      <c r="H141">
        <v>70</v>
      </c>
      <c r="I141" t="str">
        <f t="shared" si="5"/>
        <v>Aug</v>
      </c>
      <c r="J141" t="str">
        <f t="shared" si="6"/>
        <v>2020</v>
      </c>
    </row>
    <row r="142" spans="1:10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VLOOKUP($B142,[1]Content!$B$2:$E$1001,3,0)</f>
        <v>video</v>
      </c>
      <c r="F142" t="str">
        <f>VLOOKUP($B142,[1]Content!$B$2:$E$1001,4,0)</f>
        <v>dogs</v>
      </c>
      <c r="G142" t="str">
        <v>negative</v>
      </c>
      <c r="H142">
        <v>15</v>
      </c>
      <c r="I142" t="str">
        <f t="shared" si="5"/>
        <v>Aug</v>
      </c>
      <c r="J142" t="str">
        <f t="shared" si="6"/>
        <v>2020</v>
      </c>
    </row>
    <row r="143" spans="1:10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VLOOKUP($B143,[1]Content!$B$2:$E$1001,3,0)</f>
        <v>video</v>
      </c>
      <c r="F143" t="str">
        <f>VLOOKUP($B143,[1]Content!$B$2:$E$1001,4,0)</f>
        <v>dogs</v>
      </c>
      <c r="G143" t="str">
        <v>positive</v>
      </c>
      <c r="H143">
        <v>70</v>
      </c>
      <c r="I143" t="str">
        <f t="shared" si="5"/>
        <v>Jun</v>
      </c>
      <c r="J143" t="str">
        <f t="shared" si="6"/>
        <v>2021</v>
      </c>
    </row>
    <row r="144" spans="1:10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VLOOKUP($B144,[1]Content!$B$2:$E$1001,3,0)</f>
        <v>video</v>
      </c>
      <c r="F144" t="str">
        <f>VLOOKUP($B144,[1]Content!$B$2:$E$1001,4,0)</f>
        <v>dogs</v>
      </c>
      <c r="G144" t="str">
        <v>positive</v>
      </c>
      <c r="H144">
        <v>75</v>
      </c>
      <c r="I144" t="str">
        <f t="shared" si="5"/>
        <v>Oct</v>
      </c>
      <c r="J144" t="str">
        <f t="shared" si="6"/>
        <v>2020</v>
      </c>
    </row>
    <row r="145" spans="1:10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VLOOKUP($B145,[1]Content!$B$2:$E$1001,3,0)</f>
        <v>video</v>
      </c>
      <c r="F145" t="str">
        <f>VLOOKUP($B145,[1]Content!$B$2:$E$1001,4,0)</f>
        <v>dogs</v>
      </c>
      <c r="G145" t="str">
        <v>negative</v>
      </c>
      <c r="H145">
        <v>10</v>
      </c>
      <c r="I145" t="str">
        <f t="shared" si="5"/>
        <v>Dec</v>
      </c>
      <c r="J145" t="str">
        <f t="shared" si="6"/>
        <v>2020</v>
      </c>
    </row>
    <row r="146" spans="1:10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VLOOKUP($B146,[1]Content!$B$2:$E$1001,3,0)</f>
        <v>video</v>
      </c>
      <c r="F146" t="str">
        <f>VLOOKUP($B146,[1]Content!$B$2:$E$1001,4,0)</f>
        <v>dogs</v>
      </c>
      <c r="G146" t="str">
        <v>negative</v>
      </c>
      <c r="H146">
        <v>15</v>
      </c>
      <c r="I146" t="str">
        <f t="shared" si="5"/>
        <v>Mar</v>
      </c>
      <c r="J146" t="str">
        <f t="shared" si="6"/>
        <v>2021</v>
      </c>
    </row>
    <row r="147" spans="1:10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VLOOKUP($B147,[1]Content!$B$2:$E$1001,3,0)</f>
        <v>video</v>
      </c>
      <c r="F147" t="str">
        <f>VLOOKUP($B147,[1]Content!$B$2:$E$1001,4,0)</f>
        <v>dogs</v>
      </c>
      <c r="G147" t="str">
        <v>neutral</v>
      </c>
      <c r="H147">
        <v>20</v>
      </c>
      <c r="I147" t="str">
        <f t="shared" si="5"/>
        <v>Mar</v>
      </c>
      <c r="J147" t="str">
        <f t="shared" si="6"/>
        <v>2021</v>
      </c>
    </row>
    <row r="148" spans="1:10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VLOOKUP($B148,[1]Content!$B$2:$E$1001,3,0)</f>
        <v>video</v>
      </c>
      <c r="F148" t="str">
        <f>VLOOKUP($B148,[1]Content!$B$2:$E$1001,4,0)</f>
        <v>dogs</v>
      </c>
      <c r="G148" t="str">
        <v>positive</v>
      </c>
      <c r="H148">
        <v>30</v>
      </c>
      <c r="I148" t="str">
        <f t="shared" si="5"/>
        <v>Jun</v>
      </c>
      <c r="J148" t="str">
        <f t="shared" si="6"/>
        <v>2021</v>
      </c>
    </row>
    <row r="149" spans="1:10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VLOOKUP($B149,[1]Content!$B$2:$E$1001,3,0)</f>
        <v>video</v>
      </c>
      <c r="F149" t="str">
        <f>VLOOKUP($B149,[1]Content!$B$2:$E$1001,4,0)</f>
        <v>dogs</v>
      </c>
      <c r="G149" t="str">
        <v>negative</v>
      </c>
      <c r="H149">
        <v>15</v>
      </c>
      <c r="I149" t="str">
        <f t="shared" si="5"/>
        <v>Dec</v>
      </c>
      <c r="J149" t="str">
        <f t="shared" si="6"/>
        <v>2020</v>
      </c>
    </row>
    <row r="150" spans="1:10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VLOOKUP($B150,[1]Content!$B$2:$E$1001,3,0)</f>
        <v>video</v>
      </c>
      <c r="F150" t="str">
        <f>VLOOKUP($B150,[1]Content!$B$2:$E$1001,4,0)</f>
        <v>dogs</v>
      </c>
      <c r="G150" t="str">
        <v>negative</v>
      </c>
      <c r="H150">
        <v>15</v>
      </c>
      <c r="I150" t="str">
        <f t="shared" si="5"/>
        <v>Feb</v>
      </c>
      <c r="J150" t="str">
        <f t="shared" si="6"/>
        <v>2021</v>
      </c>
    </row>
    <row r="151" spans="1:10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VLOOKUP($B151,[1]Content!$B$2:$E$1001,3,0)</f>
        <v>video</v>
      </c>
      <c r="F151" t="str">
        <f>VLOOKUP($B151,[1]Content!$B$2:$E$1001,4,0)</f>
        <v>dogs</v>
      </c>
      <c r="G151" t="str">
        <v>positive</v>
      </c>
      <c r="H151">
        <v>30</v>
      </c>
      <c r="I151" t="str">
        <f t="shared" si="5"/>
        <v>Dec</v>
      </c>
      <c r="J151" t="str">
        <f t="shared" si="6"/>
        <v>2020</v>
      </c>
    </row>
    <row r="152" spans="1:10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VLOOKUP($B152,[1]Content!$B$2:$E$1001,3,0)</f>
        <v>video</v>
      </c>
      <c r="F152" t="str">
        <f>VLOOKUP($B152,[1]Content!$B$2:$E$1001,4,0)</f>
        <v>dogs</v>
      </c>
      <c r="G152" t="str">
        <v>positive</v>
      </c>
      <c r="H152">
        <v>30</v>
      </c>
      <c r="I152" t="str">
        <f t="shared" si="5"/>
        <v>Dec</v>
      </c>
      <c r="J152" t="str">
        <f t="shared" si="6"/>
        <v>2020</v>
      </c>
    </row>
    <row r="153" spans="1:10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VLOOKUP($B153,[1]Content!$B$2:$E$1001,3,0)</f>
        <v>video</v>
      </c>
      <c r="F153" t="str">
        <f>VLOOKUP($B153,[1]Content!$B$2:$E$1001,4,0)</f>
        <v>dogs</v>
      </c>
      <c r="G153" t="str">
        <v>positive</v>
      </c>
      <c r="H153">
        <v>30</v>
      </c>
      <c r="I153" t="str">
        <f t="shared" si="5"/>
        <v>Oct</v>
      </c>
      <c r="J153" t="str">
        <f t="shared" si="6"/>
        <v>2020</v>
      </c>
    </row>
    <row r="154" spans="1:10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VLOOKUP($B154,[1]Content!$B$2:$E$1001,3,0)</f>
        <v>video</v>
      </c>
      <c r="F154" t="str">
        <f>VLOOKUP($B154,[1]Content!$B$2:$E$1001,4,0)</f>
        <v>dogs</v>
      </c>
      <c r="G154" t="str">
        <v>negative</v>
      </c>
      <c r="H154">
        <v>12</v>
      </c>
      <c r="I154" t="str">
        <f t="shared" si="5"/>
        <v>Sep</v>
      </c>
      <c r="J154" t="str">
        <f t="shared" si="6"/>
        <v>2020</v>
      </c>
    </row>
    <row r="155" spans="1:10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VLOOKUP($B155,[1]Content!$B$2:$E$1001,3,0)</f>
        <v>video</v>
      </c>
      <c r="F155" t="str">
        <f>VLOOKUP($B155,[1]Content!$B$2:$E$1001,4,0)</f>
        <v>dogs</v>
      </c>
      <c r="G155" t="str">
        <v>negative</v>
      </c>
      <c r="H155">
        <v>15</v>
      </c>
      <c r="I155" t="str">
        <f t="shared" si="5"/>
        <v>Nov</v>
      </c>
      <c r="J155" t="str">
        <f t="shared" si="6"/>
        <v>2020</v>
      </c>
    </row>
    <row r="156" spans="1:10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VLOOKUP($B156,[1]Content!$B$2:$E$1001,3,0)</f>
        <v>video</v>
      </c>
      <c r="F156" t="str">
        <f>VLOOKUP($B156,[1]Content!$B$2:$E$1001,4,0)</f>
        <v>dogs</v>
      </c>
      <c r="G156" t="str">
        <v>positive</v>
      </c>
      <c r="H156">
        <v>60</v>
      </c>
      <c r="I156" t="str">
        <f t="shared" si="5"/>
        <v>Jul</v>
      </c>
      <c r="J156" t="str">
        <f t="shared" si="6"/>
        <v>2020</v>
      </c>
    </row>
    <row r="157" spans="1:10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VLOOKUP($B157,[1]Content!$B$2:$E$1001,3,0)</f>
        <v>video</v>
      </c>
      <c r="F157" t="str">
        <f>VLOOKUP($B157,[1]Content!$B$2:$E$1001,4,0)</f>
        <v>dogs</v>
      </c>
      <c r="G157" t="str">
        <v>positive</v>
      </c>
      <c r="H157">
        <v>60</v>
      </c>
      <c r="I157" t="str">
        <f t="shared" si="5"/>
        <v>Mar</v>
      </c>
      <c r="J157" t="str">
        <f t="shared" si="6"/>
        <v>2021</v>
      </c>
    </row>
    <row r="158" spans="1:10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VLOOKUP($B158,[1]Content!$B$2:$E$1001,3,0)</f>
        <v>video</v>
      </c>
      <c r="F158" t="str">
        <f>VLOOKUP($B158,[1]Content!$B$2:$E$1001,4,0)</f>
        <v>dogs</v>
      </c>
      <c r="G158" t="str">
        <v>positive</v>
      </c>
      <c r="H158">
        <v>30</v>
      </c>
      <c r="I158" t="str">
        <f t="shared" si="5"/>
        <v>Oct</v>
      </c>
      <c r="J158" t="str">
        <f t="shared" si="6"/>
        <v>2020</v>
      </c>
    </row>
    <row r="159" spans="1:10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VLOOKUP($B159,[1]Content!$B$2:$E$1001,3,0)</f>
        <v>video</v>
      </c>
      <c r="F159" t="str">
        <f>VLOOKUP($B159,[1]Content!$B$2:$E$1001,4,0)</f>
        <v>dogs</v>
      </c>
      <c r="G159" t="str">
        <v>positive</v>
      </c>
      <c r="H159">
        <v>60</v>
      </c>
      <c r="I159" t="str">
        <f t="shared" si="5"/>
        <v>Nov</v>
      </c>
      <c r="J159" t="str">
        <f t="shared" si="6"/>
        <v>2020</v>
      </c>
    </row>
    <row r="160" spans="1:10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VLOOKUP($B160,[1]Content!$B$2:$E$1001,3,0)</f>
        <v>video</v>
      </c>
      <c r="F160" t="str">
        <f>VLOOKUP($B160,[1]Content!$B$2:$E$1001,4,0)</f>
        <v>dogs</v>
      </c>
      <c r="G160" t="str">
        <v>positive</v>
      </c>
      <c r="H160">
        <v>70</v>
      </c>
      <c r="I160" t="str">
        <f t="shared" si="5"/>
        <v>Oct</v>
      </c>
      <c r="J160" t="str">
        <f t="shared" si="6"/>
        <v>2020</v>
      </c>
    </row>
    <row r="161" spans="1:10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VLOOKUP($B161,[1]Content!$B$2:$E$1001,3,0)</f>
        <v>video</v>
      </c>
      <c r="F161" t="str">
        <f>VLOOKUP($B161,[1]Content!$B$2:$E$1001,4,0)</f>
        <v>dogs</v>
      </c>
      <c r="G161" t="str">
        <v>negative</v>
      </c>
      <c r="H161">
        <v>0</v>
      </c>
      <c r="I161" t="str">
        <f t="shared" si="5"/>
        <v>Feb</v>
      </c>
      <c r="J161" t="str">
        <f t="shared" si="6"/>
        <v>2021</v>
      </c>
    </row>
    <row r="162" spans="1:10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VLOOKUP($B162,[1]Content!$B$2:$E$1001,3,0)</f>
        <v>video</v>
      </c>
      <c r="F162" t="str">
        <f>VLOOKUP($B162,[1]Content!$B$2:$E$1001,4,0)</f>
        <v>dogs</v>
      </c>
      <c r="G162" t="str">
        <v>positive</v>
      </c>
      <c r="H162">
        <v>70</v>
      </c>
      <c r="I162" t="str">
        <f t="shared" si="5"/>
        <v>Feb</v>
      </c>
      <c r="J162" t="str">
        <f t="shared" si="6"/>
        <v>2021</v>
      </c>
    </row>
    <row r="163" spans="1:10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VLOOKUP($B163,[1]Content!$B$2:$E$1001,3,0)</f>
        <v>video</v>
      </c>
      <c r="F163" t="str">
        <f>VLOOKUP($B163,[1]Content!$B$2:$E$1001,4,0)</f>
        <v>dogs</v>
      </c>
      <c r="G163" t="str">
        <v>negative</v>
      </c>
      <c r="H163">
        <v>5</v>
      </c>
      <c r="I163" t="str">
        <f t="shared" si="5"/>
        <v>Oct</v>
      </c>
      <c r="J163" t="str">
        <f t="shared" si="6"/>
        <v>2020</v>
      </c>
    </row>
    <row r="164" spans="1:10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VLOOKUP($B164,[1]Content!$B$2:$E$1001,3,0)</f>
        <v>video</v>
      </c>
      <c r="F164" t="str">
        <f>VLOOKUP($B164,[1]Content!$B$2:$E$1001,4,0)</f>
        <v>dogs</v>
      </c>
      <c r="G164" t="str">
        <v>positive</v>
      </c>
      <c r="H164">
        <v>50</v>
      </c>
      <c r="I164" t="str">
        <f t="shared" si="5"/>
        <v>Aug</v>
      </c>
      <c r="J164" t="str">
        <f t="shared" si="6"/>
        <v>2020</v>
      </c>
    </row>
    <row r="165" spans="1:10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VLOOKUP($B165,[1]Content!$B$2:$E$1001,3,0)</f>
        <v>video</v>
      </c>
      <c r="F165" t="str">
        <f>VLOOKUP($B165,[1]Content!$B$2:$E$1001,4,0)</f>
        <v>dogs</v>
      </c>
      <c r="G165" t="str">
        <v>positive</v>
      </c>
      <c r="H165">
        <v>65</v>
      </c>
      <c r="I165" t="str">
        <f t="shared" si="5"/>
        <v>Feb</v>
      </c>
      <c r="J165" t="str">
        <f t="shared" si="6"/>
        <v>2021</v>
      </c>
    </row>
    <row r="166" spans="1:10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VLOOKUP($B166,[1]Content!$B$2:$E$1001,3,0)</f>
        <v>video</v>
      </c>
      <c r="F166" t="str">
        <f>VLOOKUP($B166,[1]Content!$B$2:$E$1001,4,0)</f>
        <v>dogs</v>
      </c>
      <c r="G166" t="str">
        <v>positive</v>
      </c>
      <c r="H166">
        <v>72</v>
      </c>
      <c r="I166" t="str">
        <f t="shared" si="5"/>
        <v>Jan</v>
      </c>
      <c r="J166" t="str">
        <f t="shared" si="6"/>
        <v>2021</v>
      </c>
    </row>
    <row r="167" spans="1:10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VLOOKUP($B167,[1]Content!$B$2:$E$1001,3,0)</f>
        <v>video</v>
      </c>
      <c r="F167" t="str">
        <f>VLOOKUP($B167,[1]Content!$B$2:$E$1001,4,0)</f>
        <v>technology</v>
      </c>
      <c r="G167" t="str">
        <v>positive</v>
      </c>
      <c r="H167">
        <v>70</v>
      </c>
      <c r="I167" t="str">
        <f t="shared" si="5"/>
        <v>Mar</v>
      </c>
      <c r="J167" t="str">
        <f t="shared" si="6"/>
        <v>2021</v>
      </c>
    </row>
    <row r="168" spans="1:10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VLOOKUP($B168,[1]Content!$B$2:$E$1001,3,0)</f>
        <v>video</v>
      </c>
      <c r="F168" t="str">
        <f>VLOOKUP($B168,[1]Content!$B$2:$E$1001,4,0)</f>
        <v>technology</v>
      </c>
      <c r="G168" t="str">
        <v>positive</v>
      </c>
      <c r="H168">
        <v>75</v>
      </c>
      <c r="I168" t="str">
        <f t="shared" si="5"/>
        <v>Feb</v>
      </c>
      <c r="J168" t="str">
        <f t="shared" si="6"/>
        <v>2021</v>
      </c>
    </row>
    <row r="169" spans="1:10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VLOOKUP($B169,[1]Content!$B$2:$E$1001,3,0)</f>
        <v>video</v>
      </c>
      <c r="F169" t="str">
        <f>VLOOKUP($B169,[1]Content!$B$2:$E$1001,4,0)</f>
        <v>technology</v>
      </c>
      <c r="G169" t="str">
        <v>positive</v>
      </c>
      <c r="H169">
        <v>60</v>
      </c>
      <c r="I169" t="str">
        <f t="shared" si="5"/>
        <v>Feb</v>
      </c>
      <c r="J169" t="str">
        <f t="shared" si="6"/>
        <v>2021</v>
      </c>
    </row>
    <row r="170" spans="1:10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VLOOKUP($B170,[1]Content!$B$2:$E$1001,3,0)</f>
        <v>video</v>
      </c>
      <c r="F170" t="str">
        <f>VLOOKUP($B170,[1]Content!$B$2:$E$1001,4,0)</f>
        <v>technology</v>
      </c>
      <c r="G170" t="str">
        <v>negative</v>
      </c>
      <c r="H170">
        <v>12</v>
      </c>
      <c r="I170" t="str">
        <f t="shared" si="5"/>
        <v>Jul</v>
      </c>
      <c r="J170" t="str">
        <f t="shared" si="6"/>
        <v>2020</v>
      </c>
    </row>
    <row r="171" spans="1:10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VLOOKUP($B171,[1]Content!$B$2:$E$1001,3,0)</f>
        <v>photo</v>
      </c>
      <c r="F171" t="str">
        <f>VLOOKUP($B171,[1]Content!$B$2:$E$1001,4,0)</f>
        <v>soccer</v>
      </c>
      <c r="G171" t="str">
        <v>positive</v>
      </c>
      <c r="H171">
        <v>72</v>
      </c>
      <c r="I171" t="str">
        <f t="shared" si="5"/>
        <v>Jul</v>
      </c>
      <c r="J171" t="str">
        <f t="shared" si="6"/>
        <v>2020</v>
      </c>
    </row>
    <row r="172" spans="1:10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VLOOKUP($B172,[1]Content!$B$2:$E$1001,3,0)</f>
        <v>photo</v>
      </c>
      <c r="F172" t="str">
        <f>VLOOKUP($B172,[1]Content!$B$2:$E$1001,4,0)</f>
        <v>soccer</v>
      </c>
      <c r="G172" t="str">
        <v>neutral</v>
      </c>
      <c r="H172">
        <v>20</v>
      </c>
      <c r="I172" t="str">
        <f t="shared" si="5"/>
        <v>Jan</v>
      </c>
      <c r="J172" t="str">
        <f t="shared" si="6"/>
        <v>2021</v>
      </c>
    </row>
    <row r="173" spans="1:10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VLOOKUP($B173,[1]Content!$B$2:$E$1001,3,0)</f>
        <v>photo</v>
      </c>
      <c r="F173" t="str">
        <f>VLOOKUP($B173,[1]Content!$B$2:$E$1001,4,0)</f>
        <v>soccer</v>
      </c>
      <c r="G173" t="str">
        <v>negative</v>
      </c>
      <c r="H173">
        <v>12</v>
      </c>
      <c r="I173" t="str">
        <f t="shared" si="5"/>
        <v>Jan</v>
      </c>
      <c r="J173" t="str">
        <f t="shared" si="6"/>
        <v>2021</v>
      </c>
    </row>
    <row r="174" spans="1:10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VLOOKUP($B174,[1]Content!$B$2:$E$1001,3,0)</f>
        <v>photo</v>
      </c>
      <c r="F174" t="str">
        <f>VLOOKUP($B174,[1]Content!$B$2:$E$1001,4,0)</f>
        <v>soccer</v>
      </c>
      <c r="G174" t="str">
        <v>positive</v>
      </c>
      <c r="H174">
        <v>45</v>
      </c>
      <c r="I174" t="str">
        <f t="shared" si="5"/>
        <v>Nov</v>
      </c>
      <c r="J174" t="str">
        <f t="shared" si="6"/>
        <v>2020</v>
      </c>
    </row>
    <row r="175" spans="1:10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VLOOKUP($B175,[1]Content!$B$2:$E$1001,3,0)</f>
        <v>photo</v>
      </c>
      <c r="F175" t="str">
        <f>VLOOKUP($B175,[1]Content!$B$2:$E$1001,4,0)</f>
        <v>soccer</v>
      </c>
      <c r="G175" t="str">
        <v>positive</v>
      </c>
      <c r="H175">
        <v>70</v>
      </c>
      <c r="I175" t="str">
        <f t="shared" si="5"/>
        <v>Aug</v>
      </c>
      <c r="J175" t="str">
        <f t="shared" si="6"/>
        <v>2020</v>
      </c>
    </row>
    <row r="176" spans="1:10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VLOOKUP($B176,[1]Content!$B$2:$E$1001,3,0)</f>
        <v>photo</v>
      </c>
      <c r="F176" t="str">
        <f>VLOOKUP($B176,[1]Content!$B$2:$E$1001,4,0)</f>
        <v>soccer</v>
      </c>
      <c r="G176" t="str">
        <v>negative</v>
      </c>
      <c r="H176">
        <v>5</v>
      </c>
      <c r="I176" t="str">
        <f t="shared" si="5"/>
        <v>Feb</v>
      </c>
      <c r="J176" t="str">
        <f t="shared" si="6"/>
        <v>2021</v>
      </c>
    </row>
    <row r="177" spans="1:10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VLOOKUP($B177,[1]Content!$B$2:$E$1001,3,0)</f>
        <v>photo</v>
      </c>
      <c r="F177" t="str">
        <f>VLOOKUP($B177,[1]Content!$B$2:$E$1001,4,0)</f>
        <v>soccer</v>
      </c>
      <c r="G177" t="str">
        <v>positive</v>
      </c>
      <c r="H177">
        <v>65</v>
      </c>
      <c r="I177" t="str">
        <f t="shared" si="5"/>
        <v>Jun</v>
      </c>
      <c r="J177" t="str">
        <f t="shared" si="6"/>
        <v>2021</v>
      </c>
    </row>
    <row r="178" spans="1:10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VLOOKUP($B178,[1]Content!$B$2:$E$1001,3,0)</f>
        <v>photo</v>
      </c>
      <c r="F178" t="str">
        <f>VLOOKUP($B178,[1]Content!$B$2:$E$1001,4,0)</f>
        <v>soccer</v>
      </c>
      <c r="G178" t="str">
        <v>positive</v>
      </c>
      <c r="H178">
        <v>72</v>
      </c>
      <c r="I178" t="str">
        <f t="shared" si="5"/>
        <v>Aug</v>
      </c>
      <c r="J178" t="str">
        <f t="shared" si="6"/>
        <v>2020</v>
      </c>
    </row>
    <row r="179" spans="1:10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VLOOKUP($B179,[1]Content!$B$2:$E$1001,3,0)</f>
        <v>photo</v>
      </c>
      <c r="F179" t="str">
        <f>VLOOKUP($B179,[1]Content!$B$2:$E$1001,4,0)</f>
        <v>soccer</v>
      </c>
      <c r="G179" t="str">
        <v>positive</v>
      </c>
      <c r="H179">
        <v>70</v>
      </c>
      <c r="I179" t="str">
        <f t="shared" si="5"/>
        <v>Apr</v>
      </c>
      <c r="J179" t="str">
        <f t="shared" si="6"/>
        <v>2021</v>
      </c>
    </row>
    <row r="180" spans="1:10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VLOOKUP($B180,[1]Content!$B$2:$E$1001,3,0)</f>
        <v>photo</v>
      </c>
      <c r="F180" t="str">
        <f>VLOOKUP($B180,[1]Content!$B$2:$E$1001,4,0)</f>
        <v>soccer</v>
      </c>
      <c r="G180" t="str">
        <v>positive</v>
      </c>
      <c r="H180">
        <v>75</v>
      </c>
      <c r="I180" t="str">
        <f t="shared" si="5"/>
        <v>Jun</v>
      </c>
      <c r="J180" t="str">
        <f t="shared" si="6"/>
        <v>2020</v>
      </c>
    </row>
    <row r="181" spans="1:10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VLOOKUP($B181,[1]Content!$B$2:$E$1001,3,0)</f>
        <v>photo</v>
      </c>
      <c r="F181" t="str">
        <f>VLOOKUP($B181,[1]Content!$B$2:$E$1001,4,0)</f>
        <v>soccer</v>
      </c>
      <c r="G181" t="str">
        <v>positive</v>
      </c>
      <c r="H181">
        <v>50</v>
      </c>
      <c r="I181" t="str">
        <f t="shared" si="5"/>
        <v>Aug</v>
      </c>
      <c r="J181" t="str">
        <f t="shared" si="6"/>
        <v>2020</v>
      </c>
    </row>
    <row r="182" spans="1:10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VLOOKUP($B182,[1]Content!$B$2:$E$1001,3,0)</f>
        <v>photo</v>
      </c>
      <c r="F182" t="str">
        <f>VLOOKUP($B182,[1]Content!$B$2:$E$1001,4,0)</f>
        <v>soccer</v>
      </c>
      <c r="G182" t="str">
        <v>positive</v>
      </c>
      <c r="H182">
        <v>65</v>
      </c>
      <c r="I182" t="str">
        <f t="shared" si="5"/>
        <v>Nov</v>
      </c>
      <c r="J182" t="str">
        <f t="shared" si="6"/>
        <v>2020</v>
      </c>
    </row>
    <row r="183" spans="1:10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VLOOKUP($B183,[1]Content!$B$2:$E$1001,3,0)</f>
        <v>photo</v>
      </c>
      <c r="F183" t="str">
        <f>VLOOKUP($B183,[1]Content!$B$2:$E$1001,4,0)</f>
        <v>public speaking</v>
      </c>
      <c r="G183" t="str">
        <v>positive</v>
      </c>
      <c r="H183">
        <v>70</v>
      </c>
      <c r="I183" t="str">
        <f t="shared" si="5"/>
        <v>Apr</v>
      </c>
      <c r="J183" t="str">
        <f t="shared" si="6"/>
        <v>2021</v>
      </c>
    </row>
    <row r="184" spans="1:10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VLOOKUP($B184,[1]Content!$B$2:$E$1001,3,0)</f>
        <v>photo</v>
      </c>
      <c r="F184" t="str">
        <f>VLOOKUP($B184,[1]Content!$B$2:$E$1001,4,0)</f>
        <v>public speaking</v>
      </c>
      <c r="G184" t="str">
        <v>neutral</v>
      </c>
      <c r="H184">
        <v>20</v>
      </c>
      <c r="I184" t="str">
        <f t="shared" si="5"/>
        <v>Jul</v>
      </c>
      <c r="J184" t="str">
        <f t="shared" si="6"/>
        <v>2020</v>
      </c>
    </row>
    <row r="185" spans="1:10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VLOOKUP($B185,[1]Content!$B$2:$E$1001,3,0)</f>
        <v>photo</v>
      </c>
      <c r="F185" t="str">
        <f>VLOOKUP($B185,[1]Content!$B$2:$E$1001,4,0)</f>
        <v>public speaking</v>
      </c>
      <c r="G185" t="str">
        <v>negative</v>
      </c>
      <c r="H185">
        <v>10</v>
      </c>
      <c r="I185" t="str">
        <f t="shared" si="5"/>
        <v>Mar</v>
      </c>
      <c r="J185" t="str">
        <f t="shared" si="6"/>
        <v>2021</v>
      </c>
    </row>
    <row r="186" spans="1:10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VLOOKUP($B186,[1]Content!$B$2:$E$1001,3,0)</f>
        <v>photo</v>
      </c>
      <c r="F186" t="str">
        <f>VLOOKUP($B186,[1]Content!$B$2:$E$1001,4,0)</f>
        <v>public speaking</v>
      </c>
      <c r="G186" t="str">
        <v>positive</v>
      </c>
      <c r="H186">
        <v>70</v>
      </c>
      <c r="I186" t="str">
        <f t="shared" si="5"/>
        <v>May</v>
      </c>
      <c r="J186" t="str">
        <f t="shared" si="6"/>
        <v>2021</v>
      </c>
    </row>
    <row r="187" spans="1:10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VLOOKUP($B187,[1]Content!$B$2:$E$1001,3,0)</f>
        <v>photo</v>
      </c>
      <c r="F187" t="str">
        <f>VLOOKUP($B187,[1]Content!$B$2:$E$1001,4,0)</f>
        <v>public speaking</v>
      </c>
      <c r="G187" t="str">
        <v>positive</v>
      </c>
      <c r="H187">
        <v>50</v>
      </c>
      <c r="I187" t="str">
        <f t="shared" si="5"/>
        <v>Nov</v>
      </c>
      <c r="J187" t="str">
        <f t="shared" si="6"/>
        <v>2020</v>
      </c>
    </row>
    <row r="188" spans="1:10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VLOOKUP($B188,[1]Content!$B$2:$E$1001,3,0)</f>
        <v>photo</v>
      </c>
      <c r="F188" t="str">
        <f>VLOOKUP($B188,[1]Content!$B$2:$E$1001,4,0)</f>
        <v>public speaking</v>
      </c>
      <c r="G188" t="str">
        <v>neutral</v>
      </c>
      <c r="H188">
        <v>20</v>
      </c>
      <c r="I188" t="str">
        <f t="shared" si="5"/>
        <v>Oct</v>
      </c>
      <c r="J188" t="str">
        <f t="shared" si="6"/>
        <v>2020</v>
      </c>
    </row>
    <row r="189" spans="1:10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VLOOKUP($B189,[1]Content!$B$2:$E$1001,3,0)</f>
        <v>photo</v>
      </c>
      <c r="F189" t="str">
        <f>VLOOKUP($B189,[1]Content!$B$2:$E$1001,4,0)</f>
        <v>public speaking</v>
      </c>
      <c r="G189" t="str">
        <v>positive</v>
      </c>
      <c r="H189">
        <v>60</v>
      </c>
      <c r="I189" t="str">
        <f t="shared" si="5"/>
        <v>Sep</v>
      </c>
      <c r="J189" t="str">
        <f t="shared" si="6"/>
        <v>2020</v>
      </c>
    </row>
    <row r="190" spans="1:10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VLOOKUP($B190,[1]Content!$B$2:$E$1001,3,0)</f>
        <v>photo</v>
      </c>
      <c r="F190" t="str">
        <f>VLOOKUP($B190,[1]Content!$B$2:$E$1001,4,0)</f>
        <v>public speaking</v>
      </c>
      <c r="G190" t="str">
        <v>negative</v>
      </c>
      <c r="H190">
        <v>15</v>
      </c>
      <c r="I190" t="str">
        <f t="shared" si="5"/>
        <v>Mar</v>
      </c>
      <c r="J190" t="str">
        <f t="shared" si="6"/>
        <v>2021</v>
      </c>
    </row>
    <row r="191" spans="1:10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VLOOKUP($B191,[1]Content!$B$2:$E$1001,3,0)</f>
        <v>photo</v>
      </c>
      <c r="F191" t="str">
        <f>VLOOKUP($B191,[1]Content!$B$2:$E$1001,4,0)</f>
        <v>public speaking</v>
      </c>
      <c r="G191" t="str">
        <v>positive</v>
      </c>
      <c r="H191">
        <v>72</v>
      </c>
      <c r="I191" t="str">
        <f t="shared" si="5"/>
        <v>Jan</v>
      </c>
      <c r="J191" t="str">
        <f t="shared" si="6"/>
        <v>2021</v>
      </c>
    </row>
    <row r="192" spans="1:10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VLOOKUP($B192,[1]Content!$B$2:$E$1001,3,0)</f>
        <v>photo</v>
      </c>
      <c r="F192" t="str">
        <f>VLOOKUP($B192,[1]Content!$B$2:$E$1001,4,0)</f>
        <v>public speaking</v>
      </c>
      <c r="G192" t="str">
        <v>neutral</v>
      </c>
      <c r="H192">
        <v>35</v>
      </c>
      <c r="I192" t="str">
        <f t="shared" si="5"/>
        <v>Jul</v>
      </c>
      <c r="J192" t="str">
        <f t="shared" si="6"/>
        <v>2020</v>
      </c>
    </row>
    <row r="193" spans="1:10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VLOOKUP($B193,[1]Content!$B$2:$E$1001,3,0)</f>
        <v>photo</v>
      </c>
      <c r="F193" t="str">
        <f>VLOOKUP($B193,[1]Content!$B$2:$E$1001,4,0)</f>
        <v>public speaking</v>
      </c>
      <c r="G193" t="str">
        <v>positive</v>
      </c>
      <c r="H193">
        <v>50</v>
      </c>
      <c r="I193" t="str">
        <f t="shared" si="5"/>
        <v>Mar</v>
      </c>
      <c r="J193" t="str">
        <f t="shared" si="6"/>
        <v>2021</v>
      </c>
    </row>
    <row r="194" spans="1:10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VLOOKUP($B194,[1]Content!$B$2:$E$1001,3,0)</f>
        <v>photo</v>
      </c>
      <c r="F194" t="str">
        <f>VLOOKUP($B194,[1]Content!$B$2:$E$1001,4,0)</f>
        <v>public speaking</v>
      </c>
      <c r="G194" t="str">
        <v>positive</v>
      </c>
      <c r="H194">
        <v>45</v>
      </c>
      <c r="I194" t="str">
        <f t="shared" si="5"/>
        <v>Nov</v>
      </c>
      <c r="J194" t="str">
        <f t="shared" si="6"/>
        <v>2020</v>
      </c>
    </row>
    <row r="195" spans="1:10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VLOOKUP($B195,[1]Content!$B$2:$E$1001,3,0)</f>
        <v>photo</v>
      </c>
      <c r="F195" t="str">
        <f>VLOOKUP($B195,[1]Content!$B$2:$E$1001,4,0)</f>
        <v>public speaking</v>
      </c>
      <c r="G195" t="str">
        <v>positive</v>
      </c>
      <c r="H195">
        <v>70</v>
      </c>
      <c r="I195" t="str">
        <f t="shared" ref="I195:I258" si="7">TEXT($D195,"MMM")</f>
        <v>Aug</v>
      </c>
      <c r="J195" t="str">
        <f t="shared" ref="J195:J258" si="8">TEXT($D195,"YYY")</f>
        <v>2020</v>
      </c>
    </row>
    <row r="196" spans="1:10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VLOOKUP($B196,[1]Content!$B$2:$E$1001,3,0)</f>
        <v>photo</v>
      </c>
      <c r="F196" t="str">
        <f>VLOOKUP($B196,[1]Content!$B$2:$E$1001,4,0)</f>
        <v>public speaking</v>
      </c>
      <c r="G196" t="str">
        <v>neutral</v>
      </c>
      <c r="H196">
        <v>35</v>
      </c>
      <c r="I196" t="str">
        <f t="shared" si="7"/>
        <v>Jun</v>
      </c>
      <c r="J196" t="str">
        <f t="shared" si="8"/>
        <v>2021</v>
      </c>
    </row>
    <row r="197" spans="1:10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VLOOKUP($B197,[1]Content!$B$2:$E$1001,3,0)</f>
        <v>photo</v>
      </c>
      <c r="F197" t="str">
        <f>VLOOKUP($B197,[1]Content!$B$2:$E$1001,4,0)</f>
        <v>public speaking</v>
      </c>
      <c r="G197" t="str">
        <v>negative</v>
      </c>
      <c r="H197">
        <v>12</v>
      </c>
      <c r="I197" t="str">
        <f t="shared" si="7"/>
        <v>Jul</v>
      </c>
      <c r="J197" t="str">
        <f t="shared" si="8"/>
        <v>2020</v>
      </c>
    </row>
    <row r="198" spans="1:10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VLOOKUP($B198,[1]Content!$B$2:$E$1001,3,0)</f>
        <v>photo</v>
      </c>
      <c r="F198" t="str">
        <f>VLOOKUP($B198,[1]Content!$B$2:$E$1001,4,0)</f>
        <v>public speaking</v>
      </c>
      <c r="G198" t="str">
        <v>positive</v>
      </c>
      <c r="H198">
        <v>45</v>
      </c>
      <c r="I198" t="str">
        <f t="shared" si="7"/>
        <v>Mar</v>
      </c>
      <c r="J198" t="str">
        <f t="shared" si="8"/>
        <v>2021</v>
      </c>
    </row>
    <row r="199" spans="1:10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VLOOKUP($B199,[1]Content!$B$2:$E$1001,3,0)</f>
        <v>photo</v>
      </c>
      <c r="F199" t="str">
        <f>VLOOKUP($B199,[1]Content!$B$2:$E$1001,4,0)</f>
        <v>public speaking</v>
      </c>
      <c r="G199" t="str">
        <v>positive</v>
      </c>
      <c r="H199">
        <v>75</v>
      </c>
      <c r="I199" t="str">
        <f t="shared" si="7"/>
        <v>Apr</v>
      </c>
      <c r="J199" t="str">
        <f t="shared" si="8"/>
        <v>2021</v>
      </c>
    </row>
    <row r="200" spans="1:10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VLOOKUP($B200,[1]Content!$B$2:$E$1001,3,0)</f>
        <v>photo</v>
      </c>
      <c r="F200" t="str">
        <f>VLOOKUP($B200,[1]Content!$B$2:$E$1001,4,0)</f>
        <v>public speaking</v>
      </c>
      <c r="G200" t="str">
        <v>positive</v>
      </c>
      <c r="H200">
        <v>70</v>
      </c>
      <c r="I200" t="str">
        <f t="shared" si="7"/>
        <v>Apr</v>
      </c>
      <c r="J200" t="str">
        <f t="shared" si="8"/>
        <v>2021</v>
      </c>
    </row>
    <row r="201" spans="1:10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VLOOKUP($B201,[1]Content!$B$2:$E$1001,3,0)</f>
        <v>photo</v>
      </c>
      <c r="F201" t="str">
        <f>VLOOKUP($B201,[1]Content!$B$2:$E$1001,4,0)</f>
        <v>public speaking</v>
      </c>
      <c r="G201" t="str">
        <v>positive</v>
      </c>
      <c r="H201">
        <v>60</v>
      </c>
      <c r="I201" t="str">
        <f t="shared" si="7"/>
        <v>Sep</v>
      </c>
      <c r="J201" t="str">
        <f t="shared" si="8"/>
        <v>2020</v>
      </c>
    </row>
    <row r="202" spans="1:10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VLOOKUP($B202,[1]Content!$B$2:$E$1001,3,0)</f>
        <v>photo</v>
      </c>
      <c r="F202" t="str">
        <f>VLOOKUP($B202,[1]Content!$B$2:$E$1001,4,0)</f>
        <v>public speaking</v>
      </c>
      <c r="G202" t="str">
        <v>positive</v>
      </c>
      <c r="H202">
        <v>60</v>
      </c>
      <c r="I202" t="str">
        <f t="shared" si="7"/>
        <v>Jul</v>
      </c>
      <c r="J202" t="str">
        <f t="shared" si="8"/>
        <v>2020</v>
      </c>
    </row>
    <row r="203" spans="1:10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VLOOKUP($B203,[1]Content!$B$2:$E$1001,3,0)</f>
        <v>photo</v>
      </c>
      <c r="F203" t="str">
        <f>VLOOKUP($B203,[1]Content!$B$2:$E$1001,4,0)</f>
        <v>public speaking</v>
      </c>
      <c r="G203" t="str">
        <v>negative</v>
      </c>
      <c r="H203">
        <v>15</v>
      </c>
      <c r="I203" t="str">
        <f t="shared" si="7"/>
        <v>Jan</v>
      </c>
      <c r="J203" t="str">
        <f t="shared" si="8"/>
        <v>2021</v>
      </c>
    </row>
    <row r="204" spans="1:10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VLOOKUP($B204,[1]Content!$B$2:$E$1001,3,0)</f>
        <v>photo</v>
      </c>
      <c r="F204" t="str">
        <f>VLOOKUP($B204,[1]Content!$B$2:$E$1001,4,0)</f>
        <v>public speaking</v>
      </c>
      <c r="G204" t="str">
        <v>negative</v>
      </c>
      <c r="H204">
        <v>15</v>
      </c>
      <c r="I204" t="str">
        <f t="shared" si="7"/>
        <v>Jan</v>
      </c>
      <c r="J204" t="str">
        <f t="shared" si="8"/>
        <v>2021</v>
      </c>
    </row>
    <row r="205" spans="1:10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VLOOKUP($B205,[1]Content!$B$2:$E$1001,3,0)</f>
        <v>photo</v>
      </c>
      <c r="F205" t="str">
        <f>VLOOKUP($B205,[1]Content!$B$2:$E$1001,4,0)</f>
        <v>public speaking</v>
      </c>
      <c r="G205" t="str">
        <v>negative</v>
      </c>
      <c r="H205">
        <v>5</v>
      </c>
      <c r="I205" t="str">
        <f t="shared" si="7"/>
        <v>Dec</v>
      </c>
      <c r="J205" t="str">
        <f t="shared" si="8"/>
        <v>2020</v>
      </c>
    </row>
    <row r="206" spans="1:10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VLOOKUP($B206,[1]Content!$B$2:$E$1001,3,0)</f>
        <v>photo</v>
      </c>
      <c r="F206" t="str">
        <f>VLOOKUP($B206,[1]Content!$B$2:$E$1001,4,0)</f>
        <v>public speaking</v>
      </c>
      <c r="G206" t="str">
        <v>negative</v>
      </c>
      <c r="H206">
        <v>0</v>
      </c>
      <c r="I206" t="str">
        <f t="shared" si="7"/>
        <v>May</v>
      </c>
      <c r="J206" t="str">
        <f t="shared" si="8"/>
        <v>2021</v>
      </c>
    </row>
    <row r="207" spans="1:10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VLOOKUP($B207,[1]Content!$B$2:$E$1001,3,0)</f>
        <v>photo</v>
      </c>
      <c r="F207" t="str">
        <f>VLOOKUP($B207,[1]Content!$B$2:$E$1001,4,0)</f>
        <v>public speaking</v>
      </c>
      <c r="G207" t="str">
        <v>negative</v>
      </c>
      <c r="H207">
        <v>0</v>
      </c>
      <c r="I207" t="str">
        <f t="shared" si="7"/>
        <v>Feb</v>
      </c>
      <c r="J207" t="str">
        <f t="shared" si="8"/>
        <v>2021</v>
      </c>
    </row>
    <row r="208" spans="1:10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VLOOKUP($B208,[1]Content!$B$2:$E$1001,3,0)</f>
        <v>photo</v>
      </c>
      <c r="F208" t="str">
        <f>VLOOKUP($B208,[1]Content!$B$2:$E$1001,4,0)</f>
        <v>public speaking</v>
      </c>
      <c r="G208" t="str">
        <v>positive</v>
      </c>
      <c r="H208">
        <v>72</v>
      </c>
      <c r="I208" t="str">
        <f t="shared" si="7"/>
        <v>Jul</v>
      </c>
      <c r="J208" t="str">
        <f t="shared" si="8"/>
        <v>2020</v>
      </c>
    </row>
    <row r="209" spans="1:10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VLOOKUP($B209,[1]Content!$B$2:$E$1001,3,0)</f>
        <v>photo</v>
      </c>
      <c r="F209" t="str">
        <f>VLOOKUP($B209,[1]Content!$B$2:$E$1001,4,0)</f>
        <v>public speaking</v>
      </c>
      <c r="G209" t="str">
        <v>negative</v>
      </c>
      <c r="H209">
        <v>10</v>
      </c>
      <c r="I209" t="str">
        <f t="shared" si="7"/>
        <v>Jul</v>
      </c>
      <c r="J209" t="str">
        <f t="shared" si="8"/>
        <v>2020</v>
      </c>
    </row>
    <row r="210" spans="1:10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VLOOKUP($B210,[1]Content!$B$2:$E$1001,3,0)</f>
        <v>photo</v>
      </c>
      <c r="F210" t="str">
        <f>VLOOKUP($B210,[1]Content!$B$2:$E$1001,4,0)</f>
        <v>public speaking</v>
      </c>
      <c r="G210" t="str">
        <v>positive</v>
      </c>
      <c r="H210">
        <v>50</v>
      </c>
      <c r="I210" t="str">
        <f t="shared" si="7"/>
        <v>Oct</v>
      </c>
      <c r="J210" t="str">
        <f t="shared" si="8"/>
        <v>2020</v>
      </c>
    </row>
    <row r="211" spans="1:10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VLOOKUP($B211,[1]Content!$B$2:$E$1001,3,0)</f>
        <v>photo</v>
      </c>
      <c r="F211" t="str">
        <f>VLOOKUP($B211,[1]Content!$B$2:$E$1001,4,0)</f>
        <v>public speaking</v>
      </c>
      <c r="G211" t="str">
        <v>positive</v>
      </c>
      <c r="H211">
        <v>60</v>
      </c>
      <c r="I211" t="str">
        <f t="shared" si="7"/>
        <v>Nov</v>
      </c>
      <c r="J211" t="str">
        <f t="shared" si="8"/>
        <v>2020</v>
      </c>
    </row>
    <row r="212" spans="1:10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VLOOKUP($B212,[1]Content!$B$2:$E$1001,3,0)</f>
        <v>photo</v>
      </c>
      <c r="F212" t="str">
        <f>VLOOKUP($B212,[1]Content!$B$2:$E$1001,4,0)</f>
        <v>public speaking</v>
      </c>
      <c r="G212" t="str">
        <v>positive</v>
      </c>
      <c r="H212">
        <v>70</v>
      </c>
      <c r="I212" t="str">
        <f t="shared" si="7"/>
        <v>Feb</v>
      </c>
      <c r="J212" t="str">
        <f t="shared" si="8"/>
        <v>2021</v>
      </c>
    </row>
    <row r="213" spans="1:10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VLOOKUP($B213,[1]Content!$B$2:$E$1001,3,0)</f>
        <v>photo</v>
      </c>
      <c r="F213" t="str">
        <f>VLOOKUP($B213,[1]Content!$B$2:$E$1001,4,0)</f>
        <v>public speaking</v>
      </c>
      <c r="G213" t="str">
        <v>positive</v>
      </c>
      <c r="H213">
        <v>45</v>
      </c>
      <c r="I213" t="str">
        <f t="shared" si="7"/>
        <v>Jul</v>
      </c>
      <c r="J213" t="str">
        <f t="shared" si="8"/>
        <v>2020</v>
      </c>
    </row>
    <row r="214" spans="1:10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VLOOKUP($B214,[1]Content!$B$2:$E$1001,3,0)</f>
        <v>photo</v>
      </c>
      <c r="F214" t="str">
        <f>VLOOKUP($B214,[1]Content!$B$2:$E$1001,4,0)</f>
        <v>public speaking</v>
      </c>
      <c r="G214" t="str">
        <v>positive</v>
      </c>
      <c r="H214">
        <v>72</v>
      </c>
      <c r="I214" t="str">
        <f t="shared" si="7"/>
        <v>Jun</v>
      </c>
      <c r="J214" t="str">
        <f t="shared" si="8"/>
        <v>2020</v>
      </c>
    </row>
    <row r="215" spans="1:10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VLOOKUP($B215,[1]Content!$B$2:$E$1001,3,0)</f>
        <v>photo</v>
      </c>
      <c r="F215" t="str">
        <f>VLOOKUP($B215,[1]Content!$B$2:$E$1001,4,0)</f>
        <v>public speaking</v>
      </c>
      <c r="G215" t="str">
        <v>negative</v>
      </c>
      <c r="H215">
        <v>12</v>
      </c>
      <c r="I215" t="str">
        <f t="shared" si="7"/>
        <v>Nov</v>
      </c>
      <c r="J215" t="str">
        <f t="shared" si="8"/>
        <v>2020</v>
      </c>
    </row>
    <row r="216" spans="1:10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VLOOKUP($B216,[1]Content!$B$2:$E$1001,3,0)</f>
        <v>photo</v>
      </c>
      <c r="F216" t="str">
        <f>VLOOKUP($B216,[1]Content!$B$2:$E$1001,4,0)</f>
        <v>public speaking</v>
      </c>
      <c r="G216" t="str">
        <v>positive</v>
      </c>
      <c r="H216">
        <v>50</v>
      </c>
      <c r="I216" t="str">
        <f t="shared" si="7"/>
        <v>May</v>
      </c>
      <c r="J216" t="str">
        <f t="shared" si="8"/>
        <v>2021</v>
      </c>
    </row>
    <row r="217" spans="1:10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VLOOKUP($B217,[1]Content!$B$2:$E$1001,3,0)</f>
        <v>photo</v>
      </c>
      <c r="F217" t="str">
        <f>VLOOKUP($B217,[1]Content!$B$2:$E$1001,4,0)</f>
        <v>public speaking</v>
      </c>
      <c r="G217" t="str">
        <v>neutral</v>
      </c>
      <c r="H217">
        <v>20</v>
      </c>
      <c r="I217" t="str">
        <f t="shared" si="7"/>
        <v>Feb</v>
      </c>
      <c r="J217" t="str">
        <f t="shared" si="8"/>
        <v>2021</v>
      </c>
    </row>
    <row r="218" spans="1:10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VLOOKUP($B218,[1]Content!$B$2:$E$1001,3,0)</f>
        <v>photo</v>
      </c>
      <c r="F218" t="str">
        <f>VLOOKUP($B218,[1]Content!$B$2:$E$1001,4,0)</f>
        <v>public speaking</v>
      </c>
      <c r="G218" t="str">
        <v>negative</v>
      </c>
      <c r="H218">
        <v>15</v>
      </c>
      <c r="I218" t="str">
        <f t="shared" si="7"/>
        <v>Jan</v>
      </c>
      <c r="J218" t="str">
        <f t="shared" si="8"/>
        <v>2021</v>
      </c>
    </row>
    <row r="219" spans="1:10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VLOOKUP($B219,[1]Content!$B$2:$E$1001,3,0)</f>
        <v>photo</v>
      </c>
      <c r="F219" t="str">
        <f>VLOOKUP($B219,[1]Content!$B$2:$E$1001,4,0)</f>
        <v>public speaking</v>
      </c>
      <c r="G219" t="str">
        <v>positive</v>
      </c>
      <c r="H219">
        <v>72</v>
      </c>
      <c r="I219" t="str">
        <f t="shared" si="7"/>
        <v>Oct</v>
      </c>
      <c r="J219" t="str">
        <f t="shared" si="8"/>
        <v>2020</v>
      </c>
    </row>
    <row r="220" spans="1:10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VLOOKUP($B220,[1]Content!$B$2:$E$1001,3,0)</f>
        <v>photo</v>
      </c>
      <c r="F220" t="str">
        <f>VLOOKUP($B220,[1]Content!$B$2:$E$1001,4,0)</f>
        <v>public speaking</v>
      </c>
      <c r="G220" t="str">
        <v>negative</v>
      </c>
      <c r="H220">
        <v>5</v>
      </c>
      <c r="I220" t="str">
        <f t="shared" si="7"/>
        <v>Nov</v>
      </c>
      <c r="J220" t="str">
        <f t="shared" si="8"/>
        <v>2020</v>
      </c>
    </row>
    <row r="221" spans="1:10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VLOOKUP($B221,[1]Content!$B$2:$E$1001,3,0)</f>
        <v>photo</v>
      </c>
      <c r="F221" t="str">
        <f>VLOOKUP($B221,[1]Content!$B$2:$E$1001,4,0)</f>
        <v>public speaking</v>
      </c>
      <c r="G221" t="str">
        <v>negative</v>
      </c>
      <c r="H221">
        <v>15</v>
      </c>
      <c r="I221" t="str">
        <f t="shared" si="7"/>
        <v>Apr</v>
      </c>
      <c r="J221" t="str">
        <f t="shared" si="8"/>
        <v>2021</v>
      </c>
    </row>
    <row r="222" spans="1:10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VLOOKUP($B222,[1]Content!$B$2:$E$1001,3,0)</f>
        <v>photo</v>
      </c>
      <c r="F222" t="str">
        <f>VLOOKUP($B222,[1]Content!$B$2:$E$1001,4,0)</f>
        <v>public speaking</v>
      </c>
      <c r="G222" t="str">
        <v>positive</v>
      </c>
      <c r="H222">
        <v>65</v>
      </c>
      <c r="I222" t="str">
        <f t="shared" si="7"/>
        <v>Jun</v>
      </c>
      <c r="J222" t="str">
        <f t="shared" si="8"/>
        <v>2020</v>
      </c>
    </row>
    <row r="223" spans="1:10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VLOOKUP($B223,[1]Content!$B$2:$E$1001,3,0)</f>
        <v>photo</v>
      </c>
      <c r="F223" t="str">
        <f>VLOOKUP($B223,[1]Content!$B$2:$E$1001,4,0)</f>
        <v>public speaking</v>
      </c>
      <c r="G223" t="str">
        <v>positive</v>
      </c>
      <c r="H223">
        <v>70</v>
      </c>
      <c r="I223" t="str">
        <f t="shared" si="7"/>
        <v>Dec</v>
      </c>
      <c r="J223" t="str">
        <f t="shared" si="8"/>
        <v>2020</v>
      </c>
    </row>
    <row r="224" spans="1:10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VLOOKUP($B224,[1]Content!$B$2:$E$1001,3,0)</f>
        <v>photo</v>
      </c>
      <c r="F224" t="str">
        <f>VLOOKUP($B224,[1]Content!$B$2:$E$1001,4,0)</f>
        <v>public speaking</v>
      </c>
      <c r="G224" t="str">
        <v>negative</v>
      </c>
      <c r="H224">
        <v>15</v>
      </c>
      <c r="I224" t="str">
        <f t="shared" si="7"/>
        <v>Nov</v>
      </c>
      <c r="J224" t="str">
        <f t="shared" si="8"/>
        <v>2020</v>
      </c>
    </row>
    <row r="225" spans="1:10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VLOOKUP($B225,[1]Content!$B$2:$E$1001,3,0)</f>
        <v>GIF</v>
      </c>
      <c r="F225" t="str">
        <f>VLOOKUP($B225,[1]Content!$B$2:$E$1001,4,0)</f>
        <v>science</v>
      </c>
      <c r="G225" t="str">
        <v>positive</v>
      </c>
      <c r="H225">
        <v>75</v>
      </c>
      <c r="I225" t="str">
        <f t="shared" si="7"/>
        <v>Jun</v>
      </c>
      <c r="J225" t="str">
        <f t="shared" si="8"/>
        <v>2020</v>
      </c>
    </row>
    <row r="226" spans="1:10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VLOOKUP($B226,[1]Content!$B$2:$E$1001,3,0)</f>
        <v>GIF</v>
      </c>
      <c r="F226" t="str">
        <f>VLOOKUP($B226,[1]Content!$B$2:$E$1001,4,0)</f>
        <v>science</v>
      </c>
      <c r="G226" t="str">
        <v>positive</v>
      </c>
      <c r="H226">
        <v>60</v>
      </c>
      <c r="I226" t="str">
        <f t="shared" si="7"/>
        <v>Aug</v>
      </c>
      <c r="J226" t="str">
        <f t="shared" si="8"/>
        <v>2020</v>
      </c>
    </row>
    <row r="227" spans="1:10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VLOOKUP($B227,[1]Content!$B$2:$E$1001,3,0)</f>
        <v>GIF</v>
      </c>
      <c r="F227" t="str">
        <f>VLOOKUP($B227,[1]Content!$B$2:$E$1001,4,0)</f>
        <v>science</v>
      </c>
      <c r="G227" t="str">
        <v>positive</v>
      </c>
      <c r="H227">
        <v>45</v>
      </c>
      <c r="I227" t="str">
        <f t="shared" si="7"/>
        <v>Jul</v>
      </c>
      <c r="J227" t="str">
        <f t="shared" si="8"/>
        <v>2020</v>
      </c>
    </row>
    <row r="228" spans="1:10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VLOOKUP($B228,[1]Content!$B$2:$E$1001,3,0)</f>
        <v>GIF</v>
      </c>
      <c r="F228" t="str">
        <f>VLOOKUP($B228,[1]Content!$B$2:$E$1001,4,0)</f>
        <v>science</v>
      </c>
      <c r="G228" t="str">
        <v>positive</v>
      </c>
      <c r="H228">
        <v>75</v>
      </c>
      <c r="I228" t="str">
        <f t="shared" si="7"/>
        <v>Oct</v>
      </c>
      <c r="J228" t="str">
        <f t="shared" si="8"/>
        <v>2020</v>
      </c>
    </row>
    <row r="229" spans="1:10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VLOOKUP($B229,[1]Content!$B$2:$E$1001,3,0)</f>
        <v>GIF</v>
      </c>
      <c r="F229" t="str">
        <f>VLOOKUP($B229,[1]Content!$B$2:$E$1001,4,0)</f>
        <v>science</v>
      </c>
      <c r="G229" t="str">
        <v>negative</v>
      </c>
      <c r="H229">
        <v>12</v>
      </c>
      <c r="I229" t="str">
        <f t="shared" si="7"/>
        <v>Jul</v>
      </c>
      <c r="J229" t="str">
        <f t="shared" si="8"/>
        <v>2020</v>
      </c>
    </row>
    <row r="230" spans="1:10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VLOOKUP($B230,[1]Content!$B$2:$E$1001,3,0)</f>
        <v>GIF</v>
      </c>
      <c r="F230" t="str">
        <f>VLOOKUP($B230,[1]Content!$B$2:$E$1001,4,0)</f>
        <v>science</v>
      </c>
      <c r="G230" t="str">
        <v>positive</v>
      </c>
      <c r="H230">
        <v>70</v>
      </c>
      <c r="I230" t="str">
        <f t="shared" si="7"/>
        <v>Apr</v>
      </c>
      <c r="J230" t="str">
        <f t="shared" si="8"/>
        <v>2021</v>
      </c>
    </row>
    <row r="231" spans="1:10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VLOOKUP($B231,[1]Content!$B$2:$E$1001,3,0)</f>
        <v>GIF</v>
      </c>
      <c r="F231" t="str">
        <f>VLOOKUP($B231,[1]Content!$B$2:$E$1001,4,0)</f>
        <v>science</v>
      </c>
      <c r="G231" t="str">
        <v>neutral</v>
      </c>
      <c r="H231">
        <v>20</v>
      </c>
      <c r="I231" t="str">
        <f t="shared" si="7"/>
        <v>Jan</v>
      </c>
      <c r="J231" t="str">
        <f t="shared" si="8"/>
        <v>2021</v>
      </c>
    </row>
    <row r="232" spans="1:10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VLOOKUP($B232,[1]Content!$B$2:$E$1001,3,0)</f>
        <v>GIF</v>
      </c>
      <c r="F232" t="str">
        <f>VLOOKUP($B232,[1]Content!$B$2:$E$1001,4,0)</f>
        <v>science</v>
      </c>
      <c r="G232" t="str">
        <v>positive</v>
      </c>
      <c r="H232">
        <v>72</v>
      </c>
      <c r="I232" t="str">
        <f t="shared" si="7"/>
        <v>Aug</v>
      </c>
      <c r="J232" t="str">
        <f t="shared" si="8"/>
        <v>2020</v>
      </c>
    </row>
    <row r="233" spans="1:10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VLOOKUP($B233,[1]Content!$B$2:$E$1001,3,0)</f>
        <v>GIF</v>
      </c>
      <c r="F233" t="str">
        <f>VLOOKUP($B233,[1]Content!$B$2:$E$1001,4,0)</f>
        <v>science</v>
      </c>
      <c r="G233" t="str">
        <v>positive</v>
      </c>
      <c r="H233">
        <v>45</v>
      </c>
      <c r="I233" t="str">
        <f t="shared" si="7"/>
        <v>Oct</v>
      </c>
      <c r="J233" t="str">
        <f t="shared" si="8"/>
        <v>2020</v>
      </c>
    </row>
    <row r="234" spans="1:10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VLOOKUP($B234,[1]Content!$B$2:$E$1001,3,0)</f>
        <v>GIF</v>
      </c>
      <c r="F234" t="str">
        <f>VLOOKUP($B234,[1]Content!$B$2:$E$1001,4,0)</f>
        <v>science</v>
      </c>
      <c r="G234" t="str">
        <v>positive</v>
      </c>
      <c r="H234">
        <v>65</v>
      </c>
      <c r="I234" t="str">
        <f t="shared" si="7"/>
        <v>Aug</v>
      </c>
      <c r="J234" t="str">
        <f t="shared" si="8"/>
        <v>2020</v>
      </c>
    </row>
    <row r="235" spans="1:10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VLOOKUP($B235,[1]Content!$B$2:$E$1001,3,0)</f>
        <v>GIF</v>
      </c>
      <c r="F235" t="str">
        <f>VLOOKUP($B235,[1]Content!$B$2:$E$1001,4,0)</f>
        <v>science</v>
      </c>
      <c r="G235" t="str">
        <v>negative</v>
      </c>
      <c r="H235">
        <v>15</v>
      </c>
      <c r="I235" t="str">
        <f t="shared" si="7"/>
        <v>Oct</v>
      </c>
      <c r="J235" t="str">
        <f t="shared" si="8"/>
        <v>2020</v>
      </c>
    </row>
    <row r="236" spans="1:10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VLOOKUP($B236,[1]Content!$B$2:$E$1001,3,0)</f>
        <v>GIF</v>
      </c>
      <c r="F236" t="str">
        <f>VLOOKUP($B236,[1]Content!$B$2:$E$1001,4,0)</f>
        <v>science</v>
      </c>
      <c r="G236" t="str">
        <v>positive</v>
      </c>
      <c r="H236">
        <v>60</v>
      </c>
      <c r="I236" t="str">
        <f t="shared" si="7"/>
        <v>Oct</v>
      </c>
      <c r="J236" t="str">
        <f t="shared" si="8"/>
        <v>2020</v>
      </c>
    </row>
    <row r="237" spans="1:10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VLOOKUP($B237,[1]Content!$B$2:$E$1001,3,0)</f>
        <v>GIF</v>
      </c>
      <c r="F237" t="str">
        <f>VLOOKUP($B237,[1]Content!$B$2:$E$1001,4,0)</f>
        <v>science</v>
      </c>
      <c r="G237" t="str">
        <v>positive</v>
      </c>
      <c r="H237">
        <v>70</v>
      </c>
      <c r="I237" t="str">
        <f t="shared" si="7"/>
        <v>Dec</v>
      </c>
      <c r="J237" t="str">
        <f t="shared" si="8"/>
        <v>2020</v>
      </c>
    </row>
    <row r="238" spans="1:10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VLOOKUP($B238,[1]Content!$B$2:$E$1001,3,0)</f>
        <v>GIF</v>
      </c>
      <c r="F238" t="str">
        <f>VLOOKUP($B238,[1]Content!$B$2:$E$1001,4,0)</f>
        <v>science</v>
      </c>
      <c r="G238" t="str">
        <v>positive</v>
      </c>
      <c r="H238">
        <v>50</v>
      </c>
      <c r="I238" t="str">
        <f t="shared" si="7"/>
        <v>Jan</v>
      </c>
      <c r="J238" t="str">
        <f t="shared" si="8"/>
        <v>2021</v>
      </c>
    </row>
    <row r="239" spans="1:10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VLOOKUP($B239,[1]Content!$B$2:$E$1001,3,0)</f>
        <v>GIF</v>
      </c>
      <c r="F239" t="str">
        <f>VLOOKUP($B239,[1]Content!$B$2:$E$1001,4,0)</f>
        <v>science</v>
      </c>
      <c r="G239" t="str">
        <v>negative</v>
      </c>
      <c r="H239">
        <v>5</v>
      </c>
      <c r="I239" t="str">
        <f t="shared" si="7"/>
        <v>Aug</v>
      </c>
      <c r="J239" t="str">
        <f t="shared" si="8"/>
        <v>2020</v>
      </c>
    </row>
    <row r="240" spans="1:10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VLOOKUP($B240,[1]Content!$B$2:$E$1001,3,0)</f>
        <v>GIF</v>
      </c>
      <c r="F240" t="str">
        <f>VLOOKUP($B240,[1]Content!$B$2:$E$1001,4,0)</f>
        <v>science</v>
      </c>
      <c r="G240" t="str">
        <v>positive</v>
      </c>
      <c r="H240">
        <v>65</v>
      </c>
      <c r="I240" t="str">
        <f t="shared" si="7"/>
        <v>Dec</v>
      </c>
      <c r="J240" t="str">
        <f t="shared" si="8"/>
        <v>2020</v>
      </c>
    </row>
    <row r="241" spans="1:10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VLOOKUP($B241,[1]Content!$B$2:$E$1001,3,0)</f>
        <v>GIF</v>
      </c>
      <c r="F241" t="str">
        <f>VLOOKUP($B241,[1]Content!$B$2:$E$1001,4,0)</f>
        <v>science</v>
      </c>
      <c r="G241" t="str">
        <v>negative</v>
      </c>
      <c r="H241">
        <v>0</v>
      </c>
      <c r="I241" t="str">
        <f t="shared" si="7"/>
        <v>Nov</v>
      </c>
      <c r="J241" t="str">
        <f t="shared" si="8"/>
        <v>2020</v>
      </c>
    </row>
    <row r="242" spans="1:10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VLOOKUP($B242,[1]Content!$B$2:$E$1001,3,0)</f>
        <v>GIF</v>
      </c>
      <c r="F242" t="str">
        <f>VLOOKUP($B242,[1]Content!$B$2:$E$1001,4,0)</f>
        <v>science</v>
      </c>
      <c r="G242" t="str">
        <v>positive</v>
      </c>
      <c r="H242">
        <v>72</v>
      </c>
      <c r="I242" t="str">
        <f t="shared" si="7"/>
        <v>Apr</v>
      </c>
      <c r="J242" t="str">
        <f t="shared" si="8"/>
        <v>2021</v>
      </c>
    </row>
    <row r="243" spans="1:10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VLOOKUP($B243,[1]Content!$B$2:$E$1001,3,0)</f>
        <v>GIF</v>
      </c>
      <c r="F243" t="str">
        <f>VLOOKUP($B243,[1]Content!$B$2:$E$1001,4,0)</f>
        <v>science</v>
      </c>
      <c r="G243" t="str">
        <v>negative</v>
      </c>
      <c r="H243">
        <v>15</v>
      </c>
      <c r="I243" t="str">
        <f t="shared" si="7"/>
        <v>Apr</v>
      </c>
      <c r="J243" t="str">
        <f t="shared" si="8"/>
        <v>2021</v>
      </c>
    </row>
    <row r="244" spans="1:10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VLOOKUP($B244,[1]Content!$B$2:$E$1001,3,0)</f>
        <v>GIF</v>
      </c>
      <c r="F244" t="str">
        <f>VLOOKUP($B244,[1]Content!$B$2:$E$1001,4,0)</f>
        <v>science</v>
      </c>
      <c r="G244" t="str">
        <v>positive</v>
      </c>
      <c r="H244">
        <v>45</v>
      </c>
      <c r="I244" t="str">
        <f t="shared" si="7"/>
        <v>Jul</v>
      </c>
      <c r="J244" t="str">
        <f t="shared" si="8"/>
        <v>2020</v>
      </c>
    </row>
    <row r="245" spans="1:10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VLOOKUP($B245,[1]Content!$B$2:$E$1001,3,0)</f>
        <v>GIF</v>
      </c>
      <c r="F245" t="str">
        <f>VLOOKUP($B245,[1]Content!$B$2:$E$1001,4,0)</f>
        <v>science</v>
      </c>
      <c r="G245" t="str">
        <v>positive</v>
      </c>
      <c r="H245">
        <v>45</v>
      </c>
      <c r="I245" t="str">
        <f t="shared" si="7"/>
        <v>Jul</v>
      </c>
      <c r="J245" t="str">
        <f t="shared" si="8"/>
        <v>2020</v>
      </c>
    </row>
    <row r="246" spans="1:10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VLOOKUP($B246,[1]Content!$B$2:$E$1001,3,0)</f>
        <v>GIF</v>
      </c>
      <c r="F246" t="str">
        <f>VLOOKUP($B246,[1]Content!$B$2:$E$1001,4,0)</f>
        <v>science</v>
      </c>
      <c r="G246" t="str">
        <v>positive</v>
      </c>
      <c r="H246">
        <v>65</v>
      </c>
      <c r="I246" t="str">
        <f t="shared" si="7"/>
        <v>Mar</v>
      </c>
      <c r="J246" t="str">
        <f t="shared" si="8"/>
        <v>2021</v>
      </c>
    </row>
    <row r="247" spans="1:10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VLOOKUP($B247,[1]Content!$B$2:$E$1001,3,0)</f>
        <v>GIF</v>
      </c>
      <c r="F247" t="str">
        <f>VLOOKUP($B247,[1]Content!$B$2:$E$1001,4,0)</f>
        <v>tennis</v>
      </c>
      <c r="G247" t="str">
        <v>positive</v>
      </c>
      <c r="H247">
        <v>70</v>
      </c>
      <c r="I247" t="str">
        <f t="shared" si="7"/>
        <v>Sep</v>
      </c>
      <c r="J247" t="str">
        <f t="shared" si="8"/>
        <v>2020</v>
      </c>
    </row>
    <row r="248" spans="1:10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VLOOKUP($B248,[1]Content!$B$2:$E$1001,3,0)</f>
        <v>GIF</v>
      </c>
      <c r="F248" t="str">
        <f>VLOOKUP($B248,[1]Content!$B$2:$E$1001,4,0)</f>
        <v>tennis</v>
      </c>
      <c r="G248" t="str">
        <v>negative</v>
      </c>
      <c r="H248">
        <v>12</v>
      </c>
      <c r="I248" t="str">
        <f t="shared" si="7"/>
        <v>Jan</v>
      </c>
      <c r="J248" t="str">
        <f t="shared" si="8"/>
        <v>2021</v>
      </c>
    </row>
    <row r="249" spans="1:10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VLOOKUP($B249,[1]Content!$B$2:$E$1001,3,0)</f>
        <v>GIF</v>
      </c>
      <c r="F249" t="str">
        <f>VLOOKUP($B249,[1]Content!$B$2:$E$1001,4,0)</f>
        <v>tennis</v>
      </c>
      <c r="G249" t="str">
        <v>neutral</v>
      </c>
      <c r="H249">
        <v>20</v>
      </c>
      <c r="I249" t="str">
        <f t="shared" si="7"/>
        <v>Jan</v>
      </c>
      <c r="J249" t="str">
        <f t="shared" si="8"/>
        <v>2021</v>
      </c>
    </row>
    <row r="250" spans="1:10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VLOOKUP($B250,[1]Content!$B$2:$E$1001,3,0)</f>
        <v>GIF</v>
      </c>
      <c r="F250" t="str">
        <f>VLOOKUP($B250,[1]Content!$B$2:$E$1001,4,0)</f>
        <v>tennis</v>
      </c>
      <c r="G250" t="str">
        <v>positive</v>
      </c>
      <c r="H250">
        <v>75</v>
      </c>
      <c r="I250" t="str">
        <f t="shared" si="7"/>
        <v>Sep</v>
      </c>
      <c r="J250" t="str">
        <f t="shared" si="8"/>
        <v>2020</v>
      </c>
    </row>
    <row r="251" spans="1:10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VLOOKUP($B251,[1]Content!$B$2:$E$1001,3,0)</f>
        <v>GIF</v>
      </c>
      <c r="F251" t="str">
        <f>VLOOKUP($B251,[1]Content!$B$2:$E$1001,4,0)</f>
        <v>tennis</v>
      </c>
      <c r="G251" t="str">
        <v>negative</v>
      </c>
      <c r="H251">
        <v>12</v>
      </c>
      <c r="I251" t="str">
        <f t="shared" si="7"/>
        <v>Jan</v>
      </c>
      <c r="J251" t="str">
        <f t="shared" si="8"/>
        <v>2021</v>
      </c>
    </row>
    <row r="252" spans="1:10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VLOOKUP($B252,[1]Content!$B$2:$E$1001,3,0)</f>
        <v>GIF</v>
      </c>
      <c r="F252" t="str">
        <f>VLOOKUP($B252,[1]Content!$B$2:$E$1001,4,0)</f>
        <v>tennis</v>
      </c>
      <c r="G252" t="str">
        <v>neutral</v>
      </c>
      <c r="H252">
        <v>20</v>
      </c>
      <c r="I252" t="str">
        <f t="shared" si="7"/>
        <v>Sep</v>
      </c>
      <c r="J252" t="str">
        <f t="shared" si="8"/>
        <v>2020</v>
      </c>
    </row>
    <row r="253" spans="1:10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VLOOKUP($B253,[1]Content!$B$2:$E$1001,3,0)</f>
        <v>GIF</v>
      </c>
      <c r="F253" t="str">
        <f>VLOOKUP($B253,[1]Content!$B$2:$E$1001,4,0)</f>
        <v>tennis</v>
      </c>
      <c r="G253" t="str">
        <v>positive</v>
      </c>
      <c r="H253">
        <v>75</v>
      </c>
      <c r="I253" t="str">
        <f t="shared" si="7"/>
        <v>May</v>
      </c>
      <c r="J253" t="str">
        <f t="shared" si="8"/>
        <v>2021</v>
      </c>
    </row>
    <row r="254" spans="1:10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VLOOKUP($B254,[1]Content!$B$2:$E$1001,3,0)</f>
        <v>GIF</v>
      </c>
      <c r="F254" t="str">
        <f>VLOOKUP($B254,[1]Content!$B$2:$E$1001,4,0)</f>
        <v>tennis</v>
      </c>
      <c r="G254" t="str">
        <v>negative</v>
      </c>
      <c r="H254">
        <v>12</v>
      </c>
      <c r="I254" t="str">
        <f t="shared" si="7"/>
        <v>May</v>
      </c>
      <c r="J254" t="str">
        <f t="shared" si="8"/>
        <v>2021</v>
      </c>
    </row>
    <row r="255" spans="1:10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VLOOKUP($B255,[1]Content!$B$2:$E$1001,3,0)</f>
        <v>GIF</v>
      </c>
      <c r="F255" t="str">
        <f>VLOOKUP($B255,[1]Content!$B$2:$E$1001,4,0)</f>
        <v>tennis</v>
      </c>
      <c r="G255" t="str">
        <v>positive</v>
      </c>
      <c r="H255">
        <v>45</v>
      </c>
      <c r="I255" t="str">
        <f t="shared" si="7"/>
        <v>Aug</v>
      </c>
      <c r="J255" t="str">
        <f t="shared" si="8"/>
        <v>2020</v>
      </c>
    </row>
    <row r="256" spans="1:10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VLOOKUP($B256,[1]Content!$B$2:$E$1001,3,0)</f>
        <v>GIF</v>
      </c>
      <c r="F256" t="str">
        <f>VLOOKUP($B256,[1]Content!$B$2:$E$1001,4,0)</f>
        <v>tennis</v>
      </c>
      <c r="G256" t="str">
        <v>negative</v>
      </c>
      <c r="H256">
        <v>0</v>
      </c>
      <c r="I256" t="str">
        <f t="shared" si="7"/>
        <v>Mar</v>
      </c>
      <c r="J256" t="str">
        <f t="shared" si="8"/>
        <v>2021</v>
      </c>
    </row>
    <row r="257" spans="1:10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VLOOKUP($B257,[1]Content!$B$2:$E$1001,3,0)</f>
        <v>GIF</v>
      </c>
      <c r="F257" t="str">
        <f>VLOOKUP($B257,[1]Content!$B$2:$E$1001,4,0)</f>
        <v>tennis</v>
      </c>
      <c r="G257" t="str">
        <v>neutral</v>
      </c>
      <c r="H257">
        <v>35</v>
      </c>
      <c r="I257" t="str">
        <f t="shared" si="7"/>
        <v>Feb</v>
      </c>
      <c r="J257" t="str">
        <f t="shared" si="8"/>
        <v>2021</v>
      </c>
    </row>
    <row r="258" spans="1:10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VLOOKUP($B258,[1]Content!$B$2:$E$1001,3,0)</f>
        <v>GIF</v>
      </c>
      <c r="F258" t="str">
        <f>VLOOKUP($B258,[1]Content!$B$2:$E$1001,4,0)</f>
        <v>tennis</v>
      </c>
      <c r="G258" t="str">
        <v>negative</v>
      </c>
      <c r="H258">
        <v>15</v>
      </c>
      <c r="I258" t="str">
        <f t="shared" si="7"/>
        <v>Mar</v>
      </c>
      <c r="J258" t="str">
        <f t="shared" si="8"/>
        <v>2021</v>
      </c>
    </row>
    <row r="259" spans="1:10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VLOOKUP($B259,[1]Content!$B$2:$E$1001,3,0)</f>
        <v>GIF</v>
      </c>
      <c r="F259" t="str">
        <f>VLOOKUP($B259,[1]Content!$B$2:$E$1001,4,0)</f>
        <v>tennis</v>
      </c>
      <c r="G259" t="str">
        <v>negative</v>
      </c>
      <c r="H259">
        <v>15</v>
      </c>
      <c r="I259" t="str">
        <f t="shared" ref="I259:I322" si="9">TEXT($D259,"MMM")</f>
        <v>Jul</v>
      </c>
      <c r="J259" t="str">
        <f t="shared" ref="J259:J322" si="10">TEXT($D259,"YYY")</f>
        <v>2020</v>
      </c>
    </row>
    <row r="260" spans="1:10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VLOOKUP($B260,[1]Content!$B$2:$E$1001,3,0)</f>
        <v>GIF</v>
      </c>
      <c r="F260" t="str">
        <f>VLOOKUP($B260,[1]Content!$B$2:$E$1001,4,0)</f>
        <v>tennis</v>
      </c>
      <c r="G260" t="str">
        <v>negative</v>
      </c>
      <c r="H260">
        <v>5</v>
      </c>
      <c r="I260" t="str">
        <f t="shared" si="9"/>
        <v>May</v>
      </c>
      <c r="J260" t="str">
        <f t="shared" si="10"/>
        <v>2021</v>
      </c>
    </row>
    <row r="261" spans="1:10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VLOOKUP($B261,[1]Content!$B$2:$E$1001,3,0)</f>
        <v>GIF</v>
      </c>
      <c r="F261" t="str">
        <f>VLOOKUP($B261,[1]Content!$B$2:$E$1001,4,0)</f>
        <v>tennis</v>
      </c>
      <c r="G261" t="str">
        <v>positive</v>
      </c>
      <c r="H261">
        <v>60</v>
      </c>
      <c r="I261" t="str">
        <f t="shared" si="9"/>
        <v>Nov</v>
      </c>
      <c r="J261" t="str">
        <f t="shared" si="10"/>
        <v>2020</v>
      </c>
    </row>
    <row r="262" spans="1:10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VLOOKUP($B262,[1]Content!$B$2:$E$1001,3,0)</f>
        <v>GIF</v>
      </c>
      <c r="F262" t="str">
        <f>VLOOKUP($B262,[1]Content!$B$2:$E$1001,4,0)</f>
        <v>tennis</v>
      </c>
      <c r="G262" t="str">
        <v>positive</v>
      </c>
      <c r="H262">
        <v>75</v>
      </c>
      <c r="I262" t="str">
        <f t="shared" si="9"/>
        <v>Jul</v>
      </c>
      <c r="J262" t="str">
        <f t="shared" si="10"/>
        <v>2020</v>
      </c>
    </row>
    <row r="263" spans="1:10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VLOOKUP($B263,[1]Content!$B$2:$E$1001,3,0)</f>
        <v>GIF</v>
      </c>
      <c r="F263" t="str">
        <f>VLOOKUP($B263,[1]Content!$B$2:$E$1001,4,0)</f>
        <v>tennis</v>
      </c>
      <c r="G263" t="str">
        <v>negative</v>
      </c>
      <c r="H263">
        <v>12</v>
      </c>
      <c r="I263" t="str">
        <f t="shared" si="9"/>
        <v>Dec</v>
      </c>
      <c r="J263" t="str">
        <f t="shared" si="10"/>
        <v>2020</v>
      </c>
    </row>
    <row r="264" spans="1:10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VLOOKUP($B264,[1]Content!$B$2:$E$1001,3,0)</f>
        <v>GIF</v>
      </c>
      <c r="F264" t="str">
        <f>VLOOKUP($B264,[1]Content!$B$2:$E$1001,4,0)</f>
        <v>tennis</v>
      </c>
      <c r="G264" t="str">
        <v>positive</v>
      </c>
      <c r="H264">
        <v>75</v>
      </c>
      <c r="I264" t="str">
        <f t="shared" si="9"/>
        <v>Sep</v>
      </c>
      <c r="J264" t="str">
        <f t="shared" si="10"/>
        <v>2020</v>
      </c>
    </row>
    <row r="265" spans="1:10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VLOOKUP($B265,[1]Content!$B$2:$E$1001,3,0)</f>
        <v>GIF</v>
      </c>
      <c r="F265" t="str">
        <f>VLOOKUP($B265,[1]Content!$B$2:$E$1001,4,0)</f>
        <v>tennis</v>
      </c>
      <c r="G265" t="str">
        <v>negative</v>
      </c>
      <c r="H265">
        <v>5</v>
      </c>
      <c r="I265" t="str">
        <f t="shared" si="9"/>
        <v>Jul</v>
      </c>
      <c r="J265" t="str">
        <f t="shared" si="10"/>
        <v>2020</v>
      </c>
    </row>
    <row r="266" spans="1:10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VLOOKUP($B266,[1]Content!$B$2:$E$1001,3,0)</f>
        <v>GIF</v>
      </c>
      <c r="F266" t="str">
        <f>VLOOKUP($B266,[1]Content!$B$2:$E$1001,4,0)</f>
        <v>tennis</v>
      </c>
      <c r="G266" t="str">
        <v>positive</v>
      </c>
      <c r="H266">
        <v>70</v>
      </c>
      <c r="I266" t="str">
        <f t="shared" si="9"/>
        <v>Oct</v>
      </c>
      <c r="J266" t="str">
        <f t="shared" si="10"/>
        <v>2020</v>
      </c>
    </row>
    <row r="267" spans="1:10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VLOOKUP($B267,[1]Content!$B$2:$E$1001,3,0)</f>
        <v>GIF</v>
      </c>
      <c r="F267" t="str">
        <f>VLOOKUP($B267,[1]Content!$B$2:$E$1001,4,0)</f>
        <v>tennis</v>
      </c>
      <c r="G267" t="str">
        <v>positive</v>
      </c>
      <c r="H267">
        <v>60</v>
      </c>
      <c r="I267" t="str">
        <f t="shared" si="9"/>
        <v>Jan</v>
      </c>
      <c r="J267" t="str">
        <f t="shared" si="10"/>
        <v>2021</v>
      </c>
    </row>
    <row r="268" spans="1:10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VLOOKUP($B268,[1]Content!$B$2:$E$1001,3,0)</f>
        <v>GIF</v>
      </c>
      <c r="F268" t="str">
        <f>VLOOKUP($B268,[1]Content!$B$2:$E$1001,4,0)</f>
        <v>tennis</v>
      </c>
      <c r="G268" t="str">
        <v>positive</v>
      </c>
      <c r="H268">
        <v>70</v>
      </c>
      <c r="I268" t="str">
        <f t="shared" si="9"/>
        <v>Feb</v>
      </c>
      <c r="J268" t="str">
        <f t="shared" si="10"/>
        <v>2021</v>
      </c>
    </row>
    <row r="269" spans="1:10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VLOOKUP($B269,[1]Content!$B$2:$E$1001,3,0)</f>
        <v>GIF</v>
      </c>
      <c r="F269" t="str">
        <f>VLOOKUP($B269,[1]Content!$B$2:$E$1001,4,0)</f>
        <v>tennis</v>
      </c>
      <c r="G269" t="str">
        <v>positive</v>
      </c>
      <c r="H269">
        <v>45</v>
      </c>
      <c r="I269" t="str">
        <f t="shared" si="9"/>
        <v>Dec</v>
      </c>
      <c r="J269" t="str">
        <f t="shared" si="10"/>
        <v>2020</v>
      </c>
    </row>
    <row r="270" spans="1:10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VLOOKUP($B270,[1]Content!$B$2:$E$1001,3,0)</f>
        <v>GIF</v>
      </c>
      <c r="F270" t="str">
        <f>VLOOKUP($B270,[1]Content!$B$2:$E$1001,4,0)</f>
        <v>tennis</v>
      </c>
      <c r="G270" t="str">
        <v>neutral</v>
      </c>
      <c r="H270">
        <v>35</v>
      </c>
      <c r="I270" t="str">
        <f t="shared" si="9"/>
        <v>May</v>
      </c>
      <c r="J270" t="str">
        <f t="shared" si="10"/>
        <v>2021</v>
      </c>
    </row>
    <row r="271" spans="1:10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VLOOKUP($B271,[1]Content!$B$2:$E$1001,3,0)</f>
        <v>GIF</v>
      </c>
      <c r="F271" t="str">
        <f>VLOOKUP($B271,[1]Content!$B$2:$E$1001,4,0)</f>
        <v>tennis</v>
      </c>
      <c r="G271" t="str">
        <v>positive</v>
      </c>
      <c r="H271">
        <v>30</v>
      </c>
      <c r="I271" t="str">
        <f t="shared" si="9"/>
        <v>Aug</v>
      </c>
      <c r="J271" t="str">
        <f t="shared" si="10"/>
        <v>2020</v>
      </c>
    </row>
    <row r="272" spans="1:10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VLOOKUP($B272,[1]Content!$B$2:$E$1001,3,0)</f>
        <v>GIF</v>
      </c>
      <c r="F272" t="str">
        <f>VLOOKUP($B272,[1]Content!$B$2:$E$1001,4,0)</f>
        <v>tennis</v>
      </c>
      <c r="G272" t="str">
        <v>positive</v>
      </c>
      <c r="H272">
        <v>60</v>
      </c>
      <c r="I272" t="str">
        <f t="shared" si="9"/>
        <v>Oct</v>
      </c>
      <c r="J272" t="str">
        <f t="shared" si="10"/>
        <v>2020</v>
      </c>
    </row>
    <row r="273" spans="1:10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VLOOKUP($B273,[1]Content!$B$2:$E$1001,3,0)</f>
        <v>GIF</v>
      </c>
      <c r="F273" t="str">
        <f>VLOOKUP($B273,[1]Content!$B$2:$E$1001,4,0)</f>
        <v>tennis</v>
      </c>
      <c r="G273" t="str">
        <v>neutral</v>
      </c>
      <c r="H273">
        <v>35</v>
      </c>
      <c r="I273" t="str">
        <f t="shared" si="9"/>
        <v>Jan</v>
      </c>
      <c r="J273" t="str">
        <f t="shared" si="10"/>
        <v>2021</v>
      </c>
    </row>
    <row r="274" spans="1:10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VLOOKUP($B274,[1]Content!$B$2:$E$1001,3,0)</f>
        <v>GIF</v>
      </c>
      <c r="F274" t="str">
        <f>VLOOKUP($B274,[1]Content!$B$2:$E$1001,4,0)</f>
        <v>tennis</v>
      </c>
      <c r="G274" t="str">
        <v>positive</v>
      </c>
      <c r="H274">
        <v>45</v>
      </c>
      <c r="I274" t="str">
        <f t="shared" si="9"/>
        <v>Mar</v>
      </c>
      <c r="J274" t="str">
        <f t="shared" si="10"/>
        <v>2021</v>
      </c>
    </row>
    <row r="275" spans="1:10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VLOOKUP($B275,[1]Content!$B$2:$E$1001,3,0)</f>
        <v>GIF</v>
      </c>
      <c r="F275" t="str">
        <f>VLOOKUP($B275,[1]Content!$B$2:$E$1001,4,0)</f>
        <v>tennis</v>
      </c>
      <c r="G275" t="str">
        <v>neutral</v>
      </c>
      <c r="H275">
        <v>35</v>
      </c>
      <c r="I275" t="str">
        <f t="shared" si="9"/>
        <v>Nov</v>
      </c>
      <c r="J275" t="str">
        <f t="shared" si="10"/>
        <v>2020</v>
      </c>
    </row>
    <row r="276" spans="1:10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VLOOKUP($B276,[1]Content!$B$2:$E$1001,3,0)</f>
        <v>GIF</v>
      </c>
      <c r="F276" t="str">
        <f>VLOOKUP($B276,[1]Content!$B$2:$E$1001,4,0)</f>
        <v>tennis</v>
      </c>
      <c r="G276" t="str">
        <v>positive</v>
      </c>
      <c r="H276">
        <v>60</v>
      </c>
      <c r="I276" t="str">
        <f t="shared" si="9"/>
        <v>Jun</v>
      </c>
      <c r="J276" t="str">
        <f t="shared" si="10"/>
        <v>2020</v>
      </c>
    </row>
    <row r="277" spans="1:10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VLOOKUP($B277,[1]Content!$B$2:$E$1001,3,0)</f>
        <v>GIF</v>
      </c>
      <c r="F277" t="str">
        <f>VLOOKUP($B277,[1]Content!$B$2:$E$1001,4,0)</f>
        <v>tennis</v>
      </c>
      <c r="G277" t="str">
        <v>positive</v>
      </c>
      <c r="H277">
        <v>70</v>
      </c>
      <c r="I277" t="str">
        <f t="shared" si="9"/>
        <v>Dec</v>
      </c>
      <c r="J277" t="str">
        <f t="shared" si="10"/>
        <v>2020</v>
      </c>
    </row>
    <row r="278" spans="1:10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VLOOKUP($B278,[1]Content!$B$2:$E$1001,3,0)</f>
        <v>GIF</v>
      </c>
      <c r="F278" t="str">
        <f>VLOOKUP($B278,[1]Content!$B$2:$E$1001,4,0)</f>
        <v>tennis</v>
      </c>
      <c r="G278" t="str">
        <v>positive</v>
      </c>
      <c r="H278">
        <v>75</v>
      </c>
      <c r="I278" t="str">
        <f t="shared" si="9"/>
        <v>Feb</v>
      </c>
      <c r="J278" t="str">
        <f t="shared" si="10"/>
        <v>2021</v>
      </c>
    </row>
    <row r="279" spans="1:10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VLOOKUP($B279,[1]Content!$B$2:$E$1001,3,0)</f>
        <v>GIF</v>
      </c>
      <c r="F279" t="str">
        <f>VLOOKUP($B279,[1]Content!$B$2:$E$1001,4,0)</f>
        <v>tennis</v>
      </c>
      <c r="G279" t="str">
        <v>positive</v>
      </c>
      <c r="H279">
        <v>70</v>
      </c>
      <c r="I279" t="str">
        <f t="shared" si="9"/>
        <v>Mar</v>
      </c>
      <c r="J279" t="str">
        <f t="shared" si="10"/>
        <v>2021</v>
      </c>
    </row>
    <row r="280" spans="1:10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VLOOKUP($B280,[1]Content!$B$2:$E$1001,3,0)</f>
        <v>GIF</v>
      </c>
      <c r="F280" t="str">
        <f>VLOOKUP($B280,[1]Content!$B$2:$E$1001,4,0)</f>
        <v>tennis</v>
      </c>
      <c r="G280" t="str">
        <v>negative</v>
      </c>
      <c r="H280">
        <v>10</v>
      </c>
      <c r="I280" t="str">
        <f t="shared" si="9"/>
        <v>Aug</v>
      </c>
      <c r="J280" t="str">
        <f t="shared" si="10"/>
        <v>2020</v>
      </c>
    </row>
    <row r="281" spans="1:10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VLOOKUP($B281,[1]Content!$B$2:$E$1001,3,0)</f>
        <v>GIF</v>
      </c>
      <c r="F281" t="str">
        <f>VLOOKUP($B281,[1]Content!$B$2:$E$1001,4,0)</f>
        <v>tennis</v>
      </c>
      <c r="G281" t="str">
        <v>positive</v>
      </c>
      <c r="H281">
        <v>60</v>
      </c>
      <c r="I281" t="str">
        <f t="shared" si="9"/>
        <v>Nov</v>
      </c>
      <c r="J281" t="str">
        <f t="shared" si="10"/>
        <v>2020</v>
      </c>
    </row>
    <row r="282" spans="1:10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VLOOKUP($B282,[1]Content!$B$2:$E$1001,3,0)</f>
        <v>GIF</v>
      </c>
      <c r="F282" t="str">
        <f>VLOOKUP($B282,[1]Content!$B$2:$E$1001,4,0)</f>
        <v>tennis</v>
      </c>
      <c r="G282" t="str">
        <v>negative</v>
      </c>
      <c r="H282">
        <v>5</v>
      </c>
      <c r="I282" t="str">
        <f t="shared" si="9"/>
        <v>May</v>
      </c>
      <c r="J282" t="str">
        <f t="shared" si="10"/>
        <v>2021</v>
      </c>
    </row>
    <row r="283" spans="1:10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VLOOKUP($B283,[1]Content!$B$2:$E$1001,3,0)</f>
        <v>GIF</v>
      </c>
      <c r="F283" t="str">
        <f>VLOOKUP($B283,[1]Content!$B$2:$E$1001,4,0)</f>
        <v>tennis</v>
      </c>
      <c r="G283" t="str">
        <v>negative</v>
      </c>
      <c r="H283">
        <v>5</v>
      </c>
      <c r="I283" t="str">
        <f t="shared" si="9"/>
        <v>Apr</v>
      </c>
      <c r="J283" t="str">
        <f t="shared" si="10"/>
        <v>2021</v>
      </c>
    </row>
    <row r="284" spans="1:10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VLOOKUP($B284,[1]Content!$B$2:$E$1001,3,0)</f>
        <v>GIF</v>
      </c>
      <c r="F284" t="str">
        <f>VLOOKUP($B284,[1]Content!$B$2:$E$1001,4,0)</f>
        <v>tennis</v>
      </c>
      <c r="G284" t="str">
        <v>neutral</v>
      </c>
      <c r="H284">
        <v>35</v>
      </c>
      <c r="I284" t="str">
        <f t="shared" si="9"/>
        <v>Aug</v>
      </c>
      <c r="J284" t="str">
        <f t="shared" si="10"/>
        <v>2020</v>
      </c>
    </row>
    <row r="285" spans="1:10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VLOOKUP($B285,[1]Content!$B$2:$E$1001,3,0)</f>
        <v>GIF</v>
      </c>
      <c r="F285" t="str">
        <f>VLOOKUP($B285,[1]Content!$B$2:$E$1001,4,0)</f>
        <v>tennis</v>
      </c>
      <c r="G285" t="str">
        <v>negative</v>
      </c>
      <c r="H285">
        <v>0</v>
      </c>
      <c r="I285" t="str">
        <f t="shared" si="9"/>
        <v>Sep</v>
      </c>
      <c r="J285" t="str">
        <f t="shared" si="10"/>
        <v>2020</v>
      </c>
    </row>
    <row r="286" spans="1:10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VLOOKUP($B286,[1]Content!$B$2:$E$1001,3,0)</f>
        <v>GIF</v>
      </c>
      <c r="F286" t="str">
        <f>VLOOKUP($B286,[1]Content!$B$2:$E$1001,4,0)</f>
        <v>tennis</v>
      </c>
      <c r="G286" t="str">
        <v>positive</v>
      </c>
      <c r="H286">
        <v>45</v>
      </c>
      <c r="I286" t="str">
        <f t="shared" si="9"/>
        <v>Apr</v>
      </c>
      <c r="J286" t="str">
        <f t="shared" si="10"/>
        <v>2021</v>
      </c>
    </row>
    <row r="287" spans="1:10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VLOOKUP($B287,[1]Content!$B$2:$E$1001,3,0)</f>
        <v>GIF</v>
      </c>
      <c r="F287" t="str">
        <f>VLOOKUP($B287,[1]Content!$B$2:$E$1001,4,0)</f>
        <v>tennis</v>
      </c>
      <c r="G287" t="str">
        <v>positive</v>
      </c>
      <c r="H287">
        <v>70</v>
      </c>
      <c r="I287" t="str">
        <f t="shared" si="9"/>
        <v>Dec</v>
      </c>
      <c r="J287" t="str">
        <f t="shared" si="10"/>
        <v>2020</v>
      </c>
    </row>
    <row r="288" spans="1:10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VLOOKUP($B288,[1]Content!$B$2:$E$1001,3,0)</f>
        <v>GIF</v>
      </c>
      <c r="F288" t="str">
        <f>VLOOKUP($B288,[1]Content!$B$2:$E$1001,4,0)</f>
        <v>tennis</v>
      </c>
      <c r="G288" t="str">
        <v>negative</v>
      </c>
      <c r="H288">
        <v>10</v>
      </c>
      <c r="I288" t="str">
        <f t="shared" si="9"/>
        <v>Dec</v>
      </c>
      <c r="J288" t="str">
        <f t="shared" si="10"/>
        <v>2020</v>
      </c>
    </row>
    <row r="289" spans="1:10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VLOOKUP($B289,[1]Content!$B$2:$E$1001,3,0)</f>
        <v>GIF</v>
      </c>
      <c r="F289" t="str">
        <f>VLOOKUP($B289,[1]Content!$B$2:$E$1001,4,0)</f>
        <v>tennis</v>
      </c>
      <c r="G289" t="str">
        <v>negative</v>
      </c>
      <c r="H289">
        <v>0</v>
      </c>
      <c r="I289" t="str">
        <f t="shared" si="9"/>
        <v>Oct</v>
      </c>
      <c r="J289" t="str">
        <f t="shared" si="10"/>
        <v>2020</v>
      </c>
    </row>
    <row r="290" spans="1:10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VLOOKUP($B290,[1]Content!$B$2:$E$1001,3,0)</f>
        <v>GIF</v>
      </c>
      <c r="F290" t="str">
        <f>VLOOKUP($B290,[1]Content!$B$2:$E$1001,4,0)</f>
        <v>tennis</v>
      </c>
      <c r="G290" t="str">
        <v>positive</v>
      </c>
      <c r="H290">
        <v>70</v>
      </c>
      <c r="I290" t="str">
        <f t="shared" si="9"/>
        <v>Dec</v>
      </c>
      <c r="J290" t="str">
        <f t="shared" si="10"/>
        <v>2020</v>
      </c>
    </row>
    <row r="291" spans="1:10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VLOOKUP($B291,[1]Content!$B$2:$E$1001,3,0)</f>
        <v>GIF</v>
      </c>
      <c r="F291" t="str">
        <f>VLOOKUP($B291,[1]Content!$B$2:$E$1001,4,0)</f>
        <v>tennis</v>
      </c>
      <c r="G291" t="str">
        <v>neutral</v>
      </c>
      <c r="H291">
        <v>35</v>
      </c>
      <c r="I291" t="str">
        <f t="shared" si="9"/>
        <v>Jan</v>
      </c>
      <c r="J291" t="str">
        <f t="shared" si="10"/>
        <v>2021</v>
      </c>
    </row>
    <row r="292" spans="1:10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VLOOKUP($B292,[1]Content!$B$2:$E$1001,3,0)</f>
        <v>GIF</v>
      </c>
      <c r="F292" t="str">
        <f>VLOOKUP($B292,[1]Content!$B$2:$E$1001,4,0)</f>
        <v>tennis</v>
      </c>
      <c r="G292" t="str">
        <v>negative</v>
      </c>
      <c r="H292">
        <v>5</v>
      </c>
      <c r="I292" t="str">
        <f t="shared" si="9"/>
        <v>May</v>
      </c>
      <c r="J292" t="str">
        <f t="shared" si="10"/>
        <v>2021</v>
      </c>
    </row>
    <row r="293" spans="1:10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VLOOKUP($B293,[1]Content!$B$2:$E$1001,3,0)</f>
        <v>GIF</v>
      </c>
      <c r="F293" t="str">
        <f>VLOOKUP($B293,[1]Content!$B$2:$E$1001,4,0)</f>
        <v>tennis</v>
      </c>
      <c r="G293" t="str">
        <v>negative</v>
      </c>
      <c r="H293">
        <v>0</v>
      </c>
      <c r="I293" t="str">
        <f t="shared" si="9"/>
        <v>Jul</v>
      </c>
      <c r="J293" t="str">
        <f t="shared" si="10"/>
        <v>2020</v>
      </c>
    </row>
    <row r="294" spans="1:10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VLOOKUP($B294,[1]Content!$B$2:$E$1001,3,0)</f>
        <v>video</v>
      </c>
      <c r="F294" t="str">
        <f>VLOOKUP($B294,[1]Content!$B$2:$E$1001,4,0)</f>
        <v>food</v>
      </c>
      <c r="G294" t="str">
        <v>positive</v>
      </c>
      <c r="H294">
        <v>65</v>
      </c>
      <c r="I294" t="str">
        <f t="shared" si="9"/>
        <v>Jan</v>
      </c>
      <c r="J294" t="str">
        <f t="shared" si="10"/>
        <v>2021</v>
      </c>
    </row>
    <row r="295" spans="1:10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VLOOKUP($B295,[1]Content!$B$2:$E$1001,3,0)</f>
        <v>video</v>
      </c>
      <c r="F295" t="str">
        <f>VLOOKUP($B295,[1]Content!$B$2:$E$1001,4,0)</f>
        <v>food</v>
      </c>
      <c r="G295" t="str">
        <v>negative</v>
      </c>
      <c r="H295">
        <v>12</v>
      </c>
      <c r="I295" t="str">
        <f t="shared" si="9"/>
        <v>Oct</v>
      </c>
      <c r="J295" t="str">
        <f t="shared" si="10"/>
        <v>2020</v>
      </c>
    </row>
    <row r="296" spans="1:10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VLOOKUP($B296,[1]Content!$B$2:$E$1001,3,0)</f>
        <v>video</v>
      </c>
      <c r="F296" t="str">
        <f>VLOOKUP($B296,[1]Content!$B$2:$E$1001,4,0)</f>
        <v>food</v>
      </c>
      <c r="G296" t="str">
        <v>negative</v>
      </c>
      <c r="H296">
        <v>12</v>
      </c>
      <c r="I296" t="str">
        <f t="shared" si="9"/>
        <v>Feb</v>
      </c>
      <c r="J296" t="str">
        <f t="shared" si="10"/>
        <v>2021</v>
      </c>
    </row>
    <row r="297" spans="1:10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VLOOKUP($B297,[1]Content!$B$2:$E$1001,3,0)</f>
        <v>video</v>
      </c>
      <c r="F297" t="str">
        <f>VLOOKUP($B297,[1]Content!$B$2:$E$1001,4,0)</f>
        <v>food</v>
      </c>
      <c r="G297" t="str">
        <v>positive</v>
      </c>
      <c r="H297">
        <v>75</v>
      </c>
      <c r="I297" t="str">
        <f t="shared" si="9"/>
        <v>Jan</v>
      </c>
      <c r="J297" t="str">
        <f t="shared" si="10"/>
        <v>2021</v>
      </c>
    </row>
    <row r="298" spans="1:10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VLOOKUP($B298,[1]Content!$B$2:$E$1001,3,0)</f>
        <v>video</v>
      </c>
      <c r="F298" t="str">
        <f>VLOOKUP($B298,[1]Content!$B$2:$E$1001,4,0)</f>
        <v>food</v>
      </c>
      <c r="G298" t="str">
        <v>neutral</v>
      </c>
      <c r="H298">
        <v>35</v>
      </c>
      <c r="I298" t="str">
        <f t="shared" si="9"/>
        <v>Dec</v>
      </c>
      <c r="J298" t="str">
        <f t="shared" si="10"/>
        <v>2020</v>
      </c>
    </row>
    <row r="299" spans="1:10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VLOOKUP($B299,[1]Content!$B$2:$E$1001,3,0)</f>
        <v>video</v>
      </c>
      <c r="F299" t="str">
        <f>VLOOKUP($B299,[1]Content!$B$2:$E$1001,4,0)</f>
        <v>food</v>
      </c>
      <c r="G299" t="str">
        <v>neutral</v>
      </c>
      <c r="H299">
        <v>20</v>
      </c>
      <c r="I299" t="str">
        <f t="shared" si="9"/>
        <v>May</v>
      </c>
      <c r="J299" t="str">
        <f t="shared" si="10"/>
        <v>2021</v>
      </c>
    </row>
    <row r="300" spans="1:10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VLOOKUP($B300,[1]Content!$B$2:$E$1001,3,0)</f>
        <v>video</v>
      </c>
      <c r="F300" t="str">
        <f>VLOOKUP($B300,[1]Content!$B$2:$E$1001,4,0)</f>
        <v>food</v>
      </c>
      <c r="G300" t="str">
        <v>negative</v>
      </c>
      <c r="H300">
        <v>12</v>
      </c>
      <c r="I300" t="str">
        <f t="shared" si="9"/>
        <v>Oct</v>
      </c>
      <c r="J300" t="str">
        <f t="shared" si="10"/>
        <v>2020</v>
      </c>
    </row>
    <row r="301" spans="1:10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VLOOKUP($B301,[1]Content!$B$2:$E$1001,3,0)</f>
        <v>video</v>
      </c>
      <c r="F301" t="str">
        <f>VLOOKUP($B301,[1]Content!$B$2:$E$1001,4,0)</f>
        <v>food</v>
      </c>
      <c r="G301" t="str">
        <v>neutral</v>
      </c>
      <c r="H301">
        <v>20</v>
      </c>
      <c r="I301" t="str">
        <f t="shared" si="9"/>
        <v>Feb</v>
      </c>
      <c r="J301" t="str">
        <f t="shared" si="10"/>
        <v>2021</v>
      </c>
    </row>
    <row r="302" spans="1:10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VLOOKUP($B302,[1]Content!$B$2:$E$1001,3,0)</f>
        <v>video</v>
      </c>
      <c r="F302" t="str">
        <f>VLOOKUP($B302,[1]Content!$B$2:$E$1001,4,0)</f>
        <v>food</v>
      </c>
      <c r="G302" t="str">
        <v>positive</v>
      </c>
      <c r="H302">
        <v>75</v>
      </c>
      <c r="I302" t="str">
        <f t="shared" si="9"/>
        <v>Oct</v>
      </c>
      <c r="J302" t="str">
        <f t="shared" si="10"/>
        <v>2020</v>
      </c>
    </row>
    <row r="303" spans="1:10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VLOOKUP($B303,[1]Content!$B$2:$E$1001,3,0)</f>
        <v>video</v>
      </c>
      <c r="F303" t="str">
        <f>VLOOKUP($B303,[1]Content!$B$2:$E$1001,4,0)</f>
        <v>food</v>
      </c>
      <c r="G303" t="str">
        <v>neutral</v>
      </c>
      <c r="H303">
        <v>35</v>
      </c>
      <c r="I303" t="str">
        <f t="shared" si="9"/>
        <v>Aug</v>
      </c>
      <c r="J303" t="str">
        <f t="shared" si="10"/>
        <v>2020</v>
      </c>
    </row>
    <row r="304" spans="1:10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VLOOKUP($B304,[1]Content!$B$2:$E$1001,3,0)</f>
        <v>video</v>
      </c>
      <c r="F304" t="str">
        <f>VLOOKUP($B304,[1]Content!$B$2:$E$1001,4,0)</f>
        <v>food</v>
      </c>
      <c r="G304" t="str">
        <v>negative</v>
      </c>
      <c r="H304">
        <v>0</v>
      </c>
      <c r="I304" t="str">
        <f t="shared" si="9"/>
        <v>Dec</v>
      </c>
      <c r="J304" t="str">
        <f t="shared" si="10"/>
        <v>2020</v>
      </c>
    </row>
    <row r="305" spans="1:10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VLOOKUP($B305,[1]Content!$B$2:$E$1001,3,0)</f>
        <v>video</v>
      </c>
      <c r="F305" t="str">
        <f>VLOOKUP($B305,[1]Content!$B$2:$E$1001,4,0)</f>
        <v>food</v>
      </c>
      <c r="G305" t="str">
        <v>negative</v>
      </c>
      <c r="H305">
        <v>15</v>
      </c>
      <c r="I305" t="str">
        <f t="shared" si="9"/>
        <v>Nov</v>
      </c>
      <c r="J305" t="str">
        <f t="shared" si="10"/>
        <v>2020</v>
      </c>
    </row>
    <row r="306" spans="1:10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VLOOKUP($B306,[1]Content!$B$2:$E$1001,3,0)</f>
        <v>video</v>
      </c>
      <c r="F306" t="str">
        <f>VLOOKUP($B306,[1]Content!$B$2:$E$1001,4,0)</f>
        <v>food</v>
      </c>
      <c r="G306" t="str">
        <v>negative</v>
      </c>
      <c r="H306">
        <v>15</v>
      </c>
      <c r="I306" t="str">
        <f t="shared" si="9"/>
        <v>Aug</v>
      </c>
      <c r="J306" t="str">
        <f t="shared" si="10"/>
        <v>2020</v>
      </c>
    </row>
    <row r="307" spans="1:10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VLOOKUP($B307,[1]Content!$B$2:$E$1001,3,0)</f>
        <v>video</v>
      </c>
      <c r="F307" t="str">
        <f>VLOOKUP($B307,[1]Content!$B$2:$E$1001,4,0)</f>
        <v>food</v>
      </c>
      <c r="G307" t="str">
        <v>negative</v>
      </c>
      <c r="H307">
        <v>0</v>
      </c>
      <c r="I307" t="str">
        <f t="shared" si="9"/>
        <v>Jan</v>
      </c>
      <c r="J307" t="str">
        <f t="shared" si="10"/>
        <v>2021</v>
      </c>
    </row>
    <row r="308" spans="1:10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VLOOKUP($B308,[1]Content!$B$2:$E$1001,3,0)</f>
        <v>video</v>
      </c>
      <c r="F308" t="str">
        <f>VLOOKUP($B308,[1]Content!$B$2:$E$1001,4,0)</f>
        <v>food</v>
      </c>
      <c r="G308" t="str">
        <v>positive</v>
      </c>
      <c r="H308">
        <v>72</v>
      </c>
      <c r="I308" t="str">
        <f t="shared" si="9"/>
        <v>Feb</v>
      </c>
      <c r="J308" t="str">
        <f t="shared" si="10"/>
        <v>2021</v>
      </c>
    </row>
    <row r="309" spans="1:10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VLOOKUP($B309,[1]Content!$B$2:$E$1001,3,0)</f>
        <v>video</v>
      </c>
      <c r="F309" t="str">
        <f>VLOOKUP($B309,[1]Content!$B$2:$E$1001,4,0)</f>
        <v>food</v>
      </c>
      <c r="G309" t="str">
        <v>negative</v>
      </c>
      <c r="H309">
        <v>10</v>
      </c>
      <c r="I309" t="str">
        <f t="shared" si="9"/>
        <v>Sep</v>
      </c>
      <c r="J309" t="str">
        <f t="shared" si="10"/>
        <v>2020</v>
      </c>
    </row>
    <row r="310" spans="1:10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VLOOKUP($B310,[1]Content!$B$2:$E$1001,3,0)</f>
        <v>video</v>
      </c>
      <c r="F310" t="str">
        <f>VLOOKUP($B310,[1]Content!$B$2:$E$1001,4,0)</f>
        <v>food</v>
      </c>
      <c r="G310" t="str">
        <v>negative</v>
      </c>
      <c r="H310">
        <v>0</v>
      </c>
      <c r="I310" t="str">
        <f t="shared" si="9"/>
        <v>Nov</v>
      </c>
      <c r="J310" t="str">
        <f t="shared" si="10"/>
        <v>2020</v>
      </c>
    </row>
    <row r="311" spans="1:10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VLOOKUP($B311,[1]Content!$B$2:$E$1001,3,0)</f>
        <v>video</v>
      </c>
      <c r="F311" t="str">
        <f>VLOOKUP($B311,[1]Content!$B$2:$E$1001,4,0)</f>
        <v>food</v>
      </c>
      <c r="G311" t="str">
        <v>positive</v>
      </c>
      <c r="H311">
        <v>65</v>
      </c>
      <c r="I311" t="str">
        <f t="shared" si="9"/>
        <v>Oct</v>
      </c>
      <c r="J311" t="str">
        <f t="shared" si="10"/>
        <v>2020</v>
      </c>
    </row>
    <row r="312" spans="1:10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VLOOKUP($B312,[1]Content!$B$2:$E$1001,3,0)</f>
        <v>video</v>
      </c>
      <c r="F312" t="str">
        <f>VLOOKUP($B312,[1]Content!$B$2:$E$1001,4,0)</f>
        <v>food</v>
      </c>
      <c r="G312" t="str">
        <v>positive</v>
      </c>
      <c r="H312">
        <v>60</v>
      </c>
      <c r="I312" t="str">
        <f t="shared" si="9"/>
        <v>Nov</v>
      </c>
      <c r="J312" t="str">
        <f t="shared" si="10"/>
        <v>2020</v>
      </c>
    </row>
    <row r="313" spans="1:10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VLOOKUP($B313,[1]Content!$B$2:$E$1001,3,0)</f>
        <v>video</v>
      </c>
      <c r="F313" t="str">
        <f>VLOOKUP($B313,[1]Content!$B$2:$E$1001,4,0)</f>
        <v>food</v>
      </c>
      <c r="G313" t="str">
        <v>positive</v>
      </c>
      <c r="H313">
        <v>65</v>
      </c>
      <c r="I313" t="str">
        <f t="shared" si="9"/>
        <v>May</v>
      </c>
      <c r="J313" t="str">
        <f t="shared" si="10"/>
        <v>2021</v>
      </c>
    </row>
    <row r="314" spans="1:10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VLOOKUP($B314,[1]Content!$B$2:$E$1001,3,0)</f>
        <v>video</v>
      </c>
      <c r="F314" t="str">
        <f>VLOOKUP($B314,[1]Content!$B$2:$E$1001,4,0)</f>
        <v>food</v>
      </c>
      <c r="G314" t="str">
        <v>neutral</v>
      </c>
      <c r="H314">
        <v>35</v>
      </c>
      <c r="I314" t="str">
        <f t="shared" si="9"/>
        <v>Mar</v>
      </c>
      <c r="J314" t="str">
        <f t="shared" si="10"/>
        <v>2021</v>
      </c>
    </row>
    <row r="315" spans="1:10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VLOOKUP($B315,[1]Content!$B$2:$E$1001,3,0)</f>
        <v>video</v>
      </c>
      <c r="F315" t="str">
        <f>VLOOKUP($B315,[1]Content!$B$2:$E$1001,4,0)</f>
        <v>food</v>
      </c>
      <c r="G315" t="str">
        <v>positive</v>
      </c>
      <c r="H315">
        <v>45</v>
      </c>
      <c r="I315" t="str">
        <f t="shared" si="9"/>
        <v>Jun</v>
      </c>
      <c r="J315" t="str">
        <f t="shared" si="10"/>
        <v>2021</v>
      </c>
    </row>
    <row r="316" spans="1:10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VLOOKUP($B316,[1]Content!$B$2:$E$1001,3,0)</f>
        <v>video</v>
      </c>
      <c r="F316" t="str">
        <f>VLOOKUP($B316,[1]Content!$B$2:$E$1001,4,0)</f>
        <v>food</v>
      </c>
      <c r="G316" t="str">
        <v>positive</v>
      </c>
      <c r="H316">
        <v>45</v>
      </c>
      <c r="I316" t="str">
        <f t="shared" si="9"/>
        <v>Jul</v>
      </c>
      <c r="J316" t="str">
        <f t="shared" si="10"/>
        <v>2020</v>
      </c>
    </row>
    <row r="317" spans="1:10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VLOOKUP($B317,[1]Content!$B$2:$E$1001,3,0)</f>
        <v>video</v>
      </c>
      <c r="F317" t="str">
        <f>VLOOKUP($B317,[1]Content!$B$2:$E$1001,4,0)</f>
        <v>food</v>
      </c>
      <c r="G317" t="str">
        <v>negative</v>
      </c>
      <c r="H317">
        <v>0</v>
      </c>
      <c r="I317" t="str">
        <f t="shared" si="9"/>
        <v>Apr</v>
      </c>
      <c r="J317" t="str">
        <f t="shared" si="10"/>
        <v>2021</v>
      </c>
    </row>
    <row r="318" spans="1:10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VLOOKUP($B318,[1]Content!$B$2:$E$1001,3,0)</f>
        <v>video</v>
      </c>
      <c r="F318" t="str">
        <f>VLOOKUP($B318,[1]Content!$B$2:$E$1001,4,0)</f>
        <v>food</v>
      </c>
      <c r="G318" t="str">
        <v>positive</v>
      </c>
      <c r="H318">
        <v>50</v>
      </c>
      <c r="I318" t="str">
        <f t="shared" si="9"/>
        <v>Oct</v>
      </c>
      <c r="J318" t="str">
        <f t="shared" si="10"/>
        <v>2020</v>
      </c>
    </row>
    <row r="319" spans="1:10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VLOOKUP($B319,[1]Content!$B$2:$E$1001,3,0)</f>
        <v>video</v>
      </c>
      <c r="F319" t="str">
        <f>VLOOKUP($B319,[1]Content!$B$2:$E$1001,4,0)</f>
        <v>food</v>
      </c>
      <c r="G319" t="str">
        <v>positive</v>
      </c>
      <c r="H319">
        <v>75</v>
      </c>
      <c r="I319" t="str">
        <f t="shared" si="9"/>
        <v>Sep</v>
      </c>
      <c r="J319" t="str">
        <f t="shared" si="10"/>
        <v>2020</v>
      </c>
    </row>
    <row r="320" spans="1:10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VLOOKUP($B320,[1]Content!$B$2:$E$1001,3,0)</f>
        <v>video</v>
      </c>
      <c r="F320" t="str">
        <f>VLOOKUP($B320,[1]Content!$B$2:$E$1001,4,0)</f>
        <v>food</v>
      </c>
      <c r="G320" t="str">
        <v>negative</v>
      </c>
      <c r="H320">
        <v>10</v>
      </c>
      <c r="I320" t="str">
        <f t="shared" si="9"/>
        <v>Feb</v>
      </c>
      <c r="J320" t="str">
        <f t="shared" si="10"/>
        <v>2021</v>
      </c>
    </row>
    <row r="321" spans="1:10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VLOOKUP($B321,[1]Content!$B$2:$E$1001,3,0)</f>
        <v>video</v>
      </c>
      <c r="F321" t="str">
        <f>VLOOKUP($B321,[1]Content!$B$2:$E$1001,4,0)</f>
        <v>food</v>
      </c>
      <c r="G321" t="str">
        <v>positive</v>
      </c>
      <c r="H321">
        <v>60</v>
      </c>
      <c r="I321" t="str">
        <f t="shared" si="9"/>
        <v>Dec</v>
      </c>
      <c r="J321" t="str">
        <f t="shared" si="10"/>
        <v>2020</v>
      </c>
    </row>
    <row r="322" spans="1:10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VLOOKUP($B322,[1]Content!$B$2:$E$1001,3,0)</f>
        <v>video</v>
      </c>
      <c r="F322" t="str">
        <f>VLOOKUP($B322,[1]Content!$B$2:$E$1001,4,0)</f>
        <v>food</v>
      </c>
      <c r="G322" t="str">
        <v>positive</v>
      </c>
      <c r="H322">
        <v>60</v>
      </c>
      <c r="I322" t="str">
        <f t="shared" si="9"/>
        <v>Jun</v>
      </c>
      <c r="J322" t="str">
        <f t="shared" si="10"/>
        <v>2021</v>
      </c>
    </row>
    <row r="323" spans="1:10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VLOOKUP($B323,[1]Content!$B$2:$E$1001,3,0)</f>
        <v>video</v>
      </c>
      <c r="F323" t="str">
        <f>VLOOKUP($B323,[1]Content!$B$2:$E$1001,4,0)</f>
        <v>food</v>
      </c>
      <c r="G323" t="str">
        <v>negative</v>
      </c>
      <c r="H323">
        <v>10</v>
      </c>
      <c r="I323" t="str">
        <f t="shared" ref="I323:I386" si="11">TEXT($D323,"MMM")</f>
        <v>May</v>
      </c>
      <c r="J323" t="str">
        <f t="shared" ref="J323:J386" si="12">TEXT($D323,"YYY")</f>
        <v>2021</v>
      </c>
    </row>
    <row r="324" spans="1:10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VLOOKUP($B324,[1]Content!$B$2:$E$1001,3,0)</f>
        <v>video</v>
      </c>
      <c r="F324" t="str">
        <f>VLOOKUP($B324,[1]Content!$B$2:$E$1001,4,0)</f>
        <v>food</v>
      </c>
      <c r="G324" t="str">
        <v>positive</v>
      </c>
      <c r="H324">
        <v>45</v>
      </c>
      <c r="I324" t="str">
        <f t="shared" si="11"/>
        <v>Feb</v>
      </c>
      <c r="J324" t="str">
        <f t="shared" si="12"/>
        <v>2021</v>
      </c>
    </row>
    <row r="325" spans="1:10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VLOOKUP($B325,[1]Content!$B$2:$E$1001,3,0)</f>
        <v>video</v>
      </c>
      <c r="F325" t="str">
        <f>VLOOKUP($B325,[1]Content!$B$2:$E$1001,4,0)</f>
        <v>food</v>
      </c>
      <c r="G325" t="str">
        <v>positive</v>
      </c>
      <c r="H325">
        <v>72</v>
      </c>
      <c r="I325" t="str">
        <f t="shared" si="11"/>
        <v>Aug</v>
      </c>
      <c r="J325" t="str">
        <f t="shared" si="12"/>
        <v>2020</v>
      </c>
    </row>
    <row r="326" spans="1:10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VLOOKUP($B326,[1]Content!$B$2:$E$1001,3,0)</f>
        <v>video</v>
      </c>
      <c r="F326" t="str">
        <f>VLOOKUP($B326,[1]Content!$B$2:$E$1001,4,0)</f>
        <v>food</v>
      </c>
      <c r="G326" t="str">
        <v>neutral</v>
      </c>
      <c r="H326">
        <v>20</v>
      </c>
      <c r="I326" t="str">
        <f t="shared" si="11"/>
        <v>Jan</v>
      </c>
      <c r="J326" t="str">
        <f t="shared" si="12"/>
        <v>2021</v>
      </c>
    </row>
    <row r="327" spans="1:10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VLOOKUP($B327,[1]Content!$B$2:$E$1001,3,0)</f>
        <v>video</v>
      </c>
      <c r="F327" t="str">
        <f>VLOOKUP($B327,[1]Content!$B$2:$E$1001,4,0)</f>
        <v>food</v>
      </c>
      <c r="G327" t="str">
        <v>positive</v>
      </c>
      <c r="H327">
        <v>75</v>
      </c>
      <c r="I327" t="str">
        <f t="shared" si="11"/>
        <v>Aug</v>
      </c>
      <c r="J327" t="str">
        <f t="shared" si="12"/>
        <v>2020</v>
      </c>
    </row>
    <row r="328" spans="1:10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VLOOKUP($B328,[1]Content!$B$2:$E$1001,3,0)</f>
        <v>video</v>
      </c>
      <c r="F328" t="str">
        <f>VLOOKUP($B328,[1]Content!$B$2:$E$1001,4,0)</f>
        <v>food</v>
      </c>
      <c r="G328" t="str">
        <v>negative</v>
      </c>
      <c r="H328">
        <v>0</v>
      </c>
      <c r="I328" t="str">
        <f t="shared" si="11"/>
        <v>Oct</v>
      </c>
      <c r="J328" t="str">
        <f t="shared" si="12"/>
        <v>2020</v>
      </c>
    </row>
    <row r="329" spans="1:10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VLOOKUP($B329,[1]Content!$B$2:$E$1001,3,0)</f>
        <v>video</v>
      </c>
      <c r="F329" t="str">
        <f>VLOOKUP($B329,[1]Content!$B$2:$E$1001,4,0)</f>
        <v>food</v>
      </c>
      <c r="G329" t="str">
        <v>neutral</v>
      </c>
      <c r="H329">
        <v>35</v>
      </c>
      <c r="I329" t="str">
        <f t="shared" si="11"/>
        <v>Mar</v>
      </c>
      <c r="J329" t="str">
        <f t="shared" si="12"/>
        <v>2021</v>
      </c>
    </row>
    <row r="330" spans="1:10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VLOOKUP($B330,[1]Content!$B$2:$E$1001,3,0)</f>
        <v>video</v>
      </c>
      <c r="F330" t="str">
        <f>VLOOKUP($B330,[1]Content!$B$2:$E$1001,4,0)</f>
        <v>food</v>
      </c>
      <c r="G330" t="str">
        <v>positive</v>
      </c>
      <c r="H330">
        <v>75</v>
      </c>
      <c r="I330" t="str">
        <f t="shared" si="11"/>
        <v>Feb</v>
      </c>
      <c r="J330" t="str">
        <f t="shared" si="12"/>
        <v>2021</v>
      </c>
    </row>
    <row r="331" spans="1:10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VLOOKUP($B331,[1]Content!$B$2:$E$1001,3,0)</f>
        <v>video</v>
      </c>
      <c r="F331" t="str">
        <f>VLOOKUP($B331,[1]Content!$B$2:$E$1001,4,0)</f>
        <v>food</v>
      </c>
      <c r="G331" t="str">
        <v>positive</v>
      </c>
      <c r="H331">
        <v>60</v>
      </c>
      <c r="I331" t="str">
        <f t="shared" si="11"/>
        <v>Aug</v>
      </c>
      <c r="J331" t="str">
        <f t="shared" si="12"/>
        <v>2020</v>
      </c>
    </row>
    <row r="332" spans="1:10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VLOOKUP($B332,[1]Content!$B$2:$E$1001,3,0)</f>
        <v>video</v>
      </c>
      <c r="F332" t="str">
        <f>VLOOKUP($B332,[1]Content!$B$2:$E$1001,4,0)</f>
        <v>food</v>
      </c>
      <c r="G332" t="str">
        <v>negative</v>
      </c>
      <c r="H332">
        <v>15</v>
      </c>
      <c r="I332" t="str">
        <f t="shared" si="11"/>
        <v>Jan</v>
      </c>
      <c r="J332" t="str">
        <f t="shared" si="12"/>
        <v>2021</v>
      </c>
    </row>
    <row r="333" spans="1:10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VLOOKUP($B333,[1]Content!$B$2:$E$1001,3,0)</f>
        <v>video</v>
      </c>
      <c r="F333" t="str">
        <f>VLOOKUP($B333,[1]Content!$B$2:$E$1001,4,0)</f>
        <v>food</v>
      </c>
      <c r="G333" t="str">
        <v>positive</v>
      </c>
      <c r="H333">
        <v>30</v>
      </c>
      <c r="I333" t="str">
        <f t="shared" si="11"/>
        <v>Oct</v>
      </c>
      <c r="J333" t="str">
        <f t="shared" si="12"/>
        <v>2020</v>
      </c>
    </row>
    <row r="334" spans="1:10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VLOOKUP($B334,[1]Content!$B$2:$E$1001,3,0)</f>
        <v>video</v>
      </c>
      <c r="F334" t="str">
        <f>VLOOKUP($B334,[1]Content!$B$2:$E$1001,4,0)</f>
        <v>food</v>
      </c>
      <c r="G334" t="str">
        <v>negative</v>
      </c>
      <c r="H334">
        <v>15</v>
      </c>
      <c r="I334" t="str">
        <f t="shared" si="11"/>
        <v>Feb</v>
      </c>
      <c r="J334" t="str">
        <f t="shared" si="12"/>
        <v>2021</v>
      </c>
    </row>
    <row r="335" spans="1:10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VLOOKUP($B335,[1]Content!$B$2:$E$1001,3,0)</f>
        <v>video</v>
      </c>
      <c r="F335" t="str">
        <f>VLOOKUP($B335,[1]Content!$B$2:$E$1001,4,0)</f>
        <v>food</v>
      </c>
      <c r="G335" t="str">
        <v>positive</v>
      </c>
      <c r="H335">
        <v>75</v>
      </c>
      <c r="I335" t="str">
        <f t="shared" si="11"/>
        <v>Jun</v>
      </c>
      <c r="J335" t="str">
        <f t="shared" si="12"/>
        <v>2021</v>
      </c>
    </row>
    <row r="336" spans="1:10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VLOOKUP($B336,[1]Content!$B$2:$E$1001,3,0)</f>
        <v>video</v>
      </c>
      <c r="F336" t="str">
        <f>VLOOKUP($B336,[1]Content!$B$2:$E$1001,4,0)</f>
        <v>food</v>
      </c>
      <c r="G336" t="str">
        <v>positive</v>
      </c>
      <c r="H336">
        <v>50</v>
      </c>
      <c r="I336" t="str">
        <f t="shared" si="11"/>
        <v>Oct</v>
      </c>
      <c r="J336" t="str">
        <f t="shared" si="12"/>
        <v>2020</v>
      </c>
    </row>
    <row r="337" spans="1:10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VLOOKUP($B337,[1]Content!$B$2:$E$1001,3,0)</f>
        <v>video</v>
      </c>
      <c r="F337" t="str">
        <f>VLOOKUP($B337,[1]Content!$B$2:$E$1001,4,0)</f>
        <v>food</v>
      </c>
      <c r="G337" t="str">
        <v>positive</v>
      </c>
      <c r="H337">
        <v>75</v>
      </c>
      <c r="I337" t="str">
        <f t="shared" si="11"/>
        <v>Nov</v>
      </c>
      <c r="J337" t="str">
        <f t="shared" si="12"/>
        <v>2020</v>
      </c>
    </row>
    <row r="338" spans="1:10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VLOOKUP($B338,[1]Content!$B$2:$E$1001,3,0)</f>
        <v>video</v>
      </c>
      <c r="F338" t="str">
        <f>VLOOKUP($B338,[1]Content!$B$2:$E$1001,4,0)</f>
        <v>food</v>
      </c>
      <c r="G338" t="str">
        <v>positive</v>
      </c>
      <c r="H338">
        <v>45</v>
      </c>
      <c r="I338" t="str">
        <f t="shared" si="11"/>
        <v>Aug</v>
      </c>
      <c r="J338" t="str">
        <f t="shared" si="12"/>
        <v>2020</v>
      </c>
    </row>
    <row r="339" spans="1:10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VLOOKUP($B339,[1]Content!$B$2:$E$1001,3,0)</f>
        <v>video</v>
      </c>
      <c r="F339" t="str">
        <f>VLOOKUP($B339,[1]Content!$B$2:$E$1001,4,0)</f>
        <v>food</v>
      </c>
      <c r="G339" t="str">
        <v>negative</v>
      </c>
      <c r="H339">
        <v>15</v>
      </c>
      <c r="I339" t="str">
        <f t="shared" si="11"/>
        <v>Oct</v>
      </c>
      <c r="J339" t="str">
        <f t="shared" si="12"/>
        <v>2020</v>
      </c>
    </row>
    <row r="340" spans="1:10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VLOOKUP($B340,[1]Content!$B$2:$E$1001,3,0)</f>
        <v>video</v>
      </c>
      <c r="F340" t="str">
        <f>VLOOKUP($B340,[1]Content!$B$2:$E$1001,4,0)</f>
        <v>food</v>
      </c>
      <c r="G340" t="str">
        <v>neutral</v>
      </c>
      <c r="H340">
        <v>35</v>
      </c>
      <c r="I340" t="str">
        <f t="shared" si="11"/>
        <v>Apr</v>
      </c>
      <c r="J340" t="str">
        <f t="shared" si="12"/>
        <v>2021</v>
      </c>
    </row>
    <row r="341" spans="1:10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VLOOKUP($B341,[1]Content!$B$2:$E$1001,3,0)</f>
        <v>video</v>
      </c>
      <c r="F341" t="str">
        <f>VLOOKUP($B341,[1]Content!$B$2:$E$1001,4,0)</f>
        <v>food</v>
      </c>
      <c r="G341" t="str">
        <v>positive</v>
      </c>
      <c r="H341">
        <v>50</v>
      </c>
      <c r="I341" t="str">
        <f t="shared" si="11"/>
        <v>Sep</v>
      </c>
      <c r="J341" t="str">
        <f t="shared" si="12"/>
        <v>2020</v>
      </c>
    </row>
    <row r="342" spans="1:10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VLOOKUP($B342,[1]Content!$B$2:$E$1001,3,0)</f>
        <v>audio</v>
      </c>
      <c r="F342" t="str">
        <f>VLOOKUP($B342,[1]Content!$B$2:$E$1001,4,0)</f>
        <v>travel</v>
      </c>
      <c r="G342" t="str">
        <v>positive</v>
      </c>
      <c r="H342">
        <v>45</v>
      </c>
      <c r="I342" t="str">
        <f t="shared" si="11"/>
        <v>Mar</v>
      </c>
      <c r="J342" t="str">
        <f t="shared" si="12"/>
        <v>2021</v>
      </c>
    </row>
    <row r="343" spans="1:10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VLOOKUP($B343,[1]Content!$B$2:$E$1001,3,0)</f>
        <v>GIF</v>
      </c>
      <c r="F343" t="str">
        <f>VLOOKUP($B343,[1]Content!$B$2:$E$1001,4,0)</f>
        <v>fitness</v>
      </c>
      <c r="G343" t="str">
        <v>positive</v>
      </c>
      <c r="H343">
        <v>30</v>
      </c>
      <c r="I343" t="str">
        <f t="shared" si="11"/>
        <v>Oct</v>
      </c>
      <c r="J343" t="str">
        <f t="shared" si="12"/>
        <v>2020</v>
      </c>
    </row>
    <row r="344" spans="1:10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VLOOKUP($B344,[1]Content!$B$2:$E$1001,3,0)</f>
        <v>GIF</v>
      </c>
      <c r="F344" t="str">
        <f>VLOOKUP($B344,[1]Content!$B$2:$E$1001,4,0)</f>
        <v>fitness</v>
      </c>
      <c r="G344" t="str">
        <v>positive</v>
      </c>
      <c r="H344">
        <v>50</v>
      </c>
      <c r="I344" t="str">
        <f t="shared" si="11"/>
        <v>Feb</v>
      </c>
      <c r="J344" t="str">
        <f t="shared" si="12"/>
        <v>2021</v>
      </c>
    </row>
    <row r="345" spans="1:10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VLOOKUP($B345,[1]Content!$B$2:$E$1001,3,0)</f>
        <v>GIF</v>
      </c>
      <c r="F345" t="str">
        <f>VLOOKUP($B345,[1]Content!$B$2:$E$1001,4,0)</f>
        <v>fitness</v>
      </c>
      <c r="G345" t="str">
        <v>negative</v>
      </c>
      <c r="H345">
        <v>0</v>
      </c>
      <c r="I345" t="str">
        <f t="shared" si="11"/>
        <v>Feb</v>
      </c>
      <c r="J345" t="str">
        <f t="shared" si="12"/>
        <v>2021</v>
      </c>
    </row>
    <row r="346" spans="1:10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VLOOKUP($B346,[1]Content!$B$2:$E$1001,3,0)</f>
        <v>GIF</v>
      </c>
      <c r="F346" t="str">
        <f>VLOOKUP($B346,[1]Content!$B$2:$E$1001,4,0)</f>
        <v>fitness</v>
      </c>
      <c r="G346" t="str">
        <v>positive</v>
      </c>
      <c r="H346">
        <v>30</v>
      </c>
      <c r="I346" t="str">
        <f t="shared" si="11"/>
        <v>Apr</v>
      </c>
      <c r="J346" t="str">
        <f t="shared" si="12"/>
        <v>2021</v>
      </c>
    </row>
    <row r="347" spans="1:10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VLOOKUP($B347,[1]Content!$B$2:$E$1001,3,0)</f>
        <v>GIF</v>
      </c>
      <c r="F347" t="str">
        <f>VLOOKUP($B347,[1]Content!$B$2:$E$1001,4,0)</f>
        <v>fitness</v>
      </c>
      <c r="G347" t="str">
        <v>negative</v>
      </c>
      <c r="H347">
        <v>12</v>
      </c>
      <c r="I347" t="str">
        <f t="shared" si="11"/>
        <v>Jun</v>
      </c>
      <c r="J347" t="str">
        <f t="shared" si="12"/>
        <v>2020</v>
      </c>
    </row>
    <row r="348" spans="1:10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VLOOKUP($B348,[1]Content!$B$2:$E$1001,3,0)</f>
        <v>GIF</v>
      </c>
      <c r="F348" t="str">
        <f>VLOOKUP($B348,[1]Content!$B$2:$E$1001,4,0)</f>
        <v>fitness</v>
      </c>
      <c r="G348" t="str">
        <v>negative</v>
      </c>
      <c r="H348">
        <v>12</v>
      </c>
      <c r="I348" t="str">
        <f t="shared" si="11"/>
        <v>Oct</v>
      </c>
      <c r="J348" t="str">
        <f t="shared" si="12"/>
        <v>2020</v>
      </c>
    </row>
    <row r="349" spans="1:10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VLOOKUP($B349,[1]Content!$B$2:$E$1001,3,0)</f>
        <v>GIF</v>
      </c>
      <c r="F349" t="str">
        <f>VLOOKUP($B349,[1]Content!$B$2:$E$1001,4,0)</f>
        <v>fitness</v>
      </c>
      <c r="G349" t="str">
        <v>neutral</v>
      </c>
      <c r="H349">
        <v>20</v>
      </c>
      <c r="I349" t="str">
        <f t="shared" si="11"/>
        <v>Jun</v>
      </c>
      <c r="J349" t="str">
        <f t="shared" si="12"/>
        <v>2021</v>
      </c>
    </row>
    <row r="350" spans="1:10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VLOOKUP($B350,[1]Content!$B$2:$E$1001,3,0)</f>
        <v>GIF</v>
      </c>
      <c r="F350" t="str">
        <f>VLOOKUP($B350,[1]Content!$B$2:$E$1001,4,0)</f>
        <v>fitness</v>
      </c>
      <c r="G350" t="str">
        <v>positive</v>
      </c>
      <c r="H350">
        <v>70</v>
      </c>
      <c r="I350" t="str">
        <f t="shared" si="11"/>
        <v>Aug</v>
      </c>
      <c r="J350" t="str">
        <f t="shared" si="12"/>
        <v>2020</v>
      </c>
    </row>
    <row r="351" spans="1:10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VLOOKUP($B351,[1]Content!$B$2:$E$1001,3,0)</f>
        <v>GIF</v>
      </c>
      <c r="F351" t="str">
        <f>VLOOKUP($B351,[1]Content!$B$2:$E$1001,4,0)</f>
        <v>soccer</v>
      </c>
      <c r="G351" t="str">
        <v>positive</v>
      </c>
      <c r="H351">
        <v>72</v>
      </c>
      <c r="I351" t="str">
        <f t="shared" si="11"/>
        <v>Jul</v>
      </c>
      <c r="J351" t="str">
        <f t="shared" si="12"/>
        <v>2020</v>
      </c>
    </row>
    <row r="352" spans="1:10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VLOOKUP($B352,[1]Content!$B$2:$E$1001,3,0)</f>
        <v>GIF</v>
      </c>
      <c r="F352" t="str">
        <f>VLOOKUP($B352,[1]Content!$B$2:$E$1001,4,0)</f>
        <v>soccer</v>
      </c>
      <c r="G352" t="str">
        <v>positive</v>
      </c>
      <c r="H352">
        <v>30</v>
      </c>
      <c r="I352" t="str">
        <f t="shared" si="11"/>
        <v>Dec</v>
      </c>
      <c r="J352" t="str">
        <f t="shared" si="12"/>
        <v>2020</v>
      </c>
    </row>
    <row r="353" spans="1:10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VLOOKUP($B353,[1]Content!$B$2:$E$1001,3,0)</f>
        <v>GIF</v>
      </c>
      <c r="F353" t="str">
        <f>VLOOKUP($B353,[1]Content!$B$2:$E$1001,4,0)</f>
        <v>soccer</v>
      </c>
      <c r="G353" t="str">
        <v>positive</v>
      </c>
      <c r="H353">
        <v>70</v>
      </c>
      <c r="I353" t="str">
        <f t="shared" si="11"/>
        <v>Aug</v>
      </c>
      <c r="J353" t="str">
        <f t="shared" si="12"/>
        <v>2020</v>
      </c>
    </row>
    <row r="354" spans="1:10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VLOOKUP($B354,[1]Content!$B$2:$E$1001,3,0)</f>
        <v>GIF</v>
      </c>
      <c r="F354" t="str">
        <f>VLOOKUP($B354,[1]Content!$B$2:$E$1001,4,0)</f>
        <v>soccer</v>
      </c>
      <c r="G354" t="str">
        <v>neutral</v>
      </c>
      <c r="H354">
        <v>20</v>
      </c>
      <c r="I354" t="str">
        <f t="shared" si="11"/>
        <v>May</v>
      </c>
      <c r="J354" t="str">
        <f t="shared" si="12"/>
        <v>2021</v>
      </c>
    </row>
    <row r="355" spans="1:10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VLOOKUP($B355,[1]Content!$B$2:$E$1001,3,0)</f>
        <v>GIF</v>
      </c>
      <c r="F355" t="str">
        <f>VLOOKUP($B355,[1]Content!$B$2:$E$1001,4,0)</f>
        <v>soccer</v>
      </c>
      <c r="G355" t="str">
        <v>neutral</v>
      </c>
      <c r="H355">
        <v>20</v>
      </c>
      <c r="I355" t="str">
        <f t="shared" si="11"/>
        <v>Feb</v>
      </c>
      <c r="J355" t="str">
        <f t="shared" si="12"/>
        <v>2021</v>
      </c>
    </row>
    <row r="356" spans="1:10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VLOOKUP($B356,[1]Content!$B$2:$E$1001,3,0)</f>
        <v>GIF</v>
      </c>
      <c r="F356" t="str">
        <f>VLOOKUP($B356,[1]Content!$B$2:$E$1001,4,0)</f>
        <v>soccer</v>
      </c>
      <c r="G356" t="str">
        <v>negative</v>
      </c>
      <c r="H356">
        <v>0</v>
      </c>
      <c r="I356" t="str">
        <f t="shared" si="11"/>
        <v>Feb</v>
      </c>
      <c r="J356" t="str">
        <f t="shared" si="12"/>
        <v>2021</v>
      </c>
    </row>
    <row r="357" spans="1:10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VLOOKUP($B357,[1]Content!$B$2:$E$1001,3,0)</f>
        <v>video</v>
      </c>
      <c r="F357" t="str">
        <f>VLOOKUP($B357,[1]Content!$B$2:$E$1001,4,0)</f>
        <v>public speaking</v>
      </c>
      <c r="G357" t="str">
        <v>negative</v>
      </c>
      <c r="H357">
        <v>5</v>
      </c>
      <c r="I357" t="str">
        <f t="shared" si="11"/>
        <v>Sep</v>
      </c>
      <c r="J357" t="str">
        <f t="shared" si="12"/>
        <v>2020</v>
      </c>
    </row>
    <row r="358" spans="1:10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VLOOKUP($B358,[1]Content!$B$2:$E$1001,3,0)</f>
        <v>video</v>
      </c>
      <c r="F358" t="str">
        <f>VLOOKUP($B358,[1]Content!$B$2:$E$1001,4,0)</f>
        <v>public speaking</v>
      </c>
      <c r="G358" t="str">
        <v>negative</v>
      </c>
      <c r="H358">
        <v>12</v>
      </c>
      <c r="I358" t="str">
        <f t="shared" si="11"/>
        <v>Oct</v>
      </c>
      <c r="J358" t="str">
        <f t="shared" si="12"/>
        <v>2020</v>
      </c>
    </row>
    <row r="359" spans="1:10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VLOOKUP($B359,[1]Content!$B$2:$E$1001,3,0)</f>
        <v>video</v>
      </c>
      <c r="F359" t="str">
        <f>VLOOKUP($B359,[1]Content!$B$2:$E$1001,4,0)</f>
        <v>public speaking</v>
      </c>
      <c r="G359" t="str">
        <v>positive</v>
      </c>
      <c r="H359">
        <v>30</v>
      </c>
      <c r="I359" t="str">
        <f t="shared" si="11"/>
        <v>Nov</v>
      </c>
      <c r="J359" t="str">
        <f t="shared" si="12"/>
        <v>2020</v>
      </c>
    </row>
    <row r="360" spans="1:10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VLOOKUP($B360,[1]Content!$B$2:$E$1001,3,0)</f>
        <v>video</v>
      </c>
      <c r="F360" t="str">
        <f>VLOOKUP($B360,[1]Content!$B$2:$E$1001,4,0)</f>
        <v>public speaking</v>
      </c>
      <c r="G360" t="str">
        <v>negative</v>
      </c>
      <c r="H360">
        <v>15</v>
      </c>
      <c r="I360" t="str">
        <f t="shared" si="11"/>
        <v>Oct</v>
      </c>
      <c r="J360" t="str">
        <f t="shared" si="12"/>
        <v>2020</v>
      </c>
    </row>
    <row r="361" spans="1:10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VLOOKUP($B361,[1]Content!$B$2:$E$1001,3,0)</f>
        <v>video</v>
      </c>
      <c r="F361" t="str">
        <f>VLOOKUP($B361,[1]Content!$B$2:$E$1001,4,0)</f>
        <v>public speaking</v>
      </c>
      <c r="G361" t="str">
        <v>negative</v>
      </c>
      <c r="H361">
        <v>5</v>
      </c>
      <c r="I361" t="str">
        <f t="shared" si="11"/>
        <v>Jan</v>
      </c>
      <c r="J361" t="str">
        <f t="shared" si="12"/>
        <v>2021</v>
      </c>
    </row>
    <row r="362" spans="1:10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VLOOKUP($B362,[1]Content!$B$2:$E$1001,3,0)</f>
        <v>video</v>
      </c>
      <c r="F362" t="str">
        <f>VLOOKUP($B362,[1]Content!$B$2:$E$1001,4,0)</f>
        <v>public speaking</v>
      </c>
      <c r="G362" t="str">
        <v>positive</v>
      </c>
      <c r="H362">
        <v>70</v>
      </c>
      <c r="I362" t="str">
        <f t="shared" si="11"/>
        <v>Sep</v>
      </c>
      <c r="J362" t="str">
        <f t="shared" si="12"/>
        <v>2020</v>
      </c>
    </row>
    <row r="363" spans="1:10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VLOOKUP($B363,[1]Content!$B$2:$E$1001,3,0)</f>
        <v>video</v>
      </c>
      <c r="F363" t="str">
        <f>VLOOKUP($B363,[1]Content!$B$2:$E$1001,4,0)</f>
        <v>public speaking</v>
      </c>
      <c r="G363" t="str">
        <v>negative</v>
      </c>
      <c r="H363">
        <v>5</v>
      </c>
      <c r="I363" t="str">
        <f t="shared" si="11"/>
        <v>Jan</v>
      </c>
      <c r="J363" t="str">
        <f t="shared" si="12"/>
        <v>2021</v>
      </c>
    </row>
    <row r="364" spans="1:10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VLOOKUP($B364,[1]Content!$B$2:$E$1001,3,0)</f>
        <v>video</v>
      </c>
      <c r="F364" t="str">
        <f>VLOOKUP($B364,[1]Content!$B$2:$E$1001,4,0)</f>
        <v>public speaking</v>
      </c>
      <c r="G364" t="str">
        <v>negative</v>
      </c>
      <c r="H364">
        <v>12</v>
      </c>
      <c r="I364" t="str">
        <f t="shared" si="11"/>
        <v>Sep</v>
      </c>
      <c r="J364" t="str">
        <f t="shared" si="12"/>
        <v>2020</v>
      </c>
    </row>
    <row r="365" spans="1:10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VLOOKUP($B365,[1]Content!$B$2:$E$1001,3,0)</f>
        <v>video</v>
      </c>
      <c r="F365" t="str">
        <f>VLOOKUP($B365,[1]Content!$B$2:$E$1001,4,0)</f>
        <v>public speaking</v>
      </c>
      <c r="G365" t="str">
        <v>positive</v>
      </c>
      <c r="H365">
        <v>65</v>
      </c>
      <c r="I365" t="str">
        <f t="shared" si="11"/>
        <v>Nov</v>
      </c>
      <c r="J365" t="str">
        <f t="shared" si="12"/>
        <v>2020</v>
      </c>
    </row>
    <row r="366" spans="1:10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VLOOKUP($B366,[1]Content!$B$2:$E$1001,3,0)</f>
        <v>video</v>
      </c>
      <c r="F366" t="str">
        <f>VLOOKUP($B366,[1]Content!$B$2:$E$1001,4,0)</f>
        <v>public speaking</v>
      </c>
      <c r="G366" t="str">
        <v>positive</v>
      </c>
      <c r="H366">
        <v>50</v>
      </c>
      <c r="I366" t="str">
        <f t="shared" si="11"/>
        <v>Sep</v>
      </c>
      <c r="J366" t="str">
        <f t="shared" si="12"/>
        <v>2020</v>
      </c>
    </row>
    <row r="367" spans="1:10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VLOOKUP($B367,[1]Content!$B$2:$E$1001,3,0)</f>
        <v>video</v>
      </c>
      <c r="F367" t="str">
        <f>VLOOKUP($B367,[1]Content!$B$2:$E$1001,4,0)</f>
        <v>public speaking</v>
      </c>
      <c r="G367" t="str">
        <v>neutral</v>
      </c>
      <c r="H367">
        <v>20</v>
      </c>
      <c r="I367" t="str">
        <f t="shared" si="11"/>
        <v>Feb</v>
      </c>
      <c r="J367" t="str">
        <f t="shared" si="12"/>
        <v>2021</v>
      </c>
    </row>
    <row r="368" spans="1:10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VLOOKUP($B368,[1]Content!$B$2:$E$1001,3,0)</f>
        <v>video</v>
      </c>
      <c r="F368" t="str">
        <f>VLOOKUP($B368,[1]Content!$B$2:$E$1001,4,0)</f>
        <v>public speaking</v>
      </c>
      <c r="G368" t="str">
        <v>positive</v>
      </c>
      <c r="H368">
        <v>70</v>
      </c>
      <c r="I368" t="str">
        <f t="shared" si="11"/>
        <v>Apr</v>
      </c>
      <c r="J368" t="str">
        <f t="shared" si="12"/>
        <v>2021</v>
      </c>
    </row>
    <row r="369" spans="1:10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VLOOKUP($B369,[1]Content!$B$2:$E$1001,3,0)</f>
        <v>video</v>
      </c>
      <c r="F369" t="str">
        <f>VLOOKUP($B369,[1]Content!$B$2:$E$1001,4,0)</f>
        <v>public speaking</v>
      </c>
      <c r="G369" t="str">
        <v>positive</v>
      </c>
      <c r="H369">
        <v>65</v>
      </c>
      <c r="I369" t="str">
        <f t="shared" si="11"/>
        <v>Jan</v>
      </c>
      <c r="J369" t="str">
        <f t="shared" si="12"/>
        <v>2021</v>
      </c>
    </row>
    <row r="370" spans="1:10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VLOOKUP($B370,[1]Content!$B$2:$E$1001,3,0)</f>
        <v>video</v>
      </c>
      <c r="F370" t="str">
        <f>VLOOKUP($B370,[1]Content!$B$2:$E$1001,4,0)</f>
        <v>public speaking</v>
      </c>
      <c r="G370" t="str">
        <v>negative</v>
      </c>
      <c r="H370">
        <v>10</v>
      </c>
      <c r="I370" t="str">
        <f t="shared" si="11"/>
        <v>Nov</v>
      </c>
      <c r="J370" t="str">
        <f t="shared" si="12"/>
        <v>2020</v>
      </c>
    </row>
    <row r="371" spans="1:10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VLOOKUP($B371,[1]Content!$B$2:$E$1001,3,0)</f>
        <v>video</v>
      </c>
      <c r="F371" t="str">
        <f>VLOOKUP($B371,[1]Content!$B$2:$E$1001,4,0)</f>
        <v>public speaking</v>
      </c>
      <c r="G371" t="str">
        <v>positive</v>
      </c>
      <c r="H371">
        <v>60</v>
      </c>
      <c r="I371" t="str">
        <f t="shared" si="11"/>
        <v>Mar</v>
      </c>
      <c r="J371" t="str">
        <f t="shared" si="12"/>
        <v>2021</v>
      </c>
    </row>
    <row r="372" spans="1:10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VLOOKUP($B372,[1]Content!$B$2:$E$1001,3,0)</f>
        <v>video</v>
      </c>
      <c r="F372" t="str">
        <f>VLOOKUP($B372,[1]Content!$B$2:$E$1001,4,0)</f>
        <v>public speaking</v>
      </c>
      <c r="G372" t="str">
        <v>positive</v>
      </c>
      <c r="H372">
        <v>70</v>
      </c>
      <c r="I372" t="str">
        <f t="shared" si="11"/>
        <v>Sep</v>
      </c>
      <c r="J372" t="str">
        <f t="shared" si="12"/>
        <v>2020</v>
      </c>
    </row>
    <row r="373" spans="1:10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VLOOKUP($B373,[1]Content!$B$2:$E$1001,3,0)</f>
        <v>video</v>
      </c>
      <c r="F373" t="str">
        <f>VLOOKUP($B373,[1]Content!$B$2:$E$1001,4,0)</f>
        <v>public speaking</v>
      </c>
      <c r="G373" t="str">
        <v>negative</v>
      </c>
      <c r="H373">
        <v>10</v>
      </c>
      <c r="I373" t="str">
        <f t="shared" si="11"/>
        <v>Jul</v>
      </c>
      <c r="J373" t="str">
        <f t="shared" si="12"/>
        <v>2020</v>
      </c>
    </row>
    <row r="374" spans="1:10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VLOOKUP($B374,[1]Content!$B$2:$E$1001,3,0)</f>
        <v>video</v>
      </c>
      <c r="F374" t="str">
        <f>VLOOKUP($B374,[1]Content!$B$2:$E$1001,4,0)</f>
        <v>public speaking</v>
      </c>
      <c r="G374" t="str">
        <v>positive</v>
      </c>
      <c r="H374">
        <v>70</v>
      </c>
      <c r="I374" t="str">
        <f t="shared" si="11"/>
        <v>Jun</v>
      </c>
      <c r="J374" t="str">
        <f t="shared" si="12"/>
        <v>2020</v>
      </c>
    </row>
    <row r="375" spans="1:10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VLOOKUP($B375,[1]Content!$B$2:$E$1001,3,0)</f>
        <v>video</v>
      </c>
      <c r="F375" t="str">
        <f>VLOOKUP($B375,[1]Content!$B$2:$E$1001,4,0)</f>
        <v>public speaking</v>
      </c>
      <c r="G375" t="str">
        <v>positive</v>
      </c>
      <c r="H375">
        <v>72</v>
      </c>
      <c r="I375" t="str">
        <f t="shared" si="11"/>
        <v>Jan</v>
      </c>
      <c r="J375" t="str">
        <f t="shared" si="12"/>
        <v>2021</v>
      </c>
    </row>
    <row r="376" spans="1:10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VLOOKUP($B376,[1]Content!$B$2:$E$1001,3,0)</f>
        <v>video</v>
      </c>
      <c r="F376" t="str">
        <f>VLOOKUP($B376,[1]Content!$B$2:$E$1001,4,0)</f>
        <v>public speaking</v>
      </c>
      <c r="G376" t="str">
        <v>positive</v>
      </c>
      <c r="H376">
        <v>70</v>
      </c>
      <c r="I376" t="str">
        <f t="shared" si="11"/>
        <v>Jun</v>
      </c>
      <c r="J376" t="str">
        <f t="shared" si="12"/>
        <v>2020</v>
      </c>
    </row>
    <row r="377" spans="1:10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VLOOKUP($B377,[1]Content!$B$2:$E$1001,3,0)</f>
        <v>video</v>
      </c>
      <c r="F377" t="str">
        <f>VLOOKUP($B377,[1]Content!$B$2:$E$1001,4,0)</f>
        <v>public speaking</v>
      </c>
      <c r="G377" t="str">
        <v>positive</v>
      </c>
      <c r="H377">
        <v>72</v>
      </c>
      <c r="I377" t="str">
        <f t="shared" si="11"/>
        <v>May</v>
      </c>
      <c r="J377" t="str">
        <f t="shared" si="12"/>
        <v>2021</v>
      </c>
    </row>
    <row r="378" spans="1:10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VLOOKUP($B378,[1]Content!$B$2:$E$1001,3,0)</f>
        <v>video</v>
      </c>
      <c r="F378" t="str">
        <f>VLOOKUP($B378,[1]Content!$B$2:$E$1001,4,0)</f>
        <v>public speaking</v>
      </c>
      <c r="G378" t="str">
        <v>positive</v>
      </c>
      <c r="H378">
        <v>70</v>
      </c>
      <c r="I378" t="str">
        <f t="shared" si="11"/>
        <v>Mar</v>
      </c>
      <c r="J378" t="str">
        <f t="shared" si="12"/>
        <v>2021</v>
      </c>
    </row>
    <row r="379" spans="1:10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VLOOKUP($B379,[1]Content!$B$2:$E$1001,3,0)</f>
        <v>video</v>
      </c>
      <c r="F379" t="str">
        <f>VLOOKUP($B379,[1]Content!$B$2:$E$1001,4,0)</f>
        <v>public speaking</v>
      </c>
      <c r="G379" t="str">
        <v>positive</v>
      </c>
      <c r="H379">
        <v>70</v>
      </c>
      <c r="I379" t="str">
        <f t="shared" si="11"/>
        <v>Oct</v>
      </c>
      <c r="J379" t="str">
        <f t="shared" si="12"/>
        <v>2020</v>
      </c>
    </row>
    <row r="380" spans="1:10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VLOOKUP($B380,[1]Content!$B$2:$E$1001,3,0)</f>
        <v>video</v>
      </c>
      <c r="F380" t="str">
        <f>VLOOKUP($B380,[1]Content!$B$2:$E$1001,4,0)</f>
        <v>public speaking</v>
      </c>
      <c r="G380" t="str">
        <v>positive</v>
      </c>
      <c r="H380">
        <v>72</v>
      </c>
      <c r="I380" t="str">
        <f t="shared" si="11"/>
        <v>Apr</v>
      </c>
      <c r="J380" t="str">
        <f t="shared" si="12"/>
        <v>2021</v>
      </c>
    </row>
    <row r="381" spans="1:10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VLOOKUP($B381,[1]Content!$B$2:$E$1001,3,0)</f>
        <v>video</v>
      </c>
      <c r="F381" t="str">
        <f>VLOOKUP($B381,[1]Content!$B$2:$E$1001,4,0)</f>
        <v>public speaking</v>
      </c>
      <c r="G381" t="str">
        <v>negative</v>
      </c>
      <c r="H381">
        <v>5</v>
      </c>
      <c r="I381" t="str">
        <f t="shared" si="11"/>
        <v>Nov</v>
      </c>
      <c r="J381" t="str">
        <f t="shared" si="12"/>
        <v>2020</v>
      </c>
    </row>
    <row r="382" spans="1:10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VLOOKUP($B382,[1]Content!$B$2:$E$1001,3,0)</f>
        <v>video</v>
      </c>
      <c r="F382" t="str">
        <f>VLOOKUP($B382,[1]Content!$B$2:$E$1001,4,0)</f>
        <v>public speaking</v>
      </c>
      <c r="G382" t="str">
        <v>negative</v>
      </c>
      <c r="H382">
        <v>0</v>
      </c>
      <c r="I382" t="str">
        <f t="shared" si="11"/>
        <v>Jun</v>
      </c>
      <c r="J382" t="str">
        <f t="shared" si="12"/>
        <v>2021</v>
      </c>
    </row>
    <row r="383" spans="1:10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VLOOKUP($B383,[1]Content!$B$2:$E$1001,3,0)</f>
        <v>video</v>
      </c>
      <c r="F383" t="str">
        <f>VLOOKUP($B383,[1]Content!$B$2:$E$1001,4,0)</f>
        <v>public speaking</v>
      </c>
      <c r="G383" t="str">
        <v>neutral</v>
      </c>
      <c r="H383">
        <v>35</v>
      </c>
      <c r="I383" t="str">
        <f t="shared" si="11"/>
        <v>May</v>
      </c>
      <c r="J383" t="str">
        <f t="shared" si="12"/>
        <v>2021</v>
      </c>
    </row>
    <row r="384" spans="1:10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VLOOKUP($B384,[1]Content!$B$2:$E$1001,3,0)</f>
        <v>video</v>
      </c>
      <c r="F384" t="str">
        <f>VLOOKUP($B384,[1]Content!$B$2:$E$1001,4,0)</f>
        <v>public speaking</v>
      </c>
      <c r="G384" t="str">
        <v>negative</v>
      </c>
      <c r="H384">
        <v>5</v>
      </c>
      <c r="I384" t="str">
        <f t="shared" si="11"/>
        <v>Sep</v>
      </c>
      <c r="J384" t="str">
        <f t="shared" si="12"/>
        <v>2020</v>
      </c>
    </row>
    <row r="385" spans="1:10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VLOOKUP($B385,[1]Content!$B$2:$E$1001,3,0)</f>
        <v>video</v>
      </c>
      <c r="F385" t="str">
        <f>VLOOKUP($B385,[1]Content!$B$2:$E$1001,4,0)</f>
        <v>public speaking</v>
      </c>
      <c r="G385" t="str">
        <v>positive</v>
      </c>
      <c r="H385">
        <v>75</v>
      </c>
      <c r="I385" t="str">
        <f t="shared" si="11"/>
        <v>Oct</v>
      </c>
      <c r="J385" t="str">
        <f t="shared" si="12"/>
        <v>2020</v>
      </c>
    </row>
    <row r="386" spans="1:10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VLOOKUP($B386,[1]Content!$B$2:$E$1001,3,0)</f>
        <v>video</v>
      </c>
      <c r="F386" t="str">
        <f>VLOOKUP($B386,[1]Content!$B$2:$E$1001,4,0)</f>
        <v>public speaking</v>
      </c>
      <c r="G386" t="str">
        <v>negative</v>
      </c>
      <c r="H386">
        <v>15</v>
      </c>
      <c r="I386" t="str">
        <f t="shared" si="11"/>
        <v>Oct</v>
      </c>
      <c r="J386" t="str">
        <f t="shared" si="12"/>
        <v>2020</v>
      </c>
    </row>
    <row r="387" spans="1:10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VLOOKUP($B387,[1]Content!$B$2:$E$1001,3,0)</f>
        <v>video</v>
      </c>
      <c r="F387" t="str">
        <f>VLOOKUP($B387,[1]Content!$B$2:$E$1001,4,0)</f>
        <v>public speaking</v>
      </c>
      <c r="G387" t="str">
        <v>negative</v>
      </c>
      <c r="H387">
        <v>15</v>
      </c>
      <c r="I387" t="str">
        <f t="shared" ref="I387:I450" si="13">TEXT($D387,"MMM")</f>
        <v>Jan</v>
      </c>
      <c r="J387" t="str">
        <f t="shared" ref="J387:J450" si="14">TEXT($D387,"YYY")</f>
        <v>2021</v>
      </c>
    </row>
    <row r="388" spans="1:10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VLOOKUP($B388,[1]Content!$B$2:$E$1001,3,0)</f>
        <v>video</v>
      </c>
      <c r="F388" t="str">
        <f>VLOOKUP($B388,[1]Content!$B$2:$E$1001,4,0)</f>
        <v>public speaking</v>
      </c>
      <c r="G388" t="str">
        <v>negative</v>
      </c>
      <c r="H388">
        <v>0</v>
      </c>
      <c r="I388" t="str">
        <f t="shared" si="13"/>
        <v>Dec</v>
      </c>
      <c r="J388" t="str">
        <f t="shared" si="14"/>
        <v>2020</v>
      </c>
    </row>
    <row r="389" spans="1:10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VLOOKUP($B389,[1]Content!$B$2:$E$1001,3,0)</f>
        <v>video</v>
      </c>
      <c r="F389" t="str">
        <f>VLOOKUP($B389,[1]Content!$B$2:$E$1001,4,0)</f>
        <v>public speaking</v>
      </c>
      <c r="G389" t="str">
        <v>negative</v>
      </c>
      <c r="H389">
        <v>0</v>
      </c>
      <c r="I389" t="str">
        <f t="shared" si="13"/>
        <v>Jun</v>
      </c>
      <c r="J389" t="str">
        <f t="shared" si="14"/>
        <v>2021</v>
      </c>
    </row>
    <row r="390" spans="1:10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VLOOKUP($B390,[1]Content!$B$2:$E$1001,3,0)</f>
        <v>video</v>
      </c>
      <c r="F390" t="str">
        <f>VLOOKUP($B390,[1]Content!$B$2:$E$1001,4,0)</f>
        <v>public speaking</v>
      </c>
      <c r="G390" t="str">
        <v>negative</v>
      </c>
      <c r="H390">
        <v>15</v>
      </c>
      <c r="I390" t="str">
        <f t="shared" si="13"/>
        <v>May</v>
      </c>
      <c r="J390" t="str">
        <f t="shared" si="14"/>
        <v>2021</v>
      </c>
    </row>
    <row r="391" spans="1:10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VLOOKUP($B391,[1]Content!$B$2:$E$1001,3,0)</f>
        <v>video</v>
      </c>
      <c r="F391" t="str">
        <f>VLOOKUP($B391,[1]Content!$B$2:$E$1001,4,0)</f>
        <v>public speaking</v>
      </c>
      <c r="G391" t="str">
        <v>positive</v>
      </c>
      <c r="H391">
        <v>45</v>
      </c>
      <c r="I391" t="str">
        <f t="shared" si="13"/>
        <v>Nov</v>
      </c>
      <c r="J391" t="str">
        <f t="shared" si="14"/>
        <v>2020</v>
      </c>
    </row>
    <row r="392" spans="1:10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VLOOKUP($B392,[1]Content!$B$2:$E$1001,3,0)</f>
        <v>video</v>
      </c>
      <c r="F392" t="str">
        <f>VLOOKUP($B392,[1]Content!$B$2:$E$1001,4,0)</f>
        <v>public speaking</v>
      </c>
      <c r="G392" t="str">
        <v>positive</v>
      </c>
      <c r="H392">
        <v>75</v>
      </c>
      <c r="I392" t="str">
        <f t="shared" si="13"/>
        <v>May</v>
      </c>
      <c r="J392" t="str">
        <f t="shared" si="14"/>
        <v>2021</v>
      </c>
    </row>
    <row r="393" spans="1:10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VLOOKUP($B393,[1]Content!$B$2:$E$1001,3,0)</f>
        <v>video</v>
      </c>
      <c r="F393" t="str">
        <f>VLOOKUP($B393,[1]Content!$B$2:$E$1001,4,0)</f>
        <v>public speaking</v>
      </c>
      <c r="G393" t="str">
        <v>positive</v>
      </c>
      <c r="H393">
        <v>30</v>
      </c>
      <c r="I393" t="str">
        <f t="shared" si="13"/>
        <v>Aug</v>
      </c>
      <c r="J393" t="str">
        <f t="shared" si="14"/>
        <v>2020</v>
      </c>
    </row>
    <row r="394" spans="1:10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VLOOKUP($B394,[1]Content!$B$2:$E$1001,3,0)</f>
        <v>video</v>
      </c>
      <c r="F394" t="str">
        <f>VLOOKUP($B394,[1]Content!$B$2:$E$1001,4,0)</f>
        <v>public speaking</v>
      </c>
      <c r="G394" t="str">
        <v>positive</v>
      </c>
      <c r="H394">
        <v>45</v>
      </c>
      <c r="I394" t="str">
        <f t="shared" si="13"/>
        <v>Dec</v>
      </c>
      <c r="J394" t="str">
        <f t="shared" si="14"/>
        <v>2020</v>
      </c>
    </row>
    <row r="395" spans="1:10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VLOOKUP($B395,[1]Content!$B$2:$E$1001,3,0)</f>
        <v>video</v>
      </c>
      <c r="F395" t="str">
        <f>VLOOKUP($B395,[1]Content!$B$2:$E$1001,4,0)</f>
        <v>food</v>
      </c>
      <c r="G395" t="str">
        <v>negative</v>
      </c>
      <c r="H395">
        <v>0</v>
      </c>
      <c r="I395" t="str">
        <f t="shared" si="13"/>
        <v>Nov</v>
      </c>
      <c r="J395" t="str">
        <f t="shared" si="14"/>
        <v>2020</v>
      </c>
    </row>
    <row r="396" spans="1:10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VLOOKUP($B396,[1]Content!$B$2:$E$1001,3,0)</f>
        <v>video</v>
      </c>
      <c r="F396" t="str">
        <f>VLOOKUP($B396,[1]Content!$B$2:$E$1001,4,0)</f>
        <v>food</v>
      </c>
      <c r="G396" t="str">
        <v>negative</v>
      </c>
      <c r="H396">
        <v>5</v>
      </c>
      <c r="I396" t="str">
        <f t="shared" si="13"/>
        <v>Oct</v>
      </c>
      <c r="J396" t="str">
        <f t="shared" si="14"/>
        <v>2020</v>
      </c>
    </row>
    <row r="397" spans="1:10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VLOOKUP($B397,[1]Content!$B$2:$E$1001,3,0)</f>
        <v>video</v>
      </c>
      <c r="F397" t="str">
        <f>VLOOKUP($B397,[1]Content!$B$2:$E$1001,4,0)</f>
        <v>food</v>
      </c>
      <c r="G397" t="str">
        <v>positive</v>
      </c>
      <c r="H397">
        <v>70</v>
      </c>
      <c r="I397" t="str">
        <f t="shared" si="13"/>
        <v>May</v>
      </c>
      <c r="J397" t="str">
        <f t="shared" si="14"/>
        <v>2021</v>
      </c>
    </row>
    <row r="398" spans="1:10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VLOOKUP($B398,[1]Content!$B$2:$E$1001,3,0)</f>
        <v>video</v>
      </c>
      <c r="F398" t="str">
        <f>VLOOKUP($B398,[1]Content!$B$2:$E$1001,4,0)</f>
        <v>food</v>
      </c>
      <c r="G398" t="str">
        <v>negative</v>
      </c>
      <c r="H398">
        <v>5</v>
      </c>
      <c r="I398" t="str">
        <f t="shared" si="13"/>
        <v>Jan</v>
      </c>
      <c r="J398" t="str">
        <f t="shared" si="14"/>
        <v>2021</v>
      </c>
    </row>
    <row r="399" spans="1:10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VLOOKUP($B399,[1]Content!$B$2:$E$1001,3,0)</f>
        <v>video</v>
      </c>
      <c r="F399" t="str">
        <f>VLOOKUP($B399,[1]Content!$B$2:$E$1001,4,0)</f>
        <v>food</v>
      </c>
      <c r="G399" t="str">
        <v>negative</v>
      </c>
      <c r="H399">
        <v>15</v>
      </c>
      <c r="I399" t="str">
        <f t="shared" si="13"/>
        <v>Feb</v>
      </c>
      <c r="J399" t="str">
        <f t="shared" si="14"/>
        <v>2021</v>
      </c>
    </row>
    <row r="400" spans="1:10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VLOOKUP($B400,[1]Content!$B$2:$E$1001,3,0)</f>
        <v>video</v>
      </c>
      <c r="F400" t="str">
        <f>VLOOKUP($B400,[1]Content!$B$2:$E$1001,4,0)</f>
        <v>food</v>
      </c>
      <c r="G400" t="str">
        <v>positive</v>
      </c>
      <c r="H400">
        <v>45</v>
      </c>
      <c r="I400" t="str">
        <f t="shared" si="13"/>
        <v>Jul</v>
      </c>
      <c r="J400" t="str">
        <f t="shared" si="14"/>
        <v>2020</v>
      </c>
    </row>
    <row r="401" spans="1:10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VLOOKUP($B401,[1]Content!$B$2:$E$1001,3,0)</f>
        <v>video</v>
      </c>
      <c r="F401" t="str">
        <f>VLOOKUP($B401,[1]Content!$B$2:$E$1001,4,0)</f>
        <v>food</v>
      </c>
      <c r="G401" t="str">
        <v>negative</v>
      </c>
      <c r="H401">
        <v>12</v>
      </c>
      <c r="I401" t="str">
        <f t="shared" si="13"/>
        <v>Jun</v>
      </c>
      <c r="J401" t="str">
        <f t="shared" si="14"/>
        <v>2021</v>
      </c>
    </row>
    <row r="402" spans="1:10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VLOOKUP($B402,[1]Content!$B$2:$E$1001,3,0)</f>
        <v>video</v>
      </c>
      <c r="F402" t="str">
        <f>VLOOKUP($B402,[1]Content!$B$2:$E$1001,4,0)</f>
        <v>food</v>
      </c>
      <c r="G402" t="str">
        <v>positive</v>
      </c>
      <c r="H402">
        <v>70</v>
      </c>
      <c r="I402" t="str">
        <f t="shared" si="13"/>
        <v>Mar</v>
      </c>
      <c r="J402" t="str">
        <f t="shared" si="14"/>
        <v>2021</v>
      </c>
    </row>
    <row r="403" spans="1:10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VLOOKUP($B403,[1]Content!$B$2:$E$1001,3,0)</f>
        <v>video</v>
      </c>
      <c r="F403" t="str">
        <f>VLOOKUP($B403,[1]Content!$B$2:$E$1001,4,0)</f>
        <v>food</v>
      </c>
      <c r="G403" t="str">
        <v>positive</v>
      </c>
      <c r="H403">
        <v>70</v>
      </c>
      <c r="I403" t="str">
        <f t="shared" si="13"/>
        <v>May</v>
      </c>
      <c r="J403" t="str">
        <f t="shared" si="14"/>
        <v>2021</v>
      </c>
    </row>
    <row r="404" spans="1:10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VLOOKUP($B404,[1]Content!$B$2:$E$1001,3,0)</f>
        <v>video</v>
      </c>
      <c r="F404" t="str">
        <f>VLOOKUP($B404,[1]Content!$B$2:$E$1001,4,0)</f>
        <v>food</v>
      </c>
      <c r="G404" t="str">
        <v>negative</v>
      </c>
      <c r="H404">
        <v>15</v>
      </c>
      <c r="I404" t="str">
        <f t="shared" si="13"/>
        <v>Aug</v>
      </c>
      <c r="J404" t="str">
        <f t="shared" si="14"/>
        <v>2020</v>
      </c>
    </row>
    <row r="405" spans="1:10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VLOOKUP($B405,[1]Content!$B$2:$E$1001,3,0)</f>
        <v>video</v>
      </c>
      <c r="F405" t="str">
        <f>VLOOKUP($B405,[1]Content!$B$2:$E$1001,4,0)</f>
        <v>food</v>
      </c>
      <c r="G405" t="str">
        <v>positive</v>
      </c>
      <c r="H405">
        <v>50</v>
      </c>
      <c r="I405" t="str">
        <f t="shared" si="13"/>
        <v>Jun</v>
      </c>
      <c r="J405" t="str">
        <f t="shared" si="14"/>
        <v>2021</v>
      </c>
    </row>
    <row r="406" spans="1:10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VLOOKUP($B406,[1]Content!$B$2:$E$1001,3,0)</f>
        <v>video</v>
      </c>
      <c r="F406" t="str">
        <f>VLOOKUP($B406,[1]Content!$B$2:$E$1001,4,0)</f>
        <v>food</v>
      </c>
      <c r="G406" t="str">
        <v>negative</v>
      </c>
      <c r="H406">
        <v>0</v>
      </c>
      <c r="I406" t="str">
        <f t="shared" si="13"/>
        <v>Jan</v>
      </c>
      <c r="J406" t="str">
        <f t="shared" si="14"/>
        <v>2021</v>
      </c>
    </row>
    <row r="407" spans="1:10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VLOOKUP($B407,[1]Content!$B$2:$E$1001,3,0)</f>
        <v>video</v>
      </c>
      <c r="F407" t="str">
        <f>VLOOKUP($B407,[1]Content!$B$2:$E$1001,4,0)</f>
        <v>food</v>
      </c>
      <c r="G407" t="str">
        <v>negative</v>
      </c>
      <c r="H407">
        <v>10</v>
      </c>
      <c r="I407" t="str">
        <f t="shared" si="13"/>
        <v>May</v>
      </c>
      <c r="J407" t="str">
        <f t="shared" si="14"/>
        <v>2021</v>
      </c>
    </row>
    <row r="408" spans="1:10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VLOOKUP($B408,[1]Content!$B$2:$E$1001,3,0)</f>
        <v>video</v>
      </c>
      <c r="F408" t="str">
        <f>VLOOKUP($B408,[1]Content!$B$2:$E$1001,4,0)</f>
        <v>food</v>
      </c>
      <c r="G408" t="str">
        <v>positive</v>
      </c>
      <c r="H408">
        <v>30</v>
      </c>
      <c r="I408" t="str">
        <f t="shared" si="13"/>
        <v>Jul</v>
      </c>
      <c r="J408" t="str">
        <f t="shared" si="14"/>
        <v>2020</v>
      </c>
    </row>
    <row r="409" spans="1:10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VLOOKUP($B409,[1]Content!$B$2:$E$1001,3,0)</f>
        <v>video</v>
      </c>
      <c r="F409" t="str">
        <f>VLOOKUP($B409,[1]Content!$B$2:$E$1001,4,0)</f>
        <v>food</v>
      </c>
      <c r="G409" t="str">
        <v>positive</v>
      </c>
      <c r="H409">
        <v>72</v>
      </c>
      <c r="I409" t="str">
        <f t="shared" si="13"/>
        <v>Nov</v>
      </c>
      <c r="J409" t="str">
        <f t="shared" si="14"/>
        <v>2020</v>
      </c>
    </row>
    <row r="410" spans="1:10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VLOOKUP($B410,[1]Content!$B$2:$E$1001,3,0)</f>
        <v>video</v>
      </c>
      <c r="F410" t="str">
        <f>VLOOKUP($B410,[1]Content!$B$2:$E$1001,4,0)</f>
        <v>food</v>
      </c>
      <c r="G410" t="str">
        <v>positive</v>
      </c>
      <c r="H410">
        <v>50</v>
      </c>
      <c r="I410" t="str">
        <f t="shared" si="13"/>
        <v>Aug</v>
      </c>
      <c r="J410" t="str">
        <f t="shared" si="14"/>
        <v>2020</v>
      </c>
    </row>
    <row r="411" spans="1:10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VLOOKUP($B411,[1]Content!$B$2:$E$1001,3,0)</f>
        <v>video</v>
      </c>
      <c r="F411" t="str">
        <f>VLOOKUP($B411,[1]Content!$B$2:$E$1001,4,0)</f>
        <v>food</v>
      </c>
      <c r="G411" t="str">
        <v>negative</v>
      </c>
      <c r="H411">
        <v>10</v>
      </c>
      <c r="I411" t="str">
        <f t="shared" si="13"/>
        <v>Jul</v>
      </c>
      <c r="J411" t="str">
        <f t="shared" si="14"/>
        <v>2020</v>
      </c>
    </row>
    <row r="412" spans="1:10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VLOOKUP($B412,[1]Content!$B$2:$E$1001,3,0)</f>
        <v>video</v>
      </c>
      <c r="F412" t="str">
        <f>VLOOKUP($B412,[1]Content!$B$2:$E$1001,4,0)</f>
        <v>food</v>
      </c>
      <c r="G412" t="str">
        <v>negative</v>
      </c>
      <c r="H412">
        <v>15</v>
      </c>
      <c r="I412" t="str">
        <f t="shared" si="13"/>
        <v>Oct</v>
      </c>
      <c r="J412" t="str">
        <f t="shared" si="14"/>
        <v>2020</v>
      </c>
    </row>
    <row r="413" spans="1:10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VLOOKUP($B413,[1]Content!$B$2:$E$1001,3,0)</f>
        <v>video</v>
      </c>
      <c r="F413" t="str">
        <f>VLOOKUP($B413,[1]Content!$B$2:$E$1001,4,0)</f>
        <v>food</v>
      </c>
      <c r="G413" t="str">
        <v>neutral</v>
      </c>
      <c r="H413">
        <v>20</v>
      </c>
      <c r="I413" t="str">
        <f t="shared" si="13"/>
        <v>Feb</v>
      </c>
      <c r="J413" t="str">
        <f t="shared" si="14"/>
        <v>2021</v>
      </c>
    </row>
    <row r="414" spans="1:10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VLOOKUP($B414,[1]Content!$B$2:$E$1001,3,0)</f>
        <v>video</v>
      </c>
      <c r="F414" t="str">
        <f>VLOOKUP($B414,[1]Content!$B$2:$E$1001,4,0)</f>
        <v>food</v>
      </c>
      <c r="G414" t="str">
        <v>neutral</v>
      </c>
      <c r="H414">
        <v>20</v>
      </c>
      <c r="I414" t="str">
        <f t="shared" si="13"/>
        <v>Nov</v>
      </c>
      <c r="J414" t="str">
        <f t="shared" si="14"/>
        <v>2020</v>
      </c>
    </row>
    <row r="415" spans="1:10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VLOOKUP($B415,[1]Content!$B$2:$E$1001,3,0)</f>
        <v>video</v>
      </c>
      <c r="F415" t="str">
        <f>VLOOKUP($B415,[1]Content!$B$2:$E$1001,4,0)</f>
        <v>food</v>
      </c>
      <c r="G415" t="str">
        <v>positive</v>
      </c>
      <c r="H415">
        <v>30</v>
      </c>
      <c r="I415" t="str">
        <f t="shared" si="13"/>
        <v>Jul</v>
      </c>
      <c r="J415" t="str">
        <f t="shared" si="14"/>
        <v>2020</v>
      </c>
    </row>
    <row r="416" spans="1:10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VLOOKUP($B416,[1]Content!$B$2:$E$1001,3,0)</f>
        <v>video</v>
      </c>
      <c r="F416" t="str">
        <f>VLOOKUP($B416,[1]Content!$B$2:$E$1001,4,0)</f>
        <v>food</v>
      </c>
      <c r="G416" t="str">
        <v>positive</v>
      </c>
      <c r="H416">
        <v>50</v>
      </c>
      <c r="I416" t="str">
        <f t="shared" si="13"/>
        <v>May</v>
      </c>
      <c r="J416" t="str">
        <f t="shared" si="14"/>
        <v>2021</v>
      </c>
    </row>
    <row r="417" spans="1:10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VLOOKUP($B417,[1]Content!$B$2:$E$1001,3,0)</f>
        <v>video</v>
      </c>
      <c r="F417" t="str">
        <f>VLOOKUP($B417,[1]Content!$B$2:$E$1001,4,0)</f>
        <v>food</v>
      </c>
      <c r="G417" t="str">
        <v>positive</v>
      </c>
      <c r="H417">
        <v>75</v>
      </c>
      <c r="I417" t="str">
        <f t="shared" si="13"/>
        <v>Nov</v>
      </c>
      <c r="J417" t="str">
        <f t="shared" si="14"/>
        <v>2020</v>
      </c>
    </row>
    <row r="418" spans="1:10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VLOOKUP($B418,[1]Content!$B$2:$E$1001,3,0)</f>
        <v>video</v>
      </c>
      <c r="F418" t="str">
        <f>VLOOKUP($B418,[1]Content!$B$2:$E$1001,4,0)</f>
        <v>food</v>
      </c>
      <c r="G418" t="str">
        <v>negative</v>
      </c>
      <c r="H418">
        <v>12</v>
      </c>
      <c r="I418" t="str">
        <f t="shared" si="13"/>
        <v>Feb</v>
      </c>
      <c r="J418" t="str">
        <f t="shared" si="14"/>
        <v>2021</v>
      </c>
    </row>
    <row r="419" spans="1:10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VLOOKUP($B419,[1]Content!$B$2:$E$1001,3,0)</f>
        <v>video</v>
      </c>
      <c r="F419" t="str">
        <f>VLOOKUP($B419,[1]Content!$B$2:$E$1001,4,0)</f>
        <v>food</v>
      </c>
      <c r="G419" t="str">
        <v>positive</v>
      </c>
      <c r="H419">
        <v>45</v>
      </c>
      <c r="I419" t="str">
        <f t="shared" si="13"/>
        <v>Aug</v>
      </c>
      <c r="J419" t="str">
        <f t="shared" si="14"/>
        <v>2020</v>
      </c>
    </row>
    <row r="420" spans="1:10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VLOOKUP($B420,[1]Content!$B$2:$E$1001,3,0)</f>
        <v>video</v>
      </c>
      <c r="F420" t="str">
        <f>VLOOKUP($B420,[1]Content!$B$2:$E$1001,4,0)</f>
        <v>food</v>
      </c>
      <c r="G420" t="str">
        <v>positive</v>
      </c>
      <c r="H420">
        <v>75</v>
      </c>
      <c r="I420" t="str">
        <f t="shared" si="13"/>
        <v>Sep</v>
      </c>
      <c r="J420" t="str">
        <f t="shared" si="14"/>
        <v>2020</v>
      </c>
    </row>
    <row r="421" spans="1:10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VLOOKUP($B421,[1]Content!$B$2:$E$1001,3,0)</f>
        <v>video</v>
      </c>
      <c r="F421" t="str">
        <f>VLOOKUP($B421,[1]Content!$B$2:$E$1001,4,0)</f>
        <v>tennis</v>
      </c>
      <c r="G421" t="str">
        <v>positive</v>
      </c>
      <c r="H421">
        <v>72</v>
      </c>
      <c r="I421" t="str">
        <f t="shared" si="13"/>
        <v>May</v>
      </c>
      <c r="J421" t="str">
        <f t="shared" si="14"/>
        <v>2021</v>
      </c>
    </row>
    <row r="422" spans="1:10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VLOOKUP($B422,[1]Content!$B$2:$E$1001,3,0)</f>
        <v>video</v>
      </c>
      <c r="F422" t="str">
        <f>VLOOKUP($B422,[1]Content!$B$2:$E$1001,4,0)</f>
        <v>tennis</v>
      </c>
      <c r="G422" t="str">
        <v>neutral</v>
      </c>
      <c r="H422">
        <v>35</v>
      </c>
      <c r="I422" t="str">
        <f t="shared" si="13"/>
        <v>Feb</v>
      </c>
      <c r="J422" t="str">
        <f t="shared" si="14"/>
        <v>2021</v>
      </c>
    </row>
    <row r="423" spans="1:10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VLOOKUP($B423,[1]Content!$B$2:$E$1001,3,0)</f>
        <v>video</v>
      </c>
      <c r="F423" t="str">
        <f>VLOOKUP($B423,[1]Content!$B$2:$E$1001,4,0)</f>
        <v>tennis</v>
      </c>
      <c r="G423" t="str">
        <v>negative</v>
      </c>
      <c r="H423">
        <v>0</v>
      </c>
      <c r="I423" t="str">
        <f t="shared" si="13"/>
        <v>Apr</v>
      </c>
      <c r="J423" t="str">
        <f t="shared" si="14"/>
        <v>2021</v>
      </c>
    </row>
    <row r="424" spans="1:10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VLOOKUP($B424,[1]Content!$B$2:$E$1001,3,0)</f>
        <v>video</v>
      </c>
      <c r="F424" t="str">
        <f>VLOOKUP($B424,[1]Content!$B$2:$E$1001,4,0)</f>
        <v>tennis</v>
      </c>
      <c r="G424" t="str">
        <v>negative</v>
      </c>
      <c r="H424">
        <v>12</v>
      </c>
      <c r="I424" t="str">
        <f t="shared" si="13"/>
        <v>Apr</v>
      </c>
      <c r="J424" t="str">
        <f t="shared" si="14"/>
        <v>2021</v>
      </c>
    </row>
    <row r="425" spans="1:10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VLOOKUP($B425,[1]Content!$B$2:$E$1001,3,0)</f>
        <v>video</v>
      </c>
      <c r="F425" t="str">
        <f>VLOOKUP($B425,[1]Content!$B$2:$E$1001,4,0)</f>
        <v>tennis</v>
      </c>
      <c r="G425" t="str">
        <v>negative</v>
      </c>
      <c r="H425">
        <v>12</v>
      </c>
      <c r="I425" t="str">
        <f t="shared" si="13"/>
        <v>Apr</v>
      </c>
      <c r="J425" t="str">
        <f t="shared" si="14"/>
        <v>2021</v>
      </c>
    </row>
    <row r="426" spans="1:10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VLOOKUP($B426,[1]Content!$B$2:$E$1001,3,0)</f>
        <v>video</v>
      </c>
      <c r="F426" t="str">
        <f>VLOOKUP($B426,[1]Content!$B$2:$E$1001,4,0)</f>
        <v>tennis</v>
      </c>
      <c r="G426" t="str">
        <v>negative</v>
      </c>
      <c r="H426">
        <v>0</v>
      </c>
      <c r="I426" t="str">
        <f t="shared" si="13"/>
        <v>Dec</v>
      </c>
      <c r="J426" t="str">
        <f t="shared" si="14"/>
        <v>2020</v>
      </c>
    </row>
    <row r="427" spans="1:10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VLOOKUP($B427,[1]Content!$B$2:$E$1001,3,0)</f>
        <v>video</v>
      </c>
      <c r="F427" t="str">
        <f>VLOOKUP($B427,[1]Content!$B$2:$E$1001,4,0)</f>
        <v>tennis</v>
      </c>
      <c r="G427" t="str">
        <v>positive</v>
      </c>
      <c r="H427">
        <v>60</v>
      </c>
      <c r="I427" t="str">
        <f t="shared" si="13"/>
        <v>Mar</v>
      </c>
      <c r="J427" t="str">
        <f t="shared" si="14"/>
        <v>2021</v>
      </c>
    </row>
    <row r="428" spans="1:10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VLOOKUP($B428,[1]Content!$B$2:$E$1001,3,0)</f>
        <v>video</v>
      </c>
      <c r="F428" t="str">
        <f>VLOOKUP($B428,[1]Content!$B$2:$E$1001,4,0)</f>
        <v>tennis</v>
      </c>
      <c r="G428" t="str">
        <v>negative</v>
      </c>
      <c r="H428">
        <v>5</v>
      </c>
      <c r="I428" t="str">
        <f t="shared" si="13"/>
        <v>Oct</v>
      </c>
      <c r="J428" t="str">
        <f t="shared" si="14"/>
        <v>2020</v>
      </c>
    </row>
    <row r="429" spans="1:10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VLOOKUP($B429,[1]Content!$B$2:$E$1001,3,0)</f>
        <v>video</v>
      </c>
      <c r="F429" t="str">
        <f>VLOOKUP($B429,[1]Content!$B$2:$E$1001,4,0)</f>
        <v>tennis</v>
      </c>
      <c r="G429" t="str">
        <v>positive</v>
      </c>
      <c r="H429">
        <v>50</v>
      </c>
      <c r="I429" t="str">
        <f t="shared" si="13"/>
        <v>Nov</v>
      </c>
      <c r="J429" t="str">
        <f t="shared" si="14"/>
        <v>2020</v>
      </c>
    </row>
    <row r="430" spans="1:10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VLOOKUP($B430,[1]Content!$B$2:$E$1001,3,0)</f>
        <v>video</v>
      </c>
      <c r="F430" t="str">
        <f>VLOOKUP($B430,[1]Content!$B$2:$E$1001,4,0)</f>
        <v>tennis</v>
      </c>
      <c r="G430" t="str">
        <v>negative</v>
      </c>
      <c r="H430">
        <v>15</v>
      </c>
      <c r="I430" t="str">
        <f t="shared" si="13"/>
        <v>Jun</v>
      </c>
      <c r="J430" t="str">
        <f t="shared" si="14"/>
        <v>2021</v>
      </c>
    </row>
    <row r="431" spans="1:10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VLOOKUP($B431,[1]Content!$B$2:$E$1001,3,0)</f>
        <v>video</v>
      </c>
      <c r="F431" t="str">
        <f>VLOOKUP($B431,[1]Content!$B$2:$E$1001,4,0)</f>
        <v>tennis</v>
      </c>
      <c r="G431" t="str">
        <v>negative</v>
      </c>
      <c r="H431">
        <v>5</v>
      </c>
      <c r="I431" t="str">
        <f t="shared" si="13"/>
        <v>Feb</v>
      </c>
      <c r="J431" t="str">
        <f t="shared" si="14"/>
        <v>2021</v>
      </c>
    </row>
    <row r="432" spans="1:10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VLOOKUP($B432,[1]Content!$B$2:$E$1001,3,0)</f>
        <v>video</v>
      </c>
      <c r="F432" t="str">
        <f>VLOOKUP($B432,[1]Content!$B$2:$E$1001,4,0)</f>
        <v>tennis</v>
      </c>
      <c r="G432" t="str">
        <v>positive</v>
      </c>
      <c r="H432">
        <v>65</v>
      </c>
      <c r="I432" t="str">
        <f t="shared" si="13"/>
        <v>May</v>
      </c>
      <c r="J432" t="str">
        <f t="shared" si="14"/>
        <v>2021</v>
      </c>
    </row>
    <row r="433" spans="1:10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VLOOKUP($B433,[1]Content!$B$2:$E$1001,3,0)</f>
        <v>video</v>
      </c>
      <c r="F433" t="str">
        <f>VLOOKUP($B433,[1]Content!$B$2:$E$1001,4,0)</f>
        <v>tennis</v>
      </c>
      <c r="G433" t="str">
        <v>negative</v>
      </c>
      <c r="H433">
        <v>15</v>
      </c>
      <c r="I433" t="str">
        <f t="shared" si="13"/>
        <v>Nov</v>
      </c>
      <c r="J433" t="str">
        <f t="shared" si="14"/>
        <v>2020</v>
      </c>
    </row>
    <row r="434" spans="1:10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VLOOKUP($B434,[1]Content!$B$2:$E$1001,3,0)</f>
        <v>video</v>
      </c>
      <c r="F434" t="str">
        <f>VLOOKUP($B434,[1]Content!$B$2:$E$1001,4,0)</f>
        <v>tennis</v>
      </c>
      <c r="G434" t="str">
        <v>positive</v>
      </c>
      <c r="H434">
        <v>70</v>
      </c>
      <c r="I434" t="str">
        <f t="shared" si="13"/>
        <v>Jul</v>
      </c>
      <c r="J434" t="str">
        <f t="shared" si="14"/>
        <v>2020</v>
      </c>
    </row>
    <row r="435" spans="1:10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VLOOKUP($B435,[1]Content!$B$2:$E$1001,3,0)</f>
        <v>video</v>
      </c>
      <c r="F435" t="str">
        <f>VLOOKUP($B435,[1]Content!$B$2:$E$1001,4,0)</f>
        <v>tennis</v>
      </c>
      <c r="G435" t="str">
        <v>positive</v>
      </c>
      <c r="H435">
        <v>65</v>
      </c>
      <c r="I435" t="str">
        <f t="shared" si="13"/>
        <v>Aug</v>
      </c>
      <c r="J435" t="str">
        <f t="shared" si="14"/>
        <v>2020</v>
      </c>
    </row>
    <row r="436" spans="1:10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VLOOKUP($B436,[1]Content!$B$2:$E$1001,3,0)</f>
        <v>video</v>
      </c>
      <c r="F436" t="str">
        <f>VLOOKUP($B436,[1]Content!$B$2:$E$1001,4,0)</f>
        <v>tennis</v>
      </c>
      <c r="G436" t="str">
        <v>negative</v>
      </c>
      <c r="H436">
        <v>10</v>
      </c>
      <c r="I436" t="str">
        <f t="shared" si="13"/>
        <v>Sep</v>
      </c>
      <c r="J436" t="str">
        <f t="shared" si="14"/>
        <v>2020</v>
      </c>
    </row>
    <row r="437" spans="1:10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VLOOKUP($B437,[1]Content!$B$2:$E$1001,3,0)</f>
        <v>video</v>
      </c>
      <c r="F437" t="str">
        <f>VLOOKUP($B437,[1]Content!$B$2:$E$1001,4,0)</f>
        <v>tennis</v>
      </c>
      <c r="G437" t="str">
        <v>positive</v>
      </c>
      <c r="H437">
        <v>50</v>
      </c>
      <c r="I437" t="str">
        <f t="shared" si="13"/>
        <v>Aug</v>
      </c>
      <c r="J437" t="str">
        <f t="shared" si="14"/>
        <v>2020</v>
      </c>
    </row>
    <row r="438" spans="1:10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VLOOKUP($B438,[1]Content!$B$2:$E$1001,3,0)</f>
        <v>video</v>
      </c>
      <c r="F438" t="str">
        <f>VLOOKUP($B438,[1]Content!$B$2:$E$1001,4,0)</f>
        <v>tennis</v>
      </c>
      <c r="G438" t="str">
        <v>positive</v>
      </c>
      <c r="H438">
        <v>70</v>
      </c>
      <c r="I438" t="str">
        <f t="shared" si="13"/>
        <v>Aug</v>
      </c>
      <c r="J438" t="str">
        <f t="shared" si="14"/>
        <v>2020</v>
      </c>
    </row>
    <row r="439" spans="1:10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VLOOKUP($B439,[1]Content!$B$2:$E$1001,3,0)</f>
        <v>video</v>
      </c>
      <c r="F439" t="str">
        <f>VLOOKUP($B439,[1]Content!$B$2:$E$1001,4,0)</f>
        <v>tennis</v>
      </c>
      <c r="G439" t="str">
        <v>positive</v>
      </c>
      <c r="H439">
        <v>50</v>
      </c>
      <c r="I439" t="str">
        <f t="shared" si="13"/>
        <v>Jul</v>
      </c>
      <c r="J439" t="str">
        <f t="shared" si="14"/>
        <v>2020</v>
      </c>
    </row>
    <row r="440" spans="1:10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VLOOKUP($B440,[1]Content!$B$2:$E$1001,3,0)</f>
        <v>video</v>
      </c>
      <c r="F440" t="str">
        <f>VLOOKUP($B440,[1]Content!$B$2:$E$1001,4,0)</f>
        <v>tennis</v>
      </c>
      <c r="G440" t="str">
        <v>positive</v>
      </c>
      <c r="H440">
        <v>60</v>
      </c>
      <c r="I440" t="str">
        <f t="shared" si="13"/>
        <v>Jul</v>
      </c>
      <c r="J440" t="str">
        <f t="shared" si="14"/>
        <v>2020</v>
      </c>
    </row>
    <row r="441" spans="1:10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VLOOKUP($B441,[1]Content!$B$2:$E$1001,3,0)</f>
        <v>video</v>
      </c>
      <c r="F441" t="str">
        <f>VLOOKUP($B441,[1]Content!$B$2:$E$1001,4,0)</f>
        <v>tennis</v>
      </c>
      <c r="G441" t="str">
        <v>negative</v>
      </c>
      <c r="H441">
        <v>15</v>
      </c>
      <c r="I441" t="str">
        <f t="shared" si="13"/>
        <v>May</v>
      </c>
      <c r="J441" t="str">
        <f t="shared" si="14"/>
        <v>2021</v>
      </c>
    </row>
    <row r="442" spans="1:10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VLOOKUP($B442,[1]Content!$B$2:$E$1001,3,0)</f>
        <v>video</v>
      </c>
      <c r="F442" t="str">
        <f>VLOOKUP($B442,[1]Content!$B$2:$E$1001,4,0)</f>
        <v>tennis</v>
      </c>
      <c r="G442" t="str">
        <v>positive</v>
      </c>
      <c r="H442">
        <v>65</v>
      </c>
      <c r="I442" t="str">
        <f t="shared" si="13"/>
        <v>May</v>
      </c>
      <c r="J442" t="str">
        <f t="shared" si="14"/>
        <v>2021</v>
      </c>
    </row>
    <row r="443" spans="1:10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VLOOKUP($B443,[1]Content!$B$2:$E$1001,3,0)</f>
        <v>video</v>
      </c>
      <c r="F443" t="str">
        <f>VLOOKUP($B443,[1]Content!$B$2:$E$1001,4,0)</f>
        <v>tennis</v>
      </c>
      <c r="G443" t="str">
        <v>negative</v>
      </c>
      <c r="H443">
        <v>5</v>
      </c>
      <c r="I443" t="str">
        <f t="shared" si="13"/>
        <v>Feb</v>
      </c>
      <c r="J443" t="str">
        <f t="shared" si="14"/>
        <v>2021</v>
      </c>
    </row>
    <row r="444" spans="1:10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VLOOKUP($B444,[1]Content!$B$2:$E$1001,3,0)</f>
        <v>video</v>
      </c>
      <c r="F444" t="str">
        <f>VLOOKUP($B444,[1]Content!$B$2:$E$1001,4,0)</f>
        <v>tennis</v>
      </c>
      <c r="G444" t="str">
        <v>positive</v>
      </c>
      <c r="H444">
        <v>45</v>
      </c>
      <c r="I444" t="str">
        <f t="shared" si="13"/>
        <v>Aug</v>
      </c>
      <c r="J444" t="str">
        <f t="shared" si="14"/>
        <v>2020</v>
      </c>
    </row>
    <row r="445" spans="1:10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VLOOKUP($B445,[1]Content!$B$2:$E$1001,3,0)</f>
        <v>video</v>
      </c>
      <c r="F445" t="str">
        <f>VLOOKUP($B445,[1]Content!$B$2:$E$1001,4,0)</f>
        <v>tennis</v>
      </c>
      <c r="G445" t="str">
        <v>positive</v>
      </c>
      <c r="H445">
        <v>70</v>
      </c>
      <c r="I445" t="str">
        <f t="shared" si="13"/>
        <v>Sep</v>
      </c>
      <c r="J445" t="str">
        <f t="shared" si="14"/>
        <v>2020</v>
      </c>
    </row>
    <row r="446" spans="1:10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VLOOKUP($B446,[1]Content!$B$2:$E$1001,3,0)</f>
        <v>video</v>
      </c>
      <c r="F446" t="str">
        <f>VLOOKUP($B446,[1]Content!$B$2:$E$1001,4,0)</f>
        <v>tennis</v>
      </c>
      <c r="G446" t="str">
        <v>negative</v>
      </c>
      <c r="H446">
        <v>5</v>
      </c>
      <c r="I446" t="str">
        <f t="shared" si="13"/>
        <v>Mar</v>
      </c>
      <c r="J446" t="str">
        <f t="shared" si="14"/>
        <v>2021</v>
      </c>
    </row>
    <row r="447" spans="1:10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VLOOKUP($B447,[1]Content!$B$2:$E$1001,3,0)</f>
        <v>video</v>
      </c>
      <c r="F447" t="str">
        <f>VLOOKUP($B447,[1]Content!$B$2:$E$1001,4,0)</f>
        <v>tennis</v>
      </c>
      <c r="G447" t="str">
        <v>negative</v>
      </c>
      <c r="H447">
        <v>10</v>
      </c>
      <c r="I447" t="str">
        <f t="shared" si="13"/>
        <v>Jul</v>
      </c>
      <c r="J447" t="str">
        <f t="shared" si="14"/>
        <v>2020</v>
      </c>
    </row>
    <row r="448" spans="1:10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VLOOKUP($B448,[1]Content!$B$2:$E$1001,3,0)</f>
        <v>video</v>
      </c>
      <c r="F448" t="str">
        <f>VLOOKUP($B448,[1]Content!$B$2:$E$1001,4,0)</f>
        <v>tennis</v>
      </c>
      <c r="G448" t="str">
        <v>positive</v>
      </c>
      <c r="H448">
        <v>75</v>
      </c>
      <c r="I448" t="str">
        <f t="shared" si="13"/>
        <v>Jan</v>
      </c>
      <c r="J448" t="str">
        <f t="shared" si="14"/>
        <v>2021</v>
      </c>
    </row>
    <row r="449" spans="1:10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VLOOKUP($B449,[1]Content!$B$2:$E$1001,3,0)</f>
        <v>video</v>
      </c>
      <c r="F449" t="str">
        <f>VLOOKUP($B449,[1]Content!$B$2:$E$1001,4,0)</f>
        <v>tennis</v>
      </c>
      <c r="G449" t="str">
        <v>positive</v>
      </c>
      <c r="H449">
        <v>70</v>
      </c>
      <c r="I449" t="str">
        <f t="shared" si="13"/>
        <v>Apr</v>
      </c>
      <c r="J449" t="str">
        <f t="shared" si="14"/>
        <v>2021</v>
      </c>
    </row>
    <row r="450" spans="1:10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VLOOKUP($B450,[1]Content!$B$2:$E$1001,3,0)</f>
        <v>video</v>
      </c>
      <c r="F450" t="str">
        <f>VLOOKUP($B450,[1]Content!$B$2:$E$1001,4,0)</f>
        <v>tennis</v>
      </c>
      <c r="G450" t="str">
        <v>positive</v>
      </c>
      <c r="H450">
        <v>50</v>
      </c>
      <c r="I450" t="str">
        <f t="shared" si="13"/>
        <v>Apr</v>
      </c>
      <c r="J450" t="str">
        <f t="shared" si="14"/>
        <v>2021</v>
      </c>
    </row>
    <row r="451" spans="1:10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VLOOKUP($B451,[1]Content!$B$2:$E$1001,3,0)</f>
        <v>video</v>
      </c>
      <c r="F451" t="str">
        <f>VLOOKUP($B451,[1]Content!$B$2:$E$1001,4,0)</f>
        <v>tennis</v>
      </c>
      <c r="G451" t="str">
        <v>neutral</v>
      </c>
      <c r="H451">
        <v>20</v>
      </c>
      <c r="I451" t="str">
        <f t="shared" ref="I451:I514" si="15">TEXT($D451,"MMM")</f>
        <v>Feb</v>
      </c>
      <c r="J451" t="str">
        <f t="shared" ref="J451:J514" si="16">TEXT($D451,"YYY")</f>
        <v>2021</v>
      </c>
    </row>
    <row r="452" spans="1:10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VLOOKUP($B452,[1]Content!$B$2:$E$1001,3,0)</f>
        <v>video</v>
      </c>
      <c r="F452" t="str">
        <f>VLOOKUP($B452,[1]Content!$B$2:$E$1001,4,0)</f>
        <v>tennis</v>
      </c>
      <c r="G452" t="str">
        <v>negative</v>
      </c>
      <c r="H452">
        <v>0</v>
      </c>
      <c r="I452" t="str">
        <f t="shared" si="15"/>
        <v>Oct</v>
      </c>
      <c r="J452" t="str">
        <f t="shared" si="16"/>
        <v>2020</v>
      </c>
    </row>
    <row r="453" spans="1:10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VLOOKUP($B453,[1]Content!$B$2:$E$1001,3,0)</f>
        <v>video</v>
      </c>
      <c r="F453" t="str">
        <f>VLOOKUP($B453,[1]Content!$B$2:$E$1001,4,0)</f>
        <v>tennis</v>
      </c>
      <c r="G453" t="str">
        <v>positive</v>
      </c>
      <c r="H453">
        <v>30</v>
      </c>
      <c r="I453" t="str">
        <f t="shared" si="15"/>
        <v>Nov</v>
      </c>
      <c r="J453" t="str">
        <f t="shared" si="16"/>
        <v>2020</v>
      </c>
    </row>
    <row r="454" spans="1:10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VLOOKUP($B454,[1]Content!$B$2:$E$1001,3,0)</f>
        <v>video</v>
      </c>
      <c r="F454" t="str">
        <f>VLOOKUP($B454,[1]Content!$B$2:$E$1001,4,0)</f>
        <v>tennis</v>
      </c>
      <c r="G454" t="str">
        <v>negative</v>
      </c>
      <c r="H454">
        <v>10</v>
      </c>
      <c r="I454" t="str">
        <f t="shared" si="15"/>
        <v>Dec</v>
      </c>
      <c r="J454" t="str">
        <f t="shared" si="16"/>
        <v>2020</v>
      </c>
    </row>
    <row r="455" spans="1:10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VLOOKUP($B455,[1]Content!$B$2:$E$1001,3,0)</f>
        <v>video</v>
      </c>
      <c r="F455" t="str">
        <f>VLOOKUP($B455,[1]Content!$B$2:$E$1001,4,0)</f>
        <v>tennis</v>
      </c>
      <c r="G455" t="str">
        <v>neutral</v>
      </c>
      <c r="H455">
        <v>20</v>
      </c>
      <c r="I455" t="str">
        <f t="shared" si="15"/>
        <v>Mar</v>
      </c>
      <c r="J455" t="str">
        <f t="shared" si="16"/>
        <v>2021</v>
      </c>
    </row>
    <row r="456" spans="1:10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VLOOKUP($B456,[1]Content!$B$2:$E$1001,3,0)</f>
        <v>video</v>
      </c>
      <c r="F456" t="str">
        <f>VLOOKUP($B456,[1]Content!$B$2:$E$1001,4,0)</f>
        <v>tennis</v>
      </c>
      <c r="G456" t="str">
        <v>positive</v>
      </c>
      <c r="H456">
        <v>45</v>
      </c>
      <c r="I456" t="str">
        <f t="shared" si="15"/>
        <v>Aug</v>
      </c>
      <c r="J456" t="str">
        <f t="shared" si="16"/>
        <v>2020</v>
      </c>
    </row>
    <row r="457" spans="1:10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VLOOKUP($B457,[1]Content!$B$2:$E$1001,3,0)</f>
        <v>video</v>
      </c>
      <c r="F457" t="str">
        <f>VLOOKUP($B457,[1]Content!$B$2:$E$1001,4,0)</f>
        <v>tennis</v>
      </c>
      <c r="G457" t="str">
        <v>positive</v>
      </c>
      <c r="H457">
        <v>45</v>
      </c>
      <c r="I457" t="str">
        <f t="shared" si="15"/>
        <v>Sep</v>
      </c>
      <c r="J457" t="str">
        <f t="shared" si="16"/>
        <v>2020</v>
      </c>
    </row>
    <row r="458" spans="1:10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VLOOKUP($B458,[1]Content!$B$2:$E$1001,3,0)</f>
        <v>video</v>
      </c>
      <c r="F458" t="str">
        <f>VLOOKUP($B458,[1]Content!$B$2:$E$1001,4,0)</f>
        <v>tennis</v>
      </c>
      <c r="G458" t="str">
        <v>negative</v>
      </c>
      <c r="H458">
        <v>15</v>
      </c>
      <c r="I458" t="str">
        <f t="shared" si="15"/>
        <v>Dec</v>
      </c>
      <c r="J458" t="str">
        <f t="shared" si="16"/>
        <v>2020</v>
      </c>
    </row>
    <row r="459" spans="1:10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VLOOKUP($B459,[1]Content!$B$2:$E$1001,3,0)</f>
        <v>video</v>
      </c>
      <c r="F459" t="str">
        <f>VLOOKUP($B459,[1]Content!$B$2:$E$1001,4,0)</f>
        <v>tennis</v>
      </c>
      <c r="G459" t="str">
        <v>positive</v>
      </c>
      <c r="H459">
        <v>72</v>
      </c>
      <c r="I459" t="str">
        <f t="shared" si="15"/>
        <v>May</v>
      </c>
      <c r="J459" t="str">
        <f t="shared" si="16"/>
        <v>2021</v>
      </c>
    </row>
    <row r="460" spans="1:10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VLOOKUP($B460,[1]Content!$B$2:$E$1001,3,0)</f>
        <v>video</v>
      </c>
      <c r="F460" t="str">
        <f>VLOOKUP($B460,[1]Content!$B$2:$E$1001,4,0)</f>
        <v>tennis</v>
      </c>
      <c r="G460" t="str">
        <v>neutral</v>
      </c>
      <c r="H460">
        <v>35</v>
      </c>
      <c r="I460" t="str">
        <f t="shared" si="15"/>
        <v>Oct</v>
      </c>
      <c r="J460" t="str">
        <f t="shared" si="16"/>
        <v>2020</v>
      </c>
    </row>
    <row r="461" spans="1:10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VLOOKUP($B461,[1]Content!$B$2:$E$1001,3,0)</f>
        <v>video</v>
      </c>
      <c r="F461" t="str">
        <f>VLOOKUP($B461,[1]Content!$B$2:$E$1001,4,0)</f>
        <v>tennis</v>
      </c>
      <c r="G461" t="str">
        <v>negative</v>
      </c>
      <c r="H461">
        <v>0</v>
      </c>
      <c r="I461" t="str">
        <f t="shared" si="15"/>
        <v>Aug</v>
      </c>
      <c r="J461" t="str">
        <f t="shared" si="16"/>
        <v>2020</v>
      </c>
    </row>
    <row r="462" spans="1:10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VLOOKUP($B462,[1]Content!$B$2:$E$1001,3,0)</f>
        <v>video</v>
      </c>
      <c r="F462" t="str">
        <f>VLOOKUP($B462,[1]Content!$B$2:$E$1001,4,0)</f>
        <v>tennis</v>
      </c>
      <c r="G462" t="str">
        <v>positive</v>
      </c>
      <c r="H462">
        <v>70</v>
      </c>
      <c r="I462" t="str">
        <f t="shared" si="15"/>
        <v>May</v>
      </c>
      <c r="J462" t="str">
        <f t="shared" si="16"/>
        <v>2021</v>
      </c>
    </row>
    <row r="463" spans="1:10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VLOOKUP($B463,[1]Content!$B$2:$E$1001,3,0)</f>
        <v>video</v>
      </c>
      <c r="F463" t="str">
        <f>VLOOKUP($B463,[1]Content!$B$2:$E$1001,4,0)</f>
        <v>tennis</v>
      </c>
      <c r="G463" t="str">
        <v>positive</v>
      </c>
      <c r="H463">
        <v>65</v>
      </c>
      <c r="I463" t="str">
        <f t="shared" si="15"/>
        <v>Nov</v>
      </c>
      <c r="J463" t="str">
        <f t="shared" si="16"/>
        <v>2020</v>
      </c>
    </row>
    <row r="464" spans="1:10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VLOOKUP($B464,[1]Content!$B$2:$E$1001,3,0)</f>
        <v>video</v>
      </c>
      <c r="F464" t="str">
        <f>VLOOKUP($B464,[1]Content!$B$2:$E$1001,4,0)</f>
        <v>tennis</v>
      </c>
      <c r="G464" t="str">
        <v>positive</v>
      </c>
      <c r="H464">
        <v>75</v>
      </c>
      <c r="I464" t="str">
        <f t="shared" si="15"/>
        <v>Apr</v>
      </c>
      <c r="J464" t="str">
        <f t="shared" si="16"/>
        <v>2021</v>
      </c>
    </row>
    <row r="465" spans="1:10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VLOOKUP($B465,[1]Content!$B$2:$E$1001,3,0)</f>
        <v>video</v>
      </c>
      <c r="F465" t="str">
        <f>VLOOKUP($B465,[1]Content!$B$2:$E$1001,4,0)</f>
        <v>tennis</v>
      </c>
      <c r="G465" t="str">
        <v>negative</v>
      </c>
      <c r="H465">
        <v>5</v>
      </c>
      <c r="I465" t="str">
        <f t="shared" si="15"/>
        <v>May</v>
      </c>
      <c r="J465" t="str">
        <f t="shared" si="16"/>
        <v>2021</v>
      </c>
    </row>
    <row r="466" spans="1:10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VLOOKUP($B466,[1]Content!$B$2:$E$1001,3,0)</f>
        <v>GIF</v>
      </c>
      <c r="F466" t="str">
        <f>VLOOKUP($B466,[1]Content!$B$2:$E$1001,4,0)</f>
        <v>soccer</v>
      </c>
      <c r="G466" t="str">
        <v>negative</v>
      </c>
      <c r="H466">
        <v>12</v>
      </c>
      <c r="I466" t="str">
        <f t="shared" si="15"/>
        <v>Oct</v>
      </c>
      <c r="J466" t="str">
        <f t="shared" si="16"/>
        <v>2020</v>
      </c>
    </row>
    <row r="467" spans="1:10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VLOOKUP($B467,[1]Content!$B$2:$E$1001,3,0)</f>
        <v>GIF</v>
      </c>
      <c r="F467" t="str">
        <f>VLOOKUP($B467,[1]Content!$B$2:$E$1001,4,0)</f>
        <v>soccer</v>
      </c>
      <c r="G467" t="str">
        <v>positive</v>
      </c>
      <c r="H467">
        <v>45</v>
      </c>
      <c r="I467" t="str">
        <f t="shared" si="15"/>
        <v>Apr</v>
      </c>
      <c r="J467" t="str">
        <f t="shared" si="16"/>
        <v>2021</v>
      </c>
    </row>
    <row r="468" spans="1:10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VLOOKUP($B468,[1]Content!$B$2:$E$1001,3,0)</f>
        <v>GIF</v>
      </c>
      <c r="F468" t="str">
        <f>VLOOKUP($B468,[1]Content!$B$2:$E$1001,4,0)</f>
        <v>soccer</v>
      </c>
      <c r="G468" t="str">
        <v>negative</v>
      </c>
      <c r="H468">
        <v>10</v>
      </c>
      <c r="I468" t="str">
        <f t="shared" si="15"/>
        <v>Jun</v>
      </c>
      <c r="J468" t="str">
        <f t="shared" si="16"/>
        <v>2020</v>
      </c>
    </row>
    <row r="469" spans="1:10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VLOOKUP($B469,[1]Content!$B$2:$E$1001,3,0)</f>
        <v>GIF</v>
      </c>
      <c r="F469" t="str">
        <f>VLOOKUP($B469,[1]Content!$B$2:$E$1001,4,0)</f>
        <v>soccer</v>
      </c>
      <c r="G469" t="str">
        <v>negative</v>
      </c>
      <c r="H469">
        <v>5</v>
      </c>
      <c r="I469" t="str">
        <f t="shared" si="15"/>
        <v>Sep</v>
      </c>
      <c r="J469" t="str">
        <f t="shared" si="16"/>
        <v>2020</v>
      </c>
    </row>
    <row r="470" spans="1:10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VLOOKUP($B470,[1]Content!$B$2:$E$1001,3,0)</f>
        <v>GIF</v>
      </c>
      <c r="F470" t="str">
        <f>VLOOKUP($B470,[1]Content!$B$2:$E$1001,4,0)</f>
        <v>soccer</v>
      </c>
      <c r="G470" t="str">
        <v>negative</v>
      </c>
      <c r="H470">
        <v>0</v>
      </c>
      <c r="I470" t="str">
        <f t="shared" si="15"/>
        <v>Sep</v>
      </c>
      <c r="J470" t="str">
        <f t="shared" si="16"/>
        <v>2020</v>
      </c>
    </row>
    <row r="471" spans="1:10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VLOOKUP($B471,[1]Content!$B$2:$E$1001,3,0)</f>
        <v>GIF</v>
      </c>
      <c r="F471" t="str">
        <f>VLOOKUP($B471,[1]Content!$B$2:$E$1001,4,0)</f>
        <v>soccer</v>
      </c>
      <c r="G471" t="str">
        <v>negative</v>
      </c>
      <c r="H471">
        <v>0</v>
      </c>
      <c r="I471" t="str">
        <f t="shared" si="15"/>
        <v>Aug</v>
      </c>
      <c r="J471" t="str">
        <f t="shared" si="16"/>
        <v>2020</v>
      </c>
    </row>
    <row r="472" spans="1:10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VLOOKUP($B472,[1]Content!$B$2:$E$1001,3,0)</f>
        <v>GIF</v>
      </c>
      <c r="F472" t="str">
        <f>VLOOKUP($B472,[1]Content!$B$2:$E$1001,4,0)</f>
        <v>soccer</v>
      </c>
      <c r="G472" t="str">
        <v>positive</v>
      </c>
      <c r="H472">
        <v>70</v>
      </c>
      <c r="I472" t="str">
        <f t="shared" si="15"/>
        <v>May</v>
      </c>
      <c r="J472" t="str">
        <f t="shared" si="16"/>
        <v>2021</v>
      </c>
    </row>
    <row r="473" spans="1:10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VLOOKUP($B473,[1]Content!$B$2:$E$1001,3,0)</f>
        <v>GIF</v>
      </c>
      <c r="F473" t="str">
        <f>VLOOKUP($B473,[1]Content!$B$2:$E$1001,4,0)</f>
        <v>soccer</v>
      </c>
      <c r="G473" t="str">
        <v>neutral</v>
      </c>
      <c r="H473">
        <v>20</v>
      </c>
      <c r="I473" t="str">
        <f t="shared" si="15"/>
        <v>Apr</v>
      </c>
      <c r="J473" t="str">
        <f t="shared" si="16"/>
        <v>2021</v>
      </c>
    </row>
    <row r="474" spans="1:10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VLOOKUP($B474,[1]Content!$B$2:$E$1001,3,0)</f>
        <v>GIF</v>
      </c>
      <c r="F474" t="str">
        <f>VLOOKUP($B474,[1]Content!$B$2:$E$1001,4,0)</f>
        <v>soccer</v>
      </c>
      <c r="G474" t="str">
        <v>positive</v>
      </c>
      <c r="H474">
        <v>70</v>
      </c>
      <c r="I474" t="str">
        <f t="shared" si="15"/>
        <v>Sep</v>
      </c>
      <c r="J474" t="str">
        <f t="shared" si="16"/>
        <v>2020</v>
      </c>
    </row>
    <row r="475" spans="1:10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VLOOKUP($B475,[1]Content!$B$2:$E$1001,3,0)</f>
        <v>GIF</v>
      </c>
      <c r="F475" t="str">
        <f>VLOOKUP($B475,[1]Content!$B$2:$E$1001,4,0)</f>
        <v>soccer</v>
      </c>
      <c r="G475" t="str">
        <v>negative</v>
      </c>
      <c r="H475">
        <v>15</v>
      </c>
      <c r="I475" t="str">
        <f t="shared" si="15"/>
        <v>Aug</v>
      </c>
      <c r="J475" t="str">
        <f t="shared" si="16"/>
        <v>2020</v>
      </c>
    </row>
    <row r="476" spans="1:10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VLOOKUP($B476,[1]Content!$B$2:$E$1001,3,0)</f>
        <v>GIF</v>
      </c>
      <c r="F476" t="str">
        <f>VLOOKUP($B476,[1]Content!$B$2:$E$1001,4,0)</f>
        <v>soccer</v>
      </c>
      <c r="G476" t="str">
        <v>neutral</v>
      </c>
      <c r="H476">
        <v>20</v>
      </c>
      <c r="I476" t="str">
        <f t="shared" si="15"/>
        <v>Dec</v>
      </c>
      <c r="J476" t="str">
        <f t="shared" si="16"/>
        <v>2020</v>
      </c>
    </row>
    <row r="477" spans="1:10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VLOOKUP($B477,[1]Content!$B$2:$E$1001,3,0)</f>
        <v>GIF</v>
      </c>
      <c r="F477" t="str">
        <f>VLOOKUP($B477,[1]Content!$B$2:$E$1001,4,0)</f>
        <v>soccer</v>
      </c>
      <c r="G477" t="str">
        <v>positive</v>
      </c>
      <c r="H477">
        <v>65</v>
      </c>
      <c r="I477" t="str">
        <f t="shared" si="15"/>
        <v>May</v>
      </c>
      <c r="J477" t="str">
        <f t="shared" si="16"/>
        <v>2021</v>
      </c>
    </row>
    <row r="478" spans="1:10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VLOOKUP($B478,[1]Content!$B$2:$E$1001,3,0)</f>
        <v>GIF</v>
      </c>
      <c r="F478" t="str">
        <f>VLOOKUP($B478,[1]Content!$B$2:$E$1001,4,0)</f>
        <v>soccer</v>
      </c>
      <c r="G478" t="str">
        <v>positive</v>
      </c>
      <c r="H478">
        <v>65</v>
      </c>
      <c r="I478" t="str">
        <f t="shared" si="15"/>
        <v>Jun</v>
      </c>
      <c r="J478" t="str">
        <f t="shared" si="16"/>
        <v>2021</v>
      </c>
    </row>
    <row r="479" spans="1:10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VLOOKUP($B479,[1]Content!$B$2:$E$1001,3,0)</f>
        <v>GIF</v>
      </c>
      <c r="F479" t="str">
        <f>VLOOKUP($B479,[1]Content!$B$2:$E$1001,4,0)</f>
        <v>soccer</v>
      </c>
      <c r="G479" t="str">
        <v>positive</v>
      </c>
      <c r="H479">
        <v>70</v>
      </c>
      <c r="I479" t="str">
        <f t="shared" si="15"/>
        <v>Sep</v>
      </c>
      <c r="J479" t="str">
        <f t="shared" si="16"/>
        <v>2020</v>
      </c>
    </row>
    <row r="480" spans="1:10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VLOOKUP($B480,[1]Content!$B$2:$E$1001,3,0)</f>
        <v>GIF</v>
      </c>
      <c r="F480" t="str">
        <f>VLOOKUP($B480,[1]Content!$B$2:$E$1001,4,0)</f>
        <v>soccer</v>
      </c>
      <c r="G480" t="str">
        <v>negative</v>
      </c>
      <c r="H480">
        <v>10</v>
      </c>
      <c r="I480" t="str">
        <f t="shared" si="15"/>
        <v>Aug</v>
      </c>
      <c r="J480" t="str">
        <f t="shared" si="16"/>
        <v>2020</v>
      </c>
    </row>
    <row r="481" spans="1:10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VLOOKUP($B481,[1]Content!$B$2:$E$1001,3,0)</f>
        <v>GIF</v>
      </c>
      <c r="F481" t="str">
        <f>VLOOKUP($B481,[1]Content!$B$2:$E$1001,4,0)</f>
        <v>soccer</v>
      </c>
      <c r="G481" t="str">
        <v>positive</v>
      </c>
      <c r="H481">
        <v>50</v>
      </c>
      <c r="I481" t="str">
        <f t="shared" si="15"/>
        <v>Dec</v>
      </c>
      <c r="J481" t="str">
        <f t="shared" si="16"/>
        <v>2020</v>
      </c>
    </row>
    <row r="482" spans="1:10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VLOOKUP($B482,[1]Content!$B$2:$E$1001,3,0)</f>
        <v>GIF</v>
      </c>
      <c r="F482" t="str">
        <f>VLOOKUP($B482,[1]Content!$B$2:$E$1001,4,0)</f>
        <v>soccer</v>
      </c>
      <c r="G482" t="str">
        <v>negative</v>
      </c>
      <c r="H482">
        <v>5</v>
      </c>
      <c r="I482" t="str">
        <f t="shared" si="15"/>
        <v>May</v>
      </c>
      <c r="J482" t="str">
        <f t="shared" si="16"/>
        <v>2021</v>
      </c>
    </row>
    <row r="483" spans="1:10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VLOOKUP($B483,[1]Content!$B$2:$E$1001,3,0)</f>
        <v>GIF</v>
      </c>
      <c r="F483" t="str">
        <f>VLOOKUP($B483,[1]Content!$B$2:$E$1001,4,0)</f>
        <v>soccer</v>
      </c>
      <c r="G483" t="str">
        <v>negative</v>
      </c>
      <c r="H483">
        <v>12</v>
      </c>
      <c r="I483" t="str">
        <f t="shared" si="15"/>
        <v>Jan</v>
      </c>
      <c r="J483" t="str">
        <f t="shared" si="16"/>
        <v>2021</v>
      </c>
    </row>
    <row r="484" spans="1:10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VLOOKUP($B484,[1]Content!$B$2:$E$1001,3,0)</f>
        <v>GIF</v>
      </c>
      <c r="F484" t="str">
        <f>VLOOKUP($B484,[1]Content!$B$2:$E$1001,4,0)</f>
        <v>soccer</v>
      </c>
      <c r="G484" t="str">
        <v>positive</v>
      </c>
      <c r="H484">
        <v>75</v>
      </c>
      <c r="I484" t="str">
        <f t="shared" si="15"/>
        <v>Oct</v>
      </c>
      <c r="J484" t="str">
        <f t="shared" si="16"/>
        <v>2020</v>
      </c>
    </row>
    <row r="485" spans="1:10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VLOOKUP($B485,[1]Content!$B$2:$E$1001,3,0)</f>
        <v>GIF</v>
      </c>
      <c r="F485" t="str">
        <f>VLOOKUP($B485,[1]Content!$B$2:$E$1001,4,0)</f>
        <v>soccer</v>
      </c>
      <c r="G485" t="str">
        <v>positive</v>
      </c>
      <c r="H485">
        <v>60</v>
      </c>
      <c r="I485" t="str">
        <f t="shared" si="15"/>
        <v>Jun</v>
      </c>
      <c r="J485" t="str">
        <f t="shared" si="16"/>
        <v>2021</v>
      </c>
    </row>
    <row r="486" spans="1:10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VLOOKUP($B486,[1]Content!$B$2:$E$1001,3,0)</f>
        <v>GIF</v>
      </c>
      <c r="F486" t="str">
        <f>VLOOKUP($B486,[1]Content!$B$2:$E$1001,4,0)</f>
        <v>soccer</v>
      </c>
      <c r="G486" t="str">
        <v>positive</v>
      </c>
      <c r="H486">
        <v>30</v>
      </c>
      <c r="I486" t="str">
        <f t="shared" si="15"/>
        <v>Dec</v>
      </c>
      <c r="J486" t="str">
        <f t="shared" si="16"/>
        <v>2020</v>
      </c>
    </row>
    <row r="487" spans="1:10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VLOOKUP($B487,[1]Content!$B$2:$E$1001,3,0)</f>
        <v>GIF</v>
      </c>
      <c r="F487" t="str">
        <f>VLOOKUP($B487,[1]Content!$B$2:$E$1001,4,0)</f>
        <v>soccer</v>
      </c>
      <c r="G487" t="str">
        <v>negative</v>
      </c>
      <c r="H487">
        <v>15</v>
      </c>
      <c r="I487" t="str">
        <f t="shared" si="15"/>
        <v>Jul</v>
      </c>
      <c r="J487" t="str">
        <f t="shared" si="16"/>
        <v>2020</v>
      </c>
    </row>
    <row r="488" spans="1:10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VLOOKUP($B488,[1]Content!$B$2:$E$1001,3,0)</f>
        <v>GIF</v>
      </c>
      <c r="F488" t="str">
        <f>VLOOKUP($B488,[1]Content!$B$2:$E$1001,4,0)</f>
        <v>soccer</v>
      </c>
      <c r="G488" t="str">
        <v>positive</v>
      </c>
      <c r="H488">
        <v>50</v>
      </c>
      <c r="I488" t="str">
        <f t="shared" si="15"/>
        <v>Feb</v>
      </c>
      <c r="J488" t="str">
        <f t="shared" si="16"/>
        <v>2021</v>
      </c>
    </row>
    <row r="489" spans="1:10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VLOOKUP($B489,[1]Content!$B$2:$E$1001,3,0)</f>
        <v>GIF</v>
      </c>
      <c r="F489" t="str">
        <f>VLOOKUP($B489,[1]Content!$B$2:$E$1001,4,0)</f>
        <v>soccer</v>
      </c>
      <c r="G489" t="str">
        <v>positive</v>
      </c>
      <c r="H489">
        <v>70</v>
      </c>
      <c r="I489" t="str">
        <f t="shared" si="15"/>
        <v>Dec</v>
      </c>
      <c r="J489" t="str">
        <f t="shared" si="16"/>
        <v>2020</v>
      </c>
    </row>
    <row r="490" spans="1:10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VLOOKUP($B490,[1]Content!$B$2:$E$1001,3,0)</f>
        <v>GIF</v>
      </c>
      <c r="F490" t="str">
        <f>VLOOKUP($B490,[1]Content!$B$2:$E$1001,4,0)</f>
        <v>soccer</v>
      </c>
      <c r="G490" t="str">
        <v>positive</v>
      </c>
      <c r="H490">
        <v>65</v>
      </c>
      <c r="I490" t="str">
        <f t="shared" si="15"/>
        <v>Sep</v>
      </c>
      <c r="J490" t="str">
        <f t="shared" si="16"/>
        <v>2020</v>
      </c>
    </row>
    <row r="491" spans="1:10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VLOOKUP($B491,[1]Content!$B$2:$E$1001,3,0)</f>
        <v>GIF</v>
      </c>
      <c r="F491" t="str">
        <f>VLOOKUP($B491,[1]Content!$B$2:$E$1001,4,0)</f>
        <v>soccer</v>
      </c>
      <c r="G491" t="str">
        <v>positive</v>
      </c>
      <c r="H491">
        <v>70</v>
      </c>
      <c r="I491" t="str">
        <f t="shared" si="15"/>
        <v>Jan</v>
      </c>
      <c r="J491" t="str">
        <f t="shared" si="16"/>
        <v>2021</v>
      </c>
    </row>
    <row r="492" spans="1:10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VLOOKUP($B492,[1]Content!$B$2:$E$1001,3,0)</f>
        <v>GIF</v>
      </c>
      <c r="F492" t="str">
        <f>VLOOKUP($B492,[1]Content!$B$2:$E$1001,4,0)</f>
        <v>soccer</v>
      </c>
      <c r="G492" t="str">
        <v>positive</v>
      </c>
      <c r="H492">
        <v>50</v>
      </c>
      <c r="I492" t="str">
        <f t="shared" si="15"/>
        <v>Nov</v>
      </c>
      <c r="J492" t="str">
        <f t="shared" si="16"/>
        <v>2020</v>
      </c>
    </row>
    <row r="493" spans="1:10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VLOOKUP($B493,[1]Content!$B$2:$E$1001,3,0)</f>
        <v>GIF</v>
      </c>
      <c r="F493" t="str">
        <f>VLOOKUP($B493,[1]Content!$B$2:$E$1001,4,0)</f>
        <v>soccer</v>
      </c>
      <c r="G493" t="str">
        <v>negative</v>
      </c>
      <c r="H493">
        <v>0</v>
      </c>
      <c r="I493" t="str">
        <f t="shared" si="15"/>
        <v>Mar</v>
      </c>
      <c r="J493" t="str">
        <f t="shared" si="16"/>
        <v>2021</v>
      </c>
    </row>
    <row r="494" spans="1:10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VLOOKUP($B494,[1]Content!$B$2:$E$1001,3,0)</f>
        <v>GIF</v>
      </c>
      <c r="F494" t="str">
        <f>VLOOKUP($B494,[1]Content!$B$2:$E$1001,4,0)</f>
        <v>soccer</v>
      </c>
      <c r="G494" t="str">
        <v>positive</v>
      </c>
      <c r="H494">
        <v>60</v>
      </c>
      <c r="I494" t="str">
        <f t="shared" si="15"/>
        <v>May</v>
      </c>
      <c r="J494" t="str">
        <f t="shared" si="16"/>
        <v>2021</v>
      </c>
    </row>
    <row r="495" spans="1:10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VLOOKUP($B495,[1]Content!$B$2:$E$1001,3,0)</f>
        <v>GIF</v>
      </c>
      <c r="F495" t="str">
        <f>VLOOKUP($B495,[1]Content!$B$2:$E$1001,4,0)</f>
        <v>soccer</v>
      </c>
      <c r="G495" t="str">
        <v>positive</v>
      </c>
      <c r="H495">
        <v>75</v>
      </c>
      <c r="I495" t="str">
        <f t="shared" si="15"/>
        <v>Jun</v>
      </c>
      <c r="J495" t="str">
        <f t="shared" si="16"/>
        <v>2021</v>
      </c>
    </row>
    <row r="496" spans="1:10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VLOOKUP($B496,[1]Content!$B$2:$E$1001,3,0)</f>
        <v>GIF</v>
      </c>
      <c r="F496" t="str">
        <f>VLOOKUP($B496,[1]Content!$B$2:$E$1001,4,0)</f>
        <v>soccer</v>
      </c>
      <c r="G496" t="str">
        <v>positive</v>
      </c>
      <c r="H496">
        <v>75</v>
      </c>
      <c r="I496" t="str">
        <f t="shared" si="15"/>
        <v>Aug</v>
      </c>
      <c r="J496" t="str">
        <f t="shared" si="16"/>
        <v>2020</v>
      </c>
    </row>
    <row r="497" spans="1:10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VLOOKUP($B497,[1]Content!$B$2:$E$1001,3,0)</f>
        <v>GIF</v>
      </c>
      <c r="F497" t="str">
        <f>VLOOKUP($B497,[1]Content!$B$2:$E$1001,4,0)</f>
        <v>soccer</v>
      </c>
      <c r="G497" t="str">
        <v>negative</v>
      </c>
      <c r="H497">
        <v>5</v>
      </c>
      <c r="I497" t="str">
        <f t="shared" si="15"/>
        <v>Apr</v>
      </c>
      <c r="J497" t="str">
        <f t="shared" si="16"/>
        <v>2021</v>
      </c>
    </row>
    <row r="498" spans="1:10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VLOOKUP($B498,[1]Content!$B$2:$E$1001,3,0)</f>
        <v>GIF</v>
      </c>
      <c r="F498" t="str">
        <f>VLOOKUP($B498,[1]Content!$B$2:$E$1001,4,0)</f>
        <v>soccer</v>
      </c>
      <c r="G498" t="str">
        <v>negative</v>
      </c>
      <c r="H498">
        <v>0</v>
      </c>
      <c r="I498" t="str">
        <f t="shared" si="15"/>
        <v>Dec</v>
      </c>
      <c r="J498" t="str">
        <f t="shared" si="16"/>
        <v>2020</v>
      </c>
    </row>
    <row r="499" spans="1:10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VLOOKUP($B499,[1]Content!$B$2:$E$1001,3,0)</f>
        <v>GIF</v>
      </c>
      <c r="F499" t="str">
        <f>VLOOKUP($B499,[1]Content!$B$2:$E$1001,4,0)</f>
        <v>soccer</v>
      </c>
      <c r="G499" t="str">
        <v>neutral</v>
      </c>
      <c r="H499">
        <v>20</v>
      </c>
      <c r="I499" t="str">
        <f t="shared" si="15"/>
        <v>Aug</v>
      </c>
      <c r="J499" t="str">
        <f t="shared" si="16"/>
        <v>2020</v>
      </c>
    </row>
    <row r="500" spans="1:10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VLOOKUP($B500,[1]Content!$B$2:$E$1001,3,0)</f>
        <v>GIF</v>
      </c>
      <c r="F500" t="str">
        <f>VLOOKUP($B500,[1]Content!$B$2:$E$1001,4,0)</f>
        <v>soccer</v>
      </c>
      <c r="G500" t="str">
        <v>positive</v>
      </c>
      <c r="H500">
        <v>50</v>
      </c>
      <c r="I500" t="str">
        <f t="shared" si="15"/>
        <v>Oct</v>
      </c>
      <c r="J500" t="str">
        <f t="shared" si="16"/>
        <v>2020</v>
      </c>
    </row>
    <row r="501" spans="1:10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VLOOKUP($B501,[1]Content!$B$2:$E$1001,3,0)</f>
        <v>GIF</v>
      </c>
      <c r="F501" t="str">
        <f>VLOOKUP($B501,[1]Content!$B$2:$E$1001,4,0)</f>
        <v>soccer</v>
      </c>
      <c r="G501" t="str">
        <v>positive</v>
      </c>
      <c r="H501">
        <v>50</v>
      </c>
      <c r="I501" t="str">
        <f t="shared" si="15"/>
        <v>Mar</v>
      </c>
      <c r="J501" t="str">
        <f t="shared" si="16"/>
        <v>2021</v>
      </c>
    </row>
    <row r="502" spans="1:10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VLOOKUP($B502,[1]Content!$B$2:$E$1001,3,0)</f>
        <v>GIF</v>
      </c>
      <c r="F502" t="str">
        <f>VLOOKUP($B502,[1]Content!$B$2:$E$1001,4,0)</f>
        <v>soccer</v>
      </c>
      <c r="G502" t="str">
        <v>negative</v>
      </c>
      <c r="H502">
        <v>0</v>
      </c>
      <c r="I502" t="str">
        <f t="shared" si="15"/>
        <v>Mar</v>
      </c>
      <c r="J502" t="str">
        <f t="shared" si="16"/>
        <v>2021</v>
      </c>
    </row>
    <row r="503" spans="1:10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VLOOKUP($B503,[1]Content!$B$2:$E$1001,3,0)</f>
        <v>GIF</v>
      </c>
      <c r="F503" t="str">
        <f>VLOOKUP($B503,[1]Content!$B$2:$E$1001,4,0)</f>
        <v>soccer</v>
      </c>
      <c r="G503" t="str">
        <v>neutral</v>
      </c>
      <c r="H503">
        <v>35</v>
      </c>
      <c r="I503" t="str">
        <f t="shared" si="15"/>
        <v>Jan</v>
      </c>
      <c r="J503" t="str">
        <f t="shared" si="16"/>
        <v>2021</v>
      </c>
    </row>
    <row r="504" spans="1:10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VLOOKUP($B504,[1]Content!$B$2:$E$1001,3,0)</f>
        <v>GIF</v>
      </c>
      <c r="F504" t="str">
        <f>VLOOKUP($B504,[1]Content!$B$2:$E$1001,4,0)</f>
        <v>soccer</v>
      </c>
      <c r="G504" t="str">
        <v>neutral</v>
      </c>
      <c r="H504">
        <v>35</v>
      </c>
      <c r="I504" t="str">
        <f t="shared" si="15"/>
        <v>May</v>
      </c>
      <c r="J504" t="str">
        <f t="shared" si="16"/>
        <v>2021</v>
      </c>
    </row>
    <row r="505" spans="1:10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VLOOKUP($B505,[1]Content!$B$2:$E$1001,3,0)</f>
        <v>GIF</v>
      </c>
      <c r="F505" t="str">
        <f>VLOOKUP($B505,[1]Content!$B$2:$E$1001,4,0)</f>
        <v>soccer</v>
      </c>
      <c r="G505" t="str">
        <v>positive</v>
      </c>
      <c r="H505">
        <v>30</v>
      </c>
      <c r="I505" t="str">
        <f t="shared" si="15"/>
        <v>Apr</v>
      </c>
      <c r="J505" t="str">
        <f t="shared" si="16"/>
        <v>2021</v>
      </c>
    </row>
    <row r="506" spans="1:10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VLOOKUP($B506,[1]Content!$B$2:$E$1001,3,0)</f>
        <v>GIF</v>
      </c>
      <c r="F506" t="str">
        <f>VLOOKUP($B506,[1]Content!$B$2:$E$1001,4,0)</f>
        <v>soccer</v>
      </c>
      <c r="G506" t="str">
        <v>neutral</v>
      </c>
      <c r="H506">
        <v>20</v>
      </c>
      <c r="I506" t="str">
        <f t="shared" si="15"/>
        <v>Apr</v>
      </c>
      <c r="J506" t="str">
        <f t="shared" si="16"/>
        <v>2021</v>
      </c>
    </row>
    <row r="507" spans="1:10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VLOOKUP($B507,[1]Content!$B$2:$E$1001,3,0)</f>
        <v>GIF</v>
      </c>
      <c r="F507" t="str">
        <f>VLOOKUP($B507,[1]Content!$B$2:$E$1001,4,0)</f>
        <v>soccer</v>
      </c>
      <c r="G507" t="str">
        <v>neutral</v>
      </c>
      <c r="H507">
        <v>20</v>
      </c>
      <c r="I507" t="str">
        <f t="shared" si="15"/>
        <v>Mar</v>
      </c>
      <c r="J507" t="str">
        <f t="shared" si="16"/>
        <v>2021</v>
      </c>
    </row>
    <row r="508" spans="1:10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VLOOKUP($B508,[1]Content!$B$2:$E$1001,3,0)</f>
        <v>GIF</v>
      </c>
      <c r="F508" t="str">
        <f>VLOOKUP($B508,[1]Content!$B$2:$E$1001,4,0)</f>
        <v>soccer</v>
      </c>
      <c r="G508" t="str">
        <v>positive</v>
      </c>
      <c r="H508">
        <v>72</v>
      </c>
      <c r="I508" t="str">
        <f t="shared" si="15"/>
        <v>Sep</v>
      </c>
      <c r="J508" t="str">
        <f t="shared" si="16"/>
        <v>2020</v>
      </c>
    </row>
    <row r="509" spans="1:10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VLOOKUP($B509,[1]Content!$B$2:$E$1001,3,0)</f>
        <v>GIF</v>
      </c>
      <c r="F509" t="str">
        <f>VLOOKUP($B509,[1]Content!$B$2:$E$1001,4,0)</f>
        <v>soccer</v>
      </c>
      <c r="G509" t="str">
        <v>positive</v>
      </c>
      <c r="H509">
        <v>30</v>
      </c>
      <c r="I509" t="str">
        <f t="shared" si="15"/>
        <v>Feb</v>
      </c>
      <c r="J509" t="str">
        <f t="shared" si="16"/>
        <v>2021</v>
      </c>
    </row>
    <row r="510" spans="1:10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VLOOKUP($B510,[1]Content!$B$2:$E$1001,3,0)</f>
        <v>GIF</v>
      </c>
      <c r="F510" t="str">
        <f>VLOOKUP($B510,[1]Content!$B$2:$E$1001,4,0)</f>
        <v>soccer</v>
      </c>
      <c r="G510" t="str">
        <v>negative</v>
      </c>
      <c r="H510">
        <v>15</v>
      </c>
      <c r="I510" t="str">
        <f t="shared" si="15"/>
        <v>May</v>
      </c>
      <c r="J510" t="str">
        <f t="shared" si="16"/>
        <v>2021</v>
      </c>
    </row>
    <row r="511" spans="1:10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VLOOKUP($B511,[1]Content!$B$2:$E$1001,3,0)</f>
        <v>GIF</v>
      </c>
      <c r="F511" t="str">
        <f>VLOOKUP($B511,[1]Content!$B$2:$E$1001,4,0)</f>
        <v>soccer</v>
      </c>
      <c r="G511" t="str">
        <v>positive</v>
      </c>
      <c r="H511">
        <v>75</v>
      </c>
      <c r="I511" t="str">
        <f t="shared" si="15"/>
        <v>Apr</v>
      </c>
      <c r="J511" t="str">
        <f t="shared" si="16"/>
        <v>2021</v>
      </c>
    </row>
    <row r="512" spans="1:10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VLOOKUP($B512,[1]Content!$B$2:$E$1001,3,0)</f>
        <v>GIF</v>
      </c>
      <c r="F512" t="str">
        <f>VLOOKUP($B512,[1]Content!$B$2:$E$1001,4,0)</f>
        <v>soccer</v>
      </c>
      <c r="G512" t="str">
        <v>negative</v>
      </c>
      <c r="H512">
        <v>10</v>
      </c>
      <c r="I512" t="str">
        <f t="shared" si="15"/>
        <v>Feb</v>
      </c>
      <c r="J512" t="str">
        <f t="shared" si="16"/>
        <v>2021</v>
      </c>
    </row>
    <row r="513" spans="1:10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VLOOKUP($B513,[1]Content!$B$2:$E$1001,3,0)</f>
        <v>GIF</v>
      </c>
      <c r="F513" t="str">
        <f>VLOOKUP($B513,[1]Content!$B$2:$E$1001,4,0)</f>
        <v>soccer</v>
      </c>
      <c r="G513" t="str">
        <v>negative</v>
      </c>
      <c r="H513">
        <v>0</v>
      </c>
      <c r="I513" t="str">
        <f t="shared" si="15"/>
        <v>Oct</v>
      </c>
      <c r="J513" t="str">
        <f t="shared" si="16"/>
        <v>2020</v>
      </c>
    </row>
    <row r="514" spans="1:10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VLOOKUP($B514,[1]Content!$B$2:$E$1001,3,0)</f>
        <v>GIF</v>
      </c>
      <c r="F514" t="str">
        <f>VLOOKUP($B514,[1]Content!$B$2:$E$1001,4,0)</f>
        <v>soccer</v>
      </c>
      <c r="G514" t="str">
        <v>neutral</v>
      </c>
      <c r="H514">
        <v>35</v>
      </c>
      <c r="I514" t="str">
        <f t="shared" si="15"/>
        <v>May</v>
      </c>
      <c r="J514" t="str">
        <f t="shared" si="16"/>
        <v>2021</v>
      </c>
    </row>
    <row r="515" spans="1:10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VLOOKUP($B515,[1]Content!$B$2:$E$1001,3,0)</f>
        <v>GIF</v>
      </c>
      <c r="F515" t="str">
        <f>VLOOKUP($B515,[1]Content!$B$2:$E$1001,4,0)</f>
        <v>soccer</v>
      </c>
      <c r="G515" t="str">
        <v>positive</v>
      </c>
      <c r="H515">
        <v>45</v>
      </c>
      <c r="I515" t="str">
        <f t="shared" ref="I515:I578" si="17">TEXT($D515,"MMM")</f>
        <v>Jan</v>
      </c>
      <c r="J515" t="str">
        <f t="shared" ref="J515:J578" si="18">TEXT($D515,"YYY")</f>
        <v>2021</v>
      </c>
    </row>
    <row r="516" spans="1:10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VLOOKUP($B516,[1]Content!$B$2:$E$1001,3,0)</f>
        <v>GIF</v>
      </c>
      <c r="F516" t="str">
        <f>VLOOKUP($B516,[1]Content!$B$2:$E$1001,4,0)</f>
        <v>soccer</v>
      </c>
      <c r="G516" t="str">
        <v>positive</v>
      </c>
      <c r="H516">
        <v>30</v>
      </c>
      <c r="I516" t="str">
        <f t="shared" si="17"/>
        <v>Nov</v>
      </c>
      <c r="J516" t="str">
        <f t="shared" si="18"/>
        <v>2020</v>
      </c>
    </row>
    <row r="517" spans="1:10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VLOOKUP($B517,[1]Content!$B$2:$E$1001,3,0)</f>
        <v>GIF</v>
      </c>
      <c r="F517" t="str">
        <f>VLOOKUP($B517,[1]Content!$B$2:$E$1001,4,0)</f>
        <v>soccer</v>
      </c>
      <c r="G517" t="str">
        <v>negative</v>
      </c>
      <c r="H517">
        <v>10</v>
      </c>
      <c r="I517" t="str">
        <f t="shared" si="17"/>
        <v>Oct</v>
      </c>
      <c r="J517" t="str">
        <f t="shared" si="18"/>
        <v>2020</v>
      </c>
    </row>
    <row r="518" spans="1:10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VLOOKUP($B518,[1]Content!$B$2:$E$1001,3,0)</f>
        <v>GIF</v>
      </c>
      <c r="F518" t="str">
        <f>VLOOKUP($B518,[1]Content!$B$2:$E$1001,4,0)</f>
        <v>soccer</v>
      </c>
      <c r="G518" t="str">
        <v>positive</v>
      </c>
      <c r="H518">
        <v>30</v>
      </c>
      <c r="I518" t="str">
        <f t="shared" si="17"/>
        <v>Apr</v>
      </c>
      <c r="J518" t="str">
        <f t="shared" si="18"/>
        <v>2021</v>
      </c>
    </row>
    <row r="519" spans="1:10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VLOOKUP($B519,[1]Content!$B$2:$E$1001,3,0)</f>
        <v>GIF</v>
      </c>
      <c r="F519" t="str">
        <f>VLOOKUP($B519,[1]Content!$B$2:$E$1001,4,0)</f>
        <v>soccer</v>
      </c>
      <c r="G519" t="str">
        <v>neutral</v>
      </c>
      <c r="H519">
        <v>20</v>
      </c>
      <c r="I519" t="str">
        <f t="shared" si="17"/>
        <v>Jun</v>
      </c>
      <c r="J519" t="str">
        <f t="shared" si="18"/>
        <v>2021</v>
      </c>
    </row>
    <row r="520" spans="1:10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VLOOKUP($B520,[1]Content!$B$2:$E$1001,3,0)</f>
        <v>GIF</v>
      </c>
      <c r="F520" t="str">
        <f>VLOOKUP($B520,[1]Content!$B$2:$E$1001,4,0)</f>
        <v>soccer</v>
      </c>
      <c r="G520" t="str">
        <v>positive</v>
      </c>
      <c r="H520">
        <v>65</v>
      </c>
      <c r="I520" t="str">
        <f t="shared" si="17"/>
        <v>Oct</v>
      </c>
      <c r="J520" t="str">
        <f t="shared" si="18"/>
        <v>2020</v>
      </c>
    </row>
    <row r="521" spans="1:10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VLOOKUP($B521,[1]Content!$B$2:$E$1001,3,0)</f>
        <v>GIF</v>
      </c>
      <c r="F521" t="str">
        <f>VLOOKUP($B521,[1]Content!$B$2:$E$1001,4,0)</f>
        <v>soccer</v>
      </c>
      <c r="G521" t="str">
        <v>neutral</v>
      </c>
      <c r="H521">
        <v>20</v>
      </c>
      <c r="I521" t="str">
        <f t="shared" si="17"/>
        <v>Sep</v>
      </c>
      <c r="J521" t="str">
        <f t="shared" si="18"/>
        <v>2020</v>
      </c>
    </row>
    <row r="522" spans="1:10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VLOOKUP($B522,[1]Content!$B$2:$E$1001,3,0)</f>
        <v>GIF</v>
      </c>
      <c r="F522" t="str">
        <f>VLOOKUP($B522,[1]Content!$B$2:$E$1001,4,0)</f>
        <v>soccer</v>
      </c>
      <c r="G522" t="str">
        <v>negative</v>
      </c>
      <c r="H522">
        <v>10</v>
      </c>
      <c r="I522" t="str">
        <f t="shared" si="17"/>
        <v>Dec</v>
      </c>
      <c r="J522" t="str">
        <f t="shared" si="18"/>
        <v>2020</v>
      </c>
    </row>
    <row r="523" spans="1:10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VLOOKUP($B523,[1]Content!$B$2:$E$1001,3,0)</f>
        <v>GIF</v>
      </c>
      <c r="F523" t="str">
        <f>VLOOKUP($B523,[1]Content!$B$2:$E$1001,4,0)</f>
        <v>soccer</v>
      </c>
      <c r="G523" t="str">
        <v>positive</v>
      </c>
      <c r="H523">
        <v>72</v>
      </c>
      <c r="I523" t="str">
        <f t="shared" si="17"/>
        <v>Nov</v>
      </c>
      <c r="J523" t="str">
        <f t="shared" si="18"/>
        <v>2020</v>
      </c>
    </row>
    <row r="524" spans="1:10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VLOOKUP($B524,[1]Content!$B$2:$E$1001,3,0)</f>
        <v>GIF</v>
      </c>
      <c r="F524" t="str">
        <f>VLOOKUP($B524,[1]Content!$B$2:$E$1001,4,0)</f>
        <v>soccer</v>
      </c>
      <c r="G524" t="str">
        <v>positive</v>
      </c>
      <c r="H524">
        <v>72</v>
      </c>
      <c r="I524" t="str">
        <f t="shared" si="17"/>
        <v>May</v>
      </c>
      <c r="J524" t="str">
        <f t="shared" si="18"/>
        <v>2021</v>
      </c>
    </row>
    <row r="525" spans="1:10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VLOOKUP($B525,[1]Content!$B$2:$E$1001,3,0)</f>
        <v>GIF</v>
      </c>
      <c r="F525" t="str">
        <f>VLOOKUP($B525,[1]Content!$B$2:$E$1001,4,0)</f>
        <v>soccer</v>
      </c>
      <c r="G525" t="str">
        <v>neutral</v>
      </c>
      <c r="H525">
        <v>20</v>
      </c>
      <c r="I525" t="str">
        <f t="shared" si="17"/>
        <v>Apr</v>
      </c>
      <c r="J525" t="str">
        <f t="shared" si="18"/>
        <v>2021</v>
      </c>
    </row>
    <row r="526" spans="1:10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VLOOKUP($B526,[1]Content!$B$2:$E$1001,3,0)</f>
        <v>GIF</v>
      </c>
      <c r="F526" t="str">
        <f>VLOOKUP($B526,[1]Content!$B$2:$E$1001,4,0)</f>
        <v>soccer</v>
      </c>
      <c r="G526" t="str">
        <v>neutral</v>
      </c>
      <c r="H526">
        <v>35</v>
      </c>
      <c r="I526" t="str">
        <f t="shared" si="17"/>
        <v>Jan</v>
      </c>
      <c r="J526" t="str">
        <f t="shared" si="18"/>
        <v>2021</v>
      </c>
    </row>
    <row r="527" spans="1:10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VLOOKUP($B527,[1]Content!$B$2:$E$1001,3,0)</f>
        <v>GIF</v>
      </c>
      <c r="F527" t="str">
        <f>VLOOKUP($B527,[1]Content!$B$2:$E$1001,4,0)</f>
        <v>soccer</v>
      </c>
      <c r="G527" t="str">
        <v>neutral</v>
      </c>
      <c r="H527">
        <v>35</v>
      </c>
      <c r="I527" t="str">
        <f t="shared" si="17"/>
        <v>Jul</v>
      </c>
      <c r="J527" t="str">
        <f t="shared" si="18"/>
        <v>2020</v>
      </c>
    </row>
    <row r="528" spans="1:10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VLOOKUP($B528,[1]Content!$B$2:$E$1001,3,0)</f>
        <v>GIF</v>
      </c>
      <c r="F528" t="str">
        <f>VLOOKUP($B528,[1]Content!$B$2:$E$1001,4,0)</f>
        <v>soccer</v>
      </c>
      <c r="G528" t="str">
        <v>positive</v>
      </c>
      <c r="H528">
        <v>70</v>
      </c>
      <c r="I528" t="str">
        <f t="shared" si="17"/>
        <v>Dec</v>
      </c>
      <c r="J528" t="str">
        <f t="shared" si="18"/>
        <v>2020</v>
      </c>
    </row>
    <row r="529" spans="1:10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VLOOKUP($B529,[1]Content!$B$2:$E$1001,3,0)</f>
        <v>GIF</v>
      </c>
      <c r="F529" t="str">
        <f>VLOOKUP($B529,[1]Content!$B$2:$E$1001,4,0)</f>
        <v>soccer</v>
      </c>
      <c r="G529" t="str">
        <v>positive</v>
      </c>
      <c r="H529">
        <v>70</v>
      </c>
      <c r="I529" t="str">
        <f t="shared" si="17"/>
        <v>Jun</v>
      </c>
      <c r="J529" t="str">
        <f t="shared" si="18"/>
        <v>2021</v>
      </c>
    </row>
    <row r="530" spans="1:10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VLOOKUP($B530,[1]Content!$B$2:$E$1001,3,0)</f>
        <v>GIF</v>
      </c>
      <c r="F530" t="str">
        <f>VLOOKUP($B530,[1]Content!$B$2:$E$1001,4,0)</f>
        <v>soccer</v>
      </c>
      <c r="G530" t="str">
        <v>positive</v>
      </c>
      <c r="H530">
        <v>45</v>
      </c>
      <c r="I530" t="str">
        <f t="shared" si="17"/>
        <v>Jan</v>
      </c>
      <c r="J530" t="str">
        <f t="shared" si="18"/>
        <v>2021</v>
      </c>
    </row>
    <row r="531" spans="1:10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VLOOKUP($B531,[1]Content!$B$2:$E$1001,3,0)</f>
        <v>GIF</v>
      </c>
      <c r="F531" t="str">
        <f>VLOOKUP($B531,[1]Content!$B$2:$E$1001,4,0)</f>
        <v>soccer</v>
      </c>
      <c r="G531" t="str">
        <v>positive</v>
      </c>
      <c r="H531">
        <v>45</v>
      </c>
      <c r="I531" t="str">
        <f t="shared" si="17"/>
        <v>Jul</v>
      </c>
      <c r="J531" t="str">
        <f t="shared" si="18"/>
        <v>2020</v>
      </c>
    </row>
    <row r="532" spans="1:10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VLOOKUP($B532,[1]Content!$B$2:$E$1001,3,0)</f>
        <v>GIF</v>
      </c>
      <c r="F532" t="str">
        <f>VLOOKUP($B532,[1]Content!$B$2:$E$1001,4,0)</f>
        <v>soccer</v>
      </c>
      <c r="G532" t="str">
        <v>positive</v>
      </c>
      <c r="H532">
        <v>60</v>
      </c>
      <c r="I532" t="str">
        <f t="shared" si="17"/>
        <v>Apr</v>
      </c>
      <c r="J532" t="str">
        <f t="shared" si="18"/>
        <v>2021</v>
      </c>
    </row>
    <row r="533" spans="1:10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VLOOKUP($B533,[1]Content!$B$2:$E$1001,3,0)</f>
        <v>video</v>
      </c>
      <c r="F533" t="str">
        <f>VLOOKUP($B533,[1]Content!$B$2:$E$1001,4,0)</f>
        <v>education</v>
      </c>
      <c r="G533" t="str">
        <v>positive</v>
      </c>
      <c r="H533">
        <v>30</v>
      </c>
      <c r="I533" t="str">
        <f t="shared" si="17"/>
        <v>Aug</v>
      </c>
      <c r="J533" t="str">
        <f t="shared" si="18"/>
        <v>2020</v>
      </c>
    </row>
    <row r="534" spans="1:10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VLOOKUP($B534,[1]Content!$B$2:$E$1001,3,0)</f>
        <v>video</v>
      </c>
      <c r="F534" t="str">
        <f>VLOOKUP($B534,[1]Content!$B$2:$E$1001,4,0)</f>
        <v>education</v>
      </c>
      <c r="G534" t="str">
        <v>positive</v>
      </c>
      <c r="H534">
        <v>50</v>
      </c>
      <c r="I534" t="str">
        <f t="shared" si="17"/>
        <v>Apr</v>
      </c>
      <c r="J534" t="str">
        <f t="shared" si="18"/>
        <v>2021</v>
      </c>
    </row>
    <row r="535" spans="1:10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VLOOKUP($B535,[1]Content!$B$2:$E$1001,3,0)</f>
        <v>video</v>
      </c>
      <c r="F535" t="str">
        <f>VLOOKUP($B535,[1]Content!$B$2:$E$1001,4,0)</f>
        <v>education</v>
      </c>
      <c r="G535" t="str">
        <v>positive</v>
      </c>
      <c r="H535">
        <v>70</v>
      </c>
      <c r="I535" t="str">
        <f t="shared" si="17"/>
        <v>Apr</v>
      </c>
      <c r="J535" t="str">
        <f t="shared" si="18"/>
        <v>2021</v>
      </c>
    </row>
    <row r="536" spans="1:10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VLOOKUP($B536,[1]Content!$B$2:$E$1001,3,0)</f>
        <v>video</v>
      </c>
      <c r="F536" t="str">
        <f>VLOOKUP($B536,[1]Content!$B$2:$E$1001,4,0)</f>
        <v>education</v>
      </c>
      <c r="G536" t="str">
        <v>positive</v>
      </c>
      <c r="H536">
        <v>72</v>
      </c>
      <c r="I536" t="str">
        <f t="shared" si="17"/>
        <v>Apr</v>
      </c>
      <c r="J536" t="str">
        <f t="shared" si="18"/>
        <v>2021</v>
      </c>
    </row>
    <row r="537" spans="1:10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VLOOKUP($B537,[1]Content!$B$2:$E$1001,3,0)</f>
        <v>video</v>
      </c>
      <c r="F537" t="str">
        <f>VLOOKUP($B537,[1]Content!$B$2:$E$1001,4,0)</f>
        <v>education</v>
      </c>
      <c r="G537" t="str">
        <v>positive</v>
      </c>
      <c r="H537">
        <v>70</v>
      </c>
      <c r="I537" t="str">
        <f t="shared" si="17"/>
        <v>May</v>
      </c>
      <c r="J537" t="str">
        <f t="shared" si="18"/>
        <v>2021</v>
      </c>
    </row>
    <row r="538" spans="1:10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VLOOKUP($B538,[1]Content!$B$2:$E$1001,3,0)</f>
        <v>video</v>
      </c>
      <c r="F538" t="str">
        <f>VLOOKUP($B538,[1]Content!$B$2:$E$1001,4,0)</f>
        <v>education</v>
      </c>
      <c r="G538" t="str">
        <v>negative</v>
      </c>
      <c r="H538">
        <v>10</v>
      </c>
      <c r="I538" t="str">
        <f t="shared" si="17"/>
        <v>Oct</v>
      </c>
      <c r="J538" t="str">
        <f t="shared" si="18"/>
        <v>2020</v>
      </c>
    </row>
    <row r="539" spans="1:10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VLOOKUP($B539,[1]Content!$B$2:$E$1001,3,0)</f>
        <v>video</v>
      </c>
      <c r="F539" t="str">
        <f>VLOOKUP($B539,[1]Content!$B$2:$E$1001,4,0)</f>
        <v>education</v>
      </c>
      <c r="G539" t="str">
        <v>positive</v>
      </c>
      <c r="H539">
        <v>50</v>
      </c>
      <c r="I539" t="str">
        <f t="shared" si="17"/>
        <v>Aug</v>
      </c>
      <c r="J539" t="str">
        <f t="shared" si="18"/>
        <v>2020</v>
      </c>
    </row>
    <row r="540" spans="1:10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VLOOKUP($B540,[1]Content!$B$2:$E$1001,3,0)</f>
        <v>video</v>
      </c>
      <c r="F540" t="str">
        <f>VLOOKUP($B540,[1]Content!$B$2:$E$1001,4,0)</f>
        <v>education</v>
      </c>
      <c r="G540" t="str">
        <v>positive</v>
      </c>
      <c r="H540">
        <v>70</v>
      </c>
      <c r="I540" t="str">
        <f t="shared" si="17"/>
        <v>Dec</v>
      </c>
      <c r="J540" t="str">
        <f t="shared" si="18"/>
        <v>2020</v>
      </c>
    </row>
    <row r="541" spans="1:10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VLOOKUP($B541,[1]Content!$B$2:$E$1001,3,0)</f>
        <v>video</v>
      </c>
      <c r="F541" t="str">
        <f>VLOOKUP($B541,[1]Content!$B$2:$E$1001,4,0)</f>
        <v>education</v>
      </c>
      <c r="G541" t="str">
        <v>positive</v>
      </c>
      <c r="H541">
        <v>75</v>
      </c>
      <c r="I541" t="str">
        <f t="shared" si="17"/>
        <v>Apr</v>
      </c>
      <c r="J541" t="str">
        <f t="shared" si="18"/>
        <v>2021</v>
      </c>
    </row>
    <row r="542" spans="1:10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VLOOKUP($B542,[1]Content!$B$2:$E$1001,3,0)</f>
        <v>video</v>
      </c>
      <c r="F542" t="str">
        <f>VLOOKUP($B542,[1]Content!$B$2:$E$1001,4,0)</f>
        <v>education</v>
      </c>
      <c r="G542" t="str">
        <v>negative</v>
      </c>
      <c r="H542">
        <v>15</v>
      </c>
      <c r="I542" t="str">
        <f t="shared" si="17"/>
        <v>Mar</v>
      </c>
      <c r="J542" t="str">
        <f t="shared" si="18"/>
        <v>2021</v>
      </c>
    </row>
    <row r="543" spans="1:10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VLOOKUP($B543,[1]Content!$B$2:$E$1001,3,0)</f>
        <v>video</v>
      </c>
      <c r="F543" t="str">
        <f>VLOOKUP($B543,[1]Content!$B$2:$E$1001,4,0)</f>
        <v>education</v>
      </c>
      <c r="G543" t="str">
        <v>positive</v>
      </c>
      <c r="H543">
        <v>70</v>
      </c>
      <c r="I543" t="str">
        <f t="shared" si="17"/>
        <v>Mar</v>
      </c>
      <c r="J543" t="str">
        <f t="shared" si="18"/>
        <v>2021</v>
      </c>
    </row>
    <row r="544" spans="1:10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VLOOKUP($B544,[1]Content!$B$2:$E$1001,3,0)</f>
        <v>video</v>
      </c>
      <c r="F544" t="str">
        <f>VLOOKUP($B544,[1]Content!$B$2:$E$1001,4,0)</f>
        <v>education</v>
      </c>
      <c r="G544" t="str">
        <v>negative</v>
      </c>
      <c r="H544">
        <v>0</v>
      </c>
      <c r="I544" t="str">
        <f t="shared" si="17"/>
        <v>Mar</v>
      </c>
      <c r="J544" t="str">
        <f t="shared" si="18"/>
        <v>2021</v>
      </c>
    </row>
    <row r="545" spans="1:10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VLOOKUP($B545,[1]Content!$B$2:$E$1001,3,0)</f>
        <v>video</v>
      </c>
      <c r="F545" t="str">
        <f>VLOOKUP($B545,[1]Content!$B$2:$E$1001,4,0)</f>
        <v>education</v>
      </c>
      <c r="G545" t="str">
        <v>positive</v>
      </c>
      <c r="H545">
        <v>65</v>
      </c>
      <c r="I545" t="str">
        <f t="shared" si="17"/>
        <v>Jun</v>
      </c>
      <c r="J545" t="str">
        <f t="shared" si="18"/>
        <v>2021</v>
      </c>
    </row>
    <row r="546" spans="1:10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VLOOKUP($B546,[1]Content!$B$2:$E$1001,3,0)</f>
        <v>video</v>
      </c>
      <c r="F546" t="str">
        <f>VLOOKUP($B546,[1]Content!$B$2:$E$1001,4,0)</f>
        <v>education</v>
      </c>
      <c r="G546" t="str">
        <v>positive</v>
      </c>
      <c r="H546">
        <v>50</v>
      </c>
      <c r="I546" t="str">
        <f t="shared" si="17"/>
        <v>Jun</v>
      </c>
      <c r="J546" t="str">
        <f t="shared" si="18"/>
        <v>2021</v>
      </c>
    </row>
    <row r="547" spans="1:10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VLOOKUP($B547,[1]Content!$B$2:$E$1001,3,0)</f>
        <v>video</v>
      </c>
      <c r="F547" t="str">
        <f>VLOOKUP($B547,[1]Content!$B$2:$E$1001,4,0)</f>
        <v>education</v>
      </c>
      <c r="G547" t="str">
        <v>negative</v>
      </c>
      <c r="H547">
        <v>10</v>
      </c>
      <c r="I547" t="str">
        <f t="shared" si="17"/>
        <v>Apr</v>
      </c>
      <c r="J547" t="str">
        <f t="shared" si="18"/>
        <v>2021</v>
      </c>
    </row>
    <row r="548" spans="1:10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VLOOKUP($B548,[1]Content!$B$2:$E$1001,3,0)</f>
        <v>video</v>
      </c>
      <c r="F548" t="str">
        <f>VLOOKUP($B548,[1]Content!$B$2:$E$1001,4,0)</f>
        <v>education</v>
      </c>
      <c r="G548" t="str">
        <v>positive</v>
      </c>
      <c r="H548">
        <v>60</v>
      </c>
      <c r="I548" t="str">
        <f t="shared" si="17"/>
        <v>Mar</v>
      </c>
      <c r="J548" t="str">
        <f t="shared" si="18"/>
        <v>2021</v>
      </c>
    </row>
    <row r="549" spans="1:10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VLOOKUP($B549,[1]Content!$B$2:$E$1001,3,0)</f>
        <v>video</v>
      </c>
      <c r="F549" t="str">
        <f>VLOOKUP($B549,[1]Content!$B$2:$E$1001,4,0)</f>
        <v>education</v>
      </c>
      <c r="G549" t="str">
        <v>neutral</v>
      </c>
      <c r="H549">
        <v>20</v>
      </c>
      <c r="I549" t="str">
        <f t="shared" si="17"/>
        <v>Dec</v>
      </c>
      <c r="J549" t="str">
        <f t="shared" si="18"/>
        <v>2020</v>
      </c>
    </row>
    <row r="550" spans="1:10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VLOOKUP($B550,[1]Content!$B$2:$E$1001,3,0)</f>
        <v>video</v>
      </c>
      <c r="F550" t="str">
        <f>VLOOKUP($B550,[1]Content!$B$2:$E$1001,4,0)</f>
        <v>education</v>
      </c>
      <c r="G550" t="str">
        <v>positive</v>
      </c>
      <c r="H550">
        <v>30</v>
      </c>
      <c r="I550" t="str">
        <f t="shared" si="17"/>
        <v>Dec</v>
      </c>
      <c r="J550" t="str">
        <f t="shared" si="18"/>
        <v>2020</v>
      </c>
    </row>
    <row r="551" spans="1:10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VLOOKUP($B551,[1]Content!$B$2:$E$1001,3,0)</f>
        <v>video</v>
      </c>
      <c r="F551" t="str">
        <f>VLOOKUP($B551,[1]Content!$B$2:$E$1001,4,0)</f>
        <v>education</v>
      </c>
      <c r="G551" t="str">
        <v>positive</v>
      </c>
      <c r="H551">
        <v>30</v>
      </c>
      <c r="I551" t="str">
        <f t="shared" si="17"/>
        <v>Jul</v>
      </c>
      <c r="J551" t="str">
        <f t="shared" si="18"/>
        <v>2020</v>
      </c>
    </row>
    <row r="552" spans="1:10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VLOOKUP($B552,[1]Content!$B$2:$E$1001,3,0)</f>
        <v>photo</v>
      </c>
      <c r="F552" t="str">
        <f>VLOOKUP($B552,[1]Content!$B$2:$E$1001,4,0)</f>
        <v>studying</v>
      </c>
      <c r="G552" t="str">
        <v>positive</v>
      </c>
      <c r="H552">
        <v>70</v>
      </c>
      <c r="I552" t="str">
        <f t="shared" si="17"/>
        <v>Sep</v>
      </c>
      <c r="J552" t="str">
        <f t="shared" si="18"/>
        <v>2020</v>
      </c>
    </row>
    <row r="553" spans="1:10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VLOOKUP($B553,[1]Content!$B$2:$E$1001,3,0)</f>
        <v>photo</v>
      </c>
      <c r="F553" t="str">
        <f>VLOOKUP($B553,[1]Content!$B$2:$E$1001,4,0)</f>
        <v>studying</v>
      </c>
      <c r="G553" t="str">
        <v>positive</v>
      </c>
      <c r="H553">
        <v>75</v>
      </c>
      <c r="I553" t="str">
        <f t="shared" si="17"/>
        <v>Apr</v>
      </c>
      <c r="J553" t="str">
        <f t="shared" si="18"/>
        <v>2021</v>
      </c>
    </row>
    <row r="554" spans="1:10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VLOOKUP($B554,[1]Content!$B$2:$E$1001,3,0)</f>
        <v>photo</v>
      </c>
      <c r="F554" t="str">
        <f>VLOOKUP($B554,[1]Content!$B$2:$E$1001,4,0)</f>
        <v>studying</v>
      </c>
      <c r="G554" t="str">
        <v>negative</v>
      </c>
      <c r="H554">
        <v>15</v>
      </c>
      <c r="I554" t="str">
        <f t="shared" si="17"/>
        <v>Dec</v>
      </c>
      <c r="J554" t="str">
        <f t="shared" si="18"/>
        <v>2020</v>
      </c>
    </row>
    <row r="555" spans="1:10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VLOOKUP($B555,[1]Content!$B$2:$E$1001,3,0)</f>
        <v>photo</v>
      </c>
      <c r="F555" t="str">
        <f>VLOOKUP($B555,[1]Content!$B$2:$E$1001,4,0)</f>
        <v>studying</v>
      </c>
      <c r="G555" t="str">
        <v>positive</v>
      </c>
      <c r="H555">
        <v>65</v>
      </c>
      <c r="I555" t="str">
        <f t="shared" si="17"/>
        <v>Mar</v>
      </c>
      <c r="J555" t="str">
        <f t="shared" si="18"/>
        <v>2021</v>
      </c>
    </row>
    <row r="556" spans="1:10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VLOOKUP($B556,[1]Content!$B$2:$E$1001,3,0)</f>
        <v>photo</v>
      </c>
      <c r="F556" t="str">
        <f>VLOOKUP($B556,[1]Content!$B$2:$E$1001,4,0)</f>
        <v>studying</v>
      </c>
      <c r="G556" t="str">
        <v>negative</v>
      </c>
      <c r="H556">
        <v>5</v>
      </c>
      <c r="I556" t="str">
        <f t="shared" si="17"/>
        <v>Mar</v>
      </c>
      <c r="J556" t="str">
        <f t="shared" si="18"/>
        <v>2021</v>
      </c>
    </row>
    <row r="557" spans="1:10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VLOOKUP($B557,[1]Content!$B$2:$E$1001,3,0)</f>
        <v>photo</v>
      </c>
      <c r="F557" t="str">
        <f>VLOOKUP($B557,[1]Content!$B$2:$E$1001,4,0)</f>
        <v>studying</v>
      </c>
      <c r="G557" t="str">
        <v>positive</v>
      </c>
      <c r="H557">
        <v>70</v>
      </c>
      <c r="I557" t="str">
        <f t="shared" si="17"/>
        <v>Aug</v>
      </c>
      <c r="J557" t="str">
        <f t="shared" si="18"/>
        <v>2020</v>
      </c>
    </row>
    <row r="558" spans="1:10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VLOOKUP($B558,[1]Content!$B$2:$E$1001,3,0)</f>
        <v>photo</v>
      </c>
      <c r="F558" t="str">
        <f>VLOOKUP($B558,[1]Content!$B$2:$E$1001,4,0)</f>
        <v>studying</v>
      </c>
      <c r="G558" t="str">
        <v>positive</v>
      </c>
      <c r="H558">
        <v>72</v>
      </c>
      <c r="I558" t="str">
        <f t="shared" si="17"/>
        <v>May</v>
      </c>
      <c r="J558" t="str">
        <f t="shared" si="18"/>
        <v>2021</v>
      </c>
    </row>
    <row r="559" spans="1:10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VLOOKUP($B559,[1]Content!$B$2:$E$1001,3,0)</f>
        <v>photo</v>
      </c>
      <c r="F559" t="str">
        <f>VLOOKUP($B559,[1]Content!$B$2:$E$1001,4,0)</f>
        <v>studying</v>
      </c>
      <c r="G559" t="str">
        <v>positive</v>
      </c>
      <c r="H559">
        <v>65</v>
      </c>
      <c r="I559" t="str">
        <f t="shared" si="17"/>
        <v>Jun</v>
      </c>
      <c r="J559" t="str">
        <f t="shared" si="18"/>
        <v>2021</v>
      </c>
    </row>
    <row r="560" spans="1:10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VLOOKUP($B560,[1]Content!$B$2:$E$1001,3,0)</f>
        <v>photo</v>
      </c>
      <c r="F560" t="str">
        <f>VLOOKUP($B560,[1]Content!$B$2:$E$1001,4,0)</f>
        <v>studying</v>
      </c>
      <c r="G560" t="str">
        <v>negative</v>
      </c>
      <c r="H560">
        <v>10</v>
      </c>
      <c r="I560" t="str">
        <f t="shared" si="17"/>
        <v>Aug</v>
      </c>
      <c r="J560" t="str">
        <f t="shared" si="18"/>
        <v>2020</v>
      </c>
    </row>
    <row r="561" spans="1:10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VLOOKUP($B561,[1]Content!$B$2:$E$1001,3,0)</f>
        <v>photo</v>
      </c>
      <c r="F561" t="str">
        <f>VLOOKUP($B561,[1]Content!$B$2:$E$1001,4,0)</f>
        <v>studying</v>
      </c>
      <c r="G561" t="str">
        <v>positive</v>
      </c>
      <c r="H561">
        <v>45</v>
      </c>
      <c r="I561" t="str">
        <f t="shared" si="17"/>
        <v>Apr</v>
      </c>
      <c r="J561" t="str">
        <f t="shared" si="18"/>
        <v>2021</v>
      </c>
    </row>
    <row r="562" spans="1:10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VLOOKUP($B562,[1]Content!$B$2:$E$1001,3,0)</f>
        <v>photo</v>
      </c>
      <c r="F562" t="str">
        <f>VLOOKUP($B562,[1]Content!$B$2:$E$1001,4,0)</f>
        <v>studying</v>
      </c>
      <c r="G562" t="str">
        <v>positive</v>
      </c>
      <c r="H562">
        <v>72</v>
      </c>
      <c r="I562" t="str">
        <f t="shared" si="17"/>
        <v>Jul</v>
      </c>
      <c r="J562" t="str">
        <f t="shared" si="18"/>
        <v>2020</v>
      </c>
    </row>
    <row r="563" spans="1:10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VLOOKUP($B563,[1]Content!$B$2:$E$1001,3,0)</f>
        <v>photo</v>
      </c>
      <c r="F563" t="str">
        <f>VLOOKUP($B563,[1]Content!$B$2:$E$1001,4,0)</f>
        <v>studying</v>
      </c>
      <c r="G563" t="str">
        <v>negative</v>
      </c>
      <c r="H563">
        <v>5</v>
      </c>
      <c r="I563" t="str">
        <f t="shared" si="17"/>
        <v>Jan</v>
      </c>
      <c r="J563" t="str">
        <f t="shared" si="18"/>
        <v>2021</v>
      </c>
    </row>
    <row r="564" spans="1:10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VLOOKUP($B564,[1]Content!$B$2:$E$1001,3,0)</f>
        <v>photo</v>
      </c>
      <c r="F564" t="str">
        <f>VLOOKUP($B564,[1]Content!$B$2:$E$1001,4,0)</f>
        <v>studying</v>
      </c>
      <c r="G564" t="str">
        <v>negative</v>
      </c>
      <c r="H564">
        <v>5</v>
      </c>
      <c r="I564" t="str">
        <f t="shared" si="17"/>
        <v>May</v>
      </c>
      <c r="J564" t="str">
        <f t="shared" si="18"/>
        <v>2021</v>
      </c>
    </row>
    <row r="565" spans="1:10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VLOOKUP($B565,[1]Content!$B$2:$E$1001,3,0)</f>
        <v>photo</v>
      </c>
      <c r="F565" t="str">
        <f>VLOOKUP($B565,[1]Content!$B$2:$E$1001,4,0)</f>
        <v>studying</v>
      </c>
      <c r="G565" t="str">
        <v>positive</v>
      </c>
      <c r="H565">
        <v>70</v>
      </c>
      <c r="I565" t="str">
        <f t="shared" si="17"/>
        <v>Jun</v>
      </c>
      <c r="J565" t="str">
        <f t="shared" si="18"/>
        <v>2021</v>
      </c>
    </row>
    <row r="566" spans="1:10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VLOOKUP($B566,[1]Content!$B$2:$E$1001,3,0)</f>
        <v>photo</v>
      </c>
      <c r="F566" t="str">
        <f>VLOOKUP($B566,[1]Content!$B$2:$E$1001,4,0)</f>
        <v>studying</v>
      </c>
      <c r="G566" t="str">
        <v>positive</v>
      </c>
      <c r="H566">
        <v>50</v>
      </c>
      <c r="I566" t="str">
        <f t="shared" si="17"/>
        <v>Apr</v>
      </c>
      <c r="J566" t="str">
        <f t="shared" si="18"/>
        <v>2021</v>
      </c>
    </row>
    <row r="567" spans="1:10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VLOOKUP($B567,[1]Content!$B$2:$E$1001,3,0)</f>
        <v>photo</v>
      </c>
      <c r="F567" t="str">
        <f>VLOOKUP($B567,[1]Content!$B$2:$E$1001,4,0)</f>
        <v>studying</v>
      </c>
      <c r="G567" t="str">
        <v>positive</v>
      </c>
      <c r="H567">
        <v>65</v>
      </c>
      <c r="I567" t="str">
        <f t="shared" si="17"/>
        <v>Mar</v>
      </c>
      <c r="J567" t="str">
        <f t="shared" si="18"/>
        <v>2021</v>
      </c>
    </row>
    <row r="568" spans="1:10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VLOOKUP($B568,[1]Content!$B$2:$E$1001,3,0)</f>
        <v>photo</v>
      </c>
      <c r="F568" t="str">
        <f>VLOOKUP($B568,[1]Content!$B$2:$E$1001,4,0)</f>
        <v>studying</v>
      </c>
      <c r="G568" t="str">
        <v>positive</v>
      </c>
      <c r="H568">
        <v>60</v>
      </c>
      <c r="I568" t="str">
        <f t="shared" si="17"/>
        <v>Nov</v>
      </c>
      <c r="J568" t="str">
        <f t="shared" si="18"/>
        <v>2020</v>
      </c>
    </row>
    <row r="569" spans="1:10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VLOOKUP($B569,[1]Content!$B$2:$E$1001,3,0)</f>
        <v>photo</v>
      </c>
      <c r="F569" t="str">
        <f>VLOOKUP($B569,[1]Content!$B$2:$E$1001,4,0)</f>
        <v>studying</v>
      </c>
      <c r="G569" t="str">
        <v>neutral</v>
      </c>
      <c r="H569">
        <v>20</v>
      </c>
      <c r="I569" t="str">
        <f t="shared" si="17"/>
        <v>May</v>
      </c>
      <c r="J569" t="str">
        <f t="shared" si="18"/>
        <v>2021</v>
      </c>
    </row>
    <row r="570" spans="1:10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VLOOKUP($B570,[1]Content!$B$2:$E$1001,3,0)</f>
        <v>photo</v>
      </c>
      <c r="F570" t="str">
        <f>VLOOKUP($B570,[1]Content!$B$2:$E$1001,4,0)</f>
        <v>studying</v>
      </c>
      <c r="G570" t="str">
        <v>negative</v>
      </c>
      <c r="H570">
        <v>12</v>
      </c>
      <c r="I570" t="str">
        <f t="shared" si="17"/>
        <v>Jan</v>
      </c>
      <c r="J570" t="str">
        <f t="shared" si="18"/>
        <v>2021</v>
      </c>
    </row>
    <row r="571" spans="1:10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VLOOKUP($B571,[1]Content!$B$2:$E$1001,3,0)</f>
        <v>photo</v>
      </c>
      <c r="F571" t="str">
        <f>VLOOKUP($B571,[1]Content!$B$2:$E$1001,4,0)</f>
        <v>studying</v>
      </c>
      <c r="G571" t="str">
        <v>positive</v>
      </c>
      <c r="H571">
        <v>72</v>
      </c>
      <c r="I571" t="str">
        <f t="shared" si="17"/>
        <v>May</v>
      </c>
      <c r="J571" t="str">
        <f t="shared" si="18"/>
        <v>2021</v>
      </c>
    </row>
    <row r="572" spans="1:10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VLOOKUP($B572,[1]Content!$B$2:$E$1001,3,0)</f>
        <v>photo</v>
      </c>
      <c r="F572" t="str">
        <f>VLOOKUP($B572,[1]Content!$B$2:$E$1001,4,0)</f>
        <v>studying</v>
      </c>
      <c r="G572" t="str">
        <v>neutral</v>
      </c>
      <c r="H572">
        <v>35</v>
      </c>
      <c r="I572" t="str">
        <f t="shared" si="17"/>
        <v>Sep</v>
      </c>
      <c r="J572" t="str">
        <f t="shared" si="18"/>
        <v>2020</v>
      </c>
    </row>
    <row r="573" spans="1:10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VLOOKUP($B573,[1]Content!$B$2:$E$1001,3,0)</f>
        <v>photo</v>
      </c>
      <c r="F573" t="str">
        <f>VLOOKUP($B573,[1]Content!$B$2:$E$1001,4,0)</f>
        <v>studying</v>
      </c>
      <c r="G573" t="str">
        <v>positive</v>
      </c>
      <c r="H573">
        <v>65</v>
      </c>
      <c r="I573" t="str">
        <f t="shared" si="17"/>
        <v>Dec</v>
      </c>
      <c r="J573" t="str">
        <f t="shared" si="18"/>
        <v>2020</v>
      </c>
    </row>
    <row r="574" spans="1:10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VLOOKUP($B574,[1]Content!$B$2:$E$1001,3,0)</f>
        <v>photo</v>
      </c>
      <c r="F574" t="str">
        <f>VLOOKUP($B574,[1]Content!$B$2:$E$1001,4,0)</f>
        <v>studying</v>
      </c>
      <c r="G574" t="str">
        <v>negative</v>
      </c>
      <c r="H574">
        <v>12</v>
      </c>
      <c r="I574" t="str">
        <f t="shared" si="17"/>
        <v>Jul</v>
      </c>
      <c r="J574" t="str">
        <f t="shared" si="18"/>
        <v>2020</v>
      </c>
    </row>
    <row r="575" spans="1:10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VLOOKUP($B575,[1]Content!$B$2:$E$1001,3,0)</f>
        <v>photo</v>
      </c>
      <c r="F575" t="str">
        <f>VLOOKUP($B575,[1]Content!$B$2:$E$1001,4,0)</f>
        <v>studying</v>
      </c>
      <c r="G575" t="str">
        <v>neutral</v>
      </c>
      <c r="H575">
        <v>20</v>
      </c>
      <c r="I575" t="str">
        <f t="shared" si="17"/>
        <v>Jan</v>
      </c>
      <c r="J575" t="str">
        <f t="shared" si="18"/>
        <v>2021</v>
      </c>
    </row>
    <row r="576" spans="1:10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VLOOKUP($B576,[1]Content!$B$2:$E$1001,3,0)</f>
        <v>photo</v>
      </c>
      <c r="F576" t="str">
        <f>VLOOKUP($B576,[1]Content!$B$2:$E$1001,4,0)</f>
        <v>studying</v>
      </c>
      <c r="G576" t="str">
        <v>positive</v>
      </c>
      <c r="H576">
        <v>45</v>
      </c>
      <c r="I576" t="str">
        <f t="shared" si="17"/>
        <v>Jun</v>
      </c>
      <c r="J576" t="str">
        <f t="shared" si="18"/>
        <v>2021</v>
      </c>
    </row>
    <row r="577" spans="1:10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VLOOKUP($B577,[1]Content!$B$2:$E$1001,3,0)</f>
        <v>photo</v>
      </c>
      <c r="F577" t="str">
        <f>VLOOKUP($B577,[1]Content!$B$2:$E$1001,4,0)</f>
        <v>studying</v>
      </c>
      <c r="G577" t="str">
        <v>positive</v>
      </c>
      <c r="H577">
        <v>60</v>
      </c>
      <c r="I577" t="str">
        <f t="shared" si="17"/>
        <v>Apr</v>
      </c>
      <c r="J577" t="str">
        <f t="shared" si="18"/>
        <v>2021</v>
      </c>
    </row>
    <row r="578" spans="1:10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VLOOKUP($B578,[1]Content!$B$2:$E$1001,3,0)</f>
        <v>photo</v>
      </c>
      <c r="F578" t="str">
        <f>VLOOKUP($B578,[1]Content!$B$2:$E$1001,4,0)</f>
        <v>studying</v>
      </c>
      <c r="G578" t="str">
        <v>positive</v>
      </c>
      <c r="H578">
        <v>65</v>
      </c>
      <c r="I578" t="str">
        <f t="shared" si="17"/>
        <v>Sep</v>
      </c>
      <c r="J578" t="str">
        <f t="shared" si="18"/>
        <v>2020</v>
      </c>
    </row>
    <row r="579" spans="1:10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VLOOKUP($B579,[1]Content!$B$2:$E$1001,3,0)</f>
        <v>photo</v>
      </c>
      <c r="F579" t="str">
        <f>VLOOKUP($B579,[1]Content!$B$2:$E$1001,4,0)</f>
        <v>studying</v>
      </c>
      <c r="G579" t="str">
        <v>negative</v>
      </c>
      <c r="H579">
        <v>15</v>
      </c>
      <c r="I579" t="str">
        <f t="shared" ref="I579:I642" si="19">TEXT($D579,"MMM")</f>
        <v>Mar</v>
      </c>
      <c r="J579" t="str">
        <f t="shared" ref="J579:J642" si="20">TEXT($D579,"YYY")</f>
        <v>2021</v>
      </c>
    </row>
    <row r="580" spans="1:10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VLOOKUP($B580,[1]Content!$B$2:$E$1001,3,0)</f>
        <v>photo</v>
      </c>
      <c r="F580" t="str">
        <f>VLOOKUP($B580,[1]Content!$B$2:$E$1001,4,0)</f>
        <v>studying</v>
      </c>
      <c r="G580" t="str">
        <v>negative</v>
      </c>
      <c r="H580">
        <v>15</v>
      </c>
      <c r="I580" t="str">
        <f t="shared" si="19"/>
        <v>Dec</v>
      </c>
      <c r="J580" t="str">
        <f t="shared" si="20"/>
        <v>2020</v>
      </c>
    </row>
    <row r="581" spans="1:10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VLOOKUP($B581,[1]Content!$B$2:$E$1001,3,0)</f>
        <v>photo</v>
      </c>
      <c r="F581" t="str">
        <f>VLOOKUP($B581,[1]Content!$B$2:$E$1001,4,0)</f>
        <v>studying</v>
      </c>
      <c r="G581" t="str">
        <v>positive</v>
      </c>
      <c r="H581">
        <v>65</v>
      </c>
      <c r="I581" t="str">
        <f t="shared" si="19"/>
        <v>Mar</v>
      </c>
      <c r="J581" t="str">
        <f t="shared" si="20"/>
        <v>2021</v>
      </c>
    </row>
    <row r="582" spans="1:10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VLOOKUP($B582,[1]Content!$B$2:$E$1001,3,0)</f>
        <v>photo</v>
      </c>
      <c r="F582" t="str">
        <f>VLOOKUP($B582,[1]Content!$B$2:$E$1001,4,0)</f>
        <v>studying</v>
      </c>
      <c r="G582" t="str">
        <v>positive</v>
      </c>
      <c r="H582">
        <v>50</v>
      </c>
      <c r="I582" t="str">
        <f t="shared" si="19"/>
        <v>Jan</v>
      </c>
      <c r="J582" t="str">
        <f t="shared" si="20"/>
        <v>2021</v>
      </c>
    </row>
    <row r="583" spans="1:10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VLOOKUP($B583,[1]Content!$B$2:$E$1001,3,0)</f>
        <v>photo</v>
      </c>
      <c r="F583" t="str">
        <f>VLOOKUP($B583,[1]Content!$B$2:$E$1001,4,0)</f>
        <v>studying</v>
      </c>
      <c r="G583" t="str">
        <v>negative</v>
      </c>
      <c r="H583">
        <v>15</v>
      </c>
      <c r="I583" t="str">
        <f t="shared" si="19"/>
        <v>Oct</v>
      </c>
      <c r="J583" t="str">
        <f t="shared" si="20"/>
        <v>2020</v>
      </c>
    </row>
    <row r="584" spans="1:10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VLOOKUP($B584,[1]Content!$B$2:$E$1001,3,0)</f>
        <v>photo</v>
      </c>
      <c r="F584" t="str">
        <f>VLOOKUP($B584,[1]Content!$B$2:$E$1001,4,0)</f>
        <v>studying</v>
      </c>
      <c r="G584" t="str">
        <v>positive</v>
      </c>
      <c r="H584">
        <v>60</v>
      </c>
      <c r="I584" t="str">
        <f t="shared" si="19"/>
        <v>Feb</v>
      </c>
      <c r="J584" t="str">
        <f t="shared" si="20"/>
        <v>2021</v>
      </c>
    </row>
    <row r="585" spans="1:10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VLOOKUP($B585,[1]Content!$B$2:$E$1001,3,0)</f>
        <v>photo</v>
      </c>
      <c r="F585" t="str">
        <f>VLOOKUP($B585,[1]Content!$B$2:$E$1001,4,0)</f>
        <v>studying</v>
      </c>
      <c r="G585" t="str">
        <v>negative</v>
      </c>
      <c r="H585">
        <v>0</v>
      </c>
      <c r="I585" t="str">
        <f t="shared" si="19"/>
        <v>Dec</v>
      </c>
      <c r="J585" t="str">
        <f t="shared" si="20"/>
        <v>2020</v>
      </c>
    </row>
    <row r="586" spans="1:10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VLOOKUP($B586,[1]Content!$B$2:$E$1001,3,0)</f>
        <v>photo</v>
      </c>
      <c r="F586" t="str">
        <f>VLOOKUP($B586,[1]Content!$B$2:$E$1001,4,0)</f>
        <v>studying</v>
      </c>
      <c r="G586" t="str">
        <v>positive</v>
      </c>
      <c r="H586">
        <v>50</v>
      </c>
      <c r="I586" t="str">
        <f t="shared" si="19"/>
        <v>Aug</v>
      </c>
      <c r="J586" t="str">
        <f t="shared" si="20"/>
        <v>2020</v>
      </c>
    </row>
    <row r="587" spans="1:10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VLOOKUP($B587,[1]Content!$B$2:$E$1001,3,0)</f>
        <v>photo</v>
      </c>
      <c r="F587" t="str">
        <f>VLOOKUP($B587,[1]Content!$B$2:$E$1001,4,0)</f>
        <v>studying</v>
      </c>
      <c r="G587" t="str">
        <v>negative</v>
      </c>
      <c r="H587">
        <v>12</v>
      </c>
      <c r="I587" t="str">
        <f t="shared" si="19"/>
        <v>Feb</v>
      </c>
      <c r="J587" t="str">
        <f t="shared" si="20"/>
        <v>2021</v>
      </c>
    </row>
    <row r="588" spans="1:10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VLOOKUP($B588,[1]Content!$B$2:$E$1001,3,0)</f>
        <v>photo</v>
      </c>
      <c r="F588" t="str">
        <f>VLOOKUP($B588,[1]Content!$B$2:$E$1001,4,0)</f>
        <v>studying</v>
      </c>
      <c r="G588" t="str">
        <v>negative</v>
      </c>
      <c r="H588">
        <v>15</v>
      </c>
      <c r="I588" t="str">
        <f t="shared" si="19"/>
        <v>Jun</v>
      </c>
      <c r="J588" t="str">
        <f t="shared" si="20"/>
        <v>2021</v>
      </c>
    </row>
    <row r="589" spans="1:10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VLOOKUP($B589,[1]Content!$B$2:$E$1001,3,0)</f>
        <v>photo</v>
      </c>
      <c r="F589" t="str">
        <f>VLOOKUP($B589,[1]Content!$B$2:$E$1001,4,0)</f>
        <v>studying</v>
      </c>
      <c r="G589" t="str">
        <v>positive</v>
      </c>
      <c r="H589">
        <v>60</v>
      </c>
      <c r="I589" t="str">
        <f t="shared" si="19"/>
        <v>Jan</v>
      </c>
      <c r="J589" t="str">
        <f t="shared" si="20"/>
        <v>2021</v>
      </c>
    </row>
    <row r="590" spans="1:10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VLOOKUP($B590,[1]Content!$B$2:$E$1001,3,0)</f>
        <v>photo</v>
      </c>
      <c r="F590" t="str">
        <f>VLOOKUP($B590,[1]Content!$B$2:$E$1001,4,0)</f>
        <v>studying</v>
      </c>
      <c r="G590" t="str">
        <v>positive</v>
      </c>
      <c r="H590">
        <v>50</v>
      </c>
      <c r="I590" t="str">
        <f t="shared" si="19"/>
        <v>Dec</v>
      </c>
      <c r="J590" t="str">
        <f t="shared" si="20"/>
        <v>2020</v>
      </c>
    </row>
    <row r="591" spans="1:10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VLOOKUP($B591,[1]Content!$B$2:$E$1001,3,0)</f>
        <v>photo</v>
      </c>
      <c r="F591" t="str">
        <f>VLOOKUP($B591,[1]Content!$B$2:$E$1001,4,0)</f>
        <v>studying</v>
      </c>
      <c r="G591" t="str">
        <v>negative</v>
      </c>
      <c r="H591">
        <v>0</v>
      </c>
      <c r="I591" t="str">
        <f t="shared" si="19"/>
        <v>Apr</v>
      </c>
      <c r="J591" t="str">
        <f t="shared" si="20"/>
        <v>2021</v>
      </c>
    </row>
    <row r="592" spans="1:10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VLOOKUP($B592,[1]Content!$B$2:$E$1001,3,0)</f>
        <v>photo</v>
      </c>
      <c r="F592" t="str">
        <f>VLOOKUP($B592,[1]Content!$B$2:$E$1001,4,0)</f>
        <v>studying</v>
      </c>
      <c r="G592" t="str">
        <v>negative</v>
      </c>
      <c r="H592">
        <v>0</v>
      </c>
      <c r="I592" t="str">
        <f t="shared" si="19"/>
        <v>Jul</v>
      </c>
      <c r="J592" t="str">
        <f t="shared" si="20"/>
        <v>2020</v>
      </c>
    </row>
    <row r="593" spans="1:10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VLOOKUP($B593,[1]Content!$B$2:$E$1001,3,0)</f>
        <v>photo</v>
      </c>
      <c r="F593" t="str">
        <f>VLOOKUP($B593,[1]Content!$B$2:$E$1001,4,0)</f>
        <v>studying</v>
      </c>
      <c r="G593" t="str">
        <v>positive</v>
      </c>
      <c r="H593">
        <v>70</v>
      </c>
      <c r="I593" t="str">
        <f t="shared" si="19"/>
        <v>Nov</v>
      </c>
      <c r="J593" t="str">
        <f t="shared" si="20"/>
        <v>2020</v>
      </c>
    </row>
    <row r="594" spans="1:10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VLOOKUP($B594,[1]Content!$B$2:$E$1001,3,0)</f>
        <v>photo</v>
      </c>
      <c r="F594" t="str">
        <f>VLOOKUP($B594,[1]Content!$B$2:$E$1001,4,0)</f>
        <v>studying</v>
      </c>
      <c r="G594" t="str">
        <v>positive</v>
      </c>
      <c r="H594">
        <v>45</v>
      </c>
      <c r="I594" t="str">
        <f t="shared" si="19"/>
        <v>Apr</v>
      </c>
      <c r="J594" t="str">
        <f t="shared" si="20"/>
        <v>2021</v>
      </c>
    </row>
    <row r="595" spans="1:10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VLOOKUP($B595,[1]Content!$B$2:$E$1001,3,0)</f>
        <v>photo</v>
      </c>
      <c r="F595" t="str">
        <f>VLOOKUP($B595,[1]Content!$B$2:$E$1001,4,0)</f>
        <v>studying</v>
      </c>
      <c r="G595" t="str">
        <v>neutral</v>
      </c>
      <c r="H595">
        <v>20</v>
      </c>
      <c r="I595" t="str">
        <f t="shared" si="19"/>
        <v>Feb</v>
      </c>
      <c r="J595" t="str">
        <f t="shared" si="20"/>
        <v>2021</v>
      </c>
    </row>
    <row r="596" spans="1:10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VLOOKUP($B596,[1]Content!$B$2:$E$1001,3,0)</f>
        <v>photo</v>
      </c>
      <c r="F596" t="str">
        <f>VLOOKUP($B596,[1]Content!$B$2:$E$1001,4,0)</f>
        <v>studying</v>
      </c>
      <c r="G596" t="str">
        <v>neutral</v>
      </c>
      <c r="H596">
        <v>35</v>
      </c>
      <c r="I596" t="str">
        <f t="shared" si="19"/>
        <v>Nov</v>
      </c>
      <c r="J596" t="str">
        <f t="shared" si="20"/>
        <v>2020</v>
      </c>
    </row>
    <row r="597" spans="1:10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VLOOKUP($B597,[1]Content!$B$2:$E$1001,3,0)</f>
        <v>photo</v>
      </c>
      <c r="F597" t="str">
        <f>VLOOKUP($B597,[1]Content!$B$2:$E$1001,4,0)</f>
        <v>studying</v>
      </c>
      <c r="G597" t="str">
        <v>negative</v>
      </c>
      <c r="H597">
        <v>5</v>
      </c>
      <c r="I597" t="str">
        <f t="shared" si="19"/>
        <v>Nov</v>
      </c>
      <c r="J597" t="str">
        <f t="shared" si="20"/>
        <v>2020</v>
      </c>
    </row>
    <row r="598" spans="1:10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VLOOKUP($B598,[1]Content!$B$2:$E$1001,3,0)</f>
        <v>photo</v>
      </c>
      <c r="F598" t="str">
        <f>VLOOKUP($B598,[1]Content!$B$2:$E$1001,4,0)</f>
        <v>studying</v>
      </c>
      <c r="G598" t="str">
        <v>positive</v>
      </c>
      <c r="H598">
        <v>72</v>
      </c>
      <c r="I598" t="str">
        <f t="shared" si="19"/>
        <v>Jun</v>
      </c>
      <c r="J598" t="str">
        <f t="shared" si="20"/>
        <v>2021</v>
      </c>
    </row>
    <row r="599" spans="1:10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VLOOKUP($B599,[1]Content!$B$2:$E$1001,3,0)</f>
        <v>photo</v>
      </c>
      <c r="F599" t="str">
        <f>VLOOKUP($B599,[1]Content!$B$2:$E$1001,4,0)</f>
        <v>travel</v>
      </c>
      <c r="G599" t="str">
        <v>positive</v>
      </c>
      <c r="H599">
        <v>75</v>
      </c>
      <c r="I599" t="str">
        <f t="shared" si="19"/>
        <v>Dec</v>
      </c>
      <c r="J599" t="str">
        <f t="shared" si="20"/>
        <v>2020</v>
      </c>
    </row>
    <row r="600" spans="1:10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VLOOKUP($B600,[1]Content!$B$2:$E$1001,3,0)</f>
        <v>photo</v>
      </c>
      <c r="F600" t="str">
        <f>VLOOKUP($B600,[1]Content!$B$2:$E$1001,4,0)</f>
        <v>travel</v>
      </c>
      <c r="G600" t="str">
        <v>negative</v>
      </c>
      <c r="H600">
        <v>12</v>
      </c>
      <c r="I600" t="str">
        <f t="shared" si="19"/>
        <v>May</v>
      </c>
      <c r="J600" t="str">
        <f t="shared" si="20"/>
        <v>2021</v>
      </c>
    </row>
    <row r="601" spans="1:10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VLOOKUP($B601,[1]Content!$B$2:$E$1001,3,0)</f>
        <v>photo</v>
      </c>
      <c r="F601" t="str">
        <f>VLOOKUP($B601,[1]Content!$B$2:$E$1001,4,0)</f>
        <v>travel</v>
      </c>
      <c r="G601" t="str">
        <v>positive</v>
      </c>
      <c r="H601">
        <v>60</v>
      </c>
      <c r="I601" t="str">
        <f t="shared" si="19"/>
        <v>Feb</v>
      </c>
      <c r="J601" t="str">
        <f t="shared" si="20"/>
        <v>2021</v>
      </c>
    </row>
    <row r="602" spans="1:10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VLOOKUP($B602,[1]Content!$B$2:$E$1001,3,0)</f>
        <v>photo</v>
      </c>
      <c r="F602" t="str">
        <f>VLOOKUP($B602,[1]Content!$B$2:$E$1001,4,0)</f>
        <v>travel</v>
      </c>
      <c r="G602" t="str">
        <v>positive</v>
      </c>
      <c r="H602">
        <v>50</v>
      </c>
      <c r="I602" t="str">
        <f t="shared" si="19"/>
        <v>Jun</v>
      </c>
      <c r="J602" t="str">
        <f t="shared" si="20"/>
        <v>2021</v>
      </c>
    </row>
    <row r="603" spans="1:10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VLOOKUP($B603,[1]Content!$B$2:$E$1001,3,0)</f>
        <v>photo</v>
      </c>
      <c r="F603" t="str">
        <f>VLOOKUP($B603,[1]Content!$B$2:$E$1001,4,0)</f>
        <v>travel</v>
      </c>
      <c r="G603" t="str">
        <v>positive</v>
      </c>
      <c r="H603">
        <v>60</v>
      </c>
      <c r="I603" t="str">
        <f t="shared" si="19"/>
        <v>Oct</v>
      </c>
      <c r="J603" t="str">
        <f t="shared" si="20"/>
        <v>2020</v>
      </c>
    </row>
    <row r="604" spans="1:10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VLOOKUP($B604,[1]Content!$B$2:$E$1001,3,0)</f>
        <v>photo</v>
      </c>
      <c r="F604" t="str">
        <f>VLOOKUP($B604,[1]Content!$B$2:$E$1001,4,0)</f>
        <v>travel</v>
      </c>
      <c r="G604" t="str">
        <v>positive</v>
      </c>
      <c r="H604">
        <v>70</v>
      </c>
      <c r="I604" t="str">
        <f t="shared" si="19"/>
        <v>Dec</v>
      </c>
      <c r="J604" t="str">
        <f t="shared" si="20"/>
        <v>2020</v>
      </c>
    </row>
    <row r="605" spans="1:10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VLOOKUP($B605,[1]Content!$B$2:$E$1001,3,0)</f>
        <v>photo</v>
      </c>
      <c r="F605" t="str">
        <f>VLOOKUP($B605,[1]Content!$B$2:$E$1001,4,0)</f>
        <v>travel</v>
      </c>
      <c r="G605" t="str">
        <v>neutral</v>
      </c>
      <c r="H605">
        <v>20</v>
      </c>
      <c r="I605" t="str">
        <f t="shared" si="19"/>
        <v>Feb</v>
      </c>
      <c r="J605" t="str">
        <f t="shared" si="20"/>
        <v>2021</v>
      </c>
    </row>
    <row r="606" spans="1:10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VLOOKUP($B606,[1]Content!$B$2:$E$1001,3,0)</f>
        <v>photo</v>
      </c>
      <c r="F606" t="str">
        <f>VLOOKUP($B606,[1]Content!$B$2:$E$1001,4,0)</f>
        <v>travel</v>
      </c>
      <c r="G606" t="str">
        <v>positive</v>
      </c>
      <c r="H606">
        <v>65</v>
      </c>
      <c r="I606" t="str">
        <f t="shared" si="19"/>
        <v>Dec</v>
      </c>
      <c r="J606" t="str">
        <f t="shared" si="20"/>
        <v>2020</v>
      </c>
    </row>
    <row r="607" spans="1:10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VLOOKUP($B607,[1]Content!$B$2:$E$1001,3,0)</f>
        <v>photo</v>
      </c>
      <c r="F607" t="str">
        <f>VLOOKUP($B607,[1]Content!$B$2:$E$1001,4,0)</f>
        <v>travel</v>
      </c>
      <c r="G607" t="str">
        <v>neutral</v>
      </c>
      <c r="H607">
        <v>35</v>
      </c>
      <c r="I607" t="str">
        <f t="shared" si="19"/>
        <v>Aug</v>
      </c>
      <c r="J607" t="str">
        <f t="shared" si="20"/>
        <v>2020</v>
      </c>
    </row>
    <row r="608" spans="1:10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VLOOKUP($B608,[1]Content!$B$2:$E$1001,3,0)</f>
        <v>photo</v>
      </c>
      <c r="F608" t="str">
        <f>VLOOKUP($B608,[1]Content!$B$2:$E$1001,4,0)</f>
        <v>travel</v>
      </c>
      <c r="G608" t="str">
        <v>positive</v>
      </c>
      <c r="H608">
        <v>60</v>
      </c>
      <c r="I608" t="str">
        <f t="shared" si="19"/>
        <v>Oct</v>
      </c>
      <c r="J608" t="str">
        <f t="shared" si="20"/>
        <v>2020</v>
      </c>
    </row>
    <row r="609" spans="1:10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VLOOKUP($B609,[1]Content!$B$2:$E$1001,3,0)</f>
        <v>photo</v>
      </c>
      <c r="F609" t="str">
        <f>VLOOKUP($B609,[1]Content!$B$2:$E$1001,4,0)</f>
        <v>travel</v>
      </c>
      <c r="G609" t="str">
        <v>neutral</v>
      </c>
      <c r="H609">
        <v>35</v>
      </c>
      <c r="I609" t="str">
        <f t="shared" si="19"/>
        <v>Dec</v>
      </c>
      <c r="J609" t="str">
        <f t="shared" si="20"/>
        <v>2020</v>
      </c>
    </row>
    <row r="610" spans="1:10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VLOOKUP($B610,[1]Content!$B$2:$E$1001,3,0)</f>
        <v>photo</v>
      </c>
      <c r="F610" t="str">
        <f>VLOOKUP($B610,[1]Content!$B$2:$E$1001,4,0)</f>
        <v>travel</v>
      </c>
      <c r="G610" t="str">
        <v>positive</v>
      </c>
      <c r="H610">
        <v>65</v>
      </c>
      <c r="I610" t="str">
        <f t="shared" si="19"/>
        <v>Dec</v>
      </c>
      <c r="J610" t="str">
        <f t="shared" si="20"/>
        <v>2020</v>
      </c>
    </row>
    <row r="611" spans="1:10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VLOOKUP($B611,[1]Content!$B$2:$E$1001,3,0)</f>
        <v>photo</v>
      </c>
      <c r="F611" t="str">
        <f>VLOOKUP($B611,[1]Content!$B$2:$E$1001,4,0)</f>
        <v>travel</v>
      </c>
      <c r="G611" t="str">
        <v>negative</v>
      </c>
      <c r="H611">
        <v>0</v>
      </c>
      <c r="I611" t="str">
        <f t="shared" si="19"/>
        <v>Sep</v>
      </c>
      <c r="J611" t="str">
        <f t="shared" si="20"/>
        <v>2020</v>
      </c>
    </row>
    <row r="612" spans="1:10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VLOOKUP($B612,[1]Content!$B$2:$E$1001,3,0)</f>
        <v>photo</v>
      </c>
      <c r="F612" t="str">
        <f>VLOOKUP($B612,[1]Content!$B$2:$E$1001,4,0)</f>
        <v>travel</v>
      </c>
      <c r="G612" t="str">
        <v>negative</v>
      </c>
      <c r="H612">
        <v>0</v>
      </c>
      <c r="I612" t="str">
        <f t="shared" si="19"/>
        <v>Jul</v>
      </c>
      <c r="J612" t="str">
        <f t="shared" si="20"/>
        <v>2020</v>
      </c>
    </row>
    <row r="613" spans="1:10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VLOOKUP($B613,[1]Content!$B$2:$E$1001,3,0)</f>
        <v>photo</v>
      </c>
      <c r="F613" t="str">
        <f>VLOOKUP($B613,[1]Content!$B$2:$E$1001,4,0)</f>
        <v>travel</v>
      </c>
      <c r="G613" t="str">
        <v>positive</v>
      </c>
      <c r="H613">
        <v>72</v>
      </c>
      <c r="I613" t="str">
        <f t="shared" si="19"/>
        <v>Sep</v>
      </c>
      <c r="J613" t="str">
        <f t="shared" si="20"/>
        <v>2020</v>
      </c>
    </row>
    <row r="614" spans="1:10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VLOOKUP($B614,[1]Content!$B$2:$E$1001,3,0)</f>
        <v>photo</v>
      </c>
      <c r="F614" t="str">
        <f>VLOOKUP($B614,[1]Content!$B$2:$E$1001,4,0)</f>
        <v>travel</v>
      </c>
      <c r="G614" t="str">
        <v>positive</v>
      </c>
      <c r="H614">
        <v>70</v>
      </c>
      <c r="I614" t="str">
        <f t="shared" si="19"/>
        <v>Nov</v>
      </c>
      <c r="J614" t="str">
        <f t="shared" si="20"/>
        <v>2020</v>
      </c>
    </row>
    <row r="615" spans="1:10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VLOOKUP($B615,[1]Content!$B$2:$E$1001,3,0)</f>
        <v>photo</v>
      </c>
      <c r="F615" t="str">
        <f>VLOOKUP($B615,[1]Content!$B$2:$E$1001,4,0)</f>
        <v>travel</v>
      </c>
      <c r="G615" t="str">
        <v>positive</v>
      </c>
      <c r="H615">
        <v>75</v>
      </c>
      <c r="I615" t="str">
        <f t="shared" si="19"/>
        <v>Dec</v>
      </c>
      <c r="J615" t="str">
        <f t="shared" si="20"/>
        <v>2020</v>
      </c>
    </row>
    <row r="616" spans="1:10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VLOOKUP($B616,[1]Content!$B$2:$E$1001,3,0)</f>
        <v>photo</v>
      </c>
      <c r="F616" t="str">
        <f>VLOOKUP($B616,[1]Content!$B$2:$E$1001,4,0)</f>
        <v>travel</v>
      </c>
      <c r="G616" t="str">
        <v>positive</v>
      </c>
      <c r="H616">
        <v>45</v>
      </c>
      <c r="I616" t="str">
        <f t="shared" si="19"/>
        <v>Dec</v>
      </c>
      <c r="J616" t="str">
        <f t="shared" si="20"/>
        <v>2020</v>
      </c>
    </row>
    <row r="617" spans="1:10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VLOOKUP($B617,[1]Content!$B$2:$E$1001,3,0)</f>
        <v>photo</v>
      </c>
      <c r="F617" t="str">
        <f>VLOOKUP($B617,[1]Content!$B$2:$E$1001,4,0)</f>
        <v>travel</v>
      </c>
      <c r="G617" t="str">
        <v>positive</v>
      </c>
      <c r="H617">
        <v>72</v>
      </c>
      <c r="I617" t="str">
        <f t="shared" si="19"/>
        <v>Apr</v>
      </c>
      <c r="J617" t="str">
        <f t="shared" si="20"/>
        <v>2021</v>
      </c>
    </row>
    <row r="618" spans="1:10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VLOOKUP($B618,[1]Content!$B$2:$E$1001,3,0)</f>
        <v>photo</v>
      </c>
      <c r="F618" t="str">
        <f>VLOOKUP($B618,[1]Content!$B$2:$E$1001,4,0)</f>
        <v>travel</v>
      </c>
      <c r="G618" t="str">
        <v>positive</v>
      </c>
      <c r="H618">
        <v>72</v>
      </c>
      <c r="I618" t="str">
        <f t="shared" si="19"/>
        <v>Jan</v>
      </c>
      <c r="J618" t="str">
        <f t="shared" si="20"/>
        <v>2021</v>
      </c>
    </row>
    <row r="619" spans="1:10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VLOOKUP($B619,[1]Content!$B$2:$E$1001,3,0)</f>
        <v>photo</v>
      </c>
      <c r="F619" t="str">
        <f>VLOOKUP($B619,[1]Content!$B$2:$E$1001,4,0)</f>
        <v>travel</v>
      </c>
      <c r="G619" t="str">
        <v>positive</v>
      </c>
      <c r="H619">
        <v>65</v>
      </c>
      <c r="I619" t="str">
        <f t="shared" si="19"/>
        <v>Apr</v>
      </c>
      <c r="J619" t="str">
        <f t="shared" si="20"/>
        <v>2021</v>
      </c>
    </row>
    <row r="620" spans="1:10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VLOOKUP($B620,[1]Content!$B$2:$E$1001,3,0)</f>
        <v>GIF</v>
      </c>
      <c r="F620" t="str">
        <f>VLOOKUP($B620,[1]Content!$B$2:$E$1001,4,0)</f>
        <v>food</v>
      </c>
      <c r="G620" t="str">
        <v>negative</v>
      </c>
      <c r="H620">
        <v>10</v>
      </c>
      <c r="I620" t="str">
        <f t="shared" si="19"/>
        <v>Aug</v>
      </c>
      <c r="J620" t="str">
        <f t="shared" si="20"/>
        <v>2020</v>
      </c>
    </row>
    <row r="621" spans="1:10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VLOOKUP($B621,[1]Content!$B$2:$E$1001,3,0)</f>
        <v>GIF</v>
      </c>
      <c r="F621" t="str">
        <f>VLOOKUP($B621,[1]Content!$B$2:$E$1001,4,0)</f>
        <v>food</v>
      </c>
      <c r="G621" t="str">
        <v>negative</v>
      </c>
      <c r="H621">
        <v>12</v>
      </c>
      <c r="I621" t="str">
        <f t="shared" si="19"/>
        <v>May</v>
      </c>
      <c r="J621" t="str">
        <f t="shared" si="20"/>
        <v>2021</v>
      </c>
    </row>
    <row r="622" spans="1:10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VLOOKUP($B622,[1]Content!$B$2:$E$1001,3,0)</f>
        <v>GIF</v>
      </c>
      <c r="F622" t="str">
        <f>VLOOKUP($B622,[1]Content!$B$2:$E$1001,4,0)</f>
        <v>food</v>
      </c>
      <c r="G622" t="str">
        <v>neutral</v>
      </c>
      <c r="H622">
        <v>20</v>
      </c>
      <c r="I622" t="str">
        <f t="shared" si="19"/>
        <v>May</v>
      </c>
      <c r="J622" t="str">
        <f t="shared" si="20"/>
        <v>2021</v>
      </c>
    </row>
    <row r="623" spans="1:10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VLOOKUP($B623,[1]Content!$B$2:$E$1001,3,0)</f>
        <v>GIF</v>
      </c>
      <c r="F623" t="str">
        <f>VLOOKUP($B623,[1]Content!$B$2:$E$1001,4,0)</f>
        <v>food</v>
      </c>
      <c r="G623" t="str">
        <v>positive</v>
      </c>
      <c r="H623">
        <v>30</v>
      </c>
      <c r="I623" t="str">
        <f t="shared" si="19"/>
        <v>Apr</v>
      </c>
      <c r="J623" t="str">
        <f t="shared" si="20"/>
        <v>2021</v>
      </c>
    </row>
    <row r="624" spans="1:10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VLOOKUP($B624,[1]Content!$B$2:$E$1001,3,0)</f>
        <v>GIF</v>
      </c>
      <c r="F624" t="str">
        <f>VLOOKUP($B624,[1]Content!$B$2:$E$1001,4,0)</f>
        <v>food</v>
      </c>
      <c r="G624" t="str">
        <v>negative</v>
      </c>
      <c r="H624">
        <v>5</v>
      </c>
      <c r="I624" t="str">
        <f t="shared" si="19"/>
        <v>Dec</v>
      </c>
      <c r="J624" t="str">
        <f t="shared" si="20"/>
        <v>2020</v>
      </c>
    </row>
    <row r="625" spans="1:10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VLOOKUP($B625,[1]Content!$B$2:$E$1001,3,0)</f>
        <v>GIF</v>
      </c>
      <c r="F625" t="str">
        <f>VLOOKUP($B625,[1]Content!$B$2:$E$1001,4,0)</f>
        <v>food</v>
      </c>
      <c r="G625" t="str">
        <v>neutral</v>
      </c>
      <c r="H625">
        <v>35</v>
      </c>
      <c r="I625" t="str">
        <f t="shared" si="19"/>
        <v>Feb</v>
      </c>
      <c r="J625" t="str">
        <f t="shared" si="20"/>
        <v>2021</v>
      </c>
    </row>
    <row r="626" spans="1:10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VLOOKUP($B626,[1]Content!$B$2:$E$1001,3,0)</f>
        <v>GIF</v>
      </c>
      <c r="F626" t="str">
        <f>VLOOKUP($B626,[1]Content!$B$2:$E$1001,4,0)</f>
        <v>food</v>
      </c>
      <c r="G626" t="str">
        <v>positive</v>
      </c>
      <c r="H626">
        <v>70</v>
      </c>
      <c r="I626" t="str">
        <f t="shared" si="19"/>
        <v>Nov</v>
      </c>
      <c r="J626" t="str">
        <f t="shared" si="20"/>
        <v>2020</v>
      </c>
    </row>
    <row r="627" spans="1:10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VLOOKUP($B627,[1]Content!$B$2:$E$1001,3,0)</f>
        <v>GIF</v>
      </c>
      <c r="F627" t="str">
        <f>VLOOKUP($B627,[1]Content!$B$2:$E$1001,4,0)</f>
        <v>food</v>
      </c>
      <c r="G627" t="str">
        <v>negative</v>
      </c>
      <c r="H627">
        <v>10</v>
      </c>
      <c r="I627" t="str">
        <f t="shared" si="19"/>
        <v>Dec</v>
      </c>
      <c r="J627" t="str">
        <f t="shared" si="20"/>
        <v>2020</v>
      </c>
    </row>
    <row r="628" spans="1:10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VLOOKUP($B628,[1]Content!$B$2:$E$1001,3,0)</f>
        <v>GIF</v>
      </c>
      <c r="F628" t="str">
        <f>VLOOKUP($B628,[1]Content!$B$2:$E$1001,4,0)</f>
        <v>food</v>
      </c>
      <c r="G628" t="str">
        <v>negative</v>
      </c>
      <c r="H628">
        <v>12</v>
      </c>
      <c r="I628" t="str">
        <f t="shared" si="19"/>
        <v>Sep</v>
      </c>
      <c r="J628" t="str">
        <f t="shared" si="20"/>
        <v>2020</v>
      </c>
    </row>
    <row r="629" spans="1:10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VLOOKUP($B629,[1]Content!$B$2:$E$1001,3,0)</f>
        <v>GIF</v>
      </c>
      <c r="F629" t="str">
        <f>VLOOKUP($B629,[1]Content!$B$2:$E$1001,4,0)</f>
        <v>food</v>
      </c>
      <c r="G629" t="str">
        <v>positive</v>
      </c>
      <c r="H629">
        <v>30</v>
      </c>
      <c r="I629" t="str">
        <f t="shared" si="19"/>
        <v>Apr</v>
      </c>
      <c r="J629" t="str">
        <f t="shared" si="20"/>
        <v>2021</v>
      </c>
    </row>
    <row r="630" spans="1:10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VLOOKUP($B630,[1]Content!$B$2:$E$1001,3,0)</f>
        <v>GIF</v>
      </c>
      <c r="F630" t="str">
        <f>VLOOKUP($B630,[1]Content!$B$2:$E$1001,4,0)</f>
        <v>food</v>
      </c>
      <c r="G630" t="str">
        <v>positive</v>
      </c>
      <c r="H630">
        <v>72</v>
      </c>
      <c r="I630" t="str">
        <f t="shared" si="19"/>
        <v>Oct</v>
      </c>
      <c r="J630" t="str">
        <f t="shared" si="20"/>
        <v>2020</v>
      </c>
    </row>
    <row r="631" spans="1:10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VLOOKUP($B631,[1]Content!$B$2:$E$1001,3,0)</f>
        <v>GIF</v>
      </c>
      <c r="F631" t="str">
        <f>VLOOKUP($B631,[1]Content!$B$2:$E$1001,4,0)</f>
        <v>food</v>
      </c>
      <c r="G631" t="str">
        <v>positive</v>
      </c>
      <c r="H631">
        <v>65</v>
      </c>
      <c r="I631" t="str">
        <f t="shared" si="19"/>
        <v>Feb</v>
      </c>
      <c r="J631" t="str">
        <f t="shared" si="20"/>
        <v>2021</v>
      </c>
    </row>
    <row r="632" spans="1:10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VLOOKUP($B632,[1]Content!$B$2:$E$1001,3,0)</f>
        <v>GIF</v>
      </c>
      <c r="F632" t="str">
        <f>VLOOKUP($B632,[1]Content!$B$2:$E$1001,4,0)</f>
        <v>food</v>
      </c>
      <c r="G632" t="str">
        <v>positive</v>
      </c>
      <c r="H632">
        <v>65</v>
      </c>
      <c r="I632" t="str">
        <f t="shared" si="19"/>
        <v>Nov</v>
      </c>
      <c r="J632" t="str">
        <f t="shared" si="20"/>
        <v>2020</v>
      </c>
    </row>
    <row r="633" spans="1:10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VLOOKUP($B633,[1]Content!$B$2:$E$1001,3,0)</f>
        <v>GIF</v>
      </c>
      <c r="F633" t="str">
        <f>VLOOKUP($B633,[1]Content!$B$2:$E$1001,4,0)</f>
        <v>food</v>
      </c>
      <c r="G633" t="str">
        <v>positive</v>
      </c>
      <c r="H633">
        <v>72</v>
      </c>
      <c r="I633" t="str">
        <f t="shared" si="19"/>
        <v>Nov</v>
      </c>
      <c r="J633" t="str">
        <f t="shared" si="20"/>
        <v>2020</v>
      </c>
    </row>
    <row r="634" spans="1:10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VLOOKUP($B634,[1]Content!$B$2:$E$1001,3,0)</f>
        <v>GIF</v>
      </c>
      <c r="F634" t="str">
        <f>VLOOKUP($B634,[1]Content!$B$2:$E$1001,4,0)</f>
        <v>food</v>
      </c>
      <c r="G634" t="str">
        <v>negative</v>
      </c>
      <c r="H634">
        <v>15</v>
      </c>
      <c r="I634" t="str">
        <f t="shared" si="19"/>
        <v>Aug</v>
      </c>
      <c r="J634" t="str">
        <f t="shared" si="20"/>
        <v>2020</v>
      </c>
    </row>
    <row r="635" spans="1:10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VLOOKUP($B635,[1]Content!$B$2:$E$1001,3,0)</f>
        <v>GIF</v>
      </c>
      <c r="F635" t="str">
        <f>VLOOKUP($B635,[1]Content!$B$2:$E$1001,4,0)</f>
        <v>food</v>
      </c>
      <c r="G635" t="str">
        <v>positive</v>
      </c>
      <c r="H635">
        <v>45</v>
      </c>
      <c r="I635" t="str">
        <f t="shared" si="19"/>
        <v>Jun</v>
      </c>
      <c r="J635" t="str">
        <f t="shared" si="20"/>
        <v>2021</v>
      </c>
    </row>
    <row r="636" spans="1:10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VLOOKUP($B636,[1]Content!$B$2:$E$1001,3,0)</f>
        <v>GIF</v>
      </c>
      <c r="F636" t="str">
        <f>VLOOKUP($B636,[1]Content!$B$2:$E$1001,4,0)</f>
        <v>food</v>
      </c>
      <c r="G636" t="str">
        <v>negative</v>
      </c>
      <c r="H636">
        <v>12</v>
      </c>
      <c r="I636" t="str">
        <f t="shared" si="19"/>
        <v>Jun</v>
      </c>
      <c r="J636" t="str">
        <f t="shared" si="20"/>
        <v>2020</v>
      </c>
    </row>
    <row r="637" spans="1:10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VLOOKUP($B637,[1]Content!$B$2:$E$1001,3,0)</f>
        <v>GIF</v>
      </c>
      <c r="F637" t="str">
        <f>VLOOKUP($B637,[1]Content!$B$2:$E$1001,4,0)</f>
        <v>food</v>
      </c>
      <c r="G637" t="str">
        <v>positive</v>
      </c>
      <c r="H637">
        <v>70</v>
      </c>
      <c r="I637" t="str">
        <f t="shared" si="19"/>
        <v>Dec</v>
      </c>
      <c r="J637" t="str">
        <f t="shared" si="20"/>
        <v>2020</v>
      </c>
    </row>
    <row r="638" spans="1:10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VLOOKUP($B638,[1]Content!$B$2:$E$1001,3,0)</f>
        <v>GIF</v>
      </c>
      <c r="F638" t="str">
        <f>VLOOKUP($B638,[1]Content!$B$2:$E$1001,4,0)</f>
        <v>food</v>
      </c>
      <c r="G638" t="str">
        <v>negative</v>
      </c>
      <c r="H638">
        <v>12</v>
      </c>
      <c r="I638" t="str">
        <f t="shared" si="19"/>
        <v>Feb</v>
      </c>
      <c r="J638" t="str">
        <f t="shared" si="20"/>
        <v>2021</v>
      </c>
    </row>
    <row r="639" spans="1:10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VLOOKUP($B639,[1]Content!$B$2:$E$1001,3,0)</f>
        <v>GIF</v>
      </c>
      <c r="F639" t="str">
        <f>VLOOKUP($B639,[1]Content!$B$2:$E$1001,4,0)</f>
        <v>food</v>
      </c>
      <c r="G639" t="str">
        <v>positive</v>
      </c>
      <c r="H639">
        <v>72</v>
      </c>
      <c r="I639" t="str">
        <f t="shared" si="19"/>
        <v>Jul</v>
      </c>
      <c r="J639" t="str">
        <f t="shared" si="20"/>
        <v>2020</v>
      </c>
    </row>
    <row r="640" spans="1:10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VLOOKUP($B640,[1]Content!$B$2:$E$1001,3,0)</f>
        <v>GIF</v>
      </c>
      <c r="F640" t="str">
        <f>VLOOKUP($B640,[1]Content!$B$2:$E$1001,4,0)</f>
        <v>food</v>
      </c>
      <c r="G640" t="str">
        <v>negative</v>
      </c>
      <c r="H640">
        <v>5</v>
      </c>
      <c r="I640" t="str">
        <f t="shared" si="19"/>
        <v>Dec</v>
      </c>
      <c r="J640" t="str">
        <f t="shared" si="20"/>
        <v>2020</v>
      </c>
    </row>
    <row r="641" spans="1:10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VLOOKUP($B641,[1]Content!$B$2:$E$1001,3,0)</f>
        <v>GIF</v>
      </c>
      <c r="F641" t="str">
        <f>VLOOKUP($B641,[1]Content!$B$2:$E$1001,4,0)</f>
        <v>food</v>
      </c>
      <c r="G641" t="str">
        <v>positive</v>
      </c>
      <c r="H641">
        <v>30</v>
      </c>
      <c r="I641" t="str">
        <f t="shared" si="19"/>
        <v>Jan</v>
      </c>
      <c r="J641" t="str">
        <f t="shared" si="20"/>
        <v>2021</v>
      </c>
    </row>
    <row r="642" spans="1:10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VLOOKUP($B642,[1]Content!$B$2:$E$1001,3,0)</f>
        <v>GIF</v>
      </c>
      <c r="F642" t="str">
        <f>VLOOKUP($B642,[1]Content!$B$2:$E$1001,4,0)</f>
        <v>food</v>
      </c>
      <c r="G642" t="str">
        <v>positive</v>
      </c>
      <c r="H642">
        <v>65</v>
      </c>
      <c r="I642" t="str">
        <f t="shared" si="19"/>
        <v>Jul</v>
      </c>
      <c r="J642" t="str">
        <f t="shared" si="20"/>
        <v>2020</v>
      </c>
    </row>
    <row r="643" spans="1:10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VLOOKUP($B643,[1]Content!$B$2:$E$1001,3,0)</f>
        <v>GIF</v>
      </c>
      <c r="F643" t="str">
        <f>VLOOKUP($B643,[1]Content!$B$2:$E$1001,4,0)</f>
        <v>food</v>
      </c>
      <c r="G643" t="str">
        <v>positive</v>
      </c>
      <c r="H643">
        <v>60</v>
      </c>
      <c r="I643" t="str">
        <f t="shared" ref="I643:I706" si="21">TEXT($D643,"MMM")</f>
        <v>Jan</v>
      </c>
      <c r="J643" t="str">
        <f t="shared" ref="J643:J706" si="22">TEXT($D643,"YYY")</f>
        <v>2021</v>
      </c>
    </row>
    <row r="644" spans="1:10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VLOOKUP($B644,[1]Content!$B$2:$E$1001,3,0)</f>
        <v>GIF</v>
      </c>
      <c r="F644" t="str">
        <f>VLOOKUP($B644,[1]Content!$B$2:$E$1001,4,0)</f>
        <v>food</v>
      </c>
      <c r="G644" t="str">
        <v>positive</v>
      </c>
      <c r="H644">
        <v>60</v>
      </c>
      <c r="I644" t="str">
        <f t="shared" si="21"/>
        <v>Dec</v>
      </c>
      <c r="J644" t="str">
        <f t="shared" si="22"/>
        <v>2020</v>
      </c>
    </row>
    <row r="645" spans="1:10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VLOOKUP($B645,[1]Content!$B$2:$E$1001,3,0)</f>
        <v>GIF</v>
      </c>
      <c r="F645" t="str">
        <f>VLOOKUP($B645,[1]Content!$B$2:$E$1001,4,0)</f>
        <v>food</v>
      </c>
      <c r="G645" t="str">
        <v>negative</v>
      </c>
      <c r="H645">
        <v>15</v>
      </c>
      <c r="I645" t="str">
        <f t="shared" si="21"/>
        <v>Dec</v>
      </c>
      <c r="J645" t="str">
        <f t="shared" si="22"/>
        <v>2020</v>
      </c>
    </row>
    <row r="646" spans="1:10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VLOOKUP($B646,[1]Content!$B$2:$E$1001,3,0)</f>
        <v>GIF</v>
      </c>
      <c r="F646" t="str">
        <f>VLOOKUP($B646,[1]Content!$B$2:$E$1001,4,0)</f>
        <v>food</v>
      </c>
      <c r="G646" t="str">
        <v>positive</v>
      </c>
      <c r="H646">
        <v>72</v>
      </c>
      <c r="I646" t="str">
        <f t="shared" si="21"/>
        <v>Nov</v>
      </c>
      <c r="J646" t="str">
        <f t="shared" si="22"/>
        <v>2020</v>
      </c>
    </row>
    <row r="647" spans="1:10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VLOOKUP($B647,[1]Content!$B$2:$E$1001,3,0)</f>
        <v>GIF</v>
      </c>
      <c r="F647" t="str">
        <f>VLOOKUP($B647,[1]Content!$B$2:$E$1001,4,0)</f>
        <v>food</v>
      </c>
      <c r="G647" t="str">
        <v>positive</v>
      </c>
      <c r="H647">
        <v>30</v>
      </c>
      <c r="I647" t="str">
        <f t="shared" si="21"/>
        <v>Mar</v>
      </c>
      <c r="J647" t="str">
        <f t="shared" si="22"/>
        <v>2021</v>
      </c>
    </row>
    <row r="648" spans="1:10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VLOOKUP($B648,[1]Content!$B$2:$E$1001,3,0)</f>
        <v>GIF</v>
      </c>
      <c r="F648" t="str">
        <f>VLOOKUP($B648,[1]Content!$B$2:$E$1001,4,0)</f>
        <v>food</v>
      </c>
      <c r="G648" t="str">
        <v>neutral</v>
      </c>
      <c r="H648">
        <v>35</v>
      </c>
      <c r="I648" t="str">
        <f t="shared" si="21"/>
        <v>Apr</v>
      </c>
      <c r="J648" t="str">
        <f t="shared" si="22"/>
        <v>2021</v>
      </c>
    </row>
    <row r="649" spans="1:10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VLOOKUP($B649,[1]Content!$B$2:$E$1001,3,0)</f>
        <v>GIF</v>
      </c>
      <c r="F649" t="str">
        <f>VLOOKUP($B649,[1]Content!$B$2:$E$1001,4,0)</f>
        <v>food</v>
      </c>
      <c r="G649" t="str">
        <v>positive</v>
      </c>
      <c r="H649">
        <v>30</v>
      </c>
      <c r="I649" t="str">
        <f t="shared" si="21"/>
        <v>Aug</v>
      </c>
      <c r="J649" t="str">
        <f t="shared" si="22"/>
        <v>2020</v>
      </c>
    </row>
    <row r="650" spans="1:10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VLOOKUP($B650,[1]Content!$B$2:$E$1001,3,0)</f>
        <v>GIF</v>
      </c>
      <c r="F650" t="str">
        <f>VLOOKUP($B650,[1]Content!$B$2:$E$1001,4,0)</f>
        <v>food</v>
      </c>
      <c r="G650" t="str">
        <v>positive</v>
      </c>
      <c r="H650">
        <v>65</v>
      </c>
      <c r="I650" t="str">
        <f t="shared" si="21"/>
        <v>Nov</v>
      </c>
      <c r="J650" t="str">
        <f t="shared" si="22"/>
        <v>2020</v>
      </c>
    </row>
    <row r="651" spans="1:10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VLOOKUP($B651,[1]Content!$B$2:$E$1001,3,0)</f>
        <v>GIF</v>
      </c>
      <c r="F651" t="str">
        <f>VLOOKUP($B651,[1]Content!$B$2:$E$1001,4,0)</f>
        <v>food</v>
      </c>
      <c r="G651" t="str">
        <v>negative</v>
      </c>
      <c r="H651">
        <v>10</v>
      </c>
      <c r="I651" t="str">
        <f t="shared" si="21"/>
        <v>Feb</v>
      </c>
      <c r="J651" t="str">
        <f t="shared" si="22"/>
        <v>2021</v>
      </c>
    </row>
    <row r="652" spans="1:10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VLOOKUP($B652,[1]Content!$B$2:$E$1001,3,0)</f>
        <v>GIF</v>
      </c>
      <c r="F652" t="str">
        <f>VLOOKUP($B652,[1]Content!$B$2:$E$1001,4,0)</f>
        <v>food</v>
      </c>
      <c r="G652" t="str">
        <v>negative</v>
      </c>
      <c r="H652">
        <v>12</v>
      </c>
      <c r="I652" t="str">
        <f t="shared" si="21"/>
        <v>May</v>
      </c>
      <c r="J652" t="str">
        <f t="shared" si="22"/>
        <v>2021</v>
      </c>
    </row>
    <row r="653" spans="1:10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VLOOKUP($B653,[1]Content!$B$2:$E$1001,3,0)</f>
        <v>GIF</v>
      </c>
      <c r="F653" t="str">
        <f>VLOOKUP($B653,[1]Content!$B$2:$E$1001,4,0)</f>
        <v>food</v>
      </c>
      <c r="G653" t="str">
        <v>neutral</v>
      </c>
      <c r="H653">
        <v>35</v>
      </c>
      <c r="I653" t="str">
        <f t="shared" si="21"/>
        <v>Sep</v>
      </c>
      <c r="J653" t="str">
        <f t="shared" si="22"/>
        <v>2020</v>
      </c>
    </row>
    <row r="654" spans="1:10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VLOOKUP($B654,[1]Content!$B$2:$E$1001,3,0)</f>
        <v>audio</v>
      </c>
      <c r="F654" t="str">
        <f>VLOOKUP($B654,[1]Content!$B$2:$E$1001,4,0)</f>
        <v>dogs</v>
      </c>
      <c r="G654" t="str">
        <v>positive</v>
      </c>
      <c r="H654">
        <v>70</v>
      </c>
      <c r="I654" t="str">
        <f t="shared" si="21"/>
        <v>Jan</v>
      </c>
      <c r="J654" t="str">
        <f t="shared" si="22"/>
        <v>2021</v>
      </c>
    </row>
    <row r="655" spans="1:10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VLOOKUP($B655,[1]Content!$B$2:$E$1001,3,0)</f>
        <v>audio</v>
      </c>
      <c r="F655" t="str">
        <f>VLOOKUP($B655,[1]Content!$B$2:$E$1001,4,0)</f>
        <v>dogs</v>
      </c>
      <c r="G655" t="str">
        <v>positive</v>
      </c>
      <c r="H655">
        <v>70</v>
      </c>
      <c r="I655" t="str">
        <f t="shared" si="21"/>
        <v>Apr</v>
      </c>
      <c r="J655" t="str">
        <f t="shared" si="22"/>
        <v>2021</v>
      </c>
    </row>
    <row r="656" spans="1:10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VLOOKUP($B656,[1]Content!$B$2:$E$1001,3,0)</f>
        <v>audio</v>
      </c>
      <c r="F656" t="str">
        <f>VLOOKUP($B656,[1]Content!$B$2:$E$1001,4,0)</f>
        <v>dogs</v>
      </c>
      <c r="G656" t="str">
        <v>positive</v>
      </c>
      <c r="H656">
        <v>60</v>
      </c>
      <c r="I656" t="str">
        <f t="shared" si="21"/>
        <v>Dec</v>
      </c>
      <c r="J656" t="str">
        <f t="shared" si="22"/>
        <v>2020</v>
      </c>
    </row>
    <row r="657" spans="1:10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VLOOKUP($B657,[1]Content!$B$2:$E$1001,3,0)</f>
        <v>audio</v>
      </c>
      <c r="F657" t="str">
        <f>VLOOKUP($B657,[1]Content!$B$2:$E$1001,4,0)</f>
        <v>dogs</v>
      </c>
      <c r="G657" t="str">
        <v>positive</v>
      </c>
      <c r="H657">
        <v>50</v>
      </c>
      <c r="I657" t="str">
        <f t="shared" si="21"/>
        <v>May</v>
      </c>
      <c r="J657" t="str">
        <f t="shared" si="22"/>
        <v>2021</v>
      </c>
    </row>
    <row r="658" spans="1:10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VLOOKUP($B658,[1]Content!$B$2:$E$1001,3,0)</f>
        <v>audio</v>
      </c>
      <c r="F658" t="str">
        <f>VLOOKUP($B658,[1]Content!$B$2:$E$1001,4,0)</f>
        <v>dogs</v>
      </c>
      <c r="G658" t="str">
        <v>negative</v>
      </c>
      <c r="H658">
        <v>15</v>
      </c>
      <c r="I658" t="str">
        <f t="shared" si="21"/>
        <v>May</v>
      </c>
      <c r="J658" t="str">
        <f t="shared" si="22"/>
        <v>2021</v>
      </c>
    </row>
    <row r="659" spans="1:10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VLOOKUP($B659,[1]Content!$B$2:$E$1001,3,0)</f>
        <v>audio</v>
      </c>
      <c r="F659" t="str">
        <f>VLOOKUP($B659,[1]Content!$B$2:$E$1001,4,0)</f>
        <v>dogs</v>
      </c>
      <c r="G659" t="str">
        <v>positive</v>
      </c>
      <c r="H659">
        <v>75</v>
      </c>
      <c r="I659" t="str">
        <f t="shared" si="21"/>
        <v>May</v>
      </c>
      <c r="J659" t="str">
        <f t="shared" si="22"/>
        <v>2021</v>
      </c>
    </row>
    <row r="660" spans="1:10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VLOOKUP($B660,[1]Content!$B$2:$E$1001,3,0)</f>
        <v>audio</v>
      </c>
      <c r="F660" t="str">
        <f>VLOOKUP($B660,[1]Content!$B$2:$E$1001,4,0)</f>
        <v>dogs</v>
      </c>
      <c r="G660" t="str">
        <v>negative</v>
      </c>
      <c r="H660">
        <v>5</v>
      </c>
      <c r="I660" t="str">
        <f t="shared" si="21"/>
        <v>May</v>
      </c>
      <c r="J660" t="str">
        <f t="shared" si="22"/>
        <v>2021</v>
      </c>
    </row>
    <row r="661" spans="1:10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VLOOKUP($B661,[1]Content!$B$2:$E$1001,3,0)</f>
        <v>audio</v>
      </c>
      <c r="F661" t="str">
        <f>VLOOKUP($B661,[1]Content!$B$2:$E$1001,4,0)</f>
        <v>dogs</v>
      </c>
      <c r="G661" t="str">
        <v>negative</v>
      </c>
      <c r="H661">
        <v>0</v>
      </c>
      <c r="I661" t="str">
        <f t="shared" si="21"/>
        <v>May</v>
      </c>
      <c r="J661" t="str">
        <f t="shared" si="22"/>
        <v>2021</v>
      </c>
    </row>
    <row r="662" spans="1:10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VLOOKUP($B662,[1]Content!$B$2:$E$1001,3,0)</f>
        <v>audio</v>
      </c>
      <c r="F662" t="str">
        <f>VLOOKUP($B662,[1]Content!$B$2:$E$1001,4,0)</f>
        <v>dogs</v>
      </c>
      <c r="G662" t="str">
        <v>positive</v>
      </c>
      <c r="H662">
        <v>60</v>
      </c>
      <c r="I662" t="str">
        <f t="shared" si="21"/>
        <v>Mar</v>
      </c>
      <c r="J662" t="str">
        <f t="shared" si="22"/>
        <v>2021</v>
      </c>
    </row>
    <row r="663" spans="1:10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VLOOKUP($B663,[1]Content!$B$2:$E$1001,3,0)</f>
        <v>audio</v>
      </c>
      <c r="F663" t="str">
        <f>VLOOKUP($B663,[1]Content!$B$2:$E$1001,4,0)</f>
        <v>dogs</v>
      </c>
      <c r="G663" t="str">
        <v>negative</v>
      </c>
      <c r="H663">
        <v>5</v>
      </c>
      <c r="I663" t="str">
        <f t="shared" si="21"/>
        <v>Aug</v>
      </c>
      <c r="J663" t="str">
        <f t="shared" si="22"/>
        <v>2020</v>
      </c>
    </row>
    <row r="664" spans="1:10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VLOOKUP($B664,[1]Content!$B$2:$E$1001,3,0)</f>
        <v>audio</v>
      </c>
      <c r="F664" t="str">
        <f>VLOOKUP($B664,[1]Content!$B$2:$E$1001,4,0)</f>
        <v>dogs</v>
      </c>
      <c r="G664" t="str">
        <v>positive</v>
      </c>
      <c r="H664">
        <v>72</v>
      </c>
      <c r="I664" t="str">
        <f t="shared" si="21"/>
        <v>Apr</v>
      </c>
      <c r="J664" t="str">
        <f t="shared" si="22"/>
        <v>2021</v>
      </c>
    </row>
    <row r="665" spans="1:10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VLOOKUP($B665,[1]Content!$B$2:$E$1001,3,0)</f>
        <v>audio</v>
      </c>
      <c r="F665" t="str">
        <f>VLOOKUP($B665,[1]Content!$B$2:$E$1001,4,0)</f>
        <v>dogs</v>
      </c>
      <c r="G665" t="str">
        <v>neutral</v>
      </c>
      <c r="H665">
        <v>20</v>
      </c>
      <c r="I665" t="str">
        <f t="shared" si="21"/>
        <v>Mar</v>
      </c>
      <c r="J665" t="str">
        <f t="shared" si="22"/>
        <v>2021</v>
      </c>
    </row>
    <row r="666" spans="1:10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VLOOKUP($B666,[1]Content!$B$2:$E$1001,3,0)</f>
        <v>audio</v>
      </c>
      <c r="F666" t="str">
        <f>VLOOKUP($B666,[1]Content!$B$2:$E$1001,4,0)</f>
        <v>dogs</v>
      </c>
      <c r="G666" t="str">
        <v>positive</v>
      </c>
      <c r="H666">
        <v>30</v>
      </c>
      <c r="I666" t="str">
        <f t="shared" si="21"/>
        <v>Aug</v>
      </c>
      <c r="J666" t="str">
        <f t="shared" si="22"/>
        <v>2020</v>
      </c>
    </row>
    <row r="667" spans="1:10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VLOOKUP($B667,[1]Content!$B$2:$E$1001,3,0)</f>
        <v>audio</v>
      </c>
      <c r="F667" t="str">
        <f>VLOOKUP($B667,[1]Content!$B$2:$E$1001,4,0)</f>
        <v>dogs</v>
      </c>
      <c r="G667" t="str">
        <v>negative</v>
      </c>
      <c r="H667">
        <v>12</v>
      </c>
      <c r="I667" t="str">
        <f t="shared" si="21"/>
        <v>Dec</v>
      </c>
      <c r="J667" t="str">
        <f t="shared" si="22"/>
        <v>2020</v>
      </c>
    </row>
    <row r="668" spans="1:10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VLOOKUP($B668,[1]Content!$B$2:$E$1001,3,0)</f>
        <v>GIF</v>
      </c>
      <c r="F668" t="str">
        <f>VLOOKUP($B668,[1]Content!$B$2:$E$1001,4,0)</f>
        <v>science</v>
      </c>
      <c r="G668" t="str">
        <v>positive</v>
      </c>
      <c r="H668">
        <v>30</v>
      </c>
      <c r="I668" t="str">
        <f t="shared" si="21"/>
        <v>Apr</v>
      </c>
      <c r="J668" t="str">
        <f t="shared" si="22"/>
        <v>2021</v>
      </c>
    </row>
    <row r="669" spans="1:10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VLOOKUP($B669,[1]Content!$B$2:$E$1001,3,0)</f>
        <v>GIF</v>
      </c>
      <c r="F669" t="str">
        <f>VLOOKUP($B669,[1]Content!$B$2:$E$1001,4,0)</f>
        <v>science</v>
      </c>
      <c r="G669" t="str">
        <v>negative</v>
      </c>
      <c r="H669">
        <v>12</v>
      </c>
      <c r="I669" t="str">
        <f t="shared" si="21"/>
        <v>Mar</v>
      </c>
      <c r="J669" t="str">
        <f t="shared" si="22"/>
        <v>2021</v>
      </c>
    </row>
    <row r="670" spans="1:10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VLOOKUP($B670,[1]Content!$B$2:$E$1001,3,0)</f>
        <v>GIF</v>
      </c>
      <c r="F670" t="str">
        <f>VLOOKUP($B670,[1]Content!$B$2:$E$1001,4,0)</f>
        <v>science</v>
      </c>
      <c r="G670" t="str">
        <v>positive</v>
      </c>
      <c r="H670">
        <v>65</v>
      </c>
      <c r="I670" t="str">
        <f t="shared" si="21"/>
        <v>May</v>
      </c>
      <c r="J670" t="str">
        <f t="shared" si="22"/>
        <v>2021</v>
      </c>
    </row>
    <row r="671" spans="1:10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VLOOKUP($B671,[1]Content!$B$2:$E$1001,3,0)</f>
        <v>GIF</v>
      </c>
      <c r="F671" t="str">
        <f>VLOOKUP($B671,[1]Content!$B$2:$E$1001,4,0)</f>
        <v>science</v>
      </c>
      <c r="G671" t="str">
        <v>positive</v>
      </c>
      <c r="H671">
        <v>70</v>
      </c>
      <c r="I671" t="str">
        <f t="shared" si="21"/>
        <v>Mar</v>
      </c>
      <c r="J671" t="str">
        <f t="shared" si="22"/>
        <v>2021</v>
      </c>
    </row>
    <row r="672" spans="1:10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VLOOKUP($B672,[1]Content!$B$2:$E$1001,3,0)</f>
        <v>GIF</v>
      </c>
      <c r="F672" t="str">
        <f>VLOOKUP($B672,[1]Content!$B$2:$E$1001,4,0)</f>
        <v>science</v>
      </c>
      <c r="G672" t="str">
        <v>positive</v>
      </c>
      <c r="H672">
        <v>72</v>
      </c>
      <c r="I672" t="str">
        <f t="shared" si="21"/>
        <v>Jul</v>
      </c>
      <c r="J672" t="str">
        <f t="shared" si="22"/>
        <v>2020</v>
      </c>
    </row>
    <row r="673" spans="1:10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VLOOKUP($B673,[1]Content!$B$2:$E$1001,3,0)</f>
        <v>GIF</v>
      </c>
      <c r="F673" t="str">
        <f>VLOOKUP($B673,[1]Content!$B$2:$E$1001,4,0)</f>
        <v>science</v>
      </c>
      <c r="G673" t="str">
        <v>positive</v>
      </c>
      <c r="H673">
        <v>30</v>
      </c>
      <c r="I673" t="str">
        <f t="shared" si="21"/>
        <v>Sep</v>
      </c>
      <c r="J673" t="str">
        <f t="shared" si="22"/>
        <v>2020</v>
      </c>
    </row>
    <row r="674" spans="1:10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VLOOKUP($B674,[1]Content!$B$2:$E$1001,3,0)</f>
        <v>GIF</v>
      </c>
      <c r="F674" t="str">
        <f>VLOOKUP($B674,[1]Content!$B$2:$E$1001,4,0)</f>
        <v>science</v>
      </c>
      <c r="G674" t="str">
        <v>positive</v>
      </c>
      <c r="H674">
        <v>65</v>
      </c>
      <c r="I674" t="str">
        <f t="shared" si="21"/>
        <v>Apr</v>
      </c>
      <c r="J674" t="str">
        <f t="shared" si="22"/>
        <v>2021</v>
      </c>
    </row>
    <row r="675" spans="1:10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VLOOKUP($B675,[1]Content!$B$2:$E$1001,3,0)</f>
        <v>GIF</v>
      </c>
      <c r="F675" t="str">
        <f>VLOOKUP($B675,[1]Content!$B$2:$E$1001,4,0)</f>
        <v>science</v>
      </c>
      <c r="G675" t="str">
        <v>positive</v>
      </c>
      <c r="H675">
        <v>65</v>
      </c>
      <c r="I675" t="str">
        <f t="shared" si="21"/>
        <v>May</v>
      </c>
      <c r="J675" t="str">
        <f t="shared" si="22"/>
        <v>2021</v>
      </c>
    </row>
    <row r="676" spans="1:10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VLOOKUP($B676,[1]Content!$B$2:$E$1001,3,0)</f>
        <v>GIF</v>
      </c>
      <c r="F676" t="str">
        <f>VLOOKUP($B676,[1]Content!$B$2:$E$1001,4,0)</f>
        <v>science</v>
      </c>
      <c r="G676" t="str">
        <v>positive</v>
      </c>
      <c r="H676">
        <v>45</v>
      </c>
      <c r="I676" t="str">
        <f t="shared" si="21"/>
        <v>Jan</v>
      </c>
      <c r="J676" t="str">
        <f t="shared" si="22"/>
        <v>2021</v>
      </c>
    </row>
    <row r="677" spans="1:10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VLOOKUP($B677,[1]Content!$B$2:$E$1001,3,0)</f>
        <v>GIF</v>
      </c>
      <c r="F677" t="str">
        <f>VLOOKUP($B677,[1]Content!$B$2:$E$1001,4,0)</f>
        <v>science</v>
      </c>
      <c r="G677" t="str">
        <v>positive</v>
      </c>
      <c r="H677">
        <v>72</v>
      </c>
      <c r="I677" t="str">
        <f t="shared" si="21"/>
        <v>Apr</v>
      </c>
      <c r="J677" t="str">
        <f t="shared" si="22"/>
        <v>2021</v>
      </c>
    </row>
    <row r="678" spans="1:10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VLOOKUP($B678,[1]Content!$B$2:$E$1001,3,0)</f>
        <v>GIF</v>
      </c>
      <c r="F678" t="str">
        <f>VLOOKUP($B678,[1]Content!$B$2:$E$1001,4,0)</f>
        <v>science</v>
      </c>
      <c r="G678" t="str">
        <v>positive</v>
      </c>
      <c r="H678">
        <v>50</v>
      </c>
      <c r="I678" t="str">
        <f t="shared" si="21"/>
        <v>Sep</v>
      </c>
      <c r="J678" t="str">
        <f t="shared" si="22"/>
        <v>2020</v>
      </c>
    </row>
    <row r="679" spans="1:10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VLOOKUP($B679,[1]Content!$B$2:$E$1001,3,0)</f>
        <v>GIF</v>
      </c>
      <c r="F679" t="str">
        <f>VLOOKUP($B679,[1]Content!$B$2:$E$1001,4,0)</f>
        <v>science</v>
      </c>
      <c r="G679" t="str">
        <v>positive</v>
      </c>
      <c r="H679">
        <v>65</v>
      </c>
      <c r="I679" t="str">
        <f t="shared" si="21"/>
        <v>Nov</v>
      </c>
      <c r="J679" t="str">
        <f t="shared" si="22"/>
        <v>2020</v>
      </c>
    </row>
    <row r="680" spans="1:10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VLOOKUP($B680,[1]Content!$B$2:$E$1001,3,0)</f>
        <v>GIF</v>
      </c>
      <c r="F680" t="str">
        <f>VLOOKUP($B680,[1]Content!$B$2:$E$1001,4,0)</f>
        <v>science</v>
      </c>
      <c r="G680" t="str">
        <v>positive</v>
      </c>
      <c r="H680">
        <v>72</v>
      </c>
      <c r="I680" t="str">
        <f t="shared" si="21"/>
        <v>May</v>
      </c>
      <c r="J680" t="str">
        <f t="shared" si="22"/>
        <v>2021</v>
      </c>
    </row>
    <row r="681" spans="1:10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VLOOKUP($B681,[1]Content!$B$2:$E$1001,3,0)</f>
        <v>GIF</v>
      </c>
      <c r="F681" t="str">
        <f>VLOOKUP($B681,[1]Content!$B$2:$E$1001,4,0)</f>
        <v>science</v>
      </c>
      <c r="G681" t="str">
        <v>positive</v>
      </c>
      <c r="H681">
        <v>30</v>
      </c>
      <c r="I681" t="str">
        <f t="shared" si="21"/>
        <v>Mar</v>
      </c>
      <c r="J681" t="str">
        <f t="shared" si="22"/>
        <v>2021</v>
      </c>
    </row>
    <row r="682" spans="1:10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VLOOKUP($B682,[1]Content!$B$2:$E$1001,3,0)</f>
        <v>GIF</v>
      </c>
      <c r="F682" t="str">
        <f>VLOOKUP($B682,[1]Content!$B$2:$E$1001,4,0)</f>
        <v>science</v>
      </c>
      <c r="G682" t="str">
        <v>positive</v>
      </c>
      <c r="H682">
        <v>70</v>
      </c>
      <c r="I682" t="str">
        <f t="shared" si="21"/>
        <v>Aug</v>
      </c>
      <c r="J682" t="str">
        <f t="shared" si="22"/>
        <v>2020</v>
      </c>
    </row>
    <row r="683" spans="1:10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VLOOKUP($B683,[1]Content!$B$2:$E$1001,3,0)</f>
        <v>GIF</v>
      </c>
      <c r="F683" t="str">
        <f>VLOOKUP($B683,[1]Content!$B$2:$E$1001,4,0)</f>
        <v>science</v>
      </c>
      <c r="G683" t="str">
        <v>neutral</v>
      </c>
      <c r="H683">
        <v>20</v>
      </c>
      <c r="I683" t="str">
        <f t="shared" si="21"/>
        <v>Jun</v>
      </c>
      <c r="J683" t="str">
        <f t="shared" si="22"/>
        <v>2020</v>
      </c>
    </row>
    <row r="684" spans="1:10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VLOOKUP($B684,[1]Content!$B$2:$E$1001,3,0)</f>
        <v>GIF</v>
      </c>
      <c r="F684" t="str">
        <f>VLOOKUP($B684,[1]Content!$B$2:$E$1001,4,0)</f>
        <v>science</v>
      </c>
      <c r="G684" t="str">
        <v>neutral</v>
      </c>
      <c r="H684">
        <v>20</v>
      </c>
      <c r="I684" t="str">
        <f t="shared" si="21"/>
        <v>Apr</v>
      </c>
      <c r="J684" t="str">
        <f t="shared" si="22"/>
        <v>2021</v>
      </c>
    </row>
    <row r="685" spans="1:10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VLOOKUP($B685,[1]Content!$B$2:$E$1001,3,0)</f>
        <v>GIF</v>
      </c>
      <c r="F685" t="str">
        <f>VLOOKUP($B685,[1]Content!$B$2:$E$1001,4,0)</f>
        <v>science</v>
      </c>
      <c r="G685" t="str">
        <v>neutral</v>
      </c>
      <c r="H685">
        <v>20</v>
      </c>
      <c r="I685" t="str">
        <f t="shared" si="21"/>
        <v>Aug</v>
      </c>
      <c r="J685" t="str">
        <f t="shared" si="22"/>
        <v>2020</v>
      </c>
    </row>
    <row r="686" spans="1:10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VLOOKUP($B686,[1]Content!$B$2:$E$1001,3,0)</f>
        <v>GIF</v>
      </c>
      <c r="F686" t="str">
        <f>VLOOKUP($B686,[1]Content!$B$2:$E$1001,4,0)</f>
        <v>science</v>
      </c>
      <c r="G686" t="str">
        <v>negative</v>
      </c>
      <c r="H686">
        <v>15</v>
      </c>
      <c r="I686" t="str">
        <f t="shared" si="21"/>
        <v>Jan</v>
      </c>
      <c r="J686" t="str">
        <f t="shared" si="22"/>
        <v>2021</v>
      </c>
    </row>
    <row r="687" spans="1:10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VLOOKUP($B687,[1]Content!$B$2:$E$1001,3,0)</f>
        <v>GIF</v>
      </c>
      <c r="F687" t="str">
        <f>VLOOKUP($B687,[1]Content!$B$2:$E$1001,4,0)</f>
        <v>science</v>
      </c>
      <c r="G687" t="str">
        <v>positive</v>
      </c>
      <c r="H687">
        <v>60</v>
      </c>
      <c r="I687" t="str">
        <f t="shared" si="21"/>
        <v>Aug</v>
      </c>
      <c r="J687" t="str">
        <f t="shared" si="22"/>
        <v>2020</v>
      </c>
    </row>
    <row r="688" spans="1:10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VLOOKUP($B688,[1]Content!$B$2:$E$1001,3,0)</f>
        <v>GIF</v>
      </c>
      <c r="F688" t="str">
        <f>VLOOKUP($B688,[1]Content!$B$2:$E$1001,4,0)</f>
        <v>science</v>
      </c>
      <c r="G688" t="str">
        <v>negative</v>
      </c>
      <c r="H688">
        <v>5</v>
      </c>
      <c r="I688" t="str">
        <f t="shared" si="21"/>
        <v>Feb</v>
      </c>
      <c r="J688" t="str">
        <f t="shared" si="22"/>
        <v>2021</v>
      </c>
    </row>
    <row r="689" spans="1:10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VLOOKUP($B689,[1]Content!$B$2:$E$1001,3,0)</f>
        <v>GIF</v>
      </c>
      <c r="F689" t="str">
        <f>VLOOKUP($B689,[1]Content!$B$2:$E$1001,4,0)</f>
        <v>science</v>
      </c>
      <c r="G689" t="str">
        <v>positive</v>
      </c>
      <c r="H689">
        <v>30</v>
      </c>
      <c r="I689" t="str">
        <f t="shared" si="21"/>
        <v>Oct</v>
      </c>
      <c r="J689" t="str">
        <f t="shared" si="22"/>
        <v>2020</v>
      </c>
    </row>
    <row r="690" spans="1:10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VLOOKUP($B690,[1]Content!$B$2:$E$1001,3,0)</f>
        <v>GIF</v>
      </c>
      <c r="F690" t="str">
        <f>VLOOKUP($B690,[1]Content!$B$2:$E$1001,4,0)</f>
        <v>science</v>
      </c>
      <c r="G690" t="str">
        <v>neutral</v>
      </c>
      <c r="H690">
        <v>35</v>
      </c>
      <c r="I690" t="str">
        <f t="shared" si="21"/>
        <v>Jun</v>
      </c>
      <c r="J690" t="str">
        <f t="shared" si="22"/>
        <v>2021</v>
      </c>
    </row>
    <row r="691" spans="1:10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VLOOKUP($B691,[1]Content!$B$2:$E$1001,3,0)</f>
        <v>GIF</v>
      </c>
      <c r="F691" t="str">
        <f>VLOOKUP($B691,[1]Content!$B$2:$E$1001,4,0)</f>
        <v>science</v>
      </c>
      <c r="G691" t="str">
        <v>positive</v>
      </c>
      <c r="H691">
        <v>50</v>
      </c>
      <c r="I691" t="str">
        <f t="shared" si="21"/>
        <v>Sep</v>
      </c>
      <c r="J691" t="str">
        <f t="shared" si="22"/>
        <v>2020</v>
      </c>
    </row>
    <row r="692" spans="1:10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VLOOKUP($B692,[1]Content!$B$2:$E$1001,3,0)</f>
        <v>GIF</v>
      </c>
      <c r="F692" t="str">
        <f>VLOOKUP($B692,[1]Content!$B$2:$E$1001,4,0)</f>
        <v>science</v>
      </c>
      <c r="G692" t="str">
        <v>positive</v>
      </c>
      <c r="H692">
        <v>60</v>
      </c>
      <c r="I692" t="str">
        <f t="shared" si="21"/>
        <v>Mar</v>
      </c>
      <c r="J692" t="str">
        <f t="shared" si="22"/>
        <v>2021</v>
      </c>
    </row>
    <row r="693" spans="1:10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VLOOKUP($B693,[1]Content!$B$2:$E$1001,3,0)</f>
        <v>GIF</v>
      </c>
      <c r="F693" t="str">
        <f>VLOOKUP($B693,[1]Content!$B$2:$E$1001,4,0)</f>
        <v>science</v>
      </c>
      <c r="G693" t="str">
        <v>neutral</v>
      </c>
      <c r="H693">
        <v>35</v>
      </c>
      <c r="I693" t="str">
        <f t="shared" si="21"/>
        <v>Jun</v>
      </c>
      <c r="J693" t="str">
        <f t="shared" si="22"/>
        <v>2020</v>
      </c>
    </row>
    <row r="694" spans="1:10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VLOOKUP($B694,[1]Content!$B$2:$E$1001,3,0)</f>
        <v>GIF</v>
      </c>
      <c r="F694" t="str">
        <f>VLOOKUP($B694,[1]Content!$B$2:$E$1001,4,0)</f>
        <v>science</v>
      </c>
      <c r="G694" t="str">
        <v>neutral</v>
      </c>
      <c r="H694">
        <v>35</v>
      </c>
      <c r="I694" t="str">
        <f t="shared" si="21"/>
        <v>Mar</v>
      </c>
      <c r="J694" t="str">
        <f t="shared" si="22"/>
        <v>2021</v>
      </c>
    </row>
    <row r="695" spans="1:10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VLOOKUP($B695,[1]Content!$B$2:$E$1001,3,0)</f>
        <v>GIF</v>
      </c>
      <c r="F695" t="str">
        <f>VLOOKUP($B695,[1]Content!$B$2:$E$1001,4,0)</f>
        <v>science</v>
      </c>
      <c r="G695" t="str">
        <v>positive</v>
      </c>
      <c r="H695">
        <v>60</v>
      </c>
      <c r="I695" t="str">
        <f t="shared" si="21"/>
        <v>Sep</v>
      </c>
      <c r="J695" t="str">
        <f t="shared" si="22"/>
        <v>2020</v>
      </c>
    </row>
    <row r="696" spans="1:10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VLOOKUP($B696,[1]Content!$B$2:$E$1001,3,0)</f>
        <v>GIF</v>
      </c>
      <c r="F696" t="str">
        <f>VLOOKUP($B696,[1]Content!$B$2:$E$1001,4,0)</f>
        <v>science</v>
      </c>
      <c r="G696" t="str">
        <v>negative</v>
      </c>
      <c r="H696">
        <v>0</v>
      </c>
      <c r="I696" t="str">
        <f t="shared" si="21"/>
        <v>Apr</v>
      </c>
      <c r="J696" t="str">
        <f t="shared" si="22"/>
        <v>2021</v>
      </c>
    </row>
    <row r="697" spans="1:10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VLOOKUP($B697,[1]Content!$B$2:$E$1001,3,0)</f>
        <v>GIF</v>
      </c>
      <c r="F697" t="str">
        <f>VLOOKUP($B697,[1]Content!$B$2:$E$1001,4,0)</f>
        <v>science</v>
      </c>
      <c r="G697" t="str">
        <v>negative</v>
      </c>
      <c r="H697">
        <v>0</v>
      </c>
      <c r="I697" t="str">
        <f t="shared" si="21"/>
        <v>Aug</v>
      </c>
      <c r="J697" t="str">
        <f t="shared" si="22"/>
        <v>2020</v>
      </c>
    </row>
    <row r="698" spans="1:10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VLOOKUP($B698,[1]Content!$B$2:$E$1001,3,0)</f>
        <v>GIF</v>
      </c>
      <c r="F698" t="str">
        <f>VLOOKUP($B698,[1]Content!$B$2:$E$1001,4,0)</f>
        <v>science</v>
      </c>
      <c r="G698" t="str">
        <v>neutral</v>
      </c>
      <c r="H698">
        <v>35</v>
      </c>
      <c r="I698" t="str">
        <f t="shared" si="21"/>
        <v>Mar</v>
      </c>
      <c r="J698" t="str">
        <f t="shared" si="22"/>
        <v>2021</v>
      </c>
    </row>
    <row r="699" spans="1:10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VLOOKUP($B699,[1]Content!$B$2:$E$1001,3,0)</f>
        <v>GIF</v>
      </c>
      <c r="F699" t="str">
        <f>VLOOKUP($B699,[1]Content!$B$2:$E$1001,4,0)</f>
        <v>science</v>
      </c>
      <c r="G699" t="str">
        <v>positive</v>
      </c>
      <c r="H699">
        <v>65</v>
      </c>
      <c r="I699" t="str">
        <f t="shared" si="21"/>
        <v>Oct</v>
      </c>
      <c r="J699" t="str">
        <f t="shared" si="22"/>
        <v>2020</v>
      </c>
    </row>
    <row r="700" spans="1:10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VLOOKUP($B700,[1]Content!$B$2:$E$1001,3,0)</f>
        <v>GIF</v>
      </c>
      <c r="F700" t="str">
        <f>VLOOKUP($B700,[1]Content!$B$2:$E$1001,4,0)</f>
        <v>science</v>
      </c>
      <c r="G700" t="str">
        <v>positive</v>
      </c>
      <c r="H700">
        <v>65</v>
      </c>
      <c r="I700" t="str">
        <f t="shared" si="21"/>
        <v>May</v>
      </c>
      <c r="J700" t="str">
        <f t="shared" si="22"/>
        <v>2021</v>
      </c>
    </row>
    <row r="701" spans="1:10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VLOOKUP($B701,[1]Content!$B$2:$E$1001,3,0)</f>
        <v>GIF</v>
      </c>
      <c r="F701" t="str">
        <f>VLOOKUP($B701,[1]Content!$B$2:$E$1001,4,0)</f>
        <v>science</v>
      </c>
      <c r="G701" t="str">
        <v>positive</v>
      </c>
      <c r="H701">
        <v>60</v>
      </c>
      <c r="I701" t="str">
        <f t="shared" si="21"/>
        <v>Jul</v>
      </c>
      <c r="J701" t="str">
        <f t="shared" si="22"/>
        <v>2020</v>
      </c>
    </row>
    <row r="702" spans="1:10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VLOOKUP($B702,[1]Content!$B$2:$E$1001,3,0)</f>
        <v>GIF</v>
      </c>
      <c r="F702" t="str">
        <f>VLOOKUP($B702,[1]Content!$B$2:$E$1001,4,0)</f>
        <v>science</v>
      </c>
      <c r="G702" t="str">
        <v>positive</v>
      </c>
      <c r="H702">
        <v>72</v>
      </c>
      <c r="I702" t="str">
        <f t="shared" si="21"/>
        <v>Apr</v>
      </c>
      <c r="J702" t="str">
        <f t="shared" si="22"/>
        <v>2021</v>
      </c>
    </row>
    <row r="703" spans="1:10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VLOOKUP($B703,[1]Content!$B$2:$E$1001,3,0)</f>
        <v>GIF</v>
      </c>
      <c r="F703" t="str">
        <f>VLOOKUP($B703,[1]Content!$B$2:$E$1001,4,0)</f>
        <v>science</v>
      </c>
      <c r="G703" t="str">
        <v>negative</v>
      </c>
      <c r="H703">
        <v>5</v>
      </c>
      <c r="I703" t="str">
        <f t="shared" si="21"/>
        <v>Apr</v>
      </c>
      <c r="J703" t="str">
        <f t="shared" si="22"/>
        <v>2021</v>
      </c>
    </row>
    <row r="704" spans="1:10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VLOOKUP($B704,[1]Content!$B$2:$E$1001,3,0)</f>
        <v>GIF</v>
      </c>
      <c r="F704" t="str">
        <f>VLOOKUP($B704,[1]Content!$B$2:$E$1001,4,0)</f>
        <v>science</v>
      </c>
      <c r="G704" t="str">
        <v>negative</v>
      </c>
      <c r="H704">
        <v>10</v>
      </c>
      <c r="I704" t="str">
        <f t="shared" si="21"/>
        <v>Feb</v>
      </c>
      <c r="J704" t="str">
        <f t="shared" si="22"/>
        <v>2021</v>
      </c>
    </row>
    <row r="705" spans="1:10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VLOOKUP($B705,[1]Content!$B$2:$E$1001,3,0)</f>
        <v>GIF</v>
      </c>
      <c r="F705" t="str">
        <f>VLOOKUP($B705,[1]Content!$B$2:$E$1001,4,0)</f>
        <v>science</v>
      </c>
      <c r="G705" t="str">
        <v>neutral</v>
      </c>
      <c r="H705">
        <v>20</v>
      </c>
      <c r="I705" t="str">
        <f t="shared" si="21"/>
        <v>Aug</v>
      </c>
      <c r="J705" t="str">
        <f t="shared" si="22"/>
        <v>2020</v>
      </c>
    </row>
    <row r="706" spans="1:10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VLOOKUP($B706,[1]Content!$B$2:$E$1001,3,0)</f>
        <v>GIF</v>
      </c>
      <c r="F706" t="str">
        <f>VLOOKUP($B706,[1]Content!$B$2:$E$1001,4,0)</f>
        <v>science</v>
      </c>
      <c r="G706" t="str">
        <v>positive</v>
      </c>
      <c r="H706">
        <v>70</v>
      </c>
      <c r="I706" t="str">
        <f t="shared" si="21"/>
        <v>Oct</v>
      </c>
      <c r="J706" t="str">
        <f t="shared" si="22"/>
        <v>2020</v>
      </c>
    </row>
    <row r="707" spans="1:10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VLOOKUP($B707,[1]Content!$B$2:$E$1001,3,0)</f>
        <v>GIF</v>
      </c>
      <c r="F707" t="str">
        <f>VLOOKUP($B707,[1]Content!$B$2:$E$1001,4,0)</f>
        <v>science</v>
      </c>
      <c r="G707" t="str">
        <v>positive</v>
      </c>
      <c r="H707">
        <v>70</v>
      </c>
      <c r="I707" t="str">
        <f t="shared" ref="I707:I770" si="23">TEXT($D707,"MMM")</f>
        <v>Jun</v>
      </c>
      <c r="J707" t="str">
        <f t="shared" ref="J707:J770" si="24">TEXT($D707,"YYY")</f>
        <v>2021</v>
      </c>
    </row>
    <row r="708" spans="1:10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VLOOKUP($B708,[1]Content!$B$2:$E$1001,3,0)</f>
        <v>GIF</v>
      </c>
      <c r="F708" t="str">
        <f>VLOOKUP($B708,[1]Content!$B$2:$E$1001,4,0)</f>
        <v>science</v>
      </c>
      <c r="G708" t="str">
        <v>negative</v>
      </c>
      <c r="H708">
        <v>12</v>
      </c>
      <c r="I708" t="str">
        <f t="shared" si="23"/>
        <v>Nov</v>
      </c>
      <c r="J708" t="str">
        <f t="shared" si="24"/>
        <v>2020</v>
      </c>
    </row>
    <row r="709" spans="1:10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VLOOKUP($B709,[1]Content!$B$2:$E$1001,3,0)</f>
        <v>GIF</v>
      </c>
      <c r="F709" t="str">
        <f>VLOOKUP($B709,[1]Content!$B$2:$E$1001,4,0)</f>
        <v>science</v>
      </c>
      <c r="G709" t="str">
        <v>negative</v>
      </c>
      <c r="H709">
        <v>12</v>
      </c>
      <c r="I709" t="str">
        <f t="shared" si="23"/>
        <v>Apr</v>
      </c>
      <c r="J709" t="str">
        <f t="shared" si="24"/>
        <v>2021</v>
      </c>
    </row>
    <row r="710" spans="1:10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VLOOKUP($B710,[1]Content!$B$2:$E$1001,3,0)</f>
        <v>GIF</v>
      </c>
      <c r="F710" t="str">
        <f>VLOOKUP($B710,[1]Content!$B$2:$E$1001,4,0)</f>
        <v>science</v>
      </c>
      <c r="G710" t="str">
        <v>positive</v>
      </c>
      <c r="H710">
        <v>72</v>
      </c>
      <c r="I710" t="str">
        <f t="shared" si="23"/>
        <v>Jan</v>
      </c>
      <c r="J710" t="str">
        <f t="shared" si="24"/>
        <v>2021</v>
      </c>
    </row>
    <row r="711" spans="1:10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VLOOKUP($B711,[1]Content!$B$2:$E$1001,3,0)</f>
        <v>GIF</v>
      </c>
      <c r="F711" t="str">
        <f>VLOOKUP($B711,[1]Content!$B$2:$E$1001,4,0)</f>
        <v>science</v>
      </c>
      <c r="G711" t="str">
        <v>positive</v>
      </c>
      <c r="H711">
        <v>45</v>
      </c>
      <c r="I711" t="str">
        <f t="shared" si="23"/>
        <v>May</v>
      </c>
      <c r="J711" t="str">
        <f t="shared" si="24"/>
        <v>2021</v>
      </c>
    </row>
    <row r="712" spans="1:10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VLOOKUP($B712,[1]Content!$B$2:$E$1001,3,0)</f>
        <v>GIF</v>
      </c>
      <c r="F712" t="str">
        <f>VLOOKUP($B712,[1]Content!$B$2:$E$1001,4,0)</f>
        <v>science</v>
      </c>
      <c r="G712" t="str">
        <v>negative</v>
      </c>
      <c r="H712">
        <v>5</v>
      </c>
      <c r="I712" t="str">
        <f t="shared" si="23"/>
        <v>Aug</v>
      </c>
      <c r="J712" t="str">
        <f t="shared" si="24"/>
        <v>2020</v>
      </c>
    </row>
    <row r="713" spans="1:10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VLOOKUP($B713,[1]Content!$B$2:$E$1001,3,0)</f>
        <v>GIF</v>
      </c>
      <c r="F713" t="str">
        <f>VLOOKUP($B713,[1]Content!$B$2:$E$1001,4,0)</f>
        <v>science</v>
      </c>
      <c r="G713" t="str">
        <v>negative</v>
      </c>
      <c r="H713">
        <v>5</v>
      </c>
      <c r="I713" t="str">
        <f t="shared" si="23"/>
        <v>Feb</v>
      </c>
      <c r="J713" t="str">
        <f t="shared" si="24"/>
        <v>2021</v>
      </c>
    </row>
    <row r="714" spans="1:10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VLOOKUP($B714,[1]Content!$B$2:$E$1001,3,0)</f>
        <v>GIF</v>
      </c>
      <c r="F714" t="str">
        <f>VLOOKUP($B714,[1]Content!$B$2:$E$1001,4,0)</f>
        <v>veganism</v>
      </c>
      <c r="G714" t="str">
        <v>positive</v>
      </c>
      <c r="H714">
        <v>72</v>
      </c>
      <c r="I714" t="str">
        <f t="shared" si="23"/>
        <v>Feb</v>
      </c>
      <c r="J714" t="str">
        <f t="shared" si="24"/>
        <v>2021</v>
      </c>
    </row>
    <row r="715" spans="1:10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VLOOKUP($B715,[1]Content!$B$2:$E$1001,3,0)</f>
        <v>GIF</v>
      </c>
      <c r="F715" t="str">
        <f>VLOOKUP($B715,[1]Content!$B$2:$E$1001,4,0)</f>
        <v>veganism</v>
      </c>
      <c r="G715" t="str">
        <v>negative</v>
      </c>
      <c r="H715">
        <v>0</v>
      </c>
      <c r="I715" t="str">
        <f t="shared" si="23"/>
        <v>Jul</v>
      </c>
      <c r="J715" t="str">
        <f t="shared" si="24"/>
        <v>2020</v>
      </c>
    </row>
    <row r="716" spans="1:10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VLOOKUP($B716,[1]Content!$B$2:$E$1001,3,0)</f>
        <v>GIF</v>
      </c>
      <c r="F716" t="str">
        <f>VLOOKUP($B716,[1]Content!$B$2:$E$1001,4,0)</f>
        <v>veganism</v>
      </c>
      <c r="G716" t="str">
        <v>positive</v>
      </c>
      <c r="H716">
        <v>45</v>
      </c>
      <c r="I716" t="str">
        <f t="shared" si="23"/>
        <v>Jan</v>
      </c>
      <c r="J716" t="str">
        <f t="shared" si="24"/>
        <v>2021</v>
      </c>
    </row>
    <row r="717" spans="1:10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VLOOKUP($B717,[1]Content!$B$2:$E$1001,3,0)</f>
        <v>GIF</v>
      </c>
      <c r="F717" t="str">
        <f>VLOOKUP($B717,[1]Content!$B$2:$E$1001,4,0)</f>
        <v>veganism</v>
      </c>
      <c r="G717" t="str">
        <v>negative</v>
      </c>
      <c r="H717">
        <v>5</v>
      </c>
      <c r="I717" t="str">
        <f t="shared" si="23"/>
        <v>May</v>
      </c>
      <c r="J717" t="str">
        <f t="shared" si="24"/>
        <v>2021</v>
      </c>
    </row>
    <row r="718" spans="1:10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VLOOKUP($B718,[1]Content!$B$2:$E$1001,3,0)</f>
        <v>GIF</v>
      </c>
      <c r="F718" t="str">
        <f>VLOOKUP($B718,[1]Content!$B$2:$E$1001,4,0)</f>
        <v>veganism</v>
      </c>
      <c r="G718" t="str">
        <v>negative</v>
      </c>
      <c r="H718">
        <v>12</v>
      </c>
      <c r="I718" t="str">
        <f t="shared" si="23"/>
        <v>Oct</v>
      </c>
      <c r="J718" t="str">
        <f t="shared" si="24"/>
        <v>2020</v>
      </c>
    </row>
    <row r="719" spans="1:10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VLOOKUP($B719,[1]Content!$B$2:$E$1001,3,0)</f>
        <v>GIF</v>
      </c>
      <c r="F719" t="str">
        <f>VLOOKUP($B719,[1]Content!$B$2:$E$1001,4,0)</f>
        <v>veganism</v>
      </c>
      <c r="G719" t="str">
        <v>negative</v>
      </c>
      <c r="H719">
        <v>10</v>
      </c>
      <c r="I719" t="str">
        <f t="shared" si="23"/>
        <v>Jul</v>
      </c>
      <c r="J719" t="str">
        <f t="shared" si="24"/>
        <v>2020</v>
      </c>
    </row>
    <row r="720" spans="1:10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VLOOKUP($B720,[1]Content!$B$2:$E$1001,3,0)</f>
        <v>GIF</v>
      </c>
      <c r="F720" t="str">
        <f>VLOOKUP($B720,[1]Content!$B$2:$E$1001,4,0)</f>
        <v>veganism</v>
      </c>
      <c r="G720" t="str">
        <v>positive</v>
      </c>
      <c r="H720">
        <v>45</v>
      </c>
      <c r="I720" t="str">
        <f t="shared" si="23"/>
        <v>Mar</v>
      </c>
      <c r="J720" t="str">
        <f t="shared" si="24"/>
        <v>2021</v>
      </c>
    </row>
    <row r="721" spans="1:10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VLOOKUP($B721,[1]Content!$B$2:$E$1001,3,0)</f>
        <v>GIF</v>
      </c>
      <c r="F721" t="str">
        <f>VLOOKUP($B721,[1]Content!$B$2:$E$1001,4,0)</f>
        <v>veganism</v>
      </c>
      <c r="G721" t="str">
        <v>neutral</v>
      </c>
      <c r="H721">
        <v>35</v>
      </c>
      <c r="I721" t="str">
        <f t="shared" si="23"/>
        <v>Jul</v>
      </c>
      <c r="J721" t="str">
        <f t="shared" si="24"/>
        <v>2020</v>
      </c>
    </row>
    <row r="722" spans="1:10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VLOOKUP($B722,[1]Content!$B$2:$E$1001,3,0)</f>
        <v>GIF</v>
      </c>
      <c r="F722" t="str">
        <f>VLOOKUP($B722,[1]Content!$B$2:$E$1001,4,0)</f>
        <v>veganism</v>
      </c>
      <c r="G722" t="str">
        <v>negative</v>
      </c>
      <c r="H722">
        <v>12</v>
      </c>
      <c r="I722" t="str">
        <f t="shared" si="23"/>
        <v>Jan</v>
      </c>
      <c r="J722" t="str">
        <f t="shared" si="24"/>
        <v>2021</v>
      </c>
    </row>
    <row r="723" spans="1:10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VLOOKUP($B723,[1]Content!$B$2:$E$1001,3,0)</f>
        <v>GIF</v>
      </c>
      <c r="F723" t="str">
        <f>VLOOKUP($B723,[1]Content!$B$2:$E$1001,4,0)</f>
        <v>veganism</v>
      </c>
      <c r="G723" t="str">
        <v>positive</v>
      </c>
      <c r="H723">
        <v>50</v>
      </c>
      <c r="I723" t="str">
        <f t="shared" si="23"/>
        <v>Jun</v>
      </c>
      <c r="J723" t="str">
        <f t="shared" si="24"/>
        <v>2020</v>
      </c>
    </row>
    <row r="724" spans="1:10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VLOOKUP($B724,[1]Content!$B$2:$E$1001,3,0)</f>
        <v>GIF</v>
      </c>
      <c r="F724" t="str">
        <f>VLOOKUP($B724,[1]Content!$B$2:$E$1001,4,0)</f>
        <v>veganism</v>
      </c>
      <c r="G724" t="str">
        <v>negative</v>
      </c>
      <c r="H724">
        <v>15</v>
      </c>
      <c r="I724" t="str">
        <f t="shared" si="23"/>
        <v>Dec</v>
      </c>
      <c r="J724" t="str">
        <f t="shared" si="24"/>
        <v>2020</v>
      </c>
    </row>
    <row r="725" spans="1:10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VLOOKUP($B725,[1]Content!$B$2:$E$1001,3,0)</f>
        <v>GIF</v>
      </c>
      <c r="F725" t="str">
        <f>VLOOKUP($B725,[1]Content!$B$2:$E$1001,4,0)</f>
        <v>veganism</v>
      </c>
      <c r="G725" t="str">
        <v>neutral</v>
      </c>
      <c r="H725">
        <v>35</v>
      </c>
      <c r="I725" t="str">
        <f t="shared" si="23"/>
        <v>May</v>
      </c>
      <c r="J725" t="str">
        <f t="shared" si="24"/>
        <v>2021</v>
      </c>
    </row>
    <row r="726" spans="1:10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VLOOKUP($B726,[1]Content!$B$2:$E$1001,3,0)</f>
        <v>GIF</v>
      </c>
      <c r="F726" t="str">
        <f>VLOOKUP($B726,[1]Content!$B$2:$E$1001,4,0)</f>
        <v>veganism</v>
      </c>
      <c r="G726" t="str">
        <v>positive</v>
      </c>
      <c r="H726">
        <v>30</v>
      </c>
      <c r="I726" t="str">
        <f t="shared" si="23"/>
        <v>Feb</v>
      </c>
      <c r="J726" t="str">
        <f t="shared" si="24"/>
        <v>2021</v>
      </c>
    </row>
    <row r="727" spans="1:10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VLOOKUP($B727,[1]Content!$B$2:$E$1001,3,0)</f>
        <v>GIF</v>
      </c>
      <c r="F727" t="str">
        <f>VLOOKUP($B727,[1]Content!$B$2:$E$1001,4,0)</f>
        <v>veganism</v>
      </c>
      <c r="G727" t="str">
        <v>positive</v>
      </c>
      <c r="H727">
        <v>60</v>
      </c>
      <c r="I727" t="str">
        <f t="shared" si="23"/>
        <v>Sep</v>
      </c>
      <c r="J727" t="str">
        <f t="shared" si="24"/>
        <v>2020</v>
      </c>
    </row>
    <row r="728" spans="1:10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VLOOKUP($B728,[1]Content!$B$2:$E$1001,3,0)</f>
        <v>GIF</v>
      </c>
      <c r="F728" t="str">
        <f>VLOOKUP($B728,[1]Content!$B$2:$E$1001,4,0)</f>
        <v>veganism</v>
      </c>
      <c r="G728" t="str">
        <v>negative</v>
      </c>
      <c r="H728">
        <v>12</v>
      </c>
      <c r="I728" t="str">
        <f t="shared" si="23"/>
        <v>Feb</v>
      </c>
      <c r="J728" t="str">
        <f t="shared" si="24"/>
        <v>2021</v>
      </c>
    </row>
    <row r="729" spans="1:10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VLOOKUP($B729,[1]Content!$B$2:$E$1001,3,0)</f>
        <v>GIF</v>
      </c>
      <c r="F729" t="str">
        <f>VLOOKUP($B729,[1]Content!$B$2:$E$1001,4,0)</f>
        <v>veganism</v>
      </c>
      <c r="G729" t="str">
        <v>positive</v>
      </c>
      <c r="H729">
        <v>70</v>
      </c>
      <c r="I729" t="str">
        <f t="shared" si="23"/>
        <v>May</v>
      </c>
      <c r="J729" t="str">
        <f t="shared" si="24"/>
        <v>2021</v>
      </c>
    </row>
    <row r="730" spans="1:10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VLOOKUP($B730,[1]Content!$B$2:$E$1001,3,0)</f>
        <v>GIF</v>
      </c>
      <c r="F730" t="str">
        <f>VLOOKUP($B730,[1]Content!$B$2:$E$1001,4,0)</f>
        <v>veganism</v>
      </c>
      <c r="G730" t="str">
        <v>positive</v>
      </c>
      <c r="H730">
        <v>50</v>
      </c>
      <c r="I730" t="str">
        <f t="shared" si="23"/>
        <v>May</v>
      </c>
      <c r="J730" t="str">
        <f t="shared" si="24"/>
        <v>2021</v>
      </c>
    </row>
    <row r="731" spans="1:10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VLOOKUP($B731,[1]Content!$B$2:$E$1001,3,0)</f>
        <v>GIF</v>
      </c>
      <c r="F731" t="str">
        <f>VLOOKUP($B731,[1]Content!$B$2:$E$1001,4,0)</f>
        <v>veganism</v>
      </c>
      <c r="G731" t="str">
        <v>positive</v>
      </c>
      <c r="H731">
        <v>75</v>
      </c>
      <c r="I731" t="str">
        <f t="shared" si="23"/>
        <v>Oct</v>
      </c>
      <c r="J731" t="str">
        <f t="shared" si="24"/>
        <v>2020</v>
      </c>
    </row>
    <row r="732" spans="1:10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VLOOKUP($B732,[1]Content!$B$2:$E$1001,3,0)</f>
        <v>GIF</v>
      </c>
      <c r="F732" t="str">
        <f>VLOOKUP($B732,[1]Content!$B$2:$E$1001,4,0)</f>
        <v>veganism</v>
      </c>
      <c r="G732" t="str">
        <v>neutral</v>
      </c>
      <c r="H732">
        <v>20</v>
      </c>
      <c r="I732" t="str">
        <f t="shared" si="23"/>
        <v>Oct</v>
      </c>
      <c r="J732" t="str">
        <f t="shared" si="24"/>
        <v>2020</v>
      </c>
    </row>
    <row r="733" spans="1:10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VLOOKUP($B733,[1]Content!$B$2:$E$1001,3,0)</f>
        <v>GIF</v>
      </c>
      <c r="F733" t="str">
        <f>VLOOKUP($B733,[1]Content!$B$2:$E$1001,4,0)</f>
        <v>veganism</v>
      </c>
      <c r="G733" t="str">
        <v>negative</v>
      </c>
      <c r="H733">
        <v>15</v>
      </c>
      <c r="I733" t="str">
        <f t="shared" si="23"/>
        <v>Apr</v>
      </c>
      <c r="J733" t="str">
        <f t="shared" si="24"/>
        <v>2021</v>
      </c>
    </row>
    <row r="734" spans="1:10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VLOOKUP($B734,[1]Content!$B$2:$E$1001,3,0)</f>
        <v>GIF</v>
      </c>
      <c r="F734" t="str">
        <f>VLOOKUP($B734,[1]Content!$B$2:$E$1001,4,0)</f>
        <v>veganism</v>
      </c>
      <c r="G734" t="str">
        <v>negative</v>
      </c>
      <c r="H734">
        <v>5</v>
      </c>
      <c r="I734" t="str">
        <f t="shared" si="23"/>
        <v>Jan</v>
      </c>
      <c r="J734" t="str">
        <f t="shared" si="24"/>
        <v>2021</v>
      </c>
    </row>
    <row r="735" spans="1:10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VLOOKUP($B735,[1]Content!$B$2:$E$1001,3,0)</f>
        <v>GIF</v>
      </c>
      <c r="F735" t="str">
        <f>VLOOKUP($B735,[1]Content!$B$2:$E$1001,4,0)</f>
        <v>veganism</v>
      </c>
      <c r="G735" t="str">
        <v>positive</v>
      </c>
      <c r="H735">
        <v>50</v>
      </c>
      <c r="I735" t="str">
        <f t="shared" si="23"/>
        <v>Apr</v>
      </c>
      <c r="J735" t="str">
        <f t="shared" si="24"/>
        <v>2021</v>
      </c>
    </row>
    <row r="736" spans="1:10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VLOOKUP($B736,[1]Content!$B$2:$E$1001,3,0)</f>
        <v>GIF</v>
      </c>
      <c r="F736" t="str">
        <f>VLOOKUP($B736,[1]Content!$B$2:$E$1001,4,0)</f>
        <v>veganism</v>
      </c>
      <c r="G736" t="str">
        <v>positive</v>
      </c>
      <c r="H736">
        <v>60</v>
      </c>
      <c r="I736" t="str">
        <f t="shared" si="23"/>
        <v>May</v>
      </c>
      <c r="J736" t="str">
        <f t="shared" si="24"/>
        <v>2021</v>
      </c>
    </row>
    <row r="737" spans="1:10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VLOOKUP($B737,[1]Content!$B$2:$E$1001,3,0)</f>
        <v>GIF</v>
      </c>
      <c r="F737" t="str">
        <f>VLOOKUP($B737,[1]Content!$B$2:$E$1001,4,0)</f>
        <v>veganism</v>
      </c>
      <c r="G737" t="str">
        <v>positive</v>
      </c>
      <c r="H737">
        <v>45</v>
      </c>
      <c r="I737" t="str">
        <f t="shared" si="23"/>
        <v>Feb</v>
      </c>
      <c r="J737" t="str">
        <f t="shared" si="24"/>
        <v>2021</v>
      </c>
    </row>
    <row r="738" spans="1:10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VLOOKUP($B738,[1]Content!$B$2:$E$1001,3,0)</f>
        <v>GIF</v>
      </c>
      <c r="F738" t="str">
        <f>VLOOKUP($B738,[1]Content!$B$2:$E$1001,4,0)</f>
        <v>veganism</v>
      </c>
      <c r="G738" t="str">
        <v>positive</v>
      </c>
      <c r="H738">
        <v>65</v>
      </c>
      <c r="I738" t="str">
        <f t="shared" si="23"/>
        <v>Jan</v>
      </c>
      <c r="J738" t="str">
        <f t="shared" si="24"/>
        <v>2021</v>
      </c>
    </row>
    <row r="739" spans="1:10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VLOOKUP($B739,[1]Content!$B$2:$E$1001,3,0)</f>
        <v>GIF</v>
      </c>
      <c r="F739" t="str">
        <f>VLOOKUP($B739,[1]Content!$B$2:$E$1001,4,0)</f>
        <v>veganism</v>
      </c>
      <c r="G739" t="str">
        <v>positive</v>
      </c>
      <c r="H739">
        <v>65</v>
      </c>
      <c r="I739" t="str">
        <f t="shared" si="23"/>
        <v>Aug</v>
      </c>
      <c r="J739" t="str">
        <f t="shared" si="24"/>
        <v>2020</v>
      </c>
    </row>
    <row r="740" spans="1:10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VLOOKUP($B740,[1]Content!$B$2:$E$1001,3,0)</f>
        <v>GIF</v>
      </c>
      <c r="F740" t="str">
        <f>VLOOKUP($B740,[1]Content!$B$2:$E$1001,4,0)</f>
        <v>veganism</v>
      </c>
      <c r="G740" t="str">
        <v>positive</v>
      </c>
      <c r="H740">
        <v>60</v>
      </c>
      <c r="I740" t="str">
        <f t="shared" si="23"/>
        <v>Jan</v>
      </c>
      <c r="J740" t="str">
        <f t="shared" si="24"/>
        <v>2021</v>
      </c>
    </row>
    <row r="741" spans="1:10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VLOOKUP($B741,[1]Content!$B$2:$E$1001,3,0)</f>
        <v>GIF</v>
      </c>
      <c r="F741" t="str">
        <f>VLOOKUP($B741,[1]Content!$B$2:$E$1001,4,0)</f>
        <v>veganism</v>
      </c>
      <c r="G741" t="str">
        <v>positive</v>
      </c>
      <c r="H741">
        <v>72</v>
      </c>
      <c r="I741" t="str">
        <f t="shared" si="23"/>
        <v>Nov</v>
      </c>
      <c r="J741" t="str">
        <f t="shared" si="24"/>
        <v>2020</v>
      </c>
    </row>
    <row r="742" spans="1:10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VLOOKUP($B742,[1]Content!$B$2:$E$1001,3,0)</f>
        <v>GIF</v>
      </c>
      <c r="F742" t="str">
        <f>VLOOKUP($B742,[1]Content!$B$2:$E$1001,4,0)</f>
        <v>veganism</v>
      </c>
      <c r="G742" t="str">
        <v>positive</v>
      </c>
      <c r="H742">
        <v>50</v>
      </c>
      <c r="I742" t="str">
        <f t="shared" si="23"/>
        <v>Nov</v>
      </c>
      <c r="J742" t="str">
        <f t="shared" si="24"/>
        <v>2020</v>
      </c>
    </row>
    <row r="743" spans="1:10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VLOOKUP($B743,[1]Content!$B$2:$E$1001,3,0)</f>
        <v>GIF</v>
      </c>
      <c r="F743" t="str">
        <f>VLOOKUP($B743,[1]Content!$B$2:$E$1001,4,0)</f>
        <v>veganism</v>
      </c>
      <c r="G743" t="str">
        <v>neutral</v>
      </c>
      <c r="H743">
        <v>20</v>
      </c>
      <c r="I743" t="str">
        <f t="shared" si="23"/>
        <v>Aug</v>
      </c>
      <c r="J743" t="str">
        <f t="shared" si="24"/>
        <v>2020</v>
      </c>
    </row>
    <row r="744" spans="1:10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VLOOKUP($B744,[1]Content!$B$2:$E$1001,3,0)</f>
        <v>GIF</v>
      </c>
      <c r="F744" t="str">
        <f>VLOOKUP($B744,[1]Content!$B$2:$E$1001,4,0)</f>
        <v>veganism</v>
      </c>
      <c r="G744" t="str">
        <v>negative</v>
      </c>
      <c r="H744">
        <v>12</v>
      </c>
      <c r="I744" t="str">
        <f t="shared" si="23"/>
        <v>Sep</v>
      </c>
      <c r="J744" t="str">
        <f t="shared" si="24"/>
        <v>2020</v>
      </c>
    </row>
    <row r="745" spans="1:10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VLOOKUP($B745,[1]Content!$B$2:$E$1001,3,0)</f>
        <v>GIF</v>
      </c>
      <c r="F745" t="str">
        <f>VLOOKUP($B745,[1]Content!$B$2:$E$1001,4,0)</f>
        <v>veganism</v>
      </c>
      <c r="G745" t="str">
        <v>neutral</v>
      </c>
      <c r="H745">
        <v>35</v>
      </c>
      <c r="I745" t="str">
        <f t="shared" si="23"/>
        <v>Apr</v>
      </c>
      <c r="J745" t="str">
        <f t="shared" si="24"/>
        <v>2021</v>
      </c>
    </row>
    <row r="746" spans="1:10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VLOOKUP($B746,[1]Content!$B$2:$E$1001,3,0)</f>
        <v>GIF</v>
      </c>
      <c r="F746" t="str">
        <f>VLOOKUP($B746,[1]Content!$B$2:$E$1001,4,0)</f>
        <v>veganism</v>
      </c>
      <c r="G746" t="str">
        <v>negative</v>
      </c>
      <c r="H746">
        <v>0</v>
      </c>
      <c r="I746" t="str">
        <f t="shared" si="23"/>
        <v>Jun</v>
      </c>
      <c r="J746" t="str">
        <f t="shared" si="24"/>
        <v>2020</v>
      </c>
    </row>
    <row r="747" spans="1:10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VLOOKUP($B747,[1]Content!$B$2:$E$1001,3,0)</f>
        <v>GIF</v>
      </c>
      <c r="F747" t="str">
        <f>VLOOKUP($B747,[1]Content!$B$2:$E$1001,4,0)</f>
        <v>veganism</v>
      </c>
      <c r="G747" t="str">
        <v>neutral</v>
      </c>
      <c r="H747">
        <v>20</v>
      </c>
      <c r="I747" t="str">
        <f t="shared" si="23"/>
        <v>Feb</v>
      </c>
      <c r="J747" t="str">
        <f t="shared" si="24"/>
        <v>2021</v>
      </c>
    </row>
    <row r="748" spans="1:10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VLOOKUP($B748,[1]Content!$B$2:$E$1001,3,0)</f>
        <v>GIF</v>
      </c>
      <c r="F748" t="str">
        <f>VLOOKUP($B748,[1]Content!$B$2:$E$1001,4,0)</f>
        <v>veganism</v>
      </c>
      <c r="G748" t="str">
        <v>negative</v>
      </c>
      <c r="H748">
        <v>10</v>
      </c>
      <c r="I748" t="str">
        <f t="shared" si="23"/>
        <v>Jan</v>
      </c>
      <c r="J748" t="str">
        <f t="shared" si="24"/>
        <v>2021</v>
      </c>
    </row>
    <row r="749" spans="1:10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VLOOKUP($B749,[1]Content!$B$2:$E$1001,3,0)</f>
        <v>GIF</v>
      </c>
      <c r="F749" t="str">
        <f>VLOOKUP($B749,[1]Content!$B$2:$E$1001,4,0)</f>
        <v>veganism</v>
      </c>
      <c r="G749" t="str">
        <v>positive</v>
      </c>
      <c r="H749">
        <v>65</v>
      </c>
      <c r="I749" t="str">
        <f t="shared" si="23"/>
        <v>Apr</v>
      </c>
      <c r="J749" t="str">
        <f t="shared" si="24"/>
        <v>2021</v>
      </c>
    </row>
    <row r="750" spans="1:10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VLOOKUP($B750,[1]Content!$B$2:$E$1001,3,0)</f>
        <v>GIF</v>
      </c>
      <c r="F750" t="str">
        <f>VLOOKUP($B750,[1]Content!$B$2:$E$1001,4,0)</f>
        <v>veganism</v>
      </c>
      <c r="G750" t="str">
        <v>positive</v>
      </c>
      <c r="H750">
        <v>70</v>
      </c>
      <c r="I750" t="str">
        <f t="shared" si="23"/>
        <v>Mar</v>
      </c>
      <c r="J750" t="str">
        <f t="shared" si="24"/>
        <v>2021</v>
      </c>
    </row>
    <row r="751" spans="1:10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VLOOKUP($B751,[1]Content!$B$2:$E$1001,3,0)</f>
        <v>GIF</v>
      </c>
      <c r="F751" t="str">
        <f>VLOOKUP($B751,[1]Content!$B$2:$E$1001,4,0)</f>
        <v>veganism</v>
      </c>
      <c r="G751" t="str">
        <v>positive</v>
      </c>
      <c r="H751">
        <v>75</v>
      </c>
      <c r="I751" t="str">
        <f t="shared" si="23"/>
        <v>Aug</v>
      </c>
      <c r="J751" t="str">
        <f t="shared" si="24"/>
        <v>2020</v>
      </c>
    </row>
    <row r="752" spans="1:10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VLOOKUP($B752,[1]Content!$B$2:$E$1001,3,0)</f>
        <v>GIF</v>
      </c>
      <c r="F752" t="str">
        <f>VLOOKUP($B752,[1]Content!$B$2:$E$1001,4,0)</f>
        <v>veganism</v>
      </c>
      <c r="G752" t="str">
        <v>positive</v>
      </c>
      <c r="H752">
        <v>30</v>
      </c>
      <c r="I752" t="str">
        <f t="shared" si="23"/>
        <v>Mar</v>
      </c>
      <c r="J752" t="str">
        <f t="shared" si="24"/>
        <v>2021</v>
      </c>
    </row>
    <row r="753" spans="1:10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VLOOKUP($B753,[1]Content!$B$2:$E$1001,3,0)</f>
        <v>GIF</v>
      </c>
      <c r="F753" t="str">
        <f>VLOOKUP($B753,[1]Content!$B$2:$E$1001,4,0)</f>
        <v>veganism</v>
      </c>
      <c r="G753" t="str">
        <v>positive</v>
      </c>
      <c r="H753">
        <v>72</v>
      </c>
      <c r="I753" t="str">
        <f t="shared" si="23"/>
        <v>Feb</v>
      </c>
      <c r="J753" t="str">
        <f t="shared" si="24"/>
        <v>2021</v>
      </c>
    </row>
    <row r="754" spans="1:10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VLOOKUP($B754,[1]Content!$B$2:$E$1001,3,0)</f>
        <v>photo</v>
      </c>
      <c r="F754" t="str">
        <f>VLOOKUP($B754,[1]Content!$B$2:$E$1001,4,0)</f>
        <v>healthy eating</v>
      </c>
      <c r="G754" t="str">
        <v>positive</v>
      </c>
      <c r="H754">
        <v>70</v>
      </c>
      <c r="I754" t="str">
        <f t="shared" si="23"/>
        <v>Jun</v>
      </c>
      <c r="J754" t="str">
        <f t="shared" si="24"/>
        <v>2020</v>
      </c>
    </row>
    <row r="755" spans="1:10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VLOOKUP($B755,[1]Content!$B$2:$E$1001,3,0)</f>
        <v>photo</v>
      </c>
      <c r="F755" t="str">
        <f>VLOOKUP($B755,[1]Content!$B$2:$E$1001,4,0)</f>
        <v>healthy eating</v>
      </c>
      <c r="G755" t="str">
        <v>positive</v>
      </c>
      <c r="H755">
        <v>72</v>
      </c>
      <c r="I755" t="str">
        <f t="shared" si="23"/>
        <v>Dec</v>
      </c>
      <c r="J755" t="str">
        <f t="shared" si="24"/>
        <v>2020</v>
      </c>
    </row>
    <row r="756" spans="1:10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VLOOKUP($B756,[1]Content!$B$2:$E$1001,3,0)</f>
        <v>photo</v>
      </c>
      <c r="F756" t="str">
        <f>VLOOKUP($B756,[1]Content!$B$2:$E$1001,4,0)</f>
        <v>healthy eating</v>
      </c>
      <c r="G756" t="str">
        <v>negative</v>
      </c>
      <c r="H756">
        <v>5</v>
      </c>
      <c r="I756" t="str">
        <f t="shared" si="23"/>
        <v>Mar</v>
      </c>
      <c r="J756" t="str">
        <f t="shared" si="24"/>
        <v>2021</v>
      </c>
    </row>
    <row r="757" spans="1:10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VLOOKUP($B757,[1]Content!$B$2:$E$1001,3,0)</f>
        <v>photo</v>
      </c>
      <c r="F757" t="str">
        <f>VLOOKUP($B757,[1]Content!$B$2:$E$1001,4,0)</f>
        <v>healthy eating</v>
      </c>
      <c r="G757" t="str">
        <v>positive</v>
      </c>
      <c r="H757">
        <v>75</v>
      </c>
      <c r="I757" t="str">
        <f t="shared" si="23"/>
        <v>Apr</v>
      </c>
      <c r="J757" t="str">
        <f t="shared" si="24"/>
        <v>2021</v>
      </c>
    </row>
    <row r="758" spans="1:10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VLOOKUP($B758,[1]Content!$B$2:$E$1001,3,0)</f>
        <v>photo</v>
      </c>
      <c r="F758" t="str">
        <f>VLOOKUP($B758,[1]Content!$B$2:$E$1001,4,0)</f>
        <v>healthy eating</v>
      </c>
      <c r="G758" t="str">
        <v>positive</v>
      </c>
      <c r="H758">
        <v>72</v>
      </c>
      <c r="I758" t="str">
        <f t="shared" si="23"/>
        <v>Jul</v>
      </c>
      <c r="J758" t="str">
        <f t="shared" si="24"/>
        <v>2020</v>
      </c>
    </row>
    <row r="759" spans="1:10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VLOOKUP($B759,[1]Content!$B$2:$E$1001,3,0)</f>
        <v>photo</v>
      </c>
      <c r="F759" t="str">
        <f>VLOOKUP($B759,[1]Content!$B$2:$E$1001,4,0)</f>
        <v>healthy eating</v>
      </c>
      <c r="G759" t="str">
        <v>negative</v>
      </c>
      <c r="H759">
        <v>10</v>
      </c>
      <c r="I759" t="str">
        <f t="shared" si="23"/>
        <v>May</v>
      </c>
      <c r="J759" t="str">
        <f t="shared" si="24"/>
        <v>2021</v>
      </c>
    </row>
    <row r="760" spans="1:10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VLOOKUP($B760,[1]Content!$B$2:$E$1001,3,0)</f>
        <v>photo</v>
      </c>
      <c r="F760" t="str">
        <f>VLOOKUP($B760,[1]Content!$B$2:$E$1001,4,0)</f>
        <v>healthy eating</v>
      </c>
      <c r="G760" t="str">
        <v>positive</v>
      </c>
      <c r="H760">
        <v>50</v>
      </c>
      <c r="I760" t="str">
        <f t="shared" si="23"/>
        <v>Oct</v>
      </c>
      <c r="J760" t="str">
        <f t="shared" si="24"/>
        <v>2020</v>
      </c>
    </row>
    <row r="761" spans="1:10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VLOOKUP($B761,[1]Content!$B$2:$E$1001,3,0)</f>
        <v>photo</v>
      </c>
      <c r="F761" t="str">
        <f>VLOOKUP($B761,[1]Content!$B$2:$E$1001,4,0)</f>
        <v>healthy eating</v>
      </c>
      <c r="G761" t="str">
        <v>positive</v>
      </c>
      <c r="H761">
        <v>30</v>
      </c>
      <c r="I761" t="str">
        <f t="shared" si="23"/>
        <v>Jan</v>
      </c>
      <c r="J761" t="str">
        <f t="shared" si="24"/>
        <v>2021</v>
      </c>
    </row>
    <row r="762" spans="1:10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VLOOKUP($B762,[1]Content!$B$2:$E$1001,3,0)</f>
        <v>photo</v>
      </c>
      <c r="F762" t="str">
        <f>VLOOKUP($B762,[1]Content!$B$2:$E$1001,4,0)</f>
        <v>healthy eating</v>
      </c>
      <c r="G762" t="str">
        <v>positive</v>
      </c>
      <c r="H762">
        <v>45</v>
      </c>
      <c r="I762" t="str">
        <f t="shared" si="23"/>
        <v>Jun</v>
      </c>
      <c r="J762" t="str">
        <f t="shared" si="24"/>
        <v>2021</v>
      </c>
    </row>
    <row r="763" spans="1:10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VLOOKUP($B763,[1]Content!$B$2:$E$1001,3,0)</f>
        <v>photo</v>
      </c>
      <c r="F763" t="str">
        <f>VLOOKUP($B763,[1]Content!$B$2:$E$1001,4,0)</f>
        <v>healthy eating</v>
      </c>
      <c r="G763" t="str">
        <v>negative</v>
      </c>
      <c r="H763">
        <v>10</v>
      </c>
      <c r="I763" t="str">
        <f t="shared" si="23"/>
        <v>Dec</v>
      </c>
      <c r="J763" t="str">
        <f t="shared" si="24"/>
        <v>2020</v>
      </c>
    </row>
    <row r="764" spans="1:10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VLOOKUP($B764,[1]Content!$B$2:$E$1001,3,0)</f>
        <v>photo</v>
      </c>
      <c r="F764" t="str">
        <f>VLOOKUP($B764,[1]Content!$B$2:$E$1001,4,0)</f>
        <v>healthy eating</v>
      </c>
      <c r="G764" t="str">
        <v>positive</v>
      </c>
      <c r="H764">
        <v>75</v>
      </c>
      <c r="I764" t="str">
        <f t="shared" si="23"/>
        <v>Oct</v>
      </c>
      <c r="J764" t="str">
        <f t="shared" si="24"/>
        <v>2020</v>
      </c>
    </row>
    <row r="765" spans="1:10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VLOOKUP($B765,[1]Content!$B$2:$E$1001,3,0)</f>
        <v>photo</v>
      </c>
      <c r="F765" t="str">
        <f>VLOOKUP($B765,[1]Content!$B$2:$E$1001,4,0)</f>
        <v>healthy eating</v>
      </c>
      <c r="G765" t="str">
        <v>positive</v>
      </c>
      <c r="H765">
        <v>70</v>
      </c>
      <c r="I765" t="str">
        <f t="shared" si="23"/>
        <v>Nov</v>
      </c>
      <c r="J765" t="str">
        <f t="shared" si="24"/>
        <v>2020</v>
      </c>
    </row>
    <row r="766" spans="1:10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VLOOKUP($B766,[1]Content!$B$2:$E$1001,3,0)</f>
        <v>photo</v>
      </c>
      <c r="F766" t="str">
        <f>VLOOKUP($B766,[1]Content!$B$2:$E$1001,4,0)</f>
        <v>healthy eating</v>
      </c>
      <c r="G766" t="str">
        <v>negative</v>
      </c>
      <c r="H766">
        <v>12</v>
      </c>
      <c r="I766" t="str">
        <f t="shared" si="23"/>
        <v>Dec</v>
      </c>
      <c r="J766" t="str">
        <f t="shared" si="24"/>
        <v>2020</v>
      </c>
    </row>
    <row r="767" spans="1:10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VLOOKUP($B767,[1]Content!$B$2:$E$1001,3,0)</f>
        <v>photo</v>
      </c>
      <c r="F767" t="str">
        <f>VLOOKUP($B767,[1]Content!$B$2:$E$1001,4,0)</f>
        <v>healthy eating</v>
      </c>
      <c r="G767" t="str">
        <v>positive</v>
      </c>
      <c r="H767">
        <v>70</v>
      </c>
      <c r="I767" t="str">
        <f t="shared" si="23"/>
        <v>Apr</v>
      </c>
      <c r="J767" t="str">
        <f t="shared" si="24"/>
        <v>2021</v>
      </c>
    </row>
    <row r="768" spans="1:10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VLOOKUP($B768,[1]Content!$B$2:$E$1001,3,0)</f>
        <v>photo</v>
      </c>
      <c r="F768" t="str">
        <f>VLOOKUP($B768,[1]Content!$B$2:$E$1001,4,0)</f>
        <v>healthy eating</v>
      </c>
      <c r="G768" t="str">
        <v>negative</v>
      </c>
      <c r="H768">
        <v>5</v>
      </c>
      <c r="I768" t="str">
        <f t="shared" si="23"/>
        <v>Dec</v>
      </c>
      <c r="J768" t="str">
        <f t="shared" si="24"/>
        <v>2020</v>
      </c>
    </row>
    <row r="769" spans="1:10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VLOOKUP($B769,[1]Content!$B$2:$E$1001,3,0)</f>
        <v>photo</v>
      </c>
      <c r="F769" t="str">
        <f>VLOOKUP($B769,[1]Content!$B$2:$E$1001,4,0)</f>
        <v>healthy eating</v>
      </c>
      <c r="G769" t="str">
        <v>positive</v>
      </c>
      <c r="H769">
        <v>75</v>
      </c>
      <c r="I769" t="str">
        <f t="shared" si="23"/>
        <v>Jun</v>
      </c>
      <c r="J769" t="str">
        <f t="shared" si="24"/>
        <v>2020</v>
      </c>
    </row>
    <row r="770" spans="1:10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VLOOKUP($B770,[1]Content!$B$2:$E$1001,3,0)</f>
        <v>photo</v>
      </c>
      <c r="F770" t="str">
        <f>VLOOKUP($B770,[1]Content!$B$2:$E$1001,4,0)</f>
        <v>healthy eating</v>
      </c>
      <c r="G770" t="str">
        <v>negative</v>
      </c>
      <c r="H770">
        <v>15</v>
      </c>
      <c r="I770" t="str">
        <f t="shared" si="23"/>
        <v>Aug</v>
      </c>
      <c r="J770" t="str">
        <f t="shared" si="24"/>
        <v>2020</v>
      </c>
    </row>
    <row r="771" spans="1:10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VLOOKUP($B771,[1]Content!$B$2:$E$1001,3,0)</f>
        <v>photo</v>
      </c>
      <c r="F771" t="str">
        <f>VLOOKUP($B771,[1]Content!$B$2:$E$1001,4,0)</f>
        <v>healthy eating</v>
      </c>
      <c r="G771" t="str">
        <v>positive</v>
      </c>
      <c r="H771">
        <v>72</v>
      </c>
      <c r="I771" t="str">
        <f t="shared" ref="I771:I834" si="25">TEXT($D771,"MMM")</f>
        <v>Mar</v>
      </c>
      <c r="J771" t="str">
        <f t="shared" ref="J771:J834" si="26">TEXT($D771,"YYY")</f>
        <v>2021</v>
      </c>
    </row>
    <row r="772" spans="1:10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VLOOKUP($B772,[1]Content!$B$2:$E$1001,3,0)</f>
        <v>photo</v>
      </c>
      <c r="F772" t="str">
        <f>VLOOKUP($B772,[1]Content!$B$2:$E$1001,4,0)</f>
        <v>healthy eating</v>
      </c>
      <c r="G772" t="str">
        <v>negative</v>
      </c>
      <c r="H772">
        <v>0</v>
      </c>
      <c r="I772" t="str">
        <f t="shared" si="25"/>
        <v>Mar</v>
      </c>
      <c r="J772" t="str">
        <f t="shared" si="26"/>
        <v>2021</v>
      </c>
    </row>
    <row r="773" spans="1:10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VLOOKUP($B773,[1]Content!$B$2:$E$1001,3,0)</f>
        <v>photo</v>
      </c>
      <c r="F773" t="str">
        <f>VLOOKUP($B773,[1]Content!$B$2:$E$1001,4,0)</f>
        <v>healthy eating</v>
      </c>
      <c r="G773" t="str">
        <v>positive</v>
      </c>
      <c r="H773">
        <v>70</v>
      </c>
      <c r="I773" t="str">
        <f t="shared" si="25"/>
        <v>Nov</v>
      </c>
      <c r="J773" t="str">
        <f t="shared" si="26"/>
        <v>2020</v>
      </c>
    </row>
    <row r="774" spans="1:10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VLOOKUP($B774,[1]Content!$B$2:$E$1001,3,0)</f>
        <v>photo</v>
      </c>
      <c r="F774" t="str">
        <f>VLOOKUP($B774,[1]Content!$B$2:$E$1001,4,0)</f>
        <v>healthy eating</v>
      </c>
      <c r="G774" t="str">
        <v>positive</v>
      </c>
      <c r="H774">
        <v>70</v>
      </c>
      <c r="I774" t="str">
        <f t="shared" si="25"/>
        <v>Feb</v>
      </c>
      <c r="J774" t="str">
        <f t="shared" si="26"/>
        <v>2021</v>
      </c>
    </row>
    <row r="775" spans="1:10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VLOOKUP($B775,[1]Content!$B$2:$E$1001,3,0)</f>
        <v>photo</v>
      </c>
      <c r="F775" t="str">
        <f>VLOOKUP($B775,[1]Content!$B$2:$E$1001,4,0)</f>
        <v>healthy eating</v>
      </c>
      <c r="G775" t="str">
        <v>neutral</v>
      </c>
      <c r="H775">
        <v>35</v>
      </c>
      <c r="I775" t="str">
        <f t="shared" si="25"/>
        <v>Dec</v>
      </c>
      <c r="J775" t="str">
        <f t="shared" si="26"/>
        <v>2020</v>
      </c>
    </row>
    <row r="776" spans="1:10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VLOOKUP($B776,[1]Content!$B$2:$E$1001,3,0)</f>
        <v>photo</v>
      </c>
      <c r="F776" t="str">
        <f>VLOOKUP($B776,[1]Content!$B$2:$E$1001,4,0)</f>
        <v>healthy eating</v>
      </c>
      <c r="G776" t="str">
        <v>positive</v>
      </c>
      <c r="H776">
        <v>75</v>
      </c>
      <c r="I776" t="str">
        <f t="shared" si="25"/>
        <v>Mar</v>
      </c>
      <c r="J776" t="str">
        <f t="shared" si="26"/>
        <v>2021</v>
      </c>
    </row>
    <row r="777" spans="1:10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VLOOKUP($B777,[1]Content!$B$2:$E$1001,3,0)</f>
        <v>photo</v>
      </c>
      <c r="F777" t="str">
        <f>VLOOKUP($B777,[1]Content!$B$2:$E$1001,4,0)</f>
        <v>healthy eating</v>
      </c>
      <c r="G777" t="str">
        <v>neutral</v>
      </c>
      <c r="H777">
        <v>20</v>
      </c>
      <c r="I777" t="str">
        <f t="shared" si="25"/>
        <v>Aug</v>
      </c>
      <c r="J777" t="str">
        <f t="shared" si="26"/>
        <v>2020</v>
      </c>
    </row>
    <row r="778" spans="1:10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VLOOKUP($B778,[1]Content!$B$2:$E$1001,3,0)</f>
        <v>photo</v>
      </c>
      <c r="F778" t="str">
        <f>VLOOKUP($B778,[1]Content!$B$2:$E$1001,4,0)</f>
        <v>healthy eating</v>
      </c>
      <c r="G778" t="str">
        <v>negative</v>
      </c>
      <c r="H778">
        <v>12</v>
      </c>
      <c r="I778" t="str">
        <f t="shared" si="25"/>
        <v>Dec</v>
      </c>
      <c r="J778" t="str">
        <f t="shared" si="26"/>
        <v>2020</v>
      </c>
    </row>
    <row r="779" spans="1:10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VLOOKUP($B779,[1]Content!$B$2:$E$1001,3,0)</f>
        <v>photo</v>
      </c>
      <c r="F779" t="str">
        <f>VLOOKUP($B779,[1]Content!$B$2:$E$1001,4,0)</f>
        <v>healthy eating</v>
      </c>
      <c r="G779" t="str">
        <v>positive</v>
      </c>
      <c r="H779">
        <v>72</v>
      </c>
      <c r="I779" t="str">
        <f t="shared" si="25"/>
        <v>Apr</v>
      </c>
      <c r="J779" t="str">
        <f t="shared" si="26"/>
        <v>2021</v>
      </c>
    </row>
    <row r="780" spans="1:10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VLOOKUP($B780,[1]Content!$B$2:$E$1001,3,0)</f>
        <v>photo</v>
      </c>
      <c r="F780" t="str">
        <f>VLOOKUP($B780,[1]Content!$B$2:$E$1001,4,0)</f>
        <v>healthy eating</v>
      </c>
      <c r="G780" t="str">
        <v>negative</v>
      </c>
      <c r="H780">
        <v>10</v>
      </c>
      <c r="I780" t="str">
        <f t="shared" si="25"/>
        <v>Apr</v>
      </c>
      <c r="J780" t="str">
        <f t="shared" si="26"/>
        <v>2021</v>
      </c>
    </row>
    <row r="781" spans="1:10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VLOOKUP($B781,[1]Content!$B$2:$E$1001,3,0)</f>
        <v>photo</v>
      </c>
      <c r="F781" t="str">
        <f>VLOOKUP($B781,[1]Content!$B$2:$E$1001,4,0)</f>
        <v>healthy eating</v>
      </c>
      <c r="G781" t="str">
        <v>negative</v>
      </c>
      <c r="H781">
        <v>12</v>
      </c>
      <c r="I781" t="str">
        <f t="shared" si="25"/>
        <v>Dec</v>
      </c>
      <c r="J781" t="str">
        <f t="shared" si="26"/>
        <v>2020</v>
      </c>
    </row>
    <row r="782" spans="1:10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VLOOKUP($B782,[1]Content!$B$2:$E$1001,3,0)</f>
        <v>video</v>
      </c>
      <c r="F782" t="str">
        <f>VLOOKUP($B782,[1]Content!$B$2:$E$1001,4,0)</f>
        <v>food</v>
      </c>
      <c r="G782" t="str">
        <v>positive</v>
      </c>
      <c r="H782">
        <v>45</v>
      </c>
      <c r="I782" t="str">
        <f t="shared" si="25"/>
        <v>Sep</v>
      </c>
      <c r="J782" t="str">
        <f t="shared" si="26"/>
        <v>2020</v>
      </c>
    </row>
    <row r="783" spans="1:10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VLOOKUP($B783,[1]Content!$B$2:$E$1001,3,0)</f>
        <v>video</v>
      </c>
      <c r="F783" t="str">
        <f>VLOOKUP($B783,[1]Content!$B$2:$E$1001,4,0)</f>
        <v>food</v>
      </c>
      <c r="G783" t="str">
        <v>neutral</v>
      </c>
      <c r="H783">
        <v>20</v>
      </c>
      <c r="I783" t="str">
        <f t="shared" si="25"/>
        <v>Mar</v>
      </c>
      <c r="J783" t="str">
        <f t="shared" si="26"/>
        <v>2021</v>
      </c>
    </row>
    <row r="784" spans="1:10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VLOOKUP($B784,[1]Content!$B$2:$E$1001,3,0)</f>
        <v>video</v>
      </c>
      <c r="F784" t="str">
        <f>VLOOKUP($B784,[1]Content!$B$2:$E$1001,4,0)</f>
        <v>food</v>
      </c>
      <c r="G784" t="str">
        <v>positive</v>
      </c>
      <c r="H784">
        <v>70</v>
      </c>
      <c r="I784" t="str">
        <f t="shared" si="25"/>
        <v>Dec</v>
      </c>
      <c r="J784" t="str">
        <f t="shared" si="26"/>
        <v>2020</v>
      </c>
    </row>
    <row r="785" spans="1:10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VLOOKUP($B785,[1]Content!$B$2:$E$1001,3,0)</f>
        <v>video</v>
      </c>
      <c r="F785" t="str">
        <f>VLOOKUP($B785,[1]Content!$B$2:$E$1001,4,0)</f>
        <v>food</v>
      </c>
      <c r="G785" t="str">
        <v>positive</v>
      </c>
      <c r="H785">
        <v>70</v>
      </c>
      <c r="I785" t="str">
        <f t="shared" si="25"/>
        <v>Oct</v>
      </c>
      <c r="J785" t="str">
        <f t="shared" si="26"/>
        <v>2020</v>
      </c>
    </row>
    <row r="786" spans="1:10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VLOOKUP($B786,[1]Content!$B$2:$E$1001,3,0)</f>
        <v>video</v>
      </c>
      <c r="F786" t="str">
        <f>VLOOKUP($B786,[1]Content!$B$2:$E$1001,4,0)</f>
        <v>food</v>
      </c>
      <c r="G786" t="str">
        <v>positive</v>
      </c>
      <c r="H786">
        <v>70</v>
      </c>
      <c r="I786" t="str">
        <f t="shared" si="25"/>
        <v>Nov</v>
      </c>
      <c r="J786" t="str">
        <f t="shared" si="26"/>
        <v>2020</v>
      </c>
    </row>
    <row r="787" spans="1:10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VLOOKUP($B787,[1]Content!$B$2:$E$1001,3,0)</f>
        <v>video</v>
      </c>
      <c r="F787" t="str">
        <f>VLOOKUP($B787,[1]Content!$B$2:$E$1001,4,0)</f>
        <v>food</v>
      </c>
      <c r="G787" t="str">
        <v>positive</v>
      </c>
      <c r="H787">
        <v>70</v>
      </c>
      <c r="I787" t="str">
        <f t="shared" si="25"/>
        <v>Mar</v>
      </c>
      <c r="J787" t="str">
        <f t="shared" si="26"/>
        <v>2021</v>
      </c>
    </row>
    <row r="788" spans="1:10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VLOOKUP($B788,[1]Content!$B$2:$E$1001,3,0)</f>
        <v>video</v>
      </c>
      <c r="F788" t="str">
        <f>VLOOKUP($B788,[1]Content!$B$2:$E$1001,4,0)</f>
        <v>food</v>
      </c>
      <c r="G788" t="str">
        <v>negative</v>
      </c>
      <c r="H788">
        <v>0</v>
      </c>
      <c r="I788" t="str">
        <f t="shared" si="25"/>
        <v>Feb</v>
      </c>
      <c r="J788" t="str">
        <f t="shared" si="26"/>
        <v>2021</v>
      </c>
    </row>
    <row r="789" spans="1:10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VLOOKUP($B789,[1]Content!$B$2:$E$1001,3,0)</f>
        <v>video</v>
      </c>
      <c r="F789" t="str">
        <f>VLOOKUP($B789,[1]Content!$B$2:$E$1001,4,0)</f>
        <v>food</v>
      </c>
      <c r="G789" t="str">
        <v>negative</v>
      </c>
      <c r="H789">
        <v>10</v>
      </c>
      <c r="I789" t="str">
        <f t="shared" si="25"/>
        <v>Sep</v>
      </c>
      <c r="J789" t="str">
        <f t="shared" si="26"/>
        <v>2020</v>
      </c>
    </row>
    <row r="790" spans="1:10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VLOOKUP($B790,[1]Content!$B$2:$E$1001,3,0)</f>
        <v>video</v>
      </c>
      <c r="F790" t="str">
        <f>VLOOKUP($B790,[1]Content!$B$2:$E$1001,4,0)</f>
        <v>food</v>
      </c>
      <c r="G790" t="str">
        <v>positive</v>
      </c>
      <c r="H790">
        <v>65</v>
      </c>
      <c r="I790" t="str">
        <f t="shared" si="25"/>
        <v>May</v>
      </c>
      <c r="J790" t="str">
        <f t="shared" si="26"/>
        <v>2021</v>
      </c>
    </row>
    <row r="791" spans="1:10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VLOOKUP($B791,[1]Content!$B$2:$E$1001,3,0)</f>
        <v>video</v>
      </c>
      <c r="F791" t="str">
        <f>VLOOKUP($B791,[1]Content!$B$2:$E$1001,4,0)</f>
        <v>food</v>
      </c>
      <c r="G791" t="str">
        <v>positive</v>
      </c>
      <c r="H791">
        <v>72</v>
      </c>
      <c r="I791" t="str">
        <f t="shared" si="25"/>
        <v>Oct</v>
      </c>
      <c r="J791" t="str">
        <f t="shared" si="26"/>
        <v>2020</v>
      </c>
    </row>
    <row r="792" spans="1:10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VLOOKUP($B792,[1]Content!$B$2:$E$1001,3,0)</f>
        <v>video</v>
      </c>
      <c r="F792" t="str">
        <f>VLOOKUP($B792,[1]Content!$B$2:$E$1001,4,0)</f>
        <v>food</v>
      </c>
      <c r="G792" t="str">
        <v>neutral</v>
      </c>
      <c r="H792">
        <v>20</v>
      </c>
      <c r="I792" t="str">
        <f t="shared" si="25"/>
        <v>Sep</v>
      </c>
      <c r="J792" t="str">
        <f t="shared" si="26"/>
        <v>2020</v>
      </c>
    </row>
    <row r="793" spans="1:10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VLOOKUP($B793,[1]Content!$B$2:$E$1001,3,0)</f>
        <v>video</v>
      </c>
      <c r="F793" t="str">
        <f>VLOOKUP($B793,[1]Content!$B$2:$E$1001,4,0)</f>
        <v>food</v>
      </c>
      <c r="G793" t="str">
        <v>positive</v>
      </c>
      <c r="H793">
        <v>45</v>
      </c>
      <c r="I793" t="str">
        <f t="shared" si="25"/>
        <v>Sep</v>
      </c>
      <c r="J793" t="str">
        <f t="shared" si="26"/>
        <v>2020</v>
      </c>
    </row>
    <row r="794" spans="1:10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VLOOKUP($B794,[1]Content!$B$2:$E$1001,3,0)</f>
        <v>video</v>
      </c>
      <c r="F794" t="str">
        <f>VLOOKUP($B794,[1]Content!$B$2:$E$1001,4,0)</f>
        <v>food</v>
      </c>
      <c r="G794" t="str">
        <v>positive</v>
      </c>
      <c r="H794">
        <v>60</v>
      </c>
      <c r="I794" t="str">
        <f t="shared" si="25"/>
        <v>Dec</v>
      </c>
      <c r="J794" t="str">
        <f t="shared" si="26"/>
        <v>2020</v>
      </c>
    </row>
    <row r="795" spans="1:10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VLOOKUP($B795,[1]Content!$B$2:$E$1001,3,0)</f>
        <v>video</v>
      </c>
      <c r="F795" t="str">
        <f>VLOOKUP($B795,[1]Content!$B$2:$E$1001,4,0)</f>
        <v>food</v>
      </c>
      <c r="G795" t="str">
        <v>neutral</v>
      </c>
      <c r="H795">
        <v>35</v>
      </c>
      <c r="I795" t="str">
        <f t="shared" si="25"/>
        <v>May</v>
      </c>
      <c r="J795" t="str">
        <f t="shared" si="26"/>
        <v>2021</v>
      </c>
    </row>
    <row r="796" spans="1:10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VLOOKUP($B796,[1]Content!$B$2:$E$1001,3,0)</f>
        <v>video</v>
      </c>
      <c r="F796" t="str">
        <f>VLOOKUP($B796,[1]Content!$B$2:$E$1001,4,0)</f>
        <v>food</v>
      </c>
      <c r="G796" t="str">
        <v>positive</v>
      </c>
      <c r="H796">
        <v>65</v>
      </c>
      <c r="I796" t="str">
        <f t="shared" si="25"/>
        <v>Nov</v>
      </c>
      <c r="J796" t="str">
        <f t="shared" si="26"/>
        <v>2020</v>
      </c>
    </row>
    <row r="797" spans="1:10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VLOOKUP($B797,[1]Content!$B$2:$E$1001,3,0)</f>
        <v>video</v>
      </c>
      <c r="F797" t="str">
        <f>VLOOKUP($B797,[1]Content!$B$2:$E$1001,4,0)</f>
        <v>food</v>
      </c>
      <c r="G797" t="str">
        <v>neutral</v>
      </c>
      <c r="H797">
        <v>20</v>
      </c>
      <c r="I797" t="str">
        <f t="shared" si="25"/>
        <v>Jun</v>
      </c>
      <c r="J797" t="str">
        <f t="shared" si="26"/>
        <v>2021</v>
      </c>
    </row>
    <row r="798" spans="1:10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VLOOKUP($B798,[1]Content!$B$2:$E$1001,3,0)</f>
        <v>video</v>
      </c>
      <c r="F798" t="str">
        <f>VLOOKUP($B798,[1]Content!$B$2:$E$1001,4,0)</f>
        <v>food</v>
      </c>
      <c r="G798" t="str">
        <v>negative</v>
      </c>
      <c r="H798">
        <v>12</v>
      </c>
      <c r="I798" t="str">
        <f t="shared" si="25"/>
        <v>Aug</v>
      </c>
      <c r="J798" t="str">
        <f t="shared" si="26"/>
        <v>2020</v>
      </c>
    </row>
    <row r="799" spans="1:10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VLOOKUP($B799,[1]Content!$B$2:$E$1001,3,0)</f>
        <v>video</v>
      </c>
      <c r="F799" t="str">
        <f>VLOOKUP($B799,[1]Content!$B$2:$E$1001,4,0)</f>
        <v>food</v>
      </c>
      <c r="G799" t="str">
        <v>positive</v>
      </c>
      <c r="H799">
        <v>65</v>
      </c>
      <c r="I799" t="str">
        <f t="shared" si="25"/>
        <v>Mar</v>
      </c>
      <c r="J799" t="str">
        <f t="shared" si="26"/>
        <v>2021</v>
      </c>
    </row>
    <row r="800" spans="1:10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VLOOKUP($B800,[1]Content!$B$2:$E$1001,3,0)</f>
        <v>video</v>
      </c>
      <c r="F800" t="str">
        <f>VLOOKUP($B800,[1]Content!$B$2:$E$1001,4,0)</f>
        <v>food</v>
      </c>
      <c r="G800" t="str">
        <v>positive</v>
      </c>
      <c r="H800">
        <v>50</v>
      </c>
      <c r="I800" t="str">
        <f t="shared" si="25"/>
        <v>Dec</v>
      </c>
      <c r="J800" t="str">
        <f t="shared" si="26"/>
        <v>2020</v>
      </c>
    </row>
    <row r="801" spans="1:10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VLOOKUP($B801,[1]Content!$B$2:$E$1001,3,0)</f>
        <v>video</v>
      </c>
      <c r="F801" t="str">
        <f>VLOOKUP($B801,[1]Content!$B$2:$E$1001,4,0)</f>
        <v>food</v>
      </c>
      <c r="G801" t="str">
        <v>positive</v>
      </c>
      <c r="H801">
        <v>65</v>
      </c>
      <c r="I801" t="str">
        <f t="shared" si="25"/>
        <v>Feb</v>
      </c>
      <c r="J801" t="str">
        <f t="shared" si="26"/>
        <v>2021</v>
      </c>
    </row>
    <row r="802" spans="1:10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VLOOKUP($B802,[1]Content!$B$2:$E$1001,3,0)</f>
        <v>video</v>
      </c>
      <c r="F802" t="str">
        <f>VLOOKUP($B802,[1]Content!$B$2:$E$1001,4,0)</f>
        <v>food</v>
      </c>
      <c r="G802" t="str">
        <v>negative</v>
      </c>
      <c r="H802">
        <v>10</v>
      </c>
      <c r="I802" t="str">
        <f t="shared" si="25"/>
        <v>Oct</v>
      </c>
      <c r="J802" t="str">
        <f t="shared" si="26"/>
        <v>2020</v>
      </c>
    </row>
    <row r="803" spans="1:10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VLOOKUP($B803,[1]Content!$B$2:$E$1001,3,0)</f>
        <v>video</v>
      </c>
      <c r="F803" t="str">
        <f>VLOOKUP($B803,[1]Content!$B$2:$E$1001,4,0)</f>
        <v>food</v>
      </c>
      <c r="G803" t="str">
        <v>negative</v>
      </c>
      <c r="H803">
        <v>5</v>
      </c>
      <c r="I803" t="str">
        <f t="shared" si="25"/>
        <v>Apr</v>
      </c>
      <c r="J803" t="str">
        <f t="shared" si="26"/>
        <v>2021</v>
      </c>
    </row>
    <row r="804" spans="1:10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VLOOKUP($B804,[1]Content!$B$2:$E$1001,3,0)</f>
        <v>video</v>
      </c>
      <c r="F804" t="str">
        <f>VLOOKUP($B804,[1]Content!$B$2:$E$1001,4,0)</f>
        <v>food</v>
      </c>
      <c r="G804" t="str">
        <v>neutral</v>
      </c>
      <c r="H804">
        <v>20</v>
      </c>
      <c r="I804" t="str">
        <f t="shared" si="25"/>
        <v>Nov</v>
      </c>
      <c r="J804" t="str">
        <f t="shared" si="26"/>
        <v>2020</v>
      </c>
    </row>
    <row r="805" spans="1:10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VLOOKUP($B805,[1]Content!$B$2:$E$1001,3,0)</f>
        <v>video</v>
      </c>
      <c r="F805" t="str">
        <f>VLOOKUP($B805,[1]Content!$B$2:$E$1001,4,0)</f>
        <v>food</v>
      </c>
      <c r="G805" t="str">
        <v>negative</v>
      </c>
      <c r="H805">
        <v>0</v>
      </c>
      <c r="I805" t="str">
        <f t="shared" si="25"/>
        <v>Dec</v>
      </c>
      <c r="J805" t="str">
        <f t="shared" si="26"/>
        <v>2020</v>
      </c>
    </row>
    <row r="806" spans="1:10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VLOOKUP($B806,[1]Content!$B$2:$E$1001,3,0)</f>
        <v>video</v>
      </c>
      <c r="F806" t="str">
        <f>VLOOKUP($B806,[1]Content!$B$2:$E$1001,4,0)</f>
        <v>food</v>
      </c>
      <c r="G806" t="str">
        <v>negative</v>
      </c>
      <c r="H806">
        <v>12</v>
      </c>
      <c r="I806" t="str">
        <f t="shared" si="25"/>
        <v>Mar</v>
      </c>
      <c r="J806" t="str">
        <f t="shared" si="26"/>
        <v>2021</v>
      </c>
    </row>
    <row r="807" spans="1:10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VLOOKUP($B807,[1]Content!$B$2:$E$1001,3,0)</f>
        <v>video</v>
      </c>
      <c r="F807" t="str">
        <f>VLOOKUP($B807,[1]Content!$B$2:$E$1001,4,0)</f>
        <v>dogs</v>
      </c>
      <c r="G807" t="str">
        <v>positive</v>
      </c>
      <c r="H807">
        <v>60</v>
      </c>
      <c r="I807" t="str">
        <f t="shared" si="25"/>
        <v>Oct</v>
      </c>
      <c r="J807" t="str">
        <f t="shared" si="26"/>
        <v>2020</v>
      </c>
    </row>
    <row r="808" spans="1:10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VLOOKUP($B808,[1]Content!$B$2:$E$1001,3,0)</f>
        <v>video</v>
      </c>
      <c r="F808" t="str">
        <f>VLOOKUP($B808,[1]Content!$B$2:$E$1001,4,0)</f>
        <v>dogs</v>
      </c>
      <c r="G808" t="str">
        <v>negative</v>
      </c>
      <c r="H808">
        <v>0</v>
      </c>
      <c r="I808" t="str">
        <f t="shared" si="25"/>
        <v>Dec</v>
      </c>
      <c r="J808" t="str">
        <f t="shared" si="26"/>
        <v>2020</v>
      </c>
    </row>
    <row r="809" spans="1:10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VLOOKUP($B809,[1]Content!$B$2:$E$1001,3,0)</f>
        <v>video</v>
      </c>
      <c r="F809" t="str">
        <f>VLOOKUP($B809,[1]Content!$B$2:$E$1001,4,0)</f>
        <v>dogs</v>
      </c>
      <c r="G809" t="str">
        <v>neutral</v>
      </c>
      <c r="H809">
        <v>35</v>
      </c>
      <c r="I809" t="str">
        <f t="shared" si="25"/>
        <v>Dec</v>
      </c>
      <c r="J809" t="str">
        <f t="shared" si="26"/>
        <v>2020</v>
      </c>
    </row>
    <row r="810" spans="1:10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VLOOKUP($B810,[1]Content!$B$2:$E$1001,3,0)</f>
        <v>video</v>
      </c>
      <c r="F810" t="str">
        <f>VLOOKUP($B810,[1]Content!$B$2:$E$1001,4,0)</f>
        <v>dogs</v>
      </c>
      <c r="G810" t="str">
        <v>negative</v>
      </c>
      <c r="H810">
        <v>10</v>
      </c>
      <c r="I810" t="str">
        <f t="shared" si="25"/>
        <v>Sep</v>
      </c>
      <c r="J810" t="str">
        <f t="shared" si="26"/>
        <v>2020</v>
      </c>
    </row>
    <row r="811" spans="1:10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VLOOKUP($B811,[1]Content!$B$2:$E$1001,3,0)</f>
        <v>video</v>
      </c>
      <c r="F811" t="str">
        <f>VLOOKUP($B811,[1]Content!$B$2:$E$1001,4,0)</f>
        <v>dogs</v>
      </c>
      <c r="G811" t="str">
        <v>negative</v>
      </c>
      <c r="H811">
        <v>15</v>
      </c>
      <c r="I811" t="str">
        <f t="shared" si="25"/>
        <v>Jun</v>
      </c>
      <c r="J811" t="str">
        <f t="shared" si="26"/>
        <v>2021</v>
      </c>
    </row>
    <row r="812" spans="1:10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VLOOKUP($B812,[1]Content!$B$2:$E$1001,3,0)</f>
        <v>video</v>
      </c>
      <c r="F812" t="str">
        <f>VLOOKUP($B812,[1]Content!$B$2:$E$1001,4,0)</f>
        <v>dogs</v>
      </c>
      <c r="G812" t="str">
        <v>negative</v>
      </c>
      <c r="H812">
        <v>5</v>
      </c>
      <c r="I812" t="str">
        <f t="shared" si="25"/>
        <v>Apr</v>
      </c>
      <c r="J812" t="str">
        <f t="shared" si="26"/>
        <v>2021</v>
      </c>
    </row>
    <row r="813" spans="1:10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VLOOKUP($B813,[1]Content!$B$2:$E$1001,3,0)</f>
        <v>video</v>
      </c>
      <c r="F813" t="str">
        <f>VLOOKUP($B813,[1]Content!$B$2:$E$1001,4,0)</f>
        <v>dogs</v>
      </c>
      <c r="G813" t="str">
        <v>positive</v>
      </c>
      <c r="H813">
        <v>30</v>
      </c>
      <c r="I813" t="str">
        <f t="shared" si="25"/>
        <v>Jan</v>
      </c>
      <c r="J813" t="str">
        <f t="shared" si="26"/>
        <v>2021</v>
      </c>
    </row>
    <row r="814" spans="1:10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VLOOKUP($B814,[1]Content!$B$2:$E$1001,3,0)</f>
        <v>video</v>
      </c>
      <c r="F814" t="str">
        <f>VLOOKUP($B814,[1]Content!$B$2:$E$1001,4,0)</f>
        <v>dogs</v>
      </c>
      <c r="G814" t="str">
        <v>positive</v>
      </c>
      <c r="H814">
        <v>70</v>
      </c>
      <c r="I814" t="str">
        <f t="shared" si="25"/>
        <v>Nov</v>
      </c>
      <c r="J814" t="str">
        <f t="shared" si="26"/>
        <v>2020</v>
      </c>
    </row>
    <row r="815" spans="1:10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VLOOKUP($B815,[1]Content!$B$2:$E$1001,3,0)</f>
        <v>video</v>
      </c>
      <c r="F815" t="str">
        <f>VLOOKUP($B815,[1]Content!$B$2:$E$1001,4,0)</f>
        <v>dogs</v>
      </c>
      <c r="G815" t="str">
        <v>positive</v>
      </c>
      <c r="H815">
        <v>65</v>
      </c>
      <c r="I815" t="str">
        <f t="shared" si="25"/>
        <v>Jan</v>
      </c>
      <c r="J815" t="str">
        <f t="shared" si="26"/>
        <v>2021</v>
      </c>
    </row>
    <row r="816" spans="1:10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VLOOKUP($B816,[1]Content!$B$2:$E$1001,3,0)</f>
        <v>video</v>
      </c>
      <c r="F816" t="str">
        <f>VLOOKUP($B816,[1]Content!$B$2:$E$1001,4,0)</f>
        <v>dogs</v>
      </c>
      <c r="G816" t="str">
        <v>neutral</v>
      </c>
      <c r="H816">
        <v>20</v>
      </c>
      <c r="I816" t="str">
        <f t="shared" si="25"/>
        <v>Aug</v>
      </c>
      <c r="J816" t="str">
        <f t="shared" si="26"/>
        <v>2020</v>
      </c>
    </row>
    <row r="817" spans="1:10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VLOOKUP($B817,[1]Content!$B$2:$E$1001,3,0)</f>
        <v>video</v>
      </c>
      <c r="F817" t="str">
        <f>VLOOKUP($B817,[1]Content!$B$2:$E$1001,4,0)</f>
        <v>dogs</v>
      </c>
      <c r="G817" t="str">
        <v>neutral</v>
      </c>
      <c r="H817">
        <v>20</v>
      </c>
      <c r="I817" t="str">
        <f t="shared" si="25"/>
        <v>Jun</v>
      </c>
      <c r="J817" t="str">
        <f t="shared" si="26"/>
        <v>2020</v>
      </c>
    </row>
    <row r="818" spans="1:10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VLOOKUP($B818,[1]Content!$B$2:$E$1001,3,0)</f>
        <v>video</v>
      </c>
      <c r="F818" t="str">
        <f>VLOOKUP($B818,[1]Content!$B$2:$E$1001,4,0)</f>
        <v>dogs</v>
      </c>
      <c r="G818" t="str">
        <v>positive</v>
      </c>
      <c r="H818">
        <v>70</v>
      </c>
      <c r="I818" t="str">
        <f t="shared" si="25"/>
        <v>Nov</v>
      </c>
      <c r="J818" t="str">
        <f t="shared" si="26"/>
        <v>2020</v>
      </c>
    </row>
    <row r="819" spans="1:10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VLOOKUP($B819,[1]Content!$B$2:$E$1001,3,0)</f>
        <v>video</v>
      </c>
      <c r="F819" t="str">
        <f>VLOOKUP($B819,[1]Content!$B$2:$E$1001,4,0)</f>
        <v>dogs</v>
      </c>
      <c r="G819" t="str">
        <v>positive</v>
      </c>
      <c r="H819">
        <v>60</v>
      </c>
      <c r="I819" t="str">
        <f t="shared" si="25"/>
        <v>Jan</v>
      </c>
      <c r="J819" t="str">
        <f t="shared" si="26"/>
        <v>2021</v>
      </c>
    </row>
    <row r="820" spans="1:10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VLOOKUP($B820,[1]Content!$B$2:$E$1001,3,0)</f>
        <v>video</v>
      </c>
      <c r="F820" t="str">
        <f>VLOOKUP($B820,[1]Content!$B$2:$E$1001,4,0)</f>
        <v>dogs</v>
      </c>
      <c r="G820" t="str">
        <v>positive</v>
      </c>
      <c r="H820">
        <v>60</v>
      </c>
      <c r="I820" t="str">
        <f t="shared" si="25"/>
        <v>Sep</v>
      </c>
      <c r="J820" t="str">
        <f t="shared" si="26"/>
        <v>2020</v>
      </c>
    </row>
    <row r="821" spans="1:10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VLOOKUP($B821,[1]Content!$B$2:$E$1001,3,0)</f>
        <v>video</v>
      </c>
      <c r="F821" t="str">
        <f>VLOOKUP($B821,[1]Content!$B$2:$E$1001,4,0)</f>
        <v>dogs</v>
      </c>
      <c r="G821" t="str">
        <v>positive</v>
      </c>
      <c r="H821">
        <v>75</v>
      </c>
      <c r="I821" t="str">
        <f t="shared" si="25"/>
        <v>Feb</v>
      </c>
      <c r="J821" t="str">
        <f t="shared" si="26"/>
        <v>2021</v>
      </c>
    </row>
    <row r="822" spans="1:10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VLOOKUP($B822,[1]Content!$B$2:$E$1001,3,0)</f>
        <v>video</v>
      </c>
      <c r="F822" t="str">
        <f>VLOOKUP($B822,[1]Content!$B$2:$E$1001,4,0)</f>
        <v>dogs</v>
      </c>
      <c r="G822" t="str">
        <v>positive</v>
      </c>
      <c r="H822">
        <v>72</v>
      </c>
      <c r="I822" t="str">
        <f t="shared" si="25"/>
        <v>Sep</v>
      </c>
      <c r="J822" t="str">
        <f t="shared" si="26"/>
        <v>2020</v>
      </c>
    </row>
    <row r="823" spans="1:10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VLOOKUP($B823,[1]Content!$B$2:$E$1001,3,0)</f>
        <v>video</v>
      </c>
      <c r="F823" t="str">
        <f>VLOOKUP($B823,[1]Content!$B$2:$E$1001,4,0)</f>
        <v>dogs</v>
      </c>
      <c r="G823" t="str">
        <v>negative</v>
      </c>
      <c r="H823">
        <v>12</v>
      </c>
      <c r="I823" t="str">
        <f t="shared" si="25"/>
        <v>Jun</v>
      </c>
      <c r="J823" t="str">
        <f t="shared" si="26"/>
        <v>2021</v>
      </c>
    </row>
    <row r="824" spans="1:10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VLOOKUP($B824,[1]Content!$B$2:$E$1001,3,0)</f>
        <v>video</v>
      </c>
      <c r="F824" t="str">
        <f>VLOOKUP($B824,[1]Content!$B$2:$E$1001,4,0)</f>
        <v>dogs</v>
      </c>
      <c r="G824" t="str">
        <v>negative</v>
      </c>
      <c r="H824">
        <v>5</v>
      </c>
      <c r="I824" t="str">
        <f t="shared" si="25"/>
        <v>Aug</v>
      </c>
      <c r="J824" t="str">
        <f t="shared" si="26"/>
        <v>2020</v>
      </c>
    </row>
    <row r="825" spans="1:10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VLOOKUP($B825,[1]Content!$B$2:$E$1001,3,0)</f>
        <v>video</v>
      </c>
      <c r="F825" t="str">
        <f>VLOOKUP($B825,[1]Content!$B$2:$E$1001,4,0)</f>
        <v>dogs</v>
      </c>
      <c r="G825" t="str">
        <v>negative</v>
      </c>
      <c r="H825">
        <v>5</v>
      </c>
      <c r="I825" t="str">
        <f t="shared" si="25"/>
        <v>Dec</v>
      </c>
      <c r="J825" t="str">
        <f t="shared" si="26"/>
        <v>2020</v>
      </c>
    </row>
    <row r="826" spans="1:10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VLOOKUP($B826,[1]Content!$B$2:$E$1001,3,0)</f>
        <v>video</v>
      </c>
      <c r="F826" t="str">
        <f>VLOOKUP($B826,[1]Content!$B$2:$E$1001,4,0)</f>
        <v>dogs</v>
      </c>
      <c r="G826" t="str">
        <v>positive</v>
      </c>
      <c r="H826">
        <v>75</v>
      </c>
      <c r="I826" t="str">
        <f t="shared" si="25"/>
        <v>Feb</v>
      </c>
      <c r="J826" t="str">
        <f t="shared" si="26"/>
        <v>2021</v>
      </c>
    </row>
    <row r="827" spans="1:10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VLOOKUP($B827,[1]Content!$B$2:$E$1001,3,0)</f>
        <v>video</v>
      </c>
      <c r="F827" t="str">
        <f>VLOOKUP($B827,[1]Content!$B$2:$E$1001,4,0)</f>
        <v>dogs</v>
      </c>
      <c r="G827" t="str">
        <v>positive</v>
      </c>
      <c r="H827">
        <v>50</v>
      </c>
      <c r="I827" t="str">
        <f t="shared" si="25"/>
        <v>Nov</v>
      </c>
      <c r="J827" t="str">
        <f t="shared" si="26"/>
        <v>2020</v>
      </c>
    </row>
    <row r="828" spans="1:10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VLOOKUP($B828,[1]Content!$B$2:$E$1001,3,0)</f>
        <v>video</v>
      </c>
      <c r="F828" t="str">
        <f>VLOOKUP($B828,[1]Content!$B$2:$E$1001,4,0)</f>
        <v>dogs</v>
      </c>
      <c r="G828" t="str">
        <v>negative</v>
      </c>
      <c r="H828">
        <v>0</v>
      </c>
      <c r="I828" t="str">
        <f t="shared" si="25"/>
        <v>Jul</v>
      </c>
      <c r="J828" t="str">
        <f t="shared" si="26"/>
        <v>2020</v>
      </c>
    </row>
    <row r="829" spans="1:10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VLOOKUP($B829,[1]Content!$B$2:$E$1001,3,0)</f>
        <v>video</v>
      </c>
      <c r="F829" t="str">
        <f>VLOOKUP($B829,[1]Content!$B$2:$E$1001,4,0)</f>
        <v>dogs</v>
      </c>
      <c r="G829" t="str">
        <v>positive</v>
      </c>
      <c r="H829">
        <v>50</v>
      </c>
      <c r="I829" t="str">
        <f t="shared" si="25"/>
        <v>Nov</v>
      </c>
      <c r="J829" t="str">
        <f t="shared" si="26"/>
        <v>2020</v>
      </c>
    </row>
    <row r="830" spans="1:10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VLOOKUP($B830,[1]Content!$B$2:$E$1001,3,0)</f>
        <v>video</v>
      </c>
      <c r="F830" t="str">
        <f>VLOOKUP($B830,[1]Content!$B$2:$E$1001,4,0)</f>
        <v>dogs</v>
      </c>
      <c r="G830" t="str">
        <v>neutral</v>
      </c>
      <c r="H830">
        <v>20</v>
      </c>
      <c r="I830" t="str">
        <f t="shared" si="25"/>
        <v>May</v>
      </c>
      <c r="J830" t="str">
        <f t="shared" si="26"/>
        <v>2021</v>
      </c>
    </row>
    <row r="831" spans="1:10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VLOOKUP($B831,[1]Content!$B$2:$E$1001,3,0)</f>
        <v>video</v>
      </c>
      <c r="F831" t="str">
        <f>VLOOKUP($B831,[1]Content!$B$2:$E$1001,4,0)</f>
        <v>dogs</v>
      </c>
      <c r="G831" t="str">
        <v>negative</v>
      </c>
      <c r="H831">
        <v>15</v>
      </c>
      <c r="I831" t="str">
        <f t="shared" si="25"/>
        <v>Oct</v>
      </c>
      <c r="J831" t="str">
        <f t="shared" si="26"/>
        <v>2020</v>
      </c>
    </row>
    <row r="832" spans="1:10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VLOOKUP($B832,[1]Content!$B$2:$E$1001,3,0)</f>
        <v>video</v>
      </c>
      <c r="F832" t="str">
        <f>VLOOKUP($B832,[1]Content!$B$2:$E$1001,4,0)</f>
        <v>dogs</v>
      </c>
      <c r="G832" t="str">
        <v>positive</v>
      </c>
      <c r="H832">
        <v>70</v>
      </c>
      <c r="I832" t="str">
        <f t="shared" si="25"/>
        <v>Sep</v>
      </c>
      <c r="J832" t="str">
        <f t="shared" si="26"/>
        <v>2020</v>
      </c>
    </row>
    <row r="833" spans="1:10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VLOOKUP($B833,[1]Content!$B$2:$E$1001,3,0)</f>
        <v>video</v>
      </c>
      <c r="F833" t="str">
        <f>VLOOKUP($B833,[1]Content!$B$2:$E$1001,4,0)</f>
        <v>dogs</v>
      </c>
      <c r="G833" t="str">
        <v>positive</v>
      </c>
      <c r="H833">
        <v>60</v>
      </c>
      <c r="I833" t="str">
        <f t="shared" si="25"/>
        <v>Mar</v>
      </c>
      <c r="J833" t="str">
        <f t="shared" si="26"/>
        <v>2021</v>
      </c>
    </row>
    <row r="834" spans="1:10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VLOOKUP($B834,[1]Content!$B$2:$E$1001,3,0)</f>
        <v>video</v>
      </c>
      <c r="F834" t="str">
        <f>VLOOKUP($B834,[1]Content!$B$2:$E$1001,4,0)</f>
        <v>dogs</v>
      </c>
      <c r="G834" t="str">
        <v>positive</v>
      </c>
      <c r="H834">
        <v>72</v>
      </c>
      <c r="I834" t="str">
        <f t="shared" si="25"/>
        <v>Jun</v>
      </c>
      <c r="J834" t="str">
        <f t="shared" si="26"/>
        <v>2020</v>
      </c>
    </row>
    <row r="835" spans="1:10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VLOOKUP($B835,[1]Content!$B$2:$E$1001,3,0)</f>
        <v>video</v>
      </c>
      <c r="F835" t="str">
        <f>VLOOKUP($B835,[1]Content!$B$2:$E$1001,4,0)</f>
        <v>dogs</v>
      </c>
      <c r="G835" t="str">
        <v>positive</v>
      </c>
      <c r="H835">
        <v>70</v>
      </c>
      <c r="I835" t="str">
        <f t="shared" ref="I835:I898" si="27">TEXT($D835,"MMM")</f>
        <v>Jul</v>
      </c>
      <c r="J835" t="str">
        <f t="shared" ref="J835:J898" si="28">TEXT($D835,"YYY")</f>
        <v>2020</v>
      </c>
    </row>
    <row r="836" spans="1:10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VLOOKUP($B836,[1]Content!$B$2:$E$1001,3,0)</f>
        <v>video</v>
      </c>
      <c r="F836" t="str">
        <f>VLOOKUP($B836,[1]Content!$B$2:$E$1001,4,0)</f>
        <v>dogs</v>
      </c>
      <c r="G836" t="str">
        <v>positive</v>
      </c>
      <c r="H836">
        <v>65</v>
      </c>
      <c r="I836" t="str">
        <f t="shared" si="27"/>
        <v>Dec</v>
      </c>
      <c r="J836" t="str">
        <f t="shared" si="28"/>
        <v>2020</v>
      </c>
    </row>
    <row r="837" spans="1:10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VLOOKUP($B837,[1]Content!$B$2:$E$1001,3,0)</f>
        <v>video</v>
      </c>
      <c r="F837" t="str">
        <f>VLOOKUP($B837,[1]Content!$B$2:$E$1001,4,0)</f>
        <v>dogs</v>
      </c>
      <c r="G837" t="str">
        <v>positive</v>
      </c>
      <c r="H837">
        <v>75</v>
      </c>
      <c r="I837" t="str">
        <f t="shared" si="27"/>
        <v>Nov</v>
      </c>
      <c r="J837" t="str">
        <f t="shared" si="28"/>
        <v>2020</v>
      </c>
    </row>
    <row r="838" spans="1:10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VLOOKUP($B838,[1]Content!$B$2:$E$1001,3,0)</f>
        <v>video</v>
      </c>
      <c r="F838" t="str">
        <f>VLOOKUP($B838,[1]Content!$B$2:$E$1001,4,0)</f>
        <v>dogs</v>
      </c>
      <c r="G838" t="str">
        <v>neutral</v>
      </c>
      <c r="H838">
        <v>20</v>
      </c>
      <c r="I838" t="str">
        <f t="shared" si="27"/>
        <v>Feb</v>
      </c>
      <c r="J838" t="str">
        <f t="shared" si="28"/>
        <v>2021</v>
      </c>
    </row>
    <row r="839" spans="1:10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VLOOKUP($B839,[1]Content!$B$2:$E$1001,3,0)</f>
        <v>video</v>
      </c>
      <c r="F839" t="str">
        <f>VLOOKUP($B839,[1]Content!$B$2:$E$1001,4,0)</f>
        <v>dogs</v>
      </c>
      <c r="G839" t="str">
        <v>positive</v>
      </c>
      <c r="H839">
        <v>50</v>
      </c>
      <c r="I839" t="str">
        <f t="shared" si="27"/>
        <v>Feb</v>
      </c>
      <c r="J839" t="str">
        <f t="shared" si="28"/>
        <v>2021</v>
      </c>
    </row>
    <row r="840" spans="1:10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VLOOKUP($B840,[1]Content!$B$2:$E$1001,3,0)</f>
        <v>video</v>
      </c>
      <c r="F840" t="str">
        <f>VLOOKUP($B840,[1]Content!$B$2:$E$1001,4,0)</f>
        <v>dogs</v>
      </c>
      <c r="G840" t="str">
        <v>negative</v>
      </c>
      <c r="H840">
        <v>0</v>
      </c>
      <c r="I840" t="str">
        <f t="shared" si="27"/>
        <v>Oct</v>
      </c>
      <c r="J840" t="str">
        <f t="shared" si="28"/>
        <v>2020</v>
      </c>
    </row>
    <row r="841" spans="1:10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VLOOKUP($B841,[1]Content!$B$2:$E$1001,3,0)</f>
        <v>audio</v>
      </c>
      <c r="F841" t="str">
        <f>VLOOKUP($B841,[1]Content!$B$2:$E$1001,4,0)</f>
        <v>studying</v>
      </c>
      <c r="G841" t="str">
        <v>positive</v>
      </c>
      <c r="H841">
        <v>45</v>
      </c>
      <c r="I841" t="str">
        <f t="shared" si="27"/>
        <v>Sep</v>
      </c>
      <c r="J841" t="str">
        <f t="shared" si="28"/>
        <v>2020</v>
      </c>
    </row>
    <row r="842" spans="1:10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VLOOKUP($B842,[1]Content!$B$2:$E$1001,3,0)</f>
        <v>audio</v>
      </c>
      <c r="F842" t="str">
        <f>VLOOKUP($B842,[1]Content!$B$2:$E$1001,4,0)</f>
        <v>studying</v>
      </c>
      <c r="G842" t="str">
        <v>positive</v>
      </c>
      <c r="H842">
        <v>45</v>
      </c>
      <c r="I842" t="str">
        <f t="shared" si="27"/>
        <v>Jul</v>
      </c>
      <c r="J842" t="str">
        <f t="shared" si="28"/>
        <v>2020</v>
      </c>
    </row>
    <row r="843" spans="1:10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VLOOKUP($B843,[1]Content!$B$2:$E$1001,3,0)</f>
        <v>audio</v>
      </c>
      <c r="F843" t="str">
        <f>VLOOKUP($B843,[1]Content!$B$2:$E$1001,4,0)</f>
        <v>studying</v>
      </c>
      <c r="G843" t="str">
        <v>negative</v>
      </c>
      <c r="H843">
        <v>5</v>
      </c>
      <c r="I843" t="str">
        <f t="shared" si="27"/>
        <v>Apr</v>
      </c>
      <c r="J843" t="str">
        <f t="shared" si="28"/>
        <v>2021</v>
      </c>
    </row>
    <row r="844" spans="1:10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VLOOKUP($B844,[1]Content!$B$2:$E$1001,3,0)</f>
        <v>video</v>
      </c>
      <c r="F844" t="str">
        <f>VLOOKUP($B844,[1]Content!$B$2:$E$1001,4,0)</f>
        <v>cooking</v>
      </c>
      <c r="G844" t="str">
        <v>negative</v>
      </c>
      <c r="H844">
        <v>0</v>
      </c>
      <c r="I844" t="str">
        <f t="shared" si="27"/>
        <v>Jan</v>
      </c>
      <c r="J844" t="str">
        <f t="shared" si="28"/>
        <v>2021</v>
      </c>
    </row>
    <row r="845" spans="1:10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VLOOKUP($B845,[1]Content!$B$2:$E$1001,3,0)</f>
        <v>video</v>
      </c>
      <c r="F845" t="str">
        <f>VLOOKUP($B845,[1]Content!$B$2:$E$1001,4,0)</f>
        <v>cooking</v>
      </c>
      <c r="G845" t="str">
        <v>negative</v>
      </c>
      <c r="H845">
        <v>0</v>
      </c>
      <c r="I845" t="str">
        <f t="shared" si="27"/>
        <v>Jun</v>
      </c>
      <c r="J845" t="str">
        <f t="shared" si="28"/>
        <v>2020</v>
      </c>
    </row>
    <row r="846" spans="1:10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VLOOKUP($B846,[1]Content!$B$2:$E$1001,3,0)</f>
        <v>video</v>
      </c>
      <c r="F846" t="str">
        <f>VLOOKUP($B846,[1]Content!$B$2:$E$1001,4,0)</f>
        <v>cooking</v>
      </c>
      <c r="G846" t="str">
        <v>negative</v>
      </c>
      <c r="H846">
        <v>10</v>
      </c>
      <c r="I846" t="str">
        <f t="shared" si="27"/>
        <v>Oct</v>
      </c>
      <c r="J846" t="str">
        <f t="shared" si="28"/>
        <v>2020</v>
      </c>
    </row>
    <row r="847" spans="1:10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VLOOKUP($B847,[1]Content!$B$2:$E$1001,3,0)</f>
        <v>video</v>
      </c>
      <c r="F847" t="str">
        <f>VLOOKUP($B847,[1]Content!$B$2:$E$1001,4,0)</f>
        <v>cooking</v>
      </c>
      <c r="G847" t="str">
        <v>positive</v>
      </c>
      <c r="H847">
        <v>72</v>
      </c>
      <c r="I847" t="str">
        <f t="shared" si="27"/>
        <v>Mar</v>
      </c>
      <c r="J847" t="str">
        <f t="shared" si="28"/>
        <v>2021</v>
      </c>
    </row>
    <row r="848" spans="1:10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VLOOKUP($B848,[1]Content!$B$2:$E$1001,3,0)</f>
        <v>video</v>
      </c>
      <c r="F848" t="str">
        <f>VLOOKUP($B848,[1]Content!$B$2:$E$1001,4,0)</f>
        <v>cooking</v>
      </c>
      <c r="G848" t="str">
        <v>negative</v>
      </c>
      <c r="H848">
        <v>12</v>
      </c>
      <c r="I848" t="str">
        <f t="shared" si="27"/>
        <v>Dec</v>
      </c>
      <c r="J848" t="str">
        <f t="shared" si="28"/>
        <v>2020</v>
      </c>
    </row>
    <row r="849" spans="1:10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VLOOKUP($B849,[1]Content!$B$2:$E$1001,3,0)</f>
        <v>video</v>
      </c>
      <c r="F849" t="str">
        <f>VLOOKUP($B849,[1]Content!$B$2:$E$1001,4,0)</f>
        <v>cooking</v>
      </c>
      <c r="G849" t="str">
        <v>negative</v>
      </c>
      <c r="H849">
        <v>5</v>
      </c>
      <c r="I849" t="str">
        <f t="shared" si="27"/>
        <v>May</v>
      </c>
      <c r="J849" t="str">
        <f t="shared" si="28"/>
        <v>2021</v>
      </c>
    </row>
    <row r="850" spans="1:10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VLOOKUP($B850,[1]Content!$B$2:$E$1001,3,0)</f>
        <v>video</v>
      </c>
      <c r="F850" t="str">
        <f>VLOOKUP($B850,[1]Content!$B$2:$E$1001,4,0)</f>
        <v>cooking</v>
      </c>
      <c r="G850" t="str">
        <v>positive</v>
      </c>
      <c r="H850">
        <v>72</v>
      </c>
      <c r="I850" t="str">
        <f t="shared" si="27"/>
        <v>May</v>
      </c>
      <c r="J850" t="str">
        <f t="shared" si="28"/>
        <v>2021</v>
      </c>
    </row>
    <row r="851" spans="1:10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VLOOKUP($B851,[1]Content!$B$2:$E$1001,3,0)</f>
        <v>video</v>
      </c>
      <c r="F851" t="str">
        <f>VLOOKUP($B851,[1]Content!$B$2:$E$1001,4,0)</f>
        <v>cooking</v>
      </c>
      <c r="G851" t="str">
        <v>negative</v>
      </c>
      <c r="H851">
        <v>5</v>
      </c>
      <c r="I851" t="str">
        <f t="shared" si="27"/>
        <v>Dec</v>
      </c>
      <c r="J851" t="str">
        <f t="shared" si="28"/>
        <v>2020</v>
      </c>
    </row>
    <row r="852" spans="1:10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VLOOKUP($B852,[1]Content!$B$2:$E$1001,3,0)</f>
        <v>video</v>
      </c>
      <c r="F852" t="str">
        <f>VLOOKUP($B852,[1]Content!$B$2:$E$1001,4,0)</f>
        <v>cooking</v>
      </c>
      <c r="G852" t="str">
        <v>negative</v>
      </c>
      <c r="H852">
        <v>12</v>
      </c>
      <c r="I852" t="str">
        <f t="shared" si="27"/>
        <v>Jan</v>
      </c>
      <c r="J852" t="str">
        <f t="shared" si="28"/>
        <v>2021</v>
      </c>
    </row>
    <row r="853" spans="1:10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VLOOKUP($B853,[1]Content!$B$2:$E$1001,3,0)</f>
        <v>video</v>
      </c>
      <c r="F853" t="str">
        <f>VLOOKUP($B853,[1]Content!$B$2:$E$1001,4,0)</f>
        <v>cooking</v>
      </c>
      <c r="G853" t="str">
        <v>positive</v>
      </c>
      <c r="H853">
        <v>45</v>
      </c>
      <c r="I853" t="str">
        <f t="shared" si="27"/>
        <v>Sep</v>
      </c>
      <c r="J853" t="str">
        <f t="shared" si="28"/>
        <v>2020</v>
      </c>
    </row>
    <row r="854" spans="1:10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VLOOKUP($B854,[1]Content!$B$2:$E$1001,3,0)</f>
        <v>video</v>
      </c>
      <c r="F854" t="str">
        <f>VLOOKUP($B854,[1]Content!$B$2:$E$1001,4,0)</f>
        <v>cooking</v>
      </c>
      <c r="G854" t="str">
        <v>positive</v>
      </c>
      <c r="H854">
        <v>30</v>
      </c>
      <c r="I854" t="str">
        <f t="shared" si="27"/>
        <v>Nov</v>
      </c>
      <c r="J854" t="str">
        <f t="shared" si="28"/>
        <v>2020</v>
      </c>
    </row>
    <row r="855" spans="1:10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VLOOKUP($B855,[1]Content!$B$2:$E$1001,3,0)</f>
        <v>video</v>
      </c>
      <c r="F855" t="str">
        <f>VLOOKUP($B855,[1]Content!$B$2:$E$1001,4,0)</f>
        <v>cooking</v>
      </c>
      <c r="G855" t="str">
        <v>positive</v>
      </c>
      <c r="H855">
        <v>75</v>
      </c>
      <c r="I855" t="str">
        <f t="shared" si="27"/>
        <v>Sep</v>
      </c>
      <c r="J855" t="str">
        <f t="shared" si="28"/>
        <v>2020</v>
      </c>
    </row>
    <row r="856" spans="1:10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VLOOKUP($B856,[1]Content!$B$2:$E$1001,3,0)</f>
        <v>video</v>
      </c>
      <c r="F856" t="str">
        <f>VLOOKUP($B856,[1]Content!$B$2:$E$1001,4,0)</f>
        <v>cooking</v>
      </c>
      <c r="G856" t="str">
        <v>negative</v>
      </c>
      <c r="H856">
        <v>10</v>
      </c>
      <c r="I856" t="str">
        <f t="shared" si="27"/>
        <v>Dec</v>
      </c>
      <c r="J856" t="str">
        <f t="shared" si="28"/>
        <v>2020</v>
      </c>
    </row>
    <row r="857" spans="1:10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VLOOKUP($B857,[1]Content!$B$2:$E$1001,3,0)</f>
        <v>video</v>
      </c>
      <c r="F857" t="str">
        <f>VLOOKUP($B857,[1]Content!$B$2:$E$1001,4,0)</f>
        <v>cooking</v>
      </c>
      <c r="G857" t="str">
        <v>positive</v>
      </c>
      <c r="H857">
        <v>60</v>
      </c>
      <c r="I857" t="str">
        <f t="shared" si="27"/>
        <v>Jan</v>
      </c>
      <c r="J857" t="str">
        <f t="shared" si="28"/>
        <v>2021</v>
      </c>
    </row>
    <row r="858" spans="1:10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VLOOKUP($B858,[1]Content!$B$2:$E$1001,3,0)</f>
        <v>video</v>
      </c>
      <c r="F858" t="str">
        <f>VLOOKUP($B858,[1]Content!$B$2:$E$1001,4,0)</f>
        <v>cooking</v>
      </c>
      <c r="G858" t="str">
        <v>positive</v>
      </c>
      <c r="H858">
        <v>75</v>
      </c>
      <c r="I858" t="str">
        <f t="shared" si="27"/>
        <v>Oct</v>
      </c>
      <c r="J858" t="str">
        <f t="shared" si="28"/>
        <v>2020</v>
      </c>
    </row>
    <row r="859" spans="1:10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VLOOKUP($B859,[1]Content!$B$2:$E$1001,3,0)</f>
        <v>video</v>
      </c>
      <c r="F859" t="str">
        <f>VLOOKUP($B859,[1]Content!$B$2:$E$1001,4,0)</f>
        <v>cooking</v>
      </c>
      <c r="G859" t="str">
        <v>negative</v>
      </c>
      <c r="H859">
        <v>10</v>
      </c>
      <c r="I859" t="str">
        <f t="shared" si="27"/>
        <v>Feb</v>
      </c>
      <c r="J859" t="str">
        <f t="shared" si="28"/>
        <v>2021</v>
      </c>
    </row>
    <row r="860" spans="1:10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VLOOKUP($B860,[1]Content!$B$2:$E$1001,3,0)</f>
        <v>video</v>
      </c>
      <c r="F860" t="str">
        <f>VLOOKUP($B860,[1]Content!$B$2:$E$1001,4,0)</f>
        <v>cooking</v>
      </c>
      <c r="G860" t="str">
        <v>negative</v>
      </c>
      <c r="H860">
        <v>12</v>
      </c>
      <c r="I860" t="str">
        <f t="shared" si="27"/>
        <v>Dec</v>
      </c>
      <c r="J860" t="str">
        <f t="shared" si="28"/>
        <v>2020</v>
      </c>
    </row>
    <row r="861" spans="1:10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VLOOKUP($B861,[1]Content!$B$2:$E$1001,3,0)</f>
        <v>video</v>
      </c>
      <c r="F861" t="str">
        <f>VLOOKUP($B861,[1]Content!$B$2:$E$1001,4,0)</f>
        <v>cooking</v>
      </c>
      <c r="G861" t="str">
        <v>negative</v>
      </c>
      <c r="H861">
        <v>10</v>
      </c>
      <c r="I861" t="str">
        <f t="shared" si="27"/>
        <v>Oct</v>
      </c>
      <c r="J861" t="str">
        <f t="shared" si="28"/>
        <v>2020</v>
      </c>
    </row>
    <row r="862" spans="1:10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VLOOKUP($B862,[1]Content!$B$2:$E$1001,3,0)</f>
        <v>video</v>
      </c>
      <c r="F862" t="str">
        <f>VLOOKUP($B862,[1]Content!$B$2:$E$1001,4,0)</f>
        <v>cooking</v>
      </c>
      <c r="G862" t="str">
        <v>positive</v>
      </c>
      <c r="H862">
        <v>60</v>
      </c>
      <c r="I862" t="str">
        <f t="shared" si="27"/>
        <v>Mar</v>
      </c>
      <c r="J862" t="str">
        <f t="shared" si="28"/>
        <v>2021</v>
      </c>
    </row>
    <row r="863" spans="1:10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VLOOKUP($B863,[1]Content!$B$2:$E$1001,3,0)</f>
        <v>video</v>
      </c>
      <c r="F863" t="str">
        <f>VLOOKUP($B863,[1]Content!$B$2:$E$1001,4,0)</f>
        <v>cooking</v>
      </c>
      <c r="G863" t="str">
        <v>positive</v>
      </c>
      <c r="H863">
        <v>60</v>
      </c>
      <c r="I863" t="str">
        <f t="shared" si="27"/>
        <v>May</v>
      </c>
      <c r="J863" t="str">
        <f t="shared" si="28"/>
        <v>2021</v>
      </c>
    </row>
    <row r="864" spans="1:10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VLOOKUP($B864,[1]Content!$B$2:$E$1001,3,0)</f>
        <v>video</v>
      </c>
      <c r="F864" t="str">
        <f>VLOOKUP($B864,[1]Content!$B$2:$E$1001,4,0)</f>
        <v>cooking</v>
      </c>
      <c r="G864" t="str">
        <v>neutral</v>
      </c>
      <c r="H864">
        <v>20</v>
      </c>
      <c r="I864" t="str">
        <f t="shared" si="27"/>
        <v>Jul</v>
      </c>
      <c r="J864" t="str">
        <f t="shared" si="28"/>
        <v>2020</v>
      </c>
    </row>
    <row r="865" spans="1:10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VLOOKUP($B865,[1]Content!$B$2:$E$1001,3,0)</f>
        <v>video</v>
      </c>
      <c r="F865" t="str">
        <f>VLOOKUP($B865,[1]Content!$B$2:$E$1001,4,0)</f>
        <v>cooking</v>
      </c>
      <c r="G865" t="str">
        <v>negative</v>
      </c>
      <c r="H865">
        <v>5</v>
      </c>
      <c r="I865" t="str">
        <f t="shared" si="27"/>
        <v>Feb</v>
      </c>
      <c r="J865" t="str">
        <f t="shared" si="28"/>
        <v>2021</v>
      </c>
    </row>
    <row r="866" spans="1:10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VLOOKUP($B866,[1]Content!$B$2:$E$1001,3,0)</f>
        <v>video</v>
      </c>
      <c r="F866" t="str">
        <f>VLOOKUP($B866,[1]Content!$B$2:$E$1001,4,0)</f>
        <v>cooking</v>
      </c>
      <c r="G866" t="str">
        <v>positive</v>
      </c>
      <c r="H866">
        <v>30</v>
      </c>
      <c r="I866" t="str">
        <f t="shared" si="27"/>
        <v>Feb</v>
      </c>
      <c r="J866" t="str">
        <f t="shared" si="28"/>
        <v>2021</v>
      </c>
    </row>
    <row r="867" spans="1:10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VLOOKUP($B867,[1]Content!$B$2:$E$1001,3,0)</f>
        <v>video</v>
      </c>
      <c r="F867" t="str">
        <f>VLOOKUP($B867,[1]Content!$B$2:$E$1001,4,0)</f>
        <v>cooking</v>
      </c>
      <c r="G867" t="str">
        <v>positive</v>
      </c>
      <c r="H867">
        <v>72</v>
      </c>
      <c r="I867" t="str">
        <f t="shared" si="27"/>
        <v>Oct</v>
      </c>
      <c r="J867" t="str">
        <f t="shared" si="28"/>
        <v>2020</v>
      </c>
    </row>
    <row r="868" spans="1:10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VLOOKUP($B868,[1]Content!$B$2:$E$1001,3,0)</f>
        <v>video</v>
      </c>
      <c r="F868" t="str">
        <f>VLOOKUP($B868,[1]Content!$B$2:$E$1001,4,0)</f>
        <v>cooking</v>
      </c>
      <c r="G868" t="str">
        <v>positive</v>
      </c>
      <c r="H868">
        <v>45</v>
      </c>
      <c r="I868" t="str">
        <f t="shared" si="27"/>
        <v>Jan</v>
      </c>
      <c r="J868" t="str">
        <f t="shared" si="28"/>
        <v>2021</v>
      </c>
    </row>
    <row r="869" spans="1:10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VLOOKUP($B869,[1]Content!$B$2:$E$1001,3,0)</f>
        <v>video</v>
      </c>
      <c r="F869" t="str">
        <f>VLOOKUP($B869,[1]Content!$B$2:$E$1001,4,0)</f>
        <v>cooking</v>
      </c>
      <c r="G869" t="str">
        <v>positive</v>
      </c>
      <c r="H869">
        <v>30</v>
      </c>
      <c r="I869" t="str">
        <f t="shared" si="27"/>
        <v>Jun</v>
      </c>
      <c r="J869" t="str">
        <f t="shared" si="28"/>
        <v>2020</v>
      </c>
    </row>
    <row r="870" spans="1:10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VLOOKUP($B870,[1]Content!$B$2:$E$1001,3,0)</f>
        <v>video</v>
      </c>
      <c r="F870" t="str">
        <f>VLOOKUP($B870,[1]Content!$B$2:$E$1001,4,0)</f>
        <v>cooking</v>
      </c>
      <c r="G870" t="str">
        <v>neutral</v>
      </c>
      <c r="H870">
        <v>20</v>
      </c>
      <c r="I870" t="str">
        <f t="shared" si="27"/>
        <v>Jul</v>
      </c>
      <c r="J870" t="str">
        <f t="shared" si="28"/>
        <v>2020</v>
      </c>
    </row>
    <row r="871" spans="1:10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VLOOKUP($B871,[1]Content!$B$2:$E$1001,3,0)</f>
        <v>video</v>
      </c>
      <c r="F871" t="str">
        <f>VLOOKUP($B871,[1]Content!$B$2:$E$1001,4,0)</f>
        <v>cooking</v>
      </c>
      <c r="G871" t="str">
        <v>negative</v>
      </c>
      <c r="H871">
        <v>5</v>
      </c>
      <c r="I871" t="str">
        <f t="shared" si="27"/>
        <v>Feb</v>
      </c>
      <c r="J871" t="str">
        <f t="shared" si="28"/>
        <v>2021</v>
      </c>
    </row>
    <row r="872" spans="1:10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VLOOKUP($B872,[1]Content!$B$2:$E$1001,3,0)</f>
        <v>video</v>
      </c>
      <c r="F872" t="str">
        <f>VLOOKUP($B872,[1]Content!$B$2:$E$1001,4,0)</f>
        <v>cooking</v>
      </c>
      <c r="G872" t="str">
        <v>positive</v>
      </c>
      <c r="H872">
        <v>50</v>
      </c>
      <c r="I872" t="str">
        <f t="shared" si="27"/>
        <v>Jan</v>
      </c>
      <c r="J872" t="str">
        <f t="shared" si="28"/>
        <v>2021</v>
      </c>
    </row>
    <row r="873" spans="1:10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VLOOKUP($B873,[1]Content!$B$2:$E$1001,3,0)</f>
        <v>video</v>
      </c>
      <c r="F873" t="str">
        <f>VLOOKUP($B873,[1]Content!$B$2:$E$1001,4,0)</f>
        <v>cooking</v>
      </c>
      <c r="G873" t="str">
        <v>positive</v>
      </c>
      <c r="H873">
        <v>60</v>
      </c>
      <c r="I873" t="str">
        <f t="shared" si="27"/>
        <v>Apr</v>
      </c>
      <c r="J873" t="str">
        <f t="shared" si="28"/>
        <v>2021</v>
      </c>
    </row>
    <row r="874" spans="1:10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VLOOKUP($B874,[1]Content!$B$2:$E$1001,3,0)</f>
        <v>audio</v>
      </c>
      <c r="F874" t="str">
        <f>VLOOKUP($B874,[1]Content!$B$2:$E$1001,4,0)</f>
        <v>food</v>
      </c>
      <c r="G874" t="str">
        <v>negative</v>
      </c>
      <c r="H874">
        <v>10</v>
      </c>
      <c r="I874" t="str">
        <f t="shared" si="27"/>
        <v>Jun</v>
      </c>
      <c r="J874" t="str">
        <f t="shared" si="28"/>
        <v>2020</v>
      </c>
    </row>
    <row r="875" spans="1:10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VLOOKUP($B875,[1]Content!$B$2:$E$1001,3,0)</f>
        <v>audio</v>
      </c>
      <c r="F875" t="str">
        <f>VLOOKUP($B875,[1]Content!$B$2:$E$1001,4,0)</f>
        <v>food</v>
      </c>
      <c r="G875" t="str">
        <v>positive</v>
      </c>
      <c r="H875">
        <v>50</v>
      </c>
      <c r="I875" t="str">
        <f t="shared" si="27"/>
        <v>Mar</v>
      </c>
      <c r="J875" t="str">
        <f t="shared" si="28"/>
        <v>2021</v>
      </c>
    </row>
    <row r="876" spans="1:10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VLOOKUP($B876,[1]Content!$B$2:$E$1001,3,0)</f>
        <v>audio</v>
      </c>
      <c r="F876" t="str">
        <f>VLOOKUP($B876,[1]Content!$B$2:$E$1001,4,0)</f>
        <v>food</v>
      </c>
      <c r="G876" t="str">
        <v>positive</v>
      </c>
      <c r="H876">
        <v>45</v>
      </c>
      <c r="I876" t="str">
        <f t="shared" si="27"/>
        <v>Jun</v>
      </c>
      <c r="J876" t="str">
        <f t="shared" si="28"/>
        <v>2021</v>
      </c>
    </row>
    <row r="877" spans="1:10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VLOOKUP($B877,[1]Content!$B$2:$E$1001,3,0)</f>
        <v>audio</v>
      </c>
      <c r="F877" t="str">
        <f>VLOOKUP($B877,[1]Content!$B$2:$E$1001,4,0)</f>
        <v>food</v>
      </c>
      <c r="G877" t="str">
        <v>negative</v>
      </c>
      <c r="H877">
        <v>12</v>
      </c>
      <c r="I877" t="str">
        <f t="shared" si="27"/>
        <v>Nov</v>
      </c>
      <c r="J877" t="str">
        <f t="shared" si="28"/>
        <v>2020</v>
      </c>
    </row>
    <row r="878" spans="1:10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VLOOKUP($B878,[1]Content!$B$2:$E$1001,3,0)</f>
        <v>audio</v>
      </c>
      <c r="F878" t="str">
        <f>VLOOKUP($B878,[1]Content!$B$2:$E$1001,4,0)</f>
        <v>food</v>
      </c>
      <c r="G878" t="str">
        <v>negative</v>
      </c>
      <c r="H878">
        <v>5</v>
      </c>
      <c r="I878" t="str">
        <f t="shared" si="27"/>
        <v>Sep</v>
      </c>
      <c r="J878" t="str">
        <f t="shared" si="28"/>
        <v>2020</v>
      </c>
    </row>
    <row r="879" spans="1:10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VLOOKUP($B879,[1]Content!$B$2:$E$1001,3,0)</f>
        <v>audio</v>
      </c>
      <c r="F879" t="str">
        <f>VLOOKUP($B879,[1]Content!$B$2:$E$1001,4,0)</f>
        <v>food</v>
      </c>
      <c r="G879" t="str">
        <v>neutral</v>
      </c>
      <c r="H879">
        <v>35</v>
      </c>
      <c r="I879" t="str">
        <f t="shared" si="27"/>
        <v>Jan</v>
      </c>
      <c r="J879" t="str">
        <f t="shared" si="28"/>
        <v>2021</v>
      </c>
    </row>
    <row r="880" spans="1:10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VLOOKUP($B880,[1]Content!$B$2:$E$1001,3,0)</f>
        <v>audio</v>
      </c>
      <c r="F880" t="str">
        <f>VLOOKUP($B880,[1]Content!$B$2:$E$1001,4,0)</f>
        <v>food</v>
      </c>
      <c r="G880" t="str">
        <v>neutral</v>
      </c>
      <c r="H880">
        <v>35</v>
      </c>
      <c r="I880" t="str">
        <f t="shared" si="27"/>
        <v>Aug</v>
      </c>
      <c r="J880" t="str">
        <f t="shared" si="28"/>
        <v>2020</v>
      </c>
    </row>
    <row r="881" spans="1:10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VLOOKUP($B881,[1]Content!$B$2:$E$1001,3,0)</f>
        <v>audio</v>
      </c>
      <c r="F881" t="str">
        <f>VLOOKUP($B881,[1]Content!$B$2:$E$1001,4,0)</f>
        <v>food</v>
      </c>
      <c r="G881" t="str">
        <v>positive</v>
      </c>
      <c r="H881">
        <v>30</v>
      </c>
      <c r="I881" t="str">
        <f t="shared" si="27"/>
        <v>Aug</v>
      </c>
      <c r="J881" t="str">
        <f t="shared" si="28"/>
        <v>2020</v>
      </c>
    </row>
    <row r="882" spans="1:10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VLOOKUP($B882,[1]Content!$B$2:$E$1001,3,0)</f>
        <v>audio</v>
      </c>
      <c r="F882" t="str">
        <f>VLOOKUP($B882,[1]Content!$B$2:$E$1001,4,0)</f>
        <v>food</v>
      </c>
      <c r="G882" t="str">
        <v>positive</v>
      </c>
      <c r="H882">
        <v>45</v>
      </c>
      <c r="I882" t="str">
        <f t="shared" si="27"/>
        <v>Oct</v>
      </c>
      <c r="J882" t="str">
        <f t="shared" si="28"/>
        <v>2020</v>
      </c>
    </row>
    <row r="883" spans="1:10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VLOOKUP($B883,[1]Content!$B$2:$E$1001,3,0)</f>
        <v>audio</v>
      </c>
      <c r="F883" t="str">
        <f>VLOOKUP($B883,[1]Content!$B$2:$E$1001,4,0)</f>
        <v>food</v>
      </c>
      <c r="G883" t="str">
        <v>neutral</v>
      </c>
      <c r="H883">
        <v>35</v>
      </c>
      <c r="I883" t="str">
        <f t="shared" si="27"/>
        <v>Aug</v>
      </c>
      <c r="J883" t="str">
        <f t="shared" si="28"/>
        <v>2020</v>
      </c>
    </row>
    <row r="884" spans="1:10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VLOOKUP($B884,[1]Content!$B$2:$E$1001,3,0)</f>
        <v>audio</v>
      </c>
      <c r="F884" t="str">
        <f>VLOOKUP($B884,[1]Content!$B$2:$E$1001,4,0)</f>
        <v>food</v>
      </c>
      <c r="G884" t="str">
        <v>positive</v>
      </c>
      <c r="H884">
        <v>70</v>
      </c>
      <c r="I884" t="str">
        <f t="shared" si="27"/>
        <v>Jan</v>
      </c>
      <c r="J884" t="str">
        <f t="shared" si="28"/>
        <v>2021</v>
      </c>
    </row>
    <row r="885" spans="1:10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VLOOKUP($B885,[1]Content!$B$2:$E$1001,3,0)</f>
        <v>audio</v>
      </c>
      <c r="F885" t="str">
        <f>VLOOKUP($B885,[1]Content!$B$2:$E$1001,4,0)</f>
        <v>food</v>
      </c>
      <c r="G885" t="str">
        <v>negative</v>
      </c>
      <c r="H885">
        <v>5</v>
      </c>
      <c r="I885" t="str">
        <f t="shared" si="27"/>
        <v>Nov</v>
      </c>
      <c r="J885" t="str">
        <f t="shared" si="28"/>
        <v>2020</v>
      </c>
    </row>
    <row r="886" spans="1:10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VLOOKUP($B886,[1]Content!$B$2:$E$1001,3,0)</f>
        <v>audio</v>
      </c>
      <c r="F886" t="str">
        <f>VLOOKUP($B886,[1]Content!$B$2:$E$1001,4,0)</f>
        <v>food</v>
      </c>
      <c r="G886" t="str">
        <v>positive</v>
      </c>
      <c r="H886">
        <v>75</v>
      </c>
      <c r="I886" t="str">
        <f t="shared" si="27"/>
        <v>Jan</v>
      </c>
      <c r="J886" t="str">
        <f t="shared" si="28"/>
        <v>2021</v>
      </c>
    </row>
    <row r="887" spans="1:10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VLOOKUP($B887,[1]Content!$B$2:$E$1001,3,0)</f>
        <v>audio</v>
      </c>
      <c r="F887" t="str">
        <f>VLOOKUP($B887,[1]Content!$B$2:$E$1001,4,0)</f>
        <v>food</v>
      </c>
      <c r="G887" t="str">
        <v>negative</v>
      </c>
      <c r="H887">
        <v>15</v>
      </c>
      <c r="I887" t="str">
        <f t="shared" si="27"/>
        <v>Mar</v>
      </c>
      <c r="J887" t="str">
        <f t="shared" si="28"/>
        <v>2021</v>
      </c>
    </row>
    <row r="888" spans="1:10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VLOOKUP($B888,[1]Content!$B$2:$E$1001,3,0)</f>
        <v>audio</v>
      </c>
      <c r="F888" t="str">
        <f>VLOOKUP($B888,[1]Content!$B$2:$E$1001,4,0)</f>
        <v>food</v>
      </c>
      <c r="G888" t="str">
        <v>positive</v>
      </c>
      <c r="H888">
        <v>30</v>
      </c>
      <c r="I888" t="str">
        <f t="shared" si="27"/>
        <v>Aug</v>
      </c>
      <c r="J888" t="str">
        <f t="shared" si="28"/>
        <v>2020</v>
      </c>
    </row>
    <row r="889" spans="1:10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VLOOKUP($B889,[1]Content!$B$2:$E$1001,3,0)</f>
        <v>audio</v>
      </c>
      <c r="F889" t="str">
        <f>VLOOKUP($B889,[1]Content!$B$2:$E$1001,4,0)</f>
        <v>food</v>
      </c>
      <c r="G889" t="str">
        <v>positive</v>
      </c>
      <c r="H889">
        <v>70</v>
      </c>
      <c r="I889" t="str">
        <f t="shared" si="27"/>
        <v>Feb</v>
      </c>
      <c r="J889" t="str">
        <f t="shared" si="28"/>
        <v>2021</v>
      </c>
    </row>
    <row r="890" spans="1:10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VLOOKUP($B890,[1]Content!$B$2:$E$1001,3,0)</f>
        <v>audio</v>
      </c>
      <c r="F890" t="str">
        <f>VLOOKUP($B890,[1]Content!$B$2:$E$1001,4,0)</f>
        <v>food</v>
      </c>
      <c r="G890" t="str">
        <v>negative</v>
      </c>
      <c r="H890">
        <v>5</v>
      </c>
      <c r="I890" t="str">
        <f t="shared" si="27"/>
        <v>Jul</v>
      </c>
      <c r="J890" t="str">
        <f t="shared" si="28"/>
        <v>2020</v>
      </c>
    </row>
    <row r="891" spans="1:10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VLOOKUP($B891,[1]Content!$B$2:$E$1001,3,0)</f>
        <v>audio</v>
      </c>
      <c r="F891" t="str">
        <f>VLOOKUP($B891,[1]Content!$B$2:$E$1001,4,0)</f>
        <v>food</v>
      </c>
      <c r="G891" t="str">
        <v>negative</v>
      </c>
      <c r="H891">
        <v>15</v>
      </c>
      <c r="I891" t="str">
        <f t="shared" si="27"/>
        <v>Aug</v>
      </c>
      <c r="J891" t="str">
        <f t="shared" si="28"/>
        <v>2020</v>
      </c>
    </row>
    <row r="892" spans="1:10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VLOOKUP($B892,[1]Content!$B$2:$E$1001,3,0)</f>
        <v>audio</v>
      </c>
      <c r="F892" t="str">
        <f>VLOOKUP($B892,[1]Content!$B$2:$E$1001,4,0)</f>
        <v>food</v>
      </c>
      <c r="G892" t="str">
        <v>negative</v>
      </c>
      <c r="H892">
        <v>10</v>
      </c>
      <c r="I892" t="str">
        <f t="shared" si="27"/>
        <v>Jul</v>
      </c>
      <c r="J892" t="str">
        <f t="shared" si="28"/>
        <v>2020</v>
      </c>
    </row>
    <row r="893" spans="1:10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VLOOKUP($B893,[1]Content!$B$2:$E$1001,3,0)</f>
        <v>audio</v>
      </c>
      <c r="F893" t="str">
        <f>VLOOKUP($B893,[1]Content!$B$2:$E$1001,4,0)</f>
        <v>food</v>
      </c>
      <c r="G893" t="str">
        <v>positive</v>
      </c>
      <c r="H893">
        <v>70</v>
      </c>
      <c r="I893" t="str">
        <f t="shared" si="27"/>
        <v>Oct</v>
      </c>
      <c r="J893" t="str">
        <f t="shared" si="28"/>
        <v>2020</v>
      </c>
    </row>
    <row r="894" spans="1:10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VLOOKUP($B894,[1]Content!$B$2:$E$1001,3,0)</f>
        <v>audio</v>
      </c>
      <c r="F894" t="str">
        <f>VLOOKUP($B894,[1]Content!$B$2:$E$1001,4,0)</f>
        <v>food</v>
      </c>
      <c r="G894" t="str">
        <v>positive</v>
      </c>
      <c r="H894">
        <v>30</v>
      </c>
      <c r="I894" t="str">
        <f t="shared" si="27"/>
        <v>Oct</v>
      </c>
      <c r="J894" t="str">
        <f t="shared" si="28"/>
        <v>2020</v>
      </c>
    </row>
    <row r="895" spans="1:10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VLOOKUP($B895,[1]Content!$B$2:$E$1001,3,0)</f>
        <v>audio</v>
      </c>
      <c r="F895" t="str">
        <f>VLOOKUP($B895,[1]Content!$B$2:$E$1001,4,0)</f>
        <v>food</v>
      </c>
      <c r="G895" t="str">
        <v>negative</v>
      </c>
      <c r="H895">
        <v>12</v>
      </c>
      <c r="I895" t="str">
        <f t="shared" si="27"/>
        <v>Jul</v>
      </c>
      <c r="J895" t="str">
        <f t="shared" si="28"/>
        <v>2020</v>
      </c>
    </row>
    <row r="896" spans="1:10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VLOOKUP($B896,[1]Content!$B$2:$E$1001,3,0)</f>
        <v>audio</v>
      </c>
      <c r="F896" t="str">
        <f>VLOOKUP($B896,[1]Content!$B$2:$E$1001,4,0)</f>
        <v>food</v>
      </c>
      <c r="G896" t="str">
        <v>positive</v>
      </c>
      <c r="H896">
        <v>75</v>
      </c>
      <c r="I896" t="str">
        <f t="shared" si="27"/>
        <v>Aug</v>
      </c>
      <c r="J896" t="str">
        <f t="shared" si="28"/>
        <v>2020</v>
      </c>
    </row>
    <row r="897" spans="1:10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VLOOKUP($B897,[1]Content!$B$2:$E$1001,3,0)</f>
        <v>audio</v>
      </c>
      <c r="F897" t="str">
        <f>VLOOKUP($B897,[1]Content!$B$2:$E$1001,4,0)</f>
        <v>food</v>
      </c>
      <c r="G897" t="str">
        <v>negative</v>
      </c>
      <c r="H897">
        <v>5</v>
      </c>
      <c r="I897" t="str">
        <f t="shared" si="27"/>
        <v>Dec</v>
      </c>
      <c r="J897" t="str">
        <f t="shared" si="28"/>
        <v>2020</v>
      </c>
    </row>
    <row r="898" spans="1:10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VLOOKUP($B898,[1]Content!$B$2:$E$1001,3,0)</f>
        <v>audio</v>
      </c>
      <c r="F898" t="str">
        <f>VLOOKUP($B898,[1]Content!$B$2:$E$1001,4,0)</f>
        <v>food</v>
      </c>
      <c r="G898" t="str">
        <v>positive</v>
      </c>
      <c r="H898">
        <v>65</v>
      </c>
      <c r="I898" t="str">
        <f t="shared" si="27"/>
        <v>Mar</v>
      </c>
      <c r="J898" t="str">
        <f t="shared" si="28"/>
        <v>2021</v>
      </c>
    </row>
    <row r="899" spans="1:10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VLOOKUP($B899,[1]Content!$B$2:$E$1001,3,0)</f>
        <v>audio</v>
      </c>
      <c r="F899" t="str">
        <f>VLOOKUP($B899,[1]Content!$B$2:$E$1001,4,0)</f>
        <v>food</v>
      </c>
      <c r="G899" t="str">
        <v>positive</v>
      </c>
      <c r="H899">
        <v>45</v>
      </c>
      <c r="I899" t="str">
        <f t="shared" ref="I899:I962" si="29">TEXT($D899,"MMM")</f>
        <v>Apr</v>
      </c>
      <c r="J899" t="str">
        <f t="shared" ref="J899:J962" si="30">TEXT($D899,"YYY")</f>
        <v>2021</v>
      </c>
    </row>
    <row r="900" spans="1:10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VLOOKUP($B900,[1]Content!$B$2:$E$1001,3,0)</f>
        <v>audio</v>
      </c>
      <c r="F900" t="str">
        <f>VLOOKUP($B900,[1]Content!$B$2:$E$1001,4,0)</f>
        <v>food</v>
      </c>
      <c r="G900" t="str">
        <v>neutral</v>
      </c>
      <c r="H900">
        <v>35</v>
      </c>
      <c r="I900" t="str">
        <f t="shared" si="29"/>
        <v>Nov</v>
      </c>
      <c r="J900" t="str">
        <f t="shared" si="30"/>
        <v>2020</v>
      </c>
    </row>
    <row r="901" spans="1:10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VLOOKUP($B901,[1]Content!$B$2:$E$1001,3,0)</f>
        <v>audio</v>
      </c>
      <c r="F901" t="str">
        <f>VLOOKUP($B901,[1]Content!$B$2:$E$1001,4,0)</f>
        <v>food</v>
      </c>
      <c r="G901" t="str">
        <v>negative</v>
      </c>
      <c r="H901">
        <v>12</v>
      </c>
      <c r="I901" t="str">
        <f t="shared" si="29"/>
        <v>Jul</v>
      </c>
      <c r="J901" t="str">
        <f t="shared" si="30"/>
        <v>2020</v>
      </c>
    </row>
    <row r="902" spans="1:10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VLOOKUP($B902,[1]Content!$B$2:$E$1001,3,0)</f>
        <v>audio</v>
      </c>
      <c r="F902" t="str">
        <f>VLOOKUP($B902,[1]Content!$B$2:$E$1001,4,0)</f>
        <v>food</v>
      </c>
      <c r="G902" t="str">
        <v>positive</v>
      </c>
      <c r="H902">
        <v>70</v>
      </c>
      <c r="I902" t="str">
        <f t="shared" si="29"/>
        <v>Oct</v>
      </c>
      <c r="J902" t="str">
        <f t="shared" si="30"/>
        <v>2020</v>
      </c>
    </row>
    <row r="903" spans="1:10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VLOOKUP($B903,[1]Content!$B$2:$E$1001,3,0)</f>
        <v>audio</v>
      </c>
      <c r="F903" t="str">
        <f>VLOOKUP($B903,[1]Content!$B$2:$E$1001,4,0)</f>
        <v>food</v>
      </c>
      <c r="G903" t="str">
        <v>negative</v>
      </c>
      <c r="H903">
        <v>5</v>
      </c>
      <c r="I903" t="str">
        <f t="shared" si="29"/>
        <v>Jun</v>
      </c>
      <c r="J903" t="str">
        <f t="shared" si="30"/>
        <v>2021</v>
      </c>
    </row>
    <row r="904" spans="1:10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VLOOKUP($B904,[1]Content!$B$2:$E$1001,3,0)</f>
        <v>audio</v>
      </c>
      <c r="F904" t="str">
        <f>VLOOKUP($B904,[1]Content!$B$2:$E$1001,4,0)</f>
        <v>food</v>
      </c>
      <c r="G904" t="str">
        <v>positive</v>
      </c>
      <c r="H904">
        <v>70</v>
      </c>
      <c r="I904" t="str">
        <f t="shared" si="29"/>
        <v>Nov</v>
      </c>
      <c r="J904" t="str">
        <f t="shared" si="30"/>
        <v>2020</v>
      </c>
    </row>
    <row r="905" spans="1:10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VLOOKUP($B905,[1]Content!$B$2:$E$1001,3,0)</f>
        <v>audio</v>
      </c>
      <c r="F905" t="str">
        <f>VLOOKUP($B905,[1]Content!$B$2:$E$1001,4,0)</f>
        <v>food</v>
      </c>
      <c r="G905" t="str">
        <v>negative</v>
      </c>
      <c r="H905">
        <v>12</v>
      </c>
      <c r="I905" t="str">
        <f t="shared" si="29"/>
        <v>Nov</v>
      </c>
      <c r="J905" t="str">
        <f t="shared" si="30"/>
        <v>2020</v>
      </c>
    </row>
    <row r="906" spans="1:10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VLOOKUP($B906,[1]Content!$B$2:$E$1001,3,0)</f>
        <v>audio</v>
      </c>
      <c r="F906" t="str">
        <f>VLOOKUP($B906,[1]Content!$B$2:$E$1001,4,0)</f>
        <v>food</v>
      </c>
      <c r="G906" t="str">
        <v>negative</v>
      </c>
      <c r="H906">
        <v>0</v>
      </c>
      <c r="I906" t="str">
        <f t="shared" si="29"/>
        <v>Oct</v>
      </c>
      <c r="J906" t="str">
        <f t="shared" si="30"/>
        <v>2020</v>
      </c>
    </row>
    <row r="907" spans="1:10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VLOOKUP($B907,[1]Content!$B$2:$E$1001,3,0)</f>
        <v>audio</v>
      </c>
      <c r="F907" t="str">
        <f>VLOOKUP($B907,[1]Content!$B$2:$E$1001,4,0)</f>
        <v>food</v>
      </c>
      <c r="G907" t="str">
        <v>positive</v>
      </c>
      <c r="H907">
        <v>50</v>
      </c>
      <c r="I907" t="str">
        <f t="shared" si="29"/>
        <v>Aug</v>
      </c>
      <c r="J907" t="str">
        <f t="shared" si="30"/>
        <v>2020</v>
      </c>
    </row>
    <row r="908" spans="1:10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VLOOKUP($B908,[1]Content!$B$2:$E$1001,3,0)</f>
        <v>audio</v>
      </c>
      <c r="F908" t="str">
        <f>VLOOKUP($B908,[1]Content!$B$2:$E$1001,4,0)</f>
        <v>food</v>
      </c>
      <c r="G908" t="str">
        <v>positive</v>
      </c>
      <c r="H908">
        <v>45</v>
      </c>
      <c r="I908" t="str">
        <f t="shared" si="29"/>
        <v>Nov</v>
      </c>
      <c r="J908" t="str">
        <f t="shared" si="30"/>
        <v>2020</v>
      </c>
    </row>
    <row r="909" spans="1:10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VLOOKUP($B909,[1]Content!$B$2:$E$1001,3,0)</f>
        <v>audio</v>
      </c>
      <c r="F909" t="str">
        <f>VLOOKUP($B909,[1]Content!$B$2:$E$1001,4,0)</f>
        <v>food</v>
      </c>
      <c r="G909" t="str">
        <v>positive</v>
      </c>
      <c r="H909">
        <v>65</v>
      </c>
      <c r="I909" t="str">
        <f t="shared" si="29"/>
        <v>Jan</v>
      </c>
      <c r="J909" t="str">
        <f t="shared" si="30"/>
        <v>2021</v>
      </c>
    </row>
    <row r="910" spans="1:10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VLOOKUP($B910,[1]Content!$B$2:$E$1001,3,0)</f>
        <v>audio</v>
      </c>
      <c r="F910" t="str">
        <f>VLOOKUP($B910,[1]Content!$B$2:$E$1001,4,0)</f>
        <v>food</v>
      </c>
      <c r="G910" t="str">
        <v>negative</v>
      </c>
      <c r="H910">
        <v>5</v>
      </c>
      <c r="I910" t="str">
        <f t="shared" si="29"/>
        <v>Feb</v>
      </c>
      <c r="J910" t="str">
        <f t="shared" si="30"/>
        <v>2021</v>
      </c>
    </row>
    <row r="911" spans="1:10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VLOOKUP($B911,[1]Content!$B$2:$E$1001,3,0)</f>
        <v>audio</v>
      </c>
      <c r="F911" t="str">
        <f>VLOOKUP($B911,[1]Content!$B$2:$E$1001,4,0)</f>
        <v>food</v>
      </c>
      <c r="G911" t="str">
        <v>positive</v>
      </c>
      <c r="H911">
        <v>70</v>
      </c>
      <c r="I911" t="str">
        <f t="shared" si="29"/>
        <v>Aug</v>
      </c>
      <c r="J911" t="str">
        <f t="shared" si="30"/>
        <v>2020</v>
      </c>
    </row>
    <row r="912" spans="1:10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VLOOKUP($B912,[1]Content!$B$2:$E$1001,3,0)</f>
        <v>GIF</v>
      </c>
      <c r="F912" t="str">
        <f>VLOOKUP($B912,[1]Content!$B$2:$E$1001,4,0)</f>
        <v>Animals</v>
      </c>
      <c r="G912" t="str">
        <v>positive</v>
      </c>
      <c r="H912">
        <v>70</v>
      </c>
      <c r="I912" t="str">
        <f t="shared" si="29"/>
        <v>Mar</v>
      </c>
      <c r="J912" t="str">
        <f t="shared" si="30"/>
        <v>2021</v>
      </c>
    </row>
    <row r="913" spans="1:10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VLOOKUP($B913,[1]Content!$B$2:$E$1001,3,0)</f>
        <v>GIF</v>
      </c>
      <c r="F913" t="str">
        <f>VLOOKUP($B913,[1]Content!$B$2:$E$1001,4,0)</f>
        <v>Animals</v>
      </c>
      <c r="G913" t="str">
        <v>positive</v>
      </c>
      <c r="H913">
        <v>45</v>
      </c>
      <c r="I913" t="str">
        <f t="shared" si="29"/>
        <v>Oct</v>
      </c>
      <c r="J913" t="str">
        <f t="shared" si="30"/>
        <v>2020</v>
      </c>
    </row>
    <row r="914" spans="1:10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VLOOKUP($B914,[1]Content!$B$2:$E$1001,3,0)</f>
        <v>GIF</v>
      </c>
      <c r="F914" t="str">
        <f>VLOOKUP($B914,[1]Content!$B$2:$E$1001,4,0)</f>
        <v>Animals</v>
      </c>
      <c r="G914" t="str">
        <v>positive</v>
      </c>
      <c r="H914">
        <v>50</v>
      </c>
      <c r="I914" t="str">
        <f t="shared" si="29"/>
        <v>Dec</v>
      </c>
      <c r="J914" t="str">
        <f t="shared" si="30"/>
        <v>2020</v>
      </c>
    </row>
    <row r="915" spans="1:10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VLOOKUP($B915,[1]Content!$B$2:$E$1001,3,0)</f>
        <v>GIF</v>
      </c>
      <c r="F915" t="str">
        <f>VLOOKUP($B915,[1]Content!$B$2:$E$1001,4,0)</f>
        <v>Animals</v>
      </c>
      <c r="G915" t="str">
        <v>positive</v>
      </c>
      <c r="H915">
        <v>65</v>
      </c>
      <c r="I915" t="str">
        <f t="shared" si="29"/>
        <v>May</v>
      </c>
      <c r="J915" t="str">
        <f t="shared" si="30"/>
        <v>2021</v>
      </c>
    </row>
    <row r="916" spans="1:10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VLOOKUP($B916,[1]Content!$B$2:$E$1001,3,0)</f>
        <v>GIF</v>
      </c>
      <c r="F916" t="str">
        <f>VLOOKUP($B916,[1]Content!$B$2:$E$1001,4,0)</f>
        <v>Animals</v>
      </c>
      <c r="G916" t="str">
        <v>negative</v>
      </c>
      <c r="H916">
        <v>5</v>
      </c>
      <c r="I916" t="str">
        <f t="shared" si="29"/>
        <v>Dec</v>
      </c>
      <c r="J916" t="str">
        <f t="shared" si="30"/>
        <v>2020</v>
      </c>
    </row>
    <row r="917" spans="1:10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VLOOKUP($B917,[1]Content!$B$2:$E$1001,3,0)</f>
        <v>GIF</v>
      </c>
      <c r="F917" t="str">
        <f>VLOOKUP($B917,[1]Content!$B$2:$E$1001,4,0)</f>
        <v>Animals</v>
      </c>
      <c r="G917" t="str">
        <v>negative</v>
      </c>
      <c r="H917">
        <v>15</v>
      </c>
      <c r="I917" t="str">
        <f t="shared" si="29"/>
        <v>May</v>
      </c>
      <c r="J917" t="str">
        <f t="shared" si="30"/>
        <v>2021</v>
      </c>
    </row>
    <row r="918" spans="1:10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VLOOKUP($B918,[1]Content!$B$2:$E$1001,3,0)</f>
        <v>GIF</v>
      </c>
      <c r="F918" t="str">
        <f>VLOOKUP($B918,[1]Content!$B$2:$E$1001,4,0)</f>
        <v>Animals</v>
      </c>
      <c r="G918" t="str">
        <v>negative</v>
      </c>
      <c r="H918">
        <v>5</v>
      </c>
      <c r="I918" t="str">
        <f t="shared" si="29"/>
        <v>Jan</v>
      </c>
      <c r="J918" t="str">
        <f t="shared" si="30"/>
        <v>2021</v>
      </c>
    </row>
    <row r="919" spans="1:10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VLOOKUP($B919,[1]Content!$B$2:$E$1001,3,0)</f>
        <v>GIF</v>
      </c>
      <c r="F919" t="str">
        <f>VLOOKUP($B919,[1]Content!$B$2:$E$1001,4,0)</f>
        <v>Animals</v>
      </c>
      <c r="G919" t="str">
        <v>positive</v>
      </c>
      <c r="H919">
        <v>70</v>
      </c>
      <c r="I919" t="str">
        <f t="shared" si="29"/>
        <v>Mar</v>
      </c>
      <c r="J919" t="str">
        <f t="shared" si="30"/>
        <v>2021</v>
      </c>
    </row>
    <row r="920" spans="1:10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VLOOKUP($B920,[1]Content!$B$2:$E$1001,3,0)</f>
        <v>GIF</v>
      </c>
      <c r="F920" t="str">
        <f>VLOOKUP($B920,[1]Content!$B$2:$E$1001,4,0)</f>
        <v>Animals</v>
      </c>
      <c r="G920" t="str">
        <v>positive</v>
      </c>
      <c r="H920">
        <v>72</v>
      </c>
      <c r="I920" t="str">
        <f t="shared" si="29"/>
        <v>Feb</v>
      </c>
      <c r="J920" t="str">
        <f t="shared" si="30"/>
        <v>2021</v>
      </c>
    </row>
    <row r="921" spans="1:10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VLOOKUP($B921,[1]Content!$B$2:$E$1001,3,0)</f>
        <v>photo</v>
      </c>
      <c r="F921" t="str">
        <f>VLOOKUP($B921,[1]Content!$B$2:$E$1001,4,0)</f>
        <v>technology</v>
      </c>
      <c r="G921" t="str">
        <v>negative</v>
      </c>
      <c r="H921">
        <v>15</v>
      </c>
      <c r="I921" t="str">
        <f t="shared" si="29"/>
        <v>Feb</v>
      </c>
      <c r="J921" t="str">
        <f t="shared" si="30"/>
        <v>2021</v>
      </c>
    </row>
    <row r="922" spans="1:10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VLOOKUP($B922,[1]Content!$B$2:$E$1001,3,0)</f>
        <v>photo</v>
      </c>
      <c r="F922" t="str">
        <f>VLOOKUP($B922,[1]Content!$B$2:$E$1001,4,0)</f>
        <v>technology</v>
      </c>
      <c r="G922" t="str">
        <v>positive</v>
      </c>
      <c r="H922">
        <v>60</v>
      </c>
      <c r="I922" t="str">
        <f t="shared" si="29"/>
        <v>May</v>
      </c>
      <c r="J922" t="str">
        <f t="shared" si="30"/>
        <v>2021</v>
      </c>
    </row>
    <row r="923" spans="1:10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VLOOKUP($B923,[1]Content!$B$2:$E$1001,3,0)</f>
        <v>photo</v>
      </c>
      <c r="F923" t="str">
        <f>VLOOKUP($B923,[1]Content!$B$2:$E$1001,4,0)</f>
        <v>technology</v>
      </c>
      <c r="G923" t="str">
        <v>negative</v>
      </c>
      <c r="H923">
        <v>15</v>
      </c>
      <c r="I923" t="str">
        <f t="shared" si="29"/>
        <v>Feb</v>
      </c>
      <c r="J923" t="str">
        <f t="shared" si="30"/>
        <v>2021</v>
      </c>
    </row>
    <row r="924" spans="1:10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VLOOKUP($B924,[1]Content!$B$2:$E$1001,3,0)</f>
        <v>photo</v>
      </c>
      <c r="F924" t="str">
        <f>VLOOKUP($B924,[1]Content!$B$2:$E$1001,4,0)</f>
        <v>technology</v>
      </c>
      <c r="G924" t="str">
        <v>positive</v>
      </c>
      <c r="H924">
        <v>65</v>
      </c>
      <c r="I924" t="str">
        <f t="shared" si="29"/>
        <v>Jan</v>
      </c>
      <c r="J924" t="str">
        <f t="shared" si="30"/>
        <v>2021</v>
      </c>
    </row>
    <row r="925" spans="1:10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VLOOKUP($B925,[1]Content!$B$2:$E$1001,3,0)</f>
        <v>photo</v>
      </c>
      <c r="F925" t="str">
        <f>VLOOKUP($B925,[1]Content!$B$2:$E$1001,4,0)</f>
        <v>technology</v>
      </c>
      <c r="G925" t="str">
        <v>positive</v>
      </c>
      <c r="H925">
        <v>30</v>
      </c>
      <c r="I925" t="str">
        <f t="shared" si="29"/>
        <v>Oct</v>
      </c>
      <c r="J925" t="str">
        <f t="shared" si="30"/>
        <v>2020</v>
      </c>
    </row>
    <row r="926" spans="1:10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VLOOKUP($B926,[1]Content!$B$2:$E$1001,3,0)</f>
        <v>photo</v>
      </c>
      <c r="F926" t="str">
        <f>VLOOKUP($B926,[1]Content!$B$2:$E$1001,4,0)</f>
        <v>technology</v>
      </c>
      <c r="G926" t="str">
        <v>positive</v>
      </c>
      <c r="H926">
        <v>60</v>
      </c>
      <c r="I926" t="str">
        <f t="shared" si="29"/>
        <v>Jul</v>
      </c>
      <c r="J926" t="str">
        <f t="shared" si="30"/>
        <v>2020</v>
      </c>
    </row>
    <row r="927" spans="1:10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VLOOKUP($B927,[1]Content!$B$2:$E$1001,3,0)</f>
        <v>photo</v>
      </c>
      <c r="F927" t="str">
        <f>VLOOKUP($B927,[1]Content!$B$2:$E$1001,4,0)</f>
        <v>technology</v>
      </c>
      <c r="G927" t="str">
        <v>positive</v>
      </c>
      <c r="H927">
        <v>72</v>
      </c>
      <c r="I927" t="str">
        <f t="shared" si="29"/>
        <v>Feb</v>
      </c>
      <c r="J927" t="str">
        <f t="shared" si="30"/>
        <v>2021</v>
      </c>
    </row>
    <row r="928" spans="1:10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VLOOKUP($B928,[1]Content!$B$2:$E$1001,3,0)</f>
        <v>photo</v>
      </c>
      <c r="F928" t="str">
        <f>VLOOKUP($B928,[1]Content!$B$2:$E$1001,4,0)</f>
        <v>technology</v>
      </c>
      <c r="G928" t="str">
        <v>negative</v>
      </c>
      <c r="H928">
        <v>0</v>
      </c>
      <c r="I928" t="str">
        <f t="shared" si="29"/>
        <v>Aug</v>
      </c>
      <c r="J928" t="str">
        <f t="shared" si="30"/>
        <v>2020</v>
      </c>
    </row>
    <row r="929" spans="1:10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VLOOKUP($B929,[1]Content!$B$2:$E$1001,3,0)</f>
        <v>photo</v>
      </c>
      <c r="F929" t="str">
        <f>VLOOKUP($B929,[1]Content!$B$2:$E$1001,4,0)</f>
        <v>technology</v>
      </c>
      <c r="G929" t="str">
        <v>negative</v>
      </c>
      <c r="H929">
        <v>5</v>
      </c>
      <c r="I929" t="str">
        <f t="shared" si="29"/>
        <v>Dec</v>
      </c>
      <c r="J929" t="str">
        <f t="shared" si="30"/>
        <v>2020</v>
      </c>
    </row>
    <row r="930" spans="1:10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VLOOKUP($B930,[1]Content!$B$2:$E$1001,3,0)</f>
        <v>photo</v>
      </c>
      <c r="F930" t="str">
        <f>VLOOKUP($B930,[1]Content!$B$2:$E$1001,4,0)</f>
        <v>technology</v>
      </c>
      <c r="G930" t="str">
        <v>negative</v>
      </c>
      <c r="H930">
        <v>0</v>
      </c>
      <c r="I930" t="str">
        <f t="shared" si="29"/>
        <v>Oct</v>
      </c>
      <c r="J930" t="str">
        <f t="shared" si="30"/>
        <v>2020</v>
      </c>
    </row>
    <row r="931" spans="1:10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VLOOKUP($B931,[1]Content!$B$2:$E$1001,3,0)</f>
        <v>photo</v>
      </c>
      <c r="F931" t="str">
        <f>VLOOKUP($B931,[1]Content!$B$2:$E$1001,4,0)</f>
        <v>technology</v>
      </c>
      <c r="G931" t="str">
        <v>positive</v>
      </c>
      <c r="H931">
        <v>72</v>
      </c>
      <c r="I931" t="str">
        <f t="shared" si="29"/>
        <v>Nov</v>
      </c>
      <c r="J931" t="str">
        <f t="shared" si="30"/>
        <v>2020</v>
      </c>
    </row>
    <row r="932" spans="1:10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VLOOKUP($B932,[1]Content!$B$2:$E$1001,3,0)</f>
        <v>photo</v>
      </c>
      <c r="F932" t="str">
        <f>VLOOKUP($B932,[1]Content!$B$2:$E$1001,4,0)</f>
        <v>technology</v>
      </c>
      <c r="G932" t="str">
        <v>neutral</v>
      </c>
      <c r="H932">
        <v>35</v>
      </c>
      <c r="I932" t="str">
        <f t="shared" si="29"/>
        <v>Nov</v>
      </c>
      <c r="J932" t="str">
        <f t="shared" si="30"/>
        <v>2020</v>
      </c>
    </row>
    <row r="933" spans="1:10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VLOOKUP($B933,[1]Content!$B$2:$E$1001,3,0)</f>
        <v>photo</v>
      </c>
      <c r="F933" t="str">
        <f>VLOOKUP($B933,[1]Content!$B$2:$E$1001,4,0)</f>
        <v>technology</v>
      </c>
      <c r="G933" t="str">
        <v>positive</v>
      </c>
      <c r="H933">
        <v>70</v>
      </c>
      <c r="I933" t="str">
        <f t="shared" si="29"/>
        <v>Sep</v>
      </c>
      <c r="J933" t="str">
        <f t="shared" si="30"/>
        <v>2020</v>
      </c>
    </row>
    <row r="934" spans="1:10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VLOOKUP($B934,[1]Content!$B$2:$E$1001,3,0)</f>
        <v>photo</v>
      </c>
      <c r="F934" t="str">
        <f>VLOOKUP($B934,[1]Content!$B$2:$E$1001,4,0)</f>
        <v>technology</v>
      </c>
      <c r="G934" t="str">
        <v>negative</v>
      </c>
      <c r="H934">
        <v>15</v>
      </c>
      <c r="I934" t="str">
        <f t="shared" si="29"/>
        <v>Jun</v>
      </c>
      <c r="J934" t="str">
        <f t="shared" si="30"/>
        <v>2021</v>
      </c>
    </row>
    <row r="935" spans="1:10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VLOOKUP($B935,[1]Content!$B$2:$E$1001,3,0)</f>
        <v>photo</v>
      </c>
      <c r="F935" t="str">
        <f>VLOOKUP($B935,[1]Content!$B$2:$E$1001,4,0)</f>
        <v>technology</v>
      </c>
      <c r="G935" t="str">
        <v>negative</v>
      </c>
      <c r="H935">
        <v>5</v>
      </c>
      <c r="I935" t="str">
        <f t="shared" si="29"/>
        <v>Dec</v>
      </c>
      <c r="J935" t="str">
        <f t="shared" si="30"/>
        <v>2020</v>
      </c>
    </row>
    <row r="936" spans="1:10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VLOOKUP($B936,[1]Content!$B$2:$E$1001,3,0)</f>
        <v>photo</v>
      </c>
      <c r="F936" t="str">
        <f>VLOOKUP($B936,[1]Content!$B$2:$E$1001,4,0)</f>
        <v>technology</v>
      </c>
      <c r="G936" t="str">
        <v>positive</v>
      </c>
      <c r="H936">
        <v>45</v>
      </c>
      <c r="I936" t="str">
        <f t="shared" si="29"/>
        <v>Sep</v>
      </c>
      <c r="J936" t="str">
        <f t="shared" si="30"/>
        <v>2020</v>
      </c>
    </row>
    <row r="937" spans="1:10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VLOOKUP($B937,[1]Content!$B$2:$E$1001,3,0)</f>
        <v>photo</v>
      </c>
      <c r="F937" t="str">
        <f>VLOOKUP($B937,[1]Content!$B$2:$E$1001,4,0)</f>
        <v>technology</v>
      </c>
      <c r="G937" t="str">
        <v>positive</v>
      </c>
      <c r="H937">
        <v>72</v>
      </c>
      <c r="I937" t="str">
        <f t="shared" si="29"/>
        <v>Aug</v>
      </c>
      <c r="J937" t="str">
        <f t="shared" si="30"/>
        <v>2020</v>
      </c>
    </row>
    <row r="938" spans="1:10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VLOOKUP($B938,[1]Content!$B$2:$E$1001,3,0)</f>
        <v>photo</v>
      </c>
      <c r="F938" t="str">
        <f>VLOOKUP($B938,[1]Content!$B$2:$E$1001,4,0)</f>
        <v>technology</v>
      </c>
      <c r="G938" t="str">
        <v>negative</v>
      </c>
      <c r="H938">
        <v>10</v>
      </c>
      <c r="I938" t="str">
        <f t="shared" si="29"/>
        <v>Mar</v>
      </c>
      <c r="J938" t="str">
        <f t="shared" si="30"/>
        <v>2021</v>
      </c>
    </row>
    <row r="939" spans="1:10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VLOOKUP($B939,[1]Content!$B$2:$E$1001,3,0)</f>
        <v>photo</v>
      </c>
      <c r="F939" t="str">
        <f>VLOOKUP($B939,[1]Content!$B$2:$E$1001,4,0)</f>
        <v>technology</v>
      </c>
      <c r="G939" t="str">
        <v>positive</v>
      </c>
      <c r="H939">
        <v>50</v>
      </c>
      <c r="I939" t="str">
        <f t="shared" si="29"/>
        <v>Sep</v>
      </c>
      <c r="J939" t="str">
        <f t="shared" si="30"/>
        <v>2020</v>
      </c>
    </row>
    <row r="940" spans="1:10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VLOOKUP($B940,[1]Content!$B$2:$E$1001,3,0)</f>
        <v>photo</v>
      </c>
      <c r="F940" t="str">
        <f>VLOOKUP($B940,[1]Content!$B$2:$E$1001,4,0)</f>
        <v>technology</v>
      </c>
      <c r="G940" t="str">
        <v>negative</v>
      </c>
      <c r="H940">
        <v>15</v>
      </c>
      <c r="I940" t="str">
        <f t="shared" si="29"/>
        <v>Aug</v>
      </c>
      <c r="J940" t="str">
        <f t="shared" si="30"/>
        <v>2020</v>
      </c>
    </row>
    <row r="941" spans="1:10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VLOOKUP($B941,[1]Content!$B$2:$E$1001,3,0)</f>
        <v>GIF</v>
      </c>
      <c r="F941" t="str">
        <f>VLOOKUP($B941,[1]Content!$B$2:$E$1001,4,0)</f>
        <v>healthy eating</v>
      </c>
      <c r="G941" t="str">
        <v>positive</v>
      </c>
      <c r="H941">
        <v>45</v>
      </c>
      <c r="I941" t="str">
        <f t="shared" si="29"/>
        <v>Oct</v>
      </c>
      <c r="J941" t="str">
        <f t="shared" si="30"/>
        <v>2020</v>
      </c>
    </row>
    <row r="942" spans="1:10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VLOOKUP($B942,[1]Content!$B$2:$E$1001,3,0)</f>
        <v>GIF</v>
      </c>
      <c r="F942" t="str">
        <f>VLOOKUP($B942,[1]Content!$B$2:$E$1001,4,0)</f>
        <v>healthy eating</v>
      </c>
      <c r="G942" t="str">
        <v>positive</v>
      </c>
      <c r="H942">
        <v>72</v>
      </c>
      <c r="I942" t="str">
        <f t="shared" si="29"/>
        <v>Oct</v>
      </c>
      <c r="J942" t="str">
        <f t="shared" si="30"/>
        <v>2020</v>
      </c>
    </row>
    <row r="943" spans="1:10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VLOOKUP($B943,[1]Content!$B$2:$E$1001,3,0)</f>
        <v>GIF</v>
      </c>
      <c r="F943" t="str">
        <f>VLOOKUP($B943,[1]Content!$B$2:$E$1001,4,0)</f>
        <v>healthy eating</v>
      </c>
      <c r="G943" t="str">
        <v>negative</v>
      </c>
      <c r="H943">
        <v>0</v>
      </c>
      <c r="I943" t="str">
        <f t="shared" si="29"/>
        <v>Jun</v>
      </c>
      <c r="J943" t="str">
        <f t="shared" si="30"/>
        <v>2020</v>
      </c>
    </row>
    <row r="944" spans="1:10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VLOOKUP($B944,[1]Content!$B$2:$E$1001,3,0)</f>
        <v>GIF</v>
      </c>
      <c r="F944" t="str">
        <f>VLOOKUP($B944,[1]Content!$B$2:$E$1001,4,0)</f>
        <v>healthy eating</v>
      </c>
      <c r="G944" t="str">
        <v>negative</v>
      </c>
      <c r="H944">
        <v>15</v>
      </c>
      <c r="I944" t="str">
        <f t="shared" si="29"/>
        <v>Feb</v>
      </c>
      <c r="J944" t="str">
        <f t="shared" si="30"/>
        <v>2021</v>
      </c>
    </row>
    <row r="945" spans="1:10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VLOOKUP($B945,[1]Content!$B$2:$E$1001,3,0)</f>
        <v>GIF</v>
      </c>
      <c r="F945" t="str">
        <f>VLOOKUP($B945,[1]Content!$B$2:$E$1001,4,0)</f>
        <v>healthy eating</v>
      </c>
      <c r="G945" t="str">
        <v>positive</v>
      </c>
      <c r="H945">
        <v>45</v>
      </c>
      <c r="I945" t="str">
        <f t="shared" si="29"/>
        <v>Mar</v>
      </c>
      <c r="J945" t="str">
        <f t="shared" si="30"/>
        <v>2021</v>
      </c>
    </row>
    <row r="946" spans="1:10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VLOOKUP($B946,[1]Content!$B$2:$E$1001,3,0)</f>
        <v>GIF</v>
      </c>
      <c r="F946" t="str">
        <f>VLOOKUP($B946,[1]Content!$B$2:$E$1001,4,0)</f>
        <v>healthy eating</v>
      </c>
      <c r="G946" t="str">
        <v>positive</v>
      </c>
      <c r="H946">
        <v>60</v>
      </c>
      <c r="I946" t="str">
        <f t="shared" si="29"/>
        <v>Oct</v>
      </c>
      <c r="J946" t="str">
        <f t="shared" si="30"/>
        <v>2020</v>
      </c>
    </row>
    <row r="947" spans="1:10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VLOOKUP($B947,[1]Content!$B$2:$E$1001,3,0)</f>
        <v>GIF</v>
      </c>
      <c r="F947" t="str">
        <f>VLOOKUP($B947,[1]Content!$B$2:$E$1001,4,0)</f>
        <v>healthy eating</v>
      </c>
      <c r="G947" t="str">
        <v>negative</v>
      </c>
      <c r="H947">
        <v>12</v>
      </c>
      <c r="I947" t="str">
        <f t="shared" si="29"/>
        <v>May</v>
      </c>
      <c r="J947" t="str">
        <f t="shared" si="30"/>
        <v>2021</v>
      </c>
    </row>
    <row r="948" spans="1:10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VLOOKUP($B948,[1]Content!$B$2:$E$1001,3,0)</f>
        <v>GIF</v>
      </c>
      <c r="F948" t="str">
        <f>VLOOKUP($B948,[1]Content!$B$2:$E$1001,4,0)</f>
        <v>healthy eating</v>
      </c>
      <c r="G948" t="str">
        <v>neutral</v>
      </c>
      <c r="H948">
        <v>20</v>
      </c>
      <c r="I948" t="str">
        <f t="shared" si="29"/>
        <v>Jun</v>
      </c>
      <c r="J948" t="str">
        <f t="shared" si="30"/>
        <v>2020</v>
      </c>
    </row>
    <row r="949" spans="1:10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VLOOKUP($B949,[1]Content!$B$2:$E$1001,3,0)</f>
        <v>GIF</v>
      </c>
      <c r="F949" t="str">
        <f>VLOOKUP($B949,[1]Content!$B$2:$E$1001,4,0)</f>
        <v>healthy eating</v>
      </c>
      <c r="G949" t="str">
        <v>positive</v>
      </c>
      <c r="H949">
        <v>75</v>
      </c>
      <c r="I949" t="str">
        <f t="shared" si="29"/>
        <v>Mar</v>
      </c>
      <c r="J949" t="str">
        <f t="shared" si="30"/>
        <v>2021</v>
      </c>
    </row>
    <row r="950" spans="1:10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VLOOKUP($B950,[1]Content!$B$2:$E$1001,3,0)</f>
        <v>GIF</v>
      </c>
      <c r="F950" t="str">
        <f>VLOOKUP($B950,[1]Content!$B$2:$E$1001,4,0)</f>
        <v>healthy eating</v>
      </c>
      <c r="G950" t="str">
        <v>negative</v>
      </c>
      <c r="H950">
        <v>0</v>
      </c>
      <c r="I950" t="str">
        <f t="shared" si="29"/>
        <v>Jan</v>
      </c>
      <c r="J950" t="str">
        <f t="shared" si="30"/>
        <v>2021</v>
      </c>
    </row>
    <row r="951" spans="1:10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VLOOKUP($B951,[1]Content!$B$2:$E$1001,3,0)</f>
        <v>GIF</v>
      </c>
      <c r="F951" t="str">
        <f>VLOOKUP($B951,[1]Content!$B$2:$E$1001,4,0)</f>
        <v>healthy eating</v>
      </c>
      <c r="G951" t="str">
        <v>negative</v>
      </c>
      <c r="H951">
        <v>0</v>
      </c>
      <c r="I951" t="str">
        <f t="shared" si="29"/>
        <v>May</v>
      </c>
      <c r="J951" t="str">
        <f t="shared" si="30"/>
        <v>2021</v>
      </c>
    </row>
    <row r="952" spans="1:10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VLOOKUP($B952,[1]Content!$B$2:$E$1001,3,0)</f>
        <v>GIF</v>
      </c>
      <c r="F952" t="str">
        <f>VLOOKUP($B952,[1]Content!$B$2:$E$1001,4,0)</f>
        <v>healthy eating</v>
      </c>
      <c r="G952" t="str">
        <v>neutral</v>
      </c>
      <c r="H952">
        <v>35</v>
      </c>
      <c r="I952" t="str">
        <f t="shared" si="29"/>
        <v>Feb</v>
      </c>
      <c r="J952" t="str">
        <f t="shared" si="30"/>
        <v>2021</v>
      </c>
    </row>
    <row r="953" spans="1:10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VLOOKUP($B953,[1]Content!$B$2:$E$1001,3,0)</f>
        <v>GIF</v>
      </c>
      <c r="F953" t="str">
        <f>VLOOKUP($B953,[1]Content!$B$2:$E$1001,4,0)</f>
        <v>healthy eating</v>
      </c>
      <c r="G953" t="str">
        <v>positive</v>
      </c>
      <c r="H953">
        <v>30</v>
      </c>
      <c r="I953" t="str">
        <f t="shared" si="29"/>
        <v>Dec</v>
      </c>
      <c r="J953" t="str">
        <f t="shared" si="30"/>
        <v>2020</v>
      </c>
    </row>
    <row r="954" spans="1:10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VLOOKUP($B954,[1]Content!$B$2:$E$1001,3,0)</f>
        <v>GIF</v>
      </c>
      <c r="F954" t="str">
        <f>VLOOKUP($B954,[1]Content!$B$2:$E$1001,4,0)</f>
        <v>healthy eating</v>
      </c>
      <c r="G954" t="str">
        <v>negative</v>
      </c>
      <c r="H954">
        <v>12</v>
      </c>
      <c r="I954" t="str">
        <f t="shared" si="29"/>
        <v>Mar</v>
      </c>
      <c r="J954" t="str">
        <f t="shared" si="30"/>
        <v>2021</v>
      </c>
    </row>
    <row r="955" spans="1:10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VLOOKUP($B955,[1]Content!$B$2:$E$1001,3,0)</f>
        <v>GIF</v>
      </c>
      <c r="F955" t="str">
        <f>VLOOKUP($B955,[1]Content!$B$2:$E$1001,4,0)</f>
        <v>healthy eating</v>
      </c>
      <c r="G955" t="str">
        <v>neutral</v>
      </c>
      <c r="H955">
        <v>35</v>
      </c>
      <c r="I955" t="str">
        <f t="shared" si="29"/>
        <v>Dec</v>
      </c>
      <c r="J955" t="str">
        <f t="shared" si="30"/>
        <v>2020</v>
      </c>
    </row>
    <row r="956" spans="1:10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VLOOKUP($B956,[1]Content!$B$2:$E$1001,3,0)</f>
        <v>GIF</v>
      </c>
      <c r="F956" t="str">
        <f>VLOOKUP($B956,[1]Content!$B$2:$E$1001,4,0)</f>
        <v>healthy eating</v>
      </c>
      <c r="G956" t="str">
        <v>positive</v>
      </c>
      <c r="H956">
        <v>72</v>
      </c>
      <c r="I956" t="str">
        <f t="shared" si="29"/>
        <v>Dec</v>
      </c>
      <c r="J956" t="str">
        <f t="shared" si="30"/>
        <v>2020</v>
      </c>
    </row>
    <row r="957" spans="1:10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VLOOKUP($B957,[1]Content!$B$2:$E$1001,3,0)</f>
        <v>GIF</v>
      </c>
      <c r="F957" t="str">
        <f>VLOOKUP($B957,[1]Content!$B$2:$E$1001,4,0)</f>
        <v>healthy eating</v>
      </c>
      <c r="G957" t="str">
        <v>positive</v>
      </c>
      <c r="H957">
        <v>65</v>
      </c>
      <c r="I957" t="str">
        <f t="shared" si="29"/>
        <v>Feb</v>
      </c>
      <c r="J957" t="str">
        <f t="shared" si="30"/>
        <v>2021</v>
      </c>
    </row>
    <row r="958" spans="1:10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VLOOKUP($B958,[1]Content!$B$2:$E$1001,3,0)</f>
        <v>GIF</v>
      </c>
      <c r="F958" t="str">
        <f>VLOOKUP($B958,[1]Content!$B$2:$E$1001,4,0)</f>
        <v>healthy eating</v>
      </c>
      <c r="G958" t="str">
        <v>positive</v>
      </c>
      <c r="H958">
        <v>70</v>
      </c>
      <c r="I958" t="str">
        <f t="shared" si="29"/>
        <v>Sep</v>
      </c>
      <c r="J958" t="str">
        <f t="shared" si="30"/>
        <v>2020</v>
      </c>
    </row>
    <row r="959" spans="1:10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VLOOKUP($B959,[1]Content!$B$2:$E$1001,3,0)</f>
        <v>GIF</v>
      </c>
      <c r="F959" t="str">
        <f>VLOOKUP($B959,[1]Content!$B$2:$E$1001,4,0)</f>
        <v>healthy eating</v>
      </c>
      <c r="G959" t="str">
        <v>negative</v>
      </c>
      <c r="H959">
        <v>0</v>
      </c>
      <c r="I959" t="str">
        <f t="shared" si="29"/>
        <v>Oct</v>
      </c>
      <c r="J959" t="str">
        <f t="shared" si="30"/>
        <v>2020</v>
      </c>
    </row>
    <row r="960" spans="1:10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VLOOKUP($B960,[1]Content!$B$2:$E$1001,3,0)</f>
        <v>GIF</v>
      </c>
      <c r="F960" t="str">
        <f>VLOOKUP($B960,[1]Content!$B$2:$E$1001,4,0)</f>
        <v>healthy eating</v>
      </c>
      <c r="G960" t="str">
        <v>negative</v>
      </c>
      <c r="H960">
        <v>10</v>
      </c>
      <c r="I960" t="str">
        <f t="shared" si="29"/>
        <v>Sep</v>
      </c>
      <c r="J960" t="str">
        <f t="shared" si="30"/>
        <v>2020</v>
      </c>
    </row>
    <row r="961" spans="1:10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VLOOKUP($B961,[1]Content!$B$2:$E$1001,3,0)</f>
        <v>GIF</v>
      </c>
      <c r="F961" t="str">
        <f>VLOOKUP($B961,[1]Content!$B$2:$E$1001,4,0)</f>
        <v>healthy eating</v>
      </c>
      <c r="G961" t="str">
        <v>positive</v>
      </c>
      <c r="H961">
        <v>70</v>
      </c>
      <c r="I961" t="str">
        <f t="shared" si="29"/>
        <v>Apr</v>
      </c>
      <c r="J961" t="str">
        <f t="shared" si="30"/>
        <v>2021</v>
      </c>
    </row>
    <row r="962" spans="1:10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VLOOKUP($B962,[1]Content!$B$2:$E$1001,3,0)</f>
        <v>GIF</v>
      </c>
      <c r="F962" t="str">
        <f>VLOOKUP($B962,[1]Content!$B$2:$E$1001,4,0)</f>
        <v>healthy eating</v>
      </c>
      <c r="G962" t="str">
        <v>positive</v>
      </c>
      <c r="H962">
        <v>75</v>
      </c>
      <c r="I962" t="str">
        <f t="shared" si="29"/>
        <v>Nov</v>
      </c>
      <c r="J962" t="str">
        <f t="shared" si="30"/>
        <v>2020</v>
      </c>
    </row>
    <row r="963" spans="1:10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VLOOKUP($B963,[1]Content!$B$2:$E$1001,3,0)</f>
        <v>GIF</v>
      </c>
      <c r="F963" t="str">
        <f>VLOOKUP($B963,[1]Content!$B$2:$E$1001,4,0)</f>
        <v>healthy eating</v>
      </c>
      <c r="G963" t="str">
        <v>positive</v>
      </c>
      <c r="H963">
        <v>70</v>
      </c>
      <c r="I963" t="str">
        <f t="shared" ref="I963:I1026" si="31">TEXT($D963,"MMM")</f>
        <v>Sep</v>
      </c>
      <c r="J963" t="str">
        <f t="shared" ref="J963:J1026" si="32">TEXT($D963,"YYY")</f>
        <v>2020</v>
      </c>
    </row>
    <row r="964" spans="1:10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VLOOKUP($B964,[1]Content!$B$2:$E$1001,3,0)</f>
        <v>GIF</v>
      </c>
      <c r="F964" t="str">
        <f>VLOOKUP($B964,[1]Content!$B$2:$E$1001,4,0)</f>
        <v>healthy eating</v>
      </c>
      <c r="G964" t="str">
        <v>positive</v>
      </c>
      <c r="H964">
        <v>72</v>
      </c>
      <c r="I964" t="str">
        <f t="shared" si="31"/>
        <v>Jul</v>
      </c>
      <c r="J964" t="str">
        <f t="shared" si="32"/>
        <v>2020</v>
      </c>
    </row>
    <row r="965" spans="1:10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VLOOKUP($B965,[1]Content!$B$2:$E$1001,3,0)</f>
        <v>GIF</v>
      </c>
      <c r="F965" t="str">
        <f>VLOOKUP($B965,[1]Content!$B$2:$E$1001,4,0)</f>
        <v>healthy eating</v>
      </c>
      <c r="G965" t="str">
        <v>positive</v>
      </c>
      <c r="H965">
        <v>75</v>
      </c>
      <c r="I965" t="str">
        <f t="shared" si="31"/>
        <v>Apr</v>
      </c>
      <c r="J965" t="str">
        <f t="shared" si="32"/>
        <v>2021</v>
      </c>
    </row>
    <row r="966" spans="1:10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VLOOKUP($B966,[1]Content!$B$2:$E$1001,3,0)</f>
        <v>GIF</v>
      </c>
      <c r="F966" t="str">
        <f>VLOOKUP($B966,[1]Content!$B$2:$E$1001,4,0)</f>
        <v>healthy eating</v>
      </c>
      <c r="G966" t="str">
        <v>positive</v>
      </c>
      <c r="H966">
        <v>50</v>
      </c>
      <c r="I966" t="str">
        <f t="shared" si="31"/>
        <v>Jul</v>
      </c>
      <c r="J966" t="str">
        <f t="shared" si="32"/>
        <v>2020</v>
      </c>
    </row>
    <row r="967" spans="1:10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VLOOKUP($B967,[1]Content!$B$2:$E$1001,3,0)</f>
        <v>GIF</v>
      </c>
      <c r="F967" t="str">
        <f>VLOOKUP($B967,[1]Content!$B$2:$E$1001,4,0)</f>
        <v>healthy eating</v>
      </c>
      <c r="G967" t="str">
        <v>positive</v>
      </c>
      <c r="H967">
        <v>50</v>
      </c>
      <c r="I967" t="str">
        <f t="shared" si="31"/>
        <v>Dec</v>
      </c>
      <c r="J967" t="str">
        <f t="shared" si="32"/>
        <v>2020</v>
      </c>
    </row>
    <row r="968" spans="1:10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VLOOKUP($B968,[1]Content!$B$2:$E$1001,3,0)</f>
        <v>GIF</v>
      </c>
      <c r="F968" t="str">
        <f>VLOOKUP($B968,[1]Content!$B$2:$E$1001,4,0)</f>
        <v>healthy eating</v>
      </c>
      <c r="G968" t="str">
        <v>positive</v>
      </c>
      <c r="H968">
        <v>70</v>
      </c>
      <c r="I968" t="str">
        <f t="shared" si="31"/>
        <v>Aug</v>
      </c>
      <c r="J968" t="str">
        <f t="shared" si="32"/>
        <v>2020</v>
      </c>
    </row>
    <row r="969" spans="1:10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VLOOKUP($B969,[1]Content!$B$2:$E$1001,3,0)</f>
        <v>GIF</v>
      </c>
      <c r="F969" t="str">
        <f>VLOOKUP($B969,[1]Content!$B$2:$E$1001,4,0)</f>
        <v>healthy eating</v>
      </c>
      <c r="G969" t="str">
        <v>negative</v>
      </c>
      <c r="H969">
        <v>12</v>
      </c>
      <c r="I969" t="str">
        <f t="shared" si="31"/>
        <v>Mar</v>
      </c>
      <c r="J969" t="str">
        <f t="shared" si="32"/>
        <v>2021</v>
      </c>
    </row>
    <row r="970" spans="1:10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VLOOKUP($B970,[1]Content!$B$2:$E$1001,3,0)</f>
        <v>GIF</v>
      </c>
      <c r="F970" t="str">
        <f>VLOOKUP($B970,[1]Content!$B$2:$E$1001,4,0)</f>
        <v>healthy eating</v>
      </c>
      <c r="G970" t="str">
        <v>positive</v>
      </c>
      <c r="H970">
        <v>72</v>
      </c>
      <c r="I970" t="str">
        <f t="shared" si="31"/>
        <v>Nov</v>
      </c>
      <c r="J970" t="str">
        <f t="shared" si="32"/>
        <v>2020</v>
      </c>
    </row>
    <row r="971" spans="1:10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VLOOKUP($B971,[1]Content!$B$2:$E$1001,3,0)</f>
        <v>GIF</v>
      </c>
      <c r="F971" t="str">
        <f>VLOOKUP($B971,[1]Content!$B$2:$E$1001,4,0)</f>
        <v>healthy eating</v>
      </c>
      <c r="G971" t="str">
        <v>positive</v>
      </c>
      <c r="H971">
        <v>72</v>
      </c>
      <c r="I971" t="str">
        <f t="shared" si="31"/>
        <v>Apr</v>
      </c>
      <c r="J971" t="str">
        <f t="shared" si="32"/>
        <v>2021</v>
      </c>
    </row>
    <row r="972" spans="1:10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VLOOKUP($B972,[1]Content!$B$2:$E$1001,3,0)</f>
        <v>GIF</v>
      </c>
      <c r="F972" t="str">
        <f>VLOOKUP($B972,[1]Content!$B$2:$E$1001,4,0)</f>
        <v>healthy eating</v>
      </c>
      <c r="G972" t="str">
        <v>neutral</v>
      </c>
      <c r="H972">
        <v>20</v>
      </c>
      <c r="I972" t="str">
        <f t="shared" si="31"/>
        <v>Jan</v>
      </c>
      <c r="J972" t="str">
        <f t="shared" si="32"/>
        <v>2021</v>
      </c>
    </row>
    <row r="973" spans="1:10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VLOOKUP($B973,[1]Content!$B$2:$E$1001,3,0)</f>
        <v>GIF</v>
      </c>
      <c r="F973" t="str">
        <f>VLOOKUP($B973,[1]Content!$B$2:$E$1001,4,0)</f>
        <v>healthy eating</v>
      </c>
      <c r="G973" t="str">
        <v>negative</v>
      </c>
      <c r="H973">
        <v>15</v>
      </c>
      <c r="I973" t="str">
        <f t="shared" si="31"/>
        <v>Feb</v>
      </c>
      <c r="J973" t="str">
        <f t="shared" si="32"/>
        <v>2021</v>
      </c>
    </row>
    <row r="974" spans="1:10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VLOOKUP($B974,[1]Content!$B$2:$E$1001,3,0)</f>
        <v>GIF</v>
      </c>
      <c r="F974" t="str">
        <f>VLOOKUP($B974,[1]Content!$B$2:$E$1001,4,0)</f>
        <v>healthy eating</v>
      </c>
      <c r="G974" t="str">
        <v>positive</v>
      </c>
      <c r="H974">
        <v>50</v>
      </c>
      <c r="I974" t="str">
        <f t="shared" si="31"/>
        <v>Mar</v>
      </c>
      <c r="J974" t="str">
        <f t="shared" si="32"/>
        <v>2021</v>
      </c>
    </row>
    <row r="975" spans="1:10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VLOOKUP($B975,[1]Content!$B$2:$E$1001,3,0)</f>
        <v>GIF</v>
      </c>
      <c r="F975" t="str">
        <f>VLOOKUP($B975,[1]Content!$B$2:$E$1001,4,0)</f>
        <v>healthy eating</v>
      </c>
      <c r="G975" t="str">
        <v>neutral</v>
      </c>
      <c r="H975">
        <v>35</v>
      </c>
      <c r="I975" t="str">
        <f t="shared" si="31"/>
        <v>Jun</v>
      </c>
      <c r="J975" t="str">
        <f t="shared" si="32"/>
        <v>2021</v>
      </c>
    </row>
    <row r="976" spans="1:10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VLOOKUP($B976,[1]Content!$B$2:$E$1001,3,0)</f>
        <v>GIF</v>
      </c>
      <c r="F976" t="str">
        <f>VLOOKUP($B976,[1]Content!$B$2:$E$1001,4,0)</f>
        <v>healthy eating</v>
      </c>
      <c r="G976" t="str">
        <v>positive</v>
      </c>
      <c r="H976">
        <v>30</v>
      </c>
      <c r="I976" t="str">
        <f t="shared" si="31"/>
        <v>Sep</v>
      </c>
      <c r="J976" t="str">
        <f t="shared" si="32"/>
        <v>2020</v>
      </c>
    </row>
    <row r="977" spans="1:10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VLOOKUP($B977,[1]Content!$B$2:$E$1001,3,0)</f>
        <v>GIF</v>
      </c>
      <c r="F977" t="str">
        <f>VLOOKUP($B977,[1]Content!$B$2:$E$1001,4,0)</f>
        <v>healthy eating</v>
      </c>
      <c r="G977" t="str">
        <v>negative</v>
      </c>
      <c r="H977">
        <v>15</v>
      </c>
      <c r="I977" t="str">
        <f t="shared" si="31"/>
        <v>Feb</v>
      </c>
      <c r="J977" t="str">
        <f t="shared" si="32"/>
        <v>2021</v>
      </c>
    </row>
    <row r="978" spans="1:10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VLOOKUP($B978,[1]Content!$B$2:$E$1001,3,0)</f>
        <v>GIF</v>
      </c>
      <c r="F978" t="str">
        <f>VLOOKUP($B978,[1]Content!$B$2:$E$1001,4,0)</f>
        <v>healthy eating</v>
      </c>
      <c r="G978" t="str">
        <v>negative</v>
      </c>
      <c r="H978">
        <v>0</v>
      </c>
      <c r="I978" t="str">
        <f t="shared" si="31"/>
        <v>Jul</v>
      </c>
      <c r="J978" t="str">
        <f t="shared" si="32"/>
        <v>2020</v>
      </c>
    </row>
    <row r="979" spans="1:10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VLOOKUP($B979,[1]Content!$B$2:$E$1001,3,0)</f>
        <v>GIF</v>
      </c>
      <c r="F979" t="str">
        <f>VLOOKUP($B979,[1]Content!$B$2:$E$1001,4,0)</f>
        <v>healthy eating</v>
      </c>
      <c r="G979" t="str">
        <v>positive</v>
      </c>
      <c r="H979">
        <v>60</v>
      </c>
      <c r="I979" t="str">
        <f t="shared" si="31"/>
        <v>Mar</v>
      </c>
      <c r="J979" t="str">
        <f t="shared" si="32"/>
        <v>2021</v>
      </c>
    </row>
    <row r="980" spans="1:10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VLOOKUP($B980,[1]Content!$B$2:$E$1001,3,0)</f>
        <v>GIF</v>
      </c>
      <c r="F980" t="str">
        <f>VLOOKUP($B980,[1]Content!$B$2:$E$1001,4,0)</f>
        <v>healthy eating</v>
      </c>
      <c r="G980" t="str">
        <v>positive</v>
      </c>
      <c r="H980">
        <v>75</v>
      </c>
      <c r="I980" t="str">
        <f t="shared" si="31"/>
        <v>Jun</v>
      </c>
      <c r="J980" t="str">
        <f t="shared" si="32"/>
        <v>2020</v>
      </c>
    </row>
    <row r="981" spans="1:10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VLOOKUP($B981,[1]Content!$B$2:$E$1001,3,0)</f>
        <v>GIF</v>
      </c>
      <c r="F981" t="str">
        <f>VLOOKUP($B981,[1]Content!$B$2:$E$1001,4,0)</f>
        <v>healthy eating</v>
      </c>
      <c r="G981" t="str">
        <v>negative</v>
      </c>
      <c r="H981">
        <v>5</v>
      </c>
      <c r="I981" t="str">
        <f t="shared" si="31"/>
        <v>Jan</v>
      </c>
      <c r="J981" t="str">
        <f t="shared" si="32"/>
        <v>2021</v>
      </c>
    </row>
    <row r="982" spans="1:10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VLOOKUP($B982,[1]Content!$B$2:$E$1001,3,0)</f>
        <v>GIF</v>
      </c>
      <c r="F982" t="str">
        <f>VLOOKUP($B982,[1]Content!$B$2:$E$1001,4,0)</f>
        <v>healthy eating</v>
      </c>
      <c r="G982" t="str">
        <v>positive</v>
      </c>
      <c r="H982">
        <v>45</v>
      </c>
      <c r="I982" t="str">
        <f t="shared" si="31"/>
        <v>Jan</v>
      </c>
      <c r="J982" t="str">
        <f t="shared" si="32"/>
        <v>2021</v>
      </c>
    </row>
    <row r="983" spans="1:10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VLOOKUP($B983,[1]Content!$B$2:$E$1001,3,0)</f>
        <v>GIF</v>
      </c>
      <c r="F983" t="str">
        <f>VLOOKUP($B983,[1]Content!$B$2:$E$1001,4,0)</f>
        <v>healthy eating</v>
      </c>
      <c r="G983" t="str">
        <v>negative</v>
      </c>
      <c r="H983">
        <v>12</v>
      </c>
      <c r="I983" t="str">
        <f t="shared" si="31"/>
        <v>Jan</v>
      </c>
      <c r="J983" t="str">
        <f t="shared" si="32"/>
        <v>2021</v>
      </c>
    </row>
    <row r="984" spans="1:10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VLOOKUP($B984,[1]Content!$B$2:$E$1001,3,0)</f>
        <v>GIF</v>
      </c>
      <c r="F984" t="str">
        <f>VLOOKUP($B984,[1]Content!$B$2:$E$1001,4,0)</f>
        <v>healthy eating</v>
      </c>
      <c r="G984" t="str">
        <v>positive</v>
      </c>
      <c r="H984">
        <v>72</v>
      </c>
      <c r="I984" t="str">
        <f t="shared" si="31"/>
        <v>May</v>
      </c>
      <c r="J984" t="str">
        <f t="shared" si="32"/>
        <v>2021</v>
      </c>
    </row>
    <row r="985" spans="1:10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VLOOKUP($B985,[1]Content!$B$2:$E$1001,3,0)</f>
        <v>GIF</v>
      </c>
      <c r="F985" t="str">
        <f>VLOOKUP($B985,[1]Content!$B$2:$E$1001,4,0)</f>
        <v>healthy eating</v>
      </c>
      <c r="G985" t="str">
        <v>negative</v>
      </c>
      <c r="H985">
        <v>10</v>
      </c>
      <c r="I985" t="str">
        <f t="shared" si="31"/>
        <v>Apr</v>
      </c>
      <c r="J985" t="str">
        <f t="shared" si="32"/>
        <v>2021</v>
      </c>
    </row>
    <row r="986" spans="1:10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VLOOKUP($B986,[1]Content!$B$2:$E$1001,3,0)</f>
        <v>GIF</v>
      </c>
      <c r="F986" t="str">
        <f>VLOOKUP($B986,[1]Content!$B$2:$E$1001,4,0)</f>
        <v>healthy eating</v>
      </c>
      <c r="G986" t="str">
        <v>positive</v>
      </c>
      <c r="H986">
        <v>30</v>
      </c>
      <c r="I986" t="str">
        <f t="shared" si="31"/>
        <v>Apr</v>
      </c>
      <c r="J986" t="str">
        <f t="shared" si="32"/>
        <v>2021</v>
      </c>
    </row>
    <row r="987" spans="1:10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VLOOKUP($B987,[1]Content!$B$2:$E$1001,3,0)</f>
        <v>GIF</v>
      </c>
      <c r="F987" t="str">
        <f>VLOOKUP($B987,[1]Content!$B$2:$E$1001,4,0)</f>
        <v>healthy eating</v>
      </c>
      <c r="G987" t="str">
        <v>positive</v>
      </c>
      <c r="H987">
        <v>70</v>
      </c>
      <c r="I987" t="str">
        <f t="shared" si="31"/>
        <v>Jan</v>
      </c>
      <c r="J987" t="str">
        <f t="shared" si="32"/>
        <v>2021</v>
      </c>
    </row>
    <row r="988" spans="1:10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VLOOKUP($B988,[1]Content!$B$2:$E$1001,3,0)</f>
        <v>audio</v>
      </c>
      <c r="F988" t="str">
        <f>VLOOKUP($B988,[1]Content!$B$2:$E$1001,4,0)</f>
        <v>animals</v>
      </c>
      <c r="G988" t="str">
        <v>positive</v>
      </c>
      <c r="H988">
        <v>70</v>
      </c>
      <c r="I988" t="str">
        <f t="shared" si="31"/>
        <v>Apr</v>
      </c>
      <c r="J988" t="str">
        <f t="shared" si="32"/>
        <v>2021</v>
      </c>
    </row>
    <row r="989" spans="1:10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VLOOKUP($B989,[1]Content!$B$2:$E$1001,3,0)</f>
        <v>audio</v>
      </c>
      <c r="F989" t="str">
        <f>VLOOKUP($B989,[1]Content!$B$2:$E$1001,4,0)</f>
        <v>animals</v>
      </c>
      <c r="G989" t="str">
        <v>neutral</v>
      </c>
      <c r="H989">
        <v>20</v>
      </c>
      <c r="I989" t="str">
        <f t="shared" si="31"/>
        <v>May</v>
      </c>
      <c r="J989" t="str">
        <f t="shared" si="32"/>
        <v>2021</v>
      </c>
    </row>
    <row r="990" spans="1:10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VLOOKUP($B990,[1]Content!$B$2:$E$1001,3,0)</f>
        <v>audio</v>
      </c>
      <c r="F990" t="str">
        <f>VLOOKUP($B990,[1]Content!$B$2:$E$1001,4,0)</f>
        <v>animals</v>
      </c>
      <c r="G990" t="str">
        <v>negative</v>
      </c>
      <c r="H990">
        <v>10</v>
      </c>
      <c r="I990" t="str">
        <f t="shared" si="31"/>
        <v>Apr</v>
      </c>
      <c r="J990" t="str">
        <f t="shared" si="32"/>
        <v>2021</v>
      </c>
    </row>
    <row r="991" spans="1:10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VLOOKUP($B991,[1]Content!$B$2:$E$1001,3,0)</f>
        <v>audio</v>
      </c>
      <c r="F991" t="str">
        <f>VLOOKUP($B991,[1]Content!$B$2:$E$1001,4,0)</f>
        <v>animals</v>
      </c>
      <c r="G991" t="str">
        <v>positive</v>
      </c>
      <c r="H991">
        <v>60</v>
      </c>
      <c r="I991" t="str">
        <f t="shared" si="31"/>
        <v>Sep</v>
      </c>
      <c r="J991" t="str">
        <f t="shared" si="32"/>
        <v>2020</v>
      </c>
    </row>
    <row r="992" spans="1:10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VLOOKUP($B992,[1]Content!$B$2:$E$1001,3,0)</f>
        <v>audio</v>
      </c>
      <c r="F992" t="str">
        <f>VLOOKUP($B992,[1]Content!$B$2:$E$1001,4,0)</f>
        <v>animals</v>
      </c>
      <c r="G992" t="str">
        <v>neutral</v>
      </c>
      <c r="H992">
        <v>20</v>
      </c>
      <c r="I992" t="str">
        <f t="shared" si="31"/>
        <v>Apr</v>
      </c>
      <c r="J992" t="str">
        <f t="shared" si="32"/>
        <v>2021</v>
      </c>
    </row>
    <row r="993" spans="1:10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VLOOKUP($B993,[1]Content!$B$2:$E$1001,3,0)</f>
        <v>audio</v>
      </c>
      <c r="F993" t="str">
        <f>VLOOKUP($B993,[1]Content!$B$2:$E$1001,4,0)</f>
        <v>animals</v>
      </c>
      <c r="G993" t="str">
        <v>positive</v>
      </c>
      <c r="H993">
        <v>60</v>
      </c>
      <c r="I993" t="str">
        <f t="shared" si="31"/>
        <v>Apr</v>
      </c>
      <c r="J993" t="str">
        <f t="shared" si="32"/>
        <v>2021</v>
      </c>
    </row>
    <row r="994" spans="1:10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VLOOKUP($B994,[1]Content!$B$2:$E$1001,3,0)</f>
        <v>audio</v>
      </c>
      <c r="F994" t="str">
        <f>VLOOKUP($B994,[1]Content!$B$2:$E$1001,4,0)</f>
        <v>animals</v>
      </c>
      <c r="G994" t="str">
        <v>positive</v>
      </c>
      <c r="H994">
        <v>30</v>
      </c>
      <c r="I994" t="str">
        <f t="shared" si="31"/>
        <v>Jul</v>
      </c>
      <c r="J994" t="str">
        <f t="shared" si="32"/>
        <v>2020</v>
      </c>
    </row>
    <row r="995" spans="1:10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VLOOKUP($B995,[1]Content!$B$2:$E$1001,3,0)</f>
        <v>audio</v>
      </c>
      <c r="F995" t="str">
        <f>VLOOKUP($B995,[1]Content!$B$2:$E$1001,4,0)</f>
        <v>animals</v>
      </c>
      <c r="G995" t="str">
        <v>positive</v>
      </c>
      <c r="H995">
        <v>72</v>
      </c>
      <c r="I995" t="str">
        <f t="shared" si="31"/>
        <v>Sep</v>
      </c>
      <c r="J995" t="str">
        <f t="shared" si="32"/>
        <v>2020</v>
      </c>
    </row>
    <row r="996" spans="1:10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VLOOKUP($B996,[1]Content!$B$2:$E$1001,3,0)</f>
        <v>audio</v>
      </c>
      <c r="F996" t="str">
        <f>VLOOKUP($B996,[1]Content!$B$2:$E$1001,4,0)</f>
        <v>animals</v>
      </c>
      <c r="G996" t="str">
        <v>negative</v>
      </c>
      <c r="H996">
        <v>0</v>
      </c>
      <c r="I996" t="str">
        <f t="shared" si="31"/>
        <v>Sep</v>
      </c>
      <c r="J996" t="str">
        <f t="shared" si="32"/>
        <v>2020</v>
      </c>
    </row>
    <row r="997" spans="1:10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VLOOKUP($B997,[1]Content!$B$2:$E$1001,3,0)</f>
        <v>audio</v>
      </c>
      <c r="F997" t="str">
        <f>VLOOKUP($B997,[1]Content!$B$2:$E$1001,4,0)</f>
        <v>animals</v>
      </c>
      <c r="G997" t="str">
        <v>neutral</v>
      </c>
      <c r="H997">
        <v>35</v>
      </c>
      <c r="I997" t="str">
        <f t="shared" si="31"/>
        <v>Jul</v>
      </c>
      <c r="J997" t="str">
        <f t="shared" si="32"/>
        <v>2020</v>
      </c>
    </row>
    <row r="998" spans="1:10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VLOOKUP($B998,[1]Content!$B$2:$E$1001,3,0)</f>
        <v>audio</v>
      </c>
      <c r="F998" t="str">
        <f>VLOOKUP($B998,[1]Content!$B$2:$E$1001,4,0)</f>
        <v>animals</v>
      </c>
      <c r="G998" t="str">
        <v>positive</v>
      </c>
      <c r="H998">
        <v>50</v>
      </c>
      <c r="I998" t="str">
        <f t="shared" si="31"/>
        <v>Jul</v>
      </c>
      <c r="J998" t="str">
        <f t="shared" si="32"/>
        <v>2020</v>
      </c>
    </row>
    <row r="999" spans="1:10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VLOOKUP($B999,[1]Content!$B$2:$E$1001,3,0)</f>
        <v>audio</v>
      </c>
      <c r="F999" t="str">
        <f>VLOOKUP($B999,[1]Content!$B$2:$E$1001,4,0)</f>
        <v>animals</v>
      </c>
      <c r="G999" t="str">
        <v>negative</v>
      </c>
      <c r="H999">
        <v>10</v>
      </c>
      <c r="I999" t="str">
        <f t="shared" si="31"/>
        <v>Dec</v>
      </c>
      <c r="J999" t="str">
        <f t="shared" si="32"/>
        <v>2020</v>
      </c>
    </row>
    <row r="1000" spans="1:10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VLOOKUP($B1000,[1]Content!$B$2:$E$1001,3,0)</f>
        <v>audio</v>
      </c>
      <c r="F1000" t="str">
        <f>VLOOKUP($B1000,[1]Content!$B$2:$E$1001,4,0)</f>
        <v>animals</v>
      </c>
      <c r="G1000" t="str">
        <v>negative</v>
      </c>
      <c r="H1000">
        <v>10</v>
      </c>
      <c r="I1000" t="str">
        <f t="shared" si="31"/>
        <v>May</v>
      </c>
      <c r="J1000" t="str">
        <f t="shared" si="32"/>
        <v>2021</v>
      </c>
    </row>
    <row r="1001" spans="1:10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VLOOKUP($B1001,[1]Content!$B$2:$E$1001,3,0)</f>
        <v>audio</v>
      </c>
      <c r="F1001" t="str">
        <f>VLOOKUP($B1001,[1]Content!$B$2:$E$1001,4,0)</f>
        <v>animals</v>
      </c>
      <c r="G1001" t="str">
        <v>positive</v>
      </c>
      <c r="H1001">
        <v>65</v>
      </c>
      <c r="I1001" t="str">
        <f t="shared" si="31"/>
        <v>Feb</v>
      </c>
      <c r="J1001" t="str">
        <f t="shared" si="32"/>
        <v>2021</v>
      </c>
    </row>
    <row r="1002" spans="1:10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VLOOKUP($B1002,[1]Content!$B$2:$E$1001,3,0)</f>
        <v>audio</v>
      </c>
      <c r="F1002" t="str">
        <f>VLOOKUP($B1002,[1]Content!$B$2:$E$1001,4,0)</f>
        <v>animals</v>
      </c>
      <c r="G1002" t="str">
        <v>neutral</v>
      </c>
      <c r="H1002">
        <v>20</v>
      </c>
      <c r="I1002" t="str">
        <f t="shared" si="31"/>
        <v>Jan</v>
      </c>
      <c r="J1002" t="str">
        <f t="shared" si="32"/>
        <v>2021</v>
      </c>
    </row>
    <row r="1003" spans="1:10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VLOOKUP($B1003,[1]Content!$B$2:$E$1001,3,0)</f>
        <v>audio</v>
      </c>
      <c r="F1003" t="str">
        <f>VLOOKUP($B1003,[1]Content!$B$2:$E$1001,4,0)</f>
        <v>animals</v>
      </c>
      <c r="G1003" t="str">
        <v>positive</v>
      </c>
      <c r="H1003">
        <v>70</v>
      </c>
      <c r="I1003" t="str">
        <f t="shared" si="31"/>
        <v>Nov</v>
      </c>
      <c r="J1003" t="str">
        <f t="shared" si="32"/>
        <v>2020</v>
      </c>
    </row>
    <row r="1004" spans="1:10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VLOOKUP($B1004,[1]Content!$B$2:$E$1001,3,0)</f>
        <v>audio</v>
      </c>
      <c r="F1004" t="str">
        <f>VLOOKUP($B1004,[1]Content!$B$2:$E$1001,4,0)</f>
        <v>animals</v>
      </c>
      <c r="G1004" t="str">
        <v>negative</v>
      </c>
      <c r="H1004">
        <v>12</v>
      </c>
      <c r="I1004" t="str">
        <f t="shared" si="31"/>
        <v>Jul</v>
      </c>
      <c r="J1004" t="str">
        <f t="shared" si="32"/>
        <v>2020</v>
      </c>
    </row>
    <row r="1005" spans="1:10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VLOOKUP($B1005,[1]Content!$B$2:$E$1001,3,0)</f>
        <v>audio</v>
      </c>
      <c r="F1005" t="str">
        <f>VLOOKUP($B1005,[1]Content!$B$2:$E$1001,4,0)</f>
        <v>animals</v>
      </c>
      <c r="G1005" t="str">
        <v>positive</v>
      </c>
      <c r="H1005">
        <v>70</v>
      </c>
      <c r="I1005" t="str">
        <f t="shared" si="31"/>
        <v>Aug</v>
      </c>
      <c r="J1005" t="str">
        <f t="shared" si="32"/>
        <v>2020</v>
      </c>
    </row>
    <row r="1006" spans="1:10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VLOOKUP($B1006,[1]Content!$B$2:$E$1001,3,0)</f>
        <v>audio</v>
      </c>
      <c r="F1006" t="str">
        <f>VLOOKUP($B1006,[1]Content!$B$2:$E$1001,4,0)</f>
        <v>animals</v>
      </c>
      <c r="G1006" t="str">
        <v>negative</v>
      </c>
      <c r="H1006">
        <v>5</v>
      </c>
      <c r="I1006" t="str">
        <f t="shared" si="31"/>
        <v>Jan</v>
      </c>
      <c r="J1006" t="str">
        <f t="shared" si="32"/>
        <v>2021</v>
      </c>
    </row>
    <row r="1007" spans="1:10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VLOOKUP($B1007,[1]Content!$B$2:$E$1001,3,0)</f>
        <v>audio</v>
      </c>
      <c r="F1007" t="str">
        <f>VLOOKUP($B1007,[1]Content!$B$2:$E$1001,4,0)</f>
        <v>animals</v>
      </c>
      <c r="G1007" t="str">
        <v>positive</v>
      </c>
      <c r="H1007">
        <v>70</v>
      </c>
      <c r="I1007" t="str">
        <f t="shared" si="31"/>
        <v>Oct</v>
      </c>
      <c r="J1007" t="str">
        <f t="shared" si="32"/>
        <v>2020</v>
      </c>
    </row>
    <row r="1008" spans="1:10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VLOOKUP($B1008,[1]Content!$B$2:$E$1001,3,0)</f>
        <v>audio</v>
      </c>
      <c r="F1008" t="str">
        <f>VLOOKUP($B1008,[1]Content!$B$2:$E$1001,4,0)</f>
        <v>animals</v>
      </c>
      <c r="G1008" t="str">
        <v>positive</v>
      </c>
      <c r="H1008">
        <v>50</v>
      </c>
      <c r="I1008" t="str">
        <f t="shared" si="31"/>
        <v>Feb</v>
      </c>
      <c r="J1008" t="str">
        <f t="shared" si="32"/>
        <v>2021</v>
      </c>
    </row>
    <row r="1009" spans="1:10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VLOOKUP($B1009,[1]Content!$B$2:$E$1001,3,0)</f>
        <v>audio</v>
      </c>
      <c r="F1009" t="str">
        <f>VLOOKUP($B1009,[1]Content!$B$2:$E$1001,4,0)</f>
        <v>animals</v>
      </c>
      <c r="G1009" t="str">
        <v>positive</v>
      </c>
      <c r="H1009">
        <v>45</v>
      </c>
      <c r="I1009" t="str">
        <f t="shared" si="31"/>
        <v>Oct</v>
      </c>
      <c r="J1009" t="str">
        <f t="shared" si="32"/>
        <v>2020</v>
      </c>
    </row>
    <row r="1010" spans="1:10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VLOOKUP($B1010,[1]Content!$B$2:$E$1001,3,0)</f>
        <v>audio</v>
      </c>
      <c r="F1010" t="str">
        <f>VLOOKUP($B1010,[1]Content!$B$2:$E$1001,4,0)</f>
        <v>animals</v>
      </c>
      <c r="G1010" t="str">
        <v>negative</v>
      </c>
      <c r="H1010">
        <v>15</v>
      </c>
      <c r="I1010" t="str">
        <f t="shared" si="31"/>
        <v>Oct</v>
      </c>
      <c r="J1010" t="str">
        <f t="shared" si="32"/>
        <v>2020</v>
      </c>
    </row>
    <row r="1011" spans="1:10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VLOOKUP($B1011,[1]Content!$B$2:$E$1001,3,0)</f>
        <v>audio</v>
      </c>
      <c r="F1011" t="str">
        <f>VLOOKUP($B1011,[1]Content!$B$2:$E$1001,4,0)</f>
        <v>animals</v>
      </c>
      <c r="G1011" t="str">
        <v>positive</v>
      </c>
      <c r="H1011">
        <v>30</v>
      </c>
      <c r="I1011" t="str">
        <f t="shared" si="31"/>
        <v>Jan</v>
      </c>
      <c r="J1011" t="str">
        <f t="shared" si="32"/>
        <v>2021</v>
      </c>
    </row>
    <row r="1012" spans="1:10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VLOOKUP($B1012,[1]Content!$B$2:$E$1001,3,0)</f>
        <v>audio</v>
      </c>
      <c r="F1012" t="str">
        <f>VLOOKUP($B1012,[1]Content!$B$2:$E$1001,4,0)</f>
        <v>animals</v>
      </c>
      <c r="G1012" t="str">
        <v>negative</v>
      </c>
      <c r="H1012">
        <v>10</v>
      </c>
      <c r="I1012" t="str">
        <f t="shared" si="31"/>
        <v>Oct</v>
      </c>
      <c r="J1012" t="str">
        <f t="shared" si="32"/>
        <v>2020</v>
      </c>
    </row>
    <row r="1013" spans="1:10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VLOOKUP($B1013,[1]Content!$B$2:$E$1001,3,0)</f>
        <v>GIF</v>
      </c>
      <c r="F1013" t="str">
        <f>VLOOKUP($B1013,[1]Content!$B$2:$E$1001,4,0)</f>
        <v>technology</v>
      </c>
      <c r="G1013" t="str">
        <v>negative</v>
      </c>
      <c r="H1013">
        <v>5</v>
      </c>
      <c r="I1013" t="str">
        <f t="shared" si="31"/>
        <v>Nov</v>
      </c>
      <c r="J1013" t="str">
        <f t="shared" si="32"/>
        <v>2020</v>
      </c>
    </row>
    <row r="1014" spans="1:10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VLOOKUP($B1014,[1]Content!$B$2:$E$1001,3,0)</f>
        <v>audio</v>
      </c>
      <c r="F1014" t="str">
        <f>VLOOKUP($B1014,[1]Content!$B$2:$E$1001,4,0)</f>
        <v>fitness</v>
      </c>
      <c r="G1014" t="str">
        <v>positive</v>
      </c>
      <c r="H1014">
        <v>50</v>
      </c>
      <c r="I1014" t="str">
        <f t="shared" si="31"/>
        <v>Jan</v>
      </c>
      <c r="J1014" t="str">
        <f t="shared" si="32"/>
        <v>2021</v>
      </c>
    </row>
    <row r="1015" spans="1:10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VLOOKUP($B1015,[1]Content!$B$2:$E$1001,3,0)</f>
        <v>audio</v>
      </c>
      <c r="F1015" t="str">
        <f>VLOOKUP($B1015,[1]Content!$B$2:$E$1001,4,0)</f>
        <v>fitness</v>
      </c>
      <c r="G1015" t="str">
        <v>positive</v>
      </c>
      <c r="H1015">
        <v>30</v>
      </c>
      <c r="I1015" t="str">
        <f t="shared" si="31"/>
        <v>Aug</v>
      </c>
      <c r="J1015" t="str">
        <f t="shared" si="32"/>
        <v>2020</v>
      </c>
    </row>
    <row r="1016" spans="1:10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VLOOKUP($B1016,[1]Content!$B$2:$E$1001,3,0)</f>
        <v>audio</v>
      </c>
      <c r="F1016" t="str">
        <f>VLOOKUP($B1016,[1]Content!$B$2:$E$1001,4,0)</f>
        <v>fitness</v>
      </c>
      <c r="G1016" t="str">
        <v>positive</v>
      </c>
      <c r="H1016">
        <v>75</v>
      </c>
      <c r="I1016" t="str">
        <f t="shared" si="31"/>
        <v>Oct</v>
      </c>
      <c r="J1016" t="str">
        <f t="shared" si="32"/>
        <v>2020</v>
      </c>
    </row>
    <row r="1017" spans="1:10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VLOOKUP($B1017,[1]Content!$B$2:$E$1001,3,0)</f>
        <v>audio</v>
      </c>
      <c r="F1017" t="str">
        <f>VLOOKUP($B1017,[1]Content!$B$2:$E$1001,4,0)</f>
        <v>fitness</v>
      </c>
      <c r="G1017" t="str">
        <v>negative</v>
      </c>
      <c r="H1017">
        <v>0</v>
      </c>
      <c r="I1017" t="str">
        <f t="shared" si="31"/>
        <v>Apr</v>
      </c>
      <c r="J1017" t="str">
        <f t="shared" si="32"/>
        <v>2021</v>
      </c>
    </row>
    <row r="1018" spans="1:10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VLOOKUP($B1018,[1]Content!$B$2:$E$1001,3,0)</f>
        <v>audio</v>
      </c>
      <c r="F1018" t="str">
        <f>VLOOKUP($B1018,[1]Content!$B$2:$E$1001,4,0)</f>
        <v>fitness</v>
      </c>
      <c r="G1018" t="str">
        <v>positive</v>
      </c>
      <c r="H1018">
        <v>50</v>
      </c>
      <c r="I1018" t="str">
        <f t="shared" si="31"/>
        <v>Jan</v>
      </c>
      <c r="J1018" t="str">
        <f t="shared" si="32"/>
        <v>2021</v>
      </c>
    </row>
    <row r="1019" spans="1:10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VLOOKUP($B1019,[1]Content!$B$2:$E$1001,3,0)</f>
        <v>audio</v>
      </c>
      <c r="F1019" t="str">
        <f>VLOOKUP($B1019,[1]Content!$B$2:$E$1001,4,0)</f>
        <v>fitness</v>
      </c>
      <c r="G1019" t="str">
        <v>positive</v>
      </c>
      <c r="H1019">
        <v>30</v>
      </c>
      <c r="I1019" t="str">
        <f t="shared" si="31"/>
        <v>Jan</v>
      </c>
      <c r="J1019" t="str">
        <f t="shared" si="32"/>
        <v>2021</v>
      </c>
    </row>
    <row r="1020" spans="1:10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VLOOKUP($B1020,[1]Content!$B$2:$E$1001,3,0)</f>
        <v>audio</v>
      </c>
      <c r="F1020" t="str">
        <f>VLOOKUP($B1020,[1]Content!$B$2:$E$1001,4,0)</f>
        <v>fitness</v>
      </c>
      <c r="G1020" t="str">
        <v>positive</v>
      </c>
      <c r="H1020">
        <v>72</v>
      </c>
      <c r="I1020" t="str">
        <f t="shared" si="31"/>
        <v>Oct</v>
      </c>
      <c r="J1020" t="str">
        <f t="shared" si="32"/>
        <v>2020</v>
      </c>
    </row>
    <row r="1021" spans="1:10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VLOOKUP($B1021,[1]Content!$B$2:$E$1001,3,0)</f>
        <v>audio</v>
      </c>
      <c r="F1021" t="str">
        <f>VLOOKUP($B1021,[1]Content!$B$2:$E$1001,4,0)</f>
        <v>fitness</v>
      </c>
      <c r="G1021" t="str">
        <v>neutral</v>
      </c>
      <c r="H1021">
        <v>35</v>
      </c>
      <c r="I1021" t="str">
        <f t="shared" si="31"/>
        <v>Jun</v>
      </c>
      <c r="J1021" t="str">
        <f t="shared" si="32"/>
        <v>2020</v>
      </c>
    </row>
    <row r="1022" spans="1:10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VLOOKUP($B1022,[1]Content!$B$2:$E$1001,3,0)</f>
        <v>audio</v>
      </c>
      <c r="F1022" t="str">
        <f>VLOOKUP($B1022,[1]Content!$B$2:$E$1001,4,0)</f>
        <v>fitness</v>
      </c>
      <c r="G1022" t="str">
        <v>negative</v>
      </c>
      <c r="H1022">
        <v>10</v>
      </c>
      <c r="I1022" t="str">
        <f t="shared" si="31"/>
        <v>Mar</v>
      </c>
      <c r="J1022" t="str">
        <f t="shared" si="32"/>
        <v>2021</v>
      </c>
    </row>
    <row r="1023" spans="1:10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VLOOKUP($B1023,[1]Content!$B$2:$E$1001,3,0)</f>
        <v>audio</v>
      </c>
      <c r="F1023" t="str">
        <f>VLOOKUP($B1023,[1]Content!$B$2:$E$1001,4,0)</f>
        <v>fitness</v>
      </c>
      <c r="G1023" t="str">
        <v>positive</v>
      </c>
      <c r="H1023">
        <v>70</v>
      </c>
      <c r="I1023" t="str">
        <f t="shared" si="31"/>
        <v>Oct</v>
      </c>
      <c r="J1023" t="str">
        <f t="shared" si="32"/>
        <v>2020</v>
      </c>
    </row>
    <row r="1024" spans="1:10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VLOOKUP($B1024,[1]Content!$B$2:$E$1001,3,0)</f>
        <v>audio</v>
      </c>
      <c r="F1024" t="str">
        <f>VLOOKUP($B1024,[1]Content!$B$2:$E$1001,4,0)</f>
        <v>fitness</v>
      </c>
      <c r="G1024" t="str">
        <v>negative</v>
      </c>
      <c r="H1024">
        <v>12</v>
      </c>
      <c r="I1024" t="str">
        <f t="shared" si="31"/>
        <v>Nov</v>
      </c>
      <c r="J1024" t="str">
        <f t="shared" si="32"/>
        <v>2020</v>
      </c>
    </row>
    <row r="1025" spans="1:10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VLOOKUP($B1025,[1]Content!$B$2:$E$1001,3,0)</f>
        <v>audio</v>
      </c>
      <c r="F1025" t="str">
        <f>VLOOKUP($B1025,[1]Content!$B$2:$E$1001,4,0)</f>
        <v>fitness</v>
      </c>
      <c r="G1025" t="str">
        <v>negative</v>
      </c>
      <c r="H1025">
        <v>0</v>
      </c>
      <c r="I1025" t="str">
        <f t="shared" si="31"/>
        <v>Mar</v>
      </c>
      <c r="J1025" t="str">
        <f t="shared" si="32"/>
        <v>2021</v>
      </c>
    </row>
    <row r="1026" spans="1:10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VLOOKUP($B1026,[1]Content!$B$2:$E$1001,3,0)</f>
        <v>audio</v>
      </c>
      <c r="F1026" t="str">
        <f>VLOOKUP($B1026,[1]Content!$B$2:$E$1001,4,0)</f>
        <v>fitness</v>
      </c>
      <c r="G1026" t="str">
        <v>positive</v>
      </c>
      <c r="H1026">
        <v>50</v>
      </c>
      <c r="I1026" t="str">
        <f t="shared" si="31"/>
        <v>Jun</v>
      </c>
      <c r="J1026" t="str">
        <f t="shared" si="32"/>
        <v>2021</v>
      </c>
    </row>
    <row r="1027" spans="1:10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VLOOKUP($B1027,[1]Content!$B$2:$E$1001,3,0)</f>
        <v>audio</v>
      </c>
      <c r="F1027" t="str">
        <f>VLOOKUP($B1027,[1]Content!$B$2:$E$1001,4,0)</f>
        <v>fitness</v>
      </c>
      <c r="G1027" t="str">
        <v>negative</v>
      </c>
      <c r="H1027">
        <v>12</v>
      </c>
      <c r="I1027" t="str">
        <f t="shared" ref="I1027:I1090" si="33">TEXT($D1027,"MMM")</f>
        <v>Jan</v>
      </c>
      <c r="J1027" t="str">
        <f t="shared" ref="J1027:J1090" si="34">TEXT($D1027,"YYY")</f>
        <v>2021</v>
      </c>
    </row>
    <row r="1028" spans="1:10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VLOOKUP($B1028,[1]Content!$B$2:$E$1001,3,0)</f>
        <v>audio</v>
      </c>
      <c r="F1028" t="str">
        <f>VLOOKUP($B1028,[1]Content!$B$2:$E$1001,4,0)</f>
        <v>fitness</v>
      </c>
      <c r="G1028" t="str">
        <v>neutral</v>
      </c>
      <c r="H1028">
        <v>35</v>
      </c>
      <c r="I1028" t="str">
        <f t="shared" si="33"/>
        <v>Jul</v>
      </c>
      <c r="J1028" t="str">
        <f t="shared" si="34"/>
        <v>2020</v>
      </c>
    </row>
    <row r="1029" spans="1:10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VLOOKUP($B1029,[1]Content!$B$2:$E$1001,3,0)</f>
        <v>audio</v>
      </c>
      <c r="F1029" t="str">
        <f>VLOOKUP($B1029,[1]Content!$B$2:$E$1001,4,0)</f>
        <v>fitness</v>
      </c>
      <c r="G1029" t="str">
        <v>positive</v>
      </c>
      <c r="H1029">
        <v>50</v>
      </c>
      <c r="I1029" t="str">
        <f t="shared" si="33"/>
        <v>Apr</v>
      </c>
      <c r="J1029" t="str">
        <f t="shared" si="34"/>
        <v>2021</v>
      </c>
    </row>
    <row r="1030" spans="1:10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VLOOKUP($B1030,[1]Content!$B$2:$E$1001,3,0)</f>
        <v>audio</v>
      </c>
      <c r="F1030" t="str">
        <f>VLOOKUP($B1030,[1]Content!$B$2:$E$1001,4,0)</f>
        <v>fitness</v>
      </c>
      <c r="G1030" t="str">
        <v>positive</v>
      </c>
      <c r="H1030">
        <v>72</v>
      </c>
      <c r="I1030" t="str">
        <f t="shared" si="33"/>
        <v>Apr</v>
      </c>
      <c r="J1030" t="str">
        <f t="shared" si="34"/>
        <v>2021</v>
      </c>
    </row>
    <row r="1031" spans="1:10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VLOOKUP($B1031,[1]Content!$B$2:$E$1001,3,0)</f>
        <v>audio</v>
      </c>
      <c r="F1031" t="str">
        <f>VLOOKUP($B1031,[1]Content!$B$2:$E$1001,4,0)</f>
        <v>fitness</v>
      </c>
      <c r="G1031" t="str">
        <v>positive</v>
      </c>
      <c r="H1031">
        <v>60</v>
      </c>
      <c r="I1031" t="str">
        <f t="shared" si="33"/>
        <v>Oct</v>
      </c>
      <c r="J1031" t="str">
        <f t="shared" si="34"/>
        <v>2020</v>
      </c>
    </row>
    <row r="1032" spans="1:10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VLOOKUP($B1032,[1]Content!$B$2:$E$1001,3,0)</f>
        <v>audio</v>
      </c>
      <c r="F1032" t="str">
        <f>VLOOKUP($B1032,[1]Content!$B$2:$E$1001,4,0)</f>
        <v>fitness</v>
      </c>
      <c r="G1032" t="str">
        <v>negative</v>
      </c>
      <c r="H1032">
        <v>15</v>
      </c>
      <c r="I1032" t="str">
        <f t="shared" si="33"/>
        <v>Aug</v>
      </c>
      <c r="J1032" t="str">
        <f t="shared" si="34"/>
        <v>2020</v>
      </c>
    </row>
    <row r="1033" spans="1:10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VLOOKUP($B1033,[1]Content!$B$2:$E$1001,3,0)</f>
        <v>audio</v>
      </c>
      <c r="F1033" t="str">
        <f>VLOOKUP($B1033,[1]Content!$B$2:$E$1001,4,0)</f>
        <v>fitness</v>
      </c>
      <c r="G1033" t="str">
        <v>positive</v>
      </c>
      <c r="H1033">
        <v>50</v>
      </c>
      <c r="I1033" t="str">
        <f t="shared" si="33"/>
        <v>Sep</v>
      </c>
      <c r="J1033" t="str">
        <f t="shared" si="34"/>
        <v>2020</v>
      </c>
    </row>
    <row r="1034" spans="1:10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VLOOKUP($B1034,[1]Content!$B$2:$E$1001,3,0)</f>
        <v>audio</v>
      </c>
      <c r="F1034" t="str">
        <f>VLOOKUP($B1034,[1]Content!$B$2:$E$1001,4,0)</f>
        <v>fitness</v>
      </c>
      <c r="G1034" t="str">
        <v>positive</v>
      </c>
      <c r="H1034">
        <v>72</v>
      </c>
      <c r="I1034" t="str">
        <f t="shared" si="33"/>
        <v>Apr</v>
      </c>
      <c r="J1034" t="str">
        <f t="shared" si="34"/>
        <v>2021</v>
      </c>
    </row>
    <row r="1035" spans="1:10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VLOOKUP($B1035,[1]Content!$B$2:$E$1001,3,0)</f>
        <v>audio</v>
      </c>
      <c r="F1035" t="str">
        <f>VLOOKUP($B1035,[1]Content!$B$2:$E$1001,4,0)</f>
        <v>fitness</v>
      </c>
      <c r="G1035" t="str">
        <v>neutral</v>
      </c>
      <c r="H1035">
        <v>35</v>
      </c>
      <c r="I1035" t="str">
        <f t="shared" si="33"/>
        <v>Mar</v>
      </c>
      <c r="J1035" t="str">
        <f t="shared" si="34"/>
        <v>2021</v>
      </c>
    </row>
    <row r="1036" spans="1:10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VLOOKUP($B1036,[1]Content!$B$2:$E$1001,3,0)</f>
        <v>audio</v>
      </c>
      <c r="F1036" t="str">
        <f>VLOOKUP($B1036,[1]Content!$B$2:$E$1001,4,0)</f>
        <v>fitness</v>
      </c>
      <c r="G1036" t="str">
        <v>neutral</v>
      </c>
      <c r="H1036">
        <v>20</v>
      </c>
      <c r="I1036" t="str">
        <f t="shared" si="33"/>
        <v>Dec</v>
      </c>
      <c r="J1036" t="str">
        <f t="shared" si="34"/>
        <v>2020</v>
      </c>
    </row>
    <row r="1037" spans="1:10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VLOOKUP($B1037,[1]Content!$B$2:$E$1001,3,0)</f>
        <v>audio</v>
      </c>
      <c r="F1037" t="str">
        <f>VLOOKUP($B1037,[1]Content!$B$2:$E$1001,4,0)</f>
        <v>fitness</v>
      </c>
      <c r="G1037" t="str">
        <v>positive</v>
      </c>
      <c r="H1037">
        <v>45</v>
      </c>
      <c r="I1037" t="str">
        <f t="shared" si="33"/>
        <v>Jul</v>
      </c>
      <c r="J1037" t="str">
        <f t="shared" si="34"/>
        <v>2020</v>
      </c>
    </row>
    <row r="1038" spans="1:10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VLOOKUP($B1038,[1]Content!$B$2:$E$1001,3,0)</f>
        <v>audio</v>
      </c>
      <c r="F1038" t="str">
        <f>VLOOKUP($B1038,[1]Content!$B$2:$E$1001,4,0)</f>
        <v>fitness</v>
      </c>
      <c r="G1038" t="str">
        <v>positive</v>
      </c>
      <c r="H1038">
        <v>72</v>
      </c>
      <c r="I1038" t="str">
        <f t="shared" si="33"/>
        <v>Oct</v>
      </c>
      <c r="J1038" t="str">
        <f t="shared" si="34"/>
        <v>2020</v>
      </c>
    </row>
    <row r="1039" spans="1:10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VLOOKUP($B1039,[1]Content!$B$2:$E$1001,3,0)</f>
        <v>audio</v>
      </c>
      <c r="F1039" t="str">
        <f>VLOOKUP($B1039,[1]Content!$B$2:$E$1001,4,0)</f>
        <v>fitness</v>
      </c>
      <c r="G1039" t="str">
        <v>negative</v>
      </c>
      <c r="H1039">
        <v>5</v>
      </c>
      <c r="I1039" t="str">
        <f t="shared" si="33"/>
        <v>Jul</v>
      </c>
      <c r="J1039" t="str">
        <f t="shared" si="34"/>
        <v>2020</v>
      </c>
    </row>
    <row r="1040" spans="1:10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VLOOKUP($B1040,[1]Content!$B$2:$E$1001,3,0)</f>
        <v>audio</v>
      </c>
      <c r="F1040" t="str">
        <f>VLOOKUP($B1040,[1]Content!$B$2:$E$1001,4,0)</f>
        <v>animals</v>
      </c>
      <c r="G1040" t="str">
        <v>negative</v>
      </c>
      <c r="H1040">
        <v>12</v>
      </c>
      <c r="I1040" t="str">
        <f t="shared" si="33"/>
        <v>Jul</v>
      </c>
      <c r="J1040" t="str">
        <f t="shared" si="34"/>
        <v>2020</v>
      </c>
    </row>
    <row r="1041" spans="1:10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VLOOKUP($B1041,[1]Content!$B$2:$E$1001,3,0)</f>
        <v>audio</v>
      </c>
      <c r="F1041" t="str">
        <f>VLOOKUP($B1041,[1]Content!$B$2:$E$1001,4,0)</f>
        <v>animals</v>
      </c>
      <c r="G1041" t="str">
        <v>negative</v>
      </c>
      <c r="H1041">
        <v>5</v>
      </c>
      <c r="I1041" t="str">
        <f t="shared" si="33"/>
        <v>Jul</v>
      </c>
      <c r="J1041" t="str">
        <f t="shared" si="34"/>
        <v>2020</v>
      </c>
    </row>
    <row r="1042" spans="1:10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VLOOKUP($B1042,[1]Content!$B$2:$E$1001,3,0)</f>
        <v>audio</v>
      </c>
      <c r="F1042" t="str">
        <f>VLOOKUP($B1042,[1]Content!$B$2:$E$1001,4,0)</f>
        <v>animals</v>
      </c>
      <c r="G1042" t="str">
        <v>negative</v>
      </c>
      <c r="H1042">
        <v>10</v>
      </c>
      <c r="I1042" t="str">
        <f t="shared" si="33"/>
        <v>Sep</v>
      </c>
      <c r="J1042" t="str">
        <f t="shared" si="34"/>
        <v>2020</v>
      </c>
    </row>
    <row r="1043" spans="1:10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VLOOKUP($B1043,[1]Content!$B$2:$E$1001,3,0)</f>
        <v>audio</v>
      </c>
      <c r="F1043" t="str">
        <f>VLOOKUP($B1043,[1]Content!$B$2:$E$1001,4,0)</f>
        <v>animals</v>
      </c>
      <c r="G1043" t="str">
        <v>positive</v>
      </c>
      <c r="H1043">
        <v>75</v>
      </c>
      <c r="I1043" t="str">
        <f t="shared" si="33"/>
        <v>Oct</v>
      </c>
      <c r="J1043" t="str">
        <f t="shared" si="34"/>
        <v>2020</v>
      </c>
    </row>
    <row r="1044" spans="1:10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VLOOKUP($B1044,[1]Content!$B$2:$E$1001,3,0)</f>
        <v>audio</v>
      </c>
      <c r="F1044" t="str">
        <f>VLOOKUP($B1044,[1]Content!$B$2:$E$1001,4,0)</f>
        <v>animals</v>
      </c>
      <c r="G1044" t="str">
        <v>positive</v>
      </c>
      <c r="H1044">
        <v>50</v>
      </c>
      <c r="I1044" t="str">
        <f t="shared" si="33"/>
        <v>Dec</v>
      </c>
      <c r="J1044" t="str">
        <f t="shared" si="34"/>
        <v>2020</v>
      </c>
    </row>
    <row r="1045" spans="1:10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VLOOKUP($B1045,[1]Content!$B$2:$E$1001,3,0)</f>
        <v>audio</v>
      </c>
      <c r="F1045" t="str">
        <f>VLOOKUP($B1045,[1]Content!$B$2:$E$1001,4,0)</f>
        <v>animals</v>
      </c>
      <c r="G1045" t="str">
        <v>positive</v>
      </c>
      <c r="H1045">
        <v>30</v>
      </c>
      <c r="I1045" t="str">
        <f t="shared" si="33"/>
        <v>Oct</v>
      </c>
      <c r="J1045" t="str">
        <f t="shared" si="34"/>
        <v>2020</v>
      </c>
    </row>
    <row r="1046" spans="1:10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VLOOKUP($B1046,[1]Content!$B$2:$E$1001,3,0)</f>
        <v>audio</v>
      </c>
      <c r="F1046" t="str">
        <f>VLOOKUP($B1046,[1]Content!$B$2:$E$1001,4,0)</f>
        <v>animals</v>
      </c>
      <c r="G1046" t="str">
        <v>positive</v>
      </c>
      <c r="H1046">
        <v>30</v>
      </c>
      <c r="I1046" t="str">
        <f t="shared" si="33"/>
        <v>Sep</v>
      </c>
      <c r="J1046" t="str">
        <f t="shared" si="34"/>
        <v>2020</v>
      </c>
    </row>
    <row r="1047" spans="1:10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VLOOKUP($B1047,[1]Content!$B$2:$E$1001,3,0)</f>
        <v>audio</v>
      </c>
      <c r="F1047" t="str">
        <f>VLOOKUP($B1047,[1]Content!$B$2:$E$1001,4,0)</f>
        <v>animals</v>
      </c>
      <c r="G1047" t="str">
        <v>positive</v>
      </c>
      <c r="H1047">
        <v>30</v>
      </c>
      <c r="I1047" t="str">
        <f t="shared" si="33"/>
        <v>May</v>
      </c>
      <c r="J1047" t="str">
        <f t="shared" si="34"/>
        <v>2021</v>
      </c>
    </row>
    <row r="1048" spans="1:10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VLOOKUP($B1048,[1]Content!$B$2:$E$1001,3,0)</f>
        <v>audio</v>
      </c>
      <c r="F1048" t="str">
        <f>VLOOKUP($B1048,[1]Content!$B$2:$E$1001,4,0)</f>
        <v>animals</v>
      </c>
      <c r="G1048" t="str">
        <v>positive</v>
      </c>
      <c r="H1048">
        <v>65</v>
      </c>
      <c r="I1048" t="str">
        <f t="shared" si="33"/>
        <v>Sep</v>
      </c>
      <c r="J1048" t="str">
        <f t="shared" si="34"/>
        <v>2020</v>
      </c>
    </row>
    <row r="1049" spans="1:10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VLOOKUP($B1049,[1]Content!$B$2:$E$1001,3,0)</f>
        <v>audio</v>
      </c>
      <c r="F1049" t="str">
        <f>VLOOKUP($B1049,[1]Content!$B$2:$E$1001,4,0)</f>
        <v>animals</v>
      </c>
      <c r="G1049" t="str">
        <v>negative</v>
      </c>
      <c r="H1049">
        <v>0</v>
      </c>
      <c r="I1049" t="str">
        <f t="shared" si="33"/>
        <v>Jul</v>
      </c>
      <c r="J1049" t="str">
        <f t="shared" si="34"/>
        <v>2020</v>
      </c>
    </row>
    <row r="1050" spans="1:10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VLOOKUP($B1050,[1]Content!$B$2:$E$1001,3,0)</f>
        <v>audio</v>
      </c>
      <c r="F1050" t="str">
        <f>VLOOKUP($B1050,[1]Content!$B$2:$E$1001,4,0)</f>
        <v>animals</v>
      </c>
      <c r="G1050" t="str">
        <v>positive</v>
      </c>
      <c r="H1050">
        <v>75</v>
      </c>
      <c r="I1050" t="str">
        <f t="shared" si="33"/>
        <v>Jun</v>
      </c>
      <c r="J1050" t="str">
        <f t="shared" si="34"/>
        <v>2020</v>
      </c>
    </row>
    <row r="1051" spans="1:10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VLOOKUP($B1051,[1]Content!$B$2:$E$1001,3,0)</f>
        <v>audio</v>
      </c>
      <c r="F1051" t="str">
        <f>VLOOKUP($B1051,[1]Content!$B$2:$E$1001,4,0)</f>
        <v>animals</v>
      </c>
      <c r="G1051" t="str">
        <v>positive</v>
      </c>
      <c r="H1051">
        <v>70</v>
      </c>
      <c r="I1051" t="str">
        <f t="shared" si="33"/>
        <v>Nov</v>
      </c>
      <c r="J1051" t="str">
        <f t="shared" si="34"/>
        <v>2020</v>
      </c>
    </row>
    <row r="1052" spans="1:10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VLOOKUP($B1052,[1]Content!$B$2:$E$1001,3,0)</f>
        <v>audio</v>
      </c>
      <c r="F1052" t="str">
        <f>VLOOKUP($B1052,[1]Content!$B$2:$E$1001,4,0)</f>
        <v>animals</v>
      </c>
      <c r="G1052" t="str">
        <v>negative</v>
      </c>
      <c r="H1052">
        <v>5</v>
      </c>
      <c r="I1052" t="str">
        <f t="shared" si="33"/>
        <v>Mar</v>
      </c>
      <c r="J1052" t="str">
        <f t="shared" si="34"/>
        <v>2021</v>
      </c>
    </row>
    <row r="1053" spans="1:10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VLOOKUP($B1053,[1]Content!$B$2:$E$1001,3,0)</f>
        <v>photo</v>
      </c>
      <c r="F1053" t="str">
        <f>VLOOKUP($B1053,[1]Content!$B$2:$E$1001,4,0)</f>
        <v>fitness</v>
      </c>
      <c r="G1053" t="str">
        <v>positive</v>
      </c>
      <c r="H1053">
        <v>72</v>
      </c>
      <c r="I1053" t="str">
        <f t="shared" si="33"/>
        <v>Apr</v>
      </c>
      <c r="J1053" t="str">
        <f t="shared" si="34"/>
        <v>2021</v>
      </c>
    </row>
    <row r="1054" spans="1:10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VLOOKUP($B1054,[1]Content!$B$2:$E$1001,3,0)</f>
        <v>photo</v>
      </c>
      <c r="F1054" t="str">
        <f>VLOOKUP($B1054,[1]Content!$B$2:$E$1001,4,0)</f>
        <v>fitness</v>
      </c>
      <c r="G1054" t="str">
        <v>positive</v>
      </c>
      <c r="H1054">
        <v>70</v>
      </c>
      <c r="I1054" t="str">
        <f t="shared" si="33"/>
        <v>Jun</v>
      </c>
      <c r="J1054" t="str">
        <f t="shared" si="34"/>
        <v>2021</v>
      </c>
    </row>
    <row r="1055" spans="1:10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VLOOKUP($B1055,[1]Content!$B$2:$E$1001,3,0)</f>
        <v>photo</v>
      </c>
      <c r="F1055" t="str">
        <f>VLOOKUP($B1055,[1]Content!$B$2:$E$1001,4,0)</f>
        <v>fitness</v>
      </c>
      <c r="G1055" t="str">
        <v>negative</v>
      </c>
      <c r="H1055">
        <v>5</v>
      </c>
      <c r="I1055" t="str">
        <f t="shared" si="33"/>
        <v>Jan</v>
      </c>
      <c r="J1055" t="str">
        <f t="shared" si="34"/>
        <v>2021</v>
      </c>
    </row>
    <row r="1056" spans="1:10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VLOOKUP($B1056,[1]Content!$B$2:$E$1001,3,0)</f>
        <v>photo</v>
      </c>
      <c r="F1056" t="str">
        <f>VLOOKUP($B1056,[1]Content!$B$2:$E$1001,4,0)</f>
        <v>fitness</v>
      </c>
      <c r="G1056" t="str">
        <v>positive</v>
      </c>
      <c r="H1056">
        <v>60</v>
      </c>
      <c r="I1056" t="str">
        <f t="shared" si="33"/>
        <v>Feb</v>
      </c>
      <c r="J1056" t="str">
        <f t="shared" si="34"/>
        <v>2021</v>
      </c>
    </row>
    <row r="1057" spans="1:10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VLOOKUP($B1057,[1]Content!$B$2:$E$1001,3,0)</f>
        <v>photo</v>
      </c>
      <c r="F1057" t="str">
        <f>VLOOKUP($B1057,[1]Content!$B$2:$E$1001,4,0)</f>
        <v>fitness</v>
      </c>
      <c r="G1057" t="str">
        <v>negative</v>
      </c>
      <c r="H1057">
        <v>15</v>
      </c>
      <c r="I1057" t="str">
        <f t="shared" si="33"/>
        <v>Sep</v>
      </c>
      <c r="J1057" t="str">
        <f t="shared" si="34"/>
        <v>2020</v>
      </c>
    </row>
    <row r="1058" spans="1:10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VLOOKUP($B1058,[1]Content!$B$2:$E$1001,3,0)</f>
        <v>photo</v>
      </c>
      <c r="F1058" t="str">
        <f>VLOOKUP($B1058,[1]Content!$B$2:$E$1001,4,0)</f>
        <v>fitness</v>
      </c>
      <c r="G1058" t="str">
        <v>positive</v>
      </c>
      <c r="H1058">
        <v>70</v>
      </c>
      <c r="I1058" t="str">
        <f t="shared" si="33"/>
        <v>Jun</v>
      </c>
      <c r="J1058" t="str">
        <f t="shared" si="34"/>
        <v>2020</v>
      </c>
    </row>
    <row r="1059" spans="1:10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VLOOKUP($B1059,[1]Content!$B$2:$E$1001,3,0)</f>
        <v>photo</v>
      </c>
      <c r="F1059" t="str">
        <f>VLOOKUP($B1059,[1]Content!$B$2:$E$1001,4,0)</f>
        <v>fitness</v>
      </c>
      <c r="G1059" t="str">
        <v>neutral</v>
      </c>
      <c r="H1059">
        <v>20</v>
      </c>
      <c r="I1059" t="str">
        <f t="shared" si="33"/>
        <v>Jul</v>
      </c>
      <c r="J1059" t="str">
        <f t="shared" si="34"/>
        <v>2020</v>
      </c>
    </row>
    <row r="1060" spans="1:10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VLOOKUP($B1060,[1]Content!$B$2:$E$1001,3,0)</f>
        <v>photo</v>
      </c>
      <c r="F1060" t="str">
        <f>VLOOKUP($B1060,[1]Content!$B$2:$E$1001,4,0)</f>
        <v>fitness</v>
      </c>
      <c r="G1060" t="str">
        <v>positive</v>
      </c>
      <c r="H1060">
        <v>70</v>
      </c>
      <c r="I1060" t="str">
        <f t="shared" si="33"/>
        <v>Jul</v>
      </c>
      <c r="J1060" t="str">
        <f t="shared" si="34"/>
        <v>2020</v>
      </c>
    </row>
    <row r="1061" spans="1:10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VLOOKUP($B1061,[1]Content!$B$2:$E$1001,3,0)</f>
        <v>photo</v>
      </c>
      <c r="F1061" t="str">
        <f>VLOOKUP($B1061,[1]Content!$B$2:$E$1001,4,0)</f>
        <v>fitness</v>
      </c>
      <c r="G1061" t="str">
        <v>positive</v>
      </c>
      <c r="H1061">
        <v>50</v>
      </c>
      <c r="I1061" t="str">
        <f t="shared" si="33"/>
        <v>Mar</v>
      </c>
      <c r="J1061" t="str">
        <f t="shared" si="34"/>
        <v>2021</v>
      </c>
    </row>
    <row r="1062" spans="1:10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VLOOKUP($B1062,[1]Content!$B$2:$E$1001,3,0)</f>
        <v>photo</v>
      </c>
      <c r="F1062" t="str">
        <f>VLOOKUP($B1062,[1]Content!$B$2:$E$1001,4,0)</f>
        <v>fitness</v>
      </c>
      <c r="G1062" t="str">
        <v>positive</v>
      </c>
      <c r="H1062">
        <v>50</v>
      </c>
      <c r="I1062" t="str">
        <f t="shared" si="33"/>
        <v>Nov</v>
      </c>
      <c r="J1062" t="str">
        <f t="shared" si="34"/>
        <v>2020</v>
      </c>
    </row>
    <row r="1063" spans="1:10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VLOOKUP($B1063,[1]Content!$B$2:$E$1001,3,0)</f>
        <v>photo</v>
      </c>
      <c r="F1063" t="str">
        <f>VLOOKUP($B1063,[1]Content!$B$2:$E$1001,4,0)</f>
        <v>fitness</v>
      </c>
      <c r="G1063" t="str">
        <v>neutral</v>
      </c>
      <c r="H1063">
        <v>35</v>
      </c>
      <c r="I1063" t="str">
        <f t="shared" si="33"/>
        <v>Jan</v>
      </c>
      <c r="J1063" t="str">
        <f t="shared" si="34"/>
        <v>2021</v>
      </c>
    </row>
    <row r="1064" spans="1:10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VLOOKUP($B1064,[1]Content!$B$2:$E$1001,3,0)</f>
        <v>photo</v>
      </c>
      <c r="F1064" t="str">
        <f>VLOOKUP($B1064,[1]Content!$B$2:$E$1001,4,0)</f>
        <v>fitness</v>
      </c>
      <c r="G1064" t="str">
        <v>positive</v>
      </c>
      <c r="H1064">
        <v>65</v>
      </c>
      <c r="I1064" t="str">
        <f t="shared" si="33"/>
        <v>Oct</v>
      </c>
      <c r="J1064" t="str">
        <f t="shared" si="34"/>
        <v>2020</v>
      </c>
    </row>
    <row r="1065" spans="1:10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VLOOKUP($B1065,[1]Content!$B$2:$E$1001,3,0)</f>
        <v>photo</v>
      </c>
      <c r="F1065" t="str">
        <f>VLOOKUP($B1065,[1]Content!$B$2:$E$1001,4,0)</f>
        <v>fitness</v>
      </c>
      <c r="G1065" t="str">
        <v>negative</v>
      </c>
      <c r="H1065">
        <v>0</v>
      </c>
      <c r="I1065" t="str">
        <f t="shared" si="33"/>
        <v>Nov</v>
      </c>
      <c r="J1065" t="str">
        <f t="shared" si="34"/>
        <v>2020</v>
      </c>
    </row>
    <row r="1066" spans="1:10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VLOOKUP($B1066,[1]Content!$B$2:$E$1001,3,0)</f>
        <v>photo</v>
      </c>
      <c r="F1066" t="str">
        <f>VLOOKUP($B1066,[1]Content!$B$2:$E$1001,4,0)</f>
        <v>fitness</v>
      </c>
      <c r="G1066" t="str">
        <v>positive</v>
      </c>
      <c r="H1066">
        <v>60</v>
      </c>
      <c r="I1066" t="str">
        <f t="shared" si="33"/>
        <v>Dec</v>
      </c>
      <c r="J1066" t="str">
        <f t="shared" si="34"/>
        <v>2020</v>
      </c>
    </row>
    <row r="1067" spans="1:10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VLOOKUP($B1067,[1]Content!$B$2:$E$1001,3,0)</f>
        <v>photo</v>
      </c>
      <c r="F1067" t="str">
        <f>VLOOKUP($B1067,[1]Content!$B$2:$E$1001,4,0)</f>
        <v>fitness</v>
      </c>
      <c r="G1067" t="str">
        <v>positive</v>
      </c>
      <c r="H1067">
        <v>45</v>
      </c>
      <c r="I1067" t="str">
        <f t="shared" si="33"/>
        <v>Jul</v>
      </c>
      <c r="J1067" t="str">
        <f t="shared" si="34"/>
        <v>2020</v>
      </c>
    </row>
    <row r="1068" spans="1:10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VLOOKUP($B1068,[1]Content!$B$2:$E$1001,3,0)</f>
        <v>photo</v>
      </c>
      <c r="F1068" t="str">
        <f>VLOOKUP($B1068,[1]Content!$B$2:$E$1001,4,0)</f>
        <v>fitness</v>
      </c>
      <c r="G1068" t="str">
        <v>negative</v>
      </c>
      <c r="H1068">
        <v>15</v>
      </c>
      <c r="I1068" t="str">
        <f t="shared" si="33"/>
        <v>Aug</v>
      </c>
      <c r="J1068" t="str">
        <f t="shared" si="34"/>
        <v>2020</v>
      </c>
    </row>
    <row r="1069" spans="1:10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VLOOKUP($B1069,[1]Content!$B$2:$E$1001,3,0)</f>
        <v>photo</v>
      </c>
      <c r="F1069" t="str">
        <f>VLOOKUP($B1069,[1]Content!$B$2:$E$1001,4,0)</f>
        <v>fitness</v>
      </c>
      <c r="G1069" t="str">
        <v>positive</v>
      </c>
      <c r="H1069">
        <v>60</v>
      </c>
      <c r="I1069" t="str">
        <f t="shared" si="33"/>
        <v>Apr</v>
      </c>
      <c r="J1069" t="str">
        <f t="shared" si="34"/>
        <v>2021</v>
      </c>
    </row>
    <row r="1070" spans="1:10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VLOOKUP($B1070,[1]Content!$B$2:$E$1001,3,0)</f>
        <v>photo</v>
      </c>
      <c r="F1070" t="str">
        <f>VLOOKUP($B1070,[1]Content!$B$2:$E$1001,4,0)</f>
        <v>fitness</v>
      </c>
      <c r="G1070" t="str">
        <v>negative</v>
      </c>
      <c r="H1070">
        <v>0</v>
      </c>
      <c r="I1070" t="str">
        <f t="shared" si="33"/>
        <v>Sep</v>
      </c>
      <c r="J1070" t="str">
        <f t="shared" si="34"/>
        <v>2020</v>
      </c>
    </row>
    <row r="1071" spans="1:10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VLOOKUP($B1071,[1]Content!$B$2:$E$1001,3,0)</f>
        <v>photo</v>
      </c>
      <c r="F1071" t="str">
        <f>VLOOKUP($B1071,[1]Content!$B$2:$E$1001,4,0)</f>
        <v>fitness</v>
      </c>
      <c r="G1071" t="str">
        <v>positive</v>
      </c>
      <c r="H1071">
        <v>75</v>
      </c>
      <c r="I1071" t="str">
        <f t="shared" si="33"/>
        <v>Jan</v>
      </c>
      <c r="J1071" t="str">
        <f t="shared" si="34"/>
        <v>2021</v>
      </c>
    </row>
    <row r="1072" spans="1:10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VLOOKUP($B1072,[1]Content!$B$2:$E$1001,3,0)</f>
        <v>photo</v>
      </c>
      <c r="F1072" t="str">
        <f>VLOOKUP($B1072,[1]Content!$B$2:$E$1001,4,0)</f>
        <v>fitness</v>
      </c>
      <c r="G1072" t="str">
        <v>negative</v>
      </c>
      <c r="H1072">
        <v>0</v>
      </c>
      <c r="I1072" t="str">
        <f t="shared" si="33"/>
        <v>Apr</v>
      </c>
      <c r="J1072" t="str">
        <f t="shared" si="34"/>
        <v>2021</v>
      </c>
    </row>
    <row r="1073" spans="1:10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VLOOKUP($B1073,[1]Content!$B$2:$E$1001,3,0)</f>
        <v>photo</v>
      </c>
      <c r="F1073" t="str">
        <f>VLOOKUP($B1073,[1]Content!$B$2:$E$1001,4,0)</f>
        <v>fitness</v>
      </c>
      <c r="G1073" t="str">
        <v>negative</v>
      </c>
      <c r="H1073">
        <v>10</v>
      </c>
      <c r="I1073" t="str">
        <f t="shared" si="33"/>
        <v>Mar</v>
      </c>
      <c r="J1073" t="str">
        <f t="shared" si="34"/>
        <v>2021</v>
      </c>
    </row>
    <row r="1074" spans="1:10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VLOOKUP($B1074,[1]Content!$B$2:$E$1001,3,0)</f>
        <v>photo</v>
      </c>
      <c r="F1074" t="str">
        <f>VLOOKUP($B1074,[1]Content!$B$2:$E$1001,4,0)</f>
        <v>fitness</v>
      </c>
      <c r="G1074" t="str">
        <v>positive</v>
      </c>
      <c r="H1074">
        <v>72</v>
      </c>
      <c r="I1074" t="str">
        <f t="shared" si="33"/>
        <v>Aug</v>
      </c>
      <c r="J1074" t="str">
        <f t="shared" si="34"/>
        <v>2020</v>
      </c>
    </row>
    <row r="1075" spans="1:10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VLOOKUP($B1075,[1]Content!$B$2:$E$1001,3,0)</f>
        <v>photo</v>
      </c>
      <c r="F1075" t="str">
        <f>VLOOKUP($B1075,[1]Content!$B$2:$E$1001,4,0)</f>
        <v>fitness</v>
      </c>
      <c r="G1075" t="str">
        <v>positive</v>
      </c>
      <c r="H1075">
        <v>72</v>
      </c>
      <c r="I1075" t="str">
        <f t="shared" si="33"/>
        <v>May</v>
      </c>
      <c r="J1075" t="str">
        <f t="shared" si="34"/>
        <v>2021</v>
      </c>
    </row>
    <row r="1076" spans="1:10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VLOOKUP($B1076,[1]Content!$B$2:$E$1001,3,0)</f>
        <v>photo</v>
      </c>
      <c r="F1076" t="str">
        <f>VLOOKUP($B1076,[1]Content!$B$2:$E$1001,4,0)</f>
        <v>fitness</v>
      </c>
      <c r="G1076" t="str">
        <v>negative</v>
      </c>
      <c r="H1076">
        <v>5</v>
      </c>
      <c r="I1076" t="str">
        <f t="shared" si="33"/>
        <v>Dec</v>
      </c>
      <c r="J1076" t="str">
        <f t="shared" si="34"/>
        <v>2020</v>
      </c>
    </row>
    <row r="1077" spans="1:10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VLOOKUP($B1077,[1]Content!$B$2:$E$1001,3,0)</f>
        <v>photo</v>
      </c>
      <c r="F1077" t="str">
        <f>VLOOKUP($B1077,[1]Content!$B$2:$E$1001,4,0)</f>
        <v>fitness</v>
      </c>
      <c r="G1077" t="str">
        <v>negative</v>
      </c>
      <c r="H1077">
        <v>15</v>
      </c>
      <c r="I1077" t="str">
        <f t="shared" si="33"/>
        <v>Mar</v>
      </c>
      <c r="J1077" t="str">
        <f t="shared" si="34"/>
        <v>2021</v>
      </c>
    </row>
    <row r="1078" spans="1:10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VLOOKUP($B1078,[1]Content!$B$2:$E$1001,3,0)</f>
        <v>photo</v>
      </c>
      <c r="F1078" t="str">
        <f>VLOOKUP($B1078,[1]Content!$B$2:$E$1001,4,0)</f>
        <v>fitness</v>
      </c>
      <c r="G1078" t="str">
        <v>positive</v>
      </c>
      <c r="H1078">
        <v>75</v>
      </c>
      <c r="I1078" t="str">
        <f t="shared" si="33"/>
        <v>Feb</v>
      </c>
      <c r="J1078" t="str">
        <f t="shared" si="34"/>
        <v>2021</v>
      </c>
    </row>
    <row r="1079" spans="1:10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VLOOKUP($B1079,[1]Content!$B$2:$E$1001,3,0)</f>
        <v>photo</v>
      </c>
      <c r="F1079" t="str">
        <f>VLOOKUP($B1079,[1]Content!$B$2:$E$1001,4,0)</f>
        <v>fitness</v>
      </c>
      <c r="G1079" t="str">
        <v>positive</v>
      </c>
      <c r="H1079">
        <v>50</v>
      </c>
      <c r="I1079" t="str">
        <f t="shared" si="33"/>
        <v>Nov</v>
      </c>
      <c r="J1079" t="str">
        <f t="shared" si="34"/>
        <v>2020</v>
      </c>
    </row>
    <row r="1080" spans="1:10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VLOOKUP($B1080,[1]Content!$B$2:$E$1001,3,0)</f>
        <v>photo</v>
      </c>
      <c r="F1080" t="str">
        <f>VLOOKUP($B1080,[1]Content!$B$2:$E$1001,4,0)</f>
        <v>fitness</v>
      </c>
      <c r="G1080" t="str">
        <v>neutral</v>
      </c>
      <c r="H1080">
        <v>20</v>
      </c>
      <c r="I1080" t="str">
        <f t="shared" si="33"/>
        <v>Aug</v>
      </c>
      <c r="J1080" t="str">
        <f t="shared" si="34"/>
        <v>2020</v>
      </c>
    </row>
    <row r="1081" spans="1:10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VLOOKUP($B1081,[1]Content!$B$2:$E$1001,3,0)</f>
        <v>photo</v>
      </c>
      <c r="F1081" t="str">
        <f>VLOOKUP($B1081,[1]Content!$B$2:$E$1001,4,0)</f>
        <v>fitness</v>
      </c>
      <c r="G1081" t="str">
        <v>neutral</v>
      </c>
      <c r="H1081">
        <v>35</v>
      </c>
      <c r="I1081" t="str">
        <f t="shared" si="33"/>
        <v>Jun</v>
      </c>
      <c r="J1081" t="str">
        <f t="shared" si="34"/>
        <v>2021</v>
      </c>
    </row>
    <row r="1082" spans="1:10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VLOOKUP($B1082,[1]Content!$B$2:$E$1001,3,0)</f>
        <v>photo</v>
      </c>
      <c r="F1082" t="str">
        <f>VLOOKUP($B1082,[1]Content!$B$2:$E$1001,4,0)</f>
        <v>fitness</v>
      </c>
      <c r="G1082" t="str">
        <v>positive</v>
      </c>
      <c r="H1082">
        <v>45</v>
      </c>
      <c r="I1082" t="str">
        <f t="shared" si="33"/>
        <v>Feb</v>
      </c>
      <c r="J1082" t="str">
        <f t="shared" si="34"/>
        <v>2021</v>
      </c>
    </row>
    <row r="1083" spans="1:10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VLOOKUP($B1083,[1]Content!$B$2:$E$1001,3,0)</f>
        <v>photo</v>
      </c>
      <c r="F1083" t="str">
        <f>VLOOKUP($B1083,[1]Content!$B$2:$E$1001,4,0)</f>
        <v>fitness</v>
      </c>
      <c r="G1083" t="str">
        <v>negative</v>
      </c>
      <c r="H1083">
        <v>12</v>
      </c>
      <c r="I1083" t="str">
        <f t="shared" si="33"/>
        <v>Sep</v>
      </c>
      <c r="J1083" t="str">
        <f t="shared" si="34"/>
        <v>2020</v>
      </c>
    </row>
    <row r="1084" spans="1:10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VLOOKUP($B1084,[1]Content!$B$2:$E$1001,3,0)</f>
        <v>photo</v>
      </c>
      <c r="F1084" t="str">
        <f>VLOOKUP($B1084,[1]Content!$B$2:$E$1001,4,0)</f>
        <v>fitness</v>
      </c>
      <c r="G1084" t="str">
        <v>positive</v>
      </c>
      <c r="H1084">
        <v>50</v>
      </c>
      <c r="I1084" t="str">
        <f t="shared" si="33"/>
        <v>Oct</v>
      </c>
      <c r="J1084" t="str">
        <f t="shared" si="34"/>
        <v>2020</v>
      </c>
    </row>
    <row r="1085" spans="1:10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VLOOKUP($B1085,[1]Content!$B$2:$E$1001,3,0)</f>
        <v>photo</v>
      </c>
      <c r="F1085" t="str">
        <f>VLOOKUP($B1085,[1]Content!$B$2:$E$1001,4,0)</f>
        <v>fitness</v>
      </c>
      <c r="G1085" t="str">
        <v>negative</v>
      </c>
      <c r="H1085">
        <v>15</v>
      </c>
      <c r="I1085" t="str">
        <f t="shared" si="33"/>
        <v>Oct</v>
      </c>
      <c r="J1085" t="str">
        <f t="shared" si="34"/>
        <v>2020</v>
      </c>
    </row>
    <row r="1086" spans="1:10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VLOOKUP($B1086,[1]Content!$B$2:$E$1001,3,0)</f>
        <v>photo</v>
      </c>
      <c r="F1086" t="str">
        <f>VLOOKUP($B1086,[1]Content!$B$2:$E$1001,4,0)</f>
        <v>fitness</v>
      </c>
      <c r="G1086" t="str">
        <v>positive</v>
      </c>
      <c r="H1086">
        <v>50</v>
      </c>
      <c r="I1086" t="str">
        <f t="shared" si="33"/>
        <v>Jun</v>
      </c>
      <c r="J1086" t="str">
        <f t="shared" si="34"/>
        <v>2021</v>
      </c>
    </row>
    <row r="1087" spans="1:10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VLOOKUP($B1087,[1]Content!$B$2:$E$1001,3,0)</f>
        <v>photo</v>
      </c>
      <c r="F1087" t="str">
        <f>VLOOKUP($B1087,[1]Content!$B$2:$E$1001,4,0)</f>
        <v>fitness</v>
      </c>
      <c r="G1087" t="str">
        <v>negative</v>
      </c>
      <c r="H1087">
        <v>12</v>
      </c>
      <c r="I1087" t="str">
        <f t="shared" si="33"/>
        <v>May</v>
      </c>
      <c r="J1087" t="str">
        <f t="shared" si="34"/>
        <v>2021</v>
      </c>
    </row>
    <row r="1088" spans="1:10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VLOOKUP($B1088,[1]Content!$B$2:$E$1001,3,0)</f>
        <v>photo</v>
      </c>
      <c r="F1088" t="str">
        <f>VLOOKUP($B1088,[1]Content!$B$2:$E$1001,4,0)</f>
        <v>fitness</v>
      </c>
      <c r="G1088" t="str">
        <v>negative</v>
      </c>
      <c r="H1088">
        <v>0</v>
      </c>
      <c r="I1088" t="str">
        <f t="shared" si="33"/>
        <v>Jan</v>
      </c>
      <c r="J1088" t="str">
        <f t="shared" si="34"/>
        <v>2021</v>
      </c>
    </row>
    <row r="1089" spans="1:10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VLOOKUP($B1089,[1]Content!$B$2:$E$1001,3,0)</f>
        <v>photo</v>
      </c>
      <c r="F1089" t="str">
        <f>VLOOKUP($B1089,[1]Content!$B$2:$E$1001,4,0)</f>
        <v>fitness</v>
      </c>
      <c r="G1089" t="str">
        <v>positive</v>
      </c>
      <c r="H1089">
        <v>45</v>
      </c>
      <c r="I1089" t="str">
        <f t="shared" si="33"/>
        <v>Nov</v>
      </c>
      <c r="J1089" t="str">
        <f t="shared" si="34"/>
        <v>2020</v>
      </c>
    </row>
    <row r="1090" spans="1:10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VLOOKUP($B1090,[1]Content!$B$2:$E$1001,3,0)</f>
        <v>photo</v>
      </c>
      <c r="F1090" t="str">
        <f>VLOOKUP($B1090,[1]Content!$B$2:$E$1001,4,0)</f>
        <v>fitness</v>
      </c>
      <c r="G1090" t="str">
        <v>negative</v>
      </c>
      <c r="H1090">
        <v>5</v>
      </c>
      <c r="I1090" t="str">
        <f t="shared" si="33"/>
        <v>Apr</v>
      </c>
      <c r="J1090" t="str">
        <f t="shared" si="34"/>
        <v>2021</v>
      </c>
    </row>
    <row r="1091" spans="1:10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VLOOKUP($B1091,[1]Content!$B$2:$E$1001,3,0)</f>
        <v>photo</v>
      </c>
      <c r="F1091" t="str">
        <f>VLOOKUP($B1091,[1]Content!$B$2:$E$1001,4,0)</f>
        <v>fitness</v>
      </c>
      <c r="G1091" t="str">
        <v>positive</v>
      </c>
      <c r="H1091">
        <v>45</v>
      </c>
      <c r="I1091" t="str">
        <f t="shared" ref="I1091:I1154" si="35">TEXT($D1091,"MMM")</f>
        <v>Aug</v>
      </c>
      <c r="J1091" t="str">
        <f t="shared" ref="J1091:J1154" si="36">TEXT($D1091,"YYY")</f>
        <v>2020</v>
      </c>
    </row>
    <row r="1092" spans="1:10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VLOOKUP($B1092,[1]Content!$B$2:$E$1001,3,0)</f>
        <v>photo</v>
      </c>
      <c r="F1092" t="str">
        <f>VLOOKUP($B1092,[1]Content!$B$2:$E$1001,4,0)</f>
        <v>fitness</v>
      </c>
      <c r="G1092" t="str">
        <v>positive</v>
      </c>
      <c r="H1092">
        <v>60</v>
      </c>
      <c r="I1092" t="str">
        <f t="shared" si="35"/>
        <v>Aug</v>
      </c>
      <c r="J1092" t="str">
        <f t="shared" si="36"/>
        <v>2020</v>
      </c>
    </row>
    <row r="1093" spans="1:10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VLOOKUP($B1093,[1]Content!$B$2:$E$1001,3,0)</f>
        <v>photo</v>
      </c>
      <c r="F1093" t="str">
        <f>VLOOKUP($B1093,[1]Content!$B$2:$E$1001,4,0)</f>
        <v>fitness</v>
      </c>
      <c r="G1093" t="str">
        <v>positive</v>
      </c>
      <c r="H1093">
        <v>70</v>
      </c>
      <c r="I1093" t="str">
        <f t="shared" si="35"/>
        <v>Dec</v>
      </c>
      <c r="J1093" t="str">
        <f t="shared" si="36"/>
        <v>2020</v>
      </c>
    </row>
    <row r="1094" spans="1:10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VLOOKUP($B1094,[1]Content!$B$2:$E$1001,3,0)</f>
        <v>photo</v>
      </c>
      <c r="F1094" t="str">
        <f>VLOOKUP($B1094,[1]Content!$B$2:$E$1001,4,0)</f>
        <v>fitness</v>
      </c>
      <c r="G1094" t="str">
        <v>positive</v>
      </c>
      <c r="H1094">
        <v>70</v>
      </c>
      <c r="I1094" t="str">
        <f t="shared" si="35"/>
        <v>Jun</v>
      </c>
      <c r="J1094" t="str">
        <f t="shared" si="36"/>
        <v>2020</v>
      </c>
    </row>
    <row r="1095" spans="1:10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VLOOKUP($B1095,[1]Content!$B$2:$E$1001,3,0)</f>
        <v>photo</v>
      </c>
      <c r="F1095" t="str">
        <f>VLOOKUP($B1095,[1]Content!$B$2:$E$1001,4,0)</f>
        <v>fitness</v>
      </c>
      <c r="G1095" t="str">
        <v>negative</v>
      </c>
      <c r="H1095">
        <v>12</v>
      </c>
      <c r="I1095" t="str">
        <f t="shared" si="35"/>
        <v>Feb</v>
      </c>
      <c r="J1095" t="str">
        <f t="shared" si="36"/>
        <v>2021</v>
      </c>
    </row>
    <row r="1096" spans="1:10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VLOOKUP($B1096,[1]Content!$B$2:$E$1001,3,0)</f>
        <v>photo</v>
      </c>
      <c r="F1096" t="str">
        <f>VLOOKUP($B1096,[1]Content!$B$2:$E$1001,4,0)</f>
        <v>veganism</v>
      </c>
      <c r="G1096" t="str">
        <v>positive</v>
      </c>
      <c r="H1096">
        <v>50</v>
      </c>
      <c r="I1096" t="str">
        <f t="shared" si="35"/>
        <v>Mar</v>
      </c>
      <c r="J1096" t="str">
        <f t="shared" si="36"/>
        <v>2021</v>
      </c>
    </row>
    <row r="1097" spans="1:10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VLOOKUP($B1097,[1]Content!$B$2:$E$1001,3,0)</f>
        <v>photo</v>
      </c>
      <c r="F1097" t="str">
        <f>VLOOKUP($B1097,[1]Content!$B$2:$E$1001,4,0)</f>
        <v>veganism</v>
      </c>
      <c r="G1097" t="str">
        <v>positive</v>
      </c>
      <c r="H1097">
        <v>30</v>
      </c>
      <c r="I1097" t="str">
        <f t="shared" si="35"/>
        <v>Nov</v>
      </c>
      <c r="J1097" t="str">
        <f t="shared" si="36"/>
        <v>2020</v>
      </c>
    </row>
    <row r="1098" spans="1:10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VLOOKUP($B1098,[1]Content!$B$2:$E$1001,3,0)</f>
        <v>photo</v>
      </c>
      <c r="F1098" t="str">
        <f>VLOOKUP($B1098,[1]Content!$B$2:$E$1001,4,0)</f>
        <v>veganism</v>
      </c>
      <c r="G1098" t="str">
        <v>positive</v>
      </c>
      <c r="H1098">
        <v>70</v>
      </c>
      <c r="I1098" t="str">
        <f t="shared" si="35"/>
        <v>Jun</v>
      </c>
      <c r="J1098" t="str">
        <f t="shared" si="36"/>
        <v>2020</v>
      </c>
    </row>
    <row r="1099" spans="1:10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VLOOKUP($B1099,[1]Content!$B$2:$E$1001,3,0)</f>
        <v>photo</v>
      </c>
      <c r="F1099" t="str">
        <f>VLOOKUP($B1099,[1]Content!$B$2:$E$1001,4,0)</f>
        <v>veganism</v>
      </c>
      <c r="G1099" t="str">
        <v>positive</v>
      </c>
      <c r="H1099">
        <v>72</v>
      </c>
      <c r="I1099" t="str">
        <f t="shared" si="35"/>
        <v>Mar</v>
      </c>
      <c r="J1099" t="str">
        <f t="shared" si="36"/>
        <v>2021</v>
      </c>
    </row>
    <row r="1100" spans="1:10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VLOOKUP($B1100,[1]Content!$B$2:$E$1001,3,0)</f>
        <v>photo</v>
      </c>
      <c r="F1100" t="str">
        <f>VLOOKUP($B1100,[1]Content!$B$2:$E$1001,4,0)</f>
        <v>veganism</v>
      </c>
      <c r="G1100" t="str">
        <v>negative</v>
      </c>
      <c r="H1100">
        <v>0</v>
      </c>
      <c r="I1100" t="str">
        <f t="shared" si="35"/>
        <v>Dec</v>
      </c>
      <c r="J1100" t="str">
        <f t="shared" si="36"/>
        <v>2020</v>
      </c>
    </row>
    <row r="1101" spans="1:10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VLOOKUP($B1101,[1]Content!$B$2:$E$1001,3,0)</f>
        <v>photo</v>
      </c>
      <c r="F1101" t="str">
        <f>VLOOKUP($B1101,[1]Content!$B$2:$E$1001,4,0)</f>
        <v>veganism</v>
      </c>
      <c r="G1101" t="str">
        <v>negative</v>
      </c>
      <c r="H1101">
        <v>15</v>
      </c>
      <c r="I1101" t="str">
        <f t="shared" si="35"/>
        <v>May</v>
      </c>
      <c r="J1101" t="str">
        <f t="shared" si="36"/>
        <v>2021</v>
      </c>
    </row>
    <row r="1102" spans="1:10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VLOOKUP($B1102,[1]Content!$B$2:$E$1001,3,0)</f>
        <v>photo</v>
      </c>
      <c r="F1102" t="str">
        <f>VLOOKUP($B1102,[1]Content!$B$2:$E$1001,4,0)</f>
        <v>veganism</v>
      </c>
      <c r="G1102" t="str">
        <v>positive</v>
      </c>
      <c r="H1102">
        <v>70</v>
      </c>
      <c r="I1102" t="str">
        <f t="shared" si="35"/>
        <v>Sep</v>
      </c>
      <c r="J1102" t="str">
        <f t="shared" si="36"/>
        <v>2020</v>
      </c>
    </row>
    <row r="1103" spans="1:10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VLOOKUP($B1103,[1]Content!$B$2:$E$1001,3,0)</f>
        <v>photo</v>
      </c>
      <c r="F1103" t="str">
        <f>VLOOKUP($B1103,[1]Content!$B$2:$E$1001,4,0)</f>
        <v>veganism</v>
      </c>
      <c r="G1103" t="str">
        <v>negative</v>
      </c>
      <c r="H1103">
        <v>15</v>
      </c>
      <c r="I1103" t="str">
        <f t="shared" si="35"/>
        <v>Nov</v>
      </c>
      <c r="J1103" t="str">
        <f t="shared" si="36"/>
        <v>2020</v>
      </c>
    </row>
    <row r="1104" spans="1:10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VLOOKUP($B1104,[1]Content!$B$2:$E$1001,3,0)</f>
        <v>photo</v>
      </c>
      <c r="F1104" t="str">
        <f>VLOOKUP($B1104,[1]Content!$B$2:$E$1001,4,0)</f>
        <v>veganism</v>
      </c>
      <c r="G1104" t="str">
        <v>positive</v>
      </c>
      <c r="H1104">
        <v>75</v>
      </c>
      <c r="I1104" t="str">
        <f t="shared" si="35"/>
        <v>Sep</v>
      </c>
      <c r="J1104" t="str">
        <f t="shared" si="36"/>
        <v>2020</v>
      </c>
    </row>
    <row r="1105" spans="1:10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VLOOKUP($B1105,[1]Content!$B$2:$E$1001,3,0)</f>
        <v>photo</v>
      </c>
      <c r="F1105" t="str">
        <f>VLOOKUP($B1105,[1]Content!$B$2:$E$1001,4,0)</f>
        <v>veganism</v>
      </c>
      <c r="G1105" t="str">
        <v>positive</v>
      </c>
      <c r="H1105">
        <v>45</v>
      </c>
      <c r="I1105" t="str">
        <f t="shared" si="35"/>
        <v>Mar</v>
      </c>
      <c r="J1105" t="str">
        <f t="shared" si="36"/>
        <v>2021</v>
      </c>
    </row>
    <row r="1106" spans="1:10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VLOOKUP($B1106,[1]Content!$B$2:$E$1001,3,0)</f>
        <v>photo</v>
      </c>
      <c r="F1106" t="str">
        <f>VLOOKUP($B1106,[1]Content!$B$2:$E$1001,4,0)</f>
        <v>veganism</v>
      </c>
      <c r="G1106" t="str">
        <v>neutral</v>
      </c>
      <c r="H1106">
        <v>35</v>
      </c>
      <c r="I1106" t="str">
        <f t="shared" si="35"/>
        <v>Apr</v>
      </c>
      <c r="J1106" t="str">
        <f t="shared" si="36"/>
        <v>2021</v>
      </c>
    </row>
    <row r="1107" spans="1:10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VLOOKUP($B1107,[1]Content!$B$2:$E$1001,3,0)</f>
        <v>video</v>
      </c>
      <c r="F1107" t="str">
        <f>VLOOKUP($B1107,[1]Content!$B$2:$E$1001,4,0)</f>
        <v>dogs</v>
      </c>
      <c r="G1107" t="str">
        <v>negative</v>
      </c>
      <c r="H1107">
        <v>5</v>
      </c>
      <c r="I1107" t="str">
        <f t="shared" si="35"/>
        <v>Jul</v>
      </c>
      <c r="J1107" t="str">
        <f t="shared" si="36"/>
        <v>2020</v>
      </c>
    </row>
    <row r="1108" spans="1:10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VLOOKUP($B1108,[1]Content!$B$2:$E$1001,3,0)</f>
        <v>video</v>
      </c>
      <c r="F1108" t="str">
        <f>VLOOKUP($B1108,[1]Content!$B$2:$E$1001,4,0)</f>
        <v>dogs</v>
      </c>
      <c r="G1108" t="str">
        <v>neutral</v>
      </c>
      <c r="H1108">
        <v>35</v>
      </c>
      <c r="I1108" t="str">
        <f t="shared" si="35"/>
        <v>Sep</v>
      </c>
      <c r="J1108" t="str">
        <f t="shared" si="36"/>
        <v>2020</v>
      </c>
    </row>
    <row r="1109" spans="1:10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VLOOKUP($B1109,[1]Content!$B$2:$E$1001,3,0)</f>
        <v>video</v>
      </c>
      <c r="F1109" t="str">
        <f>VLOOKUP($B1109,[1]Content!$B$2:$E$1001,4,0)</f>
        <v>dogs</v>
      </c>
      <c r="G1109" t="str">
        <v>negative</v>
      </c>
      <c r="H1109">
        <v>15</v>
      </c>
      <c r="I1109" t="str">
        <f t="shared" si="35"/>
        <v>Oct</v>
      </c>
      <c r="J1109" t="str">
        <f t="shared" si="36"/>
        <v>2020</v>
      </c>
    </row>
    <row r="1110" spans="1:10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VLOOKUP($B1110,[1]Content!$B$2:$E$1001,3,0)</f>
        <v>video</v>
      </c>
      <c r="F1110" t="str">
        <f>VLOOKUP($B1110,[1]Content!$B$2:$E$1001,4,0)</f>
        <v>dogs</v>
      </c>
      <c r="G1110" t="str">
        <v>positive</v>
      </c>
      <c r="H1110">
        <v>65</v>
      </c>
      <c r="I1110" t="str">
        <f t="shared" si="35"/>
        <v>May</v>
      </c>
      <c r="J1110" t="str">
        <f t="shared" si="36"/>
        <v>2021</v>
      </c>
    </row>
    <row r="1111" spans="1:10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VLOOKUP($B1111,[1]Content!$B$2:$E$1001,3,0)</f>
        <v>video</v>
      </c>
      <c r="F1111" t="str">
        <f>VLOOKUP($B1111,[1]Content!$B$2:$E$1001,4,0)</f>
        <v>dogs</v>
      </c>
      <c r="G1111" t="str">
        <v>positive</v>
      </c>
      <c r="H1111">
        <v>75</v>
      </c>
      <c r="I1111" t="str">
        <f t="shared" si="35"/>
        <v>Dec</v>
      </c>
      <c r="J1111" t="str">
        <f t="shared" si="36"/>
        <v>2020</v>
      </c>
    </row>
    <row r="1112" spans="1:10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VLOOKUP($B1112,[1]Content!$B$2:$E$1001,3,0)</f>
        <v>video</v>
      </c>
      <c r="F1112" t="str">
        <f>VLOOKUP($B1112,[1]Content!$B$2:$E$1001,4,0)</f>
        <v>dogs</v>
      </c>
      <c r="G1112" t="str">
        <v>negative</v>
      </c>
      <c r="H1112">
        <v>10</v>
      </c>
      <c r="I1112" t="str">
        <f t="shared" si="35"/>
        <v>Jan</v>
      </c>
      <c r="J1112" t="str">
        <f t="shared" si="36"/>
        <v>2021</v>
      </c>
    </row>
    <row r="1113" spans="1:10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VLOOKUP($B1113,[1]Content!$B$2:$E$1001,3,0)</f>
        <v>video</v>
      </c>
      <c r="F1113" t="str">
        <f>VLOOKUP($B1113,[1]Content!$B$2:$E$1001,4,0)</f>
        <v>dogs</v>
      </c>
      <c r="G1113" t="str">
        <v>positive</v>
      </c>
      <c r="H1113">
        <v>60</v>
      </c>
      <c r="I1113" t="str">
        <f t="shared" si="35"/>
        <v>May</v>
      </c>
      <c r="J1113" t="str">
        <f t="shared" si="36"/>
        <v>2021</v>
      </c>
    </row>
    <row r="1114" spans="1:10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VLOOKUP($B1114,[1]Content!$B$2:$E$1001,3,0)</f>
        <v>video</v>
      </c>
      <c r="F1114" t="str">
        <f>VLOOKUP($B1114,[1]Content!$B$2:$E$1001,4,0)</f>
        <v>dogs</v>
      </c>
      <c r="G1114" t="str">
        <v>positive</v>
      </c>
      <c r="H1114">
        <v>70</v>
      </c>
      <c r="I1114" t="str">
        <f t="shared" si="35"/>
        <v>Mar</v>
      </c>
      <c r="J1114" t="str">
        <f t="shared" si="36"/>
        <v>2021</v>
      </c>
    </row>
    <row r="1115" spans="1:10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VLOOKUP($B1115,[1]Content!$B$2:$E$1001,3,0)</f>
        <v>video</v>
      </c>
      <c r="F1115" t="str">
        <f>VLOOKUP($B1115,[1]Content!$B$2:$E$1001,4,0)</f>
        <v>dogs</v>
      </c>
      <c r="G1115" t="str">
        <v>positive</v>
      </c>
      <c r="H1115">
        <v>65</v>
      </c>
      <c r="I1115" t="str">
        <f t="shared" si="35"/>
        <v>May</v>
      </c>
      <c r="J1115" t="str">
        <f t="shared" si="36"/>
        <v>2021</v>
      </c>
    </row>
    <row r="1116" spans="1:10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VLOOKUP($B1116,[1]Content!$B$2:$E$1001,3,0)</f>
        <v>video</v>
      </c>
      <c r="F1116" t="str">
        <f>VLOOKUP($B1116,[1]Content!$B$2:$E$1001,4,0)</f>
        <v>dogs</v>
      </c>
      <c r="G1116" t="str">
        <v>positive</v>
      </c>
      <c r="H1116">
        <v>60</v>
      </c>
      <c r="I1116" t="str">
        <f t="shared" si="35"/>
        <v>Jan</v>
      </c>
      <c r="J1116" t="str">
        <f t="shared" si="36"/>
        <v>2021</v>
      </c>
    </row>
    <row r="1117" spans="1:10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VLOOKUP($B1117,[1]Content!$B$2:$E$1001,3,0)</f>
        <v>video</v>
      </c>
      <c r="F1117" t="str">
        <f>VLOOKUP($B1117,[1]Content!$B$2:$E$1001,4,0)</f>
        <v>dogs</v>
      </c>
      <c r="G1117" t="str">
        <v>positive</v>
      </c>
      <c r="H1117">
        <v>72</v>
      </c>
      <c r="I1117" t="str">
        <f t="shared" si="35"/>
        <v>Jul</v>
      </c>
      <c r="J1117" t="str">
        <f t="shared" si="36"/>
        <v>2020</v>
      </c>
    </row>
    <row r="1118" spans="1:10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VLOOKUP($B1118,[1]Content!$B$2:$E$1001,3,0)</f>
        <v>video</v>
      </c>
      <c r="F1118" t="str">
        <f>VLOOKUP($B1118,[1]Content!$B$2:$E$1001,4,0)</f>
        <v>dogs</v>
      </c>
      <c r="G1118" t="str">
        <v>positive</v>
      </c>
      <c r="H1118">
        <v>70</v>
      </c>
      <c r="I1118" t="str">
        <f t="shared" si="35"/>
        <v>Jul</v>
      </c>
      <c r="J1118" t="str">
        <f t="shared" si="36"/>
        <v>2020</v>
      </c>
    </row>
    <row r="1119" spans="1:10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VLOOKUP($B1119,[1]Content!$B$2:$E$1001,3,0)</f>
        <v>video</v>
      </c>
      <c r="F1119" t="str">
        <f>VLOOKUP($B1119,[1]Content!$B$2:$E$1001,4,0)</f>
        <v>dogs</v>
      </c>
      <c r="G1119" t="str">
        <v>neutral</v>
      </c>
      <c r="H1119">
        <v>20</v>
      </c>
      <c r="I1119" t="str">
        <f t="shared" si="35"/>
        <v>Jun</v>
      </c>
      <c r="J1119" t="str">
        <f t="shared" si="36"/>
        <v>2020</v>
      </c>
    </row>
    <row r="1120" spans="1:10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VLOOKUP($B1120,[1]Content!$B$2:$E$1001,3,0)</f>
        <v>video</v>
      </c>
      <c r="F1120" t="str">
        <f>VLOOKUP($B1120,[1]Content!$B$2:$E$1001,4,0)</f>
        <v>dogs</v>
      </c>
      <c r="G1120" t="str">
        <v>positive</v>
      </c>
      <c r="H1120">
        <v>60</v>
      </c>
      <c r="I1120" t="str">
        <f t="shared" si="35"/>
        <v>Feb</v>
      </c>
      <c r="J1120" t="str">
        <f t="shared" si="36"/>
        <v>2021</v>
      </c>
    </row>
    <row r="1121" spans="1:10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VLOOKUP($B1121,[1]Content!$B$2:$E$1001,3,0)</f>
        <v>video</v>
      </c>
      <c r="F1121" t="str">
        <f>VLOOKUP($B1121,[1]Content!$B$2:$E$1001,4,0)</f>
        <v>dogs</v>
      </c>
      <c r="G1121" t="str">
        <v>negative</v>
      </c>
      <c r="H1121">
        <v>15</v>
      </c>
      <c r="I1121" t="str">
        <f t="shared" si="35"/>
        <v>Dec</v>
      </c>
      <c r="J1121" t="str">
        <f t="shared" si="36"/>
        <v>2020</v>
      </c>
    </row>
    <row r="1122" spans="1:10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VLOOKUP($B1122,[1]Content!$B$2:$E$1001,3,0)</f>
        <v>video</v>
      </c>
      <c r="F1122" t="str">
        <f>VLOOKUP($B1122,[1]Content!$B$2:$E$1001,4,0)</f>
        <v>dogs</v>
      </c>
      <c r="G1122" t="str">
        <v>positive</v>
      </c>
      <c r="H1122">
        <v>45</v>
      </c>
      <c r="I1122" t="str">
        <f t="shared" si="35"/>
        <v>Nov</v>
      </c>
      <c r="J1122" t="str">
        <f t="shared" si="36"/>
        <v>2020</v>
      </c>
    </row>
    <row r="1123" spans="1:10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VLOOKUP($B1123,[1]Content!$B$2:$E$1001,3,0)</f>
        <v>video</v>
      </c>
      <c r="F1123" t="str">
        <f>VLOOKUP($B1123,[1]Content!$B$2:$E$1001,4,0)</f>
        <v>dogs</v>
      </c>
      <c r="G1123" t="str">
        <v>neutral</v>
      </c>
      <c r="H1123">
        <v>35</v>
      </c>
      <c r="I1123" t="str">
        <f t="shared" si="35"/>
        <v>Feb</v>
      </c>
      <c r="J1123" t="str">
        <f t="shared" si="36"/>
        <v>2021</v>
      </c>
    </row>
    <row r="1124" spans="1:10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VLOOKUP($B1124,[1]Content!$B$2:$E$1001,3,0)</f>
        <v>video</v>
      </c>
      <c r="F1124" t="str">
        <f>VLOOKUP($B1124,[1]Content!$B$2:$E$1001,4,0)</f>
        <v>dogs</v>
      </c>
      <c r="G1124" t="str">
        <v>negative</v>
      </c>
      <c r="H1124">
        <v>15</v>
      </c>
      <c r="I1124" t="str">
        <f t="shared" si="35"/>
        <v>Jun</v>
      </c>
      <c r="J1124" t="str">
        <f t="shared" si="36"/>
        <v>2021</v>
      </c>
    </row>
    <row r="1125" spans="1:10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VLOOKUP($B1125,[1]Content!$B$2:$E$1001,3,0)</f>
        <v>video</v>
      </c>
      <c r="F1125" t="str">
        <f>VLOOKUP($B1125,[1]Content!$B$2:$E$1001,4,0)</f>
        <v>dogs</v>
      </c>
      <c r="G1125" t="str">
        <v>positive</v>
      </c>
      <c r="H1125">
        <v>65</v>
      </c>
      <c r="I1125" t="str">
        <f t="shared" si="35"/>
        <v>Nov</v>
      </c>
      <c r="J1125" t="str">
        <f t="shared" si="36"/>
        <v>2020</v>
      </c>
    </row>
    <row r="1126" spans="1:10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VLOOKUP($B1126,[1]Content!$B$2:$E$1001,3,0)</f>
        <v>video</v>
      </c>
      <c r="F1126" t="str">
        <f>VLOOKUP($B1126,[1]Content!$B$2:$E$1001,4,0)</f>
        <v>dogs</v>
      </c>
      <c r="G1126" t="str">
        <v>positive</v>
      </c>
      <c r="H1126">
        <v>30</v>
      </c>
      <c r="I1126" t="str">
        <f t="shared" si="35"/>
        <v>Sep</v>
      </c>
      <c r="J1126" t="str">
        <f t="shared" si="36"/>
        <v>2020</v>
      </c>
    </row>
    <row r="1127" spans="1:10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VLOOKUP($B1127,[1]Content!$B$2:$E$1001,3,0)</f>
        <v>video</v>
      </c>
      <c r="F1127" t="str">
        <f>VLOOKUP($B1127,[1]Content!$B$2:$E$1001,4,0)</f>
        <v>dogs</v>
      </c>
      <c r="G1127" t="str">
        <v>positive</v>
      </c>
      <c r="H1127">
        <v>65</v>
      </c>
      <c r="I1127" t="str">
        <f t="shared" si="35"/>
        <v>Oct</v>
      </c>
      <c r="J1127" t="str">
        <f t="shared" si="36"/>
        <v>2020</v>
      </c>
    </row>
    <row r="1128" spans="1:10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VLOOKUP($B1128,[1]Content!$B$2:$E$1001,3,0)</f>
        <v>video</v>
      </c>
      <c r="F1128" t="str">
        <f>VLOOKUP($B1128,[1]Content!$B$2:$E$1001,4,0)</f>
        <v>dogs</v>
      </c>
      <c r="G1128" t="str">
        <v>positive</v>
      </c>
      <c r="H1128">
        <v>65</v>
      </c>
      <c r="I1128" t="str">
        <f t="shared" si="35"/>
        <v>Feb</v>
      </c>
      <c r="J1128" t="str">
        <f t="shared" si="36"/>
        <v>2021</v>
      </c>
    </row>
    <row r="1129" spans="1:10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VLOOKUP($B1129,[1]Content!$B$2:$E$1001,3,0)</f>
        <v>video</v>
      </c>
      <c r="F1129" t="str">
        <f>VLOOKUP($B1129,[1]Content!$B$2:$E$1001,4,0)</f>
        <v>dogs</v>
      </c>
      <c r="G1129" t="str">
        <v>positive</v>
      </c>
      <c r="H1129">
        <v>30</v>
      </c>
      <c r="I1129" t="str">
        <f t="shared" si="35"/>
        <v>Feb</v>
      </c>
      <c r="J1129" t="str">
        <f t="shared" si="36"/>
        <v>2021</v>
      </c>
    </row>
    <row r="1130" spans="1:10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VLOOKUP($B1130,[1]Content!$B$2:$E$1001,3,0)</f>
        <v>video</v>
      </c>
      <c r="F1130" t="str">
        <f>VLOOKUP($B1130,[1]Content!$B$2:$E$1001,4,0)</f>
        <v>dogs</v>
      </c>
      <c r="G1130" t="str">
        <v>negative</v>
      </c>
      <c r="H1130">
        <v>0</v>
      </c>
      <c r="I1130" t="str">
        <f t="shared" si="35"/>
        <v>Jun</v>
      </c>
      <c r="J1130" t="str">
        <f t="shared" si="36"/>
        <v>2020</v>
      </c>
    </row>
    <row r="1131" spans="1:10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VLOOKUP($B1131,[1]Content!$B$2:$E$1001,3,0)</f>
        <v>video</v>
      </c>
      <c r="F1131" t="str">
        <f>VLOOKUP($B1131,[1]Content!$B$2:$E$1001,4,0)</f>
        <v>dogs</v>
      </c>
      <c r="G1131" t="str">
        <v>negative</v>
      </c>
      <c r="H1131">
        <v>0</v>
      </c>
      <c r="I1131" t="str">
        <f t="shared" si="35"/>
        <v>May</v>
      </c>
      <c r="J1131" t="str">
        <f t="shared" si="36"/>
        <v>2021</v>
      </c>
    </row>
    <row r="1132" spans="1:10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VLOOKUP($B1132,[1]Content!$B$2:$E$1001,3,0)</f>
        <v>video</v>
      </c>
      <c r="F1132" t="str">
        <f>VLOOKUP($B1132,[1]Content!$B$2:$E$1001,4,0)</f>
        <v>dogs</v>
      </c>
      <c r="G1132" t="str">
        <v>positive</v>
      </c>
      <c r="H1132">
        <v>72</v>
      </c>
      <c r="I1132" t="str">
        <f t="shared" si="35"/>
        <v>Feb</v>
      </c>
      <c r="J1132" t="str">
        <f t="shared" si="36"/>
        <v>2021</v>
      </c>
    </row>
    <row r="1133" spans="1:10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VLOOKUP($B1133,[1]Content!$B$2:$E$1001,3,0)</f>
        <v>video</v>
      </c>
      <c r="F1133" t="str">
        <f>VLOOKUP($B1133,[1]Content!$B$2:$E$1001,4,0)</f>
        <v>dogs</v>
      </c>
      <c r="G1133" t="str">
        <v>negative</v>
      </c>
      <c r="H1133">
        <v>10</v>
      </c>
      <c r="I1133" t="str">
        <f t="shared" si="35"/>
        <v>Feb</v>
      </c>
      <c r="J1133" t="str">
        <f t="shared" si="36"/>
        <v>2021</v>
      </c>
    </row>
    <row r="1134" spans="1:10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VLOOKUP($B1134,[1]Content!$B$2:$E$1001,3,0)</f>
        <v>video</v>
      </c>
      <c r="F1134" t="str">
        <f>VLOOKUP($B1134,[1]Content!$B$2:$E$1001,4,0)</f>
        <v>dogs</v>
      </c>
      <c r="G1134" t="str">
        <v>neutral</v>
      </c>
      <c r="H1134">
        <v>35</v>
      </c>
      <c r="I1134" t="str">
        <f t="shared" si="35"/>
        <v>May</v>
      </c>
      <c r="J1134" t="str">
        <f t="shared" si="36"/>
        <v>2021</v>
      </c>
    </row>
    <row r="1135" spans="1:10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VLOOKUP($B1135,[1]Content!$B$2:$E$1001,3,0)</f>
        <v>video</v>
      </c>
      <c r="F1135" t="str">
        <f>VLOOKUP($B1135,[1]Content!$B$2:$E$1001,4,0)</f>
        <v>dogs</v>
      </c>
      <c r="G1135" t="str">
        <v>positive</v>
      </c>
      <c r="H1135">
        <v>50</v>
      </c>
      <c r="I1135" t="str">
        <f t="shared" si="35"/>
        <v>May</v>
      </c>
      <c r="J1135" t="str">
        <f t="shared" si="36"/>
        <v>2021</v>
      </c>
    </row>
    <row r="1136" spans="1:10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VLOOKUP($B1136,[1]Content!$B$2:$E$1001,3,0)</f>
        <v>video</v>
      </c>
      <c r="F1136" t="str">
        <f>VLOOKUP($B1136,[1]Content!$B$2:$E$1001,4,0)</f>
        <v>dogs</v>
      </c>
      <c r="G1136" t="str">
        <v>positive</v>
      </c>
      <c r="H1136">
        <v>70</v>
      </c>
      <c r="I1136" t="str">
        <f t="shared" si="35"/>
        <v>Nov</v>
      </c>
      <c r="J1136" t="str">
        <f t="shared" si="36"/>
        <v>2020</v>
      </c>
    </row>
    <row r="1137" spans="1:10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VLOOKUP($B1137,[1]Content!$B$2:$E$1001,3,0)</f>
        <v>video</v>
      </c>
      <c r="F1137" t="str">
        <f>VLOOKUP($B1137,[1]Content!$B$2:$E$1001,4,0)</f>
        <v>dogs</v>
      </c>
      <c r="G1137" t="str">
        <v>positive</v>
      </c>
      <c r="H1137">
        <v>45</v>
      </c>
      <c r="I1137" t="str">
        <f t="shared" si="35"/>
        <v>Sep</v>
      </c>
      <c r="J1137" t="str">
        <f t="shared" si="36"/>
        <v>2020</v>
      </c>
    </row>
    <row r="1138" spans="1:10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VLOOKUP($B1138,[1]Content!$B$2:$E$1001,3,0)</f>
        <v>video</v>
      </c>
      <c r="F1138" t="str">
        <f>VLOOKUP($B1138,[1]Content!$B$2:$E$1001,4,0)</f>
        <v>dogs</v>
      </c>
      <c r="G1138" t="str">
        <v>positive</v>
      </c>
      <c r="H1138">
        <v>30</v>
      </c>
      <c r="I1138" t="str">
        <f t="shared" si="35"/>
        <v>Aug</v>
      </c>
      <c r="J1138" t="str">
        <f t="shared" si="36"/>
        <v>2020</v>
      </c>
    </row>
    <row r="1139" spans="1:10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VLOOKUP($B1139,[1]Content!$B$2:$E$1001,3,0)</f>
        <v>video</v>
      </c>
      <c r="F1139" t="str">
        <f>VLOOKUP($B1139,[1]Content!$B$2:$E$1001,4,0)</f>
        <v>dogs</v>
      </c>
      <c r="G1139" t="str">
        <v>positive</v>
      </c>
      <c r="H1139">
        <v>50</v>
      </c>
      <c r="I1139" t="str">
        <f t="shared" si="35"/>
        <v>Sep</v>
      </c>
      <c r="J1139" t="str">
        <f t="shared" si="36"/>
        <v>2020</v>
      </c>
    </row>
    <row r="1140" spans="1:10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VLOOKUP($B1140,[1]Content!$B$2:$E$1001,3,0)</f>
        <v>video</v>
      </c>
      <c r="F1140" t="str">
        <f>VLOOKUP($B1140,[1]Content!$B$2:$E$1001,4,0)</f>
        <v>dogs</v>
      </c>
      <c r="G1140" t="str">
        <v>negative</v>
      </c>
      <c r="H1140">
        <v>10</v>
      </c>
      <c r="I1140" t="str">
        <f t="shared" si="35"/>
        <v>Sep</v>
      </c>
      <c r="J1140" t="str">
        <f t="shared" si="36"/>
        <v>2020</v>
      </c>
    </row>
    <row r="1141" spans="1:10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VLOOKUP($B1141,[1]Content!$B$2:$E$1001,3,0)</f>
        <v>video</v>
      </c>
      <c r="F1141" t="str">
        <f>VLOOKUP($B1141,[1]Content!$B$2:$E$1001,4,0)</f>
        <v>dogs</v>
      </c>
      <c r="G1141" t="str">
        <v>negative</v>
      </c>
      <c r="H1141">
        <v>0</v>
      </c>
      <c r="I1141" t="str">
        <f t="shared" si="35"/>
        <v>Feb</v>
      </c>
      <c r="J1141" t="str">
        <f t="shared" si="36"/>
        <v>2021</v>
      </c>
    </row>
    <row r="1142" spans="1:10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VLOOKUP($B1142,[1]Content!$B$2:$E$1001,3,0)</f>
        <v>video</v>
      </c>
      <c r="F1142" t="str">
        <f>VLOOKUP($B1142,[1]Content!$B$2:$E$1001,4,0)</f>
        <v>dogs</v>
      </c>
      <c r="G1142" t="str">
        <v>positive</v>
      </c>
      <c r="H1142">
        <v>70</v>
      </c>
      <c r="I1142" t="str">
        <f t="shared" si="35"/>
        <v>May</v>
      </c>
      <c r="J1142" t="str">
        <f t="shared" si="36"/>
        <v>2021</v>
      </c>
    </row>
    <row r="1143" spans="1:10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VLOOKUP($B1143,[1]Content!$B$2:$E$1001,3,0)</f>
        <v>video</v>
      </c>
      <c r="F1143" t="str">
        <f>VLOOKUP($B1143,[1]Content!$B$2:$E$1001,4,0)</f>
        <v>dogs</v>
      </c>
      <c r="G1143" t="str">
        <v>positive</v>
      </c>
      <c r="H1143">
        <v>70</v>
      </c>
      <c r="I1143" t="str">
        <f t="shared" si="35"/>
        <v>Sep</v>
      </c>
      <c r="J1143" t="str">
        <f t="shared" si="36"/>
        <v>2020</v>
      </c>
    </row>
    <row r="1144" spans="1:10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VLOOKUP($B1144,[1]Content!$B$2:$E$1001,3,0)</f>
        <v>video</v>
      </c>
      <c r="F1144" t="str">
        <f>VLOOKUP($B1144,[1]Content!$B$2:$E$1001,4,0)</f>
        <v>dogs</v>
      </c>
      <c r="G1144" t="str">
        <v>positive</v>
      </c>
      <c r="H1144">
        <v>45</v>
      </c>
      <c r="I1144" t="str">
        <f t="shared" si="35"/>
        <v>Jan</v>
      </c>
      <c r="J1144" t="str">
        <f t="shared" si="36"/>
        <v>2021</v>
      </c>
    </row>
    <row r="1145" spans="1:10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VLOOKUP($B1145,[1]Content!$B$2:$E$1001,3,0)</f>
        <v>video</v>
      </c>
      <c r="F1145" t="str">
        <f>VLOOKUP($B1145,[1]Content!$B$2:$E$1001,4,0)</f>
        <v>dogs</v>
      </c>
      <c r="G1145" t="str">
        <v>negative</v>
      </c>
      <c r="H1145">
        <v>12</v>
      </c>
      <c r="I1145" t="str">
        <f t="shared" si="35"/>
        <v>Oct</v>
      </c>
      <c r="J1145" t="str">
        <f t="shared" si="36"/>
        <v>2020</v>
      </c>
    </row>
    <row r="1146" spans="1:10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VLOOKUP($B1146,[1]Content!$B$2:$E$1001,3,0)</f>
        <v>video</v>
      </c>
      <c r="F1146" t="str">
        <f>VLOOKUP($B1146,[1]Content!$B$2:$E$1001,4,0)</f>
        <v>dogs</v>
      </c>
      <c r="G1146" t="str">
        <v>negative</v>
      </c>
      <c r="H1146">
        <v>15</v>
      </c>
      <c r="I1146" t="str">
        <f t="shared" si="35"/>
        <v>Jul</v>
      </c>
      <c r="J1146" t="str">
        <f t="shared" si="36"/>
        <v>2020</v>
      </c>
    </row>
    <row r="1147" spans="1:10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VLOOKUP($B1147,[1]Content!$B$2:$E$1001,3,0)</f>
        <v>video</v>
      </c>
      <c r="F1147" t="str">
        <f>VLOOKUP($B1147,[1]Content!$B$2:$E$1001,4,0)</f>
        <v>dogs</v>
      </c>
      <c r="G1147" t="str">
        <v>negative</v>
      </c>
      <c r="H1147">
        <v>5</v>
      </c>
      <c r="I1147" t="str">
        <f t="shared" si="35"/>
        <v>Nov</v>
      </c>
      <c r="J1147" t="str">
        <f t="shared" si="36"/>
        <v>2020</v>
      </c>
    </row>
    <row r="1148" spans="1:10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VLOOKUP($B1148,[1]Content!$B$2:$E$1001,3,0)</f>
        <v>GIF</v>
      </c>
      <c r="F1148" t="str">
        <f>VLOOKUP($B1148,[1]Content!$B$2:$E$1001,4,0)</f>
        <v>healthy eating</v>
      </c>
      <c r="G1148" t="str">
        <v>positive</v>
      </c>
      <c r="H1148">
        <v>70</v>
      </c>
      <c r="I1148" t="str">
        <f t="shared" si="35"/>
        <v>Jul</v>
      </c>
      <c r="J1148" t="str">
        <f t="shared" si="36"/>
        <v>2020</v>
      </c>
    </row>
    <row r="1149" spans="1:10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VLOOKUP($B1149,[1]Content!$B$2:$E$1001,3,0)</f>
        <v>GIF</v>
      </c>
      <c r="F1149" t="str">
        <f>VLOOKUP($B1149,[1]Content!$B$2:$E$1001,4,0)</f>
        <v>healthy eating</v>
      </c>
      <c r="G1149" t="str">
        <v>positive</v>
      </c>
      <c r="H1149">
        <v>72</v>
      </c>
      <c r="I1149" t="str">
        <f t="shared" si="35"/>
        <v>Apr</v>
      </c>
      <c r="J1149" t="str">
        <f t="shared" si="36"/>
        <v>2021</v>
      </c>
    </row>
    <row r="1150" spans="1:10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VLOOKUP($B1150,[1]Content!$B$2:$E$1001,3,0)</f>
        <v>GIF</v>
      </c>
      <c r="F1150" t="str">
        <f>VLOOKUP($B1150,[1]Content!$B$2:$E$1001,4,0)</f>
        <v>healthy eating</v>
      </c>
      <c r="G1150" t="str">
        <v>negative</v>
      </c>
      <c r="H1150">
        <v>5</v>
      </c>
      <c r="I1150" t="str">
        <f t="shared" si="35"/>
        <v>Nov</v>
      </c>
      <c r="J1150" t="str">
        <f t="shared" si="36"/>
        <v>2020</v>
      </c>
    </row>
    <row r="1151" spans="1:10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VLOOKUP($B1151,[1]Content!$B$2:$E$1001,3,0)</f>
        <v>GIF</v>
      </c>
      <c r="F1151" t="str">
        <f>VLOOKUP($B1151,[1]Content!$B$2:$E$1001,4,0)</f>
        <v>healthy eating</v>
      </c>
      <c r="G1151" t="str">
        <v>neutral</v>
      </c>
      <c r="H1151">
        <v>20</v>
      </c>
      <c r="I1151" t="str">
        <f t="shared" si="35"/>
        <v>Apr</v>
      </c>
      <c r="J1151" t="str">
        <f t="shared" si="36"/>
        <v>2021</v>
      </c>
    </row>
    <row r="1152" spans="1:10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VLOOKUP($B1152,[1]Content!$B$2:$E$1001,3,0)</f>
        <v>GIF</v>
      </c>
      <c r="F1152" t="str">
        <f>VLOOKUP($B1152,[1]Content!$B$2:$E$1001,4,0)</f>
        <v>healthy eating</v>
      </c>
      <c r="G1152" t="str">
        <v>positive</v>
      </c>
      <c r="H1152">
        <v>72</v>
      </c>
      <c r="I1152" t="str">
        <f t="shared" si="35"/>
        <v>Apr</v>
      </c>
      <c r="J1152" t="str">
        <f t="shared" si="36"/>
        <v>2021</v>
      </c>
    </row>
    <row r="1153" spans="1:10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VLOOKUP($B1153,[1]Content!$B$2:$E$1001,3,0)</f>
        <v>GIF</v>
      </c>
      <c r="F1153" t="str">
        <f>VLOOKUP($B1153,[1]Content!$B$2:$E$1001,4,0)</f>
        <v>healthy eating</v>
      </c>
      <c r="G1153" t="str">
        <v>neutral</v>
      </c>
      <c r="H1153">
        <v>20</v>
      </c>
      <c r="I1153" t="str">
        <f t="shared" si="35"/>
        <v>May</v>
      </c>
      <c r="J1153" t="str">
        <f t="shared" si="36"/>
        <v>2021</v>
      </c>
    </row>
    <row r="1154" spans="1:10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VLOOKUP($B1154,[1]Content!$B$2:$E$1001,3,0)</f>
        <v>GIF</v>
      </c>
      <c r="F1154" t="str">
        <f>VLOOKUP($B1154,[1]Content!$B$2:$E$1001,4,0)</f>
        <v>healthy eating</v>
      </c>
      <c r="G1154" t="str">
        <v>positive</v>
      </c>
      <c r="H1154">
        <v>72</v>
      </c>
      <c r="I1154" t="str">
        <f t="shared" si="35"/>
        <v>Jan</v>
      </c>
      <c r="J1154" t="str">
        <f t="shared" si="36"/>
        <v>2021</v>
      </c>
    </row>
    <row r="1155" spans="1:10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VLOOKUP($B1155,[1]Content!$B$2:$E$1001,3,0)</f>
        <v>GIF</v>
      </c>
      <c r="F1155" t="str">
        <f>VLOOKUP($B1155,[1]Content!$B$2:$E$1001,4,0)</f>
        <v>healthy eating</v>
      </c>
      <c r="G1155" t="str">
        <v>neutral</v>
      </c>
      <c r="H1155">
        <v>20</v>
      </c>
      <c r="I1155" t="str">
        <f t="shared" ref="I1155:I1218" si="37">TEXT($D1155,"MMM")</f>
        <v>Nov</v>
      </c>
      <c r="J1155" t="str">
        <f t="shared" ref="J1155:J1218" si="38">TEXT($D1155,"YYY")</f>
        <v>2020</v>
      </c>
    </row>
    <row r="1156" spans="1:10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VLOOKUP($B1156,[1]Content!$B$2:$E$1001,3,0)</f>
        <v>GIF</v>
      </c>
      <c r="F1156" t="str">
        <f>VLOOKUP($B1156,[1]Content!$B$2:$E$1001,4,0)</f>
        <v>healthy eating</v>
      </c>
      <c r="G1156" t="str">
        <v>positive</v>
      </c>
      <c r="H1156">
        <v>70</v>
      </c>
      <c r="I1156" t="str">
        <f t="shared" si="37"/>
        <v>Jul</v>
      </c>
      <c r="J1156" t="str">
        <f t="shared" si="38"/>
        <v>2020</v>
      </c>
    </row>
    <row r="1157" spans="1:10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VLOOKUP($B1157,[1]Content!$B$2:$E$1001,3,0)</f>
        <v>GIF</v>
      </c>
      <c r="F1157" t="str">
        <f>VLOOKUP($B1157,[1]Content!$B$2:$E$1001,4,0)</f>
        <v>healthy eating</v>
      </c>
      <c r="G1157" t="str">
        <v>negative</v>
      </c>
      <c r="H1157">
        <v>15</v>
      </c>
      <c r="I1157" t="str">
        <f t="shared" si="37"/>
        <v>Aug</v>
      </c>
      <c r="J1157" t="str">
        <f t="shared" si="38"/>
        <v>2020</v>
      </c>
    </row>
    <row r="1158" spans="1:10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VLOOKUP($B1158,[1]Content!$B$2:$E$1001,3,0)</f>
        <v>GIF</v>
      </c>
      <c r="F1158" t="str">
        <f>VLOOKUP($B1158,[1]Content!$B$2:$E$1001,4,0)</f>
        <v>healthy eating</v>
      </c>
      <c r="G1158" t="str">
        <v>positive</v>
      </c>
      <c r="H1158">
        <v>75</v>
      </c>
      <c r="I1158" t="str">
        <f t="shared" si="37"/>
        <v>Jan</v>
      </c>
      <c r="J1158" t="str">
        <f t="shared" si="38"/>
        <v>2021</v>
      </c>
    </row>
    <row r="1159" spans="1:10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VLOOKUP($B1159,[1]Content!$B$2:$E$1001,3,0)</f>
        <v>GIF</v>
      </c>
      <c r="F1159" t="str">
        <f>VLOOKUP($B1159,[1]Content!$B$2:$E$1001,4,0)</f>
        <v>healthy eating</v>
      </c>
      <c r="G1159" t="str">
        <v>neutral</v>
      </c>
      <c r="H1159">
        <v>35</v>
      </c>
      <c r="I1159" t="str">
        <f t="shared" si="37"/>
        <v>May</v>
      </c>
      <c r="J1159" t="str">
        <f t="shared" si="38"/>
        <v>2021</v>
      </c>
    </row>
    <row r="1160" spans="1:10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VLOOKUP($B1160,[1]Content!$B$2:$E$1001,3,0)</f>
        <v>GIF</v>
      </c>
      <c r="F1160" t="str">
        <f>VLOOKUP($B1160,[1]Content!$B$2:$E$1001,4,0)</f>
        <v>healthy eating</v>
      </c>
      <c r="G1160" t="str">
        <v>negative</v>
      </c>
      <c r="H1160">
        <v>15</v>
      </c>
      <c r="I1160" t="str">
        <f t="shared" si="37"/>
        <v>May</v>
      </c>
      <c r="J1160" t="str">
        <f t="shared" si="38"/>
        <v>2021</v>
      </c>
    </row>
    <row r="1161" spans="1:10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VLOOKUP($B1161,[1]Content!$B$2:$E$1001,3,0)</f>
        <v>GIF</v>
      </c>
      <c r="F1161" t="str">
        <f>VLOOKUP($B1161,[1]Content!$B$2:$E$1001,4,0)</f>
        <v>healthy eating</v>
      </c>
      <c r="G1161" t="str">
        <v>positive</v>
      </c>
      <c r="H1161">
        <v>65</v>
      </c>
      <c r="I1161" t="str">
        <f t="shared" si="37"/>
        <v>Sep</v>
      </c>
      <c r="J1161" t="str">
        <f t="shared" si="38"/>
        <v>2020</v>
      </c>
    </row>
    <row r="1162" spans="1:10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VLOOKUP($B1162,[1]Content!$B$2:$E$1001,3,0)</f>
        <v>GIF</v>
      </c>
      <c r="F1162" t="str">
        <f>VLOOKUP($B1162,[1]Content!$B$2:$E$1001,4,0)</f>
        <v>healthy eating</v>
      </c>
      <c r="G1162" t="str">
        <v>negative</v>
      </c>
      <c r="H1162">
        <v>0</v>
      </c>
      <c r="I1162" t="str">
        <f t="shared" si="37"/>
        <v>Sep</v>
      </c>
      <c r="J1162" t="str">
        <f t="shared" si="38"/>
        <v>2020</v>
      </c>
    </row>
    <row r="1163" spans="1:10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VLOOKUP($B1163,[1]Content!$B$2:$E$1001,3,0)</f>
        <v>GIF</v>
      </c>
      <c r="F1163" t="str">
        <f>VLOOKUP($B1163,[1]Content!$B$2:$E$1001,4,0)</f>
        <v>healthy eating</v>
      </c>
      <c r="G1163" t="str">
        <v>negative</v>
      </c>
      <c r="H1163">
        <v>15</v>
      </c>
      <c r="I1163" t="str">
        <f t="shared" si="37"/>
        <v>Dec</v>
      </c>
      <c r="J1163" t="str">
        <f t="shared" si="38"/>
        <v>2020</v>
      </c>
    </row>
    <row r="1164" spans="1:10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VLOOKUP($B1164,[1]Content!$B$2:$E$1001,3,0)</f>
        <v>GIF</v>
      </c>
      <c r="F1164" t="str">
        <f>VLOOKUP($B1164,[1]Content!$B$2:$E$1001,4,0)</f>
        <v>healthy eating</v>
      </c>
      <c r="G1164" t="str">
        <v>negative</v>
      </c>
      <c r="H1164">
        <v>5</v>
      </c>
      <c r="I1164" t="str">
        <f t="shared" si="37"/>
        <v>Oct</v>
      </c>
      <c r="J1164" t="str">
        <f t="shared" si="38"/>
        <v>2020</v>
      </c>
    </row>
    <row r="1165" spans="1:10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VLOOKUP($B1165,[1]Content!$B$2:$E$1001,3,0)</f>
        <v>GIF</v>
      </c>
      <c r="F1165" t="str">
        <f>VLOOKUP($B1165,[1]Content!$B$2:$E$1001,4,0)</f>
        <v>healthy eating</v>
      </c>
      <c r="G1165" t="str">
        <v>negative</v>
      </c>
      <c r="H1165">
        <v>12</v>
      </c>
      <c r="I1165" t="str">
        <f t="shared" si="37"/>
        <v>Aug</v>
      </c>
      <c r="J1165" t="str">
        <f t="shared" si="38"/>
        <v>2020</v>
      </c>
    </row>
    <row r="1166" spans="1:10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VLOOKUP($B1166,[1]Content!$B$2:$E$1001,3,0)</f>
        <v>GIF</v>
      </c>
      <c r="F1166" t="str">
        <f>VLOOKUP($B1166,[1]Content!$B$2:$E$1001,4,0)</f>
        <v>healthy eating</v>
      </c>
      <c r="G1166" t="str">
        <v>negative</v>
      </c>
      <c r="H1166">
        <v>10</v>
      </c>
      <c r="I1166" t="str">
        <f t="shared" si="37"/>
        <v>Oct</v>
      </c>
      <c r="J1166" t="str">
        <f t="shared" si="38"/>
        <v>2020</v>
      </c>
    </row>
    <row r="1167" spans="1:10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VLOOKUP($B1167,[1]Content!$B$2:$E$1001,3,0)</f>
        <v>GIF</v>
      </c>
      <c r="F1167" t="str">
        <f>VLOOKUP($B1167,[1]Content!$B$2:$E$1001,4,0)</f>
        <v>healthy eating</v>
      </c>
      <c r="G1167" t="str">
        <v>positive</v>
      </c>
      <c r="H1167">
        <v>70</v>
      </c>
      <c r="I1167" t="str">
        <f t="shared" si="37"/>
        <v>May</v>
      </c>
      <c r="J1167" t="str">
        <f t="shared" si="38"/>
        <v>2021</v>
      </c>
    </row>
    <row r="1168" spans="1:10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VLOOKUP($B1168,[1]Content!$B$2:$E$1001,3,0)</f>
        <v>GIF</v>
      </c>
      <c r="F1168" t="str">
        <f>VLOOKUP($B1168,[1]Content!$B$2:$E$1001,4,0)</f>
        <v>healthy eating</v>
      </c>
      <c r="G1168" t="str">
        <v>negative</v>
      </c>
      <c r="H1168">
        <v>15</v>
      </c>
      <c r="I1168" t="str">
        <f t="shared" si="37"/>
        <v>Dec</v>
      </c>
      <c r="J1168" t="str">
        <f t="shared" si="38"/>
        <v>2020</v>
      </c>
    </row>
    <row r="1169" spans="1:10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VLOOKUP($B1169,[1]Content!$B$2:$E$1001,3,0)</f>
        <v>GIF</v>
      </c>
      <c r="F1169" t="str">
        <f>VLOOKUP($B1169,[1]Content!$B$2:$E$1001,4,0)</f>
        <v>healthy eating</v>
      </c>
      <c r="G1169" t="str">
        <v>positive</v>
      </c>
      <c r="H1169">
        <v>72</v>
      </c>
      <c r="I1169" t="str">
        <f t="shared" si="37"/>
        <v>Aug</v>
      </c>
      <c r="J1169" t="str">
        <f t="shared" si="38"/>
        <v>2020</v>
      </c>
    </row>
    <row r="1170" spans="1:10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VLOOKUP($B1170,[1]Content!$B$2:$E$1001,3,0)</f>
        <v>GIF</v>
      </c>
      <c r="F1170" t="str">
        <f>VLOOKUP($B1170,[1]Content!$B$2:$E$1001,4,0)</f>
        <v>healthy eating</v>
      </c>
      <c r="G1170" t="str">
        <v>positive</v>
      </c>
      <c r="H1170">
        <v>65</v>
      </c>
      <c r="I1170" t="str">
        <f t="shared" si="37"/>
        <v>Aug</v>
      </c>
      <c r="J1170" t="str">
        <f t="shared" si="38"/>
        <v>2020</v>
      </c>
    </row>
    <row r="1171" spans="1:10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VLOOKUP($B1171,[1]Content!$B$2:$E$1001,3,0)</f>
        <v>GIF</v>
      </c>
      <c r="F1171" t="str">
        <f>VLOOKUP($B1171,[1]Content!$B$2:$E$1001,4,0)</f>
        <v>healthy eating</v>
      </c>
      <c r="G1171" t="str">
        <v>neutral</v>
      </c>
      <c r="H1171">
        <v>20</v>
      </c>
      <c r="I1171" t="str">
        <f t="shared" si="37"/>
        <v>Aug</v>
      </c>
      <c r="J1171" t="str">
        <f t="shared" si="38"/>
        <v>2020</v>
      </c>
    </row>
    <row r="1172" spans="1:10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VLOOKUP($B1172,[1]Content!$B$2:$E$1001,3,0)</f>
        <v>GIF</v>
      </c>
      <c r="F1172" t="str">
        <f>VLOOKUP($B1172,[1]Content!$B$2:$E$1001,4,0)</f>
        <v>healthy eating</v>
      </c>
      <c r="G1172" t="str">
        <v>positive</v>
      </c>
      <c r="H1172">
        <v>70</v>
      </c>
      <c r="I1172" t="str">
        <f t="shared" si="37"/>
        <v>Apr</v>
      </c>
      <c r="J1172" t="str">
        <f t="shared" si="38"/>
        <v>2021</v>
      </c>
    </row>
    <row r="1173" spans="1:10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VLOOKUP($B1173,[1]Content!$B$2:$E$1001,3,0)</f>
        <v>GIF</v>
      </c>
      <c r="F1173" t="str">
        <f>VLOOKUP($B1173,[1]Content!$B$2:$E$1001,4,0)</f>
        <v>healthy eating</v>
      </c>
      <c r="G1173" t="str">
        <v>neutral</v>
      </c>
      <c r="H1173">
        <v>35</v>
      </c>
      <c r="I1173" t="str">
        <f t="shared" si="37"/>
        <v>Apr</v>
      </c>
      <c r="J1173" t="str">
        <f t="shared" si="38"/>
        <v>2021</v>
      </c>
    </row>
    <row r="1174" spans="1:10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VLOOKUP($B1174,[1]Content!$B$2:$E$1001,3,0)</f>
        <v>GIF</v>
      </c>
      <c r="F1174" t="str">
        <f>VLOOKUP($B1174,[1]Content!$B$2:$E$1001,4,0)</f>
        <v>healthy eating</v>
      </c>
      <c r="G1174" t="str">
        <v>positive</v>
      </c>
      <c r="H1174">
        <v>50</v>
      </c>
      <c r="I1174" t="str">
        <f t="shared" si="37"/>
        <v>Dec</v>
      </c>
      <c r="J1174" t="str">
        <f t="shared" si="38"/>
        <v>2020</v>
      </c>
    </row>
    <row r="1175" spans="1:10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VLOOKUP($B1175,[1]Content!$B$2:$E$1001,3,0)</f>
        <v>GIF</v>
      </c>
      <c r="F1175" t="str">
        <f>VLOOKUP($B1175,[1]Content!$B$2:$E$1001,4,0)</f>
        <v>healthy eating</v>
      </c>
      <c r="G1175" t="str">
        <v>negative</v>
      </c>
      <c r="H1175">
        <v>0</v>
      </c>
      <c r="I1175" t="str">
        <f t="shared" si="37"/>
        <v>Oct</v>
      </c>
      <c r="J1175" t="str">
        <f t="shared" si="38"/>
        <v>2020</v>
      </c>
    </row>
    <row r="1176" spans="1:10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VLOOKUP($B1176,[1]Content!$B$2:$E$1001,3,0)</f>
        <v>GIF</v>
      </c>
      <c r="F1176" t="str">
        <f>VLOOKUP($B1176,[1]Content!$B$2:$E$1001,4,0)</f>
        <v>healthy eating</v>
      </c>
      <c r="G1176" t="str">
        <v>positive</v>
      </c>
      <c r="H1176">
        <v>70</v>
      </c>
      <c r="I1176" t="str">
        <f t="shared" si="37"/>
        <v>May</v>
      </c>
      <c r="J1176" t="str">
        <f t="shared" si="38"/>
        <v>2021</v>
      </c>
    </row>
    <row r="1177" spans="1:10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VLOOKUP($B1177,[1]Content!$B$2:$E$1001,3,0)</f>
        <v>GIF</v>
      </c>
      <c r="F1177" t="str">
        <f>VLOOKUP($B1177,[1]Content!$B$2:$E$1001,4,0)</f>
        <v>healthy eating</v>
      </c>
      <c r="G1177" t="str">
        <v>negative</v>
      </c>
      <c r="H1177">
        <v>0</v>
      </c>
      <c r="I1177" t="str">
        <f t="shared" si="37"/>
        <v>Mar</v>
      </c>
      <c r="J1177" t="str">
        <f t="shared" si="38"/>
        <v>2021</v>
      </c>
    </row>
    <row r="1178" spans="1:10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VLOOKUP($B1178,[1]Content!$B$2:$E$1001,3,0)</f>
        <v>GIF</v>
      </c>
      <c r="F1178" t="str">
        <f>VLOOKUP($B1178,[1]Content!$B$2:$E$1001,4,0)</f>
        <v>studying</v>
      </c>
      <c r="G1178" t="str">
        <v>negative</v>
      </c>
      <c r="H1178">
        <v>15</v>
      </c>
      <c r="I1178" t="str">
        <f t="shared" si="37"/>
        <v>Feb</v>
      </c>
      <c r="J1178" t="str">
        <f t="shared" si="38"/>
        <v>2021</v>
      </c>
    </row>
    <row r="1179" spans="1:10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VLOOKUP($B1179,[1]Content!$B$2:$E$1001,3,0)</f>
        <v>GIF</v>
      </c>
      <c r="F1179" t="str">
        <f>VLOOKUP($B1179,[1]Content!$B$2:$E$1001,4,0)</f>
        <v>studying</v>
      </c>
      <c r="G1179" t="str">
        <v>positive</v>
      </c>
      <c r="H1179">
        <v>45</v>
      </c>
      <c r="I1179" t="str">
        <f t="shared" si="37"/>
        <v>Aug</v>
      </c>
      <c r="J1179" t="str">
        <f t="shared" si="38"/>
        <v>2020</v>
      </c>
    </row>
    <row r="1180" spans="1:10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VLOOKUP($B1180,[1]Content!$B$2:$E$1001,3,0)</f>
        <v>GIF</v>
      </c>
      <c r="F1180" t="str">
        <f>VLOOKUP($B1180,[1]Content!$B$2:$E$1001,4,0)</f>
        <v>studying</v>
      </c>
      <c r="G1180" t="str">
        <v>neutral</v>
      </c>
      <c r="H1180">
        <v>20</v>
      </c>
      <c r="I1180" t="str">
        <f t="shared" si="37"/>
        <v>Feb</v>
      </c>
      <c r="J1180" t="str">
        <f t="shared" si="38"/>
        <v>2021</v>
      </c>
    </row>
    <row r="1181" spans="1:10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VLOOKUP($B1181,[1]Content!$B$2:$E$1001,3,0)</f>
        <v>GIF</v>
      </c>
      <c r="F1181" t="str">
        <f>VLOOKUP($B1181,[1]Content!$B$2:$E$1001,4,0)</f>
        <v>studying</v>
      </c>
      <c r="G1181" t="str">
        <v>positive</v>
      </c>
      <c r="H1181">
        <v>30</v>
      </c>
      <c r="I1181" t="str">
        <f t="shared" si="37"/>
        <v>Jul</v>
      </c>
      <c r="J1181" t="str">
        <f t="shared" si="38"/>
        <v>2020</v>
      </c>
    </row>
    <row r="1182" spans="1:10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VLOOKUP($B1182,[1]Content!$B$2:$E$1001,3,0)</f>
        <v>GIF</v>
      </c>
      <c r="F1182" t="str">
        <f>VLOOKUP($B1182,[1]Content!$B$2:$E$1001,4,0)</f>
        <v>studying</v>
      </c>
      <c r="G1182" t="str">
        <v>positive</v>
      </c>
      <c r="H1182">
        <v>60</v>
      </c>
      <c r="I1182" t="str">
        <f t="shared" si="37"/>
        <v>Mar</v>
      </c>
      <c r="J1182" t="str">
        <f t="shared" si="38"/>
        <v>2021</v>
      </c>
    </row>
    <row r="1183" spans="1:10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VLOOKUP($B1183,[1]Content!$B$2:$E$1001,3,0)</f>
        <v>GIF</v>
      </c>
      <c r="F1183" t="str">
        <f>VLOOKUP($B1183,[1]Content!$B$2:$E$1001,4,0)</f>
        <v>studying</v>
      </c>
      <c r="G1183" t="str">
        <v>positive</v>
      </c>
      <c r="H1183">
        <v>50</v>
      </c>
      <c r="I1183" t="str">
        <f t="shared" si="37"/>
        <v>Jan</v>
      </c>
      <c r="J1183" t="str">
        <f t="shared" si="38"/>
        <v>2021</v>
      </c>
    </row>
    <row r="1184" spans="1:10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VLOOKUP($B1184,[1]Content!$B$2:$E$1001,3,0)</f>
        <v>GIF</v>
      </c>
      <c r="F1184" t="str">
        <f>VLOOKUP($B1184,[1]Content!$B$2:$E$1001,4,0)</f>
        <v>studying</v>
      </c>
      <c r="G1184" t="str">
        <v>positive</v>
      </c>
      <c r="H1184">
        <v>70</v>
      </c>
      <c r="I1184" t="str">
        <f t="shared" si="37"/>
        <v>Nov</v>
      </c>
      <c r="J1184" t="str">
        <f t="shared" si="38"/>
        <v>2020</v>
      </c>
    </row>
    <row r="1185" spans="1:10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VLOOKUP($B1185,[1]Content!$B$2:$E$1001,3,0)</f>
        <v>GIF</v>
      </c>
      <c r="F1185" t="str">
        <f>VLOOKUP($B1185,[1]Content!$B$2:$E$1001,4,0)</f>
        <v>studying</v>
      </c>
      <c r="G1185" t="str">
        <v>positive</v>
      </c>
      <c r="H1185">
        <v>70</v>
      </c>
      <c r="I1185" t="str">
        <f t="shared" si="37"/>
        <v>Jul</v>
      </c>
      <c r="J1185" t="str">
        <f t="shared" si="38"/>
        <v>2020</v>
      </c>
    </row>
    <row r="1186" spans="1:10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VLOOKUP($B1186,[1]Content!$B$2:$E$1001,3,0)</f>
        <v>GIF</v>
      </c>
      <c r="F1186" t="str">
        <f>VLOOKUP($B1186,[1]Content!$B$2:$E$1001,4,0)</f>
        <v>studying</v>
      </c>
      <c r="G1186" t="str">
        <v>neutral</v>
      </c>
      <c r="H1186">
        <v>35</v>
      </c>
      <c r="I1186" t="str">
        <f t="shared" si="37"/>
        <v>Jul</v>
      </c>
      <c r="J1186" t="str">
        <f t="shared" si="38"/>
        <v>2020</v>
      </c>
    </row>
    <row r="1187" spans="1:10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VLOOKUP($B1187,[1]Content!$B$2:$E$1001,3,0)</f>
        <v>GIF</v>
      </c>
      <c r="F1187" t="str">
        <f>VLOOKUP($B1187,[1]Content!$B$2:$E$1001,4,0)</f>
        <v>studying</v>
      </c>
      <c r="G1187" t="str">
        <v>positive</v>
      </c>
      <c r="H1187">
        <v>45</v>
      </c>
      <c r="I1187" t="str">
        <f t="shared" si="37"/>
        <v>Feb</v>
      </c>
      <c r="J1187" t="str">
        <f t="shared" si="38"/>
        <v>2021</v>
      </c>
    </row>
    <row r="1188" spans="1:10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VLOOKUP($B1188,[1]Content!$B$2:$E$1001,3,0)</f>
        <v>GIF</v>
      </c>
      <c r="F1188" t="str">
        <f>VLOOKUP($B1188,[1]Content!$B$2:$E$1001,4,0)</f>
        <v>studying</v>
      </c>
      <c r="G1188" t="str">
        <v>positive</v>
      </c>
      <c r="H1188">
        <v>72</v>
      </c>
      <c r="I1188" t="str">
        <f t="shared" si="37"/>
        <v>Oct</v>
      </c>
      <c r="J1188" t="str">
        <f t="shared" si="38"/>
        <v>2020</v>
      </c>
    </row>
    <row r="1189" spans="1:10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VLOOKUP($B1189,[1]Content!$B$2:$E$1001,3,0)</f>
        <v>GIF</v>
      </c>
      <c r="F1189" t="str">
        <f>VLOOKUP($B1189,[1]Content!$B$2:$E$1001,4,0)</f>
        <v>studying</v>
      </c>
      <c r="G1189" t="str">
        <v>positive</v>
      </c>
      <c r="H1189">
        <v>60</v>
      </c>
      <c r="I1189" t="str">
        <f t="shared" si="37"/>
        <v>Sep</v>
      </c>
      <c r="J1189" t="str">
        <f t="shared" si="38"/>
        <v>2020</v>
      </c>
    </row>
    <row r="1190" spans="1:10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VLOOKUP($B1190,[1]Content!$B$2:$E$1001,3,0)</f>
        <v>GIF</v>
      </c>
      <c r="F1190" t="str">
        <f>VLOOKUP($B1190,[1]Content!$B$2:$E$1001,4,0)</f>
        <v>studying</v>
      </c>
      <c r="G1190" t="str">
        <v>neutral</v>
      </c>
      <c r="H1190">
        <v>20</v>
      </c>
      <c r="I1190" t="str">
        <f t="shared" si="37"/>
        <v>Dec</v>
      </c>
      <c r="J1190" t="str">
        <f t="shared" si="38"/>
        <v>2020</v>
      </c>
    </row>
    <row r="1191" spans="1:10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VLOOKUP($B1191,[1]Content!$B$2:$E$1001,3,0)</f>
        <v>GIF</v>
      </c>
      <c r="F1191" t="str">
        <f>VLOOKUP($B1191,[1]Content!$B$2:$E$1001,4,0)</f>
        <v>studying</v>
      </c>
      <c r="G1191" t="str">
        <v>positive</v>
      </c>
      <c r="H1191">
        <v>60</v>
      </c>
      <c r="I1191" t="str">
        <f t="shared" si="37"/>
        <v>Sep</v>
      </c>
      <c r="J1191" t="str">
        <f t="shared" si="38"/>
        <v>2020</v>
      </c>
    </row>
    <row r="1192" spans="1:10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VLOOKUP($B1192,[1]Content!$B$2:$E$1001,3,0)</f>
        <v>GIF</v>
      </c>
      <c r="F1192" t="str">
        <f>VLOOKUP($B1192,[1]Content!$B$2:$E$1001,4,0)</f>
        <v>studying</v>
      </c>
      <c r="G1192" t="str">
        <v>positive</v>
      </c>
      <c r="H1192">
        <v>30</v>
      </c>
      <c r="I1192" t="str">
        <f t="shared" si="37"/>
        <v>Nov</v>
      </c>
      <c r="J1192" t="str">
        <f t="shared" si="38"/>
        <v>2020</v>
      </c>
    </row>
    <row r="1193" spans="1:10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VLOOKUP($B1193,[1]Content!$B$2:$E$1001,3,0)</f>
        <v>GIF</v>
      </c>
      <c r="F1193" t="str">
        <f>VLOOKUP($B1193,[1]Content!$B$2:$E$1001,4,0)</f>
        <v>studying</v>
      </c>
      <c r="G1193" t="str">
        <v>positive</v>
      </c>
      <c r="H1193">
        <v>45</v>
      </c>
      <c r="I1193" t="str">
        <f t="shared" si="37"/>
        <v>Mar</v>
      </c>
      <c r="J1193" t="str">
        <f t="shared" si="38"/>
        <v>2021</v>
      </c>
    </row>
    <row r="1194" spans="1:10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VLOOKUP($B1194,[1]Content!$B$2:$E$1001,3,0)</f>
        <v>GIF</v>
      </c>
      <c r="F1194" t="str">
        <f>VLOOKUP($B1194,[1]Content!$B$2:$E$1001,4,0)</f>
        <v>studying</v>
      </c>
      <c r="G1194" t="str">
        <v>negative</v>
      </c>
      <c r="H1194">
        <v>15</v>
      </c>
      <c r="I1194" t="str">
        <f t="shared" si="37"/>
        <v>Mar</v>
      </c>
      <c r="J1194" t="str">
        <f t="shared" si="38"/>
        <v>2021</v>
      </c>
    </row>
    <row r="1195" spans="1:10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VLOOKUP($B1195,[1]Content!$B$2:$E$1001,3,0)</f>
        <v>GIF</v>
      </c>
      <c r="F1195" t="str">
        <f>VLOOKUP($B1195,[1]Content!$B$2:$E$1001,4,0)</f>
        <v>studying</v>
      </c>
      <c r="G1195" t="str">
        <v>positive</v>
      </c>
      <c r="H1195">
        <v>60</v>
      </c>
      <c r="I1195" t="str">
        <f t="shared" si="37"/>
        <v>Jun</v>
      </c>
      <c r="J1195" t="str">
        <f t="shared" si="38"/>
        <v>2020</v>
      </c>
    </row>
    <row r="1196" spans="1:10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VLOOKUP($B1196,[1]Content!$B$2:$E$1001,3,0)</f>
        <v>GIF</v>
      </c>
      <c r="F1196" t="str">
        <f>VLOOKUP($B1196,[1]Content!$B$2:$E$1001,4,0)</f>
        <v>studying</v>
      </c>
      <c r="G1196" t="str">
        <v>positive</v>
      </c>
      <c r="H1196">
        <v>70</v>
      </c>
      <c r="I1196" t="str">
        <f t="shared" si="37"/>
        <v>Feb</v>
      </c>
      <c r="J1196" t="str">
        <f t="shared" si="38"/>
        <v>2021</v>
      </c>
    </row>
    <row r="1197" spans="1:10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VLOOKUP($B1197,[1]Content!$B$2:$E$1001,3,0)</f>
        <v>GIF</v>
      </c>
      <c r="F1197" t="str">
        <f>VLOOKUP($B1197,[1]Content!$B$2:$E$1001,4,0)</f>
        <v>studying</v>
      </c>
      <c r="G1197" t="str">
        <v>neutral</v>
      </c>
      <c r="H1197">
        <v>20</v>
      </c>
      <c r="I1197" t="str">
        <f t="shared" si="37"/>
        <v>Sep</v>
      </c>
      <c r="J1197" t="str">
        <f t="shared" si="38"/>
        <v>2020</v>
      </c>
    </row>
    <row r="1198" spans="1:10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VLOOKUP($B1198,[1]Content!$B$2:$E$1001,3,0)</f>
        <v>GIF</v>
      </c>
      <c r="F1198" t="str">
        <f>VLOOKUP($B1198,[1]Content!$B$2:$E$1001,4,0)</f>
        <v>studying</v>
      </c>
      <c r="G1198" t="str">
        <v>positive</v>
      </c>
      <c r="H1198">
        <v>70</v>
      </c>
      <c r="I1198" t="str">
        <f t="shared" si="37"/>
        <v>Apr</v>
      </c>
      <c r="J1198" t="str">
        <f t="shared" si="38"/>
        <v>2021</v>
      </c>
    </row>
    <row r="1199" spans="1:10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VLOOKUP($B1199,[1]Content!$B$2:$E$1001,3,0)</f>
        <v>GIF</v>
      </c>
      <c r="F1199" t="str">
        <f>VLOOKUP($B1199,[1]Content!$B$2:$E$1001,4,0)</f>
        <v>studying</v>
      </c>
      <c r="G1199" t="str">
        <v>positive</v>
      </c>
      <c r="H1199">
        <v>60</v>
      </c>
      <c r="I1199" t="str">
        <f t="shared" si="37"/>
        <v>Jul</v>
      </c>
      <c r="J1199" t="str">
        <f t="shared" si="38"/>
        <v>2020</v>
      </c>
    </row>
    <row r="1200" spans="1:10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VLOOKUP($B1200,[1]Content!$B$2:$E$1001,3,0)</f>
        <v>GIF</v>
      </c>
      <c r="F1200" t="str">
        <f>VLOOKUP($B1200,[1]Content!$B$2:$E$1001,4,0)</f>
        <v>studying</v>
      </c>
      <c r="G1200" t="str">
        <v>positive</v>
      </c>
      <c r="H1200">
        <v>50</v>
      </c>
      <c r="I1200" t="str">
        <f t="shared" si="37"/>
        <v>Sep</v>
      </c>
      <c r="J1200" t="str">
        <f t="shared" si="38"/>
        <v>2020</v>
      </c>
    </row>
    <row r="1201" spans="1:10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VLOOKUP($B1201,[1]Content!$B$2:$E$1001,3,0)</f>
        <v>GIF</v>
      </c>
      <c r="F1201" t="str">
        <f>VLOOKUP($B1201,[1]Content!$B$2:$E$1001,4,0)</f>
        <v>studying</v>
      </c>
      <c r="G1201" t="str">
        <v>positive</v>
      </c>
      <c r="H1201">
        <v>45</v>
      </c>
      <c r="I1201" t="str">
        <f t="shared" si="37"/>
        <v>Jul</v>
      </c>
      <c r="J1201" t="str">
        <f t="shared" si="38"/>
        <v>2020</v>
      </c>
    </row>
    <row r="1202" spans="1:10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VLOOKUP($B1202,[1]Content!$B$2:$E$1001,3,0)</f>
        <v>GIF</v>
      </c>
      <c r="F1202" t="str">
        <f>VLOOKUP($B1202,[1]Content!$B$2:$E$1001,4,0)</f>
        <v>studying</v>
      </c>
      <c r="G1202" t="str">
        <v>positive</v>
      </c>
      <c r="H1202">
        <v>70</v>
      </c>
      <c r="I1202" t="str">
        <f t="shared" si="37"/>
        <v>Dec</v>
      </c>
      <c r="J1202" t="str">
        <f t="shared" si="38"/>
        <v>2020</v>
      </c>
    </row>
    <row r="1203" spans="1:10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VLOOKUP($B1203,[1]Content!$B$2:$E$1001,3,0)</f>
        <v>GIF</v>
      </c>
      <c r="F1203" t="str">
        <f>VLOOKUP($B1203,[1]Content!$B$2:$E$1001,4,0)</f>
        <v>studying</v>
      </c>
      <c r="G1203" t="str">
        <v>negative</v>
      </c>
      <c r="H1203">
        <v>5</v>
      </c>
      <c r="I1203" t="str">
        <f t="shared" si="37"/>
        <v>Dec</v>
      </c>
      <c r="J1203" t="str">
        <f t="shared" si="38"/>
        <v>2020</v>
      </c>
    </row>
    <row r="1204" spans="1:10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VLOOKUP($B1204,[1]Content!$B$2:$E$1001,3,0)</f>
        <v>GIF</v>
      </c>
      <c r="F1204" t="str">
        <f>VLOOKUP($B1204,[1]Content!$B$2:$E$1001,4,0)</f>
        <v>studying</v>
      </c>
      <c r="G1204" t="str">
        <v>negative</v>
      </c>
      <c r="H1204">
        <v>12</v>
      </c>
      <c r="I1204" t="str">
        <f t="shared" si="37"/>
        <v>Sep</v>
      </c>
      <c r="J1204" t="str">
        <f t="shared" si="38"/>
        <v>2020</v>
      </c>
    </row>
    <row r="1205" spans="1:10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VLOOKUP($B1205,[1]Content!$B$2:$E$1001,3,0)</f>
        <v>GIF</v>
      </c>
      <c r="F1205" t="str">
        <f>VLOOKUP($B1205,[1]Content!$B$2:$E$1001,4,0)</f>
        <v>studying</v>
      </c>
      <c r="G1205" t="str">
        <v>positive</v>
      </c>
      <c r="H1205">
        <v>70</v>
      </c>
      <c r="I1205" t="str">
        <f t="shared" si="37"/>
        <v>Jan</v>
      </c>
      <c r="J1205" t="str">
        <f t="shared" si="38"/>
        <v>2021</v>
      </c>
    </row>
    <row r="1206" spans="1:10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VLOOKUP($B1206,[1]Content!$B$2:$E$1001,3,0)</f>
        <v>GIF</v>
      </c>
      <c r="F1206" t="str">
        <f>VLOOKUP($B1206,[1]Content!$B$2:$E$1001,4,0)</f>
        <v>studying</v>
      </c>
      <c r="G1206" t="str">
        <v>neutral</v>
      </c>
      <c r="H1206">
        <v>20</v>
      </c>
      <c r="I1206" t="str">
        <f t="shared" si="37"/>
        <v>Dec</v>
      </c>
      <c r="J1206" t="str">
        <f t="shared" si="38"/>
        <v>2020</v>
      </c>
    </row>
    <row r="1207" spans="1:10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VLOOKUP($B1207,[1]Content!$B$2:$E$1001,3,0)</f>
        <v>GIF</v>
      </c>
      <c r="F1207" t="str">
        <f>VLOOKUP($B1207,[1]Content!$B$2:$E$1001,4,0)</f>
        <v>studying</v>
      </c>
      <c r="G1207" t="str">
        <v>positive</v>
      </c>
      <c r="H1207">
        <v>30</v>
      </c>
      <c r="I1207" t="str">
        <f t="shared" si="37"/>
        <v>Dec</v>
      </c>
      <c r="J1207" t="str">
        <f t="shared" si="38"/>
        <v>2020</v>
      </c>
    </row>
    <row r="1208" spans="1:10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VLOOKUP($B1208,[1]Content!$B$2:$E$1001,3,0)</f>
        <v>GIF</v>
      </c>
      <c r="F1208" t="str">
        <f>VLOOKUP($B1208,[1]Content!$B$2:$E$1001,4,0)</f>
        <v>studying</v>
      </c>
      <c r="G1208" t="str">
        <v>positive</v>
      </c>
      <c r="H1208">
        <v>30</v>
      </c>
      <c r="I1208" t="str">
        <f t="shared" si="37"/>
        <v>Dec</v>
      </c>
      <c r="J1208" t="str">
        <f t="shared" si="38"/>
        <v>2020</v>
      </c>
    </row>
    <row r="1209" spans="1:10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VLOOKUP($B1209,[1]Content!$B$2:$E$1001,3,0)</f>
        <v>GIF</v>
      </c>
      <c r="F1209" t="str">
        <f>VLOOKUP($B1209,[1]Content!$B$2:$E$1001,4,0)</f>
        <v>studying</v>
      </c>
      <c r="G1209" t="str">
        <v>negative</v>
      </c>
      <c r="H1209">
        <v>0</v>
      </c>
      <c r="I1209" t="str">
        <f t="shared" si="37"/>
        <v>Feb</v>
      </c>
      <c r="J1209" t="str">
        <f t="shared" si="38"/>
        <v>2021</v>
      </c>
    </row>
    <row r="1210" spans="1:10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VLOOKUP($B1210,[1]Content!$B$2:$E$1001,3,0)</f>
        <v>GIF</v>
      </c>
      <c r="F1210" t="str">
        <f>VLOOKUP($B1210,[1]Content!$B$2:$E$1001,4,0)</f>
        <v>studying</v>
      </c>
      <c r="G1210" t="str">
        <v>positive</v>
      </c>
      <c r="H1210">
        <v>75</v>
      </c>
      <c r="I1210" t="str">
        <f t="shared" si="37"/>
        <v>Jul</v>
      </c>
      <c r="J1210" t="str">
        <f t="shared" si="38"/>
        <v>2020</v>
      </c>
    </row>
    <row r="1211" spans="1:10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VLOOKUP($B1211,[1]Content!$B$2:$E$1001,3,0)</f>
        <v>GIF</v>
      </c>
      <c r="F1211" t="str">
        <f>VLOOKUP($B1211,[1]Content!$B$2:$E$1001,4,0)</f>
        <v>studying</v>
      </c>
      <c r="G1211" t="str">
        <v>negative</v>
      </c>
      <c r="H1211">
        <v>15</v>
      </c>
      <c r="I1211" t="str">
        <f t="shared" si="37"/>
        <v>Aug</v>
      </c>
      <c r="J1211" t="str">
        <f t="shared" si="38"/>
        <v>2020</v>
      </c>
    </row>
    <row r="1212" spans="1:10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VLOOKUP($B1212,[1]Content!$B$2:$E$1001,3,0)</f>
        <v>GIF</v>
      </c>
      <c r="F1212" t="str">
        <f>VLOOKUP($B1212,[1]Content!$B$2:$E$1001,4,0)</f>
        <v>studying</v>
      </c>
      <c r="G1212" t="str">
        <v>negative</v>
      </c>
      <c r="H1212">
        <v>12</v>
      </c>
      <c r="I1212" t="str">
        <f t="shared" si="37"/>
        <v>Mar</v>
      </c>
      <c r="J1212" t="str">
        <f t="shared" si="38"/>
        <v>2021</v>
      </c>
    </row>
    <row r="1213" spans="1:10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VLOOKUP($B1213,[1]Content!$B$2:$E$1001,3,0)</f>
        <v>GIF</v>
      </c>
      <c r="F1213" t="str">
        <f>VLOOKUP($B1213,[1]Content!$B$2:$E$1001,4,0)</f>
        <v>studying</v>
      </c>
      <c r="G1213" t="str">
        <v>positive</v>
      </c>
      <c r="H1213">
        <v>30</v>
      </c>
      <c r="I1213" t="str">
        <f t="shared" si="37"/>
        <v>Dec</v>
      </c>
      <c r="J1213" t="str">
        <f t="shared" si="38"/>
        <v>2020</v>
      </c>
    </row>
    <row r="1214" spans="1:10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VLOOKUP($B1214,[1]Content!$B$2:$E$1001,3,0)</f>
        <v>GIF</v>
      </c>
      <c r="F1214" t="str">
        <f>VLOOKUP($B1214,[1]Content!$B$2:$E$1001,4,0)</f>
        <v>studying</v>
      </c>
      <c r="G1214" t="str">
        <v>positive</v>
      </c>
      <c r="H1214">
        <v>45</v>
      </c>
      <c r="I1214" t="str">
        <f t="shared" si="37"/>
        <v>Nov</v>
      </c>
      <c r="J1214" t="str">
        <f t="shared" si="38"/>
        <v>2020</v>
      </c>
    </row>
    <row r="1215" spans="1:10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VLOOKUP($B1215,[1]Content!$B$2:$E$1001,3,0)</f>
        <v>GIF</v>
      </c>
      <c r="F1215" t="str">
        <f>VLOOKUP($B1215,[1]Content!$B$2:$E$1001,4,0)</f>
        <v>studying</v>
      </c>
      <c r="G1215" t="str">
        <v>positive</v>
      </c>
      <c r="H1215">
        <v>75</v>
      </c>
      <c r="I1215" t="str">
        <f t="shared" si="37"/>
        <v>Jan</v>
      </c>
      <c r="J1215" t="str">
        <f t="shared" si="38"/>
        <v>2021</v>
      </c>
    </row>
    <row r="1216" spans="1:10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VLOOKUP($B1216,[1]Content!$B$2:$E$1001,3,0)</f>
        <v>GIF</v>
      </c>
      <c r="F1216" t="str">
        <f>VLOOKUP($B1216,[1]Content!$B$2:$E$1001,4,0)</f>
        <v>studying</v>
      </c>
      <c r="G1216" t="str">
        <v>positive</v>
      </c>
      <c r="H1216">
        <v>45</v>
      </c>
      <c r="I1216" t="str">
        <f t="shared" si="37"/>
        <v>Aug</v>
      </c>
      <c r="J1216" t="str">
        <f t="shared" si="38"/>
        <v>2020</v>
      </c>
    </row>
    <row r="1217" spans="1:10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VLOOKUP($B1217,[1]Content!$B$2:$E$1001,3,0)</f>
        <v>video</v>
      </c>
      <c r="F1217" t="str">
        <f>VLOOKUP($B1217,[1]Content!$B$2:$E$1001,4,0)</f>
        <v>culture</v>
      </c>
      <c r="G1217" t="str">
        <v>positive</v>
      </c>
      <c r="H1217">
        <v>45</v>
      </c>
      <c r="I1217" t="str">
        <f t="shared" si="37"/>
        <v>May</v>
      </c>
      <c r="J1217" t="str">
        <f t="shared" si="38"/>
        <v>2021</v>
      </c>
    </row>
    <row r="1218" spans="1:10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VLOOKUP($B1218,[1]Content!$B$2:$E$1001,3,0)</f>
        <v>video</v>
      </c>
      <c r="F1218" t="str">
        <f>VLOOKUP($B1218,[1]Content!$B$2:$E$1001,4,0)</f>
        <v>culture</v>
      </c>
      <c r="G1218" t="str">
        <v>positive</v>
      </c>
      <c r="H1218">
        <v>72</v>
      </c>
      <c r="I1218" t="str">
        <f t="shared" si="37"/>
        <v>May</v>
      </c>
      <c r="J1218" t="str">
        <f t="shared" si="38"/>
        <v>2021</v>
      </c>
    </row>
    <row r="1219" spans="1:10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VLOOKUP($B1219,[1]Content!$B$2:$E$1001,3,0)</f>
        <v>video</v>
      </c>
      <c r="F1219" t="str">
        <f>VLOOKUP($B1219,[1]Content!$B$2:$E$1001,4,0)</f>
        <v>culture</v>
      </c>
      <c r="G1219" t="str">
        <v>positive</v>
      </c>
      <c r="H1219">
        <v>30</v>
      </c>
      <c r="I1219" t="str">
        <f t="shared" ref="I1219:I1282" si="39">TEXT($D1219,"MMM")</f>
        <v>Aug</v>
      </c>
      <c r="J1219" t="str">
        <f t="shared" ref="J1219:J1282" si="40">TEXT($D1219,"YYY")</f>
        <v>2020</v>
      </c>
    </row>
    <row r="1220" spans="1:10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VLOOKUP($B1220,[1]Content!$B$2:$E$1001,3,0)</f>
        <v>video</v>
      </c>
      <c r="F1220" t="str">
        <f>VLOOKUP($B1220,[1]Content!$B$2:$E$1001,4,0)</f>
        <v>culture</v>
      </c>
      <c r="G1220" t="str">
        <v>positive</v>
      </c>
      <c r="H1220">
        <v>45</v>
      </c>
      <c r="I1220" t="str">
        <f t="shared" si="39"/>
        <v>Oct</v>
      </c>
      <c r="J1220" t="str">
        <f t="shared" si="40"/>
        <v>2020</v>
      </c>
    </row>
    <row r="1221" spans="1:10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VLOOKUP($B1221,[1]Content!$B$2:$E$1001,3,0)</f>
        <v>video</v>
      </c>
      <c r="F1221" t="str">
        <f>VLOOKUP($B1221,[1]Content!$B$2:$E$1001,4,0)</f>
        <v>culture</v>
      </c>
      <c r="G1221" t="str">
        <v>positive</v>
      </c>
      <c r="H1221">
        <v>70</v>
      </c>
      <c r="I1221" t="str">
        <f t="shared" si="39"/>
        <v>Oct</v>
      </c>
      <c r="J1221" t="str">
        <f t="shared" si="40"/>
        <v>2020</v>
      </c>
    </row>
    <row r="1222" spans="1:10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VLOOKUP($B1222,[1]Content!$B$2:$E$1001,3,0)</f>
        <v>video</v>
      </c>
      <c r="F1222" t="str">
        <f>VLOOKUP($B1222,[1]Content!$B$2:$E$1001,4,0)</f>
        <v>culture</v>
      </c>
      <c r="G1222" t="str">
        <v>negative</v>
      </c>
      <c r="H1222">
        <v>15</v>
      </c>
      <c r="I1222" t="str">
        <f t="shared" si="39"/>
        <v>Jul</v>
      </c>
      <c r="J1222" t="str">
        <f t="shared" si="40"/>
        <v>2020</v>
      </c>
    </row>
    <row r="1223" spans="1:10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VLOOKUP($B1223,[1]Content!$B$2:$E$1001,3,0)</f>
        <v>video</v>
      </c>
      <c r="F1223" t="str">
        <f>VLOOKUP($B1223,[1]Content!$B$2:$E$1001,4,0)</f>
        <v>culture</v>
      </c>
      <c r="G1223" t="str">
        <v>positive</v>
      </c>
      <c r="H1223">
        <v>70</v>
      </c>
      <c r="I1223" t="str">
        <f t="shared" si="39"/>
        <v>Nov</v>
      </c>
      <c r="J1223" t="str">
        <f t="shared" si="40"/>
        <v>2020</v>
      </c>
    </row>
    <row r="1224" spans="1:10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VLOOKUP($B1224,[1]Content!$B$2:$E$1001,3,0)</f>
        <v>video</v>
      </c>
      <c r="F1224" t="str">
        <f>VLOOKUP($B1224,[1]Content!$B$2:$E$1001,4,0)</f>
        <v>culture</v>
      </c>
      <c r="G1224" t="str">
        <v>negative</v>
      </c>
      <c r="H1224">
        <v>12</v>
      </c>
      <c r="I1224" t="str">
        <f t="shared" si="39"/>
        <v>Sep</v>
      </c>
      <c r="J1224" t="str">
        <f t="shared" si="40"/>
        <v>2020</v>
      </c>
    </row>
    <row r="1225" spans="1:10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VLOOKUP($B1225,[1]Content!$B$2:$E$1001,3,0)</f>
        <v>video</v>
      </c>
      <c r="F1225" t="str">
        <f>VLOOKUP($B1225,[1]Content!$B$2:$E$1001,4,0)</f>
        <v>culture</v>
      </c>
      <c r="G1225" t="str">
        <v>positive</v>
      </c>
      <c r="H1225">
        <v>30</v>
      </c>
      <c r="I1225" t="str">
        <f t="shared" si="39"/>
        <v>Jan</v>
      </c>
      <c r="J1225" t="str">
        <f t="shared" si="40"/>
        <v>2021</v>
      </c>
    </row>
    <row r="1226" spans="1:10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VLOOKUP($B1226,[1]Content!$B$2:$E$1001,3,0)</f>
        <v>video</v>
      </c>
      <c r="F1226" t="str">
        <f>VLOOKUP($B1226,[1]Content!$B$2:$E$1001,4,0)</f>
        <v>culture</v>
      </c>
      <c r="G1226" t="str">
        <v>positive</v>
      </c>
      <c r="H1226">
        <v>30</v>
      </c>
      <c r="I1226" t="str">
        <f t="shared" si="39"/>
        <v>May</v>
      </c>
      <c r="J1226" t="str">
        <f t="shared" si="40"/>
        <v>2021</v>
      </c>
    </row>
    <row r="1227" spans="1:10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VLOOKUP($B1227,[1]Content!$B$2:$E$1001,3,0)</f>
        <v>video</v>
      </c>
      <c r="F1227" t="str">
        <f>VLOOKUP($B1227,[1]Content!$B$2:$E$1001,4,0)</f>
        <v>culture</v>
      </c>
      <c r="G1227" t="str">
        <v>negative</v>
      </c>
      <c r="H1227">
        <v>15</v>
      </c>
      <c r="I1227" t="str">
        <f t="shared" si="39"/>
        <v>Jun</v>
      </c>
      <c r="J1227" t="str">
        <f t="shared" si="40"/>
        <v>2020</v>
      </c>
    </row>
    <row r="1228" spans="1:10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VLOOKUP($B1228,[1]Content!$B$2:$E$1001,3,0)</f>
        <v>video</v>
      </c>
      <c r="F1228" t="str">
        <f>VLOOKUP($B1228,[1]Content!$B$2:$E$1001,4,0)</f>
        <v>culture</v>
      </c>
      <c r="G1228" t="str">
        <v>negative</v>
      </c>
      <c r="H1228">
        <v>12</v>
      </c>
      <c r="I1228" t="str">
        <f t="shared" si="39"/>
        <v>Oct</v>
      </c>
      <c r="J1228" t="str">
        <f t="shared" si="40"/>
        <v>2020</v>
      </c>
    </row>
    <row r="1229" spans="1:10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VLOOKUP($B1229,[1]Content!$B$2:$E$1001,3,0)</f>
        <v>video</v>
      </c>
      <c r="F1229" t="str">
        <f>VLOOKUP($B1229,[1]Content!$B$2:$E$1001,4,0)</f>
        <v>culture</v>
      </c>
      <c r="G1229" t="str">
        <v>neutral</v>
      </c>
      <c r="H1229">
        <v>35</v>
      </c>
      <c r="I1229" t="str">
        <f t="shared" si="39"/>
        <v>Sep</v>
      </c>
      <c r="J1229" t="str">
        <f t="shared" si="40"/>
        <v>2020</v>
      </c>
    </row>
    <row r="1230" spans="1:10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VLOOKUP($B1230,[1]Content!$B$2:$E$1001,3,0)</f>
        <v>video</v>
      </c>
      <c r="F1230" t="str">
        <f>VLOOKUP($B1230,[1]Content!$B$2:$E$1001,4,0)</f>
        <v>culture</v>
      </c>
      <c r="G1230" t="str">
        <v>positive</v>
      </c>
      <c r="H1230">
        <v>72</v>
      </c>
      <c r="I1230" t="str">
        <f t="shared" si="39"/>
        <v>Apr</v>
      </c>
      <c r="J1230" t="str">
        <f t="shared" si="40"/>
        <v>2021</v>
      </c>
    </row>
    <row r="1231" spans="1:10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VLOOKUP($B1231,[1]Content!$B$2:$E$1001,3,0)</f>
        <v>video</v>
      </c>
      <c r="F1231" t="str">
        <f>VLOOKUP($B1231,[1]Content!$B$2:$E$1001,4,0)</f>
        <v>culture</v>
      </c>
      <c r="G1231" t="str">
        <v>positive</v>
      </c>
      <c r="H1231">
        <v>72</v>
      </c>
      <c r="I1231" t="str">
        <f t="shared" si="39"/>
        <v>Mar</v>
      </c>
      <c r="J1231" t="str">
        <f t="shared" si="40"/>
        <v>2021</v>
      </c>
    </row>
    <row r="1232" spans="1:10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VLOOKUP($B1232,[1]Content!$B$2:$E$1001,3,0)</f>
        <v>video</v>
      </c>
      <c r="F1232" t="str">
        <f>VLOOKUP($B1232,[1]Content!$B$2:$E$1001,4,0)</f>
        <v>culture</v>
      </c>
      <c r="G1232" t="str">
        <v>positive</v>
      </c>
      <c r="H1232">
        <v>70</v>
      </c>
      <c r="I1232" t="str">
        <f t="shared" si="39"/>
        <v>Mar</v>
      </c>
      <c r="J1232" t="str">
        <f t="shared" si="40"/>
        <v>2021</v>
      </c>
    </row>
    <row r="1233" spans="1:10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VLOOKUP($B1233,[1]Content!$B$2:$E$1001,3,0)</f>
        <v>video</v>
      </c>
      <c r="F1233" t="str">
        <f>VLOOKUP($B1233,[1]Content!$B$2:$E$1001,4,0)</f>
        <v>tennis</v>
      </c>
      <c r="G1233" t="str">
        <v>positive</v>
      </c>
      <c r="H1233">
        <v>50</v>
      </c>
      <c r="I1233" t="str">
        <f t="shared" si="39"/>
        <v>Dec</v>
      </c>
      <c r="J1233" t="str">
        <f t="shared" si="40"/>
        <v>2020</v>
      </c>
    </row>
    <row r="1234" spans="1:10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VLOOKUP($B1234,[1]Content!$B$2:$E$1001,3,0)</f>
        <v>video</v>
      </c>
      <c r="F1234" t="str">
        <f>VLOOKUP($B1234,[1]Content!$B$2:$E$1001,4,0)</f>
        <v>tennis</v>
      </c>
      <c r="G1234" t="str">
        <v>negative</v>
      </c>
      <c r="H1234">
        <v>0</v>
      </c>
      <c r="I1234" t="str">
        <f t="shared" si="39"/>
        <v>Feb</v>
      </c>
      <c r="J1234" t="str">
        <f t="shared" si="40"/>
        <v>2021</v>
      </c>
    </row>
    <row r="1235" spans="1:10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VLOOKUP($B1235,[1]Content!$B$2:$E$1001,3,0)</f>
        <v>video</v>
      </c>
      <c r="F1235" t="str">
        <f>VLOOKUP($B1235,[1]Content!$B$2:$E$1001,4,0)</f>
        <v>tennis</v>
      </c>
      <c r="G1235" t="str">
        <v>neutral</v>
      </c>
      <c r="H1235">
        <v>20</v>
      </c>
      <c r="I1235" t="str">
        <f t="shared" si="39"/>
        <v>Jul</v>
      </c>
      <c r="J1235" t="str">
        <f t="shared" si="40"/>
        <v>2020</v>
      </c>
    </row>
    <row r="1236" spans="1:10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VLOOKUP($B1236,[1]Content!$B$2:$E$1001,3,0)</f>
        <v>video</v>
      </c>
      <c r="F1236" t="str">
        <f>VLOOKUP($B1236,[1]Content!$B$2:$E$1001,4,0)</f>
        <v>tennis</v>
      </c>
      <c r="G1236" t="str">
        <v>positive</v>
      </c>
      <c r="H1236">
        <v>60</v>
      </c>
      <c r="I1236" t="str">
        <f t="shared" si="39"/>
        <v>Dec</v>
      </c>
      <c r="J1236" t="str">
        <f t="shared" si="40"/>
        <v>2020</v>
      </c>
    </row>
    <row r="1237" spans="1:10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VLOOKUP($B1237,[1]Content!$B$2:$E$1001,3,0)</f>
        <v>video</v>
      </c>
      <c r="F1237" t="str">
        <f>VLOOKUP($B1237,[1]Content!$B$2:$E$1001,4,0)</f>
        <v>tennis</v>
      </c>
      <c r="G1237" t="str">
        <v>positive</v>
      </c>
      <c r="H1237">
        <v>75</v>
      </c>
      <c r="I1237" t="str">
        <f t="shared" si="39"/>
        <v>Dec</v>
      </c>
      <c r="J1237" t="str">
        <f t="shared" si="40"/>
        <v>2020</v>
      </c>
    </row>
    <row r="1238" spans="1:10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VLOOKUP($B1238,[1]Content!$B$2:$E$1001,3,0)</f>
        <v>video</v>
      </c>
      <c r="F1238" t="str">
        <f>VLOOKUP($B1238,[1]Content!$B$2:$E$1001,4,0)</f>
        <v>tennis</v>
      </c>
      <c r="G1238" t="str">
        <v>negative</v>
      </c>
      <c r="H1238">
        <v>10</v>
      </c>
      <c r="I1238" t="str">
        <f t="shared" si="39"/>
        <v>Sep</v>
      </c>
      <c r="J1238" t="str">
        <f t="shared" si="40"/>
        <v>2020</v>
      </c>
    </row>
    <row r="1239" spans="1:10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VLOOKUP($B1239,[1]Content!$B$2:$E$1001,3,0)</f>
        <v>GIF</v>
      </c>
      <c r="F1239" t="str">
        <f>VLOOKUP($B1239,[1]Content!$B$2:$E$1001,4,0)</f>
        <v>tennis</v>
      </c>
      <c r="G1239" t="str">
        <v>positive</v>
      </c>
      <c r="H1239">
        <v>30</v>
      </c>
      <c r="I1239" t="str">
        <f t="shared" si="39"/>
        <v>Nov</v>
      </c>
      <c r="J1239" t="str">
        <f t="shared" si="40"/>
        <v>2020</v>
      </c>
    </row>
    <row r="1240" spans="1:10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VLOOKUP($B1240,[1]Content!$B$2:$E$1001,3,0)</f>
        <v>GIF</v>
      </c>
      <c r="F1240" t="str">
        <f>VLOOKUP($B1240,[1]Content!$B$2:$E$1001,4,0)</f>
        <v>tennis</v>
      </c>
      <c r="G1240" t="str">
        <v>positive</v>
      </c>
      <c r="H1240">
        <v>60</v>
      </c>
      <c r="I1240" t="str">
        <f t="shared" si="39"/>
        <v>May</v>
      </c>
      <c r="J1240" t="str">
        <f t="shared" si="40"/>
        <v>2021</v>
      </c>
    </row>
    <row r="1241" spans="1:10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VLOOKUP($B1241,[1]Content!$B$2:$E$1001,3,0)</f>
        <v>GIF</v>
      </c>
      <c r="F1241" t="str">
        <f>VLOOKUP($B1241,[1]Content!$B$2:$E$1001,4,0)</f>
        <v>tennis</v>
      </c>
      <c r="G1241" t="str">
        <v>negative</v>
      </c>
      <c r="H1241">
        <v>0</v>
      </c>
      <c r="I1241" t="str">
        <f t="shared" si="39"/>
        <v>Nov</v>
      </c>
      <c r="J1241" t="str">
        <f t="shared" si="40"/>
        <v>2020</v>
      </c>
    </row>
    <row r="1242" spans="1:10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VLOOKUP($B1242,[1]Content!$B$2:$E$1001,3,0)</f>
        <v>GIF</v>
      </c>
      <c r="F1242" t="str">
        <f>VLOOKUP($B1242,[1]Content!$B$2:$E$1001,4,0)</f>
        <v>tennis</v>
      </c>
      <c r="G1242" t="str">
        <v>positive</v>
      </c>
      <c r="H1242">
        <v>30</v>
      </c>
      <c r="I1242" t="str">
        <f t="shared" si="39"/>
        <v>Jan</v>
      </c>
      <c r="J1242" t="str">
        <f t="shared" si="40"/>
        <v>2021</v>
      </c>
    </row>
    <row r="1243" spans="1:10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VLOOKUP($B1243,[1]Content!$B$2:$E$1001,3,0)</f>
        <v>GIF</v>
      </c>
      <c r="F1243" t="str">
        <f>VLOOKUP($B1243,[1]Content!$B$2:$E$1001,4,0)</f>
        <v>tennis</v>
      </c>
      <c r="G1243" t="str">
        <v>negative</v>
      </c>
      <c r="H1243">
        <v>5</v>
      </c>
      <c r="I1243" t="str">
        <f t="shared" si="39"/>
        <v>Mar</v>
      </c>
      <c r="J1243" t="str">
        <f t="shared" si="40"/>
        <v>2021</v>
      </c>
    </row>
    <row r="1244" spans="1:10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VLOOKUP($B1244,[1]Content!$B$2:$E$1001,3,0)</f>
        <v>GIF</v>
      </c>
      <c r="F1244" t="str">
        <f>VLOOKUP($B1244,[1]Content!$B$2:$E$1001,4,0)</f>
        <v>tennis</v>
      </c>
      <c r="G1244" t="str">
        <v>negative</v>
      </c>
      <c r="H1244">
        <v>15</v>
      </c>
      <c r="I1244" t="str">
        <f t="shared" si="39"/>
        <v>Apr</v>
      </c>
      <c r="J1244" t="str">
        <f t="shared" si="40"/>
        <v>2021</v>
      </c>
    </row>
    <row r="1245" spans="1:10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VLOOKUP($B1245,[1]Content!$B$2:$E$1001,3,0)</f>
        <v>GIF</v>
      </c>
      <c r="F1245" t="str">
        <f>VLOOKUP($B1245,[1]Content!$B$2:$E$1001,4,0)</f>
        <v>tennis</v>
      </c>
      <c r="G1245" t="str">
        <v>negative</v>
      </c>
      <c r="H1245">
        <v>10</v>
      </c>
      <c r="I1245" t="str">
        <f t="shared" si="39"/>
        <v>Oct</v>
      </c>
      <c r="J1245" t="str">
        <f t="shared" si="40"/>
        <v>2020</v>
      </c>
    </row>
    <row r="1246" spans="1:10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VLOOKUP($B1246,[1]Content!$B$2:$E$1001,3,0)</f>
        <v>GIF</v>
      </c>
      <c r="F1246" t="str">
        <f>VLOOKUP($B1246,[1]Content!$B$2:$E$1001,4,0)</f>
        <v>tennis</v>
      </c>
      <c r="G1246" t="str">
        <v>negative</v>
      </c>
      <c r="H1246">
        <v>0</v>
      </c>
      <c r="I1246" t="str">
        <f t="shared" si="39"/>
        <v>Jan</v>
      </c>
      <c r="J1246" t="str">
        <f t="shared" si="40"/>
        <v>2021</v>
      </c>
    </row>
    <row r="1247" spans="1:10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VLOOKUP($B1247,[1]Content!$B$2:$E$1001,3,0)</f>
        <v>GIF</v>
      </c>
      <c r="F1247" t="str">
        <f>VLOOKUP($B1247,[1]Content!$B$2:$E$1001,4,0)</f>
        <v>tennis</v>
      </c>
      <c r="G1247" t="str">
        <v>negative</v>
      </c>
      <c r="H1247">
        <v>5</v>
      </c>
      <c r="I1247" t="str">
        <f t="shared" si="39"/>
        <v>Aug</v>
      </c>
      <c r="J1247" t="str">
        <f t="shared" si="40"/>
        <v>2020</v>
      </c>
    </row>
    <row r="1248" spans="1:10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VLOOKUP($B1248,[1]Content!$B$2:$E$1001,3,0)</f>
        <v>GIF</v>
      </c>
      <c r="F1248" t="str">
        <f>VLOOKUP($B1248,[1]Content!$B$2:$E$1001,4,0)</f>
        <v>tennis</v>
      </c>
      <c r="G1248" t="str">
        <v>positive</v>
      </c>
      <c r="H1248">
        <v>60</v>
      </c>
      <c r="I1248" t="str">
        <f t="shared" si="39"/>
        <v>Oct</v>
      </c>
      <c r="J1248" t="str">
        <f t="shared" si="40"/>
        <v>2020</v>
      </c>
    </row>
    <row r="1249" spans="1:10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VLOOKUP($B1249,[1]Content!$B$2:$E$1001,3,0)</f>
        <v>GIF</v>
      </c>
      <c r="F1249" t="str">
        <f>VLOOKUP($B1249,[1]Content!$B$2:$E$1001,4,0)</f>
        <v>tennis</v>
      </c>
      <c r="G1249" t="str">
        <v>negative</v>
      </c>
      <c r="H1249">
        <v>0</v>
      </c>
      <c r="I1249" t="str">
        <f t="shared" si="39"/>
        <v>Mar</v>
      </c>
      <c r="J1249" t="str">
        <f t="shared" si="40"/>
        <v>2021</v>
      </c>
    </row>
    <row r="1250" spans="1:10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VLOOKUP($B1250,[1]Content!$B$2:$E$1001,3,0)</f>
        <v>GIF</v>
      </c>
      <c r="F1250" t="str">
        <f>VLOOKUP($B1250,[1]Content!$B$2:$E$1001,4,0)</f>
        <v>tennis</v>
      </c>
      <c r="G1250" t="str">
        <v>positive</v>
      </c>
      <c r="H1250">
        <v>75</v>
      </c>
      <c r="I1250" t="str">
        <f t="shared" si="39"/>
        <v>Mar</v>
      </c>
      <c r="J1250" t="str">
        <f t="shared" si="40"/>
        <v>2021</v>
      </c>
    </row>
    <row r="1251" spans="1:10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VLOOKUP($B1251,[1]Content!$B$2:$E$1001,3,0)</f>
        <v>GIF</v>
      </c>
      <c r="F1251" t="str">
        <f>VLOOKUP($B1251,[1]Content!$B$2:$E$1001,4,0)</f>
        <v>tennis</v>
      </c>
      <c r="G1251" t="str">
        <v>positive</v>
      </c>
      <c r="H1251">
        <v>70</v>
      </c>
      <c r="I1251" t="str">
        <f t="shared" si="39"/>
        <v>Oct</v>
      </c>
      <c r="J1251" t="str">
        <f t="shared" si="40"/>
        <v>2020</v>
      </c>
    </row>
    <row r="1252" spans="1:10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VLOOKUP($B1252,[1]Content!$B$2:$E$1001,3,0)</f>
        <v>GIF</v>
      </c>
      <c r="F1252" t="str">
        <f>VLOOKUP($B1252,[1]Content!$B$2:$E$1001,4,0)</f>
        <v>tennis</v>
      </c>
      <c r="G1252" t="str">
        <v>positive</v>
      </c>
      <c r="H1252">
        <v>72</v>
      </c>
      <c r="I1252" t="str">
        <f t="shared" si="39"/>
        <v>Dec</v>
      </c>
      <c r="J1252" t="str">
        <f t="shared" si="40"/>
        <v>2020</v>
      </c>
    </row>
    <row r="1253" spans="1:10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VLOOKUP($B1253,[1]Content!$B$2:$E$1001,3,0)</f>
        <v>GIF</v>
      </c>
      <c r="F1253" t="str">
        <f>VLOOKUP($B1253,[1]Content!$B$2:$E$1001,4,0)</f>
        <v>tennis</v>
      </c>
      <c r="G1253" t="str">
        <v>positive</v>
      </c>
      <c r="H1253">
        <v>65</v>
      </c>
      <c r="I1253" t="str">
        <f t="shared" si="39"/>
        <v>May</v>
      </c>
      <c r="J1253" t="str">
        <f t="shared" si="40"/>
        <v>2021</v>
      </c>
    </row>
    <row r="1254" spans="1:10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VLOOKUP($B1254,[1]Content!$B$2:$E$1001,3,0)</f>
        <v>GIF</v>
      </c>
      <c r="F1254" t="str">
        <f>VLOOKUP($B1254,[1]Content!$B$2:$E$1001,4,0)</f>
        <v>tennis</v>
      </c>
      <c r="G1254" t="str">
        <v>negative</v>
      </c>
      <c r="H1254">
        <v>15</v>
      </c>
      <c r="I1254" t="str">
        <f t="shared" si="39"/>
        <v>Jun</v>
      </c>
      <c r="J1254" t="str">
        <f t="shared" si="40"/>
        <v>2021</v>
      </c>
    </row>
    <row r="1255" spans="1:10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VLOOKUP($B1255,[1]Content!$B$2:$E$1001,3,0)</f>
        <v>GIF</v>
      </c>
      <c r="F1255" t="str">
        <f>VLOOKUP($B1255,[1]Content!$B$2:$E$1001,4,0)</f>
        <v>tennis</v>
      </c>
      <c r="G1255" t="str">
        <v>negative</v>
      </c>
      <c r="H1255">
        <v>5</v>
      </c>
      <c r="I1255" t="str">
        <f t="shared" si="39"/>
        <v>Dec</v>
      </c>
      <c r="J1255" t="str">
        <f t="shared" si="40"/>
        <v>2020</v>
      </c>
    </row>
    <row r="1256" spans="1:10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VLOOKUP($B1256,[1]Content!$B$2:$E$1001,3,0)</f>
        <v>GIF</v>
      </c>
      <c r="F1256" t="str">
        <f>VLOOKUP($B1256,[1]Content!$B$2:$E$1001,4,0)</f>
        <v>tennis</v>
      </c>
      <c r="G1256" t="str">
        <v>negative</v>
      </c>
      <c r="H1256">
        <v>15</v>
      </c>
      <c r="I1256" t="str">
        <f t="shared" si="39"/>
        <v>Jan</v>
      </c>
      <c r="J1256" t="str">
        <f t="shared" si="40"/>
        <v>2021</v>
      </c>
    </row>
    <row r="1257" spans="1:10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VLOOKUP($B1257,[1]Content!$B$2:$E$1001,3,0)</f>
        <v>GIF</v>
      </c>
      <c r="F1257" t="str">
        <f>VLOOKUP($B1257,[1]Content!$B$2:$E$1001,4,0)</f>
        <v>tennis</v>
      </c>
      <c r="G1257" t="str">
        <v>negative</v>
      </c>
      <c r="H1257">
        <v>5</v>
      </c>
      <c r="I1257" t="str">
        <f t="shared" si="39"/>
        <v>Apr</v>
      </c>
      <c r="J1257" t="str">
        <f t="shared" si="40"/>
        <v>2021</v>
      </c>
    </row>
    <row r="1258" spans="1:10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VLOOKUP($B1258,[1]Content!$B$2:$E$1001,3,0)</f>
        <v>GIF</v>
      </c>
      <c r="F1258" t="str">
        <f>VLOOKUP($B1258,[1]Content!$B$2:$E$1001,4,0)</f>
        <v>tennis</v>
      </c>
      <c r="G1258" t="str">
        <v>positive</v>
      </c>
      <c r="H1258">
        <v>65</v>
      </c>
      <c r="I1258" t="str">
        <f t="shared" si="39"/>
        <v>Sep</v>
      </c>
      <c r="J1258" t="str">
        <f t="shared" si="40"/>
        <v>2020</v>
      </c>
    </row>
    <row r="1259" spans="1:10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VLOOKUP($B1259,[1]Content!$B$2:$E$1001,3,0)</f>
        <v>GIF</v>
      </c>
      <c r="F1259" t="str">
        <f>VLOOKUP($B1259,[1]Content!$B$2:$E$1001,4,0)</f>
        <v>tennis</v>
      </c>
      <c r="G1259" t="str">
        <v>neutral</v>
      </c>
      <c r="H1259">
        <v>35</v>
      </c>
      <c r="I1259" t="str">
        <f t="shared" si="39"/>
        <v>Mar</v>
      </c>
      <c r="J1259" t="str">
        <f t="shared" si="40"/>
        <v>2021</v>
      </c>
    </row>
    <row r="1260" spans="1:10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VLOOKUP($B1260,[1]Content!$B$2:$E$1001,3,0)</f>
        <v>GIF</v>
      </c>
      <c r="F1260" t="str">
        <f>VLOOKUP($B1260,[1]Content!$B$2:$E$1001,4,0)</f>
        <v>tennis</v>
      </c>
      <c r="G1260" t="str">
        <v>negative</v>
      </c>
      <c r="H1260">
        <v>5</v>
      </c>
      <c r="I1260" t="str">
        <f t="shared" si="39"/>
        <v>Dec</v>
      </c>
      <c r="J1260" t="str">
        <f t="shared" si="40"/>
        <v>2020</v>
      </c>
    </row>
    <row r="1261" spans="1:10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VLOOKUP($B1261,[1]Content!$B$2:$E$1001,3,0)</f>
        <v>GIF</v>
      </c>
      <c r="F1261" t="str">
        <f>VLOOKUP($B1261,[1]Content!$B$2:$E$1001,4,0)</f>
        <v>tennis</v>
      </c>
      <c r="G1261" t="str">
        <v>positive</v>
      </c>
      <c r="H1261">
        <v>70</v>
      </c>
      <c r="I1261" t="str">
        <f t="shared" si="39"/>
        <v>Dec</v>
      </c>
      <c r="J1261" t="str">
        <f t="shared" si="40"/>
        <v>2020</v>
      </c>
    </row>
    <row r="1262" spans="1:10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VLOOKUP($B1262,[1]Content!$B$2:$E$1001,3,0)</f>
        <v>GIF</v>
      </c>
      <c r="F1262" t="str">
        <f>VLOOKUP($B1262,[1]Content!$B$2:$E$1001,4,0)</f>
        <v>tennis</v>
      </c>
      <c r="G1262" t="str">
        <v>negative</v>
      </c>
      <c r="H1262">
        <v>5</v>
      </c>
      <c r="I1262" t="str">
        <f t="shared" si="39"/>
        <v>Apr</v>
      </c>
      <c r="J1262" t="str">
        <f t="shared" si="40"/>
        <v>2021</v>
      </c>
    </row>
    <row r="1263" spans="1:10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VLOOKUP($B1263,[1]Content!$B$2:$E$1001,3,0)</f>
        <v>GIF</v>
      </c>
      <c r="F1263" t="str">
        <f>VLOOKUP($B1263,[1]Content!$B$2:$E$1001,4,0)</f>
        <v>tennis</v>
      </c>
      <c r="G1263" t="str">
        <v>negative</v>
      </c>
      <c r="H1263">
        <v>15</v>
      </c>
      <c r="I1263" t="str">
        <f t="shared" si="39"/>
        <v>Dec</v>
      </c>
      <c r="J1263" t="str">
        <f t="shared" si="40"/>
        <v>2020</v>
      </c>
    </row>
    <row r="1264" spans="1:10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VLOOKUP($B1264,[1]Content!$B$2:$E$1001,3,0)</f>
        <v>GIF</v>
      </c>
      <c r="F1264" t="str">
        <f>VLOOKUP($B1264,[1]Content!$B$2:$E$1001,4,0)</f>
        <v>tennis</v>
      </c>
      <c r="G1264" t="str">
        <v>positive</v>
      </c>
      <c r="H1264">
        <v>70</v>
      </c>
      <c r="I1264" t="str">
        <f t="shared" si="39"/>
        <v>Jun</v>
      </c>
      <c r="J1264" t="str">
        <f t="shared" si="40"/>
        <v>2020</v>
      </c>
    </row>
    <row r="1265" spans="1:10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VLOOKUP($B1265,[1]Content!$B$2:$E$1001,3,0)</f>
        <v>GIF</v>
      </c>
      <c r="F1265" t="str">
        <f>VLOOKUP($B1265,[1]Content!$B$2:$E$1001,4,0)</f>
        <v>tennis</v>
      </c>
      <c r="G1265" t="str">
        <v>neutral</v>
      </c>
      <c r="H1265">
        <v>35</v>
      </c>
      <c r="I1265" t="str">
        <f t="shared" si="39"/>
        <v>Apr</v>
      </c>
      <c r="J1265" t="str">
        <f t="shared" si="40"/>
        <v>2021</v>
      </c>
    </row>
    <row r="1266" spans="1:10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VLOOKUP($B1266,[1]Content!$B$2:$E$1001,3,0)</f>
        <v>GIF</v>
      </c>
      <c r="F1266" t="str">
        <f>VLOOKUP($B1266,[1]Content!$B$2:$E$1001,4,0)</f>
        <v>tennis</v>
      </c>
      <c r="G1266" t="str">
        <v>positive</v>
      </c>
      <c r="H1266">
        <v>45</v>
      </c>
      <c r="I1266" t="str">
        <f t="shared" si="39"/>
        <v>Oct</v>
      </c>
      <c r="J1266" t="str">
        <f t="shared" si="40"/>
        <v>2020</v>
      </c>
    </row>
    <row r="1267" spans="1:10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VLOOKUP($B1267,[1]Content!$B$2:$E$1001,3,0)</f>
        <v>GIF</v>
      </c>
      <c r="F1267" t="str">
        <f>VLOOKUP($B1267,[1]Content!$B$2:$E$1001,4,0)</f>
        <v>tennis</v>
      </c>
      <c r="G1267" t="str">
        <v>negative</v>
      </c>
      <c r="H1267">
        <v>15</v>
      </c>
      <c r="I1267" t="str">
        <f t="shared" si="39"/>
        <v>Jul</v>
      </c>
      <c r="J1267" t="str">
        <f t="shared" si="40"/>
        <v>2020</v>
      </c>
    </row>
    <row r="1268" spans="1:10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VLOOKUP($B1268,[1]Content!$B$2:$E$1001,3,0)</f>
        <v>GIF</v>
      </c>
      <c r="F1268" t="str">
        <f>VLOOKUP($B1268,[1]Content!$B$2:$E$1001,4,0)</f>
        <v>tennis</v>
      </c>
      <c r="G1268" t="str">
        <v>positive</v>
      </c>
      <c r="H1268">
        <v>70</v>
      </c>
      <c r="I1268" t="str">
        <f t="shared" si="39"/>
        <v>Sep</v>
      </c>
      <c r="J1268" t="str">
        <f t="shared" si="40"/>
        <v>2020</v>
      </c>
    </row>
    <row r="1269" spans="1:10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VLOOKUP($B1269,[1]Content!$B$2:$E$1001,3,0)</f>
        <v>GIF</v>
      </c>
      <c r="F1269" t="str">
        <f>VLOOKUP($B1269,[1]Content!$B$2:$E$1001,4,0)</f>
        <v>tennis</v>
      </c>
      <c r="G1269" t="str">
        <v>negative</v>
      </c>
      <c r="H1269">
        <v>10</v>
      </c>
      <c r="I1269" t="str">
        <f t="shared" si="39"/>
        <v>May</v>
      </c>
      <c r="J1269" t="str">
        <f t="shared" si="40"/>
        <v>2021</v>
      </c>
    </row>
    <row r="1270" spans="1:10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VLOOKUP($B1270,[1]Content!$B$2:$E$1001,3,0)</f>
        <v>GIF</v>
      </c>
      <c r="F1270" t="str">
        <f>VLOOKUP($B1270,[1]Content!$B$2:$E$1001,4,0)</f>
        <v>tennis</v>
      </c>
      <c r="G1270" t="str">
        <v>negative</v>
      </c>
      <c r="H1270">
        <v>10</v>
      </c>
      <c r="I1270" t="str">
        <f t="shared" si="39"/>
        <v>Mar</v>
      </c>
      <c r="J1270" t="str">
        <f t="shared" si="40"/>
        <v>2021</v>
      </c>
    </row>
    <row r="1271" spans="1:10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VLOOKUP($B1271,[1]Content!$B$2:$E$1001,3,0)</f>
        <v>GIF</v>
      </c>
      <c r="F1271" t="str">
        <f>VLOOKUP($B1271,[1]Content!$B$2:$E$1001,4,0)</f>
        <v>tennis</v>
      </c>
      <c r="G1271" t="str">
        <v>positive</v>
      </c>
      <c r="H1271">
        <v>60</v>
      </c>
      <c r="I1271" t="str">
        <f t="shared" si="39"/>
        <v>Jun</v>
      </c>
      <c r="J1271" t="str">
        <f t="shared" si="40"/>
        <v>2020</v>
      </c>
    </row>
    <row r="1272" spans="1:10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VLOOKUP($B1272,[1]Content!$B$2:$E$1001,3,0)</f>
        <v>GIF</v>
      </c>
      <c r="F1272" t="str">
        <f>VLOOKUP($B1272,[1]Content!$B$2:$E$1001,4,0)</f>
        <v>tennis</v>
      </c>
      <c r="G1272" t="str">
        <v>positive</v>
      </c>
      <c r="H1272">
        <v>30</v>
      </c>
      <c r="I1272" t="str">
        <f t="shared" si="39"/>
        <v>Apr</v>
      </c>
      <c r="J1272" t="str">
        <f t="shared" si="40"/>
        <v>2021</v>
      </c>
    </row>
    <row r="1273" spans="1:10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VLOOKUP($B1273,[1]Content!$B$2:$E$1001,3,0)</f>
        <v>GIF</v>
      </c>
      <c r="F1273" t="str">
        <f>VLOOKUP($B1273,[1]Content!$B$2:$E$1001,4,0)</f>
        <v>tennis</v>
      </c>
      <c r="G1273" t="str">
        <v>negative</v>
      </c>
      <c r="H1273">
        <v>12</v>
      </c>
      <c r="I1273" t="str">
        <f t="shared" si="39"/>
        <v>Aug</v>
      </c>
      <c r="J1273" t="str">
        <f t="shared" si="40"/>
        <v>2020</v>
      </c>
    </row>
    <row r="1274" spans="1:10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VLOOKUP($B1274,[1]Content!$B$2:$E$1001,3,0)</f>
        <v>GIF</v>
      </c>
      <c r="F1274" t="str">
        <f>VLOOKUP($B1274,[1]Content!$B$2:$E$1001,4,0)</f>
        <v>tennis</v>
      </c>
      <c r="G1274" t="str">
        <v>negative</v>
      </c>
      <c r="H1274">
        <v>5</v>
      </c>
      <c r="I1274" t="str">
        <f t="shared" si="39"/>
        <v>Aug</v>
      </c>
      <c r="J1274" t="str">
        <f t="shared" si="40"/>
        <v>2020</v>
      </c>
    </row>
    <row r="1275" spans="1:10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VLOOKUP($B1275,[1]Content!$B$2:$E$1001,3,0)</f>
        <v>GIF</v>
      </c>
      <c r="F1275" t="str">
        <f>VLOOKUP($B1275,[1]Content!$B$2:$E$1001,4,0)</f>
        <v>tennis</v>
      </c>
      <c r="G1275" t="str">
        <v>negative</v>
      </c>
      <c r="H1275">
        <v>15</v>
      </c>
      <c r="I1275" t="str">
        <f t="shared" si="39"/>
        <v>May</v>
      </c>
      <c r="J1275" t="str">
        <f t="shared" si="40"/>
        <v>2021</v>
      </c>
    </row>
    <row r="1276" spans="1:10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VLOOKUP($B1276,[1]Content!$B$2:$E$1001,3,0)</f>
        <v>GIF</v>
      </c>
      <c r="F1276" t="str">
        <f>VLOOKUP($B1276,[1]Content!$B$2:$E$1001,4,0)</f>
        <v>tennis</v>
      </c>
      <c r="G1276" t="str">
        <v>positive</v>
      </c>
      <c r="H1276">
        <v>50</v>
      </c>
      <c r="I1276" t="str">
        <f t="shared" si="39"/>
        <v>Jul</v>
      </c>
      <c r="J1276" t="str">
        <f t="shared" si="40"/>
        <v>2020</v>
      </c>
    </row>
    <row r="1277" spans="1:10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VLOOKUP($B1277,[1]Content!$B$2:$E$1001,3,0)</f>
        <v>GIF</v>
      </c>
      <c r="F1277" t="str">
        <f>VLOOKUP($B1277,[1]Content!$B$2:$E$1001,4,0)</f>
        <v>tennis</v>
      </c>
      <c r="G1277" t="str">
        <v>positive</v>
      </c>
      <c r="H1277">
        <v>75</v>
      </c>
      <c r="I1277" t="str">
        <f t="shared" si="39"/>
        <v>Dec</v>
      </c>
      <c r="J1277" t="str">
        <f t="shared" si="40"/>
        <v>2020</v>
      </c>
    </row>
    <row r="1278" spans="1:10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VLOOKUP($B1278,[1]Content!$B$2:$E$1001,3,0)</f>
        <v>GIF</v>
      </c>
      <c r="F1278" t="str">
        <f>VLOOKUP($B1278,[1]Content!$B$2:$E$1001,4,0)</f>
        <v>tennis</v>
      </c>
      <c r="G1278" t="str">
        <v>negative</v>
      </c>
      <c r="H1278">
        <v>10</v>
      </c>
      <c r="I1278" t="str">
        <f t="shared" si="39"/>
        <v>May</v>
      </c>
      <c r="J1278" t="str">
        <f t="shared" si="40"/>
        <v>2021</v>
      </c>
    </row>
    <row r="1279" spans="1:10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VLOOKUP($B1279,[1]Content!$B$2:$E$1001,3,0)</f>
        <v>GIF</v>
      </c>
      <c r="F1279" t="str">
        <f>VLOOKUP($B1279,[1]Content!$B$2:$E$1001,4,0)</f>
        <v>tennis</v>
      </c>
      <c r="G1279" t="str">
        <v>neutral</v>
      </c>
      <c r="H1279">
        <v>20</v>
      </c>
      <c r="I1279" t="str">
        <f t="shared" si="39"/>
        <v>Aug</v>
      </c>
      <c r="J1279" t="str">
        <f t="shared" si="40"/>
        <v>2020</v>
      </c>
    </row>
    <row r="1280" spans="1:10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VLOOKUP($B1280,[1]Content!$B$2:$E$1001,3,0)</f>
        <v>GIF</v>
      </c>
      <c r="F1280" t="str">
        <f>VLOOKUP($B1280,[1]Content!$B$2:$E$1001,4,0)</f>
        <v>tennis</v>
      </c>
      <c r="G1280" t="str">
        <v>neutral</v>
      </c>
      <c r="H1280">
        <v>20</v>
      </c>
      <c r="I1280" t="str">
        <f t="shared" si="39"/>
        <v>Jun</v>
      </c>
      <c r="J1280" t="str">
        <f t="shared" si="40"/>
        <v>2021</v>
      </c>
    </row>
    <row r="1281" spans="1:10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VLOOKUP($B1281,[1]Content!$B$2:$E$1001,3,0)</f>
        <v>audio</v>
      </c>
      <c r="F1281" t="str">
        <f>VLOOKUP($B1281,[1]Content!$B$2:$E$1001,4,0)</f>
        <v>culture</v>
      </c>
      <c r="G1281" t="str">
        <v>positive</v>
      </c>
      <c r="H1281">
        <v>60</v>
      </c>
      <c r="I1281" t="str">
        <f t="shared" si="39"/>
        <v>Sep</v>
      </c>
      <c r="J1281" t="str">
        <f t="shared" si="40"/>
        <v>2020</v>
      </c>
    </row>
    <row r="1282" spans="1:10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VLOOKUP($B1282,[1]Content!$B$2:$E$1001,3,0)</f>
        <v>audio</v>
      </c>
      <c r="F1282" t="str">
        <f>VLOOKUP($B1282,[1]Content!$B$2:$E$1001,4,0)</f>
        <v>culture</v>
      </c>
      <c r="G1282" t="str">
        <v>neutral</v>
      </c>
      <c r="H1282">
        <v>20</v>
      </c>
      <c r="I1282" t="str">
        <f t="shared" si="39"/>
        <v>Feb</v>
      </c>
      <c r="J1282" t="str">
        <f t="shared" si="40"/>
        <v>2021</v>
      </c>
    </row>
    <row r="1283" spans="1:10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VLOOKUP($B1283,[1]Content!$B$2:$E$1001,3,0)</f>
        <v>audio</v>
      </c>
      <c r="F1283" t="str">
        <f>VLOOKUP($B1283,[1]Content!$B$2:$E$1001,4,0)</f>
        <v>culture</v>
      </c>
      <c r="G1283" t="str">
        <v>negative</v>
      </c>
      <c r="H1283">
        <v>10</v>
      </c>
      <c r="I1283" t="str">
        <f t="shared" ref="I1283:I1346" si="41">TEXT($D1283,"MMM")</f>
        <v>Nov</v>
      </c>
      <c r="J1283" t="str">
        <f t="shared" ref="J1283:J1346" si="42">TEXT($D1283,"YYY")</f>
        <v>2020</v>
      </c>
    </row>
    <row r="1284" spans="1:10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VLOOKUP($B1284,[1]Content!$B$2:$E$1001,3,0)</f>
        <v>audio</v>
      </c>
      <c r="F1284" t="str">
        <f>VLOOKUP($B1284,[1]Content!$B$2:$E$1001,4,0)</f>
        <v>culture</v>
      </c>
      <c r="G1284" t="str">
        <v>positive</v>
      </c>
      <c r="H1284">
        <v>50</v>
      </c>
      <c r="I1284" t="str">
        <f t="shared" si="41"/>
        <v>Jul</v>
      </c>
      <c r="J1284" t="str">
        <f t="shared" si="42"/>
        <v>2020</v>
      </c>
    </row>
    <row r="1285" spans="1:10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VLOOKUP($B1285,[1]Content!$B$2:$E$1001,3,0)</f>
        <v>audio</v>
      </c>
      <c r="F1285" t="str">
        <f>VLOOKUP($B1285,[1]Content!$B$2:$E$1001,4,0)</f>
        <v>culture</v>
      </c>
      <c r="G1285" t="str">
        <v>negative</v>
      </c>
      <c r="H1285">
        <v>5</v>
      </c>
      <c r="I1285" t="str">
        <f t="shared" si="41"/>
        <v>Sep</v>
      </c>
      <c r="J1285" t="str">
        <f t="shared" si="42"/>
        <v>2020</v>
      </c>
    </row>
    <row r="1286" spans="1:10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VLOOKUP($B1286,[1]Content!$B$2:$E$1001,3,0)</f>
        <v>GIF</v>
      </c>
      <c r="F1286" t="str">
        <f>VLOOKUP($B1286,[1]Content!$B$2:$E$1001,4,0)</f>
        <v>travel</v>
      </c>
      <c r="G1286" t="str">
        <v>positive</v>
      </c>
      <c r="H1286">
        <v>65</v>
      </c>
      <c r="I1286" t="str">
        <f t="shared" si="41"/>
        <v>Apr</v>
      </c>
      <c r="J1286" t="str">
        <f t="shared" si="42"/>
        <v>2021</v>
      </c>
    </row>
    <row r="1287" spans="1:10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VLOOKUP($B1287,[1]Content!$B$2:$E$1001,3,0)</f>
        <v>GIF</v>
      </c>
      <c r="F1287" t="str">
        <f>VLOOKUP($B1287,[1]Content!$B$2:$E$1001,4,0)</f>
        <v>travel</v>
      </c>
      <c r="G1287" t="str">
        <v>negative</v>
      </c>
      <c r="H1287">
        <v>12</v>
      </c>
      <c r="I1287" t="str">
        <f t="shared" si="41"/>
        <v>Jul</v>
      </c>
      <c r="J1287" t="str">
        <f t="shared" si="42"/>
        <v>2020</v>
      </c>
    </row>
    <row r="1288" spans="1:10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VLOOKUP($B1288,[1]Content!$B$2:$E$1001,3,0)</f>
        <v>GIF</v>
      </c>
      <c r="F1288" t="str">
        <f>VLOOKUP($B1288,[1]Content!$B$2:$E$1001,4,0)</f>
        <v>travel</v>
      </c>
      <c r="G1288" t="str">
        <v>positive</v>
      </c>
      <c r="H1288">
        <v>45</v>
      </c>
      <c r="I1288" t="str">
        <f t="shared" si="41"/>
        <v>Jul</v>
      </c>
      <c r="J1288" t="str">
        <f t="shared" si="42"/>
        <v>2020</v>
      </c>
    </row>
    <row r="1289" spans="1:10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VLOOKUP($B1289,[1]Content!$B$2:$E$1001,3,0)</f>
        <v>GIF</v>
      </c>
      <c r="F1289" t="str">
        <f>VLOOKUP($B1289,[1]Content!$B$2:$E$1001,4,0)</f>
        <v>travel</v>
      </c>
      <c r="G1289" t="str">
        <v>neutral</v>
      </c>
      <c r="H1289">
        <v>35</v>
      </c>
      <c r="I1289" t="str">
        <f t="shared" si="41"/>
        <v>Dec</v>
      </c>
      <c r="J1289" t="str">
        <f t="shared" si="42"/>
        <v>2020</v>
      </c>
    </row>
    <row r="1290" spans="1:10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VLOOKUP($B1290,[1]Content!$B$2:$E$1001,3,0)</f>
        <v>GIF</v>
      </c>
      <c r="F1290" t="str">
        <f>VLOOKUP($B1290,[1]Content!$B$2:$E$1001,4,0)</f>
        <v>travel</v>
      </c>
      <c r="G1290" t="str">
        <v>negative</v>
      </c>
      <c r="H1290">
        <v>0</v>
      </c>
      <c r="I1290" t="str">
        <f t="shared" si="41"/>
        <v>Sep</v>
      </c>
      <c r="J1290" t="str">
        <f t="shared" si="42"/>
        <v>2020</v>
      </c>
    </row>
    <row r="1291" spans="1:10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VLOOKUP($B1291,[1]Content!$B$2:$E$1001,3,0)</f>
        <v>GIF</v>
      </c>
      <c r="F1291" t="str">
        <f>VLOOKUP($B1291,[1]Content!$B$2:$E$1001,4,0)</f>
        <v>travel</v>
      </c>
      <c r="G1291" t="str">
        <v>negative</v>
      </c>
      <c r="H1291">
        <v>5</v>
      </c>
      <c r="I1291" t="str">
        <f t="shared" si="41"/>
        <v>May</v>
      </c>
      <c r="J1291" t="str">
        <f t="shared" si="42"/>
        <v>2021</v>
      </c>
    </row>
    <row r="1292" spans="1:10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VLOOKUP($B1292,[1]Content!$B$2:$E$1001,3,0)</f>
        <v>GIF</v>
      </c>
      <c r="F1292" t="str">
        <f>VLOOKUP($B1292,[1]Content!$B$2:$E$1001,4,0)</f>
        <v>travel</v>
      </c>
      <c r="G1292" t="str">
        <v>neutral</v>
      </c>
      <c r="H1292">
        <v>20</v>
      </c>
      <c r="I1292" t="str">
        <f t="shared" si="41"/>
        <v>Sep</v>
      </c>
      <c r="J1292" t="str">
        <f t="shared" si="42"/>
        <v>2020</v>
      </c>
    </row>
    <row r="1293" spans="1:10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VLOOKUP($B1293,[1]Content!$B$2:$E$1001,3,0)</f>
        <v>GIF</v>
      </c>
      <c r="F1293" t="str">
        <f>VLOOKUP($B1293,[1]Content!$B$2:$E$1001,4,0)</f>
        <v>travel</v>
      </c>
      <c r="G1293" t="str">
        <v>negative</v>
      </c>
      <c r="H1293">
        <v>5</v>
      </c>
      <c r="I1293" t="str">
        <f t="shared" si="41"/>
        <v>Jun</v>
      </c>
      <c r="J1293" t="str">
        <f t="shared" si="42"/>
        <v>2021</v>
      </c>
    </row>
    <row r="1294" spans="1:10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VLOOKUP($B1294,[1]Content!$B$2:$E$1001,3,0)</f>
        <v>GIF</v>
      </c>
      <c r="F1294" t="str">
        <f>VLOOKUP($B1294,[1]Content!$B$2:$E$1001,4,0)</f>
        <v>travel</v>
      </c>
      <c r="G1294" t="str">
        <v>positive</v>
      </c>
      <c r="H1294">
        <v>65</v>
      </c>
      <c r="I1294" t="str">
        <f t="shared" si="41"/>
        <v>Oct</v>
      </c>
      <c r="J1294" t="str">
        <f t="shared" si="42"/>
        <v>2020</v>
      </c>
    </row>
    <row r="1295" spans="1:10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VLOOKUP($B1295,[1]Content!$B$2:$E$1001,3,0)</f>
        <v>GIF</v>
      </c>
      <c r="F1295" t="str">
        <f>VLOOKUP($B1295,[1]Content!$B$2:$E$1001,4,0)</f>
        <v>travel</v>
      </c>
      <c r="G1295" t="str">
        <v>neutral</v>
      </c>
      <c r="H1295">
        <v>35</v>
      </c>
      <c r="I1295" t="str">
        <f t="shared" si="41"/>
        <v>Nov</v>
      </c>
      <c r="J1295" t="str">
        <f t="shared" si="42"/>
        <v>2020</v>
      </c>
    </row>
    <row r="1296" spans="1:10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VLOOKUP($B1296,[1]Content!$B$2:$E$1001,3,0)</f>
        <v>GIF</v>
      </c>
      <c r="F1296" t="str">
        <f>VLOOKUP($B1296,[1]Content!$B$2:$E$1001,4,0)</f>
        <v>travel</v>
      </c>
      <c r="G1296" t="str">
        <v>negative</v>
      </c>
      <c r="H1296">
        <v>0</v>
      </c>
      <c r="I1296" t="str">
        <f t="shared" si="41"/>
        <v>Nov</v>
      </c>
      <c r="J1296" t="str">
        <f t="shared" si="42"/>
        <v>2020</v>
      </c>
    </row>
    <row r="1297" spans="1:10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VLOOKUP($B1297,[1]Content!$B$2:$E$1001,3,0)</f>
        <v>GIF</v>
      </c>
      <c r="F1297" t="str">
        <f>VLOOKUP($B1297,[1]Content!$B$2:$E$1001,4,0)</f>
        <v>travel</v>
      </c>
      <c r="G1297" t="str">
        <v>positive</v>
      </c>
      <c r="H1297">
        <v>60</v>
      </c>
      <c r="I1297" t="str">
        <f t="shared" si="41"/>
        <v>May</v>
      </c>
      <c r="J1297" t="str">
        <f t="shared" si="42"/>
        <v>2021</v>
      </c>
    </row>
    <row r="1298" spans="1:10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VLOOKUP($B1298,[1]Content!$B$2:$E$1001,3,0)</f>
        <v>GIF</v>
      </c>
      <c r="F1298" t="str">
        <f>VLOOKUP($B1298,[1]Content!$B$2:$E$1001,4,0)</f>
        <v>travel</v>
      </c>
      <c r="G1298" t="str">
        <v>negative</v>
      </c>
      <c r="H1298">
        <v>0</v>
      </c>
      <c r="I1298" t="str">
        <f t="shared" si="41"/>
        <v>Jan</v>
      </c>
      <c r="J1298" t="str">
        <f t="shared" si="42"/>
        <v>2021</v>
      </c>
    </row>
    <row r="1299" spans="1:10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VLOOKUP($B1299,[1]Content!$B$2:$E$1001,3,0)</f>
        <v>GIF</v>
      </c>
      <c r="F1299" t="str">
        <f>VLOOKUP($B1299,[1]Content!$B$2:$E$1001,4,0)</f>
        <v>travel</v>
      </c>
      <c r="G1299" t="str">
        <v>negative</v>
      </c>
      <c r="H1299">
        <v>10</v>
      </c>
      <c r="I1299" t="str">
        <f t="shared" si="41"/>
        <v>Dec</v>
      </c>
      <c r="J1299" t="str">
        <f t="shared" si="42"/>
        <v>2020</v>
      </c>
    </row>
    <row r="1300" spans="1:10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VLOOKUP($B1300,[1]Content!$B$2:$E$1001,3,0)</f>
        <v>GIF</v>
      </c>
      <c r="F1300" t="str">
        <f>VLOOKUP($B1300,[1]Content!$B$2:$E$1001,4,0)</f>
        <v>travel</v>
      </c>
      <c r="G1300" t="str">
        <v>negative</v>
      </c>
      <c r="H1300">
        <v>10</v>
      </c>
      <c r="I1300" t="str">
        <f t="shared" si="41"/>
        <v>Apr</v>
      </c>
      <c r="J1300" t="str">
        <f t="shared" si="42"/>
        <v>2021</v>
      </c>
    </row>
    <row r="1301" spans="1:10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VLOOKUP($B1301,[1]Content!$B$2:$E$1001,3,0)</f>
        <v>GIF</v>
      </c>
      <c r="F1301" t="str">
        <f>VLOOKUP($B1301,[1]Content!$B$2:$E$1001,4,0)</f>
        <v>travel</v>
      </c>
      <c r="G1301" t="str">
        <v>positive</v>
      </c>
      <c r="H1301">
        <v>70</v>
      </c>
      <c r="I1301" t="str">
        <f t="shared" si="41"/>
        <v>Apr</v>
      </c>
      <c r="J1301" t="str">
        <f t="shared" si="42"/>
        <v>2021</v>
      </c>
    </row>
    <row r="1302" spans="1:10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VLOOKUP($B1302,[1]Content!$B$2:$E$1001,3,0)</f>
        <v>GIF</v>
      </c>
      <c r="F1302" t="str">
        <f>VLOOKUP($B1302,[1]Content!$B$2:$E$1001,4,0)</f>
        <v>travel</v>
      </c>
      <c r="G1302" t="str">
        <v>neutral</v>
      </c>
      <c r="H1302">
        <v>35</v>
      </c>
      <c r="I1302" t="str">
        <f t="shared" si="41"/>
        <v>Jan</v>
      </c>
      <c r="J1302" t="str">
        <f t="shared" si="42"/>
        <v>2021</v>
      </c>
    </row>
    <row r="1303" spans="1:10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VLOOKUP($B1303,[1]Content!$B$2:$E$1001,3,0)</f>
        <v>GIF</v>
      </c>
      <c r="F1303" t="str">
        <f>VLOOKUP($B1303,[1]Content!$B$2:$E$1001,4,0)</f>
        <v>travel</v>
      </c>
      <c r="G1303" t="str">
        <v>positive</v>
      </c>
      <c r="H1303">
        <v>70</v>
      </c>
      <c r="I1303" t="str">
        <f t="shared" si="41"/>
        <v>Jul</v>
      </c>
      <c r="J1303" t="str">
        <f t="shared" si="42"/>
        <v>2020</v>
      </c>
    </row>
    <row r="1304" spans="1:10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VLOOKUP($B1304,[1]Content!$B$2:$E$1001,3,0)</f>
        <v>GIF</v>
      </c>
      <c r="F1304" t="str">
        <f>VLOOKUP($B1304,[1]Content!$B$2:$E$1001,4,0)</f>
        <v>travel</v>
      </c>
      <c r="G1304" t="str">
        <v>positive</v>
      </c>
      <c r="H1304">
        <v>50</v>
      </c>
      <c r="I1304" t="str">
        <f t="shared" si="41"/>
        <v>Oct</v>
      </c>
      <c r="J1304" t="str">
        <f t="shared" si="42"/>
        <v>2020</v>
      </c>
    </row>
    <row r="1305" spans="1:10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VLOOKUP($B1305,[1]Content!$B$2:$E$1001,3,0)</f>
        <v>GIF</v>
      </c>
      <c r="F1305" t="str">
        <f>VLOOKUP($B1305,[1]Content!$B$2:$E$1001,4,0)</f>
        <v>travel</v>
      </c>
      <c r="G1305" t="str">
        <v>negative</v>
      </c>
      <c r="H1305">
        <v>15</v>
      </c>
      <c r="I1305" t="str">
        <f t="shared" si="41"/>
        <v>Jul</v>
      </c>
      <c r="J1305" t="str">
        <f t="shared" si="42"/>
        <v>2020</v>
      </c>
    </row>
    <row r="1306" spans="1:10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VLOOKUP($B1306,[1]Content!$B$2:$E$1001,3,0)</f>
        <v>GIF</v>
      </c>
      <c r="F1306" t="str">
        <f>VLOOKUP($B1306,[1]Content!$B$2:$E$1001,4,0)</f>
        <v>travel</v>
      </c>
      <c r="G1306" t="str">
        <v>neutral</v>
      </c>
      <c r="H1306">
        <v>35</v>
      </c>
      <c r="I1306" t="str">
        <f t="shared" si="41"/>
        <v>Sep</v>
      </c>
      <c r="J1306" t="str">
        <f t="shared" si="42"/>
        <v>2020</v>
      </c>
    </row>
    <row r="1307" spans="1:10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VLOOKUP($B1307,[1]Content!$B$2:$E$1001,3,0)</f>
        <v>GIF</v>
      </c>
      <c r="F1307" t="str">
        <f>VLOOKUP($B1307,[1]Content!$B$2:$E$1001,4,0)</f>
        <v>travel</v>
      </c>
      <c r="G1307" t="str">
        <v>neutral</v>
      </c>
      <c r="H1307">
        <v>35</v>
      </c>
      <c r="I1307" t="str">
        <f t="shared" si="41"/>
        <v>Sep</v>
      </c>
      <c r="J1307" t="str">
        <f t="shared" si="42"/>
        <v>2020</v>
      </c>
    </row>
    <row r="1308" spans="1:10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VLOOKUP($B1308,[1]Content!$B$2:$E$1001,3,0)</f>
        <v>GIF</v>
      </c>
      <c r="F1308" t="str">
        <f>VLOOKUP($B1308,[1]Content!$B$2:$E$1001,4,0)</f>
        <v>travel</v>
      </c>
      <c r="G1308" t="str">
        <v>positive</v>
      </c>
      <c r="H1308">
        <v>70</v>
      </c>
      <c r="I1308" t="str">
        <f t="shared" si="41"/>
        <v>Feb</v>
      </c>
      <c r="J1308" t="str">
        <f t="shared" si="42"/>
        <v>2021</v>
      </c>
    </row>
    <row r="1309" spans="1:10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VLOOKUP($B1309,[1]Content!$B$2:$E$1001,3,0)</f>
        <v>GIF</v>
      </c>
      <c r="F1309" t="str">
        <f>VLOOKUP($B1309,[1]Content!$B$2:$E$1001,4,0)</f>
        <v>travel</v>
      </c>
      <c r="G1309" t="str">
        <v>negative</v>
      </c>
      <c r="H1309">
        <v>15</v>
      </c>
      <c r="I1309" t="str">
        <f t="shared" si="41"/>
        <v>Mar</v>
      </c>
      <c r="J1309" t="str">
        <f t="shared" si="42"/>
        <v>2021</v>
      </c>
    </row>
    <row r="1310" spans="1:10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VLOOKUP($B1310,[1]Content!$B$2:$E$1001,3,0)</f>
        <v>GIF</v>
      </c>
      <c r="F1310" t="str">
        <f>VLOOKUP($B1310,[1]Content!$B$2:$E$1001,4,0)</f>
        <v>travel</v>
      </c>
      <c r="G1310" t="str">
        <v>positive</v>
      </c>
      <c r="H1310">
        <v>60</v>
      </c>
      <c r="I1310" t="str">
        <f t="shared" si="41"/>
        <v>Aug</v>
      </c>
      <c r="J1310" t="str">
        <f t="shared" si="42"/>
        <v>2020</v>
      </c>
    </row>
    <row r="1311" spans="1:10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VLOOKUP($B1311,[1]Content!$B$2:$E$1001,3,0)</f>
        <v>GIF</v>
      </c>
      <c r="F1311" t="str">
        <f>VLOOKUP($B1311,[1]Content!$B$2:$E$1001,4,0)</f>
        <v>travel</v>
      </c>
      <c r="G1311" t="str">
        <v>negative</v>
      </c>
      <c r="H1311">
        <v>15</v>
      </c>
      <c r="I1311" t="str">
        <f t="shared" si="41"/>
        <v>Jul</v>
      </c>
      <c r="J1311" t="str">
        <f t="shared" si="42"/>
        <v>2020</v>
      </c>
    </row>
    <row r="1312" spans="1:10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VLOOKUP($B1312,[1]Content!$B$2:$E$1001,3,0)</f>
        <v>GIF</v>
      </c>
      <c r="F1312" t="str">
        <f>VLOOKUP($B1312,[1]Content!$B$2:$E$1001,4,0)</f>
        <v>travel</v>
      </c>
      <c r="G1312" t="str">
        <v>negative</v>
      </c>
      <c r="H1312">
        <v>10</v>
      </c>
      <c r="I1312" t="str">
        <f t="shared" si="41"/>
        <v>Apr</v>
      </c>
      <c r="J1312" t="str">
        <f t="shared" si="42"/>
        <v>2021</v>
      </c>
    </row>
    <row r="1313" spans="1:10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VLOOKUP($B1313,[1]Content!$B$2:$E$1001,3,0)</f>
        <v>GIF</v>
      </c>
      <c r="F1313" t="str">
        <f>VLOOKUP($B1313,[1]Content!$B$2:$E$1001,4,0)</f>
        <v>travel</v>
      </c>
      <c r="G1313" t="str">
        <v>positive</v>
      </c>
      <c r="H1313">
        <v>65</v>
      </c>
      <c r="I1313" t="str">
        <f t="shared" si="41"/>
        <v>Oct</v>
      </c>
      <c r="J1313" t="str">
        <f t="shared" si="42"/>
        <v>2020</v>
      </c>
    </row>
    <row r="1314" spans="1:10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VLOOKUP($B1314,[1]Content!$B$2:$E$1001,3,0)</f>
        <v>GIF</v>
      </c>
      <c r="F1314" t="str">
        <f>VLOOKUP($B1314,[1]Content!$B$2:$E$1001,4,0)</f>
        <v>travel</v>
      </c>
      <c r="G1314" t="str">
        <v>positive</v>
      </c>
      <c r="H1314">
        <v>30</v>
      </c>
      <c r="I1314" t="str">
        <f t="shared" si="41"/>
        <v>Dec</v>
      </c>
      <c r="J1314" t="str">
        <f t="shared" si="42"/>
        <v>2020</v>
      </c>
    </row>
    <row r="1315" spans="1:10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VLOOKUP($B1315,[1]Content!$B$2:$E$1001,3,0)</f>
        <v>GIF</v>
      </c>
      <c r="F1315" t="str">
        <f>VLOOKUP($B1315,[1]Content!$B$2:$E$1001,4,0)</f>
        <v>travel</v>
      </c>
      <c r="G1315" t="str">
        <v>neutral</v>
      </c>
      <c r="H1315">
        <v>35</v>
      </c>
      <c r="I1315" t="str">
        <f t="shared" si="41"/>
        <v>Dec</v>
      </c>
      <c r="J1315" t="str">
        <f t="shared" si="42"/>
        <v>2020</v>
      </c>
    </row>
    <row r="1316" spans="1:10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VLOOKUP($B1316,[1]Content!$B$2:$E$1001,3,0)</f>
        <v>GIF</v>
      </c>
      <c r="F1316" t="str">
        <f>VLOOKUP($B1316,[1]Content!$B$2:$E$1001,4,0)</f>
        <v>travel</v>
      </c>
      <c r="G1316" t="str">
        <v>positive</v>
      </c>
      <c r="H1316">
        <v>70</v>
      </c>
      <c r="I1316" t="str">
        <f t="shared" si="41"/>
        <v>Sep</v>
      </c>
      <c r="J1316" t="str">
        <f t="shared" si="42"/>
        <v>2020</v>
      </c>
    </row>
    <row r="1317" spans="1:10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VLOOKUP($B1317,[1]Content!$B$2:$E$1001,3,0)</f>
        <v>GIF</v>
      </c>
      <c r="F1317" t="str">
        <f>VLOOKUP($B1317,[1]Content!$B$2:$E$1001,4,0)</f>
        <v>travel</v>
      </c>
      <c r="G1317" t="str">
        <v>negative</v>
      </c>
      <c r="H1317">
        <v>0</v>
      </c>
      <c r="I1317" t="str">
        <f t="shared" si="41"/>
        <v>Jun</v>
      </c>
      <c r="J1317" t="str">
        <f t="shared" si="42"/>
        <v>2020</v>
      </c>
    </row>
    <row r="1318" spans="1:10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VLOOKUP($B1318,[1]Content!$B$2:$E$1001,3,0)</f>
        <v>GIF</v>
      </c>
      <c r="F1318" t="str">
        <f>VLOOKUP($B1318,[1]Content!$B$2:$E$1001,4,0)</f>
        <v>travel</v>
      </c>
      <c r="G1318" t="str">
        <v>positive</v>
      </c>
      <c r="H1318">
        <v>72</v>
      </c>
      <c r="I1318" t="str">
        <f t="shared" si="41"/>
        <v>Oct</v>
      </c>
      <c r="J1318" t="str">
        <f t="shared" si="42"/>
        <v>2020</v>
      </c>
    </row>
    <row r="1319" spans="1:10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VLOOKUP($B1319,[1]Content!$B$2:$E$1001,3,0)</f>
        <v>GIF</v>
      </c>
      <c r="F1319" t="str">
        <f>VLOOKUP($B1319,[1]Content!$B$2:$E$1001,4,0)</f>
        <v>travel</v>
      </c>
      <c r="G1319" t="str">
        <v>neutral</v>
      </c>
      <c r="H1319">
        <v>35</v>
      </c>
      <c r="I1319" t="str">
        <f t="shared" si="41"/>
        <v>Aug</v>
      </c>
      <c r="J1319" t="str">
        <f t="shared" si="42"/>
        <v>2020</v>
      </c>
    </row>
    <row r="1320" spans="1:10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VLOOKUP($B1320,[1]Content!$B$2:$E$1001,3,0)</f>
        <v>GIF</v>
      </c>
      <c r="F1320" t="str">
        <f>VLOOKUP($B1320,[1]Content!$B$2:$E$1001,4,0)</f>
        <v>travel</v>
      </c>
      <c r="G1320" t="str">
        <v>positive</v>
      </c>
      <c r="H1320">
        <v>50</v>
      </c>
      <c r="I1320" t="str">
        <f t="shared" si="41"/>
        <v>Jan</v>
      </c>
      <c r="J1320" t="str">
        <f t="shared" si="42"/>
        <v>2021</v>
      </c>
    </row>
    <row r="1321" spans="1:10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VLOOKUP($B1321,[1]Content!$B$2:$E$1001,3,0)</f>
        <v>GIF</v>
      </c>
      <c r="F1321" t="str">
        <f>VLOOKUP($B1321,[1]Content!$B$2:$E$1001,4,0)</f>
        <v>travel</v>
      </c>
      <c r="G1321" t="str">
        <v>positive</v>
      </c>
      <c r="H1321">
        <v>60</v>
      </c>
      <c r="I1321" t="str">
        <f t="shared" si="41"/>
        <v>Jul</v>
      </c>
      <c r="J1321" t="str">
        <f t="shared" si="42"/>
        <v>2020</v>
      </c>
    </row>
    <row r="1322" spans="1:10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VLOOKUP($B1322,[1]Content!$B$2:$E$1001,3,0)</f>
        <v>GIF</v>
      </c>
      <c r="F1322" t="str">
        <f>VLOOKUP($B1322,[1]Content!$B$2:$E$1001,4,0)</f>
        <v>travel</v>
      </c>
      <c r="G1322" t="str">
        <v>negative</v>
      </c>
      <c r="H1322">
        <v>5</v>
      </c>
      <c r="I1322" t="str">
        <f t="shared" si="41"/>
        <v>Apr</v>
      </c>
      <c r="J1322" t="str">
        <f t="shared" si="42"/>
        <v>2021</v>
      </c>
    </row>
    <row r="1323" spans="1:10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VLOOKUP($B1323,[1]Content!$B$2:$E$1001,3,0)</f>
        <v>GIF</v>
      </c>
      <c r="F1323" t="str">
        <f>VLOOKUP($B1323,[1]Content!$B$2:$E$1001,4,0)</f>
        <v>travel</v>
      </c>
      <c r="G1323" t="str">
        <v>negative</v>
      </c>
      <c r="H1323">
        <v>0</v>
      </c>
      <c r="I1323" t="str">
        <f t="shared" si="41"/>
        <v>Jan</v>
      </c>
      <c r="J1323" t="str">
        <f t="shared" si="42"/>
        <v>2021</v>
      </c>
    </row>
    <row r="1324" spans="1:10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VLOOKUP($B1324,[1]Content!$B$2:$E$1001,3,0)</f>
        <v>GIF</v>
      </c>
      <c r="F1324" t="str">
        <f>VLOOKUP($B1324,[1]Content!$B$2:$E$1001,4,0)</f>
        <v>travel</v>
      </c>
      <c r="G1324" t="str">
        <v>negative</v>
      </c>
      <c r="H1324">
        <v>15</v>
      </c>
      <c r="I1324" t="str">
        <f t="shared" si="41"/>
        <v>Mar</v>
      </c>
      <c r="J1324" t="str">
        <f t="shared" si="42"/>
        <v>2021</v>
      </c>
    </row>
    <row r="1325" spans="1:10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VLOOKUP($B1325,[1]Content!$B$2:$E$1001,3,0)</f>
        <v>GIF</v>
      </c>
      <c r="F1325" t="str">
        <f>VLOOKUP($B1325,[1]Content!$B$2:$E$1001,4,0)</f>
        <v>travel</v>
      </c>
      <c r="G1325" t="str">
        <v>positive</v>
      </c>
      <c r="H1325">
        <v>30</v>
      </c>
      <c r="I1325" t="str">
        <f t="shared" si="41"/>
        <v>Mar</v>
      </c>
      <c r="J1325" t="str">
        <f t="shared" si="42"/>
        <v>2021</v>
      </c>
    </row>
    <row r="1326" spans="1:10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VLOOKUP($B1326,[1]Content!$B$2:$E$1001,3,0)</f>
        <v>GIF</v>
      </c>
      <c r="F1326" t="str">
        <f>VLOOKUP($B1326,[1]Content!$B$2:$E$1001,4,0)</f>
        <v>travel</v>
      </c>
      <c r="G1326" t="str">
        <v>positive</v>
      </c>
      <c r="H1326">
        <v>70</v>
      </c>
      <c r="I1326" t="str">
        <f t="shared" si="41"/>
        <v>Oct</v>
      </c>
      <c r="J1326" t="str">
        <f t="shared" si="42"/>
        <v>2020</v>
      </c>
    </row>
    <row r="1327" spans="1:10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VLOOKUP($B1327,[1]Content!$B$2:$E$1001,3,0)</f>
        <v>video</v>
      </c>
      <c r="F1327" t="str">
        <f>VLOOKUP($B1327,[1]Content!$B$2:$E$1001,4,0)</f>
        <v>science</v>
      </c>
      <c r="G1327" t="str">
        <v>positive</v>
      </c>
      <c r="H1327">
        <v>60</v>
      </c>
      <c r="I1327" t="str">
        <f t="shared" si="41"/>
        <v>Aug</v>
      </c>
      <c r="J1327" t="str">
        <f t="shared" si="42"/>
        <v>2020</v>
      </c>
    </row>
    <row r="1328" spans="1:10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VLOOKUP($B1328,[1]Content!$B$2:$E$1001,3,0)</f>
        <v>video</v>
      </c>
      <c r="F1328" t="str">
        <f>VLOOKUP($B1328,[1]Content!$B$2:$E$1001,4,0)</f>
        <v>science</v>
      </c>
      <c r="G1328" t="str">
        <v>negative</v>
      </c>
      <c r="H1328">
        <v>12</v>
      </c>
      <c r="I1328" t="str">
        <f t="shared" si="41"/>
        <v>Jul</v>
      </c>
      <c r="J1328" t="str">
        <f t="shared" si="42"/>
        <v>2020</v>
      </c>
    </row>
    <row r="1329" spans="1:10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VLOOKUP($B1329,[1]Content!$B$2:$E$1001,3,0)</f>
        <v>video</v>
      </c>
      <c r="F1329" t="str">
        <f>VLOOKUP($B1329,[1]Content!$B$2:$E$1001,4,0)</f>
        <v>science</v>
      </c>
      <c r="G1329" t="str">
        <v>negative</v>
      </c>
      <c r="H1329">
        <v>15</v>
      </c>
      <c r="I1329" t="str">
        <f t="shared" si="41"/>
        <v>May</v>
      </c>
      <c r="J1329" t="str">
        <f t="shared" si="42"/>
        <v>2021</v>
      </c>
    </row>
    <row r="1330" spans="1:10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VLOOKUP($B1330,[1]Content!$B$2:$E$1001,3,0)</f>
        <v>video</v>
      </c>
      <c r="F1330" t="str">
        <f>VLOOKUP($B1330,[1]Content!$B$2:$E$1001,4,0)</f>
        <v>science</v>
      </c>
      <c r="G1330" t="str">
        <v>positive</v>
      </c>
      <c r="H1330">
        <v>75</v>
      </c>
      <c r="I1330" t="str">
        <f t="shared" si="41"/>
        <v>Sep</v>
      </c>
      <c r="J1330" t="str">
        <f t="shared" si="42"/>
        <v>2020</v>
      </c>
    </row>
    <row r="1331" spans="1:10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VLOOKUP($B1331,[1]Content!$B$2:$E$1001,3,0)</f>
        <v>video</v>
      </c>
      <c r="F1331" t="str">
        <f>VLOOKUP($B1331,[1]Content!$B$2:$E$1001,4,0)</f>
        <v>science</v>
      </c>
      <c r="G1331" t="str">
        <v>neutral</v>
      </c>
      <c r="H1331">
        <v>20</v>
      </c>
      <c r="I1331" t="str">
        <f t="shared" si="41"/>
        <v>May</v>
      </c>
      <c r="J1331" t="str">
        <f t="shared" si="42"/>
        <v>2021</v>
      </c>
    </row>
    <row r="1332" spans="1:10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VLOOKUP($B1332,[1]Content!$B$2:$E$1001,3,0)</f>
        <v>video</v>
      </c>
      <c r="F1332" t="str">
        <f>VLOOKUP($B1332,[1]Content!$B$2:$E$1001,4,0)</f>
        <v>science</v>
      </c>
      <c r="G1332" t="str">
        <v>neutral</v>
      </c>
      <c r="H1332">
        <v>20</v>
      </c>
      <c r="I1332" t="str">
        <f t="shared" si="41"/>
        <v>May</v>
      </c>
      <c r="J1332" t="str">
        <f t="shared" si="42"/>
        <v>2021</v>
      </c>
    </row>
    <row r="1333" spans="1:10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VLOOKUP($B1333,[1]Content!$B$2:$E$1001,3,0)</f>
        <v>video</v>
      </c>
      <c r="F1333" t="str">
        <f>VLOOKUP($B1333,[1]Content!$B$2:$E$1001,4,0)</f>
        <v>science</v>
      </c>
      <c r="G1333" t="str">
        <v>positive</v>
      </c>
      <c r="H1333">
        <v>65</v>
      </c>
      <c r="I1333" t="str">
        <f t="shared" si="41"/>
        <v>Nov</v>
      </c>
      <c r="J1333" t="str">
        <f t="shared" si="42"/>
        <v>2020</v>
      </c>
    </row>
    <row r="1334" spans="1:10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VLOOKUP($B1334,[1]Content!$B$2:$E$1001,3,0)</f>
        <v>video</v>
      </c>
      <c r="F1334" t="str">
        <f>VLOOKUP($B1334,[1]Content!$B$2:$E$1001,4,0)</f>
        <v>science</v>
      </c>
      <c r="G1334" t="str">
        <v>negative</v>
      </c>
      <c r="H1334">
        <v>5</v>
      </c>
      <c r="I1334" t="str">
        <f t="shared" si="41"/>
        <v>Jan</v>
      </c>
      <c r="J1334" t="str">
        <f t="shared" si="42"/>
        <v>2021</v>
      </c>
    </row>
    <row r="1335" spans="1:10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VLOOKUP($B1335,[1]Content!$B$2:$E$1001,3,0)</f>
        <v>video</v>
      </c>
      <c r="F1335" t="str">
        <f>VLOOKUP($B1335,[1]Content!$B$2:$E$1001,4,0)</f>
        <v>science</v>
      </c>
      <c r="G1335" t="str">
        <v>positive</v>
      </c>
      <c r="H1335">
        <v>30</v>
      </c>
      <c r="I1335" t="str">
        <f t="shared" si="41"/>
        <v>Sep</v>
      </c>
      <c r="J1335" t="str">
        <f t="shared" si="42"/>
        <v>2020</v>
      </c>
    </row>
    <row r="1336" spans="1:10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VLOOKUP($B1336,[1]Content!$B$2:$E$1001,3,0)</f>
        <v>video</v>
      </c>
      <c r="F1336" t="str">
        <f>VLOOKUP($B1336,[1]Content!$B$2:$E$1001,4,0)</f>
        <v>science</v>
      </c>
      <c r="G1336" t="str">
        <v>negative</v>
      </c>
      <c r="H1336">
        <v>5</v>
      </c>
      <c r="I1336" t="str">
        <f t="shared" si="41"/>
        <v>Dec</v>
      </c>
      <c r="J1336" t="str">
        <f t="shared" si="42"/>
        <v>2020</v>
      </c>
    </row>
    <row r="1337" spans="1:10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VLOOKUP($B1337,[1]Content!$B$2:$E$1001,3,0)</f>
        <v>video</v>
      </c>
      <c r="F1337" t="str">
        <f>VLOOKUP($B1337,[1]Content!$B$2:$E$1001,4,0)</f>
        <v>science</v>
      </c>
      <c r="G1337" t="str">
        <v>positive</v>
      </c>
      <c r="H1337">
        <v>30</v>
      </c>
      <c r="I1337" t="str">
        <f t="shared" si="41"/>
        <v>Apr</v>
      </c>
      <c r="J1337" t="str">
        <f t="shared" si="42"/>
        <v>2021</v>
      </c>
    </row>
    <row r="1338" spans="1:10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VLOOKUP($B1338,[1]Content!$B$2:$E$1001,3,0)</f>
        <v>video</v>
      </c>
      <c r="F1338" t="str">
        <f>VLOOKUP($B1338,[1]Content!$B$2:$E$1001,4,0)</f>
        <v>science</v>
      </c>
      <c r="G1338" t="str">
        <v>positive</v>
      </c>
      <c r="H1338">
        <v>70</v>
      </c>
      <c r="I1338" t="str">
        <f t="shared" si="41"/>
        <v>Dec</v>
      </c>
      <c r="J1338" t="str">
        <f t="shared" si="42"/>
        <v>2020</v>
      </c>
    </row>
    <row r="1339" spans="1:10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VLOOKUP($B1339,[1]Content!$B$2:$E$1001,3,0)</f>
        <v>video</v>
      </c>
      <c r="F1339" t="str">
        <f>VLOOKUP($B1339,[1]Content!$B$2:$E$1001,4,0)</f>
        <v>science</v>
      </c>
      <c r="G1339" t="str">
        <v>positive</v>
      </c>
      <c r="H1339">
        <v>72</v>
      </c>
      <c r="I1339" t="str">
        <f t="shared" si="41"/>
        <v>Oct</v>
      </c>
      <c r="J1339" t="str">
        <f t="shared" si="42"/>
        <v>2020</v>
      </c>
    </row>
    <row r="1340" spans="1:10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VLOOKUP($B1340,[1]Content!$B$2:$E$1001,3,0)</f>
        <v>video</v>
      </c>
      <c r="F1340" t="str">
        <f>VLOOKUP($B1340,[1]Content!$B$2:$E$1001,4,0)</f>
        <v>science</v>
      </c>
      <c r="G1340" t="str">
        <v>negative</v>
      </c>
      <c r="H1340">
        <v>10</v>
      </c>
      <c r="I1340" t="str">
        <f t="shared" si="41"/>
        <v>Aug</v>
      </c>
      <c r="J1340" t="str">
        <f t="shared" si="42"/>
        <v>2020</v>
      </c>
    </row>
    <row r="1341" spans="1:10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VLOOKUP($B1341,[1]Content!$B$2:$E$1001,3,0)</f>
        <v>video</v>
      </c>
      <c r="F1341" t="str">
        <f>VLOOKUP($B1341,[1]Content!$B$2:$E$1001,4,0)</f>
        <v>science</v>
      </c>
      <c r="G1341" t="str">
        <v>negative</v>
      </c>
      <c r="H1341">
        <v>12</v>
      </c>
      <c r="I1341" t="str">
        <f t="shared" si="41"/>
        <v>Mar</v>
      </c>
      <c r="J1341" t="str">
        <f t="shared" si="42"/>
        <v>2021</v>
      </c>
    </row>
    <row r="1342" spans="1:10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VLOOKUP($B1342,[1]Content!$B$2:$E$1001,3,0)</f>
        <v>video</v>
      </c>
      <c r="F1342" t="str">
        <f>VLOOKUP($B1342,[1]Content!$B$2:$E$1001,4,0)</f>
        <v>science</v>
      </c>
      <c r="G1342" t="str">
        <v>positive</v>
      </c>
      <c r="H1342">
        <v>45</v>
      </c>
      <c r="I1342" t="str">
        <f t="shared" si="41"/>
        <v>Aug</v>
      </c>
      <c r="J1342" t="str">
        <f t="shared" si="42"/>
        <v>2020</v>
      </c>
    </row>
    <row r="1343" spans="1:10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VLOOKUP($B1343,[1]Content!$B$2:$E$1001,3,0)</f>
        <v>video</v>
      </c>
      <c r="F1343" t="str">
        <f>VLOOKUP($B1343,[1]Content!$B$2:$E$1001,4,0)</f>
        <v>science</v>
      </c>
      <c r="G1343" t="str">
        <v>negative</v>
      </c>
      <c r="H1343">
        <v>0</v>
      </c>
      <c r="I1343" t="str">
        <f t="shared" si="41"/>
        <v>Oct</v>
      </c>
      <c r="J1343" t="str">
        <f t="shared" si="42"/>
        <v>2020</v>
      </c>
    </row>
    <row r="1344" spans="1:10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VLOOKUP($B1344,[1]Content!$B$2:$E$1001,3,0)</f>
        <v>video</v>
      </c>
      <c r="F1344" t="str">
        <f>VLOOKUP($B1344,[1]Content!$B$2:$E$1001,4,0)</f>
        <v>science</v>
      </c>
      <c r="G1344" t="str">
        <v>positive</v>
      </c>
      <c r="H1344">
        <v>65</v>
      </c>
      <c r="I1344" t="str">
        <f t="shared" si="41"/>
        <v>Mar</v>
      </c>
      <c r="J1344" t="str">
        <f t="shared" si="42"/>
        <v>2021</v>
      </c>
    </row>
    <row r="1345" spans="1:10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VLOOKUP($B1345,[1]Content!$B$2:$E$1001,3,0)</f>
        <v>video</v>
      </c>
      <c r="F1345" t="str">
        <f>VLOOKUP($B1345,[1]Content!$B$2:$E$1001,4,0)</f>
        <v>science</v>
      </c>
      <c r="G1345" t="str">
        <v>positive</v>
      </c>
      <c r="H1345">
        <v>65</v>
      </c>
      <c r="I1345" t="str">
        <f t="shared" si="41"/>
        <v>Feb</v>
      </c>
      <c r="J1345" t="str">
        <f t="shared" si="42"/>
        <v>2021</v>
      </c>
    </row>
    <row r="1346" spans="1:10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VLOOKUP($B1346,[1]Content!$B$2:$E$1001,3,0)</f>
        <v>video</v>
      </c>
      <c r="F1346" t="str">
        <f>VLOOKUP($B1346,[1]Content!$B$2:$E$1001,4,0)</f>
        <v>science</v>
      </c>
      <c r="G1346" t="str">
        <v>negative</v>
      </c>
      <c r="H1346">
        <v>15</v>
      </c>
      <c r="I1346" t="str">
        <f t="shared" si="41"/>
        <v>Apr</v>
      </c>
      <c r="J1346" t="str">
        <f t="shared" si="42"/>
        <v>2021</v>
      </c>
    </row>
    <row r="1347" spans="1:10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VLOOKUP($B1347,[1]Content!$B$2:$E$1001,3,0)</f>
        <v>video</v>
      </c>
      <c r="F1347" t="str">
        <f>VLOOKUP($B1347,[1]Content!$B$2:$E$1001,4,0)</f>
        <v>science</v>
      </c>
      <c r="G1347" t="str">
        <v>negative</v>
      </c>
      <c r="H1347">
        <v>0</v>
      </c>
      <c r="I1347" t="str">
        <f t="shared" ref="I1347:I1410" si="43">TEXT($D1347,"MMM")</f>
        <v>Aug</v>
      </c>
      <c r="J1347" t="str">
        <f t="shared" ref="J1347:J1410" si="44">TEXT($D1347,"YYY")</f>
        <v>2020</v>
      </c>
    </row>
    <row r="1348" spans="1:10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VLOOKUP($B1348,[1]Content!$B$2:$E$1001,3,0)</f>
        <v>video</v>
      </c>
      <c r="F1348" t="str">
        <f>VLOOKUP($B1348,[1]Content!$B$2:$E$1001,4,0)</f>
        <v>science</v>
      </c>
      <c r="G1348" t="str">
        <v>positive</v>
      </c>
      <c r="H1348">
        <v>50</v>
      </c>
      <c r="I1348" t="str">
        <f t="shared" si="43"/>
        <v>Jul</v>
      </c>
      <c r="J1348" t="str">
        <f t="shared" si="44"/>
        <v>2020</v>
      </c>
    </row>
    <row r="1349" spans="1:10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VLOOKUP($B1349,[1]Content!$B$2:$E$1001,3,0)</f>
        <v>video</v>
      </c>
      <c r="F1349" t="str">
        <f>VLOOKUP($B1349,[1]Content!$B$2:$E$1001,4,0)</f>
        <v>science</v>
      </c>
      <c r="G1349" t="str">
        <v>positive</v>
      </c>
      <c r="H1349">
        <v>30</v>
      </c>
      <c r="I1349" t="str">
        <f t="shared" si="43"/>
        <v>Nov</v>
      </c>
      <c r="J1349" t="str">
        <f t="shared" si="44"/>
        <v>2020</v>
      </c>
    </row>
    <row r="1350" spans="1:10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VLOOKUP($B1350,[1]Content!$B$2:$E$1001,3,0)</f>
        <v>video</v>
      </c>
      <c r="F1350" t="str">
        <f>VLOOKUP($B1350,[1]Content!$B$2:$E$1001,4,0)</f>
        <v>science</v>
      </c>
      <c r="G1350" t="str">
        <v>positive</v>
      </c>
      <c r="H1350">
        <v>75</v>
      </c>
      <c r="I1350" t="str">
        <f t="shared" si="43"/>
        <v>Oct</v>
      </c>
      <c r="J1350" t="str">
        <f t="shared" si="44"/>
        <v>2020</v>
      </c>
    </row>
    <row r="1351" spans="1:10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VLOOKUP($B1351,[1]Content!$B$2:$E$1001,3,0)</f>
        <v>video</v>
      </c>
      <c r="F1351" t="str">
        <f>VLOOKUP($B1351,[1]Content!$B$2:$E$1001,4,0)</f>
        <v>science</v>
      </c>
      <c r="G1351" t="str">
        <v>positive</v>
      </c>
      <c r="H1351">
        <v>70</v>
      </c>
      <c r="I1351" t="str">
        <f t="shared" si="43"/>
        <v>Mar</v>
      </c>
      <c r="J1351" t="str">
        <f t="shared" si="44"/>
        <v>2021</v>
      </c>
    </row>
    <row r="1352" spans="1:10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VLOOKUP($B1352,[1]Content!$B$2:$E$1001,3,0)</f>
        <v>video</v>
      </c>
      <c r="F1352" t="str">
        <f>VLOOKUP($B1352,[1]Content!$B$2:$E$1001,4,0)</f>
        <v>science</v>
      </c>
      <c r="G1352" t="str">
        <v>neutral</v>
      </c>
      <c r="H1352">
        <v>35</v>
      </c>
      <c r="I1352" t="str">
        <f t="shared" si="43"/>
        <v>Apr</v>
      </c>
      <c r="J1352" t="str">
        <f t="shared" si="44"/>
        <v>2021</v>
      </c>
    </row>
    <row r="1353" spans="1:10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VLOOKUP($B1353,[1]Content!$B$2:$E$1001,3,0)</f>
        <v>video</v>
      </c>
      <c r="F1353" t="str">
        <f>VLOOKUP($B1353,[1]Content!$B$2:$E$1001,4,0)</f>
        <v>science</v>
      </c>
      <c r="G1353" t="str">
        <v>neutral</v>
      </c>
      <c r="H1353">
        <v>35</v>
      </c>
      <c r="I1353" t="str">
        <f t="shared" si="43"/>
        <v>Mar</v>
      </c>
      <c r="J1353" t="str">
        <f t="shared" si="44"/>
        <v>2021</v>
      </c>
    </row>
    <row r="1354" spans="1:10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VLOOKUP($B1354,[1]Content!$B$2:$E$1001,3,0)</f>
        <v>video</v>
      </c>
      <c r="F1354" t="str">
        <f>VLOOKUP($B1354,[1]Content!$B$2:$E$1001,4,0)</f>
        <v>science</v>
      </c>
      <c r="G1354" t="str">
        <v>neutral</v>
      </c>
      <c r="H1354">
        <v>20</v>
      </c>
      <c r="I1354" t="str">
        <f t="shared" si="43"/>
        <v>Aug</v>
      </c>
      <c r="J1354" t="str">
        <f t="shared" si="44"/>
        <v>2020</v>
      </c>
    </row>
    <row r="1355" spans="1:10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VLOOKUP($B1355,[1]Content!$B$2:$E$1001,3,0)</f>
        <v>video</v>
      </c>
      <c r="F1355" t="str">
        <f>VLOOKUP($B1355,[1]Content!$B$2:$E$1001,4,0)</f>
        <v>science</v>
      </c>
      <c r="G1355" t="str">
        <v>negative</v>
      </c>
      <c r="H1355">
        <v>12</v>
      </c>
      <c r="I1355" t="str">
        <f t="shared" si="43"/>
        <v>Sep</v>
      </c>
      <c r="J1355" t="str">
        <f t="shared" si="44"/>
        <v>2020</v>
      </c>
    </row>
    <row r="1356" spans="1:10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VLOOKUP($B1356,[1]Content!$B$2:$E$1001,3,0)</f>
        <v>video</v>
      </c>
      <c r="F1356" t="str">
        <f>VLOOKUP($B1356,[1]Content!$B$2:$E$1001,4,0)</f>
        <v>science</v>
      </c>
      <c r="G1356" t="str">
        <v>positive</v>
      </c>
      <c r="H1356">
        <v>75</v>
      </c>
      <c r="I1356" t="str">
        <f t="shared" si="43"/>
        <v>Jun</v>
      </c>
      <c r="J1356" t="str">
        <f t="shared" si="44"/>
        <v>2021</v>
      </c>
    </row>
    <row r="1357" spans="1:10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VLOOKUP($B1357,[1]Content!$B$2:$E$1001,3,0)</f>
        <v>video</v>
      </c>
      <c r="F1357" t="str">
        <f>VLOOKUP($B1357,[1]Content!$B$2:$E$1001,4,0)</f>
        <v>science</v>
      </c>
      <c r="G1357" t="str">
        <v>positive</v>
      </c>
      <c r="H1357">
        <v>50</v>
      </c>
      <c r="I1357" t="str">
        <f t="shared" si="43"/>
        <v>Apr</v>
      </c>
      <c r="J1357" t="str">
        <f t="shared" si="44"/>
        <v>2021</v>
      </c>
    </row>
    <row r="1358" spans="1:10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VLOOKUP($B1358,[1]Content!$B$2:$E$1001,3,0)</f>
        <v>video</v>
      </c>
      <c r="F1358" t="str">
        <f>VLOOKUP($B1358,[1]Content!$B$2:$E$1001,4,0)</f>
        <v>science</v>
      </c>
      <c r="G1358" t="str">
        <v>positive</v>
      </c>
      <c r="H1358">
        <v>70</v>
      </c>
      <c r="I1358" t="str">
        <f t="shared" si="43"/>
        <v>Jun</v>
      </c>
      <c r="J1358" t="str">
        <f t="shared" si="44"/>
        <v>2021</v>
      </c>
    </row>
    <row r="1359" spans="1:10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VLOOKUP($B1359,[1]Content!$B$2:$E$1001,3,0)</f>
        <v>video</v>
      </c>
      <c r="F1359" t="str">
        <f>VLOOKUP($B1359,[1]Content!$B$2:$E$1001,4,0)</f>
        <v>science</v>
      </c>
      <c r="G1359" t="str">
        <v>negative</v>
      </c>
      <c r="H1359">
        <v>0</v>
      </c>
      <c r="I1359" t="str">
        <f t="shared" si="43"/>
        <v>Jan</v>
      </c>
      <c r="J1359" t="str">
        <f t="shared" si="44"/>
        <v>2021</v>
      </c>
    </row>
    <row r="1360" spans="1:10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VLOOKUP($B1360,[1]Content!$B$2:$E$1001,3,0)</f>
        <v>video</v>
      </c>
      <c r="F1360" t="str">
        <f>VLOOKUP($B1360,[1]Content!$B$2:$E$1001,4,0)</f>
        <v>science</v>
      </c>
      <c r="G1360" t="str">
        <v>positive</v>
      </c>
      <c r="H1360">
        <v>30</v>
      </c>
      <c r="I1360" t="str">
        <f t="shared" si="43"/>
        <v>Oct</v>
      </c>
      <c r="J1360" t="str">
        <f t="shared" si="44"/>
        <v>2020</v>
      </c>
    </row>
    <row r="1361" spans="1:10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VLOOKUP($B1361,[1]Content!$B$2:$E$1001,3,0)</f>
        <v>video</v>
      </c>
      <c r="F1361" t="str">
        <f>VLOOKUP($B1361,[1]Content!$B$2:$E$1001,4,0)</f>
        <v>science</v>
      </c>
      <c r="G1361" t="str">
        <v>positive</v>
      </c>
      <c r="H1361">
        <v>65</v>
      </c>
      <c r="I1361" t="str">
        <f t="shared" si="43"/>
        <v>Mar</v>
      </c>
      <c r="J1361" t="str">
        <f t="shared" si="44"/>
        <v>2021</v>
      </c>
    </row>
    <row r="1362" spans="1:10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VLOOKUP($B1362,[1]Content!$B$2:$E$1001,3,0)</f>
        <v>video</v>
      </c>
      <c r="F1362" t="str">
        <f>VLOOKUP($B1362,[1]Content!$B$2:$E$1001,4,0)</f>
        <v>science</v>
      </c>
      <c r="G1362" t="str">
        <v>positive</v>
      </c>
      <c r="H1362">
        <v>45</v>
      </c>
      <c r="I1362" t="str">
        <f t="shared" si="43"/>
        <v>Feb</v>
      </c>
      <c r="J1362" t="str">
        <f t="shared" si="44"/>
        <v>2021</v>
      </c>
    </row>
    <row r="1363" spans="1:10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VLOOKUP($B1363,[1]Content!$B$2:$E$1001,3,0)</f>
        <v>video</v>
      </c>
      <c r="F1363" t="str">
        <f>VLOOKUP($B1363,[1]Content!$B$2:$E$1001,4,0)</f>
        <v>science</v>
      </c>
      <c r="G1363" t="str">
        <v>negative</v>
      </c>
      <c r="H1363">
        <v>12</v>
      </c>
      <c r="I1363" t="str">
        <f t="shared" si="43"/>
        <v>Oct</v>
      </c>
      <c r="J1363" t="str">
        <f t="shared" si="44"/>
        <v>2020</v>
      </c>
    </row>
    <row r="1364" spans="1:10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VLOOKUP($B1364,[1]Content!$B$2:$E$1001,3,0)</f>
        <v>video</v>
      </c>
      <c r="F1364" t="str">
        <f>VLOOKUP($B1364,[1]Content!$B$2:$E$1001,4,0)</f>
        <v>technology</v>
      </c>
      <c r="G1364" t="str">
        <v>negative</v>
      </c>
      <c r="H1364">
        <v>0</v>
      </c>
      <c r="I1364" t="str">
        <f t="shared" si="43"/>
        <v>Sep</v>
      </c>
      <c r="J1364" t="str">
        <f t="shared" si="44"/>
        <v>2020</v>
      </c>
    </row>
    <row r="1365" spans="1:10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VLOOKUP($B1365,[1]Content!$B$2:$E$1001,3,0)</f>
        <v>video</v>
      </c>
      <c r="F1365" t="str">
        <f>VLOOKUP($B1365,[1]Content!$B$2:$E$1001,4,0)</f>
        <v>technology</v>
      </c>
      <c r="G1365" t="str">
        <v>neutral</v>
      </c>
      <c r="H1365">
        <v>35</v>
      </c>
      <c r="I1365" t="str">
        <f t="shared" si="43"/>
        <v>Aug</v>
      </c>
      <c r="J1365" t="str">
        <f t="shared" si="44"/>
        <v>2020</v>
      </c>
    </row>
    <row r="1366" spans="1:10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VLOOKUP($B1366,[1]Content!$B$2:$E$1001,3,0)</f>
        <v>video</v>
      </c>
      <c r="F1366" t="str">
        <f>VLOOKUP($B1366,[1]Content!$B$2:$E$1001,4,0)</f>
        <v>technology</v>
      </c>
      <c r="G1366" t="str">
        <v>positive</v>
      </c>
      <c r="H1366">
        <v>45</v>
      </c>
      <c r="I1366" t="str">
        <f t="shared" si="43"/>
        <v>Mar</v>
      </c>
      <c r="J1366" t="str">
        <f t="shared" si="44"/>
        <v>2021</v>
      </c>
    </row>
    <row r="1367" spans="1:10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VLOOKUP($B1367,[1]Content!$B$2:$E$1001,3,0)</f>
        <v>video</v>
      </c>
      <c r="F1367" t="str">
        <f>VLOOKUP($B1367,[1]Content!$B$2:$E$1001,4,0)</f>
        <v>technology</v>
      </c>
      <c r="G1367" t="str">
        <v>positive</v>
      </c>
      <c r="H1367">
        <v>75</v>
      </c>
      <c r="I1367" t="str">
        <f t="shared" si="43"/>
        <v>Nov</v>
      </c>
      <c r="J1367" t="str">
        <f t="shared" si="44"/>
        <v>2020</v>
      </c>
    </row>
    <row r="1368" spans="1:10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VLOOKUP($B1368,[1]Content!$B$2:$E$1001,3,0)</f>
        <v>video</v>
      </c>
      <c r="F1368" t="str">
        <f>VLOOKUP($B1368,[1]Content!$B$2:$E$1001,4,0)</f>
        <v>technology</v>
      </c>
      <c r="G1368" t="str">
        <v>negative</v>
      </c>
      <c r="H1368">
        <v>0</v>
      </c>
      <c r="I1368" t="str">
        <f t="shared" si="43"/>
        <v>Feb</v>
      </c>
      <c r="J1368" t="str">
        <f t="shared" si="44"/>
        <v>2021</v>
      </c>
    </row>
    <row r="1369" spans="1:10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VLOOKUP($B1369,[1]Content!$B$2:$E$1001,3,0)</f>
        <v>video</v>
      </c>
      <c r="F1369" t="str">
        <f>VLOOKUP($B1369,[1]Content!$B$2:$E$1001,4,0)</f>
        <v>technology</v>
      </c>
      <c r="G1369" t="str">
        <v>positive</v>
      </c>
      <c r="H1369">
        <v>50</v>
      </c>
      <c r="I1369" t="str">
        <f t="shared" si="43"/>
        <v>Jan</v>
      </c>
      <c r="J1369" t="str">
        <f t="shared" si="44"/>
        <v>2021</v>
      </c>
    </row>
    <row r="1370" spans="1:10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VLOOKUP($B1370,[1]Content!$B$2:$E$1001,3,0)</f>
        <v>video</v>
      </c>
      <c r="F1370" t="str">
        <f>VLOOKUP($B1370,[1]Content!$B$2:$E$1001,4,0)</f>
        <v>technology</v>
      </c>
      <c r="G1370" t="str">
        <v>positive</v>
      </c>
      <c r="H1370">
        <v>50</v>
      </c>
      <c r="I1370" t="str">
        <f t="shared" si="43"/>
        <v>Mar</v>
      </c>
      <c r="J1370" t="str">
        <f t="shared" si="44"/>
        <v>2021</v>
      </c>
    </row>
    <row r="1371" spans="1:10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VLOOKUP($B1371,[1]Content!$B$2:$E$1001,3,0)</f>
        <v>video</v>
      </c>
      <c r="F1371" t="str">
        <f>VLOOKUP($B1371,[1]Content!$B$2:$E$1001,4,0)</f>
        <v>technology</v>
      </c>
      <c r="G1371" t="str">
        <v>positive</v>
      </c>
      <c r="H1371">
        <v>70</v>
      </c>
      <c r="I1371" t="str">
        <f t="shared" si="43"/>
        <v>Dec</v>
      </c>
      <c r="J1371" t="str">
        <f t="shared" si="44"/>
        <v>2020</v>
      </c>
    </row>
    <row r="1372" spans="1:10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VLOOKUP($B1372,[1]Content!$B$2:$E$1001,3,0)</f>
        <v>video</v>
      </c>
      <c r="F1372" t="str">
        <f>VLOOKUP($B1372,[1]Content!$B$2:$E$1001,4,0)</f>
        <v>technology</v>
      </c>
      <c r="G1372" t="str">
        <v>positive</v>
      </c>
      <c r="H1372">
        <v>60</v>
      </c>
      <c r="I1372" t="str">
        <f t="shared" si="43"/>
        <v>Aug</v>
      </c>
      <c r="J1372" t="str">
        <f t="shared" si="44"/>
        <v>2020</v>
      </c>
    </row>
    <row r="1373" spans="1:10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VLOOKUP($B1373,[1]Content!$B$2:$E$1001,3,0)</f>
        <v>video</v>
      </c>
      <c r="F1373" t="str">
        <f>VLOOKUP($B1373,[1]Content!$B$2:$E$1001,4,0)</f>
        <v>technology</v>
      </c>
      <c r="G1373" t="str">
        <v>negative</v>
      </c>
      <c r="H1373">
        <v>10</v>
      </c>
      <c r="I1373" t="str">
        <f t="shared" si="43"/>
        <v>Feb</v>
      </c>
      <c r="J1373" t="str">
        <f t="shared" si="44"/>
        <v>2021</v>
      </c>
    </row>
    <row r="1374" spans="1:10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VLOOKUP($B1374,[1]Content!$B$2:$E$1001,3,0)</f>
        <v>video</v>
      </c>
      <c r="F1374" t="str">
        <f>VLOOKUP($B1374,[1]Content!$B$2:$E$1001,4,0)</f>
        <v>technology</v>
      </c>
      <c r="G1374" t="str">
        <v>negative</v>
      </c>
      <c r="H1374">
        <v>12</v>
      </c>
      <c r="I1374" t="str">
        <f t="shared" si="43"/>
        <v>Jan</v>
      </c>
      <c r="J1374" t="str">
        <f t="shared" si="44"/>
        <v>2021</v>
      </c>
    </row>
    <row r="1375" spans="1:10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VLOOKUP($B1375,[1]Content!$B$2:$E$1001,3,0)</f>
        <v>video</v>
      </c>
      <c r="F1375" t="str">
        <f>VLOOKUP($B1375,[1]Content!$B$2:$E$1001,4,0)</f>
        <v>technology</v>
      </c>
      <c r="G1375" t="str">
        <v>positive</v>
      </c>
      <c r="H1375">
        <v>70</v>
      </c>
      <c r="I1375" t="str">
        <f t="shared" si="43"/>
        <v>Aug</v>
      </c>
      <c r="J1375" t="str">
        <f t="shared" si="44"/>
        <v>2020</v>
      </c>
    </row>
    <row r="1376" spans="1:10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VLOOKUP($B1376,[1]Content!$B$2:$E$1001,3,0)</f>
        <v>video</v>
      </c>
      <c r="F1376" t="str">
        <f>VLOOKUP($B1376,[1]Content!$B$2:$E$1001,4,0)</f>
        <v>technology</v>
      </c>
      <c r="G1376" t="str">
        <v>negative</v>
      </c>
      <c r="H1376">
        <v>15</v>
      </c>
      <c r="I1376" t="str">
        <f t="shared" si="43"/>
        <v>Dec</v>
      </c>
      <c r="J1376" t="str">
        <f t="shared" si="44"/>
        <v>2020</v>
      </c>
    </row>
    <row r="1377" spans="1:10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VLOOKUP($B1377,[1]Content!$B$2:$E$1001,3,0)</f>
        <v>video</v>
      </c>
      <c r="F1377" t="str">
        <f>VLOOKUP($B1377,[1]Content!$B$2:$E$1001,4,0)</f>
        <v>technology</v>
      </c>
      <c r="G1377" t="str">
        <v>negative</v>
      </c>
      <c r="H1377">
        <v>0</v>
      </c>
      <c r="I1377" t="str">
        <f t="shared" si="43"/>
        <v>May</v>
      </c>
      <c r="J1377" t="str">
        <f t="shared" si="44"/>
        <v>2021</v>
      </c>
    </row>
    <row r="1378" spans="1:10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VLOOKUP($B1378,[1]Content!$B$2:$E$1001,3,0)</f>
        <v>video</v>
      </c>
      <c r="F1378" t="str">
        <f>VLOOKUP($B1378,[1]Content!$B$2:$E$1001,4,0)</f>
        <v>technology</v>
      </c>
      <c r="G1378" t="str">
        <v>positive</v>
      </c>
      <c r="H1378">
        <v>70</v>
      </c>
      <c r="I1378" t="str">
        <f t="shared" si="43"/>
        <v>Aug</v>
      </c>
      <c r="J1378" t="str">
        <f t="shared" si="44"/>
        <v>2020</v>
      </c>
    </row>
    <row r="1379" spans="1:10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VLOOKUP($B1379,[1]Content!$B$2:$E$1001,3,0)</f>
        <v>video</v>
      </c>
      <c r="F1379" t="str">
        <f>VLOOKUP($B1379,[1]Content!$B$2:$E$1001,4,0)</f>
        <v>technology</v>
      </c>
      <c r="G1379" t="str">
        <v>neutral</v>
      </c>
      <c r="H1379">
        <v>35</v>
      </c>
      <c r="I1379" t="str">
        <f t="shared" si="43"/>
        <v>Oct</v>
      </c>
      <c r="J1379" t="str">
        <f t="shared" si="44"/>
        <v>2020</v>
      </c>
    </row>
    <row r="1380" spans="1:10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VLOOKUP($B1380,[1]Content!$B$2:$E$1001,3,0)</f>
        <v>video</v>
      </c>
      <c r="F1380" t="str">
        <f>VLOOKUP($B1380,[1]Content!$B$2:$E$1001,4,0)</f>
        <v>technology</v>
      </c>
      <c r="G1380" t="str">
        <v>positive</v>
      </c>
      <c r="H1380">
        <v>72</v>
      </c>
      <c r="I1380" t="str">
        <f t="shared" si="43"/>
        <v>May</v>
      </c>
      <c r="J1380" t="str">
        <f t="shared" si="44"/>
        <v>2021</v>
      </c>
    </row>
    <row r="1381" spans="1:10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VLOOKUP($B1381,[1]Content!$B$2:$E$1001,3,0)</f>
        <v>video</v>
      </c>
      <c r="F1381" t="str">
        <f>VLOOKUP($B1381,[1]Content!$B$2:$E$1001,4,0)</f>
        <v>technology</v>
      </c>
      <c r="G1381" t="str">
        <v>positive</v>
      </c>
      <c r="H1381">
        <v>70</v>
      </c>
      <c r="I1381" t="str">
        <f t="shared" si="43"/>
        <v>Mar</v>
      </c>
      <c r="J1381" t="str">
        <f t="shared" si="44"/>
        <v>2021</v>
      </c>
    </row>
    <row r="1382" spans="1:10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VLOOKUP($B1382,[1]Content!$B$2:$E$1001,3,0)</f>
        <v>video</v>
      </c>
      <c r="F1382" t="str">
        <f>VLOOKUP($B1382,[1]Content!$B$2:$E$1001,4,0)</f>
        <v>technology</v>
      </c>
      <c r="G1382" t="str">
        <v>negative</v>
      </c>
      <c r="H1382">
        <v>5</v>
      </c>
      <c r="I1382" t="str">
        <f t="shared" si="43"/>
        <v>Nov</v>
      </c>
      <c r="J1382" t="str">
        <f t="shared" si="44"/>
        <v>2020</v>
      </c>
    </row>
    <row r="1383" spans="1:10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VLOOKUP($B1383,[1]Content!$B$2:$E$1001,3,0)</f>
        <v>video</v>
      </c>
      <c r="F1383" t="str">
        <f>VLOOKUP($B1383,[1]Content!$B$2:$E$1001,4,0)</f>
        <v>technology</v>
      </c>
      <c r="G1383" t="str">
        <v>negative</v>
      </c>
      <c r="H1383">
        <v>10</v>
      </c>
      <c r="I1383" t="str">
        <f t="shared" si="43"/>
        <v>Jan</v>
      </c>
      <c r="J1383" t="str">
        <f t="shared" si="44"/>
        <v>2021</v>
      </c>
    </row>
    <row r="1384" spans="1:10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VLOOKUP($B1384,[1]Content!$B$2:$E$1001,3,0)</f>
        <v>video</v>
      </c>
      <c r="F1384" t="str">
        <f>VLOOKUP($B1384,[1]Content!$B$2:$E$1001,4,0)</f>
        <v>technology</v>
      </c>
      <c r="G1384" t="str">
        <v>negative</v>
      </c>
      <c r="H1384">
        <v>12</v>
      </c>
      <c r="I1384" t="str">
        <f t="shared" si="43"/>
        <v>Jun</v>
      </c>
      <c r="J1384" t="str">
        <f t="shared" si="44"/>
        <v>2021</v>
      </c>
    </row>
    <row r="1385" spans="1:10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VLOOKUP($B1385,[1]Content!$B$2:$E$1001,3,0)</f>
        <v>video</v>
      </c>
      <c r="F1385" t="str">
        <f>VLOOKUP($B1385,[1]Content!$B$2:$E$1001,4,0)</f>
        <v>technology</v>
      </c>
      <c r="G1385" t="str">
        <v>positive</v>
      </c>
      <c r="H1385">
        <v>75</v>
      </c>
      <c r="I1385" t="str">
        <f t="shared" si="43"/>
        <v>Dec</v>
      </c>
      <c r="J1385" t="str">
        <f t="shared" si="44"/>
        <v>2020</v>
      </c>
    </row>
    <row r="1386" spans="1:10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VLOOKUP($B1386,[1]Content!$B$2:$E$1001,3,0)</f>
        <v>video</v>
      </c>
      <c r="F1386" t="str">
        <f>VLOOKUP($B1386,[1]Content!$B$2:$E$1001,4,0)</f>
        <v>science</v>
      </c>
      <c r="G1386" t="str">
        <v>positive</v>
      </c>
      <c r="H1386">
        <v>30</v>
      </c>
      <c r="I1386" t="str">
        <f t="shared" si="43"/>
        <v>Jan</v>
      </c>
      <c r="J1386" t="str">
        <f t="shared" si="44"/>
        <v>2021</v>
      </c>
    </row>
    <row r="1387" spans="1:10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VLOOKUP($B1387,[1]Content!$B$2:$E$1001,3,0)</f>
        <v>video</v>
      </c>
      <c r="F1387" t="str">
        <f>VLOOKUP($B1387,[1]Content!$B$2:$E$1001,4,0)</f>
        <v>science</v>
      </c>
      <c r="G1387" t="str">
        <v>positive</v>
      </c>
      <c r="H1387">
        <v>70</v>
      </c>
      <c r="I1387" t="str">
        <f t="shared" si="43"/>
        <v>Dec</v>
      </c>
      <c r="J1387" t="str">
        <f t="shared" si="44"/>
        <v>2020</v>
      </c>
    </row>
    <row r="1388" spans="1:10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VLOOKUP($B1388,[1]Content!$B$2:$E$1001,3,0)</f>
        <v>video</v>
      </c>
      <c r="F1388" t="str">
        <f>VLOOKUP($B1388,[1]Content!$B$2:$E$1001,4,0)</f>
        <v>science</v>
      </c>
      <c r="G1388" t="str">
        <v>positive</v>
      </c>
      <c r="H1388">
        <v>60</v>
      </c>
      <c r="I1388" t="str">
        <f t="shared" si="43"/>
        <v>Feb</v>
      </c>
      <c r="J1388" t="str">
        <f t="shared" si="44"/>
        <v>2021</v>
      </c>
    </row>
    <row r="1389" spans="1:10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VLOOKUP($B1389,[1]Content!$B$2:$E$1001,3,0)</f>
        <v>video</v>
      </c>
      <c r="F1389" t="str">
        <f>VLOOKUP($B1389,[1]Content!$B$2:$E$1001,4,0)</f>
        <v>science</v>
      </c>
      <c r="G1389" t="str">
        <v>neutral</v>
      </c>
      <c r="H1389">
        <v>35</v>
      </c>
      <c r="I1389" t="str">
        <f t="shared" si="43"/>
        <v>Jun</v>
      </c>
      <c r="J1389" t="str">
        <f t="shared" si="44"/>
        <v>2021</v>
      </c>
    </row>
    <row r="1390" spans="1:10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VLOOKUP($B1390,[1]Content!$B$2:$E$1001,3,0)</f>
        <v>video</v>
      </c>
      <c r="F1390" t="str">
        <f>VLOOKUP($B1390,[1]Content!$B$2:$E$1001,4,0)</f>
        <v>science</v>
      </c>
      <c r="G1390" t="str">
        <v>negative</v>
      </c>
      <c r="H1390">
        <v>15</v>
      </c>
      <c r="I1390" t="str">
        <f t="shared" si="43"/>
        <v>Jan</v>
      </c>
      <c r="J1390" t="str">
        <f t="shared" si="44"/>
        <v>2021</v>
      </c>
    </row>
    <row r="1391" spans="1:10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VLOOKUP($B1391,[1]Content!$B$2:$E$1001,3,0)</f>
        <v>video</v>
      </c>
      <c r="F1391" t="str">
        <f>VLOOKUP($B1391,[1]Content!$B$2:$E$1001,4,0)</f>
        <v>science</v>
      </c>
      <c r="G1391" t="str">
        <v>negative</v>
      </c>
      <c r="H1391">
        <v>0</v>
      </c>
      <c r="I1391" t="str">
        <f t="shared" si="43"/>
        <v>Dec</v>
      </c>
      <c r="J1391" t="str">
        <f t="shared" si="44"/>
        <v>2020</v>
      </c>
    </row>
    <row r="1392" spans="1:10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VLOOKUP($B1392,[1]Content!$B$2:$E$1001,3,0)</f>
        <v>video</v>
      </c>
      <c r="F1392" t="str">
        <f>VLOOKUP($B1392,[1]Content!$B$2:$E$1001,4,0)</f>
        <v>science</v>
      </c>
      <c r="G1392" t="str">
        <v>negative</v>
      </c>
      <c r="H1392">
        <v>10</v>
      </c>
      <c r="I1392" t="str">
        <f t="shared" si="43"/>
        <v>May</v>
      </c>
      <c r="J1392" t="str">
        <f t="shared" si="44"/>
        <v>2021</v>
      </c>
    </row>
    <row r="1393" spans="1:10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VLOOKUP($B1393,[1]Content!$B$2:$E$1001,3,0)</f>
        <v>video</v>
      </c>
      <c r="F1393" t="str">
        <f>VLOOKUP($B1393,[1]Content!$B$2:$E$1001,4,0)</f>
        <v>science</v>
      </c>
      <c r="G1393" t="str">
        <v>negative</v>
      </c>
      <c r="H1393">
        <v>0</v>
      </c>
      <c r="I1393" t="str">
        <f t="shared" si="43"/>
        <v>Jun</v>
      </c>
      <c r="J1393" t="str">
        <f t="shared" si="44"/>
        <v>2021</v>
      </c>
    </row>
    <row r="1394" spans="1:10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VLOOKUP($B1394,[1]Content!$B$2:$E$1001,3,0)</f>
        <v>video</v>
      </c>
      <c r="F1394" t="str">
        <f>VLOOKUP($B1394,[1]Content!$B$2:$E$1001,4,0)</f>
        <v>science</v>
      </c>
      <c r="G1394" t="str">
        <v>positive</v>
      </c>
      <c r="H1394">
        <v>70</v>
      </c>
      <c r="I1394" t="str">
        <f t="shared" si="43"/>
        <v>Sep</v>
      </c>
      <c r="J1394" t="str">
        <f t="shared" si="44"/>
        <v>2020</v>
      </c>
    </row>
    <row r="1395" spans="1:10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VLOOKUP($B1395,[1]Content!$B$2:$E$1001,3,0)</f>
        <v>video</v>
      </c>
      <c r="F1395" t="str">
        <f>VLOOKUP($B1395,[1]Content!$B$2:$E$1001,4,0)</f>
        <v>science</v>
      </c>
      <c r="G1395" t="str">
        <v>negative</v>
      </c>
      <c r="H1395">
        <v>15</v>
      </c>
      <c r="I1395" t="str">
        <f t="shared" si="43"/>
        <v>Aug</v>
      </c>
      <c r="J1395" t="str">
        <f t="shared" si="44"/>
        <v>2020</v>
      </c>
    </row>
    <row r="1396" spans="1:10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VLOOKUP($B1396,[1]Content!$B$2:$E$1001,3,0)</f>
        <v>video</v>
      </c>
      <c r="F1396" t="str">
        <f>VLOOKUP($B1396,[1]Content!$B$2:$E$1001,4,0)</f>
        <v>science</v>
      </c>
      <c r="G1396" t="str">
        <v>negative</v>
      </c>
      <c r="H1396">
        <v>10</v>
      </c>
      <c r="I1396" t="str">
        <f t="shared" si="43"/>
        <v>Jan</v>
      </c>
      <c r="J1396" t="str">
        <f t="shared" si="44"/>
        <v>2021</v>
      </c>
    </row>
    <row r="1397" spans="1:10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VLOOKUP($B1397,[1]Content!$B$2:$E$1001,3,0)</f>
        <v>video</v>
      </c>
      <c r="F1397" t="str">
        <f>VLOOKUP($B1397,[1]Content!$B$2:$E$1001,4,0)</f>
        <v>science</v>
      </c>
      <c r="G1397" t="str">
        <v>positive</v>
      </c>
      <c r="H1397">
        <v>45</v>
      </c>
      <c r="I1397" t="str">
        <f t="shared" si="43"/>
        <v>Jul</v>
      </c>
      <c r="J1397" t="str">
        <f t="shared" si="44"/>
        <v>2020</v>
      </c>
    </row>
    <row r="1398" spans="1:10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VLOOKUP($B1398,[1]Content!$B$2:$E$1001,3,0)</f>
        <v>video</v>
      </c>
      <c r="F1398" t="str">
        <f>VLOOKUP($B1398,[1]Content!$B$2:$E$1001,4,0)</f>
        <v>science</v>
      </c>
      <c r="G1398" t="str">
        <v>positive</v>
      </c>
      <c r="H1398">
        <v>30</v>
      </c>
      <c r="I1398" t="str">
        <f t="shared" si="43"/>
        <v>Jul</v>
      </c>
      <c r="J1398" t="str">
        <f t="shared" si="44"/>
        <v>2020</v>
      </c>
    </row>
    <row r="1399" spans="1:10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VLOOKUP($B1399,[1]Content!$B$2:$E$1001,3,0)</f>
        <v>video</v>
      </c>
      <c r="F1399" t="str">
        <f>VLOOKUP($B1399,[1]Content!$B$2:$E$1001,4,0)</f>
        <v>science</v>
      </c>
      <c r="G1399" t="str">
        <v>neutral</v>
      </c>
      <c r="H1399">
        <v>35</v>
      </c>
      <c r="I1399" t="str">
        <f t="shared" si="43"/>
        <v>Dec</v>
      </c>
      <c r="J1399" t="str">
        <f t="shared" si="44"/>
        <v>2020</v>
      </c>
    </row>
    <row r="1400" spans="1:10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VLOOKUP($B1400,[1]Content!$B$2:$E$1001,3,0)</f>
        <v>video</v>
      </c>
      <c r="F1400" t="str">
        <f>VLOOKUP($B1400,[1]Content!$B$2:$E$1001,4,0)</f>
        <v>science</v>
      </c>
      <c r="G1400" t="str">
        <v>negative</v>
      </c>
      <c r="H1400">
        <v>10</v>
      </c>
      <c r="I1400" t="str">
        <f t="shared" si="43"/>
        <v>Nov</v>
      </c>
      <c r="J1400" t="str">
        <f t="shared" si="44"/>
        <v>2020</v>
      </c>
    </row>
    <row r="1401" spans="1:10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VLOOKUP($B1401,[1]Content!$B$2:$E$1001,3,0)</f>
        <v>video</v>
      </c>
      <c r="F1401" t="str">
        <f>VLOOKUP($B1401,[1]Content!$B$2:$E$1001,4,0)</f>
        <v>science</v>
      </c>
      <c r="G1401" t="str">
        <v>positive</v>
      </c>
      <c r="H1401">
        <v>70</v>
      </c>
      <c r="I1401" t="str">
        <f t="shared" si="43"/>
        <v>Oct</v>
      </c>
      <c r="J1401" t="str">
        <f t="shared" si="44"/>
        <v>2020</v>
      </c>
    </row>
    <row r="1402" spans="1:10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VLOOKUP($B1402,[1]Content!$B$2:$E$1001,3,0)</f>
        <v>video</v>
      </c>
      <c r="F1402" t="str">
        <f>VLOOKUP($B1402,[1]Content!$B$2:$E$1001,4,0)</f>
        <v>science</v>
      </c>
      <c r="G1402" t="str">
        <v>negative</v>
      </c>
      <c r="H1402">
        <v>15</v>
      </c>
      <c r="I1402" t="str">
        <f t="shared" si="43"/>
        <v>Jul</v>
      </c>
      <c r="J1402" t="str">
        <f t="shared" si="44"/>
        <v>2020</v>
      </c>
    </row>
    <row r="1403" spans="1:10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VLOOKUP($B1403,[1]Content!$B$2:$E$1001,3,0)</f>
        <v>video</v>
      </c>
      <c r="F1403" t="str">
        <f>VLOOKUP($B1403,[1]Content!$B$2:$E$1001,4,0)</f>
        <v>science</v>
      </c>
      <c r="G1403" t="str">
        <v>positive</v>
      </c>
      <c r="H1403">
        <v>50</v>
      </c>
      <c r="I1403" t="str">
        <f t="shared" si="43"/>
        <v>Feb</v>
      </c>
      <c r="J1403" t="str">
        <f t="shared" si="44"/>
        <v>2021</v>
      </c>
    </row>
    <row r="1404" spans="1:10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VLOOKUP($B1404,[1]Content!$B$2:$E$1001,3,0)</f>
        <v>video</v>
      </c>
      <c r="F1404" t="str">
        <f>VLOOKUP($B1404,[1]Content!$B$2:$E$1001,4,0)</f>
        <v>science</v>
      </c>
      <c r="G1404" t="str">
        <v>negative</v>
      </c>
      <c r="H1404">
        <v>12</v>
      </c>
      <c r="I1404" t="str">
        <f t="shared" si="43"/>
        <v>Jun</v>
      </c>
      <c r="J1404" t="str">
        <f t="shared" si="44"/>
        <v>2021</v>
      </c>
    </row>
    <row r="1405" spans="1:10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VLOOKUP($B1405,[1]Content!$B$2:$E$1001,3,0)</f>
        <v>video</v>
      </c>
      <c r="F1405" t="str">
        <f>VLOOKUP($B1405,[1]Content!$B$2:$E$1001,4,0)</f>
        <v>science</v>
      </c>
      <c r="G1405" t="str">
        <v>negative</v>
      </c>
      <c r="H1405">
        <v>15</v>
      </c>
      <c r="I1405" t="str">
        <f t="shared" si="43"/>
        <v>May</v>
      </c>
      <c r="J1405" t="str">
        <f t="shared" si="44"/>
        <v>2021</v>
      </c>
    </row>
    <row r="1406" spans="1:10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VLOOKUP($B1406,[1]Content!$B$2:$E$1001,3,0)</f>
        <v>audio</v>
      </c>
      <c r="F1406" t="str">
        <f>VLOOKUP($B1406,[1]Content!$B$2:$E$1001,4,0)</f>
        <v>food</v>
      </c>
      <c r="G1406" t="str">
        <v>positive</v>
      </c>
      <c r="H1406">
        <v>72</v>
      </c>
      <c r="I1406" t="str">
        <f t="shared" si="43"/>
        <v>Dec</v>
      </c>
      <c r="J1406" t="str">
        <f t="shared" si="44"/>
        <v>2020</v>
      </c>
    </row>
    <row r="1407" spans="1:10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VLOOKUP($B1407,[1]Content!$B$2:$E$1001,3,0)</f>
        <v>audio</v>
      </c>
      <c r="F1407" t="str">
        <f>VLOOKUP($B1407,[1]Content!$B$2:$E$1001,4,0)</f>
        <v>food</v>
      </c>
      <c r="G1407" t="str">
        <v>positive</v>
      </c>
      <c r="H1407">
        <v>72</v>
      </c>
      <c r="I1407" t="str">
        <f t="shared" si="43"/>
        <v>Jul</v>
      </c>
      <c r="J1407" t="str">
        <f t="shared" si="44"/>
        <v>2020</v>
      </c>
    </row>
    <row r="1408" spans="1:10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VLOOKUP($B1408,[1]Content!$B$2:$E$1001,3,0)</f>
        <v>audio</v>
      </c>
      <c r="F1408" t="str">
        <f>VLOOKUP($B1408,[1]Content!$B$2:$E$1001,4,0)</f>
        <v>food</v>
      </c>
      <c r="G1408" t="str">
        <v>negative</v>
      </c>
      <c r="H1408">
        <v>15</v>
      </c>
      <c r="I1408" t="str">
        <f t="shared" si="43"/>
        <v>Jun</v>
      </c>
      <c r="J1408" t="str">
        <f t="shared" si="44"/>
        <v>2021</v>
      </c>
    </row>
    <row r="1409" spans="1:10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VLOOKUP($B1409,[1]Content!$B$2:$E$1001,3,0)</f>
        <v>audio</v>
      </c>
      <c r="F1409" t="str">
        <f>VLOOKUP($B1409,[1]Content!$B$2:$E$1001,4,0)</f>
        <v>food</v>
      </c>
      <c r="G1409" t="str">
        <v>neutral</v>
      </c>
      <c r="H1409">
        <v>35</v>
      </c>
      <c r="I1409" t="str">
        <f t="shared" si="43"/>
        <v>Dec</v>
      </c>
      <c r="J1409" t="str">
        <f t="shared" si="44"/>
        <v>2020</v>
      </c>
    </row>
    <row r="1410" spans="1:10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VLOOKUP($B1410,[1]Content!$B$2:$E$1001,3,0)</f>
        <v>audio</v>
      </c>
      <c r="F1410" t="str">
        <f>VLOOKUP($B1410,[1]Content!$B$2:$E$1001,4,0)</f>
        <v>food</v>
      </c>
      <c r="G1410" t="str">
        <v>positive</v>
      </c>
      <c r="H1410">
        <v>45</v>
      </c>
      <c r="I1410" t="str">
        <f t="shared" si="43"/>
        <v>Apr</v>
      </c>
      <c r="J1410" t="str">
        <f t="shared" si="44"/>
        <v>2021</v>
      </c>
    </row>
    <row r="1411" spans="1:10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VLOOKUP($B1411,[1]Content!$B$2:$E$1001,3,0)</f>
        <v>audio</v>
      </c>
      <c r="F1411" t="str">
        <f>VLOOKUP($B1411,[1]Content!$B$2:$E$1001,4,0)</f>
        <v>food</v>
      </c>
      <c r="G1411" t="str">
        <v>positive</v>
      </c>
      <c r="H1411">
        <v>75</v>
      </c>
      <c r="I1411" t="str">
        <f t="shared" ref="I1411:I1474" si="45">TEXT($D1411,"MMM")</f>
        <v>Feb</v>
      </c>
      <c r="J1411" t="str">
        <f t="shared" ref="J1411:J1474" si="46">TEXT($D1411,"YYY")</f>
        <v>2021</v>
      </c>
    </row>
    <row r="1412" spans="1:10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VLOOKUP($B1412,[1]Content!$B$2:$E$1001,3,0)</f>
        <v>audio</v>
      </c>
      <c r="F1412" t="str">
        <f>VLOOKUP($B1412,[1]Content!$B$2:$E$1001,4,0)</f>
        <v>food</v>
      </c>
      <c r="G1412" t="str">
        <v>positive</v>
      </c>
      <c r="H1412">
        <v>72</v>
      </c>
      <c r="I1412" t="str">
        <f t="shared" si="45"/>
        <v>Jan</v>
      </c>
      <c r="J1412" t="str">
        <f t="shared" si="46"/>
        <v>2021</v>
      </c>
    </row>
    <row r="1413" spans="1:10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VLOOKUP($B1413,[1]Content!$B$2:$E$1001,3,0)</f>
        <v>audio</v>
      </c>
      <c r="F1413" t="str">
        <f>VLOOKUP($B1413,[1]Content!$B$2:$E$1001,4,0)</f>
        <v>food</v>
      </c>
      <c r="G1413" t="str">
        <v>negative</v>
      </c>
      <c r="H1413">
        <v>10</v>
      </c>
      <c r="I1413" t="str">
        <f t="shared" si="45"/>
        <v>Jun</v>
      </c>
      <c r="J1413" t="str">
        <f t="shared" si="46"/>
        <v>2020</v>
      </c>
    </row>
    <row r="1414" spans="1:10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VLOOKUP($B1414,[1]Content!$B$2:$E$1001,3,0)</f>
        <v>audio</v>
      </c>
      <c r="F1414" t="str">
        <f>VLOOKUP($B1414,[1]Content!$B$2:$E$1001,4,0)</f>
        <v>food</v>
      </c>
      <c r="G1414" t="str">
        <v>neutral</v>
      </c>
      <c r="H1414">
        <v>35</v>
      </c>
      <c r="I1414" t="str">
        <f t="shared" si="45"/>
        <v>Mar</v>
      </c>
      <c r="J1414" t="str">
        <f t="shared" si="46"/>
        <v>2021</v>
      </c>
    </row>
    <row r="1415" spans="1:10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VLOOKUP($B1415,[1]Content!$B$2:$E$1001,3,0)</f>
        <v>audio</v>
      </c>
      <c r="F1415" t="str">
        <f>VLOOKUP($B1415,[1]Content!$B$2:$E$1001,4,0)</f>
        <v>food</v>
      </c>
      <c r="G1415" t="str">
        <v>negative</v>
      </c>
      <c r="H1415">
        <v>15</v>
      </c>
      <c r="I1415" t="str">
        <f t="shared" si="45"/>
        <v>Jul</v>
      </c>
      <c r="J1415" t="str">
        <f t="shared" si="46"/>
        <v>2020</v>
      </c>
    </row>
    <row r="1416" spans="1:10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VLOOKUP($B1416,[1]Content!$B$2:$E$1001,3,0)</f>
        <v>audio</v>
      </c>
      <c r="F1416" t="str">
        <f>VLOOKUP($B1416,[1]Content!$B$2:$E$1001,4,0)</f>
        <v>food</v>
      </c>
      <c r="G1416" t="str">
        <v>negative</v>
      </c>
      <c r="H1416">
        <v>12</v>
      </c>
      <c r="I1416" t="str">
        <f t="shared" si="45"/>
        <v>Sep</v>
      </c>
      <c r="J1416" t="str">
        <f t="shared" si="46"/>
        <v>2020</v>
      </c>
    </row>
    <row r="1417" spans="1:10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VLOOKUP($B1417,[1]Content!$B$2:$E$1001,3,0)</f>
        <v>audio</v>
      </c>
      <c r="F1417" t="str">
        <f>VLOOKUP($B1417,[1]Content!$B$2:$E$1001,4,0)</f>
        <v>food</v>
      </c>
      <c r="G1417" t="str">
        <v>neutral</v>
      </c>
      <c r="H1417">
        <v>35</v>
      </c>
      <c r="I1417" t="str">
        <f t="shared" si="45"/>
        <v>Jul</v>
      </c>
      <c r="J1417" t="str">
        <f t="shared" si="46"/>
        <v>2020</v>
      </c>
    </row>
    <row r="1418" spans="1:10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VLOOKUP($B1418,[1]Content!$B$2:$E$1001,3,0)</f>
        <v>audio</v>
      </c>
      <c r="F1418" t="str">
        <f>VLOOKUP($B1418,[1]Content!$B$2:$E$1001,4,0)</f>
        <v>food</v>
      </c>
      <c r="G1418" t="str">
        <v>positive</v>
      </c>
      <c r="H1418">
        <v>70</v>
      </c>
      <c r="I1418" t="str">
        <f t="shared" si="45"/>
        <v>Aug</v>
      </c>
      <c r="J1418" t="str">
        <f t="shared" si="46"/>
        <v>2020</v>
      </c>
    </row>
    <row r="1419" spans="1:10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VLOOKUP($B1419,[1]Content!$B$2:$E$1001,3,0)</f>
        <v>audio</v>
      </c>
      <c r="F1419" t="str">
        <f>VLOOKUP($B1419,[1]Content!$B$2:$E$1001,4,0)</f>
        <v>food</v>
      </c>
      <c r="G1419" t="str">
        <v>positive</v>
      </c>
      <c r="H1419">
        <v>30</v>
      </c>
      <c r="I1419" t="str">
        <f t="shared" si="45"/>
        <v>Mar</v>
      </c>
      <c r="J1419" t="str">
        <f t="shared" si="46"/>
        <v>2021</v>
      </c>
    </row>
    <row r="1420" spans="1:10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VLOOKUP($B1420,[1]Content!$B$2:$E$1001,3,0)</f>
        <v>audio</v>
      </c>
      <c r="F1420" t="str">
        <f>VLOOKUP($B1420,[1]Content!$B$2:$E$1001,4,0)</f>
        <v>food</v>
      </c>
      <c r="G1420" t="str">
        <v>neutral</v>
      </c>
      <c r="H1420">
        <v>35</v>
      </c>
      <c r="I1420" t="str">
        <f t="shared" si="45"/>
        <v>Dec</v>
      </c>
      <c r="J1420" t="str">
        <f t="shared" si="46"/>
        <v>2020</v>
      </c>
    </row>
    <row r="1421" spans="1:10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VLOOKUP($B1421,[1]Content!$B$2:$E$1001,3,0)</f>
        <v>audio</v>
      </c>
      <c r="F1421" t="str">
        <f>VLOOKUP($B1421,[1]Content!$B$2:$E$1001,4,0)</f>
        <v>food</v>
      </c>
      <c r="G1421" t="str">
        <v>negative</v>
      </c>
      <c r="H1421">
        <v>5</v>
      </c>
      <c r="I1421" t="str">
        <f t="shared" si="45"/>
        <v>Feb</v>
      </c>
      <c r="J1421" t="str">
        <f t="shared" si="46"/>
        <v>2021</v>
      </c>
    </row>
    <row r="1422" spans="1:10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VLOOKUP($B1422,[1]Content!$B$2:$E$1001,3,0)</f>
        <v>audio</v>
      </c>
      <c r="F1422" t="str">
        <f>VLOOKUP($B1422,[1]Content!$B$2:$E$1001,4,0)</f>
        <v>food</v>
      </c>
      <c r="G1422" t="str">
        <v>positive</v>
      </c>
      <c r="H1422">
        <v>75</v>
      </c>
      <c r="I1422" t="str">
        <f t="shared" si="45"/>
        <v>Oct</v>
      </c>
      <c r="J1422" t="str">
        <f t="shared" si="46"/>
        <v>2020</v>
      </c>
    </row>
    <row r="1423" spans="1:10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VLOOKUP($B1423,[1]Content!$B$2:$E$1001,3,0)</f>
        <v>audio</v>
      </c>
      <c r="F1423" t="str">
        <f>VLOOKUP($B1423,[1]Content!$B$2:$E$1001,4,0)</f>
        <v>food</v>
      </c>
      <c r="G1423" t="str">
        <v>negative</v>
      </c>
      <c r="H1423">
        <v>5</v>
      </c>
      <c r="I1423" t="str">
        <f t="shared" si="45"/>
        <v>Mar</v>
      </c>
      <c r="J1423" t="str">
        <f t="shared" si="46"/>
        <v>2021</v>
      </c>
    </row>
    <row r="1424" spans="1:10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VLOOKUP($B1424,[1]Content!$B$2:$E$1001,3,0)</f>
        <v>audio</v>
      </c>
      <c r="F1424" t="str">
        <f>VLOOKUP($B1424,[1]Content!$B$2:$E$1001,4,0)</f>
        <v>food</v>
      </c>
      <c r="G1424" t="str">
        <v>positive</v>
      </c>
      <c r="H1424">
        <v>30</v>
      </c>
      <c r="I1424" t="str">
        <f t="shared" si="45"/>
        <v>Sep</v>
      </c>
      <c r="J1424" t="str">
        <f t="shared" si="46"/>
        <v>2020</v>
      </c>
    </row>
    <row r="1425" spans="1:10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VLOOKUP($B1425,[1]Content!$B$2:$E$1001,3,0)</f>
        <v>audio</v>
      </c>
      <c r="F1425" t="str">
        <f>VLOOKUP($B1425,[1]Content!$B$2:$E$1001,4,0)</f>
        <v>food</v>
      </c>
      <c r="G1425" t="str">
        <v>negative</v>
      </c>
      <c r="H1425">
        <v>10</v>
      </c>
      <c r="I1425" t="str">
        <f t="shared" si="45"/>
        <v>Dec</v>
      </c>
      <c r="J1425" t="str">
        <f t="shared" si="46"/>
        <v>2020</v>
      </c>
    </row>
    <row r="1426" spans="1:10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VLOOKUP($B1426,[1]Content!$B$2:$E$1001,3,0)</f>
        <v>audio</v>
      </c>
      <c r="F1426" t="str">
        <f>VLOOKUP($B1426,[1]Content!$B$2:$E$1001,4,0)</f>
        <v>food</v>
      </c>
      <c r="G1426" t="str">
        <v>positive</v>
      </c>
      <c r="H1426">
        <v>50</v>
      </c>
      <c r="I1426" t="str">
        <f t="shared" si="45"/>
        <v>Jul</v>
      </c>
      <c r="J1426" t="str">
        <f t="shared" si="46"/>
        <v>2020</v>
      </c>
    </row>
    <row r="1427" spans="1:10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VLOOKUP($B1427,[1]Content!$B$2:$E$1001,3,0)</f>
        <v>audio</v>
      </c>
      <c r="F1427" t="str">
        <f>VLOOKUP($B1427,[1]Content!$B$2:$E$1001,4,0)</f>
        <v>food</v>
      </c>
      <c r="G1427" t="str">
        <v>negative</v>
      </c>
      <c r="H1427">
        <v>0</v>
      </c>
      <c r="I1427" t="str">
        <f t="shared" si="45"/>
        <v>Feb</v>
      </c>
      <c r="J1427" t="str">
        <f t="shared" si="46"/>
        <v>2021</v>
      </c>
    </row>
    <row r="1428" spans="1:10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VLOOKUP($B1428,[1]Content!$B$2:$E$1001,3,0)</f>
        <v>audio</v>
      </c>
      <c r="F1428" t="str">
        <f>VLOOKUP($B1428,[1]Content!$B$2:$E$1001,4,0)</f>
        <v>food</v>
      </c>
      <c r="G1428" t="str">
        <v>negative</v>
      </c>
      <c r="H1428">
        <v>5</v>
      </c>
      <c r="I1428" t="str">
        <f t="shared" si="45"/>
        <v>Sep</v>
      </c>
      <c r="J1428" t="str">
        <f t="shared" si="46"/>
        <v>2020</v>
      </c>
    </row>
    <row r="1429" spans="1:10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VLOOKUP($B1429,[1]Content!$B$2:$E$1001,3,0)</f>
        <v>audio</v>
      </c>
      <c r="F1429" t="str">
        <f>VLOOKUP($B1429,[1]Content!$B$2:$E$1001,4,0)</f>
        <v>food</v>
      </c>
      <c r="G1429" t="str">
        <v>negative</v>
      </c>
      <c r="H1429">
        <v>15</v>
      </c>
      <c r="I1429" t="str">
        <f t="shared" si="45"/>
        <v>Jun</v>
      </c>
      <c r="J1429" t="str">
        <f t="shared" si="46"/>
        <v>2021</v>
      </c>
    </row>
    <row r="1430" spans="1:10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VLOOKUP($B1430,[1]Content!$B$2:$E$1001,3,0)</f>
        <v>audio</v>
      </c>
      <c r="F1430" t="str">
        <f>VLOOKUP($B1430,[1]Content!$B$2:$E$1001,4,0)</f>
        <v>food</v>
      </c>
      <c r="G1430" t="str">
        <v>positive</v>
      </c>
      <c r="H1430">
        <v>75</v>
      </c>
      <c r="I1430" t="str">
        <f t="shared" si="45"/>
        <v>Jul</v>
      </c>
      <c r="J1430" t="str">
        <f t="shared" si="46"/>
        <v>2020</v>
      </c>
    </row>
    <row r="1431" spans="1:10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VLOOKUP($B1431,[1]Content!$B$2:$E$1001,3,0)</f>
        <v>audio</v>
      </c>
      <c r="F1431" t="str">
        <f>VLOOKUP($B1431,[1]Content!$B$2:$E$1001,4,0)</f>
        <v>food</v>
      </c>
      <c r="G1431" t="str">
        <v>negative</v>
      </c>
      <c r="H1431">
        <v>5</v>
      </c>
      <c r="I1431" t="str">
        <f t="shared" si="45"/>
        <v>Jan</v>
      </c>
      <c r="J1431" t="str">
        <f t="shared" si="46"/>
        <v>2021</v>
      </c>
    </row>
    <row r="1432" spans="1:10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VLOOKUP($B1432,[1]Content!$B$2:$E$1001,3,0)</f>
        <v>audio</v>
      </c>
      <c r="F1432" t="str">
        <f>VLOOKUP($B1432,[1]Content!$B$2:$E$1001,4,0)</f>
        <v>food</v>
      </c>
      <c r="G1432" t="str">
        <v>neutral</v>
      </c>
      <c r="H1432">
        <v>20</v>
      </c>
      <c r="I1432" t="str">
        <f t="shared" si="45"/>
        <v>Feb</v>
      </c>
      <c r="J1432" t="str">
        <f t="shared" si="46"/>
        <v>2021</v>
      </c>
    </row>
    <row r="1433" spans="1:10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VLOOKUP($B1433,[1]Content!$B$2:$E$1001,3,0)</f>
        <v>audio</v>
      </c>
      <c r="F1433" t="str">
        <f>VLOOKUP($B1433,[1]Content!$B$2:$E$1001,4,0)</f>
        <v>food</v>
      </c>
      <c r="G1433" t="str">
        <v>negative</v>
      </c>
      <c r="H1433">
        <v>10</v>
      </c>
      <c r="I1433" t="str">
        <f t="shared" si="45"/>
        <v>Aug</v>
      </c>
      <c r="J1433" t="str">
        <f t="shared" si="46"/>
        <v>2020</v>
      </c>
    </row>
    <row r="1434" spans="1:10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VLOOKUP($B1434,[1]Content!$B$2:$E$1001,3,0)</f>
        <v>audio</v>
      </c>
      <c r="F1434" t="str">
        <f>VLOOKUP($B1434,[1]Content!$B$2:$E$1001,4,0)</f>
        <v>food</v>
      </c>
      <c r="G1434" t="str">
        <v>negative</v>
      </c>
      <c r="H1434">
        <v>10</v>
      </c>
      <c r="I1434" t="str">
        <f t="shared" si="45"/>
        <v>Aug</v>
      </c>
      <c r="J1434" t="str">
        <f t="shared" si="46"/>
        <v>2020</v>
      </c>
    </row>
    <row r="1435" spans="1:10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VLOOKUP($B1435,[1]Content!$B$2:$E$1001,3,0)</f>
        <v>audio</v>
      </c>
      <c r="F1435" t="str">
        <f>VLOOKUP($B1435,[1]Content!$B$2:$E$1001,4,0)</f>
        <v>food</v>
      </c>
      <c r="G1435" t="str">
        <v>negative</v>
      </c>
      <c r="H1435">
        <v>0</v>
      </c>
      <c r="I1435" t="str">
        <f t="shared" si="45"/>
        <v>Jul</v>
      </c>
      <c r="J1435" t="str">
        <f t="shared" si="46"/>
        <v>2020</v>
      </c>
    </row>
    <row r="1436" spans="1:10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VLOOKUP($B1436,[1]Content!$B$2:$E$1001,3,0)</f>
        <v>audio</v>
      </c>
      <c r="F1436" t="str">
        <f>VLOOKUP($B1436,[1]Content!$B$2:$E$1001,4,0)</f>
        <v>food</v>
      </c>
      <c r="G1436" t="str">
        <v>negative</v>
      </c>
      <c r="H1436">
        <v>5</v>
      </c>
      <c r="I1436" t="str">
        <f t="shared" si="45"/>
        <v>Nov</v>
      </c>
      <c r="J1436" t="str">
        <f t="shared" si="46"/>
        <v>2020</v>
      </c>
    </row>
    <row r="1437" spans="1:10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VLOOKUP($B1437,[1]Content!$B$2:$E$1001,3,0)</f>
        <v>GIF</v>
      </c>
      <c r="F1437" t="str">
        <f>VLOOKUP($B1437,[1]Content!$B$2:$E$1001,4,0)</f>
        <v>food</v>
      </c>
      <c r="G1437" t="str">
        <v>neutral</v>
      </c>
      <c r="H1437">
        <v>35</v>
      </c>
      <c r="I1437" t="str">
        <f t="shared" si="45"/>
        <v>May</v>
      </c>
      <c r="J1437" t="str">
        <f t="shared" si="46"/>
        <v>2021</v>
      </c>
    </row>
    <row r="1438" spans="1:10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VLOOKUP($B1438,[1]Content!$B$2:$E$1001,3,0)</f>
        <v>GIF</v>
      </c>
      <c r="F1438" t="str">
        <f>VLOOKUP($B1438,[1]Content!$B$2:$E$1001,4,0)</f>
        <v>food</v>
      </c>
      <c r="G1438" t="str">
        <v>negative</v>
      </c>
      <c r="H1438">
        <v>5</v>
      </c>
      <c r="I1438" t="str">
        <f t="shared" si="45"/>
        <v>Jun</v>
      </c>
      <c r="J1438" t="str">
        <f t="shared" si="46"/>
        <v>2020</v>
      </c>
    </row>
    <row r="1439" spans="1:10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VLOOKUP($B1439,[1]Content!$B$2:$E$1001,3,0)</f>
        <v>GIF</v>
      </c>
      <c r="F1439" t="str">
        <f>VLOOKUP($B1439,[1]Content!$B$2:$E$1001,4,0)</f>
        <v>food</v>
      </c>
      <c r="G1439" t="str">
        <v>neutral</v>
      </c>
      <c r="H1439">
        <v>35</v>
      </c>
      <c r="I1439" t="str">
        <f t="shared" si="45"/>
        <v>Apr</v>
      </c>
      <c r="J1439" t="str">
        <f t="shared" si="46"/>
        <v>2021</v>
      </c>
    </row>
    <row r="1440" spans="1:10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VLOOKUP($B1440,[1]Content!$B$2:$E$1001,3,0)</f>
        <v>GIF</v>
      </c>
      <c r="F1440" t="str">
        <f>VLOOKUP($B1440,[1]Content!$B$2:$E$1001,4,0)</f>
        <v>food</v>
      </c>
      <c r="G1440" t="str">
        <v>positive</v>
      </c>
      <c r="H1440">
        <v>60</v>
      </c>
      <c r="I1440" t="str">
        <f t="shared" si="45"/>
        <v>May</v>
      </c>
      <c r="J1440" t="str">
        <f t="shared" si="46"/>
        <v>2021</v>
      </c>
    </row>
    <row r="1441" spans="1:10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VLOOKUP($B1441,[1]Content!$B$2:$E$1001,3,0)</f>
        <v>GIF</v>
      </c>
      <c r="F1441" t="str">
        <f>VLOOKUP($B1441,[1]Content!$B$2:$E$1001,4,0)</f>
        <v>food</v>
      </c>
      <c r="G1441" t="str">
        <v>negative</v>
      </c>
      <c r="H1441">
        <v>5</v>
      </c>
      <c r="I1441" t="str">
        <f t="shared" si="45"/>
        <v>Jul</v>
      </c>
      <c r="J1441" t="str">
        <f t="shared" si="46"/>
        <v>2020</v>
      </c>
    </row>
    <row r="1442" spans="1:10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VLOOKUP($B1442,[1]Content!$B$2:$E$1001,3,0)</f>
        <v>GIF</v>
      </c>
      <c r="F1442" t="str">
        <f>VLOOKUP($B1442,[1]Content!$B$2:$E$1001,4,0)</f>
        <v>food</v>
      </c>
      <c r="G1442" t="str">
        <v>positive</v>
      </c>
      <c r="H1442">
        <v>72</v>
      </c>
      <c r="I1442" t="str">
        <f t="shared" si="45"/>
        <v>Nov</v>
      </c>
      <c r="J1442" t="str">
        <f t="shared" si="46"/>
        <v>2020</v>
      </c>
    </row>
    <row r="1443" spans="1:10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VLOOKUP($B1443,[1]Content!$B$2:$E$1001,3,0)</f>
        <v>GIF</v>
      </c>
      <c r="F1443" t="str">
        <f>VLOOKUP($B1443,[1]Content!$B$2:$E$1001,4,0)</f>
        <v>food</v>
      </c>
      <c r="G1443" t="str">
        <v>negative</v>
      </c>
      <c r="H1443">
        <v>15</v>
      </c>
      <c r="I1443" t="str">
        <f t="shared" si="45"/>
        <v>Aug</v>
      </c>
      <c r="J1443" t="str">
        <f t="shared" si="46"/>
        <v>2020</v>
      </c>
    </row>
    <row r="1444" spans="1:10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VLOOKUP($B1444,[1]Content!$B$2:$E$1001,3,0)</f>
        <v>GIF</v>
      </c>
      <c r="F1444" t="str">
        <f>VLOOKUP($B1444,[1]Content!$B$2:$E$1001,4,0)</f>
        <v>food</v>
      </c>
      <c r="G1444" t="str">
        <v>negative</v>
      </c>
      <c r="H1444">
        <v>5</v>
      </c>
      <c r="I1444" t="str">
        <f t="shared" si="45"/>
        <v>May</v>
      </c>
      <c r="J1444" t="str">
        <f t="shared" si="46"/>
        <v>2021</v>
      </c>
    </row>
    <row r="1445" spans="1:10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VLOOKUP($B1445,[1]Content!$B$2:$E$1001,3,0)</f>
        <v>GIF</v>
      </c>
      <c r="F1445" t="str">
        <f>VLOOKUP($B1445,[1]Content!$B$2:$E$1001,4,0)</f>
        <v>food</v>
      </c>
      <c r="G1445" t="str">
        <v>positive</v>
      </c>
      <c r="H1445">
        <v>70</v>
      </c>
      <c r="I1445" t="str">
        <f t="shared" si="45"/>
        <v>Aug</v>
      </c>
      <c r="J1445" t="str">
        <f t="shared" si="46"/>
        <v>2020</v>
      </c>
    </row>
    <row r="1446" spans="1:10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VLOOKUP($B1446,[1]Content!$B$2:$E$1001,3,0)</f>
        <v>GIF</v>
      </c>
      <c r="F1446" t="str">
        <f>VLOOKUP($B1446,[1]Content!$B$2:$E$1001,4,0)</f>
        <v>food</v>
      </c>
      <c r="G1446" t="str">
        <v>positive</v>
      </c>
      <c r="H1446">
        <v>70</v>
      </c>
      <c r="I1446" t="str">
        <f t="shared" si="45"/>
        <v>Mar</v>
      </c>
      <c r="J1446" t="str">
        <f t="shared" si="46"/>
        <v>2021</v>
      </c>
    </row>
    <row r="1447" spans="1:10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VLOOKUP($B1447,[1]Content!$B$2:$E$1001,3,0)</f>
        <v>GIF</v>
      </c>
      <c r="F1447" t="str">
        <f>VLOOKUP($B1447,[1]Content!$B$2:$E$1001,4,0)</f>
        <v>food</v>
      </c>
      <c r="G1447" t="str">
        <v>positive</v>
      </c>
      <c r="H1447">
        <v>75</v>
      </c>
      <c r="I1447" t="str">
        <f t="shared" si="45"/>
        <v>Jun</v>
      </c>
      <c r="J1447" t="str">
        <f t="shared" si="46"/>
        <v>2020</v>
      </c>
    </row>
    <row r="1448" spans="1:10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VLOOKUP($B1448,[1]Content!$B$2:$E$1001,3,0)</f>
        <v>GIF</v>
      </c>
      <c r="F1448" t="str">
        <f>VLOOKUP($B1448,[1]Content!$B$2:$E$1001,4,0)</f>
        <v>food</v>
      </c>
      <c r="G1448" t="str">
        <v>positive</v>
      </c>
      <c r="H1448">
        <v>75</v>
      </c>
      <c r="I1448" t="str">
        <f t="shared" si="45"/>
        <v>Feb</v>
      </c>
      <c r="J1448" t="str">
        <f t="shared" si="46"/>
        <v>2021</v>
      </c>
    </row>
    <row r="1449" spans="1:10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VLOOKUP($B1449,[1]Content!$B$2:$E$1001,3,0)</f>
        <v>GIF</v>
      </c>
      <c r="F1449" t="str">
        <f>VLOOKUP($B1449,[1]Content!$B$2:$E$1001,4,0)</f>
        <v>food</v>
      </c>
      <c r="G1449" t="str">
        <v>negative</v>
      </c>
      <c r="H1449">
        <v>0</v>
      </c>
      <c r="I1449" t="str">
        <f t="shared" si="45"/>
        <v>Sep</v>
      </c>
      <c r="J1449" t="str">
        <f t="shared" si="46"/>
        <v>2020</v>
      </c>
    </row>
    <row r="1450" spans="1:10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VLOOKUP($B1450,[1]Content!$B$2:$E$1001,3,0)</f>
        <v>GIF</v>
      </c>
      <c r="F1450" t="str">
        <f>VLOOKUP($B1450,[1]Content!$B$2:$E$1001,4,0)</f>
        <v>fitness</v>
      </c>
      <c r="G1450" t="str">
        <v>positive</v>
      </c>
      <c r="H1450">
        <v>72</v>
      </c>
      <c r="I1450" t="str">
        <f t="shared" si="45"/>
        <v>Feb</v>
      </c>
      <c r="J1450" t="str">
        <f t="shared" si="46"/>
        <v>2021</v>
      </c>
    </row>
    <row r="1451" spans="1:10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VLOOKUP($B1451,[1]Content!$B$2:$E$1001,3,0)</f>
        <v>audio</v>
      </c>
      <c r="F1451" t="str">
        <f>VLOOKUP($B1451,[1]Content!$B$2:$E$1001,4,0)</f>
        <v>dogs</v>
      </c>
      <c r="G1451" t="str">
        <v>neutral</v>
      </c>
      <c r="H1451">
        <v>35</v>
      </c>
      <c r="I1451" t="str">
        <f t="shared" si="45"/>
        <v>Oct</v>
      </c>
      <c r="J1451" t="str">
        <f t="shared" si="46"/>
        <v>2020</v>
      </c>
    </row>
    <row r="1452" spans="1:10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VLOOKUP($B1452,[1]Content!$B$2:$E$1001,3,0)</f>
        <v>audio</v>
      </c>
      <c r="F1452" t="str">
        <f>VLOOKUP($B1452,[1]Content!$B$2:$E$1001,4,0)</f>
        <v>dogs</v>
      </c>
      <c r="G1452" t="str">
        <v>negative</v>
      </c>
      <c r="H1452">
        <v>10</v>
      </c>
      <c r="I1452" t="str">
        <f t="shared" si="45"/>
        <v>Nov</v>
      </c>
      <c r="J1452" t="str">
        <f t="shared" si="46"/>
        <v>2020</v>
      </c>
    </row>
    <row r="1453" spans="1:10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VLOOKUP($B1453,[1]Content!$B$2:$E$1001,3,0)</f>
        <v>audio</v>
      </c>
      <c r="F1453" t="str">
        <f>VLOOKUP($B1453,[1]Content!$B$2:$E$1001,4,0)</f>
        <v>dogs</v>
      </c>
      <c r="G1453" t="str">
        <v>positive</v>
      </c>
      <c r="H1453">
        <v>65</v>
      </c>
      <c r="I1453" t="str">
        <f t="shared" si="45"/>
        <v>Jan</v>
      </c>
      <c r="J1453" t="str">
        <f t="shared" si="46"/>
        <v>2021</v>
      </c>
    </row>
    <row r="1454" spans="1:10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VLOOKUP($B1454,[1]Content!$B$2:$E$1001,3,0)</f>
        <v>audio</v>
      </c>
      <c r="F1454" t="str">
        <f>VLOOKUP($B1454,[1]Content!$B$2:$E$1001,4,0)</f>
        <v>dogs</v>
      </c>
      <c r="G1454" t="str">
        <v>negative</v>
      </c>
      <c r="H1454">
        <v>10</v>
      </c>
      <c r="I1454" t="str">
        <f t="shared" si="45"/>
        <v>Nov</v>
      </c>
      <c r="J1454" t="str">
        <f t="shared" si="46"/>
        <v>2020</v>
      </c>
    </row>
    <row r="1455" spans="1:10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VLOOKUP($B1455,[1]Content!$B$2:$E$1001,3,0)</f>
        <v>audio</v>
      </c>
      <c r="F1455" t="str">
        <f>VLOOKUP($B1455,[1]Content!$B$2:$E$1001,4,0)</f>
        <v>dogs</v>
      </c>
      <c r="G1455" t="str">
        <v>negative</v>
      </c>
      <c r="H1455">
        <v>5</v>
      </c>
      <c r="I1455" t="str">
        <f t="shared" si="45"/>
        <v>Sep</v>
      </c>
      <c r="J1455" t="str">
        <f t="shared" si="46"/>
        <v>2020</v>
      </c>
    </row>
    <row r="1456" spans="1:10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VLOOKUP($B1456,[1]Content!$B$2:$E$1001,3,0)</f>
        <v>audio</v>
      </c>
      <c r="F1456" t="str">
        <f>VLOOKUP($B1456,[1]Content!$B$2:$E$1001,4,0)</f>
        <v>dogs</v>
      </c>
      <c r="G1456" t="str">
        <v>positive</v>
      </c>
      <c r="H1456">
        <v>75</v>
      </c>
      <c r="I1456" t="str">
        <f t="shared" si="45"/>
        <v>Jan</v>
      </c>
      <c r="J1456" t="str">
        <f t="shared" si="46"/>
        <v>2021</v>
      </c>
    </row>
    <row r="1457" spans="1:10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VLOOKUP($B1457,[1]Content!$B$2:$E$1001,3,0)</f>
        <v>audio</v>
      </c>
      <c r="F1457" t="str">
        <f>VLOOKUP($B1457,[1]Content!$B$2:$E$1001,4,0)</f>
        <v>dogs</v>
      </c>
      <c r="G1457" t="str">
        <v>positive</v>
      </c>
      <c r="H1457">
        <v>45</v>
      </c>
      <c r="I1457" t="str">
        <f t="shared" si="45"/>
        <v>Jan</v>
      </c>
      <c r="J1457" t="str">
        <f t="shared" si="46"/>
        <v>2021</v>
      </c>
    </row>
    <row r="1458" spans="1:10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VLOOKUP($B1458,[1]Content!$B$2:$E$1001,3,0)</f>
        <v>audio</v>
      </c>
      <c r="F1458" t="str">
        <f>VLOOKUP($B1458,[1]Content!$B$2:$E$1001,4,0)</f>
        <v>dogs</v>
      </c>
      <c r="G1458" t="str">
        <v>positive</v>
      </c>
      <c r="H1458">
        <v>60</v>
      </c>
      <c r="I1458" t="str">
        <f t="shared" si="45"/>
        <v>Sep</v>
      </c>
      <c r="J1458" t="str">
        <f t="shared" si="46"/>
        <v>2020</v>
      </c>
    </row>
    <row r="1459" spans="1:10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VLOOKUP($B1459,[1]Content!$B$2:$E$1001,3,0)</f>
        <v>audio</v>
      </c>
      <c r="F1459" t="str">
        <f>VLOOKUP($B1459,[1]Content!$B$2:$E$1001,4,0)</f>
        <v>dogs</v>
      </c>
      <c r="G1459" t="str">
        <v>positive</v>
      </c>
      <c r="H1459">
        <v>60</v>
      </c>
      <c r="I1459" t="str">
        <f t="shared" si="45"/>
        <v>Jun</v>
      </c>
      <c r="J1459" t="str">
        <f t="shared" si="46"/>
        <v>2020</v>
      </c>
    </row>
    <row r="1460" spans="1:10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VLOOKUP($B1460,[1]Content!$B$2:$E$1001,3,0)</f>
        <v>audio</v>
      </c>
      <c r="F1460" t="str">
        <f>VLOOKUP($B1460,[1]Content!$B$2:$E$1001,4,0)</f>
        <v>dogs</v>
      </c>
      <c r="G1460" t="str">
        <v>positive</v>
      </c>
      <c r="H1460">
        <v>65</v>
      </c>
      <c r="I1460" t="str">
        <f t="shared" si="45"/>
        <v>Jul</v>
      </c>
      <c r="J1460" t="str">
        <f t="shared" si="46"/>
        <v>2020</v>
      </c>
    </row>
    <row r="1461" spans="1:10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VLOOKUP($B1461,[1]Content!$B$2:$E$1001,3,0)</f>
        <v>audio</v>
      </c>
      <c r="F1461" t="str">
        <f>VLOOKUP($B1461,[1]Content!$B$2:$E$1001,4,0)</f>
        <v>dogs</v>
      </c>
      <c r="G1461" t="str">
        <v>positive</v>
      </c>
      <c r="H1461">
        <v>50</v>
      </c>
      <c r="I1461" t="str">
        <f t="shared" si="45"/>
        <v>Feb</v>
      </c>
      <c r="J1461" t="str">
        <f t="shared" si="46"/>
        <v>2021</v>
      </c>
    </row>
    <row r="1462" spans="1:10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VLOOKUP($B1462,[1]Content!$B$2:$E$1001,3,0)</f>
        <v>audio</v>
      </c>
      <c r="F1462" t="str">
        <f>VLOOKUP($B1462,[1]Content!$B$2:$E$1001,4,0)</f>
        <v>dogs</v>
      </c>
      <c r="G1462" t="str">
        <v>neutral</v>
      </c>
      <c r="H1462">
        <v>20</v>
      </c>
      <c r="I1462" t="str">
        <f t="shared" si="45"/>
        <v>Oct</v>
      </c>
      <c r="J1462" t="str">
        <f t="shared" si="46"/>
        <v>2020</v>
      </c>
    </row>
    <row r="1463" spans="1:10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VLOOKUP($B1463,[1]Content!$B$2:$E$1001,3,0)</f>
        <v>audio</v>
      </c>
      <c r="F1463" t="str">
        <f>VLOOKUP($B1463,[1]Content!$B$2:$E$1001,4,0)</f>
        <v>dogs</v>
      </c>
      <c r="G1463" t="str">
        <v>positive</v>
      </c>
      <c r="H1463">
        <v>72</v>
      </c>
      <c r="I1463" t="str">
        <f t="shared" si="45"/>
        <v>Sep</v>
      </c>
      <c r="J1463" t="str">
        <f t="shared" si="46"/>
        <v>2020</v>
      </c>
    </row>
    <row r="1464" spans="1:10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VLOOKUP($B1464,[1]Content!$B$2:$E$1001,3,0)</f>
        <v>audio</v>
      </c>
      <c r="F1464" t="str">
        <f>VLOOKUP($B1464,[1]Content!$B$2:$E$1001,4,0)</f>
        <v>dogs</v>
      </c>
      <c r="G1464" t="str">
        <v>negative</v>
      </c>
      <c r="H1464">
        <v>5</v>
      </c>
      <c r="I1464" t="str">
        <f t="shared" si="45"/>
        <v>Sep</v>
      </c>
      <c r="J1464" t="str">
        <f t="shared" si="46"/>
        <v>2020</v>
      </c>
    </row>
    <row r="1465" spans="1:10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VLOOKUP($B1465,[1]Content!$B$2:$E$1001,3,0)</f>
        <v>audio</v>
      </c>
      <c r="F1465" t="str">
        <f>VLOOKUP($B1465,[1]Content!$B$2:$E$1001,4,0)</f>
        <v>dogs</v>
      </c>
      <c r="G1465" t="str">
        <v>positive</v>
      </c>
      <c r="H1465">
        <v>50</v>
      </c>
      <c r="I1465" t="str">
        <f t="shared" si="45"/>
        <v>Mar</v>
      </c>
      <c r="J1465" t="str">
        <f t="shared" si="46"/>
        <v>2021</v>
      </c>
    </row>
    <row r="1466" spans="1:10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VLOOKUP($B1466,[1]Content!$B$2:$E$1001,3,0)</f>
        <v>audio</v>
      </c>
      <c r="F1466" t="str">
        <f>VLOOKUP($B1466,[1]Content!$B$2:$E$1001,4,0)</f>
        <v>dogs</v>
      </c>
      <c r="G1466" t="str">
        <v>positive</v>
      </c>
      <c r="H1466">
        <v>72</v>
      </c>
      <c r="I1466" t="str">
        <f t="shared" si="45"/>
        <v>Feb</v>
      </c>
      <c r="J1466" t="str">
        <f t="shared" si="46"/>
        <v>2021</v>
      </c>
    </row>
    <row r="1467" spans="1:10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VLOOKUP($B1467,[1]Content!$B$2:$E$1001,3,0)</f>
        <v>GIF</v>
      </c>
      <c r="F1467" t="str">
        <f>VLOOKUP($B1467,[1]Content!$B$2:$E$1001,4,0)</f>
        <v>healthy eating</v>
      </c>
      <c r="G1467" t="str">
        <v>negative</v>
      </c>
      <c r="H1467">
        <v>12</v>
      </c>
      <c r="I1467" t="str">
        <f t="shared" si="45"/>
        <v>Apr</v>
      </c>
      <c r="J1467" t="str">
        <f t="shared" si="46"/>
        <v>2021</v>
      </c>
    </row>
    <row r="1468" spans="1:10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VLOOKUP($B1468,[1]Content!$B$2:$E$1001,3,0)</f>
        <v>GIF</v>
      </c>
      <c r="F1468" t="str">
        <f>VLOOKUP($B1468,[1]Content!$B$2:$E$1001,4,0)</f>
        <v>healthy eating</v>
      </c>
      <c r="G1468" t="str">
        <v>negative</v>
      </c>
      <c r="H1468">
        <v>0</v>
      </c>
      <c r="I1468" t="str">
        <f t="shared" si="45"/>
        <v>Feb</v>
      </c>
      <c r="J1468" t="str">
        <f t="shared" si="46"/>
        <v>2021</v>
      </c>
    </row>
    <row r="1469" spans="1:10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VLOOKUP($B1469,[1]Content!$B$2:$E$1001,3,0)</f>
        <v>GIF</v>
      </c>
      <c r="F1469" t="str">
        <f>VLOOKUP($B1469,[1]Content!$B$2:$E$1001,4,0)</f>
        <v>healthy eating</v>
      </c>
      <c r="G1469" t="str">
        <v>positive</v>
      </c>
      <c r="H1469">
        <v>30</v>
      </c>
      <c r="I1469" t="str">
        <f t="shared" si="45"/>
        <v>Jul</v>
      </c>
      <c r="J1469" t="str">
        <f t="shared" si="46"/>
        <v>2020</v>
      </c>
    </row>
    <row r="1470" spans="1:10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VLOOKUP($B1470,[1]Content!$B$2:$E$1001,3,0)</f>
        <v>GIF</v>
      </c>
      <c r="F1470" t="str">
        <f>VLOOKUP($B1470,[1]Content!$B$2:$E$1001,4,0)</f>
        <v>healthy eating</v>
      </c>
      <c r="G1470" t="str">
        <v>neutral</v>
      </c>
      <c r="H1470">
        <v>35</v>
      </c>
      <c r="I1470" t="str">
        <f t="shared" si="45"/>
        <v>Nov</v>
      </c>
      <c r="J1470" t="str">
        <f t="shared" si="46"/>
        <v>2020</v>
      </c>
    </row>
    <row r="1471" spans="1:10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VLOOKUP($B1471,[1]Content!$B$2:$E$1001,3,0)</f>
        <v>GIF</v>
      </c>
      <c r="F1471" t="str">
        <f>VLOOKUP($B1471,[1]Content!$B$2:$E$1001,4,0)</f>
        <v>healthy eating</v>
      </c>
      <c r="G1471" t="str">
        <v>negative</v>
      </c>
      <c r="H1471">
        <v>5</v>
      </c>
      <c r="I1471" t="str">
        <f t="shared" si="45"/>
        <v>May</v>
      </c>
      <c r="J1471" t="str">
        <f t="shared" si="46"/>
        <v>2021</v>
      </c>
    </row>
    <row r="1472" spans="1:10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VLOOKUP($B1472,[1]Content!$B$2:$E$1001,3,0)</f>
        <v>GIF</v>
      </c>
      <c r="F1472" t="str">
        <f>VLOOKUP($B1472,[1]Content!$B$2:$E$1001,4,0)</f>
        <v>healthy eating</v>
      </c>
      <c r="G1472" t="str">
        <v>positive</v>
      </c>
      <c r="H1472">
        <v>70</v>
      </c>
      <c r="I1472" t="str">
        <f t="shared" si="45"/>
        <v>Apr</v>
      </c>
      <c r="J1472" t="str">
        <f t="shared" si="46"/>
        <v>2021</v>
      </c>
    </row>
    <row r="1473" spans="1:10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VLOOKUP($B1473,[1]Content!$B$2:$E$1001,3,0)</f>
        <v>GIF</v>
      </c>
      <c r="F1473" t="str">
        <f>VLOOKUP($B1473,[1]Content!$B$2:$E$1001,4,0)</f>
        <v>healthy eating</v>
      </c>
      <c r="G1473" t="str">
        <v>neutral</v>
      </c>
      <c r="H1473">
        <v>35</v>
      </c>
      <c r="I1473" t="str">
        <f t="shared" si="45"/>
        <v>Jul</v>
      </c>
      <c r="J1473" t="str">
        <f t="shared" si="46"/>
        <v>2020</v>
      </c>
    </row>
    <row r="1474" spans="1:10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VLOOKUP($B1474,[1]Content!$B$2:$E$1001,3,0)</f>
        <v>GIF</v>
      </c>
      <c r="F1474" t="str">
        <f>VLOOKUP($B1474,[1]Content!$B$2:$E$1001,4,0)</f>
        <v>healthy eating</v>
      </c>
      <c r="G1474" t="str">
        <v>positive</v>
      </c>
      <c r="H1474">
        <v>45</v>
      </c>
      <c r="I1474" t="str">
        <f t="shared" si="45"/>
        <v>Sep</v>
      </c>
      <c r="J1474" t="str">
        <f t="shared" si="46"/>
        <v>2020</v>
      </c>
    </row>
    <row r="1475" spans="1:10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VLOOKUP($B1475,[1]Content!$B$2:$E$1001,3,0)</f>
        <v>GIF</v>
      </c>
      <c r="F1475" t="str">
        <f>VLOOKUP($B1475,[1]Content!$B$2:$E$1001,4,0)</f>
        <v>healthy eating</v>
      </c>
      <c r="G1475" t="str">
        <v>positive</v>
      </c>
      <c r="H1475">
        <v>72</v>
      </c>
      <c r="I1475" t="str">
        <f t="shared" ref="I1475:I1538" si="47">TEXT($D1475,"MMM")</f>
        <v>Oct</v>
      </c>
      <c r="J1475" t="str">
        <f t="shared" ref="J1475:J1538" si="48">TEXT($D1475,"YYY")</f>
        <v>2020</v>
      </c>
    </row>
    <row r="1476" spans="1:10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VLOOKUP($B1476,[1]Content!$B$2:$E$1001,3,0)</f>
        <v>GIF</v>
      </c>
      <c r="F1476" t="str">
        <f>VLOOKUP($B1476,[1]Content!$B$2:$E$1001,4,0)</f>
        <v>healthy eating</v>
      </c>
      <c r="G1476" t="str">
        <v>negative</v>
      </c>
      <c r="H1476">
        <v>10</v>
      </c>
      <c r="I1476" t="str">
        <f t="shared" si="47"/>
        <v>Nov</v>
      </c>
      <c r="J1476" t="str">
        <f t="shared" si="48"/>
        <v>2020</v>
      </c>
    </row>
    <row r="1477" spans="1:10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VLOOKUP($B1477,[1]Content!$B$2:$E$1001,3,0)</f>
        <v>GIF</v>
      </c>
      <c r="F1477" t="str">
        <f>VLOOKUP($B1477,[1]Content!$B$2:$E$1001,4,0)</f>
        <v>healthy eating</v>
      </c>
      <c r="G1477" t="str">
        <v>positive</v>
      </c>
      <c r="H1477">
        <v>30</v>
      </c>
      <c r="I1477" t="str">
        <f t="shared" si="47"/>
        <v>Jan</v>
      </c>
      <c r="J1477" t="str">
        <f t="shared" si="48"/>
        <v>2021</v>
      </c>
    </row>
    <row r="1478" spans="1:10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VLOOKUP($B1478,[1]Content!$B$2:$E$1001,3,0)</f>
        <v>GIF</v>
      </c>
      <c r="F1478" t="str">
        <f>VLOOKUP($B1478,[1]Content!$B$2:$E$1001,4,0)</f>
        <v>healthy eating</v>
      </c>
      <c r="G1478" t="str">
        <v>negative</v>
      </c>
      <c r="H1478">
        <v>0</v>
      </c>
      <c r="I1478" t="str">
        <f t="shared" si="47"/>
        <v>Apr</v>
      </c>
      <c r="J1478" t="str">
        <f t="shared" si="48"/>
        <v>2021</v>
      </c>
    </row>
    <row r="1479" spans="1:10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VLOOKUP($B1479,[1]Content!$B$2:$E$1001,3,0)</f>
        <v>GIF</v>
      </c>
      <c r="F1479" t="str">
        <f>VLOOKUP($B1479,[1]Content!$B$2:$E$1001,4,0)</f>
        <v>healthy eating</v>
      </c>
      <c r="G1479" t="str">
        <v>negative</v>
      </c>
      <c r="H1479">
        <v>10</v>
      </c>
      <c r="I1479" t="str">
        <f t="shared" si="47"/>
        <v>Mar</v>
      </c>
      <c r="J1479" t="str">
        <f t="shared" si="48"/>
        <v>2021</v>
      </c>
    </row>
    <row r="1480" spans="1:10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VLOOKUP($B1480,[1]Content!$B$2:$E$1001,3,0)</f>
        <v>GIF</v>
      </c>
      <c r="F1480" t="str">
        <f>VLOOKUP($B1480,[1]Content!$B$2:$E$1001,4,0)</f>
        <v>healthy eating</v>
      </c>
      <c r="G1480" t="str">
        <v>positive</v>
      </c>
      <c r="H1480">
        <v>45</v>
      </c>
      <c r="I1480" t="str">
        <f t="shared" si="47"/>
        <v>Sep</v>
      </c>
      <c r="J1480" t="str">
        <f t="shared" si="48"/>
        <v>2020</v>
      </c>
    </row>
    <row r="1481" spans="1:10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VLOOKUP($B1481,[1]Content!$B$2:$E$1001,3,0)</f>
        <v>GIF</v>
      </c>
      <c r="F1481" t="str">
        <f>VLOOKUP($B1481,[1]Content!$B$2:$E$1001,4,0)</f>
        <v>healthy eating</v>
      </c>
      <c r="G1481" t="str">
        <v>negative</v>
      </c>
      <c r="H1481">
        <v>12</v>
      </c>
      <c r="I1481" t="str">
        <f t="shared" si="47"/>
        <v>Sep</v>
      </c>
      <c r="J1481" t="str">
        <f t="shared" si="48"/>
        <v>2020</v>
      </c>
    </row>
    <row r="1482" spans="1:10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VLOOKUP($B1482,[1]Content!$B$2:$E$1001,3,0)</f>
        <v>GIF</v>
      </c>
      <c r="F1482" t="str">
        <f>VLOOKUP($B1482,[1]Content!$B$2:$E$1001,4,0)</f>
        <v>healthy eating</v>
      </c>
      <c r="G1482" t="str">
        <v>positive</v>
      </c>
      <c r="H1482">
        <v>70</v>
      </c>
      <c r="I1482" t="str">
        <f t="shared" si="47"/>
        <v>Dec</v>
      </c>
      <c r="J1482" t="str">
        <f t="shared" si="48"/>
        <v>2020</v>
      </c>
    </row>
    <row r="1483" spans="1:10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VLOOKUP($B1483,[1]Content!$B$2:$E$1001,3,0)</f>
        <v>GIF</v>
      </c>
      <c r="F1483" t="str">
        <f>VLOOKUP($B1483,[1]Content!$B$2:$E$1001,4,0)</f>
        <v>healthy eating</v>
      </c>
      <c r="G1483" t="str">
        <v>positive</v>
      </c>
      <c r="H1483">
        <v>60</v>
      </c>
      <c r="I1483" t="str">
        <f t="shared" si="47"/>
        <v>Oct</v>
      </c>
      <c r="J1483" t="str">
        <f t="shared" si="48"/>
        <v>2020</v>
      </c>
    </row>
    <row r="1484" spans="1:10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VLOOKUP($B1484,[1]Content!$B$2:$E$1001,3,0)</f>
        <v>GIF</v>
      </c>
      <c r="F1484" t="str">
        <f>VLOOKUP($B1484,[1]Content!$B$2:$E$1001,4,0)</f>
        <v>healthy eating</v>
      </c>
      <c r="G1484" t="str">
        <v>positive</v>
      </c>
      <c r="H1484">
        <v>30</v>
      </c>
      <c r="I1484" t="str">
        <f t="shared" si="47"/>
        <v>Jun</v>
      </c>
      <c r="J1484" t="str">
        <f t="shared" si="48"/>
        <v>2021</v>
      </c>
    </row>
    <row r="1485" spans="1:10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VLOOKUP($B1485,[1]Content!$B$2:$E$1001,3,0)</f>
        <v>GIF</v>
      </c>
      <c r="F1485" t="str">
        <f>VLOOKUP($B1485,[1]Content!$B$2:$E$1001,4,0)</f>
        <v>healthy eating</v>
      </c>
      <c r="G1485" t="str">
        <v>positive</v>
      </c>
      <c r="H1485">
        <v>30</v>
      </c>
      <c r="I1485" t="str">
        <f t="shared" si="47"/>
        <v>Jun</v>
      </c>
      <c r="J1485" t="str">
        <f t="shared" si="48"/>
        <v>2020</v>
      </c>
    </row>
    <row r="1486" spans="1:10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VLOOKUP($B1486,[1]Content!$B$2:$E$1001,3,0)</f>
        <v>GIF</v>
      </c>
      <c r="F1486" t="str">
        <f>VLOOKUP($B1486,[1]Content!$B$2:$E$1001,4,0)</f>
        <v>healthy eating</v>
      </c>
      <c r="G1486" t="str">
        <v>positive</v>
      </c>
      <c r="H1486">
        <v>60</v>
      </c>
      <c r="I1486" t="str">
        <f t="shared" si="47"/>
        <v>Jun</v>
      </c>
      <c r="J1486" t="str">
        <f t="shared" si="48"/>
        <v>2020</v>
      </c>
    </row>
    <row r="1487" spans="1:10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VLOOKUP($B1487,[1]Content!$B$2:$E$1001,3,0)</f>
        <v>GIF</v>
      </c>
      <c r="F1487" t="str">
        <f>VLOOKUP($B1487,[1]Content!$B$2:$E$1001,4,0)</f>
        <v>healthy eating</v>
      </c>
      <c r="G1487" t="str">
        <v>positive</v>
      </c>
      <c r="H1487">
        <v>60</v>
      </c>
      <c r="I1487" t="str">
        <f t="shared" si="47"/>
        <v>Jun</v>
      </c>
      <c r="J1487" t="str">
        <f t="shared" si="48"/>
        <v>2020</v>
      </c>
    </row>
    <row r="1488" spans="1:10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VLOOKUP($B1488,[1]Content!$B$2:$E$1001,3,0)</f>
        <v>GIF</v>
      </c>
      <c r="F1488" t="str">
        <f>VLOOKUP($B1488,[1]Content!$B$2:$E$1001,4,0)</f>
        <v>healthy eating</v>
      </c>
      <c r="G1488" t="str">
        <v>positive</v>
      </c>
      <c r="H1488">
        <v>72</v>
      </c>
      <c r="I1488" t="str">
        <f t="shared" si="47"/>
        <v>Jun</v>
      </c>
      <c r="J1488" t="str">
        <f t="shared" si="48"/>
        <v>2020</v>
      </c>
    </row>
    <row r="1489" spans="1:10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VLOOKUP($B1489,[1]Content!$B$2:$E$1001,3,0)</f>
        <v>GIF</v>
      </c>
      <c r="F1489" t="str">
        <f>VLOOKUP($B1489,[1]Content!$B$2:$E$1001,4,0)</f>
        <v>healthy eating</v>
      </c>
      <c r="G1489" t="str">
        <v>positive</v>
      </c>
      <c r="H1489">
        <v>45</v>
      </c>
      <c r="I1489" t="str">
        <f t="shared" si="47"/>
        <v>Mar</v>
      </c>
      <c r="J1489" t="str">
        <f t="shared" si="48"/>
        <v>2021</v>
      </c>
    </row>
    <row r="1490" spans="1:10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VLOOKUP($B1490,[1]Content!$B$2:$E$1001,3,0)</f>
        <v>GIF</v>
      </c>
      <c r="F1490" t="str">
        <f>VLOOKUP($B1490,[1]Content!$B$2:$E$1001,4,0)</f>
        <v>healthy eating</v>
      </c>
      <c r="G1490" t="str">
        <v>neutral</v>
      </c>
      <c r="H1490">
        <v>35</v>
      </c>
      <c r="I1490" t="str">
        <f t="shared" si="47"/>
        <v>Dec</v>
      </c>
      <c r="J1490" t="str">
        <f t="shared" si="48"/>
        <v>2020</v>
      </c>
    </row>
    <row r="1491" spans="1:10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VLOOKUP($B1491,[1]Content!$B$2:$E$1001,3,0)</f>
        <v>GIF</v>
      </c>
      <c r="F1491" t="str">
        <f>VLOOKUP($B1491,[1]Content!$B$2:$E$1001,4,0)</f>
        <v>healthy eating</v>
      </c>
      <c r="G1491" t="str">
        <v>neutral</v>
      </c>
      <c r="H1491">
        <v>35</v>
      </c>
      <c r="I1491" t="str">
        <f t="shared" si="47"/>
        <v>Aug</v>
      </c>
      <c r="J1491" t="str">
        <f t="shared" si="48"/>
        <v>2020</v>
      </c>
    </row>
    <row r="1492" spans="1:10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VLOOKUP($B1492,[1]Content!$B$2:$E$1001,3,0)</f>
        <v>GIF</v>
      </c>
      <c r="F1492" t="str">
        <f>VLOOKUP($B1492,[1]Content!$B$2:$E$1001,4,0)</f>
        <v>healthy eating</v>
      </c>
      <c r="G1492" t="str">
        <v>negative</v>
      </c>
      <c r="H1492">
        <v>5</v>
      </c>
      <c r="I1492" t="str">
        <f t="shared" si="47"/>
        <v>Oct</v>
      </c>
      <c r="J1492" t="str">
        <f t="shared" si="48"/>
        <v>2020</v>
      </c>
    </row>
    <row r="1493" spans="1:10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VLOOKUP($B1493,[1]Content!$B$2:$E$1001,3,0)</f>
        <v>GIF</v>
      </c>
      <c r="F1493" t="str">
        <f>VLOOKUP($B1493,[1]Content!$B$2:$E$1001,4,0)</f>
        <v>healthy eating</v>
      </c>
      <c r="G1493" t="str">
        <v>negative</v>
      </c>
      <c r="H1493">
        <v>12</v>
      </c>
      <c r="I1493" t="str">
        <f t="shared" si="47"/>
        <v>Feb</v>
      </c>
      <c r="J1493" t="str">
        <f t="shared" si="48"/>
        <v>2021</v>
      </c>
    </row>
    <row r="1494" spans="1:10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VLOOKUP($B1494,[1]Content!$B$2:$E$1001,3,0)</f>
        <v>GIF</v>
      </c>
      <c r="F1494" t="str">
        <f>VLOOKUP($B1494,[1]Content!$B$2:$E$1001,4,0)</f>
        <v>healthy eating</v>
      </c>
      <c r="G1494" t="str">
        <v>negative</v>
      </c>
      <c r="H1494">
        <v>5</v>
      </c>
      <c r="I1494" t="str">
        <f t="shared" si="47"/>
        <v>Sep</v>
      </c>
      <c r="J1494" t="str">
        <f t="shared" si="48"/>
        <v>2020</v>
      </c>
    </row>
    <row r="1495" spans="1:10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VLOOKUP($B1495,[1]Content!$B$2:$E$1001,3,0)</f>
        <v>GIF</v>
      </c>
      <c r="F1495" t="str">
        <f>VLOOKUP($B1495,[1]Content!$B$2:$E$1001,4,0)</f>
        <v>healthy eating</v>
      </c>
      <c r="G1495" t="str">
        <v>neutral</v>
      </c>
      <c r="H1495">
        <v>35</v>
      </c>
      <c r="I1495" t="str">
        <f t="shared" si="47"/>
        <v>Dec</v>
      </c>
      <c r="J1495" t="str">
        <f t="shared" si="48"/>
        <v>2020</v>
      </c>
    </row>
    <row r="1496" spans="1:10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VLOOKUP($B1496,[1]Content!$B$2:$E$1001,3,0)</f>
        <v>GIF</v>
      </c>
      <c r="F1496" t="str">
        <f>VLOOKUP($B1496,[1]Content!$B$2:$E$1001,4,0)</f>
        <v>healthy eating</v>
      </c>
      <c r="G1496" t="str">
        <v>negative</v>
      </c>
      <c r="H1496">
        <v>5</v>
      </c>
      <c r="I1496" t="str">
        <f t="shared" si="47"/>
        <v>Mar</v>
      </c>
      <c r="J1496" t="str">
        <f t="shared" si="48"/>
        <v>2021</v>
      </c>
    </row>
    <row r="1497" spans="1:10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VLOOKUP($B1497,[1]Content!$B$2:$E$1001,3,0)</f>
        <v>GIF</v>
      </c>
      <c r="F1497" t="str">
        <f>VLOOKUP($B1497,[1]Content!$B$2:$E$1001,4,0)</f>
        <v>healthy eating</v>
      </c>
      <c r="G1497" t="str">
        <v>neutral</v>
      </c>
      <c r="H1497">
        <v>35</v>
      </c>
      <c r="I1497" t="str">
        <f t="shared" si="47"/>
        <v>Dec</v>
      </c>
      <c r="J1497" t="str">
        <f t="shared" si="48"/>
        <v>2020</v>
      </c>
    </row>
    <row r="1498" spans="1:10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VLOOKUP($B1498,[1]Content!$B$2:$E$1001,3,0)</f>
        <v>GIF</v>
      </c>
      <c r="F1498" t="str">
        <f>VLOOKUP($B1498,[1]Content!$B$2:$E$1001,4,0)</f>
        <v>healthy eating</v>
      </c>
      <c r="G1498" t="str">
        <v>negative</v>
      </c>
      <c r="H1498">
        <v>12</v>
      </c>
      <c r="I1498" t="str">
        <f t="shared" si="47"/>
        <v>May</v>
      </c>
      <c r="J1498" t="str">
        <f t="shared" si="48"/>
        <v>2021</v>
      </c>
    </row>
    <row r="1499" spans="1:10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VLOOKUP($B1499,[1]Content!$B$2:$E$1001,3,0)</f>
        <v>GIF</v>
      </c>
      <c r="F1499" t="str">
        <f>VLOOKUP($B1499,[1]Content!$B$2:$E$1001,4,0)</f>
        <v>healthy eating</v>
      </c>
      <c r="G1499" t="str">
        <v>negative</v>
      </c>
      <c r="H1499">
        <v>5</v>
      </c>
      <c r="I1499" t="str">
        <f t="shared" si="47"/>
        <v>Feb</v>
      </c>
      <c r="J1499" t="str">
        <f t="shared" si="48"/>
        <v>2021</v>
      </c>
    </row>
    <row r="1500" spans="1:10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VLOOKUP($B1500,[1]Content!$B$2:$E$1001,3,0)</f>
        <v>GIF</v>
      </c>
      <c r="F1500" t="str">
        <f>VLOOKUP($B1500,[1]Content!$B$2:$E$1001,4,0)</f>
        <v>healthy eating</v>
      </c>
      <c r="G1500" t="str">
        <v>negative</v>
      </c>
      <c r="H1500">
        <v>15</v>
      </c>
      <c r="I1500" t="str">
        <f t="shared" si="47"/>
        <v>Aug</v>
      </c>
      <c r="J1500" t="str">
        <f t="shared" si="48"/>
        <v>2020</v>
      </c>
    </row>
    <row r="1501" spans="1:10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VLOOKUP($B1501,[1]Content!$B$2:$E$1001,3,0)</f>
        <v>GIF</v>
      </c>
      <c r="F1501" t="str">
        <f>VLOOKUP($B1501,[1]Content!$B$2:$E$1001,4,0)</f>
        <v>healthy eating</v>
      </c>
      <c r="G1501" t="str">
        <v>positive</v>
      </c>
      <c r="H1501">
        <v>75</v>
      </c>
      <c r="I1501" t="str">
        <f t="shared" si="47"/>
        <v>Jul</v>
      </c>
      <c r="J1501" t="str">
        <f t="shared" si="48"/>
        <v>2020</v>
      </c>
    </row>
    <row r="1502" spans="1:10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VLOOKUP($B1502,[1]Content!$B$2:$E$1001,3,0)</f>
        <v>GIF</v>
      </c>
      <c r="F1502" t="str">
        <f>VLOOKUP($B1502,[1]Content!$B$2:$E$1001,4,0)</f>
        <v>healthy eating</v>
      </c>
      <c r="G1502" t="str">
        <v>negative</v>
      </c>
      <c r="H1502">
        <v>10</v>
      </c>
      <c r="I1502" t="str">
        <f t="shared" si="47"/>
        <v>May</v>
      </c>
      <c r="J1502" t="str">
        <f t="shared" si="48"/>
        <v>2021</v>
      </c>
    </row>
    <row r="1503" spans="1:10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VLOOKUP($B1503,[1]Content!$B$2:$E$1001,3,0)</f>
        <v>GIF</v>
      </c>
      <c r="F1503" t="str">
        <f>VLOOKUP($B1503,[1]Content!$B$2:$E$1001,4,0)</f>
        <v>healthy eating</v>
      </c>
      <c r="G1503" t="str">
        <v>positive</v>
      </c>
      <c r="H1503">
        <v>75</v>
      </c>
      <c r="I1503" t="str">
        <f t="shared" si="47"/>
        <v>Jul</v>
      </c>
      <c r="J1503" t="str">
        <f t="shared" si="48"/>
        <v>2020</v>
      </c>
    </row>
    <row r="1504" spans="1:10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VLOOKUP($B1504,[1]Content!$B$2:$E$1001,3,0)</f>
        <v>GIF</v>
      </c>
      <c r="F1504" t="str">
        <f>VLOOKUP($B1504,[1]Content!$B$2:$E$1001,4,0)</f>
        <v>healthy eating</v>
      </c>
      <c r="G1504" t="str">
        <v>positive</v>
      </c>
      <c r="H1504">
        <v>50</v>
      </c>
      <c r="I1504" t="str">
        <f t="shared" si="47"/>
        <v>Dec</v>
      </c>
      <c r="J1504" t="str">
        <f t="shared" si="48"/>
        <v>2020</v>
      </c>
    </row>
    <row r="1505" spans="1:10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VLOOKUP($B1505,[1]Content!$B$2:$E$1001,3,0)</f>
        <v>GIF</v>
      </c>
      <c r="F1505" t="str">
        <f>VLOOKUP($B1505,[1]Content!$B$2:$E$1001,4,0)</f>
        <v>healthy eating</v>
      </c>
      <c r="G1505" t="str">
        <v>positive</v>
      </c>
      <c r="H1505">
        <v>50</v>
      </c>
      <c r="I1505" t="str">
        <f t="shared" si="47"/>
        <v>Apr</v>
      </c>
      <c r="J1505" t="str">
        <f t="shared" si="48"/>
        <v>2021</v>
      </c>
    </row>
    <row r="1506" spans="1:10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VLOOKUP($B1506,[1]Content!$B$2:$E$1001,3,0)</f>
        <v>GIF</v>
      </c>
      <c r="F1506" t="str">
        <f>VLOOKUP($B1506,[1]Content!$B$2:$E$1001,4,0)</f>
        <v>healthy eating</v>
      </c>
      <c r="G1506" t="str">
        <v>positive</v>
      </c>
      <c r="H1506">
        <v>50</v>
      </c>
      <c r="I1506" t="str">
        <f t="shared" si="47"/>
        <v>Jun</v>
      </c>
      <c r="J1506" t="str">
        <f t="shared" si="48"/>
        <v>2020</v>
      </c>
    </row>
    <row r="1507" spans="1:10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VLOOKUP($B1507,[1]Content!$B$2:$E$1001,3,0)</f>
        <v>GIF</v>
      </c>
      <c r="F1507" t="str">
        <f>VLOOKUP($B1507,[1]Content!$B$2:$E$1001,4,0)</f>
        <v>healthy eating</v>
      </c>
      <c r="G1507" t="str">
        <v>positive</v>
      </c>
      <c r="H1507">
        <v>60</v>
      </c>
      <c r="I1507" t="str">
        <f t="shared" si="47"/>
        <v>Dec</v>
      </c>
      <c r="J1507" t="str">
        <f t="shared" si="48"/>
        <v>2020</v>
      </c>
    </row>
    <row r="1508" spans="1:10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VLOOKUP($B1508,[1]Content!$B$2:$E$1001,3,0)</f>
        <v>GIF</v>
      </c>
      <c r="F1508" t="str">
        <f>VLOOKUP($B1508,[1]Content!$B$2:$E$1001,4,0)</f>
        <v>healthy eating</v>
      </c>
      <c r="G1508" t="str">
        <v>positive</v>
      </c>
      <c r="H1508">
        <v>70</v>
      </c>
      <c r="I1508" t="str">
        <f t="shared" si="47"/>
        <v>Sep</v>
      </c>
      <c r="J1508" t="str">
        <f t="shared" si="48"/>
        <v>2020</v>
      </c>
    </row>
    <row r="1509" spans="1:10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VLOOKUP($B1509,[1]Content!$B$2:$E$1001,3,0)</f>
        <v>video</v>
      </c>
      <c r="F1509" t="str">
        <f>VLOOKUP($B1509,[1]Content!$B$2:$E$1001,4,0)</f>
        <v>culture</v>
      </c>
      <c r="G1509" t="str">
        <v>positive</v>
      </c>
      <c r="H1509">
        <v>70</v>
      </c>
      <c r="I1509" t="str">
        <f t="shared" si="47"/>
        <v>Nov</v>
      </c>
      <c r="J1509" t="str">
        <f t="shared" si="48"/>
        <v>2020</v>
      </c>
    </row>
    <row r="1510" spans="1:10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VLOOKUP($B1510,[1]Content!$B$2:$E$1001,3,0)</f>
        <v>video</v>
      </c>
      <c r="F1510" t="str">
        <f>VLOOKUP($B1510,[1]Content!$B$2:$E$1001,4,0)</f>
        <v>culture</v>
      </c>
      <c r="G1510" t="str">
        <v>negative</v>
      </c>
      <c r="H1510">
        <v>0</v>
      </c>
      <c r="I1510" t="str">
        <f t="shared" si="47"/>
        <v>Jul</v>
      </c>
      <c r="J1510" t="str">
        <f t="shared" si="48"/>
        <v>2020</v>
      </c>
    </row>
    <row r="1511" spans="1:10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VLOOKUP($B1511,[1]Content!$B$2:$E$1001,3,0)</f>
        <v>video</v>
      </c>
      <c r="F1511" t="str">
        <f>VLOOKUP($B1511,[1]Content!$B$2:$E$1001,4,0)</f>
        <v>culture</v>
      </c>
      <c r="G1511" t="str">
        <v>negative</v>
      </c>
      <c r="H1511">
        <v>10</v>
      </c>
      <c r="I1511" t="str">
        <f t="shared" si="47"/>
        <v>May</v>
      </c>
      <c r="J1511" t="str">
        <f t="shared" si="48"/>
        <v>2021</v>
      </c>
    </row>
    <row r="1512" spans="1:10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VLOOKUP($B1512,[1]Content!$B$2:$E$1001,3,0)</f>
        <v>video</v>
      </c>
      <c r="F1512" t="str">
        <f>VLOOKUP($B1512,[1]Content!$B$2:$E$1001,4,0)</f>
        <v>culture</v>
      </c>
      <c r="G1512" t="str">
        <v>positive</v>
      </c>
      <c r="H1512">
        <v>30</v>
      </c>
      <c r="I1512" t="str">
        <f t="shared" si="47"/>
        <v>Jan</v>
      </c>
      <c r="J1512" t="str">
        <f t="shared" si="48"/>
        <v>2021</v>
      </c>
    </row>
    <row r="1513" spans="1:10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VLOOKUP($B1513,[1]Content!$B$2:$E$1001,3,0)</f>
        <v>video</v>
      </c>
      <c r="F1513" t="str">
        <f>VLOOKUP($B1513,[1]Content!$B$2:$E$1001,4,0)</f>
        <v>culture</v>
      </c>
      <c r="G1513" t="str">
        <v>neutral</v>
      </c>
      <c r="H1513">
        <v>35</v>
      </c>
      <c r="I1513" t="str">
        <f t="shared" si="47"/>
        <v>May</v>
      </c>
      <c r="J1513" t="str">
        <f t="shared" si="48"/>
        <v>2021</v>
      </c>
    </row>
    <row r="1514" spans="1:10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VLOOKUP($B1514,[1]Content!$B$2:$E$1001,3,0)</f>
        <v>video</v>
      </c>
      <c r="F1514" t="str">
        <f>VLOOKUP($B1514,[1]Content!$B$2:$E$1001,4,0)</f>
        <v>culture</v>
      </c>
      <c r="G1514" t="str">
        <v>positive</v>
      </c>
      <c r="H1514">
        <v>75</v>
      </c>
      <c r="I1514" t="str">
        <f t="shared" si="47"/>
        <v>Apr</v>
      </c>
      <c r="J1514" t="str">
        <f t="shared" si="48"/>
        <v>2021</v>
      </c>
    </row>
    <row r="1515" spans="1:10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VLOOKUP($B1515,[1]Content!$B$2:$E$1001,3,0)</f>
        <v>video</v>
      </c>
      <c r="F1515" t="str">
        <f>VLOOKUP($B1515,[1]Content!$B$2:$E$1001,4,0)</f>
        <v>culture</v>
      </c>
      <c r="G1515" t="str">
        <v>negative</v>
      </c>
      <c r="H1515">
        <v>12</v>
      </c>
      <c r="I1515" t="str">
        <f t="shared" si="47"/>
        <v>May</v>
      </c>
      <c r="J1515" t="str">
        <f t="shared" si="48"/>
        <v>2021</v>
      </c>
    </row>
    <row r="1516" spans="1:10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VLOOKUP($B1516,[1]Content!$B$2:$E$1001,3,0)</f>
        <v>video</v>
      </c>
      <c r="F1516" t="str">
        <f>VLOOKUP($B1516,[1]Content!$B$2:$E$1001,4,0)</f>
        <v>culture</v>
      </c>
      <c r="G1516" t="str">
        <v>negative</v>
      </c>
      <c r="H1516">
        <v>0</v>
      </c>
      <c r="I1516" t="str">
        <f t="shared" si="47"/>
        <v>Feb</v>
      </c>
      <c r="J1516" t="str">
        <f t="shared" si="48"/>
        <v>2021</v>
      </c>
    </row>
    <row r="1517" spans="1:10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VLOOKUP($B1517,[1]Content!$B$2:$E$1001,3,0)</f>
        <v>video</v>
      </c>
      <c r="F1517" t="str">
        <f>VLOOKUP($B1517,[1]Content!$B$2:$E$1001,4,0)</f>
        <v>culture</v>
      </c>
      <c r="G1517" t="str">
        <v>positive</v>
      </c>
      <c r="H1517">
        <v>65</v>
      </c>
      <c r="I1517" t="str">
        <f t="shared" si="47"/>
        <v>Aug</v>
      </c>
      <c r="J1517" t="str">
        <f t="shared" si="48"/>
        <v>2020</v>
      </c>
    </row>
    <row r="1518" spans="1:10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VLOOKUP($B1518,[1]Content!$B$2:$E$1001,3,0)</f>
        <v>video</v>
      </c>
      <c r="F1518" t="str">
        <f>VLOOKUP($B1518,[1]Content!$B$2:$E$1001,4,0)</f>
        <v>culture</v>
      </c>
      <c r="G1518" t="str">
        <v>positive</v>
      </c>
      <c r="H1518">
        <v>65</v>
      </c>
      <c r="I1518" t="str">
        <f t="shared" si="47"/>
        <v>Sep</v>
      </c>
      <c r="J1518" t="str">
        <f t="shared" si="48"/>
        <v>2020</v>
      </c>
    </row>
    <row r="1519" spans="1:10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VLOOKUP($B1519,[1]Content!$B$2:$E$1001,3,0)</f>
        <v>video</v>
      </c>
      <c r="F1519" t="str">
        <f>VLOOKUP($B1519,[1]Content!$B$2:$E$1001,4,0)</f>
        <v>culture</v>
      </c>
      <c r="G1519" t="str">
        <v>positive</v>
      </c>
      <c r="H1519">
        <v>72</v>
      </c>
      <c r="I1519" t="str">
        <f t="shared" si="47"/>
        <v>Nov</v>
      </c>
      <c r="J1519" t="str">
        <f t="shared" si="48"/>
        <v>2020</v>
      </c>
    </row>
    <row r="1520" spans="1:10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VLOOKUP($B1520,[1]Content!$B$2:$E$1001,3,0)</f>
        <v>video</v>
      </c>
      <c r="F1520" t="str">
        <f>VLOOKUP($B1520,[1]Content!$B$2:$E$1001,4,0)</f>
        <v>culture</v>
      </c>
      <c r="G1520" t="str">
        <v>neutral</v>
      </c>
      <c r="H1520">
        <v>35</v>
      </c>
      <c r="I1520" t="str">
        <f t="shared" si="47"/>
        <v>Oct</v>
      </c>
      <c r="J1520" t="str">
        <f t="shared" si="48"/>
        <v>2020</v>
      </c>
    </row>
    <row r="1521" spans="1:10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VLOOKUP($B1521,[1]Content!$B$2:$E$1001,3,0)</f>
        <v>video</v>
      </c>
      <c r="F1521" t="str">
        <f>VLOOKUP($B1521,[1]Content!$B$2:$E$1001,4,0)</f>
        <v>culture</v>
      </c>
      <c r="G1521" t="str">
        <v>positive</v>
      </c>
      <c r="H1521">
        <v>65</v>
      </c>
      <c r="I1521" t="str">
        <f t="shared" si="47"/>
        <v>Aug</v>
      </c>
      <c r="J1521" t="str">
        <f t="shared" si="48"/>
        <v>2020</v>
      </c>
    </row>
    <row r="1522" spans="1:10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VLOOKUP($B1522,[1]Content!$B$2:$E$1001,3,0)</f>
        <v>video</v>
      </c>
      <c r="F1522" t="str">
        <f>VLOOKUP($B1522,[1]Content!$B$2:$E$1001,4,0)</f>
        <v>culture</v>
      </c>
      <c r="G1522" t="str">
        <v>positive</v>
      </c>
      <c r="H1522">
        <v>75</v>
      </c>
      <c r="I1522" t="str">
        <f t="shared" si="47"/>
        <v>Sep</v>
      </c>
      <c r="J1522" t="str">
        <f t="shared" si="48"/>
        <v>2020</v>
      </c>
    </row>
    <row r="1523" spans="1:10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VLOOKUP($B1523,[1]Content!$B$2:$E$1001,3,0)</f>
        <v>video</v>
      </c>
      <c r="F1523" t="str">
        <f>VLOOKUP($B1523,[1]Content!$B$2:$E$1001,4,0)</f>
        <v>culture</v>
      </c>
      <c r="G1523" t="str">
        <v>positive</v>
      </c>
      <c r="H1523">
        <v>50</v>
      </c>
      <c r="I1523" t="str">
        <f t="shared" si="47"/>
        <v>Mar</v>
      </c>
      <c r="J1523" t="str">
        <f t="shared" si="48"/>
        <v>2021</v>
      </c>
    </row>
    <row r="1524" spans="1:10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VLOOKUP($B1524,[1]Content!$B$2:$E$1001,3,0)</f>
        <v>video</v>
      </c>
      <c r="F1524" t="str">
        <f>VLOOKUP($B1524,[1]Content!$B$2:$E$1001,4,0)</f>
        <v>culture</v>
      </c>
      <c r="G1524" t="str">
        <v>positive</v>
      </c>
      <c r="H1524">
        <v>72</v>
      </c>
      <c r="I1524" t="str">
        <f t="shared" si="47"/>
        <v>Nov</v>
      </c>
      <c r="J1524" t="str">
        <f t="shared" si="48"/>
        <v>2020</v>
      </c>
    </row>
    <row r="1525" spans="1:10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VLOOKUP($B1525,[1]Content!$B$2:$E$1001,3,0)</f>
        <v>video</v>
      </c>
      <c r="F1525" t="str">
        <f>VLOOKUP($B1525,[1]Content!$B$2:$E$1001,4,0)</f>
        <v>culture</v>
      </c>
      <c r="G1525" t="str">
        <v>positive</v>
      </c>
      <c r="H1525">
        <v>60</v>
      </c>
      <c r="I1525" t="str">
        <f t="shared" si="47"/>
        <v>Jan</v>
      </c>
      <c r="J1525" t="str">
        <f t="shared" si="48"/>
        <v>2021</v>
      </c>
    </row>
    <row r="1526" spans="1:10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VLOOKUP($B1526,[1]Content!$B$2:$E$1001,3,0)</f>
        <v>video</v>
      </c>
      <c r="F1526" t="str">
        <f>VLOOKUP($B1526,[1]Content!$B$2:$E$1001,4,0)</f>
        <v>culture</v>
      </c>
      <c r="G1526" t="str">
        <v>neutral</v>
      </c>
      <c r="H1526">
        <v>20</v>
      </c>
      <c r="I1526" t="str">
        <f t="shared" si="47"/>
        <v>Sep</v>
      </c>
      <c r="J1526" t="str">
        <f t="shared" si="48"/>
        <v>2020</v>
      </c>
    </row>
    <row r="1527" spans="1:10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VLOOKUP($B1527,[1]Content!$B$2:$E$1001,3,0)</f>
        <v>video</v>
      </c>
      <c r="F1527" t="str">
        <f>VLOOKUP($B1527,[1]Content!$B$2:$E$1001,4,0)</f>
        <v>culture</v>
      </c>
      <c r="G1527" t="str">
        <v>negative</v>
      </c>
      <c r="H1527">
        <v>0</v>
      </c>
      <c r="I1527" t="str">
        <f t="shared" si="47"/>
        <v>Jun</v>
      </c>
      <c r="J1527" t="str">
        <f t="shared" si="48"/>
        <v>2020</v>
      </c>
    </row>
    <row r="1528" spans="1:10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VLOOKUP($B1528,[1]Content!$B$2:$E$1001,3,0)</f>
        <v>video</v>
      </c>
      <c r="F1528" t="str">
        <f>VLOOKUP($B1528,[1]Content!$B$2:$E$1001,4,0)</f>
        <v>culture</v>
      </c>
      <c r="G1528" t="str">
        <v>positive</v>
      </c>
      <c r="H1528">
        <v>70</v>
      </c>
      <c r="I1528" t="str">
        <f t="shared" si="47"/>
        <v>Apr</v>
      </c>
      <c r="J1528" t="str">
        <f t="shared" si="48"/>
        <v>2021</v>
      </c>
    </row>
    <row r="1529" spans="1:10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VLOOKUP($B1529,[1]Content!$B$2:$E$1001,3,0)</f>
        <v>video</v>
      </c>
      <c r="F1529" t="str">
        <f>VLOOKUP($B1529,[1]Content!$B$2:$E$1001,4,0)</f>
        <v>culture</v>
      </c>
      <c r="G1529" t="str">
        <v>negative</v>
      </c>
      <c r="H1529">
        <v>15</v>
      </c>
      <c r="I1529" t="str">
        <f t="shared" si="47"/>
        <v>Oct</v>
      </c>
      <c r="J1529" t="str">
        <f t="shared" si="48"/>
        <v>2020</v>
      </c>
    </row>
    <row r="1530" spans="1:10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VLOOKUP($B1530,[1]Content!$B$2:$E$1001,3,0)</f>
        <v>video</v>
      </c>
      <c r="F1530" t="str">
        <f>VLOOKUP($B1530,[1]Content!$B$2:$E$1001,4,0)</f>
        <v>culture</v>
      </c>
      <c r="G1530" t="str">
        <v>positive</v>
      </c>
      <c r="H1530">
        <v>70</v>
      </c>
      <c r="I1530" t="str">
        <f t="shared" si="47"/>
        <v>Jun</v>
      </c>
      <c r="J1530" t="str">
        <f t="shared" si="48"/>
        <v>2021</v>
      </c>
    </row>
    <row r="1531" spans="1:10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VLOOKUP($B1531,[1]Content!$B$2:$E$1001,3,0)</f>
        <v>video</v>
      </c>
      <c r="F1531" t="str">
        <f>VLOOKUP($B1531,[1]Content!$B$2:$E$1001,4,0)</f>
        <v>culture</v>
      </c>
      <c r="G1531" t="str">
        <v>positive</v>
      </c>
      <c r="H1531">
        <v>70</v>
      </c>
      <c r="I1531" t="str">
        <f t="shared" si="47"/>
        <v>Jun</v>
      </c>
      <c r="J1531" t="str">
        <f t="shared" si="48"/>
        <v>2021</v>
      </c>
    </row>
    <row r="1532" spans="1:10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VLOOKUP($B1532,[1]Content!$B$2:$E$1001,3,0)</f>
        <v>video</v>
      </c>
      <c r="F1532" t="str">
        <f>VLOOKUP($B1532,[1]Content!$B$2:$E$1001,4,0)</f>
        <v>culture</v>
      </c>
      <c r="G1532" t="str">
        <v>positive</v>
      </c>
      <c r="H1532">
        <v>75</v>
      </c>
      <c r="I1532" t="str">
        <f t="shared" si="47"/>
        <v>Jun</v>
      </c>
      <c r="J1532" t="str">
        <f t="shared" si="48"/>
        <v>2021</v>
      </c>
    </row>
    <row r="1533" spans="1:10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VLOOKUP($B1533,[1]Content!$B$2:$E$1001,3,0)</f>
        <v>video</v>
      </c>
      <c r="F1533" t="str">
        <f>VLOOKUP($B1533,[1]Content!$B$2:$E$1001,4,0)</f>
        <v>culture</v>
      </c>
      <c r="G1533" t="str">
        <v>neutral</v>
      </c>
      <c r="H1533">
        <v>20</v>
      </c>
      <c r="I1533" t="str">
        <f t="shared" si="47"/>
        <v>Apr</v>
      </c>
      <c r="J1533" t="str">
        <f t="shared" si="48"/>
        <v>2021</v>
      </c>
    </row>
    <row r="1534" spans="1:10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VLOOKUP($B1534,[1]Content!$B$2:$E$1001,3,0)</f>
        <v>video</v>
      </c>
      <c r="F1534" t="str">
        <f>VLOOKUP($B1534,[1]Content!$B$2:$E$1001,4,0)</f>
        <v>culture</v>
      </c>
      <c r="G1534" t="str">
        <v>positive</v>
      </c>
      <c r="H1534">
        <v>45</v>
      </c>
      <c r="I1534" t="str">
        <f t="shared" si="47"/>
        <v>Jul</v>
      </c>
      <c r="J1534" t="str">
        <f t="shared" si="48"/>
        <v>2020</v>
      </c>
    </row>
    <row r="1535" spans="1:10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VLOOKUP($B1535,[1]Content!$B$2:$E$1001,3,0)</f>
        <v>video</v>
      </c>
      <c r="F1535" t="str">
        <f>VLOOKUP($B1535,[1]Content!$B$2:$E$1001,4,0)</f>
        <v>culture</v>
      </c>
      <c r="G1535" t="str">
        <v>negative</v>
      </c>
      <c r="H1535">
        <v>15</v>
      </c>
      <c r="I1535" t="str">
        <f t="shared" si="47"/>
        <v>Oct</v>
      </c>
      <c r="J1535" t="str">
        <f t="shared" si="48"/>
        <v>2020</v>
      </c>
    </row>
    <row r="1536" spans="1:10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VLOOKUP($B1536,[1]Content!$B$2:$E$1001,3,0)</f>
        <v>video</v>
      </c>
      <c r="F1536" t="str">
        <f>VLOOKUP($B1536,[1]Content!$B$2:$E$1001,4,0)</f>
        <v>culture</v>
      </c>
      <c r="G1536" t="str">
        <v>negative</v>
      </c>
      <c r="H1536">
        <v>15</v>
      </c>
      <c r="I1536" t="str">
        <f t="shared" si="47"/>
        <v>Oct</v>
      </c>
      <c r="J1536" t="str">
        <f t="shared" si="48"/>
        <v>2020</v>
      </c>
    </row>
    <row r="1537" spans="1:10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VLOOKUP($B1537,[1]Content!$B$2:$E$1001,3,0)</f>
        <v>video</v>
      </c>
      <c r="F1537" t="str">
        <f>VLOOKUP($B1537,[1]Content!$B$2:$E$1001,4,0)</f>
        <v>culture</v>
      </c>
      <c r="G1537" t="str">
        <v>positive</v>
      </c>
      <c r="H1537">
        <v>50</v>
      </c>
      <c r="I1537" t="str">
        <f t="shared" si="47"/>
        <v>Aug</v>
      </c>
      <c r="J1537" t="str">
        <f t="shared" si="48"/>
        <v>2020</v>
      </c>
    </row>
    <row r="1538" spans="1:10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VLOOKUP($B1538,[1]Content!$B$2:$E$1001,3,0)</f>
        <v>video</v>
      </c>
      <c r="F1538" t="str">
        <f>VLOOKUP($B1538,[1]Content!$B$2:$E$1001,4,0)</f>
        <v>culture</v>
      </c>
      <c r="G1538" t="str">
        <v>negative</v>
      </c>
      <c r="H1538">
        <v>10</v>
      </c>
      <c r="I1538" t="str">
        <f t="shared" si="47"/>
        <v>Jul</v>
      </c>
      <c r="J1538" t="str">
        <f t="shared" si="48"/>
        <v>2020</v>
      </c>
    </row>
    <row r="1539" spans="1:10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VLOOKUP($B1539,[1]Content!$B$2:$E$1001,3,0)</f>
        <v>video</v>
      </c>
      <c r="F1539" t="str">
        <f>VLOOKUP($B1539,[1]Content!$B$2:$E$1001,4,0)</f>
        <v>culture</v>
      </c>
      <c r="G1539" t="str">
        <v>negative</v>
      </c>
      <c r="H1539">
        <v>12</v>
      </c>
      <c r="I1539" t="str">
        <f t="shared" ref="I1539:I1602" si="49">TEXT($D1539,"MMM")</f>
        <v>Feb</v>
      </c>
      <c r="J1539" t="str">
        <f t="shared" ref="J1539:J1602" si="50">TEXT($D1539,"YYY")</f>
        <v>2021</v>
      </c>
    </row>
    <row r="1540" spans="1:10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VLOOKUP($B1540,[1]Content!$B$2:$E$1001,3,0)</f>
        <v>video</v>
      </c>
      <c r="F1540" t="str">
        <f>VLOOKUP($B1540,[1]Content!$B$2:$E$1001,4,0)</f>
        <v>culture</v>
      </c>
      <c r="G1540" t="str">
        <v>negative</v>
      </c>
      <c r="H1540">
        <v>12</v>
      </c>
      <c r="I1540" t="str">
        <f t="shared" si="49"/>
        <v>Oct</v>
      </c>
      <c r="J1540" t="str">
        <f t="shared" si="50"/>
        <v>2020</v>
      </c>
    </row>
    <row r="1541" spans="1:10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VLOOKUP($B1541,[1]Content!$B$2:$E$1001,3,0)</f>
        <v>video</v>
      </c>
      <c r="F1541" t="str">
        <f>VLOOKUP($B1541,[1]Content!$B$2:$E$1001,4,0)</f>
        <v>culture</v>
      </c>
      <c r="G1541" t="str">
        <v>negative</v>
      </c>
      <c r="H1541">
        <v>5</v>
      </c>
      <c r="I1541" t="str">
        <f t="shared" si="49"/>
        <v>Feb</v>
      </c>
      <c r="J1541" t="str">
        <f t="shared" si="50"/>
        <v>2021</v>
      </c>
    </row>
    <row r="1542" spans="1:10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VLOOKUP($B1542,[1]Content!$B$2:$E$1001,3,0)</f>
        <v>video</v>
      </c>
      <c r="F1542" t="str">
        <f>VLOOKUP($B1542,[1]Content!$B$2:$E$1001,4,0)</f>
        <v>culture</v>
      </c>
      <c r="G1542" t="str">
        <v>positive</v>
      </c>
      <c r="H1542">
        <v>45</v>
      </c>
      <c r="I1542" t="str">
        <f t="shared" si="49"/>
        <v>Jun</v>
      </c>
      <c r="J1542" t="str">
        <f t="shared" si="50"/>
        <v>2020</v>
      </c>
    </row>
    <row r="1543" spans="1:10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VLOOKUP($B1543,[1]Content!$B$2:$E$1001,3,0)</f>
        <v>video</v>
      </c>
      <c r="F1543" t="str">
        <f>VLOOKUP($B1543,[1]Content!$B$2:$E$1001,4,0)</f>
        <v>culture</v>
      </c>
      <c r="G1543" t="str">
        <v>positive</v>
      </c>
      <c r="H1543">
        <v>70</v>
      </c>
      <c r="I1543" t="str">
        <f t="shared" si="49"/>
        <v>Sep</v>
      </c>
      <c r="J1543" t="str">
        <f t="shared" si="50"/>
        <v>2020</v>
      </c>
    </row>
    <row r="1544" spans="1:10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VLOOKUP($B1544,[1]Content!$B$2:$E$1001,3,0)</f>
        <v>video</v>
      </c>
      <c r="F1544" t="str">
        <f>VLOOKUP($B1544,[1]Content!$B$2:$E$1001,4,0)</f>
        <v>culture</v>
      </c>
      <c r="G1544" t="str">
        <v>neutral</v>
      </c>
      <c r="H1544">
        <v>35</v>
      </c>
      <c r="I1544" t="str">
        <f t="shared" si="49"/>
        <v>May</v>
      </c>
      <c r="J1544" t="str">
        <f t="shared" si="50"/>
        <v>2021</v>
      </c>
    </row>
    <row r="1545" spans="1:10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VLOOKUP($B1545,[1]Content!$B$2:$E$1001,3,0)</f>
        <v>GIF</v>
      </c>
      <c r="F1545" t="str">
        <f>VLOOKUP($B1545,[1]Content!$B$2:$E$1001,4,0)</f>
        <v>soccer</v>
      </c>
      <c r="G1545" t="str">
        <v>negative</v>
      </c>
      <c r="H1545">
        <v>0</v>
      </c>
      <c r="I1545" t="str">
        <f t="shared" si="49"/>
        <v>May</v>
      </c>
      <c r="J1545" t="str">
        <f t="shared" si="50"/>
        <v>2021</v>
      </c>
    </row>
    <row r="1546" spans="1:10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VLOOKUP($B1546,[1]Content!$B$2:$E$1001,3,0)</f>
        <v>GIF</v>
      </c>
      <c r="F1546" t="str">
        <f>VLOOKUP($B1546,[1]Content!$B$2:$E$1001,4,0)</f>
        <v>soccer</v>
      </c>
      <c r="G1546" t="str">
        <v>positive</v>
      </c>
      <c r="H1546">
        <v>45</v>
      </c>
      <c r="I1546" t="str">
        <f t="shared" si="49"/>
        <v>Jul</v>
      </c>
      <c r="J1546" t="str">
        <f t="shared" si="50"/>
        <v>2020</v>
      </c>
    </row>
    <row r="1547" spans="1:10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VLOOKUP($B1547,[1]Content!$B$2:$E$1001,3,0)</f>
        <v>GIF</v>
      </c>
      <c r="F1547" t="str">
        <f>VLOOKUP($B1547,[1]Content!$B$2:$E$1001,4,0)</f>
        <v>soccer</v>
      </c>
      <c r="G1547" t="str">
        <v>neutral</v>
      </c>
      <c r="H1547">
        <v>20</v>
      </c>
      <c r="I1547" t="str">
        <f t="shared" si="49"/>
        <v>Jan</v>
      </c>
      <c r="J1547" t="str">
        <f t="shared" si="50"/>
        <v>2021</v>
      </c>
    </row>
    <row r="1548" spans="1:10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VLOOKUP($B1548,[1]Content!$B$2:$E$1001,3,0)</f>
        <v>GIF</v>
      </c>
      <c r="F1548" t="str">
        <f>VLOOKUP($B1548,[1]Content!$B$2:$E$1001,4,0)</f>
        <v>soccer</v>
      </c>
      <c r="G1548" t="str">
        <v>negative</v>
      </c>
      <c r="H1548">
        <v>15</v>
      </c>
      <c r="I1548" t="str">
        <f t="shared" si="49"/>
        <v>Dec</v>
      </c>
      <c r="J1548" t="str">
        <f t="shared" si="50"/>
        <v>2020</v>
      </c>
    </row>
    <row r="1549" spans="1:10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VLOOKUP($B1549,[1]Content!$B$2:$E$1001,3,0)</f>
        <v>GIF</v>
      </c>
      <c r="F1549" t="str">
        <f>VLOOKUP($B1549,[1]Content!$B$2:$E$1001,4,0)</f>
        <v>soccer</v>
      </c>
      <c r="G1549" t="str">
        <v>positive</v>
      </c>
      <c r="H1549">
        <v>45</v>
      </c>
      <c r="I1549" t="str">
        <f t="shared" si="49"/>
        <v>Nov</v>
      </c>
      <c r="J1549" t="str">
        <f t="shared" si="50"/>
        <v>2020</v>
      </c>
    </row>
    <row r="1550" spans="1:10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VLOOKUP($B1550,[1]Content!$B$2:$E$1001,3,0)</f>
        <v>GIF</v>
      </c>
      <c r="F1550" t="str">
        <f>VLOOKUP($B1550,[1]Content!$B$2:$E$1001,4,0)</f>
        <v>soccer</v>
      </c>
      <c r="G1550" t="str">
        <v>positive</v>
      </c>
      <c r="H1550">
        <v>45</v>
      </c>
      <c r="I1550" t="str">
        <f t="shared" si="49"/>
        <v>Sep</v>
      </c>
      <c r="J1550" t="str">
        <f t="shared" si="50"/>
        <v>2020</v>
      </c>
    </row>
    <row r="1551" spans="1:10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VLOOKUP($B1551,[1]Content!$B$2:$E$1001,3,0)</f>
        <v>GIF</v>
      </c>
      <c r="F1551" t="str">
        <f>VLOOKUP($B1551,[1]Content!$B$2:$E$1001,4,0)</f>
        <v>soccer</v>
      </c>
      <c r="G1551" t="str">
        <v>positive</v>
      </c>
      <c r="H1551">
        <v>70</v>
      </c>
      <c r="I1551" t="str">
        <f t="shared" si="49"/>
        <v>Feb</v>
      </c>
      <c r="J1551" t="str">
        <f t="shared" si="50"/>
        <v>2021</v>
      </c>
    </row>
    <row r="1552" spans="1:10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VLOOKUP($B1552,[1]Content!$B$2:$E$1001,3,0)</f>
        <v>GIF</v>
      </c>
      <c r="F1552" t="str">
        <f>VLOOKUP($B1552,[1]Content!$B$2:$E$1001,4,0)</f>
        <v>soccer</v>
      </c>
      <c r="G1552" t="str">
        <v>positive</v>
      </c>
      <c r="H1552">
        <v>65</v>
      </c>
      <c r="I1552" t="str">
        <f t="shared" si="49"/>
        <v>Sep</v>
      </c>
      <c r="J1552" t="str">
        <f t="shared" si="50"/>
        <v>2020</v>
      </c>
    </row>
    <row r="1553" spans="1:10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VLOOKUP($B1553,[1]Content!$B$2:$E$1001,3,0)</f>
        <v>GIF</v>
      </c>
      <c r="F1553" t="str">
        <f>VLOOKUP($B1553,[1]Content!$B$2:$E$1001,4,0)</f>
        <v>soccer</v>
      </c>
      <c r="G1553" t="str">
        <v>positive</v>
      </c>
      <c r="H1553">
        <v>30</v>
      </c>
      <c r="I1553" t="str">
        <f t="shared" si="49"/>
        <v>Nov</v>
      </c>
      <c r="J1553" t="str">
        <f t="shared" si="50"/>
        <v>2020</v>
      </c>
    </row>
    <row r="1554" spans="1:10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VLOOKUP($B1554,[1]Content!$B$2:$E$1001,3,0)</f>
        <v>GIF</v>
      </c>
      <c r="F1554" t="str">
        <f>VLOOKUP($B1554,[1]Content!$B$2:$E$1001,4,0)</f>
        <v>soccer</v>
      </c>
      <c r="G1554" t="str">
        <v>neutral</v>
      </c>
      <c r="H1554">
        <v>20</v>
      </c>
      <c r="I1554" t="str">
        <f t="shared" si="49"/>
        <v>Oct</v>
      </c>
      <c r="J1554" t="str">
        <f t="shared" si="50"/>
        <v>2020</v>
      </c>
    </row>
    <row r="1555" spans="1:10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VLOOKUP($B1555,[1]Content!$B$2:$E$1001,3,0)</f>
        <v>GIF</v>
      </c>
      <c r="F1555" t="str">
        <f>VLOOKUP($B1555,[1]Content!$B$2:$E$1001,4,0)</f>
        <v>soccer</v>
      </c>
      <c r="G1555" t="str">
        <v>positive</v>
      </c>
      <c r="H1555">
        <v>45</v>
      </c>
      <c r="I1555" t="str">
        <f t="shared" si="49"/>
        <v>Jan</v>
      </c>
      <c r="J1555" t="str">
        <f t="shared" si="50"/>
        <v>2021</v>
      </c>
    </row>
    <row r="1556" spans="1:10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VLOOKUP($B1556,[1]Content!$B$2:$E$1001,3,0)</f>
        <v>GIF</v>
      </c>
      <c r="F1556" t="str">
        <f>VLOOKUP($B1556,[1]Content!$B$2:$E$1001,4,0)</f>
        <v>soccer</v>
      </c>
      <c r="G1556" t="str">
        <v>positive</v>
      </c>
      <c r="H1556">
        <v>70</v>
      </c>
      <c r="I1556" t="str">
        <f t="shared" si="49"/>
        <v>Jun</v>
      </c>
      <c r="J1556" t="str">
        <f t="shared" si="50"/>
        <v>2021</v>
      </c>
    </row>
    <row r="1557" spans="1:10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VLOOKUP($B1557,[1]Content!$B$2:$E$1001,3,0)</f>
        <v>GIF</v>
      </c>
      <c r="F1557" t="str">
        <f>VLOOKUP($B1557,[1]Content!$B$2:$E$1001,4,0)</f>
        <v>soccer</v>
      </c>
      <c r="G1557" t="str">
        <v>positive</v>
      </c>
      <c r="H1557">
        <v>30</v>
      </c>
      <c r="I1557" t="str">
        <f t="shared" si="49"/>
        <v>Dec</v>
      </c>
      <c r="J1557" t="str">
        <f t="shared" si="50"/>
        <v>2020</v>
      </c>
    </row>
    <row r="1558" spans="1:10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VLOOKUP($B1558,[1]Content!$B$2:$E$1001,3,0)</f>
        <v>GIF</v>
      </c>
      <c r="F1558" t="str">
        <f>VLOOKUP($B1558,[1]Content!$B$2:$E$1001,4,0)</f>
        <v>soccer</v>
      </c>
      <c r="G1558" t="str">
        <v>positive</v>
      </c>
      <c r="H1558">
        <v>45</v>
      </c>
      <c r="I1558" t="str">
        <f t="shared" si="49"/>
        <v>Dec</v>
      </c>
      <c r="J1558" t="str">
        <f t="shared" si="50"/>
        <v>2020</v>
      </c>
    </row>
    <row r="1559" spans="1:10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VLOOKUP($B1559,[1]Content!$B$2:$E$1001,3,0)</f>
        <v>GIF</v>
      </c>
      <c r="F1559" t="str">
        <f>VLOOKUP($B1559,[1]Content!$B$2:$E$1001,4,0)</f>
        <v>soccer</v>
      </c>
      <c r="G1559" t="str">
        <v>negative</v>
      </c>
      <c r="H1559">
        <v>5</v>
      </c>
      <c r="I1559" t="str">
        <f t="shared" si="49"/>
        <v>Nov</v>
      </c>
      <c r="J1559" t="str">
        <f t="shared" si="50"/>
        <v>2020</v>
      </c>
    </row>
    <row r="1560" spans="1:10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VLOOKUP($B1560,[1]Content!$B$2:$E$1001,3,0)</f>
        <v>GIF</v>
      </c>
      <c r="F1560" t="str">
        <f>VLOOKUP($B1560,[1]Content!$B$2:$E$1001,4,0)</f>
        <v>soccer</v>
      </c>
      <c r="G1560" t="str">
        <v>positive</v>
      </c>
      <c r="H1560">
        <v>65</v>
      </c>
      <c r="I1560" t="str">
        <f t="shared" si="49"/>
        <v>Oct</v>
      </c>
      <c r="J1560" t="str">
        <f t="shared" si="50"/>
        <v>2020</v>
      </c>
    </row>
    <row r="1561" spans="1:10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VLOOKUP($B1561,[1]Content!$B$2:$E$1001,3,0)</f>
        <v>GIF</v>
      </c>
      <c r="F1561" t="str">
        <f>VLOOKUP($B1561,[1]Content!$B$2:$E$1001,4,0)</f>
        <v>soccer</v>
      </c>
      <c r="G1561" t="str">
        <v>neutral</v>
      </c>
      <c r="H1561">
        <v>35</v>
      </c>
      <c r="I1561" t="str">
        <f t="shared" si="49"/>
        <v>Oct</v>
      </c>
      <c r="J1561" t="str">
        <f t="shared" si="50"/>
        <v>2020</v>
      </c>
    </row>
    <row r="1562" spans="1:10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VLOOKUP($B1562,[1]Content!$B$2:$E$1001,3,0)</f>
        <v>GIF</v>
      </c>
      <c r="F1562" t="str">
        <f>VLOOKUP($B1562,[1]Content!$B$2:$E$1001,4,0)</f>
        <v>soccer</v>
      </c>
      <c r="G1562" t="str">
        <v>positive</v>
      </c>
      <c r="H1562">
        <v>75</v>
      </c>
      <c r="I1562" t="str">
        <f t="shared" si="49"/>
        <v>Jun</v>
      </c>
      <c r="J1562" t="str">
        <f t="shared" si="50"/>
        <v>2020</v>
      </c>
    </row>
    <row r="1563" spans="1:10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VLOOKUP($B1563,[1]Content!$B$2:$E$1001,3,0)</f>
        <v>GIF</v>
      </c>
      <c r="F1563" t="str">
        <f>VLOOKUP($B1563,[1]Content!$B$2:$E$1001,4,0)</f>
        <v>soccer</v>
      </c>
      <c r="G1563" t="str">
        <v>positive</v>
      </c>
      <c r="H1563">
        <v>75</v>
      </c>
      <c r="I1563" t="str">
        <f t="shared" si="49"/>
        <v>Apr</v>
      </c>
      <c r="J1563" t="str">
        <f t="shared" si="50"/>
        <v>2021</v>
      </c>
    </row>
    <row r="1564" spans="1:10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VLOOKUP($B1564,[1]Content!$B$2:$E$1001,3,0)</f>
        <v>GIF</v>
      </c>
      <c r="F1564" t="str">
        <f>VLOOKUP($B1564,[1]Content!$B$2:$E$1001,4,0)</f>
        <v>soccer</v>
      </c>
      <c r="G1564" t="str">
        <v>negative</v>
      </c>
      <c r="H1564">
        <v>15</v>
      </c>
      <c r="I1564" t="str">
        <f t="shared" si="49"/>
        <v>Jun</v>
      </c>
      <c r="J1564" t="str">
        <f t="shared" si="50"/>
        <v>2020</v>
      </c>
    </row>
    <row r="1565" spans="1:10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VLOOKUP($B1565,[1]Content!$B$2:$E$1001,3,0)</f>
        <v>GIF</v>
      </c>
      <c r="F1565" t="str">
        <f>VLOOKUP($B1565,[1]Content!$B$2:$E$1001,4,0)</f>
        <v>soccer</v>
      </c>
      <c r="G1565" t="str">
        <v>negative</v>
      </c>
      <c r="H1565">
        <v>0</v>
      </c>
      <c r="I1565" t="str">
        <f t="shared" si="49"/>
        <v>Apr</v>
      </c>
      <c r="J1565" t="str">
        <f t="shared" si="50"/>
        <v>2021</v>
      </c>
    </row>
    <row r="1566" spans="1:10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VLOOKUP($B1566,[1]Content!$B$2:$E$1001,3,0)</f>
        <v>GIF</v>
      </c>
      <c r="F1566" t="str">
        <f>VLOOKUP($B1566,[1]Content!$B$2:$E$1001,4,0)</f>
        <v>soccer</v>
      </c>
      <c r="G1566" t="str">
        <v>positive</v>
      </c>
      <c r="H1566">
        <v>50</v>
      </c>
      <c r="I1566" t="str">
        <f t="shared" si="49"/>
        <v>Aug</v>
      </c>
      <c r="J1566" t="str">
        <f t="shared" si="50"/>
        <v>2020</v>
      </c>
    </row>
    <row r="1567" spans="1:10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VLOOKUP($B1567,[1]Content!$B$2:$E$1001,3,0)</f>
        <v>GIF</v>
      </c>
      <c r="F1567" t="str">
        <f>VLOOKUP($B1567,[1]Content!$B$2:$E$1001,4,0)</f>
        <v>soccer</v>
      </c>
      <c r="G1567" t="str">
        <v>positive</v>
      </c>
      <c r="H1567">
        <v>30</v>
      </c>
      <c r="I1567" t="str">
        <f t="shared" si="49"/>
        <v>Dec</v>
      </c>
      <c r="J1567" t="str">
        <f t="shared" si="50"/>
        <v>2020</v>
      </c>
    </row>
    <row r="1568" spans="1:10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VLOOKUP($B1568,[1]Content!$B$2:$E$1001,3,0)</f>
        <v>GIF</v>
      </c>
      <c r="F1568" t="str">
        <f>VLOOKUP($B1568,[1]Content!$B$2:$E$1001,4,0)</f>
        <v>soccer</v>
      </c>
      <c r="G1568" t="str">
        <v>positive</v>
      </c>
      <c r="H1568">
        <v>30</v>
      </c>
      <c r="I1568" t="str">
        <f t="shared" si="49"/>
        <v>Sep</v>
      </c>
      <c r="J1568" t="str">
        <f t="shared" si="50"/>
        <v>2020</v>
      </c>
    </row>
    <row r="1569" spans="1:10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VLOOKUP($B1569,[1]Content!$B$2:$E$1001,3,0)</f>
        <v>GIF</v>
      </c>
      <c r="F1569" t="str">
        <f>VLOOKUP($B1569,[1]Content!$B$2:$E$1001,4,0)</f>
        <v>soccer</v>
      </c>
      <c r="G1569" t="str">
        <v>positive</v>
      </c>
      <c r="H1569">
        <v>30</v>
      </c>
      <c r="I1569" t="str">
        <f t="shared" si="49"/>
        <v>Oct</v>
      </c>
      <c r="J1569" t="str">
        <f t="shared" si="50"/>
        <v>2020</v>
      </c>
    </row>
    <row r="1570" spans="1:10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VLOOKUP($B1570,[1]Content!$B$2:$E$1001,3,0)</f>
        <v>GIF</v>
      </c>
      <c r="F1570" t="str">
        <f>VLOOKUP($B1570,[1]Content!$B$2:$E$1001,4,0)</f>
        <v>soccer</v>
      </c>
      <c r="G1570" t="str">
        <v>neutral</v>
      </c>
      <c r="H1570">
        <v>35</v>
      </c>
      <c r="I1570" t="str">
        <f t="shared" si="49"/>
        <v>Jun</v>
      </c>
      <c r="J1570" t="str">
        <f t="shared" si="50"/>
        <v>2021</v>
      </c>
    </row>
    <row r="1571" spans="1:10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VLOOKUP($B1571,[1]Content!$B$2:$E$1001,3,0)</f>
        <v>GIF</v>
      </c>
      <c r="F1571" t="str">
        <f>VLOOKUP($B1571,[1]Content!$B$2:$E$1001,4,0)</f>
        <v>soccer</v>
      </c>
      <c r="G1571" t="str">
        <v>neutral</v>
      </c>
      <c r="H1571">
        <v>35</v>
      </c>
      <c r="I1571" t="str">
        <f t="shared" si="49"/>
        <v>May</v>
      </c>
      <c r="J1571" t="str">
        <f t="shared" si="50"/>
        <v>2021</v>
      </c>
    </row>
    <row r="1572" spans="1:10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VLOOKUP($B1572,[1]Content!$B$2:$E$1001,3,0)</f>
        <v>GIF</v>
      </c>
      <c r="F1572" t="str">
        <f>VLOOKUP($B1572,[1]Content!$B$2:$E$1001,4,0)</f>
        <v>soccer</v>
      </c>
      <c r="G1572" t="str">
        <v>neutral</v>
      </c>
      <c r="H1572">
        <v>20</v>
      </c>
      <c r="I1572" t="str">
        <f t="shared" si="49"/>
        <v>Nov</v>
      </c>
      <c r="J1572" t="str">
        <f t="shared" si="50"/>
        <v>2020</v>
      </c>
    </row>
    <row r="1573" spans="1:10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VLOOKUP($B1573,[1]Content!$B$2:$E$1001,3,0)</f>
        <v>GIF</v>
      </c>
      <c r="F1573" t="str">
        <f>VLOOKUP($B1573,[1]Content!$B$2:$E$1001,4,0)</f>
        <v>soccer</v>
      </c>
      <c r="G1573" t="str">
        <v>negative</v>
      </c>
      <c r="H1573">
        <v>10</v>
      </c>
      <c r="I1573" t="str">
        <f t="shared" si="49"/>
        <v>Feb</v>
      </c>
      <c r="J1573" t="str">
        <f t="shared" si="50"/>
        <v>2021</v>
      </c>
    </row>
    <row r="1574" spans="1:10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VLOOKUP($B1574,[1]Content!$B$2:$E$1001,3,0)</f>
        <v>GIF</v>
      </c>
      <c r="F1574" t="str">
        <f>VLOOKUP($B1574,[1]Content!$B$2:$E$1001,4,0)</f>
        <v>soccer</v>
      </c>
      <c r="G1574" t="str">
        <v>positive</v>
      </c>
      <c r="H1574">
        <v>30</v>
      </c>
      <c r="I1574" t="str">
        <f t="shared" si="49"/>
        <v>May</v>
      </c>
      <c r="J1574" t="str">
        <f t="shared" si="50"/>
        <v>2021</v>
      </c>
    </row>
    <row r="1575" spans="1:10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VLOOKUP($B1575,[1]Content!$B$2:$E$1001,3,0)</f>
        <v>GIF</v>
      </c>
      <c r="F1575" t="str">
        <f>VLOOKUP($B1575,[1]Content!$B$2:$E$1001,4,0)</f>
        <v>soccer</v>
      </c>
      <c r="G1575" t="str">
        <v>neutral</v>
      </c>
      <c r="H1575">
        <v>35</v>
      </c>
      <c r="I1575" t="str">
        <f t="shared" si="49"/>
        <v>Sep</v>
      </c>
      <c r="J1575" t="str">
        <f t="shared" si="50"/>
        <v>2020</v>
      </c>
    </row>
    <row r="1576" spans="1:10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VLOOKUP($B1576,[1]Content!$B$2:$E$1001,3,0)</f>
        <v>GIF</v>
      </c>
      <c r="F1576" t="str">
        <f>VLOOKUP($B1576,[1]Content!$B$2:$E$1001,4,0)</f>
        <v>soccer</v>
      </c>
      <c r="G1576" t="str">
        <v>positive</v>
      </c>
      <c r="H1576">
        <v>70</v>
      </c>
      <c r="I1576" t="str">
        <f t="shared" si="49"/>
        <v>Mar</v>
      </c>
      <c r="J1576" t="str">
        <f t="shared" si="50"/>
        <v>2021</v>
      </c>
    </row>
    <row r="1577" spans="1:10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VLOOKUP($B1577,[1]Content!$B$2:$E$1001,3,0)</f>
        <v>GIF</v>
      </c>
      <c r="F1577" t="str">
        <f>VLOOKUP($B1577,[1]Content!$B$2:$E$1001,4,0)</f>
        <v>soccer</v>
      </c>
      <c r="G1577" t="str">
        <v>positive</v>
      </c>
      <c r="H1577">
        <v>72</v>
      </c>
      <c r="I1577" t="str">
        <f t="shared" si="49"/>
        <v>Jun</v>
      </c>
      <c r="J1577" t="str">
        <f t="shared" si="50"/>
        <v>2021</v>
      </c>
    </row>
    <row r="1578" spans="1:10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VLOOKUP($B1578,[1]Content!$B$2:$E$1001,3,0)</f>
        <v>GIF</v>
      </c>
      <c r="F1578" t="str">
        <f>VLOOKUP($B1578,[1]Content!$B$2:$E$1001,4,0)</f>
        <v>soccer</v>
      </c>
      <c r="G1578" t="str">
        <v>positive</v>
      </c>
      <c r="H1578">
        <v>70</v>
      </c>
      <c r="I1578" t="str">
        <f t="shared" si="49"/>
        <v>Apr</v>
      </c>
      <c r="J1578" t="str">
        <f t="shared" si="50"/>
        <v>2021</v>
      </c>
    </row>
    <row r="1579" spans="1:10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VLOOKUP($B1579,[1]Content!$B$2:$E$1001,3,0)</f>
        <v>GIF</v>
      </c>
      <c r="F1579" t="str">
        <f>VLOOKUP($B1579,[1]Content!$B$2:$E$1001,4,0)</f>
        <v>soccer</v>
      </c>
      <c r="G1579" t="str">
        <v>negative</v>
      </c>
      <c r="H1579">
        <v>0</v>
      </c>
      <c r="I1579" t="str">
        <f t="shared" si="49"/>
        <v>Dec</v>
      </c>
      <c r="J1579" t="str">
        <f t="shared" si="50"/>
        <v>2020</v>
      </c>
    </row>
    <row r="1580" spans="1:10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VLOOKUP($B1580,[1]Content!$B$2:$E$1001,3,0)</f>
        <v>GIF</v>
      </c>
      <c r="F1580" t="str">
        <f>VLOOKUP($B1580,[1]Content!$B$2:$E$1001,4,0)</f>
        <v>soccer</v>
      </c>
      <c r="G1580" t="str">
        <v>positive</v>
      </c>
      <c r="H1580">
        <v>45</v>
      </c>
      <c r="I1580" t="str">
        <f t="shared" si="49"/>
        <v>Oct</v>
      </c>
      <c r="J1580" t="str">
        <f t="shared" si="50"/>
        <v>2020</v>
      </c>
    </row>
    <row r="1581" spans="1:10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VLOOKUP($B1581,[1]Content!$B$2:$E$1001,3,0)</f>
        <v>GIF</v>
      </c>
      <c r="F1581" t="str">
        <f>VLOOKUP($B1581,[1]Content!$B$2:$E$1001,4,0)</f>
        <v>soccer</v>
      </c>
      <c r="G1581" t="str">
        <v>positive</v>
      </c>
      <c r="H1581">
        <v>70</v>
      </c>
      <c r="I1581" t="str">
        <f t="shared" si="49"/>
        <v>May</v>
      </c>
      <c r="J1581" t="str">
        <f t="shared" si="50"/>
        <v>2021</v>
      </c>
    </row>
    <row r="1582" spans="1:10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VLOOKUP($B1582,[1]Content!$B$2:$E$1001,3,0)</f>
        <v>GIF</v>
      </c>
      <c r="F1582" t="str">
        <f>VLOOKUP($B1582,[1]Content!$B$2:$E$1001,4,0)</f>
        <v>soccer</v>
      </c>
      <c r="G1582" t="str">
        <v>positive</v>
      </c>
      <c r="H1582">
        <v>30</v>
      </c>
      <c r="I1582" t="str">
        <f t="shared" si="49"/>
        <v>Aug</v>
      </c>
      <c r="J1582" t="str">
        <f t="shared" si="50"/>
        <v>2020</v>
      </c>
    </row>
    <row r="1583" spans="1:10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VLOOKUP($B1583,[1]Content!$B$2:$E$1001,3,0)</f>
        <v>GIF</v>
      </c>
      <c r="F1583" t="str">
        <f>VLOOKUP($B1583,[1]Content!$B$2:$E$1001,4,0)</f>
        <v>soccer</v>
      </c>
      <c r="G1583" t="str">
        <v>positive</v>
      </c>
      <c r="H1583">
        <v>45</v>
      </c>
      <c r="I1583" t="str">
        <f t="shared" si="49"/>
        <v>Mar</v>
      </c>
      <c r="J1583" t="str">
        <f t="shared" si="50"/>
        <v>2021</v>
      </c>
    </row>
    <row r="1584" spans="1:10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VLOOKUP($B1584,[1]Content!$B$2:$E$1001,3,0)</f>
        <v>GIF</v>
      </c>
      <c r="F1584" t="str">
        <f>VLOOKUP($B1584,[1]Content!$B$2:$E$1001,4,0)</f>
        <v>soccer</v>
      </c>
      <c r="G1584" t="str">
        <v>positive</v>
      </c>
      <c r="H1584">
        <v>75</v>
      </c>
      <c r="I1584" t="str">
        <f t="shared" si="49"/>
        <v>Aug</v>
      </c>
      <c r="J1584" t="str">
        <f t="shared" si="50"/>
        <v>2020</v>
      </c>
    </row>
    <row r="1585" spans="1:10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VLOOKUP($B1585,[1]Content!$B$2:$E$1001,3,0)</f>
        <v>GIF</v>
      </c>
      <c r="F1585" t="str">
        <f>VLOOKUP($B1585,[1]Content!$B$2:$E$1001,4,0)</f>
        <v>soccer</v>
      </c>
      <c r="G1585" t="str">
        <v>negative</v>
      </c>
      <c r="H1585">
        <v>15</v>
      </c>
      <c r="I1585" t="str">
        <f t="shared" si="49"/>
        <v>Jul</v>
      </c>
      <c r="J1585" t="str">
        <f t="shared" si="50"/>
        <v>2020</v>
      </c>
    </row>
    <row r="1586" spans="1:10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VLOOKUP($B1586,[1]Content!$B$2:$E$1001,3,0)</f>
        <v>GIF</v>
      </c>
      <c r="F1586" t="str">
        <f>VLOOKUP($B1586,[1]Content!$B$2:$E$1001,4,0)</f>
        <v>soccer</v>
      </c>
      <c r="G1586" t="str">
        <v>positive</v>
      </c>
      <c r="H1586">
        <v>45</v>
      </c>
      <c r="I1586" t="str">
        <f t="shared" si="49"/>
        <v>Mar</v>
      </c>
      <c r="J1586" t="str">
        <f t="shared" si="50"/>
        <v>2021</v>
      </c>
    </row>
    <row r="1587" spans="1:10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VLOOKUP($B1587,[1]Content!$B$2:$E$1001,3,0)</f>
        <v>audio</v>
      </c>
      <c r="F1587" t="str">
        <f>VLOOKUP($B1587,[1]Content!$B$2:$E$1001,4,0)</f>
        <v>culture</v>
      </c>
      <c r="G1587" t="str">
        <v>positive</v>
      </c>
      <c r="H1587">
        <v>30</v>
      </c>
      <c r="I1587" t="str">
        <f t="shared" si="49"/>
        <v>Apr</v>
      </c>
      <c r="J1587" t="str">
        <f t="shared" si="50"/>
        <v>2021</v>
      </c>
    </row>
    <row r="1588" spans="1:10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VLOOKUP($B1588,[1]Content!$B$2:$E$1001,3,0)</f>
        <v>audio</v>
      </c>
      <c r="F1588" t="str">
        <f>VLOOKUP($B1588,[1]Content!$B$2:$E$1001,4,0)</f>
        <v>culture</v>
      </c>
      <c r="G1588" t="str">
        <v>positive</v>
      </c>
      <c r="H1588">
        <v>60</v>
      </c>
      <c r="I1588" t="str">
        <f t="shared" si="49"/>
        <v>Dec</v>
      </c>
      <c r="J1588" t="str">
        <f t="shared" si="50"/>
        <v>2020</v>
      </c>
    </row>
    <row r="1589" spans="1:10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VLOOKUP($B1589,[1]Content!$B$2:$E$1001,3,0)</f>
        <v>audio</v>
      </c>
      <c r="F1589" t="str">
        <f>VLOOKUP($B1589,[1]Content!$B$2:$E$1001,4,0)</f>
        <v>culture</v>
      </c>
      <c r="G1589" t="str">
        <v>positive</v>
      </c>
      <c r="H1589">
        <v>65</v>
      </c>
      <c r="I1589" t="str">
        <f t="shared" si="49"/>
        <v>Nov</v>
      </c>
      <c r="J1589" t="str">
        <f t="shared" si="50"/>
        <v>2020</v>
      </c>
    </row>
    <row r="1590" spans="1:10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VLOOKUP($B1590,[1]Content!$B$2:$E$1001,3,0)</f>
        <v>audio</v>
      </c>
      <c r="F1590" t="str">
        <f>VLOOKUP($B1590,[1]Content!$B$2:$E$1001,4,0)</f>
        <v>culture</v>
      </c>
      <c r="G1590" t="str">
        <v>positive</v>
      </c>
      <c r="H1590">
        <v>70</v>
      </c>
      <c r="I1590" t="str">
        <f t="shared" si="49"/>
        <v>Jan</v>
      </c>
      <c r="J1590" t="str">
        <f t="shared" si="50"/>
        <v>2021</v>
      </c>
    </row>
    <row r="1591" spans="1:10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VLOOKUP($B1591,[1]Content!$B$2:$E$1001,3,0)</f>
        <v>audio</v>
      </c>
      <c r="F1591" t="str">
        <f>VLOOKUP($B1591,[1]Content!$B$2:$E$1001,4,0)</f>
        <v>culture</v>
      </c>
      <c r="G1591" t="str">
        <v>positive</v>
      </c>
      <c r="H1591">
        <v>30</v>
      </c>
      <c r="I1591" t="str">
        <f t="shared" si="49"/>
        <v>Aug</v>
      </c>
      <c r="J1591" t="str">
        <f t="shared" si="50"/>
        <v>2020</v>
      </c>
    </row>
    <row r="1592" spans="1:10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VLOOKUP($B1592,[1]Content!$B$2:$E$1001,3,0)</f>
        <v>audio</v>
      </c>
      <c r="F1592" t="str">
        <f>VLOOKUP($B1592,[1]Content!$B$2:$E$1001,4,0)</f>
        <v>culture</v>
      </c>
      <c r="G1592" t="str">
        <v>positive</v>
      </c>
      <c r="H1592">
        <v>75</v>
      </c>
      <c r="I1592" t="str">
        <f t="shared" si="49"/>
        <v>Oct</v>
      </c>
      <c r="J1592" t="str">
        <f t="shared" si="50"/>
        <v>2020</v>
      </c>
    </row>
    <row r="1593" spans="1:10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VLOOKUP($B1593,[1]Content!$B$2:$E$1001,3,0)</f>
        <v>audio</v>
      </c>
      <c r="F1593" t="str">
        <f>VLOOKUP($B1593,[1]Content!$B$2:$E$1001,4,0)</f>
        <v>culture</v>
      </c>
      <c r="G1593" t="str">
        <v>positive</v>
      </c>
      <c r="H1593">
        <v>70</v>
      </c>
      <c r="I1593" t="str">
        <f t="shared" si="49"/>
        <v>Oct</v>
      </c>
      <c r="J1593" t="str">
        <f t="shared" si="50"/>
        <v>2020</v>
      </c>
    </row>
    <row r="1594" spans="1:10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VLOOKUP($B1594,[1]Content!$B$2:$E$1001,3,0)</f>
        <v>audio</v>
      </c>
      <c r="F1594" t="str">
        <f>VLOOKUP($B1594,[1]Content!$B$2:$E$1001,4,0)</f>
        <v>culture</v>
      </c>
      <c r="G1594" t="str">
        <v>negative</v>
      </c>
      <c r="H1594">
        <v>5</v>
      </c>
      <c r="I1594" t="str">
        <f t="shared" si="49"/>
        <v>Nov</v>
      </c>
      <c r="J1594" t="str">
        <f t="shared" si="50"/>
        <v>2020</v>
      </c>
    </row>
    <row r="1595" spans="1:10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VLOOKUP($B1595,[1]Content!$B$2:$E$1001,3,0)</f>
        <v>audio</v>
      </c>
      <c r="F1595" t="str">
        <f>VLOOKUP($B1595,[1]Content!$B$2:$E$1001,4,0)</f>
        <v>culture</v>
      </c>
      <c r="G1595" t="str">
        <v>positive</v>
      </c>
      <c r="H1595">
        <v>65</v>
      </c>
      <c r="I1595" t="str">
        <f t="shared" si="49"/>
        <v>Apr</v>
      </c>
      <c r="J1595" t="str">
        <f t="shared" si="50"/>
        <v>2021</v>
      </c>
    </row>
    <row r="1596" spans="1:10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VLOOKUP($B1596,[1]Content!$B$2:$E$1001,3,0)</f>
        <v>audio</v>
      </c>
      <c r="F1596" t="str">
        <f>VLOOKUP($B1596,[1]Content!$B$2:$E$1001,4,0)</f>
        <v>culture</v>
      </c>
      <c r="G1596" t="str">
        <v>negative</v>
      </c>
      <c r="H1596">
        <v>5</v>
      </c>
      <c r="I1596" t="str">
        <f t="shared" si="49"/>
        <v>Apr</v>
      </c>
      <c r="J1596" t="str">
        <f t="shared" si="50"/>
        <v>2021</v>
      </c>
    </row>
    <row r="1597" spans="1:10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VLOOKUP($B1597,[1]Content!$B$2:$E$1001,3,0)</f>
        <v>audio</v>
      </c>
      <c r="F1597" t="str">
        <f>VLOOKUP($B1597,[1]Content!$B$2:$E$1001,4,0)</f>
        <v>culture</v>
      </c>
      <c r="G1597" t="str">
        <v>positive</v>
      </c>
      <c r="H1597">
        <v>30</v>
      </c>
      <c r="I1597" t="str">
        <f t="shared" si="49"/>
        <v>Mar</v>
      </c>
      <c r="J1597" t="str">
        <f t="shared" si="50"/>
        <v>2021</v>
      </c>
    </row>
    <row r="1598" spans="1:10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VLOOKUP($B1598,[1]Content!$B$2:$E$1001,3,0)</f>
        <v>audio</v>
      </c>
      <c r="F1598" t="str">
        <f>VLOOKUP($B1598,[1]Content!$B$2:$E$1001,4,0)</f>
        <v>culture</v>
      </c>
      <c r="G1598" t="str">
        <v>positive</v>
      </c>
      <c r="H1598">
        <v>70</v>
      </c>
      <c r="I1598" t="str">
        <f t="shared" si="49"/>
        <v>Apr</v>
      </c>
      <c r="J1598" t="str">
        <f t="shared" si="50"/>
        <v>2021</v>
      </c>
    </row>
    <row r="1599" spans="1:10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VLOOKUP($B1599,[1]Content!$B$2:$E$1001,3,0)</f>
        <v>audio</v>
      </c>
      <c r="F1599" t="str">
        <f>VLOOKUP($B1599,[1]Content!$B$2:$E$1001,4,0)</f>
        <v>culture</v>
      </c>
      <c r="G1599" t="str">
        <v>positive</v>
      </c>
      <c r="H1599">
        <v>45</v>
      </c>
      <c r="I1599" t="str">
        <f t="shared" si="49"/>
        <v>May</v>
      </c>
      <c r="J1599" t="str">
        <f t="shared" si="50"/>
        <v>2021</v>
      </c>
    </row>
    <row r="1600" spans="1:10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VLOOKUP($B1600,[1]Content!$B$2:$E$1001,3,0)</f>
        <v>audio</v>
      </c>
      <c r="F1600" t="str">
        <f>VLOOKUP($B1600,[1]Content!$B$2:$E$1001,4,0)</f>
        <v>culture</v>
      </c>
      <c r="G1600" t="str">
        <v>positive</v>
      </c>
      <c r="H1600">
        <v>60</v>
      </c>
      <c r="I1600" t="str">
        <f t="shared" si="49"/>
        <v>Mar</v>
      </c>
      <c r="J1600" t="str">
        <f t="shared" si="50"/>
        <v>2021</v>
      </c>
    </row>
    <row r="1601" spans="1:10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VLOOKUP($B1601,[1]Content!$B$2:$E$1001,3,0)</f>
        <v>audio</v>
      </c>
      <c r="F1601" t="str">
        <f>VLOOKUP($B1601,[1]Content!$B$2:$E$1001,4,0)</f>
        <v>culture</v>
      </c>
      <c r="G1601" t="str">
        <v>positive</v>
      </c>
      <c r="H1601">
        <v>50</v>
      </c>
      <c r="I1601" t="str">
        <f t="shared" si="49"/>
        <v>Nov</v>
      </c>
      <c r="J1601" t="str">
        <f t="shared" si="50"/>
        <v>2020</v>
      </c>
    </row>
    <row r="1602" spans="1:10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VLOOKUP($B1602,[1]Content!$B$2:$E$1001,3,0)</f>
        <v>audio</v>
      </c>
      <c r="F1602" t="str">
        <f>VLOOKUP($B1602,[1]Content!$B$2:$E$1001,4,0)</f>
        <v>culture</v>
      </c>
      <c r="G1602" t="str">
        <v>positive</v>
      </c>
      <c r="H1602">
        <v>65</v>
      </c>
      <c r="I1602" t="str">
        <f t="shared" si="49"/>
        <v>Mar</v>
      </c>
      <c r="J1602" t="str">
        <f t="shared" si="50"/>
        <v>2021</v>
      </c>
    </row>
    <row r="1603" spans="1:10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VLOOKUP($B1603,[1]Content!$B$2:$E$1001,3,0)</f>
        <v>audio</v>
      </c>
      <c r="F1603" t="str">
        <f>VLOOKUP($B1603,[1]Content!$B$2:$E$1001,4,0)</f>
        <v>culture</v>
      </c>
      <c r="G1603" t="str">
        <v>positive</v>
      </c>
      <c r="H1603">
        <v>45</v>
      </c>
      <c r="I1603" t="str">
        <f t="shared" ref="I1603:I1666" si="51">TEXT($D1603,"MMM")</f>
        <v>Oct</v>
      </c>
      <c r="J1603" t="str">
        <f t="shared" ref="J1603:J1666" si="52">TEXT($D1603,"YYY")</f>
        <v>2020</v>
      </c>
    </row>
    <row r="1604" spans="1:10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VLOOKUP($B1604,[1]Content!$B$2:$E$1001,3,0)</f>
        <v>audio</v>
      </c>
      <c r="F1604" t="str">
        <f>VLOOKUP($B1604,[1]Content!$B$2:$E$1001,4,0)</f>
        <v>culture</v>
      </c>
      <c r="G1604" t="str">
        <v>positive</v>
      </c>
      <c r="H1604">
        <v>72</v>
      </c>
      <c r="I1604" t="str">
        <f t="shared" si="51"/>
        <v>Oct</v>
      </c>
      <c r="J1604" t="str">
        <f t="shared" si="52"/>
        <v>2020</v>
      </c>
    </row>
    <row r="1605" spans="1:10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VLOOKUP($B1605,[1]Content!$B$2:$E$1001,3,0)</f>
        <v>audio</v>
      </c>
      <c r="F1605" t="str">
        <f>VLOOKUP($B1605,[1]Content!$B$2:$E$1001,4,0)</f>
        <v>culture</v>
      </c>
      <c r="G1605" t="str">
        <v>positive</v>
      </c>
      <c r="H1605">
        <v>30</v>
      </c>
      <c r="I1605" t="str">
        <f t="shared" si="51"/>
        <v>Nov</v>
      </c>
      <c r="J1605" t="str">
        <f t="shared" si="52"/>
        <v>2020</v>
      </c>
    </row>
    <row r="1606" spans="1:10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VLOOKUP($B1606,[1]Content!$B$2:$E$1001,3,0)</f>
        <v>audio</v>
      </c>
      <c r="F1606" t="str">
        <f>VLOOKUP($B1606,[1]Content!$B$2:$E$1001,4,0)</f>
        <v>culture</v>
      </c>
      <c r="G1606" t="str">
        <v>negative</v>
      </c>
      <c r="H1606">
        <v>10</v>
      </c>
      <c r="I1606" t="str">
        <f t="shared" si="51"/>
        <v>Apr</v>
      </c>
      <c r="J1606" t="str">
        <f t="shared" si="52"/>
        <v>2021</v>
      </c>
    </row>
    <row r="1607" spans="1:10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VLOOKUP($B1607,[1]Content!$B$2:$E$1001,3,0)</f>
        <v>audio</v>
      </c>
      <c r="F1607" t="str">
        <f>VLOOKUP($B1607,[1]Content!$B$2:$E$1001,4,0)</f>
        <v>culture</v>
      </c>
      <c r="G1607" t="str">
        <v>positive</v>
      </c>
      <c r="H1607">
        <v>30</v>
      </c>
      <c r="I1607" t="str">
        <f t="shared" si="51"/>
        <v>Dec</v>
      </c>
      <c r="J1607" t="str">
        <f t="shared" si="52"/>
        <v>2020</v>
      </c>
    </row>
    <row r="1608" spans="1:10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VLOOKUP($B1608,[1]Content!$B$2:$E$1001,3,0)</f>
        <v>audio</v>
      </c>
      <c r="F1608" t="str">
        <f>VLOOKUP($B1608,[1]Content!$B$2:$E$1001,4,0)</f>
        <v>culture</v>
      </c>
      <c r="G1608" t="str">
        <v>positive</v>
      </c>
      <c r="H1608">
        <v>60</v>
      </c>
      <c r="I1608" t="str">
        <f t="shared" si="51"/>
        <v>Dec</v>
      </c>
      <c r="J1608" t="str">
        <f t="shared" si="52"/>
        <v>2020</v>
      </c>
    </row>
    <row r="1609" spans="1:10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VLOOKUP($B1609,[1]Content!$B$2:$E$1001,3,0)</f>
        <v>audio</v>
      </c>
      <c r="F1609" t="str">
        <f>VLOOKUP($B1609,[1]Content!$B$2:$E$1001,4,0)</f>
        <v>culture</v>
      </c>
      <c r="G1609" t="str">
        <v>positive</v>
      </c>
      <c r="H1609">
        <v>72</v>
      </c>
      <c r="I1609" t="str">
        <f t="shared" si="51"/>
        <v>Oct</v>
      </c>
      <c r="J1609" t="str">
        <f t="shared" si="52"/>
        <v>2020</v>
      </c>
    </row>
    <row r="1610" spans="1:10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VLOOKUP($B1610,[1]Content!$B$2:$E$1001,3,0)</f>
        <v>audio</v>
      </c>
      <c r="F1610" t="str">
        <f>VLOOKUP($B1610,[1]Content!$B$2:$E$1001,4,0)</f>
        <v>culture</v>
      </c>
      <c r="G1610" t="str">
        <v>positive</v>
      </c>
      <c r="H1610">
        <v>50</v>
      </c>
      <c r="I1610" t="str">
        <f t="shared" si="51"/>
        <v>May</v>
      </c>
      <c r="J1610" t="str">
        <f t="shared" si="52"/>
        <v>2021</v>
      </c>
    </row>
    <row r="1611" spans="1:10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VLOOKUP($B1611,[1]Content!$B$2:$E$1001,3,0)</f>
        <v>audio</v>
      </c>
      <c r="F1611" t="str">
        <f>VLOOKUP($B1611,[1]Content!$B$2:$E$1001,4,0)</f>
        <v>culture</v>
      </c>
      <c r="G1611" t="str">
        <v>negative</v>
      </c>
      <c r="H1611">
        <v>0</v>
      </c>
      <c r="I1611" t="str">
        <f t="shared" si="51"/>
        <v>Dec</v>
      </c>
      <c r="J1611" t="str">
        <f t="shared" si="52"/>
        <v>2020</v>
      </c>
    </row>
    <row r="1612" spans="1:10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VLOOKUP($B1612,[1]Content!$B$2:$E$1001,3,0)</f>
        <v>audio</v>
      </c>
      <c r="F1612" t="str">
        <f>VLOOKUP($B1612,[1]Content!$B$2:$E$1001,4,0)</f>
        <v>culture</v>
      </c>
      <c r="G1612" t="str">
        <v>neutral</v>
      </c>
      <c r="H1612">
        <v>20</v>
      </c>
      <c r="I1612" t="str">
        <f t="shared" si="51"/>
        <v>May</v>
      </c>
      <c r="J1612" t="str">
        <f t="shared" si="52"/>
        <v>2021</v>
      </c>
    </row>
    <row r="1613" spans="1:10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VLOOKUP($B1613,[1]Content!$B$2:$E$1001,3,0)</f>
        <v>audio</v>
      </c>
      <c r="F1613" t="str">
        <f>VLOOKUP($B1613,[1]Content!$B$2:$E$1001,4,0)</f>
        <v>culture</v>
      </c>
      <c r="G1613" t="str">
        <v>positive</v>
      </c>
      <c r="H1613">
        <v>72</v>
      </c>
      <c r="I1613" t="str">
        <f t="shared" si="51"/>
        <v>Jun</v>
      </c>
      <c r="J1613" t="str">
        <f t="shared" si="52"/>
        <v>2021</v>
      </c>
    </row>
    <row r="1614" spans="1:10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VLOOKUP($B1614,[1]Content!$B$2:$E$1001,3,0)</f>
        <v>audio</v>
      </c>
      <c r="F1614" t="str">
        <f>VLOOKUP($B1614,[1]Content!$B$2:$E$1001,4,0)</f>
        <v>culture</v>
      </c>
      <c r="G1614" t="str">
        <v>negative</v>
      </c>
      <c r="H1614">
        <v>10</v>
      </c>
      <c r="I1614" t="str">
        <f t="shared" si="51"/>
        <v>Apr</v>
      </c>
      <c r="J1614" t="str">
        <f t="shared" si="52"/>
        <v>2021</v>
      </c>
    </row>
    <row r="1615" spans="1:10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VLOOKUP($B1615,[1]Content!$B$2:$E$1001,3,0)</f>
        <v>audio</v>
      </c>
      <c r="F1615" t="str">
        <f>VLOOKUP($B1615,[1]Content!$B$2:$E$1001,4,0)</f>
        <v>culture</v>
      </c>
      <c r="G1615" t="str">
        <v>neutral</v>
      </c>
      <c r="H1615">
        <v>35</v>
      </c>
      <c r="I1615" t="str">
        <f t="shared" si="51"/>
        <v>Dec</v>
      </c>
      <c r="J1615" t="str">
        <f t="shared" si="52"/>
        <v>2020</v>
      </c>
    </row>
    <row r="1616" spans="1:10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VLOOKUP($B1616,[1]Content!$B$2:$E$1001,3,0)</f>
        <v>audio</v>
      </c>
      <c r="F1616" t="str">
        <f>VLOOKUP($B1616,[1]Content!$B$2:$E$1001,4,0)</f>
        <v>culture</v>
      </c>
      <c r="G1616" t="str">
        <v>neutral</v>
      </c>
      <c r="H1616">
        <v>35</v>
      </c>
      <c r="I1616" t="str">
        <f t="shared" si="51"/>
        <v>Jan</v>
      </c>
      <c r="J1616" t="str">
        <f t="shared" si="52"/>
        <v>2021</v>
      </c>
    </row>
    <row r="1617" spans="1:10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VLOOKUP($B1617,[1]Content!$B$2:$E$1001,3,0)</f>
        <v>audio</v>
      </c>
      <c r="F1617" t="str">
        <f>VLOOKUP($B1617,[1]Content!$B$2:$E$1001,4,0)</f>
        <v>culture</v>
      </c>
      <c r="G1617" t="str">
        <v>positive</v>
      </c>
      <c r="H1617">
        <v>30</v>
      </c>
      <c r="I1617" t="str">
        <f t="shared" si="51"/>
        <v>Sep</v>
      </c>
      <c r="J1617" t="str">
        <f t="shared" si="52"/>
        <v>2020</v>
      </c>
    </row>
    <row r="1618" spans="1:10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VLOOKUP($B1618,[1]Content!$B$2:$E$1001,3,0)</f>
        <v>audio</v>
      </c>
      <c r="F1618" t="str">
        <f>VLOOKUP($B1618,[1]Content!$B$2:$E$1001,4,0)</f>
        <v>culture</v>
      </c>
      <c r="G1618" t="str">
        <v>positive</v>
      </c>
      <c r="H1618">
        <v>75</v>
      </c>
      <c r="I1618" t="str">
        <f t="shared" si="51"/>
        <v>Sep</v>
      </c>
      <c r="J1618" t="str">
        <f t="shared" si="52"/>
        <v>2020</v>
      </c>
    </row>
    <row r="1619" spans="1:10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VLOOKUP($B1619,[1]Content!$B$2:$E$1001,3,0)</f>
        <v>audio</v>
      </c>
      <c r="F1619" t="str">
        <f>VLOOKUP($B1619,[1]Content!$B$2:$E$1001,4,0)</f>
        <v>culture</v>
      </c>
      <c r="G1619" t="str">
        <v>negative</v>
      </c>
      <c r="H1619">
        <v>0</v>
      </c>
      <c r="I1619" t="str">
        <f t="shared" si="51"/>
        <v>Oct</v>
      </c>
      <c r="J1619" t="str">
        <f t="shared" si="52"/>
        <v>2020</v>
      </c>
    </row>
    <row r="1620" spans="1:10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VLOOKUP($B1620,[1]Content!$B$2:$E$1001,3,0)</f>
        <v>audio</v>
      </c>
      <c r="F1620" t="str">
        <f>VLOOKUP($B1620,[1]Content!$B$2:$E$1001,4,0)</f>
        <v>culture</v>
      </c>
      <c r="G1620" t="str">
        <v>neutral</v>
      </c>
      <c r="H1620">
        <v>20</v>
      </c>
      <c r="I1620" t="str">
        <f t="shared" si="51"/>
        <v>May</v>
      </c>
      <c r="J1620" t="str">
        <f t="shared" si="52"/>
        <v>2021</v>
      </c>
    </row>
    <row r="1621" spans="1:10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VLOOKUP($B1621,[1]Content!$B$2:$E$1001,3,0)</f>
        <v>audio</v>
      </c>
      <c r="F1621" t="str">
        <f>VLOOKUP($B1621,[1]Content!$B$2:$E$1001,4,0)</f>
        <v>culture</v>
      </c>
      <c r="G1621" t="str">
        <v>positive</v>
      </c>
      <c r="H1621">
        <v>70</v>
      </c>
      <c r="I1621" t="str">
        <f t="shared" si="51"/>
        <v>Jan</v>
      </c>
      <c r="J1621" t="str">
        <f t="shared" si="52"/>
        <v>2021</v>
      </c>
    </row>
    <row r="1622" spans="1:10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VLOOKUP($B1622,[1]Content!$B$2:$E$1001,3,0)</f>
        <v>audio</v>
      </c>
      <c r="F1622" t="str">
        <f>VLOOKUP($B1622,[1]Content!$B$2:$E$1001,4,0)</f>
        <v>culture</v>
      </c>
      <c r="G1622" t="str">
        <v>positive</v>
      </c>
      <c r="H1622">
        <v>70</v>
      </c>
      <c r="I1622" t="str">
        <f t="shared" si="51"/>
        <v>May</v>
      </c>
      <c r="J1622" t="str">
        <f t="shared" si="52"/>
        <v>2021</v>
      </c>
    </row>
    <row r="1623" spans="1:10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VLOOKUP($B1623,[1]Content!$B$2:$E$1001,3,0)</f>
        <v>audio</v>
      </c>
      <c r="F1623" t="str">
        <f>VLOOKUP($B1623,[1]Content!$B$2:$E$1001,4,0)</f>
        <v>education</v>
      </c>
      <c r="G1623" t="str">
        <v>positive</v>
      </c>
      <c r="H1623">
        <v>70</v>
      </c>
      <c r="I1623" t="str">
        <f t="shared" si="51"/>
        <v>Jan</v>
      </c>
      <c r="J1623" t="str">
        <f t="shared" si="52"/>
        <v>2021</v>
      </c>
    </row>
    <row r="1624" spans="1:10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VLOOKUP($B1624,[1]Content!$B$2:$E$1001,3,0)</f>
        <v>audio</v>
      </c>
      <c r="F1624" t="str">
        <f>VLOOKUP($B1624,[1]Content!$B$2:$E$1001,4,0)</f>
        <v>education</v>
      </c>
      <c r="G1624" t="str">
        <v>negative</v>
      </c>
      <c r="H1624">
        <v>12</v>
      </c>
      <c r="I1624" t="str">
        <f t="shared" si="51"/>
        <v>Jul</v>
      </c>
      <c r="J1624" t="str">
        <f t="shared" si="52"/>
        <v>2020</v>
      </c>
    </row>
    <row r="1625" spans="1:10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VLOOKUP($B1625,[1]Content!$B$2:$E$1001,3,0)</f>
        <v>audio</v>
      </c>
      <c r="F1625" t="str">
        <f>VLOOKUP($B1625,[1]Content!$B$2:$E$1001,4,0)</f>
        <v>education</v>
      </c>
      <c r="G1625" t="str">
        <v>positive</v>
      </c>
      <c r="H1625">
        <v>60</v>
      </c>
      <c r="I1625" t="str">
        <f t="shared" si="51"/>
        <v>Jul</v>
      </c>
      <c r="J1625" t="str">
        <f t="shared" si="52"/>
        <v>2020</v>
      </c>
    </row>
    <row r="1626" spans="1:10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VLOOKUP($B1626,[1]Content!$B$2:$E$1001,3,0)</f>
        <v>audio</v>
      </c>
      <c r="F1626" t="str">
        <f>VLOOKUP($B1626,[1]Content!$B$2:$E$1001,4,0)</f>
        <v>education</v>
      </c>
      <c r="G1626" t="str">
        <v>positive</v>
      </c>
      <c r="H1626">
        <v>70</v>
      </c>
      <c r="I1626" t="str">
        <f t="shared" si="51"/>
        <v>Oct</v>
      </c>
      <c r="J1626" t="str">
        <f t="shared" si="52"/>
        <v>2020</v>
      </c>
    </row>
    <row r="1627" spans="1:10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VLOOKUP($B1627,[1]Content!$B$2:$E$1001,3,0)</f>
        <v>audio</v>
      </c>
      <c r="F1627" t="str">
        <f>VLOOKUP($B1627,[1]Content!$B$2:$E$1001,4,0)</f>
        <v>education</v>
      </c>
      <c r="G1627" t="str">
        <v>negative</v>
      </c>
      <c r="H1627">
        <v>0</v>
      </c>
      <c r="I1627" t="str">
        <f t="shared" si="51"/>
        <v>Mar</v>
      </c>
      <c r="J1627" t="str">
        <f t="shared" si="52"/>
        <v>2021</v>
      </c>
    </row>
    <row r="1628" spans="1:10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VLOOKUP($B1628,[1]Content!$B$2:$E$1001,3,0)</f>
        <v>audio</v>
      </c>
      <c r="F1628" t="str">
        <f>VLOOKUP($B1628,[1]Content!$B$2:$E$1001,4,0)</f>
        <v>education</v>
      </c>
      <c r="G1628" t="str">
        <v>positive</v>
      </c>
      <c r="H1628">
        <v>70</v>
      </c>
      <c r="I1628" t="str">
        <f t="shared" si="51"/>
        <v>Jun</v>
      </c>
      <c r="J1628" t="str">
        <f t="shared" si="52"/>
        <v>2020</v>
      </c>
    </row>
    <row r="1629" spans="1:10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VLOOKUP($B1629,[1]Content!$B$2:$E$1001,3,0)</f>
        <v>audio</v>
      </c>
      <c r="F1629" t="str">
        <f>VLOOKUP($B1629,[1]Content!$B$2:$E$1001,4,0)</f>
        <v>education</v>
      </c>
      <c r="G1629" t="str">
        <v>positive</v>
      </c>
      <c r="H1629">
        <v>45</v>
      </c>
      <c r="I1629" t="str">
        <f t="shared" si="51"/>
        <v>Nov</v>
      </c>
      <c r="J1629" t="str">
        <f t="shared" si="52"/>
        <v>2020</v>
      </c>
    </row>
    <row r="1630" spans="1:10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VLOOKUP($B1630,[1]Content!$B$2:$E$1001,3,0)</f>
        <v>audio</v>
      </c>
      <c r="F1630" t="str">
        <f>VLOOKUP($B1630,[1]Content!$B$2:$E$1001,4,0)</f>
        <v>education</v>
      </c>
      <c r="G1630" t="str">
        <v>positive</v>
      </c>
      <c r="H1630">
        <v>60</v>
      </c>
      <c r="I1630" t="str">
        <f t="shared" si="51"/>
        <v>Mar</v>
      </c>
      <c r="J1630" t="str">
        <f t="shared" si="52"/>
        <v>2021</v>
      </c>
    </row>
    <row r="1631" spans="1:10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VLOOKUP($B1631,[1]Content!$B$2:$E$1001,3,0)</f>
        <v>audio</v>
      </c>
      <c r="F1631" t="str">
        <f>VLOOKUP($B1631,[1]Content!$B$2:$E$1001,4,0)</f>
        <v>education</v>
      </c>
      <c r="G1631" t="str">
        <v>neutral</v>
      </c>
      <c r="H1631">
        <v>35</v>
      </c>
      <c r="I1631" t="str">
        <f t="shared" si="51"/>
        <v>Oct</v>
      </c>
      <c r="J1631" t="str">
        <f t="shared" si="52"/>
        <v>2020</v>
      </c>
    </row>
    <row r="1632" spans="1:10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VLOOKUP($B1632,[1]Content!$B$2:$E$1001,3,0)</f>
        <v>audio</v>
      </c>
      <c r="F1632" t="str">
        <f>VLOOKUP($B1632,[1]Content!$B$2:$E$1001,4,0)</f>
        <v>education</v>
      </c>
      <c r="G1632" t="str">
        <v>positive</v>
      </c>
      <c r="H1632">
        <v>30</v>
      </c>
      <c r="I1632" t="str">
        <f t="shared" si="51"/>
        <v>Jan</v>
      </c>
      <c r="J1632" t="str">
        <f t="shared" si="52"/>
        <v>2021</v>
      </c>
    </row>
    <row r="1633" spans="1:10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VLOOKUP($B1633,[1]Content!$B$2:$E$1001,3,0)</f>
        <v>audio</v>
      </c>
      <c r="F1633" t="str">
        <f>VLOOKUP($B1633,[1]Content!$B$2:$E$1001,4,0)</f>
        <v>education</v>
      </c>
      <c r="G1633" t="str">
        <v>positive</v>
      </c>
      <c r="H1633">
        <v>65</v>
      </c>
      <c r="I1633" t="str">
        <f t="shared" si="51"/>
        <v>Jan</v>
      </c>
      <c r="J1633" t="str">
        <f t="shared" si="52"/>
        <v>2021</v>
      </c>
    </row>
    <row r="1634" spans="1:10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VLOOKUP($B1634,[1]Content!$B$2:$E$1001,3,0)</f>
        <v>audio</v>
      </c>
      <c r="F1634" t="str">
        <f>VLOOKUP($B1634,[1]Content!$B$2:$E$1001,4,0)</f>
        <v>education</v>
      </c>
      <c r="G1634" t="str">
        <v>negative</v>
      </c>
      <c r="H1634">
        <v>15</v>
      </c>
      <c r="I1634" t="str">
        <f t="shared" si="51"/>
        <v>Sep</v>
      </c>
      <c r="J1634" t="str">
        <f t="shared" si="52"/>
        <v>2020</v>
      </c>
    </row>
    <row r="1635" spans="1:10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VLOOKUP($B1635,[1]Content!$B$2:$E$1001,3,0)</f>
        <v>audio</v>
      </c>
      <c r="F1635" t="str">
        <f>VLOOKUP($B1635,[1]Content!$B$2:$E$1001,4,0)</f>
        <v>education</v>
      </c>
      <c r="G1635" t="str">
        <v>positive</v>
      </c>
      <c r="H1635">
        <v>72</v>
      </c>
      <c r="I1635" t="str">
        <f t="shared" si="51"/>
        <v>Oct</v>
      </c>
      <c r="J1635" t="str">
        <f t="shared" si="52"/>
        <v>2020</v>
      </c>
    </row>
    <row r="1636" spans="1:10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VLOOKUP($B1636,[1]Content!$B$2:$E$1001,3,0)</f>
        <v>audio</v>
      </c>
      <c r="F1636" t="str">
        <f>VLOOKUP($B1636,[1]Content!$B$2:$E$1001,4,0)</f>
        <v>education</v>
      </c>
      <c r="G1636" t="str">
        <v>positive</v>
      </c>
      <c r="H1636">
        <v>75</v>
      </c>
      <c r="I1636" t="str">
        <f t="shared" si="51"/>
        <v>Aug</v>
      </c>
      <c r="J1636" t="str">
        <f t="shared" si="52"/>
        <v>2020</v>
      </c>
    </row>
    <row r="1637" spans="1:10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VLOOKUP($B1637,[1]Content!$B$2:$E$1001,3,0)</f>
        <v>audio</v>
      </c>
      <c r="F1637" t="str">
        <f>VLOOKUP($B1637,[1]Content!$B$2:$E$1001,4,0)</f>
        <v>education</v>
      </c>
      <c r="G1637" t="str">
        <v>neutral</v>
      </c>
      <c r="H1637">
        <v>20</v>
      </c>
      <c r="I1637" t="str">
        <f t="shared" si="51"/>
        <v>Aug</v>
      </c>
      <c r="J1637" t="str">
        <f t="shared" si="52"/>
        <v>2020</v>
      </c>
    </row>
    <row r="1638" spans="1:10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VLOOKUP($B1638,[1]Content!$B$2:$E$1001,3,0)</f>
        <v>audio</v>
      </c>
      <c r="F1638" t="str">
        <f>VLOOKUP($B1638,[1]Content!$B$2:$E$1001,4,0)</f>
        <v>education</v>
      </c>
      <c r="G1638" t="str">
        <v>positive</v>
      </c>
      <c r="H1638">
        <v>65</v>
      </c>
      <c r="I1638" t="str">
        <f t="shared" si="51"/>
        <v>Aug</v>
      </c>
      <c r="J1638" t="str">
        <f t="shared" si="52"/>
        <v>2020</v>
      </c>
    </row>
    <row r="1639" spans="1:10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VLOOKUP($B1639,[1]Content!$B$2:$E$1001,3,0)</f>
        <v>audio</v>
      </c>
      <c r="F1639" t="str">
        <f>VLOOKUP($B1639,[1]Content!$B$2:$E$1001,4,0)</f>
        <v>education</v>
      </c>
      <c r="G1639" t="str">
        <v>negative</v>
      </c>
      <c r="H1639">
        <v>12</v>
      </c>
      <c r="I1639" t="str">
        <f t="shared" si="51"/>
        <v>Mar</v>
      </c>
      <c r="J1639" t="str">
        <f t="shared" si="52"/>
        <v>2021</v>
      </c>
    </row>
    <row r="1640" spans="1:10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VLOOKUP($B1640,[1]Content!$B$2:$E$1001,3,0)</f>
        <v>audio</v>
      </c>
      <c r="F1640" t="str">
        <f>VLOOKUP($B1640,[1]Content!$B$2:$E$1001,4,0)</f>
        <v>education</v>
      </c>
      <c r="G1640" t="str">
        <v>negative</v>
      </c>
      <c r="H1640">
        <v>15</v>
      </c>
      <c r="I1640" t="str">
        <f t="shared" si="51"/>
        <v>Jun</v>
      </c>
      <c r="J1640" t="str">
        <f t="shared" si="52"/>
        <v>2020</v>
      </c>
    </row>
    <row r="1641" spans="1:10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VLOOKUP($B1641,[1]Content!$B$2:$E$1001,3,0)</f>
        <v>audio</v>
      </c>
      <c r="F1641" t="str">
        <f>VLOOKUP($B1641,[1]Content!$B$2:$E$1001,4,0)</f>
        <v>education</v>
      </c>
      <c r="G1641" t="str">
        <v>positive</v>
      </c>
      <c r="H1641">
        <v>70</v>
      </c>
      <c r="I1641" t="str">
        <f t="shared" si="51"/>
        <v>Mar</v>
      </c>
      <c r="J1641" t="str">
        <f t="shared" si="52"/>
        <v>2021</v>
      </c>
    </row>
    <row r="1642" spans="1:10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VLOOKUP($B1642,[1]Content!$B$2:$E$1001,3,0)</f>
        <v>audio</v>
      </c>
      <c r="F1642" t="str">
        <f>VLOOKUP($B1642,[1]Content!$B$2:$E$1001,4,0)</f>
        <v>education</v>
      </c>
      <c r="G1642" t="str">
        <v>positive</v>
      </c>
      <c r="H1642">
        <v>65</v>
      </c>
      <c r="I1642" t="str">
        <f t="shared" si="51"/>
        <v>Jul</v>
      </c>
      <c r="J1642" t="str">
        <f t="shared" si="52"/>
        <v>2020</v>
      </c>
    </row>
    <row r="1643" spans="1:10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VLOOKUP($B1643,[1]Content!$B$2:$E$1001,3,0)</f>
        <v>audio</v>
      </c>
      <c r="F1643" t="str">
        <f>VLOOKUP($B1643,[1]Content!$B$2:$E$1001,4,0)</f>
        <v>education</v>
      </c>
      <c r="G1643" t="str">
        <v>neutral</v>
      </c>
      <c r="H1643">
        <v>35</v>
      </c>
      <c r="I1643" t="str">
        <f t="shared" si="51"/>
        <v>Jan</v>
      </c>
      <c r="J1643" t="str">
        <f t="shared" si="52"/>
        <v>2021</v>
      </c>
    </row>
    <row r="1644" spans="1:10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VLOOKUP($B1644,[1]Content!$B$2:$E$1001,3,0)</f>
        <v>audio</v>
      </c>
      <c r="F1644" t="str">
        <f>VLOOKUP($B1644,[1]Content!$B$2:$E$1001,4,0)</f>
        <v>education</v>
      </c>
      <c r="G1644" t="str">
        <v>negative</v>
      </c>
      <c r="H1644">
        <v>15</v>
      </c>
      <c r="I1644" t="str">
        <f t="shared" si="51"/>
        <v>Oct</v>
      </c>
      <c r="J1644" t="str">
        <f t="shared" si="52"/>
        <v>2020</v>
      </c>
    </row>
    <row r="1645" spans="1:10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VLOOKUP($B1645,[1]Content!$B$2:$E$1001,3,0)</f>
        <v>audio</v>
      </c>
      <c r="F1645" t="str">
        <f>VLOOKUP($B1645,[1]Content!$B$2:$E$1001,4,0)</f>
        <v>education</v>
      </c>
      <c r="G1645" t="str">
        <v>positive</v>
      </c>
      <c r="H1645">
        <v>50</v>
      </c>
      <c r="I1645" t="str">
        <f t="shared" si="51"/>
        <v>Sep</v>
      </c>
      <c r="J1645" t="str">
        <f t="shared" si="52"/>
        <v>2020</v>
      </c>
    </row>
    <row r="1646" spans="1:10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VLOOKUP($B1646,[1]Content!$B$2:$E$1001,3,0)</f>
        <v>audio</v>
      </c>
      <c r="F1646" t="str">
        <f>VLOOKUP($B1646,[1]Content!$B$2:$E$1001,4,0)</f>
        <v>education</v>
      </c>
      <c r="G1646" t="str">
        <v>positive</v>
      </c>
      <c r="H1646">
        <v>60</v>
      </c>
      <c r="I1646" t="str">
        <f t="shared" si="51"/>
        <v>May</v>
      </c>
      <c r="J1646" t="str">
        <f t="shared" si="52"/>
        <v>2021</v>
      </c>
    </row>
    <row r="1647" spans="1:10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VLOOKUP($B1647,[1]Content!$B$2:$E$1001,3,0)</f>
        <v>audio</v>
      </c>
      <c r="F1647" t="str">
        <f>VLOOKUP($B1647,[1]Content!$B$2:$E$1001,4,0)</f>
        <v>education</v>
      </c>
      <c r="G1647" t="str">
        <v>positive</v>
      </c>
      <c r="H1647">
        <v>60</v>
      </c>
      <c r="I1647" t="str">
        <f t="shared" si="51"/>
        <v>Apr</v>
      </c>
      <c r="J1647" t="str">
        <f t="shared" si="52"/>
        <v>2021</v>
      </c>
    </row>
    <row r="1648" spans="1:10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VLOOKUP($B1648,[1]Content!$B$2:$E$1001,3,0)</f>
        <v>audio</v>
      </c>
      <c r="F1648" t="str">
        <f>VLOOKUP($B1648,[1]Content!$B$2:$E$1001,4,0)</f>
        <v>education</v>
      </c>
      <c r="G1648" t="str">
        <v>negative</v>
      </c>
      <c r="H1648">
        <v>12</v>
      </c>
      <c r="I1648" t="str">
        <f t="shared" si="51"/>
        <v>Sep</v>
      </c>
      <c r="J1648" t="str">
        <f t="shared" si="52"/>
        <v>2020</v>
      </c>
    </row>
    <row r="1649" spans="1:10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VLOOKUP($B1649,[1]Content!$B$2:$E$1001,3,0)</f>
        <v>audio</v>
      </c>
      <c r="F1649" t="str">
        <f>VLOOKUP($B1649,[1]Content!$B$2:$E$1001,4,0)</f>
        <v>education</v>
      </c>
      <c r="G1649" t="str">
        <v>positive</v>
      </c>
      <c r="H1649">
        <v>60</v>
      </c>
      <c r="I1649" t="str">
        <f t="shared" si="51"/>
        <v>Apr</v>
      </c>
      <c r="J1649" t="str">
        <f t="shared" si="52"/>
        <v>2021</v>
      </c>
    </row>
    <row r="1650" spans="1:10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VLOOKUP($B1650,[1]Content!$B$2:$E$1001,3,0)</f>
        <v>audio</v>
      </c>
      <c r="F1650" t="str">
        <f>VLOOKUP($B1650,[1]Content!$B$2:$E$1001,4,0)</f>
        <v>education</v>
      </c>
      <c r="G1650" t="str">
        <v>negative</v>
      </c>
      <c r="H1650">
        <v>15</v>
      </c>
      <c r="I1650" t="str">
        <f t="shared" si="51"/>
        <v>Sep</v>
      </c>
      <c r="J1650" t="str">
        <f t="shared" si="52"/>
        <v>2020</v>
      </c>
    </row>
    <row r="1651" spans="1:10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VLOOKUP($B1651,[1]Content!$B$2:$E$1001,3,0)</f>
        <v>audio</v>
      </c>
      <c r="F1651" t="str">
        <f>VLOOKUP($B1651,[1]Content!$B$2:$E$1001,4,0)</f>
        <v>education</v>
      </c>
      <c r="G1651" t="str">
        <v>negative</v>
      </c>
      <c r="H1651">
        <v>5</v>
      </c>
      <c r="I1651" t="str">
        <f t="shared" si="51"/>
        <v>Jan</v>
      </c>
      <c r="J1651" t="str">
        <f t="shared" si="52"/>
        <v>2021</v>
      </c>
    </row>
    <row r="1652" spans="1:10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VLOOKUP($B1652,[1]Content!$B$2:$E$1001,3,0)</f>
        <v>audio</v>
      </c>
      <c r="F1652" t="str">
        <f>VLOOKUP($B1652,[1]Content!$B$2:$E$1001,4,0)</f>
        <v>education</v>
      </c>
      <c r="G1652" t="str">
        <v>positive</v>
      </c>
      <c r="H1652">
        <v>70</v>
      </c>
      <c r="I1652" t="str">
        <f t="shared" si="51"/>
        <v>Jul</v>
      </c>
      <c r="J1652" t="str">
        <f t="shared" si="52"/>
        <v>2020</v>
      </c>
    </row>
    <row r="1653" spans="1:10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VLOOKUP($B1653,[1]Content!$B$2:$E$1001,3,0)</f>
        <v>audio</v>
      </c>
      <c r="F1653" t="str">
        <f>VLOOKUP($B1653,[1]Content!$B$2:$E$1001,4,0)</f>
        <v>education</v>
      </c>
      <c r="G1653" t="str">
        <v>negative</v>
      </c>
      <c r="H1653">
        <v>15</v>
      </c>
      <c r="I1653" t="str">
        <f t="shared" si="51"/>
        <v>Aug</v>
      </c>
      <c r="J1653" t="str">
        <f t="shared" si="52"/>
        <v>2020</v>
      </c>
    </row>
    <row r="1654" spans="1:10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VLOOKUP($B1654,[1]Content!$B$2:$E$1001,3,0)</f>
        <v>audio</v>
      </c>
      <c r="F1654" t="str">
        <f>VLOOKUP($B1654,[1]Content!$B$2:$E$1001,4,0)</f>
        <v>education</v>
      </c>
      <c r="G1654" t="str">
        <v>negative</v>
      </c>
      <c r="H1654">
        <v>15</v>
      </c>
      <c r="I1654" t="str">
        <f t="shared" si="51"/>
        <v>Dec</v>
      </c>
      <c r="J1654" t="str">
        <f t="shared" si="52"/>
        <v>2020</v>
      </c>
    </row>
    <row r="1655" spans="1:10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VLOOKUP($B1655,[1]Content!$B$2:$E$1001,3,0)</f>
        <v>audio</v>
      </c>
      <c r="F1655" t="str">
        <f>VLOOKUP($B1655,[1]Content!$B$2:$E$1001,4,0)</f>
        <v>education</v>
      </c>
      <c r="G1655" t="str">
        <v>negative</v>
      </c>
      <c r="H1655">
        <v>15</v>
      </c>
      <c r="I1655" t="str">
        <f t="shared" si="51"/>
        <v>Jun</v>
      </c>
      <c r="J1655" t="str">
        <f t="shared" si="52"/>
        <v>2021</v>
      </c>
    </row>
    <row r="1656" spans="1:10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VLOOKUP($B1656,[1]Content!$B$2:$E$1001,3,0)</f>
        <v>audio</v>
      </c>
      <c r="F1656" t="str">
        <f>VLOOKUP($B1656,[1]Content!$B$2:$E$1001,4,0)</f>
        <v>education</v>
      </c>
      <c r="G1656" t="str">
        <v>neutral</v>
      </c>
      <c r="H1656">
        <v>35</v>
      </c>
      <c r="I1656" t="str">
        <f t="shared" si="51"/>
        <v>Jul</v>
      </c>
      <c r="J1656" t="str">
        <f t="shared" si="52"/>
        <v>2020</v>
      </c>
    </row>
    <row r="1657" spans="1:10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VLOOKUP($B1657,[1]Content!$B$2:$E$1001,3,0)</f>
        <v>audio</v>
      </c>
      <c r="F1657" t="str">
        <f>VLOOKUP($B1657,[1]Content!$B$2:$E$1001,4,0)</f>
        <v>education</v>
      </c>
      <c r="G1657" t="str">
        <v>positive</v>
      </c>
      <c r="H1657">
        <v>30</v>
      </c>
      <c r="I1657" t="str">
        <f t="shared" si="51"/>
        <v>Jan</v>
      </c>
      <c r="J1657" t="str">
        <f t="shared" si="52"/>
        <v>2021</v>
      </c>
    </row>
    <row r="1658" spans="1:10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VLOOKUP($B1658,[1]Content!$B$2:$E$1001,3,0)</f>
        <v>audio</v>
      </c>
      <c r="F1658" t="str">
        <f>VLOOKUP($B1658,[1]Content!$B$2:$E$1001,4,0)</f>
        <v>education</v>
      </c>
      <c r="G1658" t="str">
        <v>positive</v>
      </c>
      <c r="H1658">
        <v>65</v>
      </c>
      <c r="I1658" t="str">
        <f t="shared" si="51"/>
        <v>Apr</v>
      </c>
      <c r="J1658" t="str">
        <f t="shared" si="52"/>
        <v>2021</v>
      </c>
    </row>
    <row r="1659" spans="1:10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VLOOKUP($B1659,[1]Content!$B$2:$E$1001,3,0)</f>
        <v>audio</v>
      </c>
      <c r="F1659" t="str">
        <f>VLOOKUP($B1659,[1]Content!$B$2:$E$1001,4,0)</f>
        <v>education</v>
      </c>
      <c r="G1659" t="str">
        <v>positive</v>
      </c>
      <c r="H1659">
        <v>50</v>
      </c>
      <c r="I1659" t="str">
        <f t="shared" si="51"/>
        <v>Jan</v>
      </c>
      <c r="J1659" t="str">
        <f t="shared" si="52"/>
        <v>2021</v>
      </c>
    </row>
    <row r="1660" spans="1:10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VLOOKUP($B1660,[1]Content!$B$2:$E$1001,3,0)</f>
        <v>audio</v>
      </c>
      <c r="F1660" t="str">
        <f>VLOOKUP($B1660,[1]Content!$B$2:$E$1001,4,0)</f>
        <v>education</v>
      </c>
      <c r="G1660" t="str">
        <v>positive</v>
      </c>
      <c r="H1660">
        <v>72</v>
      </c>
      <c r="I1660" t="str">
        <f t="shared" si="51"/>
        <v>Feb</v>
      </c>
      <c r="J1660" t="str">
        <f t="shared" si="52"/>
        <v>2021</v>
      </c>
    </row>
    <row r="1661" spans="1:10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VLOOKUP($B1661,[1]Content!$B$2:$E$1001,3,0)</f>
        <v>audio</v>
      </c>
      <c r="F1661" t="str">
        <f>VLOOKUP($B1661,[1]Content!$B$2:$E$1001,4,0)</f>
        <v>education</v>
      </c>
      <c r="G1661" t="str">
        <v>negative</v>
      </c>
      <c r="H1661">
        <v>10</v>
      </c>
      <c r="I1661" t="str">
        <f t="shared" si="51"/>
        <v>Jun</v>
      </c>
      <c r="J1661" t="str">
        <f t="shared" si="52"/>
        <v>2021</v>
      </c>
    </row>
    <row r="1662" spans="1:10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VLOOKUP($B1662,[1]Content!$B$2:$E$1001,3,0)</f>
        <v>audio</v>
      </c>
      <c r="F1662" t="str">
        <f>VLOOKUP($B1662,[1]Content!$B$2:$E$1001,4,0)</f>
        <v>education</v>
      </c>
      <c r="G1662" t="str">
        <v>positive</v>
      </c>
      <c r="H1662">
        <v>50</v>
      </c>
      <c r="I1662" t="str">
        <f t="shared" si="51"/>
        <v>Sep</v>
      </c>
      <c r="J1662" t="str">
        <f t="shared" si="52"/>
        <v>2020</v>
      </c>
    </row>
    <row r="1663" spans="1:10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VLOOKUP($B1663,[1]Content!$B$2:$E$1001,3,0)</f>
        <v>audio</v>
      </c>
      <c r="F1663" t="str">
        <f>VLOOKUP($B1663,[1]Content!$B$2:$E$1001,4,0)</f>
        <v>education</v>
      </c>
      <c r="G1663" t="str">
        <v>positive</v>
      </c>
      <c r="H1663">
        <v>75</v>
      </c>
      <c r="I1663" t="str">
        <f t="shared" si="51"/>
        <v>Apr</v>
      </c>
      <c r="J1663" t="str">
        <f t="shared" si="52"/>
        <v>2021</v>
      </c>
    </row>
    <row r="1664" spans="1:10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VLOOKUP($B1664,[1]Content!$B$2:$E$1001,3,0)</f>
        <v>audio</v>
      </c>
      <c r="F1664" t="str">
        <f>VLOOKUP($B1664,[1]Content!$B$2:$E$1001,4,0)</f>
        <v>education</v>
      </c>
      <c r="G1664" t="str">
        <v>positive</v>
      </c>
      <c r="H1664">
        <v>75</v>
      </c>
      <c r="I1664" t="str">
        <f t="shared" si="51"/>
        <v>Sep</v>
      </c>
      <c r="J1664" t="str">
        <f t="shared" si="52"/>
        <v>2020</v>
      </c>
    </row>
    <row r="1665" spans="1:10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VLOOKUP($B1665,[1]Content!$B$2:$E$1001,3,0)</f>
        <v>audio</v>
      </c>
      <c r="F1665" t="str">
        <f>VLOOKUP($B1665,[1]Content!$B$2:$E$1001,4,0)</f>
        <v>education</v>
      </c>
      <c r="G1665" t="str">
        <v>neutral</v>
      </c>
      <c r="H1665">
        <v>35</v>
      </c>
      <c r="I1665" t="str">
        <f t="shared" si="51"/>
        <v>Apr</v>
      </c>
      <c r="J1665" t="str">
        <f t="shared" si="52"/>
        <v>2021</v>
      </c>
    </row>
    <row r="1666" spans="1:10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VLOOKUP($B1666,[1]Content!$B$2:$E$1001,3,0)</f>
        <v>audio</v>
      </c>
      <c r="F1666" t="str">
        <f>VLOOKUP($B1666,[1]Content!$B$2:$E$1001,4,0)</f>
        <v>education</v>
      </c>
      <c r="G1666" t="str">
        <v>positive</v>
      </c>
      <c r="H1666">
        <v>72</v>
      </c>
      <c r="I1666" t="str">
        <f t="shared" si="51"/>
        <v>Feb</v>
      </c>
      <c r="J1666" t="str">
        <f t="shared" si="52"/>
        <v>2021</v>
      </c>
    </row>
    <row r="1667" spans="1:10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VLOOKUP($B1667,[1]Content!$B$2:$E$1001,3,0)</f>
        <v>audio</v>
      </c>
      <c r="F1667" t="str">
        <f>VLOOKUP($B1667,[1]Content!$B$2:$E$1001,4,0)</f>
        <v>education</v>
      </c>
      <c r="G1667" t="str">
        <v>positive</v>
      </c>
      <c r="H1667">
        <v>70</v>
      </c>
      <c r="I1667" t="str">
        <f t="shared" ref="I1667:I1730" si="53">TEXT($D1667,"MMM")</f>
        <v>Sep</v>
      </c>
      <c r="J1667" t="str">
        <f t="shared" ref="J1667:J1730" si="54">TEXT($D1667,"YYY")</f>
        <v>2020</v>
      </c>
    </row>
    <row r="1668" spans="1:10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VLOOKUP($B1668,[1]Content!$B$2:$E$1001,3,0)</f>
        <v>audio</v>
      </c>
      <c r="F1668" t="str">
        <f>VLOOKUP($B1668,[1]Content!$B$2:$E$1001,4,0)</f>
        <v>education</v>
      </c>
      <c r="G1668" t="str">
        <v>positive</v>
      </c>
      <c r="H1668">
        <v>30</v>
      </c>
      <c r="I1668" t="str">
        <f t="shared" si="53"/>
        <v>Sep</v>
      </c>
      <c r="J1668" t="str">
        <f t="shared" si="54"/>
        <v>2020</v>
      </c>
    </row>
    <row r="1669" spans="1:10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VLOOKUP($B1669,[1]Content!$B$2:$E$1001,3,0)</f>
        <v>audio</v>
      </c>
      <c r="F1669" t="str">
        <f>VLOOKUP($B1669,[1]Content!$B$2:$E$1001,4,0)</f>
        <v>education</v>
      </c>
      <c r="G1669" t="str">
        <v>positive</v>
      </c>
      <c r="H1669">
        <v>72</v>
      </c>
      <c r="I1669" t="str">
        <f t="shared" si="53"/>
        <v>Dec</v>
      </c>
      <c r="J1669" t="str">
        <f t="shared" si="54"/>
        <v>2020</v>
      </c>
    </row>
    <row r="1670" spans="1:10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VLOOKUP($B1670,[1]Content!$B$2:$E$1001,3,0)</f>
        <v>GIF</v>
      </c>
      <c r="F1670" t="str">
        <f>VLOOKUP($B1670,[1]Content!$B$2:$E$1001,4,0)</f>
        <v>education</v>
      </c>
      <c r="G1670" t="str">
        <v>positive</v>
      </c>
      <c r="H1670">
        <v>45</v>
      </c>
      <c r="I1670" t="str">
        <f t="shared" si="53"/>
        <v>Jul</v>
      </c>
      <c r="J1670" t="str">
        <f t="shared" si="54"/>
        <v>2020</v>
      </c>
    </row>
    <row r="1671" spans="1:10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VLOOKUP($B1671,[1]Content!$B$2:$E$1001,3,0)</f>
        <v>GIF</v>
      </c>
      <c r="F1671" t="str">
        <f>VLOOKUP($B1671,[1]Content!$B$2:$E$1001,4,0)</f>
        <v>education</v>
      </c>
      <c r="G1671" t="str">
        <v>positive</v>
      </c>
      <c r="H1671">
        <v>72</v>
      </c>
      <c r="I1671" t="str">
        <f t="shared" si="53"/>
        <v>Feb</v>
      </c>
      <c r="J1671" t="str">
        <f t="shared" si="54"/>
        <v>2021</v>
      </c>
    </row>
    <row r="1672" spans="1:10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VLOOKUP($B1672,[1]Content!$B$2:$E$1001,3,0)</f>
        <v>photo</v>
      </c>
      <c r="F1672" t="str">
        <f>VLOOKUP($B1672,[1]Content!$B$2:$E$1001,4,0)</f>
        <v>education</v>
      </c>
      <c r="G1672" t="str">
        <v>negative</v>
      </c>
      <c r="H1672">
        <v>0</v>
      </c>
      <c r="I1672" t="str">
        <f t="shared" si="53"/>
        <v>Nov</v>
      </c>
      <c r="J1672" t="str">
        <f t="shared" si="54"/>
        <v>2020</v>
      </c>
    </row>
    <row r="1673" spans="1:10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VLOOKUP($B1673,[1]Content!$B$2:$E$1001,3,0)</f>
        <v>photo</v>
      </c>
      <c r="F1673" t="str">
        <f>VLOOKUP($B1673,[1]Content!$B$2:$E$1001,4,0)</f>
        <v>education</v>
      </c>
      <c r="G1673" t="str">
        <v>positive</v>
      </c>
      <c r="H1673">
        <v>75</v>
      </c>
      <c r="I1673" t="str">
        <f t="shared" si="53"/>
        <v>Nov</v>
      </c>
      <c r="J1673" t="str">
        <f t="shared" si="54"/>
        <v>2020</v>
      </c>
    </row>
    <row r="1674" spans="1:10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VLOOKUP($B1674,[1]Content!$B$2:$E$1001,3,0)</f>
        <v>photo</v>
      </c>
      <c r="F1674" t="str">
        <f>VLOOKUP($B1674,[1]Content!$B$2:$E$1001,4,0)</f>
        <v>education</v>
      </c>
      <c r="G1674" t="str">
        <v>positive</v>
      </c>
      <c r="H1674">
        <v>72</v>
      </c>
      <c r="I1674" t="str">
        <f t="shared" si="53"/>
        <v>Mar</v>
      </c>
      <c r="J1674" t="str">
        <f t="shared" si="54"/>
        <v>2021</v>
      </c>
    </row>
    <row r="1675" spans="1:10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VLOOKUP($B1675,[1]Content!$B$2:$E$1001,3,0)</f>
        <v>photo</v>
      </c>
      <c r="F1675" t="str">
        <f>VLOOKUP($B1675,[1]Content!$B$2:$E$1001,4,0)</f>
        <v>education</v>
      </c>
      <c r="G1675" t="str">
        <v>positive</v>
      </c>
      <c r="H1675">
        <v>75</v>
      </c>
      <c r="I1675" t="str">
        <f t="shared" si="53"/>
        <v>Jan</v>
      </c>
      <c r="J1675" t="str">
        <f t="shared" si="54"/>
        <v>2021</v>
      </c>
    </row>
    <row r="1676" spans="1:10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VLOOKUP($B1676,[1]Content!$B$2:$E$1001,3,0)</f>
        <v>photo</v>
      </c>
      <c r="F1676" t="str">
        <f>VLOOKUP($B1676,[1]Content!$B$2:$E$1001,4,0)</f>
        <v>education</v>
      </c>
      <c r="G1676" t="str">
        <v>positive</v>
      </c>
      <c r="H1676">
        <v>45</v>
      </c>
      <c r="I1676" t="str">
        <f t="shared" si="53"/>
        <v>Nov</v>
      </c>
      <c r="J1676" t="str">
        <f t="shared" si="54"/>
        <v>2020</v>
      </c>
    </row>
    <row r="1677" spans="1:10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VLOOKUP($B1677,[1]Content!$B$2:$E$1001,3,0)</f>
        <v>photo</v>
      </c>
      <c r="F1677" t="str">
        <f>VLOOKUP($B1677,[1]Content!$B$2:$E$1001,4,0)</f>
        <v>education</v>
      </c>
      <c r="G1677" t="str">
        <v>positive</v>
      </c>
      <c r="H1677">
        <v>75</v>
      </c>
      <c r="I1677" t="str">
        <f t="shared" si="53"/>
        <v>Oct</v>
      </c>
      <c r="J1677" t="str">
        <f t="shared" si="54"/>
        <v>2020</v>
      </c>
    </row>
    <row r="1678" spans="1:10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VLOOKUP($B1678,[1]Content!$B$2:$E$1001,3,0)</f>
        <v>photo</v>
      </c>
      <c r="F1678" t="str">
        <f>VLOOKUP($B1678,[1]Content!$B$2:$E$1001,4,0)</f>
        <v>education</v>
      </c>
      <c r="G1678" t="str">
        <v>positive</v>
      </c>
      <c r="H1678">
        <v>45</v>
      </c>
      <c r="I1678" t="str">
        <f t="shared" si="53"/>
        <v>Feb</v>
      </c>
      <c r="J1678" t="str">
        <f t="shared" si="54"/>
        <v>2021</v>
      </c>
    </row>
    <row r="1679" spans="1:10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VLOOKUP($B1679,[1]Content!$B$2:$E$1001,3,0)</f>
        <v>photo</v>
      </c>
      <c r="F1679" t="str">
        <f>VLOOKUP($B1679,[1]Content!$B$2:$E$1001,4,0)</f>
        <v>education</v>
      </c>
      <c r="G1679" t="str">
        <v>positive</v>
      </c>
      <c r="H1679">
        <v>72</v>
      </c>
      <c r="I1679" t="str">
        <f t="shared" si="53"/>
        <v>Jul</v>
      </c>
      <c r="J1679" t="str">
        <f t="shared" si="54"/>
        <v>2020</v>
      </c>
    </row>
    <row r="1680" spans="1:10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VLOOKUP($B1680,[1]Content!$B$2:$E$1001,3,0)</f>
        <v>photo</v>
      </c>
      <c r="F1680" t="str">
        <f>VLOOKUP($B1680,[1]Content!$B$2:$E$1001,4,0)</f>
        <v>education</v>
      </c>
      <c r="G1680" t="str">
        <v>positive</v>
      </c>
      <c r="H1680">
        <v>60</v>
      </c>
      <c r="I1680" t="str">
        <f t="shared" si="53"/>
        <v>Aug</v>
      </c>
      <c r="J1680" t="str">
        <f t="shared" si="54"/>
        <v>2020</v>
      </c>
    </row>
    <row r="1681" spans="1:10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VLOOKUP($B1681,[1]Content!$B$2:$E$1001,3,0)</f>
        <v>photo</v>
      </c>
      <c r="F1681" t="str">
        <f>VLOOKUP($B1681,[1]Content!$B$2:$E$1001,4,0)</f>
        <v>education</v>
      </c>
      <c r="G1681" t="str">
        <v>negative</v>
      </c>
      <c r="H1681">
        <v>0</v>
      </c>
      <c r="I1681" t="str">
        <f t="shared" si="53"/>
        <v>Jun</v>
      </c>
      <c r="J1681" t="str">
        <f t="shared" si="54"/>
        <v>2021</v>
      </c>
    </row>
    <row r="1682" spans="1:10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VLOOKUP($B1682,[1]Content!$B$2:$E$1001,3,0)</f>
        <v>photo</v>
      </c>
      <c r="F1682" t="str">
        <f>VLOOKUP($B1682,[1]Content!$B$2:$E$1001,4,0)</f>
        <v>education</v>
      </c>
      <c r="G1682" t="str">
        <v>neutral</v>
      </c>
      <c r="H1682">
        <v>35</v>
      </c>
      <c r="I1682" t="str">
        <f t="shared" si="53"/>
        <v>Feb</v>
      </c>
      <c r="J1682" t="str">
        <f t="shared" si="54"/>
        <v>2021</v>
      </c>
    </row>
    <row r="1683" spans="1:10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VLOOKUP($B1683,[1]Content!$B$2:$E$1001,3,0)</f>
        <v>photo</v>
      </c>
      <c r="F1683" t="str">
        <f>VLOOKUP($B1683,[1]Content!$B$2:$E$1001,4,0)</f>
        <v>education</v>
      </c>
      <c r="G1683" t="str">
        <v>positive</v>
      </c>
      <c r="H1683">
        <v>72</v>
      </c>
      <c r="I1683" t="str">
        <f t="shared" si="53"/>
        <v>Apr</v>
      </c>
      <c r="J1683" t="str">
        <f t="shared" si="54"/>
        <v>2021</v>
      </c>
    </row>
    <row r="1684" spans="1:10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VLOOKUP($B1684,[1]Content!$B$2:$E$1001,3,0)</f>
        <v>photo</v>
      </c>
      <c r="F1684" t="str">
        <f>VLOOKUP($B1684,[1]Content!$B$2:$E$1001,4,0)</f>
        <v>education</v>
      </c>
      <c r="G1684" t="str">
        <v>positive</v>
      </c>
      <c r="H1684">
        <v>72</v>
      </c>
      <c r="I1684" t="str">
        <f t="shared" si="53"/>
        <v>May</v>
      </c>
      <c r="J1684" t="str">
        <f t="shared" si="54"/>
        <v>2021</v>
      </c>
    </row>
    <row r="1685" spans="1:10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VLOOKUP($B1685,[1]Content!$B$2:$E$1001,3,0)</f>
        <v>photo</v>
      </c>
      <c r="F1685" t="str">
        <f>VLOOKUP($B1685,[1]Content!$B$2:$E$1001,4,0)</f>
        <v>education</v>
      </c>
      <c r="G1685" t="str">
        <v>positive</v>
      </c>
      <c r="H1685">
        <v>60</v>
      </c>
      <c r="I1685" t="str">
        <f t="shared" si="53"/>
        <v>Aug</v>
      </c>
      <c r="J1685" t="str">
        <f t="shared" si="54"/>
        <v>2020</v>
      </c>
    </row>
    <row r="1686" spans="1:10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VLOOKUP($B1686,[1]Content!$B$2:$E$1001,3,0)</f>
        <v>photo</v>
      </c>
      <c r="F1686" t="str">
        <f>VLOOKUP($B1686,[1]Content!$B$2:$E$1001,4,0)</f>
        <v>education</v>
      </c>
      <c r="G1686" t="str">
        <v>neutral</v>
      </c>
      <c r="H1686">
        <v>35</v>
      </c>
      <c r="I1686" t="str">
        <f t="shared" si="53"/>
        <v>Feb</v>
      </c>
      <c r="J1686" t="str">
        <f t="shared" si="54"/>
        <v>2021</v>
      </c>
    </row>
    <row r="1687" spans="1:10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VLOOKUP($B1687,[1]Content!$B$2:$E$1001,3,0)</f>
        <v>photo</v>
      </c>
      <c r="F1687" t="str">
        <f>VLOOKUP($B1687,[1]Content!$B$2:$E$1001,4,0)</f>
        <v>education</v>
      </c>
      <c r="G1687" t="str">
        <v>positive</v>
      </c>
      <c r="H1687">
        <v>45</v>
      </c>
      <c r="I1687" t="str">
        <f t="shared" si="53"/>
        <v>May</v>
      </c>
      <c r="J1687" t="str">
        <f t="shared" si="54"/>
        <v>2021</v>
      </c>
    </row>
    <row r="1688" spans="1:10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VLOOKUP($B1688,[1]Content!$B$2:$E$1001,3,0)</f>
        <v>photo</v>
      </c>
      <c r="F1688" t="str">
        <f>VLOOKUP($B1688,[1]Content!$B$2:$E$1001,4,0)</f>
        <v>education</v>
      </c>
      <c r="G1688" t="str">
        <v>positive</v>
      </c>
      <c r="H1688">
        <v>50</v>
      </c>
      <c r="I1688" t="str">
        <f t="shared" si="53"/>
        <v>Dec</v>
      </c>
      <c r="J1688" t="str">
        <f t="shared" si="54"/>
        <v>2020</v>
      </c>
    </row>
    <row r="1689" spans="1:10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VLOOKUP($B1689,[1]Content!$B$2:$E$1001,3,0)</f>
        <v>photo</v>
      </c>
      <c r="F1689" t="str">
        <f>VLOOKUP($B1689,[1]Content!$B$2:$E$1001,4,0)</f>
        <v>education</v>
      </c>
      <c r="G1689" t="str">
        <v>negative</v>
      </c>
      <c r="H1689">
        <v>15</v>
      </c>
      <c r="I1689" t="str">
        <f t="shared" si="53"/>
        <v>Jan</v>
      </c>
      <c r="J1689" t="str">
        <f t="shared" si="54"/>
        <v>2021</v>
      </c>
    </row>
    <row r="1690" spans="1:10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VLOOKUP($B1690,[1]Content!$B$2:$E$1001,3,0)</f>
        <v>photo</v>
      </c>
      <c r="F1690" t="str">
        <f>VLOOKUP($B1690,[1]Content!$B$2:$E$1001,4,0)</f>
        <v>education</v>
      </c>
      <c r="G1690" t="str">
        <v>positive</v>
      </c>
      <c r="H1690">
        <v>60</v>
      </c>
      <c r="I1690" t="str">
        <f t="shared" si="53"/>
        <v>Oct</v>
      </c>
      <c r="J1690" t="str">
        <f t="shared" si="54"/>
        <v>2020</v>
      </c>
    </row>
    <row r="1691" spans="1:10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VLOOKUP($B1691,[1]Content!$B$2:$E$1001,3,0)</f>
        <v>photo</v>
      </c>
      <c r="F1691" t="str">
        <f>VLOOKUP($B1691,[1]Content!$B$2:$E$1001,4,0)</f>
        <v>education</v>
      </c>
      <c r="G1691" t="str">
        <v>positive</v>
      </c>
      <c r="H1691">
        <v>75</v>
      </c>
      <c r="I1691" t="str">
        <f t="shared" si="53"/>
        <v>Nov</v>
      </c>
      <c r="J1691" t="str">
        <f t="shared" si="54"/>
        <v>2020</v>
      </c>
    </row>
    <row r="1692" spans="1:10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VLOOKUP($B1692,[1]Content!$B$2:$E$1001,3,0)</f>
        <v>photo</v>
      </c>
      <c r="F1692" t="str">
        <f>VLOOKUP($B1692,[1]Content!$B$2:$E$1001,4,0)</f>
        <v>education</v>
      </c>
      <c r="G1692" t="str">
        <v>positive</v>
      </c>
      <c r="H1692">
        <v>45</v>
      </c>
      <c r="I1692" t="str">
        <f t="shared" si="53"/>
        <v>Apr</v>
      </c>
      <c r="J1692" t="str">
        <f t="shared" si="54"/>
        <v>2021</v>
      </c>
    </row>
    <row r="1693" spans="1:10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VLOOKUP($B1693,[1]Content!$B$2:$E$1001,3,0)</f>
        <v>photo</v>
      </c>
      <c r="F1693" t="str">
        <f>VLOOKUP($B1693,[1]Content!$B$2:$E$1001,4,0)</f>
        <v>education</v>
      </c>
      <c r="G1693" t="str">
        <v>negative</v>
      </c>
      <c r="H1693">
        <v>10</v>
      </c>
      <c r="I1693" t="str">
        <f t="shared" si="53"/>
        <v>Nov</v>
      </c>
      <c r="J1693" t="str">
        <f t="shared" si="54"/>
        <v>2020</v>
      </c>
    </row>
    <row r="1694" spans="1:10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VLOOKUP($B1694,[1]Content!$B$2:$E$1001,3,0)</f>
        <v>photo</v>
      </c>
      <c r="F1694" t="str">
        <f>VLOOKUP($B1694,[1]Content!$B$2:$E$1001,4,0)</f>
        <v>education</v>
      </c>
      <c r="G1694" t="str">
        <v>negative</v>
      </c>
      <c r="H1694">
        <v>5</v>
      </c>
      <c r="I1694" t="str">
        <f t="shared" si="53"/>
        <v>Aug</v>
      </c>
      <c r="J1694" t="str">
        <f t="shared" si="54"/>
        <v>2020</v>
      </c>
    </row>
    <row r="1695" spans="1:10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VLOOKUP($B1695,[1]Content!$B$2:$E$1001,3,0)</f>
        <v>photo</v>
      </c>
      <c r="F1695" t="str">
        <f>VLOOKUP($B1695,[1]Content!$B$2:$E$1001,4,0)</f>
        <v>education</v>
      </c>
      <c r="G1695" t="str">
        <v>positive</v>
      </c>
      <c r="H1695">
        <v>50</v>
      </c>
      <c r="I1695" t="str">
        <f t="shared" si="53"/>
        <v>Oct</v>
      </c>
      <c r="J1695" t="str">
        <f t="shared" si="54"/>
        <v>2020</v>
      </c>
    </row>
    <row r="1696" spans="1:10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VLOOKUP($B1696,[1]Content!$B$2:$E$1001,3,0)</f>
        <v>photo</v>
      </c>
      <c r="F1696" t="str">
        <f>VLOOKUP($B1696,[1]Content!$B$2:$E$1001,4,0)</f>
        <v>education</v>
      </c>
      <c r="G1696" t="str">
        <v>neutral</v>
      </c>
      <c r="H1696">
        <v>20</v>
      </c>
      <c r="I1696" t="str">
        <f t="shared" si="53"/>
        <v>Jun</v>
      </c>
      <c r="J1696" t="str">
        <f t="shared" si="54"/>
        <v>2021</v>
      </c>
    </row>
    <row r="1697" spans="1:10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VLOOKUP($B1697,[1]Content!$B$2:$E$1001,3,0)</f>
        <v>photo</v>
      </c>
      <c r="F1697" t="str">
        <f>VLOOKUP($B1697,[1]Content!$B$2:$E$1001,4,0)</f>
        <v>education</v>
      </c>
      <c r="G1697" t="str">
        <v>neutral</v>
      </c>
      <c r="H1697">
        <v>20</v>
      </c>
      <c r="I1697" t="str">
        <f t="shared" si="53"/>
        <v>Mar</v>
      </c>
      <c r="J1697" t="str">
        <f t="shared" si="54"/>
        <v>2021</v>
      </c>
    </row>
    <row r="1698" spans="1:10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VLOOKUP($B1698,[1]Content!$B$2:$E$1001,3,0)</f>
        <v>photo</v>
      </c>
      <c r="F1698" t="str">
        <f>VLOOKUP($B1698,[1]Content!$B$2:$E$1001,4,0)</f>
        <v>education</v>
      </c>
      <c r="G1698" t="str">
        <v>positive</v>
      </c>
      <c r="H1698">
        <v>50</v>
      </c>
      <c r="I1698" t="str">
        <f t="shared" si="53"/>
        <v>Oct</v>
      </c>
      <c r="J1698" t="str">
        <f t="shared" si="54"/>
        <v>2020</v>
      </c>
    </row>
    <row r="1699" spans="1:10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VLOOKUP($B1699,[1]Content!$B$2:$E$1001,3,0)</f>
        <v>photo</v>
      </c>
      <c r="F1699" t="str">
        <f>VLOOKUP($B1699,[1]Content!$B$2:$E$1001,4,0)</f>
        <v>education</v>
      </c>
      <c r="G1699" t="str">
        <v>positive</v>
      </c>
      <c r="H1699">
        <v>72</v>
      </c>
      <c r="I1699" t="str">
        <f t="shared" si="53"/>
        <v>Jul</v>
      </c>
      <c r="J1699" t="str">
        <f t="shared" si="54"/>
        <v>2020</v>
      </c>
    </row>
    <row r="1700" spans="1:10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VLOOKUP($B1700,[1]Content!$B$2:$E$1001,3,0)</f>
        <v>photo</v>
      </c>
      <c r="F1700" t="str">
        <f>VLOOKUP($B1700,[1]Content!$B$2:$E$1001,4,0)</f>
        <v>education</v>
      </c>
      <c r="G1700" t="str">
        <v>positive</v>
      </c>
      <c r="H1700">
        <v>65</v>
      </c>
      <c r="I1700" t="str">
        <f t="shared" si="53"/>
        <v>May</v>
      </c>
      <c r="J1700" t="str">
        <f t="shared" si="54"/>
        <v>2021</v>
      </c>
    </row>
    <row r="1701" spans="1:10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VLOOKUP($B1701,[1]Content!$B$2:$E$1001,3,0)</f>
        <v>photo</v>
      </c>
      <c r="F1701" t="str">
        <f>VLOOKUP($B1701,[1]Content!$B$2:$E$1001,4,0)</f>
        <v>education</v>
      </c>
      <c r="G1701" t="str">
        <v>positive</v>
      </c>
      <c r="H1701">
        <v>65</v>
      </c>
      <c r="I1701" t="str">
        <f t="shared" si="53"/>
        <v>Oct</v>
      </c>
      <c r="J1701" t="str">
        <f t="shared" si="54"/>
        <v>2020</v>
      </c>
    </row>
    <row r="1702" spans="1:10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VLOOKUP($B1702,[1]Content!$B$2:$E$1001,3,0)</f>
        <v>photo</v>
      </c>
      <c r="F1702" t="str">
        <f>VLOOKUP($B1702,[1]Content!$B$2:$E$1001,4,0)</f>
        <v>education</v>
      </c>
      <c r="G1702" t="str">
        <v>negative</v>
      </c>
      <c r="H1702">
        <v>12</v>
      </c>
      <c r="I1702" t="str">
        <f t="shared" si="53"/>
        <v>Jan</v>
      </c>
      <c r="J1702" t="str">
        <f t="shared" si="54"/>
        <v>2021</v>
      </c>
    </row>
    <row r="1703" spans="1:10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VLOOKUP($B1703,[1]Content!$B$2:$E$1001,3,0)</f>
        <v>photo</v>
      </c>
      <c r="F1703" t="str">
        <f>VLOOKUP($B1703,[1]Content!$B$2:$E$1001,4,0)</f>
        <v>education</v>
      </c>
      <c r="G1703" t="str">
        <v>positive</v>
      </c>
      <c r="H1703">
        <v>45</v>
      </c>
      <c r="I1703" t="str">
        <f t="shared" si="53"/>
        <v>Jun</v>
      </c>
      <c r="J1703" t="str">
        <f t="shared" si="54"/>
        <v>2021</v>
      </c>
    </row>
    <row r="1704" spans="1:10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VLOOKUP($B1704,[1]Content!$B$2:$E$1001,3,0)</f>
        <v>photo</v>
      </c>
      <c r="F1704" t="str">
        <f>VLOOKUP($B1704,[1]Content!$B$2:$E$1001,4,0)</f>
        <v>education</v>
      </c>
      <c r="G1704" t="str">
        <v>positive</v>
      </c>
      <c r="H1704">
        <v>70</v>
      </c>
      <c r="I1704" t="str">
        <f t="shared" si="53"/>
        <v>Jun</v>
      </c>
      <c r="J1704" t="str">
        <f t="shared" si="54"/>
        <v>2021</v>
      </c>
    </row>
    <row r="1705" spans="1:10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VLOOKUP($B1705,[1]Content!$B$2:$E$1001,3,0)</f>
        <v>photo</v>
      </c>
      <c r="F1705" t="str">
        <f>VLOOKUP($B1705,[1]Content!$B$2:$E$1001,4,0)</f>
        <v>education</v>
      </c>
      <c r="G1705" t="str">
        <v>neutral</v>
      </c>
      <c r="H1705">
        <v>35</v>
      </c>
      <c r="I1705" t="str">
        <f t="shared" si="53"/>
        <v>Apr</v>
      </c>
      <c r="J1705" t="str">
        <f t="shared" si="54"/>
        <v>2021</v>
      </c>
    </row>
    <row r="1706" spans="1:10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VLOOKUP($B1706,[1]Content!$B$2:$E$1001,3,0)</f>
        <v>photo</v>
      </c>
      <c r="F1706" t="str">
        <f>VLOOKUP($B1706,[1]Content!$B$2:$E$1001,4,0)</f>
        <v>education</v>
      </c>
      <c r="G1706" t="str">
        <v>positive</v>
      </c>
      <c r="H1706">
        <v>75</v>
      </c>
      <c r="I1706" t="str">
        <f t="shared" si="53"/>
        <v>Jun</v>
      </c>
      <c r="J1706" t="str">
        <f t="shared" si="54"/>
        <v>2020</v>
      </c>
    </row>
    <row r="1707" spans="1:10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VLOOKUP($B1707,[1]Content!$B$2:$E$1001,3,0)</f>
        <v>photo</v>
      </c>
      <c r="F1707" t="str">
        <f>VLOOKUP($B1707,[1]Content!$B$2:$E$1001,4,0)</f>
        <v>education</v>
      </c>
      <c r="G1707" t="str">
        <v>positive</v>
      </c>
      <c r="H1707">
        <v>70</v>
      </c>
      <c r="I1707" t="str">
        <f t="shared" si="53"/>
        <v>Jan</v>
      </c>
      <c r="J1707" t="str">
        <f t="shared" si="54"/>
        <v>2021</v>
      </c>
    </row>
    <row r="1708" spans="1:10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VLOOKUP($B1708,[1]Content!$B$2:$E$1001,3,0)</f>
        <v>photo</v>
      </c>
      <c r="F1708" t="str">
        <f>VLOOKUP($B1708,[1]Content!$B$2:$E$1001,4,0)</f>
        <v>education</v>
      </c>
      <c r="G1708" t="str">
        <v>negative</v>
      </c>
      <c r="H1708">
        <v>15</v>
      </c>
      <c r="I1708" t="str">
        <f t="shared" si="53"/>
        <v>Jul</v>
      </c>
      <c r="J1708" t="str">
        <f t="shared" si="54"/>
        <v>2020</v>
      </c>
    </row>
    <row r="1709" spans="1:10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VLOOKUP($B1709,[1]Content!$B$2:$E$1001,3,0)</f>
        <v>photo</v>
      </c>
      <c r="F1709" t="str">
        <f>VLOOKUP($B1709,[1]Content!$B$2:$E$1001,4,0)</f>
        <v>education</v>
      </c>
      <c r="G1709" t="str">
        <v>positive</v>
      </c>
      <c r="H1709">
        <v>72</v>
      </c>
      <c r="I1709" t="str">
        <f t="shared" si="53"/>
        <v>Sep</v>
      </c>
      <c r="J1709" t="str">
        <f t="shared" si="54"/>
        <v>2020</v>
      </c>
    </row>
    <row r="1710" spans="1:10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VLOOKUP($B1710,[1]Content!$B$2:$E$1001,3,0)</f>
        <v>photo</v>
      </c>
      <c r="F1710" t="str">
        <f>VLOOKUP($B1710,[1]Content!$B$2:$E$1001,4,0)</f>
        <v>education</v>
      </c>
      <c r="G1710" t="str">
        <v>neutral</v>
      </c>
      <c r="H1710">
        <v>20</v>
      </c>
      <c r="I1710" t="str">
        <f t="shared" si="53"/>
        <v>Jan</v>
      </c>
      <c r="J1710" t="str">
        <f t="shared" si="54"/>
        <v>2021</v>
      </c>
    </row>
    <row r="1711" spans="1:10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VLOOKUP($B1711,[1]Content!$B$2:$E$1001,3,0)</f>
        <v>photo</v>
      </c>
      <c r="F1711" t="str">
        <f>VLOOKUP($B1711,[1]Content!$B$2:$E$1001,4,0)</f>
        <v>education</v>
      </c>
      <c r="G1711" t="str">
        <v>negative</v>
      </c>
      <c r="H1711">
        <v>5</v>
      </c>
      <c r="I1711" t="str">
        <f t="shared" si="53"/>
        <v>Jan</v>
      </c>
      <c r="J1711" t="str">
        <f t="shared" si="54"/>
        <v>2021</v>
      </c>
    </row>
    <row r="1712" spans="1:10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VLOOKUP($B1712,[1]Content!$B$2:$E$1001,3,0)</f>
        <v>photo</v>
      </c>
      <c r="F1712" t="str">
        <f>VLOOKUP($B1712,[1]Content!$B$2:$E$1001,4,0)</f>
        <v>education</v>
      </c>
      <c r="G1712" t="str">
        <v>neutral</v>
      </c>
      <c r="H1712">
        <v>20</v>
      </c>
      <c r="I1712" t="str">
        <f t="shared" si="53"/>
        <v>Aug</v>
      </c>
      <c r="J1712" t="str">
        <f t="shared" si="54"/>
        <v>2020</v>
      </c>
    </row>
    <row r="1713" spans="1:10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VLOOKUP($B1713,[1]Content!$B$2:$E$1001,3,0)</f>
        <v>photo</v>
      </c>
      <c r="F1713" t="str">
        <f>VLOOKUP($B1713,[1]Content!$B$2:$E$1001,4,0)</f>
        <v>education</v>
      </c>
      <c r="G1713" t="str">
        <v>positive</v>
      </c>
      <c r="H1713">
        <v>30</v>
      </c>
      <c r="I1713" t="str">
        <f t="shared" si="53"/>
        <v>Nov</v>
      </c>
      <c r="J1713" t="str">
        <f t="shared" si="54"/>
        <v>2020</v>
      </c>
    </row>
    <row r="1714" spans="1:10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VLOOKUP($B1714,[1]Content!$B$2:$E$1001,3,0)</f>
        <v>photo</v>
      </c>
      <c r="F1714" t="str">
        <f>VLOOKUP($B1714,[1]Content!$B$2:$E$1001,4,0)</f>
        <v>education</v>
      </c>
      <c r="G1714" t="str">
        <v>negative</v>
      </c>
      <c r="H1714">
        <v>5</v>
      </c>
      <c r="I1714" t="str">
        <f t="shared" si="53"/>
        <v>Oct</v>
      </c>
      <c r="J1714" t="str">
        <f t="shared" si="54"/>
        <v>2020</v>
      </c>
    </row>
    <row r="1715" spans="1:10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VLOOKUP($B1715,[1]Content!$B$2:$E$1001,3,0)</f>
        <v>photo</v>
      </c>
      <c r="F1715" t="str">
        <f>VLOOKUP($B1715,[1]Content!$B$2:$E$1001,4,0)</f>
        <v>education</v>
      </c>
      <c r="G1715" t="str">
        <v>positive</v>
      </c>
      <c r="H1715">
        <v>30</v>
      </c>
      <c r="I1715" t="str">
        <f t="shared" si="53"/>
        <v>Jan</v>
      </c>
      <c r="J1715" t="str">
        <f t="shared" si="54"/>
        <v>2021</v>
      </c>
    </row>
    <row r="1716" spans="1:10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VLOOKUP($B1716,[1]Content!$B$2:$E$1001,3,0)</f>
        <v>photo</v>
      </c>
      <c r="F1716" t="str">
        <f>VLOOKUP($B1716,[1]Content!$B$2:$E$1001,4,0)</f>
        <v>studying</v>
      </c>
      <c r="G1716" t="str">
        <v>negative</v>
      </c>
      <c r="H1716">
        <v>5</v>
      </c>
      <c r="I1716" t="str">
        <f t="shared" si="53"/>
        <v>Jun</v>
      </c>
      <c r="J1716" t="str">
        <f t="shared" si="54"/>
        <v>2021</v>
      </c>
    </row>
    <row r="1717" spans="1:10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VLOOKUP($B1717,[1]Content!$B$2:$E$1001,3,0)</f>
        <v>photo</v>
      </c>
      <c r="F1717" t="str">
        <f>VLOOKUP($B1717,[1]Content!$B$2:$E$1001,4,0)</f>
        <v>studying</v>
      </c>
      <c r="G1717" t="str">
        <v>negative</v>
      </c>
      <c r="H1717">
        <v>10</v>
      </c>
      <c r="I1717" t="str">
        <f t="shared" si="53"/>
        <v>Aug</v>
      </c>
      <c r="J1717" t="str">
        <f t="shared" si="54"/>
        <v>2020</v>
      </c>
    </row>
    <row r="1718" spans="1:10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VLOOKUP($B1718,[1]Content!$B$2:$E$1001,3,0)</f>
        <v>photo</v>
      </c>
      <c r="F1718" t="str">
        <f>VLOOKUP($B1718,[1]Content!$B$2:$E$1001,4,0)</f>
        <v>studying</v>
      </c>
      <c r="G1718" t="str">
        <v>positive</v>
      </c>
      <c r="H1718">
        <v>75</v>
      </c>
      <c r="I1718" t="str">
        <f t="shared" si="53"/>
        <v>Sep</v>
      </c>
      <c r="J1718" t="str">
        <f t="shared" si="54"/>
        <v>2020</v>
      </c>
    </row>
    <row r="1719" spans="1:10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VLOOKUP($B1719,[1]Content!$B$2:$E$1001,3,0)</f>
        <v>photo</v>
      </c>
      <c r="F1719" t="str">
        <f>VLOOKUP($B1719,[1]Content!$B$2:$E$1001,4,0)</f>
        <v>studying</v>
      </c>
      <c r="G1719" t="str">
        <v>negative</v>
      </c>
      <c r="H1719">
        <v>15</v>
      </c>
      <c r="I1719" t="str">
        <f t="shared" si="53"/>
        <v>Sep</v>
      </c>
      <c r="J1719" t="str">
        <f t="shared" si="54"/>
        <v>2020</v>
      </c>
    </row>
    <row r="1720" spans="1:10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VLOOKUP($B1720,[1]Content!$B$2:$E$1001,3,0)</f>
        <v>photo</v>
      </c>
      <c r="F1720" t="str">
        <f>VLOOKUP($B1720,[1]Content!$B$2:$E$1001,4,0)</f>
        <v>studying</v>
      </c>
      <c r="G1720" t="str">
        <v>positive</v>
      </c>
      <c r="H1720">
        <v>65</v>
      </c>
      <c r="I1720" t="str">
        <f t="shared" si="53"/>
        <v>Feb</v>
      </c>
      <c r="J1720" t="str">
        <f t="shared" si="54"/>
        <v>2021</v>
      </c>
    </row>
    <row r="1721" spans="1:10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VLOOKUP($B1721,[1]Content!$B$2:$E$1001,3,0)</f>
        <v>photo</v>
      </c>
      <c r="F1721" t="str">
        <f>VLOOKUP($B1721,[1]Content!$B$2:$E$1001,4,0)</f>
        <v>studying</v>
      </c>
      <c r="G1721" t="str">
        <v>positive</v>
      </c>
      <c r="H1721">
        <v>50</v>
      </c>
      <c r="I1721" t="str">
        <f t="shared" si="53"/>
        <v>Nov</v>
      </c>
      <c r="J1721" t="str">
        <f t="shared" si="54"/>
        <v>2020</v>
      </c>
    </row>
    <row r="1722" spans="1:10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VLOOKUP($B1722,[1]Content!$B$2:$E$1001,3,0)</f>
        <v>photo</v>
      </c>
      <c r="F1722" t="str">
        <f>VLOOKUP($B1722,[1]Content!$B$2:$E$1001,4,0)</f>
        <v>studying</v>
      </c>
      <c r="G1722" t="str">
        <v>positive</v>
      </c>
      <c r="H1722">
        <v>30</v>
      </c>
      <c r="I1722" t="str">
        <f t="shared" si="53"/>
        <v>Dec</v>
      </c>
      <c r="J1722" t="str">
        <f t="shared" si="54"/>
        <v>2020</v>
      </c>
    </row>
    <row r="1723" spans="1:10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VLOOKUP($B1723,[1]Content!$B$2:$E$1001,3,0)</f>
        <v>photo</v>
      </c>
      <c r="F1723" t="str">
        <f>VLOOKUP($B1723,[1]Content!$B$2:$E$1001,4,0)</f>
        <v>studying</v>
      </c>
      <c r="G1723" t="str">
        <v>positive</v>
      </c>
      <c r="H1723">
        <v>75</v>
      </c>
      <c r="I1723" t="str">
        <f t="shared" si="53"/>
        <v>Sep</v>
      </c>
      <c r="J1723" t="str">
        <f t="shared" si="54"/>
        <v>2020</v>
      </c>
    </row>
    <row r="1724" spans="1:10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VLOOKUP($B1724,[1]Content!$B$2:$E$1001,3,0)</f>
        <v>photo</v>
      </c>
      <c r="F1724" t="str">
        <f>VLOOKUP($B1724,[1]Content!$B$2:$E$1001,4,0)</f>
        <v>studying</v>
      </c>
      <c r="G1724" t="str">
        <v>negative</v>
      </c>
      <c r="H1724">
        <v>0</v>
      </c>
      <c r="I1724" t="str">
        <f t="shared" si="53"/>
        <v>Dec</v>
      </c>
      <c r="J1724" t="str">
        <f t="shared" si="54"/>
        <v>2020</v>
      </c>
    </row>
    <row r="1725" spans="1:10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VLOOKUP($B1725,[1]Content!$B$2:$E$1001,3,0)</f>
        <v>photo</v>
      </c>
      <c r="F1725" t="str">
        <f>VLOOKUP($B1725,[1]Content!$B$2:$E$1001,4,0)</f>
        <v>studying</v>
      </c>
      <c r="G1725" t="str">
        <v>positive</v>
      </c>
      <c r="H1725">
        <v>70</v>
      </c>
      <c r="I1725" t="str">
        <f t="shared" si="53"/>
        <v>Sep</v>
      </c>
      <c r="J1725" t="str">
        <f t="shared" si="54"/>
        <v>2020</v>
      </c>
    </row>
    <row r="1726" spans="1:10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VLOOKUP($B1726,[1]Content!$B$2:$E$1001,3,0)</f>
        <v>photo</v>
      </c>
      <c r="F1726" t="str">
        <f>VLOOKUP($B1726,[1]Content!$B$2:$E$1001,4,0)</f>
        <v>studying</v>
      </c>
      <c r="G1726" t="str">
        <v>positive</v>
      </c>
      <c r="H1726">
        <v>60</v>
      </c>
      <c r="I1726" t="str">
        <f t="shared" si="53"/>
        <v>Sep</v>
      </c>
      <c r="J1726" t="str">
        <f t="shared" si="54"/>
        <v>2020</v>
      </c>
    </row>
    <row r="1727" spans="1:10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VLOOKUP($B1727,[1]Content!$B$2:$E$1001,3,0)</f>
        <v>photo</v>
      </c>
      <c r="F1727" t="str">
        <f>VLOOKUP($B1727,[1]Content!$B$2:$E$1001,4,0)</f>
        <v>studying</v>
      </c>
      <c r="G1727" t="str">
        <v>negative</v>
      </c>
      <c r="H1727">
        <v>10</v>
      </c>
      <c r="I1727" t="str">
        <f t="shared" si="53"/>
        <v>Oct</v>
      </c>
      <c r="J1727" t="str">
        <f t="shared" si="54"/>
        <v>2020</v>
      </c>
    </row>
    <row r="1728" spans="1:10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VLOOKUP($B1728,[1]Content!$B$2:$E$1001,3,0)</f>
        <v>photo</v>
      </c>
      <c r="F1728" t="str">
        <f>VLOOKUP($B1728,[1]Content!$B$2:$E$1001,4,0)</f>
        <v>studying</v>
      </c>
      <c r="G1728" t="str">
        <v>negative</v>
      </c>
      <c r="H1728">
        <v>10</v>
      </c>
      <c r="I1728" t="str">
        <f t="shared" si="53"/>
        <v>Aug</v>
      </c>
      <c r="J1728" t="str">
        <f t="shared" si="54"/>
        <v>2020</v>
      </c>
    </row>
    <row r="1729" spans="1:10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VLOOKUP($B1729,[1]Content!$B$2:$E$1001,3,0)</f>
        <v>photo</v>
      </c>
      <c r="F1729" t="str">
        <f>VLOOKUP($B1729,[1]Content!$B$2:$E$1001,4,0)</f>
        <v>studying</v>
      </c>
      <c r="G1729" t="str">
        <v>positive</v>
      </c>
      <c r="H1729">
        <v>60</v>
      </c>
      <c r="I1729" t="str">
        <f t="shared" si="53"/>
        <v>Sep</v>
      </c>
      <c r="J1729" t="str">
        <f t="shared" si="54"/>
        <v>2020</v>
      </c>
    </row>
    <row r="1730" spans="1:10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VLOOKUP($B1730,[1]Content!$B$2:$E$1001,3,0)</f>
        <v>photo</v>
      </c>
      <c r="F1730" t="str">
        <f>VLOOKUP($B1730,[1]Content!$B$2:$E$1001,4,0)</f>
        <v>studying</v>
      </c>
      <c r="G1730" t="str">
        <v>positive</v>
      </c>
      <c r="H1730">
        <v>30</v>
      </c>
      <c r="I1730" t="str">
        <f t="shared" si="53"/>
        <v>Aug</v>
      </c>
      <c r="J1730" t="str">
        <f t="shared" si="54"/>
        <v>2020</v>
      </c>
    </row>
    <row r="1731" spans="1:10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VLOOKUP($B1731,[1]Content!$B$2:$E$1001,3,0)</f>
        <v>photo</v>
      </c>
      <c r="F1731" t="str">
        <f>VLOOKUP($B1731,[1]Content!$B$2:$E$1001,4,0)</f>
        <v>studying</v>
      </c>
      <c r="G1731" t="str">
        <v>negative</v>
      </c>
      <c r="H1731">
        <v>0</v>
      </c>
      <c r="I1731" t="str">
        <f t="shared" ref="I1731:I1794" si="55">TEXT($D1731,"MMM")</f>
        <v>Apr</v>
      </c>
      <c r="J1731" t="str">
        <f t="shared" ref="J1731:J1794" si="56">TEXT($D1731,"YYY")</f>
        <v>2021</v>
      </c>
    </row>
    <row r="1732" spans="1:10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VLOOKUP($B1732,[1]Content!$B$2:$E$1001,3,0)</f>
        <v>photo</v>
      </c>
      <c r="F1732" t="str">
        <f>VLOOKUP($B1732,[1]Content!$B$2:$E$1001,4,0)</f>
        <v>studying</v>
      </c>
      <c r="G1732" t="str">
        <v>negative</v>
      </c>
      <c r="H1732">
        <v>15</v>
      </c>
      <c r="I1732" t="str">
        <f t="shared" si="55"/>
        <v>Jun</v>
      </c>
      <c r="J1732" t="str">
        <f t="shared" si="56"/>
        <v>2020</v>
      </c>
    </row>
    <row r="1733" spans="1:10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VLOOKUP($B1733,[1]Content!$B$2:$E$1001,3,0)</f>
        <v>photo</v>
      </c>
      <c r="F1733" t="str">
        <f>VLOOKUP($B1733,[1]Content!$B$2:$E$1001,4,0)</f>
        <v>studying</v>
      </c>
      <c r="G1733" t="str">
        <v>positive</v>
      </c>
      <c r="H1733">
        <v>70</v>
      </c>
      <c r="I1733" t="str">
        <f t="shared" si="55"/>
        <v>Jul</v>
      </c>
      <c r="J1733" t="str">
        <f t="shared" si="56"/>
        <v>2020</v>
      </c>
    </row>
    <row r="1734" spans="1:10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VLOOKUP($B1734,[1]Content!$B$2:$E$1001,3,0)</f>
        <v>photo</v>
      </c>
      <c r="F1734" t="str">
        <f>VLOOKUP($B1734,[1]Content!$B$2:$E$1001,4,0)</f>
        <v>studying</v>
      </c>
      <c r="G1734" t="str">
        <v>positive</v>
      </c>
      <c r="H1734">
        <v>60</v>
      </c>
      <c r="I1734" t="str">
        <f t="shared" si="55"/>
        <v>Jul</v>
      </c>
      <c r="J1734" t="str">
        <f t="shared" si="56"/>
        <v>2020</v>
      </c>
    </row>
    <row r="1735" spans="1:10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VLOOKUP($B1735,[1]Content!$B$2:$E$1001,3,0)</f>
        <v>photo</v>
      </c>
      <c r="F1735" t="str">
        <f>VLOOKUP($B1735,[1]Content!$B$2:$E$1001,4,0)</f>
        <v>studying</v>
      </c>
      <c r="G1735" t="str">
        <v>positive</v>
      </c>
      <c r="H1735">
        <v>75</v>
      </c>
      <c r="I1735" t="str">
        <f t="shared" si="55"/>
        <v>Mar</v>
      </c>
      <c r="J1735" t="str">
        <f t="shared" si="56"/>
        <v>2021</v>
      </c>
    </row>
    <row r="1736" spans="1:10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VLOOKUP($B1736,[1]Content!$B$2:$E$1001,3,0)</f>
        <v>photo</v>
      </c>
      <c r="F1736" t="str">
        <f>VLOOKUP($B1736,[1]Content!$B$2:$E$1001,4,0)</f>
        <v>studying</v>
      </c>
      <c r="G1736" t="str">
        <v>negative</v>
      </c>
      <c r="H1736">
        <v>12</v>
      </c>
      <c r="I1736" t="str">
        <f t="shared" si="55"/>
        <v>Dec</v>
      </c>
      <c r="J1736" t="str">
        <f t="shared" si="56"/>
        <v>2020</v>
      </c>
    </row>
    <row r="1737" spans="1:10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VLOOKUP($B1737,[1]Content!$B$2:$E$1001,3,0)</f>
        <v>photo</v>
      </c>
      <c r="F1737" t="str">
        <f>VLOOKUP($B1737,[1]Content!$B$2:$E$1001,4,0)</f>
        <v>studying</v>
      </c>
      <c r="G1737" t="str">
        <v>negative</v>
      </c>
      <c r="H1737">
        <v>5</v>
      </c>
      <c r="I1737" t="str">
        <f t="shared" si="55"/>
        <v>Apr</v>
      </c>
      <c r="J1737" t="str">
        <f t="shared" si="56"/>
        <v>2021</v>
      </c>
    </row>
    <row r="1738" spans="1:10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VLOOKUP($B1738,[1]Content!$B$2:$E$1001,3,0)</f>
        <v>photo</v>
      </c>
      <c r="F1738" t="str">
        <f>VLOOKUP($B1738,[1]Content!$B$2:$E$1001,4,0)</f>
        <v>studying</v>
      </c>
      <c r="G1738" t="str">
        <v>neutral</v>
      </c>
      <c r="H1738">
        <v>35</v>
      </c>
      <c r="I1738" t="str">
        <f t="shared" si="55"/>
        <v>Sep</v>
      </c>
      <c r="J1738" t="str">
        <f t="shared" si="56"/>
        <v>2020</v>
      </c>
    </row>
    <row r="1739" spans="1:10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VLOOKUP($B1739,[1]Content!$B$2:$E$1001,3,0)</f>
        <v>photo</v>
      </c>
      <c r="F1739" t="str">
        <f>VLOOKUP($B1739,[1]Content!$B$2:$E$1001,4,0)</f>
        <v>studying</v>
      </c>
      <c r="G1739" t="str">
        <v>negative</v>
      </c>
      <c r="H1739">
        <v>10</v>
      </c>
      <c r="I1739" t="str">
        <f t="shared" si="55"/>
        <v>Jul</v>
      </c>
      <c r="J1739" t="str">
        <f t="shared" si="56"/>
        <v>2020</v>
      </c>
    </row>
    <row r="1740" spans="1:10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VLOOKUP($B1740,[1]Content!$B$2:$E$1001,3,0)</f>
        <v>photo</v>
      </c>
      <c r="F1740" t="str">
        <f>VLOOKUP($B1740,[1]Content!$B$2:$E$1001,4,0)</f>
        <v>studying</v>
      </c>
      <c r="G1740" t="str">
        <v>positive</v>
      </c>
      <c r="H1740">
        <v>70</v>
      </c>
      <c r="I1740" t="str">
        <f t="shared" si="55"/>
        <v>Jan</v>
      </c>
      <c r="J1740" t="str">
        <f t="shared" si="56"/>
        <v>2021</v>
      </c>
    </row>
    <row r="1741" spans="1:10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VLOOKUP($B1741,[1]Content!$B$2:$E$1001,3,0)</f>
        <v>photo</v>
      </c>
      <c r="F1741" t="str">
        <f>VLOOKUP($B1741,[1]Content!$B$2:$E$1001,4,0)</f>
        <v>studying</v>
      </c>
      <c r="G1741" t="str">
        <v>positive</v>
      </c>
      <c r="H1741">
        <v>60</v>
      </c>
      <c r="I1741" t="str">
        <f t="shared" si="55"/>
        <v>Sep</v>
      </c>
      <c r="J1741" t="str">
        <f t="shared" si="56"/>
        <v>2020</v>
      </c>
    </row>
    <row r="1742" spans="1:10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VLOOKUP($B1742,[1]Content!$B$2:$E$1001,3,0)</f>
        <v>photo</v>
      </c>
      <c r="F1742" t="str">
        <f>VLOOKUP($B1742,[1]Content!$B$2:$E$1001,4,0)</f>
        <v>studying</v>
      </c>
      <c r="G1742" t="str">
        <v>positive</v>
      </c>
      <c r="H1742">
        <v>60</v>
      </c>
      <c r="I1742" t="str">
        <f t="shared" si="55"/>
        <v>Jan</v>
      </c>
      <c r="J1742" t="str">
        <f t="shared" si="56"/>
        <v>2021</v>
      </c>
    </row>
    <row r="1743" spans="1:10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VLOOKUP($B1743,[1]Content!$B$2:$E$1001,3,0)</f>
        <v>photo</v>
      </c>
      <c r="F1743" t="str">
        <f>VLOOKUP($B1743,[1]Content!$B$2:$E$1001,4,0)</f>
        <v>studying</v>
      </c>
      <c r="G1743" t="str">
        <v>positive</v>
      </c>
      <c r="H1743">
        <v>30</v>
      </c>
      <c r="I1743" t="str">
        <f t="shared" si="55"/>
        <v>Nov</v>
      </c>
      <c r="J1743" t="str">
        <f t="shared" si="56"/>
        <v>2020</v>
      </c>
    </row>
    <row r="1744" spans="1:10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VLOOKUP($B1744,[1]Content!$B$2:$E$1001,3,0)</f>
        <v>photo</v>
      </c>
      <c r="F1744" t="str">
        <f>VLOOKUP($B1744,[1]Content!$B$2:$E$1001,4,0)</f>
        <v>studying</v>
      </c>
      <c r="G1744" t="str">
        <v>negative</v>
      </c>
      <c r="H1744">
        <v>12</v>
      </c>
      <c r="I1744" t="str">
        <f t="shared" si="55"/>
        <v>Aug</v>
      </c>
      <c r="J1744" t="str">
        <f t="shared" si="56"/>
        <v>2020</v>
      </c>
    </row>
    <row r="1745" spans="1:10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VLOOKUP($B1745,[1]Content!$B$2:$E$1001,3,0)</f>
        <v>photo</v>
      </c>
      <c r="F1745" t="str">
        <f>VLOOKUP($B1745,[1]Content!$B$2:$E$1001,4,0)</f>
        <v>studying</v>
      </c>
      <c r="G1745" t="str">
        <v>negative</v>
      </c>
      <c r="H1745">
        <v>10</v>
      </c>
      <c r="I1745" t="str">
        <f t="shared" si="55"/>
        <v>Feb</v>
      </c>
      <c r="J1745" t="str">
        <f t="shared" si="56"/>
        <v>2021</v>
      </c>
    </row>
    <row r="1746" spans="1:10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VLOOKUP($B1746,[1]Content!$B$2:$E$1001,3,0)</f>
        <v>photo</v>
      </c>
      <c r="F1746" t="str">
        <f>VLOOKUP($B1746,[1]Content!$B$2:$E$1001,4,0)</f>
        <v>studying</v>
      </c>
      <c r="G1746" t="str">
        <v>negative</v>
      </c>
      <c r="H1746">
        <v>12</v>
      </c>
      <c r="I1746" t="str">
        <f t="shared" si="55"/>
        <v>Jan</v>
      </c>
      <c r="J1746" t="str">
        <f t="shared" si="56"/>
        <v>2021</v>
      </c>
    </row>
    <row r="1747" spans="1:10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VLOOKUP($B1747,[1]Content!$B$2:$E$1001,3,0)</f>
        <v>photo</v>
      </c>
      <c r="F1747" t="str">
        <f>VLOOKUP($B1747,[1]Content!$B$2:$E$1001,4,0)</f>
        <v>studying</v>
      </c>
      <c r="G1747" t="str">
        <v>negative</v>
      </c>
      <c r="H1747">
        <v>15</v>
      </c>
      <c r="I1747" t="str">
        <f t="shared" si="55"/>
        <v>Feb</v>
      </c>
      <c r="J1747" t="str">
        <f t="shared" si="56"/>
        <v>2021</v>
      </c>
    </row>
    <row r="1748" spans="1:10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VLOOKUP($B1748,[1]Content!$B$2:$E$1001,3,0)</f>
        <v>photo</v>
      </c>
      <c r="F1748" t="str">
        <f>VLOOKUP($B1748,[1]Content!$B$2:$E$1001,4,0)</f>
        <v>studying</v>
      </c>
      <c r="G1748" t="str">
        <v>positive</v>
      </c>
      <c r="H1748">
        <v>70</v>
      </c>
      <c r="I1748" t="str">
        <f t="shared" si="55"/>
        <v>Apr</v>
      </c>
      <c r="J1748" t="str">
        <f t="shared" si="56"/>
        <v>2021</v>
      </c>
    </row>
    <row r="1749" spans="1:10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VLOOKUP($B1749,[1]Content!$B$2:$E$1001,3,0)</f>
        <v>photo</v>
      </c>
      <c r="F1749" t="str">
        <f>VLOOKUP($B1749,[1]Content!$B$2:$E$1001,4,0)</f>
        <v>studying</v>
      </c>
      <c r="G1749" t="str">
        <v>positive</v>
      </c>
      <c r="H1749">
        <v>30</v>
      </c>
      <c r="I1749" t="str">
        <f t="shared" si="55"/>
        <v>Jan</v>
      </c>
      <c r="J1749" t="str">
        <f t="shared" si="56"/>
        <v>2021</v>
      </c>
    </row>
    <row r="1750" spans="1:10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VLOOKUP($B1750,[1]Content!$B$2:$E$1001,3,0)</f>
        <v>photo</v>
      </c>
      <c r="F1750" t="str">
        <f>VLOOKUP($B1750,[1]Content!$B$2:$E$1001,4,0)</f>
        <v>studying</v>
      </c>
      <c r="G1750" t="str">
        <v>negative</v>
      </c>
      <c r="H1750">
        <v>15</v>
      </c>
      <c r="I1750" t="str">
        <f t="shared" si="55"/>
        <v>May</v>
      </c>
      <c r="J1750" t="str">
        <f t="shared" si="56"/>
        <v>2021</v>
      </c>
    </row>
    <row r="1751" spans="1:10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VLOOKUP($B1751,[1]Content!$B$2:$E$1001,3,0)</f>
        <v>photo</v>
      </c>
      <c r="F1751" t="str">
        <f>VLOOKUP($B1751,[1]Content!$B$2:$E$1001,4,0)</f>
        <v>studying</v>
      </c>
      <c r="G1751" t="str">
        <v>positive</v>
      </c>
      <c r="H1751">
        <v>50</v>
      </c>
      <c r="I1751" t="str">
        <f t="shared" si="55"/>
        <v>Apr</v>
      </c>
      <c r="J1751" t="str">
        <f t="shared" si="56"/>
        <v>2021</v>
      </c>
    </row>
    <row r="1752" spans="1:10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VLOOKUP($B1752,[1]Content!$B$2:$E$1001,3,0)</f>
        <v>photo</v>
      </c>
      <c r="F1752" t="str">
        <f>VLOOKUP($B1752,[1]Content!$B$2:$E$1001,4,0)</f>
        <v>studying</v>
      </c>
      <c r="G1752" t="str">
        <v>positive</v>
      </c>
      <c r="H1752">
        <v>30</v>
      </c>
      <c r="I1752" t="str">
        <f t="shared" si="55"/>
        <v>Mar</v>
      </c>
      <c r="J1752" t="str">
        <f t="shared" si="56"/>
        <v>2021</v>
      </c>
    </row>
    <row r="1753" spans="1:10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VLOOKUP($B1753,[1]Content!$B$2:$E$1001,3,0)</f>
        <v>photo</v>
      </c>
      <c r="F1753" t="str">
        <f>VLOOKUP($B1753,[1]Content!$B$2:$E$1001,4,0)</f>
        <v>studying</v>
      </c>
      <c r="G1753" t="str">
        <v>neutral</v>
      </c>
      <c r="H1753">
        <v>35</v>
      </c>
      <c r="I1753" t="str">
        <f t="shared" si="55"/>
        <v>Feb</v>
      </c>
      <c r="J1753" t="str">
        <f t="shared" si="56"/>
        <v>2021</v>
      </c>
    </row>
    <row r="1754" spans="1:10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VLOOKUP($B1754,[1]Content!$B$2:$E$1001,3,0)</f>
        <v>photo</v>
      </c>
      <c r="F1754" t="str">
        <f>VLOOKUP($B1754,[1]Content!$B$2:$E$1001,4,0)</f>
        <v>studying</v>
      </c>
      <c r="G1754" t="str">
        <v>neutral</v>
      </c>
      <c r="H1754">
        <v>35</v>
      </c>
      <c r="I1754" t="str">
        <f t="shared" si="55"/>
        <v>Nov</v>
      </c>
      <c r="J1754" t="str">
        <f t="shared" si="56"/>
        <v>2020</v>
      </c>
    </row>
    <row r="1755" spans="1:10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VLOOKUP($B1755,[1]Content!$B$2:$E$1001,3,0)</f>
        <v>photo</v>
      </c>
      <c r="F1755" t="str">
        <f>VLOOKUP($B1755,[1]Content!$B$2:$E$1001,4,0)</f>
        <v>studying</v>
      </c>
      <c r="G1755" t="str">
        <v>positive</v>
      </c>
      <c r="H1755">
        <v>72</v>
      </c>
      <c r="I1755" t="str">
        <f t="shared" si="55"/>
        <v>Feb</v>
      </c>
      <c r="J1755" t="str">
        <f t="shared" si="56"/>
        <v>2021</v>
      </c>
    </row>
    <row r="1756" spans="1:10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VLOOKUP($B1756,[1]Content!$B$2:$E$1001,3,0)</f>
        <v>photo</v>
      </c>
      <c r="F1756" t="str">
        <f>VLOOKUP($B1756,[1]Content!$B$2:$E$1001,4,0)</f>
        <v>studying</v>
      </c>
      <c r="G1756" t="str">
        <v>neutral</v>
      </c>
      <c r="H1756">
        <v>20</v>
      </c>
      <c r="I1756" t="str">
        <f t="shared" si="55"/>
        <v>Dec</v>
      </c>
      <c r="J1756" t="str">
        <f t="shared" si="56"/>
        <v>2020</v>
      </c>
    </row>
    <row r="1757" spans="1:10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VLOOKUP($B1757,[1]Content!$B$2:$E$1001,3,0)</f>
        <v>photo</v>
      </c>
      <c r="F1757" t="str">
        <f>VLOOKUP($B1757,[1]Content!$B$2:$E$1001,4,0)</f>
        <v>studying</v>
      </c>
      <c r="G1757" t="str">
        <v>negative</v>
      </c>
      <c r="H1757">
        <v>5</v>
      </c>
      <c r="I1757" t="str">
        <f t="shared" si="55"/>
        <v>Dec</v>
      </c>
      <c r="J1757" t="str">
        <f t="shared" si="56"/>
        <v>2020</v>
      </c>
    </row>
    <row r="1758" spans="1:10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VLOOKUP($B1758,[1]Content!$B$2:$E$1001,3,0)</f>
        <v>photo</v>
      </c>
      <c r="F1758" t="str">
        <f>VLOOKUP($B1758,[1]Content!$B$2:$E$1001,4,0)</f>
        <v>studying</v>
      </c>
      <c r="G1758" t="str">
        <v>negative</v>
      </c>
      <c r="H1758">
        <v>15</v>
      </c>
      <c r="I1758" t="str">
        <f t="shared" si="55"/>
        <v>May</v>
      </c>
      <c r="J1758" t="str">
        <f t="shared" si="56"/>
        <v>2021</v>
      </c>
    </row>
    <row r="1759" spans="1:10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VLOOKUP($B1759,[1]Content!$B$2:$E$1001,3,0)</f>
        <v>photo</v>
      </c>
      <c r="F1759" t="str">
        <f>VLOOKUP($B1759,[1]Content!$B$2:$E$1001,4,0)</f>
        <v>studying</v>
      </c>
      <c r="G1759" t="str">
        <v>negative</v>
      </c>
      <c r="H1759">
        <v>15</v>
      </c>
      <c r="I1759" t="str">
        <f t="shared" si="55"/>
        <v>Jan</v>
      </c>
      <c r="J1759" t="str">
        <f t="shared" si="56"/>
        <v>2021</v>
      </c>
    </row>
    <row r="1760" spans="1:10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VLOOKUP($B1760,[1]Content!$B$2:$E$1001,3,0)</f>
        <v>photo</v>
      </c>
      <c r="F1760" t="str">
        <f>VLOOKUP($B1760,[1]Content!$B$2:$E$1001,4,0)</f>
        <v>studying</v>
      </c>
      <c r="G1760" t="str">
        <v>neutral</v>
      </c>
      <c r="H1760">
        <v>20</v>
      </c>
      <c r="I1760" t="str">
        <f t="shared" si="55"/>
        <v>Sep</v>
      </c>
      <c r="J1760" t="str">
        <f t="shared" si="56"/>
        <v>2020</v>
      </c>
    </row>
    <row r="1761" spans="1:10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VLOOKUP($B1761,[1]Content!$B$2:$E$1001,3,0)</f>
        <v>photo</v>
      </c>
      <c r="F1761" t="str">
        <f>VLOOKUP($B1761,[1]Content!$B$2:$E$1001,4,0)</f>
        <v>studying</v>
      </c>
      <c r="G1761" t="str">
        <v>negative</v>
      </c>
      <c r="H1761">
        <v>0</v>
      </c>
      <c r="I1761" t="str">
        <f t="shared" si="55"/>
        <v>Jun</v>
      </c>
      <c r="J1761" t="str">
        <f t="shared" si="56"/>
        <v>2020</v>
      </c>
    </row>
    <row r="1762" spans="1:10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VLOOKUP($B1762,[1]Content!$B$2:$E$1001,3,0)</f>
        <v>audio</v>
      </c>
      <c r="F1762" t="str">
        <f>VLOOKUP($B1762,[1]Content!$B$2:$E$1001,4,0)</f>
        <v>science</v>
      </c>
      <c r="G1762" t="str">
        <v>negative</v>
      </c>
      <c r="H1762">
        <v>0</v>
      </c>
      <c r="I1762" t="str">
        <f t="shared" si="55"/>
        <v>Jan</v>
      </c>
      <c r="J1762" t="str">
        <f t="shared" si="56"/>
        <v>2021</v>
      </c>
    </row>
    <row r="1763" spans="1:10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VLOOKUP($B1763,[1]Content!$B$2:$E$1001,3,0)</f>
        <v>audio</v>
      </c>
      <c r="F1763" t="str">
        <f>VLOOKUP($B1763,[1]Content!$B$2:$E$1001,4,0)</f>
        <v>science</v>
      </c>
      <c r="G1763" t="str">
        <v>positive</v>
      </c>
      <c r="H1763">
        <v>45</v>
      </c>
      <c r="I1763" t="str">
        <f t="shared" si="55"/>
        <v>Sep</v>
      </c>
      <c r="J1763" t="str">
        <f t="shared" si="56"/>
        <v>2020</v>
      </c>
    </row>
    <row r="1764" spans="1:10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VLOOKUP($B1764,[1]Content!$B$2:$E$1001,3,0)</f>
        <v>audio</v>
      </c>
      <c r="F1764" t="str">
        <f>VLOOKUP($B1764,[1]Content!$B$2:$E$1001,4,0)</f>
        <v>science</v>
      </c>
      <c r="G1764" t="str">
        <v>negative</v>
      </c>
      <c r="H1764">
        <v>12</v>
      </c>
      <c r="I1764" t="str">
        <f t="shared" si="55"/>
        <v>Nov</v>
      </c>
      <c r="J1764" t="str">
        <f t="shared" si="56"/>
        <v>2020</v>
      </c>
    </row>
    <row r="1765" spans="1:10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VLOOKUP($B1765,[1]Content!$B$2:$E$1001,3,0)</f>
        <v>audio</v>
      </c>
      <c r="F1765" t="str">
        <f>VLOOKUP($B1765,[1]Content!$B$2:$E$1001,4,0)</f>
        <v>science</v>
      </c>
      <c r="G1765" t="str">
        <v>positive</v>
      </c>
      <c r="H1765">
        <v>70</v>
      </c>
      <c r="I1765" t="str">
        <f t="shared" si="55"/>
        <v>Feb</v>
      </c>
      <c r="J1765" t="str">
        <f t="shared" si="56"/>
        <v>2021</v>
      </c>
    </row>
    <row r="1766" spans="1:10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VLOOKUP($B1766,[1]Content!$B$2:$E$1001,3,0)</f>
        <v>audio</v>
      </c>
      <c r="F1766" t="str">
        <f>VLOOKUP($B1766,[1]Content!$B$2:$E$1001,4,0)</f>
        <v>science</v>
      </c>
      <c r="G1766" t="str">
        <v>positive</v>
      </c>
      <c r="H1766">
        <v>60</v>
      </c>
      <c r="I1766" t="str">
        <f t="shared" si="55"/>
        <v>Nov</v>
      </c>
      <c r="J1766" t="str">
        <f t="shared" si="56"/>
        <v>2020</v>
      </c>
    </row>
    <row r="1767" spans="1:10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VLOOKUP($B1767,[1]Content!$B$2:$E$1001,3,0)</f>
        <v>audio</v>
      </c>
      <c r="F1767" t="str">
        <f>VLOOKUP($B1767,[1]Content!$B$2:$E$1001,4,0)</f>
        <v>science</v>
      </c>
      <c r="G1767" t="str">
        <v>neutral</v>
      </c>
      <c r="H1767">
        <v>20</v>
      </c>
      <c r="I1767" t="str">
        <f t="shared" si="55"/>
        <v>Aug</v>
      </c>
      <c r="J1767" t="str">
        <f t="shared" si="56"/>
        <v>2020</v>
      </c>
    </row>
    <row r="1768" spans="1:10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VLOOKUP($B1768,[1]Content!$B$2:$E$1001,3,0)</f>
        <v>audio</v>
      </c>
      <c r="F1768" t="str">
        <f>VLOOKUP($B1768,[1]Content!$B$2:$E$1001,4,0)</f>
        <v>science</v>
      </c>
      <c r="G1768" t="str">
        <v>positive</v>
      </c>
      <c r="H1768">
        <v>50</v>
      </c>
      <c r="I1768" t="str">
        <f t="shared" si="55"/>
        <v>Jan</v>
      </c>
      <c r="J1768" t="str">
        <f t="shared" si="56"/>
        <v>2021</v>
      </c>
    </row>
    <row r="1769" spans="1:10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VLOOKUP($B1769,[1]Content!$B$2:$E$1001,3,0)</f>
        <v>audio</v>
      </c>
      <c r="F1769" t="str">
        <f>VLOOKUP($B1769,[1]Content!$B$2:$E$1001,4,0)</f>
        <v>science</v>
      </c>
      <c r="G1769" t="str">
        <v>positive</v>
      </c>
      <c r="H1769">
        <v>50</v>
      </c>
      <c r="I1769" t="str">
        <f t="shared" si="55"/>
        <v>Dec</v>
      </c>
      <c r="J1769" t="str">
        <f t="shared" si="56"/>
        <v>2020</v>
      </c>
    </row>
    <row r="1770" spans="1:10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VLOOKUP($B1770,[1]Content!$B$2:$E$1001,3,0)</f>
        <v>audio</v>
      </c>
      <c r="F1770" t="str">
        <f>VLOOKUP($B1770,[1]Content!$B$2:$E$1001,4,0)</f>
        <v>science</v>
      </c>
      <c r="G1770" t="str">
        <v>positive</v>
      </c>
      <c r="H1770">
        <v>30</v>
      </c>
      <c r="I1770" t="str">
        <f t="shared" si="55"/>
        <v>Feb</v>
      </c>
      <c r="J1770" t="str">
        <f t="shared" si="56"/>
        <v>2021</v>
      </c>
    </row>
    <row r="1771" spans="1:10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VLOOKUP($B1771,[1]Content!$B$2:$E$1001,3,0)</f>
        <v>audio</v>
      </c>
      <c r="F1771" t="str">
        <f>VLOOKUP($B1771,[1]Content!$B$2:$E$1001,4,0)</f>
        <v>science</v>
      </c>
      <c r="G1771" t="str">
        <v>negative</v>
      </c>
      <c r="H1771">
        <v>12</v>
      </c>
      <c r="I1771" t="str">
        <f t="shared" si="55"/>
        <v>Feb</v>
      </c>
      <c r="J1771" t="str">
        <f t="shared" si="56"/>
        <v>2021</v>
      </c>
    </row>
    <row r="1772" spans="1:10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VLOOKUP($B1772,[1]Content!$B$2:$E$1001,3,0)</f>
        <v>audio</v>
      </c>
      <c r="F1772" t="str">
        <f>VLOOKUP($B1772,[1]Content!$B$2:$E$1001,4,0)</f>
        <v>science</v>
      </c>
      <c r="G1772" t="str">
        <v>negative</v>
      </c>
      <c r="H1772">
        <v>5</v>
      </c>
      <c r="I1772" t="str">
        <f t="shared" si="55"/>
        <v>Aug</v>
      </c>
      <c r="J1772" t="str">
        <f t="shared" si="56"/>
        <v>2020</v>
      </c>
    </row>
    <row r="1773" spans="1:10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VLOOKUP($B1773,[1]Content!$B$2:$E$1001,3,0)</f>
        <v>audio</v>
      </c>
      <c r="F1773" t="str">
        <f>VLOOKUP($B1773,[1]Content!$B$2:$E$1001,4,0)</f>
        <v>science</v>
      </c>
      <c r="G1773" t="str">
        <v>positive</v>
      </c>
      <c r="H1773">
        <v>72</v>
      </c>
      <c r="I1773" t="str">
        <f t="shared" si="55"/>
        <v>Aug</v>
      </c>
      <c r="J1773" t="str">
        <f t="shared" si="56"/>
        <v>2020</v>
      </c>
    </row>
    <row r="1774" spans="1:10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VLOOKUP($B1774,[1]Content!$B$2:$E$1001,3,0)</f>
        <v>audio</v>
      </c>
      <c r="F1774" t="str">
        <f>VLOOKUP($B1774,[1]Content!$B$2:$E$1001,4,0)</f>
        <v>science</v>
      </c>
      <c r="G1774" t="str">
        <v>positive</v>
      </c>
      <c r="H1774">
        <v>72</v>
      </c>
      <c r="I1774" t="str">
        <f t="shared" si="55"/>
        <v>Nov</v>
      </c>
      <c r="J1774" t="str">
        <f t="shared" si="56"/>
        <v>2020</v>
      </c>
    </row>
    <row r="1775" spans="1:10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VLOOKUP($B1775,[1]Content!$B$2:$E$1001,3,0)</f>
        <v>audio</v>
      </c>
      <c r="F1775" t="str">
        <f>VLOOKUP($B1775,[1]Content!$B$2:$E$1001,4,0)</f>
        <v>science</v>
      </c>
      <c r="G1775" t="str">
        <v>negative</v>
      </c>
      <c r="H1775">
        <v>15</v>
      </c>
      <c r="I1775" t="str">
        <f t="shared" si="55"/>
        <v>May</v>
      </c>
      <c r="J1775" t="str">
        <f t="shared" si="56"/>
        <v>2021</v>
      </c>
    </row>
    <row r="1776" spans="1:10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VLOOKUP($B1776,[1]Content!$B$2:$E$1001,3,0)</f>
        <v>audio</v>
      </c>
      <c r="F1776" t="str">
        <f>VLOOKUP($B1776,[1]Content!$B$2:$E$1001,4,0)</f>
        <v>science</v>
      </c>
      <c r="G1776" t="str">
        <v>negative</v>
      </c>
      <c r="H1776">
        <v>0</v>
      </c>
      <c r="I1776" t="str">
        <f t="shared" si="55"/>
        <v>Nov</v>
      </c>
      <c r="J1776" t="str">
        <f t="shared" si="56"/>
        <v>2020</v>
      </c>
    </row>
    <row r="1777" spans="1:10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VLOOKUP($B1777,[1]Content!$B$2:$E$1001,3,0)</f>
        <v>audio</v>
      </c>
      <c r="F1777" t="str">
        <f>VLOOKUP($B1777,[1]Content!$B$2:$E$1001,4,0)</f>
        <v>science</v>
      </c>
      <c r="G1777" t="str">
        <v>positive</v>
      </c>
      <c r="H1777">
        <v>72</v>
      </c>
      <c r="I1777" t="str">
        <f t="shared" si="55"/>
        <v>Feb</v>
      </c>
      <c r="J1777" t="str">
        <f t="shared" si="56"/>
        <v>2021</v>
      </c>
    </row>
    <row r="1778" spans="1:10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VLOOKUP($B1778,[1]Content!$B$2:$E$1001,3,0)</f>
        <v>audio</v>
      </c>
      <c r="F1778" t="str">
        <f>VLOOKUP($B1778,[1]Content!$B$2:$E$1001,4,0)</f>
        <v>science</v>
      </c>
      <c r="G1778" t="str">
        <v>positive</v>
      </c>
      <c r="H1778">
        <v>72</v>
      </c>
      <c r="I1778" t="str">
        <f t="shared" si="55"/>
        <v>Dec</v>
      </c>
      <c r="J1778" t="str">
        <f t="shared" si="56"/>
        <v>2020</v>
      </c>
    </row>
    <row r="1779" spans="1:10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VLOOKUP($B1779,[1]Content!$B$2:$E$1001,3,0)</f>
        <v>audio</v>
      </c>
      <c r="F1779" t="str">
        <f>VLOOKUP($B1779,[1]Content!$B$2:$E$1001,4,0)</f>
        <v>science</v>
      </c>
      <c r="G1779" t="str">
        <v>positive</v>
      </c>
      <c r="H1779">
        <v>60</v>
      </c>
      <c r="I1779" t="str">
        <f t="shared" si="55"/>
        <v>May</v>
      </c>
      <c r="J1779" t="str">
        <f t="shared" si="56"/>
        <v>2021</v>
      </c>
    </row>
    <row r="1780" spans="1:10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VLOOKUP($B1780,[1]Content!$B$2:$E$1001,3,0)</f>
        <v>audio</v>
      </c>
      <c r="F1780" t="str">
        <f>VLOOKUP($B1780,[1]Content!$B$2:$E$1001,4,0)</f>
        <v>science</v>
      </c>
      <c r="G1780" t="str">
        <v>negative</v>
      </c>
      <c r="H1780">
        <v>15</v>
      </c>
      <c r="I1780" t="str">
        <f t="shared" si="55"/>
        <v>Dec</v>
      </c>
      <c r="J1780" t="str">
        <f t="shared" si="56"/>
        <v>2020</v>
      </c>
    </row>
    <row r="1781" spans="1:10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VLOOKUP($B1781,[1]Content!$B$2:$E$1001,3,0)</f>
        <v>audio</v>
      </c>
      <c r="F1781" t="str">
        <f>VLOOKUP($B1781,[1]Content!$B$2:$E$1001,4,0)</f>
        <v>science</v>
      </c>
      <c r="G1781" t="str">
        <v>positive</v>
      </c>
      <c r="H1781">
        <v>50</v>
      </c>
      <c r="I1781" t="str">
        <f t="shared" si="55"/>
        <v>Mar</v>
      </c>
      <c r="J1781" t="str">
        <f t="shared" si="56"/>
        <v>2021</v>
      </c>
    </row>
    <row r="1782" spans="1:10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VLOOKUP($B1782,[1]Content!$B$2:$E$1001,3,0)</f>
        <v>audio</v>
      </c>
      <c r="F1782" t="str">
        <f>VLOOKUP($B1782,[1]Content!$B$2:$E$1001,4,0)</f>
        <v>science</v>
      </c>
      <c r="G1782" t="str">
        <v>positive</v>
      </c>
      <c r="H1782">
        <v>30</v>
      </c>
      <c r="I1782" t="str">
        <f t="shared" si="55"/>
        <v>Jul</v>
      </c>
      <c r="J1782" t="str">
        <f t="shared" si="56"/>
        <v>2020</v>
      </c>
    </row>
    <row r="1783" spans="1:10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VLOOKUP($B1783,[1]Content!$B$2:$E$1001,3,0)</f>
        <v>audio</v>
      </c>
      <c r="F1783" t="str">
        <f>VLOOKUP($B1783,[1]Content!$B$2:$E$1001,4,0)</f>
        <v>science</v>
      </c>
      <c r="G1783" t="str">
        <v>positive</v>
      </c>
      <c r="H1783">
        <v>70</v>
      </c>
      <c r="I1783" t="str">
        <f t="shared" si="55"/>
        <v>Nov</v>
      </c>
      <c r="J1783" t="str">
        <f t="shared" si="56"/>
        <v>2020</v>
      </c>
    </row>
    <row r="1784" spans="1:10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VLOOKUP($B1784,[1]Content!$B$2:$E$1001,3,0)</f>
        <v>audio</v>
      </c>
      <c r="F1784" t="str">
        <f>VLOOKUP($B1784,[1]Content!$B$2:$E$1001,4,0)</f>
        <v>science</v>
      </c>
      <c r="G1784" t="str">
        <v>neutral</v>
      </c>
      <c r="H1784">
        <v>20</v>
      </c>
      <c r="I1784" t="str">
        <f t="shared" si="55"/>
        <v>Mar</v>
      </c>
      <c r="J1784" t="str">
        <f t="shared" si="56"/>
        <v>2021</v>
      </c>
    </row>
    <row r="1785" spans="1:10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VLOOKUP($B1785,[1]Content!$B$2:$E$1001,3,0)</f>
        <v>audio</v>
      </c>
      <c r="F1785" t="str">
        <f>VLOOKUP($B1785,[1]Content!$B$2:$E$1001,4,0)</f>
        <v>science</v>
      </c>
      <c r="G1785" t="str">
        <v>positive</v>
      </c>
      <c r="H1785">
        <v>50</v>
      </c>
      <c r="I1785" t="str">
        <f t="shared" si="55"/>
        <v>Jan</v>
      </c>
      <c r="J1785" t="str">
        <f t="shared" si="56"/>
        <v>2021</v>
      </c>
    </row>
    <row r="1786" spans="1:10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VLOOKUP($B1786,[1]Content!$B$2:$E$1001,3,0)</f>
        <v>audio</v>
      </c>
      <c r="F1786" t="str">
        <f>VLOOKUP($B1786,[1]Content!$B$2:$E$1001,4,0)</f>
        <v>science</v>
      </c>
      <c r="G1786" t="str">
        <v>positive</v>
      </c>
      <c r="H1786">
        <v>70</v>
      </c>
      <c r="I1786" t="str">
        <f t="shared" si="55"/>
        <v>Jan</v>
      </c>
      <c r="J1786" t="str">
        <f t="shared" si="56"/>
        <v>2021</v>
      </c>
    </row>
    <row r="1787" spans="1:10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VLOOKUP($B1787,[1]Content!$B$2:$E$1001,3,0)</f>
        <v>audio</v>
      </c>
      <c r="F1787" t="str">
        <f>VLOOKUP($B1787,[1]Content!$B$2:$E$1001,4,0)</f>
        <v>science</v>
      </c>
      <c r="G1787" t="str">
        <v>negative</v>
      </c>
      <c r="H1787">
        <v>0</v>
      </c>
      <c r="I1787" t="str">
        <f t="shared" si="55"/>
        <v>Jan</v>
      </c>
      <c r="J1787" t="str">
        <f t="shared" si="56"/>
        <v>2021</v>
      </c>
    </row>
    <row r="1788" spans="1:10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VLOOKUP($B1788,[1]Content!$B$2:$E$1001,3,0)</f>
        <v>audio</v>
      </c>
      <c r="F1788" t="str">
        <f>VLOOKUP($B1788,[1]Content!$B$2:$E$1001,4,0)</f>
        <v>science</v>
      </c>
      <c r="G1788" t="str">
        <v>negative</v>
      </c>
      <c r="H1788">
        <v>5</v>
      </c>
      <c r="I1788" t="str">
        <f t="shared" si="55"/>
        <v>May</v>
      </c>
      <c r="J1788" t="str">
        <f t="shared" si="56"/>
        <v>2021</v>
      </c>
    </row>
    <row r="1789" spans="1:10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VLOOKUP($B1789,[1]Content!$B$2:$E$1001,3,0)</f>
        <v>audio</v>
      </c>
      <c r="F1789" t="str">
        <f>VLOOKUP($B1789,[1]Content!$B$2:$E$1001,4,0)</f>
        <v>science</v>
      </c>
      <c r="G1789" t="str">
        <v>positive</v>
      </c>
      <c r="H1789">
        <v>75</v>
      </c>
      <c r="I1789" t="str">
        <f t="shared" si="55"/>
        <v>Jun</v>
      </c>
      <c r="J1789" t="str">
        <f t="shared" si="56"/>
        <v>2021</v>
      </c>
    </row>
    <row r="1790" spans="1:10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VLOOKUP($B1790,[1]Content!$B$2:$E$1001,3,0)</f>
        <v>audio</v>
      </c>
      <c r="F1790" t="str">
        <f>VLOOKUP($B1790,[1]Content!$B$2:$E$1001,4,0)</f>
        <v>science</v>
      </c>
      <c r="G1790" t="str">
        <v>negative</v>
      </c>
      <c r="H1790">
        <v>15</v>
      </c>
      <c r="I1790" t="str">
        <f t="shared" si="55"/>
        <v>Jun</v>
      </c>
      <c r="J1790" t="str">
        <f t="shared" si="56"/>
        <v>2020</v>
      </c>
    </row>
    <row r="1791" spans="1:10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VLOOKUP($B1791,[1]Content!$B$2:$E$1001,3,0)</f>
        <v>audio</v>
      </c>
      <c r="F1791" t="str">
        <f>VLOOKUP($B1791,[1]Content!$B$2:$E$1001,4,0)</f>
        <v>science</v>
      </c>
      <c r="G1791" t="str">
        <v>positive</v>
      </c>
      <c r="H1791">
        <v>70</v>
      </c>
      <c r="I1791" t="str">
        <f t="shared" si="55"/>
        <v>Oct</v>
      </c>
      <c r="J1791" t="str">
        <f t="shared" si="56"/>
        <v>2020</v>
      </c>
    </row>
    <row r="1792" spans="1:10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VLOOKUP($B1792,[1]Content!$B$2:$E$1001,3,0)</f>
        <v>audio</v>
      </c>
      <c r="F1792" t="str">
        <f>VLOOKUP($B1792,[1]Content!$B$2:$E$1001,4,0)</f>
        <v>science</v>
      </c>
      <c r="G1792" t="str">
        <v>positive</v>
      </c>
      <c r="H1792">
        <v>45</v>
      </c>
      <c r="I1792" t="str">
        <f t="shared" si="55"/>
        <v>May</v>
      </c>
      <c r="J1792" t="str">
        <f t="shared" si="56"/>
        <v>2021</v>
      </c>
    </row>
    <row r="1793" spans="1:10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VLOOKUP($B1793,[1]Content!$B$2:$E$1001,3,0)</f>
        <v>audio</v>
      </c>
      <c r="F1793" t="str">
        <f>VLOOKUP($B1793,[1]Content!$B$2:$E$1001,4,0)</f>
        <v>science</v>
      </c>
      <c r="G1793" t="str">
        <v>negative</v>
      </c>
      <c r="H1793">
        <v>5</v>
      </c>
      <c r="I1793" t="str">
        <f t="shared" si="55"/>
        <v>Sep</v>
      </c>
      <c r="J1793" t="str">
        <f t="shared" si="56"/>
        <v>2020</v>
      </c>
    </row>
    <row r="1794" spans="1:10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VLOOKUP($B1794,[1]Content!$B$2:$E$1001,3,0)</f>
        <v>audio</v>
      </c>
      <c r="F1794" t="str">
        <f>VLOOKUP($B1794,[1]Content!$B$2:$E$1001,4,0)</f>
        <v>science</v>
      </c>
      <c r="G1794" t="str">
        <v>positive</v>
      </c>
      <c r="H1794">
        <v>50</v>
      </c>
      <c r="I1794" t="str">
        <f t="shared" si="55"/>
        <v>Nov</v>
      </c>
      <c r="J1794" t="str">
        <f t="shared" si="56"/>
        <v>2020</v>
      </c>
    </row>
    <row r="1795" spans="1:10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VLOOKUP($B1795,[1]Content!$B$2:$E$1001,3,0)</f>
        <v>audio</v>
      </c>
      <c r="F1795" t="str">
        <f>VLOOKUP($B1795,[1]Content!$B$2:$E$1001,4,0)</f>
        <v>science</v>
      </c>
      <c r="G1795" t="str">
        <v>positive</v>
      </c>
      <c r="H1795">
        <v>60</v>
      </c>
      <c r="I1795" t="str">
        <f t="shared" ref="I1795:I1858" si="57">TEXT($D1795,"MMM")</f>
        <v>Jun</v>
      </c>
      <c r="J1795" t="str">
        <f t="shared" ref="J1795:J1858" si="58">TEXT($D1795,"YYY")</f>
        <v>2021</v>
      </c>
    </row>
    <row r="1796" spans="1:10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VLOOKUP($B1796,[1]Content!$B$2:$E$1001,3,0)</f>
        <v>audio</v>
      </c>
      <c r="F1796" t="str">
        <f>VLOOKUP($B1796,[1]Content!$B$2:$E$1001,4,0)</f>
        <v>science</v>
      </c>
      <c r="G1796" t="str">
        <v>negative</v>
      </c>
      <c r="H1796">
        <v>10</v>
      </c>
      <c r="I1796" t="str">
        <f t="shared" si="57"/>
        <v>Jul</v>
      </c>
      <c r="J1796" t="str">
        <f t="shared" si="58"/>
        <v>2020</v>
      </c>
    </row>
    <row r="1797" spans="1:10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VLOOKUP($B1797,[1]Content!$B$2:$E$1001,3,0)</f>
        <v>audio</v>
      </c>
      <c r="F1797" t="str">
        <f>VLOOKUP($B1797,[1]Content!$B$2:$E$1001,4,0)</f>
        <v>science</v>
      </c>
      <c r="G1797" t="str">
        <v>positive</v>
      </c>
      <c r="H1797">
        <v>50</v>
      </c>
      <c r="I1797" t="str">
        <f t="shared" si="57"/>
        <v>Jul</v>
      </c>
      <c r="J1797" t="str">
        <f t="shared" si="58"/>
        <v>2020</v>
      </c>
    </row>
    <row r="1798" spans="1:10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VLOOKUP($B1798,[1]Content!$B$2:$E$1001,3,0)</f>
        <v>audio</v>
      </c>
      <c r="F1798" t="str">
        <f>VLOOKUP($B1798,[1]Content!$B$2:$E$1001,4,0)</f>
        <v>science</v>
      </c>
      <c r="G1798" t="str">
        <v>negative</v>
      </c>
      <c r="H1798">
        <v>5</v>
      </c>
      <c r="I1798" t="str">
        <f t="shared" si="57"/>
        <v>Feb</v>
      </c>
      <c r="J1798" t="str">
        <f t="shared" si="58"/>
        <v>2021</v>
      </c>
    </row>
    <row r="1799" spans="1:10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VLOOKUP($B1799,[1]Content!$B$2:$E$1001,3,0)</f>
        <v>audio</v>
      </c>
      <c r="F1799" t="str">
        <f>VLOOKUP($B1799,[1]Content!$B$2:$E$1001,4,0)</f>
        <v>science</v>
      </c>
      <c r="G1799" t="str">
        <v>positive</v>
      </c>
      <c r="H1799">
        <v>65</v>
      </c>
      <c r="I1799" t="str">
        <f t="shared" si="57"/>
        <v>Mar</v>
      </c>
      <c r="J1799" t="str">
        <f t="shared" si="58"/>
        <v>2021</v>
      </c>
    </row>
    <row r="1800" spans="1:10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VLOOKUP($B1800,[1]Content!$B$2:$E$1001,3,0)</f>
        <v>audio</v>
      </c>
      <c r="F1800" t="str">
        <f>VLOOKUP($B1800,[1]Content!$B$2:$E$1001,4,0)</f>
        <v>science</v>
      </c>
      <c r="G1800" t="str">
        <v>positive</v>
      </c>
      <c r="H1800">
        <v>70</v>
      </c>
      <c r="I1800" t="str">
        <f t="shared" si="57"/>
        <v>Feb</v>
      </c>
      <c r="J1800" t="str">
        <f t="shared" si="58"/>
        <v>2021</v>
      </c>
    </row>
    <row r="1801" spans="1:10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VLOOKUP($B1801,[1]Content!$B$2:$E$1001,3,0)</f>
        <v>audio</v>
      </c>
      <c r="F1801" t="str">
        <f>VLOOKUP($B1801,[1]Content!$B$2:$E$1001,4,0)</f>
        <v>science</v>
      </c>
      <c r="G1801" t="str">
        <v>negative</v>
      </c>
      <c r="H1801">
        <v>5</v>
      </c>
      <c r="I1801" t="str">
        <f t="shared" si="57"/>
        <v>Jul</v>
      </c>
      <c r="J1801" t="str">
        <f t="shared" si="58"/>
        <v>2020</v>
      </c>
    </row>
    <row r="1802" spans="1:10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VLOOKUP($B1802,[1]Content!$B$2:$E$1001,3,0)</f>
        <v>audio</v>
      </c>
      <c r="F1802" t="str">
        <f>VLOOKUP($B1802,[1]Content!$B$2:$E$1001,4,0)</f>
        <v>science</v>
      </c>
      <c r="G1802" t="str">
        <v>negative</v>
      </c>
      <c r="H1802">
        <v>15</v>
      </c>
      <c r="I1802" t="str">
        <f t="shared" si="57"/>
        <v>Jul</v>
      </c>
      <c r="J1802" t="str">
        <f t="shared" si="58"/>
        <v>2020</v>
      </c>
    </row>
    <row r="1803" spans="1:10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VLOOKUP($B1803,[1]Content!$B$2:$E$1001,3,0)</f>
        <v>audio</v>
      </c>
      <c r="F1803" t="str">
        <f>VLOOKUP($B1803,[1]Content!$B$2:$E$1001,4,0)</f>
        <v>science</v>
      </c>
      <c r="G1803" t="str">
        <v>positive</v>
      </c>
      <c r="H1803">
        <v>75</v>
      </c>
      <c r="I1803" t="str">
        <f t="shared" si="57"/>
        <v>Sep</v>
      </c>
      <c r="J1803" t="str">
        <f t="shared" si="58"/>
        <v>2020</v>
      </c>
    </row>
    <row r="1804" spans="1:10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VLOOKUP($B1804,[1]Content!$B$2:$E$1001,3,0)</f>
        <v>audio</v>
      </c>
      <c r="F1804" t="str">
        <f>VLOOKUP($B1804,[1]Content!$B$2:$E$1001,4,0)</f>
        <v>science</v>
      </c>
      <c r="G1804" t="str">
        <v>positive</v>
      </c>
      <c r="H1804">
        <v>75</v>
      </c>
      <c r="I1804" t="str">
        <f t="shared" si="57"/>
        <v>Jul</v>
      </c>
      <c r="J1804" t="str">
        <f t="shared" si="58"/>
        <v>2020</v>
      </c>
    </row>
    <row r="1805" spans="1:10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VLOOKUP($B1805,[1]Content!$B$2:$E$1001,3,0)</f>
        <v>photo</v>
      </c>
      <c r="F1805" t="str">
        <f>VLOOKUP($B1805,[1]Content!$B$2:$E$1001,4,0)</f>
        <v>studying</v>
      </c>
      <c r="G1805" t="str">
        <v>positive</v>
      </c>
      <c r="H1805">
        <v>72</v>
      </c>
      <c r="I1805" t="str">
        <f t="shared" si="57"/>
        <v>Oct</v>
      </c>
      <c r="J1805" t="str">
        <f t="shared" si="58"/>
        <v>2020</v>
      </c>
    </row>
    <row r="1806" spans="1:10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VLOOKUP($B1806,[1]Content!$B$2:$E$1001,3,0)</f>
        <v>photo</v>
      </c>
      <c r="F1806" t="str">
        <f>VLOOKUP($B1806,[1]Content!$B$2:$E$1001,4,0)</f>
        <v>studying</v>
      </c>
      <c r="G1806" t="str">
        <v>positive</v>
      </c>
      <c r="H1806">
        <v>60</v>
      </c>
      <c r="I1806" t="str">
        <f t="shared" si="57"/>
        <v>Sep</v>
      </c>
      <c r="J1806" t="str">
        <f t="shared" si="58"/>
        <v>2020</v>
      </c>
    </row>
    <row r="1807" spans="1:10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VLOOKUP($B1807,[1]Content!$B$2:$E$1001,3,0)</f>
        <v>photo</v>
      </c>
      <c r="F1807" t="str">
        <f>VLOOKUP($B1807,[1]Content!$B$2:$E$1001,4,0)</f>
        <v>studying</v>
      </c>
      <c r="G1807" t="str">
        <v>negative</v>
      </c>
      <c r="H1807">
        <v>15</v>
      </c>
      <c r="I1807" t="str">
        <f t="shared" si="57"/>
        <v>Aug</v>
      </c>
      <c r="J1807" t="str">
        <f t="shared" si="58"/>
        <v>2020</v>
      </c>
    </row>
    <row r="1808" spans="1:10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VLOOKUP($B1808,[1]Content!$B$2:$E$1001,3,0)</f>
        <v>photo</v>
      </c>
      <c r="F1808" t="str">
        <f>VLOOKUP($B1808,[1]Content!$B$2:$E$1001,4,0)</f>
        <v>studying</v>
      </c>
      <c r="G1808" t="str">
        <v>positive</v>
      </c>
      <c r="H1808">
        <v>70</v>
      </c>
      <c r="I1808" t="str">
        <f t="shared" si="57"/>
        <v>Jan</v>
      </c>
      <c r="J1808" t="str">
        <f t="shared" si="58"/>
        <v>2021</v>
      </c>
    </row>
    <row r="1809" spans="1:10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VLOOKUP($B1809,[1]Content!$B$2:$E$1001,3,0)</f>
        <v>photo</v>
      </c>
      <c r="F1809" t="str">
        <f>VLOOKUP($B1809,[1]Content!$B$2:$E$1001,4,0)</f>
        <v>studying</v>
      </c>
      <c r="G1809" t="str">
        <v>negative</v>
      </c>
      <c r="H1809">
        <v>12</v>
      </c>
      <c r="I1809" t="str">
        <f t="shared" si="57"/>
        <v>Jun</v>
      </c>
      <c r="J1809" t="str">
        <f t="shared" si="58"/>
        <v>2021</v>
      </c>
    </row>
    <row r="1810" spans="1:10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VLOOKUP($B1810,[1]Content!$B$2:$E$1001,3,0)</f>
        <v>photo</v>
      </c>
      <c r="F1810" t="str">
        <f>VLOOKUP($B1810,[1]Content!$B$2:$E$1001,4,0)</f>
        <v>studying</v>
      </c>
      <c r="G1810" t="str">
        <v>positive</v>
      </c>
      <c r="H1810">
        <v>30</v>
      </c>
      <c r="I1810" t="str">
        <f t="shared" si="57"/>
        <v>Apr</v>
      </c>
      <c r="J1810" t="str">
        <f t="shared" si="58"/>
        <v>2021</v>
      </c>
    </row>
    <row r="1811" spans="1:10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VLOOKUP($B1811,[1]Content!$B$2:$E$1001,3,0)</f>
        <v>photo</v>
      </c>
      <c r="F1811" t="str">
        <f>VLOOKUP($B1811,[1]Content!$B$2:$E$1001,4,0)</f>
        <v>studying</v>
      </c>
      <c r="G1811" t="str">
        <v>negative</v>
      </c>
      <c r="H1811">
        <v>12</v>
      </c>
      <c r="I1811" t="str">
        <f t="shared" si="57"/>
        <v>Jul</v>
      </c>
      <c r="J1811" t="str">
        <f t="shared" si="58"/>
        <v>2020</v>
      </c>
    </row>
    <row r="1812" spans="1:10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VLOOKUP($B1812,[1]Content!$B$2:$E$1001,3,0)</f>
        <v>photo</v>
      </c>
      <c r="F1812" t="str">
        <f>VLOOKUP($B1812,[1]Content!$B$2:$E$1001,4,0)</f>
        <v>studying</v>
      </c>
      <c r="G1812" t="str">
        <v>positive</v>
      </c>
      <c r="H1812">
        <v>65</v>
      </c>
      <c r="I1812" t="str">
        <f t="shared" si="57"/>
        <v>Nov</v>
      </c>
      <c r="J1812" t="str">
        <f t="shared" si="58"/>
        <v>2020</v>
      </c>
    </row>
    <row r="1813" spans="1:10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VLOOKUP($B1813,[1]Content!$B$2:$E$1001,3,0)</f>
        <v>photo</v>
      </c>
      <c r="F1813" t="str">
        <f>VLOOKUP($B1813,[1]Content!$B$2:$E$1001,4,0)</f>
        <v>studying</v>
      </c>
      <c r="G1813" t="str">
        <v>negative</v>
      </c>
      <c r="H1813">
        <v>10</v>
      </c>
      <c r="I1813" t="str">
        <f t="shared" si="57"/>
        <v>Jun</v>
      </c>
      <c r="J1813" t="str">
        <f t="shared" si="58"/>
        <v>2020</v>
      </c>
    </row>
    <row r="1814" spans="1:10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VLOOKUP($B1814,[1]Content!$B$2:$E$1001,3,0)</f>
        <v>photo</v>
      </c>
      <c r="F1814" t="str">
        <f>VLOOKUP($B1814,[1]Content!$B$2:$E$1001,4,0)</f>
        <v>studying</v>
      </c>
      <c r="G1814" t="str">
        <v>positive</v>
      </c>
      <c r="H1814">
        <v>72</v>
      </c>
      <c r="I1814" t="str">
        <f t="shared" si="57"/>
        <v>Sep</v>
      </c>
      <c r="J1814" t="str">
        <f t="shared" si="58"/>
        <v>2020</v>
      </c>
    </row>
    <row r="1815" spans="1:10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VLOOKUP($B1815,[1]Content!$B$2:$E$1001,3,0)</f>
        <v>photo</v>
      </c>
      <c r="F1815" t="str">
        <f>VLOOKUP($B1815,[1]Content!$B$2:$E$1001,4,0)</f>
        <v>studying</v>
      </c>
      <c r="G1815" t="str">
        <v>positive</v>
      </c>
      <c r="H1815">
        <v>45</v>
      </c>
      <c r="I1815" t="str">
        <f t="shared" si="57"/>
        <v>Apr</v>
      </c>
      <c r="J1815" t="str">
        <f t="shared" si="58"/>
        <v>2021</v>
      </c>
    </row>
    <row r="1816" spans="1:10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VLOOKUP($B1816,[1]Content!$B$2:$E$1001,3,0)</f>
        <v>photo</v>
      </c>
      <c r="F1816" t="str">
        <f>VLOOKUP($B1816,[1]Content!$B$2:$E$1001,4,0)</f>
        <v>studying</v>
      </c>
      <c r="G1816" t="str">
        <v>neutral</v>
      </c>
      <c r="H1816">
        <v>35</v>
      </c>
      <c r="I1816" t="str">
        <f t="shared" si="57"/>
        <v>Sep</v>
      </c>
      <c r="J1816" t="str">
        <f t="shared" si="58"/>
        <v>2020</v>
      </c>
    </row>
    <row r="1817" spans="1:10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VLOOKUP($B1817,[1]Content!$B$2:$E$1001,3,0)</f>
        <v>photo</v>
      </c>
      <c r="F1817" t="str">
        <f>VLOOKUP($B1817,[1]Content!$B$2:$E$1001,4,0)</f>
        <v>studying</v>
      </c>
      <c r="G1817" t="str">
        <v>positive</v>
      </c>
      <c r="H1817">
        <v>72</v>
      </c>
      <c r="I1817" t="str">
        <f t="shared" si="57"/>
        <v>Nov</v>
      </c>
      <c r="J1817" t="str">
        <f t="shared" si="58"/>
        <v>2020</v>
      </c>
    </row>
    <row r="1818" spans="1:10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VLOOKUP($B1818,[1]Content!$B$2:$E$1001,3,0)</f>
        <v>photo</v>
      </c>
      <c r="F1818" t="str">
        <f>VLOOKUP($B1818,[1]Content!$B$2:$E$1001,4,0)</f>
        <v>studying</v>
      </c>
      <c r="G1818" t="str">
        <v>positive</v>
      </c>
      <c r="H1818">
        <v>30</v>
      </c>
      <c r="I1818" t="str">
        <f t="shared" si="57"/>
        <v>Sep</v>
      </c>
      <c r="J1818" t="str">
        <f t="shared" si="58"/>
        <v>2020</v>
      </c>
    </row>
    <row r="1819" spans="1:10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VLOOKUP($B1819,[1]Content!$B$2:$E$1001,3,0)</f>
        <v>photo</v>
      </c>
      <c r="F1819" t="str">
        <f>VLOOKUP($B1819,[1]Content!$B$2:$E$1001,4,0)</f>
        <v>studying</v>
      </c>
      <c r="G1819" t="str">
        <v>negative</v>
      </c>
      <c r="H1819">
        <v>12</v>
      </c>
      <c r="I1819" t="str">
        <f t="shared" si="57"/>
        <v>Nov</v>
      </c>
      <c r="J1819" t="str">
        <f t="shared" si="58"/>
        <v>2020</v>
      </c>
    </row>
    <row r="1820" spans="1:10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VLOOKUP($B1820,[1]Content!$B$2:$E$1001,3,0)</f>
        <v>photo</v>
      </c>
      <c r="F1820" t="str">
        <f>VLOOKUP($B1820,[1]Content!$B$2:$E$1001,4,0)</f>
        <v>studying</v>
      </c>
      <c r="G1820" t="str">
        <v>positive</v>
      </c>
      <c r="H1820">
        <v>65</v>
      </c>
      <c r="I1820" t="str">
        <f t="shared" si="57"/>
        <v>Nov</v>
      </c>
      <c r="J1820" t="str">
        <f t="shared" si="58"/>
        <v>2020</v>
      </c>
    </row>
    <row r="1821" spans="1:10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VLOOKUP($B1821,[1]Content!$B$2:$E$1001,3,0)</f>
        <v>photo</v>
      </c>
      <c r="F1821" t="str">
        <f>VLOOKUP($B1821,[1]Content!$B$2:$E$1001,4,0)</f>
        <v>studying</v>
      </c>
      <c r="G1821" t="str">
        <v>positive</v>
      </c>
      <c r="H1821">
        <v>65</v>
      </c>
      <c r="I1821" t="str">
        <f t="shared" si="57"/>
        <v>Oct</v>
      </c>
      <c r="J1821" t="str">
        <f t="shared" si="58"/>
        <v>2020</v>
      </c>
    </row>
    <row r="1822" spans="1:10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VLOOKUP($B1822,[1]Content!$B$2:$E$1001,3,0)</f>
        <v>photo</v>
      </c>
      <c r="F1822" t="str">
        <f>VLOOKUP($B1822,[1]Content!$B$2:$E$1001,4,0)</f>
        <v>studying</v>
      </c>
      <c r="G1822" t="str">
        <v>negative</v>
      </c>
      <c r="H1822">
        <v>10</v>
      </c>
      <c r="I1822" t="str">
        <f t="shared" si="57"/>
        <v>Nov</v>
      </c>
      <c r="J1822" t="str">
        <f t="shared" si="58"/>
        <v>2020</v>
      </c>
    </row>
    <row r="1823" spans="1:10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VLOOKUP($B1823,[1]Content!$B$2:$E$1001,3,0)</f>
        <v>photo</v>
      </c>
      <c r="F1823" t="str">
        <f>VLOOKUP($B1823,[1]Content!$B$2:$E$1001,4,0)</f>
        <v>studying</v>
      </c>
      <c r="G1823" t="str">
        <v>neutral</v>
      </c>
      <c r="H1823">
        <v>35</v>
      </c>
      <c r="I1823" t="str">
        <f t="shared" si="57"/>
        <v>Jan</v>
      </c>
      <c r="J1823" t="str">
        <f t="shared" si="58"/>
        <v>2021</v>
      </c>
    </row>
    <row r="1824" spans="1:10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VLOOKUP($B1824,[1]Content!$B$2:$E$1001,3,0)</f>
        <v>photo</v>
      </c>
      <c r="F1824" t="str">
        <f>VLOOKUP($B1824,[1]Content!$B$2:$E$1001,4,0)</f>
        <v>studying</v>
      </c>
      <c r="G1824" t="str">
        <v>positive</v>
      </c>
      <c r="H1824">
        <v>60</v>
      </c>
      <c r="I1824" t="str">
        <f t="shared" si="57"/>
        <v>Mar</v>
      </c>
      <c r="J1824" t="str">
        <f t="shared" si="58"/>
        <v>2021</v>
      </c>
    </row>
    <row r="1825" spans="1:10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VLOOKUP($B1825,[1]Content!$B$2:$E$1001,3,0)</f>
        <v>photo</v>
      </c>
      <c r="F1825" t="str">
        <f>VLOOKUP($B1825,[1]Content!$B$2:$E$1001,4,0)</f>
        <v>studying</v>
      </c>
      <c r="G1825" t="str">
        <v>positive</v>
      </c>
      <c r="H1825">
        <v>60</v>
      </c>
      <c r="I1825" t="str">
        <f t="shared" si="57"/>
        <v>Dec</v>
      </c>
      <c r="J1825" t="str">
        <f t="shared" si="58"/>
        <v>2020</v>
      </c>
    </row>
    <row r="1826" spans="1:10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VLOOKUP($B1826,[1]Content!$B$2:$E$1001,3,0)</f>
        <v>photo</v>
      </c>
      <c r="F1826" t="str">
        <f>VLOOKUP($B1826,[1]Content!$B$2:$E$1001,4,0)</f>
        <v>studying</v>
      </c>
      <c r="G1826" t="str">
        <v>positive</v>
      </c>
      <c r="H1826">
        <v>45</v>
      </c>
      <c r="I1826" t="str">
        <f t="shared" si="57"/>
        <v>Nov</v>
      </c>
      <c r="J1826" t="str">
        <f t="shared" si="58"/>
        <v>2020</v>
      </c>
    </row>
    <row r="1827" spans="1:10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VLOOKUP($B1827,[1]Content!$B$2:$E$1001,3,0)</f>
        <v>photo</v>
      </c>
      <c r="F1827" t="str">
        <f>VLOOKUP($B1827,[1]Content!$B$2:$E$1001,4,0)</f>
        <v>studying</v>
      </c>
      <c r="G1827" t="str">
        <v>positive</v>
      </c>
      <c r="H1827">
        <v>70</v>
      </c>
      <c r="I1827" t="str">
        <f t="shared" si="57"/>
        <v>May</v>
      </c>
      <c r="J1827" t="str">
        <f t="shared" si="58"/>
        <v>2021</v>
      </c>
    </row>
    <row r="1828" spans="1:10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VLOOKUP($B1828,[1]Content!$B$2:$E$1001,3,0)</f>
        <v>photo</v>
      </c>
      <c r="F1828" t="str">
        <f>VLOOKUP($B1828,[1]Content!$B$2:$E$1001,4,0)</f>
        <v>studying</v>
      </c>
      <c r="G1828" t="str">
        <v>negative</v>
      </c>
      <c r="H1828">
        <v>15</v>
      </c>
      <c r="I1828" t="str">
        <f t="shared" si="57"/>
        <v>Aug</v>
      </c>
      <c r="J1828" t="str">
        <f t="shared" si="58"/>
        <v>2020</v>
      </c>
    </row>
    <row r="1829" spans="1:10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VLOOKUP($B1829,[1]Content!$B$2:$E$1001,3,0)</f>
        <v>photo</v>
      </c>
      <c r="F1829" t="str">
        <f>VLOOKUP($B1829,[1]Content!$B$2:$E$1001,4,0)</f>
        <v>studying</v>
      </c>
      <c r="G1829" t="str">
        <v>positive</v>
      </c>
      <c r="H1829">
        <v>65</v>
      </c>
      <c r="I1829" t="str">
        <f t="shared" si="57"/>
        <v>Mar</v>
      </c>
      <c r="J1829" t="str">
        <f t="shared" si="58"/>
        <v>2021</v>
      </c>
    </row>
    <row r="1830" spans="1:10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VLOOKUP($B1830,[1]Content!$B$2:$E$1001,3,0)</f>
        <v>photo</v>
      </c>
      <c r="F1830" t="str">
        <f>VLOOKUP($B1830,[1]Content!$B$2:$E$1001,4,0)</f>
        <v>studying</v>
      </c>
      <c r="G1830" t="str">
        <v>positive</v>
      </c>
      <c r="H1830">
        <v>72</v>
      </c>
      <c r="I1830" t="str">
        <f t="shared" si="57"/>
        <v>Aug</v>
      </c>
      <c r="J1830" t="str">
        <f t="shared" si="58"/>
        <v>2020</v>
      </c>
    </row>
    <row r="1831" spans="1:10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VLOOKUP($B1831,[1]Content!$B$2:$E$1001,3,0)</f>
        <v>photo</v>
      </c>
      <c r="F1831" t="str">
        <f>VLOOKUP($B1831,[1]Content!$B$2:$E$1001,4,0)</f>
        <v>studying</v>
      </c>
      <c r="G1831" t="str">
        <v>negative</v>
      </c>
      <c r="H1831">
        <v>10</v>
      </c>
      <c r="I1831" t="str">
        <f t="shared" si="57"/>
        <v>Jun</v>
      </c>
      <c r="J1831" t="str">
        <f t="shared" si="58"/>
        <v>2021</v>
      </c>
    </row>
    <row r="1832" spans="1:10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VLOOKUP($B1832,[1]Content!$B$2:$E$1001,3,0)</f>
        <v>photo</v>
      </c>
      <c r="F1832" t="str">
        <f>VLOOKUP($B1832,[1]Content!$B$2:$E$1001,4,0)</f>
        <v>studying</v>
      </c>
      <c r="G1832" t="str">
        <v>neutral</v>
      </c>
      <c r="H1832">
        <v>35</v>
      </c>
      <c r="I1832" t="str">
        <f t="shared" si="57"/>
        <v>May</v>
      </c>
      <c r="J1832" t="str">
        <f t="shared" si="58"/>
        <v>2021</v>
      </c>
    </row>
    <row r="1833" spans="1:10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VLOOKUP($B1833,[1]Content!$B$2:$E$1001,3,0)</f>
        <v>photo</v>
      </c>
      <c r="F1833" t="str">
        <f>VLOOKUP($B1833,[1]Content!$B$2:$E$1001,4,0)</f>
        <v>studying</v>
      </c>
      <c r="G1833" t="str">
        <v>positive</v>
      </c>
      <c r="H1833">
        <v>70</v>
      </c>
      <c r="I1833" t="str">
        <f t="shared" si="57"/>
        <v>May</v>
      </c>
      <c r="J1833" t="str">
        <f t="shared" si="58"/>
        <v>2021</v>
      </c>
    </row>
    <row r="1834" spans="1:10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VLOOKUP($B1834,[1]Content!$B$2:$E$1001,3,0)</f>
        <v>GIF</v>
      </c>
      <c r="F1834" t="str">
        <f>VLOOKUP($B1834,[1]Content!$B$2:$E$1001,4,0)</f>
        <v>Fitness</v>
      </c>
      <c r="G1834" t="str">
        <v>positive</v>
      </c>
      <c r="H1834">
        <v>72</v>
      </c>
      <c r="I1834" t="str">
        <f t="shared" si="57"/>
        <v>Jun</v>
      </c>
      <c r="J1834" t="str">
        <f t="shared" si="58"/>
        <v>2021</v>
      </c>
    </row>
    <row r="1835" spans="1:10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VLOOKUP($B1835,[1]Content!$B$2:$E$1001,3,0)</f>
        <v>GIF</v>
      </c>
      <c r="F1835" t="str">
        <f>VLOOKUP($B1835,[1]Content!$B$2:$E$1001,4,0)</f>
        <v>Fitness</v>
      </c>
      <c r="G1835" t="str">
        <v>positive</v>
      </c>
      <c r="H1835">
        <v>60</v>
      </c>
      <c r="I1835" t="str">
        <f t="shared" si="57"/>
        <v>Mar</v>
      </c>
      <c r="J1835" t="str">
        <f t="shared" si="58"/>
        <v>2021</v>
      </c>
    </row>
    <row r="1836" spans="1:10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VLOOKUP($B1836,[1]Content!$B$2:$E$1001,3,0)</f>
        <v>GIF</v>
      </c>
      <c r="F1836" t="str">
        <f>VLOOKUP($B1836,[1]Content!$B$2:$E$1001,4,0)</f>
        <v>Fitness</v>
      </c>
      <c r="G1836" t="str">
        <v>negative</v>
      </c>
      <c r="H1836">
        <v>10</v>
      </c>
      <c r="I1836" t="str">
        <f t="shared" si="57"/>
        <v>Jun</v>
      </c>
      <c r="J1836" t="str">
        <f t="shared" si="58"/>
        <v>2021</v>
      </c>
    </row>
    <row r="1837" spans="1:10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VLOOKUP($B1837,[1]Content!$B$2:$E$1001,3,0)</f>
        <v>GIF</v>
      </c>
      <c r="F1837" t="str">
        <f>VLOOKUP($B1837,[1]Content!$B$2:$E$1001,4,0)</f>
        <v>Fitness</v>
      </c>
      <c r="G1837" t="str">
        <v>neutral</v>
      </c>
      <c r="H1837">
        <v>35</v>
      </c>
      <c r="I1837" t="str">
        <f t="shared" si="57"/>
        <v>Jun</v>
      </c>
      <c r="J1837" t="str">
        <f t="shared" si="58"/>
        <v>2020</v>
      </c>
    </row>
    <row r="1838" spans="1:10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VLOOKUP($B1838,[1]Content!$B$2:$E$1001,3,0)</f>
        <v>GIF</v>
      </c>
      <c r="F1838" t="str">
        <f>VLOOKUP($B1838,[1]Content!$B$2:$E$1001,4,0)</f>
        <v>Fitness</v>
      </c>
      <c r="G1838" t="str">
        <v>positive</v>
      </c>
      <c r="H1838">
        <v>30</v>
      </c>
      <c r="I1838" t="str">
        <f t="shared" si="57"/>
        <v>Mar</v>
      </c>
      <c r="J1838" t="str">
        <f t="shared" si="58"/>
        <v>2021</v>
      </c>
    </row>
    <row r="1839" spans="1:10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VLOOKUP($B1839,[1]Content!$B$2:$E$1001,3,0)</f>
        <v>GIF</v>
      </c>
      <c r="F1839" t="str">
        <f>VLOOKUP($B1839,[1]Content!$B$2:$E$1001,4,0)</f>
        <v>Fitness</v>
      </c>
      <c r="G1839" t="str">
        <v>negative</v>
      </c>
      <c r="H1839">
        <v>0</v>
      </c>
      <c r="I1839" t="str">
        <f t="shared" si="57"/>
        <v>Mar</v>
      </c>
      <c r="J1839" t="str">
        <f t="shared" si="58"/>
        <v>2021</v>
      </c>
    </row>
    <row r="1840" spans="1:10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VLOOKUP($B1840,[1]Content!$B$2:$E$1001,3,0)</f>
        <v>GIF</v>
      </c>
      <c r="F1840" t="str">
        <f>VLOOKUP($B1840,[1]Content!$B$2:$E$1001,4,0)</f>
        <v>Fitness</v>
      </c>
      <c r="G1840" t="str">
        <v>positive</v>
      </c>
      <c r="H1840">
        <v>45</v>
      </c>
      <c r="I1840" t="str">
        <f t="shared" si="57"/>
        <v>Dec</v>
      </c>
      <c r="J1840" t="str">
        <f t="shared" si="58"/>
        <v>2020</v>
      </c>
    </row>
    <row r="1841" spans="1:10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VLOOKUP($B1841,[1]Content!$B$2:$E$1001,3,0)</f>
        <v>GIF</v>
      </c>
      <c r="F1841" t="str">
        <f>VLOOKUP($B1841,[1]Content!$B$2:$E$1001,4,0)</f>
        <v>Fitness</v>
      </c>
      <c r="G1841" t="str">
        <v>negative</v>
      </c>
      <c r="H1841">
        <v>10</v>
      </c>
      <c r="I1841" t="str">
        <f t="shared" si="57"/>
        <v>Sep</v>
      </c>
      <c r="J1841" t="str">
        <f t="shared" si="58"/>
        <v>2020</v>
      </c>
    </row>
    <row r="1842" spans="1:10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VLOOKUP($B1842,[1]Content!$B$2:$E$1001,3,0)</f>
        <v>GIF</v>
      </c>
      <c r="F1842" t="str">
        <f>VLOOKUP($B1842,[1]Content!$B$2:$E$1001,4,0)</f>
        <v>Fitness</v>
      </c>
      <c r="G1842" t="str">
        <v>positive</v>
      </c>
      <c r="H1842">
        <v>72</v>
      </c>
      <c r="I1842" t="str">
        <f t="shared" si="57"/>
        <v>May</v>
      </c>
      <c r="J1842" t="str">
        <f t="shared" si="58"/>
        <v>2021</v>
      </c>
    </row>
    <row r="1843" spans="1:10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VLOOKUP($B1843,[1]Content!$B$2:$E$1001,3,0)</f>
        <v>GIF</v>
      </c>
      <c r="F1843" t="str">
        <f>VLOOKUP($B1843,[1]Content!$B$2:$E$1001,4,0)</f>
        <v>Fitness</v>
      </c>
      <c r="G1843" t="str">
        <v>negative</v>
      </c>
      <c r="H1843">
        <v>12</v>
      </c>
      <c r="I1843" t="str">
        <f t="shared" si="57"/>
        <v>Apr</v>
      </c>
      <c r="J1843" t="str">
        <f t="shared" si="58"/>
        <v>2021</v>
      </c>
    </row>
    <row r="1844" spans="1:10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VLOOKUP($B1844,[1]Content!$B$2:$E$1001,3,0)</f>
        <v>GIF</v>
      </c>
      <c r="F1844" t="str">
        <f>VLOOKUP($B1844,[1]Content!$B$2:$E$1001,4,0)</f>
        <v>Fitness</v>
      </c>
      <c r="G1844" t="str">
        <v>negative</v>
      </c>
      <c r="H1844">
        <v>0</v>
      </c>
      <c r="I1844" t="str">
        <f t="shared" si="57"/>
        <v>Jun</v>
      </c>
      <c r="J1844" t="str">
        <f t="shared" si="58"/>
        <v>2021</v>
      </c>
    </row>
    <row r="1845" spans="1:10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VLOOKUP($B1845,[1]Content!$B$2:$E$1001,3,0)</f>
        <v>GIF</v>
      </c>
      <c r="F1845" t="str">
        <f>VLOOKUP($B1845,[1]Content!$B$2:$E$1001,4,0)</f>
        <v>Fitness</v>
      </c>
      <c r="G1845" t="str">
        <v>negative</v>
      </c>
      <c r="H1845">
        <v>15</v>
      </c>
      <c r="I1845" t="str">
        <f t="shared" si="57"/>
        <v>Jan</v>
      </c>
      <c r="J1845" t="str">
        <f t="shared" si="58"/>
        <v>2021</v>
      </c>
    </row>
    <row r="1846" spans="1:10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VLOOKUP($B1846,[1]Content!$B$2:$E$1001,3,0)</f>
        <v>GIF</v>
      </c>
      <c r="F1846" t="str">
        <f>VLOOKUP($B1846,[1]Content!$B$2:$E$1001,4,0)</f>
        <v>Fitness</v>
      </c>
      <c r="G1846" t="str">
        <v>positive</v>
      </c>
      <c r="H1846">
        <v>30</v>
      </c>
      <c r="I1846" t="str">
        <f t="shared" si="57"/>
        <v>Feb</v>
      </c>
      <c r="J1846" t="str">
        <f t="shared" si="58"/>
        <v>2021</v>
      </c>
    </row>
    <row r="1847" spans="1:10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VLOOKUP($B1847,[1]Content!$B$2:$E$1001,3,0)</f>
        <v>GIF</v>
      </c>
      <c r="F1847" t="str">
        <f>VLOOKUP($B1847,[1]Content!$B$2:$E$1001,4,0)</f>
        <v>Fitness</v>
      </c>
      <c r="G1847" t="str">
        <v>positive</v>
      </c>
      <c r="H1847">
        <v>75</v>
      </c>
      <c r="I1847" t="str">
        <f t="shared" si="57"/>
        <v>May</v>
      </c>
      <c r="J1847" t="str">
        <f t="shared" si="58"/>
        <v>2021</v>
      </c>
    </row>
    <row r="1848" spans="1:10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VLOOKUP($B1848,[1]Content!$B$2:$E$1001,3,0)</f>
        <v>GIF</v>
      </c>
      <c r="F1848" t="str">
        <f>VLOOKUP($B1848,[1]Content!$B$2:$E$1001,4,0)</f>
        <v>Fitness</v>
      </c>
      <c r="G1848" t="str">
        <v>positive</v>
      </c>
      <c r="H1848">
        <v>65</v>
      </c>
      <c r="I1848" t="str">
        <f t="shared" si="57"/>
        <v>Sep</v>
      </c>
      <c r="J1848" t="str">
        <f t="shared" si="58"/>
        <v>2020</v>
      </c>
    </row>
    <row r="1849" spans="1:10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VLOOKUP($B1849,[1]Content!$B$2:$E$1001,3,0)</f>
        <v>GIF</v>
      </c>
      <c r="F1849" t="str">
        <f>VLOOKUP($B1849,[1]Content!$B$2:$E$1001,4,0)</f>
        <v>Fitness</v>
      </c>
      <c r="G1849" t="str">
        <v>positive</v>
      </c>
      <c r="H1849">
        <v>75</v>
      </c>
      <c r="I1849" t="str">
        <f t="shared" si="57"/>
        <v>Jun</v>
      </c>
      <c r="J1849" t="str">
        <f t="shared" si="58"/>
        <v>2021</v>
      </c>
    </row>
    <row r="1850" spans="1:10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VLOOKUP($B1850,[1]Content!$B$2:$E$1001,3,0)</f>
        <v>GIF</v>
      </c>
      <c r="F1850" t="str">
        <f>VLOOKUP($B1850,[1]Content!$B$2:$E$1001,4,0)</f>
        <v>Fitness</v>
      </c>
      <c r="G1850" t="str">
        <v>positive</v>
      </c>
      <c r="H1850">
        <v>72</v>
      </c>
      <c r="I1850" t="str">
        <f t="shared" si="57"/>
        <v>Oct</v>
      </c>
      <c r="J1850" t="str">
        <f t="shared" si="58"/>
        <v>2020</v>
      </c>
    </row>
    <row r="1851" spans="1:10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VLOOKUP($B1851,[1]Content!$B$2:$E$1001,3,0)</f>
        <v>GIF</v>
      </c>
      <c r="F1851" t="str">
        <f>VLOOKUP($B1851,[1]Content!$B$2:$E$1001,4,0)</f>
        <v>Fitness</v>
      </c>
      <c r="G1851" t="str">
        <v>positive</v>
      </c>
      <c r="H1851">
        <v>60</v>
      </c>
      <c r="I1851" t="str">
        <f t="shared" si="57"/>
        <v>Dec</v>
      </c>
      <c r="J1851" t="str">
        <f t="shared" si="58"/>
        <v>2020</v>
      </c>
    </row>
    <row r="1852" spans="1:10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VLOOKUP($B1852,[1]Content!$B$2:$E$1001,3,0)</f>
        <v>GIF</v>
      </c>
      <c r="F1852" t="str">
        <f>VLOOKUP($B1852,[1]Content!$B$2:$E$1001,4,0)</f>
        <v>Fitness</v>
      </c>
      <c r="G1852" t="str">
        <v>positive</v>
      </c>
      <c r="H1852">
        <v>70</v>
      </c>
      <c r="I1852" t="str">
        <f t="shared" si="57"/>
        <v>Feb</v>
      </c>
      <c r="J1852" t="str">
        <f t="shared" si="58"/>
        <v>2021</v>
      </c>
    </row>
    <row r="1853" spans="1:10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VLOOKUP($B1853,[1]Content!$B$2:$E$1001,3,0)</f>
        <v>GIF</v>
      </c>
      <c r="F1853" t="str">
        <f>VLOOKUP($B1853,[1]Content!$B$2:$E$1001,4,0)</f>
        <v>Fitness</v>
      </c>
      <c r="G1853" t="str">
        <v>positive</v>
      </c>
      <c r="H1853">
        <v>60</v>
      </c>
      <c r="I1853" t="str">
        <f t="shared" si="57"/>
        <v>May</v>
      </c>
      <c r="J1853" t="str">
        <f t="shared" si="58"/>
        <v>2021</v>
      </c>
    </row>
    <row r="1854" spans="1:10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VLOOKUP($B1854,[1]Content!$B$2:$E$1001,3,0)</f>
        <v>GIF</v>
      </c>
      <c r="F1854" t="str">
        <f>VLOOKUP($B1854,[1]Content!$B$2:$E$1001,4,0)</f>
        <v>Fitness</v>
      </c>
      <c r="G1854" t="str">
        <v>positive</v>
      </c>
      <c r="H1854">
        <v>72</v>
      </c>
      <c r="I1854" t="str">
        <f t="shared" si="57"/>
        <v>Jan</v>
      </c>
      <c r="J1854" t="str">
        <f t="shared" si="58"/>
        <v>2021</v>
      </c>
    </row>
    <row r="1855" spans="1:10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VLOOKUP($B1855,[1]Content!$B$2:$E$1001,3,0)</f>
        <v>GIF</v>
      </c>
      <c r="F1855" t="str">
        <f>VLOOKUP($B1855,[1]Content!$B$2:$E$1001,4,0)</f>
        <v>Fitness</v>
      </c>
      <c r="G1855" t="str">
        <v>negative</v>
      </c>
      <c r="H1855">
        <v>15</v>
      </c>
      <c r="I1855" t="str">
        <f t="shared" si="57"/>
        <v>Sep</v>
      </c>
      <c r="J1855" t="str">
        <f t="shared" si="58"/>
        <v>2020</v>
      </c>
    </row>
    <row r="1856" spans="1:10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VLOOKUP($B1856,[1]Content!$B$2:$E$1001,3,0)</f>
        <v>GIF</v>
      </c>
      <c r="F1856" t="str">
        <f>VLOOKUP($B1856,[1]Content!$B$2:$E$1001,4,0)</f>
        <v>Fitness</v>
      </c>
      <c r="G1856" t="str">
        <v>negative</v>
      </c>
      <c r="H1856">
        <v>12</v>
      </c>
      <c r="I1856" t="str">
        <f t="shared" si="57"/>
        <v>Apr</v>
      </c>
      <c r="J1856" t="str">
        <f t="shared" si="58"/>
        <v>2021</v>
      </c>
    </row>
    <row r="1857" spans="1:10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VLOOKUP($B1857,[1]Content!$B$2:$E$1001,3,0)</f>
        <v>GIF</v>
      </c>
      <c r="F1857" t="str">
        <f>VLOOKUP($B1857,[1]Content!$B$2:$E$1001,4,0)</f>
        <v>Fitness</v>
      </c>
      <c r="G1857" t="str">
        <v>neutral</v>
      </c>
      <c r="H1857">
        <v>35</v>
      </c>
      <c r="I1857" t="str">
        <f t="shared" si="57"/>
        <v>Sep</v>
      </c>
      <c r="J1857" t="str">
        <f t="shared" si="58"/>
        <v>2020</v>
      </c>
    </row>
    <row r="1858" spans="1:10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VLOOKUP($B1858,[1]Content!$B$2:$E$1001,3,0)</f>
        <v>GIF</v>
      </c>
      <c r="F1858" t="str">
        <f>VLOOKUP($B1858,[1]Content!$B$2:$E$1001,4,0)</f>
        <v>Fitness</v>
      </c>
      <c r="G1858" t="str">
        <v>positive</v>
      </c>
      <c r="H1858">
        <v>60</v>
      </c>
      <c r="I1858" t="str">
        <f t="shared" si="57"/>
        <v>Jun</v>
      </c>
      <c r="J1858" t="str">
        <f t="shared" si="58"/>
        <v>2021</v>
      </c>
    </row>
    <row r="1859" spans="1:10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VLOOKUP($B1859,[1]Content!$B$2:$E$1001,3,0)</f>
        <v>GIF</v>
      </c>
      <c r="F1859" t="str">
        <f>VLOOKUP($B1859,[1]Content!$B$2:$E$1001,4,0)</f>
        <v>Fitness</v>
      </c>
      <c r="G1859" t="str">
        <v>positive</v>
      </c>
      <c r="H1859">
        <v>45</v>
      </c>
      <c r="I1859" t="str">
        <f t="shared" ref="I1859:I1922" si="59">TEXT($D1859,"MMM")</f>
        <v>Feb</v>
      </c>
      <c r="J1859" t="str">
        <f t="shared" ref="J1859:J1922" si="60">TEXT($D1859,"YYY")</f>
        <v>2021</v>
      </c>
    </row>
    <row r="1860" spans="1:10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VLOOKUP($B1860,[1]Content!$B$2:$E$1001,3,0)</f>
        <v>GIF</v>
      </c>
      <c r="F1860" t="str">
        <f>VLOOKUP($B1860,[1]Content!$B$2:$E$1001,4,0)</f>
        <v>Fitness</v>
      </c>
      <c r="G1860" t="str">
        <v>neutral</v>
      </c>
      <c r="H1860">
        <v>35</v>
      </c>
      <c r="I1860" t="str">
        <f t="shared" si="59"/>
        <v>Sep</v>
      </c>
      <c r="J1860" t="str">
        <f t="shared" si="60"/>
        <v>2020</v>
      </c>
    </row>
    <row r="1861" spans="1:10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VLOOKUP($B1861,[1]Content!$B$2:$E$1001,3,0)</f>
        <v>GIF</v>
      </c>
      <c r="F1861" t="str">
        <f>VLOOKUP($B1861,[1]Content!$B$2:$E$1001,4,0)</f>
        <v>Fitness</v>
      </c>
      <c r="G1861" t="str">
        <v>positive</v>
      </c>
      <c r="H1861">
        <v>70</v>
      </c>
      <c r="I1861" t="str">
        <f t="shared" si="59"/>
        <v>Jun</v>
      </c>
      <c r="J1861" t="str">
        <f t="shared" si="60"/>
        <v>2021</v>
      </c>
    </row>
    <row r="1862" spans="1:10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VLOOKUP($B1862,[1]Content!$B$2:$E$1001,3,0)</f>
        <v>GIF</v>
      </c>
      <c r="F1862" t="str">
        <f>VLOOKUP($B1862,[1]Content!$B$2:$E$1001,4,0)</f>
        <v>Fitness</v>
      </c>
      <c r="G1862" t="str">
        <v>negative</v>
      </c>
      <c r="H1862">
        <v>12</v>
      </c>
      <c r="I1862" t="str">
        <f t="shared" si="59"/>
        <v>Jan</v>
      </c>
      <c r="J1862" t="str">
        <f t="shared" si="60"/>
        <v>2021</v>
      </c>
    </row>
    <row r="1863" spans="1:10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VLOOKUP($B1863,[1]Content!$B$2:$E$1001,3,0)</f>
        <v>GIF</v>
      </c>
      <c r="F1863" t="str">
        <f>VLOOKUP($B1863,[1]Content!$B$2:$E$1001,4,0)</f>
        <v>Fitness</v>
      </c>
      <c r="G1863" t="str">
        <v>positive</v>
      </c>
      <c r="H1863">
        <v>70</v>
      </c>
      <c r="I1863" t="str">
        <f t="shared" si="59"/>
        <v>Feb</v>
      </c>
      <c r="J1863" t="str">
        <f t="shared" si="60"/>
        <v>2021</v>
      </c>
    </row>
    <row r="1864" spans="1:10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VLOOKUP($B1864,[1]Content!$B$2:$E$1001,3,0)</f>
        <v>GIF</v>
      </c>
      <c r="F1864" t="str">
        <f>VLOOKUP($B1864,[1]Content!$B$2:$E$1001,4,0)</f>
        <v>Fitness</v>
      </c>
      <c r="G1864" t="str">
        <v>negative</v>
      </c>
      <c r="H1864">
        <v>0</v>
      </c>
      <c r="I1864" t="str">
        <f t="shared" si="59"/>
        <v>Jan</v>
      </c>
      <c r="J1864" t="str">
        <f t="shared" si="60"/>
        <v>2021</v>
      </c>
    </row>
    <row r="1865" spans="1:10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VLOOKUP($B1865,[1]Content!$B$2:$E$1001,3,0)</f>
        <v>GIF</v>
      </c>
      <c r="F1865" t="str">
        <f>VLOOKUP($B1865,[1]Content!$B$2:$E$1001,4,0)</f>
        <v>Fitness</v>
      </c>
      <c r="G1865" t="str">
        <v>negative</v>
      </c>
      <c r="H1865">
        <v>15</v>
      </c>
      <c r="I1865" t="str">
        <f t="shared" si="59"/>
        <v>Mar</v>
      </c>
      <c r="J1865" t="str">
        <f t="shared" si="60"/>
        <v>2021</v>
      </c>
    </row>
    <row r="1866" spans="1:10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VLOOKUP($B1866,[1]Content!$B$2:$E$1001,3,0)</f>
        <v>GIF</v>
      </c>
      <c r="F1866" t="str">
        <f>VLOOKUP($B1866,[1]Content!$B$2:$E$1001,4,0)</f>
        <v>Fitness</v>
      </c>
      <c r="G1866" t="str">
        <v>negative</v>
      </c>
      <c r="H1866">
        <v>5</v>
      </c>
      <c r="I1866" t="str">
        <f t="shared" si="59"/>
        <v>Feb</v>
      </c>
      <c r="J1866" t="str">
        <f t="shared" si="60"/>
        <v>2021</v>
      </c>
    </row>
    <row r="1867" spans="1:10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VLOOKUP($B1867,[1]Content!$B$2:$E$1001,3,0)</f>
        <v>GIF</v>
      </c>
      <c r="F1867" t="str">
        <f>VLOOKUP($B1867,[1]Content!$B$2:$E$1001,4,0)</f>
        <v>Fitness</v>
      </c>
      <c r="G1867" t="str">
        <v>positive</v>
      </c>
      <c r="H1867">
        <v>72</v>
      </c>
      <c r="I1867" t="str">
        <f t="shared" si="59"/>
        <v>Oct</v>
      </c>
      <c r="J1867" t="str">
        <f t="shared" si="60"/>
        <v>2020</v>
      </c>
    </row>
    <row r="1868" spans="1:10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VLOOKUP($B1868,[1]Content!$B$2:$E$1001,3,0)</f>
        <v>GIF</v>
      </c>
      <c r="F1868" t="str">
        <f>VLOOKUP($B1868,[1]Content!$B$2:$E$1001,4,0)</f>
        <v>Fitness</v>
      </c>
      <c r="G1868" t="str">
        <v>negative</v>
      </c>
      <c r="H1868">
        <v>15</v>
      </c>
      <c r="I1868" t="str">
        <f t="shared" si="59"/>
        <v>Dec</v>
      </c>
      <c r="J1868" t="str">
        <f t="shared" si="60"/>
        <v>2020</v>
      </c>
    </row>
    <row r="1869" spans="1:10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VLOOKUP($B1869,[1]Content!$B$2:$E$1001,3,0)</f>
        <v>GIF</v>
      </c>
      <c r="F1869" t="str">
        <f>VLOOKUP($B1869,[1]Content!$B$2:$E$1001,4,0)</f>
        <v>veganism</v>
      </c>
      <c r="G1869" t="str">
        <v>negative</v>
      </c>
      <c r="H1869">
        <v>12</v>
      </c>
      <c r="I1869" t="str">
        <f t="shared" si="59"/>
        <v>Jun</v>
      </c>
      <c r="J1869" t="str">
        <f t="shared" si="60"/>
        <v>2021</v>
      </c>
    </row>
    <row r="1870" spans="1:10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VLOOKUP($B1870,[1]Content!$B$2:$E$1001,3,0)</f>
        <v>GIF</v>
      </c>
      <c r="F1870" t="str">
        <f>VLOOKUP($B1870,[1]Content!$B$2:$E$1001,4,0)</f>
        <v>veganism</v>
      </c>
      <c r="G1870" t="str">
        <v>positive</v>
      </c>
      <c r="H1870">
        <v>30</v>
      </c>
      <c r="I1870" t="str">
        <f t="shared" si="59"/>
        <v>Dec</v>
      </c>
      <c r="J1870" t="str">
        <f t="shared" si="60"/>
        <v>2020</v>
      </c>
    </row>
    <row r="1871" spans="1:10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VLOOKUP($B1871,[1]Content!$B$2:$E$1001,3,0)</f>
        <v>GIF</v>
      </c>
      <c r="F1871" t="str">
        <f>VLOOKUP($B1871,[1]Content!$B$2:$E$1001,4,0)</f>
        <v>veganism</v>
      </c>
      <c r="G1871" t="str">
        <v>positive</v>
      </c>
      <c r="H1871">
        <v>70</v>
      </c>
      <c r="I1871" t="str">
        <f t="shared" si="59"/>
        <v>Feb</v>
      </c>
      <c r="J1871" t="str">
        <f t="shared" si="60"/>
        <v>2021</v>
      </c>
    </row>
    <row r="1872" spans="1:10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VLOOKUP($B1872,[1]Content!$B$2:$E$1001,3,0)</f>
        <v>GIF</v>
      </c>
      <c r="F1872" t="str">
        <f>VLOOKUP($B1872,[1]Content!$B$2:$E$1001,4,0)</f>
        <v>veganism</v>
      </c>
      <c r="G1872" t="str">
        <v>positive</v>
      </c>
      <c r="H1872">
        <v>72</v>
      </c>
      <c r="I1872" t="str">
        <f t="shared" si="59"/>
        <v>Sep</v>
      </c>
      <c r="J1872" t="str">
        <f t="shared" si="60"/>
        <v>2020</v>
      </c>
    </row>
    <row r="1873" spans="1:10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VLOOKUP($B1873,[1]Content!$B$2:$E$1001,3,0)</f>
        <v>video</v>
      </c>
      <c r="F1873" t="str">
        <f>VLOOKUP($B1873,[1]Content!$B$2:$E$1001,4,0)</f>
        <v>science</v>
      </c>
      <c r="G1873" t="str">
        <v>positive</v>
      </c>
      <c r="H1873">
        <v>70</v>
      </c>
      <c r="I1873" t="str">
        <f t="shared" si="59"/>
        <v>Apr</v>
      </c>
      <c r="J1873" t="str">
        <f t="shared" si="60"/>
        <v>2021</v>
      </c>
    </row>
    <row r="1874" spans="1:10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VLOOKUP($B1874,[1]Content!$B$2:$E$1001,3,0)</f>
        <v>video</v>
      </c>
      <c r="F1874" t="str">
        <f>VLOOKUP($B1874,[1]Content!$B$2:$E$1001,4,0)</f>
        <v>science</v>
      </c>
      <c r="G1874" t="str">
        <v>neutral</v>
      </c>
      <c r="H1874">
        <v>20</v>
      </c>
      <c r="I1874" t="str">
        <f t="shared" si="59"/>
        <v>Jun</v>
      </c>
      <c r="J1874" t="str">
        <f t="shared" si="60"/>
        <v>2021</v>
      </c>
    </row>
    <row r="1875" spans="1:10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VLOOKUP($B1875,[1]Content!$B$2:$E$1001,3,0)</f>
        <v>video</v>
      </c>
      <c r="F1875" t="str">
        <f>VLOOKUP($B1875,[1]Content!$B$2:$E$1001,4,0)</f>
        <v>science</v>
      </c>
      <c r="G1875" t="str">
        <v>negative</v>
      </c>
      <c r="H1875">
        <v>12</v>
      </c>
      <c r="I1875" t="str">
        <f t="shared" si="59"/>
        <v>Jul</v>
      </c>
      <c r="J1875" t="str">
        <f t="shared" si="60"/>
        <v>2020</v>
      </c>
    </row>
    <row r="1876" spans="1:10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VLOOKUP($B1876,[1]Content!$B$2:$E$1001,3,0)</f>
        <v>video</v>
      </c>
      <c r="F1876" t="str">
        <f>VLOOKUP($B1876,[1]Content!$B$2:$E$1001,4,0)</f>
        <v>science</v>
      </c>
      <c r="G1876" t="str">
        <v>positive</v>
      </c>
      <c r="H1876">
        <v>75</v>
      </c>
      <c r="I1876" t="str">
        <f t="shared" si="59"/>
        <v>Sep</v>
      </c>
      <c r="J1876" t="str">
        <f t="shared" si="60"/>
        <v>2020</v>
      </c>
    </row>
    <row r="1877" spans="1:10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VLOOKUP($B1877,[1]Content!$B$2:$E$1001,3,0)</f>
        <v>video</v>
      </c>
      <c r="F1877" t="str">
        <f>VLOOKUP($B1877,[1]Content!$B$2:$E$1001,4,0)</f>
        <v>science</v>
      </c>
      <c r="G1877" t="str">
        <v>negative</v>
      </c>
      <c r="H1877">
        <v>5</v>
      </c>
      <c r="I1877" t="str">
        <f t="shared" si="59"/>
        <v>Jun</v>
      </c>
      <c r="J1877" t="str">
        <f t="shared" si="60"/>
        <v>2021</v>
      </c>
    </row>
    <row r="1878" spans="1:10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VLOOKUP($B1878,[1]Content!$B$2:$E$1001,3,0)</f>
        <v>video</v>
      </c>
      <c r="F1878" t="str">
        <f>VLOOKUP($B1878,[1]Content!$B$2:$E$1001,4,0)</f>
        <v>science</v>
      </c>
      <c r="G1878" t="str">
        <v>negative</v>
      </c>
      <c r="H1878">
        <v>10</v>
      </c>
      <c r="I1878" t="str">
        <f t="shared" si="59"/>
        <v>Oct</v>
      </c>
      <c r="J1878" t="str">
        <f t="shared" si="60"/>
        <v>2020</v>
      </c>
    </row>
    <row r="1879" spans="1:10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VLOOKUP($B1879,[1]Content!$B$2:$E$1001,3,0)</f>
        <v>video</v>
      </c>
      <c r="F1879" t="str">
        <f>VLOOKUP($B1879,[1]Content!$B$2:$E$1001,4,0)</f>
        <v>science</v>
      </c>
      <c r="G1879" t="str">
        <v>positive</v>
      </c>
      <c r="H1879">
        <v>65</v>
      </c>
      <c r="I1879" t="str">
        <f t="shared" si="59"/>
        <v>Jul</v>
      </c>
      <c r="J1879" t="str">
        <f t="shared" si="60"/>
        <v>2020</v>
      </c>
    </row>
    <row r="1880" spans="1:10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VLOOKUP($B1880,[1]Content!$B$2:$E$1001,3,0)</f>
        <v>video</v>
      </c>
      <c r="F1880" t="str">
        <f>VLOOKUP($B1880,[1]Content!$B$2:$E$1001,4,0)</f>
        <v>science</v>
      </c>
      <c r="G1880" t="str">
        <v>positive</v>
      </c>
      <c r="H1880">
        <v>70</v>
      </c>
      <c r="I1880" t="str">
        <f t="shared" si="59"/>
        <v>Jul</v>
      </c>
      <c r="J1880" t="str">
        <f t="shared" si="60"/>
        <v>2020</v>
      </c>
    </row>
    <row r="1881" spans="1:10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VLOOKUP($B1881,[1]Content!$B$2:$E$1001,3,0)</f>
        <v>video</v>
      </c>
      <c r="F1881" t="str">
        <f>VLOOKUP($B1881,[1]Content!$B$2:$E$1001,4,0)</f>
        <v>science</v>
      </c>
      <c r="G1881" t="str">
        <v>positive</v>
      </c>
      <c r="H1881">
        <v>70</v>
      </c>
      <c r="I1881" t="str">
        <f t="shared" si="59"/>
        <v>Dec</v>
      </c>
      <c r="J1881" t="str">
        <f t="shared" si="60"/>
        <v>2020</v>
      </c>
    </row>
    <row r="1882" spans="1:10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VLOOKUP($B1882,[1]Content!$B$2:$E$1001,3,0)</f>
        <v>video</v>
      </c>
      <c r="F1882" t="str">
        <f>VLOOKUP($B1882,[1]Content!$B$2:$E$1001,4,0)</f>
        <v>science</v>
      </c>
      <c r="G1882" t="str">
        <v>positive</v>
      </c>
      <c r="H1882">
        <v>45</v>
      </c>
      <c r="I1882" t="str">
        <f t="shared" si="59"/>
        <v>Sep</v>
      </c>
      <c r="J1882" t="str">
        <f t="shared" si="60"/>
        <v>2020</v>
      </c>
    </row>
    <row r="1883" spans="1:10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VLOOKUP($B1883,[1]Content!$B$2:$E$1001,3,0)</f>
        <v>video</v>
      </c>
      <c r="F1883" t="str">
        <f>VLOOKUP($B1883,[1]Content!$B$2:$E$1001,4,0)</f>
        <v>science</v>
      </c>
      <c r="G1883" t="str">
        <v>positive</v>
      </c>
      <c r="H1883">
        <v>50</v>
      </c>
      <c r="I1883" t="str">
        <f t="shared" si="59"/>
        <v>Jun</v>
      </c>
      <c r="J1883" t="str">
        <f t="shared" si="60"/>
        <v>2020</v>
      </c>
    </row>
    <row r="1884" spans="1:10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VLOOKUP($B1884,[1]Content!$B$2:$E$1001,3,0)</f>
        <v>video</v>
      </c>
      <c r="F1884" t="str">
        <f>VLOOKUP($B1884,[1]Content!$B$2:$E$1001,4,0)</f>
        <v>science</v>
      </c>
      <c r="G1884" t="str">
        <v>neutral</v>
      </c>
      <c r="H1884">
        <v>35</v>
      </c>
      <c r="I1884" t="str">
        <f t="shared" si="59"/>
        <v>Aug</v>
      </c>
      <c r="J1884" t="str">
        <f t="shared" si="60"/>
        <v>2020</v>
      </c>
    </row>
    <row r="1885" spans="1:10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VLOOKUP($B1885,[1]Content!$B$2:$E$1001,3,0)</f>
        <v>video</v>
      </c>
      <c r="F1885" t="str">
        <f>VLOOKUP($B1885,[1]Content!$B$2:$E$1001,4,0)</f>
        <v>science</v>
      </c>
      <c r="G1885" t="str">
        <v>negative</v>
      </c>
      <c r="H1885">
        <v>12</v>
      </c>
      <c r="I1885" t="str">
        <f t="shared" si="59"/>
        <v>Nov</v>
      </c>
      <c r="J1885" t="str">
        <f t="shared" si="60"/>
        <v>2020</v>
      </c>
    </row>
    <row r="1886" spans="1:10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VLOOKUP($B1886,[1]Content!$B$2:$E$1001,3,0)</f>
        <v>video</v>
      </c>
      <c r="F1886" t="str">
        <f>VLOOKUP($B1886,[1]Content!$B$2:$E$1001,4,0)</f>
        <v>science</v>
      </c>
      <c r="G1886" t="str">
        <v>negative</v>
      </c>
      <c r="H1886">
        <v>15</v>
      </c>
      <c r="I1886" t="str">
        <f t="shared" si="59"/>
        <v>Sep</v>
      </c>
      <c r="J1886" t="str">
        <f t="shared" si="60"/>
        <v>2020</v>
      </c>
    </row>
    <row r="1887" spans="1:10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VLOOKUP($B1887,[1]Content!$B$2:$E$1001,3,0)</f>
        <v>video</v>
      </c>
      <c r="F1887" t="str">
        <f>VLOOKUP($B1887,[1]Content!$B$2:$E$1001,4,0)</f>
        <v>science</v>
      </c>
      <c r="G1887" t="str">
        <v>positive</v>
      </c>
      <c r="H1887">
        <v>65</v>
      </c>
      <c r="I1887" t="str">
        <f t="shared" si="59"/>
        <v>Jan</v>
      </c>
      <c r="J1887" t="str">
        <f t="shared" si="60"/>
        <v>2021</v>
      </c>
    </row>
    <row r="1888" spans="1:10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VLOOKUP($B1888,[1]Content!$B$2:$E$1001,3,0)</f>
        <v>video</v>
      </c>
      <c r="F1888" t="str">
        <f>VLOOKUP($B1888,[1]Content!$B$2:$E$1001,4,0)</f>
        <v>science</v>
      </c>
      <c r="G1888" t="str">
        <v>positive</v>
      </c>
      <c r="H1888">
        <v>72</v>
      </c>
      <c r="I1888" t="str">
        <f t="shared" si="59"/>
        <v>Jan</v>
      </c>
      <c r="J1888" t="str">
        <f t="shared" si="60"/>
        <v>2021</v>
      </c>
    </row>
    <row r="1889" spans="1:10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VLOOKUP($B1889,[1]Content!$B$2:$E$1001,3,0)</f>
        <v>video</v>
      </c>
      <c r="F1889" t="str">
        <f>VLOOKUP($B1889,[1]Content!$B$2:$E$1001,4,0)</f>
        <v>science</v>
      </c>
      <c r="G1889" t="str">
        <v>neutral</v>
      </c>
      <c r="H1889">
        <v>20</v>
      </c>
      <c r="I1889" t="str">
        <f t="shared" si="59"/>
        <v>Apr</v>
      </c>
      <c r="J1889" t="str">
        <f t="shared" si="60"/>
        <v>2021</v>
      </c>
    </row>
    <row r="1890" spans="1:10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VLOOKUP($B1890,[1]Content!$B$2:$E$1001,3,0)</f>
        <v>video</v>
      </c>
      <c r="F1890" t="str">
        <f>VLOOKUP($B1890,[1]Content!$B$2:$E$1001,4,0)</f>
        <v>science</v>
      </c>
      <c r="G1890" t="str">
        <v>neutral</v>
      </c>
      <c r="H1890">
        <v>20</v>
      </c>
      <c r="I1890" t="str">
        <f t="shared" si="59"/>
        <v>Aug</v>
      </c>
      <c r="J1890" t="str">
        <f t="shared" si="60"/>
        <v>2020</v>
      </c>
    </row>
    <row r="1891" spans="1:10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VLOOKUP($B1891,[1]Content!$B$2:$E$1001,3,0)</f>
        <v>video</v>
      </c>
      <c r="F1891" t="str">
        <f>VLOOKUP($B1891,[1]Content!$B$2:$E$1001,4,0)</f>
        <v>science</v>
      </c>
      <c r="G1891" t="str">
        <v>neutral</v>
      </c>
      <c r="H1891">
        <v>35</v>
      </c>
      <c r="I1891" t="str">
        <f t="shared" si="59"/>
        <v>Oct</v>
      </c>
      <c r="J1891" t="str">
        <f t="shared" si="60"/>
        <v>2020</v>
      </c>
    </row>
    <row r="1892" spans="1:10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VLOOKUP($B1892,[1]Content!$B$2:$E$1001,3,0)</f>
        <v>video</v>
      </c>
      <c r="F1892" t="str">
        <f>VLOOKUP($B1892,[1]Content!$B$2:$E$1001,4,0)</f>
        <v>science</v>
      </c>
      <c r="G1892" t="str">
        <v>positive</v>
      </c>
      <c r="H1892">
        <v>70</v>
      </c>
      <c r="I1892" t="str">
        <f t="shared" si="59"/>
        <v>Jul</v>
      </c>
      <c r="J1892" t="str">
        <f t="shared" si="60"/>
        <v>2020</v>
      </c>
    </row>
    <row r="1893" spans="1:10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VLOOKUP($B1893,[1]Content!$B$2:$E$1001,3,0)</f>
        <v>video</v>
      </c>
      <c r="F1893" t="str">
        <f>VLOOKUP($B1893,[1]Content!$B$2:$E$1001,4,0)</f>
        <v>science</v>
      </c>
      <c r="G1893" t="str">
        <v>positive</v>
      </c>
      <c r="H1893">
        <v>30</v>
      </c>
      <c r="I1893" t="str">
        <f t="shared" si="59"/>
        <v>Nov</v>
      </c>
      <c r="J1893" t="str">
        <f t="shared" si="60"/>
        <v>2020</v>
      </c>
    </row>
    <row r="1894" spans="1:10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VLOOKUP($B1894,[1]Content!$B$2:$E$1001,3,0)</f>
        <v>video</v>
      </c>
      <c r="F1894" t="str">
        <f>VLOOKUP($B1894,[1]Content!$B$2:$E$1001,4,0)</f>
        <v>science</v>
      </c>
      <c r="G1894" t="str">
        <v>negative</v>
      </c>
      <c r="H1894">
        <v>0</v>
      </c>
      <c r="I1894" t="str">
        <f t="shared" si="59"/>
        <v>Dec</v>
      </c>
      <c r="J1894" t="str">
        <f t="shared" si="60"/>
        <v>2020</v>
      </c>
    </row>
    <row r="1895" spans="1:10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VLOOKUP($B1895,[1]Content!$B$2:$E$1001,3,0)</f>
        <v>video</v>
      </c>
      <c r="F1895" t="str">
        <f>VLOOKUP($B1895,[1]Content!$B$2:$E$1001,4,0)</f>
        <v>science</v>
      </c>
      <c r="G1895" t="str">
        <v>neutral</v>
      </c>
      <c r="H1895">
        <v>35</v>
      </c>
      <c r="I1895" t="str">
        <f t="shared" si="59"/>
        <v>Jun</v>
      </c>
      <c r="J1895" t="str">
        <f t="shared" si="60"/>
        <v>2020</v>
      </c>
    </row>
    <row r="1896" spans="1:10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VLOOKUP($B1896,[1]Content!$B$2:$E$1001,3,0)</f>
        <v>video</v>
      </c>
      <c r="F1896" t="str">
        <f>VLOOKUP($B1896,[1]Content!$B$2:$E$1001,4,0)</f>
        <v>science</v>
      </c>
      <c r="G1896" t="str">
        <v>negative</v>
      </c>
      <c r="H1896">
        <v>5</v>
      </c>
      <c r="I1896" t="str">
        <f t="shared" si="59"/>
        <v>Apr</v>
      </c>
      <c r="J1896" t="str">
        <f t="shared" si="60"/>
        <v>2021</v>
      </c>
    </row>
    <row r="1897" spans="1:10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VLOOKUP($B1897,[1]Content!$B$2:$E$1001,3,0)</f>
        <v>video</v>
      </c>
      <c r="F1897" t="str">
        <f>VLOOKUP($B1897,[1]Content!$B$2:$E$1001,4,0)</f>
        <v>science</v>
      </c>
      <c r="G1897" t="str">
        <v>positive</v>
      </c>
      <c r="H1897">
        <v>50</v>
      </c>
      <c r="I1897" t="str">
        <f t="shared" si="59"/>
        <v>Oct</v>
      </c>
      <c r="J1897" t="str">
        <f t="shared" si="60"/>
        <v>2020</v>
      </c>
    </row>
    <row r="1898" spans="1:10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VLOOKUP($B1898,[1]Content!$B$2:$E$1001,3,0)</f>
        <v>video</v>
      </c>
      <c r="F1898" t="str">
        <f>VLOOKUP($B1898,[1]Content!$B$2:$E$1001,4,0)</f>
        <v>science</v>
      </c>
      <c r="G1898" t="str">
        <v>positive</v>
      </c>
      <c r="H1898">
        <v>70</v>
      </c>
      <c r="I1898" t="str">
        <f t="shared" si="59"/>
        <v>Mar</v>
      </c>
      <c r="J1898" t="str">
        <f t="shared" si="60"/>
        <v>2021</v>
      </c>
    </row>
    <row r="1899" spans="1:10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VLOOKUP($B1899,[1]Content!$B$2:$E$1001,3,0)</f>
        <v>video</v>
      </c>
      <c r="F1899" t="str">
        <f>VLOOKUP($B1899,[1]Content!$B$2:$E$1001,4,0)</f>
        <v>science</v>
      </c>
      <c r="G1899" t="str">
        <v>positive</v>
      </c>
      <c r="H1899">
        <v>70</v>
      </c>
      <c r="I1899" t="str">
        <f t="shared" si="59"/>
        <v>Mar</v>
      </c>
      <c r="J1899" t="str">
        <f t="shared" si="60"/>
        <v>2021</v>
      </c>
    </row>
    <row r="1900" spans="1:10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VLOOKUP($B1900,[1]Content!$B$2:$E$1001,3,0)</f>
        <v>video</v>
      </c>
      <c r="F1900" t="str">
        <f>VLOOKUP($B1900,[1]Content!$B$2:$E$1001,4,0)</f>
        <v>science</v>
      </c>
      <c r="G1900" t="str">
        <v>negative</v>
      </c>
      <c r="H1900">
        <v>12</v>
      </c>
      <c r="I1900" t="str">
        <f t="shared" si="59"/>
        <v>Oct</v>
      </c>
      <c r="J1900" t="str">
        <f t="shared" si="60"/>
        <v>2020</v>
      </c>
    </row>
    <row r="1901" spans="1:10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VLOOKUP($B1901,[1]Content!$B$2:$E$1001,3,0)</f>
        <v>video</v>
      </c>
      <c r="F1901" t="str">
        <f>VLOOKUP($B1901,[1]Content!$B$2:$E$1001,4,0)</f>
        <v>science</v>
      </c>
      <c r="G1901" t="str">
        <v>positive</v>
      </c>
      <c r="H1901">
        <v>72</v>
      </c>
      <c r="I1901" t="str">
        <f t="shared" si="59"/>
        <v>Aug</v>
      </c>
      <c r="J1901" t="str">
        <f t="shared" si="60"/>
        <v>2020</v>
      </c>
    </row>
    <row r="1902" spans="1:10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VLOOKUP($B1902,[1]Content!$B$2:$E$1001,3,0)</f>
        <v>video</v>
      </c>
      <c r="F1902" t="str">
        <f>VLOOKUP($B1902,[1]Content!$B$2:$E$1001,4,0)</f>
        <v>science</v>
      </c>
      <c r="G1902" t="str">
        <v>positive</v>
      </c>
      <c r="H1902">
        <v>60</v>
      </c>
      <c r="I1902" t="str">
        <f t="shared" si="59"/>
        <v>Mar</v>
      </c>
      <c r="J1902" t="str">
        <f t="shared" si="60"/>
        <v>2021</v>
      </c>
    </row>
    <row r="1903" spans="1:10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VLOOKUP($B1903,[1]Content!$B$2:$E$1001,3,0)</f>
        <v>video</v>
      </c>
      <c r="F1903" t="str">
        <f>VLOOKUP($B1903,[1]Content!$B$2:$E$1001,4,0)</f>
        <v>science</v>
      </c>
      <c r="G1903" t="str">
        <v>negative</v>
      </c>
      <c r="H1903">
        <v>0</v>
      </c>
      <c r="I1903" t="str">
        <f t="shared" si="59"/>
        <v>Apr</v>
      </c>
      <c r="J1903" t="str">
        <f t="shared" si="60"/>
        <v>2021</v>
      </c>
    </row>
    <row r="1904" spans="1:10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VLOOKUP($B1904,[1]Content!$B$2:$E$1001,3,0)</f>
        <v>video</v>
      </c>
      <c r="F1904" t="str">
        <f>VLOOKUP($B1904,[1]Content!$B$2:$E$1001,4,0)</f>
        <v>science</v>
      </c>
      <c r="G1904" t="str">
        <v>negative</v>
      </c>
      <c r="H1904">
        <v>12</v>
      </c>
      <c r="I1904" t="str">
        <f t="shared" si="59"/>
        <v>May</v>
      </c>
      <c r="J1904" t="str">
        <f t="shared" si="60"/>
        <v>2021</v>
      </c>
    </row>
    <row r="1905" spans="1:10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VLOOKUP($B1905,[1]Content!$B$2:$E$1001,3,0)</f>
        <v>video</v>
      </c>
      <c r="F1905" t="str">
        <f>VLOOKUP($B1905,[1]Content!$B$2:$E$1001,4,0)</f>
        <v>science</v>
      </c>
      <c r="G1905" t="str">
        <v>positive</v>
      </c>
      <c r="H1905">
        <v>50</v>
      </c>
      <c r="I1905" t="str">
        <f t="shared" si="59"/>
        <v>Dec</v>
      </c>
      <c r="J1905" t="str">
        <f t="shared" si="60"/>
        <v>2020</v>
      </c>
    </row>
    <row r="1906" spans="1:10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VLOOKUP($B1906,[1]Content!$B$2:$E$1001,3,0)</f>
        <v>GIF</v>
      </c>
      <c r="F1906" t="str">
        <f>VLOOKUP($B1906,[1]Content!$B$2:$E$1001,4,0)</f>
        <v>travel</v>
      </c>
      <c r="G1906" t="str">
        <v>positive</v>
      </c>
      <c r="H1906">
        <v>70</v>
      </c>
      <c r="I1906" t="str">
        <f t="shared" si="59"/>
        <v>Sep</v>
      </c>
      <c r="J1906" t="str">
        <f t="shared" si="60"/>
        <v>2020</v>
      </c>
    </row>
    <row r="1907" spans="1:10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VLOOKUP($B1907,[1]Content!$B$2:$E$1001,3,0)</f>
        <v>GIF</v>
      </c>
      <c r="F1907" t="str">
        <f>VLOOKUP($B1907,[1]Content!$B$2:$E$1001,4,0)</f>
        <v>travel</v>
      </c>
      <c r="G1907" t="str">
        <v>positive</v>
      </c>
      <c r="H1907">
        <v>72</v>
      </c>
      <c r="I1907" t="str">
        <f t="shared" si="59"/>
        <v>Oct</v>
      </c>
      <c r="J1907" t="str">
        <f t="shared" si="60"/>
        <v>2020</v>
      </c>
    </row>
    <row r="1908" spans="1:10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VLOOKUP($B1908,[1]Content!$B$2:$E$1001,3,0)</f>
        <v>GIF</v>
      </c>
      <c r="F1908" t="str">
        <f>VLOOKUP($B1908,[1]Content!$B$2:$E$1001,4,0)</f>
        <v>travel</v>
      </c>
      <c r="G1908" t="str">
        <v>positive</v>
      </c>
      <c r="H1908">
        <v>65</v>
      </c>
      <c r="I1908" t="str">
        <f t="shared" si="59"/>
        <v>Feb</v>
      </c>
      <c r="J1908" t="str">
        <f t="shared" si="60"/>
        <v>2021</v>
      </c>
    </row>
    <row r="1909" spans="1:10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VLOOKUP($B1909,[1]Content!$B$2:$E$1001,3,0)</f>
        <v>GIF</v>
      </c>
      <c r="F1909" t="str">
        <f>VLOOKUP($B1909,[1]Content!$B$2:$E$1001,4,0)</f>
        <v>travel</v>
      </c>
      <c r="G1909" t="str">
        <v>negative</v>
      </c>
      <c r="H1909">
        <v>15</v>
      </c>
      <c r="I1909" t="str">
        <f t="shared" si="59"/>
        <v>May</v>
      </c>
      <c r="J1909" t="str">
        <f t="shared" si="60"/>
        <v>2021</v>
      </c>
    </row>
    <row r="1910" spans="1:10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VLOOKUP($B1910,[1]Content!$B$2:$E$1001,3,0)</f>
        <v>GIF</v>
      </c>
      <c r="F1910" t="str">
        <f>VLOOKUP($B1910,[1]Content!$B$2:$E$1001,4,0)</f>
        <v>travel</v>
      </c>
      <c r="G1910" t="str">
        <v>positive</v>
      </c>
      <c r="H1910">
        <v>70</v>
      </c>
      <c r="I1910" t="str">
        <f t="shared" si="59"/>
        <v>May</v>
      </c>
      <c r="J1910" t="str">
        <f t="shared" si="60"/>
        <v>2021</v>
      </c>
    </row>
    <row r="1911" spans="1:10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VLOOKUP($B1911,[1]Content!$B$2:$E$1001,3,0)</f>
        <v>GIF</v>
      </c>
      <c r="F1911" t="str">
        <f>VLOOKUP($B1911,[1]Content!$B$2:$E$1001,4,0)</f>
        <v>travel</v>
      </c>
      <c r="G1911" t="str">
        <v>positive</v>
      </c>
      <c r="H1911">
        <v>45</v>
      </c>
      <c r="I1911" t="str">
        <f t="shared" si="59"/>
        <v>Jan</v>
      </c>
      <c r="J1911" t="str">
        <f t="shared" si="60"/>
        <v>2021</v>
      </c>
    </row>
    <row r="1912" spans="1:10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VLOOKUP($B1912,[1]Content!$B$2:$E$1001,3,0)</f>
        <v>GIF</v>
      </c>
      <c r="F1912" t="str">
        <f>VLOOKUP($B1912,[1]Content!$B$2:$E$1001,4,0)</f>
        <v>travel</v>
      </c>
      <c r="G1912" t="str">
        <v>positive</v>
      </c>
      <c r="H1912">
        <v>50</v>
      </c>
      <c r="I1912" t="str">
        <f t="shared" si="59"/>
        <v>Apr</v>
      </c>
      <c r="J1912" t="str">
        <f t="shared" si="60"/>
        <v>2021</v>
      </c>
    </row>
    <row r="1913" spans="1:10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VLOOKUP($B1913,[1]Content!$B$2:$E$1001,3,0)</f>
        <v>GIF</v>
      </c>
      <c r="F1913" t="str">
        <f>VLOOKUP($B1913,[1]Content!$B$2:$E$1001,4,0)</f>
        <v>travel</v>
      </c>
      <c r="G1913" t="str">
        <v>positive</v>
      </c>
      <c r="H1913">
        <v>70</v>
      </c>
      <c r="I1913" t="str">
        <f t="shared" si="59"/>
        <v>May</v>
      </c>
      <c r="J1913" t="str">
        <f t="shared" si="60"/>
        <v>2021</v>
      </c>
    </row>
    <row r="1914" spans="1:10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VLOOKUP($B1914,[1]Content!$B$2:$E$1001,3,0)</f>
        <v>GIF</v>
      </c>
      <c r="F1914" t="str">
        <f>VLOOKUP($B1914,[1]Content!$B$2:$E$1001,4,0)</f>
        <v>travel</v>
      </c>
      <c r="G1914" t="str">
        <v>positive</v>
      </c>
      <c r="H1914">
        <v>70</v>
      </c>
      <c r="I1914" t="str">
        <f t="shared" si="59"/>
        <v>Nov</v>
      </c>
      <c r="J1914" t="str">
        <f t="shared" si="60"/>
        <v>2020</v>
      </c>
    </row>
    <row r="1915" spans="1:10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VLOOKUP($B1915,[1]Content!$B$2:$E$1001,3,0)</f>
        <v>GIF</v>
      </c>
      <c r="F1915" t="str">
        <f>VLOOKUP($B1915,[1]Content!$B$2:$E$1001,4,0)</f>
        <v>travel</v>
      </c>
      <c r="G1915" t="str">
        <v>negative</v>
      </c>
      <c r="H1915">
        <v>15</v>
      </c>
      <c r="I1915" t="str">
        <f t="shared" si="59"/>
        <v>Nov</v>
      </c>
      <c r="J1915" t="str">
        <f t="shared" si="60"/>
        <v>2020</v>
      </c>
    </row>
    <row r="1916" spans="1:10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VLOOKUP($B1916,[1]Content!$B$2:$E$1001,3,0)</f>
        <v>GIF</v>
      </c>
      <c r="F1916" t="str">
        <f>VLOOKUP($B1916,[1]Content!$B$2:$E$1001,4,0)</f>
        <v>travel</v>
      </c>
      <c r="G1916" t="str">
        <v>negative</v>
      </c>
      <c r="H1916">
        <v>10</v>
      </c>
      <c r="I1916" t="str">
        <f t="shared" si="59"/>
        <v>Mar</v>
      </c>
      <c r="J1916" t="str">
        <f t="shared" si="60"/>
        <v>2021</v>
      </c>
    </row>
    <row r="1917" spans="1:10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VLOOKUP($B1917,[1]Content!$B$2:$E$1001,3,0)</f>
        <v>GIF</v>
      </c>
      <c r="F1917" t="str">
        <f>VLOOKUP($B1917,[1]Content!$B$2:$E$1001,4,0)</f>
        <v>travel</v>
      </c>
      <c r="G1917" t="str">
        <v>positive</v>
      </c>
      <c r="H1917">
        <v>50</v>
      </c>
      <c r="I1917" t="str">
        <f t="shared" si="59"/>
        <v>Mar</v>
      </c>
      <c r="J1917" t="str">
        <f t="shared" si="60"/>
        <v>2021</v>
      </c>
    </row>
    <row r="1918" spans="1:10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VLOOKUP($B1918,[1]Content!$B$2:$E$1001,3,0)</f>
        <v>GIF</v>
      </c>
      <c r="F1918" t="str">
        <f>VLOOKUP($B1918,[1]Content!$B$2:$E$1001,4,0)</f>
        <v>travel</v>
      </c>
      <c r="G1918" t="str">
        <v>positive</v>
      </c>
      <c r="H1918">
        <v>65</v>
      </c>
      <c r="I1918" t="str">
        <f t="shared" si="59"/>
        <v>Nov</v>
      </c>
      <c r="J1918" t="str">
        <f t="shared" si="60"/>
        <v>2020</v>
      </c>
    </row>
    <row r="1919" spans="1:10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VLOOKUP($B1919,[1]Content!$B$2:$E$1001,3,0)</f>
        <v>GIF</v>
      </c>
      <c r="F1919" t="str">
        <f>VLOOKUP($B1919,[1]Content!$B$2:$E$1001,4,0)</f>
        <v>travel</v>
      </c>
      <c r="G1919" t="str">
        <v>positive</v>
      </c>
      <c r="H1919">
        <v>50</v>
      </c>
      <c r="I1919" t="str">
        <f t="shared" si="59"/>
        <v>Feb</v>
      </c>
      <c r="J1919" t="str">
        <f t="shared" si="60"/>
        <v>2021</v>
      </c>
    </row>
    <row r="1920" spans="1:10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VLOOKUP($B1920,[1]Content!$B$2:$E$1001,3,0)</f>
        <v>GIF</v>
      </c>
      <c r="F1920" t="str">
        <f>VLOOKUP($B1920,[1]Content!$B$2:$E$1001,4,0)</f>
        <v>travel</v>
      </c>
      <c r="G1920" t="str">
        <v>positive</v>
      </c>
      <c r="H1920">
        <v>45</v>
      </c>
      <c r="I1920" t="str">
        <f t="shared" si="59"/>
        <v>Sep</v>
      </c>
      <c r="J1920" t="str">
        <f t="shared" si="60"/>
        <v>2020</v>
      </c>
    </row>
    <row r="1921" spans="1:10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VLOOKUP($B1921,[1]Content!$B$2:$E$1001,3,0)</f>
        <v>GIF</v>
      </c>
      <c r="F1921" t="str">
        <f>VLOOKUP($B1921,[1]Content!$B$2:$E$1001,4,0)</f>
        <v>travel</v>
      </c>
      <c r="G1921" t="str">
        <v>positive</v>
      </c>
      <c r="H1921">
        <v>72</v>
      </c>
      <c r="I1921" t="str">
        <f t="shared" si="59"/>
        <v>Feb</v>
      </c>
      <c r="J1921" t="str">
        <f t="shared" si="60"/>
        <v>2021</v>
      </c>
    </row>
    <row r="1922" spans="1:10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VLOOKUP($B1922,[1]Content!$B$2:$E$1001,3,0)</f>
        <v>GIF</v>
      </c>
      <c r="F1922" t="str">
        <f>VLOOKUP($B1922,[1]Content!$B$2:$E$1001,4,0)</f>
        <v>travel</v>
      </c>
      <c r="G1922" t="str">
        <v>positive</v>
      </c>
      <c r="H1922">
        <v>72</v>
      </c>
      <c r="I1922" t="str">
        <f t="shared" si="59"/>
        <v>Jul</v>
      </c>
      <c r="J1922" t="str">
        <f t="shared" si="60"/>
        <v>2020</v>
      </c>
    </row>
    <row r="1923" spans="1:10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VLOOKUP($B1923,[1]Content!$B$2:$E$1001,3,0)</f>
        <v>GIF</v>
      </c>
      <c r="F1923" t="str">
        <f>VLOOKUP($B1923,[1]Content!$B$2:$E$1001,4,0)</f>
        <v>travel</v>
      </c>
      <c r="G1923" t="str">
        <v>positive</v>
      </c>
      <c r="H1923">
        <v>30</v>
      </c>
      <c r="I1923" t="str">
        <f t="shared" ref="I1923:I1986" si="61">TEXT($D1923,"MMM")</f>
        <v>Nov</v>
      </c>
      <c r="J1923" t="str">
        <f t="shared" ref="J1923:J1986" si="62">TEXT($D1923,"YYY")</f>
        <v>2020</v>
      </c>
    </row>
    <row r="1924" spans="1:10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VLOOKUP($B1924,[1]Content!$B$2:$E$1001,3,0)</f>
        <v>GIF</v>
      </c>
      <c r="F1924" t="str">
        <f>VLOOKUP($B1924,[1]Content!$B$2:$E$1001,4,0)</f>
        <v>travel</v>
      </c>
      <c r="G1924" t="str">
        <v>negative</v>
      </c>
      <c r="H1924">
        <v>0</v>
      </c>
      <c r="I1924" t="str">
        <f t="shared" si="61"/>
        <v>Jan</v>
      </c>
      <c r="J1924" t="str">
        <f t="shared" si="62"/>
        <v>2021</v>
      </c>
    </row>
    <row r="1925" spans="1:10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VLOOKUP($B1925,[1]Content!$B$2:$E$1001,3,0)</f>
        <v>GIF</v>
      </c>
      <c r="F1925" t="str">
        <f>VLOOKUP($B1925,[1]Content!$B$2:$E$1001,4,0)</f>
        <v>travel</v>
      </c>
      <c r="G1925" t="str">
        <v>negative</v>
      </c>
      <c r="H1925">
        <v>15</v>
      </c>
      <c r="I1925" t="str">
        <f t="shared" si="61"/>
        <v>Oct</v>
      </c>
      <c r="J1925" t="str">
        <f t="shared" si="62"/>
        <v>2020</v>
      </c>
    </row>
    <row r="1926" spans="1:10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VLOOKUP($B1926,[1]Content!$B$2:$E$1001,3,0)</f>
        <v>GIF</v>
      </c>
      <c r="F1926" t="str">
        <f>VLOOKUP($B1926,[1]Content!$B$2:$E$1001,4,0)</f>
        <v>travel</v>
      </c>
      <c r="G1926" t="str">
        <v>positive</v>
      </c>
      <c r="H1926">
        <v>45</v>
      </c>
      <c r="I1926" t="str">
        <f t="shared" si="61"/>
        <v>Mar</v>
      </c>
      <c r="J1926" t="str">
        <f t="shared" si="62"/>
        <v>2021</v>
      </c>
    </row>
    <row r="1927" spans="1:10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VLOOKUP($B1927,[1]Content!$B$2:$E$1001,3,0)</f>
        <v>GIF</v>
      </c>
      <c r="F1927" t="str">
        <f>VLOOKUP($B1927,[1]Content!$B$2:$E$1001,4,0)</f>
        <v>travel</v>
      </c>
      <c r="G1927" t="str">
        <v>positive</v>
      </c>
      <c r="H1927">
        <v>65</v>
      </c>
      <c r="I1927" t="str">
        <f t="shared" si="61"/>
        <v>Apr</v>
      </c>
      <c r="J1927" t="str">
        <f t="shared" si="62"/>
        <v>2021</v>
      </c>
    </row>
    <row r="1928" spans="1:10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VLOOKUP($B1928,[1]Content!$B$2:$E$1001,3,0)</f>
        <v>GIF</v>
      </c>
      <c r="F1928" t="str">
        <f>VLOOKUP($B1928,[1]Content!$B$2:$E$1001,4,0)</f>
        <v>travel</v>
      </c>
      <c r="G1928" t="str">
        <v>neutral</v>
      </c>
      <c r="H1928">
        <v>20</v>
      </c>
      <c r="I1928" t="str">
        <f t="shared" si="61"/>
        <v>Sep</v>
      </c>
      <c r="J1928" t="str">
        <f t="shared" si="62"/>
        <v>2020</v>
      </c>
    </row>
    <row r="1929" spans="1:10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VLOOKUP($B1929,[1]Content!$B$2:$E$1001,3,0)</f>
        <v>GIF</v>
      </c>
      <c r="F1929" t="str">
        <f>VLOOKUP($B1929,[1]Content!$B$2:$E$1001,4,0)</f>
        <v>travel</v>
      </c>
      <c r="G1929" t="str">
        <v>neutral</v>
      </c>
      <c r="H1929">
        <v>35</v>
      </c>
      <c r="I1929" t="str">
        <f t="shared" si="61"/>
        <v>Apr</v>
      </c>
      <c r="J1929" t="str">
        <f t="shared" si="62"/>
        <v>2021</v>
      </c>
    </row>
    <row r="1930" spans="1:10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VLOOKUP($B1930,[1]Content!$B$2:$E$1001,3,0)</f>
        <v>GIF</v>
      </c>
      <c r="F1930" t="str">
        <f>VLOOKUP($B1930,[1]Content!$B$2:$E$1001,4,0)</f>
        <v>travel</v>
      </c>
      <c r="G1930" t="str">
        <v>negative</v>
      </c>
      <c r="H1930">
        <v>15</v>
      </c>
      <c r="I1930" t="str">
        <f t="shared" si="61"/>
        <v>Mar</v>
      </c>
      <c r="J1930" t="str">
        <f t="shared" si="62"/>
        <v>2021</v>
      </c>
    </row>
    <row r="1931" spans="1:10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VLOOKUP($B1931,[1]Content!$B$2:$E$1001,3,0)</f>
        <v>GIF</v>
      </c>
      <c r="F1931" t="str">
        <f>VLOOKUP($B1931,[1]Content!$B$2:$E$1001,4,0)</f>
        <v>travel</v>
      </c>
      <c r="G1931" t="str">
        <v>positive</v>
      </c>
      <c r="H1931">
        <v>70</v>
      </c>
      <c r="I1931" t="str">
        <f t="shared" si="61"/>
        <v>Apr</v>
      </c>
      <c r="J1931" t="str">
        <f t="shared" si="62"/>
        <v>2021</v>
      </c>
    </row>
    <row r="1932" spans="1:10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VLOOKUP($B1932,[1]Content!$B$2:$E$1001,3,0)</f>
        <v>GIF</v>
      </c>
      <c r="F1932" t="str">
        <f>VLOOKUP($B1932,[1]Content!$B$2:$E$1001,4,0)</f>
        <v>travel</v>
      </c>
      <c r="G1932" t="str">
        <v>positive</v>
      </c>
      <c r="H1932">
        <v>45</v>
      </c>
      <c r="I1932" t="str">
        <f t="shared" si="61"/>
        <v>May</v>
      </c>
      <c r="J1932" t="str">
        <f t="shared" si="62"/>
        <v>2021</v>
      </c>
    </row>
    <row r="1933" spans="1:10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VLOOKUP($B1933,[1]Content!$B$2:$E$1001,3,0)</f>
        <v>GIF</v>
      </c>
      <c r="F1933" t="str">
        <f>VLOOKUP($B1933,[1]Content!$B$2:$E$1001,4,0)</f>
        <v>travel</v>
      </c>
      <c r="G1933" t="str">
        <v>negative</v>
      </c>
      <c r="H1933">
        <v>5</v>
      </c>
      <c r="I1933" t="str">
        <f t="shared" si="61"/>
        <v>Aug</v>
      </c>
      <c r="J1933" t="str">
        <f t="shared" si="62"/>
        <v>2020</v>
      </c>
    </row>
    <row r="1934" spans="1:10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VLOOKUP($B1934,[1]Content!$B$2:$E$1001,3,0)</f>
        <v>GIF</v>
      </c>
      <c r="F1934" t="str">
        <f>VLOOKUP($B1934,[1]Content!$B$2:$E$1001,4,0)</f>
        <v>travel</v>
      </c>
      <c r="G1934" t="str">
        <v>negative</v>
      </c>
      <c r="H1934">
        <v>10</v>
      </c>
      <c r="I1934" t="str">
        <f t="shared" si="61"/>
        <v>Nov</v>
      </c>
      <c r="J1934" t="str">
        <f t="shared" si="62"/>
        <v>2020</v>
      </c>
    </row>
    <row r="1935" spans="1:10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VLOOKUP($B1935,[1]Content!$B$2:$E$1001,3,0)</f>
        <v>GIF</v>
      </c>
      <c r="F1935" t="str">
        <f>VLOOKUP($B1935,[1]Content!$B$2:$E$1001,4,0)</f>
        <v>travel</v>
      </c>
      <c r="G1935" t="str">
        <v>negative</v>
      </c>
      <c r="H1935">
        <v>10</v>
      </c>
      <c r="I1935" t="str">
        <f t="shared" si="61"/>
        <v>Jun</v>
      </c>
      <c r="J1935" t="str">
        <f t="shared" si="62"/>
        <v>2021</v>
      </c>
    </row>
    <row r="1936" spans="1:10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VLOOKUP($B1936,[1]Content!$B$2:$E$1001,3,0)</f>
        <v>GIF</v>
      </c>
      <c r="F1936" t="str">
        <f>VLOOKUP($B1936,[1]Content!$B$2:$E$1001,4,0)</f>
        <v>travel</v>
      </c>
      <c r="G1936" t="str">
        <v>positive</v>
      </c>
      <c r="H1936">
        <v>75</v>
      </c>
      <c r="I1936" t="str">
        <f t="shared" si="61"/>
        <v>Jul</v>
      </c>
      <c r="J1936" t="str">
        <f t="shared" si="62"/>
        <v>2020</v>
      </c>
    </row>
    <row r="1937" spans="1:10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VLOOKUP($B1937,[1]Content!$B$2:$E$1001,3,0)</f>
        <v>GIF</v>
      </c>
      <c r="F1937" t="str">
        <f>VLOOKUP($B1937,[1]Content!$B$2:$E$1001,4,0)</f>
        <v>travel</v>
      </c>
      <c r="G1937" t="str">
        <v>neutral</v>
      </c>
      <c r="H1937">
        <v>20</v>
      </c>
      <c r="I1937" t="str">
        <f t="shared" si="61"/>
        <v>Sep</v>
      </c>
      <c r="J1937" t="str">
        <f t="shared" si="62"/>
        <v>2020</v>
      </c>
    </row>
    <row r="1938" spans="1:10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VLOOKUP($B1938,[1]Content!$B$2:$E$1001,3,0)</f>
        <v>GIF</v>
      </c>
      <c r="F1938" t="str">
        <f>VLOOKUP($B1938,[1]Content!$B$2:$E$1001,4,0)</f>
        <v>travel</v>
      </c>
      <c r="G1938" t="str">
        <v>neutral</v>
      </c>
      <c r="H1938">
        <v>35</v>
      </c>
      <c r="I1938" t="str">
        <f t="shared" si="61"/>
        <v>Jun</v>
      </c>
      <c r="J1938" t="str">
        <f t="shared" si="62"/>
        <v>2020</v>
      </c>
    </row>
    <row r="1939" spans="1:10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VLOOKUP($B1939,[1]Content!$B$2:$E$1001,3,0)</f>
        <v>GIF</v>
      </c>
      <c r="F1939" t="str">
        <f>VLOOKUP($B1939,[1]Content!$B$2:$E$1001,4,0)</f>
        <v>travel</v>
      </c>
      <c r="G1939" t="str">
        <v>positive</v>
      </c>
      <c r="H1939">
        <v>45</v>
      </c>
      <c r="I1939" t="str">
        <f t="shared" si="61"/>
        <v>May</v>
      </c>
      <c r="J1939" t="str">
        <f t="shared" si="62"/>
        <v>2021</v>
      </c>
    </row>
    <row r="1940" spans="1:10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VLOOKUP($B1940,[1]Content!$B$2:$E$1001,3,0)</f>
        <v>GIF</v>
      </c>
      <c r="F1940" t="str">
        <f>VLOOKUP($B1940,[1]Content!$B$2:$E$1001,4,0)</f>
        <v>travel</v>
      </c>
      <c r="G1940" t="str">
        <v>positive</v>
      </c>
      <c r="H1940">
        <v>60</v>
      </c>
      <c r="I1940" t="str">
        <f t="shared" si="61"/>
        <v>Mar</v>
      </c>
      <c r="J1940" t="str">
        <f t="shared" si="62"/>
        <v>2021</v>
      </c>
    </row>
    <row r="1941" spans="1:10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VLOOKUP($B1941,[1]Content!$B$2:$E$1001,3,0)</f>
        <v>GIF</v>
      </c>
      <c r="F1941" t="str">
        <f>VLOOKUP($B1941,[1]Content!$B$2:$E$1001,4,0)</f>
        <v>travel</v>
      </c>
      <c r="G1941" t="str">
        <v>positive</v>
      </c>
      <c r="H1941">
        <v>45</v>
      </c>
      <c r="I1941" t="str">
        <f t="shared" si="61"/>
        <v>May</v>
      </c>
      <c r="J1941" t="str">
        <f t="shared" si="62"/>
        <v>2021</v>
      </c>
    </row>
    <row r="1942" spans="1:10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VLOOKUP($B1942,[1]Content!$B$2:$E$1001,3,0)</f>
        <v>GIF</v>
      </c>
      <c r="F1942" t="str">
        <f>VLOOKUP($B1942,[1]Content!$B$2:$E$1001,4,0)</f>
        <v>travel</v>
      </c>
      <c r="G1942" t="str">
        <v>positive</v>
      </c>
      <c r="H1942">
        <v>65</v>
      </c>
      <c r="I1942" t="str">
        <f t="shared" si="61"/>
        <v>Aug</v>
      </c>
      <c r="J1942" t="str">
        <f t="shared" si="62"/>
        <v>2020</v>
      </c>
    </row>
    <row r="1943" spans="1:10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VLOOKUP($B1943,[1]Content!$B$2:$E$1001,3,0)</f>
        <v>GIF</v>
      </c>
      <c r="F1943" t="str">
        <f>VLOOKUP($B1943,[1]Content!$B$2:$E$1001,4,0)</f>
        <v>travel</v>
      </c>
      <c r="G1943" t="str">
        <v>positive</v>
      </c>
      <c r="H1943">
        <v>72</v>
      </c>
      <c r="I1943" t="str">
        <f t="shared" si="61"/>
        <v>Apr</v>
      </c>
      <c r="J1943" t="str">
        <f t="shared" si="62"/>
        <v>2021</v>
      </c>
    </row>
    <row r="1944" spans="1:10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VLOOKUP($B1944,[1]Content!$B$2:$E$1001,3,0)</f>
        <v>GIF</v>
      </c>
      <c r="F1944" t="str">
        <f>VLOOKUP($B1944,[1]Content!$B$2:$E$1001,4,0)</f>
        <v>travel</v>
      </c>
      <c r="G1944" t="str">
        <v>positive</v>
      </c>
      <c r="H1944">
        <v>75</v>
      </c>
      <c r="I1944" t="str">
        <f t="shared" si="61"/>
        <v>Mar</v>
      </c>
      <c r="J1944" t="str">
        <f t="shared" si="62"/>
        <v>2021</v>
      </c>
    </row>
    <row r="1945" spans="1:10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VLOOKUP($B1945,[1]Content!$B$2:$E$1001,3,0)</f>
        <v>GIF</v>
      </c>
      <c r="F1945" t="str">
        <f>VLOOKUP($B1945,[1]Content!$B$2:$E$1001,4,0)</f>
        <v>travel</v>
      </c>
      <c r="G1945" t="str">
        <v>negative</v>
      </c>
      <c r="H1945">
        <v>12</v>
      </c>
      <c r="I1945" t="str">
        <f t="shared" si="61"/>
        <v>Aug</v>
      </c>
      <c r="J1945" t="str">
        <f t="shared" si="62"/>
        <v>2020</v>
      </c>
    </row>
    <row r="1946" spans="1:10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VLOOKUP($B1946,[1]Content!$B$2:$E$1001,3,0)</f>
        <v>GIF</v>
      </c>
      <c r="F1946" t="str">
        <f>VLOOKUP($B1946,[1]Content!$B$2:$E$1001,4,0)</f>
        <v>studying</v>
      </c>
      <c r="G1946" t="str">
        <v>positive</v>
      </c>
      <c r="H1946">
        <v>70</v>
      </c>
      <c r="I1946" t="str">
        <f t="shared" si="61"/>
        <v>Aug</v>
      </c>
      <c r="J1946" t="str">
        <f t="shared" si="62"/>
        <v>2020</v>
      </c>
    </row>
    <row r="1947" spans="1:10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VLOOKUP($B1947,[1]Content!$B$2:$E$1001,3,0)</f>
        <v>GIF</v>
      </c>
      <c r="F1947" t="str">
        <f>VLOOKUP($B1947,[1]Content!$B$2:$E$1001,4,0)</f>
        <v>studying</v>
      </c>
      <c r="G1947" t="str">
        <v>positive</v>
      </c>
      <c r="H1947">
        <v>60</v>
      </c>
      <c r="I1947" t="str">
        <f t="shared" si="61"/>
        <v>Oct</v>
      </c>
      <c r="J1947" t="str">
        <f t="shared" si="62"/>
        <v>2020</v>
      </c>
    </row>
    <row r="1948" spans="1:10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VLOOKUP($B1948,[1]Content!$B$2:$E$1001,3,0)</f>
        <v>GIF</v>
      </c>
      <c r="F1948" t="str">
        <f>VLOOKUP($B1948,[1]Content!$B$2:$E$1001,4,0)</f>
        <v>studying</v>
      </c>
      <c r="G1948" t="str">
        <v>positive</v>
      </c>
      <c r="H1948">
        <v>50</v>
      </c>
      <c r="I1948" t="str">
        <f t="shared" si="61"/>
        <v>Dec</v>
      </c>
      <c r="J1948" t="str">
        <f t="shared" si="62"/>
        <v>2020</v>
      </c>
    </row>
    <row r="1949" spans="1:10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VLOOKUP($B1949,[1]Content!$B$2:$E$1001,3,0)</f>
        <v>GIF</v>
      </c>
      <c r="F1949" t="str">
        <f>VLOOKUP($B1949,[1]Content!$B$2:$E$1001,4,0)</f>
        <v>studying</v>
      </c>
      <c r="G1949" t="str">
        <v>positive</v>
      </c>
      <c r="H1949">
        <v>45</v>
      </c>
      <c r="I1949" t="str">
        <f t="shared" si="61"/>
        <v>Apr</v>
      </c>
      <c r="J1949" t="str">
        <f t="shared" si="62"/>
        <v>2021</v>
      </c>
    </row>
    <row r="1950" spans="1:10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VLOOKUP($B1950,[1]Content!$B$2:$E$1001,3,0)</f>
        <v>GIF</v>
      </c>
      <c r="F1950" t="str">
        <f>VLOOKUP($B1950,[1]Content!$B$2:$E$1001,4,0)</f>
        <v>studying</v>
      </c>
      <c r="G1950" t="str">
        <v>positive</v>
      </c>
      <c r="H1950">
        <v>75</v>
      </c>
      <c r="I1950" t="str">
        <f t="shared" si="61"/>
        <v>Mar</v>
      </c>
      <c r="J1950" t="str">
        <f t="shared" si="62"/>
        <v>2021</v>
      </c>
    </row>
    <row r="1951" spans="1:10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VLOOKUP($B1951,[1]Content!$B$2:$E$1001,3,0)</f>
        <v>GIF</v>
      </c>
      <c r="F1951" t="str">
        <f>VLOOKUP($B1951,[1]Content!$B$2:$E$1001,4,0)</f>
        <v>studying</v>
      </c>
      <c r="G1951" t="str">
        <v>positive</v>
      </c>
      <c r="H1951">
        <v>72</v>
      </c>
      <c r="I1951" t="str">
        <f t="shared" si="61"/>
        <v>May</v>
      </c>
      <c r="J1951" t="str">
        <f t="shared" si="62"/>
        <v>2021</v>
      </c>
    </row>
    <row r="1952" spans="1:10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VLOOKUP($B1952,[1]Content!$B$2:$E$1001,3,0)</f>
        <v>GIF</v>
      </c>
      <c r="F1952" t="str">
        <f>VLOOKUP($B1952,[1]Content!$B$2:$E$1001,4,0)</f>
        <v>studying</v>
      </c>
      <c r="G1952" t="str">
        <v>positive</v>
      </c>
      <c r="H1952">
        <v>70</v>
      </c>
      <c r="I1952" t="str">
        <f t="shared" si="61"/>
        <v>Dec</v>
      </c>
      <c r="J1952" t="str">
        <f t="shared" si="62"/>
        <v>2020</v>
      </c>
    </row>
    <row r="1953" spans="1:10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VLOOKUP($B1953,[1]Content!$B$2:$E$1001,3,0)</f>
        <v>GIF</v>
      </c>
      <c r="F1953" t="str">
        <f>VLOOKUP($B1953,[1]Content!$B$2:$E$1001,4,0)</f>
        <v>studying</v>
      </c>
      <c r="G1953" t="str">
        <v>positive</v>
      </c>
      <c r="H1953">
        <v>50</v>
      </c>
      <c r="I1953" t="str">
        <f t="shared" si="61"/>
        <v>Jun</v>
      </c>
      <c r="J1953" t="str">
        <f t="shared" si="62"/>
        <v>2021</v>
      </c>
    </row>
    <row r="1954" spans="1:10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VLOOKUP($B1954,[1]Content!$B$2:$E$1001,3,0)</f>
        <v>GIF</v>
      </c>
      <c r="F1954" t="str">
        <f>VLOOKUP($B1954,[1]Content!$B$2:$E$1001,4,0)</f>
        <v>studying</v>
      </c>
      <c r="G1954" t="str">
        <v>positive</v>
      </c>
      <c r="H1954">
        <v>60</v>
      </c>
      <c r="I1954" t="str">
        <f t="shared" si="61"/>
        <v>Jul</v>
      </c>
      <c r="J1954" t="str">
        <f t="shared" si="62"/>
        <v>2020</v>
      </c>
    </row>
    <row r="1955" spans="1:10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VLOOKUP($B1955,[1]Content!$B$2:$E$1001,3,0)</f>
        <v>GIF</v>
      </c>
      <c r="F1955" t="str">
        <f>VLOOKUP($B1955,[1]Content!$B$2:$E$1001,4,0)</f>
        <v>studying</v>
      </c>
      <c r="G1955" t="str">
        <v>positive</v>
      </c>
      <c r="H1955">
        <v>60</v>
      </c>
      <c r="I1955" t="str">
        <f t="shared" si="61"/>
        <v>Jun</v>
      </c>
      <c r="J1955" t="str">
        <f t="shared" si="62"/>
        <v>2021</v>
      </c>
    </row>
    <row r="1956" spans="1:10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VLOOKUP($B1956,[1]Content!$B$2:$E$1001,3,0)</f>
        <v>GIF</v>
      </c>
      <c r="F1956" t="str">
        <f>VLOOKUP($B1956,[1]Content!$B$2:$E$1001,4,0)</f>
        <v>studying</v>
      </c>
      <c r="G1956" t="str">
        <v>positive</v>
      </c>
      <c r="H1956">
        <v>60</v>
      </c>
      <c r="I1956" t="str">
        <f t="shared" si="61"/>
        <v>Sep</v>
      </c>
      <c r="J1956" t="str">
        <f t="shared" si="62"/>
        <v>2020</v>
      </c>
    </row>
    <row r="1957" spans="1:10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VLOOKUP($B1957,[1]Content!$B$2:$E$1001,3,0)</f>
        <v>GIF</v>
      </c>
      <c r="F1957" t="str">
        <f>VLOOKUP($B1957,[1]Content!$B$2:$E$1001,4,0)</f>
        <v>studying</v>
      </c>
      <c r="G1957" t="str">
        <v>positive</v>
      </c>
      <c r="H1957">
        <v>60</v>
      </c>
      <c r="I1957" t="str">
        <f t="shared" si="61"/>
        <v>Sep</v>
      </c>
      <c r="J1957" t="str">
        <f t="shared" si="62"/>
        <v>2020</v>
      </c>
    </row>
    <row r="1958" spans="1:10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VLOOKUP($B1958,[1]Content!$B$2:$E$1001,3,0)</f>
        <v>GIF</v>
      </c>
      <c r="F1958" t="str">
        <f>VLOOKUP($B1958,[1]Content!$B$2:$E$1001,4,0)</f>
        <v>studying</v>
      </c>
      <c r="G1958" t="str">
        <v>neutral</v>
      </c>
      <c r="H1958">
        <v>20</v>
      </c>
      <c r="I1958" t="str">
        <f t="shared" si="61"/>
        <v>Oct</v>
      </c>
      <c r="J1958" t="str">
        <f t="shared" si="62"/>
        <v>2020</v>
      </c>
    </row>
    <row r="1959" spans="1:10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VLOOKUP($B1959,[1]Content!$B$2:$E$1001,3,0)</f>
        <v>GIF</v>
      </c>
      <c r="F1959" t="str">
        <f>VLOOKUP($B1959,[1]Content!$B$2:$E$1001,4,0)</f>
        <v>studying</v>
      </c>
      <c r="G1959" t="str">
        <v>neutral</v>
      </c>
      <c r="H1959">
        <v>20</v>
      </c>
      <c r="I1959" t="str">
        <f t="shared" si="61"/>
        <v>Feb</v>
      </c>
      <c r="J1959" t="str">
        <f t="shared" si="62"/>
        <v>2021</v>
      </c>
    </row>
    <row r="1960" spans="1:10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VLOOKUP($B1960,[1]Content!$B$2:$E$1001,3,0)</f>
        <v>GIF</v>
      </c>
      <c r="F1960" t="str">
        <f>VLOOKUP($B1960,[1]Content!$B$2:$E$1001,4,0)</f>
        <v>studying</v>
      </c>
      <c r="G1960" t="str">
        <v>positive</v>
      </c>
      <c r="H1960">
        <v>30</v>
      </c>
      <c r="I1960" t="str">
        <f t="shared" si="61"/>
        <v>Jan</v>
      </c>
      <c r="J1960" t="str">
        <f t="shared" si="62"/>
        <v>2021</v>
      </c>
    </row>
    <row r="1961" spans="1:10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VLOOKUP($B1961,[1]Content!$B$2:$E$1001,3,0)</f>
        <v>GIF</v>
      </c>
      <c r="F1961" t="str">
        <f>VLOOKUP($B1961,[1]Content!$B$2:$E$1001,4,0)</f>
        <v>studying</v>
      </c>
      <c r="G1961" t="str">
        <v>neutral</v>
      </c>
      <c r="H1961">
        <v>20</v>
      </c>
      <c r="I1961" t="str">
        <f t="shared" si="61"/>
        <v>Nov</v>
      </c>
      <c r="J1961" t="str">
        <f t="shared" si="62"/>
        <v>2020</v>
      </c>
    </row>
    <row r="1962" spans="1:10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VLOOKUP($B1962,[1]Content!$B$2:$E$1001,3,0)</f>
        <v>GIF</v>
      </c>
      <c r="F1962" t="str">
        <f>VLOOKUP($B1962,[1]Content!$B$2:$E$1001,4,0)</f>
        <v>studying</v>
      </c>
      <c r="G1962" t="str">
        <v>positive</v>
      </c>
      <c r="H1962">
        <v>45</v>
      </c>
      <c r="I1962" t="str">
        <f t="shared" si="61"/>
        <v>Sep</v>
      </c>
      <c r="J1962" t="str">
        <f t="shared" si="62"/>
        <v>2020</v>
      </c>
    </row>
    <row r="1963" spans="1:10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VLOOKUP($B1963,[1]Content!$B$2:$E$1001,3,0)</f>
        <v>GIF</v>
      </c>
      <c r="F1963" t="str">
        <f>VLOOKUP($B1963,[1]Content!$B$2:$E$1001,4,0)</f>
        <v>studying</v>
      </c>
      <c r="G1963" t="str">
        <v>positive</v>
      </c>
      <c r="H1963">
        <v>30</v>
      </c>
      <c r="I1963" t="str">
        <f t="shared" si="61"/>
        <v>Apr</v>
      </c>
      <c r="J1963" t="str">
        <f t="shared" si="62"/>
        <v>2021</v>
      </c>
    </row>
    <row r="1964" spans="1:10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VLOOKUP($B1964,[1]Content!$B$2:$E$1001,3,0)</f>
        <v>GIF</v>
      </c>
      <c r="F1964" t="str">
        <f>VLOOKUP($B1964,[1]Content!$B$2:$E$1001,4,0)</f>
        <v>studying</v>
      </c>
      <c r="G1964" t="str">
        <v>neutral</v>
      </c>
      <c r="H1964">
        <v>35</v>
      </c>
      <c r="I1964" t="str">
        <f t="shared" si="61"/>
        <v>Feb</v>
      </c>
      <c r="J1964" t="str">
        <f t="shared" si="62"/>
        <v>2021</v>
      </c>
    </row>
    <row r="1965" spans="1:10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VLOOKUP($B1965,[1]Content!$B$2:$E$1001,3,0)</f>
        <v>GIF</v>
      </c>
      <c r="F1965" t="str">
        <f>VLOOKUP($B1965,[1]Content!$B$2:$E$1001,4,0)</f>
        <v>studying</v>
      </c>
      <c r="G1965" t="str">
        <v>positive</v>
      </c>
      <c r="H1965">
        <v>45</v>
      </c>
      <c r="I1965" t="str">
        <f t="shared" si="61"/>
        <v>May</v>
      </c>
      <c r="J1965" t="str">
        <f t="shared" si="62"/>
        <v>2021</v>
      </c>
    </row>
    <row r="1966" spans="1:10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VLOOKUP($B1966,[1]Content!$B$2:$E$1001,3,0)</f>
        <v>GIF</v>
      </c>
      <c r="F1966" t="str">
        <f>VLOOKUP($B1966,[1]Content!$B$2:$E$1001,4,0)</f>
        <v>studying</v>
      </c>
      <c r="G1966" t="str">
        <v>positive</v>
      </c>
      <c r="H1966">
        <v>70</v>
      </c>
      <c r="I1966" t="str">
        <f t="shared" si="61"/>
        <v>Feb</v>
      </c>
      <c r="J1966" t="str">
        <f t="shared" si="62"/>
        <v>2021</v>
      </c>
    </row>
    <row r="1967" spans="1:10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VLOOKUP($B1967,[1]Content!$B$2:$E$1001,3,0)</f>
        <v>GIF</v>
      </c>
      <c r="F1967" t="str">
        <f>VLOOKUP($B1967,[1]Content!$B$2:$E$1001,4,0)</f>
        <v>studying</v>
      </c>
      <c r="G1967" t="str">
        <v>negative</v>
      </c>
      <c r="H1967">
        <v>0</v>
      </c>
      <c r="I1967" t="str">
        <f t="shared" si="61"/>
        <v>Sep</v>
      </c>
      <c r="J1967" t="str">
        <f t="shared" si="62"/>
        <v>2020</v>
      </c>
    </row>
    <row r="1968" spans="1:10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VLOOKUP($B1968,[1]Content!$B$2:$E$1001,3,0)</f>
        <v>GIF</v>
      </c>
      <c r="F1968" t="str">
        <f>VLOOKUP($B1968,[1]Content!$B$2:$E$1001,4,0)</f>
        <v>studying</v>
      </c>
      <c r="G1968" t="str">
        <v>positive</v>
      </c>
      <c r="H1968">
        <v>70</v>
      </c>
      <c r="I1968" t="str">
        <f t="shared" si="61"/>
        <v>Apr</v>
      </c>
      <c r="J1968" t="str">
        <f t="shared" si="62"/>
        <v>2021</v>
      </c>
    </row>
    <row r="1969" spans="1:10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VLOOKUP($B1969,[1]Content!$B$2:$E$1001,3,0)</f>
        <v>GIF</v>
      </c>
      <c r="F1969" t="str">
        <f>VLOOKUP($B1969,[1]Content!$B$2:$E$1001,4,0)</f>
        <v>studying</v>
      </c>
      <c r="G1969" t="str">
        <v>positive</v>
      </c>
      <c r="H1969">
        <v>60</v>
      </c>
      <c r="I1969" t="str">
        <f t="shared" si="61"/>
        <v>Mar</v>
      </c>
      <c r="J1969" t="str">
        <f t="shared" si="62"/>
        <v>2021</v>
      </c>
    </row>
    <row r="1970" spans="1:10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VLOOKUP($B1970,[1]Content!$B$2:$E$1001,3,0)</f>
        <v>video</v>
      </c>
      <c r="F1970" t="str">
        <f>VLOOKUP($B1970,[1]Content!$B$2:$E$1001,4,0)</f>
        <v>culture</v>
      </c>
      <c r="G1970" t="str">
        <v>neutral</v>
      </c>
      <c r="H1970">
        <v>35</v>
      </c>
      <c r="I1970" t="str">
        <f t="shared" si="61"/>
        <v>Dec</v>
      </c>
      <c r="J1970" t="str">
        <f t="shared" si="62"/>
        <v>2020</v>
      </c>
    </row>
    <row r="1971" spans="1:10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VLOOKUP($B1971,[1]Content!$B$2:$E$1001,3,0)</f>
        <v>video</v>
      </c>
      <c r="F1971" t="str">
        <f>VLOOKUP($B1971,[1]Content!$B$2:$E$1001,4,0)</f>
        <v>culture</v>
      </c>
      <c r="G1971" t="str">
        <v>positive</v>
      </c>
      <c r="H1971">
        <v>60</v>
      </c>
      <c r="I1971" t="str">
        <f t="shared" si="61"/>
        <v>Oct</v>
      </c>
      <c r="J1971" t="str">
        <f t="shared" si="62"/>
        <v>2020</v>
      </c>
    </row>
    <row r="1972" spans="1:10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VLOOKUP($B1972,[1]Content!$B$2:$E$1001,3,0)</f>
        <v>video</v>
      </c>
      <c r="F1972" t="str">
        <f>VLOOKUP($B1972,[1]Content!$B$2:$E$1001,4,0)</f>
        <v>culture</v>
      </c>
      <c r="G1972" t="str">
        <v>positive</v>
      </c>
      <c r="H1972">
        <v>30</v>
      </c>
      <c r="I1972" t="str">
        <f t="shared" si="61"/>
        <v>Oct</v>
      </c>
      <c r="J1972" t="str">
        <f t="shared" si="62"/>
        <v>2020</v>
      </c>
    </row>
    <row r="1973" spans="1:10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VLOOKUP($B1973,[1]Content!$B$2:$E$1001,3,0)</f>
        <v>video</v>
      </c>
      <c r="F1973" t="str">
        <f>VLOOKUP($B1973,[1]Content!$B$2:$E$1001,4,0)</f>
        <v>culture</v>
      </c>
      <c r="G1973" t="str">
        <v>positive</v>
      </c>
      <c r="H1973">
        <v>45</v>
      </c>
      <c r="I1973" t="str">
        <f t="shared" si="61"/>
        <v>Apr</v>
      </c>
      <c r="J1973" t="str">
        <f t="shared" si="62"/>
        <v>2021</v>
      </c>
    </row>
    <row r="1974" spans="1:10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VLOOKUP($B1974,[1]Content!$B$2:$E$1001,3,0)</f>
        <v>video</v>
      </c>
      <c r="F1974" t="str">
        <f>VLOOKUP($B1974,[1]Content!$B$2:$E$1001,4,0)</f>
        <v>culture</v>
      </c>
      <c r="G1974" t="str">
        <v>positive</v>
      </c>
      <c r="H1974">
        <v>70</v>
      </c>
      <c r="I1974" t="str">
        <f t="shared" si="61"/>
        <v>Apr</v>
      </c>
      <c r="J1974" t="str">
        <f t="shared" si="62"/>
        <v>2021</v>
      </c>
    </row>
    <row r="1975" spans="1:10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VLOOKUP($B1975,[1]Content!$B$2:$E$1001,3,0)</f>
        <v>video</v>
      </c>
      <c r="F1975" t="str">
        <f>VLOOKUP($B1975,[1]Content!$B$2:$E$1001,4,0)</f>
        <v>culture</v>
      </c>
      <c r="G1975" t="str">
        <v>negative</v>
      </c>
      <c r="H1975">
        <v>10</v>
      </c>
      <c r="I1975" t="str">
        <f t="shared" si="61"/>
        <v>Feb</v>
      </c>
      <c r="J1975" t="str">
        <f t="shared" si="62"/>
        <v>2021</v>
      </c>
    </row>
    <row r="1976" spans="1:10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VLOOKUP($B1976,[1]Content!$B$2:$E$1001,3,0)</f>
        <v>video</v>
      </c>
      <c r="F1976" t="str">
        <f>VLOOKUP($B1976,[1]Content!$B$2:$E$1001,4,0)</f>
        <v>culture</v>
      </c>
      <c r="G1976" t="str">
        <v>positive</v>
      </c>
      <c r="H1976">
        <v>45</v>
      </c>
      <c r="I1976" t="str">
        <f t="shared" si="61"/>
        <v>Jul</v>
      </c>
      <c r="J1976" t="str">
        <f t="shared" si="62"/>
        <v>2020</v>
      </c>
    </row>
    <row r="1977" spans="1:10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VLOOKUP($B1977,[1]Content!$B$2:$E$1001,3,0)</f>
        <v>video</v>
      </c>
      <c r="F1977" t="str">
        <f>VLOOKUP($B1977,[1]Content!$B$2:$E$1001,4,0)</f>
        <v>culture</v>
      </c>
      <c r="G1977" t="str">
        <v>positive</v>
      </c>
      <c r="H1977">
        <v>70</v>
      </c>
      <c r="I1977" t="str">
        <f t="shared" si="61"/>
        <v>Nov</v>
      </c>
      <c r="J1977" t="str">
        <f t="shared" si="62"/>
        <v>2020</v>
      </c>
    </row>
    <row r="1978" spans="1:10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VLOOKUP($B1978,[1]Content!$B$2:$E$1001,3,0)</f>
        <v>video</v>
      </c>
      <c r="F1978" t="str">
        <f>VLOOKUP($B1978,[1]Content!$B$2:$E$1001,4,0)</f>
        <v>culture</v>
      </c>
      <c r="G1978" t="str">
        <v>negative</v>
      </c>
      <c r="H1978">
        <v>15</v>
      </c>
      <c r="I1978" t="str">
        <f t="shared" si="61"/>
        <v>Jan</v>
      </c>
      <c r="J1978" t="str">
        <f t="shared" si="62"/>
        <v>2021</v>
      </c>
    </row>
    <row r="1979" spans="1:10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VLOOKUP($B1979,[1]Content!$B$2:$E$1001,3,0)</f>
        <v>video</v>
      </c>
      <c r="F1979" t="str">
        <f>VLOOKUP($B1979,[1]Content!$B$2:$E$1001,4,0)</f>
        <v>culture</v>
      </c>
      <c r="G1979" t="str">
        <v>negative</v>
      </c>
      <c r="H1979">
        <v>10</v>
      </c>
      <c r="I1979" t="str">
        <f t="shared" si="61"/>
        <v>Nov</v>
      </c>
      <c r="J1979" t="str">
        <f t="shared" si="62"/>
        <v>2020</v>
      </c>
    </row>
    <row r="1980" spans="1:10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VLOOKUP($B1980,[1]Content!$B$2:$E$1001,3,0)</f>
        <v>video</v>
      </c>
      <c r="F1980" t="str">
        <f>VLOOKUP($B1980,[1]Content!$B$2:$E$1001,4,0)</f>
        <v>culture</v>
      </c>
      <c r="G1980" t="str">
        <v>negative</v>
      </c>
      <c r="H1980">
        <v>15</v>
      </c>
      <c r="I1980" t="str">
        <f t="shared" si="61"/>
        <v>Sep</v>
      </c>
      <c r="J1980" t="str">
        <f t="shared" si="62"/>
        <v>2020</v>
      </c>
    </row>
    <row r="1981" spans="1:10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VLOOKUP($B1981,[1]Content!$B$2:$E$1001,3,0)</f>
        <v>video</v>
      </c>
      <c r="F1981" t="str">
        <f>VLOOKUP($B1981,[1]Content!$B$2:$E$1001,4,0)</f>
        <v>culture</v>
      </c>
      <c r="G1981" t="str">
        <v>negative</v>
      </c>
      <c r="H1981">
        <v>15</v>
      </c>
      <c r="I1981" t="str">
        <f t="shared" si="61"/>
        <v>May</v>
      </c>
      <c r="J1981" t="str">
        <f t="shared" si="62"/>
        <v>2021</v>
      </c>
    </row>
    <row r="1982" spans="1:10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VLOOKUP($B1982,[1]Content!$B$2:$E$1001,3,0)</f>
        <v>video</v>
      </c>
      <c r="F1982" t="str">
        <f>VLOOKUP($B1982,[1]Content!$B$2:$E$1001,4,0)</f>
        <v>culture</v>
      </c>
      <c r="G1982" t="str">
        <v>positive</v>
      </c>
      <c r="H1982">
        <v>70</v>
      </c>
      <c r="I1982" t="str">
        <f t="shared" si="61"/>
        <v>Nov</v>
      </c>
      <c r="J1982" t="str">
        <f t="shared" si="62"/>
        <v>2020</v>
      </c>
    </row>
    <row r="1983" spans="1:10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VLOOKUP($B1983,[1]Content!$B$2:$E$1001,3,0)</f>
        <v>video</v>
      </c>
      <c r="F1983" t="str">
        <f>VLOOKUP($B1983,[1]Content!$B$2:$E$1001,4,0)</f>
        <v>culture</v>
      </c>
      <c r="G1983" t="str">
        <v>positive</v>
      </c>
      <c r="H1983">
        <v>45</v>
      </c>
      <c r="I1983" t="str">
        <f t="shared" si="61"/>
        <v>Jul</v>
      </c>
      <c r="J1983" t="str">
        <f t="shared" si="62"/>
        <v>2020</v>
      </c>
    </row>
    <row r="1984" spans="1:10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VLOOKUP($B1984,[1]Content!$B$2:$E$1001,3,0)</f>
        <v>video</v>
      </c>
      <c r="F1984" t="str">
        <f>VLOOKUP($B1984,[1]Content!$B$2:$E$1001,4,0)</f>
        <v>culture</v>
      </c>
      <c r="G1984" t="str">
        <v>negative</v>
      </c>
      <c r="H1984">
        <v>0</v>
      </c>
      <c r="I1984" t="str">
        <f t="shared" si="61"/>
        <v>Mar</v>
      </c>
      <c r="J1984" t="str">
        <f t="shared" si="62"/>
        <v>2021</v>
      </c>
    </row>
    <row r="1985" spans="1:10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VLOOKUP($B1985,[1]Content!$B$2:$E$1001,3,0)</f>
        <v>video</v>
      </c>
      <c r="F1985" t="str">
        <f>VLOOKUP($B1985,[1]Content!$B$2:$E$1001,4,0)</f>
        <v>culture</v>
      </c>
      <c r="G1985" t="str">
        <v>positive</v>
      </c>
      <c r="H1985">
        <v>65</v>
      </c>
      <c r="I1985" t="str">
        <f t="shared" si="61"/>
        <v>Feb</v>
      </c>
      <c r="J1985" t="str">
        <f t="shared" si="62"/>
        <v>2021</v>
      </c>
    </row>
    <row r="1986" spans="1:10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VLOOKUP($B1986,[1]Content!$B$2:$E$1001,3,0)</f>
        <v>video</v>
      </c>
      <c r="F1986" t="str">
        <f>VLOOKUP($B1986,[1]Content!$B$2:$E$1001,4,0)</f>
        <v>culture</v>
      </c>
      <c r="G1986" t="str">
        <v>neutral</v>
      </c>
      <c r="H1986">
        <v>20</v>
      </c>
      <c r="I1986" t="str">
        <f t="shared" si="61"/>
        <v>Apr</v>
      </c>
      <c r="J1986" t="str">
        <f t="shared" si="62"/>
        <v>2021</v>
      </c>
    </row>
    <row r="1987" spans="1:10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VLOOKUP($B1987,[1]Content!$B$2:$E$1001,3,0)</f>
        <v>video</v>
      </c>
      <c r="F1987" t="str">
        <f>VLOOKUP($B1987,[1]Content!$B$2:$E$1001,4,0)</f>
        <v>culture</v>
      </c>
      <c r="G1987" t="str">
        <v>neutral</v>
      </c>
      <c r="H1987">
        <v>20</v>
      </c>
      <c r="I1987" t="str">
        <f t="shared" ref="I1987:I2050" si="63">TEXT($D1987,"MMM")</f>
        <v>May</v>
      </c>
      <c r="J1987" t="str">
        <f t="shared" ref="J1987:J2050" si="64">TEXT($D1987,"YYY")</f>
        <v>2021</v>
      </c>
    </row>
    <row r="1988" spans="1:10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VLOOKUP($B1988,[1]Content!$B$2:$E$1001,3,0)</f>
        <v>video</v>
      </c>
      <c r="F1988" t="str">
        <f>VLOOKUP($B1988,[1]Content!$B$2:$E$1001,4,0)</f>
        <v>culture</v>
      </c>
      <c r="G1988" t="str">
        <v>positive</v>
      </c>
      <c r="H1988">
        <v>30</v>
      </c>
      <c r="I1988" t="str">
        <f t="shared" si="63"/>
        <v>Mar</v>
      </c>
      <c r="J1988" t="str">
        <f t="shared" si="64"/>
        <v>2021</v>
      </c>
    </row>
    <row r="1989" spans="1:10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VLOOKUP($B1989,[1]Content!$B$2:$E$1001,3,0)</f>
        <v>video</v>
      </c>
      <c r="F1989" t="str">
        <f>VLOOKUP($B1989,[1]Content!$B$2:$E$1001,4,0)</f>
        <v>culture</v>
      </c>
      <c r="G1989" t="str">
        <v>positive</v>
      </c>
      <c r="H1989">
        <v>75</v>
      </c>
      <c r="I1989" t="str">
        <f t="shared" si="63"/>
        <v>Aug</v>
      </c>
      <c r="J1989" t="str">
        <f t="shared" si="64"/>
        <v>2020</v>
      </c>
    </row>
    <row r="1990" spans="1:10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VLOOKUP($B1990,[1]Content!$B$2:$E$1001,3,0)</f>
        <v>video</v>
      </c>
      <c r="F1990" t="str">
        <f>VLOOKUP($B1990,[1]Content!$B$2:$E$1001,4,0)</f>
        <v>culture</v>
      </c>
      <c r="G1990" t="str">
        <v>positive</v>
      </c>
      <c r="H1990">
        <v>70</v>
      </c>
      <c r="I1990" t="str">
        <f t="shared" si="63"/>
        <v>Jul</v>
      </c>
      <c r="J1990" t="str">
        <f t="shared" si="64"/>
        <v>2020</v>
      </c>
    </row>
    <row r="1991" spans="1:10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VLOOKUP($B1991,[1]Content!$B$2:$E$1001,3,0)</f>
        <v>video</v>
      </c>
      <c r="F1991" t="str">
        <f>VLOOKUP($B1991,[1]Content!$B$2:$E$1001,4,0)</f>
        <v>culture</v>
      </c>
      <c r="G1991" t="str">
        <v>positive</v>
      </c>
      <c r="H1991">
        <v>30</v>
      </c>
      <c r="I1991" t="str">
        <f t="shared" si="63"/>
        <v>Sep</v>
      </c>
      <c r="J1991" t="str">
        <f t="shared" si="64"/>
        <v>2020</v>
      </c>
    </row>
    <row r="1992" spans="1:10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VLOOKUP($B1992,[1]Content!$B$2:$E$1001,3,0)</f>
        <v>video</v>
      </c>
      <c r="F1992" t="str">
        <f>VLOOKUP($B1992,[1]Content!$B$2:$E$1001,4,0)</f>
        <v>culture</v>
      </c>
      <c r="G1992" t="str">
        <v>negative</v>
      </c>
      <c r="H1992">
        <v>10</v>
      </c>
      <c r="I1992" t="str">
        <f t="shared" si="63"/>
        <v>Oct</v>
      </c>
      <c r="J1992" t="str">
        <f t="shared" si="64"/>
        <v>2020</v>
      </c>
    </row>
    <row r="1993" spans="1:10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VLOOKUP($B1993,[1]Content!$B$2:$E$1001,3,0)</f>
        <v>video</v>
      </c>
      <c r="F1993" t="str">
        <f>VLOOKUP($B1993,[1]Content!$B$2:$E$1001,4,0)</f>
        <v>culture</v>
      </c>
      <c r="G1993" t="str">
        <v>positive</v>
      </c>
      <c r="H1993">
        <v>45</v>
      </c>
      <c r="I1993" t="str">
        <f t="shared" si="63"/>
        <v>Mar</v>
      </c>
      <c r="J1993" t="str">
        <f t="shared" si="64"/>
        <v>2021</v>
      </c>
    </row>
    <row r="1994" spans="1:10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VLOOKUP($B1994,[1]Content!$B$2:$E$1001,3,0)</f>
        <v>video</v>
      </c>
      <c r="F1994" t="str">
        <f>VLOOKUP($B1994,[1]Content!$B$2:$E$1001,4,0)</f>
        <v>culture</v>
      </c>
      <c r="G1994" t="str">
        <v>positive</v>
      </c>
      <c r="H1994">
        <v>60</v>
      </c>
      <c r="I1994" t="str">
        <f t="shared" si="63"/>
        <v>Dec</v>
      </c>
      <c r="J1994" t="str">
        <f t="shared" si="64"/>
        <v>2020</v>
      </c>
    </row>
    <row r="1995" spans="1:10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VLOOKUP($B1995,[1]Content!$B$2:$E$1001,3,0)</f>
        <v>video</v>
      </c>
      <c r="F1995" t="str">
        <f>VLOOKUP($B1995,[1]Content!$B$2:$E$1001,4,0)</f>
        <v>culture</v>
      </c>
      <c r="G1995" t="str">
        <v>positive</v>
      </c>
      <c r="H1995">
        <v>75</v>
      </c>
      <c r="I1995" t="str">
        <f t="shared" si="63"/>
        <v>Nov</v>
      </c>
      <c r="J1995" t="str">
        <f t="shared" si="64"/>
        <v>2020</v>
      </c>
    </row>
    <row r="1996" spans="1:10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VLOOKUP($B1996,[1]Content!$B$2:$E$1001,3,0)</f>
        <v>video</v>
      </c>
      <c r="F1996" t="str">
        <f>VLOOKUP($B1996,[1]Content!$B$2:$E$1001,4,0)</f>
        <v>culture</v>
      </c>
      <c r="G1996" t="str">
        <v>negative</v>
      </c>
      <c r="H1996">
        <v>12</v>
      </c>
      <c r="I1996" t="str">
        <f t="shared" si="63"/>
        <v>Feb</v>
      </c>
      <c r="J1996" t="str">
        <f t="shared" si="64"/>
        <v>2021</v>
      </c>
    </row>
    <row r="1997" spans="1:10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VLOOKUP($B1997,[1]Content!$B$2:$E$1001,3,0)</f>
        <v>video</v>
      </c>
      <c r="F1997" t="str">
        <f>VLOOKUP($B1997,[1]Content!$B$2:$E$1001,4,0)</f>
        <v>culture</v>
      </c>
      <c r="G1997" t="str">
        <v>negative</v>
      </c>
      <c r="H1997">
        <v>0</v>
      </c>
      <c r="I1997" t="str">
        <f t="shared" si="63"/>
        <v>Jun</v>
      </c>
      <c r="J1997" t="str">
        <f t="shared" si="64"/>
        <v>2020</v>
      </c>
    </row>
    <row r="1998" spans="1:10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VLOOKUP($B1998,[1]Content!$B$2:$E$1001,3,0)</f>
        <v>video</v>
      </c>
      <c r="F1998" t="str">
        <f>VLOOKUP($B1998,[1]Content!$B$2:$E$1001,4,0)</f>
        <v>culture</v>
      </c>
      <c r="G1998" t="str">
        <v>negative</v>
      </c>
      <c r="H1998">
        <v>10</v>
      </c>
      <c r="I1998" t="str">
        <f t="shared" si="63"/>
        <v>Nov</v>
      </c>
      <c r="J1998" t="str">
        <f t="shared" si="64"/>
        <v>2020</v>
      </c>
    </row>
    <row r="1999" spans="1:10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VLOOKUP($B1999,[1]Content!$B$2:$E$1001,3,0)</f>
        <v>video</v>
      </c>
      <c r="F1999" t="str">
        <f>VLOOKUP($B1999,[1]Content!$B$2:$E$1001,4,0)</f>
        <v>culture</v>
      </c>
      <c r="G1999" t="str">
        <v>neutral</v>
      </c>
      <c r="H1999">
        <v>20</v>
      </c>
      <c r="I1999" t="str">
        <f t="shared" si="63"/>
        <v>Jul</v>
      </c>
      <c r="J1999" t="str">
        <f t="shared" si="64"/>
        <v>2020</v>
      </c>
    </row>
    <row r="2000" spans="1:10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VLOOKUP($B2000,[1]Content!$B$2:$E$1001,3,0)</f>
        <v>video</v>
      </c>
      <c r="F2000" t="str">
        <f>VLOOKUP($B2000,[1]Content!$B$2:$E$1001,4,0)</f>
        <v>culture</v>
      </c>
      <c r="G2000" t="str">
        <v>negative</v>
      </c>
      <c r="H2000">
        <v>15</v>
      </c>
      <c r="I2000" t="str">
        <f t="shared" si="63"/>
        <v>May</v>
      </c>
      <c r="J2000" t="str">
        <f t="shared" si="64"/>
        <v>2021</v>
      </c>
    </row>
    <row r="2001" spans="1:10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VLOOKUP($B2001,[1]Content!$B$2:$E$1001,3,0)</f>
        <v>video</v>
      </c>
      <c r="F2001" t="str">
        <f>VLOOKUP($B2001,[1]Content!$B$2:$E$1001,4,0)</f>
        <v>culture</v>
      </c>
      <c r="G2001" t="str">
        <v>negative</v>
      </c>
      <c r="H2001">
        <v>15</v>
      </c>
      <c r="I2001" t="str">
        <f t="shared" si="63"/>
        <v>Nov</v>
      </c>
      <c r="J2001" t="str">
        <f t="shared" si="64"/>
        <v>2020</v>
      </c>
    </row>
    <row r="2002" spans="1:10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VLOOKUP($B2002,[1]Content!$B$2:$E$1001,3,0)</f>
        <v>video</v>
      </c>
      <c r="F2002" t="str">
        <f>VLOOKUP($B2002,[1]Content!$B$2:$E$1001,4,0)</f>
        <v>culture</v>
      </c>
      <c r="G2002" t="str">
        <v>positive</v>
      </c>
      <c r="H2002">
        <v>50</v>
      </c>
      <c r="I2002" t="str">
        <f t="shared" si="63"/>
        <v>Feb</v>
      </c>
      <c r="J2002" t="str">
        <f t="shared" si="64"/>
        <v>2021</v>
      </c>
    </row>
    <row r="2003" spans="1:10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VLOOKUP($B2003,[1]Content!$B$2:$E$1001,3,0)</f>
        <v>video</v>
      </c>
      <c r="F2003" t="str">
        <f>VLOOKUP($B2003,[1]Content!$B$2:$E$1001,4,0)</f>
        <v>culture</v>
      </c>
      <c r="G2003" t="str">
        <v>positive</v>
      </c>
      <c r="H2003">
        <v>70</v>
      </c>
      <c r="I2003" t="str">
        <f t="shared" si="63"/>
        <v>Apr</v>
      </c>
      <c r="J2003" t="str">
        <f t="shared" si="64"/>
        <v>2021</v>
      </c>
    </row>
    <row r="2004" spans="1:10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VLOOKUP($B2004,[1]Content!$B$2:$E$1001,3,0)</f>
        <v>video</v>
      </c>
      <c r="F2004" t="str">
        <f>VLOOKUP($B2004,[1]Content!$B$2:$E$1001,4,0)</f>
        <v>culture</v>
      </c>
      <c r="G2004" t="str">
        <v>positive</v>
      </c>
      <c r="H2004">
        <v>70</v>
      </c>
      <c r="I2004" t="str">
        <f t="shared" si="63"/>
        <v>Jul</v>
      </c>
      <c r="J2004" t="str">
        <f t="shared" si="64"/>
        <v>2020</v>
      </c>
    </row>
    <row r="2005" spans="1:10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VLOOKUP($B2005,[1]Content!$B$2:$E$1001,3,0)</f>
        <v>video</v>
      </c>
      <c r="F2005" t="str">
        <f>VLOOKUP($B2005,[1]Content!$B$2:$E$1001,4,0)</f>
        <v>culture</v>
      </c>
      <c r="G2005" t="str">
        <v>positive</v>
      </c>
      <c r="H2005">
        <v>75</v>
      </c>
      <c r="I2005" t="str">
        <f t="shared" si="63"/>
        <v>Sep</v>
      </c>
      <c r="J2005" t="str">
        <f t="shared" si="64"/>
        <v>2020</v>
      </c>
    </row>
    <row r="2006" spans="1:10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VLOOKUP($B2006,[1]Content!$B$2:$E$1001,3,0)</f>
        <v>video</v>
      </c>
      <c r="F2006" t="str">
        <f>VLOOKUP($B2006,[1]Content!$B$2:$E$1001,4,0)</f>
        <v>culture</v>
      </c>
      <c r="G2006" t="str">
        <v>positive</v>
      </c>
      <c r="H2006">
        <v>70</v>
      </c>
      <c r="I2006" t="str">
        <f t="shared" si="63"/>
        <v>Feb</v>
      </c>
      <c r="J2006" t="str">
        <f t="shared" si="64"/>
        <v>2021</v>
      </c>
    </row>
    <row r="2007" spans="1:10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VLOOKUP($B2007,[1]Content!$B$2:$E$1001,3,0)</f>
        <v>video</v>
      </c>
      <c r="F2007" t="str">
        <f>VLOOKUP($B2007,[1]Content!$B$2:$E$1001,4,0)</f>
        <v>culture</v>
      </c>
      <c r="G2007" t="str">
        <v>positive</v>
      </c>
      <c r="H2007">
        <v>60</v>
      </c>
      <c r="I2007" t="str">
        <f t="shared" si="63"/>
        <v>Dec</v>
      </c>
      <c r="J2007" t="str">
        <f t="shared" si="64"/>
        <v>2020</v>
      </c>
    </row>
    <row r="2008" spans="1:10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VLOOKUP($B2008,[1]Content!$B$2:$E$1001,3,0)</f>
        <v>video</v>
      </c>
      <c r="F2008" t="str">
        <f>VLOOKUP($B2008,[1]Content!$B$2:$E$1001,4,0)</f>
        <v>culture</v>
      </c>
      <c r="G2008" t="str">
        <v>positive</v>
      </c>
      <c r="H2008">
        <v>75</v>
      </c>
      <c r="I2008" t="str">
        <f t="shared" si="63"/>
        <v>Feb</v>
      </c>
      <c r="J2008" t="str">
        <f t="shared" si="64"/>
        <v>2021</v>
      </c>
    </row>
    <row r="2009" spans="1:10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VLOOKUP($B2009,[1]Content!$B$2:$E$1001,3,0)</f>
        <v>video</v>
      </c>
      <c r="F2009" t="str">
        <f>VLOOKUP($B2009,[1]Content!$B$2:$E$1001,4,0)</f>
        <v>culture</v>
      </c>
      <c r="G2009" t="str">
        <v>positive</v>
      </c>
      <c r="H2009">
        <v>75</v>
      </c>
      <c r="I2009" t="str">
        <f t="shared" si="63"/>
        <v>Jan</v>
      </c>
      <c r="J2009" t="str">
        <f t="shared" si="64"/>
        <v>2021</v>
      </c>
    </row>
    <row r="2010" spans="1:10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VLOOKUP($B2010,[1]Content!$B$2:$E$1001,3,0)</f>
        <v>video</v>
      </c>
      <c r="F2010" t="str">
        <f>VLOOKUP($B2010,[1]Content!$B$2:$E$1001,4,0)</f>
        <v>culture</v>
      </c>
      <c r="G2010" t="str">
        <v>positive</v>
      </c>
      <c r="H2010">
        <v>45</v>
      </c>
      <c r="I2010" t="str">
        <f t="shared" si="63"/>
        <v>Jan</v>
      </c>
      <c r="J2010" t="str">
        <f t="shared" si="64"/>
        <v>2021</v>
      </c>
    </row>
    <row r="2011" spans="1:10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VLOOKUP($B2011,[1]Content!$B$2:$E$1001,3,0)</f>
        <v>video</v>
      </c>
      <c r="F2011" t="str">
        <f>VLOOKUP($B2011,[1]Content!$B$2:$E$1001,4,0)</f>
        <v>culture</v>
      </c>
      <c r="G2011" t="str">
        <v>positive</v>
      </c>
      <c r="H2011">
        <v>72</v>
      </c>
      <c r="I2011" t="str">
        <f t="shared" si="63"/>
        <v>Oct</v>
      </c>
      <c r="J2011" t="str">
        <f t="shared" si="64"/>
        <v>2020</v>
      </c>
    </row>
    <row r="2012" spans="1:10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VLOOKUP($B2012,[1]Content!$B$2:$E$1001,3,0)</f>
        <v>video</v>
      </c>
      <c r="F2012" t="str">
        <f>VLOOKUP($B2012,[1]Content!$B$2:$E$1001,4,0)</f>
        <v>culture</v>
      </c>
      <c r="G2012" t="str">
        <v>positive</v>
      </c>
      <c r="H2012">
        <v>70</v>
      </c>
      <c r="I2012" t="str">
        <f t="shared" si="63"/>
        <v>Jul</v>
      </c>
      <c r="J2012" t="str">
        <f t="shared" si="64"/>
        <v>2020</v>
      </c>
    </row>
    <row r="2013" spans="1:10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VLOOKUP($B2013,[1]Content!$B$2:$E$1001,3,0)</f>
        <v>GIF</v>
      </c>
      <c r="F2013" t="str">
        <f>VLOOKUP($B2013,[1]Content!$B$2:$E$1001,4,0)</f>
        <v>animals</v>
      </c>
      <c r="G2013" t="str">
        <v>positive</v>
      </c>
      <c r="H2013">
        <v>50</v>
      </c>
      <c r="I2013" t="str">
        <f t="shared" si="63"/>
        <v>Oct</v>
      </c>
      <c r="J2013" t="str">
        <f t="shared" si="64"/>
        <v>2020</v>
      </c>
    </row>
    <row r="2014" spans="1:10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VLOOKUP($B2014,[1]Content!$B$2:$E$1001,3,0)</f>
        <v>GIF</v>
      </c>
      <c r="F2014" t="str">
        <f>VLOOKUP($B2014,[1]Content!$B$2:$E$1001,4,0)</f>
        <v>animals</v>
      </c>
      <c r="G2014" t="str">
        <v>positive</v>
      </c>
      <c r="H2014">
        <v>65</v>
      </c>
      <c r="I2014" t="str">
        <f t="shared" si="63"/>
        <v>Jun</v>
      </c>
      <c r="J2014" t="str">
        <f t="shared" si="64"/>
        <v>2020</v>
      </c>
    </row>
    <row r="2015" spans="1:10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VLOOKUP($B2015,[1]Content!$B$2:$E$1001,3,0)</f>
        <v>GIF</v>
      </c>
      <c r="F2015" t="str">
        <f>VLOOKUP($B2015,[1]Content!$B$2:$E$1001,4,0)</f>
        <v>animals</v>
      </c>
      <c r="G2015" t="str">
        <v>negative</v>
      </c>
      <c r="H2015">
        <v>15</v>
      </c>
      <c r="I2015" t="str">
        <f t="shared" si="63"/>
        <v>Sep</v>
      </c>
      <c r="J2015" t="str">
        <f t="shared" si="64"/>
        <v>2020</v>
      </c>
    </row>
    <row r="2016" spans="1:10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VLOOKUP($B2016,[1]Content!$B$2:$E$1001,3,0)</f>
        <v>GIF</v>
      </c>
      <c r="F2016" t="str">
        <f>VLOOKUP($B2016,[1]Content!$B$2:$E$1001,4,0)</f>
        <v>animals</v>
      </c>
      <c r="G2016" t="str">
        <v>neutral</v>
      </c>
      <c r="H2016">
        <v>35</v>
      </c>
      <c r="I2016" t="str">
        <f t="shared" si="63"/>
        <v>Jun</v>
      </c>
      <c r="J2016" t="str">
        <f t="shared" si="64"/>
        <v>2021</v>
      </c>
    </row>
    <row r="2017" spans="1:10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VLOOKUP($B2017,[1]Content!$B$2:$E$1001,3,0)</f>
        <v>GIF</v>
      </c>
      <c r="F2017" t="str">
        <f>VLOOKUP($B2017,[1]Content!$B$2:$E$1001,4,0)</f>
        <v>animals</v>
      </c>
      <c r="G2017" t="str">
        <v>negative</v>
      </c>
      <c r="H2017">
        <v>10</v>
      </c>
      <c r="I2017" t="str">
        <f t="shared" si="63"/>
        <v>Sep</v>
      </c>
      <c r="J2017" t="str">
        <f t="shared" si="64"/>
        <v>2020</v>
      </c>
    </row>
    <row r="2018" spans="1:10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VLOOKUP($B2018,[1]Content!$B$2:$E$1001,3,0)</f>
        <v>GIF</v>
      </c>
      <c r="F2018" t="str">
        <f>VLOOKUP($B2018,[1]Content!$B$2:$E$1001,4,0)</f>
        <v>animals</v>
      </c>
      <c r="G2018" t="str">
        <v>negative</v>
      </c>
      <c r="H2018">
        <v>12</v>
      </c>
      <c r="I2018" t="str">
        <f t="shared" si="63"/>
        <v>Aug</v>
      </c>
      <c r="J2018" t="str">
        <f t="shared" si="64"/>
        <v>2020</v>
      </c>
    </row>
    <row r="2019" spans="1:10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VLOOKUP($B2019,[1]Content!$B$2:$E$1001,3,0)</f>
        <v>GIF</v>
      </c>
      <c r="F2019" t="str">
        <f>VLOOKUP($B2019,[1]Content!$B$2:$E$1001,4,0)</f>
        <v>animals</v>
      </c>
      <c r="G2019" t="str">
        <v>neutral</v>
      </c>
      <c r="H2019">
        <v>20</v>
      </c>
      <c r="I2019" t="str">
        <f t="shared" si="63"/>
        <v>Feb</v>
      </c>
      <c r="J2019" t="str">
        <f t="shared" si="64"/>
        <v>2021</v>
      </c>
    </row>
    <row r="2020" spans="1:10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VLOOKUP($B2020,[1]Content!$B$2:$E$1001,3,0)</f>
        <v>GIF</v>
      </c>
      <c r="F2020" t="str">
        <f>VLOOKUP($B2020,[1]Content!$B$2:$E$1001,4,0)</f>
        <v>animals</v>
      </c>
      <c r="G2020" t="str">
        <v>positive</v>
      </c>
      <c r="H2020">
        <v>75</v>
      </c>
      <c r="I2020" t="str">
        <f t="shared" si="63"/>
        <v>Nov</v>
      </c>
      <c r="J2020" t="str">
        <f t="shared" si="64"/>
        <v>2020</v>
      </c>
    </row>
    <row r="2021" spans="1:10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VLOOKUP($B2021,[1]Content!$B$2:$E$1001,3,0)</f>
        <v>GIF</v>
      </c>
      <c r="F2021" t="str">
        <f>VLOOKUP($B2021,[1]Content!$B$2:$E$1001,4,0)</f>
        <v>animals</v>
      </c>
      <c r="G2021" t="str">
        <v>positive</v>
      </c>
      <c r="H2021">
        <v>75</v>
      </c>
      <c r="I2021" t="str">
        <f t="shared" si="63"/>
        <v>Dec</v>
      </c>
      <c r="J2021" t="str">
        <f t="shared" si="64"/>
        <v>2020</v>
      </c>
    </row>
    <row r="2022" spans="1:10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VLOOKUP($B2022,[1]Content!$B$2:$E$1001,3,0)</f>
        <v>GIF</v>
      </c>
      <c r="F2022" t="str">
        <f>VLOOKUP($B2022,[1]Content!$B$2:$E$1001,4,0)</f>
        <v>animals</v>
      </c>
      <c r="G2022" t="str">
        <v>negative</v>
      </c>
      <c r="H2022">
        <v>12</v>
      </c>
      <c r="I2022" t="str">
        <f t="shared" si="63"/>
        <v>Feb</v>
      </c>
      <c r="J2022" t="str">
        <f t="shared" si="64"/>
        <v>2021</v>
      </c>
    </row>
    <row r="2023" spans="1:10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VLOOKUP($B2023,[1]Content!$B$2:$E$1001,3,0)</f>
        <v>GIF</v>
      </c>
      <c r="F2023" t="str">
        <f>VLOOKUP($B2023,[1]Content!$B$2:$E$1001,4,0)</f>
        <v>animals</v>
      </c>
      <c r="G2023" t="str">
        <v>positive</v>
      </c>
      <c r="H2023">
        <v>70</v>
      </c>
      <c r="I2023" t="str">
        <f t="shared" si="63"/>
        <v>Jan</v>
      </c>
      <c r="J2023" t="str">
        <f t="shared" si="64"/>
        <v>2021</v>
      </c>
    </row>
    <row r="2024" spans="1:10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VLOOKUP($B2024,[1]Content!$B$2:$E$1001,3,0)</f>
        <v>GIF</v>
      </c>
      <c r="F2024" t="str">
        <f>VLOOKUP($B2024,[1]Content!$B$2:$E$1001,4,0)</f>
        <v>animals</v>
      </c>
      <c r="G2024" t="str">
        <v>negative</v>
      </c>
      <c r="H2024">
        <v>10</v>
      </c>
      <c r="I2024" t="str">
        <f t="shared" si="63"/>
        <v>Oct</v>
      </c>
      <c r="J2024" t="str">
        <f t="shared" si="64"/>
        <v>2020</v>
      </c>
    </row>
    <row r="2025" spans="1:10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VLOOKUP($B2025,[1]Content!$B$2:$E$1001,3,0)</f>
        <v>GIF</v>
      </c>
      <c r="F2025" t="str">
        <f>VLOOKUP($B2025,[1]Content!$B$2:$E$1001,4,0)</f>
        <v>animals</v>
      </c>
      <c r="G2025" t="str">
        <v>neutral</v>
      </c>
      <c r="H2025">
        <v>20</v>
      </c>
      <c r="I2025" t="str">
        <f t="shared" si="63"/>
        <v>Oct</v>
      </c>
      <c r="J2025" t="str">
        <f t="shared" si="64"/>
        <v>2020</v>
      </c>
    </row>
    <row r="2026" spans="1:10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VLOOKUP($B2026,[1]Content!$B$2:$E$1001,3,0)</f>
        <v>GIF</v>
      </c>
      <c r="F2026" t="str">
        <f>VLOOKUP($B2026,[1]Content!$B$2:$E$1001,4,0)</f>
        <v>animals</v>
      </c>
      <c r="G2026" t="str">
        <v>positive</v>
      </c>
      <c r="H2026">
        <v>45</v>
      </c>
      <c r="I2026" t="str">
        <f t="shared" si="63"/>
        <v>Aug</v>
      </c>
      <c r="J2026" t="str">
        <f t="shared" si="64"/>
        <v>2020</v>
      </c>
    </row>
    <row r="2027" spans="1:10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VLOOKUP($B2027,[1]Content!$B$2:$E$1001,3,0)</f>
        <v>GIF</v>
      </c>
      <c r="F2027" t="str">
        <f>VLOOKUP($B2027,[1]Content!$B$2:$E$1001,4,0)</f>
        <v>animals</v>
      </c>
      <c r="G2027" t="str">
        <v>neutral</v>
      </c>
      <c r="H2027">
        <v>20</v>
      </c>
      <c r="I2027" t="str">
        <f t="shared" si="63"/>
        <v>Nov</v>
      </c>
      <c r="J2027" t="str">
        <f t="shared" si="64"/>
        <v>2020</v>
      </c>
    </row>
    <row r="2028" spans="1:10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VLOOKUP($B2028,[1]Content!$B$2:$E$1001,3,0)</f>
        <v>photo</v>
      </c>
      <c r="F2028" t="str">
        <f>VLOOKUP($B2028,[1]Content!$B$2:$E$1001,4,0)</f>
        <v>science</v>
      </c>
      <c r="G2028" t="str">
        <v>negative</v>
      </c>
      <c r="H2028">
        <v>5</v>
      </c>
      <c r="I2028" t="str">
        <f t="shared" si="63"/>
        <v>Oct</v>
      </c>
      <c r="J2028" t="str">
        <f t="shared" si="64"/>
        <v>2020</v>
      </c>
    </row>
    <row r="2029" spans="1:10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VLOOKUP($B2029,[1]Content!$B$2:$E$1001,3,0)</f>
        <v>photo</v>
      </c>
      <c r="F2029" t="str">
        <f>VLOOKUP($B2029,[1]Content!$B$2:$E$1001,4,0)</f>
        <v>science</v>
      </c>
      <c r="G2029" t="str">
        <v>positive</v>
      </c>
      <c r="H2029">
        <v>75</v>
      </c>
      <c r="I2029" t="str">
        <f t="shared" si="63"/>
        <v>Nov</v>
      </c>
      <c r="J2029" t="str">
        <f t="shared" si="64"/>
        <v>2020</v>
      </c>
    </row>
    <row r="2030" spans="1:10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VLOOKUP($B2030,[1]Content!$B$2:$E$1001,3,0)</f>
        <v>photo</v>
      </c>
      <c r="F2030" t="str">
        <f>VLOOKUP($B2030,[1]Content!$B$2:$E$1001,4,0)</f>
        <v>science</v>
      </c>
      <c r="G2030" t="str">
        <v>neutral</v>
      </c>
      <c r="H2030">
        <v>20</v>
      </c>
      <c r="I2030" t="str">
        <f t="shared" si="63"/>
        <v>Nov</v>
      </c>
      <c r="J2030" t="str">
        <f t="shared" si="64"/>
        <v>2020</v>
      </c>
    </row>
    <row r="2031" spans="1:10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VLOOKUP($B2031,[1]Content!$B$2:$E$1001,3,0)</f>
        <v>photo</v>
      </c>
      <c r="F2031" t="str">
        <f>VLOOKUP($B2031,[1]Content!$B$2:$E$1001,4,0)</f>
        <v>science</v>
      </c>
      <c r="G2031" t="str">
        <v>positive</v>
      </c>
      <c r="H2031">
        <v>45</v>
      </c>
      <c r="I2031" t="str">
        <f t="shared" si="63"/>
        <v>Jul</v>
      </c>
      <c r="J2031" t="str">
        <f t="shared" si="64"/>
        <v>2020</v>
      </c>
    </row>
    <row r="2032" spans="1:10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VLOOKUP($B2032,[1]Content!$B$2:$E$1001,3,0)</f>
        <v>photo</v>
      </c>
      <c r="F2032" t="str">
        <f>VLOOKUP($B2032,[1]Content!$B$2:$E$1001,4,0)</f>
        <v>science</v>
      </c>
      <c r="G2032" t="str">
        <v>positive</v>
      </c>
      <c r="H2032">
        <v>72</v>
      </c>
      <c r="I2032" t="str">
        <f t="shared" si="63"/>
        <v>Oct</v>
      </c>
      <c r="J2032" t="str">
        <f t="shared" si="64"/>
        <v>2020</v>
      </c>
    </row>
    <row r="2033" spans="1:10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VLOOKUP($B2033,[1]Content!$B$2:$E$1001,3,0)</f>
        <v>photo</v>
      </c>
      <c r="F2033" t="str">
        <f>VLOOKUP($B2033,[1]Content!$B$2:$E$1001,4,0)</f>
        <v>science</v>
      </c>
      <c r="G2033" t="str">
        <v>positive</v>
      </c>
      <c r="H2033">
        <v>70</v>
      </c>
      <c r="I2033" t="str">
        <f t="shared" si="63"/>
        <v>Nov</v>
      </c>
      <c r="J2033" t="str">
        <f t="shared" si="64"/>
        <v>2020</v>
      </c>
    </row>
    <row r="2034" spans="1:10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VLOOKUP($B2034,[1]Content!$B$2:$E$1001,3,0)</f>
        <v>photo</v>
      </c>
      <c r="F2034" t="str">
        <f>VLOOKUP($B2034,[1]Content!$B$2:$E$1001,4,0)</f>
        <v>science</v>
      </c>
      <c r="G2034" t="str">
        <v>negative</v>
      </c>
      <c r="H2034">
        <v>10</v>
      </c>
      <c r="I2034" t="str">
        <f t="shared" si="63"/>
        <v>May</v>
      </c>
      <c r="J2034" t="str">
        <f t="shared" si="64"/>
        <v>2021</v>
      </c>
    </row>
    <row r="2035" spans="1:10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VLOOKUP($B2035,[1]Content!$B$2:$E$1001,3,0)</f>
        <v>photo</v>
      </c>
      <c r="F2035" t="str">
        <f>VLOOKUP($B2035,[1]Content!$B$2:$E$1001,4,0)</f>
        <v>science</v>
      </c>
      <c r="G2035" t="str">
        <v>positive</v>
      </c>
      <c r="H2035">
        <v>70</v>
      </c>
      <c r="I2035" t="str">
        <f t="shared" si="63"/>
        <v>Jul</v>
      </c>
      <c r="J2035" t="str">
        <f t="shared" si="64"/>
        <v>2020</v>
      </c>
    </row>
    <row r="2036" spans="1:10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VLOOKUP($B2036,[1]Content!$B$2:$E$1001,3,0)</f>
        <v>photo</v>
      </c>
      <c r="F2036" t="str">
        <f>VLOOKUP($B2036,[1]Content!$B$2:$E$1001,4,0)</f>
        <v>science</v>
      </c>
      <c r="G2036" t="str">
        <v>negative</v>
      </c>
      <c r="H2036">
        <v>15</v>
      </c>
      <c r="I2036" t="str">
        <f t="shared" si="63"/>
        <v>Jan</v>
      </c>
      <c r="J2036" t="str">
        <f t="shared" si="64"/>
        <v>2021</v>
      </c>
    </row>
    <row r="2037" spans="1:10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VLOOKUP($B2037,[1]Content!$B$2:$E$1001,3,0)</f>
        <v>photo</v>
      </c>
      <c r="F2037" t="str">
        <f>VLOOKUP($B2037,[1]Content!$B$2:$E$1001,4,0)</f>
        <v>science</v>
      </c>
      <c r="G2037" t="str">
        <v>negative</v>
      </c>
      <c r="H2037">
        <v>12</v>
      </c>
      <c r="I2037" t="str">
        <f t="shared" si="63"/>
        <v>Aug</v>
      </c>
      <c r="J2037" t="str">
        <f t="shared" si="64"/>
        <v>2020</v>
      </c>
    </row>
    <row r="2038" spans="1:10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VLOOKUP($B2038,[1]Content!$B$2:$E$1001,3,0)</f>
        <v>photo</v>
      </c>
      <c r="F2038" t="str">
        <f>VLOOKUP($B2038,[1]Content!$B$2:$E$1001,4,0)</f>
        <v>science</v>
      </c>
      <c r="G2038" t="str">
        <v>negative</v>
      </c>
      <c r="H2038">
        <v>15</v>
      </c>
      <c r="I2038" t="str">
        <f t="shared" si="63"/>
        <v>Feb</v>
      </c>
      <c r="J2038" t="str">
        <f t="shared" si="64"/>
        <v>2021</v>
      </c>
    </row>
    <row r="2039" spans="1:10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VLOOKUP($B2039,[1]Content!$B$2:$E$1001,3,0)</f>
        <v>photo</v>
      </c>
      <c r="F2039" t="str">
        <f>VLOOKUP($B2039,[1]Content!$B$2:$E$1001,4,0)</f>
        <v>science</v>
      </c>
      <c r="G2039" t="str">
        <v>positive</v>
      </c>
      <c r="H2039">
        <v>70</v>
      </c>
      <c r="I2039" t="str">
        <f t="shared" si="63"/>
        <v>Jun</v>
      </c>
      <c r="J2039" t="str">
        <f t="shared" si="64"/>
        <v>2020</v>
      </c>
    </row>
    <row r="2040" spans="1:10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VLOOKUP($B2040,[1]Content!$B$2:$E$1001,3,0)</f>
        <v>photo</v>
      </c>
      <c r="F2040" t="str">
        <f>VLOOKUP($B2040,[1]Content!$B$2:$E$1001,4,0)</f>
        <v>science</v>
      </c>
      <c r="G2040" t="str">
        <v>positive</v>
      </c>
      <c r="H2040">
        <v>70</v>
      </c>
      <c r="I2040" t="str">
        <f t="shared" si="63"/>
        <v>Dec</v>
      </c>
      <c r="J2040" t="str">
        <f t="shared" si="64"/>
        <v>2020</v>
      </c>
    </row>
    <row r="2041" spans="1:10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VLOOKUP($B2041,[1]Content!$B$2:$E$1001,3,0)</f>
        <v>photo</v>
      </c>
      <c r="F2041" t="str">
        <f>VLOOKUP($B2041,[1]Content!$B$2:$E$1001,4,0)</f>
        <v>science</v>
      </c>
      <c r="G2041" t="str">
        <v>positive</v>
      </c>
      <c r="H2041">
        <v>60</v>
      </c>
      <c r="I2041" t="str">
        <f t="shared" si="63"/>
        <v>Feb</v>
      </c>
      <c r="J2041" t="str">
        <f t="shared" si="64"/>
        <v>2021</v>
      </c>
    </row>
    <row r="2042" spans="1:10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VLOOKUP($B2042,[1]Content!$B$2:$E$1001,3,0)</f>
        <v>photo</v>
      </c>
      <c r="F2042" t="str">
        <f>VLOOKUP($B2042,[1]Content!$B$2:$E$1001,4,0)</f>
        <v>science</v>
      </c>
      <c r="G2042" t="str">
        <v>positive</v>
      </c>
      <c r="H2042">
        <v>60</v>
      </c>
      <c r="I2042" t="str">
        <f t="shared" si="63"/>
        <v>Oct</v>
      </c>
      <c r="J2042" t="str">
        <f t="shared" si="64"/>
        <v>2020</v>
      </c>
    </row>
    <row r="2043" spans="1:10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VLOOKUP($B2043,[1]Content!$B$2:$E$1001,3,0)</f>
        <v>photo</v>
      </c>
      <c r="F2043" t="str">
        <f>VLOOKUP($B2043,[1]Content!$B$2:$E$1001,4,0)</f>
        <v>science</v>
      </c>
      <c r="G2043" t="str">
        <v>positive</v>
      </c>
      <c r="H2043">
        <v>75</v>
      </c>
      <c r="I2043" t="str">
        <f t="shared" si="63"/>
        <v>Jul</v>
      </c>
      <c r="J2043" t="str">
        <f t="shared" si="64"/>
        <v>2020</v>
      </c>
    </row>
    <row r="2044" spans="1:10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VLOOKUP($B2044,[1]Content!$B$2:$E$1001,3,0)</f>
        <v>photo</v>
      </c>
      <c r="F2044" t="str">
        <f>VLOOKUP($B2044,[1]Content!$B$2:$E$1001,4,0)</f>
        <v>science</v>
      </c>
      <c r="G2044" t="str">
        <v>negative</v>
      </c>
      <c r="H2044">
        <v>12</v>
      </c>
      <c r="I2044" t="str">
        <f t="shared" si="63"/>
        <v>Jul</v>
      </c>
      <c r="J2044" t="str">
        <f t="shared" si="64"/>
        <v>2020</v>
      </c>
    </row>
    <row r="2045" spans="1:10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VLOOKUP($B2045,[1]Content!$B$2:$E$1001,3,0)</f>
        <v>photo</v>
      </c>
      <c r="F2045" t="str">
        <f>VLOOKUP($B2045,[1]Content!$B$2:$E$1001,4,0)</f>
        <v>science</v>
      </c>
      <c r="G2045" t="str">
        <v>negative</v>
      </c>
      <c r="H2045">
        <v>5</v>
      </c>
      <c r="I2045" t="str">
        <f t="shared" si="63"/>
        <v>Aug</v>
      </c>
      <c r="J2045" t="str">
        <f t="shared" si="64"/>
        <v>2020</v>
      </c>
    </row>
    <row r="2046" spans="1:10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VLOOKUP($B2046,[1]Content!$B$2:$E$1001,3,0)</f>
        <v>photo</v>
      </c>
      <c r="F2046" t="str">
        <f>VLOOKUP($B2046,[1]Content!$B$2:$E$1001,4,0)</f>
        <v>science</v>
      </c>
      <c r="G2046" t="str">
        <v>negative</v>
      </c>
      <c r="H2046">
        <v>5</v>
      </c>
      <c r="I2046" t="str">
        <f t="shared" si="63"/>
        <v>Jun</v>
      </c>
      <c r="J2046" t="str">
        <f t="shared" si="64"/>
        <v>2021</v>
      </c>
    </row>
    <row r="2047" spans="1:10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VLOOKUP($B2047,[1]Content!$B$2:$E$1001,3,0)</f>
        <v>photo</v>
      </c>
      <c r="F2047" t="str">
        <f>VLOOKUP($B2047,[1]Content!$B$2:$E$1001,4,0)</f>
        <v>science</v>
      </c>
      <c r="G2047" t="str">
        <v>neutral</v>
      </c>
      <c r="H2047">
        <v>35</v>
      </c>
      <c r="I2047" t="str">
        <f t="shared" si="63"/>
        <v>Jun</v>
      </c>
      <c r="J2047" t="str">
        <f t="shared" si="64"/>
        <v>2020</v>
      </c>
    </row>
    <row r="2048" spans="1:10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VLOOKUP($B2048,[1]Content!$B$2:$E$1001,3,0)</f>
        <v>photo</v>
      </c>
      <c r="F2048" t="str">
        <f>VLOOKUP($B2048,[1]Content!$B$2:$E$1001,4,0)</f>
        <v>science</v>
      </c>
      <c r="G2048" t="str">
        <v>neutral</v>
      </c>
      <c r="H2048">
        <v>20</v>
      </c>
      <c r="I2048" t="str">
        <f t="shared" si="63"/>
        <v>Dec</v>
      </c>
      <c r="J2048" t="str">
        <f t="shared" si="64"/>
        <v>2020</v>
      </c>
    </row>
    <row r="2049" spans="1:10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VLOOKUP($B2049,[1]Content!$B$2:$E$1001,3,0)</f>
        <v>photo</v>
      </c>
      <c r="F2049" t="str">
        <f>VLOOKUP($B2049,[1]Content!$B$2:$E$1001,4,0)</f>
        <v>science</v>
      </c>
      <c r="G2049" t="str">
        <v>positive</v>
      </c>
      <c r="H2049">
        <v>72</v>
      </c>
      <c r="I2049" t="str">
        <f t="shared" si="63"/>
        <v>Mar</v>
      </c>
      <c r="J2049" t="str">
        <f t="shared" si="64"/>
        <v>2021</v>
      </c>
    </row>
    <row r="2050" spans="1:10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VLOOKUP($B2050,[1]Content!$B$2:$E$1001,3,0)</f>
        <v>photo</v>
      </c>
      <c r="F2050" t="str">
        <f>VLOOKUP($B2050,[1]Content!$B$2:$E$1001,4,0)</f>
        <v>science</v>
      </c>
      <c r="G2050" t="str">
        <v>negative</v>
      </c>
      <c r="H2050">
        <v>12</v>
      </c>
      <c r="I2050" t="str">
        <f t="shared" si="63"/>
        <v>Jun</v>
      </c>
      <c r="J2050" t="str">
        <f t="shared" si="64"/>
        <v>2021</v>
      </c>
    </row>
    <row r="2051" spans="1:10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VLOOKUP($B2051,[1]Content!$B$2:$E$1001,3,0)</f>
        <v>photo</v>
      </c>
      <c r="F2051" t="str">
        <f>VLOOKUP($B2051,[1]Content!$B$2:$E$1001,4,0)</f>
        <v>science</v>
      </c>
      <c r="G2051" t="str">
        <v>negative</v>
      </c>
      <c r="H2051">
        <v>12</v>
      </c>
      <c r="I2051" t="str">
        <f t="shared" ref="I2051:I2114" si="65">TEXT($D2051,"MMM")</f>
        <v>May</v>
      </c>
      <c r="J2051" t="str">
        <f t="shared" ref="J2051:J2114" si="66">TEXT($D2051,"YYY")</f>
        <v>2021</v>
      </c>
    </row>
    <row r="2052" spans="1:10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VLOOKUP($B2052,[1]Content!$B$2:$E$1001,3,0)</f>
        <v>photo</v>
      </c>
      <c r="F2052" t="str">
        <f>VLOOKUP($B2052,[1]Content!$B$2:$E$1001,4,0)</f>
        <v>science</v>
      </c>
      <c r="G2052" t="str">
        <v>positive</v>
      </c>
      <c r="H2052">
        <v>30</v>
      </c>
      <c r="I2052" t="str">
        <f t="shared" si="65"/>
        <v>Mar</v>
      </c>
      <c r="J2052" t="str">
        <f t="shared" si="66"/>
        <v>2021</v>
      </c>
    </row>
    <row r="2053" spans="1:10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VLOOKUP($B2053,[1]Content!$B$2:$E$1001,3,0)</f>
        <v>photo</v>
      </c>
      <c r="F2053" t="str">
        <f>VLOOKUP($B2053,[1]Content!$B$2:$E$1001,4,0)</f>
        <v>science</v>
      </c>
      <c r="G2053" t="str">
        <v>negative</v>
      </c>
      <c r="H2053">
        <v>12</v>
      </c>
      <c r="I2053" t="str">
        <f t="shared" si="65"/>
        <v>Dec</v>
      </c>
      <c r="J2053" t="str">
        <f t="shared" si="66"/>
        <v>2020</v>
      </c>
    </row>
    <row r="2054" spans="1:10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VLOOKUP($B2054,[1]Content!$B$2:$E$1001,3,0)</f>
        <v>photo</v>
      </c>
      <c r="F2054" t="str">
        <f>VLOOKUP($B2054,[1]Content!$B$2:$E$1001,4,0)</f>
        <v>science</v>
      </c>
      <c r="G2054" t="str">
        <v>negative</v>
      </c>
      <c r="H2054">
        <v>0</v>
      </c>
      <c r="I2054" t="str">
        <f t="shared" si="65"/>
        <v>Dec</v>
      </c>
      <c r="J2054" t="str">
        <f t="shared" si="66"/>
        <v>2020</v>
      </c>
    </row>
    <row r="2055" spans="1:10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VLOOKUP($B2055,[1]Content!$B$2:$E$1001,3,0)</f>
        <v>photo</v>
      </c>
      <c r="F2055" t="str">
        <f>VLOOKUP($B2055,[1]Content!$B$2:$E$1001,4,0)</f>
        <v>science</v>
      </c>
      <c r="G2055" t="str">
        <v>positive</v>
      </c>
      <c r="H2055">
        <v>70</v>
      </c>
      <c r="I2055" t="str">
        <f t="shared" si="65"/>
        <v>Aug</v>
      </c>
      <c r="J2055" t="str">
        <f t="shared" si="66"/>
        <v>2020</v>
      </c>
    </row>
    <row r="2056" spans="1:10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VLOOKUP($B2056,[1]Content!$B$2:$E$1001,3,0)</f>
        <v>photo</v>
      </c>
      <c r="F2056" t="str">
        <f>VLOOKUP($B2056,[1]Content!$B$2:$E$1001,4,0)</f>
        <v>science</v>
      </c>
      <c r="G2056" t="str">
        <v>positive</v>
      </c>
      <c r="H2056">
        <v>70</v>
      </c>
      <c r="I2056" t="str">
        <f t="shared" si="65"/>
        <v>Feb</v>
      </c>
      <c r="J2056" t="str">
        <f t="shared" si="66"/>
        <v>2021</v>
      </c>
    </row>
    <row r="2057" spans="1:10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VLOOKUP($B2057,[1]Content!$B$2:$E$1001,3,0)</f>
        <v>photo</v>
      </c>
      <c r="F2057" t="str">
        <f>VLOOKUP($B2057,[1]Content!$B$2:$E$1001,4,0)</f>
        <v>science</v>
      </c>
      <c r="G2057" t="str">
        <v>positive</v>
      </c>
      <c r="H2057">
        <v>30</v>
      </c>
      <c r="I2057" t="str">
        <f t="shared" si="65"/>
        <v>Oct</v>
      </c>
      <c r="J2057" t="str">
        <f t="shared" si="66"/>
        <v>2020</v>
      </c>
    </row>
    <row r="2058" spans="1:10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VLOOKUP($B2058,[1]Content!$B$2:$E$1001,3,0)</f>
        <v>photo</v>
      </c>
      <c r="F2058" t="str">
        <f>VLOOKUP($B2058,[1]Content!$B$2:$E$1001,4,0)</f>
        <v>science</v>
      </c>
      <c r="G2058" t="str">
        <v>negative</v>
      </c>
      <c r="H2058">
        <v>12</v>
      </c>
      <c r="I2058" t="str">
        <f t="shared" si="65"/>
        <v>Oct</v>
      </c>
      <c r="J2058" t="str">
        <f t="shared" si="66"/>
        <v>2020</v>
      </c>
    </row>
    <row r="2059" spans="1:10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VLOOKUP($B2059,[1]Content!$B$2:$E$1001,3,0)</f>
        <v>photo</v>
      </c>
      <c r="F2059" t="str">
        <f>VLOOKUP($B2059,[1]Content!$B$2:$E$1001,4,0)</f>
        <v>science</v>
      </c>
      <c r="G2059" t="str">
        <v>neutral</v>
      </c>
      <c r="H2059">
        <v>20</v>
      </c>
      <c r="I2059" t="str">
        <f t="shared" si="65"/>
        <v>Jul</v>
      </c>
      <c r="J2059" t="str">
        <f t="shared" si="66"/>
        <v>2020</v>
      </c>
    </row>
    <row r="2060" spans="1:10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VLOOKUP($B2060,[1]Content!$B$2:$E$1001,3,0)</f>
        <v>photo</v>
      </c>
      <c r="F2060" t="str">
        <f>VLOOKUP($B2060,[1]Content!$B$2:$E$1001,4,0)</f>
        <v>science</v>
      </c>
      <c r="G2060" t="str">
        <v>positive</v>
      </c>
      <c r="H2060">
        <v>50</v>
      </c>
      <c r="I2060" t="str">
        <f t="shared" si="65"/>
        <v>Aug</v>
      </c>
      <c r="J2060" t="str">
        <f t="shared" si="66"/>
        <v>2020</v>
      </c>
    </row>
    <row r="2061" spans="1:10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VLOOKUP($B2061,[1]Content!$B$2:$E$1001,3,0)</f>
        <v>photo</v>
      </c>
      <c r="F2061" t="str">
        <f>VLOOKUP($B2061,[1]Content!$B$2:$E$1001,4,0)</f>
        <v>science</v>
      </c>
      <c r="G2061" t="str">
        <v>positive</v>
      </c>
      <c r="H2061">
        <v>75</v>
      </c>
      <c r="I2061" t="str">
        <f t="shared" si="65"/>
        <v>Aug</v>
      </c>
      <c r="J2061" t="str">
        <f t="shared" si="66"/>
        <v>2020</v>
      </c>
    </row>
    <row r="2062" spans="1:10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VLOOKUP($B2062,[1]Content!$B$2:$E$1001,3,0)</f>
        <v>photo</v>
      </c>
      <c r="F2062" t="str">
        <f>VLOOKUP($B2062,[1]Content!$B$2:$E$1001,4,0)</f>
        <v>science</v>
      </c>
      <c r="G2062" t="str">
        <v>negative</v>
      </c>
      <c r="H2062">
        <v>12</v>
      </c>
      <c r="I2062" t="str">
        <f t="shared" si="65"/>
        <v>Feb</v>
      </c>
      <c r="J2062" t="str">
        <f t="shared" si="66"/>
        <v>2021</v>
      </c>
    </row>
    <row r="2063" spans="1:10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VLOOKUP($B2063,[1]Content!$B$2:$E$1001,3,0)</f>
        <v>photo</v>
      </c>
      <c r="F2063" t="str">
        <f>VLOOKUP($B2063,[1]Content!$B$2:$E$1001,4,0)</f>
        <v>science</v>
      </c>
      <c r="G2063" t="str">
        <v>positive</v>
      </c>
      <c r="H2063">
        <v>45</v>
      </c>
      <c r="I2063" t="str">
        <f t="shared" si="65"/>
        <v>Jan</v>
      </c>
      <c r="J2063" t="str">
        <f t="shared" si="66"/>
        <v>2021</v>
      </c>
    </row>
    <row r="2064" spans="1:10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VLOOKUP($B2064,[1]Content!$B$2:$E$1001,3,0)</f>
        <v>photo</v>
      </c>
      <c r="F2064" t="str">
        <f>VLOOKUP($B2064,[1]Content!$B$2:$E$1001,4,0)</f>
        <v>science</v>
      </c>
      <c r="G2064" t="str">
        <v>negative</v>
      </c>
      <c r="H2064">
        <v>0</v>
      </c>
      <c r="I2064" t="str">
        <f t="shared" si="65"/>
        <v>Apr</v>
      </c>
      <c r="J2064" t="str">
        <f t="shared" si="66"/>
        <v>2021</v>
      </c>
    </row>
    <row r="2065" spans="1:10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VLOOKUP($B2065,[1]Content!$B$2:$E$1001,3,0)</f>
        <v>photo</v>
      </c>
      <c r="F2065" t="str">
        <f>VLOOKUP($B2065,[1]Content!$B$2:$E$1001,4,0)</f>
        <v>science</v>
      </c>
      <c r="G2065" t="str">
        <v>neutral</v>
      </c>
      <c r="H2065">
        <v>20</v>
      </c>
      <c r="I2065" t="str">
        <f t="shared" si="65"/>
        <v>Jun</v>
      </c>
      <c r="J2065" t="str">
        <f t="shared" si="66"/>
        <v>2020</v>
      </c>
    </row>
    <row r="2066" spans="1:10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VLOOKUP($B2066,[1]Content!$B$2:$E$1001,3,0)</f>
        <v>photo</v>
      </c>
      <c r="F2066" t="str">
        <f>VLOOKUP($B2066,[1]Content!$B$2:$E$1001,4,0)</f>
        <v>science</v>
      </c>
      <c r="G2066" t="str">
        <v>negative</v>
      </c>
      <c r="H2066">
        <v>10</v>
      </c>
      <c r="I2066" t="str">
        <f t="shared" si="65"/>
        <v>May</v>
      </c>
      <c r="J2066" t="str">
        <f t="shared" si="66"/>
        <v>2021</v>
      </c>
    </row>
    <row r="2067" spans="1:10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VLOOKUP($B2067,[1]Content!$B$2:$E$1001,3,0)</f>
        <v>photo</v>
      </c>
      <c r="F2067" t="str">
        <f>VLOOKUP($B2067,[1]Content!$B$2:$E$1001,4,0)</f>
        <v>science</v>
      </c>
      <c r="G2067" t="str">
        <v>negative</v>
      </c>
      <c r="H2067">
        <v>12</v>
      </c>
      <c r="I2067" t="str">
        <f t="shared" si="65"/>
        <v>Feb</v>
      </c>
      <c r="J2067" t="str">
        <f t="shared" si="66"/>
        <v>2021</v>
      </c>
    </row>
    <row r="2068" spans="1:10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VLOOKUP($B2068,[1]Content!$B$2:$E$1001,3,0)</f>
        <v>photo</v>
      </c>
      <c r="F2068" t="str">
        <f>VLOOKUP($B2068,[1]Content!$B$2:$E$1001,4,0)</f>
        <v>science</v>
      </c>
      <c r="G2068" t="str">
        <v>positive</v>
      </c>
      <c r="H2068">
        <v>50</v>
      </c>
      <c r="I2068" t="str">
        <f t="shared" si="65"/>
        <v>Jan</v>
      </c>
      <c r="J2068" t="str">
        <f t="shared" si="66"/>
        <v>2021</v>
      </c>
    </row>
    <row r="2069" spans="1:10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VLOOKUP($B2069,[1]Content!$B$2:$E$1001,3,0)</f>
        <v>photo</v>
      </c>
      <c r="F2069" t="str">
        <f>VLOOKUP($B2069,[1]Content!$B$2:$E$1001,4,0)</f>
        <v>science</v>
      </c>
      <c r="G2069" t="str">
        <v>positive</v>
      </c>
      <c r="H2069">
        <v>65</v>
      </c>
      <c r="I2069" t="str">
        <f t="shared" si="65"/>
        <v>Aug</v>
      </c>
      <c r="J2069" t="str">
        <f t="shared" si="66"/>
        <v>2020</v>
      </c>
    </row>
    <row r="2070" spans="1:10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VLOOKUP($B2070,[1]Content!$B$2:$E$1001,3,0)</f>
        <v>photo</v>
      </c>
      <c r="F2070" t="str">
        <f>VLOOKUP($B2070,[1]Content!$B$2:$E$1001,4,0)</f>
        <v>science</v>
      </c>
      <c r="G2070" t="str">
        <v>positive</v>
      </c>
      <c r="H2070">
        <v>72</v>
      </c>
      <c r="I2070" t="str">
        <f t="shared" si="65"/>
        <v>Mar</v>
      </c>
      <c r="J2070" t="str">
        <f t="shared" si="66"/>
        <v>2021</v>
      </c>
    </row>
    <row r="2071" spans="1:10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VLOOKUP($B2071,[1]Content!$B$2:$E$1001,3,0)</f>
        <v>photo</v>
      </c>
      <c r="F2071" t="str">
        <f>VLOOKUP($B2071,[1]Content!$B$2:$E$1001,4,0)</f>
        <v>science</v>
      </c>
      <c r="G2071" t="str">
        <v>negative</v>
      </c>
      <c r="H2071">
        <v>5</v>
      </c>
      <c r="I2071" t="str">
        <f t="shared" si="65"/>
        <v>Oct</v>
      </c>
      <c r="J2071" t="str">
        <f t="shared" si="66"/>
        <v>2020</v>
      </c>
    </row>
    <row r="2072" spans="1:10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VLOOKUP($B2072,[1]Content!$B$2:$E$1001,3,0)</f>
        <v>photo</v>
      </c>
      <c r="F2072" t="str">
        <f>VLOOKUP($B2072,[1]Content!$B$2:$E$1001,4,0)</f>
        <v>science</v>
      </c>
      <c r="G2072" t="str">
        <v>positive</v>
      </c>
      <c r="H2072">
        <v>75</v>
      </c>
      <c r="I2072" t="str">
        <f t="shared" si="65"/>
        <v>Apr</v>
      </c>
      <c r="J2072" t="str">
        <f t="shared" si="66"/>
        <v>2021</v>
      </c>
    </row>
    <row r="2073" spans="1:10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VLOOKUP($B2073,[1]Content!$B$2:$E$1001,3,0)</f>
        <v>photo</v>
      </c>
      <c r="F2073" t="str">
        <f>VLOOKUP($B2073,[1]Content!$B$2:$E$1001,4,0)</f>
        <v>science</v>
      </c>
      <c r="G2073" t="str">
        <v>negative</v>
      </c>
      <c r="H2073">
        <v>0</v>
      </c>
      <c r="I2073" t="str">
        <f t="shared" si="65"/>
        <v>Nov</v>
      </c>
      <c r="J2073" t="str">
        <f t="shared" si="66"/>
        <v>2020</v>
      </c>
    </row>
    <row r="2074" spans="1:10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VLOOKUP($B2074,[1]Content!$B$2:$E$1001,3,0)</f>
        <v>photo</v>
      </c>
      <c r="F2074" t="str">
        <f>VLOOKUP($B2074,[1]Content!$B$2:$E$1001,4,0)</f>
        <v>science</v>
      </c>
      <c r="G2074" t="str">
        <v>positive</v>
      </c>
      <c r="H2074">
        <v>60</v>
      </c>
      <c r="I2074" t="str">
        <f t="shared" si="65"/>
        <v>Oct</v>
      </c>
      <c r="J2074" t="str">
        <f t="shared" si="66"/>
        <v>2020</v>
      </c>
    </row>
    <row r="2075" spans="1:10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VLOOKUP($B2075,[1]Content!$B$2:$E$1001,3,0)</f>
        <v>photo</v>
      </c>
      <c r="F2075" t="str">
        <f>VLOOKUP($B2075,[1]Content!$B$2:$E$1001,4,0)</f>
        <v>science</v>
      </c>
      <c r="G2075" t="str">
        <v>negative</v>
      </c>
      <c r="H2075">
        <v>5</v>
      </c>
      <c r="I2075" t="str">
        <f t="shared" si="65"/>
        <v>Aug</v>
      </c>
      <c r="J2075" t="str">
        <f t="shared" si="66"/>
        <v>2020</v>
      </c>
    </row>
    <row r="2076" spans="1:10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VLOOKUP($B2076,[1]Content!$B$2:$E$1001,3,0)</f>
        <v>audio</v>
      </c>
      <c r="F2076" t="str">
        <f>VLOOKUP($B2076,[1]Content!$B$2:$E$1001,4,0)</f>
        <v>veganism</v>
      </c>
      <c r="G2076" t="str">
        <v>neutral</v>
      </c>
      <c r="H2076">
        <v>35</v>
      </c>
      <c r="I2076" t="str">
        <f t="shared" si="65"/>
        <v>Jul</v>
      </c>
      <c r="J2076" t="str">
        <f t="shared" si="66"/>
        <v>2020</v>
      </c>
    </row>
    <row r="2077" spans="1:10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VLOOKUP($B2077,[1]Content!$B$2:$E$1001,3,0)</f>
        <v>audio</v>
      </c>
      <c r="F2077" t="str">
        <f>VLOOKUP($B2077,[1]Content!$B$2:$E$1001,4,0)</f>
        <v>veganism</v>
      </c>
      <c r="G2077" t="str">
        <v>positive</v>
      </c>
      <c r="H2077">
        <v>70</v>
      </c>
      <c r="I2077" t="str">
        <f t="shared" si="65"/>
        <v>Dec</v>
      </c>
      <c r="J2077" t="str">
        <f t="shared" si="66"/>
        <v>2020</v>
      </c>
    </row>
    <row r="2078" spans="1:10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VLOOKUP($B2078,[1]Content!$B$2:$E$1001,3,0)</f>
        <v>audio</v>
      </c>
      <c r="F2078" t="str">
        <f>VLOOKUP($B2078,[1]Content!$B$2:$E$1001,4,0)</f>
        <v>veganism</v>
      </c>
      <c r="G2078" t="str">
        <v>negative</v>
      </c>
      <c r="H2078">
        <v>0</v>
      </c>
      <c r="I2078" t="str">
        <f t="shared" si="65"/>
        <v>Jul</v>
      </c>
      <c r="J2078" t="str">
        <f t="shared" si="66"/>
        <v>2020</v>
      </c>
    </row>
    <row r="2079" spans="1:10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VLOOKUP($B2079,[1]Content!$B$2:$E$1001,3,0)</f>
        <v>audio</v>
      </c>
      <c r="F2079" t="str">
        <f>VLOOKUP($B2079,[1]Content!$B$2:$E$1001,4,0)</f>
        <v>veganism</v>
      </c>
      <c r="G2079" t="str">
        <v>positive</v>
      </c>
      <c r="H2079">
        <v>70</v>
      </c>
      <c r="I2079" t="str">
        <f t="shared" si="65"/>
        <v>May</v>
      </c>
      <c r="J2079" t="str">
        <f t="shared" si="66"/>
        <v>2021</v>
      </c>
    </row>
    <row r="2080" spans="1:10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VLOOKUP($B2080,[1]Content!$B$2:$E$1001,3,0)</f>
        <v>audio</v>
      </c>
      <c r="F2080" t="str">
        <f>VLOOKUP($B2080,[1]Content!$B$2:$E$1001,4,0)</f>
        <v>veganism</v>
      </c>
      <c r="G2080" t="str">
        <v>positive</v>
      </c>
      <c r="H2080">
        <v>50</v>
      </c>
      <c r="I2080" t="str">
        <f t="shared" si="65"/>
        <v>Oct</v>
      </c>
      <c r="J2080" t="str">
        <f t="shared" si="66"/>
        <v>2020</v>
      </c>
    </row>
    <row r="2081" spans="1:10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VLOOKUP($B2081,[1]Content!$B$2:$E$1001,3,0)</f>
        <v>audio</v>
      </c>
      <c r="F2081" t="str">
        <f>VLOOKUP($B2081,[1]Content!$B$2:$E$1001,4,0)</f>
        <v>veganism</v>
      </c>
      <c r="G2081" t="str">
        <v>negative</v>
      </c>
      <c r="H2081">
        <v>15</v>
      </c>
      <c r="I2081" t="str">
        <f t="shared" si="65"/>
        <v>Jan</v>
      </c>
      <c r="J2081" t="str">
        <f t="shared" si="66"/>
        <v>2021</v>
      </c>
    </row>
    <row r="2082" spans="1:10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VLOOKUP($B2082,[1]Content!$B$2:$E$1001,3,0)</f>
        <v>audio</v>
      </c>
      <c r="F2082" t="str">
        <f>VLOOKUP($B2082,[1]Content!$B$2:$E$1001,4,0)</f>
        <v>veganism</v>
      </c>
      <c r="G2082" t="str">
        <v>positive</v>
      </c>
      <c r="H2082">
        <v>70</v>
      </c>
      <c r="I2082" t="str">
        <f t="shared" si="65"/>
        <v>Jun</v>
      </c>
      <c r="J2082" t="str">
        <f t="shared" si="66"/>
        <v>2020</v>
      </c>
    </row>
    <row r="2083" spans="1:10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VLOOKUP($B2083,[1]Content!$B$2:$E$1001,3,0)</f>
        <v>audio</v>
      </c>
      <c r="F2083" t="str">
        <f>VLOOKUP($B2083,[1]Content!$B$2:$E$1001,4,0)</f>
        <v>veganism</v>
      </c>
      <c r="G2083" t="str">
        <v>negative</v>
      </c>
      <c r="H2083">
        <v>12</v>
      </c>
      <c r="I2083" t="str">
        <f t="shared" si="65"/>
        <v>Jul</v>
      </c>
      <c r="J2083" t="str">
        <f t="shared" si="66"/>
        <v>2020</v>
      </c>
    </row>
    <row r="2084" spans="1:10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VLOOKUP($B2084,[1]Content!$B$2:$E$1001,3,0)</f>
        <v>audio</v>
      </c>
      <c r="F2084" t="str">
        <f>VLOOKUP($B2084,[1]Content!$B$2:$E$1001,4,0)</f>
        <v>veganism</v>
      </c>
      <c r="G2084" t="str">
        <v>neutral</v>
      </c>
      <c r="H2084">
        <v>20</v>
      </c>
      <c r="I2084" t="str">
        <f t="shared" si="65"/>
        <v>Mar</v>
      </c>
      <c r="J2084" t="str">
        <f t="shared" si="66"/>
        <v>2021</v>
      </c>
    </row>
    <row r="2085" spans="1:10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VLOOKUP($B2085,[1]Content!$B$2:$E$1001,3,0)</f>
        <v>photo</v>
      </c>
      <c r="F2085" t="str">
        <f>VLOOKUP($B2085,[1]Content!$B$2:$E$1001,4,0)</f>
        <v>food</v>
      </c>
      <c r="G2085" t="str">
        <v>positive</v>
      </c>
      <c r="H2085">
        <v>30</v>
      </c>
      <c r="I2085" t="str">
        <f t="shared" si="65"/>
        <v>Aug</v>
      </c>
      <c r="J2085" t="str">
        <f t="shared" si="66"/>
        <v>2020</v>
      </c>
    </row>
    <row r="2086" spans="1:10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VLOOKUP($B2086,[1]Content!$B$2:$E$1001,3,0)</f>
        <v>photo</v>
      </c>
      <c r="F2086" t="str">
        <f>VLOOKUP($B2086,[1]Content!$B$2:$E$1001,4,0)</f>
        <v>food</v>
      </c>
      <c r="G2086" t="str">
        <v>positive</v>
      </c>
      <c r="H2086">
        <v>45</v>
      </c>
      <c r="I2086" t="str">
        <f t="shared" si="65"/>
        <v>Sep</v>
      </c>
      <c r="J2086" t="str">
        <f t="shared" si="66"/>
        <v>2020</v>
      </c>
    </row>
    <row r="2087" spans="1:10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VLOOKUP($B2087,[1]Content!$B$2:$E$1001,3,0)</f>
        <v>photo</v>
      </c>
      <c r="F2087" t="str">
        <f>VLOOKUP($B2087,[1]Content!$B$2:$E$1001,4,0)</f>
        <v>food</v>
      </c>
      <c r="G2087" t="str">
        <v>positive</v>
      </c>
      <c r="H2087">
        <v>30</v>
      </c>
      <c r="I2087" t="str">
        <f t="shared" si="65"/>
        <v>May</v>
      </c>
      <c r="J2087" t="str">
        <f t="shared" si="66"/>
        <v>2021</v>
      </c>
    </row>
    <row r="2088" spans="1:10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VLOOKUP($B2088,[1]Content!$B$2:$E$1001,3,0)</f>
        <v>photo</v>
      </c>
      <c r="F2088" t="str">
        <f>VLOOKUP($B2088,[1]Content!$B$2:$E$1001,4,0)</f>
        <v>food</v>
      </c>
      <c r="G2088" t="str">
        <v>positive</v>
      </c>
      <c r="H2088">
        <v>45</v>
      </c>
      <c r="I2088" t="str">
        <f t="shared" si="65"/>
        <v>Nov</v>
      </c>
      <c r="J2088" t="str">
        <f t="shared" si="66"/>
        <v>2020</v>
      </c>
    </row>
    <row r="2089" spans="1:10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VLOOKUP($B2089,[1]Content!$B$2:$E$1001,3,0)</f>
        <v>photo</v>
      </c>
      <c r="F2089" t="str">
        <f>VLOOKUP($B2089,[1]Content!$B$2:$E$1001,4,0)</f>
        <v>food</v>
      </c>
      <c r="G2089" t="str">
        <v>positive</v>
      </c>
      <c r="H2089">
        <v>70</v>
      </c>
      <c r="I2089" t="str">
        <f t="shared" si="65"/>
        <v>Jun</v>
      </c>
      <c r="J2089" t="str">
        <f t="shared" si="66"/>
        <v>2020</v>
      </c>
    </row>
    <row r="2090" spans="1:10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VLOOKUP($B2090,[1]Content!$B$2:$E$1001,3,0)</f>
        <v>photo</v>
      </c>
      <c r="F2090" t="str">
        <f>VLOOKUP($B2090,[1]Content!$B$2:$E$1001,4,0)</f>
        <v>food</v>
      </c>
      <c r="G2090" t="str">
        <v>positive</v>
      </c>
      <c r="H2090">
        <v>50</v>
      </c>
      <c r="I2090" t="str">
        <f t="shared" si="65"/>
        <v>Apr</v>
      </c>
      <c r="J2090" t="str">
        <f t="shared" si="66"/>
        <v>2021</v>
      </c>
    </row>
    <row r="2091" spans="1:10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VLOOKUP($B2091,[1]Content!$B$2:$E$1001,3,0)</f>
        <v>photo</v>
      </c>
      <c r="F2091" t="str">
        <f>VLOOKUP($B2091,[1]Content!$B$2:$E$1001,4,0)</f>
        <v>food</v>
      </c>
      <c r="G2091" t="str">
        <v>negative</v>
      </c>
      <c r="H2091">
        <v>12</v>
      </c>
      <c r="I2091" t="str">
        <f t="shared" si="65"/>
        <v>Aug</v>
      </c>
      <c r="J2091" t="str">
        <f t="shared" si="66"/>
        <v>2020</v>
      </c>
    </row>
    <row r="2092" spans="1:10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VLOOKUP($B2092,[1]Content!$B$2:$E$1001,3,0)</f>
        <v>photo</v>
      </c>
      <c r="F2092" t="str">
        <f>VLOOKUP($B2092,[1]Content!$B$2:$E$1001,4,0)</f>
        <v>food</v>
      </c>
      <c r="G2092" t="str">
        <v>negative</v>
      </c>
      <c r="H2092">
        <v>15</v>
      </c>
      <c r="I2092" t="str">
        <f t="shared" si="65"/>
        <v>Mar</v>
      </c>
      <c r="J2092" t="str">
        <f t="shared" si="66"/>
        <v>2021</v>
      </c>
    </row>
    <row r="2093" spans="1:10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VLOOKUP($B2093,[1]Content!$B$2:$E$1001,3,0)</f>
        <v>photo</v>
      </c>
      <c r="F2093" t="str">
        <f>VLOOKUP($B2093,[1]Content!$B$2:$E$1001,4,0)</f>
        <v>food</v>
      </c>
      <c r="G2093" t="str">
        <v>positive</v>
      </c>
      <c r="H2093">
        <v>65</v>
      </c>
      <c r="I2093" t="str">
        <f t="shared" si="65"/>
        <v>Sep</v>
      </c>
      <c r="J2093" t="str">
        <f t="shared" si="66"/>
        <v>2020</v>
      </c>
    </row>
    <row r="2094" spans="1:10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VLOOKUP($B2094,[1]Content!$B$2:$E$1001,3,0)</f>
        <v>photo</v>
      </c>
      <c r="F2094" t="str">
        <f>VLOOKUP($B2094,[1]Content!$B$2:$E$1001,4,0)</f>
        <v>food</v>
      </c>
      <c r="G2094" t="str">
        <v>negative</v>
      </c>
      <c r="H2094">
        <v>10</v>
      </c>
      <c r="I2094" t="str">
        <f t="shared" si="65"/>
        <v>Feb</v>
      </c>
      <c r="J2094" t="str">
        <f t="shared" si="66"/>
        <v>2021</v>
      </c>
    </row>
    <row r="2095" spans="1:10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VLOOKUP($B2095,[1]Content!$B$2:$E$1001,3,0)</f>
        <v>photo</v>
      </c>
      <c r="F2095" t="str">
        <f>VLOOKUP($B2095,[1]Content!$B$2:$E$1001,4,0)</f>
        <v>food</v>
      </c>
      <c r="G2095" t="str">
        <v>positive</v>
      </c>
      <c r="H2095">
        <v>70</v>
      </c>
      <c r="I2095" t="str">
        <f t="shared" si="65"/>
        <v>Mar</v>
      </c>
      <c r="J2095" t="str">
        <f t="shared" si="66"/>
        <v>2021</v>
      </c>
    </row>
    <row r="2096" spans="1:10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VLOOKUP($B2096,[1]Content!$B$2:$E$1001,3,0)</f>
        <v>photo</v>
      </c>
      <c r="F2096" t="str">
        <f>VLOOKUP($B2096,[1]Content!$B$2:$E$1001,4,0)</f>
        <v>food</v>
      </c>
      <c r="G2096" t="str">
        <v>positive</v>
      </c>
      <c r="H2096">
        <v>70</v>
      </c>
      <c r="I2096" t="str">
        <f t="shared" si="65"/>
        <v>Oct</v>
      </c>
      <c r="J2096" t="str">
        <f t="shared" si="66"/>
        <v>2020</v>
      </c>
    </row>
    <row r="2097" spans="1:10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VLOOKUP($B2097,[1]Content!$B$2:$E$1001,3,0)</f>
        <v>photo</v>
      </c>
      <c r="F2097" t="str">
        <f>VLOOKUP($B2097,[1]Content!$B$2:$E$1001,4,0)</f>
        <v>food</v>
      </c>
      <c r="G2097" t="str">
        <v>negative</v>
      </c>
      <c r="H2097">
        <v>15</v>
      </c>
      <c r="I2097" t="str">
        <f t="shared" si="65"/>
        <v>May</v>
      </c>
      <c r="J2097" t="str">
        <f t="shared" si="66"/>
        <v>2021</v>
      </c>
    </row>
    <row r="2098" spans="1:10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VLOOKUP($B2098,[1]Content!$B$2:$E$1001,3,0)</f>
        <v>photo</v>
      </c>
      <c r="F2098" t="str">
        <f>VLOOKUP($B2098,[1]Content!$B$2:$E$1001,4,0)</f>
        <v>food</v>
      </c>
      <c r="G2098" t="str">
        <v>negative</v>
      </c>
      <c r="H2098">
        <v>12</v>
      </c>
      <c r="I2098" t="str">
        <f t="shared" si="65"/>
        <v>Feb</v>
      </c>
      <c r="J2098" t="str">
        <f t="shared" si="66"/>
        <v>2021</v>
      </c>
    </row>
    <row r="2099" spans="1:10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VLOOKUP($B2099,[1]Content!$B$2:$E$1001,3,0)</f>
        <v>photo</v>
      </c>
      <c r="F2099" t="str">
        <f>VLOOKUP($B2099,[1]Content!$B$2:$E$1001,4,0)</f>
        <v>food</v>
      </c>
      <c r="G2099" t="str">
        <v>neutral</v>
      </c>
      <c r="H2099">
        <v>20</v>
      </c>
      <c r="I2099" t="str">
        <f t="shared" si="65"/>
        <v>May</v>
      </c>
      <c r="J2099" t="str">
        <f t="shared" si="66"/>
        <v>2021</v>
      </c>
    </row>
    <row r="2100" spans="1:10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VLOOKUP($B2100,[1]Content!$B$2:$E$1001,3,0)</f>
        <v>photo</v>
      </c>
      <c r="F2100" t="str">
        <f>VLOOKUP($B2100,[1]Content!$B$2:$E$1001,4,0)</f>
        <v>food</v>
      </c>
      <c r="G2100" t="str">
        <v>positive</v>
      </c>
      <c r="H2100">
        <v>72</v>
      </c>
      <c r="I2100" t="str">
        <f t="shared" si="65"/>
        <v>Jul</v>
      </c>
      <c r="J2100" t="str">
        <f t="shared" si="66"/>
        <v>2020</v>
      </c>
    </row>
    <row r="2101" spans="1:10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VLOOKUP($B2101,[1]Content!$B$2:$E$1001,3,0)</f>
        <v>photo</v>
      </c>
      <c r="F2101" t="str">
        <f>VLOOKUP($B2101,[1]Content!$B$2:$E$1001,4,0)</f>
        <v>food</v>
      </c>
      <c r="G2101" t="str">
        <v>negative</v>
      </c>
      <c r="H2101">
        <v>15</v>
      </c>
      <c r="I2101" t="str">
        <f t="shared" si="65"/>
        <v>Sep</v>
      </c>
      <c r="J2101" t="str">
        <f t="shared" si="66"/>
        <v>2020</v>
      </c>
    </row>
    <row r="2102" spans="1:10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VLOOKUP($B2102,[1]Content!$B$2:$E$1001,3,0)</f>
        <v>photo</v>
      </c>
      <c r="F2102" t="str">
        <f>VLOOKUP($B2102,[1]Content!$B$2:$E$1001,4,0)</f>
        <v>food</v>
      </c>
      <c r="G2102" t="str">
        <v>positive</v>
      </c>
      <c r="H2102">
        <v>50</v>
      </c>
      <c r="I2102" t="str">
        <f t="shared" si="65"/>
        <v>Apr</v>
      </c>
      <c r="J2102" t="str">
        <f t="shared" si="66"/>
        <v>2021</v>
      </c>
    </row>
    <row r="2103" spans="1:10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VLOOKUP($B2103,[1]Content!$B$2:$E$1001,3,0)</f>
        <v>photo</v>
      </c>
      <c r="F2103" t="str">
        <f>VLOOKUP($B2103,[1]Content!$B$2:$E$1001,4,0)</f>
        <v>food</v>
      </c>
      <c r="G2103" t="str">
        <v>neutral</v>
      </c>
      <c r="H2103">
        <v>35</v>
      </c>
      <c r="I2103" t="str">
        <f t="shared" si="65"/>
        <v>Feb</v>
      </c>
      <c r="J2103" t="str">
        <f t="shared" si="66"/>
        <v>2021</v>
      </c>
    </row>
    <row r="2104" spans="1:10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VLOOKUP($B2104,[1]Content!$B$2:$E$1001,3,0)</f>
        <v>photo</v>
      </c>
      <c r="F2104" t="str">
        <f>VLOOKUP($B2104,[1]Content!$B$2:$E$1001,4,0)</f>
        <v>food</v>
      </c>
      <c r="G2104" t="str">
        <v>neutral</v>
      </c>
      <c r="H2104">
        <v>20</v>
      </c>
      <c r="I2104" t="str">
        <f t="shared" si="65"/>
        <v>Jul</v>
      </c>
      <c r="J2104" t="str">
        <f t="shared" si="66"/>
        <v>2020</v>
      </c>
    </row>
    <row r="2105" spans="1:10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VLOOKUP($B2105,[1]Content!$B$2:$E$1001,3,0)</f>
        <v>photo</v>
      </c>
      <c r="F2105" t="str">
        <f>VLOOKUP($B2105,[1]Content!$B$2:$E$1001,4,0)</f>
        <v>food</v>
      </c>
      <c r="G2105" t="str">
        <v>positive</v>
      </c>
      <c r="H2105">
        <v>45</v>
      </c>
      <c r="I2105" t="str">
        <f t="shared" si="65"/>
        <v>Sep</v>
      </c>
      <c r="J2105" t="str">
        <f t="shared" si="66"/>
        <v>2020</v>
      </c>
    </row>
    <row r="2106" spans="1:10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VLOOKUP($B2106,[1]Content!$B$2:$E$1001,3,0)</f>
        <v>photo</v>
      </c>
      <c r="F2106" t="str">
        <f>VLOOKUP($B2106,[1]Content!$B$2:$E$1001,4,0)</f>
        <v>food</v>
      </c>
      <c r="G2106" t="str">
        <v>positive</v>
      </c>
      <c r="H2106">
        <v>72</v>
      </c>
      <c r="I2106" t="str">
        <f t="shared" si="65"/>
        <v>Nov</v>
      </c>
      <c r="J2106" t="str">
        <f t="shared" si="66"/>
        <v>2020</v>
      </c>
    </row>
    <row r="2107" spans="1:10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VLOOKUP($B2107,[1]Content!$B$2:$E$1001,3,0)</f>
        <v>photo</v>
      </c>
      <c r="F2107" t="str">
        <f>VLOOKUP($B2107,[1]Content!$B$2:$E$1001,4,0)</f>
        <v>food</v>
      </c>
      <c r="G2107" t="str">
        <v>positive</v>
      </c>
      <c r="H2107">
        <v>60</v>
      </c>
      <c r="I2107" t="str">
        <f t="shared" si="65"/>
        <v>Jun</v>
      </c>
      <c r="J2107" t="str">
        <f t="shared" si="66"/>
        <v>2021</v>
      </c>
    </row>
    <row r="2108" spans="1:10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VLOOKUP($B2108,[1]Content!$B$2:$E$1001,3,0)</f>
        <v>photo</v>
      </c>
      <c r="F2108" t="str">
        <f>VLOOKUP($B2108,[1]Content!$B$2:$E$1001,4,0)</f>
        <v>food</v>
      </c>
      <c r="G2108" t="str">
        <v>negative</v>
      </c>
      <c r="H2108">
        <v>5</v>
      </c>
      <c r="I2108" t="str">
        <f t="shared" si="65"/>
        <v>Mar</v>
      </c>
      <c r="J2108" t="str">
        <f t="shared" si="66"/>
        <v>2021</v>
      </c>
    </row>
    <row r="2109" spans="1:10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VLOOKUP($B2109,[1]Content!$B$2:$E$1001,3,0)</f>
        <v>photo</v>
      </c>
      <c r="F2109" t="str">
        <f>VLOOKUP($B2109,[1]Content!$B$2:$E$1001,4,0)</f>
        <v>food</v>
      </c>
      <c r="G2109" t="str">
        <v>negative</v>
      </c>
      <c r="H2109">
        <v>12</v>
      </c>
      <c r="I2109" t="str">
        <f t="shared" si="65"/>
        <v>Jan</v>
      </c>
      <c r="J2109" t="str">
        <f t="shared" si="66"/>
        <v>2021</v>
      </c>
    </row>
    <row r="2110" spans="1:10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VLOOKUP($B2110,[1]Content!$B$2:$E$1001,3,0)</f>
        <v>photo</v>
      </c>
      <c r="F2110" t="str">
        <f>VLOOKUP($B2110,[1]Content!$B$2:$E$1001,4,0)</f>
        <v>food</v>
      </c>
      <c r="G2110" t="str">
        <v>negative</v>
      </c>
      <c r="H2110">
        <v>15</v>
      </c>
      <c r="I2110" t="str">
        <f t="shared" si="65"/>
        <v>Feb</v>
      </c>
      <c r="J2110" t="str">
        <f t="shared" si="66"/>
        <v>2021</v>
      </c>
    </row>
    <row r="2111" spans="1:10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VLOOKUP($B2111,[1]Content!$B$2:$E$1001,3,0)</f>
        <v>photo</v>
      </c>
      <c r="F2111" t="str">
        <f>VLOOKUP($B2111,[1]Content!$B$2:$E$1001,4,0)</f>
        <v>food</v>
      </c>
      <c r="G2111" t="str">
        <v>positive</v>
      </c>
      <c r="H2111">
        <v>50</v>
      </c>
      <c r="I2111" t="str">
        <f t="shared" si="65"/>
        <v>Apr</v>
      </c>
      <c r="J2111" t="str">
        <f t="shared" si="66"/>
        <v>2021</v>
      </c>
    </row>
    <row r="2112" spans="1:10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VLOOKUP($B2112,[1]Content!$B$2:$E$1001,3,0)</f>
        <v>photo</v>
      </c>
      <c r="F2112" t="str">
        <f>VLOOKUP($B2112,[1]Content!$B$2:$E$1001,4,0)</f>
        <v>food</v>
      </c>
      <c r="G2112" t="str">
        <v>negative</v>
      </c>
      <c r="H2112">
        <v>12</v>
      </c>
      <c r="I2112" t="str">
        <f t="shared" si="65"/>
        <v>Sep</v>
      </c>
      <c r="J2112" t="str">
        <f t="shared" si="66"/>
        <v>2020</v>
      </c>
    </row>
    <row r="2113" spans="1:10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VLOOKUP($B2113,[1]Content!$B$2:$E$1001,3,0)</f>
        <v>photo</v>
      </c>
      <c r="F2113" t="str">
        <f>VLOOKUP($B2113,[1]Content!$B$2:$E$1001,4,0)</f>
        <v>food</v>
      </c>
      <c r="G2113" t="str">
        <v>neutral</v>
      </c>
      <c r="H2113">
        <v>35</v>
      </c>
      <c r="I2113" t="str">
        <f t="shared" si="65"/>
        <v>Jul</v>
      </c>
      <c r="J2113" t="str">
        <f t="shared" si="66"/>
        <v>2020</v>
      </c>
    </row>
    <row r="2114" spans="1:10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VLOOKUP($B2114,[1]Content!$B$2:$E$1001,3,0)</f>
        <v>photo</v>
      </c>
      <c r="F2114" t="str">
        <f>VLOOKUP($B2114,[1]Content!$B$2:$E$1001,4,0)</f>
        <v>food</v>
      </c>
      <c r="G2114" t="str">
        <v>neutral</v>
      </c>
      <c r="H2114">
        <v>20</v>
      </c>
      <c r="I2114" t="str">
        <f t="shared" si="65"/>
        <v>Nov</v>
      </c>
      <c r="J2114" t="str">
        <f t="shared" si="66"/>
        <v>2020</v>
      </c>
    </row>
    <row r="2115" spans="1:10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VLOOKUP($B2115,[1]Content!$B$2:$E$1001,3,0)</f>
        <v>photo</v>
      </c>
      <c r="F2115" t="str">
        <f>VLOOKUP($B2115,[1]Content!$B$2:$E$1001,4,0)</f>
        <v>food</v>
      </c>
      <c r="G2115" t="str">
        <v>positive</v>
      </c>
      <c r="H2115">
        <v>72</v>
      </c>
      <c r="I2115" t="str">
        <f t="shared" ref="I2115:I2178" si="67">TEXT($D2115,"MMM")</f>
        <v>Jul</v>
      </c>
      <c r="J2115" t="str">
        <f t="shared" ref="J2115:J2178" si="68">TEXT($D2115,"YYY")</f>
        <v>2020</v>
      </c>
    </row>
    <row r="2116" spans="1:10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VLOOKUP($B2116,[1]Content!$B$2:$E$1001,3,0)</f>
        <v>photo</v>
      </c>
      <c r="F2116" t="str">
        <f>VLOOKUP($B2116,[1]Content!$B$2:$E$1001,4,0)</f>
        <v>food</v>
      </c>
      <c r="G2116" t="str">
        <v>positive</v>
      </c>
      <c r="H2116">
        <v>72</v>
      </c>
      <c r="I2116" t="str">
        <f t="shared" si="67"/>
        <v>Dec</v>
      </c>
      <c r="J2116" t="str">
        <f t="shared" si="68"/>
        <v>2020</v>
      </c>
    </row>
    <row r="2117" spans="1:10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VLOOKUP($B2117,[1]Content!$B$2:$E$1001,3,0)</f>
        <v>photo</v>
      </c>
      <c r="F2117" t="str">
        <f>VLOOKUP($B2117,[1]Content!$B$2:$E$1001,4,0)</f>
        <v>food</v>
      </c>
      <c r="G2117" t="str">
        <v>negative</v>
      </c>
      <c r="H2117">
        <v>5</v>
      </c>
      <c r="I2117" t="str">
        <f t="shared" si="67"/>
        <v>Apr</v>
      </c>
      <c r="J2117" t="str">
        <f t="shared" si="68"/>
        <v>2021</v>
      </c>
    </row>
    <row r="2118" spans="1:10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VLOOKUP($B2118,[1]Content!$B$2:$E$1001,3,0)</f>
        <v>photo</v>
      </c>
      <c r="F2118" t="str">
        <f>VLOOKUP($B2118,[1]Content!$B$2:$E$1001,4,0)</f>
        <v>food</v>
      </c>
      <c r="G2118" t="str">
        <v>positive</v>
      </c>
      <c r="H2118">
        <v>50</v>
      </c>
      <c r="I2118" t="str">
        <f t="shared" si="67"/>
        <v>Jan</v>
      </c>
      <c r="J2118" t="str">
        <f t="shared" si="68"/>
        <v>2021</v>
      </c>
    </row>
    <row r="2119" spans="1:10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VLOOKUP($B2119,[1]Content!$B$2:$E$1001,3,0)</f>
        <v>photo</v>
      </c>
      <c r="F2119" t="str">
        <f>VLOOKUP($B2119,[1]Content!$B$2:$E$1001,4,0)</f>
        <v>food</v>
      </c>
      <c r="G2119" t="str">
        <v>positive</v>
      </c>
      <c r="H2119">
        <v>70</v>
      </c>
      <c r="I2119" t="str">
        <f t="shared" si="67"/>
        <v>Jan</v>
      </c>
      <c r="J2119" t="str">
        <f t="shared" si="68"/>
        <v>2021</v>
      </c>
    </row>
    <row r="2120" spans="1:10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VLOOKUP($B2120,[1]Content!$B$2:$E$1001,3,0)</f>
        <v>photo</v>
      </c>
      <c r="F2120" t="str">
        <f>VLOOKUP($B2120,[1]Content!$B$2:$E$1001,4,0)</f>
        <v>food</v>
      </c>
      <c r="G2120" t="str">
        <v>positive</v>
      </c>
      <c r="H2120">
        <v>50</v>
      </c>
      <c r="I2120" t="str">
        <f t="shared" si="67"/>
        <v>Jul</v>
      </c>
      <c r="J2120" t="str">
        <f t="shared" si="68"/>
        <v>2020</v>
      </c>
    </row>
    <row r="2121" spans="1:10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VLOOKUP($B2121,[1]Content!$B$2:$E$1001,3,0)</f>
        <v>photo</v>
      </c>
      <c r="F2121" t="str">
        <f>VLOOKUP($B2121,[1]Content!$B$2:$E$1001,4,0)</f>
        <v>food</v>
      </c>
      <c r="G2121" t="str">
        <v>negative</v>
      </c>
      <c r="H2121">
        <v>10</v>
      </c>
      <c r="I2121" t="str">
        <f t="shared" si="67"/>
        <v>Feb</v>
      </c>
      <c r="J2121" t="str">
        <f t="shared" si="68"/>
        <v>2021</v>
      </c>
    </row>
    <row r="2122" spans="1:10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VLOOKUP($B2122,[1]Content!$B$2:$E$1001,3,0)</f>
        <v>photo</v>
      </c>
      <c r="F2122" t="str">
        <f>VLOOKUP($B2122,[1]Content!$B$2:$E$1001,4,0)</f>
        <v>food</v>
      </c>
      <c r="G2122" t="str">
        <v>positive</v>
      </c>
      <c r="H2122">
        <v>50</v>
      </c>
      <c r="I2122" t="str">
        <f t="shared" si="67"/>
        <v>Sep</v>
      </c>
      <c r="J2122" t="str">
        <f t="shared" si="68"/>
        <v>2020</v>
      </c>
    </row>
    <row r="2123" spans="1:10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VLOOKUP($B2123,[1]Content!$B$2:$E$1001,3,0)</f>
        <v>photo</v>
      </c>
      <c r="F2123" t="str">
        <f>VLOOKUP($B2123,[1]Content!$B$2:$E$1001,4,0)</f>
        <v>food</v>
      </c>
      <c r="G2123" t="str">
        <v>positive</v>
      </c>
      <c r="H2123">
        <v>70</v>
      </c>
      <c r="I2123" t="str">
        <f t="shared" si="67"/>
        <v>Mar</v>
      </c>
      <c r="J2123" t="str">
        <f t="shared" si="68"/>
        <v>2021</v>
      </c>
    </row>
    <row r="2124" spans="1:10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VLOOKUP($B2124,[1]Content!$B$2:$E$1001,3,0)</f>
        <v>photo</v>
      </c>
      <c r="F2124" t="str">
        <f>VLOOKUP($B2124,[1]Content!$B$2:$E$1001,4,0)</f>
        <v>food</v>
      </c>
      <c r="G2124" t="str">
        <v>positive</v>
      </c>
      <c r="H2124">
        <v>50</v>
      </c>
      <c r="I2124" t="str">
        <f t="shared" si="67"/>
        <v>Mar</v>
      </c>
      <c r="J2124" t="str">
        <f t="shared" si="68"/>
        <v>2021</v>
      </c>
    </row>
    <row r="2125" spans="1:10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VLOOKUP($B2125,[1]Content!$B$2:$E$1001,3,0)</f>
        <v>photo</v>
      </c>
      <c r="F2125" t="str">
        <f>VLOOKUP($B2125,[1]Content!$B$2:$E$1001,4,0)</f>
        <v>food</v>
      </c>
      <c r="G2125" t="str">
        <v>positive</v>
      </c>
      <c r="H2125">
        <v>70</v>
      </c>
      <c r="I2125" t="str">
        <f t="shared" si="67"/>
        <v>Dec</v>
      </c>
      <c r="J2125" t="str">
        <f t="shared" si="68"/>
        <v>2020</v>
      </c>
    </row>
    <row r="2126" spans="1:10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VLOOKUP($B2126,[1]Content!$B$2:$E$1001,3,0)</f>
        <v>photo</v>
      </c>
      <c r="F2126" t="str">
        <f>VLOOKUP($B2126,[1]Content!$B$2:$E$1001,4,0)</f>
        <v>food</v>
      </c>
      <c r="G2126" t="str">
        <v>positive</v>
      </c>
      <c r="H2126">
        <v>70</v>
      </c>
      <c r="I2126" t="str">
        <f t="shared" si="67"/>
        <v>Mar</v>
      </c>
      <c r="J2126" t="str">
        <f t="shared" si="68"/>
        <v>2021</v>
      </c>
    </row>
    <row r="2127" spans="1:10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VLOOKUP($B2127,[1]Content!$B$2:$E$1001,3,0)</f>
        <v>photo</v>
      </c>
      <c r="F2127" t="str">
        <f>VLOOKUP($B2127,[1]Content!$B$2:$E$1001,4,0)</f>
        <v>food</v>
      </c>
      <c r="G2127" t="str">
        <v>negative</v>
      </c>
      <c r="H2127">
        <v>0</v>
      </c>
      <c r="I2127" t="str">
        <f t="shared" si="67"/>
        <v>Feb</v>
      </c>
      <c r="J2127" t="str">
        <f t="shared" si="68"/>
        <v>2021</v>
      </c>
    </row>
    <row r="2128" spans="1:10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VLOOKUP($B2128,[1]Content!$B$2:$E$1001,3,0)</f>
        <v>video</v>
      </c>
      <c r="F2128" t="str">
        <f>VLOOKUP($B2128,[1]Content!$B$2:$E$1001,4,0)</f>
        <v>healthy eating</v>
      </c>
      <c r="G2128" t="str">
        <v>positive</v>
      </c>
      <c r="H2128">
        <v>60</v>
      </c>
      <c r="I2128" t="str">
        <f t="shared" si="67"/>
        <v>Sep</v>
      </c>
      <c r="J2128" t="str">
        <f t="shared" si="68"/>
        <v>2020</v>
      </c>
    </row>
    <row r="2129" spans="1:10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VLOOKUP($B2129,[1]Content!$B$2:$E$1001,3,0)</f>
        <v>video</v>
      </c>
      <c r="F2129" t="str">
        <f>VLOOKUP($B2129,[1]Content!$B$2:$E$1001,4,0)</f>
        <v>healthy eating</v>
      </c>
      <c r="G2129" t="str">
        <v>negative</v>
      </c>
      <c r="H2129">
        <v>0</v>
      </c>
      <c r="I2129" t="str">
        <f t="shared" si="67"/>
        <v>Jun</v>
      </c>
      <c r="J2129" t="str">
        <f t="shared" si="68"/>
        <v>2021</v>
      </c>
    </row>
    <row r="2130" spans="1:10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VLOOKUP($B2130,[1]Content!$B$2:$E$1001,3,0)</f>
        <v>video</v>
      </c>
      <c r="F2130" t="str">
        <f>VLOOKUP($B2130,[1]Content!$B$2:$E$1001,4,0)</f>
        <v>healthy eating</v>
      </c>
      <c r="G2130" t="str">
        <v>positive</v>
      </c>
      <c r="H2130">
        <v>70</v>
      </c>
      <c r="I2130" t="str">
        <f t="shared" si="67"/>
        <v>Jan</v>
      </c>
      <c r="J2130" t="str">
        <f t="shared" si="68"/>
        <v>2021</v>
      </c>
    </row>
    <row r="2131" spans="1:10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VLOOKUP($B2131,[1]Content!$B$2:$E$1001,3,0)</f>
        <v>video</v>
      </c>
      <c r="F2131" t="str">
        <f>VLOOKUP($B2131,[1]Content!$B$2:$E$1001,4,0)</f>
        <v>healthy eating</v>
      </c>
      <c r="G2131" t="str">
        <v>positive</v>
      </c>
      <c r="H2131">
        <v>72</v>
      </c>
      <c r="I2131" t="str">
        <f t="shared" si="67"/>
        <v>Jun</v>
      </c>
      <c r="J2131" t="str">
        <f t="shared" si="68"/>
        <v>2021</v>
      </c>
    </row>
    <row r="2132" spans="1:10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VLOOKUP($B2132,[1]Content!$B$2:$E$1001,3,0)</f>
        <v>video</v>
      </c>
      <c r="F2132" t="str">
        <f>VLOOKUP($B2132,[1]Content!$B$2:$E$1001,4,0)</f>
        <v>healthy eating</v>
      </c>
      <c r="G2132" t="str">
        <v>negative</v>
      </c>
      <c r="H2132">
        <v>10</v>
      </c>
      <c r="I2132" t="str">
        <f t="shared" si="67"/>
        <v>Oct</v>
      </c>
      <c r="J2132" t="str">
        <f t="shared" si="68"/>
        <v>2020</v>
      </c>
    </row>
    <row r="2133" spans="1:10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VLOOKUP($B2133,[1]Content!$B$2:$E$1001,3,0)</f>
        <v>video</v>
      </c>
      <c r="F2133" t="str">
        <f>VLOOKUP($B2133,[1]Content!$B$2:$E$1001,4,0)</f>
        <v>healthy eating</v>
      </c>
      <c r="G2133" t="str">
        <v>positive</v>
      </c>
      <c r="H2133">
        <v>65</v>
      </c>
      <c r="I2133" t="str">
        <f t="shared" si="67"/>
        <v>Oct</v>
      </c>
      <c r="J2133" t="str">
        <f t="shared" si="68"/>
        <v>2020</v>
      </c>
    </row>
    <row r="2134" spans="1:10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VLOOKUP($B2134,[1]Content!$B$2:$E$1001,3,0)</f>
        <v>video</v>
      </c>
      <c r="F2134" t="str">
        <f>VLOOKUP($B2134,[1]Content!$B$2:$E$1001,4,0)</f>
        <v>healthy eating</v>
      </c>
      <c r="G2134" t="str">
        <v>negative</v>
      </c>
      <c r="H2134">
        <v>0</v>
      </c>
      <c r="I2134" t="str">
        <f t="shared" si="67"/>
        <v>Apr</v>
      </c>
      <c r="J2134" t="str">
        <f t="shared" si="68"/>
        <v>2021</v>
      </c>
    </row>
    <row r="2135" spans="1:10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VLOOKUP($B2135,[1]Content!$B$2:$E$1001,3,0)</f>
        <v>video</v>
      </c>
      <c r="F2135" t="str">
        <f>VLOOKUP($B2135,[1]Content!$B$2:$E$1001,4,0)</f>
        <v>healthy eating</v>
      </c>
      <c r="G2135" t="str">
        <v>positive</v>
      </c>
      <c r="H2135">
        <v>70</v>
      </c>
      <c r="I2135" t="str">
        <f t="shared" si="67"/>
        <v>Aug</v>
      </c>
      <c r="J2135" t="str">
        <f t="shared" si="68"/>
        <v>2020</v>
      </c>
    </row>
    <row r="2136" spans="1:10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VLOOKUP($B2136,[1]Content!$B$2:$E$1001,3,0)</f>
        <v>video</v>
      </c>
      <c r="F2136" t="str">
        <f>VLOOKUP($B2136,[1]Content!$B$2:$E$1001,4,0)</f>
        <v>healthy eating</v>
      </c>
      <c r="G2136" t="str">
        <v>positive</v>
      </c>
      <c r="H2136">
        <v>75</v>
      </c>
      <c r="I2136" t="str">
        <f t="shared" si="67"/>
        <v>Jun</v>
      </c>
      <c r="J2136" t="str">
        <f t="shared" si="68"/>
        <v>2020</v>
      </c>
    </row>
    <row r="2137" spans="1:10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VLOOKUP($B2137,[1]Content!$B$2:$E$1001,3,0)</f>
        <v>video</v>
      </c>
      <c r="F2137" t="str">
        <f>VLOOKUP($B2137,[1]Content!$B$2:$E$1001,4,0)</f>
        <v>healthy eating</v>
      </c>
      <c r="G2137" t="str">
        <v>negative</v>
      </c>
      <c r="H2137">
        <v>5</v>
      </c>
      <c r="I2137" t="str">
        <f t="shared" si="67"/>
        <v>Aug</v>
      </c>
      <c r="J2137" t="str">
        <f t="shared" si="68"/>
        <v>2020</v>
      </c>
    </row>
    <row r="2138" spans="1:10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VLOOKUP($B2138,[1]Content!$B$2:$E$1001,3,0)</f>
        <v>video</v>
      </c>
      <c r="F2138" t="str">
        <f>VLOOKUP($B2138,[1]Content!$B$2:$E$1001,4,0)</f>
        <v>healthy eating</v>
      </c>
      <c r="G2138" t="str">
        <v>positive</v>
      </c>
      <c r="H2138">
        <v>30</v>
      </c>
      <c r="I2138" t="str">
        <f t="shared" si="67"/>
        <v>Mar</v>
      </c>
      <c r="J2138" t="str">
        <f t="shared" si="68"/>
        <v>2021</v>
      </c>
    </row>
    <row r="2139" spans="1:10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VLOOKUP($B2139,[1]Content!$B$2:$E$1001,3,0)</f>
        <v>video</v>
      </c>
      <c r="F2139" t="str">
        <f>VLOOKUP($B2139,[1]Content!$B$2:$E$1001,4,0)</f>
        <v>healthy eating</v>
      </c>
      <c r="G2139" t="str">
        <v>positive</v>
      </c>
      <c r="H2139">
        <v>75</v>
      </c>
      <c r="I2139" t="str">
        <f t="shared" si="67"/>
        <v>Apr</v>
      </c>
      <c r="J2139" t="str">
        <f t="shared" si="68"/>
        <v>2021</v>
      </c>
    </row>
    <row r="2140" spans="1:10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VLOOKUP($B2140,[1]Content!$B$2:$E$1001,3,0)</f>
        <v>video</v>
      </c>
      <c r="F2140" t="str">
        <f>VLOOKUP($B2140,[1]Content!$B$2:$E$1001,4,0)</f>
        <v>healthy eating</v>
      </c>
      <c r="G2140" t="str">
        <v>negative</v>
      </c>
      <c r="H2140">
        <v>5</v>
      </c>
      <c r="I2140" t="str">
        <f t="shared" si="67"/>
        <v>Jan</v>
      </c>
      <c r="J2140" t="str">
        <f t="shared" si="68"/>
        <v>2021</v>
      </c>
    </row>
    <row r="2141" spans="1:10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VLOOKUP($B2141,[1]Content!$B$2:$E$1001,3,0)</f>
        <v>video</v>
      </c>
      <c r="F2141" t="str">
        <f>VLOOKUP($B2141,[1]Content!$B$2:$E$1001,4,0)</f>
        <v>healthy eating</v>
      </c>
      <c r="G2141" t="str">
        <v>positive</v>
      </c>
      <c r="H2141">
        <v>65</v>
      </c>
      <c r="I2141" t="str">
        <f t="shared" si="67"/>
        <v>Jan</v>
      </c>
      <c r="J2141" t="str">
        <f t="shared" si="68"/>
        <v>2021</v>
      </c>
    </row>
    <row r="2142" spans="1:10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VLOOKUP($B2142,[1]Content!$B$2:$E$1001,3,0)</f>
        <v>video</v>
      </c>
      <c r="F2142" t="str">
        <f>VLOOKUP($B2142,[1]Content!$B$2:$E$1001,4,0)</f>
        <v>healthy eating</v>
      </c>
      <c r="G2142" t="str">
        <v>positive</v>
      </c>
      <c r="H2142">
        <v>72</v>
      </c>
      <c r="I2142" t="str">
        <f t="shared" si="67"/>
        <v>Jul</v>
      </c>
      <c r="J2142" t="str">
        <f t="shared" si="68"/>
        <v>2020</v>
      </c>
    </row>
    <row r="2143" spans="1:10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VLOOKUP($B2143,[1]Content!$B$2:$E$1001,3,0)</f>
        <v>video</v>
      </c>
      <c r="F2143" t="str">
        <f>VLOOKUP($B2143,[1]Content!$B$2:$E$1001,4,0)</f>
        <v>healthy eating</v>
      </c>
      <c r="G2143" t="str">
        <v>positive</v>
      </c>
      <c r="H2143">
        <v>50</v>
      </c>
      <c r="I2143" t="str">
        <f t="shared" si="67"/>
        <v>Jan</v>
      </c>
      <c r="J2143" t="str">
        <f t="shared" si="68"/>
        <v>2021</v>
      </c>
    </row>
    <row r="2144" spans="1:10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VLOOKUP($B2144,[1]Content!$B$2:$E$1001,3,0)</f>
        <v>video</v>
      </c>
      <c r="F2144" t="str">
        <f>VLOOKUP($B2144,[1]Content!$B$2:$E$1001,4,0)</f>
        <v>healthy eating</v>
      </c>
      <c r="G2144" t="str">
        <v>negative</v>
      </c>
      <c r="H2144">
        <v>0</v>
      </c>
      <c r="I2144" t="str">
        <f t="shared" si="67"/>
        <v>Aug</v>
      </c>
      <c r="J2144" t="str">
        <f t="shared" si="68"/>
        <v>2020</v>
      </c>
    </row>
    <row r="2145" spans="1:10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VLOOKUP($B2145,[1]Content!$B$2:$E$1001,3,0)</f>
        <v>video</v>
      </c>
      <c r="F2145" t="str">
        <f>VLOOKUP($B2145,[1]Content!$B$2:$E$1001,4,0)</f>
        <v>healthy eating</v>
      </c>
      <c r="G2145" t="str">
        <v>negative</v>
      </c>
      <c r="H2145">
        <v>10</v>
      </c>
      <c r="I2145" t="str">
        <f t="shared" si="67"/>
        <v>Oct</v>
      </c>
      <c r="J2145" t="str">
        <f t="shared" si="68"/>
        <v>2020</v>
      </c>
    </row>
    <row r="2146" spans="1:10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VLOOKUP($B2146,[1]Content!$B$2:$E$1001,3,0)</f>
        <v>video</v>
      </c>
      <c r="F2146" t="str">
        <f>VLOOKUP($B2146,[1]Content!$B$2:$E$1001,4,0)</f>
        <v>healthy eating</v>
      </c>
      <c r="G2146" t="str">
        <v>positive</v>
      </c>
      <c r="H2146">
        <v>50</v>
      </c>
      <c r="I2146" t="str">
        <f t="shared" si="67"/>
        <v>Dec</v>
      </c>
      <c r="J2146" t="str">
        <f t="shared" si="68"/>
        <v>2020</v>
      </c>
    </row>
    <row r="2147" spans="1:10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VLOOKUP($B2147,[1]Content!$B$2:$E$1001,3,0)</f>
        <v>video</v>
      </c>
      <c r="F2147" t="str">
        <f>VLOOKUP($B2147,[1]Content!$B$2:$E$1001,4,0)</f>
        <v>healthy eating</v>
      </c>
      <c r="G2147" t="str">
        <v>negative</v>
      </c>
      <c r="H2147">
        <v>5</v>
      </c>
      <c r="I2147" t="str">
        <f t="shared" si="67"/>
        <v>Feb</v>
      </c>
      <c r="J2147" t="str">
        <f t="shared" si="68"/>
        <v>2021</v>
      </c>
    </row>
    <row r="2148" spans="1:10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VLOOKUP($B2148,[1]Content!$B$2:$E$1001,3,0)</f>
        <v>video</v>
      </c>
      <c r="F2148" t="str">
        <f>VLOOKUP($B2148,[1]Content!$B$2:$E$1001,4,0)</f>
        <v>healthy eating</v>
      </c>
      <c r="G2148" t="str">
        <v>positive</v>
      </c>
      <c r="H2148">
        <v>75</v>
      </c>
      <c r="I2148" t="str">
        <f t="shared" si="67"/>
        <v>Aug</v>
      </c>
      <c r="J2148" t="str">
        <f t="shared" si="68"/>
        <v>2020</v>
      </c>
    </row>
    <row r="2149" spans="1:10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VLOOKUP($B2149,[1]Content!$B$2:$E$1001,3,0)</f>
        <v>video</v>
      </c>
      <c r="F2149" t="str">
        <f>VLOOKUP($B2149,[1]Content!$B$2:$E$1001,4,0)</f>
        <v>healthy eating</v>
      </c>
      <c r="G2149" t="str">
        <v>negative</v>
      </c>
      <c r="H2149">
        <v>5</v>
      </c>
      <c r="I2149" t="str">
        <f t="shared" si="67"/>
        <v>Jan</v>
      </c>
      <c r="J2149" t="str">
        <f t="shared" si="68"/>
        <v>2021</v>
      </c>
    </row>
    <row r="2150" spans="1:10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VLOOKUP($B2150,[1]Content!$B$2:$E$1001,3,0)</f>
        <v>video</v>
      </c>
      <c r="F2150" t="str">
        <f>VLOOKUP($B2150,[1]Content!$B$2:$E$1001,4,0)</f>
        <v>healthy eating</v>
      </c>
      <c r="G2150" t="str">
        <v>positive</v>
      </c>
      <c r="H2150">
        <v>60</v>
      </c>
      <c r="I2150" t="str">
        <f t="shared" si="67"/>
        <v>Jul</v>
      </c>
      <c r="J2150" t="str">
        <f t="shared" si="68"/>
        <v>2020</v>
      </c>
    </row>
    <row r="2151" spans="1:10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VLOOKUP($B2151,[1]Content!$B$2:$E$1001,3,0)</f>
        <v>video</v>
      </c>
      <c r="F2151" t="str">
        <f>VLOOKUP($B2151,[1]Content!$B$2:$E$1001,4,0)</f>
        <v>healthy eating</v>
      </c>
      <c r="G2151" t="str">
        <v>positive</v>
      </c>
      <c r="H2151">
        <v>75</v>
      </c>
      <c r="I2151" t="str">
        <f t="shared" si="67"/>
        <v>Nov</v>
      </c>
      <c r="J2151" t="str">
        <f t="shared" si="68"/>
        <v>2020</v>
      </c>
    </row>
    <row r="2152" spans="1:10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VLOOKUP($B2152,[1]Content!$B$2:$E$1001,3,0)</f>
        <v>video</v>
      </c>
      <c r="F2152" t="str">
        <f>VLOOKUP($B2152,[1]Content!$B$2:$E$1001,4,0)</f>
        <v>healthy eating</v>
      </c>
      <c r="G2152" t="str">
        <v>positive</v>
      </c>
      <c r="H2152">
        <v>75</v>
      </c>
      <c r="I2152" t="str">
        <f t="shared" si="67"/>
        <v>Oct</v>
      </c>
      <c r="J2152" t="str">
        <f t="shared" si="68"/>
        <v>2020</v>
      </c>
    </row>
    <row r="2153" spans="1:10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VLOOKUP($B2153,[1]Content!$B$2:$E$1001,3,0)</f>
        <v>audio</v>
      </c>
      <c r="F2153" t="str">
        <f>VLOOKUP($B2153,[1]Content!$B$2:$E$1001,4,0)</f>
        <v>studying</v>
      </c>
      <c r="G2153" t="str">
        <v>negative</v>
      </c>
      <c r="H2153">
        <v>15</v>
      </c>
      <c r="I2153" t="str">
        <f t="shared" si="67"/>
        <v>Aug</v>
      </c>
      <c r="J2153" t="str">
        <f t="shared" si="68"/>
        <v>2020</v>
      </c>
    </row>
    <row r="2154" spans="1:10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VLOOKUP($B2154,[1]Content!$B$2:$E$1001,3,0)</f>
        <v>audio</v>
      </c>
      <c r="F2154" t="str">
        <f>VLOOKUP($B2154,[1]Content!$B$2:$E$1001,4,0)</f>
        <v>studying</v>
      </c>
      <c r="G2154" t="str">
        <v>positive</v>
      </c>
      <c r="H2154">
        <v>50</v>
      </c>
      <c r="I2154" t="str">
        <f t="shared" si="67"/>
        <v>Nov</v>
      </c>
      <c r="J2154" t="str">
        <f t="shared" si="68"/>
        <v>2020</v>
      </c>
    </row>
    <row r="2155" spans="1:10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VLOOKUP($B2155,[1]Content!$B$2:$E$1001,3,0)</f>
        <v>audio</v>
      </c>
      <c r="F2155" t="str">
        <f>VLOOKUP($B2155,[1]Content!$B$2:$E$1001,4,0)</f>
        <v>studying</v>
      </c>
      <c r="G2155" t="str">
        <v>negative</v>
      </c>
      <c r="H2155">
        <v>12</v>
      </c>
      <c r="I2155" t="str">
        <f t="shared" si="67"/>
        <v>May</v>
      </c>
      <c r="J2155" t="str">
        <f t="shared" si="68"/>
        <v>2021</v>
      </c>
    </row>
    <row r="2156" spans="1:10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VLOOKUP($B2156,[1]Content!$B$2:$E$1001,3,0)</f>
        <v>audio</v>
      </c>
      <c r="F2156" t="str">
        <f>VLOOKUP($B2156,[1]Content!$B$2:$E$1001,4,0)</f>
        <v>studying</v>
      </c>
      <c r="G2156" t="str">
        <v>negative</v>
      </c>
      <c r="H2156">
        <v>10</v>
      </c>
      <c r="I2156" t="str">
        <f t="shared" si="67"/>
        <v>Dec</v>
      </c>
      <c r="J2156" t="str">
        <f t="shared" si="68"/>
        <v>2020</v>
      </c>
    </row>
    <row r="2157" spans="1:10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VLOOKUP($B2157,[1]Content!$B$2:$E$1001,3,0)</f>
        <v>audio</v>
      </c>
      <c r="F2157" t="str">
        <f>VLOOKUP($B2157,[1]Content!$B$2:$E$1001,4,0)</f>
        <v>studying</v>
      </c>
      <c r="G2157" t="str">
        <v>positive</v>
      </c>
      <c r="H2157">
        <v>45</v>
      </c>
      <c r="I2157" t="str">
        <f t="shared" si="67"/>
        <v>Mar</v>
      </c>
      <c r="J2157" t="str">
        <f t="shared" si="68"/>
        <v>2021</v>
      </c>
    </row>
    <row r="2158" spans="1:10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VLOOKUP($B2158,[1]Content!$B$2:$E$1001,3,0)</f>
        <v>audio</v>
      </c>
      <c r="F2158" t="str">
        <f>VLOOKUP($B2158,[1]Content!$B$2:$E$1001,4,0)</f>
        <v>studying</v>
      </c>
      <c r="G2158" t="str">
        <v>negative</v>
      </c>
      <c r="H2158">
        <v>12</v>
      </c>
      <c r="I2158" t="str">
        <f t="shared" si="67"/>
        <v>Jun</v>
      </c>
      <c r="J2158" t="str">
        <f t="shared" si="68"/>
        <v>2021</v>
      </c>
    </row>
    <row r="2159" spans="1:10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VLOOKUP($B2159,[1]Content!$B$2:$E$1001,3,0)</f>
        <v>audio</v>
      </c>
      <c r="F2159" t="str">
        <f>VLOOKUP($B2159,[1]Content!$B$2:$E$1001,4,0)</f>
        <v>studying</v>
      </c>
      <c r="G2159" t="str">
        <v>positive</v>
      </c>
      <c r="H2159">
        <v>65</v>
      </c>
      <c r="I2159" t="str">
        <f t="shared" si="67"/>
        <v>Dec</v>
      </c>
      <c r="J2159" t="str">
        <f t="shared" si="68"/>
        <v>2020</v>
      </c>
    </row>
    <row r="2160" spans="1:10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VLOOKUP($B2160,[1]Content!$B$2:$E$1001,3,0)</f>
        <v>audio</v>
      </c>
      <c r="F2160" t="str">
        <f>VLOOKUP($B2160,[1]Content!$B$2:$E$1001,4,0)</f>
        <v>studying</v>
      </c>
      <c r="G2160" t="str">
        <v>positive</v>
      </c>
      <c r="H2160">
        <v>60</v>
      </c>
      <c r="I2160" t="str">
        <f t="shared" si="67"/>
        <v>Jun</v>
      </c>
      <c r="J2160" t="str">
        <f t="shared" si="68"/>
        <v>2021</v>
      </c>
    </row>
    <row r="2161" spans="1:10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VLOOKUP($B2161,[1]Content!$B$2:$E$1001,3,0)</f>
        <v>audio</v>
      </c>
      <c r="F2161" t="str">
        <f>VLOOKUP($B2161,[1]Content!$B$2:$E$1001,4,0)</f>
        <v>studying</v>
      </c>
      <c r="G2161" t="str">
        <v>positive</v>
      </c>
      <c r="H2161">
        <v>72</v>
      </c>
      <c r="I2161" t="str">
        <f t="shared" si="67"/>
        <v>May</v>
      </c>
      <c r="J2161" t="str">
        <f t="shared" si="68"/>
        <v>2021</v>
      </c>
    </row>
    <row r="2162" spans="1:10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VLOOKUP($B2162,[1]Content!$B$2:$E$1001,3,0)</f>
        <v>audio</v>
      </c>
      <c r="F2162" t="str">
        <f>VLOOKUP($B2162,[1]Content!$B$2:$E$1001,4,0)</f>
        <v>studying</v>
      </c>
      <c r="G2162" t="str">
        <v>negative</v>
      </c>
      <c r="H2162">
        <v>5</v>
      </c>
      <c r="I2162" t="str">
        <f t="shared" si="67"/>
        <v>Dec</v>
      </c>
      <c r="J2162" t="str">
        <f t="shared" si="68"/>
        <v>2020</v>
      </c>
    </row>
    <row r="2163" spans="1:10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VLOOKUP($B2163,[1]Content!$B$2:$E$1001,3,0)</f>
        <v>audio</v>
      </c>
      <c r="F2163" t="str">
        <f>VLOOKUP($B2163,[1]Content!$B$2:$E$1001,4,0)</f>
        <v>studying</v>
      </c>
      <c r="G2163" t="str">
        <v>negative</v>
      </c>
      <c r="H2163">
        <v>15</v>
      </c>
      <c r="I2163" t="str">
        <f t="shared" si="67"/>
        <v>Sep</v>
      </c>
      <c r="J2163" t="str">
        <f t="shared" si="68"/>
        <v>2020</v>
      </c>
    </row>
    <row r="2164" spans="1:10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VLOOKUP($B2164,[1]Content!$B$2:$E$1001,3,0)</f>
        <v>audio</v>
      </c>
      <c r="F2164" t="str">
        <f>VLOOKUP($B2164,[1]Content!$B$2:$E$1001,4,0)</f>
        <v>studying</v>
      </c>
      <c r="G2164" t="str">
        <v>positive</v>
      </c>
      <c r="H2164">
        <v>65</v>
      </c>
      <c r="I2164" t="str">
        <f t="shared" si="67"/>
        <v>Jan</v>
      </c>
      <c r="J2164" t="str">
        <f t="shared" si="68"/>
        <v>2021</v>
      </c>
    </row>
    <row r="2165" spans="1:10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VLOOKUP($B2165,[1]Content!$B$2:$E$1001,3,0)</f>
        <v>audio</v>
      </c>
      <c r="F2165" t="str">
        <f>VLOOKUP($B2165,[1]Content!$B$2:$E$1001,4,0)</f>
        <v>studying</v>
      </c>
      <c r="G2165" t="str">
        <v>negative</v>
      </c>
      <c r="H2165">
        <v>12</v>
      </c>
      <c r="I2165" t="str">
        <f t="shared" si="67"/>
        <v>Aug</v>
      </c>
      <c r="J2165" t="str">
        <f t="shared" si="68"/>
        <v>2020</v>
      </c>
    </row>
    <row r="2166" spans="1:10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VLOOKUP($B2166,[1]Content!$B$2:$E$1001,3,0)</f>
        <v>audio</v>
      </c>
      <c r="F2166" t="str">
        <f>VLOOKUP($B2166,[1]Content!$B$2:$E$1001,4,0)</f>
        <v>studying</v>
      </c>
      <c r="G2166" t="str">
        <v>positive</v>
      </c>
      <c r="H2166">
        <v>72</v>
      </c>
      <c r="I2166" t="str">
        <f t="shared" si="67"/>
        <v>Aug</v>
      </c>
      <c r="J2166" t="str">
        <f t="shared" si="68"/>
        <v>2020</v>
      </c>
    </row>
    <row r="2167" spans="1:10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VLOOKUP($B2167,[1]Content!$B$2:$E$1001,3,0)</f>
        <v>audio</v>
      </c>
      <c r="F2167" t="str">
        <f>VLOOKUP($B2167,[1]Content!$B$2:$E$1001,4,0)</f>
        <v>studying</v>
      </c>
      <c r="G2167" t="str">
        <v>negative</v>
      </c>
      <c r="H2167">
        <v>5</v>
      </c>
      <c r="I2167" t="str">
        <f t="shared" si="67"/>
        <v>Mar</v>
      </c>
      <c r="J2167" t="str">
        <f t="shared" si="68"/>
        <v>2021</v>
      </c>
    </row>
    <row r="2168" spans="1:10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VLOOKUP($B2168,[1]Content!$B$2:$E$1001,3,0)</f>
        <v>audio</v>
      </c>
      <c r="F2168" t="str">
        <f>VLOOKUP($B2168,[1]Content!$B$2:$E$1001,4,0)</f>
        <v>studying</v>
      </c>
      <c r="G2168" t="str">
        <v>positive</v>
      </c>
      <c r="H2168">
        <v>70</v>
      </c>
      <c r="I2168" t="str">
        <f t="shared" si="67"/>
        <v>Sep</v>
      </c>
      <c r="J2168" t="str">
        <f t="shared" si="68"/>
        <v>2020</v>
      </c>
    </row>
    <row r="2169" spans="1:10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VLOOKUP($B2169,[1]Content!$B$2:$E$1001,3,0)</f>
        <v>audio</v>
      </c>
      <c r="F2169" t="str">
        <f>VLOOKUP($B2169,[1]Content!$B$2:$E$1001,4,0)</f>
        <v>studying</v>
      </c>
      <c r="G2169" t="str">
        <v>neutral</v>
      </c>
      <c r="H2169">
        <v>35</v>
      </c>
      <c r="I2169" t="str">
        <f t="shared" si="67"/>
        <v>Feb</v>
      </c>
      <c r="J2169" t="str">
        <f t="shared" si="68"/>
        <v>2021</v>
      </c>
    </row>
    <row r="2170" spans="1:10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VLOOKUP($B2170,[1]Content!$B$2:$E$1001,3,0)</f>
        <v>audio</v>
      </c>
      <c r="F2170" t="str">
        <f>VLOOKUP($B2170,[1]Content!$B$2:$E$1001,4,0)</f>
        <v>studying</v>
      </c>
      <c r="G2170" t="str">
        <v>positive</v>
      </c>
      <c r="H2170">
        <v>72</v>
      </c>
      <c r="I2170" t="str">
        <f t="shared" si="67"/>
        <v>Mar</v>
      </c>
      <c r="J2170" t="str">
        <f t="shared" si="68"/>
        <v>2021</v>
      </c>
    </row>
    <row r="2171" spans="1:10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VLOOKUP($B2171,[1]Content!$B$2:$E$1001,3,0)</f>
        <v>GIF</v>
      </c>
      <c r="F2171" t="str">
        <f>VLOOKUP($B2171,[1]Content!$B$2:$E$1001,4,0)</f>
        <v>travel</v>
      </c>
      <c r="G2171" t="str">
        <v>neutral</v>
      </c>
      <c r="H2171">
        <v>35</v>
      </c>
      <c r="I2171" t="str">
        <f t="shared" si="67"/>
        <v>Jul</v>
      </c>
      <c r="J2171" t="str">
        <f t="shared" si="68"/>
        <v>2020</v>
      </c>
    </row>
    <row r="2172" spans="1:10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VLOOKUP($B2172,[1]Content!$B$2:$E$1001,3,0)</f>
        <v>GIF</v>
      </c>
      <c r="F2172" t="str">
        <f>VLOOKUP($B2172,[1]Content!$B$2:$E$1001,4,0)</f>
        <v>travel</v>
      </c>
      <c r="G2172" t="str">
        <v>negative</v>
      </c>
      <c r="H2172">
        <v>12</v>
      </c>
      <c r="I2172" t="str">
        <f t="shared" si="67"/>
        <v>Feb</v>
      </c>
      <c r="J2172" t="str">
        <f t="shared" si="68"/>
        <v>2021</v>
      </c>
    </row>
    <row r="2173" spans="1:10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VLOOKUP($B2173,[1]Content!$B$2:$E$1001,3,0)</f>
        <v>GIF</v>
      </c>
      <c r="F2173" t="str">
        <f>VLOOKUP($B2173,[1]Content!$B$2:$E$1001,4,0)</f>
        <v>travel</v>
      </c>
      <c r="G2173" t="str">
        <v>positive</v>
      </c>
      <c r="H2173">
        <v>70</v>
      </c>
      <c r="I2173" t="str">
        <f t="shared" si="67"/>
        <v>Mar</v>
      </c>
      <c r="J2173" t="str">
        <f t="shared" si="68"/>
        <v>2021</v>
      </c>
    </row>
    <row r="2174" spans="1:10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VLOOKUP($B2174,[1]Content!$B$2:$E$1001,3,0)</f>
        <v>GIF</v>
      </c>
      <c r="F2174" t="str">
        <f>VLOOKUP($B2174,[1]Content!$B$2:$E$1001,4,0)</f>
        <v>travel</v>
      </c>
      <c r="G2174" t="str">
        <v>positive</v>
      </c>
      <c r="H2174">
        <v>65</v>
      </c>
      <c r="I2174" t="str">
        <f t="shared" si="67"/>
        <v>Jul</v>
      </c>
      <c r="J2174" t="str">
        <f t="shared" si="68"/>
        <v>2020</v>
      </c>
    </row>
    <row r="2175" spans="1:10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VLOOKUP($B2175,[1]Content!$B$2:$E$1001,3,0)</f>
        <v>GIF</v>
      </c>
      <c r="F2175" t="str">
        <f>VLOOKUP($B2175,[1]Content!$B$2:$E$1001,4,0)</f>
        <v>travel</v>
      </c>
      <c r="G2175" t="str">
        <v>neutral</v>
      </c>
      <c r="H2175">
        <v>20</v>
      </c>
      <c r="I2175" t="str">
        <f t="shared" si="67"/>
        <v>Jul</v>
      </c>
      <c r="J2175" t="str">
        <f t="shared" si="68"/>
        <v>2020</v>
      </c>
    </row>
    <row r="2176" spans="1:10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VLOOKUP($B2176,[1]Content!$B$2:$E$1001,3,0)</f>
        <v>GIF</v>
      </c>
      <c r="F2176" t="str">
        <f>VLOOKUP($B2176,[1]Content!$B$2:$E$1001,4,0)</f>
        <v>travel</v>
      </c>
      <c r="G2176" t="str">
        <v>positive</v>
      </c>
      <c r="H2176">
        <v>75</v>
      </c>
      <c r="I2176" t="str">
        <f t="shared" si="67"/>
        <v>Jul</v>
      </c>
      <c r="J2176" t="str">
        <f t="shared" si="68"/>
        <v>2020</v>
      </c>
    </row>
    <row r="2177" spans="1:10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VLOOKUP($B2177,[1]Content!$B$2:$E$1001,3,0)</f>
        <v>GIF</v>
      </c>
      <c r="F2177" t="str">
        <f>VLOOKUP($B2177,[1]Content!$B$2:$E$1001,4,0)</f>
        <v>travel</v>
      </c>
      <c r="G2177" t="str">
        <v>neutral</v>
      </c>
      <c r="H2177">
        <v>20</v>
      </c>
      <c r="I2177" t="str">
        <f t="shared" si="67"/>
        <v>May</v>
      </c>
      <c r="J2177" t="str">
        <f t="shared" si="68"/>
        <v>2021</v>
      </c>
    </row>
    <row r="2178" spans="1:10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VLOOKUP($B2178,[1]Content!$B$2:$E$1001,3,0)</f>
        <v>GIF</v>
      </c>
      <c r="F2178" t="str">
        <f>VLOOKUP($B2178,[1]Content!$B$2:$E$1001,4,0)</f>
        <v>travel</v>
      </c>
      <c r="G2178" t="str">
        <v>negative</v>
      </c>
      <c r="H2178">
        <v>15</v>
      </c>
      <c r="I2178" t="str">
        <f t="shared" si="67"/>
        <v>Nov</v>
      </c>
      <c r="J2178" t="str">
        <f t="shared" si="68"/>
        <v>2020</v>
      </c>
    </row>
    <row r="2179" spans="1:10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VLOOKUP($B2179,[1]Content!$B$2:$E$1001,3,0)</f>
        <v>GIF</v>
      </c>
      <c r="F2179" t="str">
        <f>VLOOKUP($B2179,[1]Content!$B$2:$E$1001,4,0)</f>
        <v>travel</v>
      </c>
      <c r="G2179" t="str">
        <v>positive</v>
      </c>
      <c r="H2179">
        <v>30</v>
      </c>
      <c r="I2179" t="str">
        <f t="shared" ref="I2179:I2242" si="69">TEXT($D2179,"MMM")</f>
        <v>Oct</v>
      </c>
      <c r="J2179" t="str">
        <f t="shared" ref="J2179:J2242" si="70">TEXT($D2179,"YYY")</f>
        <v>2020</v>
      </c>
    </row>
    <row r="2180" spans="1:10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VLOOKUP($B2180,[1]Content!$B$2:$E$1001,3,0)</f>
        <v>GIF</v>
      </c>
      <c r="F2180" t="str">
        <f>VLOOKUP($B2180,[1]Content!$B$2:$E$1001,4,0)</f>
        <v>travel</v>
      </c>
      <c r="G2180" t="str">
        <v>positive</v>
      </c>
      <c r="H2180">
        <v>30</v>
      </c>
      <c r="I2180" t="str">
        <f t="shared" si="69"/>
        <v>Nov</v>
      </c>
      <c r="J2180" t="str">
        <f t="shared" si="70"/>
        <v>2020</v>
      </c>
    </row>
    <row r="2181" spans="1:10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VLOOKUP($B2181,[1]Content!$B$2:$E$1001,3,0)</f>
        <v>GIF</v>
      </c>
      <c r="F2181" t="str">
        <f>VLOOKUP($B2181,[1]Content!$B$2:$E$1001,4,0)</f>
        <v>travel</v>
      </c>
      <c r="G2181" t="str">
        <v>positive</v>
      </c>
      <c r="H2181">
        <v>50</v>
      </c>
      <c r="I2181" t="str">
        <f t="shared" si="69"/>
        <v>Oct</v>
      </c>
      <c r="J2181" t="str">
        <f t="shared" si="70"/>
        <v>2020</v>
      </c>
    </row>
    <row r="2182" spans="1:10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VLOOKUP($B2182,[1]Content!$B$2:$E$1001,3,0)</f>
        <v>GIF</v>
      </c>
      <c r="F2182" t="str">
        <f>VLOOKUP($B2182,[1]Content!$B$2:$E$1001,4,0)</f>
        <v>travel</v>
      </c>
      <c r="G2182" t="str">
        <v>negative</v>
      </c>
      <c r="H2182">
        <v>0</v>
      </c>
      <c r="I2182" t="str">
        <f t="shared" si="69"/>
        <v>Sep</v>
      </c>
      <c r="J2182" t="str">
        <f t="shared" si="70"/>
        <v>2020</v>
      </c>
    </row>
    <row r="2183" spans="1:10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VLOOKUP($B2183,[1]Content!$B$2:$E$1001,3,0)</f>
        <v>GIF</v>
      </c>
      <c r="F2183" t="str">
        <f>VLOOKUP($B2183,[1]Content!$B$2:$E$1001,4,0)</f>
        <v>travel</v>
      </c>
      <c r="G2183" t="str">
        <v>negative</v>
      </c>
      <c r="H2183">
        <v>10</v>
      </c>
      <c r="I2183" t="str">
        <f t="shared" si="69"/>
        <v>Oct</v>
      </c>
      <c r="J2183" t="str">
        <f t="shared" si="70"/>
        <v>2020</v>
      </c>
    </row>
    <row r="2184" spans="1:10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VLOOKUP($B2184,[1]Content!$B$2:$E$1001,3,0)</f>
        <v>GIF</v>
      </c>
      <c r="F2184" t="str">
        <f>VLOOKUP($B2184,[1]Content!$B$2:$E$1001,4,0)</f>
        <v>travel</v>
      </c>
      <c r="G2184" t="str">
        <v>positive</v>
      </c>
      <c r="H2184">
        <v>72</v>
      </c>
      <c r="I2184" t="str">
        <f t="shared" si="69"/>
        <v>Sep</v>
      </c>
      <c r="J2184" t="str">
        <f t="shared" si="70"/>
        <v>2020</v>
      </c>
    </row>
    <row r="2185" spans="1:10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VLOOKUP($B2185,[1]Content!$B$2:$E$1001,3,0)</f>
        <v>GIF</v>
      </c>
      <c r="F2185" t="str">
        <f>VLOOKUP($B2185,[1]Content!$B$2:$E$1001,4,0)</f>
        <v>travel</v>
      </c>
      <c r="G2185" t="str">
        <v>positive</v>
      </c>
      <c r="H2185">
        <v>72</v>
      </c>
      <c r="I2185" t="str">
        <f t="shared" si="69"/>
        <v>May</v>
      </c>
      <c r="J2185" t="str">
        <f t="shared" si="70"/>
        <v>2021</v>
      </c>
    </row>
    <row r="2186" spans="1:10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VLOOKUP($B2186,[1]Content!$B$2:$E$1001,3,0)</f>
        <v>GIF</v>
      </c>
      <c r="F2186" t="str">
        <f>VLOOKUP($B2186,[1]Content!$B$2:$E$1001,4,0)</f>
        <v>travel</v>
      </c>
      <c r="G2186" t="str">
        <v>neutral</v>
      </c>
      <c r="H2186">
        <v>20</v>
      </c>
      <c r="I2186" t="str">
        <f t="shared" si="69"/>
        <v>Jun</v>
      </c>
      <c r="J2186" t="str">
        <f t="shared" si="70"/>
        <v>2021</v>
      </c>
    </row>
    <row r="2187" spans="1:10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VLOOKUP($B2187,[1]Content!$B$2:$E$1001,3,0)</f>
        <v>GIF</v>
      </c>
      <c r="F2187" t="str">
        <f>VLOOKUP($B2187,[1]Content!$B$2:$E$1001,4,0)</f>
        <v>travel</v>
      </c>
      <c r="G2187" t="str">
        <v>positive</v>
      </c>
      <c r="H2187">
        <v>70</v>
      </c>
      <c r="I2187" t="str">
        <f t="shared" si="69"/>
        <v>Jan</v>
      </c>
      <c r="J2187" t="str">
        <f t="shared" si="70"/>
        <v>2021</v>
      </c>
    </row>
    <row r="2188" spans="1:10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VLOOKUP($B2188,[1]Content!$B$2:$E$1001,3,0)</f>
        <v>GIF</v>
      </c>
      <c r="F2188" t="str">
        <f>VLOOKUP($B2188,[1]Content!$B$2:$E$1001,4,0)</f>
        <v>travel</v>
      </c>
      <c r="G2188" t="str">
        <v>positive</v>
      </c>
      <c r="H2188">
        <v>65</v>
      </c>
      <c r="I2188" t="str">
        <f t="shared" si="69"/>
        <v>Oct</v>
      </c>
      <c r="J2188" t="str">
        <f t="shared" si="70"/>
        <v>2020</v>
      </c>
    </row>
    <row r="2189" spans="1:10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VLOOKUP($B2189,[1]Content!$B$2:$E$1001,3,0)</f>
        <v>GIF</v>
      </c>
      <c r="F2189" t="str">
        <f>VLOOKUP($B2189,[1]Content!$B$2:$E$1001,4,0)</f>
        <v>travel</v>
      </c>
      <c r="G2189" t="str">
        <v>positive</v>
      </c>
      <c r="H2189">
        <v>45</v>
      </c>
      <c r="I2189" t="str">
        <f t="shared" si="69"/>
        <v>Dec</v>
      </c>
      <c r="J2189" t="str">
        <f t="shared" si="70"/>
        <v>2020</v>
      </c>
    </row>
    <row r="2190" spans="1:10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VLOOKUP($B2190,[1]Content!$B$2:$E$1001,3,0)</f>
        <v>GIF</v>
      </c>
      <c r="F2190" t="str">
        <f>VLOOKUP($B2190,[1]Content!$B$2:$E$1001,4,0)</f>
        <v>travel</v>
      </c>
      <c r="G2190" t="str">
        <v>negative</v>
      </c>
      <c r="H2190">
        <v>10</v>
      </c>
      <c r="I2190" t="str">
        <f t="shared" si="69"/>
        <v>Jul</v>
      </c>
      <c r="J2190" t="str">
        <f t="shared" si="70"/>
        <v>2020</v>
      </c>
    </row>
    <row r="2191" spans="1:10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VLOOKUP($B2191,[1]Content!$B$2:$E$1001,3,0)</f>
        <v>GIF</v>
      </c>
      <c r="F2191" t="str">
        <f>VLOOKUP($B2191,[1]Content!$B$2:$E$1001,4,0)</f>
        <v>travel</v>
      </c>
      <c r="G2191" t="str">
        <v>positive</v>
      </c>
      <c r="H2191">
        <v>50</v>
      </c>
      <c r="I2191" t="str">
        <f t="shared" si="69"/>
        <v>Jun</v>
      </c>
      <c r="J2191" t="str">
        <f t="shared" si="70"/>
        <v>2020</v>
      </c>
    </row>
    <row r="2192" spans="1:10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VLOOKUP($B2192,[1]Content!$B$2:$E$1001,3,0)</f>
        <v>GIF</v>
      </c>
      <c r="F2192" t="str">
        <f>VLOOKUP($B2192,[1]Content!$B$2:$E$1001,4,0)</f>
        <v>travel</v>
      </c>
      <c r="G2192" t="str">
        <v>negative</v>
      </c>
      <c r="H2192">
        <v>10</v>
      </c>
      <c r="I2192" t="str">
        <f t="shared" si="69"/>
        <v>Jul</v>
      </c>
      <c r="J2192" t="str">
        <f t="shared" si="70"/>
        <v>2020</v>
      </c>
    </row>
    <row r="2193" spans="1:10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VLOOKUP($B2193,[1]Content!$B$2:$E$1001,3,0)</f>
        <v>GIF</v>
      </c>
      <c r="F2193" t="str">
        <f>VLOOKUP($B2193,[1]Content!$B$2:$E$1001,4,0)</f>
        <v>travel</v>
      </c>
      <c r="G2193" t="str">
        <v>negative</v>
      </c>
      <c r="H2193">
        <v>15</v>
      </c>
      <c r="I2193" t="str">
        <f t="shared" si="69"/>
        <v>Jul</v>
      </c>
      <c r="J2193" t="str">
        <f t="shared" si="70"/>
        <v>2020</v>
      </c>
    </row>
    <row r="2194" spans="1:10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VLOOKUP($B2194,[1]Content!$B$2:$E$1001,3,0)</f>
        <v>GIF</v>
      </c>
      <c r="F2194" t="str">
        <f>VLOOKUP($B2194,[1]Content!$B$2:$E$1001,4,0)</f>
        <v>travel</v>
      </c>
      <c r="G2194" t="str">
        <v>positive</v>
      </c>
      <c r="H2194">
        <v>60</v>
      </c>
      <c r="I2194" t="str">
        <f t="shared" si="69"/>
        <v>Apr</v>
      </c>
      <c r="J2194" t="str">
        <f t="shared" si="70"/>
        <v>2021</v>
      </c>
    </row>
    <row r="2195" spans="1:10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VLOOKUP($B2195,[1]Content!$B$2:$E$1001,3,0)</f>
        <v>GIF</v>
      </c>
      <c r="F2195" t="str">
        <f>VLOOKUP($B2195,[1]Content!$B$2:$E$1001,4,0)</f>
        <v>travel</v>
      </c>
      <c r="G2195" t="str">
        <v>positive</v>
      </c>
      <c r="H2195">
        <v>72</v>
      </c>
      <c r="I2195" t="str">
        <f t="shared" si="69"/>
        <v>Mar</v>
      </c>
      <c r="J2195" t="str">
        <f t="shared" si="70"/>
        <v>2021</v>
      </c>
    </row>
    <row r="2196" spans="1:10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VLOOKUP($B2196,[1]Content!$B$2:$E$1001,3,0)</f>
        <v>GIF</v>
      </c>
      <c r="F2196" t="str">
        <f>VLOOKUP($B2196,[1]Content!$B$2:$E$1001,4,0)</f>
        <v>travel</v>
      </c>
      <c r="G2196" t="str">
        <v>negative</v>
      </c>
      <c r="H2196">
        <v>15</v>
      </c>
      <c r="I2196" t="str">
        <f t="shared" si="69"/>
        <v>Feb</v>
      </c>
      <c r="J2196" t="str">
        <f t="shared" si="70"/>
        <v>2021</v>
      </c>
    </row>
    <row r="2197" spans="1:10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VLOOKUP($B2197,[1]Content!$B$2:$E$1001,3,0)</f>
        <v>GIF</v>
      </c>
      <c r="F2197" t="str">
        <f>VLOOKUP($B2197,[1]Content!$B$2:$E$1001,4,0)</f>
        <v>travel</v>
      </c>
      <c r="G2197" t="str">
        <v>negative</v>
      </c>
      <c r="H2197">
        <v>15</v>
      </c>
      <c r="I2197" t="str">
        <f t="shared" si="69"/>
        <v>Jul</v>
      </c>
      <c r="J2197" t="str">
        <f t="shared" si="70"/>
        <v>2020</v>
      </c>
    </row>
    <row r="2198" spans="1:10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VLOOKUP($B2198,[1]Content!$B$2:$E$1001,3,0)</f>
        <v>GIF</v>
      </c>
      <c r="F2198" t="str">
        <f>VLOOKUP($B2198,[1]Content!$B$2:$E$1001,4,0)</f>
        <v>travel</v>
      </c>
      <c r="G2198" t="str">
        <v>neutral</v>
      </c>
      <c r="H2198">
        <v>35</v>
      </c>
      <c r="I2198" t="str">
        <f t="shared" si="69"/>
        <v>Sep</v>
      </c>
      <c r="J2198" t="str">
        <f t="shared" si="70"/>
        <v>2020</v>
      </c>
    </row>
    <row r="2199" spans="1:10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VLOOKUP($B2199,[1]Content!$B$2:$E$1001,3,0)</f>
        <v>GIF</v>
      </c>
      <c r="F2199" t="str">
        <f>VLOOKUP($B2199,[1]Content!$B$2:$E$1001,4,0)</f>
        <v>travel</v>
      </c>
      <c r="G2199" t="str">
        <v>negative</v>
      </c>
      <c r="H2199">
        <v>5</v>
      </c>
      <c r="I2199" t="str">
        <f t="shared" si="69"/>
        <v>Mar</v>
      </c>
      <c r="J2199" t="str">
        <f t="shared" si="70"/>
        <v>2021</v>
      </c>
    </row>
    <row r="2200" spans="1:10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VLOOKUP($B2200,[1]Content!$B$2:$E$1001,3,0)</f>
        <v>GIF</v>
      </c>
      <c r="F2200" t="str">
        <f>VLOOKUP($B2200,[1]Content!$B$2:$E$1001,4,0)</f>
        <v>travel</v>
      </c>
      <c r="G2200" t="str">
        <v>positive</v>
      </c>
      <c r="H2200">
        <v>65</v>
      </c>
      <c r="I2200" t="str">
        <f t="shared" si="69"/>
        <v>Feb</v>
      </c>
      <c r="J2200" t="str">
        <f t="shared" si="70"/>
        <v>2021</v>
      </c>
    </row>
    <row r="2201" spans="1:10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VLOOKUP($B2201,[1]Content!$B$2:$E$1001,3,0)</f>
        <v>GIF</v>
      </c>
      <c r="F2201" t="str">
        <f>VLOOKUP($B2201,[1]Content!$B$2:$E$1001,4,0)</f>
        <v>travel</v>
      </c>
      <c r="G2201" t="str">
        <v>positive</v>
      </c>
      <c r="H2201">
        <v>70</v>
      </c>
      <c r="I2201" t="str">
        <f t="shared" si="69"/>
        <v>Jun</v>
      </c>
      <c r="J2201" t="str">
        <f t="shared" si="70"/>
        <v>2021</v>
      </c>
    </row>
    <row r="2202" spans="1:10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VLOOKUP($B2202,[1]Content!$B$2:$E$1001,3,0)</f>
        <v>GIF</v>
      </c>
      <c r="F2202" t="str">
        <f>VLOOKUP($B2202,[1]Content!$B$2:$E$1001,4,0)</f>
        <v>travel</v>
      </c>
      <c r="G2202" t="str">
        <v>positive</v>
      </c>
      <c r="H2202">
        <v>50</v>
      </c>
      <c r="I2202" t="str">
        <f t="shared" si="69"/>
        <v>Jan</v>
      </c>
      <c r="J2202" t="str">
        <f t="shared" si="70"/>
        <v>2021</v>
      </c>
    </row>
    <row r="2203" spans="1:10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VLOOKUP($B2203,[1]Content!$B$2:$E$1001,3,0)</f>
        <v>GIF</v>
      </c>
      <c r="F2203" t="str">
        <f>VLOOKUP($B2203,[1]Content!$B$2:$E$1001,4,0)</f>
        <v>travel</v>
      </c>
      <c r="G2203" t="str">
        <v>positive</v>
      </c>
      <c r="H2203">
        <v>65</v>
      </c>
      <c r="I2203" t="str">
        <f t="shared" si="69"/>
        <v>Jun</v>
      </c>
      <c r="J2203" t="str">
        <f t="shared" si="70"/>
        <v>2021</v>
      </c>
    </row>
    <row r="2204" spans="1:10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VLOOKUP($B2204,[1]Content!$B$2:$E$1001,3,0)</f>
        <v>GIF</v>
      </c>
      <c r="F2204" t="str">
        <f>VLOOKUP($B2204,[1]Content!$B$2:$E$1001,4,0)</f>
        <v>travel</v>
      </c>
      <c r="G2204" t="str">
        <v>positive</v>
      </c>
      <c r="H2204">
        <v>45</v>
      </c>
      <c r="I2204" t="str">
        <f t="shared" si="69"/>
        <v>Jun</v>
      </c>
      <c r="J2204" t="str">
        <f t="shared" si="70"/>
        <v>2020</v>
      </c>
    </row>
    <row r="2205" spans="1:10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VLOOKUP($B2205,[1]Content!$B$2:$E$1001,3,0)</f>
        <v>GIF</v>
      </c>
      <c r="F2205" t="str">
        <f>VLOOKUP($B2205,[1]Content!$B$2:$E$1001,4,0)</f>
        <v>travel</v>
      </c>
      <c r="G2205" t="str">
        <v>neutral</v>
      </c>
      <c r="H2205">
        <v>20</v>
      </c>
      <c r="I2205" t="str">
        <f t="shared" si="69"/>
        <v>Feb</v>
      </c>
      <c r="J2205" t="str">
        <f t="shared" si="70"/>
        <v>2021</v>
      </c>
    </row>
    <row r="2206" spans="1:10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VLOOKUP($B2206,[1]Content!$B$2:$E$1001,3,0)</f>
        <v>GIF</v>
      </c>
      <c r="F2206" t="str">
        <f>VLOOKUP($B2206,[1]Content!$B$2:$E$1001,4,0)</f>
        <v>travel</v>
      </c>
      <c r="G2206" t="str">
        <v>positive</v>
      </c>
      <c r="H2206">
        <v>30</v>
      </c>
      <c r="I2206" t="str">
        <f t="shared" si="69"/>
        <v>Dec</v>
      </c>
      <c r="J2206" t="str">
        <f t="shared" si="70"/>
        <v>2020</v>
      </c>
    </row>
    <row r="2207" spans="1:10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VLOOKUP($B2207,[1]Content!$B$2:$E$1001,3,0)</f>
        <v>GIF</v>
      </c>
      <c r="F2207" t="str">
        <f>VLOOKUP($B2207,[1]Content!$B$2:$E$1001,4,0)</f>
        <v>travel</v>
      </c>
      <c r="G2207" t="str">
        <v>positive</v>
      </c>
      <c r="H2207">
        <v>65</v>
      </c>
      <c r="I2207" t="str">
        <f t="shared" si="69"/>
        <v>Jun</v>
      </c>
      <c r="J2207" t="str">
        <f t="shared" si="70"/>
        <v>2020</v>
      </c>
    </row>
    <row r="2208" spans="1:10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VLOOKUP($B2208,[1]Content!$B$2:$E$1001,3,0)</f>
        <v>GIF</v>
      </c>
      <c r="F2208" t="str">
        <f>VLOOKUP($B2208,[1]Content!$B$2:$E$1001,4,0)</f>
        <v>travel</v>
      </c>
      <c r="G2208" t="str">
        <v>negative</v>
      </c>
      <c r="H2208">
        <v>5</v>
      </c>
      <c r="I2208" t="str">
        <f t="shared" si="69"/>
        <v>Aug</v>
      </c>
      <c r="J2208" t="str">
        <f t="shared" si="70"/>
        <v>2020</v>
      </c>
    </row>
    <row r="2209" spans="1:10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VLOOKUP($B2209,[1]Content!$B$2:$E$1001,3,0)</f>
        <v>GIF</v>
      </c>
      <c r="F2209" t="str">
        <f>VLOOKUP($B2209,[1]Content!$B$2:$E$1001,4,0)</f>
        <v>travel</v>
      </c>
      <c r="G2209" t="str">
        <v>negative</v>
      </c>
      <c r="H2209">
        <v>10</v>
      </c>
      <c r="I2209" t="str">
        <f t="shared" si="69"/>
        <v>Dec</v>
      </c>
      <c r="J2209" t="str">
        <f t="shared" si="70"/>
        <v>2020</v>
      </c>
    </row>
    <row r="2210" spans="1:10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VLOOKUP($B2210,[1]Content!$B$2:$E$1001,3,0)</f>
        <v>GIF</v>
      </c>
      <c r="F2210" t="str">
        <f>VLOOKUP($B2210,[1]Content!$B$2:$E$1001,4,0)</f>
        <v>travel</v>
      </c>
      <c r="G2210" t="str">
        <v>negative</v>
      </c>
      <c r="H2210">
        <v>12</v>
      </c>
      <c r="I2210" t="str">
        <f t="shared" si="69"/>
        <v>Nov</v>
      </c>
      <c r="J2210" t="str">
        <f t="shared" si="70"/>
        <v>2020</v>
      </c>
    </row>
    <row r="2211" spans="1:10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VLOOKUP($B2211,[1]Content!$B$2:$E$1001,3,0)</f>
        <v>GIF</v>
      </c>
      <c r="F2211" t="str">
        <f>VLOOKUP($B2211,[1]Content!$B$2:$E$1001,4,0)</f>
        <v>travel</v>
      </c>
      <c r="G2211" t="str">
        <v>negative</v>
      </c>
      <c r="H2211">
        <v>12</v>
      </c>
      <c r="I2211" t="str">
        <f t="shared" si="69"/>
        <v>Aug</v>
      </c>
      <c r="J2211" t="str">
        <f t="shared" si="70"/>
        <v>2020</v>
      </c>
    </row>
    <row r="2212" spans="1:10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VLOOKUP($B2212,[1]Content!$B$2:$E$1001,3,0)</f>
        <v>GIF</v>
      </c>
      <c r="F2212" t="str">
        <f>VLOOKUP($B2212,[1]Content!$B$2:$E$1001,4,0)</f>
        <v>travel</v>
      </c>
      <c r="G2212" t="str">
        <v>positive</v>
      </c>
      <c r="H2212">
        <v>75</v>
      </c>
      <c r="I2212" t="str">
        <f t="shared" si="69"/>
        <v>Nov</v>
      </c>
      <c r="J2212" t="str">
        <f t="shared" si="70"/>
        <v>2020</v>
      </c>
    </row>
    <row r="2213" spans="1:10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VLOOKUP($B2213,[1]Content!$B$2:$E$1001,3,0)</f>
        <v>GIF</v>
      </c>
      <c r="F2213" t="str">
        <f>VLOOKUP($B2213,[1]Content!$B$2:$E$1001,4,0)</f>
        <v>travel</v>
      </c>
      <c r="G2213" t="str">
        <v>positive</v>
      </c>
      <c r="H2213">
        <v>30</v>
      </c>
      <c r="I2213" t="str">
        <f t="shared" si="69"/>
        <v>May</v>
      </c>
      <c r="J2213" t="str">
        <f t="shared" si="70"/>
        <v>2021</v>
      </c>
    </row>
    <row r="2214" spans="1:10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VLOOKUP($B2214,[1]Content!$B$2:$E$1001,3,0)</f>
        <v>GIF</v>
      </c>
      <c r="F2214" t="str">
        <f>VLOOKUP($B2214,[1]Content!$B$2:$E$1001,4,0)</f>
        <v>travel</v>
      </c>
      <c r="G2214" t="str">
        <v>negative</v>
      </c>
      <c r="H2214">
        <v>0</v>
      </c>
      <c r="I2214" t="str">
        <f t="shared" si="69"/>
        <v>Nov</v>
      </c>
      <c r="J2214" t="str">
        <f t="shared" si="70"/>
        <v>2020</v>
      </c>
    </row>
    <row r="2215" spans="1:10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VLOOKUP($B2215,[1]Content!$B$2:$E$1001,3,0)</f>
        <v>GIF</v>
      </c>
      <c r="F2215" t="str">
        <f>VLOOKUP($B2215,[1]Content!$B$2:$E$1001,4,0)</f>
        <v>travel</v>
      </c>
      <c r="G2215" t="str">
        <v>negative</v>
      </c>
      <c r="H2215">
        <v>12</v>
      </c>
      <c r="I2215" t="str">
        <f t="shared" si="69"/>
        <v>Nov</v>
      </c>
      <c r="J2215" t="str">
        <f t="shared" si="70"/>
        <v>2020</v>
      </c>
    </row>
    <row r="2216" spans="1:10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VLOOKUP($B2216,[1]Content!$B$2:$E$1001,3,0)</f>
        <v>GIF</v>
      </c>
      <c r="F2216" t="str">
        <f>VLOOKUP($B2216,[1]Content!$B$2:$E$1001,4,0)</f>
        <v>fitness</v>
      </c>
      <c r="G2216" t="str">
        <v>positive</v>
      </c>
      <c r="H2216">
        <v>72</v>
      </c>
      <c r="I2216" t="str">
        <f t="shared" si="69"/>
        <v>Sep</v>
      </c>
      <c r="J2216" t="str">
        <f t="shared" si="70"/>
        <v>2020</v>
      </c>
    </row>
    <row r="2217" spans="1:10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VLOOKUP($B2217,[1]Content!$B$2:$E$1001,3,0)</f>
        <v>GIF</v>
      </c>
      <c r="F2217" t="str">
        <f>VLOOKUP($B2217,[1]Content!$B$2:$E$1001,4,0)</f>
        <v>fitness</v>
      </c>
      <c r="G2217" t="str">
        <v>positive</v>
      </c>
      <c r="H2217">
        <v>75</v>
      </c>
      <c r="I2217" t="str">
        <f t="shared" si="69"/>
        <v>Mar</v>
      </c>
      <c r="J2217" t="str">
        <f t="shared" si="70"/>
        <v>2021</v>
      </c>
    </row>
    <row r="2218" spans="1:10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VLOOKUP($B2218,[1]Content!$B$2:$E$1001,3,0)</f>
        <v>GIF</v>
      </c>
      <c r="F2218" t="str">
        <f>VLOOKUP($B2218,[1]Content!$B$2:$E$1001,4,0)</f>
        <v>fitness</v>
      </c>
      <c r="G2218" t="str">
        <v>positive</v>
      </c>
      <c r="H2218">
        <v>65</v>
      </c>
      <c r="I2218" t="str">
        <f t="shared" si="69"/>
        <v>Aug</v>
      </c>
      <c r="J2218" t="str">
        <f t="shared" si="70"/>
        <v>2020</v>
      </c>
    </row>
    <row r="2219" spans="1:10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VLOOKUP($B2219,[1]Content!$B$2:$E$1001,3,0)</f>
        <v>GIF</v>
      </c>
      <c r="F2219" t="str">
        <f>VLOOKUP($B2219,[1]Content!$B$2:$E$1001,4,0)</f>
        <v>fitness</v>
      </c>
      <c r="G2219" t="str">
        <v>negative</v>
      </c>
      <c r="H2219">
        <v>10</v>
      </c>
      <c r="I2219" t="str">
        <f t="shared" si="69"/>
        <v>Aug</v>
      </c>
      <c r="J2219" t="str">
        <f t="shared" si="70"/>
        <v>2020</v>
      </c>
    </row>
    <row r="2220" spans="1:10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VLOOKUP($B2220,[1]Content!$B$2:$E$1001,3,0)</f>
        <v>GIF</v>
      </c>
      <c r="F2220" t="str">
        <f>VLOOKUP($B2220,[1]Content!$B$2:$E$1001,4,0)</f>
        <v>fitness</v>
      </c>
      <c r="G2220" t="str">
        <v>positive</v>
      </c>
      <c r="H2220">
        <v>30</v>
      </c>
      <c r="I2220" t="str">
        <f t="shared" si="69"/>
        <v>Jan</v>
      </c>
      <c r="J2220" t="str">
        <f t="shared" si="70"/>
        <v>2021</v>
      </c>
    </row>
    <row r="2221" spans="1:10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VLOOKUP($B2221,[1]Content!$B$2:$E$1001,3,0)</f>
        <v>GIF</v>
      </c>
      <c r="F2221" t="str">
        <f>VLOOKUP($B2221,[1]Content!$B$2:$E$1001,4,0)</f>
        <v>fitness</v>
      </c>
      <c r="G2221" t="str">
        <v>positive</v>
      </c>
      <c r="H2221">
        <v>70</v>
      </c>
      <c r="I2221" t="str">
        <f t="shared" si="69"/>
        <v>Apr</v>
      </c>
      <c r="J2221" t="str">
        <f t="shared" si="70"/>
        <v>2021</v>
      </c>
    </row>
    <row r="2222" spans="1:10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VLOOKUP($B2222,[1]Content!$B$2:$E$1001,3,0)</f>
        <v>GIF</v>
      </c>
      <c r="F2222" t="str">
        <f>VLOOKUP($B2222,[1]Content!$B$2:$E$1001,4,0)</f>
        <v>fitness</v>
      </c>
      <c r="G2222" t="str">
        <v>positive</v>
      </c>
      <c r="H2222">
        <v>45</v>
      </c>
      <c r="I2222" t="str">
        <f t="shared" si="69"/>
        <v>Jan</v>
      </c>
      <c r="J2222" t="str">
        <f t="shared" si="70"/>
        <v>2021</v>
      </c>
    </row>
    <row r="2223" spans="1:10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VLOOKUP($B2223,[1]Content!$B$2:$E$1001,3,0)</f>
        <v>photo</v>
      </c>
      <c r="F2223" t="str">
        <f>VLOOKUP($B2223,[1]Content!$B$2:$E$1001,4,0)</f>
        <v>studying</v>
      </c>
      <c r="G2223" t="str">
        <v>positive</v>
      </c>
      <c r="H2223">
        <v>50</v>
      </c>
      <c r="I2223" t="str">
        <f t="shared" si="69"/>
        <v>Feb</v>
      </c>
      <c r="J2223" t="str">
        <f t="shared" si="70"/>
        <v>2021</v>
      </c>
    </row>
    <row r="2224" spans="1:10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VLOOKUP($B2224,[1]Content!$B$2:$E$1001,3,0)</f>
        <v>photo</v>
      </c>
      <c r="F2224" t="str">
        <f>VLOOKUP($B2224,[1]Content!$B$2:$E$1001,4,0)</f>
        <v>studying</v>
      </c>
      <c r="G2224" t="str">
        <v>positive</v>
      </c>
      <c r="H2224">
        <v>60</v>
      </c>
      <c r="I2224" t="str">
        <f t="shared" si="69"/>
        <v>Dec</v>
      </c>
      <c r="J2224" t="str">
        <f t="shared" si="70"/>
        <v>2020</v>
      </c>
    </row>
    <row r="2225" spans="1:10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VLOOKUP($B2225,[1]Content!$B$2:$E$1001,3,0)</f>
        <v>photo</v>
      </c>
      <c r="F2225" t="str">
        <f>VLOOKUP($B2225,[1]Content!$B$2:$E$1001,4,0)</f>
        <v>studying</v>
      </c>
      <c r="G2225" t="str">
        <v>negative</v>
      </c>
      <c r="H2225">
        <v>15</v>
      </c>
      <c r="I2225" t="str">
        <f t="shared" si="69"/>
        <v>Jan</v>
      </c>
      <c r="J2225" t="str">
        <f t="shared" si="70"/>
        <v>2021</v>
      </c>
    </row>
    <row r="2226" spans="1:10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VLOOKUP($B2226,[1]Content!$B$2:$E$1001,3,0)</f>
        <v>photo</v>
      </c>
      <c r="F2226" t="str">
        <f>VLOOKUP($B2226,[1]Content!$B$2:$E$1001,4,0)</f>
        <v>studying</v>
      </c>
      <c r="G2226" t="str">
        <v>negative</v>
      </c>
      <c r="H2226">
        <v>5</v>
      </c>
      <c r="I2226" t="str">
        <f t="shared" si="69"/>
        <v>Jul</v>
      </c>
      <c r="J2226" t="str">
        <f t="shared" si="70"/>
        <v>2020</v>
      </c>
    </row>
    <row r="2227" spans="1:10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VLOOKUP($B2227,[1]Content!$B$2:$E$1001,3,0)</f>
        <v>photo</v>
      </c>
      <c r="F2227" t="str">
        <f>VLOOKUP($B2227,[1]Content!$B$2:$E$1001,4,0)</f>
        <v>studying</v>
      </c>
      <c r="G2227" t="str">
        <v>positive</v>
      </c>
      <c r="H2227">
        <v>70</v>
      </c>
      <c r="I2227" t="str">
        <f t="shared" si="69"/>
        <v>Dec</v>
      </c>
      <c r="J2227" t="str">
        <f t="shared" si="70"/>
        <v>2020</v>
      </c>
    </row>
    <row r="2228" spans="1:10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VLOOKUP($B2228,[1]Content!$B$2:$E$1001,3,0)</f>
        <v>photo</v>
      </c>
      <c r="F2228" t="str">
        <f>VLOOKUP($B2228,[1]Content!$B$2:$E$1001,4,0)</f>
        <v>studying</v>
      </c>
      <c r="G2228" t="str">
        <v>positive</v>
      </c>
      <c r="H2228">
        <v>70</v>
      </c>
      <c r="I2228" t="str">
        <f t="shared" si="69"/>
        <v>Dec</v>
      </c>
      <c r="J2228" t="str">
        <f t="shared" si="70"/>
        <v>2020</v>
      </c>
    </row>
    <row r="2229" spans="1:10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VLOOKUP($B2229,[1]Content!$B$2:$E$1001,3,0)</f>
        <v>photo</v>
      </c>
      <c r="F2229" t="str">
        <f>VLOOKUP($B2229,[1]Content!$B$2:$E$1001,4,0)</f>
        <v>studying</v>
      </c>
      <c r="G2229" t="str">
        <v>negative</v>
      </c>
      <c r="H2229">
        <v>0</v>
      </c>
      <c r="I2229" t="str">
        <f t="shared" si="69"/>
        <v>Sep</v>
      </c>
      <c r="J2229" t="str">
        <f t="shared" si="70"/>
        <v>2020</v>
      </c>
    </row>
    <row r="2230" spans="1:10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VLOOKUP($B2230,[1]Content!$B$2:$E$1001,3,0)</f>
        <v>photo</v>
      </c>
      <c r="F2230" t="str">
        <f>VLOOKUP($B2230,[1]Content!$B$2:$E$1001,4,0)</f>
        <v>studying</v>
      </c>
      <c r="G2230" t="str">
        <v>positive</v>
      </c>
      <c r="H2230">
        <v>70</v>
      </c>
      <c r="I2230" t="str">
        <f t="shared" si="69"/>
        <v>Apr</v>
      </c>
      <c r="J2230" t="str">
        <f t="shared" si="70"/>
        <v>2021</v>
      </c>
    </row>
    <row r="2231" spans="1:10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VLOOKUP($B2231,[1]Content!$B$2:$E$1001,3,0)</f>
        <v>photo</v>
      </c>
      <c r="F2231" t="str">
        <f>VLOOKUP($B2231,[1]Content!$B$2:$E$1001,4,0)</f>
        <v>studying</v>
      </c>
      <c r="G2231" t="str">
        <v>negative</v>
      </c>
      <c r="H2231">
        <v>12</v>
      </c>
      <c r="I2231" t="str">
        <f t="shared" si="69"/>
        <v>Aug</v>
      </c>
      <c r="J2231" t="str">
        <f t="shared" si="70"/>
        <v>2020</v>
      </c>
    </row>
    <row r="2232" spans="1:10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VLOOKUP($B2232,[1]Content!$B$2:$E$1001,3,0)</f>
        <v>photo</v>
      </c>
      <c r="F2232" t="str">
        <f>VLOOKUP($B2232,[1]Content!$B$2:$E$1001,4,0)</f>
        <v>studying</v>
      </c>
      <c r="G2232" t="str">
        <v>positive</v>
      </c>
      <c r="H2232">
        <v>30</v>
      </c>
      <c r="I2232" t="str">
        <f t="shared" si="69"/>
        <v>Oct</v>
      </c>
      <c r="J2232" t="str">
        <f t="shared" si="70"/>
        <v>2020</v>
      </c>
    </row>
    <row r="2233" spans="1:10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VLOOKUP($B2233,[1]Content!$B$2:$E$1001,3,0)</f>
        <v>photo</v>
      </c>
      <c r="F2233" t="str">
        <f>VLOOKUP($B2233,[1]Content!$B$2:$E$1001,4,0)</f>
        <v>studying</v>
      </c>
      <c r="G2233" t="str">
        <v>positive</v>
      </c>
      <c r="H2233">
        <v>45</v>
      </c>
      <c r="I2233" t="str">
        <f t="shared" si="69"/>
        <v>May</v>
      </c>
      <c r="J2233" t="str">
        <f t="shared" si="70"/>
        <v>2021</v>
      </c>
    </row>
    <row r="2234" spans="1:10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VLOOKUP($B2234,[1]Content!$B$2:$E$1001,3,0)</f>
        <v>photo</v>
      </c>
      <c r="F2234" t="str">
        <f>VLOOKUP($B2234,[1]Content!$B$2:$E$1001,4,0)</f>
        <v>studying</v>
      </c>
      <c r="G2234" t="str">
        <v>positive</v>
      </c>
      <c r="H2234">
        <v>70</v>
      </c>
      <c r="I2234" t="str">
        <f t="shared" si="69"/>
        <v>Oct</v>
      </c>
      <c r="J2234" t="str">
        <f t="shared" si="70"/>
        <v>2020</v>
      </c>
    </row>
    <row r="2235" spans="1:10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VLOOKUP($B2235,[1]Content!$B$2:$E$1001,3,0)</f>
        <v>photo</v>
      </c>
      <c r="F2235" t="str">
        <f>VLOOKUP($B2235,[1]Content!$B$2:$E$1001,4,0)</f>
        <v>studying</v>
      </c>
      <c r="G2235" t="str">
        <v>neutral</v>
      </c>
      <c r="H2235">
        <v>35</v>
      </c>
      <c r="I2235" t="str">
        <f t="shared" si="69"/>
        <v>Jan</v>
      </c>
      <c r="J2235" t="str">
        <f t="shared" si="70"/>
        <v>2021</v>
      </c>
    </row>
    <row r="2236" spans="1:10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VLOOKUP($B2236,[1]Content!$B$2:$E$1001,3,0)</f>
        <v>photo</v>
      </c>
      <c r="F2236" t="str">
        <f>VLOOKUP($B2236,[1]Content!$B$2:$E$1001,4,0)</f>
        <v>studying</v>
      </c>
      <c r="G2236" t="str">
        <v>positive</v>
      </c>
      <c r="H2236">
        <v>75</v>
      </c>
      <c r="I2236" t="str">
        <f t="shared" si="69"/>
        <v>Jan</v>
      </c>
      <c r="J2236" t="str">
        <f t="shared" si="70"/>
        <v>2021</v>
      </c>
    </row>
    <row r="2237" spans="1:10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VLOOKUP($B2237,[1]Content!$B$2:$E$1001,3,0)</f>
        <v>photo</v>
      </c>
      <c r="F2237" t="str">
        <f>VLOOKUP($B2237,[1]Content!$B$2:$E$1001,4,0)</f>
        <v>studying</v>
      </c>
      <c r="G2237" t="str">
        <v>positive</v>
      </c>
      <c r="H2237">
        <v>30</v>
      </c>
      <c r="I2237" t="str">
        <f t="shared" si="69"/>
        <v>Aug</v>
      </c>
      <c r="J2237" t="str">
        <f t="shared" si="70"/>
        <v>2020</v>
      </c>
    </row>
    <row r="2238" spans="1:10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VLOOKUP($B2238,[1]Content!$B$2:$E$1001,3,0)</f>
        <v>photo</v>
      </c>
      <c r="F2238" t="str">
        <f>VLOOKUP($B2238,[1]Content!$B$2:$E$1001,4,0)</f>
        <v>studying</v>
      </c>
      <c r="G2238" t="str">
        <v>positive</v>
      </c>
      <c r="H2238">
        <v>45</v>
      </c>
      <c r="I2238" t="str">
        <f t="shared" si="69"/>
        <v>Jul</v>
      </c>
      <c r="J2238" t="str">
        <f t="shared" si="70"/>
        <v>2020</v>
      </c>
    </row>
    <row r="2239" spans="1:10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VLOOKUP($B2239,[1]Content!$B$2:$E$1001,3,0)</f>
        <v>photo</v>
      </c>
      <c r="F2239" t="str">
        <f>VLOOKUP($B2239,[1]Content!$B$2:$E$1001,4,0)</f>
        <v>studying</v>
      </c>
      <c r="G2239" t="str">
        <v>neutral</v>
      </c>
      <c r="H2239">
        <v>20</v>
      </c>
      <c r="I2239" t="str">
        <f t="shared" si="69"/>
        <v>Jun</v>
      </c>
      <c r="J2239" t="str">
        <f t="shared" si="70"/>
        <v>2020</v>
      </c>
    </row>
    <row r="2240" spans="1:10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VLOOKUP($B2240,[1]Content!$B$2:$E$1001,3,0)</f>
        <v>photo</v>
      </c>
      <c r="F2240" t="str">
        <f>VLOOKUP($B2240,[1]Content!$B$2:$E$1001,4,0)</f>
        <v>studying</v>
      </c>
      <c r="G2240" t="str">
        <v>positive</v>
      </c>
      <c r="H2240">
        <v>70</v>
      </c>
      <c r="I2240" t="str">
        <f t="shared" si="69"/>
        <v>Jan</v>
      </c>
      <c r="J2240" t="str">
        <f t="shared" si="70"/>
        <v>2021</v>
      </c>
    </row>
    <row r="2241" spans="1:10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VLOOKUP($B2241,[1]Content!$B$2:$E$1001,3,0)</f>
        <v>photo</v>
      </c>
      <c r="F2241" t="str">
        <f>VLOOKUP($B2241,[1]Content!$B$2:$E$1001,4,0)</f>
        <v>studying</v>
      </c>
      <c r="G2241" t="str">
        <v>positive</v>
      </c>
      <c r="H2241">
        <v>72</v>
      </c>
      <c r="I2241" t="str">
        <f t="shared" si="69"/>
        <v>Jan</v>
      </c>
      <c r="J2241" t="str">
        <f t="shared" si="70"/>
        <v>2021</v>
      </c>
    </row>
    <row r="2242" spans="1:10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VLOOKUP($B2242,[1]Content!$B$2:$E$1001,3,0)</f>
        <v>photo</v>
      </c>
      <c r="F2242" t="str">
        <f>VLOOKUP($B2242,[1]Content!$B$2:$E$1001,4,0)</f>
        <v>studying</v>
      </c>
      <c r="G2242" t="str">
        <v>negative</v>
      </c>
      <c r="H2242">
        <v>5</v>
      </c>
      <c r="I2242" t="str">
        <f t="shared" si="69"/>
        <v>Feb</v>
      </c>
      <c r="J2242" t="str">
        <f t="shared" si="70"/>
        <v>2021</v>
      </c>
    </row>
    <row r="2243" spans="1:10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VLOOKUP($B2243,[1]Content!$B$2:$E$1001,3,0)</f>
        <v>photo</v>
      </c>
      <c r="F2243" t="str">
        <f>VLOOKUP($B2243,[1]Content!$B$2:$E$1001,4,0)</f>
        <v>studying</v>
      </c>
      <c r="G2243" t="str">
        <v>negative</v>
      </c>
      <c r="H2243">
        <v>12</v>
      </c>
      <c r="I2243" t="str">
        <f t="shared" ref="I2243:I2306" si="71">TEXT($D2243,"MMM")</f>
        <v>Oct</v>
      </c>
      <c r="J2243" t="str">
        <f t="shared" ref="J2243:J2306" si="72">TEXT($D2243,"YYY")</f>
        <v>2020</v>
      </c>
    </row>
    <row r="2244" spans="1:10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VLOOKUP($B2244,[1]Content!$B$2:$E$1001,3,0)</f>
        <v>photo</v>
      </c>
      <c r="F2244" t="str">
        <f>VLOOKUP($B2244,[1]Content!$B$2:$E$1001,4,0)</f>
        <v>studying</v>
      </c>
      <c r="G2244" t="str">
        <v>positive</v>
      </c>
      <c r="H2244">
        <v>60</v>
      </c>
      <c r="I2244" t="str">
        <f t="shared" si="71"/>
        <v>May</v>
      </c>
      <c r="J2244" t="str">
        <f t="shared" si="72"/>
        <v>2021</v>
      </c>
    </row>
    <row r="2245" spans="1:10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VLOOKUP($B2245,[1]Content!$B$2:$E$1001,3,0)</f>
        <v>photo</v>
      </c>
      <c r="F2245" t="str">
        <f>VLOOKUP($B2245,[1]Content!$B$2:$E$1001,4,0)</f>
        <v>studying</v>
      </c>
      <c r="G2245" t="str">
        <v>negative</v>
      </c>
      <c r="H2245">
        <v>12</v>
      </c>
      <c r="I2245" t="str">
        <f t="shared" si="71"/>
        <v>Jan</v>
      </c>
      <c r="J2245" t="str">
        <f t="shared" si="72"/>
        <v>2021</v>
      </c>
    </row>
    <row r="2246" spans="1:10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VLOOKUP($B2246,[1]Content!$B$2:$E$1001,3,0)</f>
        <v>photo</v>
      </c>
      <c r="F2246" t="str">
        <f>VLOOKUP($B2246,[1]Content!$B$2:$E$1001,4,0)</f>
        <v>studying</v>
      </c>
      <c r="G2246" t="str">
        <v>positive</v>
      </c>
      <c r="H2246">
        <v>50</v>
      </c>
      <c r="I2246" t="str">
        <f t="shared" si="71"/>
        <v>Sep</v>
      </c>
      <c r="J2246" t="str">
        <f t="shared" si="72"/>
        <v>2020</v>
      </c>
    </row>
    <row r="2247" spans="1:10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VLOOKUP($B2247,[1]Content!$B$2:$E$1001,3,0)</f>
        <v>photo</v>
      </c>
      <c r="F2247" t="str">
        <f>VLOOKUP($B2247,[1]Content!$B$2:$E$1001,4,0)</f>
        <v>studying</v>
      </c>
      <c r="G2247" t="str">
        <v>positive</v>
      </c>
      <c r="H2247">
        <v>45</v>
      </c>
      <c r="I2247" t="str">
        <f t="shared" si="71"/>
        <v>Jun</v>
      </c>
      <c r="J2247" t="str">
        <f t="shared" si="72"/>
        <v>2020</v>
      </c>
    </row>
    <row r="2248" spans="1:10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VLOOKUP($B2248,[1]Content!$B$2:$E$1001,3,0)</f>
        <v>photo</v>
      </c>
      <c r="F2248" t="str">
        <f>VLOOKUP($B2248,[1]Content!$B$2:$E$1001,4,0)</f>
        <v>studying</v>
      </c>
      <c r="G2248" t="str">
        <v>negative</v>
      </c>
      <c r="H2248">
        <v>5</v>
      </c>
      <c r="I2248" t="str">
        <f t="shared" si="71"/>
        <v>Nov</v>
      </c>
      <c r="J2248" t="str">
        <f t="shared" si="72"/>
        <v>2020</v>
      </c>
    </row>
    <row r="2249" spans="1:10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VLOOKUP($B2249,[1]Content!$B$2:$E$1001,3,0)</f>
        <v>photo</v>
      </c>
      <c r="F2249" t="str">
        <f>VLOOKUP($B2249,[1]Content!$B$2:$E$1001,4,0)</f>
        <v>studying</v>
      </c>
      <c r="G2249" t="str">
        <v>positive</v>
      </c>
      <c r="H2249">
        <v>60</v>
      </c>
      <c r="I2249" t="str">
        <f t="shared" si="71"/>
        <v>Jul</v>
      </c>
      <c r="J2249" t="str">
        <f t="shared" si="72"/>
        <v>2020</v>
      </c>
    </row>
    <row r="2250" spans="1:10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VLOOKUP($B2250,[1]Content!$B$2:$E$1001,3,0)</f>
        <v>photo</v>
      </c>
      <c r="F2250" t="str">
        <f>VLOOKUP($B2250,[1]Content!$B$2:$E$1001,4,0)</f>
        <v>studying</v>
      </c>
      <c r="G2250" t="str">
        <v>positive</v>
      </c>
      <c r="H2250">
        <v>72</v>
      </c>
      <c r="I2250" t="str">
        <f t="shared" si="71"/>
        <v>Jul</v>
      </c>
      <c r="J2250" t="str">
        <f t="shared" si="72"/>
        <v>2020</v>
      </c>
    </row>
    <row r="2251" spans="1:10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VLOOKUP($B2251,[1]Content!$B$2:$E$1001,3,0)</f>
        <v>photo</v>
      </c>
      <c r="F2251" t="str">
        <f>VLOOKUP($B2251,[1]Content!$B$2:$E$1001,4,0)</f>
        <v>studying</v>
      </c>
      <c r="G2251" t="str">
        <v>positive</v>
      </c>
      <c r="H2251">
        <v>30</v>
      </c>
      <c r="I2251" t="str">
        <f t="shared" si="71"/>
        <v>Aug</v>
      </c>
      <c r="J2251" t="str">
        <f t="shared" si="72"/>
        <v>2020</v>
      </c>
    </row>
    <row r="2252" spans="1:10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VLOOKUP($B2252,[1]Content!$B$2:$E$1001,3,0)</f>
        <v>photo</v>
      </c>
      <c r="F2252" t="str">
        <f>VLOOKUP($B2252,[1]Content!$B$2:$E$1001,4,0)</f>
        <v>studying</v>
      </c>
      <c r="G2252" t="str">
        <v>neutral</v>
      </c>
      <c r="H2252">
        <v>35</v>
      </c>
      <c r="I2252" t="str">
        <f t="shared" si="71"/>
        <v>Dec</v>
      </c>
      <c r="J2252" t="str">
        <f t="shared" si="72"/>
        <v>2020</v>
      </c>
    </row>
    <row r="2253" spans="1:10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VLOOKUP($B2253,[1]Content!$B$2:$E$1001,3,0)</f>
        <v>photo</v>
      </c>
      <c r="F2253" t="str">
        <f>VLOOKUP($B2253,[1]Content!$B$2:$E$1001,4,0)</f>
        <v>studying</v>
      </c>
      <c r="G2253" t="str">
        <v>positive</v>
      </c>
      <c r="H2253">
        <v>45</v>
      </c>
      <c r="I2253" t="str">
        <f t="shared" si="71"/>
        <v>Jul</v>
      </c>
      <c r="J2253" t="str">
        <f t="shared" si="72"/>
        <v>2020</v>
      </c>
    </row>
    <row r="2254" spans="1:10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VLOOKUP($B2254,[1]Content!$B$2:$E$1001,3,0)</f>
        <v>photo</v>
      </c>
      <c r="F2254" t="str">
        <f>VLOOKUP($B2254,[1]Content!$B$2:$E$1001,4,0)</f>
        <v>studying</v>
      </c>
      <c r="G2254" t="str">
        <v>negative</v>
      </c>
      <c r="H2254">
        <v>15</v>
      </c>
      <c r="I2254" t="str">
        <f t="shared" si="71"/>
        <v>Nov</v>
      </c>
      <c r="J2254" t="str">
        <f t="shared" si="72"/>
        <v>2020</v>
      </c>
    </row>
    <row r="2255" spans="1:10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VLOOKUP($B2255,[1]Content!$B$2:$E$1001,3,0)</f>
        <v>photo</v>
      </c>
      <c r="F2255" t="str">
        <f>VLOOKUP($B2255,[1]Content!$B$2:$E$1001,4,0)</f>
        <v>studying</v>
      </c>
      <c r="G2255" t="str">
        <v>negative</v>
      </c>
      <c r="H2255">
        <v>5</v>
      </c>
      <c r="I2255" t="str">
        <f t="shared" si="71"/>
        <v>Sep</v>
      </c>
      <c r="J2255" t="str">
        <f t="shared" si="72"/>
        <v>2020</v>
      </c>
    </row>
    <row r="2256" spans="1:10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VLOOKUP($B2256,[1]Content!$B$2:$E$1001,3,0)</f>
        <v>photo</v>
      </c>
      <c r="F2256" t="str">
        <f>VLOOKUP($B2256,[1]Content!$B$2:$E$1001,4,0)</f>
        <v>studying</v>
      </c>
      <c r="G2256" t="str">
        <v>positive</v>
      </c>
      <c r="H2256">
        <v>45</v>
      </c>
      <c r="I2256" t="str">
        <f t="shared" si="71"/>
        <v>Aug</v>
      </c>
      <c r="J2256" t="str">
        <f t="shared" si="72"/>
        <v>2020</v>
      </c>
    </row>
    <row r="2257" spans="1:10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VLOOKUP($B2257,[1]Content!$B$2:$E$1001,3,0)</f>
        <v>photo</v>
      </c>
      <c r="F2257" t="str">
        <f>VLOOKUP($B2257,[1]Content!$B$2:$E$1001,4,0)</f>
        <v>studying</v>
      </c>
      <c r="G2257" t="str">
        <v>positive</v>
      </c>
      <c r="H2257">
        <v>30</v>
      </c>
      <c r="I2257" t="str">
        <f t="shared" si="71"/>
        <v>Oct</v>
      </c>
      <c r="J2257" t="str">
        <f t="shared" si="72"/>
        <v>2020</v>
      </c>
    </row>
    <row r="2258" spans="1:10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VLOOKUP($B2258,[1]Content!$B$2:$E$1001,3,0)</f>
        <v>video</v>
      </c>
      <c r="F2258" t="str">
        <f>VLOOKUP($B2258,[1]Content!$B$2:$E$1001,4,0)</f>
        <v>dogs</v>
      </c>
      <c r="G2258" t="str">
        <v>neutral</v>
      </c>
      <c r="H2258">
        <v>35</v>
      </c>
      <c r="I2258" t="str">
        <f t="shared" si="71"/>
        <v>Oct</v>
      </c>
      <c r="J2258" t="str">
        <f t="shared" si="72"/>
        <v>2020</v>
      </c>
    </row>
    <row r="2259" spans="1:10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VLOOKUP($B2259,[1]Content!$B$2:$E$1001,3,0)</f>
        <v>video</v>
      </c>
      <c r="F2259" t="str">
        <f>VLOOKUP($B2259,[1]Content!$B$2:$E$1001,4,0)</f>
        <v>dogs</v>
      </c>
      <c r="G2259" t="str">
        <v>negative</v>
      </c>
      <c r="H2259">
        <v>12</v>
      </c>
      <c r="I2259" t="str">
        <f t="shared" si="71"/>
        <v>Feb</v>
      </c>
      <c r="J2259" t="str">
        <f t="shared" si="72"/>
        <v>2021</v>
      </c>
    </row>
    <row r="2260" spans="1:10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VLOOKUP($B2260,[1]Content!$B$2:$E$1001,3,0)</f>
        <v>video</v>
      </c>
      <c r="F2260" t="str">
        <f>VLOOKUP($B2260,[1]Content!$B$2:$E$1001,4,0)</f>
        <v>dogs</v>
      </c>
      <c r="G2260" t="str">
        <v>positive</v>
      </c>
      <c r="H2260">
        <v>65</v>
      </c>
      <c r="I2260" t="str">
        <f t="shared" si="71"/>
        <v>Sep</v>
      </c>
      <c r="J2260" t="str">
        <f t="shared" si="72"/>
        <v>2020</v>
      </c>
    </row>
    <row r="2261" spans="1:10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VLOOKUP($B2261,[1]Content!$B$2:$E$1001,3,0)</f>
        <v>video</v>
      </c>
      <c r="F2261" t="str">
        <f>VLOOKUP($B2261,[1]Content!$B$2:$E$1001,4,0)</f>
        <v>dogs</v>
      </c>
      <c r="G2261" t="str">
        <v>positive</v>
      </c>
      <c r="H2261">
        <v>45</v>
      </c>
      <c r="I2261" t="str">
        <f t="shared" si="71"/>
        <v>Jun</v>
      </c>
      <c r="J2261" t="str">
        <f t="shared" si="72"/>
        <v>2021</v>
      </c>
    </row>
    <row r="2262" spans="1:10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VLOOKUP($B2262,[1]Content!$B$2:$E$1001,3,0)</f>
        <v>video</v>
      </c>
      <c r="F2262" t="str">
        <f>VLOOKUP($B2262,[1]Content!$B$2:$E$1001,4,0)</f>
        <v>dogs</v>
      </c>
      <c r="G2262" t="str">
        <v>positive</v>
      </c>
      <c r="H2262">
        <v>65</v>
      </c>
      <c r="I2262" t="str">
        <f t="shared" si="71"/>
        <v>Sep</v>
      </c>
      <c r="J2262" t="str">
        <f t="shared" si="72"/>
        <v>2020</v>
      </c>
    </row>
    <row r="2263" spans="1:10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VLOOKUP($B2263,[1]Content!$B$2:$E$1001,3,0)</f>
        <v>video</v>
      </c>
      <c r="F2263" t="str">
        <f>VLOOKUP($B2263,[1]Content!$B$2:$E$1001,4,0)</f>
        <v>dogs</v>
      </c>
      <c r="G2263" t="str">
        <v>positive</v>
      </c>
      <c r="H2263">
        <v>70</v>
      </c>
      <c r="I2263" t="str">
        <f t="shared" si="71"/>
        <v>May</v>
      </c>
      <c r="J2263" t="str">
        <f t="shared" si="72"/>
        <v>2021</v>
      </c>
    </row>
    <row r="2264" spans="1:10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VLOOKUP($B2264,[1]Content!$B$2:$E$1001,3,0)</f>
        <v>video</v>
      </c>
      <c r="F2264" t="str">
        <f>VLOOKUP($B2264,[1]Content!$B$2:$E$1001,4,0)</f>
        <v>dogs</v>
      </c>
      <c r="G2264" t="str">
        <v>positive</v>
      </c>
      <c r="H2264">
        <v>30</v>
      </c>
      <c r="I2264" t="str">
        <f t="shared" si="71"/>
        <v>Nov</v>
      </c>
      <c r="J2264" t="str">
        <f t="shared" si="72"/>
        <v>2020</v>
      </c>
    </row>
    <row r="2265" spans="1:10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VLOOKUP($B2265,[1]Content!$B$2:$E$1001,3,0)</f>
        <v>video</v>
      </c>
      <c r="F2265" t="str">
        <f>VLOOKUP($B2265,[1]Content!$B$2:$E$1001,4,0)</f>
        <v>dogs</v>
      </c>
      <c r="G2265" t="str">
        <v>negative</v>
      </c>
      <c r="H2265">
        <v>5</v>
      </c>
      <c r="I2265" t="str">
        <f t="shared" si="71"/>
        <v>Jan</v>
      </c>
      <c r="J2265" t="str">
        <f t="shared" si="72"/>
        <v>2021</v>
      </c>
    </row>
    <row r="2266" spans="1:10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VLOOKUP($B2266,[1]Content!$B$2:$E$1001,3,0)</f>
        <v>video</v>
      </c>
      <c r="F2266" t="str">
        <f>VLOOKUP($B2266,[1]Content!$B$2:$E$1001,4,0)</f>
        <v>dogs</v>
      </c>
      <c r="G2266" t="str">
        <v>positive</v>
      </c>
      <c r="H2266">
        <v>45</v>
      </c>
      <c r="I2266" t="str">
        <f t="shared" si="71"/>
        <v>Nov</v>
      </c>
      <c r="J2266" t="str">
        <f t="shared" si="72"/>
        <v>2020</v>
      </c>
    </row>
    <row r="2267" spans="1:10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VLOOKUP($B2267,[1]Content!$B$2:$E$1001,3,0)</f>
        <v>video</v>
      </c>
      <c r="F2267" t="str">
        <f>VLOOKUP($B2267,[1]Content!$B$2:$E$1001,4,0)</f>
        <v>dogs</v>
      </c>
      <c r="G2267" t="str">
        <v>positive</v>
      </c>
      <c r="H2267">
        <v>75</v>
      </c>
      <c r="I2267" t="str">
        <f t="shared" si="71"/>
        <v>Mar</v>
      </c>
      <c r="J2267" t="str">
        <f t="shared" si="72"/>
        <v>2021</v>
      </c>
    </row>
    <row r="2268" spans="1:10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VLOOKUP($B2268,[1]Content!$B$2:$E$1001,3,0)</f>
        <v>video</v>
      </c>
      <c r="F2268" t="str">
        <f>VLOOKUP($B2268,[1]Content!$B$2:$E$1001,4,0)</f>
        <v>dogs</v>
      </c>
      <c r="G2268" t="str">
        <v>positive</v>
      </c>
      <c r="H2268">
        <v>50</v>
      </c>
      <c r="I2268" t="str">
        <f t="shared" si="71"/>
        <v>Jan</v>
      </c>
      <c r="J2268" t="str">
        <f t="shared" si="72"/>
        <v>2021</v>
      </c>
    </row>
    <row r="2269" spans="1:10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VLOOKUP($B2269,[1]Content!$B$2:$E$1001,3,0)</f>
        <v>video</v>
      </c>
      <c r="F2269" t="str">
        <f>VLOOKUP($B2269,[1]Content!$B$2:$E$1001,4,0)</f>
        <v>dogs</v>
      </c>
      <c r="G2269" t="str">
        <v>negative</v>
      </c>
      <c r="H2269">
        <v>5</v>
      </c>
      <c r="I2269" t="str">
        <f t="shared" si="71"/>
        <v>Jun</v>
      </c>
      <c r="J2269" t="str">
        <f t="shared" si="72"/>
        <v>2021</v>
      </c>
    </row>
    <row r="2270" spans="1:10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VLOOKUP($B2270,[1]Content!$B$2:$E$1001,3,0)</f>
        <v>video</v>
      </c>
      <c r="F2270" t="str">
        <f>VLOOKUP($B2270,[1]Content!$B$2:$E$1001,4,0)</f>
        <v>dogs</v>
      </c>
      <c r="G2270" t="str">
        <v>negative</v>
      </c>
      <c r="H2270">
        <v>10</v>
      </c>
      <c r="I2270" t="str">
        <f t="shared" si="71"/>
        <v>Sep</v>
      </c>
      <c r="J2270" t="str">
        <f t="shared" si="72"/>
        <v>2020</v>
      </c>
    </row>
    <row r="2271" spans="1:10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VLOOKUP($B2271,[1]Content!$B$2:$E$1001,3,0)</f>
        <v>video</v>
      </c>
      <c r="F2271" t="str">
        <f>VLOOKUP($B2271,[1]Content!$B$2:$E$1001,4,0)</f>
        <v>dogs</v>
      </c>
      <c r="G2271" t="str">
        <v>negative</v>
      </c>
      <c r="H2271">
        <v>10</v>
      </c>
      <c r="I2271" t="str">
        <f t="shared" si="71"/>
        <v>Nov</v>
      </c>
      <c r="J2271" t="str">
        <f t="shared" si="72"/>
        <v>2020</v>
      </c>
    </row>
    <row r="2272" spans="1:10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VLOOKUP($B2272,[1]Content!$B$2:$E$1001,3,0)</f>
        <v>video</v>
      </c>
      <c r="F2272" t="str">
        <f>VLOOKUP($B2272,[1]Content!$B$2:$E$1001,4,0)</f>
        <v>dogs</v>
      </c>
      <c r="G2272" t="str">
        <v>negative</v>
      </c>
      <c r="H2272">
        <v>10</v>
      </c>
      <c r="I2272" t="str">
        <f t="shared" si="71"/>
        <v>Jan</v>
      </c>
      <c r="J2272" t="str">
        <f t="shared" si="72"/>
        <v>2021</v>
      </c>
    </row>
    <row r="2273" spans="1:10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VLOOKUP($B2273,[1]Content!$B$2:$E$1001,3,0)</f>
        <v>video</v>
      </c>
      <c r="F2273" t="str">
        <f>VLOOKUP($B2273,[1]Content!$B$2:$E$1001,4,0)</f>
        <v>dogs</v>
      </c>
      <c r="G2273" t="str">
        <v>positive</v>
      </c>
      <c r="H2273">
        <v>72</v>
      </c>
      <c r="I2273" t="str">
        <f t="shared" si="71"/>
        <v>Apr</v>
      </c>
      <c r="J2273" t="str">
        <f t="shared" si="72"/>
        <v>2021</v>
      </c>
    </row>
    <row r="2274" spans="1:10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VLOOKUP($B2274,[1]Content!$B$2:$E$1001,3,0)</f>
        <v>video</v>
      </c>
      <c r="F2274" t="str">
        <f>VLOOKUP($B2274,[1]Content!$B$2:$E$1001,4,0)</f>
        <v>dogs</v>
      </c>
      <c r="G2274" t="str">
        <v>positive</v>
      </c>
      <c r="H2274">
        <v>70</v>
      </c>
      <c r="I2274" t="str">
        <f t="shared" si="71"/>
        <v>Jun</v>
      </c>
      <c r="J2274" t="str">
        <f t="shared" si="72"/>
        <v>2021</v>
      </c>
    </row>
    <row r="2275" spans="1:10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VLOOKUP($B2275,[1]Content!$B$2:$E$1001,3,0)</f>
        <v>video</v>
      </c>
      <c r="F2275" t="str">
        <f>VLOOKUP($B2275,[1]Content!$B$2:$E$1001,4,0)</f>
        <v>dogs</v>
      </c>
      <c r="G2275" t="str">
        <v>neutral</v>
      </c>
      <c r="H2275">
        <v>35</v>
      </c>
      <c r="I2275" t="str">
        <f t="shared" si="71"/>
        <v>Apr</v>
      </c>
      <c r="J2275" t="str">
        <f t="shared" si="72"/>
        <v>2021</v>
      </c>
    </row>
    <row r="2276" spans="1:10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VLOOKUP($B2276,[1]Content!$B$2:$E$1001,3,0)</f>
        <v>video</v>
      </c>
      <c r="F2276" t="str">
        <f>VLOOKUP($B2276,[1]Content!$B$2:$E$1001,4,0)</f>
        <v>dogs</v>
      </c>
      <c r="G2276" t="str">
        <v>positive</v>
      </c>
      <c r="H2276">
        <v>65</v>
      </c>
      <c r="I2276" t="str">
        <f t="shared" si="71"/>
        <v>Aug</v>
      </c>
      <c r="J2276" t="str">
        <f t="shared" si="72"/>
        <v>2020</v>
      </c>
    </row>
    <row r="2277" spans="1:10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VLOOKUP($B2277,[1]Content!$B$2:$E$1001,3,0)</f>
        <v>video</v>
      </c>
      <c r="F2277" t="str">
        <f>VLOOKUP($B2277,[1]Content!$B$2:$E$1001,4,0)</f>
        <v>dogs</v>
      </c>
      <c r="G2277" t="str">
        <v>negative</v>
      </c>
      <c r="H2277">
        <v>12</v>
      </c>
      <c r="I2277" t="str">
        <f t="shared" si="71"/>
        <v>Aug</v>
      </c>
      <c r="J2277" t="str">
        <f t="shared" si="72"/>
        <v>2020</v>
      </c>
    </row>
    <row r="2278" spans="1:10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VLOOKUP($B2278,[1]Content!$B$2:$E$1001,3,0)</f>
        <v>video</v>
      </c>
      <c r="F2278" t="str">
        <f>VLOOKUP($B2278,[1]Content!$B$2:$E$1001,4,0)</f>
        <v>dogs</v>
      </c>
      <c r="G2278" t="str">
        <v>neutral</v>
      </c>
      <c r="H2278">
        <v>20</v>
      </c>
      <c r="I2278" t="str">
        <f t="shared" si="71"/>
        <v>Sep</v>
      </c>
      <c r="J2278" t="str">
        <f t="shared" si="72"/>
        <v>2020</v>
      </c>
    </row>
    <row r="2279" spans="1:10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VLOOKUP($B2279,[1]Content!$B$2:$E$1001,3,0)</f>
        <v>video</v>
      </c>
      <c r="F2279" t="str">
        <f>VLOOKUP($B2279,[1]Content!$B$2:$E$1001,4,0)</f>
        <v>dogs</v>
      </c>
      <c r="G2279" t="str">
        <v>positive</v>
      </c>
      <c r="H2279">
        <v>72</v>
      </c>
      <c r="I2279" t="str">
        <f t="shared" si="71"/>
        <v>Nov</v>
      </c>
      <c r="J2279" t="str">
        <f t="shared" si="72"/>
        <v>2020</v>
      </c>
    </row>
    <row r="2280" spans="1:10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VLOOKUP($B2280,[1]Content!$B$2:$E$1001,3,0)</f>
        <v>video</v>
      </c>
      <c r="F2280" t="str">
        <f>VLOOKUP($B2280,[1]Content!$B$2:$E$1001,4,0)</f>
        <v>dogs</v>
      </c>
      <c r="G2280" t="str">
        <v>neutral</v>
      </c>
      <c r="H2280">
        <v>35</v>
      </c>
      <c r="I2280" t="str">
        <f t="shared" si="71"/>
        <v>Jun</v>
      </c>
      <c r="J2280" t="str">
        <f t="shared" si="72"/>
        <v>2021</v>
      </c>
    </row>
    <row r="2281" spans="1:10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VLOOKUP($B2281,[1]Content!$B$2:$E$1001,3,0)</f>
        <v>video</v>
      </c>
      <c r="F2281" t="str">
        <f>VLOOKUP($B2281,[1]Content!$B$2:$E$1001,4,0)</f>
        <v>dogs</v>
      </c>
      <c r="G2281" t="str">
        <v>positive</v>
      </c>
      <c r="H2281">
        <v>60</v>
      </c>
      <c r="I2281" t="str">
        <f t="shared" si="71"/>
        <v>Jun</v>
      </c>
      <c r="J2281" t="str">
        <f t="shared" si="72"/>
        <v>2020</v>
      </c>
    </row>
    <row r="2282" spans="1:10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VLOOKUP($B2282,[1]Content!$B$2:$E$1001,3,0)</f>
        <v>video</v>
      </c>
      <c r="F2282" t="str">
        <f>VLOOKUP($B2282,[1]Content!$B$2:$E$1001,4,0)</f>
        <v>dogs</v>
      </c>
      <c r="G2282" t="str">
        <v>positive</v>
      </c>
      <c r="H2282">
        <v>70</v>
      </c>
      <c r="I2282" t="str">
        <f t="shared" si="71"/>
        <v>Aug</v>
      </c>
      <c r="J2282" t="str">
        <f t="shared" si="72"/>
        <v>2020</v>
      </c>
    </row>
    <row r="2283" spans="1:10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VLOOKUP($B2283,[1]Content!$B$2:$E$1001,3,0)</f>
        <v>video</v>
      </c>
      <c r="F2283" t="str">
        <f>VLOOKUP($B2283,[1]Content!$B$2:$E$1001,4,0)</f>
        <v>dogs</v>
      </c>
      <c r="G2283" t="str">
        <v>positive</v>
      </c>
      <c r="H2283">
        <v>30</v>
      </c>
      <c r="I2283" t="str">
        <f t="shared" si="71"/>
        <v>Jul</v>
      </c>
      <c r="J2283" t="str">
        <f t="shared" si="72"/>
        <v>2020</v>
      </c>
    </row>
    <row r="2284" spans="1:10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VLOOKUP($B2284,[1]Content!$B$2:$E$1001,3,0)</f>
        <v>video</v>
      </c>
      <c r="F2284" t="str">
        <f>VLOOKUP($B2284,[1]Content!$B$2:$E$1001,4,0)</f>
        <v>dogs</v>
      </c>
      <c r="G2284" t="str">
        <v>negative</v>
      </c>
      <c r="H2284">
        <v>15</v>
      </c>
      <c r="I2284" t="str">
        <f t="shared" si="71"/>
        <v>Jun</v>
      </c>
      <c r="J2284" t="str">
        <f t="shared" si="72"/>
        <v>2020</v>
      </c>
    </row>
    <row r="2285" spans="1:10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VLOOKUP($B2285,[1]Content!$B$2:$E$1001,3,0)</f>
        <v>GIF</v>
      </c>
      <c r="F2285" t="str">
        <f>VLOOKUP($B2285,[1]Content!$B$2:$E$1001,4,0)</f>
        <v>veganism</v>
      </c>
      <c r="G2285" t="str">
        <v>neutral</v>
      </c>
      <c r="H2285">
        <v>35</v>
      </c>
      <c r="I2285" t="str">
        <f t="shared" si="71"/>
        <v>Jul</v>
      </c>
      <c r="J2285" t="str">
        <f t="shared" si="72"/>
        <v>2020</v>
      </c>
    </row>
    <row r="2286" spans="1:10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VLOOKUP($B2286,[1]Content!$B$2:$E$1001,3,0)</f>
        <v>GIF</v>
      </c>
      <c r="F2286" t="str">
        <f>VLOOKUP($B2286,[1]Content!$B$2:$E$1001,4,0)</f>
        <v>veganism</v>
      </c>
      <c r="G2286" t="str">
        <v>neutral</v>
      </c>
      <c r="H2286">
        <v>20</v>
      </c>
      <c r="I2286" t="str">
        <f t="shared" si="71"/>
        <v>Mar</v>
      </c>
      <c r="J2286" t="str">
        <f t="shared" si="72"/>
        <v>2021</v>
      </c>
    </row>
    <row r="2287" spans="1:10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VLOOKUP($B2287,[1]Content!$B$2:$E$1001,3,0)</f>
        <v>GIF</v>
      </c>
      <c r="F2287" t="str">
        <f>VLOOKUP($B2287,[1]Content!$B$2:$E$1001,4,0)</f>
        <v>veganism</v>
      </c>
      <c r="G2287" t="str">
        <v>negative</v>
      </c>
      <c r="H2287">
        <v>10</v>
      </c>
      <c r="I2287" t="str">
        <f t="shared" si="71"/>
        <v>Dec</v>
      </c>
      <c r="J2287" t="str">
        <f t="shared" si="72"/>
        <v>2020</v>
      </c>
    </row>
    <row r="2288" spans="1:10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VLOOKUP($B2288,[1]Content!$B$2:$E$1001,3,0)</f>
        <v>GIF</v>
      </c>
      <c r="F2288" t="str">
        <f>VLOOKUP($B2288,[1]Content!$B$2:$E$1001,4,0)</f>
        <v>veganism</v>
      </c>
      <c r="G2288" t="str">
        <v>neutral</v>
      </c>
      <c r="H2288">
        <v>20</v>
      </c>
      <c r="I2288" t="str">
        <f t="shared" si="71"/>
        <v>Oct</v>
      </c>
      <c r="J2288" t="str">
        <f t="shared" si="72"/>
        <v>2020</v>
      </c>
    </row>
    <row r="2289" spans="1:10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VLOOKUP($B2289,[1]Content!$B$2:$E$1001,3,0)</f>
        <v>video</v>
      </c>
      <c r="F2289" t="str">
        <f>VLOOKUP($B2289,[1]Content!$B$2:$E$1001,4,0)</f>
        <v>science</v>
      </c>
      <c r="G2289" t="str">
        <v>positive</v>
      </c>
      <c r="H2289">
        <v>30</v>
      </c>
      <c r="I2289" t="str">
        <f t="shared" si="71"/>
        <v>Aug</v>
      </c>
      <c r="J2289" t="str">
        <f t="shared" si="72"/>
        <v>2020</v>
      </c>
    </row>
    <row r="2290" spans="1:10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VLOOKUP($B2290,[1]Content!$B$2:$E$1001,3,0)</f>
        <v>video</v>
      </c>
      <c r="F2290" t="str">
        <f>VLOOKUP($B2290,[1]Content!$B$2:$E$1001,4,0)</f>
        <v>science</v>
      </c>
      <c r="G2290" t="str">
        <v>negative</v>
      </c>
      <c r="H2290">
        <v>10</v>
      </c>
      <c r="I2290" t="str">
        <f t="shared" si="71"/>
        <v>Aug</v>
      </c>
      <c r="J2290" t="str">
        <f t="shared" si="72"/>
        <v>2020</v>
      </c>
    </row>
    <row r="2291" spans="1:10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VLOOKUP($B2291,[1]Content!$B$2:$E$1001,3,0)</f>
        <v>video</v>
      </c>
      <c r="F2291" t="str">
        <f>VLOOKUP($B2291,[1]Content!$B$2:$E$1001,4,0)</f>
        <v>science</v>
      </c>
      <c r="G2291" t="str">
        <v>positive</v>
      </c>
      <c r="H2291">
        <v>60</v>
      </c>
      <c r="I2291" t="str">
        <f t="shared" si="71"/>
        <v>Mar</v>
      </c>
      <c r="J2291" t="str">
        <f t="shared" si="72"/>
        <v>2021</v>
      </c>
    </row>
    <row r="2292" spans="1:10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VLOOKUP($B2292,[1]Content!$B$2:$E$1001,3,0)</f>
        <v>video</v>
      </c>
      <c r="F2292" t="str">
        <f>VLOOKUP($B2292,[1]Content!$B$2:$E$1001,4,0)</f>
        <v>science</v>
      </c>
      <c r="G2292" t="str">
        <v>positive</v>
      </c>
      <c r="H2292">
        <v>75</v>
      </c>
      <c r="I2292" t="str">
        <f t="shared" si="71"/>
        <v>Dec</v>
      </c>
      <c r="J2292" t="str">
        <f t="shared" si="72"/>
        <v>2020</v>
      </c>
    </row>
    <row r="2293" spans="1:10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VLOOKUP($B2293,[1]Content!$B$2:$E$1001,3,0)</f>
        <v>video</v>
      </c>
      <c r="F2293" t="str">
        <f>VLOOKUP($B2293,[1]Content!$B$2:$E$1001,4,0)</f>
        <v>science</v>
      </c>
      <c r="G2293" t="str">
        <v>positive</v>
      </c>
      <c r="H2293">
        <v>60</v>
      </c>
      <c r="I2293" t="str">
        <f t="shared" si="71"/>
        <v>Jul</v>
      </c>
      <c r="J2293" t="str">
        <f t="shared" si="72"/>
        <v>2020</v>
      </c>
    </row>
    <row r="2294" spans="1:10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VLOOKUP($B2294,[1]Content!$B$2:$E$1001,3,0)</f>
        <v>video</v>
      </c>
      <c r="F2294" t="str">
        <f>VLOOKUP($B2294,[1]Content!$B$2:$E$1001,4,0)</f>
        <v>science</v>
      </c>
      <c r="G2294" t="str">
        <v>positive</v>
      </c>
      <c r="H2294">
        <v>65</v>
      </c>
      <c r="I2294" t="str">
        <f t="shared" si="71"/>
        <v>Aug</v>
      </c>
      <c r="J2294" t="str">
        <f t="shared" si="72"/>
        <v>2020</v>
      </c>
    </row>
    <row r="2295" spans="1:10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VLOOKUP($B2295,[1]Content!$B$2:$E$1001,3,0)</f>
        <v>video</v>
      </c>
      <c r="F2295" t="str">
        <f>VLOOKUP($B2295,[1]Content!$B$2:$E$1001,4,0)</f>
        <v>science</v>
      </c>
      <c r="G2295" t="str">
        <v>positive</v>
      </c>
      <c r="H2295">
        <v>70</v>
      </c>
      <c r="I2295" t="str">
        <f t="shared" si="71"/>
        <v>Feb</v>
      </c>
      <c r="J2295" t="str">
        <f t="shared" si="72"/>
        <v>2021</v>
      </c>
    </row>
    <row r="2296" spans="1:10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VLOOKUP($B2296,[1]Content!$B$2:$E$1001,3,0)</f>
        <v>video</v>
      </c>
      <c r="F2296" t="str">
        <f>VLOOKUP($B2296,[1]Content!$B$2:$E$1001,4,0)</f>
        <v>science</v>
      </c>
      <c r="G2296" t="str">
        <v>positive</v>
      </c>
      <c r="H2296">
        <v>45</v>
      </c>
      <c r="I2296" t="str">
        <f t="shared" si="71"/>
        <v>May</v>
      </c>
      <c r="J2296" t="str">
        <f t="shared" si="72"/>
        <v>2021</v>
      </c>
    </row>
    <row r="2297" spans="1:10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VLOOKUP($B2297,[1]Content!$B$2:$E$1001,3,0)</f>
        <v>video</v>
      </c>
      <c r="F2297" t="str">
        <f>VLOOKUP($B2297,[1]Content!$B$2:$E$1001,4,0)</f>
        <v>science</v>
      </c>
      <c r="G2297" t="str">
        <v>positive</v>
      </c>
      <c r="H2297">
        <v>65</v>
      </c>
      <c r="I2297" t="str">
        <f t="shared" si="71"/>
        <v>Mar</v>
      </c>
      <c r="J2297" t="str">
        <f t="shared" si="72"/>
        <v>2021</v>
      </c>
    </row>
    <row r="2298" spans="1:10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VLOOKUP($B2298,[1]Content!$B$2:$E$1001,3,0)</f>
        <v>video</v>
      </c>
      <c r="F2298" t="str">
        <f>VLOOKUP($B2298,[1]Content!$B$2:$E$1001,4,0)</f>
        <v>science</v>
      </c>
      <c r="G2298" t="str">
        <v>positive</v>
      </c>
      <c r="H2298">
        <v>72</v>
      </c>
      <c r="I2298" t="str">
        <f t="shared" si="71"/>
        <v>Sep</v>
      </c>
      <c r="J2298" t="str">
        <f t="shared" si="72"/>
        <v>2020</v>
      </c>
    </row>
    <row r="2299" spans="1:10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VLOOKUP($B2299,[1]Content!$B$2:$E$1001,3,0)</f>
        <v>video</v>
      </c>
      <c r="F2299" t="str">
        <f>VLOOKUP($B2299,[1]Content!$B$2:$E$1001,4,0)</f>
        <v>science</v>
      </c>
      <c r="G2299" t="str">
        <v>negative</v>
      </c>
      <c r="H2299">
        <v>15</v>
      </c>
      <c r="I2299" t="str">
        <f t="shared" si="71"/>
        <v>Jun</v>
      </c>
      <c r="J2299" t="str">
        <f t="shared" si="72"/>
        <v>2020</v>
      </c>
    </row>
    <row r="2300" spans="1:10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VLOOKUP($B2300,[1]Content!$B$2:$E$1001,3,0)</f>
        <v>video</v>
      </c>
      <c r="F2300" t="str">
        <f>VLOOKUP($B2300,[1]Content!$B$2:$E$1001,4,0)</f>
        <v>science</v>
      </c>
      <c r="G2300" t="str">
        <v>negative</v>
      </c>
      <c r="H2300">
        <v>10</v>
      </c>
      <c r="I2300" t="str">
        <f t="shared" si="71"/>
        <v>Jun</v>
      </c>
      <c r="J2300" t="str">
        <f t="shared" si="72"/>
        <v>2021</v>
      </c>
    </row>
    <row r="2301" spans="1:10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VLOOKUP($B2301,[1]Content!$B$2:$E$1001,3,0)</f>
        <v>video</v>
      </c>
      <c r="F2301" t="str">
        <f>VLOOKUP($B2301,[1]Content!$B$2:$E$1001,4,0)</f>
        <v>science</v>
      </c>
      <c r="G2301" t="str">
        <v>negative</v>
      </c>
      <c r="H2301">
        <v>12</v>
      </c>
      <c r="I2301" t="str">
        <f t="shared" si="71"/>
        <v>May</v>
      </c>
      <c r="J2301" t="str">
        <f t="shared" si="72"/>
        <v>2021</v>
      </c>
    </row>
    <row r="2302" spans="1:10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VLOOKUP($B2302,[1]Content!$B$2:$E$1001,3,0)</f>
        <v>video</v>
      </c>
      <c r="F2302" t="str">
        <f>VLOOKUP($B2302,[1]Content!$B$2:$E$1001,4,0)</f>
        <v>science</v>
      </c>
      <c r="G2302" t="str">
        <v>positive</v>
      </c>
      <c r="H2302">
        <v>45</v>
      </c>
      <c r="I2302" t="str">
        <f t="shared" si="71"/>
        <v>Jul</v>
      </c>
      <c r="J2302" t="str">
        <f t="shared" si="72"/>
        <v>2020</v>
      </c>
    </row>
    <row r="2303" spans="1:10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VLOOKUP($B2303,[1]Content!$B$2:$E$1001,3,0)</f>
        <v>video</v>
      </c>
      <c r="F2303" t="str">
        <f>VLOOKUP($B2303,[1]Content!$B$2:$E$1001,4,0)</f>
        <v>science</v>
      </c>
      <c r="G2303" t="str">
        <v>positive</v>
      </c>
      <c r="H2303">
        <v>70</v>
      </c>
      <c r="I2303" t="str">
        <f t="shared" si="71"/>
        <v>Mar</v>
      </c>
      <c r="J2303" t="str">
        <f t="shared" si="72"/>
        <v>2021</v>
      </c>
    </row>
    <row r="2304" spans="1:10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VLOOKUP($B2304,[1]Content!$B$2:$E$1001,3,0)</f>
        <v>video</v>
      </c>
      <c r="F2304" t="str">
        <f>VLOOKUP($B2304,[1]Content!$B$2:$E$1001,4,0)</f>
        <v>science</v>
      </c>
      <c r="G2304" t="str">
        <v>neutral</v>
      </c>
      <c r="H2304">
        <v>35</v>
      </c>
      <c r="I2304" t="str">
        <f t="shared" si="71"/>
        <v>Dec</v>
      </c>
      <c r="J2304" t="str">
        <f t="shared" si="72"/>
        <v>2020</v>
      </c>
    </row>
    <row r="2305" spans="1:10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VLOOKUP($B2305,[1]Content!$B$2:$E$1001,3,0)</f>
        <v>video</v>
      </c>
      <c r="F2305" t="str">
        <f>VLOOKUP($B2305,[1]Content!$B$2:$E$1001,4,0)</f>
        <v>science</v>
      </c>
      <c r="G2305" t="str">
        <v>positive</v>
      </c>
      <c r="H2305">
        <v>30</v>
      </c>
      <c r="I2305" t="str">
        <f t="shared" si="71"/>
        <v>Dec</v>
      </c>
      <c r="J2305" t="str">
        <f t="shared" si="72"/>
        <v>2020</v>
      </c>
    </row>
    <row r="2306" spans="1:10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VLOOKUP($B2306,[1]Content!$B$2:$E$1001,3,0)</f>
        <v>video</v>
      </c>
      <c r="F2306" t="str">
        <f>VLOOKUP($B2306,[1]Content!$B$2:$E$1001,4,0)</f>
        <v>science</v>
      </c>
      <c r="G2306" t="str">
        <v>positive</v>
      </c>
      <c r="H2306">
        <v>50</v>
      </c>
      <c r="I2306" t="str">
        <f t="shared" si="71"/>
        <v>Oct</v>
      </c>
      <c r="J2306" t="str">
        <f t="shared" si="72"/>
        <v>2020</v>
      </c>
    </row>
    <row r="2307" spans="1:10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VLOOKUP($B2307,[1]Content!$B$2:$E$1001,3,0)</f>
        <v>video</v>
      </c>
      <c r="F2307" t="str">
        <f>VLOOKUP($B2307,[1]Content!$B$2:$E$1001,4,0)</f>
        <v>science</v>
      </c>
      <c r="G2307" t="str">
        <v>positive</v>
      </c>
      <c r="H2307">
        <v>30</v>
      </c>
      <c r="I2307" t="str">
        <f t="shared" ref="I2307:I2370" si="73">TEXT($D2307,"MMM")</f>
        <v>Oct</v>
      </c>
      <c r="J2307" t="str">
        <f t="shared" ref="J2307:J2370" si="74">TEXT($D2307,"YYY")</f>
        <v>2020</v>
      </c>
    </row>
    <row r="2308" spans="1:10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VLOOKUP($B2308,[1]Content!$B$2:$E$1001,3,0)</f>
        <v>video</v>
      </c>
      <c r="F2308" t="str">
        <f>VLOOKUP($B2308,[1]Content!$B$2:$E$1001,4,0)</f>
        <v>science</v>
      </c>
      <c r="G2308" t="str">
        <v>positive</v>
      </c>
      <c r="H2308">
        <v>30</v>
      </c>
      <c r="I2308" t="str">
        <f t="shared" si="73"/>
        <v>Dec</v>
      </c>
      <c r="J2308" t="str">
        <f t="shared" si="74"/>
        <v>2020</v>
      </c>
    </row>
    <row r="2309" spans="1:10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VLOOKUP($B2309,[1]Content!$B$2:$E$1001,3,0)</f>
        <v>video</v>
      </c>
      <c r="F2309" t="str">
        <f>VLOOKUP($B2309,[1]Content!$B$2:$E$1001,4,0)</f>
        <v>science</v>
      </c>
      <c r="G2309" t="str">
        <v>positive</v>
      </c>
      <c r="H2309">
        <v>60</v>
      </c>
      <c r="I2309" t="str">
        <f t="shared" si="73"/>
        <v>Nov</v>
      </c>
      <c r="J2309" t="str">
        <f t="shared" si="74"/>
        <v>2020</v>
      </c>
    </row>
    <row r="2310" spans="1:10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VLOOKUP($B2310,[1]Content!$B$2:$E$1001,3,0)</f>
        <v>video</v>
      </c>
      <c r="F2310" t="str">
        <f>VLOOKUP($B2310,[1]Content!$B$2:$E$1001,4,0)</f>
        <v>science</v>
      </c>
      <c r="G2310" t="str">
        <v>positive</v>
      </c>
      <c r="H2310">
        <v>70</v>
      </c>
      <c r="I2310" t="str">
        <f t="shared" si="73"/>
        <v>Jan</v>
      </c>
      <c r="J2310" t="str">
        <f t="shared" si="74"/>
        <v>2021</v>
      </c>
    </row>
    <row r="2311" spans="1:10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VLOOKUP($B2311,[1]Content!$B$2:$E$1001,3,0)</f>
        <v>video</v>
      </c>
      <c r="F2311" t="str">
        <f>VLOOKUP($B2311,[1]Content!$B$2:$E$1001,4,0)</f>
        <v>science</v>
      </c>
      <c r="G2311" t="str">
        <v>neutral</v>
      </c>
      <c r="H2311">
        <v>35</v>
      </c>
      <c r="I2311" t="str">
        <f t="shared" si="73"/>
        <v>Dec</v>
      </c>
      <c r="J2311" t="str">
        <f t="shared" si="74"/>
        <v>2020</v>
      </c>
    </row>
    <row r="2312" spans="1:10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VLOOKUP($B2312,[1]Content!$B$2:$E$1001,3,0)</f>
        <v>video</v>
      </c>
      <c r="F2312" t="str">
        <f>VLOOKUP($B2312,[1]Content!$B$2:$E$1001,4,0)</f>
        <v>science</v>
      </c>
      <c r="G2312" t="str">
        <v>positive</v>
      </c>
      <c r="H2312">
        <v>65</v>
      </c>
      <c r="I2312" t="str">
        <f t="shared" si="73"/>
        <v>Sep</v>
      </c>
      <c r="J2312" t="str">
        <f t="shared" si="74"/>
        <v>2020</v>
      </c>
    </row>
    <row r="2313" spans="1:10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VLOOKUP($B2313,[1]Content!$B$2:$E$1001,3,0)</f>
        <v>video</v>
      </c>
      <c r="F2313" t="str">
        <f>VLOOKUP($B2313,[1]Content!$B$2:$E$1001,4,0)</f>
        <v>science</v>
      </c>
      <c r="G2313" t="str">
        <v>negative</v>
      </c>
      <c r="H2313">
        <v>0</v>
      </c>
      <c r="I2313" t="str">
        <f t="shared" si="73"/>
        <v>Mar</v>
      </c>
      <c r="J2313" t="str">
        <f t="shared" si="74"/>
        <v>2021</v>
      </c>
    </row>
    <row r="2314" spans="1:10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VLOOKUP($B2314,[1]Content!$B$2:$E$1001,3,0)</f>
        <v>video</v>
      </c>
      <c r="F2314" t="str">
        <f>VLOOKUP($B2314,[1]Content!$B$2:$E$1001,4,0)</f>
        <v>science</v>
      </c>
      <c r="G2314" t="str">
        <v>neutral</v>
      </c>
      <c r="H2314">
        <v>20</v>
      </c>
      <c r="I2314" t="str">
        <f t="shared" si="73"/>
        <v>Feb</v>
      </c>
      <c r="J2314" t="str">
        <f t="shared" si="74"/>
        <v>2021</v>
      </c>
    </row>
    <row r="2315" spans="1:10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VLOOKUP($B2315,[1]Content!$B$2:$E$1001,3,0)</f>
        <v>video</v>
      </c>
      <c r="F2315" t="str">
        <f>VLOOKUP($B2315,[1]Content!$B$2:$E$1001,4,0)</f>
        <v>science</v>
      </c>
      <c r="G2315" t="str">
        <v>negative</v>
      </c>
      <c r="H2315">
        <v>5</v>
      </c>
      <c r="I2315" t="str">
        <f t="shared" si="73"/>
        <v>Jun</v>
      </c>
      <c r="J2315" t="str">
        <f t="shared" si="74"/>
        <v>2021</v>
      </c>
    </row>
    <row r="2316" spans="1:10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VLOOKUP($B2316,[1]Content!$B$2:$E$1001,3,0)</f>
        <v>video</v>
      </c>
      <c r="F2316" t="str">
        <f>VLOOKUP($B2316,[1]Content!$B$2:$E$1001,4,0)</f>
        <v>science</v>
      </c>
      <c r="G2316" t="str">
        <v>negative</v>
      </c>
      <c r="H2316">
        <v>12</v>
      </c>
      <c r="I2316" t="str">
        <f t="shared" si="73"/>
        <v>Mar</v>
      </c>
      <c r="J2316" t="str">
        <f t="shared" si="74"/>
        <v>2021</v>
      </c>
    </row>
    <row r="2317" spans="1:10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VLOOKUP($B2317,[1]Content!$B$2:$E$1001,3,0)</f>
        <v>video</v>
      </c>
      <c r="F2317" t="str">
        <f>VLOOKUP($B2317,[1]Content!$B$2:$E$1001,4,0)</f>
        <v>science</v>
      </c>
      <c r="G2317" t="str">
        <v>positive</v>
      </c>
      <c r="H2317">
        <v>50</v>
      </c>
      <c r="I2317" t="str">
        <f t="shared" si="73"/>
        <v>Jul</v>
      </c>
      <c r="J2317" t="str">
        <f t="shared" si="74"/>
        <v>2020</v>
      </c>
    </row>
    <row r="2318" spans="1:10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VLOOKUP($B2318,[1]Content!$B$2:$E$1001,3,0)</f>
        <v>video</v>
      </c>
      <c r="F2318" t="str">
        <f>VLOOKUP($B2318,[1]Content!$B$2:$E$1001,4,0)</f>
        <v>science</v>
      </c>
      <c r="G2318" t="str">
        <v>positive</v>
      </c>
      <c r="H2318">
        <v>70</v>
      </c>
      <c r="I2318" t="str">
        <f t="shared" si="73"/>
        <v>Aug</v>
      </c>
      <c r="J2318" t="str">
        <f t="shared" si="74"/>
        <v>2020</v>
      </c>
    </row>
    <row r="2319" spans="1:10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VLOOKUP($B2319,[1]Content!$B$2:$E$1001,3,0)</f>
        <v>video</v>
      </c>
      <c r="F2319" t="str">
        <f>VLOOKUP($B2319,[1]Content!$B$2:$E$1001,4,0)</f>
        <v>science</v>
      </c>
      <c r="G2319" t="str">
        <v>positive</v>
      </c>
      <c r="H2319">
        <v>75</v>
      </c>
      <c r="I2319" t="str">
        <f t="shared" si="73"/>
        <v>Oct</v>
      </c>
      <c r="J2319" t="str">
        <f t="shared" si="74"/>
        <v>2020</v>
      </c>
    </row>
    <row r="2320" spans="1:10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VLOOKUP($B2320,[1]Content!$B$2:$E$1001,3,0)</f>
        <v>GIF</v>
      </c>
      <c r="F2320" t="str">
        <f>VLOOKUP($B2320,[1]Content!$B$2:$E$1001,4,0)</f>
        <v>cooking</v>
      </c>
      <c r="G2320" t="str">
        <v>positive</v>
      </c>
      <c r="H2320">
        <v>75</v>
      </c>
      <c r="I2320" t="str">
        <f t="shared" si="73"/>
        <v>Mar</v>
      </c>
      <c r="J2320" t="str">
        <f t="shared" si="74"/>
        <v>2021</v>
      </c>
    </row>
    <row r="2321" spans="1:10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VLOOKUP($B2321,[1]Content!$B$2:$E$1001,3,0)</f>
        <v>GIF</v>
      </c>
      <c r="F2321" t="str">
        <f>VLOOKUP($B2321,[1]Content!$B$2:$E$1001,4,0)</f>
        <v>cooking</v>
      </c>
      <c r="G2321" t="str">
        <v>negative</v>
      </c>
      <c r="H2321">
        <v>15</v>
      </c>
      <c r="I2321" t="str">
        <f t="shared" si="73"/>
        <v>Mar</v>
      </c>
      <c r="J2321" t="str">
        <f t="shared" si="74"/>
        <v>2021</v>
      </c>
    </row>
    <row r="2322" spans="1:10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VLOOKUP($B2322,[1]Content!$B$2:$E$1001,3,0)</f>
        <v>GIF</v>
      </c>
      <c r="F2322" t="str">
        <f>VLOOKUP($B2322,[1]Content!$B$2:$E$1001,4,0)</f>
        <v>cooking</v>
      </c>
      <c r="G2322" t="str">
        <v>positive</v>
      </c>
      <c r="H2322">
        <v>60</v>
      </c>
      <c r="I2322" t="str">
        <f t="shared" si="73"/>
        <v>Sep</v>
      </c>
      <c r="J2322" t="str">
        <f t="shared" si="74"/>
        <v>2020</v>
      </c>
    </row>
    <row r="2323" spans="1:10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VLOOKUP($B2323,[1]Content!$B$2:$E$1001,3,0)</f>
        <v>GIF</v>
      </c>
      <c r="F2323" t="str">
        <f>VLOOKUP($B2323,[1]Content!$B$2:$E$1001,4,0)</f>
        <v>cooking</v>
      </c>
      <c r="G2323" t="str">
        <v>positive</v>
      </c>
      <c r="H2323">
        <v>60</v>
      </c>
      <c r="I2323" t="str">
        <f t="shared" si="73"/>
        <v>Oct</v>
      </c>
      <c r="J2323" t="str">
        <f t="shared" si="74"/>
        <v>2020</v>
      </c>
    </row>
    <row r="2324" spans="1:10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VLOOKUP($B2324,[1]Content!$B$2:$E$1001,3,0)</f>
        <v>photo</v>
      </c>
      <c r="F2324" t="str">
        <f>VLOOKUP($B2324,[1]Content!$B$2:$E$1001,4,0)</f>
        <v>culture</v>
      </c>
      <c r="G2324" t="str">
        <v>positive</v>
      </c>
      <c r="H2324">
        <v>50</v>
      </c>
      <c r="I2324" t="str">
        <f t="shared" si="73"/>
        <v>Mar</v>
      </c>
      <c r="J2324" t="str">
        <f t="shared" si="74"/>
        <v>2021</v>
      </c>
    </row>
    <row r="2325" spans="1:10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VLOOKUP($B2325,[1]Content!$B$2:$E$1001,3,0)</f>
        <v>photo</v>
      </c>
      <c r="F2325" t="str">
        <f>VLOOKUP($B2325,[1]Content!$B$2:$E$1001,4,0)</f>
        <v>culture</v>
      </c>
      <c r="G2325" t="str">
        <v>negative</v>
      </c>
      <c r="H2325">
        <v>5</v>
      </c>
      <c r="I2325" t="str">
        <f t="shared" si="73"/>
        <v>Apr</v>
      </c>
      <c r="J2325" t="str">
        <f t="shared" si="74"/>
        <v>2021</v>
      </c>
    </row>
    <row r="2326" spans="1:10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VLOOKUP($B2326,[1]Content!$B$2:$E$1001,3,0)</f>
        <v>photo</v>
      </c>
      <c r="F2326" t="str">
        <f>VLOOKUP($B2326,[1]Content!$B$2:$E$1001,4,0)</f>
        <v>culture</v>
      </c>
      <c r="G2326" t="str">
        <v>positive</v>
      </c>
      <c r="H2326">
        <v>30</v>
      </c>
      <c r="I2326" t="str">
        <f t="shared" si="73"/>
        <v>Jan</v>
      </c>
      <c r="J2326" t="str">
        <f t="shared" si="74"/>
        <v>2021</v>
      </c>
    </row>
    <row r="2327" spans="1:10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VLOOKUP($B2327,[1]Content!$B$2:$E$1001,3,0)</f>
        <v>photo</v>
      </c>
      <c r="F2327" t="str">
        <f>VLOOKUP($B2327,[1]Content!$B$2:$E$1001,4,0)</f>
        <v>culture</v>
      </c>
      <c r="G2327" t="str">
        <v>positive</v>
      </c>
      <c r="H2327">
        <v>45</v>
      </c>
      <c r="I2327" t="str">
        <f t="shared" si="73"/>
        <v>Oct</v>
      </c>
      <c r="J2327" t="str">
        <f t="shared" si="74"/>
        <v>2020</v>
      </c>
    </row>
    <row r="2328" spans="1:10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VLOOKUP($B2328,[1]Content!$B$2:$E$1001,3,0)</f>
        <v>photo</v>
      </c>
      <c r="F2328" t="str">
        <f>VLOOKUP($B2328,[1]Content!$B$2:$E$1001,4,0)</f>
        <v>culture</v>
      </c>
      <c r="G2328" t="str">
        <v>positive</v>
      </c>
      <c r="H2328">
        <v>70</v>
      </c>
      <c r="I2328" t="str">
        <f t="shared" si="73"/>
        <v>Oct</v>
      </c>
      <c r="J2328" t="str">
        <f t="shared" si="74"/>
        <v>2020</v>
      </c>
    </row>
    <row r="2329" spans="1:10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VLOOKUP($B2329,[1]Content!$B$2:$E$1001,3,0)</f>
        <v>photo</v>
      </c>
      <c r="F2329" t="str">
        <f>VLOOKUP($B2329,[1]Content!$B$2:$E$1001,4,0)</f>
        <v>culture</v>
      </c>
      <c r="G2329" t="str">
        <v>positive</v>
      </c>
      <c r="H2329">
        <v>50</v>
      </c>
      <c r="I2329" t="str">
        <f t="shared" si="73"/>
        <v>Sep</v>
      </c>
      <c r="J2329" t="str">
        <f t="shared" si="74"/>
        <v>2020</v>
      </c>
    </row>
    <row r="2330" spans="1:10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VLOOKUP($B2330,[1]Content!$B$2:$E$1001,3,0)</f>
        <v>photo</v>
      </c>
      <c r="F2330" t="str">
        <f>VLOOKUP($B2330,[1]Content!$B$2:$E$1001,4,0)</f>
        <v>culture</v>
      </c>
      <c r="G2330" t="str">
        <v>negative</v>
      </c>
      <c r="H2330">
        <v>0</v>
      </c>
      <c r="I2330" t="str">
        <f t="shared" si="73"/>
        <v>May</v>
      </c>
      <c r="J2330" t="str">
        <f t="shared" si="74"/>
        <v>2021</v>
      </c>
    </row>
    <row r="2331" spans="1:10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VLOOKUP($B2331,[1]Content!$B$2:$E$1001,3,0)</f>
        <v>photo</v>
      </c>
      <c r="F2331" t="str">
        <f>VLOOKUP($B2331,[1]Content!$B$2:$E$1001,4,0)</f>
        <v>culture</v>
      </c>
      <c r="G2331" t="str">
        <v>neutral</v>
      </c>
      <c r="H2331">
        <v>20</v>
      </c>
      <c r="I2331" t="str">
        <f t="shared" si="73"/>
        <v>Dec</v>
      </c>
      <c r="J2331" t="str">
        <f t="shared" si="74"/>
        <v>2020</v>
      </c>
    </row>
    <row r="2332" spans="1:10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VLOOKUP($B2332,[1]Content!$B$2:$E$1001,3,0)</f>
        <v>photo</v>
      </c>
      <c r="F2332" t="str">
        <f>VLOOKUP($B2332,[1]Content!$B$2:$E$1001,4,0)</f>
        <v>culture</v>
      </c>
      <c r="G2332" t="str">
        <v>negative</v>
      </c>
      <c r="H2332">
        <v>12</v>
      </c>
      <c r="I2332" t="str">
        <f t="shared" si="73"/>
        <v>Jan</v>
      </c>
      <c r="J2332" t="str">
        <f t="shared" si="74"/>
        <v>2021</v>
      </c>
    </row>
    <row r="2333" spans="1:10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VLOOKUP($B2333,[1]Content!$B$2:$E$1001,3,0)</f>
        <v>photo</v>
      </c>
      <c r="F2333" t="str">
        <f>VLOOKUP($B2333,[1]Content!$B$2:$E$1001,4,0)</f>
        <v>culture</v>
      </c>
      <c r="G2333" t="str">
        <v>positive</v>
      </c>
      <c r="H2333">
        <v>60</v>
      </c>
      <c r="I2333" t="str">
        <f t="shared" si="73"/>
        <v>Nov</v>
      </c>
      <c r="J2333" t="str">
        <f t="shared" si="74"/>
        <v>2020</v>
      </c>
    </row>
    <row r="2334" spans="1:10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VLOOKUP($B2334,[1]Content!$B$2:$E$1001,3,0)</f>
        <v>photo</v>
      </c>
      <c r="F2334" t="str">
        <f>VLOOKUP($B2334,[1]Content!$B$2:$E$1001,4,0)</f>
        <v>culture</v>
      </c>
      <c r="G2334" t="str">
        <v>positive</v>
      </c>
      <c r="H2334">
        <v>50</v>
      </c>
      <c r="I2334" t="str">
        <f t="shared" si="73"/>
        <v>Sep</v>
      </c>
      <c r="J2334" t="str">
        <f t="shared" si="74"/>
        <v>2020</v>
      </c>
    </row>
    <row r="2335" spans="1:10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VLOOKUP($B2335,[1]Content!$B$2:$E$1001,3,0)</f>
        <v>photo</v>
      </c>
      <c r="F2335" t="str">
        <f>VLOOKUP($B2335,[1]Content!$B$2:$E$1001,4,0)</f>
        <v>culture</v>
      </c>
      <c r="G2335" t="str">
        <v>positive</v>
      </c>
      <c r="H2335">
        <v>30</v>
      </c>
      <c r="I2335" t="str">
        <f t="shared" si="73"/>
        <v>Nov</v>
      </c>
      <c r="J2335" t="str">
        <f t="shared" si="74"/>
        <v>2020</v>
      </c>
    </row>
    <row r="2336" spans="1:10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VLOOKUP($B2336,[1]Content!$B$2:$E$1001,3,0)</f>
        <v>photo</v>
      </c>
      <c r="F2336" t="str">
        <f>VLOOKUP($B2336,[1]Content!$B$2:$E$1001,4,0)</f>
        <v>culture</v>
      </c>
      <c r="G2336" t="str">
        <v>negative</v>
      </c>
      <c r="H2336">
        <v>0</v>
      </c>
      <c r="I2336" t="str">
        <f t="shared" si="73"/>
        <v>Mar</v>
      </c>
      <c r="J2336" t="str">
        <f t="shared" si="74"/>
        <v>2021</v>
      </c>
    </row>
    <row r="2337" spans="1:10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VLOOKUP($B2337,[1]Content!$B$2:$E$1001,3,0)</f>
        <v>photo</v>
      </c>
      <c r="F2337" t="str">
        <f>VLOOKUP($B2337,[1]Content!$B$2:$E$1001,4,0)</f>
        <v>culture</v>
      </c>
      <c r="G2337" t="str">
        <v>positive</v>
      </c>
      <c r="H2337">
        <v>30</v>
      </c>
      <c r="I2337" t="str">
        <f t="shared" si="73"/>
        <v>Dec</v>
      </c>
      <c r="J2337" t="str">
        <f t="shared" si="74"/>
        <v>2020</v>
      </c>
    </row>
    <row r="2338" spans="1:10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VLOOKUP($B2338,[1]Content!$B$2:$E$1001,3,0)</f>
        <v>photo</v>
      </c>
      <c r="F2338" t="str">
        <f>VLOOKUP($B2338,[1]Content!$B$2:$E$1001,4,0)</f>
        <v>culture</v>
      </c>
      <c r="G2338" t="str">
        <v>positive</v>
      </c>
      <c r="H2338">
        <v>70</v>
      </c>
      <c r="I2338" t="str">
        <f t="shared" si="73"/>
        <v>Oct</v>
      </c>
      <c r="J2338" t="str">
        <f t="shared" si="74"/>
        <v>2020</v>
      </c>
    </row>
    <row r="2339" spans="1:10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VLOOKUP($B2339,[1]Content!$B$2:$E$1001,3,0)</f>
        <v>photo</v>
      </c>
      <c r="F2339" t="str">
        <f>VLOOKUP($B2339,[1]Content!$B$2:$E$1001,4,0)</f>
        <v>culture</v>
      </c>
      <c r="G2339" t="str">
        <v>positive</v>
      </c>
      <c r="H2339">
        <v>65</v>
      </c>
      <c r="I2339" t="str">
        <f t="shared" si="73"/>
        <v>Jun</v>
      </c>
      <c r="J2339" t="str">
        <f t="shared" si="74"/>
        <v>2020</v>
      </c>
    </row>
    <row r="2340" spans="1:10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VLOOKUP($B2340,[1]Content!$B$2:$E$1001,3,0)</f>
        <v>photo</v>
      </c>
      <c r="F2340" t="str">
        <f>VLOOKUP($B2340,[1]Content!$B$2:$E$1001,4,0)</f>
        <v>culture</v>
      </c>
      <c r="G2340" t="str">
        <v>negative</v>
      </c>
      <c r="H2340">
        <v>10</v>
      </c>
      <c r="I2340" t="str">
        <f t="shared" si="73"/>
        <v>Apr</v>
      </c>
      <c r="J2340" t="str">
        <f t="shared" si="74"/>
        <v>2021</v>
      </c>
    </row>
    <row r="2341" spans="1:10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VLOOKUP($B2341,[1]Content!$B$2:$E$1001,3,0)</f>
        <v>photo</v>
      </c>
      <c r="F2341" t="str">
        <f>VLOOKUP($B2341,[1]Content!$B$2:$E$1001,4,0)</f>
        <v>culture</v>
      </c>
      <c r="G2341" t="str">
        <v>negative</v>
      </c>
      <c r="H2341">
        <v>12</v>
      </c>
      <c r="I2341" t="str">
        <f t="shared" si="73"/>
        <v>Jul</v>
      </c>
      <c r="J2341" t="str">
        <f t="shared" si="74"/>
        <v>2020</v>
      </c>
    </row>
    <row r="2342" spans="1:10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VLOOKUP($B2342,[1]Content!$B$2:$E$1001,3,0)</f>
        <v>photo</v>
      </c>
      <c r="F2342" t="str">
        <f>VLOOKUP($B2342,[1]Content!$B$2:$E$1001,4,0)</f>
        <v>culture</v>
      </c>
      <c r="G2342" t="str">
        <v>positive</v>
      </c>
      <c r="H2342">
        <v>70</v>
      </c>
      <c r="I2342" t="str">
        <f t="shared" si="73"/>
        <v>Mar</v>
      </c>
      <c r="J2342" t="str">
        <f t="shared" si="74"/>
        <v>2021</v>
      </c>
    </row>
    <row r="2343" spans="1:10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VLOOKUP($B2343,[1]Content!$B$2:$E$1001,3,0)</f>
        <v>photo</v>
      </c>
      <c r="F2343" t="str">
        <f>VLOOKUP($B2343,[1]Content!$B$2:$E$1001,4,0)</f>
        <v>culture</v>
      </c>
      <c r="G2343" t="str">
        <v>positive</v>
      </c>
      <c r="H2343">
        <v>70</v>
      </c>
      <c r="I2343" t="str">
        <f t="shared" si="73"/>
        <v>Dec</v>
      </c>
      <c r="J2343" t="str">
        <f t="shared" si="74"/>
        <v>2020</v>
      </c>
    </row>
    <row r="2344" spans="1:10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VLOOKUP($B2344,[1]Content!$B$2:$E$1001,3,0)</f>
        <v>photo</v>
      </c>
      <c r="F2344" t="str">
        <f>VLOOKUP($B2344,[1]Content!$B$2:$E$1001,4,0)</f>
        <v>culture</v>
      </c>
      <c r="G2344" t="str">
        <v>negative</v>
      </c>
      <c r="H2344">
        <v>5</v>
      </c>
      <c r="I2344" t="str">
        <f t="shared" si="73"/>
        <v>Dec</v>
      </c>
      <c r="J2344" t="str">
        <f t="shared" si="74"/>
        <v>2020</v>
      </c>
    </row>
    <row r="2345" spans="1:10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VLOOKUP($B2345,[1]Content!$B$2:$E$1001,3,0)</f>
        <v>photo</v>
      </c>
      <c r="F2345" t="str">
        <f>VLOOKUP($B2345,[1]Content!$B$2:$E$1001,4,0)</f>
        <v>culture</v>
      </c>
      <c r="G2345" t="str">
        <v>negative</v>
      </c>
      <c r="H2345">
        <v>12</v>
      </c>
      <c r="I2345" t="str">
        <f t="shared" si="73"/>
        <v>Jan</v>
      </c>
      <c r="J2345" t="str">
        <f t="shared" si="74"/>
        <v>2021</v>
      </c>
    </row>
    <row r="2346" spans="1:10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VLOOKUP($B2346,[1]Content!$B$2:$E$1001,3,0)</f>
        <v>photo</v>
      </c>
      <c r="F2346" t="str">
        <f>VLOOKUP($B2346,[1]Content!$B$2:$E$1001,4,0)</f>
        <v>culture</v>
      </c>
      <c r="G2346" t="str">
        <v>positive</v>
      </c>
      <c r="H2346">
        <v>70</v>
      </c>
      <c r="I2346" t="str">
        <f t="shared" si="73"/>
        <v>Apr</v>
      </c>
      <c r="J2346" t="str">
        <f t="shared" si="74"/>
        <v>2021</v>
      </c>
    </row>
    <row r="2347" spans="1:10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VLOOKUP($B2347,[1]Content!$B$2:$E$1001,3,0)</f>
        <v>photo</v>
      </c>
      <c r="F2347" t="str">
        <f>VLOOKUP($B2347,[1]Content!$B$2:$E$1001,4,0)</f>
        <v>culture</v>
      </c>
      <c r="G2347" t="str">
        <v>positive</v>
      </c>
      <c r="H2347">
        <v>30</v>
      </c>
      <c r="I2347" t="str">
        <f t="shared" si="73"/>
        <v>Dec</v>
      </c>
      <c r="J2347" t="str">
        <f t="shared" si="74"/>
        <v>2020</v>
      </c>
    </row>
    <row r="2348" spans="1:10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VLOOKUP($B2348,[1]Content!$B$2:$E$1001,3,0)</f>
        <v>photo</v>
      </c>
      <c r="F2348" t="str">
        <f>VLOOKUP($B2348,[1]Content!$B$2:$E$1001,4,0)</f>
        <v>culture</v>
      </c>
      <c r="G2348" t="str">
        <v>negative</v>
      </c>
      <c r="H2348">
        <v>12</v>
      </c>
      <c r="I2348" t="str">
        <f t="shared" si="73"/>
        <v>May</v>
      </c>
      <c r="J2348" t="str">
        <f t="shared" si="74"/>
        <v>2021</v>
      </c>
    </row>
    <row r="2349" spans="1:10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VLOOKUP($B2349,[1]Content!$B$2:$E$1001,3,0)</f>
        <v>photo</v>
      </c>
      <c r="F2349" t="str">
        <f>VLOOKUP($B2349,[1]Content!$B$2:$E$1001,4,0)</f>
        <v>culture</v>
      </c>
      <c r="G2349" t="str">
        <v>positive</v>
      </c>
      <c r="H2349">
        <v>70</v>
      </c>
      <c r="I2349" t="str">
        <f t="shared" si="73"/>
        <v>Nov</v>
      </c>
      <c r="J2349" t="str">
        <f t="shared" si="74"/>
        <v>2020</v>
      </c>
    </row>
    <row r="2350" spans="1:10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VLOOKUP($B2350,[1]Content!$B$2:$E$1001,3,0)</f>
        <v>GIF</v>
      </c>
      <c r="F2350" t="str">
        <f>VLOOKUP($B2350,[1]Content!$B$2:$E$1001,4,0)</f>
        <v>culture</v>
      </c>
      <c r="G2350" t="str">
        <v>positive</v>
      </c>
      <c r="H2350">
        <v>45</v>
      </c>
      <c r="I2350" t="str">
        <f t="shared" si="73"/>
        <v>Sep</v>
      </c>
      <c r="J2350" t="str">
        <f t="shared" si="74"/>
        <v>2020</v>
      </c>
    </row>
    <row r="2351" spans="1:10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VLOOKUP($B2351,[1]Content!$B$2:$E$1001,3,0)</f>
        <v>GIF</v>
      </c>
      <c r="F2351" t="str">
        <f>VLOOKUP($B2351,[1]Content!$B$2:$E$1001,4,0)</f>
        <v>culture</v>
      </c>
      <c r="G2351" t="str">
        <v>positive</v>
      </c>
      <c r="H2351">
        <v>75</v>
      </c>
      <c r="I2351" t="str">
        <f t="shared" si="73"/>
        <v>Feb</v>
      </c>
      <c r="J2351" t="str">
        <f t="shared" si="74"/>
        <v>2021</v>
      </c>
    </row>
    <row r="2352" spans="1:10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VLOOKUP($B2352,[1]Content!$B$2:$E$1001,3,0)</f>
        <v>GIF</v>
      </c>
      <c r="F2352" t="str">
        <f>VLOOKUP($B2352,[1]Content!$B$2:$E$1001,4,0)</f>
        <v>culture</v>
      </c>
      <c r="G2352" t="str">
        <v>positive</v>
      </c>
      <c r="H2352">
        <v>72</v>
      </c>
      <c r="I2352" t="str">
        <f t="shared" si="73"/>
        <v>Dec</v>
      </c>
      <c r="J2352" t="str">
        <f t="shared" si="74"/>
        <v>2020</v>
      </c>
    </row>
    <row r="2353" spans="1:10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VLOOKUP($B2353,[1]Content!$B$2:$E$1001,3,0)</f>
        <v>GIF</v>
      </c>
      <c r="F2353" t="str">
        <f>VLOOKUP($B2353,[1]Content!$B$2:$E$1001,4,0)</f>
        <v>culture</v>
      </c>
      <c r="G2353" t="str">
        <v>positive</v>
      </c>
      <c r="H2353">
        <v>75</v>
      </c>
      <c r="I2353" t="str">
        <f t="shared" si="73"/>
        <v>Dec</v>
      </c>
      <c r="J2353" t="str">
        <f t="shared" si="74"/>
        <v>2020</v>
      </c>
    </row>
    <row r="2354" spans="1:10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VLOOKUP($B2354,[1]Content!$B$2:$E$1001,3,0)</f>
        <v>GIF</v>
      </c>
      <c r="F2354" t="str">
        <f>VLOOKUP($B2354,[1]Content!$B$2:$E$1001,4,0)</f>
        <v>culture</v>
      </c>
      <c r="G2354" t="str">
        <v>positive</v>
      </c>
      <c r="H2354">
        <v>65</v>
      </c>
      <c r="I2354" t="str">
        <f t="shared" si="73"/>
        <v>Jun</v>
      </c>
      <c r="J2354" t="str">
        <f t="shared" si="74"/>
        <v>2021</v>
      </c>
    </row>
    <row r="2355" spans="1:10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VLOOKUP($B2355,[1]Content!$B$2:$E$1001,3,0)</f>
        <v>GIF</v>
      </c>
      <c r="F2355" t="str">
        <f>VLOOKUP($B2355,[1]Content!$B$2:$E$1001,4,0)</f>
        <v>culture</v>
      </c>
      <c r="G2355" t="str">
        <v>positive</v>
      </c>
      <c r="H2355">
        <v>45</v>
      </c>
      <c r="I2355" t="str">
        <f t="shared" si="73"/>
        <v>Jun</v>
      </c>
      <c r="J2355" t="str">
        <f t="shared" si="74"/>
        <v>2020</v>
      </c>
    </row>
    <row r="2356" spans="1:10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VLOOKUP($B2356,[1]Content!$B$2:$E$1001,3,0)</f>
        <v>GIF</v>
      </c>
      <c r="F2356" t="str">
        <f>VLOOKUP($B2356,[1]Content!$B$2:$E$1001,4,0)</f>
        <v>culture</v>
      </c>
      <c r="G2356" t="str">
        <v>positive</v>
      </c>
      <c r="H2356">
        <v>45</v>
      </c>
      <c r="I2356" t="str">
        <f t="shared" si="73"/>
        <v>Mar</v>
      </c>
      <c r="J2356" t="str">
        <f t="shared" si="74"/>
        <v>2021</v>
      </c>
    </row>
    <row r="2357" spans="1:10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VLOOKUP($B2357,[1]Content!$B$2:$E$1001,3,0)</f>
        <v>GIF</v>
      </c>
      <c r="F2357" t="str">
        <f>VLOOKUP($B2357,[1]Content!$B$2:$E$1001,4,0)</f>
        <v>culture</v>
      </c>
      <c r="G2357" t="str">
        <v>negative</v>
      </c>
      <c r="H2357">
        <v>15</v>
      </c>
      <c r="I2357" t="str">
        <f t="shared" si="73"/>
        <v>Aug</v>
      </c>
      <c r="J2357" t="str">
        <f t="shared" si="74"/>
        <v>2020</v>
      </c>
    </row>
    <row r="2358" spans="1:10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VLOOKUP($B2358,[1]Content!$B$2:$E$1001,3,0)</f>
        <v>GIF</v>
      </c>
      <c r="F2358" t="str">
        <f>VLOOKUP($B2358,[1]Content!$B$2:$E$1001,4,0)</f>
        <v>culture</v>
      </c>
      <c r="G2358" t="str">
        <v>negative</v>
      </c>
      <c r="H2358">
        <v>0</v>
      </c>
      <c r="I2358" t="str">
        <f t="shared" si="73"/>
        <v>Oct</v>
      </c>
      <c r="J2358" t="str">
        <f t="shared" si="74"/>
        <v>2020</v>
      </c>
    </row>
    <row r="2359" spans="1:10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VLOOKUP($B2359,[1]Content!$B$2:$E$1001,3,0)</f>
        <v>GIF</v>
      </c>
      <c r="F2359" t="str">
        <f>VLOOKUP($B2359,[1]Content!$B$2:$E$1001,4,0)</f>
        <v>culture</v>
      </c>
      <c r="G2359" t="str">
        <v>positive</v>
      </c>
      <c r="H2359">
        <v>65</v>
      </c>
      <c r="I2359" t="str">
        <f t="shared" si="73"/>
        <v>May</v>
      </c>
      <c r="J2359" t="str">
        <f t="shared" si="74"/>
        <v>2021</v>
      </c>
    </row>
    <row r="2360" spans="1:10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VLOOKUP($B2360,[1]Content!$B$2:$E$1001,3,0)</f>
        <v>GIF</v>
      </c>
      <c r="F2360" t="str">
        <f>VLOOKUP($B2360,[1]Content!$B$2:$E$1001,4,0)</f>
        <v>culture</v>
      </c>
      <c r="G2360" t="str">
        <v>positive</v>
      </c>
      <c r="H2360">
        <v>72</v>
      </c>
      <c r="I2360" t="str">
        <f t="shared" si="73"/>
        <v>Feb</v>
      </c>
      <c r="J2360" t="str">
        <f t="shared" si="74"/>
        <v>2021</v>
      </c>
    </row>
    <row r="2361" spans="1:10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VLOOKUP($B2361,[1]Content!$B$2:$E$1001,3,0)</f>
        <v>GIF</v>
      </c>
      <c r="F2361" t="str">
        <f>VLOOKUP($B2361,[1]Content!$B$2:$E$1001,4,0)</f>
        <v>culture</v>
      </c>
      <c r="G2361" t="str">
        <v>positive</v>
      </c>
      <c r="H2361">
        <v>70</v>
      </c>
      <c r="I2361" t="str">
        <f t="shared" si="73"/>
        <v>Apr</v>
      </c>
      <c r="J2361" t="str">
        <f t="shared" si="74"/>
        <v>2021</v>
      </c>
    </row>
    <row r="2362" spans="1:10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VLOOKUP($B2362,[1]Content!$B$2:$E$1001,3,0)</f>
        <v>GIF</v>
      </c>
      <c r="F2362" t="str">
        <f>VLOOKUP($B2362,[1]Content!$B$2:$E$1001,4,0)</f>
        <v>culture</v>
      </c>
      <c r="G2362" t="str">
        <v>positive</v>
      </c>
      <c r="H2362">
        <v>50</v>
      </c>
      <c r="I2362" t="str">
        <f t="shared" si="73"/>
        <v>Aug</v>
      </c>
      <c r="J2362" t="str">
        <f t="shared" si="74"/>
        <v>2020</v>
      </c>
    </row>
    <row r="2363" spans="1:10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VLOOKUP($B2363,[1]Content!$B$2:$E$1001,3,0)</f>
        <v>GIF</v>
      </c>
      <c r="F2363" t="str">
        <f>VLOOKUP($B2363,[1]Content!$B$2:$E$1001,4,0)</f>
        <v>culture</v>
      </c>
      <c r="G2363" t="str">
        <v>negative</v>
      </c>
      <c r="H2363">
        <v>15</v>
      </c>
      <c r="I2363" t="str">
        <f t="shared" si="73"/>
        <v>Sep</v>
      </c>
      <c r="J2363" t="str">
        <f t="shared" si="74"/>
        <v>2020</v>
      </c>
    </row>
    <row r="2364" spans="1:10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VLOOKUP($B2364,[1]Content!$B$2:$E$1001,3,0)</f>
        <v>GIF</v>
      </c>
      <c r="F2364" t="str">
        <f>VLOOKUP($B2364,[1]Content!$B$2:$E$1001,4,0)</f>
        <v>culture</v>
      </c>
      <c r="G2364" t="str">
        <v>positive</v>
      </c>
      <c r="H2364">
        <v>50</v>
      </c>
      <c r="I2364" t="str">
        <f t="shared" si="73"/>
        <v>Jan</v>
      </c>
      <c r="J2364" t="str">
        <f t="shared" si="74"/>
        <v>2021</v>
      </c>
    </row>
    <row r="2365" spans="1:10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VLOOKUP($B2365,[1]Content!$B$2:$E$1001,3,0)</f>
        <v>GIF</v>
      </c>
      <c r="F2365" t="str">
        <f>VLOOKUP($B2365,[1]Content!$B$2:$E$1001,4,0)</f>
        <v>culture</v>
      </c>
      <c r="G2365" t="str">
        <v>negative</v>
      </c>
      <c r="H2365">
        <v>5</v>
      </c>
      <c r="I2365" t="str">
        <f t="shared" si="73"/>
        <v>Aug</v>
      </c>
      <c r="J2365" t="str">
        <f t="shared" si="74"/>
        <v>2020</v>
      </c>
    </row>
    <row r="2366" spans="1:10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VLOOKUP($B2366,[1]Content!$B$2:$E$1001,3,0)</f>
        <v>GIF</v>
      </c>
      <c r="F2366" t="str">
        <f>VLOOKUP($B2366,[1]Content!$B$2:$E$1001,4,0)</f>
        <v>culture</v>
      </c>
      <c r="G2366" t="str">
        <v>negative</v>
      </c>
      <c r="H2366">
        <v>12</v>
      </c>
      <c r="I2366" t="str">
        <f t="shared" si="73"/>
        <v>Nov</v>
      </c>
      <c r="J2366" t="str">
        <f t="shared" si="74"/>
        <v>2020</v>
      </c>
    </row>
    <row r="2367" spans="1:10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VLOOKUP($B2367,[1]Content!$B$2:$E$1001,3,0)</f>
        <v>GIF</v>
      </c>
      <c r="F2367" t="str">
        <f>VLOOKUP($B2367,[1]Content!$B$2:$E$1001,4,0)</f>
        <v>culture</v>
      </c>
      <c r="G2367" t="str">
        <v>negative</v>
      </c>
      <c r="H2367">
        <v>0</v>
      </c>
      <c r="I2367" t="str">
        <f t="shared" si="73"/>
        <v>Feb</v>
      </c>
      <c r="J2367" t="str">
        <f t="shared" si="74"/>
        <v>2021</v>
      </c>
    </row>
    <row r="2368" spans="1:10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VLOOKUP($B2368,[1]Content!$B$2:$E$1001,3,0)</f>
        <v>GIF</v>
      </c>
      <c r="F2368" t="str">
        <f>VLOOKUP($B2368,[1]Content!$B$2:$E$1001,4,0)</f>
        <v>culture</v>
      </c>
      <c r="G2368" t="str">
        <v>positive</v>
      </c>
      <c r="H2368">
        <v>65</v>
      </c>
      <c r="I2368" t="str">
        <f t="shared" si="73"/>
        <v>Nov</v>
      </c>
      <c r="J2368" t="str">
        <f t="shared" si="74"/>
        <v>2020</v>
      </c>
    </row>
    <row r="2369" spans="1:10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VLOOKUP($B2369,[1]Content!$B$2:$E$1001,3,0)</f>
        <v>GIF</v>
      </c>
      <c r="F2369" t="str">
        <f>VLOOKUP($B2369,[1]Content!$B$2:$E$1001,4,0)</f>
        <v>culture</v>
      </c>
      <c r="G2369" t="str">
        <v>positive</v>
      </c>
      <c r="H2369">
        <v>30</v>
      </c>
      <c r="I2369" t="str">
        <f t="shared" si="73"/>
        <v>Apr</v>
      </c>
      <c r="J2369" t="str">
        <f t="shared" si="74"/>
        <v>2021</v>
      </c>
    </row>
    <row r="2370" spans="1:10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VLOOKUP($B2370,[1]Content!$B$2:$E$1001,3,0)</f>
        <v>GIF</v>
      </c>
      <c r="F2370" t="str">
        <f>VLOOKUP($B2370,[1]Content!$B$2:$E$1001,4,0)</f>
        <v>culture</v>
      </c>
      <c r="G2370" t="str">
        <v>neutral</v>
      </c>
      <c r="H2370">
        <v>20</v>
      </c>
      <c r="I2370" t="str">
        <f t="shared" si="73"/>
        <v>Nov</v>
      </c>
      <c r="J2370" t="str">
        <f t="shared" si="74"/>
        <v>2020</v>
      </c>
    </row>
    <row r="2371" spans="1:10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VLOOKUP($B2371,[1]Content!$B$2:$E$1001,3,0)</f>
        <v>GIF</v>
      </c>
      <c r="F2371" t="str">
        <f>VLOOKUP($B2371,[1]Content!$B$2:$E$1001,4,0)</f>
        <v>culture</v>
      </c>
      <c r="G2371" t="str">
        <v>negative</v>
      </c>
      <c r="H2371">
        <v>0</v>
      </c>
      <c r="I2371" t="str">
        <f t="shared" ref="I2371:I2434" si="75">TEXT($D2371,"MMM")</f>
        <v>Jan</v>
      </c>
      <c r="J2371" t="str">
        <f t="shared" ref="J2371:J2434" si="76">TEXT($D2371,"YYY")</f>
        <v>2021</v>
      </c>
    </row>
    <row r="2372" spans="1:10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VLOOKUP($B2372,[1]Content!$B$2:$E$1001,3,0)</f>
        <v>GIF</v>
      </c>
      <c r="F2372" t="str">
        <f>VLOOKUP($B2372,[1]Content!$B$2:$E$1001,4,0)</f>
        <v>culture</v>
      </c>
      <c r="G2372" t="str">
        <v>negative</v>
      </c>
      <c r="H2372">
        <v>15</v>
      </c>
      <c r="I2372" t="str">
        <f t="shared" si="75"/>
        <v>Mar</v>
      </c>
      <c r="J2372" t="str">
        <f t="shared" si="76"/>
        <v>2021</v>
      </c>
    </row>
    <row r="2373" spans="1:10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VLOOKUP($B2373,[1]Content!$B$2:$E$1001,3,0)</f>
        <v>GIF</v>
      </c>
      <c r="F2373" t="str">
        <f>VLOOKUP($B2373,[1]Content!$B$2:$E$1001,4,0)</f>
        <v>culture</v>
      </c>
      <c r="G2373" t="str">
        <v>positive</v>
      </c>
      <c r="H2373">
        <v>70</v>
      </c>
      <c r="I2373" t="str">
        <f t="shared" si="75"/>
        <v>Feb</v>
      </c>
      <c r="J2373" t="str">
        <f t="shared" si="76"/>
        <v>2021</v>
      </c>
    </row>
    <row r="2374" spans="1:10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VLOOKUP($B2374,[1]Content!$B$2:$E$1001,3,0)</f>
        <v>GIF</v>
      </c>
      <c r="F2374" t="str">
        <f>VLOOKUP($B2374,[1]Content!$B$2:$E$1001,4,0)</f>
        <v>culture</v>
      </c>
      <c r="G2374" t="str">
        <v>positive</v>
      </c>
      <c r="H2374">
        <v>75</v>
      </c>
      <c r="I2374" t="str">
        <f t="shared" si="75"/>
        <v>Apr</v>
      </c>
      <c r="J2374" t="str">
        <f t="shared" si="76"/>
        <v>2021</v>
      </c>
    </row>
    <row r="2375" spans="1:10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VLOOKUP($B2375,[1]Content!$B$2:$E$1001,3,0)</f>
        <v>GIF</v>
      </c>
      <c r="F2375" t="str">
        <f>VLOOKUP($B2375,[1]Content!$B$2:$E$1001,4,0)</f>
        <v>culture</v>
      </c>
      <c r="G2375" t="str">
        <v>negative</v>
      </c>
      <c r="H2375">
        <v>5</v>
      </c>
      <c r="I2375" t="str">
        <f t="shared" si="75"/>
        <v>Aug</v>
      </c>
      <c r="J2375" t="str">
        <f t="shared" si="76"/>
        <v>2020</v>
      </c>
    </row>
    <row r="2376" spans="1:10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VLOOKUP($B2376,[1]Content!$B$2:$E$1001,3,0)</f>
        <v>GIF</v>
      </c>
      <c r="F2376" t="str">
        <f>VLOOKUP($B2376,[1]Content!$B$2:$E$1001,4,0)</f>
        <v>culture</v>
      </c>
      <c r="G2376" t="str">
        <v>negative</v>
      </c>
      <c r="H2376">
        <v>5</v>
      </c>
      <c r="I2376" t="str">
        <f t="shared" si="75"/>
        <v>Feb</v>
      </c>
      <c r="J2376" t="str">
        <f t="shared" si="76"/>
        <v>2021</v>
      </c>
    </row>
    <row r="2377" spans="1:10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VLOOKUP($B2377,[1]Content!$B$2:$E$1001,3,0)</f>
        <v>GIF</v>
      </c>
      <c r="F2377" t="str">
        <f>VLOOKUP($B2377,[1]Content!$B$2:$E$1001,4,0)</f>
        <v>culture</v>
      </c>
      <c r="G2377" t="str">
        <v>positive</v>
      </c>
      <c r="H2377">
        <v>45</v>
      </c>
      <c r="I2377" t="str">
        <f t="shared" si="75"/>
        <v>Mar</v>
      </c>
      <c r="J2377" t="str">
        <f t="shared" si="76"/>
        <v>2021</v>
      </c>
    </row>
    <row r="2378" spans="1:10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VLOOKUP($B2378,[1]Content!$B$2:$E$1001,3,0)</f>
        <v>GIF</v>
      </c>
      <c r="F2378" t="str">
        <f>VLOOKUP($B2378,[1]Content!$B$2:$E$1001,4,0)</f>
        <v>culture</v>
      </c>
      <c r="G2378" t="str">
        <v>negative</v>
      </c>
      <c r="H2378">
        <v>10</v>
      </c>
      <c r="I2378" t="str">
        <f t="shared" si="75"/>
        <v>Apr</v>
      </c>
      <c r="J2378" t="str">
        <f t="shared" si="76"/>
        <v>2021</v>
      </c>
    </row>
    <row r="2379" spans="1:10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VLOOKUP($B2379,[1]Content!$B$2:$E$1001,3,0)</f>
        <v>GIF</v>
      </c>
      <c r="F2379" t="str">
        <f>VLOOKUP($B2379,[1]Content!$B$2:$E$1001,4,0)</f>
        <v>culture</v>
      </c>
      <c r="G2379" t="str">
        <v>positive</v>
      </c>
      <c r="H2379">
        <v>30</v>
      </c>
      <c r="I2379" t="str">
        <f t="shared" si="75"/>
        <v>Jan</v>
      </c>
      <c r="J2379" t="str">
        <f t="shared" si="76"/>
        <v>2021</v>
      </c>
    </row>
    <row r="2380" spans="1:10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VLOOKUP($B2380,[1]Content!$B$2:$E$1001,3,0)</f>
        <v>GIF</v>
      </c>
      <c r="F2380" t="str">
        <f>VLOOKUP($B2380,[1]Content!$B$2:$E$1001,4,0)</f>
        <v>technology</v>
      </c>
      <c r="G2380" t="str">
        <v>positive</v>
      </c>
      <c r="H2380">
        <v>70</v>
      </c>
      <c r="I2380" t="str">
        <f t="shared" si="75"/>
        <v>Jan</v>
      </c>
      <c r="J2380" t="str">
        <f t="shared" si="76"/>
        <v>2021</v>
      </c>
    </row>
    <row r="2381" spans="1:10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VLOOKUP($B2381,[1]Content!$B$2:$E$1001,3,0)</f>
        <v>GIF</v>
      </c>
      <c r="F2381" t="str">
        <f>VLOOKUP($B2381,[1]Content!$B$2:$E$1001,4,0)</f>
        <v>technology</v>
      </c>
      <c r="G2381" t="str">
        <v>positive</v>
      </c>
      <c r="H2381">
        <v>70</v>
      </c>
      <c r="I2381" t="str">
        <f t="shared" si="75"/>
        <v>Jul</v>
      </c>
      <c r="J2381" t="str">
        <f t="shared" si="76"/>
        <v>2020</v>
      </c>
    </row>
    <row r="2382" spans="1:10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VLOOKUP($B2382,[1]Content!$B$2:$E$1001,3,0)</f>
        <v>GIF</v>
      </c>
      <c r="F2382" t="str">
        <f>VLOOKUP($B2382,[1]Content!$B$2:$E$1001,4,0)</f>
        <v>technology</v>
      </c>
      <c r="G2382" t="str">
        <v>neutral</v>
      </c>
      <c r="H2382">
        <v>35</v>
      </c>
      <c r="I2382" t="str">
        <f t="shared" si="75"/>
        <v>Feb</v>
      </c>
      <c r="J2382" t="str">
        <f t="shared" si="76"/>
        <v>2021</v>
      </c>
    </row>
    <row r="2383" spans="1:10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VLOOKUP($B2383,[1]Content!$B$2:$E$1001,3,0)</f>
        <v>GIF</v>
      </c>
      <c r="F2383" t="str">
        <f>VLOOKUP($B2383,[1]Content!$B$2:$E$1001,4,0)</f>
        <v>technology</v>
      </c>
      <c r="G2383" t="str">
        <v>negative</v>
      </c>
      <c r="H2383">
        <v>10</v>
      </c>
      <c r="I2383" t="str">
        <f t="shared" si="75"/>
        <v>May</v>
      </c>
      <c r="J2383" t="str">
        <f t="shared" si="76"/>
        <v>2021</v>
      </c>
    </row>
    <row r="2384" spans="1:10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VLOOKUP($B2384,[1]Content!$B$2:$E$1001,3,0)</f>
        <v>GIF</v>
      </c>
      <c r="F2384" t="str">
        <f>VLOOKUP($B2384,[1]Content!$B$2:$E$1001,4,0)</f>
        <v>technology</v>
      </c>
      <c r="G2384" t="str">
        <v>positive</v>
      </c>
      <c r="H2384">
        <v>65</v>
      </c>
      <c r="I2384" t="str">
        <f t="shared" si="75"/>
        <v>Jul</v>
      </c>
      <c r="J2384" t="str">
        <f t="shared" si="76"/>
        <v>2020</v>
      </c>
    </row>
    <row r="2385" spans="1:10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VLOOKUP($B2385,[1]Content!$B$2:$E$1001,3,0)</f>
        <v>GIF</v>
      </c>
      <c r="F2385" t="str">
        <f>VLOOKUP($B2385,[1]Content!$B$2:$E$1001,4,0)</f>
        <v>technology</v>
      </c>
      <c r="G2385" t="str">
        <v>positive</v>
      </c>
      <c r="H2385">
        <v>30</v>
      </c>
      <c r="I2385" t="str">
        <f t="shared" si="75"/>
        <v>Aug</v>
      </c>
      <c r="J2385" t="str">
        <f t="shared" si="76"/>
        <v>2020</v>
      </c>
    </row>
    <row r="2386" spans="1:10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VLOOKUP($B2386,[1]Content!$B$2:$E$1001,3,0)</f>
        <v>GIF</v>
      </c>
      <c r="F2386" t="str">
        <f>VLOOKUP($B2386,[1]Content!$B$2:$E$1001,4,0)</f>
        <v>technology</v>
      </c>
      <c r="G2386" t="str">
        <v>negative</v>
      </c>
      <c r="H2386">
        <v>12</v>
      </c>
      <c r="I2386" t="str">
        <f t="shared" si="75"/>
        <v>May</v>
      </c>
      <c r="J2386" t="str">
        <f t="shared" si="76"/>
        <v>2021</v>
      </c>
    </row>
    <row r="2387" spans="1:10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VLOOKUP($B2387,[1]Content!$B$2:$E$1001,3,0)</f>
        <v>GIF</v>
      </c>
      <c r="F2387" t="str">
        <f>VLOOKUP($B2387,[1]Content!$B$2:$E$1001,4,0)</f>
        <v>technology</v>
      </c>
      <c r="G2387" t="str">
        <v>positive</v>
      </c>
      <c r="H2387">
        <v>45</v>
      </c>
      <c r="I2387" t="str">
        <f t="shared" si="75"/>
        <v>Mar</v>
      </c>
      <c r="J2387" t="str">
        <f t="shared" si="76"/>
        <v>2021</v>
      </c>
    </row>
    <row r="2388" spans="1:10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VLOOKUP($B2388,[1]Content!$B$2:$E$1001,3,0)</f>
        <v>GIF</v>
      </c>
      <c r="F2388" t="str">
        <f>VLOOKUP($B2388,[1]Content!$B$2:$E$1001,4,0)</f>
        <v>technology</v>
      </c>
      <c r="G2388" t="str">
        <v>negative</v>
      </c>
      <c r="H2388">
        <v>12</v>
      </c>
      <c r="I2388" t="str">
        <f t="shared" si="75"/>
        <v>Oct</v>
      </c>
      <c r="J2388" t="str">
        <f t="shared" si="76"/>
        <v>2020</v>
      </c>
    </row>
    <row r="2389" spans="1:10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VLOOKUP($B2389,[1]Content!$B$2:$E$1001,3,0)</f>
        <v>GIF</v>
      </c>
      <c r="F2389" t="str">
        <f>VLOOKUP($B2389,[1]Content!$B$2:$E$1001,4,0)</f>
        <v>technology</v>
      </c>
      <c r="G2389" t="str">
        <v>positive</v>
      </c>
      <c r="H2389">
        <v>70</v>
      </c>
      <c r="I2389" t="str">
        <f t="shared" si="75"/>
        <v>Jun</v>
      </c>
      <c r="J2389" t="str">
        <f t="shared" si="76"/>
        <v>2021</v>
      </c>
    </row>
    <row r="2390" spans="1:10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VLOOKUP($B2390,[1]Content!$B$2:$E$1001,3,0)</f>
        <v>GIF</v>
      </c>
      <c r="F2390" t="str">
        <f>VLOOKUP($B2390,[1]Content!$B$2:$E$1001,4,0)</f>
        <v>technology</v>
      </c>
      <c r="G2390" t="str">
        <v>negative</v>
      </c>
      <c r="H2390">
        <v>10</v>
      </c>
      <c r="I2390" t="str">
        <f t="shared" si="75"/>
        <v>Dec</v>
      </c>
      <c r="J2390" t="str">
        <f t="shared" si="76"/>
        <v>2020</v>
      </c>
    </row>
    <row r="2391" spans="1:10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VLOOKUP($B2391,[1]Content!$B$2:$E$1001,3,0)</f>
        <v>GIF</v>
      </c>
      <c r="F2391" t="str">
        <f>VLOOKUP($B2391,[1]Content!$B$2:$E$1001,4,0)</f>
        <v>technology</v>
      </c>
      <c r="G2391" t="str">
        <v>negative</v>
      </c>
      <c r="H2391">
        <v>5</v>
      </c>
      <c r="I2391" t="str">
        <f t="shared" si="75"/>
        <v>Apr</v>
      </c>
      <c r="J2391" t="str">
        <f t="shared" si="76"/>
        <v>2021</v>
      </c>
    </row>
    <row r="2392" spans="1:10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VLOOKUP($B2392,[1]Content!$B$2:$E$1001,3,0)</f>
        <v>GIF</v>
      </c>
      <c r="F2392" t="str">
        <f>VLOOKUP($B2392,[1]Content!$B$2:$E$1001,4,0)</f>
        <v>technology</v>
      </c>
      <c r="G2392" t="str">
        <v>neutral</v>
      </c>
      <c r="H2392">
        <v>20</v>
      </c>
      <c r="I2392" t="str">
        <f t="shared" si="75"/>
        <v>Feb</v>
      </c>
      <c r="J2392" t="str">
        <f t="shared" si="76"/>
        <v>2021</v>
      </c>
    </row>
    <row r="2393" spans="1:10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VLOOKUP($B2393,[1]Content!$B$2:$E$1001,3,0)</f>
        <v>GIF</v>
      </c>
      <c r="F2393" t="str">
        <f>VLOOKUP($B2393,[1]Content!$B$2:$E$1001,4,0)</f>
        <v>technology</v>
      </c>
      <c r="G2393" t="str">
        <v>positive</v>
      </c>
      <c r="H2393">
        <v>60</v>
      </c>
      <c r="I2393" t="str">
        <f t="shared" si="75"/>
        <v>Apr</v>
      </c>
      <c r="J2393" t="str">
        <f t="shared" si="76"/>
        <v>2021</v>
      </c>
    </row>
    <row r="2394" spans="1:10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VLOOKUP($B2394,[1]Content!$B$2:$E$1001,3,0)</f>
        <v>GIF</v>
      </c>
      <c r="F2394" t="str">
        <f>VLOOKUP($B2394,[1]Content!$B$2:$E$1001,4,0)</f>
        <v>technology</v>
      </c>
      <c r="G2394" t="str">
        <v>positive</v>
      </c>
      <c r="H2394">
        <v>75</v>
      </c>
      <c r="I2394" t="str">
        <f t="shared" si="75"/>
        <v>Nov</v>
      </c>
      <c r="J2394" t="str">
        <f t="shared" si="76"/>
        <v>2020</v>
      </c>
    </row>
    <row r="2395" spans="1:10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VLOOKUP($B2395,[1]Content!$B$2:$E$1001,3,0)</f>
        <v>GIF</v>
      </c>
      <c r="F2395" t="str">
        <f>VLOOKUP($B2395,[1]Content!$B$2:$E$1001,4,0)</f>
        <v>technology</v>
      </c>
      <c r="G2395" t="str">
        <v>negative</v>
      </c>
      <c r="H2395">
        <v>0</v>
      </c>
      <c r="I2395" t="str">
        <f t="shared" si="75"/>
        <v>Aug</v>
      </c>
      <c r="J2395" t="str">
        <f t="shared" si="76"/>
        <v>2020</v>
      </c>
    </row>
    <row r="2396" spans="1:10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VLOOKUP($B2396,[1]Content!$B$2:$E$1001,3,0)</f>
        <v>GIF</v>
      </c>
      <c r="F2396" t="str">
        <f>VLOOKUP($B2396,[1]Content!$B$2:$E$1001,4,0)</f>
        <v>technology</v>
      </c>
      <c r="G2396" t="str">
        <v>negative</v>
      </c>
      <c r="H2396">
        <v>12</v>
      </c>
      <c r="I2396" t="str">
        <f t="shared" si="75"/>
        <v>Jul</v>
      </c>
      <c r="J2396" t="str">
        <f t="shared" si="76"/>
        <v>2020</v>
      </c>
    </row>
    <row r="2397" spans="1:10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VLOOKUP($B2397,[1]Content!$B$2:$E$1001,3,0)</f>
        <v>GIF</v>
      </c>
      <c r="F2397" t="str">
        <f>VLOOKUP($B2397,[1]Content!$B$2:$E$1001,4,0)</f>
        <v>technology</v>
      </c>
      <c r="G2397" t="str">
        <v>positive</v>
      </c>
      <c r="H2397">
        <v>30</v>
      </c>
      <c r="I2397" t="str">
        <f t="shared" si="75"/>
        <v>Jan</v>
      </c>
      <c r="J2397" t="str">
        <f t="shared" si="76"/>
        <v>2021</v>
      </c>
    </row>
    <row r="2398" spans="1:10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VLOOKUP($B2398,[1]Content!$B$2:$E$1001,3,0)</f>
        <v>GIF</v>
      </c>
      <c r="F2398" t="str">
        <f>VLOOKUP($B2398,[1]Content!$B$2:$E$1001,4,0)</f>
        <v>technology</v>
      </c>
      <c r="G2398" t="str">
        <v>positive</v>
      </c>
      <c r="H2398">
        <v>70</v>
      </c>
      <c r="I2398" t="str">
        <f t="shared" si="75"/>
        <v>Feb</v>
      </c>
      <c r="J2398" t="str">
        <f t="shared" si="76"/>
        <v>2021</v>
      </c>
    </row>
    <row r="2399" spans="1:10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VLOOKUP($B2399,[1]Content!$B$2:$E$1001,3,0)</f>
        <v>GIF</v>
      </c>
      <c r="F2399" t="str">
        <f>VLOOKUP($B2399,[1]Content!$B$2:$E$1001,4,0)</f>
        <v>technology</v>
      </c>
      <c r="G2399" t="str">
        <v>positive</v>
      </c>
      <c r="H2399">
        <v>60</v>
      </c>
      <c r="I2399" t="str">
        <f t="shared" si="75"/>
        <v>Apr</v>
      </c>
      <c r="J2399" t="str">
        <f t="shared" si="76"/>
        <v>2021</v>
      </c>
    </row>
    <row r="2400" spans="1:10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VLOOKUP($B2400,[1]Content!$B$2:$E$1001,3,0)</f>
        <v>photo</v>
      </c>
      <c r="F2400" t="str">
        <f>VLOOKUP($B2400,[1]Content!$B$2:$E$1001,4,0)</f>
        <v>culture</v>
      </c>
      <c r="G2400" t="str">
        <v>positive</v>
      </c>
      <c r="H2400">
        <v>70</v>
      </c>
      <c r="I2400" t="str">
        <f t="shared" si="75"/>
        <v>Feb</v>
      </c>
      <c r="J2400" t="str">
        <f t="shared" si="76"/>
        <v>2021</v>
      </c>
    </row>
    <row r="2401" spans="1:10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VLOOKUP($B2401,[1]Content!$B$2:$E$1001,3,0)</f>
        <v>photo</v>
      </c>
      <c r="F2401" t="str">
        <f>VLOOKUP($B2401,[1]Content!$B$2:$E$1001,4,0)</f>
        <v>culture</v>
      </c>
      <c r="G2401" t="str">
        <v>positive</v>
      </c>
      <c r="H2401">
        <v>60</v>
      </c>
      <c r="I2401" t="str">
        <f t="shared" si="75"/>
        <v>Oct</v>
      </c>
      <c r="J2401" t="str">
        <f t="shared" si="76"/>
        <v>2020</v>
      </c>
    </row>
    <row r="2402" spans="1:10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VLOOKUP($B2402,[1]Content!$B$2:$E$1001,3,0)</f>
        <v>photo</v>
      </c>
      <c r="F2402" t="str">
        <f>VLOOKUP($B2402,[1]Content!$B$2:$E$1001,4,0)</f>
        <v>culture</v>
      </c>
      <c r="G2402" t="str">
        <v>positive</v>
      </c>
      <c r="H2402">
        <v>70</v>
      </c>
      <c r="I2402" t="str">
        <f t="shared" si="75"/>
        <v>Sep</v>
      </c>
      <c r="J2402" t="str">
        <f t="shared" si="76"/>
        <v>2020</v>
      </c>
    </row>
    <row r="2403" spans="1:10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VLOOKUP($B2403,[1]Content!$B$2:$E$1001,3,0)</f>
        <v>photo</v>
      </c>
      <c r="F2403" t="str">
        <f>VLOOKUP($B2403,[1]Content!$B$2:$E$1001,4,0)</f>
        <v>culture</v>
      </c>
      <c r="G2403" t="str">
        <v>neutral</v>
      </c>
      <c r="H2403">
        <v>20</v>
      </c>
      <c r="I2403" t="str">
        <f t="shared" si="75"/>
        <v>Oct</v>
      </c>
      <c r="J2403" t="str">
        <f t="shared" si="76"/>
        <v>2020</v>
      </c>
    </row>
    <row r="2404" spans="1:10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VLOOKUP($B2404,[1]Content!$B$2:$E$1001,3,0)</f>
        <v>photo</v>
      </c>
      <c r="F2404" t="str">
        <f>VLOOKUP($B2404,[1]Content!$B$2:$E$1001,4,0)</f>
        <v>culture</v>
      </c>
      <c r="G2404" t="str">
        <v>neutral</v>
      </c>
      <c r="H2404">
        <v>20</v>
      </c>
      <c r="I2404" t="str">
        <f t="shared" si="75"/>
        <v>Jan</v>
      </c>
      <c r="J2404" t="str">
        <f t="shared" si="76"/>
        <v>2021</v>
      </c>
    </row>
    <row r="2405" spans="1:10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VLOOKUP($B2405,[1]Content!$B$2:$E$1001,3,0)</f>
        <v>photo</v>
      </c>
      <c r="F2405" t="str">
        <f>VLOOKUP($B2405,[1]Content!$B$2:$E$1001,4,0)</f>
        <v>culture</v>
      </c>
      <c r="G2405" t="str">
        <v>positive</v>
      </c>
      <c r="H2405">
        <v>70</v>
      </c>
      <c r="I2405" t="str">
        <f t="shared" si="75"/>
        <v>Feb</v>
      </c>
      <c r="J2405" t="str">
        <f t="shared" si="76"/>
        <v>2021</v>
      </c>
    </row>
    <row r="2406" spans="1:10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VLOOKUP($B2406,[1]Content!$B$2:$E$1001,3,0)</f>
        <v>photo</v>
      </c>
      <c r="F2406" t="str">
        <f>VLOOKUP($B2406,[1]Content!$B$2:$E$1001,4,0)</f>
        <v>culture</v>
      </c>
      <c r="G2406" t="str">
        <v>neutral</v>
      </c>
      <c r="H2406">
        <v>20</v>
      </c>
      <c r="I2406" t="str">
        <f t="shared" si="75"/>
        <v>Nov</v>
      </c>
      <c r="J2406" t="str">
        <f t="shared" si="76"/>
        <v>2020</v>
      </c>
    </row>
    <row r="2407" spans="1:10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VLOOKUP($B2407,[1]Content!$B$2:$E$1001,3,0)</f>
        <v>photo</v>
      </c>
      <c r="F2407" t="str">
        <f>VLOOKUP($B2407,[1]Content!$B$2:$E$1001,4,0)</f>
        <v>culture</v>
      </c>
      <c r="G2407" t="str">
        <v>negative</v>
      </c>
      <c r="H2407">
        <v>0</v>
      </c>
      <c r="I2407" t="str">
        <f t="shared" si="75"/>
        <v>Feb</v>
      </c>
      <c r="J2407" t="str">
        <f t="shared" si="76"/>
        <v>2021</v>
      </c>
    </row>
    <row r="2408" spans="1:10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VLOOKUP($B2408,[1]Content!$B$2:$E$1001,3,0)</f>
        <v>photo</v>
      </c>
      <c r="F2408" t="str">
        <f>VLOOKUP($B2408,[1]Content!$B$2:$E$1001,4,0)</f>
        <v>culture</v>
      </c>
      <c r="G2408" t="str">
        <v>negative</v>
      </c>
      <c r="H2408">
        <v>0</v>
      </c>
      <c r="I2408" t="str">
        <f t="shared" si="75"/>
        <v>Jun</v>
      </c>
      <c r="J2408" t="str">
        <f t="shared" si="76"/>
        <v>2020</v>
      </c>
    </row>
    <row r="2409" spans="1:10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VLOOKUP($B2409,[1]Content!$B$2:$E$1001,3,0)</f>
        <v>photo</v>
      </c>
      <c r="F2409" t="str">
        <f>VLOOKUP($B2409,[1]Content!$B$2:$E$1001,4,0)</f>
        <v>culture</v>
      </c>
      <c r="G2409" t="str">
        <v>neutral</v>
      </c>
      <c r="H2409">
        <v>20</v>
      </c>
      <c r="I2409" t="str">
        <f t="shared" si="75"/>
        <v>Jun</v>
      </c>
      <c r="J2409" t="str">
        <f t="shared" si="76"/>
        <v>2021</v>
      </c>
    </row>
    <row r="2410" spans="1:10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VLOOKUP($B2410,[1]Content!$B$2:$E$1001,3,0)</f>
        <v>photo</v>
      </c>
      <c r="F2410" t="str">
        <f>VLOOKUP($B2410,[1]Content!$B$2:$E$1001,4,0)</f>
        <v>culture</v>
      </c>
      <c r="G2410" t="str">
        <v>positive</v>
      </c>
      <c r="H2410">
        <v>70</v>
      </c>
      <c r="I2410" t="str">
        <f t="shared" si="75"/>
        <v>Jul</v>
      </c>
      <c r="J2410" t="str">
        <f t="shared" si="76"/>
        <v>2020</v>
      </c>
    </row>
    <row r="2411" spans="1:10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VLOOKUP($B2411,[1]Content!$B$2:$E$1001,3,0)</f>
        <v>photo</v>
      </c>
      <c r="F2411" t="str">
        <f>VLOOKUP($B2411,[1]Content!$B$2:$E$1001,4,0)</f>
        <v>culture</v>
      </c>
      <c r="G2411" t="str">
        <v>positive</v>
      </c>
      <c r="H2411">
        <v>45</v>
      </c>
      <c r="I2411" t="str">
        <f t="shared" si="75"/>
        <v>Nov</v>
      </c>
      <c r="J2411" t="str">
        <f t="shared" si="76"/>
        <v>2020</v>
      </c>
    </row>
    <row r="2412" spans="1:10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VLOOKUP($B2412,[1]Content!$B$2:$E$1001,3,0)</f>
        <v>photo</v>
      </c>
      <c r="F2412" t="str">
        <f>VLOOKUP($B2412,[1]Content!$B$2:$E$1001,4,0)</f>
        <v>culture</v>
      </c>
      <c r="G2412" t="str">
        <v>positive</v>
      </c>
      <c r="H2412">
        <v>70</v>
      </c>
      <c r="I2412" t="str">
        <f t="shared" si="75"/>
        <v>May</v>
      </c>
      <c r="J2412" t="str">
        <f t="shared" si="76"/>
        <v>2021</v>
      </c>
    </row>
    <row r="2413" spans="1:10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VLOOKUP($B2413,[1]Content!$B$2:$E$1001,3,0)</f>
        <v>photo</v>
      </c>
      <c r="F2413" t="str">
        <f>VLOOKUP($B2413,[1]Content!$B$2:$E$1001,4,0)</f>
        <v>culture</v>
      </c>
      <c r="G2413" t="str">
        <v>negative</v>
      </c>
      <c r="H2413">
        <v>15</v>
      </c>
      <c r="I2413" t="str">
        <f t="shared" si="75"/>
        <v>May</v>
      </c>
      <c r="J2413" t="str">
        <f t="shared" si="76"/>
        <v>2021</v>
      </c>
    </row>
    <row r="2414" spans="1:10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VLOOKUP($B2414,[1]Content!$B$2:$E$1001,3,0)</f>
        <v>photo</v>
      </c>
      <c r="F2414" t="str">
        <f>VLOOKUP($B2414,[1]Content!$B$2:$E$1001,4,0)</f>
        <v>culture</v>
      </c>
      <c r="G2414" t="str">
        <v>positive</v>
      </c>
      <c r="H2414">
        <v>70</v>
      </c>
      <c r="I2414" t="str">
        <f t="shared" si="75"/>
        <v>Jun</v>
      </c>
      <c r="J2414" t="str">
        <f t="shared" si="76"/>
        <v>2020</v>
      </c>
    </row>
    <row r="2415" spans="1:10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VLOOKUP($B2415,[1]Content!$B$2:$E$1001,3,0)</f>
        <v>photo</v>
      </c>
      <c r="F2415" t="str">
        <f>VLOOKUP($B2415,[1]Content!$B$2:$E$1001,4,0)</f>
        <v>culture</v>
      </c>
      <c r="G2415" t="str">
        <v>negative</v>
      </c>
      <c r="H2415">
        <v>12</v>
      </c>
      <c r="I2415" t="str">
        <f t="shared" si="75"/>
        <v>Nov</v>
      </c>
      <c r="J2415" t="str">
        <f t="shared" si="76"/>
        <v>2020</v>
      </c>
    </row>
    <row r="2416" spans="1:10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VLOOKUP($B2416,[1]Content!$B$2:$E$1001,3,0)</f>
        <v>photo</v>
      </c>
      <c r="F2416" t="str">
        <f>VLOOKUP($B2416,[1]Content!$B$2:$E$1001,4,0)</f>
        <v>culture</v>
      </c>
      <c r="G2416" t="str">
        <v>negative</v>
      </c>
      <c r="H2416">
        <v>5</v>
      </c>
      <c r="I2416" t="str">
        <f t="shared" si="75"/>
        <v>Apr</v>
      </c>
      <c r="J2416" t="str">
        <f t="shared" si="76"/>
        <v>2021</v>
      </c>
    </row>
    <row r="2417" spans="1:10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VLOOKUP($B2417,[1]Content!$B$2:$E$1001,3,0)</f>
        <v>photo</v>
      </c>
      <c r="F2417" t="str">
        <f>VLOOKUP($B2417,[1]Content!$B$2:$E$1001,4,0)</f>
        <v>culture</v>
      </c>
      <c r="G2417" t="str">
        <v>positive</v>
      </c>
      <c r="H2417">
        <v>65</v>
      </c>
      <c r="I2417" t="str">
        <f t="shared" si="75"/>
        <v>Sep</v>
      </c>
      <c r="J2417" t="str">
        <f t="shared" si="76"/>
        <v>2020</v>
      </c>
    </row>
    <row r="2418" spans="1:10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VLOOKUP($B2418,[1]Content!$B$2:$E$1001,3,0)</f>
        <v>photo</v>
      </c>
      <c r="F2418" t="str">
        <f>VLOOKUP($B2418,[1]Content!$B$2:$E$1001,4,0)</f>
        <v>culture</v>
      </c>
      <c r="G2418" t="str">
        <v>neutral</v>
      </c>
      <c r="H2418">
        <v>35</v>
      </c>
      <c r="I2418" t="str">
        <f t="shared" si="75"/>
        <v>Mar</v>
      </c>
      <c r="J2418" t="str">
        <f t="shared" si="76"/>
        <v>2021</v>
      </c>
    </row>
    <row r="2419" spans="1:10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VLOOKUP($B2419,[1]Content!$B$2:$E$1001,3,0)</f>
        <v>photo</v>
      </c>
      <c r="F2419" t="str">
        <f>VLOOKUP($B2419,[1]Content!$B$2:$E$1001,4,0)</f>
        <v>culture</v>
      </c>
      <c r="G2419" t="str">
        <v>positive</v>
      </c>
      <c r="H2419">
        <v>60</v>
      </c>
      <c r="I2419" t="str">
        <f t="shared" si="75"/>
        <v>May</v>
      </c>
      <c r="J2419" t="str">
        <f t="shared" si="76"/>
        <v>2021</v>
      </c>
    </row>
    <row r="2420" spans="1:10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VLOOKUP($B2420,[1]Content!$B$2:$E$1001,3,0)</f>
        <v>photo</v>
      </c>
      <c r="F2420" t="str">
        <f>VLOOKUP($B2420,[1]Content!$B$2:$E$1001,4,0)</f>
        <v>culture</v>
      </c>
      <c r="G2420" t="str">
        <v>positive</v>
      </c>
      <c r="H2420">
        <v>70</v>
      </c>
      <c r="I2420" t="str">
        <f t="shared" si="75"/>
        <v>Jan</v>
      </c>
      <c r="J2420" t="str">
        <f t="shared" si="76"/>
        <v>2021</v>
      </c>
    </row>
    <row r="2421" spans="1:10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VLOOKUP($B2421,[1]Content!$B$2:$E$1001,3,0)</f>
        <v>photo</v>
      </c>
      <c r="F2421" t="str">
        <f>VLOOKUP($B2421,[1]Content!$B$2:$E$1001,4,0)</f>
        <v>culture</v>
      </c>
      <c r="G2421" t="str">
        <v>positive</v>
      </c>
      <c r="H2421">
        <v>60</v>
      </c>
      <c r="I2421" t="str">
        <f t="shared" si="75"/>
        <v>Sep</v>
      </c>
      <c r="J2421" t="str">
        <f t="shared" si="76"/>
        <v>2020</v>
      </c>
    </row>
    <row r="2422" spans="1:10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VLOOKUP($B2422,[1]Content!$B$2:$E$1001,3,0)</f>
        <v>photo</v>
      </c>
      <c r="F2422" t="str">
        <f>VLOOKUP($B2422,[1]Content!$B$2:$E$1001,4,0)</f>
        <v>culture</v>
      </c>
      <c r="G2422" t="str">
        <v>positive</v>
      </c>
      <c r="H2422">
        <v>45</v>
      </c>
      <c r="I2422" t="str">
        <f t="shared" si="75"/>
        <v>Oct</v>
      </c>
      <c r="J2422" t="str">
        <f t="shared" si="76"/>
        <v>2020</v>
      </c>
    </row>
    <row r="2423" spans="1:10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VLOOKUP($B2423,[1]Content!$B$2:$E$1001,3,0)</f>
        <v>photo</v>
      </c>
      <c r="F2423" t="str">
        <f>VLOOKUP($B2423,[1]Content!$B$2:$E$1001,4,0)</f>
        <v>culture</v>
      </c>
      <c r="G2423" t="str">
        <v>positive</v>
      </c>
      <c r="H2423">
        <v>72</v>
      </c>
      <c r="I2423" t="str">
        <f t="shared" si="75"/>
        <v>Dec</v>
      </c>
      <c r="J2423" t="str">
        <f t="shared" si="76"/>
        <v>2020</v>
      </c>
    </row>
    <row r="2424" spans="1:10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VLOOKUP($B2424,[1]Content!$B$2:$E$1001,3,0)</f>
        <v>photo</v>
      </c>
      <c r="F2424" t="str">
        <f>VLOOKUP($B2424,[1]Content!$B$2:$E$1001,4,0)</f>
        <v>culture</v>
      </c>
      <c r="G2424" t="str">
        <v>negative</v>
      </c>
      <c r="H2424">
        <v>5</v>
      </c>
      <c r="I2424" t="str">
        <f t="shared" si="75"/>
        <v>Oct</v>
      </c>
      <c r="J2424" t="str">
        <f t="shared" si="76"/>
        <v>2020</v>
      </c>
    </row>
    <row r="2425" spans="1:10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VLOOKUP($B2425,[1]Content!$B$2:$E$1001,3,0)</f>
        <v>photo</v>
      </c>
      <c r="F2425" t="str">
        <f>VLOOKUP($B2425,[1]Content!$B$2:$E$1001,4,0)</f>
        <v>culture</v>
      </c>
      <c r="G2425" t="str">
        <v>positive</v>
      </c>
      <c r="H2425">
        <v>65</v>
      </c>
      <c r="I2425" t="str">
        <f t="shared" si="75"/>
        <v>Dec</v>
      </c>
      <c r="J2425" t="str">
        <f t="shared" si="76"/>
        <v>2020</v>
      </c>
    </row>
    <row r="2426" spans="1:10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VLOOKUP($B2426,[1]Content!$B$2:$E$1001,3,0)</f>
        <v>GIF</v>
      </c>
      <c r="F2426" t="str">
        <f>VLOOKUP($B2426,[1]Content!$B$2:$E$1001,4,0)</f>
        <v>science</v>
      </c>
      <c r="G2426" t="str">
        <v>neutral</v>
      </c>
      <c r="H2426">
        <v>35</v>
      </c>
      <c r="I2426" t="str">
        <f t="shared" si="75"/>
        <v>Jan</v>
      </c>
      <c r="J2426" t="str">
        <f t="shared" si="76"/>
        <v>2021</v>
      </c>
    </row>
    <row r="2427" spans="1:10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VLOOKUP($B2427,[1]Content!$B$2:$E$1001,3,0)</f>
        <v>GIF</v>
      </c>
      <c r="F2427" t="str">
        <f>VLOOKUP($B2427,[1]Content!$B$2:$E$1001,4,0)</f>
        <v>science</v>
      </c>
      <c r="G2427" t="str">
        <v>negative</v>
      </c>
      <c r="H2427">
        <v>12</v>
      </c>
      <c r="I2427" t="str">
        <f t="shared" si="75"/>
        <v>Mar</v>
      </c>
      <c r="J2427" t="str">
        <f t="shared" si="76"/>
        <v>2021</v>
      </c>
    </row>
    <row r="2428" spans="1:10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VLOOKUP($B2428,[1]Content!$B$2:$E$1001,3,0)</f>
        <v>GIF</v>
      </c>
      <c r="F2428" t="str">
        <f>VLOOKUP($B2428,[1]Content!$B$2:$E$1001,4,0)</f>
        <v>science</v>
      </c>
      <c r="G2428" t="str">
        <v>negative</v>
      </c>
      <c r="H2428">
        <v>15</v>
      </c>
      <c r="I2428" t="str">
        <f t="shared" si="75"/>
        <v>Aug</v>
      </c>
      <c r="J2428" t="str">
        <f t="shared" si="76"/>
        <v>2020</v>
      </c>
    </row>
    <row r="2429" spans="1:10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VLOOKUP($B2429,[1]Content!$B$2:$E$1001,3,0)</f>
        <v>GIF</v>
      </c>
      <c r="F2429" t="str">
        <f>VLOOKUP($B2429,[1]Content!$B$2:$E$1001,4,0)</f>
        <v>science</v>
      </c>
      <c r="G2429" t="str">
        <v>positive</v>
      </c>
      <c r="H2429">
        <v>70</v>
      </c>
      <c r="I2429" t="str">
        <f t="shared" si="75"/>
        <v>Oct</v>
      </c>
      <c r="J2429" t="str">
        <f t="shared" si="76"/>
        <v>2020</v>
      </c>
    </row>
    <row r="2430" spans="1:10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VLOOKUP($B2430,[1]Content!$B$2:$E$1001,3,0)</f>
        <v>GIF</v>
      </c>
      <c r="F2430" t="str">
        <f>VLOOKUP($B2430,[1]Content!$B$2:$E$1001,4,0)</f>
        <v>science</v>
      </c>
      <c r="G2430" t="str">
        <v>positive</v>
      </c>
      <c r="H2430">
        <v>30</v>
      </c>
      <c r="I2430" t="str">
        <f t="shared" si="75"/>
        <v>Nov</v>
      </c>
      <c r="J2430" t="str">
        <f t="shared" si="76"/>
        <v>2020</v>
      </c>
    </row>
    <row r="2431" spans="1:10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VLOOKUP($B2431,[1]Content!$B$2:$E$1001,3,0)</f>
        <v>GIF</v>
      </c>
      <c r="F2431" t="str">
        <f>VLOOKUP($B2431,[1]Content!$B$2:$E$1001,4,0)</f>
        <v>science</v>
      </c>
      <c r="G2431" t="str">
        <v>positive</v>
      </c>
      <c r="H2431">
        <v>65</v>
      </c>
      <c r="I2431" t="str">
        <f t="shared" si="75"/>
        <v>Dec</v>
      </c>
      <c r="J2431" t="str">
        <f t="shared" si="76"/>
        <v>2020</v>
      </c>
    </row>
    <row r="2432" spans="1:10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VLOOKUP($B2432,[1]Content!$B$2:$E$1001,3,0)</f>
        <v>GIF</v>
      </c>
      <c r="F2432" t="str">
        <f>VLOOKUP($B2432,[1]Content!$B$2:$E$1001,4,0)</f>
        <v>science</v>
      </c>
      <c r="G2432" t="str">
        <v>negative</v>
      </c>
      <c r="H2432">
        <v>10</v>
      </c>
      <c r="I2432" t="str">
        <f t="shared" si="75"/>
        <v>Aug</v>
      </c>
      <c r="J2432" t="str">
        <f t="shared" si="76"/>
        <v>2020</v>
      </c>
    </row>
    <row r="2433" spans="1:10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VLOOKUP($B2433,[1]Content!$B$2:$E$1001,3,0)</f>
        <v>GIF</v>
      </c>
      <c r="F2433" t="str">
        <f>VLOOKUP($B2433,[1]Content!$B$2:$E$1001,4,0)</f>
        <v>science</v>
      </c>
      <c r="G2433" t="str">
        <v>negative</v>
      </c>
      <c r="H2433">
        <v>10</v>
      </c>
      <c r="I2433" t="str">
        <f t="shared" si="75"/>
        <v>Oct</v>
      </c>
      <c r="J2433" t="str">
        <f t="shared" si="76"/>
        <v>2020</v>
      </c>
    </row>
    <row r="2434" spans="1:10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VLOOKUP($B2434,[1]Content!$B$2:$E$1001,3,0)</f>
        <v>GIF</v>
      </c>
      <c r="F2434" t="str">
        <f>VLOOKUP($B2434,[1]Content!$B$2:$E$1001,4,0)</f>
        <v>science</v>
      </c>
      <c r="G2434" t="str">
        <v>negative</v>
      </c>
      <c r="H2434">
        <v>5</v>
      </c>
      <c r="I2434" t="str">
        <f t="shared" si="75"/>
        <v>Mar</v>
      </c>
      <c r="J2434" t="str">
        <f t="shared" si="76"/>
        <v>2021</v>
      </c>
    </row>
    <row r="2435" spans="1:10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VLOOKUP($B2435,[1]Content!$B$2:$E$1001,3,0)</f>
        <v>GIF</v>
      </c>
      <c r="F2435" t="str">
        <f>VLOOKUP($B2435,[1]Content!$B$2:$E$1001,4,0)</f>
        <v>science</v>
      </c>
      <c r="G2435" t="str">
        <v>negative</v>
      </c>
      <c r="H2435">
        <v>0</v>
      </c>
      <c r="I2435" t="str">
        <f t="shared" ref="I2435:I2498" si="77">TEXT($D2435,"MMM")</f>
        <v>Nov</v>
      </c>
      <c r="J2435" t="str">
        <f t="shared" ref="J2435:J2498" si="78">TEXT($D2435,"YYY")</f>
        <v>2020</v>
      </c>
    </row>
    <row r="2436" spans="1:10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VLOOKUP($B2436,[1]Content!$B$2:$E$1001,3,0)</f>
        <v>GIF</v>
      </c>
      <c r="F2436" t="str">
        <f>VLOOKUP($B2436,[1]Content!$B$2:$E$1001,4,0)</f>
        <v>science</v>
      </c>
      <c r="G2436" t="str">
        <v>positive</v>
      </c>
      <c r="H2436">
        <v>60</v>
      </c>
      <c r="I2436" t="str">
        <f t="shared" si="77"/>
        <v>Apr</v>
      </c>
      <c r="J2436" t="str">
        <f t="shared" si="78"/>
        <v>2021</v>
      </c>
    </row>
    <row r="2437" spans="1:10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VLOOKUP($B2437,[1]Content!$B$2:$E$1001,3,0)</f>
        <v>GIF</v>
      </c>
      <c r="F2437" t="str">
        <f>VLOOKUP($B2437,[1]Content!$B$2:$E$1001,4,0)</f>
        <v>science</v>
      </c>
      <c r="G2437" t="str">
        <v>positive</v>
      </c>
      <c r="H2437">
        <v>70</v>
      </c>
      <c r="I2437" t="str">
        <f t="shared" si="77"/>
        <v>Feb</v>
      </c>
      <c r="J2437" t="str">
        <f t="shared" si="78"/>
        <v>2021</v>
      </c>
    </row>
    <row r="2438" spans="1:10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VLOOKUP($B2438,[1]Content!$B$2:$E$1001,3,0)</f>
        <v>GIF</v>
      </c>
      <c r="F2438" t="str">
        <f>VLOOKUP($B2438,[1]Content!$B$2:$E$1001,4,0)</f>
        <v>science</v>
      </c>
      <c r="G2438" t="str">
        <v>negative</v>
      </c>
      <c r="H2438">
        <v>5</v>
      </c>
      <c r="I2438" t="str">
        <f t="shared" si="77"/>
        <v>May</v>
      </c>
      <c r="J2438" t="str">
        <f t="shared" si="78"/>
        <v>2021</v>
      </c>
    </row>
    <row r="2439" spans="1:10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VLOOKUP($B2439,[1]Content!$B$2:$E$1001,3,0)</f>
        <v>GIF</v>
      </c>
      <c r="F2439" t="str">
        <f>VLOOKUP($B2439,[1]Content!$B$2:$E$1001,4,0)</f>
        <v>science</v>
      </c>
      <c r="G2439" t="str">
        <v>neutral</v>
      </c>
      <c r="H2439">
        <v>35</v>
      </c>
      <c r="I2439" t="str">
        <f t="shared" si="77"/>
        <v>Jan</v>
      </c>
      <c r="J2439" t="str">
        <f t="shared" si="78"/>
        <v>2021</v>
      </c>
    </row>
    <row r="2440" spans="1:10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VLOOKUP($B2440,[1]Content!$B$2:$E$1001,3,0)</f>
        <v>GIF</v>
      </c>
      <c r="F2440" t="str">
        <f>VLOOKUP($B2440,[1]Content!$B$2:$E$1001,4,0)</f>
        <v>science</v>
      </c>
      <c r="G2440" t="str">
        <v>negative</v>
      </c>
      <c r="H2440">
        <v>0</v>
      </c>
      <c r="I2440" t="str">
        <f t="shared" si="77"/>
        <v>Jul</v>
      </c>
      <c r="J2440" t="str">
        <f t="shared" si="78"/>
        <v>2020</v>
      </c>
    </row>
    <row r="2441" spans="1:10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VLOOKUP($B2441,[1]Content!$B$2:$E$1001,3,0)</f>
        <v>GIF</v>
      </c>
      <c r="F2441" t="str">
        <f>VLOOKUP($B2441,[1]Content!$B$2:$E$1001,4,0)</f>
        <v>science</v>
      </c>
      <c r="G2441" t="str">
        <v>positive</v>
      </c>
      <c r="H2441">
        <v>45</v>
      </c>
      <c r="I2441" t="str">
        <f t="shared" si="77"/>
        <v>Dec</v>
      </c>
      <c r="J2441" t="str">
        <f t="shared" si="78"/>
        <v>2020</v>
      </c>
    </row>
    <row r="2442" spans="1:10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VLOOKUP($B2442,[1]Content!$B$2:$E$1001,3,0)</f>
        <v>GIF</v>
      </c>
      <c r="F2442" t="str">
        <f>VLOOKUP($B2442,[1]Content!$B$2:$E$1001,4,0)</f>
        <v>science</v>
      </c>
      <c r="G2442" t="str">
        <v>negative</v>
      </c>
      <c r="H2442">
        <v>5</v>
      </c>
      <c r="I2442" t="str">
        <f t="shared" si="77"/>
        <v>Dec</v>
      </c>
      <c r="J2442" t="str">
        <f t="shared" si="78"/>
        <v>2020</v>
      </c>
    </row>
    <row r="2443" spans="1:10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VLOOKUP($B2443,[1]Content!$B$2:$E$1001,3,0)</f>
        <v>GIF</v>
      </c>
      <c r="F2443" t="str">
        <f>VLOOKUP($B2443,[1]Content!$B$2:$E$1001,4,0)</f>
        <v>science</v>
      </c>
      <c r="G2443" t="str">
        <v>neutral</v>
      </c>
      <c r="H2443">
        <v>20</v>
      </c>
      <c r="I2443" t="str">
        <f t="shared" si="77"/>
        <v>Jan</v>
      </c>
      <c r="J2443" t="str">
        <f t="shared" si="78"/>
        <v>2021</v>
      </c>
    </row>
    <row r="2444" spans="1:10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VLOOKUP($B2444,[1]Content!$B$2:$E$1001,3,0)</f>
        <v>GIF</v>
      </c>
      <c r="F2444" t="str">
        <f>VLOOKUP($B2444,[1]Content!$B$2:$E$1001,4,0)</f>
        <v>science</v>
      </c>
      <c r="G2444" t="str">
        <v>positive</v>
      </c>
      <c r="H2444">
        <v>72</v>
      </c>
      <c r="I2444" t="str">
        <f t="shared" si="77"/>
        <v>Jul</v>
      </c>
      <c r="J2444" t="str">
        <f t="shared" si="78"/>
        <v>2020</v>
      </c>
    </row>
    <row r="2445" spans="1:10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VLOOKUP($B2445,[1]Content!$B$2:$E$1001,3,0)</f>
        <v>GIF</v>
      </c>
      <c r="F2445" t="str">
        <f>VLOOKUP($B2445,[1]Content!$B$2:$E$1001,4,0)</f>
        <v>science</v>
      </c>
      <c r="G2445" t="str">
        <v>positive</v>
      </c>
      <c r="H2445">
        <v>30</v>
      </c>
      <c r="I2445" t="str">
        <f t="shared" si="77"/>
        <v>Mar</v>
      </c>
      <c r="J2445" t="str">
        <f t="shared" si="78"/>
        <v>2021</v>
      </c>
    </row>
    <row r="2446" spans="1:10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VLOOKUP($B2446,[1]Content!$B$2:$E$1001,3,0)</f>
        <v>GIF</v>
      </c>
      <c r="F2446" t="str">
        <f>VLOOKUP($B2446,[1]Content!$B$2:$E$1001,4,0)</f>
        <v>science</v>
      </c>
      <c r="G2446" t="str">
        <v>positive</v>
      </c>
      <c r="H2446">
        <v>30</v>
      </c>
      <c r="I2446" t="str">
        <f t="shared" si="77"/>
        <v>Jul</v>
      </c>
      <c r="J2446" t="str">
        <f t="shared" si="78"/>
        <v>2020</v>
      </c>
    </row>
    <row r="2447" spans="1:10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VLOOKUP($B2447,[1]Content!$B$2:$E$1001,3,0)</f>
        <v>photo</v>
      </c>
      <c r="F2447" t="str">
        <f>VLOOKUP($B2447,[1]Content!$B$2:$E$1001,4,0)</f>
        <v>food</v>
      </c>
      <c r="G2447" t="str">
        <v>positive</v>
      </c>
      <c r="H2447">
        <v>45</v>
      </c>
      <c r="I2447" t="str">
        <f t="shared" si="77"/>
        <v>Dec</v>
      </c>
      <c r="J2447" t="str">
        <f t="shared" si="78"/>
        <v>2020</v>
      </c>
    </row>
    <row r="2448" spans="1:10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VLOOKUP($B2448,[1]Content!$B$2:$E$1001,3,0)</f>
        <v>photo</v>
      </c>
      <c r="F2448" t="str">
        <f>VLOOKUP($B2448,[1]Content!$B$2:$E$1001,4,0)</f>
        <v>food</v>
      </c>
      <c r="G2448" t="str">
        <v>negative</v>
      </c>
      <c r="H2448">
        <v>15</v>
      </c>
      <c r="I2448" t="str">
        <f t="shared" si="77"/>
        <v>Mar</v>
      </c>
      <c r="J2448" t="str">
        <f t="shared" si="78"/>
        <v>2021</v>
      </c>
    </row>
    <row r="2449" spans="1:10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VLOOKUP($B2449,[1]Content!$B$2:$E$1001,3,0)</f>
        <v>photo</v>
      </c>
      <c r="F2449" t="str">
        <f>VLOOKUP($B2449,[1]Content!$B$2:$E$1001,4,0)</f>
        <v>food</v>
      </c>
      <c r="G2449" t="str">
        <v>neutral</v>
      </c>
      <c r="H2449">
        <v>20</v>
      </c>
      <c r="I2449" t="str">
        <f t="shared" si="77"/>
        <v>Dec</v>
      </c>
      <c r="J2449" t="str">
        <f t="shared" si="78"/>
        <v>2020</v>
      </c>
    </row>
    <row r="2450" spans="1:10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VLOOKUP($B2450,[1]Content!$B$2:$E$1001,3,0)</f>
        <v>photo</v>
      </c>
      <c r="F2450" t="str">
        <f>VLOOKUP($B2450,[1]Content!$B$2:$E$1001,4,0)</f>
        <v>food</v>
      </c>
      <c r="G2450" t="str">
        <v>negative</v>
      </c>
      <c r="H2450">
        <v>5</v>
      </c>
      <c r="I2450" t="str">
        <f t="shared" si="77"/>
        <v>Aug</v>
      </c>
      <c r="J2450" t="str">
        <f t="shared" si="78"/>
        <v>2020</v>
      </c>
    </row>
    <row r="2451" spans="1:10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VLOOKUP($B2451,[1]Content!$B$2:$E$1001,3,0)</f>
        <v>photo</v>
      </c>
      <c r="F2451" t="str">
        <f>VLOOKUP($B2451,[1]Content!$B$2:$E$1001,4,0)</f>
        <v>food</v>
      </c>
      <c r="G2451" t="str">
        <v>positive</v>
      </c>
      <c r="H2451">
        <v>50</v>
      </c>
      <c r="I2451" t="str">
        <f t="shared" si="77"/>
        <v>Apr</v>
      </c>
      <c r="J2451" t="str">
        <f t="shared" si="78"/>
        <v>2021</v>
      </c>
    </row>
    <row r="2452" spans="1:10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VLOOKUP($B2452,[1]Content!$B$2:$E$1001,3,0)</f>
        <v>photo</v>
      </c>
      <c r="F2452" t="str">
        <f>VLOOKUP($B2452,[1]Content!$B$2:$E$1001,4,0)</f>
        <v>food</v>
      </c>
      <c r="G2452" t="str">
        <v>negative</v>
      </c>
      <c r="H2452">
        <v>12</v>
      </c>
      <c r="I2452" t="str">
        <f t="shared" si="77"/>
        <v>Jan</v>
      </c>
      <c r="J2452" t="str">
        <f t="shared" si="78"/>
        <v>2021</v>
      </c>
    </row>
    <row r="2453" spans="1:10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VLOOKUP($B2453,[1]Content!$B$2:$E$1001,3,0)</f>
        <v>photo</v>
      </c>
      <c r="F2453" t="str">
        <f>VLOOKUP($B2453,[1]Content!$B$2:$E$1001,4,0)</f>
        <v>food</v>
      </c>
      <c r="G2453" t="str">
        <v>positive</v>
      </c>
      <c r="H2453">
        <v>50</v>
      </c>
      <c r="I2453" t="str">
        <f t="shared" si="77"/>
        <v>Feb</v>
      </c>
      <c r="J2453" t="str">
        <f t="shared" si="78"/>
        <v>2021</v>
      </c>
    </row>
    <row r="2454" spans="1:10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VLOOKUP($B2454,[1]Content!$B$2:$E$1001,3,0)</f>
        <v>photo</v>
      </c>
      <c r="F2454" t="str">
        <f>VLOOKUP($B2454,[1]Content!$B$2:$E$1001,4,0)</f>
        <v>food</v>
      </c>
      <c r="G2454" t="str">
        <v>positive</v>
      </c>
      <c r="H2454">
        <v>65</v>
      </c>
      <c r="I2454" t="str">
        <f t="shared" si="77"/>
        <v>Aug</v>
      </c>
      <c r="J2454" t="str">
        <f t="shared" si="78"/>
        <v>2020</v>
      </c>
    </row>
    <row r="2455" spans="1:10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VLOOKUP($B2455,[1]Content!$B$2:$E$1001,3,0)</f>
        <v>GIF</v>
      </c>
      <c r="F2455" t="str">
        <f>VLOOKUP($B2455,[1]Content!$B$2:$E$1001,4,0)</f>
        <v>veganism</v>
      </c>
      <c r="G2455" t="str">
        <v>positive</v>
      </c>
      <c r="H2455">
        <v>75</v>
      </c>
      <c r="I2455" t="str">
        <f t="shared" si="77"/>
        <v>Sep</v>
      </c>
      <c r="J2455" t="str">
        <f t="shared" si="78"/>
        <v>2020</v>
      </c>
    </row>
    <row r="2456" spans="1:10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VLOOKUP($B2456,[1]Content!$B$2:$E$1001,3,0)</f>
        <v>GIF</v>
      </c>
      <c r="F2456" t="str">
        <f>VLOOKUP($B2456,[1]Content!$B$2:$E$1001,4,0)</f>
        <v>veganism</v>
      </c>
      <c r="G2456" t="str">
        <v>positive</v>
      </c>
      <c r="H2456">
        <v>60</v>
      </c>
      <c r="I2456" t="str">
        <f t="shared" si="77"/>
        <v>Jan</v>
      </c>
      <c r="J2456" t="str">
        <f t="shared" si="78"/>
        <v>2021</v>
      </c>
    </row>
    <row r="2457" spans="1:10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VLOOKUP($B2457,[1]Content!$B$2:$E$1001,3,0)</f>
        <v>GIF</v>
      </c>
      <c r="F2457" t="str">
        <f>VLOOKUP($B2457,[1]Content!$B$2:$E$1001,4,0)</f>
        <v>veganism</v>
      </c>
      <c r="G2457" t="str">
        <v>negative</v>
      </c>
      <c r="H2457">
        <v>0</v>
      </c>
      <c r="I2457" t="str">
        <f t="shared" si="77"/>
        <v>Apr</v>
      </c>
      <c r="J2457" t="str">
        <f t="shared" si="78"/>
        <v>2021</v>
      </c>
    </row>
    <row r="2458" spans="1:10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VLOOKUP($B2458,[1]Content!$B$2:$E$1001,3,0)</f>
        <v>GIF</v>
      </c>
      <c r="F2458" t="str">
        <f>VLOOKUP($B2458,[1]Content!$B$2:$E$1001,4,0)</f>
        <v>veganism</v>
      </c>
      <c r="G2458" t="str">
        <v>positive</v>
      </c>
      <c r="H2458">
        <v>72</v>
      </c>
      <c r="I2458" t="str">
        <f t="shared" si="77"/>
        <v>Jan</v>
      </c>
      <c r="J2458" t="str">
        <f t="shared" si="78"/>
        <v>2021</v>
      </c>
    </row>
    <row r="2459" spans="1:10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VLOOKUP($B2459,[1]Content!$B$2:$E$1001,3,0)</f>
        <v>GIF</v>
      </c>
      <c r="F2459" t="str">
        <f>VLOOKUP($B2459,[1]Content!$B$2:$E$1001,4,0)</f>
        <v>veganism</v>
      </c>
      <c r="G2459" t="str">
        <v>positive</v>
      </c>
      <c r="H2459">
        <v>60</v>
      </c>
      <c r="I2459" t="str">
        <f t="shared" si="77"/>
        <v>Jun</v>
      </c>
      <c r="J2459" t="str">
        <f t="shared" si="78"/>
        <v>2021</v>
      </c>
    </row>
    <row r="2460" spans="1:10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VLOOKUP($B2460,[1]Content!$B$2:$E$1001,3,0)</f>
        <v>GIF</v>
      </c>
      <c r="F2460" t="str">
        <f>VLOOKUP($B2460,[1]Content!$B$2:$E$1001,4,0)</f>
        <v>veganism</v>
      </c>
      <c r="G2460" t="str">
        <v>positive</v>
      </c>
      <c r="H2460">
        <v>72</v>
      </c>
      <c r="I2460" t="str">
        <f t="shared" si="77"/>
        <v>Sep</v>
      </c>
      <c r="J2460" t="str">
        <f t="shared" si="78"/>
        <v>2020</v>
      </c>
    </row>
    <row r="2461" spans="1:10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VLOOKUP($B2461,[1]Content!$B$2:$E$1001,3,0)</f>
        <v>GIF</v>
      </c>
      <c r="F2461" t="str">
        <f>VLOOKUP($B2461,[1]Content!$B$2:$E$1001,4,0)</f>
        <v>veganism</v>
      </c>
      <c r="G2461" t="str">
        <v>neutral</v>
      </c>
      <c r="H2461">
        <v>20</v>
      </c>
      <c r="I2461" t="str">
        <f t="shared" si="77"/>
        <v>Mar</v>
      </c>
      <c r="J2461" t="str">
        <f t="shared" si="78"/>
        <v>2021</v>
      </c>
    </row>
    <row r="2462" spans="1:10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VLOOKUP($B2462,[1]Content!$B$2:$E$1001,3,0)</f>
        <v>GIF</v>
      </c>
      <c r="F2462" t="str">
        <f>VLOOKUP($B2462,[1]Content!$B$2:$E$1001,4,0)</f>
        <v>veganism</v>
      </c>
      <c r="G2462" t="str">
        <v>positive</v>
      </c>
      <c r="H2462">
        <v>60</v>
      </c>
      <c r="I2462" t="str">
        <f t="shared" si="77"/>
        <v>May</v>
      </c>
      <c r="J2462" t="str">
        <f t="shared" si="78"/>
        <v>2021</v>
      </c>
    </row>
    <row r="2463" spans="1:10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VLOOKUP($B2463,[1]Content!$B$2:$E$1001,3,0)</f>
        <v>GIF</v>
      </c>
      <c r="F2463" t="str">
        <f>VLOOKUP($B2463,[1]Content!$B$2:$E$1001,4,0)</f>
        <v>veganism</v>
      </c>
      <c r="G2463" t="str">
        <v>neutral</v>
      </c>
      <c r="H2463">
        <v>20</v>
      </c>
      <c r="I2463" t="str">
        <f t="shared" si="77"/>
        <v>Feb</v>
      </c>
      <c r="J2463" t="str">
        <f t="shared" si="78"/>
        <v>2021</v>
      </c>
    </row>
    <row r="2464" spans="1:10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VLOOKUP($B2464,[1]Content!$B$2:$E$1001,3,0)</f>
        <v>GIF</v>
      </c>
      <c r="F2464" t="str">
        <f>VLOOKUP($B2464,[1]Content!$B$2:$E$1001,4,0)</f>
        <v>veganism</v>
      </c>
      <c r="G2464" t="str">
        <v>positive</v>
      </c>
      <c r="H2464">
        <v>30</v>
      </c>
      <c r="I2464" t="str">
        <f t="shared" si="77"/>
        <v>Oct</v>
      </c>
      <c r="J2464" t="str">
        <f t="shared" si="78"/>
        <v>2020</v>
      </c>
    </row>
    <row r="2465" spans="1:10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VLOOKUP($B2465,[1]Content!$B$2:$E$1001,3,0)</f>
        <v>GIF</v>
      </c>
      <c r="F2465" t="str">
        <f>VLOOKUP($B2465,[1]Content!$B$2:$E$1001,4,0)</f>
        <v>veganism</v>
      </c>
      <c r="G2465" t="str">
        <v>positive</v>
      </c>
      <c r="H2465">
        <v>75</v>
      </c>
      <c r="I2465" t="str">
        <f t="shared" si="77"/>
        <v>Dec</v>
      </c>
      <c r="J2465" t="str">
        <f t="shared" si="78"/>
        <v>2020</v>
      </c>
    </row>
    <row r="2466" spans="1:10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VLOOKUP($B2466,[1]Content!$B$2:$E$1001,3,0)</f>
        <v>GIF</v>
      </c>
      <c r="F2466" t="str">
        <f>VLOOKUP($B2466,[1]Content!$B$2:$E$1001,4,0)</f>
        <v>veganism</v>
      </c>
      <c r="G2466" t="str">
        <v>positive</v>
      </c>
      <c r="H2466">
        <v>65</v>
      </c>
      <c r="I2466" t="str">
        <f t="shared" si="77"/>
        <v>Dec</v>
      </c>
      <c r="J2466" t="str">
        <f t="shared" si="78"/>
        <v>2020</v>
      </c>
    </row>
    <row r="2467" spans="1:10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VLOOKUP($B2467,[1]Content!$B$2:$E$1001,3,0)</f>
        <v>GIF</v>
      </c>
      <c r="F2467" t="str">
        <f>VLOOKUP($B2467,[1]Content!$B$2:$E$1001,4,0)</f>
        <v>veganism</v>
      </c>
      <c r="G2467" t="str">
        <v>positive</v>
      </c>
      <c r="H2467">
        <v>70</v>
      </c>
      <c r="I2467" t="str">
        <f t="shared" si="77"/>
        <v>Feb</v>
      </c>
      <c r="J2467" t="str">
        <f t="shared" si="78"/>
        <v>2021</v>
      </c>
    </row>
    <row r="2468" spans="1:10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VLOOKUP($B2468,[1]Content!$B$2:$E$1001,3,0)</f>
        <v>GIF</v>
      </c>
      <c r="F2468" t="str">
        <f>VLOOKUP($B2468,[1]Content!$B$2:$E$1001,4,0)</f>
        <v>veganism</v>
      </c>
      <c r="G2468" t="str">
        <v>negative</v>
      </c>
      <c r="H2468">
        <v>10</v>
      </c>
      <c r="I2468" t="str">
        <f t="shared" si="77"/>
        <v>Aug</v>
      </c>
      <c r="J2468" t="str">
        <f t="shared" si="78"/>
        <v>2020</v>
      </c>
    </row>
    <row r="2469" spans="1:10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VLOOKUP($B2469,[1]Content!$B$2:$E$1001,3,0)</f>
        <v>GIF</v>
      </c>
      <c r="F2469" t="str">
        <f>VLOOKUP($B2469,[1]Content!$B$2:$E$1001,4,0)</f>
        <v>veganism</v>
      </c>
      <c r="G2469" t="str">
        <v>neutral</v>
      </c>
      <c r="H2469">
        <v>20</v>
      </c>
      <c r="I2469" t="str">
        <f t="shared" si="77"/>
        <v>Nov</v>
      </c>
      <c r="J2469" t="str">
        <f t="shared" si="78"/>
        <v>2020</v>
      </c>
    </row>
    <row r="2470" spans="1:10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VLOOKUP($B2470,[1]Content!$B$2:$E$1001,3,0)</f>
        <v>video</v>
      </c>
      <c r="F2470" t="str">
        <f>VLOOKUP($B2470,[1]Content!$B$2:$E$1001,4,0)</f>
        <v>healthy eating</v>
      </c>
      <c r="G2470" t="str">
        <v>neutral</v>
      </c>
      <c r="H2470">
        <v>35</v>
      </c>
      <c r="I2470" t="str">
        <f t="shared" si="77"/>
        <v>Oct</v>
      </c>
      <c r="J2470" t="str">
        <f t="shared" si="78"/>
        <v>2020</v>
      </c>
    </row>
    <row r="2471" spans="1:10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VLOOKUP($B2471,[1]Content!$B$2:$E$1001,3,0)</f>
        <v>video</v>
      </c>
      <c r="F2471" t="str">
        <f>VLOOKUP($B2471,[1]Content!$B$2:$E$1001,4,0)</f>
        <v>healthy eating</v>
      </c>
      <c r="G2471" t="str">
        <v>positive</v>
      </c>
      <c r="H2471">
        <v>70</v>
      </c>
      <c r="I2471" t="str">
        <f t="shared" si="77"/>
        <v>Sep</v>
      </c>
      <c r="J2471" t="str">
        <f t="shared" si="78"/>
        <v>2020</v>
      </c>
    </row>
    <row r="2472" spans="1:10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VLOOKUP($B2472,[1]Content!$B$2:$E$1001,3,0)</f>
        <v>video</v>
      </c>
      <c r="F2472" t="str">
        <f>VLOOKUP($B2472,[1]Content!$B$2:$E$1001,4,0)</f>
        <v>healthy eating</v>
      </c>
      <c r="G2472" t="str">
        <v>positive</v>
      </c>
      <c r="H2472">
        <v>60</v>
      </c>
      <c r="I2472" t="str">
        <f t="shared" si="77"/>
        <v>Mar</v>
      </c>
      <c r="J2472" t="str">
        <f t="shared" si="78"/>
        <v>2021</v>
      </c>
    </row>
    <row r="2473" spans="1:10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VLOOKUP($B2473,[1]Content!$B$2:$E$1001,3,0)</f>
        <v>video</v>
      </c>
      <c r="F2473" t="str">
        <f>VLOOKUP($B2473,[1]Content!$B$2:$E$1001,4,0)</f>
        <v>healthy eating</v>
      </c>
      <c r="G2473" t="str">
        <v>negative</v>
      </c>
      <c r="H2473">
        <v>12</v>
      </c>
      <c r="I2473" t="str">
        <f t="shared" si="77"/>
        <v>Dec</v>
      </c>
      <c r="J2473" t="str">
        <f t="shared" si="78"/>
        <v>2020</v>
      </c>
    </row>
    <row r="2474" spans="1:10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VLOOKUP($B2474,[1]Content!$B$2:$E$1001,3,0)</f>
        <v>video</v>
      </c>
      <c r="F2474" t="str">
        <f>VLOOKUP($B2474,[1]Content!$B$2:$E$1001,4,0)</f>
        <v>healthy eating</v>
      </c>
      <c r="G2474" t="str">
        <v>negative</v>
      </c>
      <c r="H2474">
        <v>15</v>
      </c>
      <c r="I2474" t="str">
        <f t="shared" si="77"/>
        <v>Nov</v>
      </c>
      <c r="J2474" t="str">
        <f t="shared" si="78"/>
        <v>2020</v>
      </c>
    </row>
    <row r="2475" spans="1:10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VLOOKUP($B2475,[1]Content!$B$2:$E$1001,3,0)</f>
        <v>video</v>
      </c>
      <c r="F2475" t="str">
        <f>VLOOKUP($B2475,[1]Content!$B$2:$E$1001,4,0)</f>
        <v>healthy eating</v>
      </c>
      <c r="G2475" t="str">
        <v>negative</v>
      </c>
      <c r="H2475">
        <v>12</v>
      </c>
      <c r="I2475" t="str">
        <f t="shared" si="77"/>
        <v>May</v>
      </c>
      <c r="J2475" t="str">
        <f t="shared" si="78"/>
        <v>2021</v>
      </c>
    </row>
    <row r="2476" spans="1:10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VLOOKUP($B2476,[1]Content!$B$2:$E$1001,3,0)</f>
        <v>video</v>
      </c>
      <c r="F2476" t="str">
        <f>VLOOKUP($B2476,[1]Content!$B$2:$E$1001,4,0)</f>
        <v>healthy eating</v>
      </c>
      <c r="G2476" t="str">
        <v>positive</v>
      </c>
      <c r="H2476">
        <v>70</v>
      </c>
      <c r="I2476" t="str">
        <f t="shared" si="77"/>
        <v>Sep</v>
      </c>
      <c r="J2476" t="str">
        <f t="shared" si="78"/>
        <v>2020</v>
      </c>
    </row>
    <row r="2477" spans="1:10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VLOOKUP($B2477,[1]Content!$B$2:$E$1001,3,0)</f>
        <v>video</v>
      </c>
      <c r="F2477" t="str">
        <f>VLOOKUP($B2477,[1]Content!$B$2:$E$1001,4,0)</f>
        <v>healthy eating</v>
      </c>
      <c r="G2477" t="str">
        <v>positive</v>
      </c>
      <c r="H2477">
        <v>45</v>
      </c>
      <c r="I2477" t="str">
        <f t="shared" si="77"/>
        <v>Oct</v>
      </c>
      <c r="J2477" t="str">
        <f t="shared" si="78"/>
        <v>2020</v>
      </c>
    </row>
    <row r="2478" spans="1:10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VLOOKUP($B2478,[1]Content!$B$2:$E$1001,3,0)</f>
        <v>video</v>
      </c>
      <c r="F2478" t="str">
        <f>VLOOKUP($B2478,[1]Content!$B$2:$E$1001,4,0)</f>
        <v>healthy eating</v>
      </c>
      <c r="G2478" t="str">
        <v>negative</v>
      </c>
      <c r="H2478">
        <v>5</v>
      </c>
      <c r="I2478" t="str">
        <f t="shared" si="77"/>
        <v>Jun</v>
      </c>
      <c r="J2478" t="str">
        <f t="shared" si="78"/>
        <v>2021</v>
      </c>
    </row>
    <row r="2479" spans="1:10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VLOOKUP($B2479,[1]Content!$B$2:$E$1001,3,0)</f>
        <v>video</v>
      </c>
      <c r="F2479" t="str">
        <f>VLOOKUP($B2479,[1]Content!$B$2:$E$1001,4,0)</f>
        <v>healthy eating</v>
      </c>
      <c r="G2479" t="str">
        <v>positive</v>
      </c>
      <c r="H2479">
        <v>70</v>
      </c>
      <c r="I2479" t="str">
        <f t="shared" si="77"/>
        <v>Jun</v>
      </c>
      <c r="J2479" t="str">
        <f t="shared" si="78"/>
        <v>2021</v>
      </c>
    </row>
    <row r="2480" spans="1:10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VLOOKUP($B2480,[1]Content!$B$2:$E$1001,3,0)</f>
        <v>video</v>
      </c>
      <c r="F2480" t="str">
        <f>VLOOKUP($B2480,[1]Content!$B$2:$E$1001,4,0)</f>
        <v>healthy eating</v>
      </c>
      <c r="G2480" t="str">
        <v>positive</v>
      </c>
      <c r="H2480">
        <v>72</v>
      </c>
      <c r="I2480" t="str">
        <f t="shared" si="77"/>
        <v>Jan</v>
      </c>
      <c r="J2480" t="str">
        <f t="shared" si="78"/>
        <v>2021</v>
      </c>
    </row>
    <row r="2481" spans="1:10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VLOOKUP($B2481,[1]Content!$B$2:$E$1001,3,0)</f>
        <v>video</v>
      </c>
      <c r="F2481" t="str">
        <f>VLOOKUP($B2481,[1]Content!$B$2:$E$1001,4,0)</f>
        <v>healthy eating</v>
      </c>
      <c r="G2481" t="str">
        <v>neutral</v>
      </c>
      <c r="H2481">
        <v>35</v>
      </c>
      <c r="I2481" t="str">
        <f t="shared" si="77"/>
        <v>Jun</v>
      </c>
      <c r="J2481" t="str">
        <f t="shared" si="78"/>
        <v>2021</v>
      </c>
    </row>
    <row r="2482" spans="1:10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VLOOKUP($B2482,[1]Content!$B$2:$E$1001,3,0)</f>
        <v>video</v>
      </c>
      <c r="F2482" t="str">
        <f>VLOOKUP($B2482,[1]Content!$B$2:$E$1001,4,0)</f>
        <v>healthy eating</v>
      </c>
      <c r="G2482" t="str">
        <v>positive</v>
      </c>
      <c r="H2482">
        <v>70</v>
      </c>
      <c r="I2482" t="str">
        <f t="shared" si="77"/>
        <v>Aug</v>
      </c>
      <c r="J2482" t="str">
        <f t="shared" si="78"/>
        <v>2020</v>
      </c>
    </row>
    <row r="2483" spans="1:10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VLOOKUP($B2483,[1]Content!$B$2:$E$1001,3,0)</f>
        <v>video</v>
      </c>
      <c r="F2483" t="str">
        <f>VLOOKUP($B2483,[1]Content!$B$2:$E$1001,4,0)</f>
        <v>healthy eating</v>
      </c>
      <c r="G2483" t="str">
        <v>neutral</v>
      </c>
      <c r="H2483">
        <v>35</v>
      </c>
      <c r="I2483" t="str">
        <f t="shared" si="77"/>
        <v>May</v>
      </c>
      <c r="J2483" t="str">
        <f t="shared" si="78"/>
        <v>2021</v>
      </c>
    </row>
    <row r="2484" spans="1:10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VLOOKUP($B2484,[1]Content!$B$2:$E$1001,3,0)</f>
        <v>video</v>
      </c>
      <c r="F2484" t="str">
        <f>VLOOKUP($B2484,[1]Content!$B$2:$E$1001,4,0)</f>
        <v>healthy eating</v>
      </c>
      <c r="G2484" t="str">
        <v>negative</v>
      </c>
      <c r="H2484">
        <v>5</v>
      </c>
      <c r="I2484" t="str">
        <f t="shared" si="77"/>
        <v>Mar</v>
      </c>
      <c r="J2484" t="str">
        <f t="shared" si="78"/>
        <v>2021</v>
      </c>
    </row>
    <row r="2485" spans="1:10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VLOOKUP($B2485,[1]Content!$B$2:$E$1001,3,0)</f>
        <v>video</v>
      </c>
      <c r="F2485" t="str">
        <f>VLOOKUP($B2485,[1]Content!$B$2:$E$1001,4,0)</f>
        <v>healthy eating</v>
      </c>
      <c r="G2485" t="str">
        <v>positive</v>
      </c>
      <c r="H2485">
        <v>65</v>
      </c>
      <c r="I2485" t="str">
        <f t="shared" si="77"/>
        <v>Dec</v>
      </c>
      <c r="J2485" t="str">
        <f t="shared" si="78"/>
        <v>2020</v>
      </c>
    </row>
    <row r="2486" spans="1:10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VLOOKUP($B2486,[1]Content!$B$2:$E$1001,3,0)</f>
        <v>video</v>
      </c>
      <c r="F2486" t="str">
        <f>VLOOKUP($B2486,[1]Content!$B$2:$E$1001,4,0)</f>
        <v>healthy eating</v>
      </c>
      <c r="G2486" t="str">
        <v>positive</v>
      </c>
      <c r="H2486">
        <v>30</v>
      </c>
      <c r="I2486" t="str">
        <f t="shared" si="77"/>
        <v>Jan</v>
      </c>
      <c r="J2486" t="str">
        <f t="shared" si="78"/>
        <v>2021</v>
      </c>
    </row>
    <row r="2487" spans="1:10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VLOOKUP($B2487,[1]Content!$B$2:$E$1001,3,0)</f>
        <v>video</v>
      </c>
      <c r="F2487" t="str">
        <f>VLOOKUP($B2487,[1]Content!$B$2:$E$1001,4,0)</f>
        <v>healthy eating</v>
      </c>
      <c r="G2487" t="str">
        <v>positive</v>
      </c>
      <c r="H2487">
        <v>45</v>
      </c>
      <c r="I2487" t="str">
        <f t="shared" si="77"/>
        <v>Jan</v>
      </c>
      <c r="J2487" t="str">
        <f t="shared" si="78"/>
        <v>2021</v>
      </c>
    </row>
    <row r="2488" spans="1:10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VLOOKUP($B2488,[1]Content!$B$2:$E$1001,3,0)</f>
        <v>video</v>
      </c>
      <c r="F2488" t="str">
        <f>VLOOKUP($B2488,[1]Content!$B$2:$E$1001,4,0)</f>
        <v>healthy eating</v>
      </c>
      <c r="G2488" t="str">
        <v>negative</v>
      </c>
      <c r="H2488">
        <v>15</v>
      </c>
      <c r="I2488" t="str">
        <f t="shared" si="77"/>
        <v>Jul</v>
      </c>
      <c r="J2488" t="str">
        <f t="shared" si="78"/>
        <v>2020</v>
      </c>
    </row>
    <row r="2489" spans="1:10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VLOOKUP($B2489,[1]Content!$B$2:$E$1001,3,0)</f>
        <v>video</v>
      </c>
      <c r="F2489" t="str">
        <f>VLOOKUP($B2489,[1]Content!$B$2:$E$1001,4,0)</f>
        <v>healthy eating</v>
      </c>
      <c r="G2489" t="str">
        <v>positive</v>
      </c>
      <c r="H2489">
        <v>45</v>
      </c>
      <c r="I2489" t="str">
        <f t="shared" si="77"/>
        <v>Aug</v>
      </c>
      <c r="J2489" t="str">
        <f t="shared" si="78"/>
        <v>2020</v>
      </c>
    </row>
    <row r="2490" spans="1:10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VLOOKUP($B2490,[1]Content!$B$2:$E$1001,3,0)</f>
        <v>video</v>
      </c>
      <c r="F2490" t="str">
        <f>VLOOKUP($B2490,[1]Content!$B$2:$E$1001,4,0)</f>
        <v>healthy eating</v>
      </c>
      <c r="G2490" t="str">
        <v>neutral</v>
      </c>
      <c r="H2490">
        <v>20</v>
      </c>
      <c r="I2490" t="str">
        <f t="shared" si="77"/>
        <v>Apr</v>
      </c>
      <c r="J2490" t="str">
        <f t="shared" si="78"/>
        <v>2021</v>
      </c>
    </row>
    <row r="2491" spans="1:10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VLOOKUP($B2491,[1]Content!$B$2:$E$1001,3,0)</f>
        <v>video</v>
      </c>
      <c r="F2491" t="str">
        <f>VLOOKUP($B2491,[1]Content!$B$2:$E$1001,4,0)</f>
        <v>healthy eating</v>
      </c>
      <c r="G2491" t="str">
        <v>neutral</v>
      </c>
      <c r="H2491">
        <v>20</v>
      </c>
      <c r="I2491" t="str">
        <f t="shared" si="77"/>
        <v>Nov</v>
      </c>
      <c r="J2491" t="str">
        <f t="shared" si="78"/>
        <v>2020</v>
      </c>
    </row>
    <row r="2492" spans="1:10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VLOOKUP($B2492,[1]Content!$B$2:$E$1001,3,0)</f>
        <v>video</v>
      </c>
      <c r="F2492" t="str">
        <f>VLOOKUP($B2492,[1]Content!$B$2:$E$1001,4,0)</f>
        <v>healthy eating</v>
      </c>
      <c r="G2492" t="str">
        <v>positive</v>
      </c>
      <c r="H2492">
        <v>50</v>
      </c>
      <c r="I2492" t="str">
        <f t="shared" si="77"/>
        <v>Jan</v>
      </c>
      <c r="J2492" t="str">
        <f t="shared" si="78"/>
        <v>2021</v>
      </c>
    </row>
    <row r="2493" spans="1:10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VLOOKUP($B2493,[1]Content!$B$2:$E$1001,3,0)</f>
        <v>video</v>
      </c>
      <c r="F2493" t="str">
        <f>VLOOKUP($B2493,[1]Content!$B$2:$E$1001,4,0)</f>
        <v>healthy eating</v>
      </c>
      <c r="G2493" t="str">
        <v>negative</v>
      </c>
      <c r="H2493">
        <v>10</v>
      </c>
      <c r="I2493" t="str">
        <f t="shared" si="77"/>
        <v>Jul</v>
      </c>
      <c r="J2493" t="str">
        <f t="shared" si="78"/>
        <v>2020</v>
      </c>
    </row>
    <row r="2494" spans="1:10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VLOOKUP($B2494,[1]Content!$B$2:$E$1001,3,0)</f>
        <v>video</v>
      </c>
      <c r="F2494" t="str">
        <f>VLOOKUP($B2494,[1]Content!$B$2:$E$1001,4,0)</f>
        <v>healthy eating</v>
      </c>
      <c r="G2494" t="str">
        <v>positive</v>
      </c>
      <c r="H2494">
        <v>75</v>
      </c>
      <c r="I2494" t="str">
        <f t="shared" si="77"/>
        <v>Nov</v>
      </c>
      <c r="J2494" t="str">
        <f t="shared" si="78"/>
        <v>2020</v>
      </c>
    </row>
    <row r="2495" spans="1:10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VLOOKUP($B2495,[1]Content!$B$2:$E$1001,3,0)</f>
        <v>video</v>
      </c>
      <c r="F2495" t="str">
        <f>VLOOKUP($B2495,[1]Content!$B$2:$E$1001,4,0)</f>
        <v>healthy eating</v>
      </c>
      <c r="G2495" t="str">
        <v>negative</v>
      </c>
      <c r="H2495">
        <v>15</v>
      </c>
      <c r="I2495" t="str">
        <f t="shared" si="77"/>
        <v>Apr</v>
      </c>
      <c r="J2495" t="str">
        <f t="shared" si="78"/>
        <v>2021</v>
      </c>
    </row>
    <row r="2496" spans="1:10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VLOOKUP($B2496,[1]Content!$B$2:$E$1001,3,0)</f>
        <v>video</v>
      </c>
      <c r="F2496" t="str">
        <f>VLOOKUP($B2496,[1]Content!$B$2:$E$1001,4,0)</f>
        <v>healthy eating</v>
      </c>
      <c r="G2496" t="str">
        <v>negative</v>
      </c>
      <c r="H2496">
        <v>0</v>
      </c>
      <c r="I2496" t="str">
        <f t="shared" si="77"/>
        <v>Jan</v>
      </c>
      <c r="J2496" t="str">
        <f t="shared" si="78"/>
        <v>2021</v>
      </c>
    </row>
    <row r="2497" spans="1:10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VLOOKUP($B2497,[1]Content!$B$2:$E$1001,3,0)</f>
        <v>video</v>
      </c>
      <c r="F2497" t="str">
        <f>VLOOKUP($B2497,[1]Content!$B$2:$E$1001,4,0)</f>
        <v>healthy eating</v>
      </c>
      <c r="G2497" t="str">
        <v>positive</v>
      </c>
      <c r="H2497">
        <v>30</v>
      </c>
      <c r="I2497" t="str">
        <f t="shared" si="77"/>
        <v>Feb</v>
      </c>
      <c r="J2497" t="str">
        <f t="shared" si="78"/>
        <v>2021</v>
      </c>
    </row>
    <row r="2498" spans="1:10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VLOOKUP($B2498,[1]Content!$B$2:$E$1001,3,0)</f>
        <v>video</v>
      </c>
      <c r="F2498" t="str">
        <f>VLOOKUP($B2498,[1]Content!$B$2:$E$1001,4,0)</f>
        <v>healthy eating</v>
      </c>
      <c r="G2498" t="str">
        <v>positive</v>
      </c>
      <c r="H2498">
        <v>72</v>
      </c>
      <c r="I2498" t="str">
        <f t="shared" si="77"/>
        <v>Apr</v>
      </c>
      <c r="J2498" t="str">
        <f t="shared" si="78"/>
        <v>2021</v>
      </c>
    </row>
    <row r="2499" spans="1:10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VLOOKUP($B2499,[1]Content!$B$2:$E$1001,3,0)</f>
        <v>video</v>
      </c>
      <c r="F2499" t="str">
        <f>VLOOKUP($B2499,[1]Content!$B$2:$E$1001,4,0)</f>
        <v>healthy eating</v>
      </c>
      <c r="G2499" t="str">
        <v>positive</v>
      </c>
      <c r="H2499">
        <v>30</v>
      </c>
      <c r="I2499" t="str">
        <f t="shared" ref="I2499:I2562" si="79">TEXT($D2499,"MMM")</f>
        <v>Jul</v>
      </c>
      <c r="J2499" t="str">
        <f t="shared" ref="J2499:J2562" si="80">TEXT($D2499,"YYY")</f>
        <v>2020</v>
      </c>
    </row>
    <row r="2500" spans="1:10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VLOOKUP($B2500,[1]Content!$B$2:$E$1001,3,0)</f>
        <v>video</v>
      </c>
      <c r="F2500" t="str">
        <f>VLOOKUP($B2500,[1]Content!$B$2:$E$1001,4,0)</f>
        <v>healthy eating</v>
      </c>
      <c r="G2500" t="str">
        <v>positive</v>
      </c>
      <c r="H2500">
        <v>65</v>
      </c>
      <c r="I2500" t="str">
        <f t="shared" si="79"/>
        <v>Apr</v>
      </c>
      <c r="J2500" t="str">
        <f t="shared" si="80"/>
        <v>2021</v>
      </c>
    </row>
    <row r="2501" spans="1:10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VLOOKUP($B2501,[1]Content!$B$2:$E$1001,3,0)</f>
        <v>video</v>
      </c>
      <c r="F2501" t="str">
        <f>VLOOKUP($B2501,[1]Content!$B$2:$E$1001,4,0)</f>
        <v>healthy eating</v>
      </c>
      <c r="G2501" t="str">
        <v>positive</v>
      </c>
      <c r="H2501">
        <v>75</v>
      </c>
      <c r="I2501" t="str">
        <f t="shared" si="79"/>
        <v>Sep</v>
      </c>
      <c r="J2501" t="str">
        <f t="shared" si="80"/>
        <v>2020</v>
      </c>
    </row>
    <row r="2502" spans="1:10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VLOOKUP($B2502,[1]Content!$B$2:$E$1001,3,0)</f>
        <v>video</v>
      </c>
      <c r="F2502" t="str">
        <f>VLOOKUP($B2502,[1]Content!$B$2:$E$1001,4,0)</f>
        <v>healthy eating</v>
      </c>
      <c r="G2502" t="str">
        <v>positive</v>
      </c>
      <c r="H2502">
        <v>60</v>
      </c>
      <c r="I2502" t="str">
        <f t="shared" si="79"/>
        <v>May</v>
      </c>
      <c r="J2502" t="str">
        <f t="shared" si="80"/>
        <v>2021</v>
      </c>
    </row>
    <row r="2503" spans="1:10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VLOOKUP($B2503,[1]Content!$B$2:$E$1001,3,0)</f>
        <v>video</v>
      </c>
      <c r="F2503" t="str">
        <f>VLOOKUP($B2503,[1]Content!$B$2:$E$1001,4,0)</f>
        <v>healthy eating</v>
      </c>
      <c r="G2503" t="str">
        <v>positive</v>
      </c>
      <c r="H2503">
        <v>75</v>
      </c>
      <c r="I2503" t="str">
        <f t="shared" si="79"/>
        <v>Apr</v>
      </c>
      <c r="J2503" t="str">
        <f t="shared" si="80"/>
        <v>2021</v>
      </c>
    </row>
    <row r="2504" spans="1:10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VLOOKUP($B2504,[1]Content!$B$2:$E$1001,3,0)</f>
        <v>video</v>
      </c>
      <c r="F2504" t="str">
        <f>VLOOKUP($B2504,[1]Content!$B$2:$E$1001,4,0)</f>
        <v>healthy eating</v>
      </c>
      <c r="G2504" t="str">
        <v>negative</v>
      </c>
      <c r="H2504">
        <v>10</v>
      </c>
      <c r="I2504" t="str">
        <f t="shared" si="79"/>
        <v>Apr</v>
      </c>
      <c r="J2504" t="str">
        <f t="shared" si="80"/>
        <v>2021</v>
      </c>
    </row>
    <row r="2505" spans="1:10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VLOOKUP($B2505,[1]Content!$B$2:$E$1001,3,0)</f>
        <v>video</v>
      </c>
      <c r="F2505" t="str">
        <f>VLOOKUP($B2505,[1]Content!$B$2:$E$1001,4,0)</f>
        <v>healthy eating</v>
      </c>
      <c r="G2505" t="str">
        <v>positive</v>
      </c>
      <c r="H2505">
        <v>72</v>
      </c>
      <c r="I2505" t="str">
        <f t="shared" si="79"/>
        <v>Nov</v>
      </c>
      <c r="J2505" t="str">
        <f t="shared" si="80"/>
        <v>2020</v>
      </c>
    </row>
    <row r="2506" spans="1:10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VLOOKUP($B2506,[1]Content!$B$2:$E$1001,3,0)</f>
        <v>video</v>
      </c>
      <c r="F2506" t="str">
        <f>VLOOKUP($B2506,[1]Content!$B$2:$E$1001,4,0)</f>
        <v>healthy eating</v>
      </c>
      <c r="G2506" t="str">
        <v>positive</v>
      </c>
      <c r="H2506">
        <v>72</v>
      </c>
      <c r="I2506" t="str">
        <f t="shared" si="79"/>
        <v>Jul</v>
      </c>
      <c r="J2506" t="str">
        <f t="shared" si="80"/>
        <v>2020</v>
      </c>
    </row>
    <row r="2507" spans="1:10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VLOOKUP($B2507,[1]Content!$B$2:$E$1001,3,0)</f>
        <v>video</v>
      </c>
      <c r="F2507" t="str">
        <f>VLOOKUP($B2507,[1]Content!$B$2:$E$1001,4,0)</f>
        <v>healthy eating</v>
      </c>
      <c r="G2507" t="str">
        <v>negative</v>
      </c>
      <c r="H2507">
        <v>0</v>
      </c>
      <c r="I2507" t="str">
        <f t="shared" si="79"/>
        <v>Apr</v>
      </c>
      <c r="J2507" t="str">
        <f t="shared" si="80"/>
        <v>2021</v>
      </c>
    </row>
    <row r="2508" spans="1:10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VLOOKUP($B2508,[1]Content!$B$2:$E$1001,3,0)</f>
        <v>video</v>
      </c>
      <c r="F2508" t="str">
        <f>VLOOKUP($B2508,[1]Content!$B$2:$E$1001,4,0)</f>
        <v>healthy eating</v>
      </c>
      <c r="G2508" t="str">
        <v>neutral</v>
      </c>
      <c r="H2508">
        <v>20</v>
      </c>
      <c r="I2508" t="str">
        <f t="shared" si="79"/>
        <v>Oct</v>
      </c>
      <c r="J2508" t="str">
        <f t="shared" si="80"/>
        <v>2020</v>
      </c>
    </row>
    <row r="2509" spans="1:10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VLOOKUP($B2509,[1]Content!$B$2:$E$1001,3,0)</f>
        <v>video</v>
      </c>
      <c r="F2509" t="str">
        <f>VLOOKUP($B2509,[1]Content!$B$2:$E$1001,4,0)</f>
        <v>healthy eating</v>
      </c>
      <c r="G2509" t="str">
        <v>positive</v>
      </c>
      <c r="H2509">
        <v>72</v>
      </c>
      <c r="I2509" t="str">
        <f t="shared" si="79"/>
        <v>Jun</v>
      </c>
      <c r="J2509" t="str">
        <f t="shared" si="80"/>
        <v>2020</v>
      </c>
    </row>
    <row r="2510" spans="1:10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VLOOKUP($B2510,[1]Content!$B$2:$E$1001,3,0)</f>
        <v>video</v>
      </c>
      <c r="F2510" t="str">
        <f>VLOOKUP($B2510,[1]Content!$B$2:$E$1001,4,0)</f>
        <v>healthy eating</v>
      </c>
      <c r="G2510" t="str">
        <v>positive</v>
      </c>
      <c r="H2510">
        <v>72</v>
      </c>
      <c r="I2510" t="str">
        <f t="shared" si="79"/>
        <v>May</v>
      </c>
      <c r="J2510" t="str">
        <f t="shared" si="80"/>
        <v>2021</v>
      </c>
    </row>
    <row r="2511" spans="1:10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VLOOKUP($B2511,[1]Content!$B$2:$E$1001,3,0)</f>
        <v>video</v>
      </c>
      <c r="F2511" t="str">
        <f>VLOOKUP($B2511,[1]Content!$B$2:$E$1001,4,0)</f>
        <v>healthy eating</v>
      </c>
      <c r="G2511" t="str">
        <v>neutral</v>
      </c>
      <c r="H2511">
        <v>35</v>
      </c>
      <c r="I2511" t="str">
        <f t="shared" si="79"/>
        <v>Aug</v>
      </c>
      <c r="J2511" t="str">
        <f t="shared" si="80"/>
        <v>2020</v>
      </c>
    </row>
    <row r="2512" spans="1:10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VLOOKUP($B2512,[1]Content!$B$2:$E$1001,3,0)</f>
        <v>video</v>
      </c>
      <c r="F2512" t="str">
        <f>VLOOKUP($B2512,[1]Content!$B$2:$E$1001,4,0)</f>
        <v>healthy eating</v>
      </c>
      <c r="G2512" t="str">
        <v>neutral</v>
      </c>
      <c r="H2512">
        <v>35</v>
      </c>
      <c r="I2512" t="str">
        <f t="shared" si="79"/>
        <v>Dec</v>
      </c>
      <c r="J2512" t="str">
        <f t="shared" si="80"/>
        <v>2020</v>
      </c>
    </row>
    <row r="2513" spans="1:10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VLOOKUP($B2513,[1]Content!$B$2:$E$1001,3,0)</f>
        <v>video</v>
      </c>
      <c r="F2513" t="str">
        <f>VLOOKUP($B2513,[1]Content!$B$2:$E$1001,4,0)</f>
        <v>healthy eating</v>
      </c>
      <c r="G2513" t="str">
        <v>neutral</v>
      </c>
      <c r="H2513">
        <v>20</v>
      </c>
      <c r="I2513" t="str">
        <f t="shared" si="79"/>
        <v>Apr</v>
      </c>
      <c r="J2513" t="str">
        <f t="shared" si="80"/>
        <v>2021</v>
      </c>
    </row>
    <row r="2514" spans="1:10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VLOOKUP($B2514,[1]Content!$B$2:$E$1001,3,0)</f>
        <v>video</v>
      </c>
      <c r="F2514" t="str">
        <f>VLOOKUP($B2514,[1]Content!$B$2:$E$1001,4,0)</f>
        <v>healthy eating</v>
      </c>
      <c r="G2514" t="str">
        <v>negative</v>
      </c>
      <c r="H2514">
        <v>15</v>
      </c>
      <c r="I2514" t="str">
        <f t="shared" si="79"/>
        <v>Sep</v>
      </c>
      <c r="J2514" t="str">
        <f t="shared" si="80"/>
        <v>2020</v>
      </c>
    </row>
    <row r="2515" spans="1:10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VLOOKUP($B2515,[1]Content!$B$2:$E$1001,3,0)</f>
        <v>video</v>
      </c>
      <c r="F2515" t="str">
        <f>VLOOKUP($B2515,[1]Content!$B$2:$E$1001,4,0)</f>
        <v>veganism</v>
      </c>
      <c r="G2515" t="str">
        <v>positive</v>
      </c>
      <c r="H2515">
        <v>70</v>
      </c>
      <c r="I2515" t="str">
        <f t="shared" si="79"/>
        <v>Apr</v>
      </c>
      <c r="J2515" t="str">
        <f t="shared" si="80"/>
        <v>2021</v>
      </c>
    </row>
    <row r="2516" spans="1:10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VLOOKUP($B2516,[1]Content!$B$2:$E$1001,3,0)</f>
        <v>video</v>
      </c>
      <c r="F2516" t="str">
        <f>VLOOKUP($B2516,[1]Content!$B$2:$E$1001,4,0)</f>
        <v>veganism</v>
      </c>
      <c r="G2516" t="str">
        <v>negative</v>
      </c>
      <c r="H2516">
        <v>15</v>
      </c>
      <c r="I2516" t="str">
        <f t="shared" si="79"/>
        <v>Jun</v>
      </c>
      <c r="J2516" t="str">
        <f t="shared" si="80"/>
        <v>2020</v>
      </c>
    </row>
    <row r="2517" spans="1:10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VLOOKUP($B2517,[1]Content!$B$2:$E$1001,3,0)</f>
        <v>video</v>
      </c>
      <c r="F2517" t="str">
        <f>VLOOKUP($B2517,[1]Content!$B$2:$E$1001,4,0)</f>
        <v>veganism</v>
      </c>
      <c r="G2517" t="str">
        <v>negative</v>
      </c>
      <c r="H2517">
        <v>5</v>
      </c>
      <c r="I2517" t="str">
        <f t="shared" si="79"/>
        <v>Sep</v>
      </c>
      <c r="J2517" t="str">
        <f t="shared" si="80"/>
        <v>2020</v>
      </c>
    </row>
    <row r="2518" spans="1:10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VLOOKUP($B2518,[1]Content!$B$2:$E$1001,3,0)</f>
        <v>video</v>
      </c>
      <c r="F2518" t="str">
        <f>VLOOKUP($B2518,[1]Content!$B$2:$E$1001,4,0)</f>
        <v>veganism</v>
      </c>
      <c r="G2518" t="str">
        <v>negative</v>
      </c>
      <c r="H2518">
        <v>15</v>
      </c>
      <c r="I2518" t="str">
        <f t="shared" si="79"/>
        <v>May</v>
      </c>
      <c r="J2518" t="str">
        <f t="shared" si="80"/>
        <v>2021</v>
      </c>
    </row>
    <row r="2519" spans="1:10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VLOOKUP($B2519,[1]Content!$B$2:$E$1001,3,0)</f>
        <v>video</v>
      </c>
      <c r="F2519" t="str">
        <f>VLOOKUP($B2519,[1]Content!$B$2:$E$1001,4,0)</f>
        <v>veganism</v>
      </c>
      <c r="G2519" t="str">
        <v>neutral</v>
      </c>
      <c r="H2519">
        <v>20</v>
      </c>
      <c r="I2519" t="str">
        <f t="shared" si="79"/>
        <v>Oct</v>
      </c>
      <c r="J2519" t="str">
        <f t="shared" si="80"/>
        <v>2020</v>
      </c>
    </row>
    <row r="2520" spans="1:10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VLOOKUP($B2520,[1]Content!$B$2:$E$1001,3,0)</f>
        <v>video</v>
      </c>
      <c r="F2520" t="str">
        <f>VLOOKUP($B2520,[1]Content!$B$2:$E$1001,4,0)</f>
        <v>veganism</v>
      </c>
      <c r="G2520" t="str">
        <v>negative</v>
      </c>
      <c r="H2520">
        <v>15</v>
      </c>
      <c r="I2520" t="str">
        <f t="shared" si="79"/>
        <v>Oct</v>
      </c>
      <c r="J2520" t="str">
        <f t="shared" si="80"/>
        <v>2020</v>
      </c>
    </row>
    <row r="2521" spans="1:10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VLOOKUP($B2521,[1]Content!$B$2:$E$1001,3,0)</f>
        <v>video</v>
      </c>
      <c r="F2521" t="str">
        <f>VLOOKUP($B2521,[1]Content!$B$2:$E$1001,4,0)</f>
        <v>veganism</v>
      </c>
      <c r="G2521" t="str">
        <v>neutral</v>
      </c>
      <c r="H2521">
        <v>35</v>
      </c>
      <c r="I2521" t="str">
        <f t="shared" si="79"/>
        <v>Sep</v>
      </c>
      <c r="J2521" t="str">
        <f t="shared" si="80"/>
        <v>2020</v>
      </c>
    </row>
    <row r="2522" spans="1:10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VLOOKUP($B2522,[1]Content!$B$2:$E$1001,3,0)</f>
        <v>video</v>
      </c>
      <c r="F2522" t="str">
        <f>VLOOKUP($B2522,[1]Content!$B$2:$E$1001,4,0)</f>
        <v>veganism</v>
      </c>
      <c r="G2522" t="str">
        <v>negative</v>
      </c>
      <c r="H2522">
        <v>5</v>
      </c>
      <c r="I2522" t="str">
        <f t="shared" si="79"/>
        <v>Oct</v>
      </c>
      <c r="J2522" t="str">
        <f t="shared" si="80"/>
        <v>2020</v>
      </c>
    </row>
    <row r="2523" spans="1:10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VLOOKUP($B2523,[1]Content!$B$2:$E$1001,3,0)</f>
        <v>video</v>
      </c>
      <c r="F2523" t="str">
        <f>VLOOKUP($B2523,[1]Content!$B$2:$E$1001,4,0)</f>
        <v>veganism</v>
      </c>
      <c r="G2523" t="str">
        <v>positive</v>
      </c>
      <c r="H2523">
        <v>50</v>
      </c>
      <c r="I2523" t="str">
        <f t="shared" si="79"/>
        <v>Jul</v>
      </c>
      <c r="J2523" t="str">
        <f t="shared" si="80"/>
        <v>2020</v>
      </c>
    </row>
    <row r="2524" spans="1:10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VLOOKUP($B2524,[1]Content!$B$2:$E$1001,3,0)</f>
        <v>video</v>
      </c>
      <c r="F2524" t="str">
        <f>VLOOKUP($B2524,[1]Content!$B$2:$E$1001,4,0)</f>
        <v>veganism</v>
      </c>
      <c r="G2524" t="str">
        <v>positive</v>
      </c>
      <c r="H2524">
        <v>75</v>
      </c>
      <c r="I2524" t="str">
        <f t="shared" si="79"/>
        <v>Aug</v>
      </c>
      <c r="J2524" t="str">
        <f t="shared" si="80"/>
        <v>2020</v>
      </c>
    </row>
    <row r="2525" spans="1:10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VLOOKUP($B2525,[1]Content!$B$2:$E$1001,3,0)</f>
        <v>video</v>
      </c>
      <c r="F2525" t="str">
        <f>VLOOKUP($B2525,[1]Content!$B$2:$E$1001,4,0)</f>
        <v>veganism</v>
      </c>
      <c r="G2525" t="str">
        <v>positive</v>
      </c>
      <c r="H2525">
        <v>70</v>
      </c>
      <c r="I2525" t="str">
        <f t="shared" si="79"/>
        <v>Jan</v>
      </c>
      <c r="J2525" t="str">
        <f t="shared" si="80"/>
        <v>2021</v>
      </c>
    </row>
    <row r="2526" spans="1:10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VLOOKUP($B2526,[1]Content!$B$2:$E$1001,3,0)</f>
        <v>video</v>
      </c>
      <c r="F2526" t="str">
        <f>VLOOKUP($B2526,[1]Content!$B$2:$E$1001,4,0)</f>
        <v>veganism</v>
      </c>
      <c r="G2526" t="str">
        <v>positive</v>
      </c>
      <c r="H2526">
        <v>75</v>
      </c>
      <c r="I2526" t="str">
        <f t="shared" si="79"/>
        <v>Oct</v>
      </c>
      <c r="J2526" t="str">
        <f t="shared" si="80"/>
        <v>2020</v>
      </c>
    </row>
    <row r="2527" spans="1:10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VLOOKUP($B2527,[1]Content!$B$2:$E$1001,3,0)</f>
        <v>video</v>
      </c>
      <c r="F2527" t="str">
        <f>VLOOKUP($B2527,[1]Content!$B$2:$E$1001,4,0)</f>
        <v>veganism</v>
      </c>
      <c r="G2527" t="str">
        <v>neutral</v>
      </c>
      <c r="H2527">
        <v>35</v>
      </c>
      <c r="I2527" t="str">
        <f t="shared" si="79"/>
        <v>Aug</v>
      </c>
      <c r="J2527" t="str">
        <f t="shared" si="80"/>
        <v>2020</v>
      </c>
    </row>
    <row r="2528" spans="1:10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VLOOKUP($B2528,[1]Content!$B$2:$E$1001,3,0)</f>
        <v>video</v>
      </c>
      <c r="F2528" t="str">
        <f>VLOOKUP($B2528,[1]Content!$B$2:$E$1001,4,0)</f>
        <v>veganism</v>
      </c>
      <c r="G2528" t="str">
        <v>negative</v>
      </c>
      <c r="H2528">
        <v>15</v>
      </c>
      <c r="I2528" t="str">
        <f t="shared" si="79"/>
        <v>Dec</v>
      </c>
      <c r="J2528" t="str">
        <f t="shared" si="80"/>
        <v>2020</v>
      </c>
    </row>
    <row r="2529" spans="1:10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VLOOKUP($B2529,[1]Content!$B$2:$E$1001,3,0)</f>
        <v>video</v>
      </c>
      <c r="F2529" t="str">
        <f>VLOOKUP($B2529,[1]Content!$B$2:$E$1001,4,0)</f>
        <v>veganism</v>
      </c>
      <c r="G2529" t="str">
        <v>positive</v>
      </c>
      <c r="H2529">
        <v>60</v>
      </c>
      <c r="I2529" t="str">
        <f t="shared" si="79"/>
        <v>Oct</v>
      </c>
      <c r="J2529" t="str">
        <f t="shared" si="80"/>
        <v>2020</v>
      </c>
    </row>
    <row r="2530" spans="1:10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VLOOKUP($B2530,[1]Content!$B$2:$E$1001,3,0)</f>
        <v>video</v>
      </c>
      <c r="F2530" t="str">
        <f>VLOOKUP($B2530,[1]Content!$B$2:$E$1001,4,0)</f>
        <v>veganism</v>
      </c>
      <c r="G2530" t="str">
        <v>neutral</v>
      </c>
      <c r="H2530">
        <v>35</v>
      </c>
      <c r="I2530" t="str">
        <f t="shared" si="79"/>
        <v>Jan</v>
      </c>
      <c r="J2530" t="str">
        <f t="shared" si="80"/>
        <v>2021</v>
      </c>
    </row>
    <row r="2531" spans="1:10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VLOOKUP($B2531,[1]Content!$B$2:$E$1001,3,0)</f>
        <v>video</v>
      </c>
      <c r="F2531" t="str">
        <f>VLOOKUP($B2531,[1]Content!$B$2:$E$1001,4,0)</f>
        <v>veganism</v>
      </c>
      <c r="G2531" t="str">
        <v>negative</v>
      </c>
      <c r="H2531">
        <v>5</v>
      </c>
      <c r="I2531" t="str">
        <f t="shared" si="79"/>
        <v>Jan</v>
      </c>
      <c r="J2531" t="str">
        <f t="shared" si="80"/>
        <v>2021</v>
      </c>
    </row>
    <row r="2532" spans="1:10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VLOOKUP($B2532,[1]Content!$B$2:$E$1001,3,0)</f>
        <v>video</v>
      </c>
      <c r="F2532" t="str">
        <f>VLOOKUP($B2532,[1]Content!$B$2:$E$1001,4,0)</f>
        <v>veganism</v>
      </c>
      <c r="G2532" t="str">
        <v>positive</v>
      </c>
      <c r="H2532">
        <v>70</v>
      </c>
      <c r="I2532" t="str">
        <f t="shared" si="79"/>
        <v>Aug</v>
      </c>
      <c r="J2532" t="str">
        <f t="shared" si="80"/>
        <v>2020</v>
      </c>
    </row>
    <row r="2533" spans="1:10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VLOOKUP($B2533,[1]Content!$B$2:$E$1001,3,0)</f>
        <v>video</v>
      </c>
      <c r="F2533" t="str">
        <f>VLOOKUP($B2533,[1]Content!$B$2:$E$1001,4,0)</f>
        <v>healthy eating</v>
      </c>
      <c r="G2533" t="str">
        <v>negative</v>
      </c>
      <c r="H2533">
        <v>10</v>
      </c>
      <c r="I2533" t="str">
        <f t="shared" si="79"/>
        <v>Jul</v>
      </c>
      <c r="J2533" t="str">
        <f t="shared" si="80"/>
        <v>2020</v>
      </c>
    </row>
    <row r="2534" spans="1:10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VLOOKUP($B2534,[1]Content!$B$2:$E$1001,3,0)</f>
        <v>video</v>
      </c>
      <c r="F2534" t="str">
        <f>VLOOKUP($B2534,[1]Content!$B$2:$E$1001,4,0)</f>
        <v>healthy eating</v>
      </c>
      <c r="G2534" t="str">
        <v>positive</v>
      </c>
      <c r="H2534">
        <v>45</v>
      </c>
      <c r="I2534" t="str">
        <f t="shared" si="79"/>
        <v>Apr</v>
      </c>
      <c r="J2534" t="str">
        <f t="shared" si="80"/>
        <v>2021</v>
      </c>
    </row>
    <row r="2535" spans="1:10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VLOOKUP($B2535,[1]Content!$B$2:$E$1001,3,0)</f>
        <v>video</v>
      </c>
      <c r="F2535" t="str">
        <f>VLOOKUP($B2535,[1]Content!$B$2:$E$1001,4,0)</f>
        <v>healthy eating</v>
      </c>
      <c r="G2535" t="str">
        <v>positive</v>
      </c>
      <c r="H2535">
        <v>45</v>
      </c>
      <c r="I2535" t="str">
        <f t="shared" si="79"/>
        <v>May</v>
      </c>
      <c r="J2535" t="str">
        <f t="shared" si="80"/>
        <v>2021</v>
      </c>
    </row>
    <row r="2536" spans="1:10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VLOOKUP($B2536,[1]Content!$B$2:$E$1001,3,0)</f>
        <v>video</v>
      </c>
      <c r="F2536" t="str">
        <f>VLOOKUP($B2536,[1]Content!$B$2:$E$1001,4,0)</f>
        <v>healthy eating</v>
      </c>
      <c r="G2536" t="str">
        <v>neutral</v>
      </c>
      <c r="H2536">
        <v>35</v>
      </c>
      <c r="I2536" t="str">
        <f t="shared" si="79"/>
        <v>Sep</v>
      </c>
      <c r="J2536" t="str">
        <f t="shared" si="80"/>
        <v>2020</v>
      </c>
    </row>
    <row r="2537" spans="1:10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VLOOKUP($B2537,[1]Content!$B$2:$E$1001,3,0)</f>
        <v>video</v>
      </c>
      <c r="F2537" t="str">
        <f>VLOOKUP($B2537,[1]Content!$B$2:$E$1001,4,0)</f>
        <v>healthy eating</v>
      </c>
      <c r="G2537" t="str">
        <v>positive</v>
      </c>
      <c r="H2537">
        <v>60</v>
      </c>
      <c r="I2537" t="str">
        <f t="shared" si="79"/>
        <v>Mar</v>
      </c>
      <c r="J2537" t="str">
        <f t="shared" si="80"/>
        <v>2021</v>
      </c>
    </row>
    <row r="2538" spans="1:10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VLOOKUP($B2538,[1]Content!$B$2:$E$1001,3,0)</f>
        <v>video</v>
      </c>
      <c r="F2538" t="str">
        <f>VLOOKUP($B2538,[1]Content!$B$2:$E$1001,4,0)</f>
        <v>healthy eating</v>
      </c>
      <c r="G2538" t="str">
        <v>negative</v>
      </c>
      <c r="H2538">
        <v>15</v>
      </c>
      <c r="I2538" t="str">
        <f t="shared" si="79"/>
        <v>Dec</v>
      </c>
      <c r="J2538" t="str">
        <f t="shared" si="80"/>
        <v>2020</v>
      </c>
    </row>
    <row r="2539" spans="1:10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VLOOKUP($B2539,[1]Content!$B$2:$E$1001,3,0)</f>
        <v>video</v>
      </c>
      <c r="F2539" t="str">
        <f>VLOOKUP($B2539,[1]Content!$B$2:$E$1001,4,0)</f>
        <v>healthy eating</v>
      </c>
      <c r="G2539" t="str">
        <v>positive</v>
      </c>
      <c r="H2539">
        <v>65</v>
      </c>
      <c r="I2539" t="str">
        <f t="shared" si="79"/>
        <v>Oct</v>
      </c>
      <c r="J2539" t="str">
        <f t="shared" si="80"/>
        <v>2020</v>
      </c>
    </row>
    <row r="2540" spans="1:10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VLOOKUP($B2540,[1]Content!$B$2:$E$1001,3,0)</f>
        <v>video</v>
      </c>
      <c r="F2540" t="str">
        <f>VLOOKUP($B2540,[1]Content!$B$2:$E$1001,4,0)</f>
        <v>healthy eating</v>
      </c>
      <c r="G2540" t="str">
        <v>positive</v>
      </c>
      <c r="H2540">
        <v>70</v>
      </c>
      <c r="I2540" t="str">
        <f t="shared" si="79"/>
        <v>Mar</v>
      </c>
      <c r="J2540" t="str">
        <f t="shared" si="80"/>
        <v>2021</v>
      </c>
    </row>
    <row r="2541" spans="1:10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VLOOKUP($B2541,[1]Content!$B$2:$E$1001,3,0)</f>
        <v>video</v>
      </c>
      <c r="F2541" t="str">
        <f>VLOOKUP($B2541,[1]Content!$B$2:$E$1001,4,0)</f>
        <v>healthy eating</v>
      </c>
      <c r="G2541" t="str">
        <v>neutral</v>
      </c>
      <c r="H2541">
        <v>35</v>
      </c>
      <c r="I2541" t="str">
        <f t="shared" si="79"/>
        <v>Jul</v>
      </c>
      <c r="J2541" t="str">
        <f t="shared" si="80"/>
        <v>2020</v>
      </c>
    </row>
    <row r="2542" spans="1:10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VLOOKUP($B2542,[1]Content!$B$2:$E$1001,3,0)</f>
        <v>video</v>
      </c>
      <c r="F2542" t="str">
        <f>VLOOKUP($B2542,[1]Content!$B$2:$E$1001,4,0)</f>
        <v>healthy eating</v>
      </c>
      <c r="G2542" t="str">
        <v>negative</v>
      </c>
      <c r="H2542">
        <v>12</v>
      </c>
      <c r="I2542" t="str">
        <f t="shared" si="79"/>
        <v>Feb</v>
      </c>
      <c r="J2542" t="str">
        <f t="shared" si="80"/>
        <v>2021</v>
      </c>
    </row>
    <row r="2543" spans="1:10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VLOOKUP($B2543,[1]Content!$B$2:$E$1001,3,0)</f>
        <v>video</v>
      </c>
      <c r="F2543" t="str">
        <f>VLOOKUP($B2543,[1]Content!$B$2:$E$1001,4,0)</f>
        <v>healthy eating</v>
      </c>
      <c r="G2543" t="str">
        <v>positive</v>
      </c>
      <c r="H2543">
        <v>50</v>
      </c>
      <c r="I2543" t="str">
        <f t="shared" si="79"/>
        <v>Sep</v>
      </c>
      <c r="J2543" t="str">
        <f t="shared" si="80"/>
        <v>2020</v>
      </c>
    </row>
    <row r="2544" spans="1:10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VLOOKUP($B2544,[1]Content!$B$2:$E$1001,3,0)</f>
        <v>video</v>
      </c>
      <c r="F2544" t="str">
        <f>VLOOKUP($B2544,[1]Content!$B$2:$E$1001,4,0)</f>
        <v>healthy eating</v>
      </c>
      <c r="G2544" t="str">
        <v>negative</v>
      </c>
      <c r="H2544">
        <v>0</v>
      </c>
      <c r="I2544" t="str">
        <f t="shared" si="79"/>
        <v>Nov</v>
      </c>
      <c r="J2544" t="str">
        <f t="shared" si="80"/>
        <v>2020</v>
      </c>
    </row>
    <row r="2545" spans="1:10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VLOOKUP($B2545,[1]Content!$B$2:$E$1001,3,0)</f>
        <v>video</v>
      </c>
      <c r="F2545" t="str">
        <f>VLOOKUP($B2545,[1]Content!$B$2:$E$1001,4,0)</f>
        <v>healthy eating</v>
      </c>
      <c r="G2545" t="str">
        <v>positive</v>
      </c>
      <c r="H2545">
        <v>45</v>
      </c>
      <c r="I2545" t="str">
        <f t="shared" si="79"/>
        <v>May</v>
      </c>
      <c r="J2545" t="str">
        <f t="shared" si="80"/>
        <v>2021</v>
      </c>
    </row>
    <row r="2546" spans="1:10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VLOOKUP($B2546,[1]Content!$B$2:$E$1001,3,0)</f>
        <v>video</v>
      </c>
      <c r="F2546" t="str">
        <f>VLOOKUP($B2546,[1]Content!$B$2:$E$1001,4,0)</f>
        <v>healthy eating</v>
      </c>
      <c r="G2546" t="str">
        <v>positive</v>
      </c>
      <c r="H2546">
        <v>60</v>
      </c>
      <c r="I2546" t="str">
        <f t="shared" si="79"/>
        <v>Jan</v>
      </c>
      <c r="J2546" t="str">
        <f t="shared" si="80"/>
        <v>2021</v>
      </c>
    </row>
    <row r="2547" spans="1:10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VLOOKUP($B2547,[1]Content!$B$2:$E$1001,3,0)</f>
        <v>video</v>
      </c>
      <c r="F2547" t="str">
        <f>VLOOKUP($B2547,[1]Content!$B$2:$E$1001,4,0)</f>
        <v>healthy eating</v>
      </c>
      <c r="G2547" t="str">
        <v>negative</v>
      </c>
      <c r="H2547">
        <v>15</v>
      </c>
      <c r="I2547" t="str">
        <f t="shared" si="79"/>
        <v>Oct</v>
      </c>
      <c r="J2547" t="str">
        <f t="shared" si="80"/>
        <v>2020</v>
      </c>
    </row>
    <row r="2548" spans="1:10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VLOOKUP($B2548,[1]Content!$B$2:$E$1001,3,0)</f>
        <v>video</v>
      </c>
      <c r="F2548" t="str">
        <f>VLOOKUP($B2548,[1]Content!$B$2:$E$1001,4,0)</f>
        <v>healthy eating</v>
      </c>
      <c r="G2548" t="str">
        <v>negative</v>
      </c>
      <c r="H2548">
        <v>0</v>
      </c>
      <c r="I2548" t="str">
        <f t="shared" si="79"/>
        <v>Dec</v>
      </c>
      <c r="J2548" t="str">
        <f t="shared" si="80"/>
        <v>2020</v>
      </c>
    </row>
    <row r="2549" spans="1:10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VLOOKUP($B2549,[1]Content!$B$2:$E$1001,3,0)</f>
        <v>video</v>
      </c>
      <c r="F2549" t="str">
        <f>VLOOKUP($B2549,[1]Content!$B$2:$E$1001,4,0)</f>
        <v>healthy eating</v>
      </c>
      <c r="G2549" t="str">
        <v>positive</v>
      </c>
      <c r="H2549">
        <v>75</v>
      </c>
      <c r="I2549" t="str">
        <f t="shared" si="79"/>
        <v>Nov</v>
      </c>
      <c r="J2549" t="str">
        <f t="shared" si="80"/>
        <v>2020</v>
      </c>
    </row>
    <row r="2550" spans="1:10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VLOOKUP($B2550,[1]Content!$B$2:$E$1001,3,0)</f>
        <v>video</v>
      </c>
      <c r="F2550" t="str">
        <f>VLOOKUP($B2550,[1]Content!$B$2:$E$1001,4,0)</f>
        <v>healthy eating</v>
      </c>
      <c r="G2550" t="str">
        <v>negative</v>
      </c>
      <c r="H2550">
        <v>12</v>
      </c>
      <c r="I2550" t="str">
        <f t="shared" si="79"/>
        <v>Oct</v>
      </c>
      <c r="J2550" t="str">
        <f t="shared" si="80"/>
        <v>2020</v>
      </c>
    </row>
    <row r="2551" spans="1:10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VLOOKUP($B2551,[1]Content!$B$2:$E$1001,3,0)</f>
        <v>video</v>
      </c>
      <c r="F2551" t="str">
        <f>VLOOKUP($B2551,[1]Content!$B$2:$E$1001,4,0)</f>
        <v>healthy eating</v>
      </c>
      <c r="G2551" t="str">
        <v>positive</v>
      </c>
      <c r="H2551">
        <v>65</v>
      </c>
      <c r="I2551" t="str">
        <f t="shared" si="79"/>
        <v>Apr</v>
      </c>
      <c r="J2551" t="str">
        <f t="shared" si="80"/>
        <v>2021</v>
      </c>
    </row>
    <row r="2552" spans="1:10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VLOOKUP($B2552,[1]Content!$B$2:$E$1001,3,0)</f>
        <v>video</v>
      </c>
      <c r="F2552" t="str">
        <f>VLOOKUP($B2552,[1]Content!$B$2:$E$1001,4,0)</f>
        <v>healthy eating</v>
      </c>
      <c r="G2552" t="str">
        <v>positive</v>
      </c>
      <c r="H2552">
        <v>50</v>
      </c>
      <c r="I2552" t="str">
        <f t="shared" si="79"/>
        <v>Jun</v>
      </c>
      <c r="J2552" t="str">
        <f t="shared" si="80"/>
        <v>2021</v>
      </c>
    </row>
    <row r="2553" spans="1:10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VLOOKUP($B2553,[1]Content!$B$2:$E$1001,3,0)</f>
        <v>video</v>
      </c>
      <c r="F2553" t="str">
        <f>VLOOKUP($B2553,[1]Content!$B$2:$E$1001,4,0)</f>
        <v>healthy eating</v>
      </c>
      <c r="G2553" t="str">
        <v>negative</v>
      </c>
      <c r="H2553">
        <v>15</v>
      </c>
      <c r="I2553" t="str">
        <f t="shared" si="79"/>
        <v>Aug</v>
      </c>
      <c r="J2553" t="str">
        <f t="shared" si="80"/>
        <v>2020</v>
      </c>
    </row>
    <row r="2554" spans="1:10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VLOOKUP($B2554,[1]Content!$B$2:$E$1001,3,0)</f>
        <v>video</v>
      </c>
      <c r="F2554" t="str">
        <f>VLOOKUP($B2554,[1]Content!$B$2:$E$1001,4,0)</f>
        <v>healthy eating</v>
      </c>
      <c r="G2554" t="str">
        <v>neutral</v>
      </c>
      <c r="H2554">
        <v>35</v>
      </c>
      <c r="I2554" t="str">
        <f t="shared" si="79"/>
        <v>May</v>
      </c>
      <c r="J2554" t="str">
        <f t="shared" si="80"/>
        <v>2021</v>
      </c>
    </row>
    <row r="2555" spans="1:10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VLOOKUP($B2555,[1]Content!$B$2:$E$1001,3,0)</f>
        <v>video</v>
      </c>
      <c r="F2555" t="str">
        <f>VLOOKUP($B2555,[1]Content!$B$2:$E$1001,4,0)</f>
        <v>healthy eating</v>
      </c>
      <c r="G2555" t="str">
        <v>positive</v>
      </c>
      <c r="H2555">
        <v>75</v>
      </c>
      <c r="I2555" t="str">
        <f t="shared" si="79"/>
        <v>Mar</v>
      </c>
      <c r="J2555" t="str">
        <f t="shared" si="80"/>
        <v>2021</v>
      </c>
    </row>
    <row r="2556" spans="1:10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VLOOKUP($B2556,[1]Content!$B$2:$E$1001,3,0)</f>
        <v>video</v>
      </c>
      <c r="F2556" t="str">
        <f>VLOOKUP($B2556,[1]Content!$B$2:$E$1001,4,0)</f>
        <v>healthy eating</v>
      </c>
      <c r="G2556" t="str">
        <v>positive</v>
      </c>
      <c r="H2556">
        <v>45</v>
      </c>
      <c r="I2556" t="str">
        <f t="shared" si="79"/>
        <v>May</v>
      </c>
      <c r="J2556" t="str">
        <f t="shared" si="80"/>
        <v>2021</v>
      </c>
    </row>
    <row r="2557" spans="1:10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VLOOKUP($B2557,[1]Content!$B$2:$E$1001,3,0)</f>
        <v>video</v>
      </c>
      <c r="F2557" t="str">
        <f>VLOOKUP($B2557,[1]Content!$B$2:$E$1001,4,0)</f>
        <v>healthy eating</v>
      </c>
      <c r="G2557" t="str">
        <v>positive</v>
      </c>
      <c r="H2557">
        <v>65</v>
      </c>
      <c r="I2557" t="str">
        <f t="shared" si="79"/>
        <v>Sep</v>
      </c>
      <c r="J2557" t="str">
        <f t="shared" si="80"/>
        <v>2020</v>
      </c>
    </row>
    <row r="2558" spans="1:10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VLOOKUP($B2558,[1]Content!$B$2:$E$1001,3,0)</f>
        <v>video</v>
      </c>
      <c r="F2558" t="str">
        <f>VLOOKUP($B2558,[1]Content!$B$2:$E$1001,4,0)</f>
        <v>healthy eating</v>
      </c>
      <c r="G2558" t="str">
        <v>positive</v>
      </c>
      <c r="H2558">
        <v>75</v>
      </c>
      <c r="I2558" t="str">
        <f t="shared" si="79"/>
        <v>Apr</v>
      </c>
      <c r="J2558" t="str">
        <f t="shared" si="80"/>
        <v>2021</v>
      </c>
    </row>
    <row r="2559" spans="1:10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VLOOKUP($B2559,[1]Content!$B$2:$E$1001,3,0)</f>
        <v>video</v>
      </c>
      <c r="F2559" t="str">
        <f>VLOOKUP($B2559,[1]Content!$B$2:$E$1001,4,0)</f>
        <v>healthy eating</v>
      </c>
      <c r="G2559" t="str">
        <v>neutral</v>
      </c>
      <c r="H2559">
        <v>35</v>
      </c>
      <c r="I2559" t="str">
        <f t="shared" si="79"/>
        <v>Nov</v>
      </c>
      <c r="J2559" t="str">
        <f t="shared" si="80"/>
        <v>2020</v>
      </c>
    </row>
    <row r="2560" spans="1:10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VLOOKUP($B2560,[1]Content!$B$2:$E$1001,3,0)</f>
        <v>video</v>
      </c>
      <c r="F2560" t="str">
        <f>VLOOKUP($B2560,[1]Content!$B$2:$E$1001,4,0)</f>
        <v>healthy eating</v>
      </c>
      <c r="G2560" t="str">
        <v>positive</v>
      </c>
      <c r="H2560">
        <v>70</v>
      </c>
      <c r="I2560" t="str">
        <f t="shared" si="79"/>
        <v>Apr</v>
      </c>
      <c r="J2560" t="str">
        <f t="shared" si="80"/>
        <v>2021</v>
      </c>
    </row>
    <row r="2561" spans="1:10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VLOOKUP($B2561,[1]Content!$B$2:$E$1001,3,0)</f>
        <v>video</v>
      </c>
      <c r="F2561" t="str">
        <f>VLOOKUP($B2561,[1]Content!$B$2:$E$1001,4,0)</f>
        <v>healthy eating</v>
      </c>
      <c r="G2561" t="str">
        <v>positive</v>
      </c>
      <c r="H2561">
        <v>60</v>
      </c>
      <c r="I2561" t="str">
        <f t="shared" si="79"/>
        <v>Oct</v>
      </c>
      <c r="J2561" t="str">
        <f t="shared" si="80"/>
        <v>2020</v>
      </c>
    </row>
    <row r="2562" spans="1:10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VLOOKUP($B2562,[1]Content!$B$2:$E$1001,3,0)</f>
        <v>video</v>
      </c>
      <c r="F2562" t="str">
        <f>VLOOKUP($B2562,[1]Content!$B$2:$E$1001,4,0)</f>
        <v>healthy eating</v>
      </c>
      <c r="G2562" t="str">
        <v>positive</v>
      </c>
      <c r="H2562">
        <v>65</v>
      </c>
      <c r="I2562" t="str">
        <f t="shared" si="79"/>
        <v>Feb</v>
      </c>
      <c r="J2562" t="str">
        <f t="shared" si="80"/>
        <v>2021</v>
      </c>
    </row>
    <row r="2563" spans="1:10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VLOOKUP($B2563,[1]Content!$B$2:$E$1001,3,0)</f>
        <v>video</v>
      </c>
      <c r="F2563" t="str">
        <f>VLOOKUP($B2563,[1]Content!$B$2:$E$1001,4,0)</f>
        <v>healthy eating</v>
      </c>
      <c r="G2563" t="str">
        <v>negative</v>
      </c>
      <c r="H2563">
        <v>0</v>
      </c>
      <c r="I2563" t="str">
        <f t="shared" ref="I2563:I2626" si="81">TEXT($D2563,"MMM")</f>
        <v>May</v>
      </c>
      <c r="J2563" t="str">
        <f t="shared" ref="J2563:J2626" si="82">TEXT($D2563,"YYY")</f>
        <v>2021</v>
      </c>
    </row>
    <row r="2564" spans="1:10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VLOOKUP($B2564,[1]Content!$B$2:$E$1001,3,0)</f>
        <v>photo</v>
      </c>
      <c r="F2564" t="str">
        <f>VLOOKUP($B2564,[1]Content!$B$2:$E$1001,4,0)</f>
        <v>studying</v>
      </c>
      <c r="G2564" t="str">
        <v>neutral</v>
      </c>
      <c r="H2564">
        <v>20</v>
      </c>
      <c r="I2564" t="str">
        <f t="shared" si="81"/>
        <v>Mar</v>
      </c>
      <c r="J2564" t="str">
        <f t="shared" si="82"/>
        <v>2021</v>
      </c>
    </row>
    <row r="2565" spans="1:10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VLOOKUP($B2565,[1]Content!$B$2:$E$1001,3,0)</f>
        <v>photo</v>
      </c>
      <c r="F2565" t="str">
        <f>VLOOKUP($B2565,[1]Content!$B$2:$E$1001,4,0)</f>
        <v>studying</v>
      </c>
      <c r="G2565" t="str">
        <v>positive</v>
      </c>
      <c r="H2565">
        <v>65</v>
      </c>
      <c r="I2565" t="str">
        <f t="shared" si="81"/>
        <v>Nov</v>
      </c>
      <c r="J2565" t="str">
        <f t="shared" si="82"/>
        <v>2020</v>
      </c>
    </row>
    <row r="2566" spans="1:10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VLOOKUP($B2566,[1]Content!$B$2:$E$1001,3,0)</f>
        <v>photo</v>
      </c>
      <c r="F2566" t="str">
        <f>VLOOKUP($B2566,[1]Content!$B$2:$E$1001,4,0)</f>
        <v>studying</v>
      </c>
      <c r="G2566" t="str">
        <v>negative</v>
      </c>
      <c r="H2566">
        <v>12</v>
      </c>
      <c r="I2566" t="str">
        <f t="shared" si="81"/>
        <v>Oct</v>
      </c>
      <c r="J2566" t="str">
        <f t="shared" si="82"/>
        <v>2020</v>
      </c>
    </row>
    <row r="2567" spans="1:10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VLOOKUP($B2567,[1]Content!$B$2:$E$1001,3,0)</f>
        <v>photo</v>
      </c>
      <c r="F2567" t="str">
        <f>VLOOKUP($B2567,[1]Content!$B$2:$E$1001,4,0)</f>
        <v>studying</v>
      </c>
      <c r="G2567" t="str">
        <v>neutral</v>
      </c>
      <c r="H2567">
        <v>35</v>
      </c>
      <c r="I2567" t="str">
        <f t="shared" si="81"/>
        <v>Dec</v>
      </c>
      <c r="J2567" t="str">
        <f t="shared" si="82"/>
        <v>2020</v>
      </c>
    </row>
    <row r="2568" spans="1:10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VLOOKUP($B2568,[1]Content!$B$2:$E$1001,3,0)</f>
        <v>photo</v>
      </c>
      <c r="F2568" t="str">
        <f>VLOOKUP($B2568,[1]Content!$B$2:$E$1001,4,0)</f>
        <v>studying</v>
      </c>
      <c r="G2568" t="str">
        <v>negative</v>
      </c>
      <c r="H2568">
        <v>15</v>
      </c>
      <c r="I2568" t="str">
        <f t="shared" si="81"/>
        <v>May</v>
      </c>
      <c r="J2568" t="str">
        <f t="shared" si="82"/>
        <v>2021</v>
      </c>
    </row>
    <row r="2569" spans="1:10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VLOOKUP($B2569,[1]Content!$B$2:$E$1001,3,0)</f>
        <v>photo</v>
      </c>
      <c r="F2569" t="str">
        <f>VLOOKUP($B2569,[1]Content!$B$2:$E$1001,4,0)</f>
        <v>studying</v>
      </c>
      <c r="G2569" t="str">
        <v>positive</v>
      </c>
      <c r="H2569">
        <v>45</v>
      </c>
      <c r="I2569" t="str">
        <f t="shared" si="81"/>
        <v>Oct</v>
      </c>
      <c r="J2569" t="str">
        <f t="shared" si="82"/>
        <v>2020</v>
      </c>
    </row>
    <row r="2570" spans="1:10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VLOOKUP($B2570,[1]Content!$B$2:$E$1001,3,0)</f>
        <v>photo</v>
      </c>
      <c r="F2570" t="str">
        <f>VLOOKUP($B2570,[1]Content!$B$2:$E$1001,4,0)</f>
        <v>studying</v>
      </c>
      <c r="G2570" t="str">
        <v>negative</v>
      </c>
      <c r="H2570">
        <v>12</v>
      </c>
      <c r="I2570" t="str">
        <f t="shared" si="81"/>
        <v>Dec</v>
      </c>
      <c r="J2570" t="str">
        <f t="shared" si="82"/>
        <v>2020</v>
      </c>
    </row>
    <row r="2571" spans="1:10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VLOOKUP($B2571,[1]Content!$B$2:$E$1001,3,0)</f>
        <v>photo</v>
      </c>
      <c r="F2571" t="str">
        <f>VLOOKUP($B2571,[1]Content!$B$2:$E$1001,4,0)</f>
        <v>studying</v>
      </c>
      <c r="G2571" t="str">
        <v>neutral</v>
      </c>
      <c r="H2571">
        <v>35</v>
      </c>
      <c r="I2571" t="str">
        <f t="shared" si="81"/>
        <v>Aug</v>
      </c>
      <c r="J2571" t="str">
        <f t="shared" si="82"/>
        <v>2020</v>
      </c>
    </row>
    <row r="2572" spans="1:10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VLOOKUP($B2572,[1]Content!$B$2:$E$1001,3,0)</f>
        <v>photo</v>
      </c>
      <c r="F2572" t="str">
        <f>VLOOKUP($B2572,[1]Content!$B$2:$E$1001,4,0)</f>
        <v>studying</v>
      </c>
      <c r="G2572" t="str">
        <v>neutral</v>
      </c>
      <c r="H2572">
        <v>20</v>
      </c>
      <c r="I2572" t="str">
        <f t="shared" si="81"/>
        <v>Jan</v>
      </c>
      <c r="J2572" t="str">
        <f t="shared" si="82"/>
        <v>2021</v>
      </c>
    </row>
    <row r="2573" spans="1:10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VLOOKUP($B2573,[1]Content!$B$2:$E$1001,3,0)</f>
        <v>photo</v>
      </c>
      <c r="F2573" t="str">
        <f>VLOOKUP($B2573,[1]Content!$B$2:$E$1001,4,0)</f>
        <v>studying</v>
      </c>
      <c r="G2573" t="str">
        <v>positive</v>
      </c>
      <c r="H2573">
        <v>60</v>
      </c>
      <c r="I2573" t="str">
        <f t="shared" si="81"/>
        <v>Feb</v>
      </c>
      <c r="J2573" t="str">
        <f t="shared" si="82"/>
        <v>2021</v>
      </c>
    </row>
    <row r="2574" spans="1:10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VLOOKUP($B2574,[1]Content!$B$2:$E$1001,3,0)</f>
        <v>photo</v>
      </c>
      <c r="F2574" t="str">
        <f>VLOOKUP($B2574,[1]Content!$B$2:$E$1001,4,0)</f>
        <v>studying</v>
      </c>
      <c r="G2574" t="str">
        <v>positive</v>
      </c>
      <c r="H2574">
        <v>72</v>
      </c>
      <c r="I2574" t="str">
        <f t="shared" si="81"/>
        <v>Mar</v>
      </c>
      <c r="J2574" t="str">
        <f t="shared" si="82"/>
        <v>2021</v>
      </c>
    </row>
    <row r="2575" spans="1:10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VLOOKUP($B2575,[1]Content!$B$2:$E$1001,3,0)</f>
        <v>photo</v>
      </c>
      <c r="F2575" t="str">
        <f>VLOOKUP($B2575,[1]Content!$B$2:$E$1001,4,0)</f>
        <v>studying</v>
      </c>
      <c r="G2575" t="str">
        <v>neutral</v>
      </c>
      <c r="H2575">
        <v>35</v>
      </c>
      <c r="I2575" t="str">
        <f t="shared" si="81"/>
        <v>Jul</v>
      </c>
      <c r="J2575" t="str">
        <f t="shared" si="82"/>
        <v>2020</v>
      </c>
    </row>
    <row r="2576" spans="1:10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VLOOKUP($B2576,[1]Content!$B$2:$E$1001,3,0)</f>
        <v>photo</v>
      </c>
      <c r="F2576" t="str">
        <f>VLOOKUP($B2576,[1]Content!$B$2:$E$1001,4,0)</f>
        <v>studying</v>
      </c>
      <c r="G2576" t="str">
        <v>positive</v>
      </c>
      <c r="H2576">
        <v>65</v>
      </c>
      <c r="I2576" t="str">
        <f t="shared" si="81"/>
        <v>Feb</v>
      </c>
      <c r="J2576" t="str">
        <f t="shared" si="82"/>
        <v>2021</v>
      </c>
    </row>
    <row r="2577" spans="1:10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VLOOKUP($B2577,[1]Content!$B$2:$E$1001,3,0)</f>
        <v>photo</v>
      </c>
      <c r="F2577" t="str">
        <f>VLOOKUP($B2577,[1]Content!$B$2:$E$1001,4,0)</f>
        <v>studying</v>
      </c>
      <c r="G2577" t="str">
        <v>positive</v>
      </c>
      <c r="H2577">
        <v>50</v>
      </c>
      <c r="I2577" t="str">
        <f t="shared" si="81"/>
        <v>Aug</v>
      </c>
      <c r="J2577" t="str">
        <f t="shared" si="82"/>
        <v>2020</v>
      </c>
    </row>
    <row r="2578" spans="1:10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VLOOKUP($B2578,[1]Content!$B$2:$E$1001,3,0)</f>
        <v>photo</v>
      </c>
      <c r="F2578" t="str">
        <f>VLOOKUP($B2578,[1]Content!$B$2:$E$1001,4,0)</f>
        <v>studying</v>
      </c>
      <c r="G2578" t="str">
        <v>negative</v>
      </c>
      <c r="H2578">
        <v>5</v>
      </c>
      <c r="I2578" t="str">
        <f t="shared" si="81"/>
        <v>Mar</v>
      </c>
      <c r="J2578" t="str">
        <f t="shared" si="82"/>
        <v>2021</v>
      </c>
    </row>
    <row r="2579" spans="1:10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VLOOKUP($B2579,[1]Content!$B$2:$E$1001,3,0)</f>
        <v>photo</v>
      </c>
      <c r="F2579" t="str">
        <f>VLOOKUP($B2579,[1]Content!$B$2:$E$1001,4,0)</f>
        <v>dogs</v>
      </c>
      <c r="G2579" t="str">
        <v>negative</v>
      </c>
      <c r="H2579">
        <v>15</v>
      </c>
      <c r="I2579" t="str">
        <f t="shared" si="81"/>
        <v>Mar</v>
      </c>
      <c r="J2579" t="str">
        <f t="shared" si="82"/>
        <v>2021</v>
      </c>
    </row>
    <row r="2580" spans="1:10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VLOOKUP($B2580,[1]Content!$B$2:$E$1001,3,0)</f>
        <v>photo</v>
      </c>
      <c r="F2580" t="str">
        <f>VLOOKUP($B2580,[1]Content!$B$2:$E$1001,4,0)</f>
        <v>dogs</v>
      </c>
      <c r="G2580" t="str">
        <v>positive</v>
      </c>
      <c r="H2580">
        <v>45</v>
      </c>
      <c r="I2580" t="str">
        <f t="shared" si="81"/>
        <v>Sep</v>
      </c>
      <c r="J2580" t="str">
        <f t="shared" si="82"/>
        <v>2020</v>
      </c>
    </row>
    <row r="2581" spans="1:10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VLOOKUP($B2581,[1]Content!$B$2:$E$1001,3,0)</f>
        <v>photo</v>
      </c>
      <c r="F2581" t="str">
        <f>VLOOKUP($B2581,[1]Content!$B$2:$E$1001,4,0)</f>
        <v>dogs</v>
      </c>
      <c r="G2581" t="str">
        <v>negative</v>
      </c>
      <c r="H2581">
        <v>5</v>
      </c>
      <c r="I2581" t="str">
        <f t="shared" si="81"/>
        <v>Sep</v>
      </c>
      <c r="J2581" t="str">
        <f t="shared" si="82"/>
        <v>2020</v>
      </c>
    </row>
    <row r="2582" spans="1:10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VLOOKUP($B2582,[1]Content!$B$2:$E$1001,3,0)</f>
        <v>photo</v>
      </c>
      <c r="F2582" t="str">
        <f>VLOOKUP($B2582,[1]Content!$B$2:$E$1001,4,0)</f>
        <v>dogs</v>
      </c>
      <c r="G2582" t="str">
        <v>positive</v>
      </c>
      <c r="H2582">
        <v>70</v>
      </c>
      <c r="I2582" t="str">
        <f t="shared" si="81"/>
        <v>Jan</v>
      </c>
      <c r="J2582" t="str">
        <f t="shared" si="82"/>
        <v>2021</v>
      </c>
    </row>
    <row r="2583" spans="1:10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VLOOKUP($B2583,[1]Content!$B$2:$E$1001,3,0)</f>
        <v>photo</v>
      </c>
      <c r="F2583" t="str">
        <f>VLOOKUP($B2583,[1]Content!$B$2:$E$1001,4,0)</f>
        <v>dogs</v>
      </c>
      <c r="G2583" t="str">
        <v>positive</v>
      </c>
      <c r="H2583">
        <v>72</v>
      </c>
      <c r="I2583" t="str">
        <f t="shared" si="81"/>
        <v>Sep</v>
      </c>
      <c r="J2583" t="str">
        <f t="shared" si="82"/>
        <v>2020</v>
      </c>
    </row>
    <row r="2584" spans="1:10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VLOOKUP($B2584,[1]Content!$B$2:$E$1001,3,0)</f>
        <v>photo</v>
      </c>
      <c r="F2584" t="str">
        <f>VLOOKUP($B2584,[1]Content!$B$2:$E$1001,4,0)</f>
        <v>dogs</v>
      </c>
      <c r="G2584" t="str">
        <v>negative</v>
      </c>
      <c r="H2584">
        <v>10</v>
      </c>
      <c r="I2584" t="str">
        <f t="shared" si="81"/>
        <v>Feb</v>
      </c>
      <c r="J2584" t="str">
        <f t="shared" si="82"/>
        <v>2021</v>
      </c>
    </row>
    <row r="2585" spans="1:10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VLOOKUP($B2585,[1]Content!$B$2:$E$1001,3,0)</f>
        <v>photo</v>
      </c>
      <c r="F2585" t="str">
        <f>VLOOKUP($B2585,[1]Content!$B$2:$E$1001,4,0)</f>
        <v>dogs</v>
      </c>
      <c r="G2585" t="str">
        <v>neutral</v>
      </c>
      <c r="H2585">
        <v>20</v>
      </c>
      <c r="I2585" t="str">
        <f t="shared" si="81"/>
        <v>Feb</v>
      </c>
      <c r="J2585" t="str">
        <f t="shared" si="82"/>
        <v>2021</v>
      </c>
    </row>
    <row r="2586" spans="1:10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VLOOKUP($B2586,[1]Content!$B$2:$E$1001,3,0)</f>
        <v>photo</v>
      </c>
      <c r="F2586" t="str">
        <f>VLOOKUP($B2586,[1]Content!$B$2:$E$1001,4,0)</f>
        <v>dogs</v>
      </c>
      <c r="G2586" t="str">
        <v>positive</v>
      </c>
      <c r="H2586">
        <v>75</v>
      </c>
      <c r="I2586" t="str">
        <f t="shared" si="81"/>
        <v>Jun</v>
      </c>
      <c r="J2586" t="str">
        <f t="shared" si="82"/>
        <v>2020</v>
      </c>
    </row>
    <row r="2587" spans="1:10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VLOOKUP($B2587,[1]Content!$B$2:$E$1001,3,0)</f>
        <v>photo</v>
      </c>
      <c r="F2587" t="str">
        <f>VLOOKUP($B2587,[1]Content!$B$2:$E$1001,4,0)</f>
        <v>dogs</v>
      </c>
      <c r="G2587" t="str">
        <v>negative</v>
      </c>
      <c r="H2587">
        <v>5</v>
      </c>
      <c r="I2587" t="str">
        <f t="shared" si="81"/>
        <v>Jun</v>
      </c>
      <c r="J2587" t="str">
        <f t="shared" si="82"/>
        <v>2020</v>
      </c>
    </row>
    <row r="2588" spans="1:10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VLOOKUP($B2588,[1]Content!$B$2:$E$1001,3,0)</f>
        <v>photo</v>
      </c>
      <c r="F2588" t="str">
        <f>VLOOKUP($B2588,[1]Content!$B$2:$E$1001,4,0)</f>
        <v>dogs</v>
      </c>
      <c r="G2588" t="str">
        <v>negative</v>
      </c>
      <c r="H2588">
        <v>0</v>
      </c>
      <c r="I2588" t="str">
        <f t="shared" si="81"/>
        <v>Nov</v>
      </c>
      <c r="J2588" t="str">
        <f t="shared" si="82"/>
        <v>2020</v>
      </c>
    </row>
    <row r="2589" spans="1:10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VLOOKUP($B2589,[1]Content!$B$2:$E$1001,3,0)</f>
        <v>photo</v>
      </c>
      <c r="F2589" t="str">
        <f>VLOOKUP($B2589,[1]Content!$B$2:$E$1001,4,0)</f>
        <v>dogs</v>
      </c>
      <c r="G2589" t="str">
        <v>positive</v>
      </c>
      <c r="H2589">
        <v>72</v>
      </c>
      <c r="I2589" t="str">
        <f t="shared" si="81"/>
        <v>Jan</v>
      </c>
      <c r="J2589" t="str">
        <f t="shared" si="82"/>
        <v>2021</v>
      </c>
    </row>
    <row r="2590" spans="1:10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VLOOKUP($B2590,[1]Content!$B$2:$E$1001,3,0)</f>
        <v>photo</v>
      </c>
      <c r="F2590" t="str">
        <f>VLOOKUP($B2590,[1]Content!$B$2:$E$1001,4,0)</f>
        <v>dogs</v>
      </c>
      <c r="G2590" t="str">
        <v>positive</v>
      </c>
      <c r="H2590">
        <v>65</v>
      </c>
      <c r="I2590" t="str">
        <f t="shared" si="81"/>
        <v>Jul</v>
      </c>
      <c r="J2590" t="str">
        <f t="shared" si="82"/>
        <v>2020</v>
      </c>
    </row>
    <row r="2591" spans="1:10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VLOOKUP($B2591,[1]Content!$B$2:$E$1001,3,0)</f>
        <v>photo</v>
      </c>
      <c r="F2591" t="str">
        <f>VLOOKUP($B2591,[1]Content!$B$2:$E$1001,4,0)</f>
        <v>dogs</v>
      </c>
      <c r="G2591" t="str">
        <v>positive</v>
      </c>
      <c r="H2591">
        <v>65</v>
      </c>
      <c r="I2591" t="str">
        <f t="shared" si="81"/>
        <v>Sep</v>
      </c>
      <c r="J2591" t="str">
        <f t="shared" si="82"/>
        <v>2020</v>
      </c>
    </row>
    <row r="2592" spans="1:10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VLOOKUP($B2592,[1]Content!$B$2:$E$1001,3,0)</f>
        <v>photo</v>
      </c>
      <c r="F2592" t="str">
        <f>VLOOKUP($B2592,[1]Content!$B$2:$E$1001,4,0)</f>
        <v>dogs</v>
      </c>
      <c r="G2592" t="str">
        <v>positive</v>
      </c>
      <c r="H2592">
        <v>75</v>
      </c>
      <c r="I2592" t="str">
        <f t="shared" si="81"/>
        <v>Feb</v>
      </c>
      <c r="J2592" t="str">
        <f t="shared" si="82"/>
        <v>2021</v>
      </c>
    </row>
    <row r="2593" spans="1:10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VLOOKUP($B2593,[1]Content!$B$2:$E$1001,3,0)</f>
        <v>photo</v>
      </c>
      <c r="F2593" t="str">
        <f>VLOOKUP($B2593,[1]Content!$B$2:$E$1001,4,0)</f>
        <v>dogs</v>
      </c>
      <c r="G2593" t="str">
        <v>positive</v>
      </c>
      <c r="H2593">
        <v>60</v>
      </c>
      <c r="I2593" t="str">
        <f t="shared" si="81"/>
        <v>Oct</v>
      </c>
      <c r="J2593" t="str">
        <f t="shared" si="82"/>
        <v>2020</v>
      </c>
    </row>
    <row r="2594" spans="1:10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VLOOKUP($B2594,[1]Content!$B$2:$E$1001,3,0)</f>
        <v>photo</v>
      </c>
      <c r="F2594" t="str">
        <f>VLOOKUP($B2594,[1]Content!$B$2:$E$1001,4,0)</f>
        <v>dogs</v>
      </c>
      <c r="G2594" t="str">
        <v>positive</v>
      </c>
      <c r="H2594">
        <v>60</v>
      </c>
      <c r="I2594" t="str">
        <f t="shared" si="81"/>
        <v>Mar</v>
      </c>
      <c r="J2594" t="str">
        <f t="shared" si="82"/>
        <v>2021</v>
      </c>
    </row>
    <row r="2595" spans="1:10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VLOOKUP($B2595,[1]Content!$B$2:$E$1001,3,0)</f>
        <v>photo</v>
      </c>
      <c r="F2595" t="str">
        <f>VLOOKUP($B2595,[1]Content!$B$2:$E$1001,4,0)</f>
        <v>dogs</v>
      </c>
      <c r="G2595" t="str">
        <v>positive</v>
      </c>
      <c r="H2595">
        <v>30</v>
      </c>
      <c r="I2595" t="str">
        <f t="shared" si="81"/>
        <v>Jan</v>
      </c>
      <c r="J2595" t="str">
        <f t="shared" si="82"/>
        <v>2021</v>
      </c>
    </row>
    <row r="2596" spans="1:10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VLOOKUP($B2596,[1]Content!$B$2:$E$1001,3,0)</f>
        <v>photo</v>
      </c>
      <c r="F2596" t="str">
        <f>VLOOKUP($B2596,[1]Content!$B$2:$E$1001,4,0)</f>
        <v>dogs</v>
      </c>
      <c r="G2596" t="str">
        <v>positive</v>
      </c>
      <c r="H2596">
        <v>65</v>
      </c>
      <c r="I2596" t="str">
        <f t="shared" si="81"/>
        <v>Aug</v>
      </c>
      <c r="J2596" t="str">
        <f t="shared" si="82"/>
        <v>2020</v>
      </c>
    </row>
    <row r="2597" spans="1:10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VLOOKUP($B2597,[1]Content!$B$2:$E$1001,3,0)</f>
        <v>photo</v>
      </c>
      <c r="F2597" t="str">
        <f>VLOOKUP($B2597,[1]Content!$B$2:$E$1001,4,0)</f>
        <v>dogs</v>
      </c>
      <c r="G2597" t="str">
        <v>positive</v>
      </c>
      <c r="H2597">
        <v>60</v>
      </c>
      <c r="I2597" t="str">
        <f t="shared" si="81"/>
        <v>Dec</v>
      </c>
      <c r="J2597" t="str">
        <f t="shared" si="82"/>
        <v>2020</v>
      </c>
    </row>
    <row r="2598" spans="1:10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VLOOKUP($B2598,[1]Content!$B$2:$E$1001,3,0)</f>
        <v>photo</v>
      </c>
      <c r="F2598" t="str">
        <f>VLOOKUP($B2598,[1]Content!$B$2:$E$1001,4,0)</f>
        <v>dogs</v>
      </c>
      <c r="G2598" t="str">
        <v>negative</v>
      </c>
      <c r="H2598">
        <v>0</v>
      </c>
      <c r="I2598" t="str">
        <f t="shared" si="81"/>
        <v>Oct</v>
      </c>
      <c r="J2598" t="str">
        <f t="shared" si="82"/>
        <v>2020</v>
      </c>
    </row>
    <row r="2599" spans="1:10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VLOOKUP($B2599,[1]Content!$B$2:$E$1001,3,0)</f>
        <v>photo</v>
      </c>
      <c r="F2599" t="str">
        <f>VLOOKUP($B2599,[1]Content!$B$2:$E$1001,4,0)</f>
        <v>dogs</v>
      </c>
      <c r="G2599" t="str">
        <v>positive</v>
      </c>
      <c r="H2599">
        <v>50</v>
      </c>
      <c r="I2599" t="str">
        <f t="shared" si="81"/>
        <v>Mar</v>
      </c>
      <c r="J2599" t="str">
        <f t="shared" si="82"/>
        <v>2021</v>
      </c>
    </row>
    <row r="2600" spans="1:10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VLOOKUP($B2600,[1]Content!$B$2:$E$1001,3,0)</f>
        <v>photo</v>
      </c>
      <c r="F2600" t="str">
        <f>VLOOKUP($B2600,[1]Content!$B$2:$E$1001,4,0)</f>
        <v>dogs</v>
      </c>
      <c r="G2600" t="str">
        <v>positive</v>
      </c>
      <c r="H2600">
        <v>30</v>
      </c>
      <c r="I2600" t="str">
        <f t="shared" si="81"/>
        <v>May</v>
      </c>
      <c r="J2600" t="str">
        <f t="shared" si="82"/>
        <v>2021</v>
      </c>
    </row>
    <row r="2601" spans="1:10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VLOOKUP($B2601,[1]Content!$B$2:$E$1001,3,0)</f>
        <v>photo</v>
      </c>
      <c r="F2601" t="str">
        <f>VLOOKUP($B2601,[1]Content!$B$2:$E$1001,4,0)</f>
        <v>dogs</v>
      </c>
      <c r="G2601" t="str">
        <v>positive</v>
      </c>
      <c r="H2601">
        <v>72</v>
      </c>
      <c r="I2601" t="str">
        <f t="shared" si="81"/>
        <v>Jan</v>
      </c>
      <c r="J2601" t="str">
        <f t="shared" si="82"/>
        <v>2021</v>
      </c>
    </row>
    <row r="2602" spans="1:10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VLOOKUP($B2602,[1]Content!$B$2:$E$1001,3,0)</f>
        <v>photo</v>
      </c>
      <c r="F2602" t="str">
        <f>VLOOKUP($B2602,[1]Content!$B$2:$E$1001,4,0)</f>
        <v>dogs</v>
      </c>
      <c r="G2602" t="str">
        <v>positive</v>
      </c>
      <c r="H2602">
        <v>45</v>
      </c>
      <c r="I2602" t="str">
        <f t="shared" si="81"/>
        <v>Jul</v>
      </c>
      <c r="J2602" t="str">
        <f t="shared" si="82"/>
        <v>2020</v>
      </c>
    </row>
    <row r="2603" spans="1:10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VLOOKUP($B2603,[1]Content!$B$2:$E$1001,3,0)</f>
        <v>photo</v>
      </c>
      <c r="F2603" t="str">
        <f>VLOOKUP($B2603,[1]Content!$B$2:$E$1001,4,0)</f>
        <v>dogs</v>
      </c>
      <c r="G2603" t="str">
        <v>neutral</v>
      </c>
      <c r="H2603">
        <v>35</v>
      </c>
      <c r="I2603" t="str">
        <f t="shared" si="81"/>
        <v>Dec</v>
      </c>
      <c r="J2603" t="str">
        <f t="shared" si="82"/>
        <v>2020</v>
      </c>
    </row>
    <row r="2604" spans="1:10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VLOOKUP($B2604,[1]Content!$B$2:$E$1001,3,0)</f>
        <v>photo</v>
      </c>
      <c r="F2604" t="str">
        <f>VLOOKUP($B2604,[1]Content!$B$2:$E$1001,4,0)</f>
        <v>dogs</v>
      </c>
      <c r="G2604" t="str">
        <v>negative</v>
      </c>
      <c r="H2604">
        <v>0</v>
      </c>
      <c r="I2604" t="str">
        <f t="shared" si="81"/>
        <v>Nov</v>
      </c>
      <c r="J2604" t="str">
        <f t="shared" si="82"/>
        <v>2020</v>
      </c>
    </row>
    <row r="2605" spans="1:10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VLOOKUP($B2605,[1]Content!$B$2:$E$1001,3,0)</f>
        <v>photo</v>
      </c>
      <c r="F2605" t="str">
        <f>VLOOKUP($B2605,[1]Content!$B$2:$E$1001,4,0)</f>
        <v>dogs</v>
      </c>
      <c r="G2605" t="str">
        <v>positive</v>
      </c>
      <c r="H2605">
        <v>60</v>
      </c>
      <c r="I2605" t="str">
        <f t="shared" si="81"/>
        <v>Apr</v>
      </c>
      <c r="J2605" t="str">
        <f t="shared" si="82"/>
        <v>2021</v>
      </c>
    </row>
    <row r="2606" spans="1:10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VLOOKUP($B2606,[1]Content!$B$2:$E$1001,3,0)</f>
        <v>photo</v>
      </c>
      <c r="F2606" t="str">
        <f>VLOOKUP($B2606,[1]Content!$B$2:$E$1001,4,0)</f>
        <v>dogs</v>
      </c>
      <c r="G2606" t="str">
        <v>negative</v>
      </c>
      <c r="H2606">
        <v>0</v>
      </c>
      <c r="I2606" t="str">
        <f t="shared" si="81"/>
        <v>Feb</v>
      </c>
      <c r="J2606" t="str">
        <f t="shared" si="82"/>
        <v>2021</v>
      </c>
    </row>
    <row r="2607" spans="1:10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VLOOKUP($B2607,[1]Content!$B$2:$E$1001,3,0)</f>
        <v>photo</v>
      </c>
      <c r="F2607" t="str">
        <f>VLOOKUP($B2607,[1]Content!$B$2:$E$1001,4,0)</f>
        <v>dogs</v>
      </c>
      <c r="G2607" t="str">
        <v>positive</v>
      </c>
      <c r="H2607">
        <v>45</v>
      </c>
      <c r="I2607" t="str">
        <f t="shared" si="81"/>
        <v>Mar</v>
      </c>
      <c r="J2607" t="str">
        <f t="shared" si="82"/>
        <v>2021</v>
      </c>
    </row>
    <row r="2608" spans="1:10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VLOOKUP($B2608,[1]Content!$B$2:$E$1001,3,0)</f>
        <v>photo</v>
      </c>
      <c r="F2608" t="str">
        <f>VLOOKUP($B2608,[1]Content!$B$2:$E$1001,4,0)</f>
        <v>dogs</v>
      </c>
      <c r="G2608" t="str">
        <v>negative</v>
      </c>
      <c r="H2608">
        <v>12</v>
      </c>
      <c r="I2608" t="str">
        <f t="shared" si="81"/>
        <v>Mar</v>
      </c>
      <c r="J2608" t="str">
        <f t="shared" si="82"/>
        <v>2021</v>
      </c>
    </row>
    <row r="2609" spans="1:10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VLOOKUP($B2609,[1]Content!$B$2:$E$1001,3,0)</f>
        <v>photo</v>
      </c>
      <c r="F2609" t="str">
        <f>VLOOKUP($B2609,[1]Content!$B$2:$E$1001,4,0)</f>
        <v>dogs</v>
      </c>
      <c r="G2609" t="str">
        <v>positive</v>
      </c>
      <c r="H2609">
        <v>70</v>
      </c>
      <c r="I2609" t="str">
        <f t="shared" si="81"/>
        <v>Nov</v>
      </c>
      <c r="J2609" t="str">
        <f t="shared" si="82"/>
        <v>2020</v>
      </c>
    </row>
    <row r="2610" spans="1:10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VLOOKUP($B2610,[1]Content!$B$2:$E$1001,3,0)</f>
        <v>photo</v>
      </c>
      <c r="F2610" t="str">
        <f>VLOOKUP($B2610,[1]Content!$B$2:$E$1001,4,0)</f>
        <v>dogs</v>
      </c>
      <c r="G2610" t="str">
        <v>positive</v>
      </c>
      <c r="H2610">
        <v>75</v>
      </c>
      <c r="I2610" t="str">
        <f t="shared" si="81"/>
        <v>Aug</v>
      </c>
      <c r="J2610" t="str">
        <f t="shared" si="82"/>
        <v>2020</v>
      </c>
    </row>
    <row r="2611" spans="1:10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VLOOKUP($B2611,[1]Content!$B$2:$E$1001,3,0)</f>
        <v>photo</v>
      </c>
      <c r="F2611" t="str">
        <f>VLOOKUP($B2611,[1]Content!$B$2:$E$1001,4,0)</f>
        <v>dogs</v>
      </c>
      <c r="G2611" t="str">
        <v>positive</v>
      </c>
      <c r="H2611">
        <v>70</v>
      </c>
      <c r="I2611" t="str">
        <f t="shared" si="81"/>
        <v>Oct</v>
      </c>
      <c r="J2611" t="str">
        <f t="shared" si="82"/>
        <v>2020</v>
      </c>
    </row>
    <row r="2612" spans="1:10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VLOOKUP($B2612,[1]Content!$B$2:$E$1001,3,0)</f>
        <v>photo</v>
      </c>
      <c r="F2612" t="str">
        <f>VLOOKUP($B2612,[1]Content!$B$2:$E$1001,4,0)</f>
        <v>dogs</v>
      </c>
      <c r="G2612" t="str">
        <v>positive</v>
      </c>
      <c r="H2612">
        <v>65</v>
      </c>
      <c r="I2612" t="str">
        <f t="shared" si="81"/>
        <v>Jul</v>
      </c>
      <c r="J2612" t="str">
        <f t="shared" si="82"/>
        <v>2020</v>
      </c>
    </row>
    <row r="2613" spans="1:10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VLOOKUP($B2613,[1]Content!$B$2:$E$1001,3,0)</f>
        <v>photo</v>
      </c>
      <c r="F2613" t="str">
        <f>VLOOKUP($B2613,[1]Content!$B$2:$E$1001,4,0)</f>
        <v>dogs</v>
      </c>
      <c r="G2613" t="str">
        <v>positive</v>
      </c>
      <c r="H2613">
        <v>65</v>
      </c>
      <c r="I2613" t="str">
        <f t="shared" si="81"/>
        <v>Dec</v>
      </c>
      <c r="J2613" t="str">
        <f t="shared" si="82"/>
        <v>2020</v>
      </c>
    </row>
    <row r="2614" spans="1:10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VLOOKUP($B2614,[1]Content!$B$2:$E$1001,3,0)</f>
        <v>photo</v>
      </c>
      <c r="F2614" t="str">
        <f>VLOOKUP($B2614,[1]Content!$B$2:$E$1001,4,0)</f>
        <v>dogs</v>
      </c>
      <c r="G2614" t="str">
        <v>positive</v>
      </c>
      <c r="H2614">
        <v>60</v>
      </c>
      <c r="I2614" t="str">
        <f t="shared" si="81"/>
        <v>Feb</v>
      </c>
      <c r="J2614" t="str">
        <f t="shared" si="82"/>
        <v>2021</v>
      </c>
    </row>
    <row r="2615" spans="1:10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VLOOKUP($B2615,[1]Content!$B$2:$E$1001,3,0)</f>
        <v>photo</v>
      </c>
      <c r="F2615" t="str">
        <f>VLOOKUP($B2615,[1]Content!$B$2:$E$1001,4,0)</f>
        <v>dogs</v>
      </c>
      <c r="G2615" t="str">
        <v>positive</v>
      </c>
      <c r="H2615">
        <v>65</v>
      </c>
      <c r="I2615" t="str">
        <f t="shared" si="81"/>
        <v>May</v>
      </c>
      <c r="J2615" t="str">
        <f t="shared" si="82"/>
        <v>2021</v>
      </c>
    </row>
    <row r="2616" spans="1:10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VLOOKUP($B2616,[1]Content!$B$2:$E$1001,3,0)</f>
        <v>photo</v>
      </c>
      <c r="F2616" t="str">
        <f>VLOOKUP($B2616,[1]Content!$B$2:$E$1001,4,0)</f>
        <v>dogs</v>
      </c>
      <c r="G2616" t="str">
        <v>negative</v>
      </c>
      <c r="H2616">
        <v>15</v>
      </c>
      <c r="I2616" t="str">
        <f t="shared" si="81"/>
        <v>May</v>
      </c>
      <c r="J2616" t="str">
        <f t="shared" si="82"/>
        <v>2021</v>
      </c>
    </row>
    <row r="2617" spans="1:10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VLOOKUP($B2617,[1]Content!$B$2:$E$1001,3,0)</f>
        <v>photo</v>
      </c>
      <c r="F2617" t="str">
        <f>VLOOKUP($B2617,[1]Content!$B$2:$E$1001,4,0)</f>
        <v>dogs</v>
      </c>
      <c r="G2617" t="str">
        <v>neutral</v>
      </c>
      <c r="H2617">
        <v>20</v>
      </c>
      <c r="I2617" t="str">
        <f t="shared" si="81"/>
        <v>Oct</v>
      </c>
      <c r="J2617" t="str">
        <f t="shared" si="82"/>
        <v>2020</v>
      </c>
    </row>
    <row r="2618" spans="1:10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VLOOKUP($B2618,[1]Content!$B$2:$E$1001,3,0)</f>
        <v>photo</v>
      </c>
      <c r="F2618" t="str">
        <f>VLOOKUP($B2618,[1]Content!$B$2:$E$1001,4,0)</f>
        <v>dogs</v>
      </c>
      <c r="G2618" t="str">
        <v>positive</v>
      </c>
      <c r="H2618">
        <v>70</v>
      </c>
      <c r="I2618" t="str">
        <f t="shared" si="81"/>
        <v>Sep</v>
      </c>
      <c r="J2618" t="str">
        <f t="shared" si="82"/>
        <v>2020</v>
      </c>
    </row>
    <row r="2619" spans="1:10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VLOOKUP($B2619,[1]Content!$B$2:$E$1001,3,0)</f>
        <v>photo</v>
      </c>
      <c r="F2619" t="str">
        <f>VLOOKUP($B2619,[1]Content!$B$2:$E$1001,4,0)</f>
        <v>dogs</v>
      </c>
      <c r="G2619" t="str">
        <v>positive</v>
      </c>
      <c r="H2619">
        <v>72</v>
      </c>
      <c r="I2619" t="str">
        <f t="shared" si="81"/>
        <v>Nov</v>
      </c>
      <c r="J2619" t="str">
        <f t="shared" si="82"/>
        <v>2020</v>
      </c>
    </row>
    <row r="2620" spans="1:10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VLOOKUP($B2620,[1]Content!$B$2:$E$1001,3,0)</f>
        <v>photo</v>
      </c>
      <c r="F2620" t="str">
        <f>VLOOKUP($B2620,[1]Content!$B$2:$E$1001,4,0)</f>
        <v>dogs</v>
      </c>
      <c r="G2620" t="str">
        <v>positive</v>
      </c>
      <c r="H2620">
        <v>45</v>
      </c>
      <c r="I2620" t="str">
        <f t="shared" si="81"/>
        <v>Nov</v>
      </c>
      <c r="J2620" t="str">
        <f t="shared" si="82"/>
        <v>2020</v>
      </c>
    </row>
    <row r="2621" spans="1:10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VLOOKUP($B2621,[1]Content!$B$2:$E$1001,3,0)</f>
        <v>photo</v>
      </c>
      <c r="F2621" t="str">
        <f>VLOOKUP($B2621,[1]Content!$B$2:$E$1001,4,0)</f>
        <v>dogs</v>
      </c>
      <c r="G2621" t="str">
        <v>neutral</v>
      </c>
      <c r="H2621">
        <v>20</v>
      </c>
      <c r="I2621" t="str">
        <f t="shared" si="81"/>
        <v>Jun</v>
      </c>
      <c r="J2621" t="str">
        <f t="shared" si="82"/>
        <v>2021</v>
      </c>
    </row>
    <row r="2622" spans="1:10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VLOOKUP($B2622,[1]Content!$B$2:$E$1001,3,0)</f>
        <v>photo</v>
      </c>
      <c r="F2622" t="str">
        <f>VLOOKUP($B2622,[1]Content!$B$2:$E$1001,4,0)</f>
        <v>dogs</v>
      </c>
      <c r="G2622" t="str">
        <v>positive</v>
      </c>
      <c r="H2622">
        <v>75</v>
      </c>
      <c r="I2622" t="str">
        <f t="shared" si="81"/>
        <v>Sep</v>
      </c>
      <c r="J2622" t="str">
        <f t="shared" si="82"/>
        <v>2020</v>
      </c>
    </row>
    <row r="2623" spans="1:10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VLOOKUP($B2623,[1]Content!$B$2:$E$1001,3,0)</f>
        <v>photo</v>
      </c>
      <c r="F2623" t="str">
        <f>VLOOKUP($B2623,[1]Content!$B$2:$E$1001,4,0)</f>
        <v>dogs</v>
      </c>
      <c r="G2623" t="str">
        <v>positive</v>
      </c>
      <c r="H2623">
        <v>72</v>
      </c>
      <c r="I2623" t="str">
        <f t="shared" si="81"/>
        <v>Jun</v>
      </c>
      <c r="J2623" t="str">
        <f t="shared" si="82"/>
        <v>2021</v>
      </c>
    </row>
    <row r="2624" spans="1:10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VLOOKUP($B2624,[1]Content!$B$2:$E$1001,3,0)</f>
        <v>photo</v>
      </c>
      <c r="F2624" t="str">
        <f>VLOOKUP($B2624,[1]Content!$B$2:$E$1001,4,0)</f>
        <v>dogs</v>
      </c>
      <c r="G2624" t="str">
        <v>negative</v>
      </c>
      <c r="H2624">
        <v>10</v>
      </c>
      <c r="I2624" t="str">
        <f t="shared" si="81"/>
        <v>Feb</v>
      </c>
      <c r="J2624" t="str">
        <f t="shared" si="82"/>
        <v>2021</v>
      </c>
    </row>
    <row r="2625" spans="1:10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VLOOKUP($B2625,[1]Content!$B$2:$E$1001,3,0)</f>
        <v>photo</v>
      </c>
      <c r="F2625" t="str">
        <f>VLOOKUP($B2625,[1]Content!$B$2:$E$1001,4,0)</f>
        <v>dogs</v>
      </c>
      <c r="G2625" t="str">
        <v>positive</v>
      </c>
      <c r="H2625">
        <v>65</v>
      </c>
      <c r="I2625" t="str">
        <f t="shared" si="81"/>
        <v>May</v>
      </c>
      <c r="J2625" t="str">
        <f t="shared" si="82"/>
        <v>2021</v>
      </c>
    </row>
    <row r="2626" spans="1:10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VLOOKUP($B2626,[1]Content!$B$2:$E$1001,3,0)</f>
        <v>photo</v>
      </c>
      <c r="F2626" t="str">
        <f>VLOOKUP($B2626,[1]Content!$B$2:$E$1001,4,0)</f>
        <v>dogs</v>
      </c>
      <c r="G2626" t="str">
        <v>positive</v>
      </c>
      <c r="H2626">
        <v>70</v>
      </c>
      <c r="I2626" t="str">
        <f t="shared" si="81"/>
        <v>Sep</v>
      </c>
      <c r="J2626" t="str">
        <f t="shared" si="82"/>
        <v>2020</v>
      </c>
    </row>
    <row r="2627" spans="1:10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VLOOKUP($B2627,[1]Content!$B$2:$E$1001,3,0)</f>
        <v>photo</v>
      </c>
      <c r="F2627" t="str">
        <f>VLOOKUP($B2627,[1]Content!$B$2:$E$1001,4,0)</f>
        <v>travel</v>
      </c>
      <c r="G2627" t="str">
        <v>positive</v>
      </c>
      <c r="H2627">
        <v>75</v>
      </c>
      <c r="I2627" t="str">
        <f t="shared" ref="I2627:I2690" si="83">TEXT($D2627,"MMM")</f>
        <v>May</v>
      </c>
      <c r="J2627" t="str">
        <f t="shared" ref="J2627:J2690" si="84">TEXT($D2627,"YYY")</f>
        <v>2021</v>
      </c>
    </row>
    <row r="2628" spans="1:10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VLOOKUP($B2628,[1]Content!$B$2:$E$1001,3,0)</f>
        <v>photo</v>
      </c>
      <c r="F2628" t="str">
        <f>VLOOKUP($B2628,[1]Content!$B$2:$E$1001,4,0)</f>
        <v>travel</v>
      </c>
      <c r="G2628" t="str">
        <v>positive</v>
      </c>
      <c r="H2628">
        <v>70</v>
      </c>
      <c r="I2628" t="str">
        <f t="shared" si="83"/>
        <v>Apr</v>
      </c>
      <c r="J2628" t="str">
        <f t="shared" si="84"/>
        <v>2021</v>
      </c>
    </row>
    <row r="2629" spans="1:10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VLOOKUP($B2629,[1]Content!$B$2:$E$1001,3,0)</f>
        <v>photo</v>
      </c>
      <c r="F2629" t="str">
        <f>VLOOKUP($B2629,[1]Content!$B$2:$E$1001,4,0)</f>
        <v>travel</v>
      </c>
      <c r="G2629" t="str">
        <v>positive</v>
      </c>
      <c r="H2629">
        <v>30</v>
      </c>
      <c r="I2629" t="str">
        <f t="shared" si="83"/>
        <v>May</v>
      </c>
      <c r="J2629" t="str">
        <f t="shared" si="84"/>
        <v>2021</v>
      </c>
    </row>
    <row r="2630" spans="1:10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VLOOKUP($B2630,[1]Content!$B$2:$E$1001,3,0)</f>
        <v>photo</v>
      </c>
      <c r="F2630" t="str">
        <f>VLOOKUP($B2630,[1]Content!$B$2:$E$1001,4,0)</f>
        <v>travel</v>
      </c>
      <c r="G2630" t="str">
        <v>negative</v>
      </c>
      <c r="H2630">
        <v>0</v>
      </c>
      <c r="I2630" t="str">
        <f t="shared" si="83"/>
        <v>Apr</v>
      </c>
      <c r="J2630" t="str">
        <f t="shared" si="84"/>
        <v>2021</v>
      </c>
    </row>
    <row r="2631" spans="1:10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VLOOKUP($B2631,[1]Content!$B$2:$E$1001,3,0)</f>
        <v>photo</v>
      </c>
      <c r="F2631" t="str">
        <f>VLOOKUP($B2631,[1]Content!$B$2:$E$1001,4,0)</f>
        <v>travel</v>
      </c>
      <c r="G2631" t="str">
        <v>neutral</v>
      </c>
      <c r="H2631">
        <v>35</v>
      </c>
      <c r="I2631" t="str">
        <f t="shared" si="83"/>
        <v>Feb</v>
      </c>
      <c r="J2631" t="str">
        <f t="shared" si="84"/>
        <v>2021</v>
      </c>
    </row>
    <row r="2632" spans="1:10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VLOOKUP($B2632,[1]Content!$B$2:$E$1001,3,0)</f>
        <v>photo</v>
      </c>
      <c r="F2632" t="str">
        <f>VLOOKUP($B2632,[1]Content!$B$2:$E$1001,4,0)</f>
        <v>travel</v>
      </c>
      <c r="G2632" t="str">
        <v>negative</v>
      </c>
      <c r="H2632">
        <v>10</v>
      </c>
      <c r="I2632" t="str">
        <f t="shared" si="83"/>
        <v>May</v>
      </c>
      <c r="J2632" t="str">
        <f t="shared" si="84"/>
        <v>2021</v>
      </c>
    </row>
    <row r="2633" spans="1:10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VLOOKUP($B2633,[1]Content!$B$2:$E$1001,3,0)</f>
        <v>photo</v>
      </c>
      <c r="F2633" t="str">
        <f>VLOOKUP($B2633,[1]Content!$B$2:$E$1001,4,0)</f>
        <v>travel</v>
      </c>
      <c r="G2633" t="str">
        <v>negative</v>
      </c>
      <c r="H2633">
        <v>15</v>
      </c>
      <c r="I2633" t="str">
        <f t="shared" si="83"/>
        <v>Jul</v>
      </c>
      <c r="J2633" t="str">
        <f t="shared" si="84"/>
        <v>2020</v>
      </c>
    </row>
    <row r="2634" spans="1:10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VLOOKUP($B2634,[1]Content!$B$2:$E$1001,3,0)</f>
        <v>photo</v>
      </c>
      <c r="F2634" t="str">
        <f>VLOOKUP($B2634,[1]Content!$B$2:$E$1001,4,0)</f>
        <v>travel</v>
      </c>
      <c r="G2634" t="str">
        <v>negative</v>
      </c>
      <c r="H2634">
        <v>0</v>
      </c>
      <c r="I2634" t="str">
        <f t="shared" si="83"/>
        <v>Jan</v>
      </c>
      <c r="J2634" t="str">
        <f t="shared" si="84"/>
        <v>2021</v>
      </c>
    </row>
    <row r="2635" spans="1:10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VLOOKUP($B2635,[1]Content!$B$2:$E$1001,3,0)</f>
        <v>photo</v>
      </c>
      <c r="F2635" t="str">
        <f>VLOOKUP($B2635,[1]Content!$B$2:$E$1001,4,0)</f>
        <v>travel</v>
      </c>
      <c r="G2635" t="str">
        <v>positive</v>
      </c>
      <c r="H2635">
        <v>45</v>
      </c>
      <c r="I2635" t="str">
        <f t="shared" si="83"/>
        <v>Jul</v>
      </c>
      <c r="J2635" t="str">
        <f t="shared" si="84"/>
        <v>2020</v>
      </c>
    </row>
    <row r="2636" spans="1:10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VLOOKUP($B2636,[1]Content!$B$2:$E$1001,3,0)</f>
        <v>photo</v>
      </c>
      <c r="F2636" t="str">
        <f>VLOOKUP($B2636,[1]Content!$B$2:$E$1001,4,0)</f>
        <v>travel</v>
      </c>
      <c r="G2636" t="str">
        <v>negative</v>
      </c>
      <c r="H2636">
        <v>15</v>
      </c>
      <c r="I2636" t="str">
        <f t="shared" si="83"/>
        <v>Aug</v>
      </c>
      <c r="J2636" t="str">
        <f t="shared" si="84"/>
        <v>2020</v>
      </c>
    </row>
    <row r="2637" spans="1:10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VLOOKUP($B2637,[1]Content!$B$2:$E$1001,3,0)</f>
        <v>photo</v>
      </c>
      <c r="F2637" t="str">
        <f>VLOOKUP($B2637,[1]Content!$B$2:$E$1001,4,0)</f>
        <v>travel</v>
      </c>
      <c r="G2637" t="str">
        <v>negative</v>
      </c>
      <c r="H2637">
        <v>0</v>
      </c>
      <c r="I2637" t="str">
        <f t="shared" si="83"/>
        <v>Dec</v>
      </c>
      <c r="J2637" t="str">
        <f t="shared" si="84"/>
        <v>2020</v>
      </c>
    </row>
    <row r="2638" spans="1:10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VLOOKUP($B2638,[1]Content!$B$2:$E$1001,3,0)</f>
        <v>photo</v>
      </c>
      <c r="F2638" t="str">
        <f>VLOOKUP($B2638,[1]Content!$B$2:$E$1001,4,0)</f>
        <v>travel</v>
      </c>
      <c r="G2638" t="str">
        <v>positive</v>
      </c>
      <c r="H2638">
        <v>30</v>
      </c>
      <c r="I2638" t="str">
        <f t="shared" si="83"/>
        <v>Jul</v>
      </c>
      <c r="J2638" t="str">
        <f t="shared" si="84"/>
        <v>2020</v>
      </c>
    </row>
    <row r="2639" spans="1:10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VLOOKUP($B2639,[1]Content!$B$2:$E$1001,3,0)</f>
        <v>photo</v>
      </c>
      <c r="F2639" t="str">
        <f>VLOOKUP($B2639,[1]Content!$B$2:$E$1001,4,0)</f>
        <v>travel</v>
      </c>
      <c r="G2639" t="str">
        <v>positive</v>
      </c>
      <c r="H2639">
        <v>70</v>
      </c>
      <c r="I2639" t="str">
        <f t="shared" si="83"/>
        <v>Aug</v>
      </c>
      <c r="J2639" t="str">
        <f t="shared" si="84"/>
        <v>2020</v>
      </c>
    </row>
    <row r="2640" spans="1:10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VLOOKUP($B2640,[1]Content!$B$2:$E$1001,3,0)</f>
        <v>photo</v>
      </c>
      <c r="F2640" t="str">
        <f>VLOOKUP($B2640,[1]Content!$B$2:$E$1001,4,0)</f>
        <v>travel</v>
      </c>
      <c r="G2640" t="str">
        <v>neutral</v>
      </c>
      <c r="H2640">
        <v>20</v>
      </c>
      <c r="I2640" t="str">
        <f t="shared" si="83"/>
        <v>May</v>
      </c>
      <c r="J2640" t="str">
        <f t="shared" si="84"/>
        <v>2021</v>
      </c>
    </row>
    <row r="2641" spans="1:10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VLOOKUP($B2641,[1]Content!$B$2:$E$1001,3,0)</f>
        <v>photo</v>
      </c>
      <c r="F2641" t="str">
        <f>VLOOKUP($B2641,[1]Content!$B$2:$E$1001,4,0)</f>
        <v>travel</v>
      </c>
      <c r="G2641" t="str">
        <v>positive</v>
      </c>
      <c r="H2641">
        <v>70</v>
      </c>
      <c r="I2641" t="str">
        <f t="shared" si="83"/>
        <v>Mar</v>
      </c>
      <c r="J2641" t="str">
        <f t="shared" si="84"/>
        <v>2021</v>
      </c>
    </row>
    <row r="2642" spans="1:10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VLOOKUP($B2642,[1]Content!$B$2:$E$1001,3,0)</f>
        <v>photo</v>
      </c>
      <c r="F2642" t="str">
        <f>VLOOKUP($B2642,[1]Content!$B$2:$E$1001,4,0)</f>
        <v>travel</v>
      </c>
      <c r="G2642" t="str">
        <v>positive</v>
      </c>
      <c r="H2642">
        <v>70</v>
      </c>
      <c r="I2642" t="str">
        <f t="shared" si="83"/>
        <v>Mar</v>
      </c>
      <c r="J2642" t="str">
        <f t="shared" si="84"/>
        <v>2021</v>
      </c>
    </row>
    <row r="2643" spans="1:10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VLOOKUP($B2643,[1]Content!$B$2:$E$1001,3,0)</f>
        <v>photo</v>
      </c>
      <c r="F2643" t="str">
        <f>VLOOKUP($B2643,[1]Content!$B$2:$E$1001,4,0)</f>
        <v>travel</v>
      </c>
      <c r="G2643" t="str">
        <v>negative</v>
      </c>
      <c r="H2643">
        <v>10</v>
      </c>
      <c r="I2643" t="str">
        <f t="shared" si="83"/>
        <v>Apr</v>
      </c>
      <c r="J2643" t="str">
        <f t="shared" si="84"/>
        <v>2021</v>
      </c>
    </row>
    <row r="2644" spans="1:10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VLOOKUP($B2644,[1]Content!$B$2:$E$1001,3,0)</f>
        <v>photo</v>
      </c>
      <c r="F2644" t="str">
        <f>VLOOKUP($B2644,[1]Content!$B$2:$E$1001,4,0)</f>
        <v>travel</v>
      </c>
      <c r="G2644" t="str">
        <v>positive</v>
      </c>
      <c r="H2644">
        <v>75</v>
      </c>
      <c r="I2644" t="str">
        <f t="shared" si="83"/>
        <v>Sep</v>
      </c>
      <c r="J2644" t="str">
        <f t="shared" si="84"/>
        <v>2020</v>
      </c>
    </row>
    <row r="2645" spans="1:10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VLOOKUP($B2645,[1]Content!$B$2:$E$1001,3,0)</f>
        <v>photo</v>
      </c>
      <c r="F2645" t="str">
        <f>VLOOKUP($B2645,[1]Content!$B$2:$E$1001,4,0)</f>
        <v>travel</v>
      </c>
      <c r="G2645" t="str">
        <v>positive</v>
      </c>
      <c r="H2645">
        <v>70</v>
      </c>
      <c r="I2645" t="str">
        <f t="shared" si="83"/>
        <v>May</v>
      </c>
      <c r="J2645" t="str">
        <f t="shared" si="84"/>
        <v>2021</v>
      </c>
    </row>
    <row r="2646" spans="1:10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VLOOKUP($B2646,[1]Content!$B$2:$E$1001,3,0)</f>
        <v>photo</v>
      </c>
      <c r="F2646" t="str">
        <f>VLOOKUP($B2646,[1]Content!$B$2:$E$1001,4,0)</f>
        <v>travel</v>
      </c>
      <c r="G2646" t="str">
        <v>positive</v>
      </c>
      <c r="H2646">
        <v>70</v>
      </c>
      <c r="I2646" t="str">
        <f t="shared" si="83"/>
        <v>Jun</v>
      </c>
      <c r="J2646" t="str">
        <f t="shared" si="84"/>
        <v>2021</v>
      </c>
    </row>
    <row r="2647" spans="1:10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VLOOKUP($B2647,[1]Content!$B$2:$E$1001,3,0)</f>
        <v>photo</v>
      </c>
      <c r="F2647" t="str">
        <f>VLOOKUP($B2647,[1]Content!$B$2:$E$1001,4,0)</f>
        <v>travel</v>
      </c>
      <c r="G2647" t="str">
        <v>negative</v>
      </c>
      <c r="H2647">
        <v>10</v>
      </c>
      <c r="I2647" t="str">
        <f t="shared" si="83"/>
        <v>Sep</v>
      </c>
      <c r="J2647" t="str">
        <f t="shared" si="84"/>
        <v>2020</v>
      </c>
    </row>
    <row r="2648" spans="1:10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VLOOKUP($B2648,[1]Content!$B$2:$E$1001,3,0)</f>
        <v>photo</v>
      </c>
      <c r="F2648" t="str">
        <f>VLOOKUP($B2648,[1]Content!$B$2:$E$1001,4,0)</f>
        <v>travel</v>
      </c>
      <c r="G2648" t="str">
        <v>negative</v>
      </c>
      <c r="H2648">
        <v>15</v>
      </c>
      <c r="I2648" t="str">
        <f t="shared" si="83"/>
        <v>Apr</v>
      </c>
      <c r="J2648" t="str">
        <f t="shared" si="84"/>
        <v>2021</v>
      </c>
    </row>
    <row r="2649" spans="1:10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VLOOKUP($B2649,[1]Content!$B$2:$E$1001,3,0)</f>
        <v>photo</v>
      </c>
      <c r="F2649" t="str">
        <f>VLOOKUP($B2649,[1]Content!$B$2:$E$1001,4,0)</f>
        <v>travel</v>
      </c>
      <c r="G2649" t="str">
        <v>negative</v>
      </c>
      <c r="H2649">
        <v>0</v>
      </c>
      <c r="I2649" t="str">
        <f t="shared" si="83"/>
        <v>Nov</v>
      </c>
      <c r="J2649" t="str">
        <f t="shared" si="84"/>
        <v>2020</v>
      </c>
    </row>
    <row r="2650" spans="1:10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VLOOKUP($B2650,[1]Content!$B$2:$E$1001,3,0)</f>
        <v>photo</v>
      </c>
      <c r="F2650" t="str">
        <f>VLOOKUP($B2650,[1]Content!$B$2:$E$1001,4,0)</f>
        <v>travel</v>
      </c>
      <c r="G2650" t="str">
        <v>neutral</v>
      </c>
      <c r="H2650">
        <v>20</v>
      </c>
      <c r="I2650" t="str">
        <f t="shared" si="83"/>
        <v>Aug</v>
      </c>
      <c r="J2650" t="str">
        <f t="shared" si="84"/>
        <v>2020</v>
      </c>
    </row>
    <row r="2651" spans="1:10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VLOOKUP($B2651,[1]Content!$B$2:$E$1001,3,0)</f>
        <v>photo</v>
      </c>
      <c r="F2651" t="str">
        <f>VLOOKUP($B2651,[1]Content!$B$2:$E$1001,4,0)</f>
        <v>travel</v>
      </c>
      <c r="G2651" t="str">
        <v>positive</v>
      </c>
      <c r="H2651">
        <v>72</v>
      </c>
      <c r="I2651" t="str">
        <f t="shared" si="83"/>
        <v>Feb</v>
      </c>
      <c r="J2651" t="str">
        <f t="shared" si="84"/>
        <v>2021</v>
      </c>
    </row>
    <row r="2652" spans="1:10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VLOOKUP($B2652,[1]Content!$B$2:$E$1001,3,0)</f>
        <v>photo</v>
      </c>
      <c r="F2652" t="str">
        <f>VLOOKUP($B2652,[1]Content!$B$2:$E$1001,4,0)</f>
        <v>travel</v>
      </c>
      <c r="G2652" t="str">
        <v>positive</v>
      </c>
      <c r="H2652">
        <v>45</v>
      </c>
      <c r="I2652" t="str">
        <f t="shared" si="83"/>
        <v>Mar</v>
      </c>
      <c r="J2652" t="str">
        <f t="shared" si="84"/>
        <v>2021</v>
      </c>
    </row>
    <row r="2653" spans="1:10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VLOOKUP($B2653,[1]Content!$B$2:$E$1001,3,0)</f>
        <v>photo</v>
      </c>
      <c r="F2653" t="str">
        <f>VLOOKUP($B2653,[1]Content!$B$2:$E$1001,4,0)</f>
        <v>travel</v>
      </c>
      <c r="G2653" t="str">
        <v>positive</v>
      </c>
      <c r="H2653">
        <v>75</v>
      </c>
      <c r="I2653" t="str">
        <f t="shared" si="83"/>
        <v>Dec</v>
      </c>
      <c r="J2653" t="str">
        <f t="shared" si="84"/>
        <v>2020</v>
      </c>
    </row>
    <row r="2654" spans="1:10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VLOOKUP($B2654,[1]Content!$B$2:$E$1001,3,0)</f>
        <v>photo</v>
      </c>
      <c r="F2654" t="str">
        <f>VLOOKUP($B2654,[1]Content!$B$2:$E$1001,4,0)</f>
        <v>travel</v>
      </c>
      <c r="G2654" t="str">
        <v>negative</v>
      </c>
      <c r="H2654">
        <v>12</v>
      </c>
      <c r="I2654" t="str">
        <f t="shared" si="83"/>
        <v>Dec</v>
      </c>
      <c r="J2654" t="str">
        <f t="shared" si="84"/>
        <v>2020</v>
      </c>
    </row>
    <row r="2655" spans="1:10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VLOOKUP($B2655,[1]Content!$B$2:$E$1001,3,0)</f>
        <v>video</v>
      </c>
      <c r="F2655" t="str">
        <f>VLOOKUP($B2655,[1]Content!$B$2:$E$1001,4,0)</f>
        <v>soccer</v>
      </c>
      <c r="G2655" t="str">
        <v>positive</v>
      </c>
      <c r="H2655">
        <v>50</v>
      </c>
      <c r="I2655" t="str">
        <f t="shared" si="83"/>
        <v>Aug</v>
      </c>
      <c r="J2655" t="str">
        <f t="shared" si="84"/>
        <v>2020</v>
      </c>
    </row>
    <row r="2656" spans="1:10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VLOOKUP($B2656,[1]Content!$B$2:$E$1001,3,0)</f>
        <v>video</v>
      </c>
      <c r="F2656" t="str">
        <f>VLOOKUP($B2656,[1]Content!$B$2:$E$1001,4,0)</f>
        <v>soccer</v>
      </c>
      <c r="G2656" t="str">
        <v>positive</v>
      </c>
      <c r="H2656">
        <v>75</v>
      </c>
      <c r="I2656" t="str">
        <f t="shared" si="83"/>
        <v>May</v>
      </c>
      <c r="J2656" t="str">
        <f t="shared" si="84"/>
        <v>2021</v>
      </c>
    </row>
    <row r="2657" spans="1:10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VLOOKUP($B2657,[1]Content!$B$2:$E$1001,3,0)</f>
        <v>video</v>
      </c>
      <c r="F2657" t="str">
        <f>VLOOKUP($B2657,[1]Content!$B$2:$E$1001,4,0)</f>
        <v>soccer</v>
      </c>
      <c r="G2657" t="str">
        <v>neutral</v>
      </c>
      <c r="H2657">
        <v>20</v>
      </c>
      <c r="I2657" t="str">
        <f t="shared" si="83"/>
        <v>Mar</v>
      </c>
      <c r="J2657" t="str">
        <f t="shared" si="84"/>
        <v>2021</v>
      </c>
    </row>
    <row r="2658" spans="1:10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VLOOKUP($B2658,[1]Content!$B$2:$E$1001,3,0)</f>
        <v>video</v>
      </c>
      <c r="F2658" t="str">
        <f>VLOOKUP($B2658,[1]Content!$B$2:$E$1001,4,0)</f>
        <v>soccer</v>
      </c>
      <c r="G2658" t="str">
        <v>neutral</v>
      </c>
      <c r="H2658">
        <v>35</v>
      </c>
      <c r="I2658" t="str">
        <f t="shared" si="83"/>
        <v>Feb</v>
      </c>
      <c r="J2658" t="str">
        <f t="shared" si="84"/>
        <v>2021</v>
      </c>
    </row>
    <row r="2659" spans="1:10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VLOOKUP($B2659,[1]Content!$B$2:$E$1001,3,0)</f>
        <v>video</v>
      </c>
      <c r="F2659" t="str">
        <f>VLOOKUP($B2659,[1]Content!$B$2:$E$1001,4,0)</f>
        <v>soccer</v>
      </c>
      <c r="G2659" t="str">
        <v>positive</v>
      </c>
      <c r="H2659">
        <v>45</v>
      </c>
      <c r="I2659" t="str">
        <f t="shared" si="83"/>
        <v>Nov</v>
      </c>
      <c r="J2659" t="str">
        <f t="shared" si="84"/>
        <v>2020</v>
      </c>
    </row>
    <row r="2660" spans="1:10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VLOOKUP($B2660,[1]Content!$B$2:$E$1001,3,0)</f>
        <v>video</v>
      </c>
      <c r="F2660" t="str">
        <f>VLOOKUP($B2660,[1]Content!$B$2:$E$1001,4,0)</f>
        <v>soccer</v>
      </c>
      <c r="G2660" t="str">
        <v>negative</v>
      </c>
      <c r="H2660">
        <v>15</v>
      </c>
      <c r="I2660" t="str">
        <f t="shared" si="83"/>
        <v>Jan</v>
      </c>
      <c r="J2660" t="str">
        <f t="shared" si="84"/>
        <v>2021</v>
      </c>
    </row>
    <row r="2661" spans="1:10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VLOOKUP($B2661,[1]Content!$B$2:$E$1001,3,0)</f>
        <v>video</v>
      </c>
      <c r="F2661" t="str">
        <f>VLOOKUP($B2661,[1]Content!$B$2:$E$1001,4,0)</f>
        <v>soccer</v>
      </c>
      <c r="G2661" t="str">
        <v>negative</v>
      </c>
      <c r="H2661">
        <v>10</v>
      </c>
      <c r="I2661" t="str">
        <f t="shared" si="83"/>
        <v>Jan</v>
      </c>
      <c r="J2661" t="str">
        <f t="shared" si="84"/>
        <v>2021</v>
      </c>
    </row>
    <row r="2662" spans="1:10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VLOOKUP($B2662,[1]Content!$B$2:$E$1001,3,0)</f>
        <v>video</v>
      </c>
      <c r="F2662" t="str">
        <f>VLOOKUP($B2662,[1]Content!$B$2:$E$1001,4,0)</f>
        <v>soccer</v>
      </c>
      <c r="G2662" t="str">
        <v>positive</v>
      </c>
      <c r="H2662">
        <v>45</v>
      </c>
      <c r="I2662" t="str">
        <f t="shared" si="83"/>
        <v>Apr</v>
      </c>
      <c r="J2662" t="str">
        <f t="shared" si="84"/>
        <v>2021</v>
      </c>
    </row>
    <row r="2663" spans="1:10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VLOOKUP($B2663,[1]Content!$B$2:$E$1001,3,0)</f>
        <v>video</v>
      </c>
      <c r="F2663" t="str">
        <f>VLOOKUP($B2663,[1]Content!$B$2:$E$1001,4,0)</f>
        <v>soccer</v>
      </c>
      <c r="G2663" t="str">
        <v>neutral</v>
      </c>
      <c r="H2663">
        <v>35</v>
      </c>
      <c r="I2663" t="str">
        <f t="shared" si="83"/>
        <v>Feb</v>
      </c>
      <c r="J2663" t="str">
        <f t="shared" si="84"/>
        <v>2021</v>
      </c>
    </row>
    <row r="2664" spans="1:10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VLOOKUP($B2664,[1]Content!$B$2:$E$1001,3,0)</f>
        <v>video</v>
      </c>
      <c r="F2664" t="str">
        <f>VLOOKUP($B2664,[1]Content!$B$2:$E$1001,4,0)</f>
        <v>soccer</v>
      </c>
      <c r="G2664" t="str">
        <v>positive</v>
      </c>
      <c r="H2664">
        <v>75</v>
      </c>
      <c r="I2664" t="str">
        <f t="shared" si="83"/>
        <v>Mar</v>
      </c>
      <c r="J2664" t="str">
        <f t="shared" si="84"/>
        <v>2021</v>
      </c>
    </row>
    <row r="2665" spans="1:10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VLOOKUP($B2665,[1]Content!$B$2:$E$1001,3,0)</f>
        <v>video</v>
      </c>
      <c r="F2665" t="str">
        <f>VLOOKUP($B2665,[1]Content!$B$2:$E$1001,4,0)</f>
        <v>soccer</v>
      </c>
      <c r="G2665" t="str">
        <v>positive</v>
      </c>
      <c r="H2665">
        <v>45</v>
      </c>
      <c r="I2665" t="str">
        <f t="shared" si="83"/>
        <v>Nov</v>
      </c>
      <c r="J2665" t="str">
        <f t="shared" si="84"/>
        <v>2020</v>
      </c>
    </row>
    <row r="2666" spans="1:10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VLOOKUP($B2666,[1]Content!$B$2:$E$1001,3,0)</f>
        <v>video</v>
      </c>
      <c r="F2666" t="str">
        <f>VLOOKUP($B2666,[1]Content!$B$2:$E$1001,4,0)</f>
        <v>soccer</v>
      </c>
      <c r="G2666" t="str">
        <v>positive</v>
      </c>
      <c r="H2666">
        <v>50</v>
      </c>
      <c r="I2666" t="str">
        <f t="shared" si="83"/>
        <v>Sep</v>
      </c>
      <c r="J2666" t="str">
        <f t="shared" si="84"/>
        <v>2020</v>
      </c>
    </row>
    <row r="2667" spans="1:10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VLOOKUP($B2667,[1]Content!$B$2:$E$1001,3,0)</f>
        <v>video</v>
      </c>
      <c r="F2667" t="str">
        <f>VLOOKUP($B2667,[1]Content!$B$2:$E$1001,4,0)</f>
        <v>soccer</v>
      </c>
      <c r="G2667" t="str">
        <v>negative</v>
      </c>
      <c r="H2667">
        <v>5</v>
      </c>
      <c r="I2667" t="str">
        <f t="shared" si="83"/>
        <v>Sep</v>
      </c>
      <c r="J2667" t="str">
        <f t="shared" si="84"/>
        <v>2020</v>
      </c>
    </row>
    <row r="2668" spans="1:10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VLOOKUP($B2668,[1]Content!$B$2:$E$1001,3,0)</f>
        <v>video</v>
      </c>
      <c r="F2668" t="str">
        <f>VLOOKUP($B2668,[1]Content!$B$2:$E$1001,4,0)</f>
        <v>soccer</v>
      </c>
      <c r="G2668" t="str">
        <v>positive</v>
      </c>
      <c r="H2668">
        <v>72</v>
      </c>
      <c r="I2668" t="str">
        <f t="shared" si="83"/>
        <v>Jul</v>
      </c>
      <c r="J2668" t="str">
        <f t="shared" si="84"/>
        <v>2020</v>
      </c>
    </row>
    <row r="2669" spans="1:10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VLOOKUP($B2669,[1]Content!$B$2:$E$1001,3,0)</f>
        <v>video</v>
      </c>
      <c r="F2669" t="str">
        <f>VLOOKUP($B2669,[1]Content!$B$2:$E$1001,4,0)</f>
        <v>soccer</v>
      </c>
      <c r="G2669" t="str">
        <v>negative</v>
      </c>
      <c r="H2669">
        <v>5</v>
      </c>
      <c r="I2669" t="str">
        <f t="shared" si="83"/>
        <v>Dec</v>
      </c>
      <c r="J2669" t="str">
        <f t="shared" si="84"/>
        <v>2020</v>
      </c>
    </row>
    <row r="2670" spans="1:10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VLOOKUP($B2670,[1]Content!$B$2:$E$1001,3,0)</f>
        <v>video</v>
      </c>
      <c r="F2670" t="str">
        <f>VLOOKUP($B2670,[1]Content!$B$2:$E$1001,4,0)</f>
        <v>soccer</v>
      </c>
      <c r="G2670" t="str">
        <v>positive</v>
      </c>
      <c r="H2670">
        <v>65</v>
      </c>
      <c r="I2670" t="str">
        <f t="shared" si="83"/>
        <v>Apr</v>
      </c>
      <c r="J2670" t="str">
        <f t="shared" si="84"/>
        <v>2021</v>
      </c>
    </row>
    <row r="2671" spans="1:10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VLOOKUP($B2671,[1]Content!$B$2:$E$1001,3,0)</f>
        <v>video</v>
      </c>
      <c r="F2671" t="str">
        <f>VLOOKUP($B2671,[1]Content!$B$2:$E$1001,4,0)</f>
        <v>soccer</v>
      </c>
      <c r="G2671" t="str">
        <v>neutral</v>
      </c>
      <c r="H2671">
        <v>20</v>
      </c>
      <c r="I2671" t="str">
        <f t="shared" si="83"/>
        <v>Dec</v>
      </c>
      <c r="J2671" t="str">
        <f t="shared" si="84"/>
        <v>2020</v>
      </c>
    </row>
    <row r="2672" spans="1:10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VLOOKUP($B2672,[1]Content!$B$2:$E$1001,3,0)</f>
        <v>video</v>
      </c>
      <c r="F2672" t="str">
        <f>VLOOKUP($B2672,[1]Content!$B$2:$E$1001,4,0)</f>
        <v>soccer</v>
      </c>
      <c r="G2672" t="str">
        <v>neutral</v>
      </c>
      <c r="H2672">
        <v>20</v>
      </c>
      <c r="I2672" t="str">
        <f t="shared" si="83"/>
        <v>Oct</v>
      </c>
      <c r="J2672" t="str">
        <f t="shared" si="84"/>
        <v>2020</v>
      </c>
    </row>
    <row r="2673" spans="1:10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VLOOKUP($B2673,[1]Content!$B$2:$E$1001,3,0)</f>
        <v>video</v>
      </c>
      <c r="F2673" t="str">
        <f>VLOOKUP($B2673,[1]Content!$B$2:$E$1001,4,0)</f>
        <v>soccer</v>
      </c>
      <c r="G2673" t="str">
        <v>negative</v>
      </c>
      <c r="H2673">
        <v>5</v>
      </c>
      <c r="I2673" t="str">
        <f t="shared" si="83"/>
        <v>Apr</v>
      </c>
      <c r="J2673" t="str">
        <f t="shared" si="84"/>
        <v>2021</v>
      </c>
    </row>
    <row r="2674" spans="1:10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VLOOKUP($B2674,[1]Content!$B$2:$E$1001,3,0)</f>
        <v>video</v>
      </c>
      <c r="F2674" t="str">
        <f>VLOOKUP($B2674,[1]Content!$B$2:$E$1001,4,0)</f>
        <v>soccer</v>
      </c>
      <c r="G2674" t="str">
        <v>neutral</v>
      </c>
      <c r="H2674">
        <v>20</v>
      </c>
      <c r="I2674" t="str">
        <f t="shared" si="83"/>
        <v>Mar</v>
      </c>
      <c r="J2674" t="str">
        <f t="shared" si="84"/>
        <v>2021</v>
      </c>
    </row>
    <row r="2675" spans="1:10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VLOOKUP($B2675,[1]Content!$B$2:$E$1001,3,0)</f>
        <v>video</v>
      </c>
      <c r="F2675" t="str">
        <f>VLOOKUP($B2675,[1]Content!$B$2:$E$1001,4,0)</f>
        <v>soccer</v>
      </c>
      <c r="G2675" t="str">
        <v>positive</v>
      </c>
      <c r="H2675">
        <v>50</v>
      </c>
      <c r="I2675" t="str">
        <f t="shared" si="83"/>
        <v>Oct</v>
      </c>
      <c r="J2675" t="str">
        <f t="shared" si="84"/>
        <v>2020</v>
      </c>
    </row>
    <row r="2676" spans="1:10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VLOOKUP($B2676,[1]Content!$B$2:$E$1001,3,0)</f>
        <v>video</v>
      </c>
      <c r="F2676" t="str">
        <f>VLOOKUP($B2676,[1]Content!$B$2:$E$1001,4,0)</f>
        <v>soccer</v>
      </c>
      <c r="G2676" t="str">
        <v>positive</v>
      </c>
      <c r="H2676">
        <v>45</v>
      </c>
      <c r="I2676" t="str">
        <f t="shared" si="83"/>
        <v>Jun</v>
      </c>
      <c r="J2676" t="str">
        <f t="shared" si="84"/>
        <v>2021</v>
      </c>
    </row>
    <row r="2677" spans="1:10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VLOOKUP($B2677,[1]Content!$B$2:$E$1001,3,0)</f>
        <v>video</v>
      </c>
      <c r="F2677" t="str">
        <f>VLOOKUP($B2677,[1]Content!$B$2:$E$1001,4,0)</f>
        <v>soccer</v>
      </c>
      <c r="G2677" t="str">
        <v>positive</v>
      </c>
      <c r="H2677">
        <v>45</v>
      </c>
      <c r="I2677" t="str">
        <f t="shared" si="83"/>
        <v>Jan</v>
      </c>
      <c r="J2677" t="str">
        <f t="shared" si="84"/>
        <v>2021</v>
      </c>
    </row>
    <row r="2678" spans="1:10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VLOOKUP($B2678,[1]Content!$B$2:$E$1001,3,0)</f>
        <v>video</v>
      </c>
      <c r="F2678" t="str">
        <f>VLOOKUP($B2678,[1]Content!$B$2:$E$1001,4,0)</f>
        <v>soccer</v>
      </c>
      <c r="G2678" t="str">
        <v>negative</v>
      </c>
      <c r="H2678">
        <v>0</v>
      </c>
      <c r="I2678" t="str">
        <f t="shared" si="83"/>
        <v>May</v>
      </c>
      <c r="J2678" t="str">
        <f t="shared" si="84"/>
        <v>2021</v>
      </c>
    </row>
    <row r="2679" spans="1:10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VLOOKUP($B2679,[1]Content!$B$2:$E$1001,3,0)</f>
        <v>video</v>
      </c>
      <c r="F2679" t="str">
        <f>VLOOKUP($B2679,[1]Content!$B$2:$E$1001,4,0)</f>
        <v>soccer</v>
      </c>
      <c r="G2679" t="str">
        <v>positive</v>
      </c>
      <c r="H2679">
        <v>65</v>
      </c>
      <c r="I2679" t="str">
        <f t="shared" si="83"/>
        <v>Oct</v>
      </c>
      <c r="J2679" t="str">
        <f t="shared" si="84"/>
        <v>2020</v>
      </c>
    </row>
    <row r="2680" spans="1:10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VLOOKUP($B2680,[1]Content!$B$2:$E$1001,3,0)</f>
        <v>video</v>
      </c>
      <c r="F2680" t="str">
        <f>VLOOKUP($B2680,[1]Content!$B$2:$E$1001,4,0)</f>
        <v>soccer</v>
      </c>
      <c r="G2680" t="str">
        <v>positive</v>
      </c>
      <c r="H2680">
        <v>50</v>
      </c>
      <c r="I2680" t="str">
        <f t="shared" si="83"/>
        <v>Jan</v>
      </c>
      <c r="J2680" t="str">
        <f t="shared" si="84"/>
        <v>2021</v>
      </c>
    </row>
    <row r="2681" spans="1:10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VLOOKUP($B2681,[1]Content!$B$2:$E$1001,3,0)</f>
        <v>video</v>
      </c>
      <c r="F2681" t="str">
        <f>VLOOKUP($B2681,[1]Content!$B$2:$E$1001,4,0)</f>
        <v>soccer</v>
      </c>
      <c r="G2681" t="str">
        <v>negative</v>
      </c>
      <c r="H2681">
        <v>10</v>
      </c>
      <c r="I2681" t="str">
        <f t="shared" si="83"/>
        <v>May</v>
      </c>
      <c r="J2681" t="str">
        <f t="shared" si="84"/>
        <v>2021</v>
      </c>
    </row>
    <row r="2682" spans="1:10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VLOOKUP($B2682,[1]Content!$B$2:$E$1001,3,0)</f>
        <v>video</v>
      </c>
      <c r="F2682" t="str">
        <f>VLOOKUP($B2682,[1]Content!$B$2:$E$1001,4,0)</f>
        <v>soccer</v>
      </c>
      <c r="G2682" t="str">
        <v>positive</v>
      </c>
      <c r="H2682">
        <v>72</v>
      </c>
      <c r="I2682" t="str">
        <f t="shared" si="83"/>
        <v>Dec</v>
      </c>
      <c r="J2682" t="str">
        <f t="shared" si="84"/>
        <v>2020</v>
      </c>
    </row>
    <row r="2683" spans="1:10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VLOOKUP($B2683,[1]Content!$B$2:$E$1001,3,0)</f>
        <v>video</v>
      </c>
      <c r="F2683" t="str">
        <f>VLOOKUP($B2683,[1]Content!$B$2:$E$1001,4,0)</f>
        <v>soccer</v>
      </c>
      <c r="G2683" t="str">
        <v>positive</v>
      </c>
      <c r="H2683">
        <v>60</v>
      </c>
      <c r="I2683" t="str">
        <f t="shared" si="83"/>
        <v>Dec</v>
      </c>
      <c r="J2683" t="str">
        <f t="shared" si="84"/>
        <v>2020</v>
      </c>
    </row>
    <row r="2684" spans="1:10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VLOOKUP($B2684,[1]Content!$B$2:$E$1001,3,0)</f>
        <v>video</v>
      </c>
      <c r="F2684" t="str">
        <f>VLOOKUP($B2684,[1]Content!$B$2:$E$1001,4,0)</f>
        <v>soccer</v>
      </c>
      <c r="G2684" t="str">
        <v>positive</v>
      </c>
      <c r="H2684">
        <v>30</v>
      </c>
      <c r="I2684" t="str">
        <f t="shared" si="83"/>
        <v>Feb</v>
      </c>
      <c r="J2684" t="str">
        <f t="shared" si="84"/>
        <v>2021</v>
      </c>
    </row>
    <row r="2685" spans="1:10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VLOOKUP($B2685,[1]Content!$B$2:$E$1001,3,0)</f>
        <v>video</v>
      </c>
      <c r="F2685" t="str">
        <f>VLOOKUP($B2685,[1]Content!$B$2:$E$1001,4,0)</f>
        <v>soccer</v>
      </c>
      <c r="G2685" t="str">
        <v>positive</v>
      </c>
      <c r="H2685">
        <v>72</v>
      </c>
      <c r="I2685" t="str">
        <f t="shared" si="83"/>
        <v>Nov</v>
      </c>
      <c r="J2685" t="str">
        <f t="shared" si="84"/>
        <v>2020</v>
      </c>
    </row>
    <row r="2686" spans="1:10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VLOOKUP($B2686,[1]Content!$B$2:$E$1001,3,0)</f>
        <v>video</v>
      </c>
      <c r="F2686" t="str">
        <f>VLOOKUP($B2686,[1]Content!$B$2:$E$1001,4,0)</f>
        <v>soccer</v>
      </c>
      <c r="G2686" t="str">
        <v>neutral</v>
      </c>
      <c r="H2686">
        <v>20</v>
      </c>
      <c r="I2686" t="str">
        <f t="shared" si="83"/>
        <v>Aug</v>
      </c>
      <c r="J2686" t="str">
        <f t="shared" si="84"/>
        <v>2020</v>
      </c>
    </row>
    <row r="2687" spans="1:10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VLOOKUP($B2687,[1]Content!$B$2:$E$1001,3,0)</f>
        <v>video</v>
      </c>
      <c r="F2687" t="str">
        <f>VLOOKUP($B2687,[1]Content!$B$2:$E$1001,4,0)</f>
        <v>soccer</v>
      </c>
      <c r="G2687" t="str">
        <v>positive</v>
      </c>
      <c r="H2687">
        <v>65</v>
      </c>
      <c r="I2687" t="str">
        <f t="shared" si="83"/>
        <v>Aug</v>
      </c>
      <c r="J2687" t="str">
        <f t="shared" si="84"/>
        <v>2020</v>
      </c>
    </row>
    <row r="2688" spans="1:10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VLOOKUP($B2688,[1]Content!$B$2:$E$1001,3,0)</f>
        <v>video</v>
      </c>
      <c r="F2688" t="str">
        <f>VLOOKUP($B2688,[1]Content!$B$2:$E$1001,4,0)</f>
        <v>soccer</v>
      </c>
      <c r="G2688" t="str">
        <v>negative</v>
      </c>
      <c r="H2688">
        <v>5</v>
      </c>
      <c r="I2688" t="str">
        <f t="shared" si="83"/>
        <v>Jun</v>
      </c>
      <c r="J2688" t="str">
        <f t="shared" si="84"/>
        <v>2021</v>
      </c>
    </row>
    <row r="2689" spans="1:10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VLOOKUP($B2689,[1]Content!$B$2:$E$1001,3,0)</f>
        <v>video</v>
      </c>
      <c r="F2689" t="str">
        <f>VLOOKUP($B2689,[1]Content!$B$2:$E$1001,4,0)</f>
        <v>soccer</v>
      </c>
      <c r="G2689" t="str">
        <v>positive</v>
      </c>
      <c r="H2689">
        <v>70</v>
      </c>
      <c r="I2689" t="str">
        <f t="shared" si="83"/>
        <v>Jul</v>
      </c>
      <c r="J2689" t="str">
        <f t="shared" si="84"/>
        <v>2020</v>
      </c>
    </row>
    <row r="2690" spans="1:10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VLOOKUP($B2690,[1]Content!$B$2:$E$1001,3,0)</f>
        <v>video</v>
      </c>
      <c r="F2690" t="str">
        <f>VLOOKUP($B2690,[1]Content!$B$2:$E$1001,4,0)</f>
        <v>soccer</v>
      </c>
      <c r="G2690" t="str">
        <v>positive</v>
      </c>
      <c r="H2690">
        <v>60</v>
      </c>
      <c r="I2690" t="str">
        <f t="shared" si="83"/>
        <v>Aug</v>
      </c>
      <c r="J2690" t="str">
        <f t="shared" si="84"/>
        <v>2020</v>
      </c>
    </row>
    <row r="2691" spans="1:10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VLOOKUP($B2691,[1]Content!$B$2:$E$1001,3,0)</f>
        <v>video</v>
      </c>
      <c r="F2691" t="str">
        <f>VLOOKUP($B2691,[1]Content!$B$2:$E$1001,4,0)</f>
        <v>soccer</v>
      </c>
      <c r="G2691" t="str">
        <v>negative</v>
      </c>
      <c r="H2691">
        <v>10</v>
      </c>
      <c r="I2691" t="str">
        <f t="shared" ref="I2691:I2754" si="85">TEXT($D2691,"MMM")</f>
        <v>Jun</v>
      </c>
      <c r="J2691" t="str">
        <f t="shared" ref="J2691:J2754" si="86">TEXT($D2691,"YYY")</f>
        <v>2021</v>
      </c>
    </row>
    <row r="2692" spans="1:10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VLOOKUP($B2692,[1]Content!$B$2:$E$1001,3,0)</f>
        <v>video</v>
      </c>
      <c r="F2692" t="str">
        <f>VLOOKUP($B2692,[1]Content!$B$2:$E$1001,4,0)</f>
        <v>soccer</v>
      </c>
      <c r="G2692" t="str">
        <v>positive</v>
      </c>
      <c r="H2692">
        <v>65</v>
      </c>
      <c r="I2692" t="str">
        <f t="shared" si="85"/>
        <v>Jul</v>
      </c>
      <c r="J2692" t="str">
        <f t="shared" si="86"/>
        <v>2020</v>
      </c>
    </row>
    <row r="2693" spans="1:10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VLOOKUP($B2693,[1]Content!$B$2:$E$1001,3,0)</f>
        <v>video</v>
      </c>
      <c r="F2693" t="str">
        <f>VLOOKUP($B2693,[1]Content!$B$2:$E$1001,4,0)</f>
        <v>soccer</v>
      </c>
      <c r="G2693" t="str">
        <v>positive</v>
      </c>
      <c r="H2693">
        <v>45</v>
      </c>
      <c r="I2693" t="str">
        <f t="shared" si="85"/>
        <v>Nov</v>
      </c>
      <c r="J2693" t="str">
        <f t="shared" si="86"/>
        <v>2020</v>
      </c>
    </row>
    <row r="2694" spans="1:10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VLOOKUP($B2694,[1]Content!$B$2:$E$1001,3,0)</f>
        <v>video</v>
      </c>
      <c r="F2694" t="str">
        <f>VLOOKUP($B2694,[1]Content!$B$2:$E$1001,4,0)</f>
        <v>soccer</v>
      </c>
      <c r="G2694" t="str">
        <v>positive</v>
      </c>
      <c r="H2694">
        <v>30</v>
      </c>
      <c r="I2694" t="str">
        <f t="shared" si="85"/>
        <v>Nov</v>
      </c>
      <c r="J2694" t="str">
        <f t="shared" si="86"/>
        <v>2020</v>
      </c>
    </row>
    <row r="2695" spans="1:10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VLOOKUP($B2695,[1]Content!$B$2:$E$1001,3,0)</f>
        <v>video</v>
      </c>
      <c r="F2695" t="str">
        <f>VLOOKUP($B2695,[1]Content!$B$2:$E$1001,4,0)</f>
        <v>soccer</v>
      </c>
      <c r="G2695" t="str">
        <v>positive</v>
      </c>
      <c r="H2695">
        <v>70</v>
      </c>
      <c r="I2695" t="str">
        <f t="shared" si="85"/>
        <v>May</v>
      </c>
      <c r="J2695" t="str">
        <f t="shared" si="86"/>
        <v>2021</v>
      </c>
    </row>
    <row r="2696" spans="1:10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VLOOKUP($B2696,[1]Content!$B$2:$E$1001,3,0)</f>
        <v>audio</v>
      </c>
      <c r="F2696" t="str">
        <f>VLOOKUP($B2696,[1]Content!$B$2:$E$1001,4,0)</f>
        <v>culture</v>
      </c>
      <c r="G2696" t="str">
        <v>positive</v>
      </c>
      <c r="H2696">
        <v>60</v>
      </c>
      <c r="I2696" t="str">
        <f t="shared" si="85"/>
        <v>Oct</v>
      </c>
      <c r="J2696" t="str">
        <f t="shared" si="86"/>
        <v>2020</v>
      </c>
    </row>
    <row r="2697" spans="1:10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VLOOKUP($B2697,[1]Content!$B$2:$E$1001,3,0)</f>
        <v>audio</v>
      </c>
      <c r="F2697" t="str">
        <f>VLOOKUP($B2697,[1]Content!$B$2:$E$1001,4,0)</f>
        <v>culture</v>
      </c>
      <c r="G2697" t="str">
        <v>negative</v>
      </c>
      <c r="H2697">
        <v>10</v>
      </c>
      <c r="I2697" t="str">
        <f t="shared" si="85"/>
        <v>Jul</v>
      </c>
      <c r="J2697" t="str">
        <f t="shared" si="86"/>
        <v>2020</v>
      </c>
    </row>
    <row r="2698" spans="1:10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VLOOKUP($B2698,[1]Content!$B$2:$E$1001,3,0)</f>
        <v>audio</v>
      </c>
      <c r="F2698" t="str">
        <f>VLOOKUP($B2698,[1]Content!$B$2:$E$1001,4,0)</f>
        <v>culture</v>
      </c>
      <c r="G2698" t="str">
        <v>negative</v>
      </c>
      <c r="H2698">
        <v>0</v>
      </c>
      <c r="I2698" t="str">
        <f t="shared" si="85"/>
        <v>May</v>
      </c>
      <c r="J2698" t="str">
        <f t="shared" si="86"/>
        <v>2021</v>
      </c>
    </row>
    <row r="2699" spans="1:10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VLOOKUP($B2699,[1]Content!$B$2:$E$1001,3,0)</f>
        <v>audio</v>
      </c>
      <c r="F2699" t="str">
        <f>VLOOKUP($B2699,[1]Content!$B$2:$E$1001,4,0)</f>
        <v>culture</v>
      </c>
      <c r="G2699" t="str">
        <v>neutral</v>
      </c>
      <c r="H2699">
        <v>20</v>
      </c>
      <c r="I2699" t="str">
        <f t="shared" si="85"/>
        <v>May</v>
      </c>
      <c r="J2699" t="str">
        <f t="shared" si="86"/>
        <v>2021</v>
      </c>
    </row>
    <row r="2700" spans="1:10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VLOOKUP($B2700,[1]Content!$B$2:$E$1001,3,0)</f>
        <v>audio</v>
      </c>
      <c r="F2700" t="str">
        <f>VLOOKUP($B2700,[1]Content!$B$2:$E$1001,4,0)</f>
        <v>Veganism</v>
      </c>
      <c r="G2700" t="str">
        <v>positive</v>
      </c>
      <c r="H2700">
        <v>75</v>
      </c>
      <c r="I2700" t="str">
        <f t="shared" si="85"/>
        <v>Jun</v>
      </c>
      <c r="J2700" t="str">
        <f t="shared" si="86"/>
        <v>2020</v>
      </c>
    </row>
    <row r="2701" spans="1:10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VLOOKUP($B2701,[1]Content!$B$2:$E$1001,3,0)</f>
        <v>audio</v>
      </c>
      <c r="F2701" t="str">
        <f>VLOOKUP($B2701,[1]Content!$B$2:$E$1001,4,0)</f>
        <v>Veganism</v>
      </c>
      <c r="G2701" t="str">
        <v>positive</v>
      </c>
      <c r="H2701">
        <v>70</v>
      </c>
      <c r="I2701" t="str">
        <f t="shared" si="85"/>
        <v>May</v>
      </c>
      <c r="J2701" t="str">
        <f t="shared" si="86"/>
        <v>2021</v>
      </c>
    </row>
    <row r="2702" spans="1:10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VLOOKUP($B2702,[1]Content!$B$2:$E$1001,3,0)</f>
        <v>audio</v>
      </c>
      <c r="F2702" t="str">
        <f>VLOOKUP($B2702,[1]Content!$B$2:$E$1001,4,0)</f>
        <v>Veganism</v>
      </c>
      <c r="G2702" t="str">
        <v>negative</v>
      </c>
      <c r="H2702">
        <v>0</v>
      </c>
      <c r="I2702" t="str">
        <f t="shared" si="85"/>
        <v>Feb</v>
      </c>
      <c r="J2702" t="str">
        <f t="shared" si="86"/>
        <v>2021</v>
      </c>
    </row>
    <row r="2703" spans="1:10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VLOOKUP($B2703,[1]Content!$B$2:$E$1001,3,0)</f>
        <v>audio</v>
      </c>
      <c r="F2703" t="str">
        <f>VLOOKUP($B2703,[1]Content!$B$2:$E$1001,4,0)</f>
        <v>Veganism</v>
      </c>
      <c r="G2703" t="str">
        <v>positive</v>
      </c>
      <c r="H2703">
        <v>75</v>
      </c>
      <c r="I2703" t="str">
        <f t="shared" si="85"/>
        <v>Jul</v>
      </c>
      <c r="J2703" t="str">
        <f t="shared" si="86"/>
        <v>2020</v>
      </c>
    </row>
    <row r="2704" spans="1:10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VLOOKUP($B2704,[1]Content!$B$2:$E$1001,3,0)</f>
        <v>audio</v>
      </c>
      <c r="F2704" t="str">
        <f>VLOOKUP($B2704,[1]Content!$B$2:$E$1001,4,0)</f>
        <v>Veganism</v>
      </c>
      <c r="G2704" t="str">
        <v>positive</v>
      </c>
      <c r="H2704">
        <v>72</v>
      </c>
      <c r="I2704" t="str">
        <f t="shared" si="85"/>
        <v>Feb</v>
      </c>
      <c r="J2704" t="str">
        <f t="shared" si="86"/>
        <v>2021</v>
      </c>
    </row>
    <row r="2705" spans="1:10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VLOOKUP($B2705,[1]Content!$B$2:$E$1001,3,0)</f>
        <v>audio</v>
      </c>
      <c r="F2705" t="str">
        <f>VLOOKUP($B2705,[1]Content!$B$2:$E$1001,4,0)</f>
        <v>Veganism</v>
      </c>
      <c r="G2705" t="str">
        <v>positive</v>
      </c>
      <c r="H2705">
        <v>70</v>
      </c>
      <c r="I2705" t="str">
        <f t="shared" si="85"/>
        <v>Sep</v>
      </c>
      <c r="J2705" t="str">
        <f t="shared" si="86"/>
        <v>2020</v>
      </c>
    </row>
    <row r="2706" spans="1:10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VLOOKUP($B2706,[1]Content!$B$2:$E$1001,3,0)</f>
        <v>audio</v>
      </c>
      <c r="F2706" t="str">
        <f>VLOOKUP($B2706,[1]Content!$B$2:$E$1001,4,0)</f>
        <v>Veganism</v>
      </c>
      <c r="G2706" t="str">
        <v>positive</v>
      </c>
      <c r="H2706">
        <v>70</v>
      </c>
      <c r="I2706" t="str">
        <f t="shared" si="85"/>
        <v>Aug</v>
      </c>
      <c r="J2706" t="str">
        <f t="shared" si="86"/>
        <v>2020</v>
      </c>
    </row>
    <row r="2707" spans="1:10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VLOOKUP($B2707,[1]Content!$B$2:$E$1001,3,0)</f>
        <v>audio</v>
      </c>
      <c r="F2707" t="str">
        <f>VLOOKUP($B2707,[1]Content!$B$2:$E$1001,4,0)</f>
        <v>Veganism</v>
      </c>
      <c r="G2707" t="str">
        <v>positive</v>
      </c>
      <c r="H2707">
        <v>70</v>
      </c>
      <c r="I2707" t="str">
        <f t="shared" si="85"/>
        <v>Oct</v>
      </c>
      <c r="J2707" t="str">
        <f t="shared" si="86"/>
        <v>2020</v>
      </c>
    </row>
    <row r="2708" spans="1:10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VLOOKUP($B2708,[1]Content!$B$2:$E$1001,3,0)</f>
        <v>audio</v>
      </c>
      <c r="F2708" t="str">
        <f>VLOOKUP($B2708,[1]Content!$B$2:$E$1001,4,0)</f>
        <v>Veganism</v>
      </c>
      <c r="G2708" t="str">
        <v>positive</v>
      </c>
      <c r="H2708">
        <v>65</v>
      </c>
      <c r="I2708" t="str">
        <f t="shared" si="85"/>
        <v>Nov</v>
      </c>
      <c r="J2708" t="str">
        <f t="shared" si="86"/>
        <v>2020</v>
      </c>
    </row>
    <row r="2709" spans="1:10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VLOOKUP($B2709,[1]Content!$B$2:$E$1001,3,0)</f>
        <v>audio</v>
      </c>
      <c r="F2709" t="str">
        <f>VLOOKUP($B2709,[1]Content!$B$2:$E$1001,4,0)</f>
        <v>Veganism</v>
      </c>
      <c r="G2709" t="str">
        <v>positive</v>
      </c>
      <c r="H2709">
        <v>65</v>
      </c>
      <c r="I2709" t="str">
        <f t="shared" si="85"/>
        <v>May</v>
      </c>
      <c r="J2709" t="str">
        <f t="shared" si="86"/>
        <v>2021</v>
      </c>
    </row>
    <row r="2710" spans="1:10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VLOOKUP($B2710,[1]Content!$B$2:$E$1001,3,0)</f>
        <v>audio</v>
      </c>
      <c r="F2710" t="str">
        <f>VLOOKUP($B2710,[1]Content!$B$2:$E$1001,4,0)</f>
        <v>Veganism</v>
      </c>
      <c r="G2710" t="str">
        <v>negative</v>
      </c>
      <c r="H2710">
        <v>12</v>
      </c>
      <c r="I2710" t="str">
        <f t="shared" si="85"/>
        <v>Mar</v>
      </c>
      <c r="J2710" t="str">
        <f t="shared" si="86"/>
        <v>2021</v>
      </c>
    </row>
    <row r="2711" spans="1:10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VLOOKUP($B2711,[1]Content!$B$2:$E$1001,3,0)</f>
        <v>video</v>
      </c>
      <c r="F2711" t="str">
        <f>VLOOKUP($B2711,[1]Content!$B$2:$E$1001,4,0)</f>
        <v>healthy eating</v>
      </c>
      <c r="G2711" t="str">
        <v>negative</v>
      </c>
      <c r="H2711">
        <v>12</v>
      </c>
      <c r="I2711" t="str">
        <f t="shared" si="85"/>
        <v>May</v>
      </c>
      <c r="J2711" t="str">
        <f t="shared" si="86"/>
        <v>2021</v>
      </c>
    </row>
    <row r="2712" spans="1:10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VLOOKUP($B2712,[1]Content!$B$2:$E$1001,3,0)</f>
        <v>video</v>
      </c>
      <c r="F2712" t="str">
        <f>VLOOKUP($B2712,[1]Content!$B$2:$E$1001,4,0)</f>
        <v>healthy eating</v>
      </c>
      <c r="G2712" t="str">
        <v>negative</v>
      </c>
      <c r="H2712">
        <v>15</v>
      </c>
      <c r="I2712" t="str">
        <f t="shared" si="85"/>
        <v>May</v>
      </c>
      <c r="J2712" t="str">
        <f t="shared" si="86"/>
        <v>2021</v>
      </c>
    </row>
    <row r="2713" spans="1:10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VLOOKUP($B2713,[1]Content!$B$2:$E$1001,3,0)</f>
        <v>video</v>
      </c>
      <c r="F2713" t="str">
        <f>VLOOKUP($B2713,[1]Content!$B$2:$E$1001,4,0)</f>
        <v>healthy eating</v>
      </c>
      <c r="G2713" t="str">
        <v>positive</v>
      </c>
      <c r="H2713">
        <v>50</v>
      </c>
      <c r="I2713" t="str">
        <f t="shared" si="85"/>
        <v>Aug</v>
      </c>
      <c r="J2713" t="str">
        <f t="shared" si="86"/>
        <v>2020</v>
      </c>
    </row>
    <row r="2714" spans="1:10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VLOOKUP($B2714,[1]Content!$B$2:$E$1001,3,0)</f>
        <v>video</v>
      </c>
      <c r="F2714" t="str">
        <f>VLOOKUP($B2714,[1]Content!$B$2:$E$1001,4,0)</f>
        <v>healthy eating</v>
      </c>
      <c r="G2714" t="str">
        <v>negative</v>
      </c>
      <c r="H2714">
        <v>10</v>
      </c>
      <c r="I2714" t="str">
        <f t="shared" si="85"/>
        <v>May</v>
      </c>
      <c r="J2714" t="str">
        <f t="shared" si="86"/>
        <v>2021</v>
      </c>
    </row>
    <row r="2715" spans="1:10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VLOOKUP($B2715,[1]Content!$B$2:$E$1001,3,0)</f>
        <v>video</v>
      </c>
      <c r="F2715" t="str">
        <f>VLOOKUP($B2715,[1]Content!$B$2:$E$1001,4,0)</f>
        <v>healthy eating</v>
      </c>
      <c r="G2715" t="str">
        <v>negative</v>
      </c>
      <c r="H2715">
        <v>10</v>
      </c>
      <c r="I2715" t="str">
        <f t="shared" si="85"/>
        <v>Dec</v>
      </c>
      <c r="J2715" t="str">
        <f t="shared" si="86"/>
        <v>2020</v>
      </c>
    </row>
    <row r="2716" spans="1:10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VLOOKUP($B2716,[1]Content!$B$2:$E$1001,3,0)</f>
        <v>video</v>
      </c>
      <c r="F2716" t="str">
        <f>VLOOKUP($B2716,[1]Content!$B$2:$E$1001,4,0)</f>
        <v>healthy eating</v>
      </c>
      <c r="G2716" t="str">
        <v>negative</v>
      </c>
      <c r="H2716">
        <v>12</v>
      </c>
      <c r="I2716" t="str">
        <f t="shared" si="85"/>
        <v>May</v>
      </c>
      <c r="J2716" t="str">
        <f t="shared" si="86"/>
        <v>2021</v>
      </c>
    </row>
    <row r="2717" spans="1:10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VLOOKUP($B2717,[1]Content!$B$2:$E$1001,3,0)</f>
        <v>video</v>
      </c>
      <c r="F2717" t="str">
        <f>VLOOKUP($B2717,[1]Content!$B$2:$E$1001,4,0)</f>
        <v>healthy eating</v>
      </c>
      <c r="G2717" t="str">
        <v>positive</v>
      </c>
      <c r="H2717">
        <v>65</v>
      </c>
      <c r="I2717" t="str">
        <f t="shared" si="85"/>
        <v>Sep</v>
      </c>
      <c r="J2717" t="str">
        <f t="shared" si="86"/>
        <v>2020</v>
      </c>
    </row>
    <row r="2718" spans="1:10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VLOOKUP($B2718,[1]Content!$B$2:$E$1001,3,0)</f>
        <v>video</v>
      </c>
      <c r="F2718" t="str">
        <f>VLOOKUP($B2718,[1]Content!$B$2:$E$1001,4,0)</f>
        <v>healthy eating</v>
      </c>
      <c r="G2718" t="str">
        <v>positive</v>
      </c>
      <c r="H2718">
        <v>45</v>
      </c>
      <c r="I2718" t="str">
        <f t="shared" si="85"/>
        <v>Sep</v>
      </c>
      <c r="J2718" t="str">
        <f t="shared" si="86"/>
        <v>2020</v>
      </c>
    </row>
    <row r="2719" spans="1:10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VLOOKUP($B2719,[1]Content!$B$2:$E$1001,3,0)</f>
        <v>video</v>
      </c>
      <c r="F2719" t="str">
        <f>VLOOKUP($B2719,[1]Content!$B$2:$E$1001,4,0)</f>
        <v>healthy eating</v>
      </c>
      <c r="G2719" t="str">
        <v>negative</v>
      </c>
      <c r="H2719">
        <v>15</v>
      </c>
      <c r="I2719" t="str">
        <f t="shared" si="85"/>
        <v>Mar</v>
      </c>
      <c r="J2719" t="str">
        <f t="shared" si="86"/>
        <v>2021</v>
      </c>
    </row>
    <row r="2720" spans="1:10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VLOOKUP($B2720,[1]Content!$B$2:$E$1001,3,0)</f>
        <v>video</v>
      </c>
      <c r="F2720" t="str">
        <f>VLOOKUP($B2720,[1]Content!$B$2:$E$1001,4,0)</f>
        <v>healthy eating</v>
      </c>
      <c r="G2720" t="str">
        <v>positive</v>
      </c>
      <c r="H2720">
        <v>60</v>
      </c>
      <c r="I2720" t="str">
        <f t="shared" si="85"/>
        <v>Feb</v>
      </c>
      <c r="J2720" t="str">
        <f t="shared" si="86"/>
        <v>2021</v>
      </c>
    </row>
    <row r="2721" spans="1:10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VLOOKUP($B2721,[1]Content!$B$2:$E$1001,3,0)</f>
        <v>video</v>
      </c>
      <c r="F2721" t="str">
        <f>VLOOKUP($B2721,[1]Content!$B$2:$E$1001,4,0)</f>
        <v>healthy eating</v>
      </c>
      <c r="G2721" t="str">
        <v>positive</v>
      </c>
      <c r="H2721">
        <v>75</v>
      </c>
      <c r="I2721" t="str">
        <f t="shared" si="85"/>
        <v>Feb</v>
      </c>
      <c r="J2721" t="str">
        <f t="shared" si="86"/>
        <v>2021</v>
      </c>
    </row>
    <row r="2722" spans="1:10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VLOOKUP($B2722,[1]Content!$B$2:$E$1001,3,0)</f>
        <v>video</v>
      </c>
      <c r="F2722" t="str">
        <f>VLOOKUP($B2722,[1]Content!$B$2:$E$1001,4,0)</f>
        <v>healthy eating</v>
      </c>
      <c r="G2722" t="str">
        <v>negative</v>
      </c>
      <c r="H2722">
        <v>15</v>
      </c>
      <c r="I2722" t="str">
        <f t="shared" si="85"/>
        <v>Mar</v>
      </c>
      <c r="J2722" t="str">
        <f t="shared" si="86"/>
        <v>2021</v>
      </c>
    </row>
    <row r="2723" spans="1:10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VLOOKUP($B2723,[1]Content!$B$2:$E$1001,3,0)</f>
        <v>video</v>
      </c>
      <c r="F2723" t="str">
        <f>VLOOKUP($B2723,[1]Content!$B$2:$E$1001,4,0)</f>
        <v>healthy eating</v>
      </c>
      <c r="G2723" t="str">
        <v>positive</v>
      </c>
      <c r="H2723">
        <v>50</v>
      </c>
      <c r="I2723" t="str">
        <f t="shared" si="85"/>
        <v>Nov</v>
      </c>
      <c r="J2723" t="str">
        <f t="shared" si="86"/>
        <v>2020</v>
      </c>
    </row>
    <row r="2724" spans="1:10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VLOOKUP($B2724,[1]Content!$B$2:$E$1001,3,0)</f>
        <v>video</v>
      </c>
      <c r="F2724" t="str">
        <f>VLOOKUP($B2724,[1]Content!$B$2:$E$1001,4,0)</f>
        <v>healthy eating</v>
      </c>
      <c r="G2724" t="str">
        <v>positive</v>
      </c>
      <c r="H2724">
        <v>45</v>
      </c>
      <c r="I2724" t="str">
        <f t="shared" si="85"/>
        <v>Sep</v>
      </c>
      <c r="J2724" t="str">
        <f t="shared" si="86"/>
        <v>2020</v>
      </c>
    </row>
    <row r="2725" spans="1:10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VLOOKUP($B2725,[1]Content!$B$2:$E$1001,3,0)</f>
        <v>video</v>
      </c>
      <c r="F2725" t="str">
        <f>VLOOKUP($B2725,[1]Content!$B$2:$E$1001,4,0)</f>
        <v>healthy eating</v>
      </c>
      <c r="G2725" t="str">
        <v>negative</v>
      </c>
      <c r="H2725">
        <v>15</v>
      </c>
      <c r="I2725" t="str">
        <f t="shared" si="85"/>
        <v>Jul</v>
      </c>
      <c r="J2725" t="str">
        <f t="shared" si="86"/>
        <v>2020</v>
      </c>
    </row>
    <row r="2726" spans="1:10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VLOOKUP($B2726,[1]Content!$B$2:$E$1001,3,0)</f>
        <v>video</v>
      </c>
      <c r="F2726" t="str">
        <f>VLOOKUP($B2726,[1]Content!$B$2:$E$1001,4,0)</f>
        <v>healthy eating</v>
      </c>
      <c r="G2726" t="str">
        <v>positive</v>
      </c>
      <c r="H2726">
        <v>30</v>
      </c>
      <c r="I2726" t="str">
        <f t="shared" si="85"/>
        <v>Nov</v>
      </c>
      <c r="J2726" t="str">
        <f t="shared" si="86"/>
        <v>2020</v>
      </c>
    </row>
    <row r="2727" spans="1:10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VLOOKUP($B2727,[1]Content!$B$2:$E$1001,3,0)</f>
        <v>video</v>
      </c>
      <c r="F2727" t="str">
        <f>VLOOKUP($B2727,[1]Content!$B$2:$E$1001,4,0)</f>
        <v>healthy eating</v>
      </c>
      <c r="G2727" t="str">
        <v>positive</v>
      </c>
      <c r="H2727">
        <v>60</v>
      </c>
      <c r="I2727" t="str">
        <f t="shared" si="85"/>
        <v>Apr</v>
      </c>
      <c r="J2727" t="str">
        <f t="shared" si="86"/>
        <v>2021</v>
      </c>
    </row>
    <row r="2728" spans="1:10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VLOOKUP($B2728,[1]Content!$B$2:$E$1001,3,0)</f>
        <v>video</v>
      </c>
      <c r="F2728" t="str">
        <f>VLOOKUP($B2728,[1]Content!$B$2:$E$1001,4,0)</f>
        <v>healthy eating</v>
      </c>
      <c r="G2728" t="str">
        <v>positive</v>
      </c>
      <c r="H2728">
        <v>50</v>
      </c>
      <c r="I2728" t="str">
        <f t="shared" si="85"/>
        <v>Jul</v>
      </c>
      <c r="J2728" t="str">
        <f t="shared" si="86"/>
        <v>2020</v>
      </c>
    </row>
    <row r="2729" spans="1:10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VLOOKUP($B2729,[1]Content!$B$2:$E$1001,3,0)</f>
        <v>video</v>
      </c>
      <c r="F2729" t="str">
        <f>VLOOKUP($B2729,[1]Content!$B$2:$E$1001,4,0)</f>
        <v>healthy eating</v>
      </c>
      <c r="G2729" t="str">
        <v>positive</v>
      </c>
      <c r="H2729">
        <v>70</v>
      </c>
      <c r="I2729" t="str">
        <f t="shared" si="85"/>
        <v>Jan</v>
      </c>
      <c r="J2729" t="str">
        <f t="shared" si="86"/>
        <v>2021</v>
      </c>
    </row>
    <row r="2730" spans="1:10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VLOOKUP($B2730,[1]Content!$B$2:$E$1001,3,0)</f>
        <v>video</v>
      </c>
      <c r="F2730" t="str">
        <f>VLOOKUP($B2730,[1]Content!$B$2:$E$1001,4,0)</f>
        <v>healthy eating</v>
      </c>
      <c r="G2730" t="str">
        <v>positive</v>
      </c>
      <c r="H2730">
        <v>60</v>
      </c>
      <c r="I2730" t="str">
        <f t="shared" si="85"/>
        <v>Oct</v>
      </c>
      <c r="J2730" t="str">
        <f t="shared" si="86"/>
        <v>2020</v>
      </c>
    </row>
    <row r="2731" spans="1:10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VLOOKUP($B2731,[1]Content!$B$2:$E$1001,3,0)</f>
        <v>video</v>
      </c>
      <c r="F2731" t="str">
        <f>VLOOKUP($B2731,[1]Content!$B$2:$E$1001,4,0)</f>
        <v>healthy eating</v>
      </c>
      <c r="G2731" t="str">
        <v>positive</v>
      </c>
      <c r="H2731">
        <v>30</v>
      </c>
      <c r="I2731" t="str">
        <f t="shared" si="85"/>
        <v>Feb</v>
      </c>
      <c r="J2731" t="str">
        <f t="shared" si="86"/>
        <v>2021</v>
      </c>
    </row>
    <row r="2732" spans="1:10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VLOOKUP($B2732,[1]Content!$B$2:$E$1001,3,0)</f>
        <v>video</v>
      </c>
      <c r="F2732" t="str">
        <f>VLOOKUP($B2732,[1]Content!$B$2:$E$1001,4,0)</f>
        <v>healthy eating</v>
      </c>
      <c r="G2732" t="str">
        <v>negative</v>
      </c>
      <c r="H2732">
        <v>5</v>
      </c>
      <c r="I2732" t="str">
        <f t="shared" si="85"/>
        <v>Jan</v>
      </c>
      <c r="J2732" t="str">
        <f t="shared" si="86"/>
        <v>2021</v>
      </c>
    </row>
    <row r="2733" spans="1:10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VLOOKUP($B2733,[1]Content!$B$2:$E$1001,3,0)</f>
        <v>video</v>
      </c>
      <c r="F2733" t="str">
        <f>VLOOKUP($B2733,[1]Content!$B$2:$E$1001,4,0)</f>
        <v>healthy eating</v>
      </c>
      <c r="G2733" t="str">
        <v>negative</v>
      </c>
      <c r="H2733">
        <v>10</v>
      </c>
      <c r="I2733" t="str">
        <f t="shared" si="85"/>
        <v>Aug</v>
      </c>
      <c r="J2733" t="str">
        <f t="shared" si="86"/>
        <v>2020</v>
      </c>
    </row>
    <row r="2734" spans="1:10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VLOOKUP($B2734,[1]Content!$B$2:$E$1001,3,0)</f>
        <v>video</v>
      </c>
      <c r="F2734" t="str">
        <f>VLOOKUP($B2734,[1]Content!$B$2:$E$1001,4,0)</f>
        <v>healthy eating</v>
      </c>
      <c r="G2734" t="str">
        <v>negative</v>
      </c>
      <c r="H2734">
        <v>10</v>
      </c>
      <c r="I2734" t="str">
        <f t="shared" si="85"/>
        <v>Nov</v>
      </c>
      <c r="J2734" t="str">
        <f t="shared" si="86"/>
        <v>2020</v>
      </c>
    </row>
    <row r="2735" spans="1:10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VLOOKUP($B2735,[1]Content!$B$2:$E$1001,3,0)</f>
        <v>video</v>
      </c>
      <c r="F2735" t="str">
        <f>VLOOKUP($B2735,[1]Content!$B$2:$E$1001,4,0)</f>
        <v>healthy eating</v>
      </c>
      <c r="G2735" t="str">
        <v>positive</v>
      </c>
      <c r="H2735">
        <v>70</v>
      </c>
      <c r="I2735" t="str">
        <f t="shared" si="85"/>
        <v>Jan</v>
      </c>
      <c r="J2735" t="str">
        <f t="shared" si="86"/>
        <v>2021</v>
      </c>
    </row>
    <row r="2736" spans="1:10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VLOOKUP($B2736,[1]Content!$B$2:$E$1001,3,0)</f>
        <v>video</v>
      </c>
      <c r="F2736" t="str">
        <f>VLOOKUP($B2736,[1]Content!$B$2:$E$1001,4,0)</f>
        <v>healthy eating</v>
      </c>
      <c r="G2736" t="str">
        <v>positive</v>
      </c>
      <c r="H2736">
        <v>70</v>
      </c>
      <c r="I2736" t="str">
        <f t="shared" si="85"/>
        <v>Feb</v>
      </c>
      <c r="J2736" t="str">
        <f t="shared" si="86"/>
        <v>2021</v>
      </c>
    </row>
    <row r="2737" spans="1:10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VLOOKUP($B2737,[1]Content!$B$2:$E$1001,3,0)</f>
        <v>video</v>
      </c>
      <c r="F2737" t="str">
        <f>VLOOKUP($B2737,[1]Content!$B$2:$E$1001,4,0)</f>
        <v>healthy eating</v>
      </c>
      <c r="G2737" t="str">
        <v>negative</v>
      </c>
      <c r="H2737">
        <v>15</v>
      </c>
      <c r="I2737" t="str">
        <f t="shared" si="85"/>
        <v>May</v>
      </c>
      <c r="J2737" t="str">
        <f t="shared" si="86"/>
        <v>2021</v>
      </c>
    </row>
    <row r="2738" spans="1:10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VLOOKUP($B2738,[1]Content!$B$2:$E$1001,3,0)</f>
        <v>video</v>
      </c>
      <c r="F2738" t="str">
        <f>VLOOKUP($B2738,[1]Content!$B$2:$E$1001,4,0)</f>
        <v>healthy eating</v>
      </c>
      <c r="G2738" t="str">
        <v>positive</v>
      </c>
      <c r="H2738">
        <v>70</v>
      </c>
      <c r="I2738" t="str">
        <f t="shared" si="85"/>
        <v>Feb</v>
      </c>
      <c r="J2738" t="str">
        <f t="shared" si="86"/>
        <v>2021</v>
      </c>
    </row>
    <row r="2739" spans="1:10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VLOOKUP($B2739,[1]Content!$B$2:$E$1001,3,0)</f>
        <v>video</v>
      </c>
      <c r="F2739" t="str">
        <f>VLOOKUP($B2739,[1]Content!$B$2:$E$1001,4,0)</f>
        <v>healthy eating</v>
      </c>
      <c r="G2739" t="str">
        <v>negative</v>
      </c>
      <c r="H2739">
        <v>12</v>
      </c>
      <c r="I2739" t="str">
        <f t="shared" si="85"/>
        <v>Jul</v>
      </c>
      <c r="J2739" t="str">
        <f t="shared" si="86"/>
        <v>2020</v>
      </c>
    </row>
    <row r="2740" spans="1:10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VLOOKUP($B2740,[1]Content!$B$2:$E$1001,3,0)</f>
        <v>video</v>
      </c>
      <c r="F2740" t="str">
        <f>VLOOKUP($B2740,[1]Content!$B$2:$E$1001,4,0)</f>
        <v>healthy eating</v>
      </c>
      <c r="G2740" t="str">
        <v>positive</v>
      </c>
      <c r="H2740">
        <v>60</v>
      </c>
      <c r="I2740" t="str">
        <f t="shared" si="85"/>
        <v>Jul</v>
      </c>
      <c r="J2740" t="str">
        <f t="shared" si="86"/>
        <v>2020</v>
      </c>
    </row>
    <row r="2741" spans="1:10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VLOOKUP($B2741,[1]Content!$B$2:$E$1001,3,0)</f>
        <v>GIF</v>
      </c>
      <c r="F2741" t="str">
        <f>VLOOKUP($B2741,[1]Content!$B$2:$E$1001,4,0)</f>
        <v>cooking</v>
      </c>
      <c r="G2741" t="str">
        <v>neutral</v>
      </c>
      <c r="H2741">
        <v>35</v>
      </c>
      <c r="I2741" t="str">
        <f t="shared" si="85"/>
        <v>Mar</v>
      </c>
      <c r="J2741" t="str">
        <f t="shared" si="86"/>
        <v>2021</v>
      </c>
    </row>
    <row r="2742" spans="1:10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VLOOKUP($B2742,[1]Content!$B$2:$E$1001,3,0)</f>
        <v>GIF</v>
      </c>
      <c r="F2742" t="str">
        <f>VLOOKUP($B2742,[1]Content!$B$2:$E$1001,4,0)</f>
        <v>cooking</v>
      </c>
      <c r="G2742" t="str">
        <v>positive</v>
      </c>
      <c r="H2742">
        <v>65</v>
      </c>
      <c r="I2742" t="str">
        <f t="shared" si="85"/>
        <v>May</v>
      </c>
      <c r="J2742" t="str">
        <f t="shared" si="86"/>
        <v>2021</v>
      </c>
    </row>
    <row r="2743" spans="1:10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VLOOKUP($B2743,[1]Content!$B$2:$E$1001,3,0)</f>
        <v>GIF</v>
      </c>
      <c r="F2743" t="str">
        <f>VLOOKUP($B2743,[1]Content!$B$2:$E$1001,4,0)</f>
        <v>cooking</v>
      </c>
      <c r="G2743" t="str">
        <v>negative</v>
      </c>
      <c r="H2743">
        <v>0</v>
      </c>
      <c r="I2743" t="str">
        <f t="shared" si="85"/>
        <v>Oct</v>
      </c>
      <c r="J2743" t="str">
        <f t="shared" si="86"/>
        <v>2020</v>
      </c>
    </row>
    <row r="2744" spans="1:10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VLOOKUP($B2744,[1]Content!$B$2:$E$1001,3,0)</f>
        <v>GIF</v>
      </c>
      <c r="F2744" t="str">
        <f>VLOOKUP($B2744,[1]Content!$B$2:$E$1001,4,0)</f>
        <v>cooking</v>
      </c>
      <c r="G2744" t="str">
        <v>negative</v>
      </c>
      <c r="H2744">
        <v>0</v>
      </c>
      <c r="I2744" t="str">
        <f t="shared" si="85"/>
        <v>Apr</v>
      </c>
      <c r="J2744" t="str">
        <f t="shared" si="86"/>
        <v>2021</v>
      </c>
    </row>
    <row r="2745" spans="1:10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VLOOKUP($B2745,[1]Content!$B$2:$E$1001,3,0)</f>
        <v>GIF</v>
      </c>
      <c r="F2745" t="str">
        <f>VLOOKUP($B2745,[1]Content!$B$2:$E$1001,4,0)</f>
        <v>cooking</v>
      </c>
      <c r="G2745" t="str">
        <v>positive</v>
      </c>
      <c r="H2745">
        <v>70</v>
      </c>
      <c r="I2745" t="str">
        <f t="shared" si="85"/>
        <v>Nov</v>
      </c>
      <c r="J2745" t="str">
        <f t="shared" si="86"/>
        <v>2020</v>
      </c>
    </row>
    <row r="2746" spans="1:10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VLOOKUP($B2746,[1]Content!$B$2:$E$1001,3,0)</f>
        <v>GIF</v>
      </c>
      <c r="F2746" t="str">
        <f>VLOOKUP($B2746,[1]Content!$B$2:$E$1001,4,0)</f>
        <v>cooking</v>
      </c>
      <c r="G2746" t="str">
        <v>negative</v>
      </c>
      <c r="H2746">
        <v>15</v>
      </c>
      <c r="I2746" t="str">
        <f t="shared" si="85"/>
        <v>Aug</v>
      </c>
      <c r="J2746" t="str">
        <f t="shared" si="86"/>
        <v>2020</v>
      </c>
    </row>
    <row r="2747" spans="1:10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VLOOKUP($B2747,[1]Content!$B$2:$E$1001,3,0)</f>
        <v>GIF</v>
      </c>
      <c r="F2747" t="str">
        <f>VLOOKUP($B2747,[1]Content!$B$2:$E$1001,4,0)</f>
        <v>cooking</v>
      </c>
      <c r="G2747" t="str">
        <v>negative</v>
      </c>
      <c r="H2747">
        <v>5</v>
      </c>
      <c r="I2747" t="str">
        <f t="shared" si="85"/>
        <v>May</v>
      </c>
      <c r="J2747" t="str">
        <f t="shared" si="86"/>
        <v>2021</v>
      </c>
    </row>
    <row r="2748" spans="1:10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VLOOKUP($B2748,[1]Content!$B$2:$E$1001,3,0)</f>
        <v>GIF</v>
      </c>
      <c r="F2748" t="str">
        <f>VLOOKUP($B2748,[1]Content!$B$2:$E$1001,4,0)</f>
        <v>cooking</v>
      </c>
      <c r="G2748" t="str">
        <v>negative</v>
      </c>
      <c r="H2748">
        <v>10</v>
      </c>
      <c r="I2748" t="str">
        <f t="shared" si="85"/>
        <v>Feb</v>
      </c>
      <c r="J2748" t="str">
        <f t="shared" si="86"/>
        <v>2021</v>
      </c>
    </row>
    <row r="2749" spans="1:10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VLOOKUP($B2749,[1]Content!$B$2:$E$1001,3,0)</f>
        <v>GIF</v>
      </c>
      <c r="F2749" t="str">
        <f>VLOOKUP($B2749,[1]Content!$B$2:$E$1001,4,0)</f>
        <v>cooking</v>
      </c>
      <c r="G2749" t="str">
        <v>negative</v>
      </c>
      <c r="H2749">
        <v>0</v>
      </c>
      <c r="I2749" t="str">
        <f t="shared" si="85"/>
        <v>Dec</v>
      </c>
      <c r="J2749" t="str">
        <f t="shared" si="86"/>
        <v>2020</v>
      </c>
    </row>
    <row r="2750" spans="1:10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VLOOKUP($B2750,[1]Content!$B$2:$E$1001,3,0)</f>
        <v>GIF</v>
      </c>
      <c r="F2750" t="str">
        <f>VLOOKUP($B2750,[1]Content!$B$2:$E$1001,4,0)</f>
        <v>cooking</v>
      </c>
      <c r="G2750" t="str">
        <v>positive</v>
      </c>
      <c r="H2750">
        <v>45</v>
      </c>
      <c r="I2750" t="str">
        <f t="shared" si="85"/>
        <v>Sep</v>
      </c>
      <c r="J2750" t="str">
        <f t="shared" si="86"/>
        <v>2020</v>
      </c>
    </row>
    <row r="2751" spans="1:10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VLOOKUP($B2751,[1]Content!$B$2:$E$1001,3,0)</f>
        <v>GIF</v>
      </c>
      <c r="F2751" t="str">
        <f>VLOOKUP($B2751,[1]Content!$B$2:$E$1001,4,0)</f>
        <v>cooking</v>
      </c>
      <c r="G2751" t="str">
        <v>positive</v>
      </c>
      <c r="H2751">
        <v>70</v>
      </c>
      <c r="I2751" t="str">
        <f t="shared" si="85"/>
        <v>Nov</v>
      </c>
      <c r="J2751" t="str">
        <f t="shared" si="86"/>
        <v>2020</v>
      </c>
    </row>
    <row r="2752" spans="1:10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VLOOKUP($B2752,[1]Content!$B$2:$E$1001,3,0)</f>
        <v>GIF</v>
      </c>
      <c r="F2752" t="str">
        <f>VLOOKUP($B2752,[1]Content!$B$2:$E$1001,4,0)</f>
        <v>cooking</v>
      </c>
      <c r="G2752" t="str">
        <v>neutral</v>
      </c>
      <c r="H2752">
        <v>35</v>
      </c>
      <c r="I2752" t="str">
        <f t="shared" si="85"/>
        <v>Nov</v>
      </c>
      <c r="J2752" t="str">
        <f t="shared" si="86"/>
        <v>2020</v>
      </c>
    </row>
    <row r="2753" spans="1:10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VLOOKUP($B2753,[1]Content!$B$2:$E$1001,3,0)</f>
        <v>GIF</v>
      </c>
      <c r="F2753" t="str">
        <f>VLOOKUP($B2753,[1]Content!$B$2:$E$1001,4,0)</f>
        <v>cooking</v>
      </c>
      <c r="G2753" t="str">
        <v>positive</v>
      </c>
      <c r="H2753">
        <v>30</v>
      </c>
      <c r="I2753" t="str">
        <f t="shared" si="85"/>
        <v>Jul</v>
      </c>
      <c r="J2753" t="str">
        <f t="shared" si="86"/>
        <v>2020</v>
      </c>
    </row>
    <row r="2754" spans="1:10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VLOOKUP($B2754,[1]Content!$B$2:$E$1001,3,0)</f>
        <v>GIF</v>
      </c>
      <c r="F2754" t="str">
        <f>VLOOKUP($B2754,[1]Content!$B$2:$E$1001,4,0)</f>
        <v>cooking</v>
      </c>
      <c r="G2754" t="str">
        <v>positive</v>
      </c>
      <c r="H2754">
        <v>50</v>
      </c>
      <c r="I2754" t="str">
        <f t="shared" si="85"/>
        <v>Apr</v>
      </c>
      <c r="J2754" t="str">
        <f t="shared" si="86"/>
        <v>2021</v>
      </c>
    </row>
    <row r="2755" spans="1:10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VLOOKUP($B2755,[1]Content!$B$2:$E$1001,3,0)</f>
        <v>GIF</v>
      </c>
      <c r="F2755" t="str">
        <f>VLOOKUP($B2755,[1]Content!$B$2:$E$1001,4,0)</f>
        <v>cooking</v>
      </c>
      <c r="G2755" t="str">
        <v>negative</v>
      </c>
      <c r="H2755">
        <v>0</v>
      </c>
      <c r="I2755" t="str">
        <f t="shared" ref="I2755:I2818" si="87">TEXT($D2755,"MMM")</f>
        <v>Apr</v>
      </c>
      <c r="J2755" t="str">
        <f t="shared" ref="J2755:J2818" si="88">TEXT($D2755,"YYY")</f>
        <v>2021</v>
      </c>
    </row>
    <row r="2756" spans="1:10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VLOOKUP($B2756,[1]Content!$B$2:$E$1001,3,0)</f>
        <v>GIF</v>
      </c>
      <c r="F2756" t="str">
        <f>VLOOKUP($B2756,[1]Content!$B$2:$E$1001,4,0)</f>
        <v>cooking</v>
      </c>
      <c r="G2756" t="str">
        <v>positive</v>
      </c>
      <c r="H2756">
        <v>60</v>
      </c>
      <c r="I2756" t="str">
        <f t="shared" si="87"/>
        <v>Aug</v>
      </c>
      <c r="J2756" t="str">
        <f t="shared" si="88"/>
        <v>2020</v>
      </c>
    </row>
    <row r="2757" spans="1:10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VLOOKUP($B2757,[1]Content!$B$2:$E$1001,3,0)</f>
        <v>GIF</v>
      </c>
      <c r="F2757" t="str">
        <f>VLOOKUP($B2757,[1]Content!$B$2:$E$1001,4,0)</f>
        <v>cooking</v>
      </c>
      <c r="G2757" t="str">
        <v>positive</v>
      </c>
      <c r="H2757">
        <v>60</v>
      </c>
      <c r="I2757" t="str">
        <f t="shared" si="87"/>
        <v>Aug</v>
      </c>
      <c r="J2757" t="str">
        <f t="shared" si="88"/>
        <v>2020</v>
      </c>
    </row>
    <row r="2758" spans="1:10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VLOOKUP($B2758,[1]Content!$B$2:$E$1001,3,0)</f>
        <v>GIF</v>
      </c>
      <c r="F2758" t="str">
        <f>VLOOKUP($B2758,[1]Content!$B$2:$E$1001,4,0)</f>
        <v>cooking</v>
      </c>
      <c r="G2758" t="str">
        <v>negative</v>
      </c>
      <c r="H2758">
        <v>0</v>
      </c>
      <c r="I2758" t="str">
        <f t="shared" si="87"/>
        <v>Jul</v>
      </c>
      <c r="J2758" t="str">
        <f t="shared" si="88"/>
        <v>2020</v>
      </c>
    </row>
    <row r="2759" spans="1:10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VLOOKUP($B2759,[1]Content!$B$2:$E$1001,3,0)</f>
        <v>GIF</v>
      </c>
      <c r="F2759" t="str">
        <f>VLOOKUP($B2759,[1]Content!$B$2:$E$1001,4,0)</f>
        <v>cooking</v>
      </c>
      <c r="G2759" t="str">
        <v>negative</v>
      </c>
      <c r="H2759">
        <v>0</v>
      </c>
      <c r="I2759" t="str">
        <f t="shared" si="87"/>
        <v>Nov</v>
      </c>
      <c r="J2759" t="str">
        <f t="shared" si="88"/>
        <v>2020</v>
      </c>
    </row>
    <row r="2760" spans="1:10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VLOOKUP($B2760,[1]Content!$B$2:$E$1001,3,0)</f>
        <v>GIF</v>
      </c>
      <c r="F2760" t="str">
        <f>VLOOKUP($B2760,[1]Content!$B$2:$E$1001,4,0)</f>
        <v>cooking</v>
      </c>
      <c r="G2760" t="str">
        <v>negative</v>
      </c>
      <c r="H2760">
        <v>5</v>
      </c>
      <c r="I2760" t="str">
        <f t="shared" si="87"/>
        <v>Sep</v>
      </c>
      <c r="J2760" t="str">
        <f t="shared" si="88"/>
        <v>2020</v>
      </c>
    </row>
    <row r="2761" spans="1:10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VLOOKUP($B2761,[1]Content!$B$2:$E$1001,3,0)</f>
        <v>GIF</v>
      </c>
      <c r="F2761" t="str">
        <f>VLOOKUP($B2761,[1]Content!$B$2:$E$1001,4,0)</f>
        <v>cooking</v>
      </c>
      <c r="G2761" t="str">
        <v>negative</v>
      </c>
      <c r="H2761">
        <v>0</v>
      </c>
      <c r="I2761" t="str">
        <f t="shared" si="87"/>
        <v>Sep</v>
      </c>
      <c r="J2761" t="str">
        <f t="shared" si="88"/>
        <v>2020</v>
      </c>
    </row>
    <row r="2762" spans="1:10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VLOOKUP($B2762,[1]Content!$B$2:$E$1001,3,0)</f>
        <v>GIF</v>
      </c>
      <c r="F2762" t="str">
        <f>VLOOKUP($B2762,[1]Content!$B$2:$E$1001,4,0)</f>
        <v>cooking</v>
      </c>
      <c r="G2762" t="str">
        <v>negative</v>
      </c>
      <c r="H2762">
        <v>15</v>
      </c>
      <c r="I2762" t="str">
        <f t="shared" si="87"/>
        <v>Jul</v>
      </c>
      <c r="J2762" t="str">
        <f t="shared" si="88"/>
        <v>2020</v>
      </c>
    </row>
    <row r="2763" spans="1:10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VLOOKUP($B2763,[1]Content!$B$2:$E$1001,3,0)</f>
        <v>GIF</v>
      </c>
      <c r="F2763" t="str">
        <f>VLOOKUP($B2763,[1]Content!$B$2:$E$1001,4,0)</f>
        <v>cooking</v>
      </c>
      <c r="G2763" t="str">
        <v>positive</v>
      </c>
      <c r="H2763">
        <v>45</v>
      </c>
      <c r="I2763" t="str">
        <f t="shared" si="87"/>
        <v>Sep</v>
      </c>
      <c r="J2763" t="str">
        <f t="shared" si="88"/>
        <v>2020</v>
      </c>
    </row>
    <row r="2764" spans="1:10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VLOOKUP($B2764,[1]Content!$B$2:$E$1001,3,0)</f>
        <v>GIF</v>
      </c>
      <c r="F2764" t="str">
        <f>VLOOKUP($B2764,[1]Content!$B$2:$E$1001,4,0)</f>
        <v>cooking</v>
      </c>
      <c r="G2764" t="str">
        <v>negative</v>
      </c>
      <c r="H2764">
        <v>5</v>
      </c>
      <c r="I2764" t="str">
        <f t="shared" si="87"/>
        <v>Aug</v>
      </c>
      <c r="J2764" t="str">
        <f t="shared" si="88"/>
        <v>2020</v>
      </c>
    </row>
    <row r="2765" spans="1:10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VLOOKUP($B2765,[1]Content!$B$2:$E$1001,3,0)</f>
        <v>GIF</v>
      </c>
      <c r="F2765" t="str">
        <f>VLOOKUP($B2765,[1]Content!$B$2:$E$1001,4,0)</f>
        <v>cooking</v>
      </c>
      <c r="G2765" t="str">
        <v>negative</v>
      </c>
      <c r="H2765">
        <v>5</v>
      </c>
      <c r="I2765" t="str">
        <f t="shared" si="87"/>
        <v>Apr</v>
      </c>
      <c r="J2765" t="str">
        <f t="shared" si="88"/>
        <v>2021</v>
      </c>
    </row>
    <row r="2766" spans="1:10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VLOOKUP($B2766,[1]Content!$B$2:$E$1001,3,0)</f>
        <v>GIF</v>
      </c>
      <c r="F2766" t="str">
        <f>VLOOKUP($B2766,[1]Content!$B$2:$E$1001,4,0)</f>
        <v>cooking</v>
      </c>
      <c r="G2766" t="str">
        <v>negative</v>
      </c>
      <c r="H2766">
        <v>12</v>
      </c>
      <c r="I2766" t="str">
        <f t="shared" si="87"/>
        <v>Feb</v>
      </c>
      <c r="J2766" t="str">
        <f t="shared" si="88"/>
        <v>2021</v>
      </c>
    </row>
    <row r="2767" spans="1:10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VLOOKUP($B2767,[1]Content!$B$2:$E$1001,3,0)</f>
        <v>GIF</v>
      </c>
      <c r="F2767" t="str">
        <f>VLOOKUP($B2767,[1]Content!$B$2:$E$1001,4,0)</f>
        <v>cooking</v>
      </c>
      <c r="G2767" t="str">
        <v>negative</v>
      </c>
      <c r="H2767">
        <v>10</v>
      </c>
      <c r="I2767" t="str">
        <f t="shared" si="87"/>
        <v>Nov</v>
      </c>
      <c r="J2767" t="str">
        <f t="shared" si="88"/>
        <v>2020</v>
      </c>
    </row>
    <row r="2768" spans="1:10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VLOOKUP($B2768,[1]Content!$B$2:$E$1001,3,0)</f>
        <v>GIF</v>
      </c>
      <c r="F2768" t="str">
        <f>VLOOKUP($B2768,[1]Content!$B$2:$E$1001,4,0)</f>
        <v>cooking</v>
      </c>
      <c r="G2768" t="str">
        <v>positive</v>
      </c>
      <c r="H2768">
        <v>45</v>
      </c>
      <c r="I2768" t="str">
        <f t="shared" si="87"/>
        <v>Aug</v>
      </c>
      <c r="J2768" t="str">
        <f t="shared" si="88"/>
        <v>2020</v>
      </c>
    </row>
    <row r="2769" spans="1:10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VLOOKUP($B2769,[1]Content!$B$2:$E$1001,3,0)</f>
        <v>GIF</v>
      </c>
      <c r="F2769" t="str">
        <f>VLOOKUP($B2769,[1]Content!$B$2:$E$1001,4,0)</f>
        <v>cooking</v>
      </c>
      <c r="G2769" t="str">
        <v>positive</v>
      </c>
      <c r="H2769">
        <v>30</v>
      </c>
      <c r="I2769" t="str">
        <f t="shared" si="87"/>
        <v>Nov</v>
      </c>
      <c r="J2769" t="str">
        <f t="shared" si="88"/>
        <v>2020</v>
      </c>
    </row>
    <row r="2770" spans="1:10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VLOOKUP($B2770,[1]Content!$B$2:$E$1001,3,0)</f>
        <v>GIF</v>
      </c>
      <c r="F2770" t="str">
        <f>VLOOKUP($B2770,[1]Content!$B$2:$E$1001,4,0)</f>
        <v>cooking</v>
      </c>
      <c r="G2770" t="str">
        <v>positive</v>
      </c>
      <c r="H2770">
        <v>70</v>
      </c>
      <c r="I2770" t="str">
        <f t="shared" si="87"/>
        <v>Jan</v>
      </c>
      <c r="J2770" t="str">
        <f t="shared" si="88"/>
        <v>2021</v>
      </c>
    </row>
    <row r="2771" spans="1:10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VLOOKUP($B2771,[1]Content!$B$2:$E$1001,3,0)</f>
        <v>GIF</v>
      </c>
      <c r="F2771" t="str">
        <f>VLOOKUP($B2771,[1]Content!$B$2:$E$1001,4,0)</f>
        <v>cooking</v>
      </c>
      <c r="G2771" t="str">
        <v>positive</v>
      </c>
      <c r="H2771">
        <v>50</v>
      </c>
      <c r="I2771" t="str">
        <f t="shared" si="87"/>
        <v>Mar</v>
      </c>
      <c r="J2771" t="str">
        <f t="shared" si="88"/>
        <v>2021</v>
      </c>
    </row>
    <row r="2772" spans="1:10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VLOOKUP($B2772,[1]Content!$B$2:$E$1001,3,0)</f>
        <v>GIF</v>
      </c>
      <c r="F2772" t="str">
        <f>VLOOKUP($B2772,[1]Content!$B$2:$E$1001,4,0)</f>
        <v>cooking</v>
      </c>
      <c r="G2772" t="str">
        <v>positive</v>
      </c>
      <c r="H2772">
        <v>45</v>
      </c>
      <c r="I2772" t="str">
        <f t="shared" si="87"/>
        <v>Feb</v>
      </c>
      <c r="J2772" t="str">
        <f t="shared" si="88"/>
        <v>2021</v>
      </c>
    </row>
    <row r="2773" spans="1:10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VLOOKUP($B2773,[1]Content!$B$2:$E$1001,3,0)</f>
        <v>GIF</v>
      </c>
      <c r="F2773" t="str">
        <f>VLOOKUP($B2773,[1]Content!$B$2:$E$1001,4,0)</f>
        <v>cooking</v>
      </c>
      <c r="G2773" t="str">
        <v>positive</v>
      </c>
      <c r="H2773">
        <v>65</v>
      </c>
      <c r="I2773" t="str">
        <f t="shared" si="87"/>
        <v>Jun</v>
      </c>
      <c r="J2773" t="str">
        <f t="shared" si="88"/>
        <v>2020</v>
      </c>
    </row>
    <row r="2774" spans="1:10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VLOOKUP($B2774,[1]Content!$B$2:$E$1001,3,0)</f>
        <v>GIF</v>
      </c>
      <c r="F2774" t="str">
        <f>VLOOKUP($B2774,[1]Content!$B$2:$E$1001,4,0)</f>
        <v>cooking</v>
      </c>
      <c r="G2774" t="str">
        <v>negative</v>
      </c>
      <c r="H2774">
        <v>15</v>
      </c>
      <c r="I2774" t="str">
        <f t="shared" si="87"/>
        <v>Jul</v>
      </c>
      <c r="J2774" t="str">
        <f t="shared" si="88"/>
        <v>2020</v>
      </c>
    </row>
    <row r="2775" spans="1:10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VLOOKUP($B2775,[1]Content!$B$2:$E$1001,3,0)</f>
        <v>GIF</v>
      </c>
      <c r="F2775" t="str">
        <f>VLOOKUP($B2775,[1]Content!$B$2:$E$1001,4,0)</f>
        <v>cooking</v>
      </c>
      <c r="G2775" t="str">
        <v>negative</v>
      </c>
      <c r="H2775">
        <v>0</v>
      </c>
      <c r="I2775" t="str">
        <f t="shared" si="87"/>
        <v>Oct</v>
      </c>
      <c r="J2775" t="str">
        <f t="shared" si="88"/>
        <v>2020</v>
      </c>
    </row>
    <row r="2776" spans="1:10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VLOOKUP($B2776,[1]Content!$B$2:$E$1001,3,0)</f>
        <v>GIF</v>
      </c>
      <c r="F2776" t="str">
        <f>VLOOKUP($B2776,[1]Content!$B$2:$E$1001,4,0)</f>
        <v>cooking</v>
      </c>
      <c r="G2776" t="str">
        <v>positive</v>
      </c>
      <c r="H2776">
        <v>75</v>
      </c>
      <c r="I2776" t="str">
        <f t="shared" si="87"/>
        <v>Dec</v>
      </c>
      <c r="J2776" t="str">
        <f t="shared" si="88"/>
        <v>2020</v>
      </c>
    </row>
    <row r="2777" spans="1:10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VLOOKUP($B2777,[1]Content!$B$2:$E$1001,3,0)</f>
        <v>GIF</v>
      </c>
      <c r="F2777" t="str">
        <f>VLOOKUP($B2777,[1]Content!$B$2:$E$1001,4,0)</f>
        <v>cooking</v>
      </c>
      <c r="G2777" t="str">
        <v>negative</v>
      </c>
      <c r="H2777">
        <v>0</v>
      </c>
      <c r="I2777" t="str">
        <f t="shared" si="87"/>
        <v>Nov</v>
      </c>
      <c r="J2777" t="str">
        <f t="shared" si="88"/>
        <v>2020</v>
      </c>
    </row>
    <row r="2778" spans="1:10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VLOOKUP($B2778,[1]Content!$B$2:$E$1001,3,0)</f>
        <v>GIF</v>
      </c>
      <c r="F2778" t="str">
        <f>VLOOKUP($B2778,[1]Content!$B$2:$E$1001,4,0)</f>
        <v>cooking</v>
      </c>
      <c r="G2778" t="str">
        <v>positive</v>
      </c>
      <c r="H2778">
        <v>65</v>
      </c>
      <c r="I2778" t="str">
        <f t="shared" si="87"/>
        <v>May</v>
      </c>
      <c r="J2778" t="str">
        <f t="shared" si="88"/>
        <v>2021</v>
      </c>
    </row>
    <row r="2779" spans="1:10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VLOOKUP($B2779,[1]Content!$B$2:$E$1001,3,0)</f>
        <v>GIF</v>
      </c>
      <c r="F2779" t="str">
        <f>VLOOKUP($B2779,[1]Content!$B$2:$E$1001,4,0)</f>
        <v>cooking</v>
      </c>
      <c r="G2779" t="str">
        <v>positive</v>
      </c>
      <c r="H2779">
        <v>65</v>
      </c>
      <c r="I2779" t="str">
        <f t="shared" si="87"/>
        <v>Aug</v>
      </c>
      <c r="J2779" t="str">
        <f t="shared" si="88"/>
        <v>2020</v>
      </c>
    </row>
    <row r="2780" spans="1:10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VLOOKUP($B2780,[1]Content!$B$2:$E$1001,3,0)</f>
        <v>GIF</v>
      </c>
      <c r="F2780" t="str">
        <f>VLOOKUP($B2780,[1]Content!$B$2:$E$1001,4,0)</f>
        <v>cooking</v>
      </c>
      <c r="G2780" t="str">
        <v>positive</v>
      </c>
      <c r="H2780">
        <v>72</v>
      </c>
      <c r="I2780" t="str">
        <f t="shared" si="87"/>
        <v>Nov</v>
      </c>
      <c r="J2780" t="str">
        <f t="shared" si="88"/>
        <v>2020</v>
      </c>
    </row>
    <row r="2781" spans="1:10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VLOOKUP($B2781,[1]Content!$B$2:$E$1001,3,0)</f>
        <v>GIF</v>
      </c>
      <c r="F2781" t="str">
        <f>VLOOKUP($B2781,[1]Content!$B$2:$E$1001,4,0)</f>
        <v>cooking</v>
      </c>
      <c r="G2781" t="str">
        <v>negative</v>
      </c>
      <c r="H2781">
        <v>15</v>
      </c>
      <c r="I2781" t="str">
        <f t="shared" si="87"/>
        <v>Jun</v>
      </c>
      <c r="J2781" t="str">
        <f t="shared" si="88"/>
        <v>2020</v>
      </c>
    </row>
    <row r="2782" spans="1:10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VLOOKUP($B2782,[1]Content!$B$2:$E$1001,3,0)</f>
        <v>GIF</v>
      </c>
      <c r="F2782" t="str">
        <f>VLOOKUP($B2782,[1]Content!$B$2:$E$1001,4,0)</f>
        <v>cooking</v>
      </c>
      <c r="G2782" t="str">
        <v>negative</v>
      </c>
      <c r="H2782">
        <v>0</v>
      </c>
      <c r="I2782" t="str">
        <f t="shared" si="87"/>
        <v>May</v>
      </c>
      <c r="J2782" t="str">
        <f t="shared" si="88"/>
        <v>2021</v>
      </c>
    </row>
    <row r="2783" spans="1:10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VLOOKUP($B2783,[1]Content!$B$2:$E$1001,3,0)</f>
        <v>GIF</v>
      </c>
      <c r="F2783" t="str">
        <f>VLOOKUP($B2783,[1]Content!$B$2:$E$1001,4,0)</f>
        <v>cooking</v>
      </c>
      <c r="G2783" t="str">
        <v>neutral</v>
      </c>
      <c r="H2783">
        <v>20</v>
      </c>
      <c r="I2783" t="str">
        <f t="shared" si="87"/>
        <v>Jan</v>
      </c>
      <c r="J2783" t="str">
        <f t="shared" si="88"/>
        <v>2021</v>
      </c>
    </row>
    <row r="2784" spans="1:10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VLOOKUP($B2784,[1]Content!$B$2:$E$1001,3,0)</f>
        <v>GIF</v>
      </c>
      <c r="F2784" t="str">
        <f>VLOOKUP($B2784,[1]Content!$B$2:$E$1001,4,0)</f>
        <v>cooking</v>
      </c>
      <c r="G2784" t="str">
        <v>positive</v>
      </c>
      <c r="H2784">
        <v>30</v>
      </c>
      <c r="I2784" t="str">
        <f t="shared" si="87"/>
        <v>Jan</v>
      </c>
      <c r="J2784" t="str">
        <f t="shared" si="88"/>
        <v>2021</v>
      </c>
    </row>
    <row r="2785" spans="1:10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VLOOKUP($B2785,[1]Content!$B$2:$E$1001,3,0)</f>
        <v>GIF</v>
      </c>
      <c r="F2785" t="str">
        <f>VLOOKUP($B2785,[1]Content!$B$2:$E$1001,4,0)</f>
        <v>cooking</v>
      </c>
      <c r="G2785" t="str">
        <v>positive</v>
      </c>
      <c r="H2785">
        <v>70</v>
      </c>
      <c r="I2785" t="str">
        <f t="shared" si="87"/>
        <v>Jan</v>
      </c>
      <c r="J2785" t="str">
        <f t="shared" si="88"/>
        <v>2021</v>
      </c>
    </row>
    <row r="2786" spans="1:10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VLOOKUP($B2786,[1]Content!$B$2:$E$1001,3,0)</f>
        <v>GIF</v>
      </c>
      <c r="F2786" t="str">
        <f>VLOOKUP($B2786,[1]Content!$B$2:$E$1001,4,0)</f>
        <v>cooking</v>
      </c>
      <c r="G2786" t="str">
        <v>neutral</v>
      </c>
      <c r="H2786">
        <v>35</v>
      </c>
      <c r="I2786" t="str">
        <f t="shared" si="87"/>
        <v>Dec</v>
      </c>
      <c r="J2786" t="str">
        <f t="shared" si="88"/>
        <v>2020</v>
      </c>
    </row>
    <row r="2787" spans="1:10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VLOOKUP($B2787,[1]Content!$B$2:$E$1001,3,0)</f>
        <v>GIF</v>
      </c>
      <c r="F2787" t="str">
        <f>VLOOKUP($B2787,[1]Content!$B$2:$E$1001,4,0)</f>
        <v>cooking</v>
      </c>
      <c r="G2787" t="str">
        <v>positive</v>
      </c>
      <c r="H2787">
        <v>75</v>
      </c>
      <c r="I2787" t="str">
        <f t="shared" si="87"/>
        <v>Jun</v>
      </c>
      <c r="J2787" t="str">
        <f t="shared" si="88"/>
        <v>2020</v>
      </c>
    </row>
    <row r="2788" spans="1:10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VLOOKUP($B2788,[1]Content!$B$2:$E$1001,3,0)</f>
        <v>audio</v>
      </c>
      <c r="F2788" t="str">
        <f>VLOOKUP($B2788,[1]Content!$B$2:$E$1001,4,0)</f>
        <v>technology</v>
      </c>
      <c r="G2788" t="str">
        <v>neutral</v>
      </c>
      <c r="H2788">
        <v>35</v>
      </c>
      <c r="I2788" t="str">
        <f t="shared" si="87"/>
        <v>Mar</v>
      </c>
      <c r="J2788" t="str">
        <f t="shared" si="88"/>
        <v>2021</v>
      </c>
    </row>
    <row r="2789" spans="1:10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VLOOKUP($B2789,[1]Content!$B$2:$E$1001,3,0)</f>
        <v>audio</v>
      </c>
      <c r="F2789" t="str">
        <f>VLOOKUP($B2789,[1]Content!$B$2:$E$1001,4,0)</f>
        <v>technology</v>
      </c>
      <c r="G2789" t="str">
        <v>positive</v>
      </c>
      <c r="H2789">
        <v>70</v>
      </c>
      <c r="I2789" t="str">
        <f t="shared" si="87"/>
        <v>Dec</v>
      </c>
      <c r="J2789" t="str">
        <f t="shared" si="88"/>
        <v>2020</v>
      </c>
    </row>
    <row r="2790" spans="1:10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VLOOKUP($B2790,[1]Content!$B$2:$E$1001,3,0)</f>
        <v>audio</v>
      </c>
      <c r="F2790" t="str">
        <f>VLOOKUP($B2790,[1]Content!$B$2:$E$1001,4,0)</f>
        <v>technology</v>
      </c>
      <c r="G2790" t="str">
        <v>negative</v>
      </c>
      <c r="H2790">
        <v>15</v>
      </c>
      <c r="I2790" t="str">
        <f t="shared" si="87"/>
        <v>Jun</v>
      </c>
      <c r="J2790" t="str">
        <f t="shared" si="88"/>
        <v>2020</v>
      </c>
    </row>
    <row r="2791" spans="1:10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VLOOKUP($B2791,[1]Content!$B$2:$E$1001,3,0)</f>
        <v>audio</v>
      </c>
      <c r="F2791" t="str">
        <f>VLOOKUP($B2791,[1]Content!$B$2:$E$1001,4,0)</f>
        <v>technology</v>
      </c>
      <c r="G2791" t="str">
        <v>neutral</v>
      </c>
      <c r="H2791">
        <v>20</v>
      </c>
      <c r="I2791" t="str">
        <f t="shared" si="87"/>
        <v>Jun</v>
      </c>
      <c r="J2791" t="str">
        <f t="shared" si="88"/>
        <v>2021</v>
      </c>
    </row>
    <row r="2792" spans="1:10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VLOOKUP($B2792,[1]Content!$B$2:$E$1001,3,0)</f>
        <v>audio</v>
      </c>
      <c r="F2792" t="str">
        <f>VLOOKUP($B2792,[1]Content!$B$2:$E$1001,4,0)</f>
        <v>technology</v>
      </c>
      <c r="G2792" t="str">
        <v>negative</v>
      </c>
      <c r="H2792">
        <v>5</v>
      </c>
      <c r="I2792" t="str">
        <f t="shared" si="87"/>
        <v>Jan</v>
      </c>
      <c r="J2792" t="str">
        <f t="shared" si="88"/>
        <v>2021</v>
      </c>
    </row>
    <row r="2793" spans="1:10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VLOOKUP($B2793,[1]Content!$B$2:$E$1001,3,0)</f>
        <v>audio</v>
      </c>
      <c r="F2793" t="str">
        <f>VLOOKUP($B2793,[1]Content!$B$2:$E$1001,4,0)</f>
        <v>technology</v>
      </c>
      <c r="G2793" t="str">
        <v>negative</v>
      </c>
      <c r="H2793">
        <v>12</v>
      </c>
      <c r="I2793" t="str">
        <f t="shared" si="87"/>
        <v>Aug</v>
      </c>
      <c r="J2793" t="str">
        <f t="shared" si="88"/>
        <v>2020</v>
      </c>
    </row>
    <row r="2794" spans="1:10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VLOOKUP($B2794,[1]Content!$B$2:$E$1001,3,0)</f>
        <v>audio</v>
      </c>
      <c r="F2794" t="str">
        <f>VLOOKUP($B2794,[1]Content!$B$2:$E$1001,4,0)</f>
        <v>technology</v>
      </c>
      <c r="G2794" t="str">
        <v>negative</v>
      </c>
      <c r="H2794">
        <v>0</v>
      </c>
      <c r="I2794" t="str">
        <f t="shared" si="87"/>
        <v>Jul</v>
      </c>
      <c r="J2794" t="str">
        <f t="shared" si="88"/>
        <v>2020</v>
      </c>
    </row>
    <row r="2795" spans="1:10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VLOOKUP($B2795,[1]Content!$B$2:$E$1001,3,0)</f>
        <v>audio</v>
      </c>
      <c r="F2795" t="str">
        <f>VLOOKUP($B2795,[1]Content!$B$2:$E$1001,4,0)</f>
        <v>technology</v>
      </c>
      <c r="G2795" t="str">
        <v>positive</v>
      </c>
      <c r="H2795">
        <v>70</v>
      </c>
      <c r="I2795" t="str">
        <f t="shared" si="87"/>
        <v>Aug</v>
      </c>
      <c r="J2795" t="str">
        <f t="shared" si="88"/>
        <v>2020</v>
      </c>
    </row>
    <row r="2796" spans="1:10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VLOOKUP($B2796,[1]Content!$B$2:$E$1001,3,0)</f>
        <v>audio</v>
      </c>
      <c r="F2796" t="str">
        <f>VLOOKUP($B2796,[1]Content!$B$2:$E$1001,4,0)</f>
        <v>technology</v>
      </c>
      <c r="G2796" t="str">
        <v>negative</v>
      </c>
      <c r="H2796">
        <v>12</v>
      </c>
      <c r="I2796" t="str">
        <f t="shared" si="87"/>
        <v>Oct</v>
      </c>
      <c r="J2796" t="str">
        <f t="shared" si="88"/>
        <v>2020</v>
      </c>
    </row>
    <row r="2797" spans="1:10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VLOOKUP($B2797,[1]Content!$B$2:$E$1001,3,0)</f>
        <v>audio</v>
      </c>
      <c r="F2797" t="str">
        <f>VLOOKUP($B2797,[1]Content!$B$2:$E$1001,4,0)</f>
        <v>technology</v>
      </c>
      <c r="G2797" t="str">
        <v>positive</v>
      </c>
      <c r="H2797">
        <v>72</v>
      </c>
      <c r="I2797" t="str">
        <f t="shared" si="87"/>
        <v>Jan</v>
      </c>
      <c r="J2797" t="str">
        <f t="shared" si="88"/>
        <v>2021</v>
      </c>
    </row>
    <row r="2798" spans="1:10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VLOOKUP($B2798,[1]Content!$B$2:$E$1001,3,0)</f>
        <v>audio</v>
      </c>
      <c r="F2798" t="str">
        <f>VLOOKUP($B2798,[1]Content!$B$2:$E$1001,4,0)</f>
        <v>technology</v>
      </c>
      <c r="G2798" t="str">
        <v>positive</v>
      </c>
      <c r="H2798">
        <v>60</v>
      </c>
      <c r="I2798" t="str">
        <f t="shared" si="87"/>
        <v>Nov</v>
      </c>
      <c r="J2798" t="str">
        <f t="shared" si="88"/>
        <v>2020</v>
      </c>
    </row>
    <row r="2799" spans="1:10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VLOOKUP($B2799,[1]Content!$B$2:$E$1001,3,0)</f>
        <v>audio</v>
      </c>
      <c r="F2799" t="str">
        <f>VLOOKUP($B2799,[1]Content!$B$2:$E$1001,4,0)</f>
        <v>technology</v>
      </c>
      <c r="G2799" t="str">
        <v>positive</v>
      </c>
      <c r="H2799">
        <v>75</v>
      </c>
      <c r="I2799" t="str">
        <f t="shared" si="87"/>
        <v>May</v>
      </c>
      <c r="J2799" t="str">
        <f t="shared" si="88"/>
        <v>2021</v>
      </c>
    </row>
    <row r="2800" spans="1:10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VLOOKUP($B2800,[1]Content!$B$2:$E$1001,3,0)</f>
        <v>audio</v>
      </c>
      <c r="F2800" t="str">
        <f>VLOOKUP($B2800,[1]Content!$B$2:$E$1001,4,0)</f>
        <v>technology</v>
      </c>
      <c r="G2800" t="str">
        <v>negative</v>
      </c>
      <c r="H2800">
        <v>12</v>
      </c>
      <c r="I2800" t="str">
        <f t="shared" si="87"/>
        <v>Sep</v>
      </c>
      <c r="J2800" t="str">
        <f t="shared" si="88"/>
        <v>2020</v>
      </c>
    </row>
    <row r="2801" spans="1:10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VLOOKUP($B2801,[1]Content!$B$2:$E$1001,3,0)</f>
        <v>audio</v>
      </c>
      <c r="F2801" t="str">
        <f>VLOOKUP($B2801,[1]Content!$B$2:$E$1001,4,0)</f>
        <v>technology</v>
      </c>
      <c r="G2801" t="str">
        <v>positive</v>
      </c>
      <c r="H2801">
        <v>70</v>
      </c>
      <c r="I2801" t="str">
        <f t="shared" si="87"/>
        <v>May</v>
      </c>
      <c r="J2801" t="str">
        <f t="shared" si="88"/>
        <v>2021</v>
      </c>
    </row>
    <row r="2802" spans="1:10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VLOOKUP($B2802,[1]Content!$B$2:$E$1001,3,0)</f>
        <v>audio</v>
      </c>
      <c r="F2802" t="str">
        <f>VLOOKUP($B2802,[1]Content!$B$2:$E$1001,4,0)</f>
        <v>technology</v>
      </c>
      <c r="G2802" t="str">
        <v>positive</v>
      </c>
      <c r="H2802">
        <v>50</v>
      </c>
      <c r="I2802" t="str">
        <f t="shared" si="87"/>
        <v>Sep</v>
      </c>
      <c r="J2802" t="str">
        <f t="shared" si="88"/>
        <v>2020</v>
      </c>
    </row>
    <row r="2803" spans="1:10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VLOOKUP($B2803,[1]Content!$B$2:$E$1001,3,0)</f>
        <v>audio</v>
      </c>
      <c r="F2803" t="str">
        <f>VLOOKUP($B2803,[1]Content!$B$2:$E$1001,4,0)</f>
        <v>technology</v>
      </c>
      <c r="G2803" t="str">
        <v>positive</v>
      </c>
      <c r="H2803">
        <v>70</v>
      </c>
      <c r="I2803" t="str">
        <f t="shared" si="87"/>
        <v>Jan</v>
      </c>
      <c r="J2803" t="str">
        <f t="shared" si="88"/>
        <v>2021</v>
      </c>
    </row>
    <row r="2804" spans="1:10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VLOOKUP($B2804,[1]Content!$B$2:$E$1001,3,0)</f>
        <v>audio</v>
      </c>
      <c r="F2804" t="str">
        <f>VLOOKUP($B2804,[1]Content!$B$2:$E$1001,4,0)</f>
        <v>technology</v>
      </c>
      <c r="G2804" t="str">
        <v>positive</v>
      </c>
      <c r="H2804">
        <v>70</v>
      </c>
      <c r="I2804" t="str">
        <f t="shared" si="87"/>
        <v>Feb</v>
      </c>
      <c r="J2804" t="str">
        <f t="shared" si="88"/>
        <v>2021</v>
      </c>
    </row>
    <row r="2805" spans="1:10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VLOOKUP($B2805,[1]Content!$B$2:$E$1001,3,0)</f>
        <v>audio</v>
      </c>
      <c r="F2805" t="str">
        <f>VLOOKUP($B2805,[1]Content!$B$2:$E$1001,4,0)</f>
        <v>technology</v>
      </c>
      <c r="G2805" t="str">
        <v>positive</v>
      </c>
      <c r="H2805">
        <v>72</v>
      </c>
      <c r="I2805" t="str">
        <f t="shared" si="87"/>
        <v>Aug</v>
      </c>
      <c r="J2805" t="str">
        <f t="shared" si="88"/>
        <v>2020</v>
      </c>
    </row>
    <row r="2806" spans="1:10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VLOOKUP($B2806,[1]Content!$B$2:$E$1001,3,0)</f>
        <v>audio</v>
      </c>
      <c r="F2806" t="str">
        <f>VLOOKUP($B2806,[1]Content!$B$2:$E$1001,4,0)</f>
        <v>technology</v>
      </c>
      <c r="G2806" t="str">
        <v>positive</v>
      </c>
      <c r="H2806">
        <v>30</v>
      </c>
      <c r="I2806" t="str">
        <f t="shared" si="87"/>
        <v>Jul</v>
      </c>
      <c r="J2806" t="str">
        <f t="shared" si="88"/>
        <v>2020</v>
      </c>
    </row>
    <row r="2807" spans="1:10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VLOOKUP($B2807,[1]Content!$B$2:$E$1001,3,0)</f>
        <v>audio</v>
      </c>
      <c r="F2807" t="str">
        <f>VLOOKUP($B2807,[1]Content!$B$2:$E$1001,4,0)</f>
        <v>technology</v>
      </c>
      <c r="G2807" t="str">
        <v>neutral</v>
      </c>
      <c r="H2807">
        <v>20</v>
      </c>
      <c r="I2807" t="str">
        <f t="shared" si="87"/>
        <v>Jun</v>
      </c>
      <c r="J2807" t="str">
        <f t="shared" si="88"/>
        <v>2020</v>
      </c>
    </row>
    <row r="2808" spans="1:10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VLOOKUP($B2808,[1]Content!$B$2:$E$1001,3,0)</f>
        <v>audio</v>
      </c>
      <c r="F2808" t="str">
        <f>VLOOKUP($B2808,[1]Content!$B$2:$E$1001,4,0)</f>
        <v>technology</v>
      </c>
      <c r="G2808" t="str">
        <v>neutral</v>
      </c>
      <c r="H2808">
        <v>35</v>
      </c>
      <c r="I2808" t="str">
        <f t="shared" si="87"/>
        <v>Dec</v>
      </c>
      <c r="J2808" t="str">
        <f t="shared" si="88"/>
        <v>2020</v>
      </c>
    </row>
    <row r="2809" spans="1:10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VLOOKUP($B2809,[1]Content!$B$2:$E$1001,3,0)</f>
        <v>audio</v>
      </c>
      <c r="F2809" t="str">
        <f>VLOOKUP($B2809,[1]Content!$B$2:$E$1001,4,0)</f>
        <v>technology</v>
      </c>
      <c r="G2809" t="str">
        <v>negative</v>
      </c>
      <c r="H2809">
        <v>10</v>
      </c>
      <c r="I2809" t="str">
        <f t="shared" si="87"/>
        <v>Apr</v>
      </c>
      <c r="J2809" t="str">
        <f t="shared" si="88"/>
        <v>2021</v>
      </c>
    </row>
    <row r="2810" spans="1:10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VLOOKUP($B2810,[1]Content!$B$2:$E$1001,3,0)</f>
        <v>audio</v>
      </c>
      <c r="F2810" t="str">
        <f>VLOOKUP($B2810,[1]Content!$B$2:$E$1001,4,0)</f>
        <v>technology</v>
      </c>
      <c r="G2810" t="str">
        <v>positive</v>
      </c>
      <c r="H2810">
        <v>65</v>
      </c>
      <c r="I2810" t="str">
        <f t="shared" si="87"/>
        <v>Nov</v>
      </c>
      <c r="J2810" t="str">
        <f t="shared" si="88"/>
        <v>2020</v>
      </c>
    </row>
    <row r="2811" spans="1:10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VLOOKUP($B2811,[1]Content!$B$2:$E$1001,3,0)</f>
        <v>audio</v>
      </c>
      <c r="F2811" t="str">
        <f>VLOOKUP($B2811,[1]Content!$B$2:$E$1001,4,0)</f>
        <v>technology</v>
      </c>
      <c r="G2811" t="str">
        <v>negative</v>
      </c>
      <c r="H2811">
        <v>0</v>
      </c>
      <c r="I2811" t="str">
        <f t="shared" si="87"/>
        <v>Sep</v>
      </c>
      <c r="J2811" t="str">
        <f t="shared" si="88"/>
        <v>2020</v>
      </c>
    </row>
    <row r="2812" spans="1:10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VLOOKUP($B2812,[1]Content!$B$2:$E$1001,3,0)</f>
        <v>audio</v>
      </c>
      <c r="F2812" t="str">
        <f>VLOOKUP($B2812,[1]Content!$B$2:$E$1001,4,0)</f>
        <v>technology</v>
      </c>
      <c r="G2812" t="str">
        <v>positive</v>
      </c>
      <c r="H2812">
        <v>65</v>
      </c>
      <c r="I2812" t="str">
        <f t="shared" si="87"/>
        <v>Nov</v>
      </c>
      <c r="J2812" t="str">
        <f t="shared" si="88"/>
        <v>2020</v>
      </c>
    </row>
    <row r="2813" spans="1:10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VLOOKUP($B2813,[1]Content!$B$2:$E$1001,3,0)</f>
        <v>audio</v>
      </c>
      <c r="F2813" t="str">
        <f>VLOOKUP($B2813,[1]Content!$B$2:$E$1001,4,0)</f>
        <v>technology</v>
      </c>
      <c r="G2813" t="str">
        <v>negative</v>
      </c>
      <c r="H2813">
        <v>5</v>
      </c>
      <c r="I2813" t="str">
        <f t="shared" si="87"/>
        <v>Dec</v>
      </c>
      <c r="J2813" t="str">
        <f t="shared" si="88"/>
        <v>2020</v>
      </c>
    </row>
    <row r="2814" spans="1:10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VLOOKUP($B2814,[1]Content!$B$2:$E$1001,3,0)</f>
        <v>audio</v>
      </c>
      <c r="F2814" t="str">
        <f>VLOOKUP($B2814,[1]Content!$B$2:$E$1001,4,0)</f>
        <v>technology</v>
      </c>
      <c r="G2814" t="str">
        <v>positive</v>
      </c>
      <c r="H2814">
        <v>72</v>
      </c>
      <c r="I2814" t="str">
        <f t="shared" si="87"/>
        <v>Jul</v>
      </c>
      <c r="J2814" t="str">
        <f t="shared" si="88"/>
        <v>2020</v>
      </c>
    </row>
    <row r="2815" spans="1:10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VLOOKUP($B2815,[1]Content!$B$2:$E$1001,3,0)</f>
        <v>audio</v>
      </c>
      <c r="F2815" t="str">
        <f>VLOOKUP($B2815,[1]Content!$B$2:$E$1001,4,0)</f>
        <v>technology</v>
      </c>
      <c r="G2815" t="str">
        <v>negative</v>
      </c>
      <c r="H2815">
        <v>10</v>
      </c>
      <c r="I2815" t="str">
        <f t="shared" si="87"/>
        <v>Oct</v>
      </c>
      <c r="J2815" t="str">
        <f t="shared" si="88"/>
        <v>2020</v>
      </c>
    </row>
    <row r="2816" spans="1:10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VLOOKUP($B2816,[1]Content!$B$2:$E$1001,3,0)</f>
        <v>audio</v>
      </c>
      <c r="F2816" t="str">
        <f>VLOOKUP($B2816,[1]Content!$B$2:$E$1001,4,0)</f>
        <v>technology</v>
      </c>
      <c r="G2816" t="str">
        <v>neutral</v>
      </c>
      <c r="H2816">
        <v>20</v>
      </c>
      <c r="I2816" t="str">
        <f t="shared" si="87"/>
        <v>Jul</v>
      </c>
      <c r="J2816" t="str">
        <f t="shared" si="88"/>
        <v>2020</v>
      </c>
    </row>
    <row r="2817" spans="1:10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VLOOKUP($B2817,[1]Content!$B$2:$E$1001,3,0)</f>
        <v>audio</v>
      </c>
      <c r="F2817" t="str">
        <f>VLOOKUP($B2817,[1]Content!$B$2:$E$1001,4,0)</f>
        <v>technology</v>
      </c>
      <c r="G2817" t="str">
        <v>positive</v>
      </c>
      <c r="H2817">
        <v>75</v>
      </c>
      <c r="I2817" t="str">
        <f t="shared" si="87"/>
        <v>May</v>
      </c>
      <c r="J2817" t="str">
        <f t="shared" si="88"/>
        <v>2021</v>
      </c>
    </row>
    <row r="2818" spans="1:10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VLOOKUP($B2818,[1]Content!$B$2:$E$1001,3,0)</f>
        <v>audio</v>
      </c>
      <c r="F2818" t="str">
        <f>VLOOKUP($B2818,[1]Content!$B$2:$E$1001,4,0)</f>
        <v>technology</v>
      </c>
      <c r="G2818" t="str">
        <v>positive</v>
      </c>
      <c r="H2818">
        <v>65</v>
      </c>
      <c r="I2818" t="str">
        <f t="shared" si="87"/>
        <v>Feb</v>
      </c>
      <c r="J2818" t="str">
        <f t="shared" si="88"/>
        <v>2021</v>
      </c>
    </row>
    <row r="2819" spans="1:10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VLOOKUP($B2819,[1]Content!$B$2:$E$1001,3,0)</f>
        <v>audio</v>
      </c>
      <c r="F2819" t="str">
        <f>VLOOKUP($B2819,[1]Content!$B$2:$E$1001,4,0)</f>
        <v>technology</v>
      </c>
      <c r="G2819" t="str">
        <v>neutral</v>
      </c>
      <c r="H2819">
        <v>35</v>
      </c>
      <c r="I2819" t="str">
        <f t="shared" ref="I2819:I2882" si="89">TEXT($D2819,"MMM")</f>
        <v>Feb</v>
      </c>
      <c r="J2819" t="str">
        <f t="shared" ref="J2819:J2882" si="90">TEXT($D2819,"YYY")</f>
        <v>2021</v>
      </c>
    </row>
    <row r="2820" spans="1:10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VLOOKUP($B2820,[1]Content!$B$2:$E$1001,3,0)</f>
        <v>audio</v>
      </c>
      <c r="F2820" t="str">
        <f>VLOOKUP($B2820,[1]Content!$B$2:$E$1001,4,0)</f>
        <v>technology</v>
      </c>
      <c r="G2820" t="str">
        <v>negative</v>
      </c>
      <c r="H2820">
        <v>12</v>
      </c>
      <c r="I2820" t="str">
        <f t="shared" si="89"/>
        <v>May</v>
      </c>
      <c r="J2820" t="str">
        <f t="shared" si="90"/>
        <v>2021</v>
      </c>
    </row>
    <row r="2821" spans="1:10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VLOOKUP($B2821,[1]Content!$B$2:$E$1001,3,0)</f>
        <v>audio</v>
      </c>
      <c r="F2821" t="str">
        <f>VLOOKUP($B2821,[1]Content!$B$2:$E$1001,4,0)</f>
        <v>technology</v>
      </c>
      <c r="G2821" t="str">
        <v>neutral</v>
      </c>
      <c r="H2821">
        <v>35</v>
      </c>
      <c r="I2821" t="str">
        <f t="shared" si="89"/>
        <v>May</v>
      </c>
      <c r="J2821" t="str">
        <f t="shared" si="90"/>
        <v>2021</v>
      </c>
    </row>
    <row r="2822" spans="1:10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VLOOKUP($B2822,[1]Content!$B$2:$E$1001,3,0)</f>
        <v>audio</v>
      </c>
      <c r="F2822" t="str">
        <f>VLOOKUP($B2822,[1]Content!$B$2:$E$1001,4,0)</f>
        <v>technology</v>
      </c>
      <c r="G2822" t="str">
        <v>positive</v>
      </c>
      <c r="H2822">
        <v>72</v>
      </c>
      <c r="I2822" t="str">
        <f t="shared" si="89"/>
        <v>Dec</v>
      </c>
      <c r="J2822" t="str">
        <f t="shared" si="90"/>
        <v>2020</v>
      </c>
    </row>
    <row r="2823" spans="1:10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VLOOKUP($B2823,[1]Content!$B$2:$E$1001,3,0)</f>
        <v>audio</v>
      </c>
      <c r="F2823" t="str">
        <f>VLOOKUP($B2823,[1]Content!$B$2:$E$1001,4,0)</f>
        <v>technology</v>
      </c>
      <c r="G2823" t="str">
        <v>negative</v>
      </c>
      <c r="H2823">
        <v>5</v>
      </c>
      <c r="I2823" t="str">
        <f t="shared" si="89"/>
        <v>Jul</v>
      </c>
      <c r="J2823" t="str">
        <f t="shared" si="90"/>
        <v>2020</v>
      </c>
    </row>
    <row r="2824" spans="1:10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VLOOKUP($B2824,[1]Content!$B$2:$E$1001,3,0)</f>
        <v>audio</v>
      </c>
      <c r="F2824" t="str">
        <f>VLOOKUP($B2824,[1]Content!$B$2:$E$1001,4,0)</f>
        <v>technology</v>
      </c>
      <c r="G2824" t="str">
        <v>negative</v>
      </c>
      <c r="H2824">
        <v>0</v>
      </c>
      <c r="I2824" t="str">
        <f t="shared" si="89"/>
        <v>Oct</v>
      </c>
      <c r="J2824" t="str">
        <f t="shared" si="90"/>
        <v>2020</v>
      </c>
    </row>
    <row r="2825" spans="1:10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VLOOKUP($B2825,[1]Content!$B$2:$E$1001,3,0)</f>
        <v>audio</v>
      </c>
      <c r="F2825" t="str">
        <f>VLOOKUP($B2825,[1]Content!$B$2:$E$1001,4,0)</f>
        <v>technology</v>
      </c>
      <c r="G2825" t="str">
        <v>neutral</v>
      </c>
      <c r="H2825">
        <v>35</v>
      </c>
      <c r="I2825" t="str">
        <f t="shared" si="89"/>
        <v>Jul</v>
      </c>
      <c r="J2825" t="str">
        <f t="shared" si="90"/>
        <v>2020</v>
      </c>
    </row>
    <row r="2826" spans="1:10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VLOOKUP($B2826,[1]Content!$B$2:$E$1001,3,0)</f>
        <v>audio</v>
      </c>
      <c r="F2826" t="str">
        <f>VLOOKUP($B2826,[1]Content!$B$2:$E$1001,4,0)</f>
        <v>technology</v>
      </c>
      <c r="G2826" t="str">
        <v>positive</v>
      </c>
      <c r="H2826">
        <v>30</v>
      </c>
      <c r="I2826" t="str">
        <f t="shared" si="89"/>
        <v>May</v>
      </c>
      <c r="J2826" t="str">
        <f t="shared" si="90"/>
        <v>2021</v>
      </c>
    </row>
    <row r="2827" spans="1:10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VLOOKUP($B2827,[1]Content!$B$2:$E$1001,3,0)</f>
        <v>audio</v>
      </c>
      <c r="F2827" t="str">
        <f>VLOOKUP($B2827,[1]Content!$B$2:$E$1001,4,0)</f>
        <v>technology</v>
      </c>
      <c r="G2827" t="str">
        <v>negative</v>
      </c>
      <c r="H2827">
        <v>5</v>
      </c>
      <c r="I2827" t="str">
        <f t="shared" si="89"/>
        <v>Oct</v>
      </c>
      <c r="J2827" t="str">
        <f t="shared" si="90"/>
        <v>2020</v>
      </c>
    </row>
    <row r="2828" spans="1:10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VLOOKUP($B2828,[1]Content!$B$2:$E$1001,3,0)</f>
        <v>audio</v>
      </c>
      <c r="F2828" t="str">
        <f>VLOOKUP($B2828,[1]Content!$B$2:$E$1001,4,0)</f>
        <v>technology</v>
      </c>
      <c r="G2828" t="str">
        <v>positive</v>
      </c>
      <c r="H2828">
        <v>70</v>
      </c>
      <c r="I2828" t="str">
        <f t="shared" si="89"/>
        <v>Apr</v>
      </c>
      <c r="J2828" t="str">
        <f t="shared" si="90"/>
        <v>2021</v>
      </c>
    </row>
    <row r="2829" spans="1:10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VLOOKUP($B2829,[1]Content!$B$2:$E$1001,3,0)</f>
        <v>video</v>
      </c>
      <c r="F2829" t="str">
        <f>VLOOKUP($B2829,[1]Content!$B$2:$E$1001,4,0)</f>
        <v>education</v>
      </c>
      <c r="G2829" t="str">
        <v>neutral</v>
      </c>
      <c r="H2829">
        <v>20</v>
      </c>
      <c r="I2829" t="str">
        <f t="shared" si="89"/>
        <v>Sep</v>
      </c>
      <c r="J2829" t="str">
        <f t="shared" si="90"/>
        <v>2020</v>
      </c>
    </row>
    <row r="2830" spans="1:10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VLOOKUP($B2830,[1]Content!$B$2:$E$1001,3,0)</f>
        <v>video</v>
      </c>
      <c r="F2830" t="str">
        <f>VLOOKUP($B2830,[1]Content!$B$2:$E$1001,4,0)</f>
        <v>education</v>
      </c>
      <c r="G2830" t="str">
        <v>positive</v>
      </c>
      <c r="H2830">
        <v>50</v>
      </c>
      <c r="I2830" t="str">
        <f t="shared" si="89"/>
        <v>Jul</v>
      </c>
      <c r="J2830" t="str">
        <f t="shared" si="90"/>
        <v>2020</v>
      </c>
    </row>
    <row r="2831" spans="1:10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VLOOKUP($B2831,[1]Content!$B$2:$E$1001,3,0)</f>
        <v>video</v>
      </c>
      <c r="F2831" t="str">
        <f>VLOOKUP($B2831,[1]Content!$B$2:$E$1001,4,0)</f>
        <v>education</v>
      </c>
      <c r="G2831" t="str">
        <v>positive</v>
      </c>
      <c r="H2831">
        <v>45</v>
      </c>
      <c r="I2831" t="str">
        <f t="shared" si="89"/>
        <v>Jul</v>
      </c>
      <c r="J2831" t="str">
        <f t="shared" si="90"/>
        <v>2020</v>
      </c>
    </row>
    <row r="2832" spans="1:10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VLOOKUP($B2832,[1]Content!$B$2:$E$1001,3,0)</f>
        <v>video</v>
      </c>
      <c r="F2832" t="str">
        <f>VLOOKUP($B2832,[1]Content!$B$2:$E$1001,4,0)</f>
        <v>education</v>
      </c>
      <c r="G2832" t="str">
        <v>positive</v>
      </c>
      <c r="H2832">
        <v>65</v>
      </c>
      <c r="I2832" t="str">
        <f t="shared" si="89"/>
        <v>Oct</v>
      </c>
      <c r="J2832" t="str">
        <f t="shared" si="90"/>
        <v>2020</v>
      </c>
    </row>
    <row r="2833" spans="1:10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VLOOKUP($B2833,[1]Content!$B$2:$E$1001,3,0)</f>
        <v>video</v>
      </c>
      <c r="F2833" t="str">
        <f>VLOOKUP($B2833,[1]Content!$B$2:$E$1001,4,0)</f>
        <v>education</v>
      </c>
      <c r="G2833" t="str">
        <v>positive</v>
      </c>
      <c r="H2833">
        <v>70</v>
      </c>
      <c r="I2833" t="str">
        <f t="shared" si="89"/>
        <v>Feb</v>
      </c>
      <c r="J2833" t="str">
        <f t="shared" si="90"/>
        <v>2021</v>
      </c>
    </row>
    <row r="2834" spans="1:10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VLOOKUP($B2834,[1]Content!$B$2:$E$1001,3,0)</f>
        <v>video</v>
      </c>
      <c r="F2834" t="str">
        <f>VLOOKUP($B2834,[1]Content!$B$2:$E$1001,4,0)</f>
        <v>education</v>
      </c>
      <c r="G2834" t="str">
        <v>positive</v>
      </c>
      <c r="H2834">
        <v>60</v>
      </c>
      <c r="I2834" t="str">
        <f t="shared" si="89"/>
        <v>Sep</v>
      </c>
      <c r="J2834" t="str">
        <f t="shared" si="90"/>
        <v>2020</v>
      </c>
    </row>
    <row r="2835" spans="1:10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VLOOKUP($B2835,[1]Content!$B$2:$E$1001,3,0)</f>
        <v>video</v>
      </c>
      <c r="F2835" t="str">
        <f>VLOOKUP($B2835,[1]Content!$B$2:$E$1001,4,0)</f>
        <v>education</v>
      </c>
      <c r="G2835" t="str">
        <v>positive</v>
      </c>
      <c r="H2835">
        <v>30</v>
      </c>
      <c r="I2835" t="str">
        <f t="shared" si="89"/>
        <v>Jun</v>
      </c>
      <c r="J2835" t="str">
        <f t="shared" si="90"/>
        <v>2021</v>
      </c>
    </row>
    <row r="2836" spans="1:10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VLOOKUP($B2836,[1]Content!$B$2:$E$1001,3,0)</f>
        <v>video</v>
      </c>
      <c r="F2836" t="str">
        <f>VLOOKUP($B2836,[1]Content!$B$2:$E$1001,4,0)</f>
        <v>education</v>
      </c>
      <c r="G2836" t="str">
        <v>positive</v>
      </c>
      <c r="H2836">
        <v>72</v>
      </c>
      <c r="I2836" t="str">
        <f t="shared" si="89"/>
        <v>Jun</v>
      </c>
      <c r="J2836" t="str">
        <f t="shared" si="90"/>
        <v>2021</v>
      </c>
    </row>
    <row r="2837" spans="1:10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VLOOKUP($B2837,[1]Content!$B$2:$E$1001,3,0)</f>
        <v>video</v>
      </c>
      <c r="F2837" t="str">
        <f>VLOOKUP($B2837,[1]Content!$B$2:$E$1001,4,0)</f>
        <v>education</v>
      </c>
      <c r="G2837" t="str">
        <v>positive</v>
      </c>
      <c r="H2837">
        <v>70</v>
      </c>
      <c r="I2837" t="str">
        <f t="shared" si="89"/>
        <v>Oct</v>
      </c>
      <c r="J2837" t="str">
        <f t="shared" si="90"/>
        <v>2020</v>
      </c>
    </row>
    <row r="2838" spans="1:10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VLOOKUP($B2838,[1]Content!$B$2:$E$1001,3,0)</f>
        <v>video</v>
      </c>
      <c r="F2838" t="str">
        <f>VLOOKUP($B2838,[1]Content!$B$2:$E$1001,4,0)</f>
        <v>education</v>
      </c>
      <c r="G2838" t="str">
        <v>negative</v>
      </c>
      <c r="H2838">
        <v>10</v>
      </c>
      <c r="I2838" t="str">
        <f t="shared" si="89"/>
        <v>Aug</v>
      </c>
      <c r="J2838" t="str">
        <f t="shared" si="90"/>
        <v>2020</v>
      </c>
    </row>
    <row r="2839" spans="1:10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VLOOKUP($B2839,[1]Content!$B$2:$E$1001,3,0)</f>
        <v>video</v>
      </c>
      <c r="F2839" t="str">
        <f>VLOOKUP($B2839,[1]Content!$B$2:$E$1001,4,0)</f>
        <v>education</v>
      </c>
      <c r="G2839" t="str">
        <v>positive</v>
      </c>
      <c r="H2839">
        <v>60</v>
      </c>
      <c r="I2839" t="str">
        <f t="shared" si="89"/>
        <v>Oct</v>
      </c>
      <c r="J2839" t="str">
        <f t="shared" si="90"/>
        <v>2020</v>
      </c>
    </row>
    <row r="2840" spans="1:10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VLOOKUP($B2840,[1]Content!$B$2:$E$1001,3,0)</f>
        <v>video</v>
      </c>
      <c r="F2840" t="str">
        <f>VLOOKUP($B2840,[1]Content!$B$2:$E$1001,4,0)</f>
        <v>education</v>
      </c>
      <c r="G2840" t="str">
        <v>positive</v>
      </c>
      <c r="H2840">
        <v>72</v>
      </c>
      <c r="I2840" t="str">
        <f t="shared" si="89"/>
        <v>Nov</v>
      </c>
      <c r="J2840" t="str">
        <f t="shared" si="90"/>
        <v>2020</v>
      </c>
    </row>
    <row r="2841" spans="1:10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VLOOKUP($B2841,[1]Content!$B$2:$E$1001,3,0)</f>
        <v>video</v>
      </c>
      <c r="F2841" t="str">
        <f>VLOOKUP($B2841,[1]Content!$B$2:$E$1001,4,0)</f>
        <v>education</v>
      </c>
      <c r="G2841" t="str">
        <v>positive</v>
      </c>
      <c r="H2841">
        <v>60</v>
      </c>
      <c r="I2841" t="str">
        <f t="shared" si="89"/>
        <v>Feb</v>
      </c>
      <c r="J2841" t="str">
        <f t="shared" si="90"/>
        <v>2021</v>
      </c>
    </row>
    <row r="2842" spans="1:10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VLOOKUP($B2842,[1]Content!$B$2:$E$1001,3,0)</f>
        <v>video</v>
      </c>
      <c r="F2842" t="str">
        <f>VLOOKUP($B2842,[1]Content!$B$2:$E$1001,4,0)</f>
        <v>education</v>
      </c>
      <c r="G2842" t="str">
        <v>positive</v>
      </c>
      <c r="H2842">
        <v>60</v>
      </c>
      <c r="I2842" t="str">
        <f t="shared" si="89"/>
        <v>May</v>
      </c>
      <c r="J2842" t="str">
        <f t="shared" si="90"/>
        <v>2021</v>
      </c>
    </row>
    <row r="2843" spans="1:10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VLOOKUP($B2843,[1]Content!$B$2:$E$1001,3,0)</f>
        <v>video</v>
      </c>
      <c r="F2843" t="str">
        <f>VLOOKUP($B2843,[1]Content!$B$2:$E$1001,4,0)</f>
        <v>education</v>
      </c>
      <c r="G2843" t="str">
        <v>negative</v>
      </c>
      <c r="H2843">
        <v>12</v>
      </c>
      <c r="I2843" t="str">
        <f t="shared" si="89"/>
        <v>Nov</v>
      </c>
      <c r="J2843" t="str">
        <f t="shared" si="90"/>
        <v>2020</v>
      </c>
    </row>
    <row r="2844" spans="1:10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VLOOKUP($B2844,[1]Content!$B$2:$E$1001,3,0)</f>
        <v>video</v>
      </c>
      <c r="F2844" t="str">
        <f>VLOOKUP($B2844,[1]Content!$B$2:$E$1001,4,0)</f>
        <v>education</v>
      </c>
      <c r="G2844" t="str">
        <v>negative</v>
      </c>
      <c r="H2844">
        <v>10</v>
      </c>
      <c r="I2844" t="str">
        <f t="shared" si="89"/>
        <v>Feb</v>
      </c>
      <c r="J2844" t="str">
        <f t="shared" si="90"/>
        <v>2021</v>
      </c>
    </row>
    <row r="2845" spans="1:10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VLOOKUP($B2845,[1]Content!$B$2:$E$1001,3,0)</f>
        <v>video</v>
      </c>
      <c r="F2845" t="str">
        <f>VLOOKUP($B2845,[1]Content!$B$2:$E$1001,4,0)</f>
        <v>education</v>
      </c>
      <c r="G2845" t="str">
        <v>positive</v>
      </c>
      <c r="H2845">
        <v>72</v>
      </c>
      <c r="I2845" t="str">
        <f t="shared" si="89"/>
        <v>Mar</v>
      </c>
      <c r="J2845" t="str">
        <f t="shared" si="90"/>
        <v>2021</v>
      </c>
    </row>
    <row r="2846" spans="1:10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VLOOKUP($B2846,[1]Content!$B$2:$E$1001,3,0)</f>
        <v>video</v>
      </c>
      <c r="F2846" t="str">
        <f>VLOOKUP($B2846,[1]Content!$B$2:$E$1001,4,0)</f>
        <v>education</v>
      </c>
      <c r="G2846" t="str">
        <v>positive</v>
      </c>
      <c r="H2846">
        <v>60</v>
      </c>
      <c r="I2846" t="str">
        <f t="shared" si="89"/>
        <v>Nov</v>
      </c>
      <c r="J2846" t="str">
        <f t="shared" si="90"/>
        <v>2020</v>
      </c>
    </row>
    <row r="2847" spans="1:10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VLOOKUP($B2847,[1]Content!$B$2:$E$1001,3,0)</f>
        <v>video</v>
      </c>
      <c r="F2847" t="str">
        <f>VLOOKUP($B2847,[1]Content!$B$2:$E$1001,4,0)</f>
        <v>education</v>
      </c>
      <c r="G2847" t="str">
        <v>positive</v>
      </c>
      <c r="H2847">
        <v>45</v>
      </c>
      <c r="I2847" t="str">
        <f t="shared" si="89"/>
        <v>Feb</v>
      </c>
      <c r="J2847" t="str">
        <f t="shared" si="90"/>
        <v>2021</v>
      </c>
    </row>
    <row r="2848" spans="1:10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VLOOKUP($B2848,[1]Content!$B$2:$E$1001,3,0)</f>
        <v>video</v>
      </c>
      <c r="F2848" t="str">
        <f>VLOOKUP($B2848,[1]Content!$B$2:$E$1001,4,0)</f>
        <v>education</v>
      </c>
      <c r="G2848" t="str">
        <v>positive</v>
      </c>
      <c r="H2848">
        <v>60</v>
      </c>
      <c r="I2848" t="str">
        <f t="shared" si="89"/>
        <v>Nov</v>
      </c>
      <c r="J2848" t="str">
        <f t="shared" si="90"/>
        <v>2020</v>
      </c>
    </row>
    <row r="2849" spans="1:10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VLOOKUP($B2849,[1]Content!$B$2:$E$1001,3,0)</f>
        <v>video</v>
      </c>
      <c r="F2849" t="str">
        <f>VLOOKUP($B2849,[1]Content!$B$2:$E$1001,4,0)</f>
        <v>education</v>
      </c>
      <c r="G2849" t="str">
        <v>neutral</v>
      </c>
      <c r="H2849">
        <v>35</v>
      </c>
      <c r="I2849" t="str">
        <f t="shared" si="89"/>
        <v>Feb</v>
      </c>
      <c r="J2849" t="str">
        <f t="shared" si="90"/>
        <v>2021</v>
      </c>
    </row>
    <row r="2850" spans="1:10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VLOOKUP($B2850,[1]Content!$B$2:$E$1001,3,0)</f>
        <v>video</v>
      </c>
      <c r="F2850" t="str">
        <f>VLOOKUP($B2850,[1]Content!$B$2:$E$1001,4,0)</f>
        <v>education</v>
      </c>
      <c r="G2850" t="str">
        <v>negative</v>
      </c>
      <c r="H2850">
        <v>12</v>
      </c>
      <c r="I2850" t="str">
        <f t="shared" si="89"/>
        <v>Apr</v>
      </c>
      <c r="J2850" t="str">
        <f t="shared" si="90"/>
        <v>2021</v>
      </c>
    </row>
    <row r="2851" spans="1:10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VLOOKUP($B2851,[1]Content!$B$2:$E$1001,3,0)</f>
        <v>video</v>
      </c>
      <c r="F2851" t="str">
        <f>VLOOKUP($B2851,[1]Content!$B$2:$E$1001,4,0)</f>
        <v>education</v>
      </c>
      <c r="G2851" t="str">
        <v>negative</v>
      </c>
      <c r="H2851">
        <v>0</v>
      </c>
      <c r="I2851" t="str">
        <f t="shared" si="89"/>
        <v>Jan</v>
      </c>
      <c r="J2851" t="str">
        <f t="shared" si="90"/>
        <v>2021</v>
      </c>
    </row>
    <row r="2852" spans="1:10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VLOOKUP($B2852,[1]Content!$B$2:$E$1001,3,0)</f>
        <v>video</v>
      </c>
      <c r="F2852" t="str">
        <f>VLOOKUP($B2852,[1]Content!$B$2:$E$1001,4,0)</f>
        <v>education</v>
      </c>
      <c r="G2852" t="str">
        <v>negative</v>
      </c>
      <c r="H2852">
        <v>0</v>
      </c>
      <c r="I2852" t="str">
        <f t="shared" si="89"/>
        <v>Apr</v>
      </c>
      <c r="J2852" t="str">
        <f t="shared" si="90"/>
        <v>2021</v>
      </c>
    </row>
    <row r="2853" spans="1:10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VLOOKUP($B2853,[1]Content!$B$2:$E$1001,3,0)</f>
        <v>video</v>
      </c>
      <c r="F2853" t="str">
        <f>VLOOKUP($B2853,[1]Content!$B$2:$E$1001,4,0)</f>
        <v>education</v>
      </c>
      <c r="G2853" t="str">
        <v>neutral</v>
      </c>
      <c r="H2853">
        <v>20</v>
      </c>
      <c r="I2853" t="str">
        <f t="shared" si="89"/>
        <v>Sep</v>
      </c>
      <c r="J2853" t="str">
        <f t="shared" si="90"/>
        <v>2020</v>
      </c>
    </row>
    <row r="2854" spans="1:10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VLOOKUP($B2854,[1]Content!$B$2:$E$1001,3,0)</f>
        <v>video</v>
      </c>
      <c r="F2854" t="str">
        <f>VLOOKUP($B2854,[1]Content!$B$2:$E$1001,4,0)</f>
        <v>education</v>
      </c>
      <c r="G2854" t="str">
        <v>negative</v>
      </c>
      <c r="H2854">
        <v>15</v>
      </c>
      <c r="I2854" t="str">
        <f t="shared" si="89"/>
        <v>Aug</v>
      </c>
      <c r="J2854" t="str">
        <f t="shared" si="90"/>
        <v>2020</v>
      </c>
    </row>
    <row r="2855" spans="1:10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VLOOKUP($B2855,[1]Content!$B$2:$E$1001,3,0)</f>
        <v>audio</v>
      </c>
      <c r="F2855" t="str">
        <f>VLOOKUP($B2855,[1]Content!$B$2:$E$1001,4,0)</f>
        <v>studying</v>
      </c>
      <c r="G2855" t="str">
        <v>negative</v>
      </c>
      <c r="H2855">
        <v>0</v>
      </c>
      <c r="I2855" t="str">
        <f t="shared" si="89"/>
        <v>Jan</v>
      </c>
      <c r="J2855" t="str">
        <f t="shared" si="90"/>
        <v>2021</v>
      </c>
    </row>
    <row r="2856" spans="1:10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VLOOKUP($B2856,[1]Content!$B$2:$E$1001,3,0)</f>
        <v>audio</v>
      </c>
      <c r="F2856" t="str">
        <f>VLOOKUP($B2856,[1]Content!$B$2:$E$1001,4,0)</f>
        <v>studying</v>
      </c>
      <c r="G2856" t="str">
        <v>positive</v>
      </c>
      <c r="H2856">
        <v>70</v>
      </c>
      <c r="I2856" t="str">
        <f t="shared" si="89"/>
        <v>Oct</v>
      </c>
      <c r="J2856" t="str">
        <f t="shared" si="90"/>
        <v>2020</v>
      </c>
    </row>
    <row r="2857" spans="1:10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VLOOKUP($B2857,[1]Content!$B$2:$E$1001,3,0)</f>
        <v>audio</v>
      </c>
      <c r="F2857" t="str">
        <f>VLOOKUP($B2857,[1]Content!$B$2:$E$1001,4,0)</f>
        <v>studying</v>
      </c>
      <c r="G2857" t="str">
        <v>neutral</v>
      </c>
      <c r="H2857">
        <v>20</v>
      </c>
      <c r="I2857" t="str">
        <f t="shared" si="89"/>
        <v>Dec</v>
      </c>
      <c r="J2857" t="str">
        <f t="shared" si="90"/>
        <v>2020</v>
      </c>
    </row>
    <row r="2858" spans="1:10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VLOOKUP($B2858,[1]Content!$B$2:$E$1001,3,0)</f>
        <v>audio</v>
      </c>
      <c r="F2858" t="str">
        <f>VLOOKUP($B2858,[1]Content!$B$2:$E$1001,4,0)</f>
        <v>studying</v>
      </c>
      <c r="G2858" t="str">
        <v>neutral</v>
      </c>
      <c r="H2858">
        <v>35</v>
      </c>
      <c r="I2858" t="str">
        <f t="shared" si="89"/>
        <v>Jul</v>
      </c>
      <c r="J2858" t="str">
        <f t="shared" si="90"/>
        <v>2020</v>
      </c>
    </row>
    <row r="2859" spans="1:10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VLOOKUP($B2859,[1]Content!$B$2:$E$1001,3,0)</f>
        <v>audio</v>
      </c>
      <c r="F2859" t="str">
        <f>VLOOKUP($B2859,[1]Content!$B$2:$E$1001,4,0)</f>
        <v>studying</v>
      </c>
      <c r="G2859" t="str">
        <v>negative</v>
      </c>
      <c r="H2859">
        <v>5</v>
      </c>
      <c r="I2859" t="str">
        <f t="shared" si="89"/>
        <v>Jul</v>
      </c>
      <c r="J2859" t="str">
        <f t="shared" si="90"/>
        <v>2020</v>
      </c>
    </row>
    <row r="2860" spans="1:10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VLOOKUP($B2860,[1]Content!$B$2:$E$1001,3,0)</f>
        <v>audio</v>
      </c>
      <c r="F2860" t="str">
        <f>VLOOKUP($B2860,[1]Content!$B$2:$E$1001,4,0)</f>
        <v>studying</v>
      </c>
      <c r="G2860" t="str">
        <v>positive</v>
      </c>
      <c r="H2860">
        <v>60</v>
      </c>
      <c r="I2860" t="str">
        <f t="shared" si="89"/>
        <v>Jan</v>
      </c>
      <c r="J2860" t="str">
        <f t="shared" si="90"/>
        <v>2021</v>
      </c>
    </row>
    <row r="2861" spans="1:10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VLOOKUP($B2861,[1]Content!$B$2:$E$1001,3,0)</f>
        <v>audio</v>
      </c>
      <c r="F2861" t="str">
        <f>VLOOKUP($B2861,[1]Content!$B$2:$E$1001,4,0)</f>
        <v>studying</v>
      </c>
      <c r="G2861" t="str">
        <v>negative</v>
      </c>
      <c r="H2861">
        <v>15</v>
      </c>
      <c r="I2861" t="str">
        <f t="shared" si="89"/>
        <v>Dec</v>
      </c>
      <c r="J2861" t="str">
        <f t="shared" si="90"/>
        <v>2020</v>
      </c>
    </row>
    <row r="2862" spans="1:10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VLOOKUP($B2862,[1]Content!$B$2:$E$1001,3,0)</f>
        <v>audio</v>
      </c>
      <c r="F2862" t="str">
        <f>VLOOKUP($B2862,[1]Content!$B$2:$E$1001,4,0)</f>
        <v>studying</v>
      </c>
      <c r="G2862" t="str">
        <v>positive</v>
      </c>
      <c r="H2862">
        <v>45</v>
      </c>
      <c r="I2862" t="str">
        <f t="shared" si="89"/>
        <v>Jul</v>
      </c>
      <c r="J2862" t="str">
        <f t="shared" si="90"/>
        <v>2020</v>
      </c>
    </row>
    <row r="2863" spans="1:10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VLOOKUP($B2863,[1]Content!$B$2:$E$1001,3,0)</f>
        <v>audio</v>
      </c>
      <c r="F2863" t="str">
        <f>VLOOKUP($B2863,[1]Content!$B$2:$E$1001,4,0)</f>
        <v>studying</v>
      </c>
      <c r="G2863" t="str">
        <v>positive</v>
      </c>
      <c r="H2863">
        <v>72</v>
      </c>
      <c r="I2863" t="str">
        <f t="shared" si="89"/>
        <v>Jan</v>
      </c>
      <c r="J2863" t="str">
        <f t="shared" si="90"/>
        <v>2021</v>
      </c>
    </row>
    <row r="2864" spans="1:10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VLOOKUP($B2864,[1]Content!$B$2:$E$1001,3,0)</f>
        <v>audio</v>
      </c>
      <c r="F2864" t="str">
        <f>VLOOKUP($B2864,[1]Content!$B$2:$E$1001,4,0)</f>
        <v>studying</v>
      </c>
      <c r="G2864" t="str">
        <v>positive</v>
      </c>
      <c r="H2864">
        <v>50</v>
      </c>
      <c r="I2864" t="str">
        <f t="shared" si="89"/>
        <v>Jun</v>
      </c>
      <c r="J2864" t="str">
        <f t="shared" si="90"/>
        <v>2021</v>
      </c>
    </row>
    <row r="2865" spans="1:10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VLOOKUP($B2865,[1]Content!$B$2:$E$1001,3,0)</f>
        <v>audio</v>
      </c>
      <c r="F2865" t="str">
        <f>VLOOKUP($B2865,[1]Content!$B$2:$E$1001,4,0)</f>
        <v>studying</v>
      </c>
      <c r="G2865" t="str">
        <v>positive</v>
      </c>
      <c r="H2865">
        <v>70</v>
      </c>
      <c r="I2865" t="str">
        <f t="shared" si="89"/>
        <v>Aug</v>
      </c>
      <c r="J2865" t="str">
        <f t="shared" si="90"/>
        <v>2020</v>
      </c>
    </row>
    <row r="2866" spans="1:10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VLOOKUP($B2866,[1]Content!$B$2:$E$1001,3,0)</f>
        <v>audio</v>
      </c>
      <c r="F2866" t="str">
        <f>VLOOKUP($B2866,[1]Content!$B$2:$E$1001,4,0)</f>
        <v>studying</v>
      </c>
      <c r="G2866" t="str">
        <v>negative</v>
      </c>
      <c r="H2866">
        <v>15</v>
      </c>
      <c r="I2866" t="str">
        <f t="shared" si="89"/>
        <v>Nov</v>
      </c>
      <c r="J2866" t="str">
        <f t="shared" si="90"/>
        <v>2020</v>
      </c>
    </row>
    <row r="2867" spans="1:10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VLOOKUP($B2867,[1]Content!$B$2:$E$1001,3,0)</f>
        <v>audio</v>
      </c>
      <c r="F2867" t="str">
        <f>VLOOKUP($B2867,[1]Content!$B$2:$E$1001,4,0)</f>
        <v>studying</v>
      </c>
      <c r="G2867" t="str">
        <v>negative</v>
      </c>
      <c r="H2867">
        <v>10</v>
      </c>
      <c r="I2867" t="str">
        <f t="shared" si="89"/>
        <v>Jan</v>
      </c>
      <c r="J2867" t="str">
        <f t="shared" si="90"/>
        <v>2021</v>
      </c>
    </row>
    <row r="2868" spans="1:10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VLOOKUP($B2868,[1]Content!$B$2:$E$1001,3,0)</f>
        <v>audio</v>
      </c>
      <c r="F2868" t="str">
        <f>VLOOKUP($B2868,[1]Content!$B$2:$E$1001,4,0)</f>
        <v>studying</v>
      </c>
      <c r="G2868" t="str">
        <v>positive</v>
      </c>
      <c r="H2868">
        <v>30</v>
      </c>
      <c r="I2868" t="str">
        <f t="shared" si="89"/>
        <v>May</v>
      </c>
      <c r="J2868" t="str">
        <f t="shared" si="90"/>
        <v>2021</v>
      </c>
    </row>
    <row r="2869" spans="1:10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VLOOKUP($B2869,[1]Content!$B$2:$E$1001,3,0)</f>
        <v>audio</v>
      </c>
      <c r="F2869" t="str">
        <f>VLOOKUP($B2869,[1]Content!$B$2:$E$1001,4,0)</f>
        <v>studying</v>
      </c>
      <c r="G2869" t="str">
        <v>positive</v>
      </c>
      <c r="H2869">
        <v>65</v>
      </c>
      <c r="I2869" t="str">
        <f t="shared" si="89"/>
        <v>Jan</v>
      </c>
      <c r="J2869" t="str">
        <f t="shared" si="90"/>
        <v>2021</v>
      </c>
    </row>
    <row r="2870" spans="1:10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VLOOKUP($B2870,[1]Content!$B$2:$E$1001,3,0)</f>
        <v>audio</v>
      </c>
      <c r="F2870" t="str">
        <f>VLOOKUP($B2870,[1]Content!$B$2:$E$1001,4,0)</f>
        <v>studying</v>
      </c>
      <c r="G2870" t="str">
        <v>positive</v>
      </c>
      <c r="H2870">
        <v>60</v>
      </c>
      <c r="I2870" t="str">
        <f t="shared" si="89"/>
        <v>Sep</v>
      </c>
      <c r="J2870" t="str">
        <f t="shared" si="90"/>
        <v>2020</v>
      </c>
    </row>
    <row r="2871" spans="1:10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VLOOKUP($B2871,[1]Content!$B$2:$E$1001,3,0)</f>
        <v>audio</v>
      </c>
      <c r="F2871" t="str">
        <f>VLOOKUP($B2871,[1]Content!$B$2:$E$1001,4,0)</f>
        <v>studying</v>
      </c>
      <c r="G2871" t="str">
        <v>positive</v>
      </c>
      <c r="H2871">
        <v>65</v>
      </c>
      <c r="I2871" t="str">
        <f t="shared" si="89"/>
        <v>Dec</v>
      </c>
      <c r="J2871" t="str">
        <f t="shared" si="90"/>
        <v>2020</v>
      </c>
    </row>
    <row r="2872" spans="1:10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VLOOKUP($B2872,[1]Content!$B$2:$E$1001,3,0)</f>
        <v>audio</v>
      </c>
      <c r="F2872" t="str">
        <f>VLOOKUP($B2872,[1]Content!$B$2:$E$1001,4,0)</f>
        <v>studying</v>
      </c>
      <c r="G2872" t="str">
        <v>positive</v>
      </c>
      <c r="H2872">
        <v>75</v>
      </c>
      <c r="I2872" t="str">
        <f t="shared" si="89"/>
        <v>Jun</v>
      </c>
      <c r="J2872" t="str">
        <f t="shared" si="90"/>
        <v>2021</v>
      </c>
    </row>
    <row r="2873" spans="1:10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VLOOKUP($B2873,[1]Content!$B$2:$E$1001,3,0)</f>
        <v>audio</v>
      </c>
      <c r="F2873" t="str">
        <f>VLOOKUP($B2873,[1]Content!$B$2:$E$1001,4,0)</f>
        <v>studying</v>
      </c>
      <c r="G2873" t="str">
        <v>negative</v>
      </c>
      <c r="H2873">
        <v>10</v>
      </c>
      <c r="I2873" t="str">
        <f t="shared" si="89"/>
        <v>Oct</v>
      </c>
      <c r="J2873" t="str">
        <f t="shared" si="90"/>
        <v>2020</v>
      </c>
    </row>
    <row r="2874" spans="1:10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VLOOKUP($B2874,[1]Content!$B$2:$E$1001,3,0)</f>
        <v>audio</v>
      </c>
      <c r="F2874" t="str">
        <f>VLOOKUP($B2874,[1]Content!$B$2:$E$1001,4,0)</f>
        <v>studying</v>
      </c>
      <c r="G2874" t="str">
        <v>neutral</v>
      </c>
      <c r="H2874">
        <v>20</v>
      </c>
      <c r="I2874" t="str">
        <f t="shared" si="89"/>
        <v>Dec</v>
      </c>
      <c r="J2874" t="str">
        <f t="shared" si="90"/>
        <v>2020</v>
      </c>
    </row>
    <row r="2875" spans="1:10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VLOOKUP($B2875,[1]Content!$B$2:$E$1001,3,0)</f>
        <v>video</v>
      </c>
      <c r="F2875" t="str">
        <f>VLOOKUP($B2875,[1]Content!$B$2:$E$1001,4,0)</f>
        <v>studying</v>
      </c>
      <c r="G2875" t="str">
        <v>positive</v>
      </c>
      <c r="H2875">
        <v>72</v>
      </c>
      <c r="I2875" t="str">
        <f t="shared" si="89"/>
        <v>Dec</v>
      </c>
      <c r="J2875" t="str">
        <f t="shared" si="90"/>
        <v>2020</v>
      </c>
    </row>
    <row r="2876" spans="1:10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VLOOKUP($B2876,[1]Content!$B$2:$E$1001,3,0)</f>
        <v>video</v>
      </c>
      <c r="F2876" t="str">
        <f>VLOOKUP($B2876,[1]Content!$B$2:$E$1001,4,0)</f>
        <v>studying</v>
      </c>
      <c r="G2876" t="str">
        <v>positive</v>
      </c>
      <c r="H2876">
        <v>60</v>
      </c>
      <c r="I2876" t="str">
        <f t="shared" si="89"/>
        <v>Aug</v>
      </c>
      <c r="J2876" t="str">
        <f t="shared" si="90"/>
        <v>2020</v>
      </c>
    </row>
    <row r="2877" spans="1:10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VLOOKUP($B2877,[1]Content!$B$2:$E$1001,3,0)</f>
        <v>video</v>
      </c>
      <c r="F2877" t="str">
        <f>VLOOKUP($B2877,[1]Content!$B$2:$E$1001,4,0)</f>
        <v>studying</v>
      </c>
      <c r="G2877" t="str">
        <v>positive</v>
      </c>
      <c r="H2877">
        <v>70</v>
      </c>
      <c r="I2877" t="str">
        <f t="shared" si="89"/>
        <v>Oct</v>
      </c>
      <c r="J2877" t="str">
        <f t="shared" si="90"/>
        <v>2020</v>
      </c>
    </row>
    <row r="2878" spans="1:10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VLOOKUP($B2878,[1]Content!$B$2:$E$1001,3,0)</f>
        <v>video</v>
      </c>
      <c r="F2878" t="str">
        <f>VLOOKUP($B2878,[1]Content!$B$2:$E$1001,4,0)</f>
        <v>studying</v>
      </c>
      <c r="G2878" t="str">
        <v>negative</v>
      </c>
      <c r="H2878">
        <v>5</v>
      </c>
      <c r="I2878" t="str">
        <f t="shared" si="89"/>
        <v>Feb</v>
      </c>
      <c r="J2878" t="str">
        <f t="shared" si="90"/>
        <v>2021</v>
      </c>
    </row>
    <row r="2879" spans="1:10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VLOOKUP($B2879,[1]Content!$B$2:$E$1001,3,0)</f>
        <v>video</v>
      </c>
      <c r="F2879" t="str">
        <f>VLOOKUP($B2879,[1]Content!$B$2:$E$1001,4,0)</f>
        <v>studying</v>
      </c>
      <c r="G2879" t="str">
        <v>negative</v>
      </c>
      <c r="H2879">
        <v>5</v>
      </c>
      <c r="I2879" t="str">
        <f t="shared" si="89"/>
        <v>Apr</v>
      </c>
      <c r="J2879" t="str">
        <f t="shared" si="90"/>
        <v>2021</v>
      </c>
    </row>
    <row r="2880" spans="1:10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VLOOKUP($B2880,[1]Content!$B$2:$E$1001,3,0)</f>
        <v>video</v>
      </c>
      <c r="F2880" t="str">
        <f>VLOOKUP($B2880,[1]Content!$B$2:$E$1001,4,0)</f>
        <v>studying</v>
      </c>
      <c r="G2880" t="str">
        <v>neutral</v>
      </c>
      <c r="H2880">
        <v>20</v>
      </c>
      <c r="I2880" t="str">
        <f t="shared" si="89"/>
        <v>May</v>
      </c>
      <c r="J2880" t="str">
        <f t="shared" si="90"/>
        <v>2021</v>
      </c>
    </row>
    <row r="2881" spans="1:10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VLOOKUP($B2881,[1]Content!$B$2:$E$1001,3,0)</f>
        <v>video</v>
      </c>
      <c r="F2881" t="str">
        <f>VLOOKUP($B2881,[1]Content!$B$2:$E$1001,4,0)</f>
        <v>studying</v>
      </c>
      <c r="G2881" t="str">
        <v>neutral</v>
      </c>
      <c r="H2881">
        <v>35</v>
      </c>
      <c r="I2881" t="str">
        <f t="shared" si="89"/>
        <v>Oct</v>
      </c>
      <c r="J2881" t="str">
        <f t="shared" si="90"/>
        <v>2020</v>
      </c>
    </row>
    <row r="2882" spans="1:10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VLOOKUP($B2882,[1]Content!$B$2:$E$1001,3,0)</f>
        <v>video</v>
      </c>
      <c r="F2882" t="str">
        <f>VLOOKUP($B2882,[1]Content!$B$2:$E$1001,4,0)</f>
        <v>studying</v>
      </c>
      <c r="G2882" t="str">
        <v>positive</v>
      </c>
      <c r="H2882">
        <v>65</v>
      </c>
      <c r="I2882" t="str">
        <f t="shared" si="89"/>
        <v>Feb</v>
      </c>
      <c r="J2882" t="str">
        <f t="shared" si="90"/>
        <v>2021</v>
      </c>
    </row>
    <row r="2883" spans="1:10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VLOOKUP($B2883,[1]Content!$B$2:$E$1001,3,0)</f>
        <v>video</v>
      </c>
      <c r="F2883" t="str">
        <f>VLOOKUP($B2883,[1]Content!$B$2:$E$1001,4,0)</f>
        <v>studying</v>
      </c>
      <c r="G2883" t="str">
        <v>negative</v>
      </c>
      <c r="H2883">
        <v>10</v>
      </c>
      <c r="I2883" t="str">
        <f t="shared" ref="I2883:I2946" si="91">TEXT($D2883,"MMM")</f>
        <v>Nov</v>
      </c>
      <c r="J2883" t="str">
        <f t="shared" ref="J2883:J2946" si="92">TEXT($D2883,"YYY")</f>
        <v>2020</v>
      </c>
    </row>
    <row r="2884" spans="1:10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VLOOKUP($B2884,[1]Content!$B$2:$E$1001,3,0)</f>
        <v>video</v>
      </c>
      <c r="F2884" t="str">
        <f>VLOOKUP($B2884,[1]Content!$B$2:$E$1001,4,0)</f>
        <v>studying</v>
      </c>
      <c r="G2884" t="str">
        <v>positive</v>
      </c>
      <c r="H2884">
        <v>50</v>
      </c>
      <c r="I2884" t="str">
        <f t="shared" si="91"/>
        <v>Feb</v>
      </c>
      <c r="J2884" t="str">
        <f t="shared" si="92"/>
        <v>2021</v>
      </c>
    </row>
    <row r="2885" spans="1:10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VLOOKUP($B2885,[1]Content!$B$2:$E$1001,3,0)</f>
        <v>video</v>
      </c>
      <c r="F2885" t="str">
        <f>VLOOKUP($B2885,[1]Content!$B$2:$E$1001,4,0)</f>
        <v>studying</v>
      </c>
      <c r="G2885" t="str">
        <v>negative</v>
      </c>
      <c r="H2885">
        <v>0</v>
      </c>
      <c r="I2885" t="str">
        <f t="shared" si="91"/>
        <v>Jul</v>
      </c>
      <c r="J2885" t="str">
        <f t="shared" si="92"/>
        <v>2020</v>
      </c>
    </row>
    <row r="2886" spans="1:10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VLOOKUP($B2886,[1]Content!$B$2:$E$1001,3,0)</f>
        <v>video</v>
      </c>
      <c r="F2886" t="str">
        <f>VLOOKUP($B2886,[1]Content!$B$2:$E$1001,4,0)</f>
        <v>studying</v>
      </c>
      <c r="G2886" t="str">
        <v>negative</v>
      </c>
      <c r="H2886">
        <v>5</v>
      </c>
      <c r="I2886" t="str">
        <f t="shared" si="91"/>
        <v>Oct</v>
      </c>
      <c r="J2886" t="str">
        <f t="shared" si="92"/>
        <v>2020</v>
      </c>
    </row>
    <row r="2887" spans="1:10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VLOOKUP($B2887,[1]Content!$B$2:$E$1001,3,0)</f>
        <v>video</v>
      </c>
      <c r="F2887" t="str">
        <f>VLOOKUP($B2887,[1]Content!$B$2:$E$1001,4,0)</f>
        <v>studying</v>
      </c>
      <c r="G2887" t="str">
        <v>positive</v>
      </c>
      <c r="H2887">
        <v>30</v>
      </c>
      <c r="I2887" t="str">
        <f t="shared" si="91"/>
        <v>Nov</v>
      </c>
      <c r="J2887" t="str">
        <f t="shared" si="92"/>
        <v>2020</v>
      </c>
    </row>
    <row r="2888" spans="1:10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VLOOKUP($B2888,[1]Content!$B$2:$E$1001,3,0)</f>
        <v>video</v>
      </c>
      <c r="F2888" t="str">
        <f>VLOOKUP($B2888,[1]Content!$B$2:$E$1001,4,0)</f>
        <v>studying</v>
      </c>
      <c r="G2888" t="str">
        <v>positive</v>
      </c>
      <c r="H2888">
        <v>70</v>
      </c>
      <c r="I2888" t="str">
        <f t="shared" si="91"/>
        <v>Aug</v>
      </c>
      <c r="J2888" t="str">
        <f t="shared" si="92"/>
        <v>2020</v>
      </c>
    </row>
    <row r="2889" spans="1:10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VLOOKUP($B2889,[1]Content!$B$2:$E$1001,3,0)</f>
        <v>video</v>
      </c>
      <c r="F2889" t="str">
        <f>VLOOKUP($B2889,[1]Content!$B$2:$E$1001,4,0)</f>
        <v>studying</v>
      </c>
      <c r="G2889" t="str">
        <v>negative</v>
      </c>
      <c r="H2889">
        <v>12</v>
      </c>
      <c r="I2889" t="str">
        <f t="shared" si="91"/>
        <v>Jun</v>
      </c>
      <c r="J2889" t="str">
        <f t="shared" si="92"/>
        <v>2020</v>
      </c>
    </row>
    <row r="2890" spans="1:10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VLOOKUP($B2890,[1]Content!$B$2:$E$1001,3,0)</f>
        <v>video</v>
      </c>
      <c r="F2890" t="str">
        <f>VLOOKUP($B2890,[1]Content!$B$2:$E$1001,4,0)</f>
        <v>studying</v>
      </c>
      <c r="G2890" t="str">
        <v>positive</v>
      </c>
      <c r="H2890">
        <v>70</v>
      </c>
      <c r="I2890" t="str">
        <f t="shared" si="91"/>
        <v>Aug</v>
      </c>
      <c r="J2890" t="str">
        <f t="shared" si="92"/>
        <v>2020</v>
      </c>
    </row>
    <row r="2891" spans="1:10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VLOOKUP($B2891,[1]Content!$B$2:$E$1001,3,0)</f>
        <v>video</v>
      </c>
      <c r="F2891" t="str">
        <f>VLOOKUP($B2891,[1]Content!$B$2:$E$1001,4,0)</f>
        <v>studying</v>
      </c>
      <c r="G2891" t="str">
        <v>positive</v>
      </c>
      <c r="H2891">
        <v>70</v>
      </c>
      <c r="I2891" t="str">
        <f t="shared" si="91"/>
        <v>Aug</v>
      </c>
      <c r="J2891" t="str">
        <f t="shared" si="92"/>
        <v>2020</v>
      </c>
    </row>
    <row r="2892" spans="1:10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VLOOKUP($B2892,[1]Content!$B$2:$E$1001,3,0)</f>
        <v>video</v>
      </c>
      <c r="F2892" t="str">
        <f>VLOOKUP($B2892,[1]Content!$B$2:$E$1001,4,0)</f>
        <v>studying</v>
      </c>
      <c r="G2892" t="str">
        <v>negative</v>
      </c>
      <c r="H2892">
        <v>5</v>
      </c>
      <c r="I2892" t="str">
        <f t="shared" si="91"/>
        <v>Jul</v>
      </c>
      <c r="J2892" t="str">
        <f t="shared" si="92"/>
        <v>2020</v>
      </c>
    </row>
    <row r="2893" spans="1:10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VLOOKUP($B2893,[1]Content!$B$2:$E$1001,3,0)</f>
        <v>video</v>
      </c>
      <c r="F2893" t="str">
        <f>VLOOKUP($B2893,[1]Content!$B$2:$E$1001,4,0)</f>
        <v>studying</v>
      </c>
      <c r="G2893" t="str">
        <v>positive</v>
      </c>
      <c r="H2893">
        <v>70</v>
      </c>
      <c r="I2893" t="str">
        <f t="shared" si="91"/>
        <v>Dec</v>
      </c>
      <c r="J2893" t="str">
        <f t="shared" si="92"/>
        <v>2020</v>
      </c>
    </row>
    <row r="2894" spans="1:10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VLOOKUP($B2894,[1]Content!$B$2:$E$1001,3,0)</f>
        <v>video</v>
      </c>
      <c r="F2894" t="str">
        <f>VLOOKUP($B2894,[1]Content!$B$2:$E$1001,4,0)</f>
        <v>studying</v>
      </c>
      <c r="G2894" t="str">
        <v>neutral</v>
      </c>
      <c r="H2894">
        <v>35</v>
      </c>
      <c r="I2894" t="str">
        <f t="shared" si="91"/>
        <v>Sep</v>
      </c>
      <c r="J2894" t="str">
        <f t="shared" si="92"/>
        <v>2020</v>
      </c>
    </row>
    <row r="2895" spans="1:10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VLOOKUP($B2895,[1]Content!$B$2:$E$1001,3,0)</f>
        <v>video</v>
      </c>
      <c r="F2895" t="str">
        <f>VLOOKUP($B2895,[1]Content!$B$2:$E$1001,4,0)</f>
        <v>studying</v>
      </c>
      <c r="G2895" t="str">
        <v>negative</v>
      </c>
      <c r="H2895">
        <v>5</v>
      </c>
      <c r="I2895" t="str">
        <f t="shared" si="91"/>
        <v>Jul</v>
      </c>
      <c r="J2895" t="str">
        <f t="shared" si="92"/>
        <v>2020</v>
      </c>
    </row>
    <row r="2896" spans="1:10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VLOOKUP($B2896,[1]Content!$B$2:$E$1001,3,0)</f>
        <v>video</v>
      </c>
      <c r="F2896" t="str">
        <f>VLOOKUP($B2896,[1]Content!$B$2:$E$1001,4,0)</f>
        <v>studying</v>
      </c>
      <c r="G2896" t="str">
        <v>negative</v>
      </c>
      <c r="H2896">
        <v>15</v>
      </c>
      <c r="I2896" t="str">
        <f t="shared" si="91"/>
        <v>Apr</v>
      </c>
      <c r="J2896" t="str">
        <f t="shared" si="92"/>
        <v>2021</v>
      </c>
    </row>
    <row r="2897" spans="1:10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VLOOKUP($B2897,[1]Content!$B$2:$E$1001,3,0)</f>
        <v>video</v>
      </c>
      <c r="F2897" t="str">
        <f>VLOOKUP($B2897,[1]Content!$B$2:$E$1001,4,0)</f>
        <v>studying</v>
      </c>
      <c r="G2897" t="str">
        <v>positive</v>
      </c>
      <c r="H2897">
        <v>70</v>
      </c>
      <c r="I2897" t="str">
        <f t="shared" si="91"/>
        <v>Feb</v>
      </c>
      <c r="J2897" t="str">
        <f t="shared" si="92"/>
        <v>2021</v>
      </c>
    </row>
    <row r="2898" spans="1:10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VLOOKUP($B2898,[1]Content!$B$2:$E$1001,3,0)</f>
        <v>video</v>
      </c>
      <c r="F2898" t="str">
        <f>VLOOKUP($B2898,[1]Content!$B$2:$E$1001,4,0)</f>
        <v>studying</v>
      </c>
      <c r="G2898" t="str">
        <v>negative</v>
      </c>
      <c r="H2898">
        <v>15</v>
      </c>
      <c r="I2898" t="str">
        <f t="shared" si="91"/>
        <v>Sep</v>
      </c>
      <c r="J2898" t="str">
        <f t="shared" si="92"/>
        <v>2020</v>
      </c>
    </row>
    <row r="2899" spans="1:10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VLOOKUP($B2899,[1]Content!$B$2:$E$1001,3,0)</f>
        <v>video</v>
      </c>
      <c r="F2899" t="str">
        <f>VLOOKUP($B2899,[1]Content!$B$2:$E$1001,4,0)</f>
        <v>studying</v>
      </c>
      <c r="G2899" t="str">
        <v>positive</v>
      </c>
      <c r="H2899">
        <v>65</v>
      </c>
      <c r="I2899" t="str">
        <f t="shared" si="91"/>
        <v>Sep</v>
      </c>
      <c r="J2899" t="str">
        <f t="shared" si="92"/>
        <v>2020</v>
      </c>
    </row>
    <row r="2900" spans="1:10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VLOOKUP($B2900,[1]Content!$B$2:$E$1001,3,0)</f>
        <v>video</v>
      </c>
      <c r="F2900" t="str">
        <f>VLOOKUP($B2900,[1]Content!$B$2:$E$1001,4,0)</f>
        <v>studying</v>
      </c>
      <c r="G2900" t="str">
        <v>negative</v>
      </c>
      <c r="H2900">
        <v>15</v>
      </c>
      <c r="I2900" t="str">
        <f t="shared" si="91"/>
        <v>Apr</v>
      </c>
      <c r="J2900" t="str">
        <f t="shared" si="92"/>
        <v>2021</v>
      </c>
    </row>
    <row r="2901" spans="1:10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VLOOKUP($B2901,[1]Content!$B$2:$E$1001,3,0)</f>
        <v>video</v>
      </c>
      <c r="F2901" t="str">
        <f>VLOOKUP($B2901,[1]Content!$B$2:$E$1001,4,0)</f>
        <v>studying</v>
      </c>
      <c r="G2901" t="str">
        <v>negative</v>
      </c>
      <c r="H2901">
        <v>12</v>
      </c>
      <c r="I2901" t="str">
        <f t="shared" si="91"/>
        <v>Aug</v>
      </c>
      <c r="J2901" t="str">
        <f t="shared" si="92"/>
        <v>2020</v>
      </c>
    </row>
    <row r="2902" spans="1:10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VLOOKUP($B2902,[1]Content!$B$2:$E$1001,3,0)</f>
        <v>video</v>
      </c>
      <c r="F2902" t="str">
        <f>VLOOKUP($B2902,[1]Content!$B$2:$E$1001,4,0)</f>
        <v>studying</v>
      </c>
      <c r="G2902" t="str">
        <v>neutral</v>
      </c>
      <c r="H2902">
        <v>20</v>
      </c>
      <c r="I2902" t="str">
        <f t="shared" si="91"/>
        <v>Jul</v>
      </c>
      <c r="J2902" t="str">
        <f t="shared" si="92"/>
        <v>2020</v>
      </c>
    </row>
    <row r="2903" spans="1:10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VLOOKUP($B2903,[1]Content!$B$2:$E$1001,3,0)</f>
        <v>video</v>
      </c>
      <c r="F2903" t="str">
        <f>VLOOKUP($B2903,[1]Content!$B$2:$E$1001,4,0)</f>
        <v>studying</v>
      </c>
      <c r="G2903" t="str">
        <v>positive</v>
      </c>
      <c r="H2903">
        <v>75</v>
      </c>
      <c r="I2903" t="str">
        <f t="shared" si="91"/>
        <v>Oct</v>
      </c>
      <c r="J2903" t="str">
        <f t="shared" si="92"/>
        <v>2020</v>
      </c>
    </row>
    <row r="2904" spans="1:10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VLOOKUP($B2904,[1]Content!$B$2:$E$1001,3,0)</f>
        <v>video</v>
      </c>
      <c r="F2904" t="str">
        <f>VLOOKUP($B2904,[1]Content!$B$2:$E$1001,4,0)</f>
        <v>studying</v>
      </c>
      <c r="G2904" t="str">
        <v>positive</v>
      </c>
      <c r="H2904">
        <v>75</v>
      </c>
      <c r="I2904" t="str">
        <f t="shared" si="91"/>
        <v>Oct</v>
      </c>
      <c r="J2904" t="str">
        <f t="shared" si="92"/>
        <v>2020</v>
      </c>
    </row>
    <row r="2905" spans="1:10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VLOOKUP($B2905,[1]Content!$B$2:$E$1001,3,0)</f>
        <v>video</v>
      </c>
      <c r="F2905" t="str">
        <f>VLOOKUP($B2905,[1]Content!$B$2:$E$1001,4,0)</f>
        <v>public speaking</v>
      </c>
      <c r="G2905" t="str">
        <v>positive</v>
      </c>
      <c r="H2905">
        <v>75</v>
      </c>
      <c r="I2905" t="str">
        <f t="shared" si="91"/>
        <v>Nov</v>
      </c>
      <c r="J2905" t="str">
        <f t="shared" si="92"/>
        <v>2020</v>
      </c>
    </row>
    <row r="2906" spans="1:10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VLOOKUP($B2906,[1]Content!$B$2:$E$1001,3,0)</f>
        <v>video</v>
      </c>
      <c r="F2906" t="str">
        <f>VLOOKUP($B2906,[1]Content!$B$2:$E$1001,4,0)</f>
        <v>public speaking</v>
      </c>
      <c r="G2906" t="str">
        <v>neutral</v>
      </c>
      <c r="H2906">
        <v>20</v>
      </c>
      <c r="I2906" t="str">
        <f t="shared" si="91"/>
        <v>Sep</v>
      </c>
      <c r="J2906" t="str">
        <f t="shared" si="92"/>
        <v>2020</v>
      </c>
    </row>
    <row r="2907" spans="1:10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VLOOKUP($B2907,[1]Content!$B$2:$E$1001,3,0)</f>
        <v>video</v>
      </c>
      <c r="F2907" t="str">
        <f>VLOOKUP($B2907,[1]Content!$B$2:$E$1001,4,0)</f>
        <v>public speaking</v>
      </c>
      <c r="G2907" t="str">
        <v>positive</v>
      </c>
      <c r="H2907">
        <v>72</v>
      </c>
      <c r="I2907" t="str">
        <f t="shared" si="91"/>
        <v>Aug</v>
      </c>
      <c r="J2907" t="str">
        <f t="shared" si="92"/>
        <v>2020</v>
      </c>
    </row>
    <row r="2908" spans="1:10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VLOOKUP($B2908,[1]Content!$B$2:$E$1001,3,0)</f>
        <v>video</v>
      </c>
      <c r="F2908" t="str">
        <f>VLOOKUP($B2908,[1]Content!$B$2:$E$1001,4,0)</f>
        <v>public speaking</v>
      </c>
      <c r="G2908" t="str">
        <v>positive</v>
      </c>
      <c r="H2908">
        <v>70</v>
      </c>
      <c r="I2908" t="str">
        <f t="shared" si="91"/>
        <v>May</v>
      </c>
      <c r="J2908" t="str">
        <f t="shared" si="92"/>
        <v>2021</v>
      </c>
    </row>
    <row r="2909" spans="1:10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VLOOKUP($B2909,[1]Content!$B$2:$E$1001,3,0)</f>
        <v>video</v>
      </c>
      <c r="F2909" t="str">
        <f>VLOOKUP($B2909,[1]Content!$B$2:$E$1001,4,0)</f>
        <v>public speaking</v>
      </c>
      <c r="G2909" t="str">
        <v>positive</v>
      </c>
      <c r="H2909">
        <v>70</v>
      </c>
      <c r="I2909" t="str">
        <f t="shared" si="91"/>
        <v>May</v>
      </c>
      <c r="J2909" t="str">
        <f t="shared" si="92"/>
        <v>2021</v>
      </c>
    </row>
    <row r="2910" spans="1:10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VLOOKUP($B2910,[1]Content!$B$2:$E$1001,3,0)</f>
        <v>video</v>
      </c>
      <c r="F2910" t="str">
        <f>VLOOKUP($B2910,[1]Content!$B$2:$E$1001,4,0)</f>
        <v>public speaking</v>
      </c>
      <c r="G2910" t="str">
        <v>positive</v>
      </c>
      <c r="H2910">
        <v>65</v>
      </c>
      <c r="I2910" t="str">
        <f t="shared" si="91"/>
        <v>Feb</v>
      </c>
      <c r="J2910" t="str">
        <f t="shared" si="92"/>
        <v>2021</v>
      </c>
    </row>
    <row r="2911" spans="1:10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VLOOKUP($B2911,[1]Content!$B$2:$E$1001,3,0)</f>
        <v>video</v>
      </c>
      <c r="F2911" t="str">
        <f>VLOOKUP($B2911,[1]Content!$B$2:$E$1001,4,0)</f>
        <v>public speaking</v>
      </c>
      <c r="G2911" t="str">
        <v>positive</v>
      </c>
      <c r="H2911">
        <v>65</v>
      </c>
      <c r="I2911" t="str">
        <f t="shared" si="91"/>
        <v>Nov</v>
      </c>
      <c r="J2911" t="str">
        <f t="shared" si="92"/>
        <v>2020</v>
      </c>
    </row>
    <row r="2912" spans="1:10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VLOOKUP($B2912,[1]Content!$B$2:$E$1001,3,0)</f>
        <v>video</v>
      </c>
      <c r="F2912" t="str">
        <f>VLOOKUP($B2912,[1]Content!$B$2:$E$1001,4,0)</f>
        <v>public speaking</v>
      </c>
      <c r="G2912" t="str">
        <v>negative</v>
      </c>
      <c r="H2912">
        <v>12</v>
      </c>
      <c r="I2912" t="str">
        <f t="shared" si="91"/>
        <v>Sep</v>
      </c>
      <c r="J2912" t="str">
        <f t="shared" si="92"/>
        <v>2020</v>
      </c>
    </row>
    <row r="2913" spans="1:10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VLOOKUP($B2913,[1]Content!$B$2:$E$1001,3,0)</f>
        <v>video</v>
      </c>
      <c r="F2913" t="str">
        <f>VLOOKUP($B2913,[1]Content!$B$2:$E$1001,4,0)</f>
        <v>public speaking</v>
      </c>
      <c r="G2913" t="str">
        <v>positive</v>
      </c>
      <c r="H2913">
        <v>45</v>
      </c>
      <c r="I2913" t="str">
        <f t="shared" si="91"/>
        <v>Apr</v>
      </c>
      <c r="J2913" t="str">
        <f t="shared" si="92"/>
        <v>2021</v>
      </c>
    </row>
    <row r="2914" spans="1:10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VLOOKUP($B2914,[1]Content!$B$2:$E$1001,3,0)</f>
        <v>video</v>
      </c>
      <c r="F2914" t="str">
        <f>VLOOKUP($B2914,[1]Content!$B$2:$E$1001,4,0)</f>
        <v>public speaking</v>
      </c>
      <c r="G2914" t="str">
        <v>positive</v>
      </c>
      <c r="H2914">
        <v>60</v>
      </c>
      <c r="I2914" t="str">
        <f t="shared" si="91"/>
        <v>May</v>
      </c>
      <c r="J2914" t="str">
        <f t="shared" si="92"/>
        <v>2021</v>
      </c>
    </row>
    <row r="2915" spans="1:10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VLOOKUP($B2915,[1]Content!$B$2:$E$1001,3,0)</f>
        <v>video</v>
      </c>
      <c r="F2915" t="str">
        <f>VLOOKUP($B2915,[1]Content!$B$2:$E$1001,4,0)</f>
        <v>public speaking</v>
      </c>
      <c r="G2915" t="str">
        <v>positive</v>
      </c>
      <c r="H2915">
        <v>50</v>
      </c>
      <c r="I2915" t="str">
        <f t="shared" si="91"/>
        <v>Sep</v>
      </c>
      <c r="J2915" t="str">
        <f t="shared" si="92"/>
        <v>2020</v>
      </c>
    </row>
    <row r="2916" spans="1:10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VLOOKUP($B2916,[1]Content!$B$2:$E$1001,3,0)</f>
        <v>video</v>
      </c>
      <c r="F2916" t="str">
        <f>VLOOKUP($B2916,[1]Content!$B$2:$E$1001,4,0)</f>
        <v>public speaking</v>
      </c>
      <c r="G2916" t="str">
        <v>positive</v>
      </c>
      <c r="H2916">
        <v>45</v>
      </c>
      <c r="I2916" t="str">
        <f t="shared" si="91"/>
        <v>Mar</v>
      </c>
      <c r="J2916" t="str">
        <f t="shared" si="92"/>
        <v>2021</v>
      </c>
    </row>
    <row r="2917" spans="1:10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VLOOKUP($B2917,[1]Content!$B$2:$E$1001,3,0)</f>
        <v>video</v>
      </c>
      <c r="F2917" t="str">
        <f>VLOOKUP($B2917,[1]Content!$B$2:$E$1001,4,0)</f>
        <v>public speaking</v>
      </c>
      <c r="G2917" t="str">
        <v>positive</v>
      </c>
      <c r="H2917">
        <v>60</v>
      </c>
      <c r="I2917" t="str">
        <f t="shared" si="91"/>
        <v>Oct</v>
      </c>
      <c r="J2917" t="str">
        <f t="shared" si="92"/>
        <v>2020</v>
      </c>
    </row>
    <row r="2918" spans="1:10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VLOOKUP($B2918,[1]Content!$B$2:$E$1001,3,0)</f>
        <v>video</v>
      </c>
      <c r="F2918" t="str">
        <f>VLOOKUP($B2918,[1]Content!$B$2:$E$1001,4,0)</f>
        <v>public speaking</v>
      </c>
      <c r="G2918" t="str">
        <v>positive</v>
      </c>
      <c r="H2918">
        <v>72</v>
      </c>
      <c r="I2918" t="str">
        <f t="shared" si="91"/>
        <v>Jan</v>
      </c>
      <c r="J2918" t="str">
        <f t="shared" si="92"/>
        <v>2021</v>
      </c>
    </row>
    <row r="2919" spans="1:10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VLOOKUP($B2919,[1]Content!$B$2:$E$1001,3,0)</f>
        <v>video</v>
      </c>
      <c r="F2919" t="str">
        <f>VLOOKUP($B2919,[1]Content!$B$2:$E$1001,4,0)</f>
        <v>public speaking</v>
      </c>
      <c r="G2919" t="str">
        <v>positive</v>
      </c>
      <c r="H2919">
        <v>50</v>
      </c>
      <c r="I2919" t="str">
        <f t="shared" si="91"/>
        <v>Sep</v>
      </c>
      <c r="J2919" t="str">
        <f t="shared" si="92"/>
        <v>2020</v>
      </c>
    </row>
    <row r="2920" spans="1:10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VLOOKUP($B2920,[1]Content!$B$2:$E$1001,3,0)</f>
        <v>video</v>
      </c>
      <c r="F2920" t="str">
        <f>VLOOKUP($B2920,[1]Content!$B$2:$E$1001,4,0)</f>
        <v>public speaking</v>
      </c>
      <c r="G2920" t="str">
        <v>positive</v>
      </c>
      <c r="H2920">
        <v>50</v>
      </c>
      <c r="I2920" t="str">
        <f t="shared" si="91"/>
        <v>Dec</v>
      </c>
      <c r="J2920" t="str">
        <f t="shared" si="92"/>
        <v>2020</v>
      </c>
    </row>
    <row r="2921" spans="1:10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VLOOKUP($B2921,[1]Content!$B$2:$E$1001,3,0)</f>
        <v>video</v>
      </c>
      <c r="F2921" t="str">
        <f>VLOOKUP($B2921,[1]Content!$B$2:$E$1001,4,0)</f>
        <v>public speaking</v>
      </c>
      <c r="G2921" t="str">
        <v>negative</v>
      </c>
      <c r="H2921">
        <v>0</v>
      </c>
      <c r="I2921" t="str">
        <f t="shared" si="91"/>
        <v>Sep</v>
      </c>
      <c r="J2921" t="str">
        <f t="shared" si="92"/>
        <v>2020</v>
      </c>
    </row>
    <row r="2922" spans="1:10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VLOOKUP($B2922,[1]Content!$B$2:$E$1001,3,0)</f>
        <v>video</v>
      </c>
      <c r="F2922" t="str">
        <f>VLOOKUP($B2922,[1]Content!$B$2:$E$1001,4,0)</f>
        <v>public speaking</v>
      </c>
      <c r="G2922" t="str">
        <v>positive</v>
      </c>
      <c r="H2922">
        <v>75</v>
      </c>
      <c r="I2922" t="str">
        <f t="shared" si="91"/>
        <v>Sep</v>
      </c>
      <c r="J2922" t="str">
        <f t="shared" si="92"/>
        <v>2020</v>
      </c>
    </row>
    <row r="2923" spans="1:10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VLOOKUP($B2923,[1]Content!$B$2:$E$1001,3,0)</f>
        <v>video</v>
      </c>
      <c r="F2923" t="str">
        <f>VLOOKUP($B2923,[1]Content!$B$2:$E$1001,4,0)</f>
        <v>public speaking</v>
      </c>
      <c r="G2923" t="str">
        <v>positive</v>
      </c>
      <c r="H2923">
        <v>72</v>
      </c>
      <c r="I2923" t="str">
        <f t="shared" si="91"/>
        <v>Sep</v>
      </c>
      <c r="J2923" t="str">
        <f t="shared" si="92"/>
        <v>2020</v>
      </c>
    </row>
    <row r="2924" spans="1:10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VLOOKUP($B2924,[1]Content!$B$2:$E$1001,3,0)</f>
        <v>video</v>
      </c>
      <c r="F2924" t="str">
        <f>VLOOKUP($B2924,[1]Content!$B$2:$E$1001,4,0)</f>
        <v>public speaking</v>
      </c>
      <c r="G2924" t="str">
        <v>positive</v>
      </c>
      <c r="H2924">
        <v>45</v>
      </c>
      <c r="I2924" t="str">
        <f t="shared" si="91"/>
        <v>Jul</v>
      </c>
      <c r="J2924" t="str">
        <f t="shared" si="92"/>
        <v>2020</v>
      </c>
    </row>
    <row r="2925" spans="1:10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VLOOKUP($B2925,[1]Content!$B$2:$E$1001,3,0)</f>
        <v>video</v>
      </c>
      <c r="F2925" t="str">
        <f>VLOOKUP($B2925,[1]Content!$B$2:$E$1001,4,0)</f>
        <v>public speaking</v>
      </c>
      <c r="G2925" t="str">
        <v>positive</v>
      </c>
      <c r="H2925">
        <v>30</v>
      </c>
      <c r="I2925" t="str">
        <f t="shared" si="91"/>
        <v>Feb</v>
      </c>
      <c r="J2925" t="str">
        <f t="shared" si="92"/>
        <v>2021</v>
      </c>
    </row>
    <row r="2926" spans="1:10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VLOOKUP($B2926,[1]Content!$B$2:$E$1001,3,0)</f>
        <v>video</v>
      </c>
      <c r="F2926" t="str">
        <f>VLOOKUP($B2926,[1]Content!$B$2:$E$1001,4,0)</f>
        <v>public speaking</v>
      </c>
      <c r="G2926" t="str">
        <v>positive</v>
      </c>
      <c r="H2926">
        <v>45</v>
      </c>
      <c r="I2926" t="str">
        <f t="shared" si="91"/>
        <v>Apr</v>
      </c>
      <c r="J2926" t="str">
        <f t="shared" si="92"/>
        <v>2021</v>
      </c>
    </row>
    <row r="2927" spans="1:10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VLOOKUP($B2927,[1]Content!$B$2:$E$1001,3,0)</f>
        <v>video</v>
      </c>
      <c r="F2927" t="str">
        <f>VLOOKUP($B2927,[1]Content!$B$2:$E$1001,4,0)</f>
        <v>public speaking</v>
      </c>
      <c r="G2927" t="str">
        <v>positive</v>
      </c>
      <c r="H2927">
        <v>30</v>
      </c>
      <c r="I2927" t="str">
        <f t="shared" si="91"/>
        <v>Dec</v>
      </c>
      <c r="J2927" t="str">
        <f t="shared" si="92"/>
        <v>2020</v>
      </c>
    </row>
    <row r="2928" spans="1:10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VLOOKUP($B2928,[1]Content!$B$2:$E$1001,3,0)</f>
        <v>video</v>
      </c>
      <c r="F2928" t="str">
        <f>VLOOKUP($B2928,[1]Content!$B$2:$E$1001,4,0)</f>
        <v>public speaking</v>
      </c>
      <c r="G2928" t="str">
        <v>negative</v>
      </c>
      <c r="H2928">
        <v>0</v>
      </c>
      <c r="I2928" t="str">
        <f t="shared" si="91"/>
        <v>Sep</v>
      </c>
      <c r="J2928" t="str">
        <f t="shared" si="92"/>
        <v>2020</v>
      </c>
    </row>
    <row r="2929" spans="1:10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VLOOKUP($B2929,[1]Content!$B$2:$E$1001,3,0)</f>
        <v>video</v>
      </c>
      <c r="F2929" t="str">
        <f>VLOOKUP($B2929,[1]Content!$B$2:$E$1001,4,0)</f>
        <v>public speaking</v>
      </c>
      <c r="G2929" t="str">
        <v>negative</v>
      </c>
      <c r="H2929">
        <v>5</v>
      </c>
      <c r="I2929" t="str">
        <f t="shared" si="91"/>
        <v>Jul</v>
      </c>
      <c r="J2929" t="str">
        <f t="shared" si="92"/>
        <v>2020</v>
      </c>
    </row>
    <row r="2930" spans="1:10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VLOOKUP($B2930,[1]Content!$B$2:$E$1001,3,0)</f>
        <v>video</v>
      </c>
      <c r="F2930" t="str">
        <f>VLOOKUP($B2930,[1]Content!$B$2:$E$1001,4,0)</f>
        <v>public speaking</v>
      </c>
      <c r="G2930" t="str">
        <v>negative</v>
      </c>
      <c r="H2930">
        <v>0</v>
      </c>
      <c r="I2930" t="str">
        <f t="shared" si="91"/>
        <v>Feb</v>
      </c>
      <c r="J2930" t="str">
        <f t="shared" si="92"/>
        <v>2021</v>
      </c>
    </row>
    <row r="2931" spans="1:10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VLOOKUP($B2931,[1]Content!$B$2:$E$1001,3,0)</f>
        <v>video</v>
      </c>
      <c r="F2931" t="str">
        <f>VLOOKUP($B2931,[1]Content!$B$2:$E$1001,4,0)</f>
        <v>public speaking</v>
      </c>
      <c r="G2931" t="str">
        <v>positive</v>
      </c>
      <c r="H2931">
        <v>75</v>
      </c>
      <c r="I2931" t="str">
        <f t="shared" si="91"/>
        <v>Feb</v>
      </c>
      <c r="J2931" t="str">
        <f t="shared" si="92"/>
        <v>2021</v>
      </c>
    </row>
    <row r="2932" spans="1:10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VLOOKUP($B2932,[1]Content!$B$2:$E$1001,3,0)</f>
        <v>video</v>
      </c>
      <c r="F2932" t="str">
        <f>VLOOKUP($B2932,[1]Content!$B$2:$E$1001,4,0)</f>
        <v>public speaking</v>
      </c>
      <c r="G2932" t="str">
        <v>negative</v>
      </c>
      <c r="H2932">
        <v>5</v>
      </c>
      <c r="I2932" t="str">
        <f t="shared" si="91"/>
        <v>Feb</v>
      </c>
      <c r="J2932" t="str">
        <f t="shared" si="92"/>
        <v>2021</v>
      </c>
    </row>
    <row r="2933" spans="1:10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VLOOKUP($B2933,[1]Content!$B$2:$E$1001,3,0)</f>
        <v>video</v>
      </c>
      <c r="F2933" t="str">
        <f>VLOOKUP($B2933,[1]Content!$B$2:$E$1001,4,0)</f>
        <v>public speaking</v>
      </c>
      <c r="G2933" t="str">
        <v>positive</v>
      </c>
      <c r="H2933">
        <v>30</v>
      </c>
      <c r="I2933" t="str">
        <f t="shared" si="91"/>
        <v>Jun</v>
      </c>
      <c r="J2933" t="str">
        <f t="shared" si="92"/>
        <v>2021</v>
      </c>
    </row>
    <row r="2934" spans="1:10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VLOOKUP($B2934,[1]Content!$B$2:$E$1001,3,0)</f>
        <v>video</v>
      </c>
      <c r="F2934" t="str">
        <f>VLOOKUP($B2934,[1]Content!$B$2:$E$1001,4,0)</f>
        <v>public speaking</v>
      </c>
      <c r="G2934" t="str">
        <v>positive</v>
      </c>
      <c r="H2934">
        <v>70</v>
      </c>
      <c r="I2934" t="str">
        <f t="shared" si="91"/>
        <v>Feb</v>
      </c>
      <c r="J2934" t="str">
        <f t="shared" si="92"/>
        <v>2021</v>
      </c>
    </row>
    <row r="2935" spans="1:10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VLOOKUP($B2935,[1]Content!$B$2:$E$1001,3,0)</f>
        <v>video</v>
      </c>
      <c r="F2935" t="str">
        <f>VLOOKUP($B2935,[1]Content!$B$2:$E$1001,4,0)</f>
        <v>public speaking</v>
      </c>
      <c r="G2935" t="str">
        <v>positive</v>
      </c>
      <c r="H2935">
        <v>45</v>
      </c>
      <c r="I2935" t="str">
        <f t="shared" si="91"/>
        <v>Jan</v>
      </c>
      <c r="J2935" t="str">
        <f t="shared" si="92"/>
        <v>2021</v>
      </c>
    </row>
    <row r="2936" spans="1:10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VLOOKUP($B2936,[1]Content!$B$2:$E$1001,3,0)</f>
        <v>video</v>
      </c>
      <c r="F2936" t="str">
        <f>VLOOKUP($B2936,[1]Content!$B$2:$E$1001,4,0)</f>
        <v>public speaking</v>
      </c>
      <c r="G2936" t="str">
        <v>positive</v>
      </c>
      <c r="H2936">
        <v>65</v>
      </c>
      <c r="I2936" t="str">
        <f t="shared" si="91"/>
        <v>Mar</v>
      </c>
      <c r="J2936" t="str">
        <f t="shared" si="92"/>
        <v>2021</v>
      </c>
    </row>
    <row r="2937" spans="1:10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VLOOKUP($B2937,[1]Content!$B$2:$E$1001,3,0)</f>
        <v>video</v>
      </c>
      <c r="F2937" t="str">
        <f>VLOOKUP($B2937,[1]Content!$B$2:$E$1001,4,0)</f>
        <v>public speaking</v>
      </c>
      <c r="G2937" t="str">
        <v>positive</v>
      </c>
      <c r="H2937">
        <v>50</v>
      </c>
      <c r="I2937" t="str">
        <f t="shared" si="91"/>
        <v>Apr</v>
      </c>
      <c r="J2937" t="str">
        <f t="shared" si="92"/>
        <v>2021</v>
      </c>
    </row>
    <row r="2938" spans="1:10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VLOOKUP($B2938,[1]Content!$B$2:$E$1001,3,0)</f>
        <v>video</v>
      </c>
      <c r="F2938" t="str">
        <f>VLOOKUP($B2938,[1]Content!$B$2:$E$1001,4,0)</f>
        <v>public speaking</v>
      </c>
      <c r="G2938" t="str">
        <v>positive</v>
      </c>
      <c r="H2938">
        <v>50</v>
      </c>
      <c r="I2938" t="str">
        <f t="shared" si="91"/>
        <v>Aug</v>
      </c>
      <c r="J2938" t="str">
        <f t="shared" si="92"/>
        <v>2020</v>
      </c>
    </row>
    <row r="2939" spans="1:10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VLOOKUP($B2939,[1]Content!$B$2:$E$1001,3,0)</f>
        <v>video</v>
      </c>
      <c r="F2939" t="str">
        <f>VLOOKUP($B2939,[1]Content!$B$2:$E$1001,4,0)</f>
        <v>public speaking</v>
      </c>
      <c r="G2939" t="str">
        <v>positive</v>
      </c>
      <c r="H2939">
        <v>50</v>
      </c>
      <c r="I2939" t="str">
        <f t="shared" si="91"/>
        <v>Aug</v>
      </c>
      <c r="J2939" t="str">
        <f t="shared" si="92"/>
        <v>2020</v>
      </c>
    </row>
    <row r="2940" spans="1:10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VLOOKUP($B2940,[1]Content!$B$2:$E$1001,3,0)</f>
        <v>video</v>
      </c>
      <c r="F2940" t="str">
        <f>VLOOKUP($B2940,[1]Content!$B$2:$E$1001,4,0)</f>
        <v>public speaking</v>
      </c>
      <c r="G2940" t="str">
        <v>negative</v>
      </c>
      <c r="H2940">
        <v>12</v>
      </c>
      <c r="I2940" t="str">
        <f t="shared" si="91"/>
        <v>Nov</v>
      </c>
      <c r="J2940" t="str">
        <f t="shared" si="92"/>
        <v>2020</v>
      </c>
    </row>
    <row r="2941" spans="1:10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VLOOKUP($B2941,[1]Content!$B$2:$E$1001,3,0)</f>
        <v>video</v>
      </c>
      <c r="F2941" t="str">
        <f>VLOOKUP($B2941,[1]Content!$B$2:$E$1001,4,0)</f>
        <v>public speaking</v>
      </c>
      <c r="G2941" t="str">
        <v>positive</v>
      </c>
      <c r="H2941">
        <v>75</v>
      </c>
      <c r="I2941" t="str">
        <f t="shared" si="91"/>
        <v>May</v>
      </c>
      <c r="J2941" t="str">
        <f t="shared" si="92"/>
        <v>2021</v>
      </c>
    </row>
    <row r="2942" spans="1:10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VLOOKUP($B2942,[1]Content!$B$2:$E$1001,3,0)</f>
        <v>video</v>
      </c>
      <c r="F2942" t="str">
        <f>VLOOKUP($B2942,[1]Content!$B$2:$E$1001,4,0)</f>
        <v>public speaking</v>
      </c>
      <c r="G2942" t="str">
        <v>positive</v>
      </c>
      <c r="H2942">
        <v>70</v>
      </c>
      <c r="I2942" t="str">
        <f t="shared" si="91"/>
        <v>Sep</v>
      </c>
      <c r="J2942" t="str">
        <f t="shared" si="92"/>
        <v>2020</v>
      </c>
    </row>
    <row r="2943" spans="1:10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VLOOKUP($B2943,[1]Content!$B$2:$E$1001,3,0)</f>
        <v>audio</v>
      </c>
      <c r="F2943" t="str">
        <f>VLOOKUP($B2943,[1]Content!$B$2:$E$1001,4,0)</f>
        <v>technology</v>
      </c>
      <c r="G2943" t="str">
        <v>negative</v>
      </c>
      <c r="H2943">
        <v>10</v>
      </c>
      <c r="I2943" t="str">
        <f t="shared" si="91"/>
        <v>Feb</v>
      </c>
      <c r="J2943" t="str">
        <f t="shared" si="92"/>
        <v>2021</v>
      </c>
    </row>
    <row r="2944" spans="1:10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VLOOKUP($B2944,[1]Content!$B$2:$E$1001,3,0)</f>
        <v>audio</v>
      </c>
      <c r="F2944" t="str">
        <f>VLOOKUP($B2944,[1]Content!$B$2:$E$1001,4,0)</f>
        <v>technology</v>
      </c>
      <c r="G2944" t="str">
        <v>positive</v>
      </c>
      <c r="H2944">
        <v>60</v>
      </c>
      <c r="I2944" t="str">
        <f t="shared" si="91"/>
        <v>Dec</v>
      </c>
      <c r="J2944" t="str">
        <f t="shared" si="92"/>
        <v>2020</v>
      </c>
    </row>
    <row r="2945" spans="1:10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VLOOKUP($B2945,[1]Content!$B$2:$E$1001,3,0)</f>
        <v>audio</v>
      </c>
      <c r="F2945" t="str">
        <f>VLOOKUP($B2945,[1]Content!$B$2:$E$1001,4,0)</f>
        <v>technology</v>
      </c>
      <c r="G2945" t="str">
        <v>positive</v>
      </c>
      <c r="H2945">
        <v>75</v>
      </c>
      <c r="I2945" t="str">
        <f t="shared" si="91"/>
        <v>Feb</v>
      </c>
      <c r="J2945" t="str">
        <f t="shared" si="92"/>
        <v>2021</v>
      </c>
    </row>
    <row r="2946" spans="1:10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VLOOKUP($B2946,[1]Content!$B$2:$E$1001,3,0)</f>
        <v>audio</v>
      </c>
      <c r="F2946" t="str">
        <f>VLOOKUP($B2946,[1]Content!$B$2:$E$1001,4,0)</f>
        <v>technology</v>
      </c>
      <c r="G2946" t="str">
        <v>negative</v>
      </c>
      <c r="H2946">
        <v>5</v>
      </c>
      <c r="I2946" t="str">
        <f t="shared" si="91"/>
        <v>Nov</v>
      </c>
      <c r="J2946" t="str">
        <f t="shared" si="92"/>
        <v>2020</v>
      </c>
    </row>
    <row r="2947" spans="1:10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VLOOKUP($B2947,[1]Content!$B$2:$E$1001,3,0)</f>
        <v>audio</v>
      </c>
      <c r="F2947" t="str">
        <f>VLOOKUP($B2947,[1]Content!$B$2:$E$1001,4,0)</f>
        <v>technology</v>
      </c>
      <c r="G2947" t="str">
        <v>positive</v>
      </c>
      <c r="H2947">
        <v>65</v>
      </c>
      <c r="I2947" t="str">
        <f t="shared" ref="I2947:I3010" si="93">TEXT($D2947,"MMM")</f>
        <v>Nov</v>
      </c>
      <c r="J2947" t="str">
        <f t="shared" ref="J2947:J3010" si="94">TEXT($D2947,"YYY")</f>
        <v>2020</v>
      </c>
    </row>
    <row r="2948" spans="1:10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VLOOKUP($B2948,[1]Content!$B$2:$E$1001,3,0)</f>
        <v>audio</v>
      </c>
      <c r="F2948" t="str">
        <f>VLOOKUP($B2948,[1]Content!$B$2:$E$1001,4,0)</f>
        <v>technology</v>
      </c>
      <c r="G2948" t="str">
        <v>neutral</v>
      </c>
      <c r="H2948">
        <v>20</v>
      </c>
      <c r="I2948" t="str">
        <f t="shared" si="93"/>
        <v>Apr</v>
      </c>
      <c r="J2948" t="str">
        <f t="shared" si="94"/>
        <v>2021</v>
      </c>
    </row>
    <row r="2949" spans="1:10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VLOOKUP($B2949,[1]Content!$B$2:$E$1001,3,0)</f>
        <v>audio</v>
      </c>
      <c r="F2949" t="str">
        <f>VLOOKUP($B2949,[1]Content!$B$2:$E$1001,4,0)</f>
        <v>technology</v>
      </c>
      <c r="G2949" t="str">
        <v>positive</v>
      </c>
      <c r="H2949">
        <v>50</v>
      </c>
      <c r="I2949" t="str">
        <f t="shared" si="93"/>
        <v>Aug</v>
      </c>
      <c r="J2949" t="str">
        <f t="shared" si="94"/>
        <v>2020</v>
      </c>
    </row>
    <row r="2950" spans="1:10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VLOOKUP($B2950,[1]Content!$B$2:$E$1001,3,0)</f>
        <v>audio</v>
      </c>
      <c r="F2950" t="str">
        <f>VLOOKUP($B2950,[1]Content!$B$2:$E$1001,4,0)</f>
        <v>technology</v>
      </c>
      <c r="G2950" t="str">
        <v>positive</v>
      </c>
      <c r="H2950">
        <v>45</v>
      </c>
      <c r="I2950" t="str">
        <f t="shared" si="93"/>
        <v>Apr</v>
      </c>
      <c r="J2950" t="str">
        <f t="shared" si="94"/>
        <v>2021</v>
      </c>
    </row>
    <row r="2951" spans="1:10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VLOOKUP($B2951,[1]Content!$B$2:$E$1001,3,0)</f>
        <v>audio</v>
      </c>
      <c r="F2951" t="str">
        <f>VLOOKUP($B2951,[1]Content!$B$2:$E$1001,4,0)</f>
        <v>technology</v>
      </c>
      <c r="G2951" t="str">
        <v>negative</v>
      </c>
      <c r="H2951">
        <v>15</v>
      </c>
      <c r="I2951" t="str">
        <f t="shared" si="93"/>
        <v>Dec</v>
      </c>
      <c r="J2951" t="str">
        <f t="shared" si="94"/>
        <v>2020</v>
      </c>
    </row>
    <row r="2952" spans="1:10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VLOOKUP($B2952,[1]Content!$B$2:$E$1001,3,0)</f>
        <v>audio</v>
      </c>
      <c r="F2952" t="str">
        <f>VLOOKUP($B2952,[1]Content!$B$2:$E$1001,4,0)</f>
        <v>technology</v>
      </c>
      <c r="G2952" t="str">
        <v>negative</v>
      </c>
      <c r="H2952">
        <v>5</v>
      </c>
      <c r="I2952" t="str">
        <f t="shared" si="93"/>
        <v>Aug</v>
      </c>
      <c r="J2952" t="str">
        <f t="shared" si="94"/>
        <v>2020</v>
      </c>
    </row>
    <row r="2953" spans="1:10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VLOOKUP($B2953,[1]Content!$B$2:$E$1001,3,0)</f>
        <v>audio</v>
      </c>
      <c r="F2953" t="str">
        <f>VLOOKUP($B2953,[1]Content!$B$2:$E$1001,4,0)</f>
        <v>technology</v>
      </c>
      <c r="G2953" t="str">
        <v>positive</v>
      </c>
      <c r="H2953">
        <v>65</v>
      </c>
      <c r="I2953" t="str">
        <f t="shared" si="93"/>
        <v>Feb</v>
      </c>
      <c r="J2953" t="str">
        <f t="shared" si="94"/>
        <v>2021</v>
      </c>
    </row>
    <row r="2954" spans="1:10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VLOOKUP($B2954,[1]Content!$B$2:$E$1001,3,0)</f>
        <v>audio</v>
      </c>
      <c r="F2954" t="str">
        <f>VLOOKUP($B2954,[1]Content!$B$2:$E$1001,4,0)</f>
        <v>technology</v>
      </c>
      <c r="G2954" t="str">
        <v>negative</v>
      </c>
      <c r="H2954">
        <v>15</v>
      </c>
      <c r="I2954" t="str">
        <f t="shared" si="93"/>
        <v>Jun</v>
      </c>
      <c r="J2954" t="str">
        <f t="shared" si="94"/>
        <v>2020</v>
      </c>
    </row>
    <row r="2955" spans="1:10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VLOOKUP($B2955,[1]Content!$B$2:$E$1001,3,0)</f>
        <v>audio</v>
      </c>
      <c r="F2955" t="str">
        <f>VLOOKUP($B2955,[1]Content!$B$2:$E$1001,4,0)</f>
        <v>technology</v>
      </c>
      <c r="G2955" t="str">
        <v>neutral</v>
      </c>
      <c r="H2955">
        <v>20</v>
      </c>
      <c r="I2955" t="str">
        <f t="shared" si="93"/>
        <v>May</v>
      </c>
      <c r="J2955" t="str">
        <f t="shared" si="94"/>
        <v>2021</v>
      </c>
    </row>
    <row r="2956" spans="1:10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VLOOKUP($B2956,[1]Content!$B$2:$E$1001,3,0)</f>
        <v>audio</v>
      </c>
      <c r="F2956" t="str">
        <f>VLOOKUP($B2956,[1]Content!$B$2:$E$1001,4,0)</f>
        <v>technology</v>
      </c>
      <c r="G2956" t="str">
        <v>negative</v>
      </c>
      <c r="H2956">
        <v>5</v>
      </c>
      <c r="I2956" t="str">
        <f t="shared" si="93"/>
        <v>Aug</v>
      </c>
      <c r="J2956" t="str">
        <f t="shared" si="94"/>
        <v>2020</v>
      </c>
    </row>
    <row r="2957" spans="1:10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VLOOKUP($B2957,[1]Content!$B$2:$E$1001,3,0)</f>
        <v>audio</v>
      </c>
      <c r="F2957" t="str">
        <f>VLOOKUP($B2957,[1]Content!$B$2:$E$1001,4,0)</f>
        <v>technology</v>
      </c>
      <c r="G2957" t="str">
        <v>positive</v>
      </c>
      <c r="H2957">
        <v>70</v>
      </c>
      <c r="I2957" t="str">
        <f t="shared" si="93"/>
        <v>Apr</v>
      </c>
      <c r="J2957" t="str">
        <f t="shared" si="94"/>
        <v>2021</v>
      </c>
    </row>
    <row r="2958" spans="1:10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VLOOKUP($B2958,[1]Content!$B$2:$E$1001,3,0)</f>
        <v>audio</v>
      </c>
      <c r="F2958" t="str">
        <f>VLOOKUP($B2958,[1]Content!$B$2:$E$1001,4,0)</f>
        <v>technology</v>
      </c>
      <c r="G2958" t="str">
        <v>negative</v>
      </c>
      <c r="H2958">
        <v>15</v>
      </c>
      <c r="I2958" t="str">
        <f t="shared" si="93"/>
        <v>Sep</v>
      </c>
      <c r="J2958" t="str">
        <f t="shared" si="94"/>
        <v>2020</v>
      </c>
    </row>
    <row r="2959" spans="1:10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VLOOKUP($B2959,[1]Content!$B$2:$E$1001,3,0)</f>
        <v>audio</v>
      </c>
      <c r="F2959" t="str">
        <f>VLOOKUP($B2959,[1]Content!$B$2:$E$1001,4,0)</f>
        <v>technology</v>
      </c>
      <c r="G2959" t="str">
        <v>neutral</v>
      </c>
      <c r="H2959">
        <v>20</v>
      </c>
      <c r="I2959" t="str">
        <f t="shared" si="93"/>
        <v>Aug</v>
      </c>
      <c r="J2959" t="str">
        <f t="shared" si="94"/>
        <v>2020</v>
      </c>
    </row>
    <row r="2960" spans="1:10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VLOOKUP($B2960,[1]Content!$B$2:$E$1001,3,0)</f>
        <v>audio</v>
      </c>
      <c r="F2960" t="str">
        <f>VLOOKUP($B2960,[1]Content!$B$2:$E$1001,4,0)</f>
        <v>technology</v>
      </c>
      <c r="G2960" t="str">
        <v>positive</v>
      </c>
      <c r="H2960">
        <v>60</v>
      </c>
      <c r="I2960" t="str">
        <f t="shared" si="93"/>
        <v>Aug</v>
      </c>
      <c r="J2960" t="str">
        <f t="shared" si="94"/>
        <v>2020</v>
      </c>
    </row>
    <row r="2961" spans="1:10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VLOOKUP($B2961,[1]Content!$B$2:$E$1001,3,0)</f>
        <v>audio</v>
      </c>
      <c r="F2961" t="str">
        <f>VLOOKUP($B2961,[1]Content!$B$2:$E$1001,4,0)</f>
        <v>technology</v>
      </c>
      <c r="G2961" t="str">
        <v>negative</v>
      </c>
      <c r="H2961">
        <v>0</v>
      </c>
      <c r="I2961" t="str">
        <f t="shared" si="93"/>
        <v>May</v>
      </c>
      <c r="J2961" t="str">
        <f t="shared" si="94"/>
        <v>2021</v>
      </c>
    </row>
    <row r="2962" spans="1:10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VLOOKUP($B2962,[1]Content!$B$2:$E$1001,3,0)</f>
        <v>audio</v>
      </c>
      <c r="F2962" t="str">
        <f>VLOOKUP($B2962,[1]Content!$B$2:$E$1001,4,0)</f>
        <v>technology</v>
      </c>
      <c r="G2962" t="str">
        <v>negative</v>
      </c>
      <c r="H2962">
        <v>0</v>
      </c>
      <c r="I2962" t="str">
        <f t="shared" si="93"/>
        <v>Apr</v>
      </c>
      <c r="J2962" t="str">
        <f t="shared" si="94"/>
        <v>2021</v>
      </c>
    </row>
    <row r="2963" spans="1:10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VLOOKUP($B2963,[1]Content!$B$2:$E$1001,3,0)</f>
        <v>audio</v>
      </c>
      <c r="F2963" t="str">
        <f>VLOOKUP($B2963,[1]Content!$B$2:$E$1001,4,0)</f>
        <v>technology</v>
      </c>
      <c r="G2963" t="str">
        <v>positive</v>
      </c>
      <c r="H2963">
        <v>60</v>
      </c>
      <c r="I2963" t="str">
        <f t="shared" si="93"/>
        <v>Jan</v>
      </c>
      <c r="J2963" t="str">
        <f t="shared" si="94"/>
        <v>2021</v>
      </c>
    </row>
    <row r="2964" spans="1:10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VLOOKUP($B2964,[1]Content!$B$2:$E$1001,3,0)</f>
        <v>audio</v>
      </c>
      <c r="F2964" t="str">
        <f>VLOOKUP($B2964,[1]Content!$B$2:$E$1001,4,0)</f>
        <v>technology</v>
      </c>
      <c r="G2964" t="str">
        <v>negative</v>
      </c>
      <c r="H2964">
        <v>15</v>
      </c>
      <c r="I2964" t="str">
        <f t="shared" si="93"/>
        <v>Jun</v>
      </c>
      <c r="J2964" t="str">
        <f t="shared" si="94"/>
        <v>2020</v>
      </c>
    </row>
    <row r="2965" spans="1:10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VLOOKUP($B2965,[1]Content!$B$2:$E$1001,3,0)</f>
        <v>audio</v>
      </c>
      <c r="F2965" t="str">
        <f>VLOOKUP($B2965,[1]Content!$B$2:$E$1001,4,0)</f>
        <v>technology</v>
      </c>
      <c r="G2965" t="str">
        <v>positive</v>
      </c>
      <c r="H2965">
        <v>75</v>
      </c>
      <c r="I2965" t="str">
        <f t="shared" si="93"/>
        <v>Nov</v>
      </c>
      <c r="J2965" t="str">
        <f t="shared" si="94"/>
        <v>2020</v>
      </c>
    </row>
    <row r="2966" spans="1:10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VLOOKUP($B2966,[1]Content!$B$2:$E$1001,3,0)</f>
        <v>audio</v>
      </c>
      <c r="F2966" t="str">
        <f>VLOOKUP($B2966,[1]Content!$B$2:$E$1001,4,0)</f>
        <v>technology</v>
      </c>
      <c r="G2966" t="str">
        <v>negative</v>
      </c>
      <c r="H2966">
        <v>5</v>
      </c>
      <c r="I2966" t="str">
        <f t="shared" si="93"/>
        <v>Oct</v>
      </c>
      <c r="J2966" t="str">
        <f t="shared" si="94"/>
        <v>2020</v>
      </c>
    </row>
    <row r="2967" spans="1:10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VLOOKUP($B2967,[1]Content!$B$2:$E$1001,3,0)</f>
        <v>audio</v>
      </c>
      <c r="F2967" t="str">
        <f>VLOOKUP($B2967,[1]Content!$B$2:$E$1001,4,0)</f>
        <v>technology</v>
      </c>
      <c r="G2967" t="str">
        <v>positive</v>
      </c>
      <c r="H2967">
        <v>65</v>
      </c>
      <c r="I2967" t="str">
        <f t="shared" si="93"/>
        <v>Oct</v>
      </c>
      <c r="J2967" t="str">
        <f t="shared" si="94"/>
        <v>2020</v>
      </c>
    </row>
    <row r="2968" spans="1:10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VLOOKUP($B2968,[1]Content!$B$2:$E$1001,3,0)</f>
        <v>audio</v>
      </c>
      <c r="F2968" t="str">
        <f>VLOOKUP($B2968,[1]Content!$B$2:$E$1001,4,0)</f>
        <v>technology</v>
      </c>
      <c r="G2968" t="str">
        <v>negative</v>
      </c>
      <c r="H2968">
        <v>15</v>
      </c>
      <c r="I2968" t="str">
        <f t="shared" si="93"/>
        <v>Jun</v>
      </c>
      <c r="J2968" t="str">
        <f t="shared" si="94"/>
        <v>2020</v>
      </c>
    </row>
    <row r="2969" spans="1:10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VLOOKUP($B2969,[1]Content!$B$2:$E$1001,3,0)</f>
        <v>audio</v>
      </c>
      <c r="F2969" t="str">
        <f>VLOOKUP($B2969,[1]Content!$B$2:$E$1001,4,0)</f>
        <v>technology</v>
      </c>
      <c r="G2969" t="str">
        <v>positive</v>
      </c>
      <c r="H2969">
        <v>72</v>
      </c>
      <c r="I2969" t="str">
        <f t="shared" si="93"/>
        <v>Jun</v>
      </c>
      <c r="J2969" t="str">
        <f t="shared" si="94"/>
        <v>2021</v>
      </c>
    </row>
    <row r="2970" spans="1:10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VLOOKUP($B2970,[1]Content!$B$2:$E$1001,3,0)</f>
        <v>audio</v>
      </c>
      <c r="F2970" t="str">
        <f>VLOOKUP($B2970,[1]Content!$B$2:$E$1001,4,0)</f>
        <v>technology</v>
      </c>
      <c r="G2970" t="str">
        <v>positive</v>
      </c>
      <c r="H2970">
        <v>72</v>
      </c>
      <c r="I2970" t="str">
        <f t="shared" si="93"/>
        <v>Sep</v>
      </c>
      <c r="J2970" t="str">
        <f t="shared" si="94"/>
        <v>2020</v>
      </c>
    </row>
    <row r="2971" spans="1:10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VLOOKUP($B2971,[1]Content!$B$2:$E$1001,3,0)</f>
        <v>audio</v>
      </c>
      <c r="F2971" t="str">
        <f>VLOOKUP($B2971,[1]Content!$B$2:$E$1001,4,0)</f>
        <v>technology</v>
      </c>
      <c r="G2971" t="str">
        <v>positive</v>
      </c>
      <c r="H2971">
        <v>70</v>
      </c>
      <c r="I2971" t="str">
        <f t="shared" si="93"/>
        <v>Oct</v>
      </c>
      <c r="J2971" t="str">
        <f t="shared" si="94"/>
        <v>2020</v>
      </c>
    </row>
    <row r="2972" spans="1:10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VLOOKUP($B2972,[1]Content!$B$2:$E$1001,3,0)</f>
        <v>audio</v>
      </c>
      <c r="F2972" t="str">
        <f>VLOOKUP($B2972,[1]Content!$B$2:$E$1001,4,0)</f>
        <v>technology</v>
      </c>
      <c r="G2972" t="str">
        <v>negative</v>
      </c>
      <c r="H2972">
        <v>15</v>
      </c>
      <c r="I2972" t="str">
        <f t="shared" si="93"/>
        <v>Dec</v>
      </c>
      <c r="J2972" t="str">
        <f t="shared" si="94"/>
        <v>2020</v>
      </c>
    </row>
    <row r="2973" spans="1:10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VLOOKUP($B2973,[1]Content!$B$2:$E$1001,3,0)</f>
        <v>audio</v>
      </c>
      <c r="F2973" t="str">
        <f>VLOOKUP($B2973,[1]Content!$B$2:$E$1001,4,0)</f>
        <v>technology</v>
      </c>
      <c r="G2973" t="str">
        <v>positive</v>
      </c>
      <c r="H2973">
        <v>70</v>
      </c>
      <c r="I2973" t="str">
        <f t="shared" si="93"/>
        <v>Apr</v>
      </c>
      <c r="J2973" t="str">
        <f t="shared" si="94"/>
        <v>2021</v>
      </c>
    </row>
    <row r="2974" spans="1:10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VLOOKUP($B2974,[1]Content!$B$2:$E$1001,3,0)</f>
        <v>audio</v>
      </c>
      <c r="F2974" t="str">
        <f>VLOOKUP($B2974,[1]Content!$B$2:$E$1001,4,0)</f>
        <v>technology</v>
      </c>
      <c r="G2974" t="str">
        <v>positive</v>
      </c>
      <c r="H2974">
        <v>72</v>
      </c>
      <c r="I2974" t="str">
        <f t="shared" si="93"/>
        <v>Nov</v>
      </c>
      <c r="J2974" t="str">
        <f t="shared" si="94"/>
        <v>2020</v>
      </c>
    </row>
    <row r="2975" spans="1:10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VLOOKUP($B2975,[1]Content!$B$2:$E$1001,3,0)</f>
        <v>audio</v>
      </c>
      <c r="F2975" t="str">
        <f>VLOOKUP($B2975,[1]Content!$B$2:$E$1001,4,0)</f>
        <v>technology</v>
      </c>
      <c r="G2975" t="str">
        <v>neutral</v>
      </c>
      <c r="H2975">
        <v>35</v>
      </c>
      <c r="I2975" t="str">
        <f t="shared" si="93"/>
        <v>Nov</v>
      </c>
      <c r="J2975" t="str">
        <f t="shared" si="94"/>
        <v>2020</v>
      </c>
    </row>
    <row r="2976" spans="1:10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VLOOKUP($B2976,[1]Content!$B$2:$E$1001,3,0)</f>
        <v>audio</v>
      </c>
      <c r="F2976" t="str">
        <f>VLOOKUP($B2976,[1]Content!$B$2:$E$1001,4,0)</f>
        <v>technology</v>
      </c>
      <c r="G2976" t="str">
        <v>positive</v>
      </c>
      <c r="H2976">
        <v>70</v>
      </c>
      <c r="I2976" t="str">
        <f t="shared" si="93"/>
        <v>Dec</v>
      </c>
      <c r="J2976" t="str">
        <f t="shared" si="94"/>
        <v>2020</v>
      </c>
    </row>
    <row r="2977" spans="1:10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VLOOKUP($B2977,[1]Content!$B$2:$E$1001,3,0)</f>
        <v>audio</v>
      </c>
      <c r="F2977" t="str">
        <f>VLOOKUP($B2977,[1]Content!$B$2:$E$1001,4,0)</f>
        <v>technology</v>
      </c>
      <c r="G2977" t="str">
        <v>positive</v>
      </c>
      <c r="H2977">
        <v>30</v>
      </c>
      <c r="I2977" t="str">
        <f t="shared" si="93"/>
        <v>Nov</v>
      </c>
      <c r="J2977" t="str">
        <f t="shared" si="94"/>
        <v>2020</v>
      </c>
    </row>
    <row r="2978" spans="1:10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VLOOKUP($B2978,[1]Content!$B$2:$E$1001,3,0)</f>
        <v>audio</v>
      </c>
      <c r="F2978" t="str">
        <f>VLOOKUP($B2978,[1]Content!$B$2:$E$1001,4,0)</f>
        <v>technology</v>
      </c>
      <c r="G2978" t="str">
        <v>negative</v>
      </c>
      <c r="H2978">
        <v>12</v>
      </c>
      <c r="I2978" t="str">
        <f t="shared" si="93"/>
        <v>Mar</v>
      </c>
      <c r="J2978" t="str">
        <f t="shared" si="94"/>
        <v>2021</v>
      </c>
    </row>
    <row r="2979" spans="1:10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VLOOKUP($B2979,[1]Content!$B$2:$E$1001,3,0)</f>
        <v>audio</v>
      </c>
      <c r="F2979" t="str">
        <f>VLOOKUP($B2979,[1]Content!$B$2:$E$1001,4,0)</f>
        <v>technology</v>
      </c>
      <c r="G2979" t="str">
        <v>negative</v>
      </c>
      <c r="H2979">
        <v>12</v>
      </c>
      <c r="I2979" t="str">
        <f t="shared" si="93"/>
        <v>Feb</v>
      </c>
      <c r="J2979" t="str">
        <f t="shared" si="94"/>
        <v>2021</v>
      </c>
    </row>
    <row r="2980" spans="1:10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VLOOKUP($B2980,[1]Content!$B$2:$E$1001,3,0)</f>
        <v>audio</v>
      </c>
      <c r="F2980" t="str">
        <f>VLOOKUP($B2980,[1]Content!$B$2:$E$1001,4,0)</f>
        <v>technology</v>
      </c>
      <c r="G2980" t="str">
        <v>positive</v>
      </c>
      <c r="H2980">
        <v>45</v>
      </c>
      <c r="I2980" t="str">
        <f t="shared" si="93"/>
        <v>Jul</v>
      </c>
      <c r="J2980" t="str">
        <f t="shared" si="94"/>
        <v>2020</v>
      </c>
    </row>
    <row r="2981" spans="1:10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VLOOKUP($B2981,[1]Content!$B$2:$E$1001,3,0)</f>
        <v>audio</v>
      </c>
      <c r="F2981" t="str">
        <f>VLOOKUP($B2981,[1]Content!$B$2:$E$1001,4,0)</f>
        <v>technology</v>
      </c>
      <c r="G2981" t="str">
        <v>positive</v>
      </c>
      <c r="H2981">
        <v>60</v>
      </c>
      <c r="I2981" t="str">
        <f t="shared" si="93"/>
        <v>Sep</v>
      </c>
      <c r="J2981" t="str">
        <f t="shared" si="94"/>
        <v>2020</v>
      </c>
    </row>
    <row r="2982" spans="1:10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VLOOKUP($B2982,[1]Content!$B$2:$E$1001,3,0)</f>
        <v>audio</v>
      </c>
      <c r="F2982" t="str">
        <f>VLOOKUP($B2982,[1]Content!$B$2:$E$1001,4,0)</f>
        <v>technology</v>
      </c>
      <c r="G2982" t="str">
        <v>neutral</v>
      </c>
      <c r="H2982">
        <v>35</v>
      </c>
      <c r="I2982" t="str">
        <f t="shared" si="93"/>
        <v>Dec</v>
      </c>
      <c r="J2982" t="str">
        <f t="shared" si="94"/>
        <v>2020</v>
      </c>
    </row>
    <row r="2983" spans="1:10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VLOOKUP($B2983,[1]Content!$B$2:$E$1001,3,0)</f>
        <v>GIF</v>
      </c>
      <c r="F2983" t="str">
        <f>VLOOKUP($B2983,[1]Content!$B$2:$E$1001,4,0)</f>
        <v>education</v>
      </c>
      <c r="G2983" t="str">
        <v>negative</v>
      </c>
      <c r="H2983">
        <v>0</v>
      </c>
      <c r="I2983" t="str">
        <f t="shared" si="93"/>
        <v>Feb</v>
      </c>
      <c r="J2983" t="str">
        <f t="shared" si="94"/>
        <v>2021</v>
      </c>
    </row>
    <row r="2984" spans="1:10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VLOOKUP($B2984,[1]Content!$B$2:$E$1001,3,0)</f>
        <v>GIF</v>
      </c>
      <c r="F2984" t="str">
        <f>VLOOKUP($B2984,[1]Content!$B$2:$E$1001,4,0)</f>
        <v>education</v>
      </c>
      <c r="G2984" t="str">
        <v>positive</v>
      </c>
      <c r="H2984">
        <v>70</v>
      </c>
      <c r="I2984" t="str">
        <f t="shared" si="93"/>
        <v>May</v>
      </c>
      <c r="J2984" t="str">
        <f t="shared" si="94"/>
        <v>2021</v>
      </c>
    </row>
    <row r="2985" spans="1:10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VLOOKUP($B2985,[1]Content!$B$2:$E$1001,3,0)</f>
        <v>GIF</v>
      </c>
      <c r="F2985" t="str">
        <f>VLOOKUP($B2985,[1]Content!$B$2:$E$1001,4,0)</f>
        <v>education</v>
      </c>
      <c r="G2985" t="str">
        <v>positive</v>
      </c>
      <c r="H2985">
        <v>75</v>
      </c>
      <c r="I2985" t="str">
        <f t="shared" si="93"/>
        <v>Jul</v>
      </c>
      <c r="J2985" t="str">
        <f t="shared" si="94"/>
        <v>2020</v>
      </c>
    </row>
    <row r="2986" spans="1:10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VLOOKUP($B2986,[1]Content!$B$2:$E$1001,3,0)</f>
        <v>GIF</v>
      </c>
      <c r="F2986" t="str">
        <f>VLOOKUP($B2986,[1]Content!$B$2:$E$1001,4,0)</f>
        <v>education</v>
      </c>
      <c r="G2986" t="str">
        <v>negative</v>
      </c>
      <c r="H2986">
        <v>0</v>
      </c>
      <c r="I2986" t="str">
        <f t="shared" si="93"/>
        <v>Jul</v>
      </c>
      <c r="J2986" t="str">
        <f t="shared" si="94"/>
        <v>2020</v>
      </c>
    </row>
    <row r="2987" spans="1:10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VLOOKUP($B2987,[1]Content!$B$2:$E$1001,3,0)</f>
        <v>GIF</v>
      </c>
      <c r="F2987" t="str">
        <f>VLOOKUP($B2987,[1]Content!$B$2:$E$1001,4,0)</f>
        <v>education</v>
      </c>
      <c r="G2987" t="str">
        <v>neutral</v>
      </c>
      <c r="H2987">
        <v>35</v>
      </c>
      <c r="I2987" t="str">
        <f t="shared" si="93"/>
        <v>May</v>
      </c>
      <c r="J2987" t="str">
        <f t="shared" si="94"/>
        <v>2021</v>
      </c>
    </row>
    <row r="2988" spans="1:10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VLOOKUP($B2988,[1]Content!$B$2:$E$1001,3,0)</f>
        <v>GIF</v>
      </c>
      <c r="F2988" t="str">
        <f>VLOOKUP($B2988,[1]Content!$B$2:$E$1001,4,0)</f>
        <v>education</v>
      </c>
      <c r="G2988" t="str">
        <v>positive</v>
      </c>
      <c r="H2988">
        <v>50</v>
      </c>
      <c r="I2988" t="str">
        <f t="shared" si="93"/>
        <v>May</v>
      </c>
      <c r="J2988" t="str">
        <f t="shared" si="94"/>
        <v>2021</v>
      </c>
    </row>
    <row r="2989" spans="1:10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VLOOKUP($B2989,[1]Content!$B$2:$E$1001,3,0)</f>
        <v>GIF</v>
      </c>
      <c r="F2989" t="str">
        <f>VLOOKUP($B2989,[1]Content!$B$2:$E$1001,4,0)</f>
        <v>education</v>
      </c>
      <c r="G2989" t="str">
        <v>positive</v>
      </c>
      <c r="H2989">
        <v>30</v>
      </c>
      <c r="I2989" t="str">
        <f t="shared" si="93"/>
        <v>Jan</v>
      </c>
      <c r="J2989" t="str">
        <f t="shared" si="94"/>
        <v>2021</v>
      </c>
    </row>
    <row r="2990" spans="1:10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VLOOKUP($B2990,[1]Content!$B$2:$E$1001,3,0)</f>
        <v>GIF</v>
      </c>
      <c r="F2990" t="str">
        <f>VLOOKUP($B2990,[1]Content!$B$2:$E$1001,4,0)</f>
        <v>education</v>
      </c>
      <c r="G2990" t="str">
        <v>positive</v>
      </c>
      <c r="H2990">
        <v>30</v>
      </c>
      <c r="I2990" t="str">
        <f t="shared" si="93"/>
        <v>Mar</v>
      </c>
      <c r="J2990" t="str">
        <f t="shared" si="94"/>
        <v>2021</v>
      </c>
    </row>
    <row r="2991" spans="1:10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VLOOKUP($B2991,[1]Content!$B$2:$E$1001,3,0)</f>
        <v>GIF</v>
      </c>
      <c r="F2991" t="str">
        <f>VLOOKUP($B2991,[1]Content!$B$2:$E$1001,4,0)</f>
        <v>education</v>
      </c>
      <c r="G2991" t="str">
        <v>positive</v>
      </c>
      <c r="H2991">
        <v>70</v>
      </c>
      <c r="I2991" t="str">
        <f t="shared" si="93"/>
        <v>Jan</v>
      </c>
      <c r="J2991" t="str">
        <f t="shared" si="94"/>
        <v>2021</v>
      </c>
    </row>
    <row r="2992" spans="1:10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VLOOKUP($B2992,[1]Content!$B$2:$E$1001,3,0)</f>
        <v>GIF</v>
      </c>
      <c r="F2992" t="str">
        <f>VLOOKUP($B2992,[1]Content!$B$2:$E$1001,4,0)</f>
        <v>education</v>
      </c>
      <c r="G2992" t="str">
        <v>neutral</v>
      </c>
      <c r="H2992">
        <v>35</v>
      </c>
      <c r="I2992" t="str">
        <f t="shared" si="93"/>
        <v>Jul</v>
      </c>
      <c r="J2992" t="str">
        <f t="shared" si="94"/>
        <v>2020</v>
      </c>
    </row>
    <row r="2993" spans="1:10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VLOOKUP($B2993,[1]Content!$B$2:$E$1001,3,0)</f>
        <v>GIF</v>
      </c>
      <c r="F2993" t="str">
        <f>VLOOKUP($B2993,[1]Content!$B$2:$E$1001,4,0)</f>
        <v>education</v>
      </c>
      <c r="G2993" t="str">
        <v>negative</v>
      </c>
      <c r="H2993">
        <v>10</v>
      </c>
      <c r="I2993" t="str">
        <f t="shared" si="93"/>
        <v>Oct</v>
      </c>
      <c r="J2993" t="str">
        <f t="shared" si="94"/>
        <v>2020</v>
      </c>
    </row>
    <row r="2994" spans="1:10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VLOOKUP($B2994,[1]Content!$B$2:$E$1001,3,0)</f>
        <v>GIF</v>
      </c>
      <c r="F2994" t="str">
        <f>VLOOKUP($B2994,[1]Content!$B$2:$E$1001,4,0)</f>
        <v>education</v>
      </c>
      <c r="G2994" t="str">
        <v>positive</v>
      </c>
      <c r="H2994">
        <v>70</v>
      </c>
      <c r="I2994" t="str">
        <f t="shared" si="93"/>
        <v>Apr</v>
      </c>
      <c r="J2994" t="str">
        <f t="shared" si="94"/>
        <v>2021</v>
      </c>
    </row>
    <row r="2995" spans="1:10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VLOOKUP($B2995,[1]Content!$B$2:$E$1001,3,0)</f>
        <v>GIF</v>
      </c>
      <c r="F2995" t="str">
        <f>VLOOKUP($B2995,[1]Content!$B$2:$E$1001,4,0)</f>
        <v>education</v>
      </c>
      <c r="G2995" t="str">
        <v>positive</v>
      </c>
      <c r="H2995">
        <v>30</v>
      </c>
      <c r="I2995" t="str">
        <f t="shared" si="93"/>
        <v>Jan</v>
      </c>
      <c r="J2995" t="str">
        <f t="shared" si="94"/>
        <v>2021</v>
      </c>
    </row>
    <row r="2996" spans="1:10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VLOOKUP($B2996,[1]Content!$B$2:$E$1001,3,0)</f>
        <v>GIF</v>
      </c>
      <c r="F2996" t="str">
        <f>VLOOKUP($B2996,[1]Content!$B$2:$E$1001,4,0)</f>
        <v>education</v>
      </c>
      <c r="G2996" t="str">
        <v>positive</v>
      </c>
      <c r="H2996">
        <v>70</v>
      </c>
      <c r="I2996" t="str">
        <f t="shared" si="93"/>
        <v>Jun</v>
      </c>
      <c r="J2996" t="str">
        <f t="shared" si="94"/>
        <v>2020</v>
      </c>
    </row>
    <row r="2997" spans="1:10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VLOOKUP($B2997,[1]Content!$B$2:$E$1001,3,0)</f>
        <v>GIF</v>
      </c>
      <c r="F2997" t="str">
        <f>VLOOKUP($B2997,[1]Content!$B$2:$E$1001,4,0)</f>
        <v>education</v>
      </c>
      <c r="G2997" t="str">
        <v>negative</v>
      </c>
      <c r="H2997">
        <v>5</v>
      </c>
      <c r="I2997" t="str">
        <f t="shared" si="93"/>
        <v>Aug</v>
      </c>
      <c r="J2997" t="str">
        <f t="shared" si="94"/>
        <v>2020</v>
      </c>
    </row>
    <row r="2998" spans="1:10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VLOOKUP($B2998,[1]Content!$B$2:$E$1001,3,0)</f>
        <v>GIF</v>
      </c>
      <c r="F2998" t="str">
        <f>VLOOKUP($B2998,[1]Content!$B$2:$E$1001,4,0)</f>
        <v>education</v>
      </c>
      <c r="G2998" t="str">
        <v>positive</v>
      </c>
      <c r="H2998">
        <v>45</v>
      </c>
      <c r="I2998" t="str">
        <f t="shared" si="93"/>
        <v>Mar</v>
      </c>
      <c r="J2998" t="str">
        <f t="shared" si="94"/>
        <v>2021</v>
      </c>
    </row>
    <row r="2999" spans="1:10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VLOOKUP($B2999,[1]Content!$B$2:$E$1001,3,0)</f>
        <v>GIF</v>
      </c>
      <c r="F2999" t="str">
        <f>VLOOKUP($B2999,[1]Content!$B$2:$E$1001,4,0)</f>
        <v>education</v>
      </c>
      <c r="G2999" t="str">
        <v>negative</v>
      </c>
      <c r="H2999">
        <v>12</v>
      </c>
      <c r="I2999" t="str">
        <f t="shared" si="93"/>
        <v>Nov</v>
      </c>
      <c r="J2999" t="str">
        <f t="shared" si="94"/>
        <v>2020</v>
      </c>
    </row>
    <row r="3000" spans="1:10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VLOOKUP($B3000,[1]Content!$B$2:$E$1001,3,0)</f>
        <v>GIF</v>
      </c>
      <c r="F3000" t="str">
        <f>VLOOKUP($B3000,[1]Content!$B$2:$E$1001,4,0)</f>
        <v>education</v>
      </c>
      <c r="G3000" t="str">
        <v>positive</v>
      </c>
      <c r="H3000">
        <v>75</v>
      </c>
      <c r="I3000" t="str">
        <f t="shared" si="93"/>
        <v>Feb</v>
      </c>
      <c r="J3000" t="str">
        <f t="shared" si="94"/>
        <v>2021</v>
      </c>
    </row>
    <row r="3001" spans="1:10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VLOOKUP($B3001,[1]Content!$B$2:$E$1001,3,0)</f>
        <v>GIF</v>
      </c>
      <c r="F3001" t="str">
        <f>VLOOKUP($B3001,[1]Content!$B$2:$E$1001,4,0)</f>
        <v>education</v>
      </c>
      <c r="G3001" t="str">
        <v>positive</v>
      </c>
      <c r="H3001">
        <v>65</v>
      </c>
      <c r="I3001" t="str">
        <f t="shared" si="93"/>
        <v>Jan</v>
      </c>
      <c r="J3001" t="str">
        <f t="shared" si="94"/>
        <v>2021</v>
      </c>
    </row>
    <row r="3002" spans="1:10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VLOOKUP($B3002,[1]Content!$B$2:$E$1001,3,0)</f>
        <v>GIF</v>
      </c>
      <c r="F3002" t="str">
        <f>VLOOKUP($B3002,[1]Content!$B$2:$E$1001,4,0)</f>
        <v>education</v>
      </c>
      <c r="G3002" t="str">
        <v>positive</v>
      </c>
      <c r="H3002">
        <v>65</v>
      </c>
      <c r="I3002" t="str">
        <f t="shared" si="93"/>
        <v>May</v>
      </c>
      <c r="J3002" t="str">
        <f t="shared" si="94"/>
        <v>2021</v>
      </c>
    </row>
    <row r="3003" spans="1:10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VLOOKUP($B3003,[1]Content!$B$2:$E$1001,3,0)</f>
        <v>video</v>
      </c>
      <c r="F3003" t="str">
        <f>VLOOKUP($B3003,[1]Content!$B$2:$E$1001,4,0)</f>
        <v>public speaking</v>
      </c>
      <c r="G3003" t="str">
        <v>positive</v>
      </c>
      <c r="H3003">
        <v>70</v>
      </c>
      <c r="I3003" t="str">
        <f t="shared" si="93"/>
        <v>May</v>
      </c>
      <c r="J3003" t="str">
        <f t="shared" si="94"/>
        <v>2021</v>
      </c>
    </row>
    <row r="3004" spans="1:10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VLOOKUP($B3004,[1]Content!$B$2:$E$1001,3,0)</f>
        <v>video</v>
      </c>
      <c r="F3004" t="str">
        <f>VLOOKUP($B3004,[1]Content!$B$2:$E$1001,4,0)</f>
        <v>public speaking</v>
      </c>
      <c r="G3004" t="str">
        <v>neutral</v>
      </c>
      <c r="H3004">
        <v>20</v>
      </c>
      <c r="I3004" t="str">
        <f t="shared" si="93"/>
        <v>Jan</v>
      </c>
      <c r="J3004" t="str">
        <f t="shared" si="94"/>
        <v>2021</v>
      </c>
    </row>
    <row r="3005" spans="1:10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VLOOKUP($B3005,[1]Content!$B$2:$E$1001,3,0)</f>
        <v>video</v>
      </c>
      <c r="F3005" t="str">
        <f>VLOOKUP($B3005,[1]Content!$B$2:$E$1001,4,0)</f>
        <v>public speaking</v>
      </c>
      <c r="G3005" t="str">
        <v>neutral</v>
      </c>
      <c r="H3005">
        <v>35</v>
      </c>
      <c r="I3005" t="str">
        <f t="shared" si="93"/>
        <v>Jul</v>
      </c>
      <c r="J3005" t="str">
        <f t="shared" si="94"/>
        <v>2020</v>
      </c>
    </row>
    <row r="3006" spans="1:10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VLOOKUP($B3006,[1]Content!$B$2:$E$1001,3,0)</f>
        <v>video</v>
      </c>
      <c r="F3006" t="str">
        <f>VLOOKUP($B3006,[1]Content!$B$2:$E$1001,4,0)</f>
        <v>public speaking</v>
      </c>
      <c r="G3006" t="str">
        <v>positive</v>
      </c>
      <c r="H3006">
        <v>70</v>
      </c>
      <c r="I3006" t="str">
        <f t="shared" si="93"/>
        <v>Mar</v>
      </c>
      <c r="J3006" t="str">
        <f t="shared" si="94"/>
        <v>2021</v>
      </c>
    </row>
    <row r="3007" spans="1:10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VLOOKUP($B3007,[1]Content!$B$2:$E$1001,3,0)</f>
        <v>video</v>
      </c>
      <c r="F3007" t="str">
        <f>VLOOKUP($B3007,[1]Content!$B$2:$E$1001,4,0)</f>
        <v>public speaking</v>
      </c>
      <c r="G3007" t="str">
        <v>neutral</v>
      </c>
      <c r="H3007">
        <v>20</v>
      </c>
      <c r="I3007" t="str">
        <f t="shared" si="93"/>
        <v>Aug</v>
      </c>
      <c r="J3007" t="str">
        <f t="shared" si="94"/>
        <v>2020</v>
      </c>
    </row>
    <row r="3008" spans="1:10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VLOOKUP($B3008,[1]Content!$B$2:$E$1001,3,0)</f>
        <v>video</v>
      </c>
      <c r="F3008" t="str">
        <f>VLOOKUP($B3008,[1]Content!$B$2:$E$1001,4,0)</f>
        <v>public speaking</v>
      </c>
      <c r="G3008" t="str">
        <v>positive</v>
      </c>
      <c r="H3008">
        <v>70</v>
      </c>
      <c r="I3008" t="str">
        <f t="shared" si="93"/>
        <v>Sep</v>
      </c>
      <c r="J3008" t="str">
        <f t="shared" si="94"/>
        <v>2020</v>
      </c>
    </row>
    <row r="3009" spans="1:10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VLOOKUP($B3009,[1]Content!$B$2:$E$1001,3,0)</f>
        <v>video</v>
      </c>
      <c r="F3009" t="str">
        <f>VLOOKUP($B3009,[1]Content!$B$2:$E$1001,4,0)</f>
        <v>public speaking</v>
      </c>
      <c r="G3009" t="str">
        <v>positive</v>
      </c>
      <c r="H3009">
        <v>65</v>
      </c>
      <c r="I3009" t="str">
        <f t="shared" si="93"/>
        <v>May</v>
      </c>
      <c r="J3009" t="str">
        <f t="shared" si="94"/>
        <v>2021</v>
      </c>
    </row>
    <row r="3010" spans="1:10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VLOOKUP($B3010,[1]Content!$B$2:$E$1001,3,0)</f>
        <v>video</v>
      </c>
      <c r="F3010" t="str">
        <f>VLOOKUP($B3010,[1]Content!$B$2:$E$1001,4,0)</f>
        <v>public speaking</v>
      </c>
      <c r="G3010" t="str">
        <v>positive</v>
      </c>
      <c r="H3010">
        <v>45</v>
      </c>
      <c r="I3010" t="str">
        <f t="shared" si="93"/>
        <v>Jun</v>
      </c>
      <c r="J3010" t="str">
        <f t="shared" si="94"/>
        <v>2021</v>
      </c>
    </row>
    <row r="3011" spans="1:10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VLOOKUP($B3011,[1]Content!$B$2:$E$1001,3,0)</f>
        <v>video</v>
      </c>
      <c r="F3011" t="str">
        <f>VLOOKUP($B3011,[1]Content!$B$2:$E$1001,4,0)</f>
        <v>public speaking</v>
      </c>
      <c r="G3011" t="str">
        <v>positive</v>
      </c>
      <c r="H3011">
        <v>60</v>
      </c>
      <c r="I3011" t="str">
        <f t="shared" ref="I3011:I3074" si="95">TEXT($D3011,"MMM")</f>
        <v>Mar</v>
      </c>
      <c r="J3011" t="str">
        <f t="shared" ref="J3011:J3074" si="96">TEXT($D3011,"YYY")</f>
        <v>2021</v>
      </c>
    </row>
    <row r="3012" spans="1:10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VLOOKUP($B3012,[1]Content!$B$2:$E$1001,3,0)</f>
        <v>video</v>
      </c>
      <c r="F3012" t="str">
        <f>VLOOKUP($B3012,[1]Content!$B$2:$E$1001,4,0)</f>
        <v>public speaking</v>
      </c>
      <c r="G3012" t="str">
        <v>positive</v>
      </c>
      <c r="H3012">
        <v>75</v>
      </c>
      <c r="I3012" t="str">
        <f t="shared" si="95"/>
        <v>Aug</v>
      </c>
      <c r="J3012" t="str">
        <f t="shared" si="96"/>
        <v>2020</v>
      </c>
    </row>
    <row r="3013" spans="1:10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VLOOKUP($B3013,[1]Content!$B$2:$E$1001,3,0)</f>
        <v>video</v>
      </c>
      <c r="F3013" t="str">
        <f>VLOOKUP($B3013,[1]Content!$B$2:$E$1001,4,0)</f>
        <v>public speaking</v>
      </c>
      <c r="G3013" t="str">
        <v>negative</v>
      </c>
      <c r="H3013">
        <v>0</v>
      </c>
      <c r="I3013" t="str">
        <f t="shared" si="95"/>
        <v>May</v>
      </c>
      <c r="J3013" t="str">
        <f t="shared" si="96"/>
        <v>2021</v>
      </c>
    </row>
    <row r="3014" spans="1:10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VLOOKUP($B3014,[1]Content!$B$2:$E$1001,3,0)</f>
        <v>video</v>
      </c>
      <c r="F3014" t="str">
        <f>VLOOKUP($B3014,[1]Content!$B$2:$E$1001,4,0)</f>
        <v>public speaking</v>
      </c>
      <c r="G3014" t="str">
        <v>positive</v>
      </c>
      <c r="H3014">
        <v>45</v>
      </c>
      <c r="I3014" t="str">
        <f t="shared" si="95"/>
        <v>Jul</v>
      </c>
      <c r="J3014" t="str">
        <f t="shared" si="96"/>
        <v>2020</v>
      </c>
    </row>
    <row r="3015" spans="1:10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VLOOKUP($B3015,[1]Content!$B$2:$E$1001,3,0)</f>
        <v>video</v>
      </c>
      <c r="F3015" t="str">
        <f>VLOOKUP($B3015,[1]Content!$B$2:$E$1001,4,0)</f>
        <v>public speaking</v>
      </c>
      <c r="G3015" t="str">
        <v>positive</v>
      </c>
      <c r="H3015">
        <v>70</v>
      </c>
      <c r="I3015" t="str">
        <f t="shared" si="95"/>
        <v>May</v>
      </c>
      <c r="J3015" t="str">
        <f t="shared" si="96"/>
        <v>2021</v>
      </c>
    </row>
    <row r="3016" spans="1:10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VLOOKUP($B3016,[1]Content!$B$2:$E$1001,3,0)</f>
        <v>video</v>
      </c>
      <c r="F3016" t="str">
        <f>VLOOKUP($B3016,[1]Content!$B$2:$E$1001,4,0)</f>
        <v>public speaking</v>
      </c>
      <c r="G3016" t="str">
        <v>positive</v>
      </c>
      <c r="H3016">
        <v>30</v>
      </c>
      <c r="I3016" t="str">
        <f t="shared" si="95"/>
        <v>Feb</v>
      </c>
      <c r="J3016" t="str">
        <f t="shared" si="96"/>
        <v>2021</v>
      </c>
    </row>
    <row r="3017" spans="1:10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VLOOKUP($B3017,[1]Content!$B$2:$E$1001,3,0)</f>
        <v>video</v>
      </c>
      <c r="F3017" t="str">
        <f>VLOOKUP($B3017,[1]Content!$B$2:$E$1001,4,0)</f>
        <v>public speaking</v>
      </c>
      <c r="G3017" t="str">
        <v>positive</v>
      </c>
      <c r="H3017">
        <v>72</v>
      </c>
      <c r="I3017" t="str">
        <f t="shared" si="95"/>
        <v>Mar</v>
      </c>
      <c r="J3017" t="str">
        <f t="shared" si="96"/>
        <v>2021</v>
      </c>
    </row>
    <row r="3018" spans="1:10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VLOOKUP($B3018,[1]Content!$B$2:$E$1001,3,0)</f>
        <v>video</v>
      </c>
      <c r="F3018" t="str">
        <f>VLOOKUP($B3018,[1]Content!$B$2:$E$1001,4,0)</f>
        <v>public speaking</v>
      </c>
      <c r="G3018" t="str">
        <v>positive</v>
      </c>
      <c r="H3018">
        <v>60</v>
      </c>
      <c r="I3018" t="str">
        <f t="shared" si="95"/>
        <v>Nov</v>
      </c>
      <c r="J3018" t="str">
        <f t="shared" si="96"/>
        <v>2020</v>
      </c>
    </row>
    <row r="3019" spans="1:10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VLOOKUP($B3019,[1]Content!$B$2:$E$1001,3,0)</f>
        <v>video</v>
      </c>
      <c r="F3019" t="str">
        <f>VLOOKUP($B3019,[1]Content!$B$2:$E$1001,4,0)</f>
        <v>public speaking</v>
      </c>
      <c r="G3019" t="str">
        <v>positive</v>
      </c>
      <c r="H3019">
        <v>45</v>
      </c>
      <c r="I3019" t="str">
        <f t="shared" si="95"/>
        <v>Aug</v>
      </c>
      <c r="J3019" t="str">
        <f t="shared" si="96"/>
        <v>2020</v>
      </c>
    </row>
    <row r="3020" spans="1:10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VLOOKUP($B3020,[1]Content!$B$2:$E$1001,3,0)</f>
        <v>video</v>
      </c>
      <c r="F3020" t="str">
        <f>VLOOKUP($B3020,[1]Content!$B$2:$E$1001,4,0)</f>
        <v>public speaking</v>
      </c>
      <c r="G3020" t="str">
        <v>positive</v>
      </c>
      <c r="H3020">
        <v>30</v>
      </c>
      <c r="I3020" t="str">
        <f t="shared" si="95"/>
        <v>Mar</v>
      </c>
      <c r="J3020" t="str">
        <f t="shared" si="96"/>
        <v>2021</v>
      </c>
    </row>
    <row r="3021" spans="1:10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VLOOKUP($B3021,[1]Content!$B$2:$E$1001,3,0)</f>
        <v>video</v>
      </c>
      <c r="F3021" t="str">
        <f>VLOOKUP($B3021,[1]Content!$B$2:$E$1001,4,0)</f>
        <v>public speaking</v>
      </c>
      <c r="G3021" t="str">
        <v>negative</v>
      </c>
      <c r="H3021">
        <v>5</v>
      </c>
      <c r="I3021" t="str">
        <f t="shared" si="95"/>
        <v>Nov</v>
      </c>
      <c r="J3021" t="str">
        <f t="shared" si="96"/>
        <v>2020</v>
      </c>
    </row>
    <row r="3022" spans="1:10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VLOOKUP($B3022,[1]Content!$B$2:$E$1001,3,0)</f>
        <v>video</v>
      </c>
      <c r="F3022" t="str">
        <f>VLOOKUP($B3022,[1]Content!$B$2:$E$1001,4,0)</f>
        <v>public speaking</v>
      </c>
      <c r="G3022" t="str">
        <v>positive</v>
      </c>
      <c r="H3022">
        <v>50</v>
      </c>
      <c r="I3022" t="str">
        <f t="shared" si="95"/>
        <v>Jun</v>
      </c>
      <c r="J3022" t="str">
        <f t="shared" si="96"/>
        <v>2020</v>
      </c>
    </row>
    <row r="3023" spans="1:10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VLOOKUP($B3023,[1]Content!$B$2:$E$1001,3,0)</f>
        <v>video</v>
      </c>
      <c r="F3023" t="str">
        <f>VLOOKUP($B3023,[1]Content!$B$2:$E$1001,4,0)</f>
        <v>public speaking</v>
      </c>
      <c r="G3023" t="str">
        <v>neutral</v>
      </c>
      <c r="H3023">
        <v>35</v>
      </c>
      <c r="I3023" t="str">
        <f t="shared" si="95"/>
        <v>Jan</v>
      </c>
      <c r="J3023" t="str">
        <f t="shared" si="96"/>
        <v>2021</v>
      </c>
    </row>
    <row r="3024" spans="1:10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VLOOKUP($B3024,[1]Content!$B$2:$E$1001,3,0)</f>
        <v>video</v>
      </c>
      <c r="F3024" t="str">
        <f>VLOOKUP($B3024,[1]Content!$B$2:$E$1001,4,0)</f>
        <v>public speaking</v>
      </c>
      <c r="G3024" t="str">
        <v>neutral</v>
      </c>
      <c r="H3024">
        <v>20</v>
      </c>
      <c r="I3024" t="str">
        <f t="shared" si="95"/>
        <v>Jun</v>
      </c>
      <c r="J3024" t="str">
        <f t="shared" si="96"/>
        <v>2020</v>
      </c>
    </row>
    <row r="3025" spans="1:10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VLOOKUP($B3025,[1]Content!$B$2:$E$1001,3,0)</f>
        <v>video</v>
      </c>
      <c r="F3025" t="str">
        <f>VLOOKUP($B3025,[1]Content!$B$2:$E$1001,4,0)</f>
        <v>public speaking</v>
      </c>
      <c r="G3025" t="str">
        <v>positive</v>
      </c>
      <c r="H3025">
        <v>50</v>
      </c>
      <c r="I3025" t="str">
        <f t="shared" si="95"/>
        <v>Jan</v>
      </c>
      <c r="J3025" t="str">
        <f t="shared" si="96"/>
        <v>2021</v>
      </c>
    </row>
    <row r="3026" spans="1:10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VLOOKUP($B3026,[1]Content!$B$2:$E$1001,3,0)</f>
        <v>video</v>
      </c>
      <c r="F3026" t="str">
        <f>VLOOKUP($B3026,[1]Content!$B$2:$E$1001,4,0)</f>
        <v>public speaking</v>
      </c>
      <c r="G3026" t="str">
        <v>positive</v>
      </c>
      <c r="H3026">
        <v>72</v>
      </c>
      <c r="I3026" t="str">
        <f t="shared" si="95"/>
        <v>Apr</v>
      </c>
      <c r="J3026" t="str">
        <f t="shared" si="96"/>
        <v>2021</v>
      </c>
    </row>
    <row r="3027" spans="1:10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VLOOKUP($B3027,[1]Content!$B$2:$E$1001,3,0)</f>
        <v>video</v>
      </c>
      <c r="F3027" t="str">
        <f>VLOOKUP($B3027,[1]Content!$B$2:$E$1001,4,0)</f>
        <v>public speaking</v>
      </c>
      <c r="G3027" t="str">
        <v>positive</v>
      </c>
      <c r="H3027">
        <v>70</v>
      </c>
      <c r="I3027" t="str">
        <f t="shared" si="95"/>
        <v>May</v>
      </c>
      <c r="J3027" t="str">
        <f t="shared" si="96"/>
        <v>2021</v>
      </c>
    </row>
    <row r="3028" spans="1:10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VLOOKUP($B3028,[1]Content!$B$2:$E$1001,3,0)</f>
        <v>video</v>
      </c>
      <c r="F3028" t="str">
        <f>VLOOKUP($B3028,[1]Content!$B$2:$E$1001,4,0)</f>
        <v>public speaking</v>
      </c>
      <c r="G3028" t="str">
        <v>positive</v>
      </c>
      <c r="H3028">
        <v>60</v>
      </c>
      <c r="I3028" t="str">
        <f t="shared" si="95"/>
        <v>May</v>
      </c>
      <c r="J3028" t="str">
        <f t="shared" si="96"/>
        <v>2021</v>
      </c>
    </row>
    <row r="3029" spans="1:10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VLOOKUP($B3029,[1]Content!$B$2:$E$1001,3,0)</f>
        <v>video</v>
      </c>
      <c r="F3029" t="str">
        <f>VLOOKUP($B3029,[1]Content!$B$2:$E$1001,4,0)</f>
        <v>public speaking</v>
      </c>
      <c r="G3029" t="str">
        <v>positive</v>
      </c>
      <c r="H3029">
        <v>60</v>
      </c>
      <c r="I3029" t="str">
        <f t="shared" si="95"/>
        <v>Jan</v>
      </c>
      <c r="J3029" t="str">
        <f t="shared" si="96"/>
        <v>2021</v>
      </c>
    </row>
    <row r="3030" spans="1:10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VLOOKUP($B3030,[1]Content!$B$2:$E$1001,3,0)</f>
        <v>video</v>
      </c>
      <c r="F3030" t="str">
        <f>VLOOKUP($B3030,[1]Content!$B$2:$E$1001,4,0)</f>
        <v>public speaking</v>
      </c>
      <c r="G3030" t="str">
        <v>positive</v>
      </c>
      <c r="H3030">
        <v>70</v>
      </c>
      <c r="I3030" t="str">
        <f t="shared" si="95"/>
        <v>Dec</v>
      </c>
      <c r="J3030" t="str">
        <f t="shared" si="96"/>
        <v>2020</v>
      </c>
    </row>
    <row r="3031" spans="1:10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VLOOKUP($B3031,[1]Content!$B$2:$E$1001,3,0)</f>
        <v>video</v>
      </c>
      <c r="F3031" t="str">
        <f>VLOOKUP($B3031,[1]Content!$B$2:$E$1001,4,0)</f>
        <v>public speaking</v>
      </c>
      <c r="G3031" t="str">
        <v>positive</v>
      </c>
      <c r="H3031">
        <v>65</v>
      </c>
      <c r="I3031" t="str">
        <f t="shared" si="95"/>
        <v>Nov</v>
      </c>
      <c r="J3031" t="str">
        <f t="shared" si="96"/>
        <v>2020</v>
      </c>
    </row>
    <row r="3032" spans="1:10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VLOOKUP($B3032,[1]Content!$B$2:$E$1001,3,0)</f>
        <v>video</v>
      </c>
      <c r="F3032" t="str">
        <f>VLOOKUP($B3032,[1]Content!$B$2:$E$1001,4,0)</f>
        <v>public speaking</v>
      </c>
      <c r="G3032" t="str">
        <v>positive</v>
      </c>
      <c r="H3032">
        <v>75</v>
      </c>
      <c r="I3032" t="str">
        <f t="shared" si="95"/>
        <v>Jan</v>
      </c>
      <c r="J3032" t="str">
        <f t="shared" si="96"/>
        <v>2021</v>
      </c>
    </row>
    <row r="3033" spans="1:10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VLOOKUP($B3033,[1]Content!$B$2:$E$1001,3,0)</f>
        <v>video</v>
      </c>
      <c r="F3033" t="str">
        <f>VLOOKUP($B3033,[1]Content!$B$2:$E$1001,4,0)</f>
        <v>public speaking</v>
      </c>
      <c r="G3033" t="str">
        <v>positive</v>
      </c>
      <c r="H3033">
        <v>70</v>
      </c>
      <c r="I3033" t="str">
        <f t="shared" si="95"/>
        <v>Feb</v>
      </c>
      <c r="J3033" t="str">
        <f t="shared" si="96"/>
        <v>2021</v>
      </c>
    </row>
    <row r="3034" spans="1:10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VLOOKUP($B3034,[1]Content!$B$2:$E$1001,3,0)</f>
        <v>video</v>
      </c>
      <c r="F3034" t="str">
        <f>VLOOKUP($B3034,[1]Content!$B$2:$E$1001,4,0)</f>
        <v>public speaking</v>
      </c>
      <c r="G3034" t="str">
        <v>negative</v>
      </c>
      <c r="H3034">
        <v>10</v>
      </c>
      <c r="I3034" t="str">
        <f t="shared" si="95"/>
        <v>Sep</v>
      </c>
      <c r="J3034" t="str">
        <f t="shared" si="96"/>
        <v>2020</v>
      </c>
    </row>
    <row r="3035" spans="1:10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VLOOKUP($B3035,[1]Content!$B$2:$E$1001,3,0)</f>
        <v>video</v>
      </c>
      <c r="F3035" t="str">
        <f>VLOOKUP($B3035,[1]Content!$B$2:$E$1001,4,0)</f>
        <v>public speaking</v>
      </c>
      <c r="G3035" t="str">
        <v>negative</v>
      </c>
      <c r="H3035">
        <v>5</v>
      </c>
      <c r="I3035" t="str">
        <f t="shared" si="95"/>
        <v>Feb</v>
      </c>
      <c r="J3035" t="str">
        <f t="shared" si="96"/>
        <v>2021</v>
      </c>
    </row>
    <row r="3036" spans="1:10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VLOOKUP($B3036,[1]Content!$B$2:$E$1001,3,0)</f>
        <v>video</v>
      </c>
      <c r="F3036" t="str">
        <f>VLOOKUP($B3036,[1]Content!$B$2:$E$1001,4,0)</f>
        <v>public speaking</v>
      </c>
      <c r="G3036" t="str">
        <v>neutral</v>
      </c>
      <c r="H3036">
        <v>35</v>
      </c>
      <c r="I3036" t="str">
        <f t="shared" si="95"/>
        <v>Sep</v>
      </c>
      <c r="J3036" t="str">
        <f t="shared" si="96"/>
        <v>2020</v>
      </c>
    </row>
    <row r="3037" spans="1:10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VLOOKUP($B3037,[1]Content!$B$2:$E$1001,3,0)</f>
        <v>video</v>
      </c>
      <c r="F3037" t="str">
        <f>VLOOKUP($B3037,[1]Content!$B$2:$E$1001,4,0)</f>
        <v>public speaking</v>
      </c>
      <c r="G3037" t="str">
        <v>positive</v>
      </c>
      <c r="H3037">
        <v>50</v>
      </c>
      <c r="I3037" t="str">
        <f t="shared" si="95"/>
        <v>Oct</v>
      </c>
      <c r="J3037" t="str">
        <f t="shared" si="96"/>
        <v>2020</v>
      </c>
    </row>
    <row r="3038" spans="1:10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VLOOKUP($B3038,[1]Content!$B$2:$E$1001,3,0)</f>
        <v>video</v>
      </c>
      <c r="F3038" t="str">
        <f>VLOOKUP($B3038,[1]Content!$B$2:$E$1001,4,0)</f>
        <v>public speaking</v>
      </c>
      <c r="G3038" t="str">
        <v>positive</v>
      </c>
      <c r="H3038">
        <v>70</v>
      </c>
      <c r="I3038" t="str">
        <f t="shared" si="95"/>
        <v>May</v>
      </c>
      <c r="J3038" t="str">
        <f t="shared" si="96"/>
        <v>2021</v>
      </c>
    </row>
    <row r="3039" spans="1:10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VLOOKUP($B3039,[1]Content!$B$2:$E$1001,3,0)</f>
        <v>video</v>
      </c>
      <c r="F3039" t="str">
        <f>VLOOKUP($B3039,[1]Content!$B$2:$E$1001,4,0)</f>
        <v>public speaking</v>
      </c>
      <c r="G3039" t="str">
        <v>negative</v>
      </c>
      <c r="H3039">
        <v>15</v>
      </c>
      <c r="I3039" t="str">
        <f t="shared" si="95"/>
        <v>Mar</v>
      </c>
      <c r="J3039" t="str">
        <f t="shared" si="96"/>
        <v>2021</v>
      </c>
    </row>
    <row r="3040" spans="1:10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VLOOKUP($B3040,[1]Content!$B$2:$E$1001,3,0)</f>
        <v>video</v>
      </c>
      <c r="F3040" t="str">
        <f>VLOOKUP($B3040,[1]Content!$B$2:$E$1001,4,0)</f>
        <v>public speaking</v>
      </c>
      <c r="G3040" t="str">
        <v>positive</v>
      </c>
      <c r="H3040">
        <v>65</v>
      </c>
      <c r="I3040" t="str">
        <f t="shared" si="95"/>
        <v>Sep</v>
      </c>
      <c r="J3040" t="str">
        <f t="shared" si="96"/>
        <v>2020</v>
      </c>
    </row>
    <row r="3041" spans="1:10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VLOOKUP($B3041,[1]Content!$B$2:$E$1001,3,0)</f>
        <v>video</v>
      </c>
      <c r="F3041" t="str">
        <f>VLOOKUP($B3041,[1]Content!$B$2:$E$1001,4,0)</f>
        <v>public speaking</v>
      </c>
      <c r="G3041" t="str">
        <v>negative</v>
      </c>
      <c r="H3041">
        <v>0</v>
      </c>
      <c r="I3041" t="str">
        <f t="shared" si="95"/>
        <v>Apr</v>
      </c>
      <c r="J3041" t="str">
        <f t="shared" si="96"/>
        <v>2021</v>
      </c>
    </row>
    <row r="3042" spans="1:10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VLOOKUP($B3042,[1]Content!$B$2:$E$1001,3,0)</f>
        <v>video</v>
      </c>
      <c r="F3042" t="str">
        <f>VLOOKUP($B3042,[1]Content!$B$2:$E$1001,4,0)</f>
        <v>public speaking</v>
      </c>
      <c r="G3042" t="str">
        <v>positive</v>
      </c>
      <c r="H3042">
        <v>75</v>
      </c>
      <c r="I3042" t="str">
        <f t="shared" si="95"/>
        <v>May</v>
      </c>
      <c r="J3042" t="str">
        <f t="shared" si="96"/>
        <v>2021</v>
      </c>
    </row>
    <row r="3043" spans="1:10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VLOOKUP($B3043,[1]Content!$B$2:$E$1001,3,0)</f>
        <v>video</v>
      </c>
      <c r="F3043" t="str">
        <f>VLOOKUP($B3043,[1]Content!$B$2:$E$1001,4,0)</f>
        <v>public speaking</v>
      </c>
      <c r="G3043" t="str">
        <v>negative</v>
      </c>
      <c r="H3043">
        <v>10</v>
      </c>
      <c r="I3043" t="str">
        <f t="shared" si="95"/>
        <v>Sep</v>
      </c>
      <c r="J3043" t="str">
        <f t="shared" si="96"/>
        <v>2020</v>
      </c>
    </row>
    <row r="3044" spans="1:10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VLOOKUP($B3044,[1]Content!$B$2:$E$1001,3,0)</f>
        <v>video</v>
      </c>
      <c r="F3044" t="str">
        <f>VLOOKUP($B3044,[1]Content!$B$2:$E$1001,4,0)</f>
        <v>public speaking</v>
      </c>
      <c r="G3044" t="str">
        <v>negative</v>
      </c>
      <c r="H3044">
        <v>10</v>
      </c>
      <c r="I3044" t="str">
        <f t="shared" si="95"/>
        <v>Nov</v>
      </c>
      <c r="J3044" t="str">
        <f t="shared" si="96"/>
        <v>2020</v>
      </c>
    </row>
    <row r="3045" spans="1:10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VLOOKUP($B3045,[1]Content!$B$2:$E$1001,3,0)</f>
        <v>video</v>
      </c>
      <c r="F3045" t="str">
        <f>VLOOKUP($B3045,[1]Content!$B$2:$E$1001,4,0)</f>
        <v>public speaking</v>
      </c>
      <c r="G3045" t="str">
        <v>positive</v>
      </c>
      <c r="H3045">
        <v>30</v>
      </c>
      <c r="I3045" t="str">
        <f t="shared" si="95"/>
        <v>Aug</v>
      </c>
      <c r="J3045" t="str">
        <f t="shared" si="96"/>
        <v>2020</v>
      </c>
    </row>
    <row r="3046" spans="1:10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VLOOKUP($B3046,[1]Content!$B$2:$E$1001,3,0)</f>
        <v>video</v>
      </c>
      <c r="F3046" t="str">
        <f>VLOOKUP($B3046,[1]Content!$B$2:$E$1001,4,0)</f>
        <v>studying</v>
      </c>
      <c r="G3046" t="str">
        <v>positive</v>
      </c>
      <c r="H3046">
        <v>50</v>
      </c>
      <c r="I3046" t="str">
        <f t="shared" si="95"/>
        <v>Feb</v>
      </c>
      <c r="J3046" t="str">
        <f t="shared" si="96"/>
        <v>2021</v>
      </c>
    </row>
    <row r="3047" spans="1:10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VLOOKUP($B3047,[1]Content!$B$2:$E$1001,3,0)</f>
        <v>video</v>
      </c>
      <c r="F3047" t="str">
        <f>VLOOKUP($B3047,[1]Content!$B$2:$E$1001,4,0)</f>
        <v>studying</v>
      </c>
      <c r="G3047" t="str">
        <v>positive</v>
      </c>
      <c r="H3047">
        <v>70</v>
      </c>
      <c r="I3047" t="str">
        <f t="shared" si="95"/>
        <v>Jan</v>
      </c>
      <c r="J3047" t="str">
        <f t="shared" si="96"/>
        <v>2021</v>
      </c>
    </row>
    <row r="3048" spans="1:10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VLOOKUP($B3048,[1]Content!$B$2:$E$1001,3,0)</f>
        <v>video</v>
      </c>
      <c r="F3048" t="str">
        <f>VLOOKUP($B3048,[1]Content!$B$2:$E$1001,4,0)</f>
        <v>studying</v>
      </c>
      <c r="G3048" t="str">
        <v>positive</v>
      </c>
      <c r="H3048">
        <v>70</v>
      </c>
      <c r="I3048" t="str">
        <f t="shared" si="95"/>
        <v>Jun</v>
      </c>
      <c r="J3048" t="str">
        <f t="shared" si="96"/>
        <v>2021</v>
      </c>
    </row>
    <row r="3049" spans="1:10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VLOOKUP($B3049,[1]Content!$B$2:$E$1001,3,0)</f>
        <v>video</v>
      </c>
      <c r="F3049" t="str">
        <f>VLOOKUP($B3049,[1]Content!$B$2:$E$1001,4,0)</f>
        <v>studying</v>
      </c>
      <c r="G3049" t="str">
        <v>neutral</v>
      </c>
      <c r="H3049">
        <v>35</v>
      </c>
      <c r="I3049" t="str">
        <f t="shared" si="95"/>
        <v>Nov</v>
      </c>
      <c r="J3049" t="str">
        <f t="shared" si="96"/>
        <v>2020</v>
      </c>
    </row>
    <row r="3050" spans="1:10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VLOOKUP($B3050,[1]Content!$B$2:$E$1001,3,0)</f>
        <v>video</v>
      </c>
      <c r="F3050" t="str">
        <f>VLOOKUP($B3050,[1]Content!$B$2:$E$1001,4,0)</f>
        <v>studying</v>
      </c>
      <c r="G3050" t="str">
        <v>neutral</v>
      </c>
      <c r="H3050">
        <v>35</v>
      </c>
      <c r="I3050" t="str">
        <f t="shared" si="95"/>
        <v>May</v>
      </c>
      <c r="J3050" t="str">
        <f t="shared" si="96"/>
        <v>2021</v>
      </c>
    </row>
    <row r="3051" spans="1:10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VLOOKUP($B3051,[1]Content!$B$2:$E$1001,3,0)</f>
        <v>video</v>
      </c>
      <c r="F3051" t="str">
        <f>VLOOKUP($B3051,[1]Content!$B$2:$E$1001,4,0)</f>
        <v>studying</v>
      </c>
      <c r="G3051" t="str">
        <v>neutral</v>
      </c>
      <c r="H3051">
        <v>20</v>
      </c>
      <c r="I3051" t="str">
        <f t="shared" si="95"/>
        <v>Nov</v>
      </c>
      <c r="J3051" t="str">
        <f t="shared" si="96"/>
        <v>2020</v>
      </c>
    </row>
    <row r="3052" spans="1:10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VLOOKUP($B3052,[1]Content!$B$2:$E$1001,3,0)</f>
        <v>video</v>
      </c>
      <c r="F3052" t="str">
        <f>VLOOKUP($B3052,[1]Content!$B$2:$E$1001,4,0)</f>
        <v>studying</v>
      </c>
      <c r="G3052" t="str">
        <v>positive</v>
      </c>
      <c r="H3052">
        <v>45</v>
      </c>
      <c r="I3052" t="str">
        <f t="shared" si="95"/>
        <v>Oct</v>
      </c>
      <c r="J3052" t="str">
        <f t="shared" si="96"/>
        <v>2020</v>
      </c>
    </row>
    <row r="3053" spans="1:10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VLOOKUP($B3053,[1]Content!$B$2:$E$1001,3,0)</f>
        <v>video</v>
      </c>
      <c r="F3053" t="str">
        <f>VLOOKUP($B3053,[1]Content!$B$2:$E$1001,4,0)</f>
        <v>studying</v>
      </c>
      <c r="G3053" t="str">
        <v>positive</v>
      </c>
      <c r="H3053">
        <v>75</v>
      </c>
      <c r="I3053" t="str">
        <f t="shared" si="95"/>
        <v>Sep</v>
      </c>
      <c r="J3053" t="str">
        <f t="shared" si="96"/>
        <v>2020</v>
      </c>
    </row>
    <row r="3054" spans="1:10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VLOOKUP($B3054,[1]Content!$B$2:$E$1001,3,0)</f>
        <v>photo</v>
      </c>
      <c r="F3054" t="str">
        <f>VLOOKUP($B3054,[1]Content!$B$2:$E$1001,4,0)</f>
        <v>food</v>
      </c>
      <c r="G3054" t="str">
        <v>negative</v>
      </c>
      <c r="H3054">
        <v>10</v>
      </c>
      <c r="I3054" t="str">
        <f t="shared" si="95"/>
        <v>Dec</v>
      </c>
      <c r="J3054" t="str">
        <f t="shared" si="96"/>
        <v>2020</v>
      </c>
    </row>
    <row r="3055" spans="1:10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VLOOKUP($B3055,[1]Content!$B$2:$E$1001,3,0)</f>
        <v>photo</v>
      </c>
      <c r="F3055" t="str">
        <f>VLOOKUP($B3055,[1]Content!$B$2:$E$1001,4,0)</f>
        <v>food</v>
      </c>
      <c r="G3055" t="str">
        <v>negative</v>
      </c>
      <c r="H3055">
        <v>12</v>
      </c>
      <c r="I3055" t="str">
        <f t="shared" si="95"/>
        <v>Jan</v>
      </c>
      <c r="J3055" t="str">
        <f t="shared" si="96"/>
        <v>2021</v>
      </c>
    </row>
    <row r="3056" spans="1:10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VLOOKUP($B3056,[1]Content!$B$2:$E$1001,3,0)</f>
        <v>photo</v>
      </c>
      <c r="F3056" t="str">
        <f>VLOOKUP($B3056,[1]Content!$B$2:$E$1001,4,0)</f>
        <v>food</v>
      </c>
      <c r="G3056" t="str">
        <v>neutral</v>
      </c>
      <c r="H3056">
        <v>20</v>
      </c>
      <c r="I3056" t="str">
        <f t="shared" si="95"/>
        <v>Jun</v>
      </c>
      <c r="J3056" t="str">
        <f t="shared" si="96"/>
        <v>2021</v>
      </c>
    </row>
    <row r="3057" spans="1:10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VLOOKUP($B3057,[1]Content!$B$2:$E$1001,3,0)</f>
        <v>photo</v>
      </c>
      <c r="F3057" t="str">
        <f>VLOOKUP($B3057,[1]Content!$B$2:$E$1001,4,0)</f>
        <v>food</v>
      </c>
      <c r="G3057" t="str">
        <v>positive</v>
      </c>
      <c r="H3057">
        <v>65</v>
      </c>
      <c r="I3057" t="str">
        <f t="shared" si="95"/>
        <v>Apr</v>
      </c>
      <c r="J3057" t="str">
        <f t="shared" si="96"/>
        <v>2021</v>
      </c>
    </row>
    <row r="3058" spans="1:10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VLOOKUP($B3058,[1]Content!$B$2:$E$1001,3,0)</f>
        <v>photo</v>
      </c>
      <c r="F3058" t="str">
        <f>VLOOKUP($B3058,[1]Content!$B$2:$E$1001,4,0)</f>
        <v>food</v>
      </c>
      <c r="G3058" t="str">
        <v>positive</v>
      </c>
      <c r="H3058">
        <v>30</v>
      </c>
      <c r="I3058" t="str">
        <f t="shared" si="95"/>
        <v>Nov</v>
      </c>
      <c r="J3058" t="str">
        <f t="shared" si="96"/>
        <v>2020</v>
      </c>
    </row>
    <row r="3059" spans="1:10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VLOOKUP($B3059,[1]Content!$B$2:$E$1001,3,0)</f>
        <v>photo</v>
      </c>
      <c r="F3059" t="str">
        <f>VLOOKUP($B3059,[1]Content!$B$2:$E$1001,4,0)</f>
        <v>food</v>
      </c>
      <c r="G3059" t="str">
        <v>positive</v>
      </c>
      <c r="H3059">
        <v>60</v>
      </c>
      <c r="I3059" t="str">
        <f t="shared" si="95"/>
        <v>Jul</v>
      </c>
      <c r="J3059" t="str">
        <f t="shared" si="96"/>
        <v>2020</v>
      </c>
    </row>
    <row r="3060" spans="1:10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VLOOKUP($B3060,[1]Content!$B$2:$E$1001,3,0)</f>
        <v>photo</v>
      </c>
      <c r="F3060" t="str">
        <f>VLOOKUP($B3060,[1]Content!$B$2:$E$1001,4,0)</f>
        <v>food</v>
      </c>
      <c r="G3060" t="str">
        <v>negative</v>
      </c>
      <c r="H3060">
        <v>0</v>
      </c>
      <c r="I3060" t="str">
        <f t="shared" si="95"/>
        <v>Dec</v>
      </c>
      <c r="J3060" t="str">
        <f t="shared" si="96"/>
        <v>2020</v>
      </c>
    </row>
    <row r="3061" spans="1:10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VLOOKUP($B3061,[1]Content!$B$2:$E$1001,3,0)</f>
        <v>photo</v>
      </c>
      <c r="F3061" t="str">
        <f>VLOOKUP($B3061,[1]Content!$B$2:$E$1001,4,0)</f>
        <v>food</v>
      </c>
      <c r="G3061" t="str">
        <v>negative</v>
      </c>
      <c r="H3061">
        <v>12</v>
      </c>
      <c r="I3061" t="str">
        <f t="shared" si="95"/>
        <v>Feb</v>
      </c>
      <c r="J3061" t="str">
        <f t="shared" si="96"/>
        <v>2021</v>
      </c>
    </row>
    <row r="3062" spans="1:10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VLOOKUP($B3062,[1]Content!$B$2:$E$1001,3,0)</f>
        <v>photo</v>
      </c>
      <c r="F3062" t="str">
        <f>VLOOKUP($B3062,[1]Content!$B$2:$E$1001,4,0)</f>
        <v>food</v>
      </c>
      <c r="G3062" t="str">
        <v>positive</v>
      </c>
      <c r="H3062">
        <v>70</v>
      </c>
      <c r="I3062" t="str">
        <f t="shared" si="95"/>
        <v>Sep</v>
      </c>
      <c r="J3062" t="str">
        <f t="shared" si="96"/>
        <v>2020</v>
      </c>
    </row>
    <row r="3063" spans="1:10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VLOOKUP($B3063,[1]Content!$B$2:$E$1001,3,0)</f>
        <v>photo</v>
      </c>
      <c r="F3063" t="str">
        <f>VLOOKUP($B3063,[1]Content!$B$2:$E$1001,4,0)</f>
        <v>food</v>
      </c>
      <c r="G3063" t="str">
        <v>positive</v>
      </c>
      <c r="H3063">
        <v>70</v>
      </c>
      <c r="I3063" t="str">
        <f t="shared" si="95"/>
        <v>May</v>
      </c>
      <c r="J3063" t="str">
        <f t="shared" si="96"/>
        <v>2021</v>
      </c>
    </row>
    <row r="3064" spans="1:10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VLOOKUP($B3064,[1]Content!$B$2:$E$1001,3,0)</f>
        <v>photo</v>
      </c>
      <c r="F3064" t="str">
        <f>VLOOKUP($B3064,[1]Content!$B$2:$E$1001,4,0)</f>
        <v>food</v>
      </c>
      <c r="G3064" t="str">
        <v>positive</v>
      </c>
      <c r="H3064">
        <v>60</v>
      </c>
      <c r="I3064" t="str">
        <f t="shared" si="95"/>
        <v>Aug</v>
      </c>
      <c r="J3064" t="str">
        <f t="shared" si="96"/>
        <v>2020</v>
      </c>
    </row>
    <row r="3065" spans="1:10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VLOOKUP($B3065,[1]Content!$B$2:$E$1001,3,0)</f>
        <v>photo</v>
      </c>
      <c r="F3065" t="str">
        <f>VLOOKUP($B3065,[1]Content!$B$2:$E$1001,4,0)</f>
        <v>food</v>
      </c>
      <c r="G3065" t="str">
        <v>positive</v>
      </c>
      <c r="H3065">
        <v>75</v>
      </c>
      <c r="I3065" t="str">
        <f t="shared" si="95"/>
        <v>Jun</v>
      </c>
      <c r="J3065" t="str">
        <f t="shared" si="96"/>
        <v>2021</v>
      </c>
    </row>
    <row r="3066" spans="1:10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VLOOKUP($B3066,[1]Content!$B$2:$E$1001,3,0)</f>
        <v>photo</v>
      </c>
      <c r="F3066" t="str">
        <f>VLOOKUP($B3066,[1]Content!$B$2:$E$1001,4,0)</f>
        <v>food</v>
      </c>
      <c r="G3066" t="str">
        <v>positive</v>
      </c>
      <c r="H3066">
        <v>60</v>
      </c>
      <c r="I3066" t="str">
        <f t="shared" si="95"/>
        <v>Jun</v>
      </c>
      <c r="J3066" t="str">
        <f t="shared" si="96"/>
        <v>2021</v>
      </c>
    </row>
    <row r="3067" spans="1:10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VLOOKUP($B3067,[1]Content!$B$2:$E$1001,3,0)</f>
        <v>photo</v>
      </c>
      <c r="F3067" t="str">
        <f>VLOOKUP($B3067,[1]Content!$B$2:$E$1001,4,0)</f>
        <v>food</v>
      </c>
      <c r="G3067" t="str">
        <v>neutral</v>
      </c>
      <c r="H3067">
        <v>20</v>
      </c>
      <c r="I3067" t="str">
        <f t="shared" si="95"/>
        <v>Dec</v>
      </c>
      <c r="J3067" t="str">
        <f t="shared" si="96"/>
        <v>2020</v>
      </c>
    </row>
    <row r="3068" spans="1:10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VLOOKUP($B3068,[1]Content!$B$2:$E$1001,3,0)</f>
        <v>photo</v>
      </c>
      <c r="F3068" t="str">
        <f>VLOOKUP($B3068,[1]Content!$B$2:$E$1001,4,0)</f>
        <v>food</v>
      </c>
      <c r="G3068" t="str">
        <v>positive</v>
      </c>
      <c r="H3068">
        <v>30</v>
      </c>
      <c r="I3068" t="str">
        <f t="shared" si="95"/>
        <v>Dec</v>
      </c>
      <c r="J3068" t="str">
        <f t="shared" si="96"/>
        <v>2020</v>
      </c>
    </row>
    <row r="3069" spans="1:10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VLOOKUP($B3069,[1]Content!$B$2:$E$1001,3,0)</f>
        <v>photo</v>
      </c>
      <c r="F3069" t="str">
        <f>VLOOKUP($B3069,[1]Content!$B$2:$E$1001,4,0)</f>
        <v>food</v>
      </c>
      <c r="G3069" t="str">
        <v>neutral</v>
      </c>
      <c r="H3069">
        <v>35</v>
      </c>
      <c r="I3069" t="str">
        <f t="shared" si="95"/>
        <v>Dec</v>
      </c>
      <c r="J3069" t="str">
        <f t="shared" si="96"/>
        <v>2020</v>
      </c>
    </row>
    <row r="3070" spans="1:10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VLOOKUP($B3070,[1]Content!$B$2:$E$1001,3,0)</f>
        <v>photo</v>
      </c>
      <c r="F3070" t="str">
        <f>VLOOKUP($B3070,[1]Content!$B$2:$E$1001,4,0)</f>
        <v>food</v>
      </c>
      <c r="G3070" t="str">
        <v>negative</v>
      </c>
      <c r="H3070">
        <v>5</v>
      </c>
      <c r="I3070" t="str">
        <f t="shared" si="95"/>
        <v>Apr</v>
      </c>
      <c r="J3070" t="str">
        <f t="shared" si="96"/>
        <v>2021</v>
      </c>
    </row>
    <row r="3071" spans="1:10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VLOOKUP($B3071,[1]Content!$B$2:$E$1001,3,0)</f>
        <v>photo</v>
      </c>
      <c r="F3071" t="str">
        <f>VLOOKUP($B3071,[1]Content!$B$2:$E$1001,4,0)</f>
        <v>food</v>
      </c>
      <c r="G3071" t="str">
        <v>neutral</v>
      </c>
      <c r="H3071">
        <v>20</v>
      </c>
      <c r="I3071" t="str">
        <f t="shared" si="95"/>
        <v>Dec</v>
      </c>
      <c r="J3071" t="str">
        <f t="shared" si="96"/>
        <v>2020</v>
      </c>
    </row>
    <row r="3072" spans="1:10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VLOOKUP($B3072,[1]Content!$B$2:$E$1001,3,0)</f>
        <v>photo</v>
      </c>
      <c r="F3072" t="str">
        <f>VLOOKUP($B3072,[1]Content!$B$2:$E$1001,4,0)</f>
        <v>food</v>
      </c>
      <c r="G3072" t="str">
        <v>negative</v>
      </c>
      <c r="H3072">
        <v>12</v>
      </c>
      <c r="I3072" t="str">
        <f t="shared" si="95"/>
        <v>May</v>
      </c>
      <c r="J3072" t="str">
        <f t="shared" si="96"/>
        <v>2021</v>
      </c>
    </row>
    <row r="3073" spans="1:10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VLOOKUP($B3073,[1]Content!$B$2:$E$1001,3,0)</f>
        <v>photo</v>
      </c>
      <c r="F3073" t="str">
        <f>VLOOKUP($B3073,[1]Content!$B$2:$E$1001,4,0)</f>
        <v>food</v>
      </c>
      <c r="G3073" t="str">
        <v>negative</v>
      </c>
      <c r="H3073">
        <v>10</v>
      </c>
      <c r="I3073" t="str">
        <f t="shared" si="95"/>
        <v>Apr</v>
      </c>
      <c r="J3073" t="str">
        <f t="shared" si="96"/>
        <v>2021</v>
      </c>
    </row>
    <row r="3074" spans="1:10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VLOOKUP($B3074,[1]Content!$B$2:$E$1001,3,0)</f>
        <v>photo</v>
      </c>
      <c r="F3074" t="str">
        <f>VLOOKUP($B3074,[1]Content!$B$2:$E$1001,4,0)</f>
        <v>food</v>
      </c>
      <c r="G3074" t="str">
        <v>negative</v>
      </c>
      <c r="H3074">
        <v>10</v>
      </c>
      <c r="I3074" t="str">
        <f t="shared" si="95"/>
        <v>Jul</v>
      </c>
      <c r="J3074" t="str">
        <f t="shared" si="96"/>
        <v>2020</v>
      </c>
    </row>
    <row r="3075" spans="1:10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VLOOKUP($B3075,[1]Content!$B$2:$E$1001,3,0)</f>
        <v>photo</v>
      </c>
      <c r="F3075" t="str">
        <f>VLOOKUP($B3075,[1]Content!$B$2:$E$1001,4,0)</f>
        <v>food</v>
      </c>
      <c r="G3075" t="str">
        <v>positive</v>
      </c>
      <c r="H3075">
        <v>65</v>
      </c>
      <c r="I3075" t="str">
        <f t="shared" ref="I3075:I3138" si="97">TEXT($D3075,"MMM")</f>
        <v>Apr</v>
      </c>
      <c r="J3075" t="str">
        <f t="shared" ref="J3075:J3138" si="98">TEXT($D3075,"YYY")</f>
        <v>2021</v>
      </c>
    </row>
    <row r="3076" spans="1:10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VLOOKUP($B3076,[1]Content!$B$2:$E$1001,3,0)</f>
        <v>photo</v>
      </c>
      <c r="F3076" t="str">
        <f>VLOOKUP($B3076,[1]Content!$B$2:$E$1001,4,0)</f>
        <v>food</v>
      </c>
      <c r="G3076" t="str">
        <v>negative</v>
      </c>
      <c r="H3076">
        <v>12</v>
      </c>
      <c r="I3076" t="str">
        <f t="shared" si="97"/>
        <v>May</v>
      </c>
      <c r="J3076" t="str">
        <f t="shared" si="98"/>
        <v>2021</v>
      </c>
    </row>
    <row r="3077" spans="1:10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VLOOKUP($B3077,[1]Content!$B$2:$E$1001,3,0)</f>
        <v>photo</v>
      </c>
      <c r="F3077" t="str">
        <f>VLOOKUP($B3077,[1]Content!$B$2:$E$1001,4,0)</f>
        <v>food</v>
      </c>
      <c r="G3077" t="str">
        <v>positive</v>
      </c>
      <c r="H3077">
        <v>72</v>
      </c>
      <c r="I3077" t="str">
        <f t="shared" si="97"/>
        <v>Dec</v>
      </c>
      <c r="J3077" t="str">
        <f t="shared" si="98"/>
        <v>2020</v>
      </c>
    </row>
    <row r="3078" spans="1:10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VLOOKUP($B3078,[1]Content!$B$2:$E$1001,3,0)</f>
        <v>photo</v>
      </c>
      <c r="F3078" t="str">
        <f>VLOOKUP($B3078,[1]Content!$B$2:$E$1001,4,0)</f>
        <v>food</v>
      </c>
      <c r="G3078" t="str">
        <v>neutral</v>
      </c>
      <c r="H3078">
        <v>20</v>
      </c>
      <c r="I3078" t="str">
        <f t="shared" si="97"/>
        <v>Aug</v>
      </c>
      <c r="J3078" t="str">
        <f t="shared" si="98"/>
        <v>2020</v>
      </c>
    </row>
    <row r="3079" spans="1:10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VLOOKUP($B3079,[1]Content!$B$2:$E$1001,3,0)</f>
        <v>photo</v>
      </c>
      <c r="F3079" t="str">
        <f>VLOOKUP($B3079,[1]Content!$B$2:$E$1001,4,0)</f>
        <v>food</v>
      </c>
      <c r="G3079" t="str">
        <v>positive</v>
      </c>
      <c r="H3079">
        <v>45</v>
      </c>
      <c r="I3079" t="str">
        <f t="shared" si="97"/>
        <v>Oct</v>
      </c>
      <c r="J3079" t="str">
        <f t="shared" si="98"/>
        <v>2020</v>
      </c>
    </row>
    <row r="3080" spans="1:10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VLOOKUP($B3080,[1]Content!$B$2:$E$1001,3,0)</f>
        <v>photo</v>
      </c>
      <c r="F3080" t="str">
        <f>VLOOKUP($B3080,[1]Content!$B$2:$E$1001,4,0)</f>
        <v>food</v>
      </c>
      <c r="G3080" t="str">
        <v>positive</v>
      </c>
      <c r="H3080">
        <v>45</v>
      </c>
      <c r="I3080" t="str">
        <f t="shared" si="97"/>
        <v>Dec</v>
      </c>
      <c r="J3080" t="str">
        <f t="shared" si="98"/>
        <v>2020</v>
      </c>
    </row>
    <row r="3081" spans="1:10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VLOOKUP($B3081,[1]Content!$B$2:$E$1001,3,0)</f>
        <v>photo</v>
      </c>
      <c r="F3081" t="str">
        <f>VLOOKUP($B3081,[1]Content!$B$2:$E$1001,4,0)</f>
        <v>food</v>
      </c>
      <c r="G3081" t="str">
        <v>negative</v>
      </c>
      <c r="H3081">
        <v>5</v>
      </c>
      <c r="I3081" t="str">
        <f t="shared" si="97"/>
        <v>Apr</v>
      </c>
      <c r="J3081" t="str">
        <f t="shared" si="98"/>
        <v>2021</v>
      </c>
    </row>
    <row r="3082" spans="1:10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VLOOKUP($B3082,[1]Content!$B$2:$E$1001,3,0)</f>
        <v>photo</v>
      </c>
      <c r="F3082" t="str">
        <f>VLOOKUP($B3082,[1]Content!$B$2:$E$1001,4,0)</f>
        <v>food</v>
      </c>
      <c r="G3082" t="str">
        <v>negative</v>
      </c>
      <c r="H3082">
        <v>5</v>
      </c>
      <c r="I3082" t="str">
        <f t="shared" si="97"/>
        <v>Jul</v>
      </c>
      <c r="J3082" t="str">
        <f t="shared" si="98"/>
        <v>2020</v>
      </c>
    </row>
    <row r="3083" spans="1:10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VLOOKUP($B3083,[1]Content!$B$2:$E$1001,3,0)</f>
        <v>photo</v>
      </c>
      <c r="F3083" t="str">
        <f>VLOOKUP($B3083,[1]Content!$B$2:$E$1001,4,0)</f>
        <v>food</v>
      </c>
      <c r="G3083" t="str">
        <v>negative</v>
      </c>
      <c r="H3083">
        <v>12</v>
      </c>
      <c r="I3083" t="str">
        <f t="shared" si="97"/>
        <v>Aug</v>
      </c>
      <c r="J3083" t="str">
        <f t="shared" si="98"/>
        <v>2020</v>
      </c>
    </row>
    <row r="3084" spans="1:10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VLOOKUP($B3084,[1]Content!$B$2:$E$1001,3,0)</f>
        <v>photo</v>
      </c>
      <c r="F3084" t="str">
        <f>VLOOKUP($B3084,[1]Content!$B$2:$E$1001,4,0)</f>
        <v>food</v>
      </c>
      <c r="G3084" t="str">
        <v>positive</v>
      </c>
      <c r="H3084">
        <v>60</v>
      </c>
      <c r="I3084" t="str">
        <f t="shared" si="97"/>
        <v>Feb</v>
      </c>
      <c r="J3084" t="str">
        <f t="shared" si="98"/>
        <v>2021</v>
      </c>
    </row>
    <row r="3085" spans="1:10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VLOOKUP($B3085,[1]Content!$B$2:$E$1001,3,0)</f>
        <v>photo</v>
      </c>
      <c r="F3085" t="str">
        <f>VLOOKUP($B3085,[1]Content!$B$2:$E$1001,4,0)</f>
        <v>food</v>
      </c>
      <c r="G3085" t="str">
        <v>positive</v>
      </c>
      <c r="H3085">
        <v>60</v>
      </c>
      <c r="I3085" t="str">
        <f t="shared" si="97"/>
        <v>Jun</v>
      </c>
      <c r="J3085" t="str">
        <f t="shared" si="98"/>
        <v>2020</v>
      </c>
    </row>
    <row r="3086" spans="1:10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VLOOKUP($B3086,[1]Content!$B$2:$E$1001,3,0)</f>
        <v>photo</v>
      </c>
      <c r="F3086" t="str">
        <f>VLOOKUP($B3086,[1]Content!$B$2:$E$1001,4,0)</f>
        <v>food</v>
      </c>
      <c r="G3086" t="str">
        <v>negative</v>
      </c>
      <c r="H3086">
        <v>12</v>
      </c>
      <c r="I3086" t="str">
        <f t="shared" si="97"/>
        <v>Feb</v>
      </c>
      <c r="J3086" t="str">
        <f t="shared" si="98"/>
        <v>2021</v>
      </c>
    </row>
    <row r="3087" spans="1:10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VLOOKUP($B3087,[1]Content!$B$2:$E$1001,3,0)</f>
        <v>photo</v>
      </c>
      <c r="F3087" t="str">
        <f>VLOOKUP($B3087,[1]Content!$B$2:$E$1001,4,0)</f>
        <v>food</v>
      </c>
      <c r="G3087" t="str">
        <v>negative</v>
      </c>
      <c r="H3087">
        <v>5</v>
      </c>
      <c r="I3087" t="str">
        <f t="shared" si="97"/>
        <v>Jun</v>
      </c>
      <c r="J3087" t="str">
        <f t="shared" si="98"/>
        <v>2021</v>
      </c>
    </row>
    <row r="3088" spans="1:10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VLOOKUP($B3088,[1]Content!$B$2:$E$1001,3,0)</f>
        <v>photo</v>
      </c>
      <c r="F3088" t="str">
        <f>VLOOKUP($B3088,[1]Content!$B$2:$E$1001,4,0)</f>
        <v>food</v>
      </c>
      <c r="G3088" t="str">
        <v>negative</v>
      </c>
      <c r="H3088">
        <v>10</v>
      </c>
      <c r="I3088" t="str">
        <f t="shared" si="97"/>
        <v>Mar</v>
      </c>
      <c r="J3088" t="str">
        <f t="shared" si="98"/>
        <v>2021</v>
      </c>
    </row>
    <row r="3089" spans="1:10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VLOOKUP($B3089,[1]Content!$B$2:$E$1001,3,0)</f>
        <v>photo</v>
      </c>
      <c r="F3089" t="str">
        <f>VLOOKUP($B3089,[1]Content!$B$2:$E$1001,4,0)</f>
        <v>food</v>
      </c>
      <c r="G3089" t="str">
        <v>positive</v>
      </c>
      <c r="H3089">
        <v>65</v>
      </c>
      <c r="I3089" t="str">
        <f t="shared" si="97"/>
        <v>Jul</v>
      </c>
      <c r="J3089" t="str">
        <f t="shared" si="98"/>
        <v>2020</v>
      </c>
    </row>
    <row r="3090" spans="1:10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VLOOKUP($B3090,[1]Content!$B$2:$E$1001,3,0)</f>
        <v>photo</v>
      </c>
      <c r="F3090" t="str">
        <f>VLOOKUP($B3090,[1]Content!$B$2:$E$1001,4,0)</f>
        <v>food</v>
      </c>
      <c r="G3090" t="str">
        <v>positive</v>
      </c>
      <c r="H3090">
        <v>70</v>
      </c>
      <c r="I3090" t="str">
        <f t="shared" si="97"/>
        <v>Jul</v>
      </c>
      <c r="J3090" t="str">
        <f t="shared" si="98"/>
        <v>2020</v>
      </c>
    </row>
    <row r="3091" spans="1:10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VLOOKUP($B3091,[1]Content!$B$2:$E$1001,3,0)</f>
        <v>photo</v>
      </c>
      <c r="F3091" t="str">
        <f>VLOOKUP($B3091,[1]Content!$B$2:$E$1001,4,0)</f>
        <v>food</v>
      </c>
      <c r="G3091" t="str">
        <v>positive</v>
      </c>
      <c r="H3091">
        <v>70</v>
      </c>
      <c r="I3091" t="str">
        <f t="shared" si="97"/>
        <v>Feb</v>
      </c>
      <c r="J3091" t="str">
        <f t="shared" si="98"/>
        <v>2021</v>
      </c>
    </row>
    <row r="3092" spans="1:10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VLOOKUP($B3092,[1]Content!$B$2:$E$1001,3,0)</f>
        <v>photo</v>
      </c>
      <c r="F3092" t="str">
        <f>VLOOKUP($B3092,[1]Content!$B$2:$E$1001,4,0)</f>
        <v>food</v>
      </c>
      <c r="G3092" t="str">
        <v>positive</v>
      </c>
      <c r="H3092">
        <v>50</v>
      </c>
      <c r="I3092" t="str">
        <f t="shared" si="97"/>
        <v>Aug</v>
      </c>
      <c r="J3092" t="str">
        <f t="shared" si="98"/>
        <v>2020</v>
      </c>
    </row>
    <row r="3093" spans="1:10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VLOOKUP($B3093,[1]Content!$B$2:$E$1001,3,0)</f>
        <v>photo</v>
      </c>
      <c r="F3093" t="str">
        <f>VLOOKUP($B3093,[1]Content!$B$2:$E$1001,4,0)</f>
        <v>food</v>
      </c>
      <c r="G3093" t="str">
        <v>positive</v>
      </c>
      <c r="H3093">
        <v>70</v>
      </c>
      <c r="I3093" t="str">
        <f t="shared" si="97"/>
        <v>Nov</v>
      </c>
      <c r="J3093" t="str">
        <f t="shared" si="98"/>
        <v>2020</v>
      </c>
    </row>
    <row r="3094" spans="1:10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VLOOKUP($B3094,[1]Content!$B$2:$E$1001,3,0)</f>
        <v>photo</v>
      </c>
      <c r="F3094" t="str">
        <f>VLOOKUP($B3094,[1]Content!$B$2:$E$1001,4,0)</f>
        <v>food</v>
      </c>
      <c r="G3094" t="str">
        <v>negative</v>
      </c>
      <c r="H3094">
        <v>0</v>
      </c>
      <c r="I3094" t="str">
        <f t="shared" si="97"/>
        <v>Dec</v>
      </c>
      <c r="J3094" t="str">
        <f t="shared" si="98"/>
        <v>2020</v>
      </c>
    </row>
    <row r="3095" spans="1:10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VLOOKUP($B3095,[1]Content!$B$2:$E$1001,3,0)</f>
        <v>photo</v>
      </c>
      <c r="F3095" t="str">
        <f>VLOOKUP($B3095,[1]Content!$B$2:$E$1001,4,0)</f>
        <v>food</v>
      </c>
      <c r="G3095" t="str">
        <v>positive</v>
      </c>
      <c r="H3095">
        <v>72</v>
      </c>
      <c r="I3095" t="str">
        <f t="shared" si="97"/>
        <v>Nov</v>
      </c>
      <c r="J3095" t="str">
        <f t="shared" si="98"/>
        <v>2020</v>
      </c>
    </row>
    <row r="3096" spans="1:10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VLOOKUP($B3096,[1]Content!$B$2:$E$1001,3,0)</f>
        <v>photo</v>
      </c>
      <c r="F3096" t="str">
        <f>VLOOKUP($B3096,[1]Content!$B$2:$E$1001,4,0)</f>
        <v>food</v>
      </c>
      <c r="G3096" t="str">
        <v>positive</v>
      </c>
      <c r="H3096">
        <v>60</v>
      </c>
      <c r="I3096" t="str">
        <f t="shared" si="97"/>
        <v>Jan</v>
      </c>
      <c r="J3096" t="str">
        <f t="shared" si="98"/>
        <v>2021</v>
      </c>
    </row>
    <row r="3097" spans="1:10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VLOOKUP($B3097,[1]Content!$B$2:$E$1001,3,0)</f>
        <v>photo</v>
      </c>
      <c r="F3097" t="str">
        <f>VLOOKUP($B3097,[1]Content!$B$2:$E$1001,4,0)</f>
        <v>food</v>
      </c>
      <c r="G3097" t="str">
        <v>negative</v>
      </c>
      <c r="H3097">
        <v>15</v>
      </c>
      <c r="I3097" t="str">
        <f t="shared" si="97"/>
        <v>May</v>
      </c>
      <c r="J3097" t="str">
        <f t="shared" si="98"/>
        <v>2021</v>
      </c>
    </row>
    <row r="3098" spans="1:10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VLOOKUP($B3098,[1]Content!$B$2:$E$1001,3,0)</f>
        <v>photo</v>
      </c>
      <c r="F3098" t="str">
        <f>VLOOKUP($B3098,[1]Content!$B$2:$E$1001,4,0)</f>
        <v>food</v>
      </c>
      <c r="G3098" t="str">
        <v>negative</v>
      </c>
      <c r="H3098">
        <v>0</v>
      </c>
      <c r="I3098" t="str">
        <f t="shared" si="97"/>
        <v>Jul</v>
      </c>
      <c r="J3098" t="str">
        <f t="shared" si="98"/>
        <v>2020</v>
      </c>
    </row>
    <row r="3099" spans="1:10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VLOOKUP($B3099,[1]Content!$B$2:$E$1001,3,0)</f>
        <v>photo</v>
      </c>
      <c r="F3099" t="str">
        <f>VLOOKUP($B3099,[1]Content!$B$2:$E$1001,4,0)</f>
        <v>food</v>
      </c>
      <c r="G3099" t="str">
        <v>neutral</v>
      </c>
      <c r="H3099">
        <v>35</v>
      </c>
      <c r="I3099" t="str">
        <f t="shared" si="97"/>
        <v>Aug</v>
      </c>
      <c r="J3099" t="str">
        <f t="shared" si="98"/>
        <v>2020</v>
      </c>
    </row>
    <row r="3100" spans="1:10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VLOOKUP($B3100,[1]Content!$B$2:$E$1001,3,0)</f>
        <v>photo</v>
      </c>
      <c r="F3100" t="str">
        <f>VLOOKUP($B3100,[1]Content!$B$2:$E$1001,4,0)</f>
        <v>food</v>
      </c>
      <c r="G3100" t="str">
        <v>neutral</v>
      </c>
      <c r="H3100">
        <v>20</v>
      </c>
      <c r="I3100" t="str">
        <f t="shared" si="97"/>
        <v>Jun</v>
      </c>
      <c r="J3100" t="str">
        <f t="shared" si="98"/>
        <v>2020</v>
      </c>
    </row>
    <row r="3101" spans="1:10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VLOOKUP($B3101,[1]Content!$B$2:$E$1001,3,0)</f>
        <v>photo</v>
      </c>
      <c r="F3101" t="str">
        <f>VLOOKUP($B3101,[1]Content!$B$2:$E$1001,4,0)</f>
        <v>food</v>
      </c>
      <c r="G3101" t="str">
        <v>negative</v>
      </c>
      <c r="H3101">
        <v>5</v>
      </c>
      <c r="I3101" t="str">
        <f t="shared" si="97"/>
        <v>Oct</v>
      </c>
      <c r="J3101" t="str">
        <f t="shared" si="98"/>
        <v>2020</v>
      </c>
    </row>
    <row r="3102" spans="1:10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VLOOKUP($B3102,[1]Content!$B$2:$E$1001,3,0)</f>
        <v>GIF</v>
      </c>
      <c r="F3102" t="str">
        <f>VLOOKUP($B3102,[1]Content!$B$2:$E$1001,4,0)</f>
        <v>public speaking</v>
      </c>
      <c r="G3102" t="str">
        <v>neutral</v>
      </c>
      <c r="H3102">
        <v>35</v>
      </c>
      <c r="I3102" t="str">
        <f t="shared" si="97"/>
        <v>Mar</v>
      </c>
      <c r="J3102" t="str">
        <f t="shared" si="98"/>
        <v>2021</v>
      </c>
    </row>
    <row r="3103" spans="1:10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VLOOKUP($B3103,[1]Content!$B$2:$E$1001,3,0)</f>
        <v>GIF</v>
      </c>
      <c r="F3103" t="str">
        <f>VLOOKUP($B3103,[1]Content!$B$2:$E$1001,4,0)</f>
        <v>public speaking</v>
      </c>
      <c r="G3103" t="str">
        <v>positive</v>
      </c>
      <c r="H3103">
        <v>75</v>
      </c>
      <c r="I3103" t="str">
        <f t="shared" si="97"/>
        <v>Jan</v>
      </c>
      <c r="J3103" t="str">
        <f t="shared" si="98"/>
        <v>2021</v>
      </c>
    </row>
    <row r="3104" spans="1:10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VLOOKUP($B3104,[1]Content!$B$2:$E$1001,3,0)</f>
        <v>GIF</v>
      </c>
      <c r="F3104" t="str">
        <f>VLOOKUP($B3104,[1]Content!$B$2:$E$1001,4,0)</f>
        <v>public speaking</v>
      </c>
      <c r="G3104" t="str">
        <v>positive</v>
      </c>
      <c r="H3104">
        <v>75</v>
      </c>
      <c r="I3104" t="str">
        <f t="shared" si="97"/>
        <v>Oct</v>
      </c>
      <c r="J3104" t="str">
        <f t="shared" si="98"/>
        <v>2020</v>
      </c>
    </row>
    <row r="3105" spans="1:10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VLOOKUP($B3105,[1]Content!$B$2:$E$1001,3,0)</f>
        <v>GIF</v>
      </c>
      <c r="F3105" t="str">
        <f>VLOOKUP($B3105,[1]Content!$B$2:$E$1001,4,0)</f>
        <v>public speaking</v>
      </c>
      <c r="G3105" t="str">
        <v>positive</v>
      </c>
      <c r="H3105">
        <v>65</v>
      </c>
      <c r="I3105" t="str">
        <f t="shared" si="97"/>
        <v>Apr</v>
      </c>
      <c r="J3105" t="str">
        <f t="shared" si="98"/>
        <v>2021</v>
      </c>
    </row>
    <row r="3106" spans="1:10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VLOOKUP($B3106,[1]Content!$B$2:$E$1001,3,0)</f>
        <v>GIF</v>
      </c>
      <c r="F3106" t="str">
        <f>VLOOKUP($B3106,[1]Content!$B$2:$E$1001,4,0)</f>
        <v>public speaking</v>
      </c>
      <c r="G3106" t="str">
        <v>positive</v>
      </c>
      <c r="H3106">
        <v>65</v>
      </c>
      <c r="I3106" t="str">
        <f t="shared" si="97"/>
        <v>Jan</v>
      </c>
      <c r="J3106" t="str">
        <f t="shared" si="98"/>
        <v>2021</v>
      </c>
    </row>
    <row r="3107" spans="1:10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VLOOKUP($B3107,[1]Content!$B$2:$E$1001,3,0)</f>
        <v>GIF</v>
      </c>
      <c r="F3107" t="str">
        <f>VLOOKUP($B3107,[1]Content!$B$2:$E$1001,4,0)</f>
        <v>public speaking</v>
      </c>
      <c r="G3107" t="str">
        <v>positive</v>
      </c>
      <c r="H3107">
        <v>72</v>
      </c>
      <c r="I3107" t="str">
        <f t="shared" si="97"/>
        <v>Oct</v>
      </c>
      <c r="J3107" t="str">
        <f t="shared" si="98"/>
        <v>2020</v>
      </c>
    </row>
    <row r="3108" spans="1:10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VLOOKUP($B3108,[1]Content!$B$2:$E$1001,3,0)</f>
        <v>GIF</v>
      </c>
      <c r="F3108" t="str">
        <f>VLOOKUP($B3108,[1]Content!$B$2:$E$1001,4,0)</f>
        <v>public speaking</v>
      </c>
      <c r="G3108" t="str">
        <v>neutral</v>
      </c>
      <c r="H3108">
        <v>20</v>
      </c>
      <c r="I3108" t="str">
        <f t="shared" si="97"/>
        <v>May</v>
      </c>
      <c r="J3108" t="str">
        <f t="shared" si="98"/>
        <v>2021</v>
      </c>
    </row>
    <row r="3109" spans="1:10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VLOOKUP($B3109,[1]Content!$B$2:$E$1001,3,0)</f>
        <v>GIF</v>
      </c>
      <c r="F3109" t="str">
        <f>VLOOKUP($B3109,[1]Content!$B$2:$E$1001,4,0)</f>
        <v>public speaking</v>
      </c>
      <c r="G3109" t="str">
        <v>negative</v>
      </c>
      <c r="H3109">
        <v>15</v>
      </c>
      <c r="I3109" t="str">
        <f t="shared" si="97"/>
        <v>May</v>
      </c>
      <c r="J3109" t="str">
        <f t="shared" si="98"/>
        <v>2021</v>
      </c>
    </row>
    <row r="3110" spans="1:10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VLOOKUP($B3110,[1]Content!$B$2:$E$1001,3,0)</f>
        <v>GIF</v>
      </c>
      <c r="F3110" t="str">
        <f>VLOOKUP($B3110,[1]Content!$B$2:$E$1001,4,0)</f>
        <v>public speaking</v>
      </c>
      <c r="G3110" t="str">
        <v>neutral</v>
      </c>
      <c r="H3110">
        <v>35</v>
      </c>
      <c r="I3110" t="str">
        <f t="shared" si="97"/>
        <v>Jan</v>
      </c>
      <c r="J3110" t="str">
        <f t="shared" si="98"/>
        <v>2021</v>
      </c>
    </row>
    <row r="3111" spans="1:10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VLOOKUP($B3111,[1]Content!$B$2:$E$1001,3,0)</f>
        <v>GIF</v>
      </c>
      <c r="F3111" t="str">
        <f>VLOOKUP($B3111,[1]Content!$B$2:$E$1001,4,0)</f>
        <v>public speaking</v>
      </c>
      <c r="G3111" t="str">
        <v>negative</v>
      </c>
      <c r="H3111">
        <v>12</v>
      </c>
      <c r="I3111" t="str">
        <f t="shared" si="97"/>
        <v>Sep</v>
      </c>
      <c r="J3111" t="str">
        <f t="shared" si="98"/>
        <v>2020</v>
      </c>
    </row>
    <row r="3112" spans="1:10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VLOOKUP($B3112,[1]Content!$B$2:$E$1001,3,0)</f>
        <v>GIF</v>
      </c>
      <c r="F3112" t="str">
        <f>VLOOKUP($B3112,[1]Content!$B$2:$E$1001,4,0)</f>
        <v>public speaking</v>
      </c>
      <c r="G3112" t="str">
        <v>negative</v>
      </c>
      <c r="H3112">
        <v>15</v>
      </c>
      <c r="I3112" t="str">
        <f t="shared" si="97"/>
        <v>Sep</v>
      </c>
      <c r="J3112" t="str">
        <f t="shared" si="98"/>
        <v>2020</v>
      </c>
    </row>
    <row r="3113" spans="1:10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VLOOKUP($B3113,[1]Content!$B$2:$E$1001,3,0)</f>
        <v>GIF</v>
      </c>
      <c r="F3113" t="str">
        <f>VLOOKUP($B3113,[1]Content!$B$2:$E$1001,4,0)</f>
        <v>public speaking</v>
      </c>
      <c r="G3113" t="str">
        <v>positive</v>
      </c>
      <c r="H3113">
        <v>70</v>
      </c>
      <c r="I3113" t="str">
        <f t="shared" si="97"/>
        <v>May</v>
      </c>
      <c r="J3113" t="str">
        <f t="shared" si="98"/>
        <v>2021</v>
      </c>
    </row>
    <row r="3114" spans="1:10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VLOOKUP($B3114,[1]Content!$B$2:$E$1001,3,0)</f>
        <v>GIF</v>
      </c>
      <c r="F3114" t="str">
        <f>VLOOKUP($B3114,[1]Content!$B$2:$E$1001,4,0)</f>
        <v>public speaking</v>
      </c>
      <c r="G3114" t="str">
        <v>positive</v>
      </c>
      <c r="H3114">
        <v>30</v>
      </c>
      <c r="I3114" t="str">
        <f t="shared" si="97"/>
        <v>Nov</v>
      </c>
      <c r="J3114" t="str">
        <f t="shared" si="98"/>
        <v>2020</v>
      </c>
    </row>
    <row r="3115" spans="1:10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VLOOKUP($B3115,[1]Content!$B$2:$E$1001,3,0)</f>
        <v>GIF</v>
      </c>
      <c r="F3115" t="str">
        <f>VLOOKUP($B3115,[1]Content!$B$2:$E$1001,4,0)</f>
        <v>public speaking</v>
      </c>
      <c r="G3115" t="str">
        <v>positive</v>
      </c>
      <c r="H3115">
        <v>70</v>
      </c>
      <c r="I3115" t="str">
        <f t="shared" si="97"/>
        <v>Sep</v>
      </c>
      <c r="J3115" t="str">
        <f t="shared" si="98"/>
        <v>2020</v>
      </c>
    </row>
    <row r="3116" spans="1:10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VLOOKUP($B3116,[1]Content!$B$2:$E$1001,3,0)</f>
        <v>GIF</v>
      </c>
      <c r="F3116" t="str">
        <f>VLOOKUP($B3116,[1]Content!$B$2:$E$1001,4,0)</f>
        <v>public speaking</v>
      </c>
      <c r="G3116" t="str">
        <v>negative</v>
      </c>
      <c r="H3116">
        <v>12</v>
      </c>
      <c r="I3116" t="str">
        <f t="shared" si="97"/>
        <v>Apr</v>
      </c>
      <c r="J3116" t="str">
        <f t="shared" si="98"/>
        <v>2021</v>
      </c>
    </row>
    <row r="3117" spans="1:10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VLOOKUP($B3117,[1]Content!$B$2:$E$1001,3,0)</f>
        <v>GIF</v>
      </c>
      <c r="F3117" t="str">
        <f>VLOOKUP($B3117,[1]Content!$B$2:$E$1001,4,0)</f>
        <v>public speaking</v>
      </c>
      <c r="G3117" t="str">
        <v>positive</v>
      </c>
      <c r="H3117">
        <v>30</v>
      </c>
      <c r="I3117" t="str">
        <f t="shared" si="97"/>
        <v>Oct</v>
      </c>
      <c r="J3117" t="str">
        <f t="shared" si="98"/>
        <v>2020</v>
      </c>
    </row>
    <row r="3118" spans="1:10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VLOOKUP($B3118,[1]Content!$B$2:$E$1001,3,0)</f>
        <v>GIF</v>
      </c>
      <c r="F3118" t="str">
        <f>VLOOKUP($B3118,[1]Content!$B$2:$E$1001,4,0)</f>
        <v>public speaking</v>
      </c>
      <c r="G3118" t="str">
        <v>positive</v>
      </c>
      <c r="H3118">
        <v>72</v>
      </c>
      <c r="I3118" t="str">
        <f t="shared" si="97"/>
        <v>Oct</v>
      </c>
      <c r="J3118" t="str">
        <f t="shared" si="98"/>
        <v>2020</v>
      </c>
    </row>
    <row r="3119" spans="1:10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VLOOKUP($B3119,[1]Content!$B$2:$E$1001,3,0)</f>
        <v>GIF</v>
      </c>
      <c r="F3119" t="str">
        <f>VLOOKUP($B3119,[1]Content!$B$2:$E$1001,4,0)</f>
        <v>public speaking</v>
      </c>
      <c r="G3119" t="str">
        <v>positive</v>
      </c>
      <c r="H3119">
        <v>50</v>
      </c>
      <c r="I3119" t="str">
        <f t="shared" si="97"/>
        <v>Sep</v>
      </c>
      <c r="J3119" t="str">
        <f t="shared" si="98"/>
        <v>2020</v>
      </c>
    </row>
    <row r="3120" spans="1:10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VLOOKUP($B3120,[1]Content!$B$2:$E$1001,3,0)</f>
        <v>GIF</v>
      </c>
      <c r="F3120" t="str">
        <f>VLOOKUP($B3120,[1]Content!$B$2:$E$1001,4,0)</f>
        <v>public speaking</v>
      </c>
      <c r="G3120" t="str">
        <v>positive</v>
      </c>
      <c r="H3120">
        <v>50</v>
      </c>
      <c r="I3120" t="str">
        <f t="shared" si="97"/>
        <v>May</v>
      </c>
      <c r="J3120" t="str">
        <f t="shared" si="98"/>
        <v>2021</v>
      </c>
    </row>
    <row r="3121" spans="1:10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VLOOKUP($B3121,[1]Content!$B$2:$E$1001,3,0)</f>
        <v>GIF</v>
      </c>
      <c r="F3121" t="str">
        <f>VLOOKUP($B3121,[1]Content!$B$2:$E$1001,4,0)</f>
        <v>public speaking</v>
      </c>
      <c r="G3121" t="str">
        <v>negative</v>
      </c>
      <c r="H3121">
        <v>0</v>
      </c>
      <c r="I3121" t="str">
        <f t="shared" si="97"/>
        <v>Feb</v>
      </c>
      <c r="J3121" t="str">
        <f t="shared" si="98"/>
        <v>2021</v>
      </c>
    </row>
    <row r="3122" spans="1:10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VLOOKUP($B3122,[1]Content!$B$2:$E$1001,3,0)</f>
        <v>GIF</v>
      </c>
      <c r="F3122" t="str">
        <f>VLOOKUP($B3122,[1]Content!$B$2:$E$1001,4,0)</f>
        <v>public speaking</v>
      </c>
      <c r="G3122" t="str">
        <v>neutral</v>
      </c>
      <c r="H3122">
        <v>35</v>
      </c>
      <c r="I3122" t="str">
        <f t="shared" si="97"/>
        <v>Jan</v>
      </c>
      <c r="J3122" t="str">
        <f t="shared" si="98"/>
        <v>2021</v>
      </c>
    </row>
    <row r="3123" spans="1:10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VLOOKUP($B3123,[1]Content!$B$2:$E$1001,3,0)</f>
        <v>GIF</v>
      </c>
      <c r="F3123" t="str">
        <f>VLOOKUP($B3123,[1]Content!$B$2:$E$1001,4,0)</f>
        <v>public speaking</v>
      </c>
      <c r="G3123" t="str">
        <v>positive</v>
      </c>
      <c r="H3123">
        <v>50</v>
      </c>
      <c r="I3123" t="str">
        <f t="shared" si="97"/>
        <v>Jun</v>
      </c>
      <c r="J3123" t="str">
        <f t="shared" si="98"/>
        <v>2021</v>
      </c>
    </row>
    <row r="3124" spans="1:10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VLOOKUP($B3124,[1]Content!$B$2:$E$1001,3,0)</f>
        <v>GIF</v>
      </c>
      <c r="F3124" t="str">
        <f>VLOOKUP($B3124,[1]Content!$B$2:$E$1001,4,0)</f>
        <v>public speaking</v>
      </c>
      <c r="G3124" t="str">
        <v>positive</v>
      </c>
      <c r="H3124">
        <v>75</v>
      </c>
      <c r="I3124" t="str">
        <f t="shared" si="97"/>
        <v>Aug</v>
      </c>
      <c r="J3124" t="str">
        <f t="shared" si="98"/>
        <v>2020</v>
      </c>
    </row>
    <row r="3125" spans="1:10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VLOOKUP($B3125,[1]Content!$B$2:$E$1001,3,0)</f>
        <v>GIF</v>
      </c>
      <c r="F3125" t="str">
        <f>VLOOKUP($B3125,[1]Content!$B$2:$E$1001,4,0)</f>
        <v>public speaking</v>
      </c>
      <c r="G3125" t="str">
        <v>positive</v>
      </c>
      <c r="H3125">
        <v>72</v>
      </c>
      <c r="I3125" t="str">
        <f t="shared" si="97"/>
        <v>Sep</v>
      </c>
      <c r="J3125" t="str">
        <f t="shared" si="98"/>
        <v>2020</v>
      </c>
    </row>
    <row r="3126" spans="1:10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VLOOKUP($B3126,[1]Content!$B$2:$E$1001,3,0)</f>
        <v>GIF</v>
      </c>
      <c r="F3126" t="str">
        <f>VLOOKUP($B3126,[1]Content!$B$2:$E$1001,4,0)</f>
        <v>public speaking</v>
      </c>
      <c r="G3126" t="str">
        <v>positive</v>
      </c>
      <c r="H3126">
        <v>60</v>
      </c>
      <c r="I3126" t="str">
        <f t="shared" si="97"/>
        <v>Nov</v>
      </c>
      <c r="J3126" t="str">
        <f t="shared" si="98"/>
        <v>2020</v>
      </c>
    </row>
    <row r="3127" spans="1:10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VLOOKUP($B3127,[1]Content!$B$2:$E$1001,3,0)</f>
        <v>GIF</v>
      </c>
      <c r="F3127" t="str">
        <f>VLOOKUP($B3127,[1]Content!$B$2:$E$1001,4,0)</f>
        <v>public speaking</v>
      </c>
      <c r="G3127" t="str">
        <v>negative</v>
      </c>
      <c r="H3127">
        <v>0</v>
      </c>
      <c r="I3127" t="str">
        <f t="shared" si="97"/>
        <v>Sep</v>
      </c>
      <c r="J3127" t="str">
        <f t="shared" si="98"/>
        <v>2020</v>
      </c>
    </row>
    <row r="3128" spans="1:10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VLOOKUP($B3128,[1]Content!$B$2:$E$1001,3,0)</f>
        <v>photo</v>
      </c>
      <c r="F3128" t="str">
        <f>VLOOKUP($B3128,[1]Content!$B$2:$E$1001,4,0)</f>
        <v>animals</v>
      </c>
      <c r="G3128" t="str">
        <v>positive</v>
      </c>
      <c r="H3128">
        <v>65</v>
      </c>
      <c r="I3128" t="str">
        <f t="shared" si="97"/>
        <v>Sep</v>
      </c>
      <c r="J3128" t="str">
        <f t="shared" si="98"/>
        <v>2020</v>
      </c>
    </row>
    <row r="3129" spans="1:10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VLOOKUP($B3129,[1]Content!$B$2:$E$1001,3,0)</f>
        <v>photo</v>
      </c>
      <c r="F3129" t="str">
        <f>VLOOKUP($B3129,[1]Content!$B$2:$E$1001,4,0)</f>
        <v>animals</v>
      </c>
      <c r="G3129" t="str">
        <v>negative</v>
      </c>
      <c r="H3129">
        <v>12</v>
      </c>
      <c r="I3129" t="str">
        <f t="shared" si="97"/>
        <v>Apr</v>
      </c>
      <c r="J3129" t="str">
        <f t="shared" si="98"/>
        <v>2021</v>
      </c>
    </row>
    <row r="3130" spans="1:10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VLOOKUP($B3130,[1]Content!$B$2:$E$1001,3,0)</f>
        <v>photo</v>
      </c>
      <c r="F3130" t="str">
        <f>VLOOKUP($B3130,[1]Content!$B$2:$E$1001,4,0)</f>
        <v>animals</v>
      </c>
      <c r="G3130" t="str">
        <v>negative</v>
      </c>
      <c r="H3130">
        <v>10</v>
      </c>
      <c r="I3130" t="str">
        <f t="shared" si="97"/>
        <v>Apr</v>
      </c>
      <c r="J3130" t="str">
        <f t="shared" si="98"/>
        <v>2021</v>
      </c>
    </row>
    <row r="3131" spans="1:10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VLOOKUP($B3131,[1]Content!$B$2:$E$1001,3,0)</f>
        <v>photo</v>
      </c>
      <c r="F3131" t="str">
        <f>VLOOKUP($B3131,[1]Content!$B$2:$E$1001,4,0)</f>
        <v>animals</v>
      </c>
      <c r="G3131" t="str">
        <v>positive</v>
      </c>
      <c r="H3131">
        <v>75</v>
      </c>
      <c r="I3131" t="str">
        <f t="shared" si="97"/>
        <v>Nov</v>
      </c>
      <c r="J3131" t="str">
        <f t="shared" si="98"/>
        <v>2020</v>
      </c>
    </row>
    <row r="3132" spans="1:10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VLOOKUP($B3132,[1]Content!$B$2:$E$1001,3,0)</f>
        <v>photo</v>
      </c>
      <c r="F3132" t="str">
        <f>VLOOKUP($B3132,[1]Content!$B$2:$E$1001,4,0)</f>
        <v>animals</v>
      </c>
      <c r="G3132" t="str">
        <v>negative</v>
      </c>
      <c r="H3132">
        <v>12</v>
      </c>
      <c r="I3132" t="str">
        <f t="shared" si="97"/>
        <v>Mar</v>
      </c>
      <c r="J3132" t="str">
        <f t="shared" si="98"/>
        <v>2021</v>
      </c>
    </row>
    <row r="3133" spans="1:10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VLOOKUP($B3133,[1]Content!$B$2:$E$1001,3,0)</f>
        <v>photo</v>
      </c>
      <c r="F3133" t="str">
        <f>VLOOKUP($B3133,[1]Content!$B$2:$E$1001,4,0)</f>
        <v>animals</v>
      </c>
      <c r="G3133" t="str">
        <v>neutral</v>
      </c>
      <c r="H3133">
        <v>20</v>
      </c>
      <c r="I3133" t="str">
        <f t="shared" si="97"/>
        <v>May</v>
      </c>
      <c r="J3133" t="str">
        <f t="shared" si="98"/>
        <v>2021</v>
      </c>
    </row>
    <row r="3134" spans="1:10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VLOOKUP($B3134,[1]Content!$B$2:$E$1001,3,0)</f>
        <v>photo</v>
      </c>
      <c r="F3134" t="str">
        <f>VLOOKUP($B3134,[1]Content!$B$2:$E$1001,4,0)</f>
        <v>animals</v>
      </c>
      <c r="G3134" t="str">
        <v>positive</v>
      </c>
      <c r="H3134">
        <v>30</v>
      </c>
      <c r="I3134" t="str">
        <f t="shared" si="97"/>
        <v>Jul</v>
      </c>
      <c r="J3134" t="str">
        <f t="shared" si="98"/>
        <v>2020</v>
      </c>
    </row>
    <row r="3135" spans="1:10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VLOOKUP($B3135,[1]Content!$B$2:$E$1001,3,0)</f>
        <v>photo</v>
      </c>
      <c r="F3135" t="str">
        <f>VLOOKUP($B3135,[1]Content!$B$2:$E$1001,4,0)</f>
        <v>animals</v>
      </c>
      <c r="G3135" t="str">
        <v>positive</v>
      </c>
      <c r="H3135">
        <v>75</v>
      </c>
      <c r="I3135" t="str">
        <f t="shared" si="97"/>
        <v>Sep</v>
      </c>
      <c r="J3135" t="str">
        <f t="shared" si="98"/>
        <v>2020</v>
      </c>
    </row>
    <row r="3136" spans="1:10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VLOOKUP($B3136,[1]Content!$B$2:$E$1001,3,0)</f>
        <v>photo</v>
      </c>
      <c r="F3136" t="str">
        <f>VLOOKUP($B3136,[1]Content!$B$2:$E$1001,4,0)</f>
        <v>animals</v>
      </c>
      <c r="G3136" t="str">
        <v>neutral</v>
      </c>
      <c r="H3136">
        <v>35</v>
      </c>
      <c r="I3136" t="str">
        <f t="shared" si="97"/>
        <v>Mar</v>
      </c>
      <c r="J3136" t="str">
        <f t="shared" si="98"/>
        <v>2021</v>
      </c>
    </row>
    <row r="3137" spans="1:10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VLOOKUP($B3137,[1]Content!$B$2:$E$1001,3,0)</f>
        <v>photo</v>
      </c>
      <c r="F3137" t="str">
        <f>VLOOKUP($B3137,[1]Content!$B$2:$E$1001,4,0)</f>
        <v>animals</v>
      </c>
      <c r="G3137" t="str">
        <v>negative</v>
      </c>
      <c r="H3137">
        <v>15</v>
      </c>
      <c r="I3137" t="str">
        <f t="shared" si="97"/>
        <v>Jan</v>
      </c>
      <c r="J3137" t="str">
        <f t="shared" si="98"/>
        <v>2021</v>
      </c>
    </row>
    <row r="3138" spans="1:10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VLOOKUP($B3138,[1]Content!$B$2:$E$1001,3,0)</f>
        <v>photo</v>
      </c>
      <c r="F3138" t="str">
        <f>VLOOKUP($B3138,[1]Content!$B$2:$E$1001,4,0)</f>
        <v>animals</v>
      </c>
      <c r="G3138" t="str">
        <v>negative</v>
      </c>
      <c r="H3138">
        <v>15</v>
      </c>
      <c r="I3138" t="str">
        <f t="shared" si="97"/>
        <v>Feb</v>
      </c>
      <c r="J3138" t="str">
        <f t="shared" si="98"/>
        <v>2021</v>
      </c>
    </row>
    <row r="3139" spans="1:10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VLOOKUP($B3139,[1]Content!$B$2:$E$1001,3,0)</f>
        <v>photo</v>
      </c>
      <c r="F3139" t="str">
        <f>VLOOKUP($B3139,[1]Content!$B$2:$E$1001,4,0)</f>
        <v>animals</v>
      </c>
      <c r="G3139" t="str">
        <v>positive</v>
      </c>
      <c r="H3139">
        <v>50</v>
      </c>
      <c r="I3139" t="str">
        <f t="shared" ref="I3139:I3202" si="99">TEXT($D3139,"MMM")</f>
        <v>Jul</v>
      </c>
      <c r="J3139" t="str">
        <f t="shared" ref="J3139:J3202" si="100">TEXT($D3139,"YYY")</f>
        <v>2020</v>
      </c>
    </row>
    <row r="3140" spans="1:10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VLOOKUP($B3140,[1]Content!$B$2:$E$1001,3,0)</f>
        <v>photo</v>
      </c>
      <c r="F3140" t="str">
        <f>VLOOKUP($B3140,[1]Content!$B$2:$E$1001,4,0)</f>
        <v>animals</v>
      </c>
      <c r="G3140" t="str">
        <v>negative</v>
      </c>
      <c r="H3140">
        <v>5</v>
      </c>
      <c r="I3140" t="str">
        <f t="shared" si="99"/>
        <v>Apr</v>
      </c>
      <c r="J3140" t="str">
        <f t="shared" si="100"/>
        <v>2021</v>
      </c>
    </row>
    <row r="3141" spans="1:10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VLOOKUP($B3141,[1]Content!$B$2:$E$1001,3,0)</f>
        <v>photo</v>
      </c>
      <c r="F3141" t="str">
        <f>VLOOKUP($B3141,[1]Content!$B$2:$E$1001,4,0)</f>
        <v>animals</v>
      </c>
      <c r="G3141" t="str">
        <v>neutral</v>
      </c>
      <c r="H3141">
        <v>20</v>
      </c>
      <c r="I3141" t="str">
        <f t="shared" si="99"/>
        <v>Jun</v>
      </c>
      <c r="J3141" t="str">
        <f t="shared" si="100"/>
        <v>2020</v>
      </c>
    </row>
    <row r="3142" spans="1:10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VLOOKUP($B3142,[1]Content!$B$2:$E$1001,3,0)</f>
        <v>photo</v>
      </c>
      <c r="F3142" t="str">
        <f>VLOOKUP($B3142,[1]Content!$B$2:$E$1001,4,0)</f>
        <v>animals</v>
      </c>
      <c r="G3142" t="str">
        <v>negative</v>
      </c>
      <c r="H3142">
        <v>0</v>
      </c>
      <c r="I3142" t="str">
        <f t="shared" si="99"/>
        <v>Jan</v>
      </c>
      <c r="J3142" t="str">
        <f t="shared" si="100"/>
        <v>2021</v>
      </c>
    </row>
    <row r="3143" spans="1:10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VLOOKUP($B3143,[1]Content!$B$2:$E$1001,3,0)</f>
        <v>photo</v>
      </c>
      <c r="F3143" t="str">
        <f>VLOOKUP($B3143,[1]Content!$B$2:$E$1001,4,0)</f>
        <v>animals</v>
      </c>
      <c r="G3143" t="str">
        <v>positive</v>
      </c>
      <c r="H3143">
        <v>45</v>
      </c>
      <c r="I3143" t="str">
        <f t="shared" si="99"/>
        <v>Dec</v>
      </c>
      <c r="J3143" t="str">
        <f t="shared" si="100"/>
        <v>2020</v>
      </c>
    </row>
    <row r="3144" spans="1:10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VLOOKUP($B3144,[1]Content!$B$2:$E$1001,3,0)</f>
        <v>photo</v>
      </c>
      <c r="F3144" t="str">
        <f>VLOOKUP($B3144,[1]Content!$B$2:$E$1001,4,0)</f>
        <v>animals</v>
      </c>
      <c r="G3144" t="str">
        <v>positive</v>
      </c>
      <c r="H3144">
        <v>30</v>
      </c>
      <c r="I3144" t="str">
        <f t="shared" si="99"/>
        <v>Apr</v>
      </c>
      <c r="J3144" t="str">
        <f t="shared" si="100"/>
        <v>2021</v>
      </c>
    </row>
    <row r="3145" spans="1:10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VLOOKUP($B3145,[1]Content!$B$2:$E$1001,3,0)</f>
        <v>photo</v>
      </c>
      <c r="F3145" t="str">
        <f>VLOOKUP($B3145,[1]Content!$B$2:$E$1001,4,0)</f>
        <v>animals</v>
      </c>
      <c r="G3145" t="str">
        <v>positive</v>
      </c>
      <c r="H3145">
        <v>70</v>
      </c>
      <c r="I3145" t="str">
        <f t="shared" si="99"/>
        <v>Jun</v>
      </c>
      <c r="J3145" t="str">
        <f t="shared" si="100"/>
        <v>2021</v>
      </c>
    </row>
    <row r="3146" spans="1:10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VLOOKUP($B3146,[1]Content!$B$2:$E$1001,3,0)</f>
        <v>photo</v>
      </c>
      <c r="F3146" t="str">
        <f>VLOOKUP($B3146,[1]Content!$B$2:$E$1001,4,0)</f>
        <v>animals</v>
      </c>
      <c r="G3146" t="str">
        <v>positive</v>
      </c>
      <c r="H3146">
        <v>60</v>
      </c>
      <c r="I3146" t="str">
        <f t="shared" si="99"/>
        <v>Sep</v>
      </c>
      <c r="J3146" t="str">
        <f t="shared" si="100"/>
        <v>2020</v>
      </c>
    </row>
    <row r="3147" spans="1:10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VLOOKUP($B3147,[1]Content!$B$2:$E$1001,3,0)</f>
        <v>photo</v>
      </c>
      <c r="F3147" t="str">
        <f>VLOOKUP($B3147,[1]Content!$B$2:$E$1001,4,0)</f>
        <v>animals</v>
      </c>
      <c r="G3147" t="str">
        <v>negative</v>
      </c>
      <c r="H3147">
        <v>5</v>
      </c>
      <c r="I3147" t="str">
        <f t="shared" si="99"/>
        <v>Jul</v>
      </c>
      <c r="J3147" t="str">
        <f t="shared" si="100"/>
        <v>2020</v>
      </c>
    </row>
    <row r="3148" spans="1:10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VLOOKUP($B3148,[1]Content!$B$2:$E$1001,3,0)</f>
        <v>photo</v>
      </c>
      <c r="F3148" t="str">
        <f>VLOOKUP($B3148,[1]Content!$B$2:$E$1001,4,0)</f>
        <v>animals</v>
      </c>
      <c r="G3148" t="str">
        <v>positive</v>
      </c>
      <c r="H3148">
        <v>45</v>
      </c>
      <c r="I3148" t="str">
        <f t="shared" si="99"/>
        <v>Mar</v>
      </c>
      <c r="J3148" t="str">
        <f t="shared" si="100"/>
        <v>2021</v>
      </c>
    </row>
    <row r="3149" spans="1:10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VLOOKUP($B3149,[1]Content!$B$2:$E$1001,3,0)</f>
        <v>photo</v>
      </c>
      <c r="F3149" t="str">
        <f>VLOOKUP($B3149,[1]Content!$B$2:$E$1001,4,0)</f>
        <v>animals</v>
      </c>
      <c r="G3149" t="str">
        <v>negative</v>
      </c>
      <c r="H3149">
        <v>0</v>
      </c>
      <c r="I3149" t="str">
        <f t="shared" si="99"/>
        <v>Feb</v>
      </c>
      <c r="J3149" t="str">
        <f t="shared" si="100"/>
        <v>2021</v>
      </c>
    </row>
    <row r="3150" spans="1:10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VLOOKUP($B3150,[1]Content!$B$2:$E$1001,3,0)</f>
        <v>photo</v>
      </c>
      <c r="F3150" t="str">
        <f>VLOOKUP($B3150,[1]Content!$B$2:$E$1001,4,0)</f>
        <v>animals</v>
      </c>
      <c r="G3150" t="str">
        <v>negative</v>
      </c>
      <c r="H3150">
        <v>10</v>
      </c>
      <c r="I3150" t="str">
        <f t="shared" si="99"/>
        <v>Aug</v>
      </c>
      <c r="J3150" t="str">
        <f t="shared" si="100"/>
        <v>2020</v>
      </c>
    </row>
    <row r="3151" spans="1:10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VLOOKUP($B3151,[1]Content!$B$2:$E$1001,3,0)</f>
        <v>photo</v>
      </c>
      <c r="F3151" t="str">
        <f>VLOOKUP($B3151,[1]Content!$B$2:$E$1001,4,0)</f>
        <v>animals</v>
      </c>
      <c r="G3151" t="str">
        <v>positive</v>
      </c>
      <c r="H3151">
        <v>72</v>
      </c>
      <c r="I3151" t="str">
        <f t="shared" si="99"/>
        <v>Feb</v>
      </c>
      <c r="J3151" t="str">
        <f t="shared" si="100"/>
        <v>2021</v>
      </c>
    </row>
    <row r="3152" spans="1:10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VLOOKUP($B3152,[1]Content!$B$2:$E$1001,3,0)</f>
        <v>photo</v>
      </c>
      <c r="F3152" t="str">
        <f>VLOOKUP($B3152,[1]Content!$B$2:$E$1001,4,0)</f>
        <v>animals</v>
      </c>
      <c r="G3152" t="str">
        <v>positive</v>
      </c>
      <c r="H3152">
        <v>65</v>
      </c>
      <c r="I3152" t="str">
        <f t="shared" si="99"/>
        <v>May</v>
      </c>
      <c r="J3152" t="str">
        <f t="shared" si="100"/>
        <v>2021</v>
      </c>
    </row>
    <row r="3153" spans="1:10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VLOOKUP($B3153,[1]Content!$B$2:$E$1001,3,0)</f>
        <v>photo</v>
      </c>
      <c r="F3153" t="str">
        <f>VLOOKUP($B3153,[1]Content!$B$2:$E$1001,4,0)</f>
        <v>animals</v>
      </c>
      <c r="G3153" t="str">
        <v>positive</v>
      </c>
      <c r="H3153">
        <v>70</v>
      </c>
      <c r="I3153" t="str">
        <f t="shared" si="99"/>
        <v>Dec</v>
      </c>
      <c r="J3153" t="str">
        <f t="shared" si="100"/>
        <v>2020</v>
      </c>
    </row>
    <row r="3154" spans="1:10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VLOOKUP($B3154,[1]Content!$B$2:$E$1001,3,0)</f>
        <v>photo</v>
      </c>
      <c r="F3154" t="str">
        <f>VLOOKUP($B3154,[1]Content!$B$2:$E$1001,4,0)</f>
        <v>animals</v>
      </c>
      <c r="G3154" t="str">
        <v>negative</v>
      </c>
      <c r="H3154">
        <v>5</v>
      </c>
      <c r="I3154" t="str">
        <f t="shared" si="99"/>
        <v>May</v>
      </c>
      <c r="J3154" t="str">
        <f t="shared" si="100"/>
        <v>2021</v>
      </c>
    </row>
    <row r="3155" spans="1:10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VLOOKUP($B3155,[1]Content!$B$2:$E$1001,3,0)</f>
        <v>photo</v>
      </c>
      <c r="F3155" t="str">
        <f>VLOOKUP($B3155,[1]Content!$B$2:$E$1001,4,0)</f>
        <v>animals</v>
      </c>
      <c r="G3155" t="str">
        <v>negative</v>
      </c>
      <c r="H3155">
        <v>15</v>
      </c>
      <c r="I3155" t="str">
        <f t="shared" si="99"/>
        <v>Dec</v>
      </c>
      <c r="J3155" t="str">
        <f t="shared" si="100"/>
        <v>2020</v>
      </c>
    </row>
    <row r="3156" spans="1:10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VLOOKUP($B3156,[1]Content!$B$2:$E$1001,3,0)</f>
        <v>photo</v>
      </c>
      <c r="F3156" t="str">
        <f>VLOOKUP($B3156,[1]Content!$B$2:$E$1001,4,0)</f>
        <v>animals</v>
      </c>
      <c r="G3156" t="str">
        <v>positive</v>
      </c>
      <c r="H3156">
        <v>60</v>
      </c>
      <c r="I3156" t="str">
        <f t="shared" si="99"/>
        <v>Sep</v>
      </c>
      <c r="J3156" t="str">
        <f t="shared" si="100"/>
        <v>2020</v>
      </c>
    </row>
    <row r="3157" spans="1:10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VLOOKUP($B3157,[1]Content!$B$2:$E$1001,3,0)</f>
        <v>photo</v>
      </c>
      <c r="F3157" t="str">
        <f>VLOOKUP($B3157,[1]Content!$B$2:$E$1001,4,0)</f>
        <v>animals</v>
      </c>
      <c r="G3157" t="str">
        <v>neutral</v>
      </c>
      <c r="H3157">
        <v>20</v>
      </c>
      <c r="I3157" t="str">
        <f t="shared" si="99"/>
        <v>Jan</v>
      </c>
      <c r="J3157" t="str">
        <f t="shared" si="100"/>
        <v>2021</v>
      </c>
    </row>
    <row r="3158" spans="1:10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VLOOKUP($B3158,[1]Content!$B$2:$E$1001,3,0)</f>
        <v>photo</v>
      </c>
      <c r="F3158" t="str">
        <f>VLOOKUP($B3158,[1]Content!$B$2:$E$1001,4,0)</f>
        <v>education</v>
      </c>
      <c r="G3158" t="str">
        <v>positive</v>
      </c>
      <c r="H3158">
        <v>72</v>
      </c>
      <c r="I3158" t="str">
        <f t="shared" si="99"/>
        <v>Dec</v>
      </c>
      <c r="J3158" t="str">
        <f t="shared" si="100"/>
        <v>2020</v>
      </c>
    </row>
    <row r="3159" spans="1:10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VLOOKUP($B3159,[1]Content!$B$2:$E$1001,3,0)</f>
        <v>photo</v>
      </c>
      <c r="F3159" t="str">
        <f>VLOOKUP($B3159,[1]Content!$B$2:$E$1001,4,0)</f>
        <v>education</v>
      </c>
      <c r="G3159" t="str">
        <v>positive</v>
      </c>
      <c r="H3159">
        <v>60</v>
      </c>
      <c r="I3159" t="str">
        <f t="shared" si="99"/>
        <v>May</v>
      </c>
      <c r="J3159" t="str">
        <f t="shared" si="100"/>
        <v>2021</v>
      </c>
    </row>
    <row r="3160" spans="1:10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VLOOKUP($B3160,[1]Content!$B$2:$E$1001,3,0)</f>
        <v>photo</v>
      </c>
      <c r="F3160" t="str">
        <f>VLOOKUP($B3160,[1]Content!$B$2:$E$1001,4,0)</f>
        <v>education</v>
      </c>
      <c r="G3160" t="str">
        <v>positive</v>
      </c>
      <c r="H3160">
        <v>70</v>
      </c>
      <c r="I3160" t="str">
        <f t="shared" si="99"/>
        <v>Nov</v>
      </c>
      <c r="J3160" t="str">
        <f t="shared" si="100"/>
        <v>2020</v>
      </c>
    </row>
    <row r="3161" spans="1:10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VLOOKUP($B3161,[1]Content!$B$2:$E$1001,3,0)</f>
        <v>photo</v>
      </c>
      <c r="F3161" t="str">
        <f>VLOOKUP($B3161,[1]Content!$B$2:$E$1001,4,0)</f>
        <v>education</v>
      </c>
      <c r="G3161" t="str">
        <v>positive</v>
      </c>
      <c r="H3161">
        <v>70</v>
      </c>
      <c r="I3161" t="str">
        <f t="shared" si="99"/>
        <v>Mar</v>
      </c>
      <c r="J3161" t="str">
        <f t="shared" si="100"/>
        <v>2021</v>
      </c>
    </row>
    <row r="3162" spans="1:10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VLOOKUP($B3162,[1]Content!$B$2:$E$1001,3,0)</f>
        <v>photo</v>
      </c>
      <c r="F3162" t="str">
        <f>VLOOKUP($B3162,[1]Content!$B$2:$E$1001,4,0)</f>
        <v>education</v>
      </c>
      <c r="G3162" t="str">
        <v>negative</v>
      </c>
      <c r="H3162">
        <v>15</v>
      </c>
      <c r="I3162" t="str">
        <f t="shared" si="99"/>
        <v>Jan</v>
      </c>
      <c r="J3162" t="str">
        <f t="shared" si="100"/>
        <v>2021</v>
      </c>
    </row>
    <row r="3163" spans="1:10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VLOOKUP($B3163,[1]Content!$B$2:$E$1001,3,0)</f>
        <v>photo</v>
      </c>
      <c r="F3163" t="str">
        <f>VLOOKUP($B3163,[1]Content!$B$2:$E$1001,4,0)</f>
        <v>education</v>
      </c>
      <c r="G3163" t="str">
        <v>negative</v>
      </c>
      <c r="H3163">
        <v>12</v>
      </c>
      <c r="I3163" t="str">
        <f t="shared" si="99"/>
        <v>Feb</v>
      </c>
      <c r="J3163" t="str">
        <f t="shared" si="100"/>
        <v>2021</v>
      </c>
    </row>
    <row r="3164" spans="1:10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VLOOKUP($B3164,[1]Content!$B$2:$E$1001,3,0)</f>
        <v>photo</v>
      </c>
      <c r="F3164" t="str">
        <f>VLOOKUP($B3164,[1]Content!$B$2:$E$1001,4,0)</f>
        <v>education</v>
      </c>
      <c r="G3164" t="str">
        <v>positive</v>
      </c>
      <c r="H3164">
        <v>50</v>
      </c>
      <c r="I3164" t="str">
        <f t="shared" si="99"/>
        <v>Feb</v>
      </c>
      <c r="J3164" t="str">
        <f t="shared" si="100"/>
        <v>2021</v>
      </c>
    </row>
    <row r="3165" spans="1:10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VLOOKUP($B3165,[1]Content!$B$2:$E$1001,3,0)</f>
        <v>photo</v>
      </c>
      <c r="F3165" t="str">
        <f>VLOOKUP($B3165,[1]Content!$B$2:$E$1001,4,0)</f>
        <v>education</v>
      </c>
      <c r="G3165" t="str">
        <v>positive</v>
      </c>
      <c r="H3165">
        <v>50</v>
      </c>
      <c r="I3165" t="str">
        <f t="shared" si="99"/>
        <v>Oct</v>
      </c>
      <c r="J3165" t="str">
        <f t="shared" si="100"/>
        <v>2020</v>
      </c>
    </row>
    <row r="3166" spans="1:10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VLOOKUP($B3166,[1]Content!$B$2:$E$1001,3,0)</f>
        <v>photo</v>
      </c>
      <c r="F3166" t="str">
        <f>VLOOKUP($B3166,[1]Content!$B$2:$E$1001,4,0)</f>
        <v>education</v>
      </c>
      <c r="G3166" t="str">
        <v>negative</v>
      </c>
      <c r="H3166">
        <v>12</v>
      </c>
      <c r="I3166" t="str">
        <f t="shared" si="99"/>
        <v>Sep</v>
      </c>
      <c r="J3166" t="str">
        <f t="shared" si="100"/>
        <v>2020</v>
      </c>
    </row>
    <row r="3167" spans="1:10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VLOOKUP($B3167,[1]Content!$B$2:$E$1001,3,0)</f>
        <v>photo</v>
      </c>
      <c r="F3167" t="str">
        <f>VLOOKUP($B3167,[1]Content!$B$2:$E$1001,4,0)</f>
        <v>education</v>
      </c>
      <c r="G3167" t="str">
        <v>positive</v>
      </c>
      <c r="H3167">
        <v>65</v>
      </c>
      <c r="I3167" t="str">
        <f t="shared" si="99"/>
        <v>Jul</v>
      </c>
      <c r="J3167" t="str">
        <f t="shared" si="100"/>
        <v>2020</v>
      </c>
    </row>
    <row r="3168" spans="1:10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VLOOKUP($B3168,[1]Content!$B$2:$E$1001,3,0)</f>
        <v>photo</v>
      </c>
      <c r="F3168" t="str">
        <f>VLOOKUP($B3168,[1]Content!$B$2:$E$1001,4,0)</f>
        <v>education</v>
      </c>
      <c r="G3168" t="str">
        <v>positive</v>
      </c>
      <c r="H3168">
        <v>45</v>
      </c>
      <c r="I3168" t="str">
        <f t="shared" si="99"/>
        <v>Apr</v>
      </c>
      <c r="J3168" t="str">
        <f t="shared" si="100"/>
        <v>2021</v>
      </c>
    </row>
    <row r="3169" spans="1:10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VLOOKUP($B3169,[1]Content!$B$2:$E$1001,3,0)</f>
        <v>photo</v>
      </c>
      <c r="F3169" t="str">
        <f>VLOOKUP($B3169,[1]Content!$B$2:$E$1001,4,0)</f>
        <v>education</v>
      </c>
      <c r="G3169" t="str">
        <v>positive</v>
      </c>
      <c r="H3169">
        <v>70</v>
      </c>
      <c r="I3169" t="str">
        <f t="shared" si="99"/>
        <v>Feb</v>
      </c>
      <c r="J3169" t="str">
        <f t="shared" si="100"/>
        <v>2021</v>
      </c>
    </row>
    <row r="3170" spans="1:10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VLOOKUP($B3170,[1]Content!$B$2:$E$1001,3,0)</f>
        <v>photo</v>
      </c>
      <c r="F3170" t="str">
        <f>VLOOKUP($B3170,[1]Content!$B$2:$E$1001,4,0)</f>
        <v>education</v>
      </c>
      <c r="G3170" t="str">
        <v>negative</v>
      </c>
      <c r="H3170">
        <v>0</v>
      </c>
      <c r="I3170" t="str">
        <f t="shared" si="99"/>
        <v>Apr</v>
      </c>
      <c r="J3170" t="str">
        <f t="shared" si="100"/>
        <v>2021</v>
      </c>
    </row>
    <row r="3171" spans="1:10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VLOOKUP($B3171,[1]Content!$B$2:$E$1001,3,0)</f>
        <v>photo</v>
      </c>
      <c r="F3171" t="str">
        <f>VLOOKUP($B3171,[1]Content!$B$2:$E$1001,4,0)</f>
        <v>education</v>
      </c>
      <c r="G3171" t="str">
        <v>negative</v>
      </c>
      <c r="H3171">
        <v>12</v>
      </c>
      <c r="I3171" t="str">
        <f t="shared" si="99"/>
        <v>May</v>
      </c>
      <c r="J3171" t="str">
        <f t="shared" si="100"/>
        <v>2021</v>
      </c>
    </row>
    <row r="3172" spans="1:10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VLOOKUP($B3172,[1]Content!$B$2:$E$1001,3,0)</f>
        <v>GIF</v>
      </c>
      <c r="F3172" t="str">
        <f>VLOOKUP($B3172,[1]Content!$B$2:$E$1001,4,0)</f>
        <v>soccer</v>
      </c>
      <c r="G3172" t="str">
        <v>positive</v>
      </c>
      <c r="H3172">
        <v>75</v>
      </c>
      <c r="I3172" t="str">
        <f t="shared" si="99"/>
        <v>May</v>
      </c>
      <c r="J3172" t="str">
        <f t="shared" si="100"/>
        <v>2021</v>
      </c>
    </row>
    <row r="3173" spans="1:10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VLOOKUP($B3173,[1]Content!$B$2:$E$1001,3,0)</f>
        <v>GIF</v>
      </c>
      <c r="F3173" t="str">
        <f>VLOOKUP($B3173,[1]Content!$B$2:$E$1001,4,0)</f>
        <v>soccer</v>
      </c>
      <c r="G3173" t="str">
        <v>positive</v>
      </c>
      <c r="H3173">
        <v>70</v>
      </c>
      <c r="I3173" t="str">
        <f t="shared" si="99"/>
        <v>Jan</v>
      </c>
      <c r="J3173" t="str">
        <f t="shared" si="100"/>
        <v>2021</v>
      </c>
    </row>
    <row r="3174" spans="1:10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VLOOKUP($B3174,[1]Content!$B$2:$E$1001,3,0)</f>
        <v>GIF</v>
      </c>
      <c r="F3174" t="str">
        <f>VLOOKUP($B3174,[1]Content!$B$2:$E$1001,4,0)</f>
        <v>soccer</v>
      </c>
      <c r="G3174" t="str">
        <v>positive</v>
      </c>
      <c r="H3174">
        <v>30</v>
      </c>
      <c r="I3174" t="str">
        <f t="shared" si="99"/>
        <v>Oct</v>
      </c>
      <c r="J3174" t="str">
        <f t="shared" si="100"/>
        <v>2020</v>
      </c>
    </row>
    <row r="3175" spans="1:10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VLOOKUP($B3175,[1]Content!$B$2:$E$1001,3,0)</f>
        <v>GIF</v>
      </c>
      <c r="F3175" t="str">
        <f>VLOOKUP($B3175,[1]Content!$B$2:$E$1001,4,0)</f>
        <v>soccer</v>
      </c>
      <c r="G3175" t="str">
        <v>positive</v>
      </c>
      <c r="H3175">
        <v>70</v>
      </c>
      <c r="I3175" t="str">
        <f t="shared" si="99"/>
        <v>Dec</v>
      </c>
      <c r="J3175" t="str">
        <f t="shared" si="100"/>
        <v>2020</v>
      </c>
    </row>
    <row r="3176" spans="1:10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VLOOKUP($B3176,[1]Content!$B$2:$E$1001,3,0)</f>
        <v>GIF</v>
      </c>
      <c r="F3176" t="str">
        <f>VLOOKUP($B3176,[1]Content!$B$2:$E$1001,4,0)</f>
        <v>soccer</v>
      </c>
      <c r="G3176" t="str">
        <v>negative</v>
      </c>
      <c r="H3176">
        <v>0</v>
      </c>
      <c r="I3176" t="str">
        <f t="shared" si="99"/>
        <v>Aug</v>
      </c>
      <c r="J3176" t="str">
        <f t="shared" si="100"/>
        <v>2020</v>
      </c>
    </row>
    <row r="3177" spans="1:10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VLOOKUP($B3177,[1]Content!$B$2:$E$1001,3,0)</f>
        <v>photo</v>
      </c>
      <c r="F3177" t="str">
        <f>VLOOKUP($B3177,[1]Content!$B$2:$E$1001,4,0)</f>
        <v>travel</v>
      </c>
      <c r="G3177" t="str">
        <v>negative</v>
      </c>
      <c r="H3177">
        <v>12</v>
      </c>
      <c r="I3177" t="str">
        <f t="shared" si="99"/>
        <v>Nov</v>
      </c>
      <c r="J3177" t="str">
        <f t="shared" si="100"/>
        <v>2020</v>
      </c>
    </row>
    <row r="3178" spans="1:10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VLOOKUP($B3178,[1]Content!$B$2:$E$1001,3,0)</f>
        <v>photo</v>
      </c>
      <c r="F3178" t="str">
        <f>VLOOKUP($B3178,[1]Content!$B$2:$E$1001,4,0)</f>
        <v>travel</v>
      </c>
      <c r="G3178" t="str">
        <v>positive</v>
      </c>
      <c r="H3178">
        <v>65</v>
      </c>
      <c r="I3178" t="str">
        <f t="shared" si="99"/>
        <v>Sep</v>
      </c>
      <c r="J3178" t="str">
        <f t="shared" si="100"/>
        <v>2020</v>
      </c>
    </row>
    <row r="3179" spans="1:10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VLOOKUP($B3179,[1]Content!$B$2:$E$1001,3,0)</f>
        <v>photo</v>
      </c>
      <c r="F3179" t="str">
        <f>VLOOKUP($B3179,[1]Content!$B$2:$E$1001,4,0)</f>
        <v>travel</v>
      </c>
      <c r="G3179" t="str">
        <v>positive</v>
      </c>
      <c r="H3179">
        <v>60</v>
      </c>
      <c r="I3179" t="str">
        <f t="shared" si="99"/>
        <v>Dec</v>
      </c>
      <c r="J3179" t="str">
        <f t="shared" si="100"/>
        <v>2020</v>
      </c>
    </row>
    <row r="3180" spans="1:10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VLOOKUP($B3180,[1]Content!$B$2:$E$1001,3,0)</f>
        <v>photo</v>
      </c>
      <c r="F3180" t="str">
        <f>VLOOKUP($B3180,[1]Content!$B$2:$E$1001,4,0)</f>
        <v>travel</v>
      </c>
      <c r="G3180" t="str">
        <v>negative</v>
      </c>
      <c r="H3180">
        <v>0</v>
      </c>
      <c r="I3180" t="str">
        <f t="shared" si="99"/>
        <v>Nov</v>
      </c>
      <c r="J3180" t="str">
        <f t="shared" si="100"/>
        <v>2020</v>
      </c>
    </row>
    <row r="3181" spans="1:10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VLOOKUP($B3181,[1]Content!$B$2:$E$1001,3,0)</f>
        <v>photo</v>
      </c>
      <c r="F3181" t="str">
        <f>VLOOKUP($B3181,[1]Content!$B$2:$E$1001,4,0)</f>
        <v>travel</v>
      </c>
      <c r="G3181" t="str">
        <v>negative</v>
      </c>
      <c r="H3181">
        <v>5</v>
      </c>
      <c r="I3181" t="str">
        <f t="shared" si="99"/>
        <v>Sep</v>
      </c>
      <c r="J3181" t="str">
        <f t="shared" si="100"/>
        <v>2020</v>
      </c>
    </row>
    <row r="3182" spans="1:10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VLOOKUP($B3182,[1]Content!$B$2:$E$1001,3,0)</f>
        <v>photo</v>
      </c>
      <c r="F3182" t="str">
        <f>VLOOKUP($B3182,[1]Content!$B$2:$E$1001,4,0)</f>
        <v>travel</v>
      </c>
      <c r="G3182" t="str">
        <v>positive</v>
      </c>
      <c r="H3182">
        <v>70</v>
      </c>
      <c r="I3182" t="str">
        <f t="shared" si="99"/>
        <v>Mar</v>
      </c>
      <c r="J3182" t="str">
        <f t="shared" si="100"/>
        <v>2021</v>
      </c>
    </row>
    <row r="3183" spans="1:10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VLOOKUP($B3183,[1]Content!$B$2:$E$1001,3,0)</f>
        <v>photo</v>
      </c>
      <c r="F3183" t="str">
        <f>VLOOKUP($B3183,[1]Content!$B$2:$E$1001,4,0)</f>
        <v>travel</v>
      </c>
      <c r="G3183" t="str">
        <v>positive</v>
      </c>
      <c r="H3183">
        <v>65</v>
      </c>
      <c r="I3183" t="str">
        <f t="shared" si="99"/>
        <v>Sep</v>
      </c>
      <c r="J3183" t="str">
        <f t="shared" si="100"/>
        <v>2020</v>
      </c>
    </row>
    <row r="3184" spans="1:10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VLOOKUP($B3184,[1]Content!$B$2:$E$1001,3,0)</f>
        <v>photo</v>
      </c>
      <c r="F3184" t="str">
        <f>VLOOKUP($B3184,[1]Content!$B$2:$E$1001,4,0)</f>
        <v>travel</v>
      </c>
      <c r="G3184" t="str">
        <v>neutral</v>
      </c>
      <c r="H3184">
        <v>20</v>
      </c>
      <c r="I3184" t="str">
        <f t="shared" si="99"/>
        <v>Aug</v>
      </c>
      <c r="J3184" t="str">
        <f t="shared" si="100"/>
        <v>2020</v>
      </c>
    </row>
    <row r="3185" spans="1:10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VLOOKUP($B3185,[1]Content!$B$2:$E$1001,3,0)</f>
        <v>photo</v>
      </c>
      <c r="F3185" t="str">
        <f>VLOOKUP($B3185,[1]Content!$B$2:$E$1001,4,0)</f>
        <v>travel</v>
      </c>
      <c r="G3185" t="str">
        <v>positive</v>
      </c>
      <c r="H3185">
        <v>72</v>
      </c>
      <c r="I3185" t="str">
        <f t="shared" si="99"/>
        <v>Jun</v>
      </c>
      <c r="J3185" t="str">
        <f t="shared" si="100"/>
        <v>2021</v>
      </c>
    </row>
    <row r="3186" spans="1:10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VLOOKUP($B3186,[1]Content!$B$2:$E$1001,3,0)</f>
        <v>photo</v>
      </c>
      <c r="F3186" t="str">
        <f>VLOOKUP($B3186,[1]Content!$B$2:$E$1001,4,0)</f>
        <v>travel</v>
      </c>
      <c r="G3186" t="str">
        <v>positive</v>
      </c>
      <c r="H3186">
        <v>72</v>
      </c>
      <c r="I3186" t="str">
        <f t="shared" si="99"/>
        <v>Sep</v>
      </c>
      <c r="J3186" t="str">
        <f t="shared" si="100"/>
        <v>2020</v>
      </c>
    </row>
    <row r="3187" spans="1:10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VLOOKUP($B3187,[1]Content!$B$2:$E$1001,3,0)</f>
        <v>photo</v>
      </c>
      <c r="F3187" t="str">
        <f>VLOOKUP($B3187,[1]Content!$B$2:$E$1001,4,0)</f>
        <v>travel</v>
      </c>
      <c r="G3187" t="str">
        <v>positive</v>
      </c>
      <c r="H3187">
        <v>30</v>
      </c>
      <c r="I3187" t="str">
        <f t="shared" si="99"/>
        <v>Aug</v>
      </c>
      <c r="J3187" t="str">
        <f t="shared" si="100"/>
        <v>2020</v>
      </c>
    </row>
    <row r="3188" spans="1:10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VLOOKUP($B3188,[1]Content!$B$2:$E$1001,3,0)</f>
        <v>photo</v>
      </c>
      <c r="F3188" t="str">
        <f>VLOOKUP($B3188,[1]Content!$B$2:$E$1001,4,0)</f>
        <v>travel</v>
      </c>
      <c r="G3188" t="str">
        <v>positive</v>
      </c>
      <c r="H3188">
        <v>30</v>
      </c>
      <c r="I3188" t="str">
        <f t="shared" si="99"/>
        <v>Apr</v>
      </c>
      <c r="J3188" t="str">
        <f t="shared" si="100"/>
        <v>2021</v>
      </c>
    </row>
    <row r="3189" spans="1:10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VLOOKUP($B3189,[1]Content!$B$2:$E$1001,3,0)</f>
        <v>photo</v>
      </c>
      <c r="F3189" t="str">
        <f>VLOOKUP($B3189,[1]Content!$B$2:$E$1001,4,0)</f>
        <v>travel</v>
      </c>
      <c r="G3189" t="str">
        <v>positive</v>
      </c>
      <c r="H3189">
        <v>72</v>
      </c>
      <c r="I3189" t="str">
        <f t="shared" si="99"/>
        <v>Oct</v>
      </c>
      <c r="J3189" t="str">
        <f t="shared" si="100"/>
        <v>2020</v>
      </c>
    </row>
    <row r="3190" spans="1:10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VLOOKUP($B3190,[1]Content!$B$2:$E$1001,3,0)</f>
        <v>photo</v>
      </c>
      <c r="F3190" t="str">
        <f>VLOOKUP($B3190,[1]Content!$B$2:$E$1001,4,0)</f>
        <v>travel</v>
      </c>
      <c r="G3190" t="str">
        <v>negative</v>
      </c>
      <c r="H3190">
        <v>0</v>
      </c>
      <c r="I3190" t="str">
        <f t="shared" si="99"/>
        <v>May</v>
      </c>
      <c r="J3190" t="str">
        <f t="shared" si="100"/>
        <v>2021</v>
      </c>
    </row>
    <row r="3191" spans="1:10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VLOOKUP($B3191,[1]Content!$B$2:$E$1001,3,0)</f>
        <v>photo</v>
      </c>
      <c r="F3191" t="str">
        <f>VLOOKUP($B3191,[1]Content!$B$2:$E$1001,4,0)</f>
        <v>travel</v>
      </c>
      <c r="G3191" t="str">
        <v>positive</v>
      </c>
      <c r="H3191">
        <v>65</v>
      </c>
      <c r="I3191" t="str">
        <f t="shared" si="99"/>
        <v>May</v>
      </c>
      <c r="J3191" t="str">
        <f t="shared" si="100"/>
        <v>2021</v>
      </c>
    </row>
    <row r="3192" spans="1:10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VLOOKUP($B3192,[1]Content!$B$2:$E$1001,3,0)</f>
        <v>photo</v>
      </c>
      <c r="F3192" t="str">
        <f>VLOOKUP($B3192,[1]Content!$B$2:$E$1001,4,0)</f>
        <v>travel</v>
      </c>
      <c r="G3192" t="str">
        <v>positive</v>
      </c>
      <c r="H3192">
        <v>50</v>
      </c>
      <c r="I3192" t="str">
        <f t="shared" si="99"/>
        <v>Sep</v>
      </c>
      <c r="J3192" t="str">
        <f t="shared" si="100"/>
        <v>2020</v>
      </c>
    </row>
    <row r="3193" spans="1:10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VLOOKUP($B3193,[1]Content!$B$2:$E$1001,3,0)</f>
        <v>photo</v>
      </c>
      <c r="F3193" t="str">
        <f>VLOOKUP($B3193,[1]Content!$B$2:$E$1001,4,0)</f>
        <v>travel</v>
      </c>
      <c r="G3193" t="str">
        <v>positive</v>
      </c>
      <c r="H3193">
        <v>60</v>
      </c>
      <c r="I3193" t="str">
        <f t="shared" si="99"/>
        <v>May</v>
      </c>
      <c r="J3193" t="str">
        <f t="shared" si="100"/>
        <v>2021</v>
      </c>
    </row>
    <row r="3194" spans="1:10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VLOOKUP($B3194,[1]Content!$B$2:$E$1001,3,0)</f>
        <v>photo</v>
      </c>
      <c r="F3194" t="str">
        <f>VLOOKUP($B3194,[1]Content!$B$2:$E$1001,4,0)</f>
        <v>travel</v>
      </c>
      <c r="G3194" t="str">
        <v>negative</v>
      </c>
      <c r="H3194">
        <v>0</v>
      </c>
      <c r="I3194" t="str">
        <f t="shared" si="99"/>
        <v>Jun</v>
      </c>
      <c r="J3194" t="str">
        <f t="shared" si="100"/>
        <v>2020</v>
      </c>
    </row>
    <row r="3195" spans="1:10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VLOOKUP($B3195,[1]Content!$B$2:$E$1001,3,0)</f>
        <v>photo</v>
      </c>
      <c r="F3195" t="str">
        <f>VLOOKUP($B3195,[1]Content!$B$2:$E$1001,4,0)</f>
        <v>travel</v>
      </c>
      <c r="G3195" t="str">
        <v>positive</v>
      </c>
      <c r="H3195">
        <v>70</v>
      </c>
      <c r="I3195" t="str">
        <f t="shared" si="99"/>
        <v>Apr</v>
      </c>
      <c r="J3195" t="str">
        <f t="shared" si="100"/>
        <v>2021</v>
      </c>
    </row>
    <row r="3196" spans="1:10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VLOOKUP($B3196,[1]Content!$B$2:$E$1001,3,0)</f>
        <v>photo</v>
      </c>
      <c r="F3196" t="str">
        <f>VLOOKUP($B3196,[1]Content!$B$2:$E$1001,4,0)</f>
        <v>travel</v>
      </c>
      <c r="G3196" t="str">
        <v>positive</v>
      </c>
      <c r="H3196">
        <v>45</v>
      </c>
      <c r="I3196" t="str">
        <f t="shared" si="99"/>
        <v>Apr</v>
      </c>
      <c r="J3196" t="str">
        <f t="shared" si="100"/>
        <v>2021</v>
      </c>
    </row>
    <row r="3197" spans="1:10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VLOOKUP($B3197,[1]Content!$B$2:$E$1001,3,0)</f>
        <v>photo</v>
      </c>
      <c r="F3197" t="str">
        <f>VLOOKUP($B3197,[1]Content!$B$2:$E$1001,4,0)</f>
        <v>travel</v>
      </c>
      <c r="G3197" t="str">
        <v>positive</v>
      </c>
      <c r="H3197">
        <v>45</v>
      </c>
      <c r="I3197" t="str">
        <f t="shared" si="99"/>
        <v>Sep</v>
      </c>
      <c r="J3197" t="str">
        <f t="shared" si="100"/>
        <v>2020</v>
      </c>
    </row>
    <row r="3198" spans="1:10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VLOOKUP($B3198,[1]Content!$B$2:$E$1001,3,0)</f>
        <v>photo</v>
      </c>
      <c r="F3198" t="str">
        <f>VLOOKUP($B3198,[1]Content!$B$2:$E$1001,4,0)</f>
        <v>travel</v>
      </c>
      <c r="G3198" t="str">
        <v>positive</v>
      </c>
      <c r="H3198">
        <v>50</v>
      </c>
      <c r="I3198" t="str">
        <f t="shared" si="99"/>
        <v>May</v>
      </c>
      <c r="J3198" t="str">
        <f t="shared" si="100"/>
        <v>2021</v>
      </c>
    </row>
    <row r="3199" spans="1:10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VLOOKUP($B3199,[1]Content!$B$2:$E$1001,3,0)</f>
        <v>photo</v>
      </c>
      <c r="F3199" t="str">
        <f>VLOOKUP($B3199,[1]Content!$B$2:$E$1001,4,0)</f>
        <v>travel</v>
      </c>
      <c r="G3199" t="str">
        <v>positive</v>
      </c>
      <c r="H3199">
        <v>65</v>
      </c>
      <c r="I3199" t="str">
        <f t="shared" si="99"/>
        <v>Jul</v>
      </c>
      <c r="J3199" t="str">
        <f t="shared" si="100"/>
        <v>2020</v>
      </c>
    </row>
    <row r="3200" spans="1:10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VLOOKUP($B3200,[1]Content!$B$2:$E$1001,3,0)</f>
        <v>photo</v>
      </c>
      <c r="F3200" t="str">
        <f>VLOOKUP($B3200,[1]Content!$B$2:$E$1001,4,0)</f>
        <v>travel</v>
      </c>
      <c r="G3200" t="str">
        <v>positive</v>
      </c>
      <c r="H3200">
        <v>70</v>
      </c>
      <c r="I3200" t="str">
        <f t="shared" si="99"/>
        <v>Jun</v>
      </c>
      <c r="J3200" t="str">
        <f t="shared" si="100"/>
        <v>2021</v>
      </c>
    </row>
    <row r="3201" spans="1:10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VLOOKUP($B3201,[1]Content!$B$2:$E$1001,3,0)</f>
        <v>photo</v>
      </c>
      <c r="F3201" t="str">
        <f>VLOOKUP($B3201,[1]Content!$B$2:$E$1001,4,0)</f>
        <v>travel</v>
      </c>
      <c r="G3201" t="str">
        <v>positive</v>
      </c>
      <c r="H3201">
        <v>75</v>
      </c>
      <c r="I3201" t="str">
        <f t="shared" si="99"/>
        <v>Aug</v>
      </c>
      <c r="J3201" t="str">
        <f t="shared" si="100"/>
        <v>2020</v>
      </c>
    </row>
    <row r="3202" spans="1:10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VLOOKUP($B3202,[1]Content!$B$2:$E$1001,3,0)</f>
        <v>photo</v>
      </c>
      <c r="F3202" t="str">
        <f>VLOOKUP($B3202,[1]Content!$B$2:$E$1001,4,0)</f>
        <v>travel</v>
      </c>
      <c r="G3202" t="str">
        <v>positive</v>
      </c>
      <c r="H3202">
        <v>72</v>
      </c>
      <c r="I3202" t="str">
        <f t="shared" si="99"/>
        <v>May</v>
      </c>
      <c r="J3202" t="str">
        <f t="shared" si="100"/>
        <v>2021</v>
      </c>
    </row>
    <row r="3203" spans="1:10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VLOOKUP($B3203,[1]Content!$B$2:$E$1001,3,0)</f>
        <v>photo</v>
      </c>
      <c r="F3203" t="str">
        <f>VLOOKUP($B3203,[1]Content!$B$2:$E$1001,4,0)</f>
        <v>travel</v>
      </c>
      <c r="G3203" t="str">
        <v>negative</v>
      </c>
      <c r="H3203">
        <v>15</v>
      </c>
      <c r="I3203" t="str">
        <f t="shared" ref="I3203:I3266" si="101">TEXT($D3203,"MMM")</f>
        <v>Apr</v>
      </c>
      <c r="J3203" t="str">
        <f t="shared" ref="J3203:J3266" si="102">TEXT($D3203,"YYY")</f>
        <v>2021</v>
      </c>
    </row>
    <row r="3204" spans="1:10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VLOOKUP($B3204,[1]Content!$B$2:$E$1001,3,0)</f>
        <v>photo</v>
      </c>
      <c r="F3204" t="str">
        <f>VLOOKUP($B3204,[1]Content!$B$2:$E$1001,4,0)</f>
        <v>travel</v>
      </c>
      <c r="G3204" t="str">
        <v>negative</v>
      </c>
      <c r="H3204">
        <v>15</v>
      </c>
      <c r="I3204" t="str">
        <f t="shared" si="101"/>
        <v>Jan</v>
      </c>
      <c r="J3204" t="str">
        <f t="shared" si="102"/>
        <v>2021</v>
      </c>
    </row>
    <row r="3205" spans="1:10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VLOOKUP($B3205,[1]Content!$B$2:$E$1001,3,0)</f>
        <v>photo</v>
      </c>
      <c r="F3205" t="str">
        <f>VLOOKUP($B3205,[1]Content!$B$2:$E$1001,4,0)</f>
        <v>travel</v>
      </c>
      <c r="G3205" t="str">
        <v>negative</v>
      </c>
      <c r="H3205">
        <v>5</v>
      </c>
      <c r="I3205" t="str">
        <f t="shared" si="101"/>
        <v>Jul</v>
      </c>
      <c r="J3205" t="str">
        <f t="shared" si="102"/>
        <v>2020</v>
      </c>
    </row>
    <row r="3206" spans="1:10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VLOOKUP($B3206,[1]Content!$B$2:$E$1001,3,0)</f>
        <v>photo</v>
      </c>
      <c r="F3206" t="str">
        <f>VLOOKUP($B3206,[1]Content!$B$2:$E$1001,4,0)</f>
        <v>travel</v>
      </c>
      <c r="G3206" t="str">
        <v>positive</v>
      </c>
      <c r="H3206">
        <v>72</v>
      </c>
      <c r="I3206" t="str">
        <f t="shared" si="101"/>
        <v>May</v>
      </c>
      <c r="J3206" t="str">
        <f t="shared" si="102"/>
        <v>2021</v>
      </c>
    </row>
    <row r="3207" spans="1:10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VLOOKUP($B3207,[1]Content!$B$2:$E$1001,3,0)</f>
        <v>photo</v>
      </c>
      <c r="F3207" t="str">
        <f>VLOOKUP($B3207,[1]Content!$B$2:$E$1001,4,0)</f>
        <v>travel</v>
      </c>
      <c r="G3207" t="str">
        <v>positive</v>
      </c>
      <c r="H3207">
        <v>50</v>
      </c>
      <c r="I3207" t="str">
        <f t="shared" si="101"/>
        <v>Feb</v>
      </c>
      <c r="J3207" t="str">
        <f t="shared" si="102"/>
        <v>2021</v>
      </c>
    </row>
    <row r="3208" spans="1:10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VLOOKUP($B3208,[1]Content!$B$2:$E$1001,3,0)</f>
        <v>photo</v>
      </c>
      <c r="F3208" t="str">
        <f>VLOOKUP($B3208,[1]Content!$B$2:$E$1001,4,0)</f>
        <v>travel</v>
      </c>
      <c r="G3208" t="str">
        <v>neutral</v>
      </c>
      <c r="H3208">
        <v>35</v>
      </c>
      <c r="I3208" t="str">
        <f t="shared" si="101"/>
        <v>Nov</v>
      </c>
      <c r="J3208" t="str">
        <f t="shared" si="102"/>
        <v>2020</v>
      </c>
    </row>
    <row r="3209" spans="1:10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VLOOKUP($B3209,[1]Content!$B$2:$E$1001,3,0)</f>
        <v>photo</v>
      </c>
      <c r="F3209" t="str">
        <f>VLOOKUP($B3209,[1]Content!$B$2:$E$1001,4,0)</f>
        <v>travel</v>
      </c>
      <c r="G3209" t="str">
        <v>positive</v>
      </c>
      <c r="H3209">
        <v>30</v>
      </c>
      <c r="I3209" t="str">
        <f t="shared" si="101"/>
        <v>Feb</v>
      </c>
      <c r="J3209" t="str">
        <f t="shared" si="102"/>
        <v>2021</v>
      </c>
    </row>
    <row r="3210" spans="1:10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VLOOKUP($B3210,[1]Content!$B$2:$E$1001,3,0)</f>
        <v>photo</v>
      </c>
      <c r="F3210" t="str">
        <f>VLOOKUP($B3210,[1]Content!$B$2:$E$1001,4,0)</f>
        <v>travel</v>
      </c>
      <c r="G3210" t="str">
        <v>negative</v>
      </c>
      <c r="H3210">
        <v>0</v>
      </c>
      <c r="I3210" t="str">
        <f t="shared" si="101"/>
        <v>Jul</v>
      </c>
      <c r="J3210" t="str">
        <f t="shared" si="102"/>
        <v>2020</v>
      </c>
    </row>
    <row r="3211" spans="1:10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VLOOKUP($B3211,[1]Content!$B$2:$E$1001,3,0)</f>
        <v>photo</v>
      </c>
      <c r="F3211" t="str">
        <f>VLOOKUP($B3211,[1]Content!$B$2:$E$1001,4,0)</f>
        <v>travel</v>
      </c>
      <c r="G3211" t="str">
        <v>negative</v>
      </c>
      <c r="H3211">
        <v>10</v>
      </c>
      <c r="I3211" t="str">
        <f t="shared" si="101"/>
        <v>Oct</v>
      </c>
      <c r="J3211" t="str">
        <f t="shared" si="102"/>
        <v>2020</v>
      </c>
    </row>
    <row r="3212" spans="1:10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VLOOKUP($B3212,[1]Content!$B$2:$E$1001,3,0)</f>
        <v>photo</v>
      </c>
      <c r="F3212" t="str">
        <f>VLOOKUP($B3212,[1]Content!$B$2:$E$1001,4,0)</f>
        <v>travel</v>
      </c>
      <c r="G3212" t="str">
        <v>negative</v>
      </c>
      <c r="H3212">
        <v>5</v>
      </c>
      <c r="I3212" t="str">
        <f t="shared" si="101"/>
        <v>Mar</v>
      </c>
      <c r="J3212" t="str">
        <f t="shared" si="102"/>
        <v>2021</v>
      </c>
    </row>
    <row r="3213" spans="1:10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VLOOKUP($B3213,[1]Content!$B$2:$E$1001,3,0)</f>
        <v>photo</v>
      </c>
      <c r="F3213" t="str">
        <f>VLOOKUP($B3213,[1]Content!$B$2:$E$1001,4,0)</f>
        <v>public speaking</v>
      </c>
      <c r="G3213" t="str">
        <v>positive</v>
      </c>
      <c r="H3213">
        <v>65</v>
      </c>
      <c r="I3213" t="str">
        <f t="shared" si="101"/>
        <v>Sep</v>
      </c>
      <c r="J3213" t="str">
        <f t="shared" si="102"/>
        <v>2020</v>
      </c>
    </row>
    <row r="3214" spans="1:10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VLOOKUP($B3214,[1]Content!$B$2:$E$1001,3,0)</f>
        <v>photo</v>
      </c>
      <c r="F3214" t="str">
        <f>VLOOKUP($B3214,[1]Content!$B$2:$E$1001,4,0)</f>
        <v>public speaking</v>
      </c>
      <c r="G3214" t="str">
        <v>negative</v>
      </c>
      <c r="H3214">
        <v>0</v>
      </c>
      <c r="I3214" t="str">
        <f t="shared" si="101"/>
        <v>Jan</v>
      </c>
      <c r="J3214" t="str">
        <f t="shared" si="102"/>
        <v>2021</v>
      </c>
    </row>
    <row r="3215" spans="1:10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VLOOKUP($B3215,[1]Content!$B$2:$E$1001,3,0)</f>
        <v>photo</v>
      </c>
      <c r="F3215" t="str">
        <f>VLOOKUP($B3215,[1]Content!$B$2:$E$1001,4,0)</f>
        <v>public speaking</v>
      </c>
      <c r="G3215" t="str">
        <v>negative</v>
      </c>
      <c r="H3215">
        <v>5</v>
      </c>
      <c r="I3215" t="str">
        <f t="shared" si="101"/>
        <v>Apr</v>
      </c>
      <c r="J3215" t="str">
        <f t="shared" si="102"/>
        <v>2021</v>
      </c>
    </row>
    <row r="3216" spans="1:10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VLOOKUP($B3216,[1]Content!$B$2:$E$1001,3,0)</f>
        <v>photo</v>
      </c>
      <c r="F3216" t="str">
        <f>VLOOKUP($B3216,[1]Content!$B$2:$E$1001,4,0)</f>
        <v>public speaking</v>
      </c>
      <c r="G3216" t="str">
        <v>negative</v>
      </c>
      <c r="H3216">
        <v>12</v>
      </c>
      <c r="I3216" t="str">
        <f t="shared" si="101"/>
        <v>Feb</v>
      </c>
      <c r="J3216" t="str">
        <f t="shared" si="102"/>
        <v>2021</v>
      </c>
    </row>
    <row r="3217" spans="1:10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VLOOKUP($B3217,[1]Content!$B$2:$E$1001,3,0)</f>
        <v>photo</v>
      </c>
      <c r="F3217" t="str">
        <f>VLOOKUP($B3217,[1]Content!$B$2:$E$1001,4,0)</f>
        <v>public speaking</v>
      </c>
      <c r="G3217" t="str">
        <v>negative</v>
      </c>
      <c r="H3217">
        <v>12</v>
      </c>
      <c r="I3217" t="str">
        <f t="shared" si="101"/>
        <v>May</v>
      </c>
      <c r="J3217" t="str">
        <f t="shared" si="102"/>
        <v>2021</v>
      </c>
    </row>
    <row r="3218" spans="1:10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VLOOKUP($B3218,[1]Content!$B$2:$E$1001,3,0)</f>
        <v>photo</v>
      </c>
      <c r="F3218" t="str">
        <f>VLOOKUP($B3218,[1]Content!$B$2:$E$1001,4,0)</f>
        <v>public speaking</v>
      </c>
      <c r="G3218" t="str">
        <v>positive</v>
      </c>
      <c r="H3218">
        <v>60</v>
      </c>
      <c r="I3218" t="str">
        <f t="shared" si="101"/>
        <v>Dec</v>
      </c>
      <c r="J3218" t="str">
        <f t="shared" si="102"/>
        <v>2020</v>
      </c>
    </row>
    <row r="3219" spans="1:10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VLOOKUP($B3219,[1]Content!$B$2:$E$1001,3,0)</f>
        <v>photo</v>
      </c>
      <c r="F3219" t="str">
        <f>VLOOKUP($B3219,[1]Content!$B$2:$E$1001,4,0)</f>
        <v>public speaking</v>
      </c>
      <c r="G3219" t="str">
        <v>positive</v>
      </c>
      <c r="H3219">
        <v>72</v>
      </c>
      <c r="I3219" t="str">
        <f t="shared" si="101"/>
        <v>Jul</v>
      </c>
      <c r="J3219" t="str">
        <f t="shared" si="102"/>
        <v>2020</v>
      </c>
    </row>
    <row r="3220" spans="1:10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VLOOKUP($B3220,[1]Content!$B$2:$E$1001,3,0)</f>
        <v>photo</v>
      </c>
      <c r="F3220" t="str">
        <f>VLOOKUP($B3220,[1]Content!$B$2:$E$1001,4,0)</f>
        <v>public speaking</v>
      </c>
      <c r="G3220" t="str">
        <v>positive</v>
      </c>
      <c r="H3220">
        <v>45</v>
      </c>
      <c r="I3220" t="str">
        <f t="shared" si="101"/>
        <v>Apr</v>
      </c>
      <c r="J3220" t="str">
        <f t="shared" si="102"/>
        <v>2021</v>
      </c>
    </row>
    <row r="3221" spans="1:10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VLOOKUP($B3221,[1]Content!$B$2:$E$1001,3,0)</f>
        <v>photo</v>
      </c>
      <c r="F3221" t="str">
        <f>VLOOKUP($B3221,[1]Content!$B$2:$E$1001,4,0)</f>
        <v>public speaking</v>
      </c>
      <c r="G3221" t="str">
        <v>positive</v>
      </c>
      <c r="H3221">
        <v>45</v>
      </c>
      <c r="I3221" t="str">
        <f t="shared" si="101"/>
        <v>Feb</v>
      </c>
      <c r="J3221" t="str">
        <f t="shared" si="102"/>
        <v>2021</v>
      </c>
    </row>
    <row r="3222" spans="1:10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VLOOKUP($B3222,[1]Content!$B$2:$E$1001,3,0)</f>
        <v>photo</v>
      </c>
      <c r="F3222" t="str">
        <f>VLOOKUP($B3222,[1]Content!$B$2:$E$1001,4,0)</f>
        <v>public speaking</v>
      </c>
      <c r="G3222" t="str">
        <v>positive</v>
      </c>
      <c r="H3222">
        <v>70</v>
      </c>
      <c r="I3222" t="str">
        <f t="shared" si="101"/>
        <v>Aug</v>
      </c>
      <c r="J3222" t="str">
        <f t="shared" si="102"/>
        <v>2020</v>
      </c>
    </row>
    <row r="3223" spans="1:10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VLOOKUP($B3223,[1]Content!$B$2:$E$1001,3,0)</f>
        <v>photo</v>
      </c>
      <c r="F3223" t="str">
        <f>VLOOKUP($B3223,[1]Content!$B$2:$E$1001,4,0)</f>
        <v>public speaking</v>
      </c>
      <c r="G3223" t="str">
        <v>negative</v>
      </c>
      <c r="H3223">
        <v>12</v>
      </c>
      <c r="I3223" t="str">
        <f t="shared" si="101"/>
        <v>Jun</v>
      </c>
      <c r="J3223" t="str">
        <f t="shared" si="102"/>
        <v>2020</v>
      </c>
    </row>
    <row r="3224" spans="1:10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VLOOKUP($B3224,[1]Content!$B$2:$E$1001,3,0)</f>
        <v>photo</v>
      </c>
      <c r="F3224" t="str">
        <f>VLOOKUP($B3224,[1]Content!$B$2:$E$1001,4,0)</f>
        <v>public speaking</v>
      </c>
      <c r="G3224" t="str">
        <v>negative</v>
      </c>
      <c r="H3224">
        <v>10</v>
      </c>
      <c r="I3224" t="str">
        <f t="shared" si="101"/>
        <v>Dec</v>
      </c>
      <c r="J3224" t="str">
        <f t="shared" si="102"/>
        <v>2020</v>
      </c>
    </row>
    <row r="3225" spans="1:10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VLOOKUP($B3225,[1]Content!$B$2:$E$1001,3,0)</f>
        <v>photo</v>
      </c>
      <c r="F3225" t="str">
        <f>VLOOKUP($B3225,[1]Content!$B$2:$E$1001,4,0)</f>
        <v>public speaking</v>
      </c>
      <c r="G3225" t="str">
        <v>neutral</v>
      </c>
      <c r="H3225">
        <v>35</v>
      </c>
      <c r="I3225" t="str">
        <f t="shared" si="101"/>
        <v>Nov</v>
      </c>
      <c r="J3225" t="str">
        <f t="shared" si="102"/>
        <v>2020</v>
      </c>
    </row>
    <row r="3226" spans="1:10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VLOOKUP($B3226,[1]Content!$B$2:$E$1001,3,0)</f>
        <v>photo</v>
      </c>
      <c r="F3226" t="str">
        <f>VLOOKUP($B3226,[1]Content!$B$2:$E$1001,4,0)</f>
        <v>public speaking</v>
      </c>
      <c r="G3226" t="str">
        <v>positive</v>
      </c>
      <c r="H3226">
        <v>65</v>
      </c>
      <c r="I3226" t="str">
        <f t="shared" si="101"/>
        <v>Mar</v>
      </c>
      <c r="J3226" t="str">
        <f t="shared" si="102"/>
        <v>2021</v>
      </c>
    </row>
    <row r="3227" spans="1:10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VLOOKUP($B3227,[1]Content!$B$2:$E$1001,3,0)</f>
        <v>photo</v>
      </c>
      <c r="F3227" t="str">
        <f>VLOOKUP($B3227,[1]Content!$B$2:$E$1001,4,0)</f>
        <v>public speaking</v>
      </c>
      <c r="G3227" t="str">
        <v>positive</v>
      </c>
      <c r="H3227">
        <v>70</v>
      </c>
      <c r="I3227" t="str">
        <f t="shared" si="101"/>
        <v>Jul</v>
      </c>
      <c r="J3227" t="str">
        <f t="shared" si="102"/>
        <v>2020</v>
      </c>
    </row>
    <row r="3228" spans="1:10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VLOOKUP($B3228,[1]Content!$B$2:$E$1001,3,0)</f>
        <v>photo</v>
      </c>
      <c r="F3228" t="str">
        <f>VLOOKUP($B3228,[1]Content!$B$2:$E$1001,4,0)</f>
        <v>public speaking</v>
      </c>
      <c r="G3228" t="str">
        <v>negative</v>
      </c>
      <c r="H3228">
        <v>0</v>
      </c>
      <c r="I3228" t="str">
        <f t="shared" si="101"/>
        <v>Mar</v>
      </c>
      <c r="J3228" t="str">
        <f t="shared" si="102"/>
        <v>2021</v>
      </c>
    </row>
    <row r="3229" spans="1:10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VLOOKUP($B3229,[1]Content!$B$2:$E$1001,3,0)</f>
        <v>photo</v>
      </c>
      <c r="F3229" t="str">
        <f>VLOOKUP($B3229,[1]Content!$B$2:$E$1001,4,0)</f>
        <v>public speaking</v>
      </c>
      <c r="G3229" t="str">
        <v>positive</v>
      </c>
      <c r="H3229">
        <v>70</v>
      </c>
      <c r="I3229" t="str">
        <f t="shared" si="101"/>
        <v>Dec</v>
      </c>
      <c r="J3229" t="str">
        <f t="shared" si="102"/>
        <v>2020</v>
      </c>
    </row>
    <row r="3230" spans="1:10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VLOOKUP($B3230,[1]Content!$B$2:$E$1001,3,0)</f>
        <v>photo</v>
      </c>
      <c r="F3230" t="str">
        <f>VLOOKUP($B3230,[1]Content!$B$2:$E$1001,4,0)</f>
        <v>public speaking</v>
      </c>
      <c r="G3230" t="str">
        <v>negative</v>
      </c>
      <c r="H3230">
        <v>12</v>
      </c>
      <c r="I3230" t="str">
        <f t="shared" si="101"/>
        <v>Apr</v>
      </c>
      <c r="J3230" t="str">
        <f t="shared" si="102"/>
        <v>2021</v>
      </c>
    </row>
    <row r="3231" spans="1:10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VLOOKUP($B3231,[1]Content!$B$2:$E$1001,3,0)</f>
        <v>photo</v>
      </c>
      <c r="F3231" t="str">
        <f>VLOOKUP($B3231,[1]Content!$B$2:$E$1001,4,0)</f>
        <v>public speaking</v>
      </c>
      <c r="G3231" t="str">
        <v>negative</v>
      </c>
      <c r="H3231">
        <v>5</v>
      </c>
      <c r="I3231" t="str">
        <f t="shared" si="101"/>
        <v>Jun</v>
      </c>
      <c r="J3231" t="str">
        <f t="shared" si="102"/>
        <v>2020</v>
      </c>
    </row>
    <row r="3232" spans="1:10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VLOOKUP($B3232,[1]Content!$B$2:$E$1001,3,0)</f>
        <v>photo</v>
      </c>
      <c r="F3232" t="str">
        <f>VLOOKUP($B3232,[1]Content!$B$2:$E$1001,4,0)</f>
        <v>public speaking</v>
      </c>
      <c r="G3232" t="str">
        <v>negative</v>
      </c>
      <c r="H3232">
        <v>0</v>
      </c>
      <c r="I3232" t="str">
        <f t="shared" si="101"/>
        <v>May</v>
      </c>
      <c r="J3232" t="str">
        <f t="shared" si="102"/>
        <v>2021</v>
      </c>
    </row>
    <row r="3233" spans="1:10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VLOOKUP($B3233,[1]Content!$B$2:$E$1001,3,0)</f>
        <v>photo</v>
      </c>
      <c r="F3233" t="str">
        <f>VLOOKUP($B3233,[1]Content!$B$2:$E$1001,4,0)</f>
        <v>public speaking</v>
      </c>
      <c r="G3233" t="str">
        <v>negative</v>
      </c>
      <c r="H3233">
        <v>15</v>
      </c>
      <c r="I3233" t="str">
        <f t="shared" si="101"/>
        <v>Feb</v>
      </c>
      <c r="J3233" t="str">
        <f t="shared" si="102"/>
        <v>2021</v>
      </c>
    </row>
    <row r="3234" spans="1:10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VLOOKUP($B3234,[1]Content!$B$2:$E$1001,3,0)</f>
        <v>photo</v>
      </c>
      <c r="F3234" t="str">
        <f>VLOOKUP($B3234,[1]Content!$B$2:$E$1001,4,0)</f>
        <v>public speaking</v>
      </c>
      <c r="G3234" t="str">
        <v>negative</v>
      </c>
      <c r="H3234">
        <v>10</v>
      </c>
      <c r="I3234" t="str">
        <f t="shared" si="101"/>
        <v>May</v>
      </c>
      <c r="J3234" t="str">
        <f t="shared" si="102"/>
        <v>2021</v>
      </c>
    </row>
    <row r="3235" spans="1:10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VLOOKUP($B3235,[1]Content!$B$2:$E$1001,3,0)</f>
        <v>photo</v>
      </c>
      <c r="F3235" t="str">
        <f>VLOOKUP($B3235,[1]Content!$B$2:$E$1001,4,0)</f>
        <v>public speaking</v>
      </c>
      <c r="G3235" t="str">
        <v>positive</v>
      </c>
      <c r="H3235">
        <v>50</v>
      </c>
      <c r="I3235" t="str">
        <f t="shared" si="101"/>
        <v>Feb</v>
      </c>
      <c r="J3235" t="str">
        <f t="shared" si="102"/>
        <v>2021</v>
      </c>
    </row>
    <row r="3236" spans="1:10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VLOOKUP($B3236,[1]Content!$B$2:$E$1001,3,0)</f>
        <v>photo</v>
      </c>
      <c r="F3236" t="str">
        <f>VLOOKUP($B3236,[1]Content!$B$2:$E$1001,4,0)</f>
        <v>public speaking</v>
      </c>
      <c r="G3236" t="str">
        <v>positive</v>
      </c>
      <c r="H3236">
        <v>65</v>
      </c>
      <c r="I3236" t="str">
        <f t="shared" si="101"/>
        <v>Feb</v>
      </c>
      <c r="J3236" t="str">
        <f t="shared" si="102"/>
        <v>2021</v>
      </c>
    </row>
    <row r="3237" spans="1:10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VLOOKUP($B3237,[1]Content!$B$2:$E$1001,3,0)</f>
        <v>photo</v>
      </c>
      <c r="F3237" t="str">
        <f>VLOOKUP($B3237,[1]Content!$B$2:$E$1001,4,0)</f>
        <v>public speaking</v>
      </c>
      <c r="G3237" t="str">
        <v>neutral</v>
      </c>
      <c r="H3237">
        <v>35</v>
      </c>
      <c r="I3237" t="str">
        <f t="shared" si="101"/>
        <v>Jan</v>
      </c>
      <c r="J3237" t="str">
        <f t="shared" si="102"/>
        <v>2021</v>
      </c>
    </row>
    <row r="3238" spans="1:10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VLOOKUP($B3238,[1]Content!$B$2:$E$1001,3,0)</f>
        <v>photo</v>
      </c>
      <c r="F3238" t="str">
        <f>VLOOKUP($B3238,[1]Content!$B$2:$E$1001,4,0)</f>
        <v>public speaking</v>
      </c>
      <c r="G3238" t="str">
        <v>neutral</v>
      </c>
      <c r="H3238">
        <v>35</v>
      </c>
      <c r="I3238" t="str">
        <f t="shared" si="101"/>
        <v>Jun</v>
      </c>
      <c r="J3238" t="str">
        <f t="shared" si="102"/>
        <v>2021</v>
      </c>
    </row>
    <row r="3239" spans="1:10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VLOOKUP($B3239,[1]Content!$B$2:$E$1001,3,0)</f>
        <v>photo</v>
      </c>
      <c r="F3239" t="str">
        <f>VLOOKUP($B3239,[1]Content!$B$2:$E$1001,4,0)</f>
        <v>public speaking</v>
      </c>
      <c r="G3239" t="str">
        <v>positive</v>
      </c>
      <c r="H3239">
        <v>75</v>
      </c>
      <c r="I3239" t="str">
        <f t="shared" si="101"/>
        <v>Nov</v>
      </c>
      <c r="J3239" t="str">
        <f t="shared" si="102"/>
        <v>2020</v>
      </c>
    </row>
    <row r="3240" spans="1:10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VLOOKUP($B3240,[1]Content!$B$2:$E$1001,3,0)</f>
        <v>photo</v>
      </c>
      <c r="F3240" t="str">
        <f>VLOOKUP($B3240,[1]Content!$B$2:$E$1001,4,0)</f>
        <v>public speaking</v>
      </c>
      <c r="G3240" t="str">
        <v>positive</v>
      </c>
      <c r="H3240">
        <v>45</v>
      </c>
      <c r="I3240" t="str">
        <f t="shared" si="101"/>
        <v>May</v>
      </c>
      <c r="J3240" t="str">
        <f t="shared" si="102"/>
        <v>2021</v>
      </c>
    </row>
    <row r="3241" spans="1:10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VLOOKUP($B3241,[1]Content!$B$2:$E$1001,3,0)</f>
        <v>photo</v>
      </c>
      <c r="F3241" t="str">
        <f>VLOOKUP($B3241,[1]Content!$B$2:$E$1001,4,0)</f>
        <v>public speaking</v>
      </c>
      <c r="G3241" t="str">
        <v>negative</v>
      </c>
      <c r="H3241">
        <v>12</v>
      </c>
      <c r="I3241" t="str">
        <f t="shared" si="101"/>
        <v>Sep</v>
      </c>
      <c r="J3241" t="str">
        <f t="shared" si="102"/>
        <v>2020</v>
      </c>
    </row>
    <row r="3242" spans="1:10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VLOOKUP($B3242,[1]Content!$B$2:$E$1001,3,0)</f>
        <v>photo</v>
      </c>
      <c r="F3242" t="str">
        <f>VLOOKUP($B3242,[1]Content!$B$2:$E$1001,4,0)</f>
        <v>public speaking</v>
      </c>
      <c r="G3242" t="str">
        <v>positive</v>
      </c>
      <c r="H3242">
        <v>50</v>
      </c>
      <c r="I3242" t="str">
        <f t="shared" si="101"/>
        <v>May</v>
      </c>
      <c r="J3242" t="str">
        <f t="shared" si="102"/>
        <v>2021</v>
      </c>
    </row>
    <row r="3243" spans="1:10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VLOOKUP($B3243,[1]Content!$B$2:$E$1001,3,0)</f>
        <v>photo</v>
      </c>
      <c r="F3243" t="str">
        <f>VLOOKUP($B3243,[1]Content!$B$2:$E$1001,4,0)</f>
        <v>public speaking</v>
      </c>
      <c r="G3243" t="str">
        <v>positive</v>
      </c>
      <c r="H3243">
        <v>65</v>
      </c>
      <c r="I3243" t="str">
        <f t="shared" si="101"/>
        <v>Aug</v>
      </c>
      <c r="J3243" t="str">
        <f t="shared" si="102"/>
        <v>2020</v>
      </c>
    </row>
    <row r="3244" spans="1:10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VLOOKUP($B3244,[1]Content!$B$2:$E$1001,3,0)</f>
        <v>photo</v>
      </c>
      <c r="F3244" t="str">
        <f>VLOOKUP($B3244,[1]Content!$B$2:$E$1001,4,0)</f>
        <v>public speaking</v>
      </c>
      <c r="G3244" t="str">
        <v>negative</v>
      </c>
      <c r="H3244">
        <v>0</v>
      </c>
      <c r="I3244" t="str">
        <f t="shared" si="101"/>
        <v>Nov</v>
      </c>
      <c r="J3244" t="str">
        <f t="shared" si="102"/>
        <v>2020</v>
      </c>
    </row>
    <row r="3245" spans="1:10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VLOOKUP($B3245,[1]Content!$B$2:$E$1001,3,0)</f>
        <v>photo</v>
      </c>
      <c r="F3245" t="str">
        <f>VLOOKUP($B3245,[1]Content!$B$2:$E$1001,4,0)</f>
        <v>public speaking</v>
      </c>
      <c r="G3245" t="str">
        <v>positive</v>
      </c>
      <c r="H3245">
        <v>45</v>
      </c>
      <c r="I3245" t="str">
        <f t="shared" si="101"/>
        <v>Jun</v>
      </c>
      <c r="J3245" t="str">
        <f t="shared" si="102"/>
        <v>2021</v>
      </c>
    </row>
    <row r="3246" spans="1:10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VLOOKUP($B3246,[1]Content!$B$2:$E$1001,3,0)</f>
        <v>photo</v>
      </c>
      <c r="F3246" t="str">
        <f>VLOOKUP($B3246,[1]Content!$B$2:$E$1001,4,0)</f>
        <v>public speaking</v>
      </c>
      <c r="G3246" t="str">
        <v>positive</v>
      </c>
      <c r="H3246">
        <v>70</v>
      </c>
      <c r="I3246" t="str">
        <f t="shared" si="101"/>
        <v>Jul</v>
      </c>
      <c r="J3246" t="str">
        <f t="shared" si="102"/>
        <v>2020</v>
      </c>
    </row>
    <row r="3247" spans="1:10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VLOOKUP($B3247,[1]Content!$B$2:$E$1001,3,0)</f>
        <v>photo</v>
      </c>
      <c r="F3247" t="str">
        <f>VLOOKUP($B3247,[1]Content!$B$2:$E$1001,4,0)</f>
        <v>public speaking</v>
      </c>
      <c r="G3247" t="str">
        <v>negative</v>
      </c>
      <c r="H3247">
        <v>10</v>
      </c>
      <c r="I3247" t="str">
        <f t="shared" si="101"/>
        <v>Jun</v>
      </c>
      <c r="J3247" t="str">
        <f t="shared" si="102"/>
        <v>2021</v>
      </c>
    </row>
    <row r="3248" spans="1:10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VLOOKUP($B3248,[1]Content!$B$2:$E$1001,3,0)</f>
        <v>photo</v>
      </c>
      <c r="F3248" t="str">
        <f>VLOOKUP($B3248,[1]Content!$B$2:$E$1001,4,0)</f>
        <v>public speaking</v>
      </c>
      <c r="G3248" t="str">
        <v>positive</v>
      </c>
      <c r="H3248">
        <v>75</v>
      </c>
      <c r="I3248" t="str">
        <f t="shared" si="101"/>
        <v>Oct</v>
      </c>
      <c r="J3248" t="str">
        <f t="shared" si="102"/>
        <v>2020</v>
      </c>
    </row>
    <row r="3249" spans="1:10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VLOOKUP($B3249,[1]Content!$B$2:$E$1001,3,0)</f>
        <v>photo</v>
      </c>
      <c r="F3249" t="str">
        <f>VLOOKUP($B3249,[1]Content!$B$2:$E$1001,4,0)</f>
        <v>public speaking</v>
      </c>
      <c r="G3249" t="str">
        <v>positive</v>
      </c>
      <c r="H3249">
        <v>65</v>
      </c>
      <c r="I3249" t="str">
        <f t="shared" si="101"/>
        <v>Feb</v>
      </c>
      <c r="J3249" t="str">
        <f t="shared" si="102"/>
        <v>2021</v>
      </c>
    </row>
    <row r="3250" spans="1:10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VLOOKUP($B3250,[1]Content!$B$2:$E$1001,3,0)</f>
        <v>photo</v>
      </c>
      <c r="F3250" t="str">
        <f>VLOOKUP($B3250,[1]Content!$B$2:$E$1001,4,0)</f>
        <v>public speaking</v>
      </c>
      <c r="G3250" t="str">
        <v>negative</v>
      </c>
      <c r="H3250">
        <v>12</v>
      </c>
      <c r="I3250" t="str">
        <f t="shared" si="101"/>
        <v>Mar</v>
      </c>
      <c r="J3250" t="str">
        <f t="shared" si="102"/>
        <v>2021</v>
      </c>
    </row>
    <row r="3251" spans="1:10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VLOOKUP($B3251,[1]Content!$B$2:$E$1001,3,0)</f>
        <v>photo</v>
      </c>
      <c r="F3251" t="str">
        <f>VLOOKUP($B3251,[1]Content!$B$2:$E$1001,4,0)</f>
        <v>public speaking</v>
      </c>
      <c r="G3251" t="str">
        <v>negative</v>
      </c>
      <c r="H3251">
        <v>5</v>
      </c>
      <c r="I3251" t="str">
        <f t="shared" si="101"/>
        <v>May</v>
      </c>
      <c r="J3251" t="str">
        <f t="shared" si="102"/>
        <v>2021</v>
      </c>
    </row>
    <row r="3252" spans="1:10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VLOOKUP($B3252,[1]Content!$B$2:$E$1001,3,0)</f>
        <v>photo</v>
      </c>
      <c r="F3252" t="str">
        <f>VLOOKUP($B3252,[1]Content!$B$2:$E$1001,4,0)</f>
        <v>public speaking</v>
      </c>
      <c r="G3252" t="str">
        <v>negative</v>
      </c>
      <c r="H3252">
        <v>5</v>
      </c>
      <c r="I3252" t="str">
        <f t="shared" si="101"/>
        <v>Sep</v>
      </c>
      <c r="J3252" t="str">
        <f t="shared" si="102"/>
        <v>2020</v>
      </c>
    </row>
    <row r="3253" spans="1:10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VLOOKUP($B3253,[1]Content!$B$2:$E$1001,3,0)</f>
        <v>GIF</v>
      </c>
      <c r="F3253" t="str">
        <f>VLOOKUP($B3253,[1]Content!$B$2:$E$1001,4,0)</f>
        <v>tennis</v>
      </c>
      <c r="G3253" t="str">
        <v>positive</v>
      </c>
      <c r="H3253">
        <v>45</v>
      </c>
      <c r="I3253" t="str">
        <f t="shared" si="101"/>
        <v>Aug</v>
      </c>
      <c r="J3253" t="str">
        <f t="shared" si="102"/>
        <v>2020</v>
      </c>
    </row>
    <row r="3254" spans="1:10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VLOOKUP($B3254,[1]Content!$B$2:$E$1001,3,0)</f>
        <v>GIF</v>
      </c>
      <c r="F3254" t="str">
        <f>VLOOKUP($B3254,[1]Content!$B$2:$E$1001,4,0)</f>
        <v>tennis</v>
      </c>
      <c r="G3254" t="str">
        <v>positive</v>
      </c>
      <c r="H3254">
        <v>70</v>
      </c>
      <c r="I3254" t="str">
        <f t="shared" si="101"/>
        <v>Oct</v>
      </c>
      <c r="J3254" t="str">
        <f t="shared" si="102"/>
        <v>2020</v>
      </c>
    </row>
    <row r="3255" spans="1:10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VLOOKUP($B3255,[1]Content!$B$2:$E$1001,3,0)</f>
        <v>GIF</v>
      </c>
      <c r="F3255" t="str">
        <f>VLOOKUP($B3255,[1]Content!$B$2:$E$1001,4,0)</f>
        <v>tennis</v>
      </c>
      <c r="G3255" t="str">
        <v>positive</v>
      </c>
      <c r="H3255">
        <v>72</v>
      </c>
      <c r="I3255" t="str">
        <f t="shared" si="101"/>
        <v>Apr</v>
      </c>
      <c r="J3255" t="str">
        <f t="shared" si="102"/>
        <v>2021</v>
      </c>
    </row>
    <row r="3256" spans="1:10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VLOOKUP($B3256,[1]Content!$B$2:$E$1001,3,0)</f>
        <v>GIF</v>
      </c>
      <c r="F3256" t="str">
        <f>VLOOKUP($B3256,[1]Content!$B$2:$E$1001,4,0)</f>
        <v>tennis</v>
      </c>
      <c r="G3256" t="str">
        <v>positive</v>
      </c>
      <c r="H3256">
        <v>50</v>
      </c>
      <c r="I3256" t="str">
        <f t="shared" si="101"/>
        <v>May</v>
      </c>
      <c r="J3256" t="str">
        <f t="shared" si="102"/>
        <v>2021</v>
      </c>
    </row>
    <row r="3257" spans="1:10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VLOOKUP($B3257,[1]Content!$B$2:$E$1001,3,0)</f>
        <v>GIF</v>
      </c>
      <c r="F3257" t="str">
        <f>VLOOKUP($B3257,[1]Content!$B$2:$E$1001,4,0)</f>
        <v>tennis</v>
      </c>
      <c r="G3257" t="str">
        <v>positive</v>
      </c>
      <c r="H3257">
        <v>60</v>
      </c>
      <c r="I3257" t="str">
        <f t="shared" si="101"/>
        <v>Jan</v>
      </c>
      <c r="J3257" t="str">
        <f t="shared" si="102"/>
        <v>2021</v>
      </c>
    </row>
    <row r="3258" spans="1:10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VLOOKUP($B3258,[1]Content!$B$2:$E$1001,3,0)</f>
        <v>GIF</v>
      </c>
      <c r="F3258" t="str">
        <f>VLOOKUP($B3258,[1]Content!$B$2:$E$1001,4,0)</f>
        <v>tennis</v>
      </c>
      <c r="G3258" t="str">
        <v>positive</v>
      </c>
      <c r="H3258">
        <v>50</v>
      </c>
      <c r="I3258" t="str">
        <f t="shared" si="101"/>
        <v>Jan</v>
      </c>
      <c r="J3258" t="str">
        <f t="shared" si="102"/>
        <v>2021</v>
      </c>
    </row>
    <row r="3259" spans="1:10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VLOOKUP($B3259,[1]Content!$B$2:$E$1001,3,0)</f>
        <v>GIF</v>
      </c>
      <c r="F3259" t="str">
        <f>VLOOKUP($B3259,[1]Content!$B$2:$E$1001,4,0)</f>
        <v>tennis</v>
      </c>
      <c r="G3259" t="str">
        <v>negative</v>
      </c>
      <c r="H3259">
        <v>12</v>
      </c>
      <c r="I3259" t="str">
        <f t="shared" si="101"/>
        <v>Nov</v>
      </c>
      <c r="J3259" t="str">
        <f t="shared" si="102"/>
        <v>2020</v>
      </c>
    </row>
    <row r="3260" spans="1:10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VLOOKUP($B3260,[1]Content!$B$2:$E$1001,3,0)</f>
        <v>GIF</v>
      </c>
      <c r="F3260" t="str">
        <f>VLOOKUP($B3260,[1]Content!$B$2:$E$1001,4,0)</f>
        <v>tennis</v>
      </c>
      <c r="G3260" t="str">
        <v>positive</v>
      </c>
      <c r="H3260">
        <v>70</v>
      </c>
      <c r="I3260" t="str">
        <f t="shared" si="101"/>
        <v>Aug</v>
      </c>
      <c r="J3260" t="str">
        <f t="shared" si="102"/>
        <v>2020</v>
      </c>
    </row>
    <row r="3261" spans="1:10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VLOOKUP($B3261,[1]Content!$B$2:$E$1001,3,0)</f>
        <v>GIF</v>
      </c>
      <c r="F3261" t="str">
        <f>VLOOKUP($B3261,[1]Content!$B$2:$E$1001,4,0)</f>
        <v>tennis</v>
      </c>
      <c r="G3261" t="str">
        <v>neutral</v>
      </c>
      <c r="H3261">
        <v>35</v>
      </c>
      <c r="I3261" t="str">
        <f t="shared" si="101"/>
        <v>May</v>
      </c>
      <c r="J3261" t="str">
        <f t="shared" si="102"/>
        <v>2021</v>
      </c>
    </row>
    <row r="3262" spans="1:10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VLOOKUP($B3262,[1]Content!$B$2:$E$1001,3,0)</f>
        <v>GIF</v>
      </c>
      <c r="F3262" t="str">
        <f>VLOOKUP($B3262,[1]Content!$B$2:$E$1001,4,0)</f>
        <v>tennis</v>
      </c>
      <c r="G3262" t="str">
        <v>negative</v>
      </c>
      <c r="H3262">
        <v>12</v>
      </c>
      <c r="I3262" t="str">
        <f t="shared" si="101"/>
        <v>May</v>
      </c>
      <c r="J3262" t="str">
        <f t="shared" si="102"/>
        <v>2021</v>
      </c>
    </row>
    <row r="3263" spans="1:10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VLOOKUP($B3263,[1]Content!$B$2:$E$1001,3,0)</f>
        <v>GIF</v>
      </c>
      <c r="F3263" t="str">
        <f>VLOOKUP($B3263,[1]Content!$B$2:$E$1001,4,0)</f>
        <v>tennis</v>
      </c>
      <c r="G3263" t="str">
        <v>negative</v>
      </c>
      <c r="H3263">
        <v>0</v>
      </c>
      <c r="I3263" t="str">
        <f t="shared" si="101"/>
        <v>Sep</v>
      </c>
      <c r="J3263" t="str">
        <f t="shared" si="102"/>
        <v>2020</v>
      </c>
    </row>
    <row r="3264" spans="1:10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VLOOKUP($B3264,[1]Content!$B$2:$E$1001,3,0)</f>
        <v>GIF</v>
      </c>
      <c r="F3264" t="str">
        <f>VLOOKUP($B3264,[1]Content!$B$2:$E$1001,4,0)</f>
        <v>tennis</v>
      </c>
      <c r="G3264" t="str">
        <v>positive</v>
      </c>
      <c r="H3264">
        <v>65</v>
      </c>
      <c r="I3264" t="str">
        <f t="shared" si="101"/>
        <v>Jun</v>
      </c>
      <c r="J3264" t="str">
        <f t="shared" si="102"/>
        <v>2020</v>
      </c>
    </row>
    <row r="3265" spans="1:10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VLOOKUP($B3265,[1]Content!$B$2:$E$1001,3,0)</f>
        <v>GIF</v>
      </c>
      <c r="F3265" t="str">
        <f>VLOOKUP($B3265,[1]Content!$B$2:$E$1001,4,0)</f>
        <v>tennis</v>
      </c>
      <c r="G3265" t="str">
        <v>positive</v>
      </c>
      <c r="H3265">
        <v>75</v>
      </c>
      <c r="I3265" t="str">
        <f t="shared" si="101"/>
        <v>Nov</v>
      </c>
      <c r="J3265" t="str">
        <f t="shared" si="102"/>
        <v>2020</v>
      </c>
    </row>
    <row r="3266" spans="1:10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VLOOKUP($B3266,[1]Content!$B$2:$E$1001,3,0)</f>
        <v>GIF</v>
      </c>
      <c r="F3266" t="str">
        <f>VLOOKUP($B3266,[1]Content!$B$2:$E$1001,4,0)</f>
        <v>tennis</v>
      </c>
      <c r="G3266" t="str">
        <v>negative</v>
      </c>
      <c r="H3266">
        <v>15</v>
      </c>
      <c r="I3266" t="str">
        <f t="shared" si="101"/>
        <v>May</v>
      </c>
      <c r="J3266" t="str">
        <f t="shared" si="102"/>
        <v>2021</v>
      </c>
    </row>
    <row r="3267" spans="1:10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VLOOKUP($B3267,[1]Content!$B$2:$E$1001,3,0)</f>
        <v>GIF</v>
      </c>
      <c r="F3267" t="str">
        <f>VLOOKUP($B3267,[1]Content!$B$2:$E$1001,4,0)</f>
        <v>tennis</v>
      </c>
      <c r="G3267" t="str">
        <v>negative</v>
      </c>
      <c r="H3267">
        <v>5</v>
      </c>
      <c r="I3267" t="str">
        <f t="shared" ref="I3267:I3330" si="103">TEXT($D3267,"MMM")</f>
        <v>Nov</v>
      </c>
      <c r="J3267" t="str">
        <f t="shared" ref="J3267:J3330" si="104">TEXT($D3267,"YYY")</f>
        <v>2020</v>
      </c>
    </row>
    <row r="3268" spans="1:10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VLOOKUP($B3268,[1]Content!$B$2:$E$1001,3,0)</f>
        <v>GIF</v>
      </c>
      <c r="F3268" t="str">
        <f>VLOOKUP($B3268,[1]Content!$B$2:$E$1001,4,0)</f>
        <v>tennis</v>
      </c>
      <c r="G3268" t="str">
        <v>positive</v>
      </c>
      <c r="H3268">
        <v>30</v>
      </c>
      <c r="I3268" t="str">
        <f t="shared" si="103"/>
        <v>Mar</v>
      </c>
      <c r="J3268" t="str">
        <f t="shared" si="104"/>
        <v>2021</v>
      </c>
    </row>
    <row r="3269" spans="1:10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VLOOKUP($B3269,[1]Content!$B$2:$E$1001,3,0)</f>
        <v>GIF</v>
      </c>
      <c r="F3269" t="str">
        <f>VLOOKUP($B3269,[1]Content!$B$2:$E$1001,4,0)</f>
        <v>tennis</v>
      </c>
      <c r="G3269" t="str">
        <v>positive</v>
      </c>
      <c r="H3269">
        <v>70</v>
      </c>
      <c r="I3269" t="str">
        <f t="shared" si="103"/>
        <v>Dec</v>
      </c>
      <c r="J3269" t="str">
        <f t="shared" si="104"/>
        <v>2020</v>
      </c>
    </row>
    <row r="3270" spans="1:10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VLOOKUP($B3270,[1]Content!$B$2:$E$1001,3,0)</f>
        <v>GIF</v>
      </c>
      <c r="F3270" t="str">
        <f>VLOOKUP($B3270,[1]Content!$B$2:$E$1001,4,0)</f>
        <v>tennis</v>
      </c>
      <c r="G3270" t="str">
        <v>positive</v>
      </c>
      <c r="H3270">
        <v>72</v>
      </c>
      <c r="I3270" t="str">
        <f t="shared" si="103"/>
        <v>Jan</v>
      </c>
      <c r="J3270" t="str">
        <f t="shared" si="104"/>
        <v>2021</v>
      </c>
    </row>
    <row r="3271" spans="1:10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VLOOKUP($B3271,[1]Content!$B$2:$E$1001,3,0)</f>
        <v>GIF</v>
      </c>
      <c r="F3271" t="str">
        <f>VLOOKUP($B3271,[1]Content!$B$2:$E$1001,4,0)</f>
        <v>tennis</v>
      </c>
      <c r="G3271" t="str">
        <v>positive</v>
      </c>
      <c r="H3271">
        <v>75</v>
      </c>
      <c r="I3271" t="str">
        <f t="shared" si="103"/>
        <v>Feb</v>
      </c>
      <c r="J3271" t="str">
        <f t="shared" si="104"/>
        <v>2021</v>
      </c>
    </row>
    <row r="3272" spans="1:10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VLOOKUP($B3272,[1]Content!$B$2:$E$1001,3,0)</f>
        <v>GIF</v>
      </c>
      <c r="F3272" t="str">
        <f>VLOOKUP($B3272,[1]Content!$B$2:$E$1001,4,0)</f>
        <v>tennis</v>
      </c>
      <c r="G3272" t="str">
        <v>negative</v>
      </c>
      <c r="H3272">
        <v>15</v>
      </c>
      <c r="I3272" t="str">
        <f t="shared" si="103"/>
        <v>Jul</v>
      </c>
      <c r="J3272" t="str">
        <f t="shared" si="104"/>
        <v>2020</v>
      </c>
    </row>
    <row r="3273" spans="1:10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VLOOKUP($B3273,[1]Content!$B$2:$E$1001,3,0)</f>
        <v>GIF</v>
      </c>
      <c r="F3273" t="str">
        <f>VLOOKUP($B3273,[1]Content!$B$2:$E$1001,4,0)</f>
        <v>tennis</v>
      </c>
      <c r="G3273" t="str">
        <v>negative</v>
      </c>
      <c r="H3273">
        <v>12</v>
      </c>
      <c r="I3273" t="str">
        <f t="shared" si="103"/>
        <v>Nov</v>
      </c>
      <c r="J3273" t="str">
        <f t="shared" si="104"/>
        <v>2020</v>
      </c>
    </row>
    <row r="3274" spans="1:10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VLOOKUP($B3274,[1]Content!$B$2:$E$1001,3,0)</f>
        <v>GIF</v>
      </c>
      <c r="F3274" t="str">
        <f>VLOOKUP($B3274,[1]Content!$B$2:$E$1001,4,0)</f>
        <v>tennis</v>
      </c>
      <c r="G3274" t="str">
        <v>negative</v>
      </c>
      <c r="H3274">
        <v>15</v>
      </c>
      <c r="I3274" t="str">
        <f t="shared" si="103"/>
        <v>Jun</v>
      </c>
      <c r="J3274" t="str">
        <f t="shared" si="104"/>
        <v>2020</v>
      </c>
    </row>
    <row r="3275" spans="1:10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VLOOKUP($B3275,[1]Content!$B$2:$E$1001,3,0)</f>
        <v>GIF</v>
      </c>
      <c r="F3275" t="str">
        <f>VLOOKUP($B3275,[1]Content!$B$2:$E$1001,4,0)</f>
        <v>tennis</v>
      </c>
      <c r="G3275" t="str">
        <v>positive</v>
      </c>
      <c r="H3275">
        <v>30</v>
      </c>
      <c r="I3275" t="str">
        <f t="shared" si="103"/>
        <v>Dec</v>
      </c>
      <c r="J3275" t="str">
        <f t="shared" si="104"/>
        <v>2020</v>
      </c>
    </row>
    <row r="3276" spans="1:10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VLOOKUP($B3276,[1]Content!$B$2:$E$1001,3,0)</f>
        <v>GIF</v>
      </c>
      <c r="F3276" t="str">
        <f>VLOOKUP($B3276,[1]Content!$B$2:$E$1001,4,0)</f>
        <v>tennis</v>
      </c>
      <c r="G3276" t="str">
        <v>negative</v>
      </c>
      <c r="H3276">
        <v>5</v>
      </c>
      <c r="I3276" t="str">
        <f t="shared" si="103"/>
        <v>May</v>
      </c>
      <c r="J3276" t="str">
        <f t="shared" si="104"/>
        <v>2021</v>
      </c>
    </row>
    <row r="3277" spans="1:10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VLOOKUP($B3277,[1]Content!$B$2:$E$1001,3,0)</f>
        <v>GIF</v>
      </c>
      <c r="F3277" t="str">
        <f>VLOOKUP($B3277,[1]Content!$B$2:$E$1001,4,0)</f>
        <v>tennis</v>
      </c>
      <c r="G3277" t="str">
        <v>positive</v>
      </c>
      <c r="H3277">
        <v>70</v>
      </c>
      <c r="I3277" t="str">
        <f t="shared" si="103"/>
        <v>Aug</v>
      </c>
      <c r="J3277" t="str">
        <f t="shared" si="104"/>
        <v>2020</v>
      </c>
    </row>
    <row r="3278" spans="1:10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VLOOKUP($B3278,[1]Content!$B$2:$E$1001,3,0)</f>
        <v>GIF</v>
      </c>
      <c r="F3278" t="str">
        <f>VLOOKUP($B3278,[1]Content!$B$2:$E$1001,4,0)</f>
        <v>tennis</v>
      </c>
      <c r="G3278" t="str">
        <v>negative</v>
      </c>
      <c r="H3278">
        <v>5</v>
      </c>
      <c r="I3278" t="str">
        <f t="shared" si="103"/>
        <v>Aug</v>
      </c>
      <c r="J3278" t="str">
        <f t="shared" si="104"/>
        <v>2020</v>
      </c>
    </row>
    <row r="3279" spans="1:10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VLOOKUP($B3279,[1]Content!$B$2:$E$1001,3,0)</f>
        <v>GIF</v>
      </c>
      <c r="F3279" t="str">
        <f>VLOOKUP($B3279,[1]Content!$B$2:$E$1001,4,0)</f>
        <v>tennis</v>
      </c>
      <c r="G3279" t="str">
        <v>positive</v>
      </c>
      <c r="H3279">
        <v>72</v>
      </c>
      <c r="I3279" t="str">
        <f t="shared" si="103"/>
        <v>Nov</v>
      </c>
      <c r="J3279" t="str">
        <f t="shared" si="104"/>
        <v>2020</v>
      </c>
    </row>
    <row r="3280" spans="1:10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VLOOKUP($B3280,[1]Content!$B$2:$E$1001,3,0)</f>
        <v>GIF</v>
      </c>
      <c r="F3280" t="str">
        <f>VLOOKUP($B3280,[1]Content!$B$2:$E$1001,4,0)</f>
        <v>tennis</v>
      </c>
      <c r="G3280" t="str">
        <v>neutral</v>
      </c>
      <c r="H3280">
        <v>35</v>
      </c>
      <c r="I3280" t="str">
        <f t="shared" si="103"/>
        <v>Apr</v>
      </c>
      <c r="J3280" t="str">
        <f t="shared" si="104"/>
        <v>2021</v>
      </c>
    </row>
    <row r="3281" spans="1:10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VLOOKUP($B3281,[1]Content!$B$2:$E$1001,3,0)</f>
        <v>GIF</v>
      </c>
      <c r="F3281" t="str">
        <f>VLOOKUP($B3281,[1]Content!$B$2:$E$1001,4,0)</f>
        <v>tennis</v>
      </c>
      <c r="G3281" t="str">
        <v>neutral</v>
      </c>
      <c r="H3281">
        <v>35</v>
      </c>
      <c r="I3281" t="str">
        <f t="shared" si="103"/>
        <v>Nov</v>
      </c>
      <c r="J3281" t="str">
        <f t="shared" si="104"/>
        <v>2020</v>
      </c>
    </row>
    <row r="3282" spans="1:10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VLOOKUP($B3282,[1]Content!$B$2:$E$1001,3,0)</f>
        <v>GIF</v>
      </c>
      <c r="F3282" t="str">
        <f>VLOOKUP($B3282,[1]Content!$B$2:$E$1001,4,0)</f>
        <v>tennis</v>
      </c>
      <c r="G3282" t="str">
        <v>positive</v>
      </c>
      <c r="H3282">
        <v>70</v>
      </c>
      <c r="I3282" t="str">
        <f t="shared" si="103"/>
        <v>Dec</v>
      </c>
      <c r="J3282" t="str">
        <f t="shared" si="104"/>
        <v>2020</v>
      </c>
    </row>
    <row r="3283" spans="1:10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VLOOKUP($B3283,[1]Content!$B$2:$E$1001,3,0)</f>
        <v>GIF</v>
      </c>
      <c r="F3283" t="str">
        <f>VLOOKUP($B3283,[1]Content!$B$2:$E$1001,4,0)</f>
        <v>tennis</v>
      </c>
      <c r="G3283" t="str">
        <v>positive</v>
      </c>
      <c r="H3283">
        <v>72</v>
      </c>
      <c r="I3283" t="str">
        <f t="shared" si="103"/>
        <v>Apr</v>
      </c>
      <c r="J3283" t="str">
        <f t="shared" si="104"/>
        <v>2021</v>
      </c>
    </row>
    <row r="3284" spans="1:10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VLOOKUP($B3284,[1]Content!$B$2:$E$1001,3,0)</f>
        <v>GIF</v>
      </c>
      <c r="F3284" t="str">
        <f>VLOOKUP($B3284,[1]Content!$B$2:$E$1001,4,0)</f>
        <v>tennis</v>
      </c>
      <c r="G3284" t="str">
        <v>positive</v>
      </c>
      <c r="H3284">
        <v>60</v>
      </c>
      <c r="I3284" t="str">
        <f t="shared" si="103"/>
        <v>Nov</v>
      </c>
      <c r="J3284" t="str">
        <f t="shared" si="104"/>
        <v>2020</v>
      </c>
    </row>
    <row r="3285" spans="1:10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VLOOKUP($B3285,[1]Content!$B$2:$E$1001,3,0)</f>
        <v>GIF</v>
      </c>
      <c r="F3285" t="str">
        <f>VLOOKUP($B3285,[1]Content!$B$2:$E$1001,4,0)</f>
        <v>soccer</v>
      </c>
      <c r="G3285" t="str">
        <v>negative</v>
      </c>
      <c r="H3285">
        <v>0</v>
      </c>
      <c r="I3285" t="str">
        <f t="shared" si="103"/>
        <v>Oct</v>
      </c>
      <c r="J3285" t="str">
        <f t="shared" si="104"/>
        <v>2020</v>
      </c>
    </row>
    <row r="3286" spans="1:10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VLOOKUP($B3286,[1]Content!$B$2:$E$1001,3,0)</f>
        <v>GIF</v>
      </c>
      <c r="F3286" t="str">
        <f>VLOOKUP($B3286,[1]Content!$B$2:$E$1001,4,0)</f>
        <v>soccer</v>
      </c>
      <c r="G3286" t="str">
        <v>positive</v>
      </c>
      <c r="H3286">
        <v>70</v>
      </c>
      <c r="I3286" t="str">
        <f t="shared" si="103"/>
        <v>Apr</v>
      </c>
      <c r="J3286" t="str">
        <f t="shared" si="104"/>
        <v>2021</v>
      </c>
    </row>
    <row r="3287" spans="1:10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VLOOKUP($B3287,[1]Content!$B$2:$E$1001,3,0)</f>
        <v>GIF</v>
      </c>
      <c r="F3287" t="str">
        <f>VLOOKUP($B3287,[1]Content!$B$2:$E$1001,4,0)</f>
        <v>soccer</v>
      </c>
      <c r="G3287" t="str">
        <v>positive</v>
      </c>
      <c r="H3287">
        <v>65</v>
      </c>
      <c r="I3287" t="str">
        <f t="shared" si="103"/>
        <v>Apr</v>
      </c>
      <c r="J3287" t="str">
        <f t="shared" si="104"/>
        <v>2021</v>
      </c>
    </row>
    <row r="3288" spans="1:10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VLOOKUP($B3288,[1]Content!$B$2:$E$1001,3,0)</f>
        <v>GIF</v>
      </c>
      <c r="F3288" t="str">
        <f>VLOOKUP($B3288,[1]Content!$B$2:$E$1001,4,0)</f>
        <v>soccer</v>
      </c>
      <c r="G3288" t="str">
        <v>negative</v>
      </c>
      <c r="H3288">
        <v>5</v>
      </c>
      <c r="I3288" t="str">
        <f t="shared" si="103"/>
        <v>May</v>
      </c>
      <c r="J3288" t="str">
        <f t="shared" si="104"/>
        <v>2021</v>
      </c>
    </row>
    <row r="3289" spans="1:10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VLOOKUP($B3289,[1]Content!$B$2:$E$1001,3,0)</f>
        <v>audio</v>
      </c>
      <c r="F3289" t="str">
        <f>VLOOKUP($B3289,[1]Content!$B$2:$E$1001,4,0)</f>
        <v>travel</v>
      </c>
      <c r="G3289" t="str">
        <v>negative</v>
      </c>
      <c r="H3289">
        <v>15</v>
      </c>
      <c r="I3289" t="str">
        <f t="shared" si="103"/>
        <v>Jan</v>
      </c>
      <c r="J3289" t="str">
        <f t="shared" si="104"/>
        <v>2021</v>
      </c>
    </row>
    <row r="3290" spans="1:10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VLOOKUP($B3290,[1]Content!$B$2:$E$1001,3,0)</f>
        <v>audio</v>
      </c>
      <c r="F3290" t="str">
        <f>VLOOKUP($B3290,[1]Content!$B$2:$E$1001,4,0)</f>
        <v>travel</v>
      </c>
      <c r="G3290" t="str">
        <v>negative</v>
      </c>
      <c r="H3290">
        <v>0</v>
      </c>
      <c r="I3290" t="str">
        <f t="shared" si="103"/>
        <v>May</v>
      </c>
      <c r="J3290" t="str">
        <f t="shared" si="104"/>
        <v>2021</v>
      </c>
    </row>
    <row r="3291" spans="1:10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VLOOKUP($B3291,[1]Content!$B$2:$E$1001,3,0)</f>
        <v>audio</v>
      </c>
      <c r="F3291" t="str">
        <f>VLOOKUP($B3291,[1]Content!$B$2:$E$1001,4,0)</f>
        <v>travel</v>
      </c>
      <c r="G3291" t="str">
        <v>positive</v>
      </c>
      <c r="H3291">
        <v>65</v>
      </c>
      <c r="I3291" t="str">
        <f t="shared" si="103"/>
        <v>Jun</v>
      </c>
      <c r="J3291" t="str">
        <f t="shared" si="104"/>
        <v>2020</v>
      </c>
    </row>
    <row r="3292" spans="1:10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VLOOKUP($B3292,[1]Content!$B$2:$E$1001,3,0)</f>
        <v>audio</v>
      </c>
      <c r="F3292" t="str">
        <f>VLOOKUP($B3292,[1]Content!$B$2:$E$1001,4,0)</f>
        <v>travel</v>
      </c>
      <c r="G3292" t="str">
        <v>negative</v>
      </c>
      <c r="H3292">
        <v>5</v>
      </c>
      <c r="I3292" t="str">
        <f t="shared" si="103"/>
        <v>Mar</v>
      </c>
      <c r="J3292" t="str">
        <f t="shared" si="104"/>
        <v>2021</v>
      </c>
    </row>
    <row r="3293" spans="1:10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VLOOKUP($B3293,[1]Content!$B$2:$E$1001,3,0)</f>
        <v>audio</v>
      </c>
      <c r="F3293" t="str">
        <f>VLOOKUP($B3293,[1]Content!$B$2:$E$1001,4,0)</f>
        <v>travel</v>
      </c>
      <c r="G3293" t="str">
        <v>positive</v>
      </c>
      <c r="H3293">
        <v>65</v>
      </c>
      <c r="I3293" t="str">
        <f t="shared" si="103"/>
        <v>Dec</v>
      </c>
      <c r="J3293" t="str">
        <f t="shared" si="104"/>
        <v>2020</v>
      </c>
    </row>
    <row r="3294" spans="1:10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VLOOKUP($B3294,[1]Content!$B$2:$E$1001,3,0)</f>
        <v>audio</v>
      </c>
      <c r="F3294" t="str">
        <f>VLOOKUP($B3294,[1]Content!$B$2:$E$1001,4,0)</f>
        <v>travel</v>
      </c>
      <c r="G3294" t="str">
        <v>negative</v>
      </c>
      <c r="H3294">
        <v>10</v>
      </c>
      <c r="I3294" t="str">
        <f t="shared" si="103"/>
        <v>Dec</v>
      </c>
      <c r="J3294" t="str">
        <f t="shared" si="104"/>
        <v>2020</v>
      </c>
    </row>
    <row r="3295" spans="1:10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VLOOKUP($B3295,[1]Content!$B$2:$E$1001,3,0)</f>
        <v>audio</v>
      </c>
      <c r="F3295" t="str">
        <f>VLOOKUP($B3295,[1]Content!$B$2:$E$1001,4,0)</f>
        <v>travel</v>
      </c>
      <c r="G3295" t="str">
        <v>negative</v>
      </c>
      <c r="H3295">
        <v>15</v>
      </c>
      <c r="I3295" t="str">
        <f t="shared" si="103"/>
        <v>Nov</v>
      </c>
      <c r="J3295" t="str">
        <f t="shared" si="104"/>
        <v>2020</v>
      </c>
    </row>
    <row r="3296" spans="1:10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VLOOKUP($B3296,[1]Content!$B$2:$E$1001,3,0)</f>
        <v>audio</v>
      </c>
      <c r="F3296" t="str">
        <f>VLOOKUP($B3296,[1]Content!$B$2:$E$1001,4,0)</f>
        <v>travel</v>
      </c>
      <c r="G3296" t="str">
        <v>positive</v>
      </c>
      <c r="H3296">
        <v>60</v>
      </c>
      <c r="I3296" t="str">
        <f t="shared" si="103"/>
        <v>Dec</v>
      </c>
      <c r="J3296" t="str">
        <f t="shared" si="104"/>
        <v>2020</v>
      </c>
    </row>
    <row r="3297" spans="1:10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VLOOKUP($B3297,[1]Content!$B$2:$E$1001,3,0)</f>
        <v>audio</v>
      </c>
      <c r="F3297" t="str">
        <f>VLOOKUP($B3297,[1]Content!$B$2:$E$1001,4,0)</f>
        <v>travel</v>
      </c>
      <c r="G3297" t="str">
        <v>negative</v>
      </c>
      <c r="H3297">
        <v>5</v>
      </c>
      <c r="I3297" t="str">
        <f t="shared" si="103"/>
        <v>May</v>
      </c>
      <c r="J3297" t="str">
        <f t="shared" si="104"/>
        <v>2021</v>
      </c>
    </row>
    <row r="3298" spans="1:10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VLOOKUP($B3298,[1]Content!$B$2:$E$1001,3,0)</f>
        <v>audio</v>
      </c>
      <c r="F3298" t="str">
        <f>VLOOKUP($B3298,[1]Content!$B$2:$E$1001,4,0)</f>
        <v>travel</v>
      </c>
      <c r="G3298" t="str">
        <v>positive</v>
      </c>
      <c r="H3298">
        <v>70</v>
      </c>
      <c r="I3298" t="str">
        <f t="shared" si="103"/>
        <v>Jan</v>
      </c>
      <c r="J3298" t="str">
        <f t="shared" si="104"/>
        <v>2021</v>
      </c>
    </row>
    <row r="3299" spans="1:10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VLOOKUP($B3299,[1]Content!$B$2:$E$1001,3,0)</f>
        <v>audio</v>
      </c>
      <c r="F3299" t="str">
        <f>VLOOKUP($B3299,[1]Content!$B$2:$E$1001,4,0)</f>
        <v>travel</v>
      </c>
      <c r="G3299" t="str">
        <v>neutral</v>
      </c>
      <c r="H3299">
        <v>20</v>
      </c>
      <c r="I3299" t="str">
        <f t="shared" si="103"/>
        <v>Jun</v>
      </c>
      <c r="J3299" t="str">
        <f t="shared" si="104"/>
        <v>2021</v>
      </c>
    </row>
    <row r="3300" spans="1:10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VLOOKUP($B3300,[1]Content!$B$2:$E$1001,3,0)</f>
        <v>audio</v>
      </c>
      <c r="F3300" t="str">
        <f>VLOOKUP($B3300,[1]Content!$B$2:$E$1001,4,0)</f>
        <v>travel</v>
      </c>
      <c r="G3300" t="str">
        <v>positive</v>
      </c>
      <c r="H3300">
        <v>72</v>
      </c>
      <c r="I3300" t="str">
        <f t="shared" si="103"/>
        <v>Nov</v>
      </c>
      <c r="J3300" t="str">
        <f t="shared" si="104"/>
        <v>2020</v>
      </c>
    </row>
    <row r="3301" spans="1:10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VLOOKUP($B3301,[1]Content!$B$2:$E$1001,3,0)</f>
        <v>audio</v>
      </c>
      <c r="F3301" t="str">
        <f>VLOOKUP($B3301,[1]Content!$B$2:$E$1001,4,0)</f>
        <v>travel</v>
      </c>
      <c r="G3301" t="str">
        <v>positive</v>
      </c>
      <c r="H3301">
        <v>72</v>
      </c>
      <c r="I3301" t="str">
        <f t="shared" si="103"/>
        <v>Sep</v>
      </c>
      <c r="J3301" t="str">
        <f t="shared" si="104"/>
        <v>2020</v>
      </c>
    </row>
    <row r="3302" spans="1:10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VLOOKUP($B3302,[1]Content!$B$2:$E$1001,3,0)</f>
        <v>audio</v>
      </c>
      <c r="F3302" t="str">
        <f>VLOOKUP($B3302,[1]Content!$B$2:$E$1001,4,0)</f>
        <v>travel</v>
      </c>
      <c r="G3302" t="str">
        <v>positive</v>
      </c>
      <c r="H3302">
        <v>50</v>
      </c>
      <c r="I3302" t="str">
        <f t="shared" si="103"/>
        <v>Jun</v>
      </c>
      <c r="J3302" t="str">
        <f t="shared" si="104"/>
        <v>2021</v>
      </c>
    </row>
    <row r="3303" spans="1:10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VLOOKUP($B3303,[1]Content!$B$2:$E$1001,3,0)</f>
        <v>audio</v>
      </c>
      <c r="F3303" t="str">
        <f>VLOOKUP($B3303,[1]Content!$B$2:$E$1001,4,0)</f>
        <v>travel</v>
      </c>
      <c r="G3303" t="str">
        <v>negative</v>
      </c>
      <c r="H3303">
        <v>5</v>
      </c>
      <c r="I3303" t="str">
        <f t="shared" si="103"/>
        <v>Feb</v>
      </c>
      <c r="J3303" t="str">
        <f t="shared" si="104"/>
        <v>2021</v>
      </c>
    </row>
    <row r="3304" spans="1:10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VLOOKUP($B3304,[1]Content!$B$2:$E$1001,3,0)</f>
        <v>audio</v>
      </c>
      <c r="F3304" t="str">
        <f>VLOOKUP($B3304,[1]Content!$B$2:$E$1001,4,0)</f>
        <v>travel</v>
      </c>
      <c r="G3304" t="str">
        <v>positive</v>
      </c>
      <c r="H3304">
        <v>75</v>
      </c>
      <c r="I3304" t="str">
        <f t="shared" si="103"/>
        <v>Apr</v>
      </c>
      <c r="J3304" t="str">
        <f t="shared" si="104"/>
        <v>2021</v>
      </c>
    </row>
    <row r="3305" spans="1:10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VLOOKUP($B3305,[1]Content!$B$2:$E$1001,3,0)</f>
        <v>audio</v>
      </c>
      <c r="F3305" t="str">
        <f>VLOOKUP($B3305,[1]Content!$B$2:$E$1001,4,0)</f>
        <v>travel</v>
      </c>
      <c r="G3305" t="str">
        <v>negative</v>
      </c>
      <c r="H3305">
        <v>5</v>
      </c>
      <c r="I3305" t="str">
        <f t="shared" si="103"/>
        <v>Sep</v>
      </c>
      <c r="J3305" t="str">
        <f t="shared" si="104"/>
        <v>2020</v>
      </c>
    </row>
    <row r="3306" spans="1:10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VLOOKUP($B3306,[1]Content!$B$2:$E$1001,3,0)</f>
        <v>audio</v>
      </c>
      <c r="F3306" t="str">
        <f>VLOOKUP($B3306,[1]Content!$B$2:$E$1001,4,0)</f>
        <v>travel</v>
      </c>
      <c r="G3306" t="str">
        <v>positive</v>
      </c>
      <c r="H3306">
        <v>50</v>
      </c>
      <c r="I3306" t="str">
        <f t="shared" si="103"/>
        <v>Feb</v>
      </c>
      <c r="J3306" t="str">
        <f t="shared" si="104"/>
        <v>2021</v>
      </c>
    </row>
    <row r="3307" spans="1:10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VLOOKUP($B3307,[1]Content!$B$2:$E$1001,3,0)</f>
        <v>audio</v>
      </c>
      <c r="F3307" t="str">
        <f>VLOOKUP($B3307,[1]Content!$B$2:$E$1001,4,0)</f>
        <v>travel</v>
      </c>
      <c r="G3307" t="str">
        <v>positive</v>
      </c>
      <c r="H3307">
        <v>50</v>
      </c>
      <c r="I3307" t="str">
        <f t="shared" si="103"/>
        <v>Aug</v>
      </c>
      <c r="J3307" t="str">
        <f t="shared" si="104"/>
        <v>2020</v>
      </c>
    </row>
    <row r="3308" spans="1:10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VLOOKUP($B3308,[1]Content!$B$2:$E$1001,3,0)</f>
        <v>audio</v>
      </c>
      <c r="F3308" t="str">
        <f>VLOOKUP($B3308,[1]Content!$B$2:$E$1001,4,0)</f>
        <v>travel</v>
      </c>
      <c r="G3308" t="str">
        <v>positive</v>
      </c>
      <c r="H3308">
        <v>70</v>
      </c>
      <c r="I3308" t="str">
        <f t="shared" si="103"/>
        <v>Apr</v>
      </c>
      <c r="J3308" t="str">
        <f t="shared" si="104"/>
        <v>2021</v>
      </c>
    </row>
    <row r="3309" spans="1:10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VLOOKUP($B3309,[1]Content!$B$2:$E$1001,3,0)</f>
        <v>audio</v>
      </c>
      <c r="F3309" t="str">
        <f>VLOOKUP($B3309,[1]Content!$B$2:$E$1001,4,0)</f>
        <v>travel</v>
      </c>
      <c r="G3309" t="str">
        <v>negative</v>
      </c>
      <c r="H3309">
        <v>10</v>
      </c>
      <c r="I3309" t="str">
        <f t="shared" si="103"/>
        <v>Oct</v>
      </c>
      <c r="J3309" t="str">
        <f t="shared" si="104"/>
        <v>2020</v>
      </c>
    </row>
    <row r="3310" spans="1:10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VLOOKUP($B3310,[1]Content!$B$2:$E$1001,3,0)</f>
        <v>video</v>
      </c>
      <c r="F3310" t="str">
        <f>VLOOKUP($B3310,[1]Content!$B$2:$E$1001,4,0)</f>
        <v>veganism</v>
      </c>
      <c r="G3310" t="str">
        <v>positive</v>
      </c>
      <c r="H3310">
        <v>60</v>
      </c>
      <c r="I3310" t="str">
        <f t="shared" si="103"/>
        <v>Oct</v>
      </c>
      <c r="J3310" t="str">
        <f t="shared" si="104"/>
        <v>2020</v>
      </c>
    </row>
    <row r="3311" spans="1:10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VLOOKUP($B3311,[1]Content!$B$2:$E$1001,3,0)</f>
        <v>video</v>
      </c>
      <c r="F3311" t="str">
        <f>VLOOKUP($B3311,[1]Content!$B$2:$E$1001,4,0)</f>
        <v>veganism</v>
      </c>
      <c r="G3311" t="str">
        <v>negative</v>
      </c>
      <c r="H3311">
        <v>10</v>
      </c>
      <c r="I3311" t="str">
        <f t="shared" si="103"/>
        <v>Jan</v>
      </c>
      <c r="J3311" t="str">
        <f t="shared" si="104"/>
        <v>2021</v>
      </c>
    </row>
    <row r="3312" spans="1:10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VLOOKUP($B3312,[1]Content!$B$2:$E$1001,3,0)</f>
        <v>video</v>
      </c>
      <c r="F3312" t="str">
        <f>VLOOKUP($B3312,[1]Content!$B$2:$E$1001,4,0)</f>
        <v>veganism</v>
      </c>
      <c r="G3312" t="str">
        <v>positive</v>
      </c>
      <c r="H3312">
        <v>70</v>
      </c>
      <c r="I3312" t="str">
        <f t="shared" si="103"/>
        <v>Mar</v>
      </c>
      <c r="J3312" t="str">
        <f t="shared" si="104"/>
        <v>2021</v>
      </c>
    </row>
    <row r="3313" spans="1:10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VLOOKUP($B3313,[1]Content!$B$2:$E$1001,3,0)</f>
        <v>video</v>
      </c>
      <c r="F3313" t="str">
        <f>VLOOKUP($B3313,[1]Content!$B$2:$E$1001,4,0)</f>
        <v>veganism</v>
      </c>
      <c r="G3313" t="str">
        <v>positive</v>
      </c>
      <c r="H3313">
        <v>30</v>
      </c>
      <c r="I3313" t="str">
        <f t="shared" si="103"/>
        <v>Mar</v>
      </c>
      <c r="J3313" t="str">
        <f t="shared" si="104"/>
        <v>2021</v>
      </c>
    </row>
    <row r="3314" spans="1:10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VLOOKUP($B3314,[1]Content!$B$2:$E$1001,3,0)</f>
        <v>video</v>
      </c>
      <c r="F3314" t="str">
        <f>VLOOKUP($B3314,[1]Content!$B$2:$E$1001,4,0)</f>
        <v>veganism</v>
      </c>
      <c r="G3314" t="str">
        <v>negative</v>
      </c>
      <c r="H3314">
        <v>12</v>
      </c>
      <c r="I3314" t="str">
        <f t="shared" si="103"/>
        <v>Jul</v>
      </c>
      <c r="J3314" t="str">
        <f t="shared" si="104"/>
        <v>2020</v>
      </c>
    </row>
    <row r="3315" spans="1:10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VLOOKUP($B3315,[1]Content!$B$2:$E$1001,3,0)</f>
        <v>video</v>
      </c>
      <c r="F3315" t="str">
        <f>VLOOKUP($B3315,[1]Content!$B$2:$E$1001,4,0)</f>
        <v>veganism</v>
      </c>
      <c r="G3315" t="str">
        <v>negative</v>
      </c>
      <c r="H3315">
        <v>12</v>
      </c>
      <c r="I3315" t="str">
        <f t="shared" si="103"/>
        <v>Jul</v>
      </c>
      <c r="J3315" t="str">
        <f t="shared" si="104"/>
        <v>2020</v>
      </c>
    </row>
    <row r="3316" spans="1:10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VLOOKUP($B3316,[1]Content!$B$2:$E$1001,3,0)</f>
        <v>video</v>
      </c>
      <c r="F3316" t="str">
        <f>VLOOKUP($B3316,[1]Content!$B$2:$E$1001,4,0)</f>
        <v>veganism</v>
      </c>
      <c r="G3316" t="str">
        <v>positive</v>
      </c>
      <c r="H3316">
        <v>60</v>
      </c>
      <c r="I3316" t="str">
        <f t="shared" si="103"/>
        <v>Apr</v>
      </c>
      <c r="J3316" t="str">
        <f t="shared" si="104"/>
        <v>2021</v>
      </c>
    </row>
    <row r="3317" spans="1:10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VLOOKUP($B3317,[1]Content!$B$2:$E$1001,3,0)</f>
        <v>video</v>
      </c>
      <c r="F3317" t="str">
        <f>VLOOKUP($B3317,[1]Content!$B$2:$E$1001,4,0)</f>
        <v>veganism</v>
      </c>
      <c r="G3317" t="str">
        <v>positive</v>
      </c>
      <c r="H3317">
        <v>60</v>
      </c>
      <c r="I3317" t="str">
        <f t="shared" si="103"/>
        <v>May</v>
      </c>
      <c r="J3317" t="str">
        <f t="shared" si="104"/>
        <v>2021</v>
      </c>
    </row>
    <row r="3318" spans="1:10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VLOOKUP($B3318,[1]Content!$B$2:$E$1001,3,0)</f>
        <v>video</v>
      </c>
      <c r="F3318" t="str">
        <f>VLOOKUP($B3318,[1]Content!$B$2:$E$1001,4,0)</f>
        <v>veganism</v>
      </c>
      <c r="G3318" t="str">
        <v>negative</v>
      </c>
      <c r="H3318">
        <v>12</v>
      </c>
      <c r="I3318" t="str">
        <f t="shared" si="103"/>
        <v>May</v>
      </c>
      <c r="J3318" t="str">
        <f t="shared" si="104"/>
        <v>2021</v>
      </c>
    </row>
    <row r="3319" spans="1:10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VLOOKUP($B3319,[1]Content!$B$2:$E$1001,3,0)</f>
        <v>video</v>
      </c>
      <c r="F3319" t="str">
        <f>VLOOKUP($B3319,[1]Content!$B$2:$E$1001,4,0)</f>
        <v>veganism</v>
      </c>
      <c r="G3319" t="str">
        <v>positive</v>
      </c>
      <c r="H3319">
        <v>70</v>
      </c>
      <c r="I3319" t="str">
        <f t="shared" si="103"/>
        <v>Jun</v>
      </c>
      <c r="J3319" t="str">
        <f t="shared" si="104"/>
        <v>2020</v>
      </c>
    </row>
    <row r="3320" spans="1:10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VLOOKUP($B3320,[1]Content!$B$2:$E$1001,3,0)</f>
        <v>video</v>
      </c>
      <c r="F3320" t="str">
        <f>VLOOKUP($B3320,[1]Content!$B$2:$E$1001,4,0)</f>
        <v>veganism</v>
      </c>
      <c r="G3320" t="str">
        <v>positive</v>
      </c>
      <c r="H3320">
        <v>50</v>
      </c>
      <c r="I3320" t="str">
        <f t="shared" si="103"/>
        <v>Nov</v>
      </c>
      <c r="J3320" t="str">
        <f t="shared" si="104"/>
        <v>2020</v>
      </c>
    </row>
    <row r="3321" spans="1:10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VLOOKUP($B3321,[1]Content!$B$2:$E$1001,3,0)</f>
        <v>video</v>
      </c>
      <c r="F3321" t="str">
        <f>VLOOKUP($B3321,[1]Content!$B$2:$E$1001,4,0)</f>
        <v>veganism</v>
      </c>
      <c r="G3321" t="str">
        <v>positive</v>
      </c>
      <c r="H3321">
        <v>70</v>
      </c>
      <c r="I3321" t="str">
        <f t="shared" si="103"/>
        <v>May</v>
      </c>
      <c r="J3321" t="str">
        <f t="shared" si="104"/>
        <v>2021</v>
      </c>
    </row>
    <row r="3322" spans="1:10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VLOOKUP($B3322,[1]Content!$B$2:$E$1001,3,0)</f>
        <v>video</v>
      </c>
      <c r="F3322" t="str">
        <f>VLOOKUP($B3322,[1]Content!$B$2:$E$1001,4,0)</f>
        <v>veganism</v>
      </c>
      <c r="G3322" t="str">
        <v>negative</v>
      </c>
      <c r="H3322">
        <v>10</v>
      </c>
      <c r="I3322" t="str">
        <f t="shared" si="103"/>
        <v>Sep</v>
      </c>
      <c r="J3322" t="str">
        <f t="shared" si="104"/>
        <v>2020</v>
      </c>
    </row>
    <row r="3323" spans="1:10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VLOOKUP($B3323,[1]Content!$B$2:$E$1001,3,0)</f>
        <v>video</v>
      </c>
      <c r="F3323" t="str">
        <f>VLOOKUP($B3323,[1]Content!$B$2:$E$1001,4,0)</f>
        <v>veganism</v>
      </c>
      <c r="G3323" t="str">
        <v>negative</v>
      </c>
      <c r="H3323">
        <v>12</v>
      </c>
      <c r="I3323" t="str">
        <f t="shared" si="103"/>
        <v>Apr</v>
      </c>
      <c r="J3323" t="str">
        <f t="shared" si="104"/>
        <v>2021</v>
      </c>
    </row>
    <row r="3324" spans="1:10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VLOOKUP($B3324,[1]Content!$B$2:$E$1001,3,0)</f>
        <v>video</v>
      </c>
      <c r="F3324" t="str">
        <f>VLOOKUP($B3324,[1]Content!$B$2:$E$1001,4,0)</f>
        <v>veganism</v>
      </c>
      <c r="G3324" t="str">
        <v>positive</v>
      </c>
      <c r="H3324">
        <v>75</v>
      </c>
      <c r="I3324" t="str">
        <f t="shared" si="103"/>
        <v>Oct</v>
      </c>
      <c r="J3324" t="str">
        <f t="shared" si="104"/>
        <v>2020</v>
      </c>
    </row>
    <row r="3325" spans="1:10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VLOOKUP($B3325,[1]Content!$B$2:$E$1001,3,0)</f>
        <v>video</v>
      </c>
      <c r="F3325" t="str">
        <f>VLOOKUP($B3325,[1]Content!$B$2:$E$1001,4,0)</f>
        <v>veganism</v>
      </c>
      <c r="G3325" t="str">
        <v>positive</v>
      </c>
      <c r="H3325">
        <v>65</v>
      </c>
      <c r="I3325" t="str">
        <f t="shared" si="103"/>
        <v>Jun</v>
      </c>
      <c r="J3325" t="str">
        <f t="shared" si="104"/>
        <v>2021</v>
      </c>
    </row>
    <row r="3326" spans="1:10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VLOOKUP($B3326,[1]Content!$B$2:$E$1001,3,0)</f>
        <v>video</v>
      </c>
      <c r="F3326" t="str">
        <f>VLOOKUP($B3326,[1]Content!$B$2:$E$1001,4,0)</f>
        <v>veganism</v>
      </c>
      <c r="G3326" t="str">
        <v>negative</v>
      </c>
      <c r="H3326">
        <v>0</v>
      </c>
      <c r="I3326" t="str">
        <f t="shared" si="103"/>
        <v>Jul</v>
      </c>
      <c r="J3326" t="str">
        <f t="shared" si="104"/>
        <v>2020</v>
      </c>
    </row>
    <row r="3327" spans="1:10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VLOOKUP($B3327,[1]Content!$B$2:$E$1001,3,0)</f>
        <v>video</v>
      </c>
      <c r="F3327" t="str">
        <f>VLOOKUP($B3327,[1]Content!$B$2:$E$1001,4,0)</f>
        <v>veganism</v>
      </c>
      <c r="G3327" t="str">
        <v>positive</v>
      </c>
      <c r="H3327">
        <v>75</v>
      </c>
      <c r="I3327" t="str">
        <f t="shared" si="103"/>
        <v>Jul</v>
      </c>
      <c r="J3327" t="str">
        <f t="shared" si="104"/>
        <v>2020</v>
      </c>
    </row>
    <row r="3328" spans="1:10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VLOOKUP($B3328,[1]Content!$B$2:$E$1001,3,0)</f>
        <v>video</v>
      </c>
      <c r="F3328" t="str">
        <f>VLOOKUP($B3328,[1]Content!$B$2:$E$1001,4,0)</f>
        <v>veganism</v>
      </c>
      <c r="G3328" t="str">
        <v>negative</v>
      </c>
      <c r="H3328">
        <v>15</v>
      </c>
      <c r="I3328" t="str">
        <f t="shared" si="103"/>
        <v>Mar</v>
      </c>
      <c r="J3328" t="str">
        <f t="shared" si="104"/>
        <v>2021</v>
      </c>
    </row>
    <row r="3329" spans="1:10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VLOOKUP($B3329,[1]Content!$B$2:$E$1001,3,0)</f>
        <v>video</v>
      </c>
      <c r="F3329" t="str">
        <f>VLOOKUP($B3329,[1]Content!$B$2:$E$1001,4,0)</f>
        <v>veganism</v>
      </c>
      <c r="G3329" t="str">
        <v>neutral</v>
      </c>
      <c r="H3329">
        <v>20</v>
      </c>
      <c r="I3329" t="str">
        <f t="shared" si="103"/>
        <v>Dec</v>
      </c>
      <c r="J3329" t="str">
        <f t="shared" si="104"/>
        <v>2020</v>
      </c>
    </row>
    <row r="3330" spans="1:10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VLOOKUP($B3330,[1]Content!$B$2:$E$1001,3,0)</f>
        <v>video</v>
      </c>
      <c r="F3330" t="str">
        <f>VLOOKUP($B3330,[1]Content!$B$2:$E$1001,4,0)</f>
        <v>veganism</v>
      </c>
      <c r="G3330" t="str">
        <v>positive</v>
      </c>
      <c r="H3330">
        <v>75</v>
      </c>
      <c r="I3330" t="str">
        <f t="shared" si="103"/>
        <v>Apr</v>
      </c>
      <c r="J3330" t="str">
        <f t="shared" si="104"/>
        <v>2021</v>
      </c>
    </row>
    <row r="3331" spans="1:10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VLOOKUP($B3331,[1]Content!$B$2:$E$1001,3,0)</f>
        <v>video</v>
      </c>
      <c r="F3331" t="str">
        <f>VLOOKUP($B3331,[1]Content!$B$2:$E$1001,4,0)</f>
        <v>veganism</v>
      </c>
      <c r="G3331" t="str">
        <v>neutral</v>
      </c>
      <c r="H3331">
        <v>35</v>
      </c>
      <c r="I3331" t="str">
        <f t="shared" ref="I3331:I3394" si="105">TEXT($D3331,"MMM")</f>
        <v>Aug</v>
      </c>
      <c r="J3331" t="str">
        <f t="shared" ref="J3331:J3394" si="106">TEXT($D3331,"YYY")</f>
        <v>2020</v>
      </c>
    </row>
    <row r="3332" spans="1:10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VLOOKUP($B3332,[1]Content!$B$2:$E$1001,3,0)</f>
        <v>video</v>
      </c>
      <c r="F3332" t="str">
        <f>VLOOKUP($B3332,[1]Content!$B$2:$E$1001,4,0)</f>
        <v>veganism</v>
      </c>
      <c r="G3332" t="str">
        <v>negative</v>
      </c>
      <c r="H3332">
        <v>15</v>
      </c>
      <c r="I3332" t="str">
        <f t="shared" si="105"/>
        <v>Dec</v>
      </c>
      <c r="J3332" t="str">
        <f t="shared" si="106"/>
        <v>2020</v>
      </c>
    </row>
    <row r="3333" spans="1:10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VLOOKUP($B3333,[1]Content!$B$2:$E$1001,3,0)</f>
        <v>video</v>
      </c>
      <c r="F3333" t="str">
        <f>VLOOKUP($B3333,[1]Content!$B$2:$E$1001,4,0)</f>
        <v>veganism</v>
      </c>
      <c r="G3333" t="str">
        <v>neutral</v>
      </c>
      <c r="H3333">
        <v>35</v>
      </c>
      <c r="I3333" t="str">
        <f t="shared" si="105"/>
        <v>Dec</v>
      </c>
      <c r="J3333" t="str">
        <f t="shared" si="106"/>
        <v>2020</v>
      </c>
    </row>
    <row r="3334" spans="1:10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VLOOKUP($B3334,[1]Content!$B$2:$E$1001,3,0)</f>
        <v>video</v>
      </c>
      <c r="F3334" t="str">
        <f>VLOOKUP($B3334,[1]Content!$B$2:$E$1001,4,0)</f>
        <v>veganism</v>
      </c>
      <c r="G3334" t="str">
        <v>neutral</v>
      </c>
      <c r="H3334">
        <v>20</v>
      </c>
      <c r="I3334" t="str">
        <f t="shared" si="105"/>
        <v>Aug</v>
      </c>
      <c r="J3334" t="str">
        <f t="shared" si="106"/>
        <v>2020</v>
      </c>
    </row>
    <row r="3335" spans="1:10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VLOOKUP($B3335,[1]Content!$B$2:$E$1001,3,0)</f>
        <v>video</v>
      </c>
      <c r="F3335" t="str">
        <f>VLOOKUP($B3335,[1]Content!$B$2:$E$1001,4,0)</f>
        <v>veganism</v>
      </c>
      <c r="G3335" t="str">
        <v>negative</v>
      </c>
      <c r="H3335">
        <v>12</v>
      </c>
      <c r="I3335" t="str">
        <f t="shared" si="105"/>
        <v>Sep</v>
      </c>
      <c r="J3335" t="str">
        <f t="shared" si="106"/>
        <v>2020</v>
      </c>
    </row>
    <row r="3336" spans="1:10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VLOOKUP($B3336,[1]Content!$B$2:$E$1001,3,0)</f>
        <v>video</v>
      </c>
      <c r="F3336" t="str">
        <f>VLOOKUP($B3336,[1]Content!$B$2:$E$1001,4,0)</f>
        <v>veganism</v>
      </c>
      <c r="G3336" t="str">
        <v>negative</v>
      </c>
      <c r="H3336">
        <v>12</v>
      </c>
      <c r="I3336" t="str">
        <f t="shared" si="105"/>
        <v>Sep</v>
      </c>
      <c r="J3336" t="str">
        <f t="shared" si="106"/>
        <v>2020</v>
      </c>
    </row>
    <row r="3337" spans="1:10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VLOOKUP($B3337,[1]Content!$B$2:$E$1001,3,0)</f>
        <v>video</v>
      </c>
      <c r="F3337" t="str">
        <f>VLOOKUP($B3337,[1]Content!$B$2:$E$1001,4,0)</f>
        <v>veganism</v>
      </c>
      <c r="G3337" t="str">
        <v>positive</v>
      </c>
      <c r="H3337">
        <v>70</v>
      </c>
      <c r="I3337" t="str">
        <f t="shared" si="105"/>
        <v>Sep</v>
      </c>
      <c r="J3337" t="str">
        <f t="shared" si="106"/>
        <v>2020</v>
      </c>
    </row>
    <row r="3338" spans="1:10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VLOOKUP($B3338,[1]Content!$B$2:$E$1001,3,0)</f>
        <v>video</v>
      </c>
      <c r="F3338" t="str">
        <f>VLOOKUP($B3338,[1]Content!$B$2:$E$1001,4,0)</f>
        <v>veganism</v>
      </c>
      <c r="G3338" t="str">
        <v>positive</v>
      </c>
      <c r="H3338">
        <v>30</v>
      </c>
      <c r="I3338" t="str">
        <f t="shared" si="105"/>
        <v>Oct</v>
      </c>
      <c r="J3338" t="str">
        <f t="shared" si="106"/>
        <v>2020</v>
      </c>
    </row>
    <row r="3339" spans="1:10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VLOOKUP($B3339,[1]Content!$B$2:$E$1001,3,0)</f>
        <v>video</v>
      </c>
      <c r="F3339" t="str">
        <f>VLOOKUP($B3339,[1]Content!$B$2:$E$1001,4,0)</f>
        <v>veganism</v>
      </c>
      <c r="G3339" t="str">
        <v>positive</v>
      </c>
      <c r="H3339">
        <v>30</v>
      </c>
      <c r="I3339" t="str">
        <f t="shared" si="105"/>
        <v>Mar</v>
      </c>
      <c r="J3339" t="str">
        <f t="shared" si="106"/>
        <v>2021</v>
      </c>
    </row>
    <row r="3340" spans="1:10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VLOOKUP($B3340,[1]Content!$B$2:$E$1001,3,0)</f>
        <v>video</v>
      </c>
      <c r="F3340" t="str">
        <f>VLOOKUP($B3340,[1]Content!$B$2:$E$1001,4,0)</f>
        <v>veganism</v>
      </c>
      <c r="G3340" t="str">
        <v>positive</v>
      </c>
      <c r="H3340">
        <v>60</v>
      </c>
      <c r="I3340" t="str">
        <f t="shared" si="105"/>
        <v>Jan</v>
      </c>
      <c r="J3340" t="str">
        <f t="shared" si="106"/>
        <v>2021</v>
      </c>
    </row>
    <row r="3341" spans="1:10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VLOOKUP($B3341,[1]Content!$B$2:$E$1001,3,0)</f>
        <v>video</v>
      </c>
      <c r="F3341" t="str">
        <f>VLOOKUP($B3341,[1]Content!$B$2:$E$1001,4,0)</f>
        <v>veganism</v>
      </c>
      <c r="G3341" t="str">
        <v>negative</v>
      </c>
      <c r="H3341">
        <v>15</v>
      </c>
      <c r="I3341" t="str">
        <f t="shared" si="105"/>
        <v>Oct</v>
      </c>
      <c r="J3341" t="str">
        <f t="shared" si="106"/>
        <v>2020</v>
      </c>
    </row>
    <row r="3342" spans="1:10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VLOOKUP($B3342,[1]Content!$B$2:$E$1001,3,0)</f>
        <v>video</v>
      </c>
      <c r="F3342" t="str">
        <f>VLOOKUP($B3342,[1]Content!$B$2:$E$1001,4,0)</f>
        <v>veganism</v>
      </c>
      <c r="G3342" t="str">
        <v>positive</v>
      </c>
      <c r="H3342">
        <v>30</v>
      </c>
      <c r="I3342" t="str">
        <f t="shared" si="105"/>
        <v>Jul</v>
      </c>
      <c r="J3342" t="str">
        <f t="shared" si="106"/>
        <v>2020</v>
      </c>
    </row>
    <row r="3343" spans="1:10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VLOOKUP($B3343,[1]Content!$B$2:$E$1001,3,0)</f>
        <v>video</v>
      </c>
      <c r="F3343" t="str">
        <f>VLOOKUP($B3343,[1]Content!$B$2:$E$1001,4,0)</f>
        <v>veganism</v>
      </c>
      <c r="G3343" t="str">
        <v>positive</v>
      </c>
      <c r="H3343">
        <v>70</v>
      </c>
      <c r="I3343" t="str">
        <f t="shared" si="105"/>
        <v>Aug</v>
      </c>
      <c r="J3343" t="str">
        <f t="shared" si="106"/>
        <v>2020</v>
      </c>
    </row>
    <row r="3344" spans="1:10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VLOOKUP($B3344,[1]Content!$B$2:$E$1001,3,0)</f>
        <v>video</v>
      </c>
      <c r="F3344" t="str">
        <f>VLOOKUP($B3344,[1]Content!$B$2:$E$1001,4,0)</f>
        <v>veganism</v>
      </c>
      <c r="G3344" t="str">
        <v>neutral</v>
      </c>
      <c r="H3344">
        <v>35</v>
      </c>
      <c r="I3344" t="str">
        <f t="shared" si="105"/>
        <v>Sep</v>
      </c>
      <c r="J3344" t="str">
        <f t="shared" si="106"/>
        <v>2020</v>
      </c>
    </row>
    <row r="3345" spans="1:10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VLOOKUP($B3345,[1]Content!$B$2:$E$1001,3,0)</f>
        <v>video</v>
      </c>
      <c r="F3345" t="str">
        <f>VLOOKUP($B3345,[1]Content!$B$2:$E$1001,4,0)</f>
        <v>veganism</v>
      </c>
      <c r="G3345" t="str">
        <v>negative</v>
      </c>
      <c r="H3345">
        <v>10</v>
      </c>
      <c r="I3345" t="str">
        <f t="shared" si="105"/>
        <v>Aug</v>
      </c>
      <c r="J3345" t="str">
        <f t="shared" si="106"/>
        <v>2020</v>
      </c>
    </row>
    <row r="3346" spans="1:10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VLOOKUP($B3346,[1]Content!$B$2:$E$1001,3,0)</f>
        <v>video</v>
      </c>
      <c r="F3346" t="str">
        <f>VLOOKUP($B3346,[1]Content!$B$2:$E$1001,4,0)</f>
        <v>veganism</v>
      </c>
      <c r="G3346" t="str">
        <v>positive</v>
      </c>
      <c r="H3346">
        <v>70</v>
      </c>
      <c r="I3346" t="str">
        <f t="shared" si="105"/>
        <v>Jan</v>
      </c>
      <c r="J3346" t="str">
        <f t="shared" si="106"/>
        <v>2021</v>
      </c>
    </row>
    <row r="3347" spans="1:10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VLOOKUP($B3347,[1]Content!$B$2:$E$1001,3,0)</f>
        <v>video</v>
      </c>
      <c r="F3347" t="str">
        <f>VLOOKUP($B3347,[1]Content!$B$2:$E$1001,4,0)</f>
        <v>veganism</v>
      </c>
      <c r="G3347" t="str">
        <v>neutral</v>
      </c>
      <c r="H3347">
        <v>20</v>
      </c>
      <c r="I3347" t="str">
        <f t="shared" si="105"/>
        <v>Jun</v>
      </c>
      <c r="J3347" t="str">
        <f t="shared" si="106"/>
        <v>2021</v>
      </c>
    </row>
    <row r="3348" spans="1:10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VLOOKUP($B3348,[1]Content!$B$2:$E$1001,3,0)</f>
        <v>video</v>
      </c>
      <c r="F3348" t="str">
        <f>VLOOKUP($B3348,[1]Content!$B$2:$E$1001,4,0)</f>
        <v>veganism</v>
      </c>
      <c r="G3348" t="str">
        <v>negative</v>
      </c>
      <c r="H3348">
        <v>0</v>
      </c>
      <c r="I3348" t="str">
        <f t="shared" si="105"/>
        <v>Jul</v>
      </c>
      <c r="J3348" t="str">
        <f t="shared" si="106"/>
        <v>2020</v>
      </c>
    </row>
    <row r="3349" spans="1:10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VLOOKUP($B3349,[1]Content!$B$2:$E$1001,3,0)</f>
        <v>video</v>
      </c>
      <c r="F3349" t="str">
        <f>VLOOKUP($B3349,[1]Content!$B$2:$E$1001,4,0)</f>
        <v>veganism</v>
      </c>
      <c r="G3349" t="str">
        <v>negative</v>
      </c>
      <c r="H3349">
        <v>15</v>
      </c>
      <c r="I3349" t="str">
        <f t="shared" si="105"/>
        <v>Apr</v>
      </c>
      <c r="J3349" t="str">
        <f t="shared" si="106"/>
        <v>2021</v>
      </c>
    </row>
    <row r="3350" spans="1:10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VLOOKUP($B3350,[1]Content!$B$2:$E$1001,3,0)</f>
        <v>video</v>
      </c>
      <c r="F3350" t="str">
        <f>VLOOKUP($B3350,[1]Content!$B$2:$E$1001,4,0)</f>
        <v>veganism</v>
      </c>
      <c r="G3350" t="str">
        <v>negative</v>
      </c>
      <c r="H3350">
        <v>12</v>
      </c>
      <c r="I3350" t="str">
        <f t="shared" si="105"/>
        <v>Jul</v>
      </c>
      <c r="J3350" t="str">
        <f t="shared" si="106"/>
        <v>2020</v>
      </c>
    </row>
    <row r="3351" spans="1:10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VLOOKUP($B3351,[1]Content!$B$2:$E$1001,3,0)</f>
        <v>video</v>
      </c>
      <c r="F3351" t="str">
        <f>VLOOKUP($B3351,[1]Content!$B$2:$E$1001,4,0)</f>
        <v>veganism</v>
      </c>
      <c r="G3351" t="str">
        <v>negative</v>
      </c>
      <c r="H3351">
        <v>10</v>
      </c>
      <c r="I3351" t="str">
        <f t="shared" si="105"/>
        <v>May</v>
      </c>
      <c r="J3351" t="str">
        <f t="shared" si="106"/>
        <v>2021</v>
      </c>
    </row>
    <row r="3352" spans="1:10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VLOOKUP($B3352,[1]Content!$B$2:$E$1001,3,0)</f>
        <v>video</v>
      </c>
      <c r="F3352" t="str">
        <f>VLOOKUP($B3352,[1]Content!$B$2:$E$1001,4,0)</f>
        <v>veganism</v>
      </c>
      <c r="G3352" t="str">
        <v>positive</v>
      </c>
      <c r="H3352">
        <v>45</v>
      </c>
      <c r="I3352" t="str">
        <f t="shared" si="105"/>
        <v>Oct</v>
      </c>
      <c r="J3352" t="str">
        <f t="shared" si="106"/>
        <v>2020</v>
      </c>
    </row>
    <row r="3353" spans="1:10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VLOOKUP($B3353,[1]Content!$B$2:$E$1001,3,0)</f>
        <v>video</v>
      </c>
      <c r="F3353" t="str">
        <f>VLOOKUP($B3353,[1]Content!$B$2:$E$1001,4,0)</f>
        <v>veganism</v>
      </c>
      <c r="G3353" t="str">
        <v>negative</v>
      </c>
      <c r="H3353">
        <v>10</v>
      </c>
      <c r="I3353" t="str">
        <f t="shared" si="105"/>
        <v>Jun</v>
      </c>
      <c r="J3353" t="str">
        <f t="shared" si="106"/>
        <v>2020</v>
      </c>
    </row>
    <row r="3354" spans="1:10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VLOOKUP($B3354,[1]Content!$B$2:$E$1001,3,0)</f>
        <v>video</v>
      </c>
      <c r="F3354" t="str">
        <f>VLOOKUP($B3354,[1]Content!$B$2:$E$1001,4,0)</f>
        <v>cooking</v>
      </c>
      <c r="G3354" t="str">
        <v>positive</v>
      </c>
      <c r="H3354">
        <v>30</v>
      </c>
      <c r="I3354" t="str">
        <f t="shared" si="105"/>
        <v>Jan</v>
      </c>
      <c r="J3354" t="str">
        <f t="shared" si="106"/>
        <v>2021</v>
      </c>
    </row>
    <row r="3355" spans="1:10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VLOOKUP($B3355,[1]Content!$B$2:$E$1001,3,0)</f>
        <v>video</v>
      </c>
      <c r="F3355" t="str">
        <f>VLOOKUP($B3355,[1]Content!$B$2:$E$1001,4,0)</f>
        <v>cooking</v>
      </c>
      <c r="G3355" t="str">
        <v>positive</v>
      </c>
      <c r="H3355">
        <v>75</v>
      </c>
      <c r="I3355" t="str">
        <f t="shared" si="105"/>
        <v>Feb</v>
      </c>
      <c r="J3355" t="str">
        <f t="shared" si="106"/>
        <v>2021</v>
      </c>
    </row>
    <row r="3356" spans="1:10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VLOOKUP($B3356,[1]Content!$B$2:$E$1001,3,0)</f>
        <v>video</v>
      </c>
      <c r="F3356" t="str">
        <f>VLOOKUP($B3356,[1]Content!$B$2:$E$1001,4,0)</f>
        <v>cooking</v>
      </c>
      <c r="G3356" t="str">
        <v>negative</v>
      </c>
      <c r="H3356">
        <v>10</v>
      </c>
      <c r="I3356" t="str">
        <f t="shared" si="105"/>
        <v>Jun</v>
      </c>
      <c r="J3356" t="str">
        <f t="shared" si="106"/>
        <v>2020</v>
      </c>
    </row>
    <row r="3357" spans="1:10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VLOOKUP($B3357,[1]Content!$B$2:$E$1001,3,0)</f>
        <v>video</v>
      </c>
      <c r="F3357" t="str">
        <f>VLOOKUP($B3357,[1]Content!$B$2:$E$1001,4,0)</f>
        <v>cooking</v>
      </c>
      <c r="G3357" t="str">
        <v>neutral</v>
      </c>
      <c r="H3357">
        <v>35</v>
      </c>
      <c r="I3357" t="str">
        <f t="shared" si="105"/>
        <v>Jun</v>
      </c>
      <c r="J3357" t="str">
        <f t="shared" si="106"/>
        <v>2021</v>
      </c>
    </row>
    <row r="3358" spans="1:10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VLOOKUP($B3358,[1]Content!$B$2:$E$1001,3,0)</f>
        <v>video</v>
      </c>
      <c r="F3358" t="str">
        <f>VLOOKUP($B3358,[1]Content!$B$2:$E$1001,4,0)</f>
        <v>cooking</v>
      </c>
      <c r="G3358" t="str">
        <v>negative</v>
      </c>
      <c r="H3358">
        <v>0</v>
      </c>
      <c r="I3358" t="str">
        <f t="shared" si="105"/>
        <v>Oct</v>
      </c>
      <c r="J3358" t="str">
        <f t="shared" si="106"/>
        <v>2020</v>
      </c>
    </row>
    <row r="3359" spans="1:10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VLOOKUP($B3359,[1]Content!$B$2:$E$1001,3,0)</f>
        <v>video</v>
      </c>
      <c r="F3359" t="str">
        <f>VLOOKUP($B3359,[1]Content!$B$2:$E$1001,4,0)</f>
        <v>cooking</v>
      </c>
      <c r="G3359" t="str">
        <v>positive</v>
      </c>
      <c r="H3359">
        <v>70</v>
      </c>
      <c r="I3359" t="str">
        <f t="shared" si="105"/>
        <v>Sep</v>
      </c>
      <c r="J3359" t="str">
        <f t="shared" si="106"/>
        <v>2020</v>
      </c>
    </row>
    <row r="3360" spans="1:10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VLOOKUP($B3360,[1]Content!$B$2:$E$1001,3,0)</f>
        <v>video</v>
      </c>
      <c r="F3360" t="str">
        <f>VLOOKUP($B3360,[1]Content!$B$2:$E$1001,4,0)</f>
        <v>cooking</v>
      </c>
      <c r="G3360" t="str">
        <v>positive</v>
      </c>
      <c r="H3360">
        <v>72</v>
      </c>
      <c r="I3360" t="str">
        <f t="shared" si="105"/>
        <v>May</v>
      </c>
      <c r="J3360" t="str">
        <f t="shared" si="106"/>
        <v>2021</v>
      </c>
    </row>
    <row r="3361" spans="1:10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VLOOKUP($B3361,[1]Content!$B$2:$E$1001,3,0)</f>
        <v>video</v>
      </c>
      <c r="F3361" t="str">
        <f>VLOOKUP($B3361,[1]Content!$B$2:$E$1001,4,0)</f>
        <v>cooking</v>
      </c>
      <c r="G3361" t="str">
        <v>positive</v>
      </c>
      <c r="H3361">
        <v>65</v>
      </c>
      <c r="I3361" t="str">
        <f t="shared" si="105"/>
        <v>Oct</v>
      </c>
      <c r="J3361" t="str">
        <f t="shared" si="106"/>
        <v>2020</v>
      </c>
    </row>
    <row r="3362" spans="1:10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VLOOKUP($B3362,[1]Content!$B$2:$E$1001,3,0)</f>
        <v>video</v>
      </c>
      <c r="F3362" t="str">
        <f>VLOOKUP($B3362,[1]Content!$B$2:$E$1001,4,0)</f>
        <v>cooking</v>
      </c>
      <c r="G3362" t="str">
        <v>positive</v>
      </c>
      <c r="H3362">
        <v>50</v>
      </c>
      <c r="I3362" t="str">
        <f t="shared" si="105"/>
        <v>Jan</v>
      </c>
      <c r="J3362" t="str">
        <f t="shared" si="106"/>
        <v>2021</v>
      </c>
    </row>
    <row r="3363" spans="1:10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VLOOKUP($B3363,[1]Content!$B$2:$E$1001,3,0)</f>
        <v>video</v>
      </c>
      <c r="F3363" t="str">
        <f>VLOOKUP($B3363,[1]Content!$B$2:$E$1001,4,0)</f>
        <v>cooking</v>
      </c>
      <c r="G3363" t="str">
        <v>positive</v>
      </c>
      <c r="H3363">
        <v>50</v>
      </c>
      <c r="I3363" t="str">
        <f t="shared" si="105"/>
        <v>Jan</v>
      </c>
      <c r="J3363" t="str">
        <f t="shared" si="106"/>
        <v>2021</v>
      </c>
    </row>
    <row r="3364" spans="1:10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VLOOKUP($B3364,[1]Content!$B$2:$E$1001,3,0)</f>
        <v>video</v>
      </c>
      <c r="F3364" t="str">
        <f>VLOOKUP($B3364,[1]Content!$B$2:$E$1001,4,0)</f>
        <v>cooking</v>
      </c>
      <c r="G3364" t="str">
        <v>negative</v>
      </c>
      <c r="H3364">
        <v>5</v>
      </c>
      <c r="I3364" t="str">
        <f t="shared" si="105"/>
        <v>Jun</v>
      </c>
      <c r="J3364" t="str">
        <f t="shared" si="106"/>
        <v>2020</v>
      </c>
    </row>
    <row r="3365" spans="1:10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VLOOKUP($B3365,[1]Content!$B$2:$E$1001,3,0)</f>
        <v>video</v>
      </c>
      <c r="F3365" t="str">
        <f>VLOOKUP($B3365,[1]Content!$B$2:$E$1001,4,0)</f>
        <v>cooking</v>
      </c>
      <c r="G3365" t="str">
        <v>neutral</v>
      </c>
      <c r="H3365">
        <v>20</v>
      </c>
      <c r="I3365" t="str">
        <f t="shared" si="105"/>
        <v>Oct</v>
      </c>
      <c r="J3365" t="str">
        <f t="shared" si="106"/>
        <v>2020</v>
      </c>
    </row>
    <row r="3366" spans="1:10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VLOOKUP($B3366,[1]Content!$B$2:$E$1001,3,0)</f>
        <v>video</v>
      </c>
      <c r="F3366" t="str">
        <f>VLOOKUP($B3366,[1]Content!$B$2:$E$1001,4,0)</f>
        <v>cooking</v>
      </c>
      <c r="G3366" t="str">
        <v>positive</v>
      </c>
      <c r="H3366">
        <v>75</v>
      </c>
      <c r="I3366" t="str">
        <f t="shared" si="105"/>
        <v>Mar</v>
      </c>
      <c r="J3366" t="str">
        <f t="shared" si="106"/>
        <v>2021</v>
      </c>
    </row>
    <row r="3367" spans="1:10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VLOOKUP($B3367,[1]Content!$B$2:$E$1001,3,0)</f>
        <v>video</v>
      </c>
      <c r="F3367" t="str">
        <f>VLOOKUP($B3367,[1]Content!$B$2:$E$1001,4,0)</f>
        <v>cooking</v>
      </c>
      <c r="G3367" t="str">
        <v>positive</v>
      </c>
      <c r="H3367">
        <v>75</v>
      </c>
      <c r="I3367" t="str">
        <f t="shared" si="105"/>
        <v>Mar</v>
      </c>
      <c r="J3367" t="str">
        <f t="shared" si="106"/>
        <v>2021</v>
      </c>
    </row>
    <row r="3368" spans="1:10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VLOOKUP($B3368,[1]Content!$B$2:$E$1001,3,0)</f>
        <v>video</v>
      </c>
      <c r="F3368" t="str">
        <f>VLOOKUP($B3368,[1]Content!$B$2:$E$1001,4,0)</f>
        <v>cooking</v>
      </c>
      <c r="G3368" t="str">
        <v>positive</v>
      </c>
      <c r="H3368">
        <v>50</v>
      </c>
      <c r="I3368" t="str">
        <f t="shared" si="105"/>
        <v>Sep</v>
      </c>
      <c r="J3368" t="str">
        <f t="shared" si="106"/>
        <v>2020</v>
      </c>
    </row>
    <row r="3369" spans="1:10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VLOOKUP($B3369,[1]Content!$B$2:$E$1001,3,0)</f>
        <v>video</v>
      </c>
      <c r="F3369" t="str">
        <f>VLOOKUP($B3369,[1]Content!$B$2:$E$1001,4,0)</f>
        <v>cooking</v>
      </c>
      <c r="G3369" t="str">
        <v>negative</v>
      </c>
      <c r="H3369">
        <v>0</v>
      </c>
      <c r="I3369" t="str">
        <f t="shared" si="105"/>
        <v>Mar</v>
      </c>
      <c r="J3369" t="str">
        <f t="shared" si="106"/>
        <v>2021</v>
      </c>
    </row>
    <row r="3370" spans="1:10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VLOOKUP($B3370,[1]Content!$B$2:$E$1001,3,0)</f>
        <v>video</v>
      </c>
      <c r="F3370" t="str">
        <f>VLOOKUP($B3370,[1]Content!$B$2:$E$1001,4,0)</f>
        <v>cooking</v>
      </c>
      <c r="G3370" t="str">
        <v>positive</v>
      </c>
      <c r="H3370">
        <v>65</v>
      </c>
      <c r="I3370" t="str">
        <f t="shared" si="105"/>
        <v>Feb</v>
      </c>
      <c r="J3370" t="str">
        <f t="shared" si="106"/>
        <v>2021</v>
      </c>
    </row>
    <row r="3371" spans="1:10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VLOOKUP($B3371,[1]Content!$B$2:$E$1001,3,0)</f>
        <v>video</v>
      </c>
      <c r="F3371" t="str">
        <f>VLOOKUP($B3371,[1]Content!$B$2:$E$1001,4,0)</f>
        <v>cooking</v>
      </c>
      <c r="G3371" t="str">
        <v>negative</v>
      </c>
      <c r="H3371">
        <v>5</v>
      </c>
      <c r="I3371" t="str">
        <f t="shared" si="105"/>
        <v>Sep</v>
      </c>
      <c r="J3371" t="str">
        <f t="shared" si="106"/>
        <v>2020</v>
      </c>
    </row>
    <row r="3372" spans="1:10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VLOOKUP($B3372,[1]Content!$B$2:$E$1001,3,0)</f>
        <v>video</v>
      </c>
      <c r="F3372" t="str">
        <f>VLOOKUP($B3372,[1]Content!$B$2:$E$1001,4,0)</f>
        <v>cooking</v>
      </c>
      <c r="G3372" t="str">
        <v>positive</v>
      </c>
      <c r="H3372">
        <v>72</v>
      </c>
      <c r="I3372" t="str">
        <f t="shared" si="105"/>
        <v>Apr</v>
      </c>
      <c r="J3372" t="str">
        <f t="shared" si="106"/>
        <v>2021</v>
      </c>
    </row>
    <row r="3373" spans="1:10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VLOOKUP($B3373,[1]Content!$B$2:$E$1001,3,0)</f>
        <v>video</v>
      </c>
      <c r="F3373" t="str">
        <f>VLOOKUP($B3373,[1]Content!$B$2:$E$1001,4,0)</f>
        <v>cooking</v>
      </c>
      <c r="G3373" t="str">
        <v>negative</v>
      </c>
      <c r="H3373">
        <v>15</v>
      </c>
      <c r="I3373" t="str">
        <f t="shared" si="105"/>
        <v>Oct</v>
      </c>
      <c r="J3373" t="str">
        <f t="shared" si="106"/>
        <v>2020</v>
      </c>
    </row>
    <row r="3374" spans="1:10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VLOOKUP($B3374,[1]Content!$B$2:$E$1001,3,0)</f>
        <v>video</v>
      </c>
      <c r="F3374" t="str">
        <f>VLOOKUP($B3374,[1]Content!$B$2:$E$1001,4,0)</f>
        <v>cooking</v>
      </c>
      <c r="G3374" t="str">
        <v>positive</v>
      </c>
      <c r="H3374">
        <v>72</v>
      </c>
      <c r="I3374" t="str">
        <f t="shared" si="105"/>
        <v>Aug</v>
      </c>
      <c r="J3374" t="str">
        <f t="shared" si="106"/>
        <v>2020</v>
      </c>
    </row>
    <row r="3375" spans="1:10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VLOOKUP($B3375,[1]Content!$B$2:$E$1001,3,0)</f>
        <v>video</v>
      </c>
      <c r="F3375" t="str">
        <f>VLOOKUP($B3375,[1]Content!$B$2:$E$1001,4,0)</f>
        <v>cooking</v>
      </c>
      <c r="G3375" t="str">
        <v>negative</v>
      </c>
      <c r="H3375">
        <v>5</v>
      </c>
      <c r="I3375" t="str">
        <f t="shared" si="105"/>
        <v>Jun</v>
      </c>
      <c r="J3375" t="str">
        <f t="shared" si="106"/>
        <v>2020</v>
      </c>
    </row>
    <row r="3376" spans="1:10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VLOOKUP($B3376,[1]Content!$B$2:$E$1001,3,0)</f>
        <v>video</v>
      </c>
      <c r="F3376" t="str">
        <f>VLOOKUP($B3376,[1]Content!$B$2:$E$1001,4,0)</f>
        <v>cooking</v>
      </c>
      <c r="G3376" t="str">
        <v>positive</v>
      </c>
      <c r="H3376">
        <v>70</v>
      </c>
      <c r="I3376" t="str">
        <f t="shared" si="105"/>
        <v>Feb</v>
      </c>
      <c r="J3376" t="str">
        <f t="shared" si="106"/>
        <v>2021</v>
      </c>
    </row>
    <row r="3377" spans="1:10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VLOOKUP($B3377,[1]Content!$B$2:$E$1001,3,0)</f>
        <v>video</v>
      </c>
      <c r="F3377" t="str">
        <f>VLOOKUP($B3377,[1]Content!$B$2:$E$1001,4,0)</f>
        <v>cooking</v>
      </c>
      <c r="G3377" t="str">
        <v>negative</v>
      </c>
      <c r="H3377">
        <v>0</v>
      </c>
      <c r="I3377" t="str">
        <f t="shared" si="105"/>
        <v>Apr</v>
      </c>
      <c r="J3377" t="str">
        <f t="shared" si="106"/>
        <v>2021</v>
      </c>
    </row>
    <row r="3378" spans="1:10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VLOOKUP($B3378,[1]Content!$B$2:$E$1001,3,0)</f>
        <v>video</v>
      </c>
      <c r="F3378" t="str">
        <f>VLOOKUP($B3378,[1]Content!$B$2:$E$1001,4,0)</f>
        <v>cooking</v>
      </c>
      <c r="G3378" t="str">
        <v>negative</v>
      </c>
      <c r="H3378">
        <v>12</v>
      </c>
      <c r="I3378" t="str">
        <f t="shared" si="105"/>
        <v>Jun</v>
      </c>
      <c r="J3378" t="str">
        <f t="shared" si="106"/>
        <v>2021</v>
      </c>
    </row>
    <row r="3379" spans="1:10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VLOOKUP($B3379,[1]Content!$B$2:$E$1001,3,0)</f>
        <v>video</v>
      </c>
      <c r="F3379" t="str">
        <f>VLOOKUP($B3379,[1]Content!$B$2:$E$1001,4,0)</f>
        <v>cooking</v>
      </c>
      <c r="G3379" t="str">
        <v>positive</v>
      </c>
      <c r="H3379">
        <v>70</v>
      </c>
      <c r="I3379" t="str">
        <f t="shared" si="105"/>
        <v>Jun</v>
      </c>
      <c r="J3379" t="str">
        <f t="shared" si="106"/>
        <v>2020</v>
      </c>
    </row>
    <row r="3380" spans="1:10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VLOOKUP($B3380,[1]Content!$B$2:$E$1001,3,0)</f>
        <v>video</v>
      </c>
      <c r="F3380" t="str">
        <f>VLOOKUP($B3380,[1]Content!$B$2:$E$1001,4,0)</f>
        <v>cooking</v>
      </c>
      <c r="G3380" t="str">
        <v>positive</v>
      </c>
      <c r="H3380">
        <v>70</v>
      </c>
      <c r="I3380" t="str">
        <f t="shared" si="105"/>
        <v>Apr</v>
      </c>
      <c r="J3380" t="str">
        <f t="shared" si="106"/>
        <v>2021</v>
      </c>
    </row>
    <row r="3381" spans="1:10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VLOOKUP($B3381,[1]Content!$B$2:$E$1001,3,0)</f>
        <v>video</v>
      </c>
      <c r="F3381" t="str">
        <f>VLOOKUP($B3381,[1]Content!$B$2:$E$1001,4,0)</f>
        <v>cooking</v>
      </c>
      <c r="G3381" t="str">
        <v>negative</v>
      </c>
      <c r="H3381">
        <v>10</v>
      </c>
      <c r="I3381" t="str">
        <f t="shared" si="105"/>
        <v>May</v>
      </c>
      <c r="J3381" t="str">
        <f t="shared" si="106"/>
        <v>2021</v>
      </c>
    </row>
    <row r="3382" spans="1:10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VLOOKUP($B3382,[1]Content!$B$2:$E$1001,3,0)</f>
        <v>video</v>
      </c>
      <c r="F3382" t="str">
        <f>VLOOKUP($B3382,[1]Content!$B$2:$E$1001,4,0)</f>
        <v>cooking</v>
      </c>
      <c r="G3382" t="str">
        <v>negative</v>
      </c>
      <c r="H3382">
        <v>12</v>
      </c>
      <c r="I3382" t="str">
        <f t="shared" si="105"/>
        <v>Feb</v>
      </c>
      <c r="J3382" t="str">
        <f t="shared" si="106"/>
        <v>2021</v>
      </c>
    </row>
    <row r="3383" spans="1:10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VLOOKUP($B3383,[1]Content!$B$2:$E$1001,3,0)</f>
        <v>video</v>
      </c>
      <c r="F3383" t="str">
        <f>VLOOKUP($B3383,[1]Content!$B$2:$E$1001,4,0)</f>
        <v>cooking</v>
      </c>
      <c r="G3383" t="str">
        <v>positive</v>
      </c>
      <c r="H3383">
        <v>60</v>
      </c>
      <c r="I3383" t="str">
        <f t="shared" si="105"/>
        <v>Jan</v>
      </c>
      <c r="J3383" t="str">
        <f t="shared" si="106"/>
        <v>2021</v>
      </c>
    </row>
    <row r="3384" spans="1:10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VLOOKUP($B3384,[1]Content!$B$2:$E$1001,3,0)</f>
        <v>video</v>
      </c>
      <c r="F3384" t="str">
        <f>VLOOKUP($B3384,[1]Content!$B$2:$E$1001,4,0)</f>
        <v>cooking</v>
      </c>
      <c r="G3384" t="str">
        <v>positive</v>
      </c>
      <c r="H3384">
        <v>75</v>
      </c>
      <c r="I3384" t="str">
        <f t="shared" si="105"/>
        <v>May</v>
      </c>
      <c r="J3384" t="str">
        <f t="shared" si="106"/>
        <v>2021</v>
      </c>
    </row>
    <row r="3385" spans="1:10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VLOOKUP($B3385,[1]Content!$B$2:$E$1001,3,0)</f>
        <v>video</v>
      </c>
      <c r="F3385" t="str">
        <f>VLOOKUP($B3385,[1]Content!$B$2:$E$1001,4,0)</f>
        <v>cooking</v>
      </c>
      <c r="G3385" t="str">
        <v>positive</v>
      </c>
      <c r="H3385">
        <v>65</v>
      </c>
      <c r="I3385" t="str">
        <f t="shared" si="105"/>
        <v>Nov</v>
      </c>
      <c r="J3385" t="str">
        <f t="shared" si="106"/>
        <v>2020</v>
      </c>
    </row>
    <row r="3386" spans="1:10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VLOOKUP($B3386,[1]Content!$B$2:$E$1001,3,0)</f>
        <v>video</v>
      </c>
      <c r="F3386" t="str">
        <f>VLOOKUP($B3386,[1]Content!$B$2:$E$1001,4,0)</f>
        <v>cooking</v>
      </c>
      <c r="G3386" t="str">
        <v>negative</v>
      </c>
      <c r="H3386">
        <v>5</v>
      </c>
      <c r="I3386" t="str">
        <f t="shared" si="105"/>
        <v>May</v>
      </c>
      <c r="J3386" t="str">
        <f t="shared" si="106"/>
        <v>2021</v>
      </c>
    </row>
    <row r="3387" spans="1:10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VLOOKUP($B3387,[1]Content!$B$2:$E$1001,3,0)</f>
        <v>video</v>
      </c>
      <c r="F3387" t="str">
        <f>VLOOKUP($B3387,[1]Content!$B$2:$E$1001,4,0)</f>
        <v>cooking</v>
      </c>
      <c r="G3387" t="str">
        <v>negative</v>
      </c>
      <c r="H3387">
        <v>15</v>
      </c>
      <c r="I3387" t="str">
        <f t="shared" si="105"/>
        <v>Apr</v>
      </c>
      <c r="J3387" t="str">
        <f t="shared" si="106"/>
        <v>2021</v>
      </c>
    </row>
    <row r="3388" spans="1:10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VLOOKUP($B3388,[1]Content!$B$2:$E$1001,3,0)</f>
        <v>video</v>
      </c>
      <c r="F3388" t="str">
        <f>VLOOKUP($B3388,[1]Content!$B$2:$E$1001,4,0)</f>
        <v>cooking</v>
      </c>
      <c r="G3388" t="str">
        <v>positive</v>
      </c>
      <c r="H3388">
        <v>30</v>
      </c>
      <c r="I3388" t="str">
        <f t="shared" si="105"/>
        <v>Aug</v>
      </c>
      <c r="J3388" t="str">
        <f t="shared" si="106"/>
        <v>2020</v>
      </c>
    </row>
    <row r="3389" spans="1:10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VLOOKUP($B3389,[1]Content!$B$2:$E$1001,3,0)</f>
        <v>video</v>
      </c>
      <c r="F3389" t="str">
        <f>VLOOKUP($B3389,[1]Content!$B$2:$E$1001,4,0)</f>
        <v>cooking</v>
      </c>
      <c r="G3389" t="str">
        <v>positive</v>
      </c>
      <c r="H3389">
        <v>70</v>
      </c>
      <c r="I3389" t="str">
        <f t="shared" si="105"/>
        <v>Feb</v>
      </c>
      <c r="J3389" t="str">
        <f t="shared" si="106"/>
        <v>2021</v>
      </c>
    </row>
    <row r="3390" spans="1:10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VLOOKUP($B3390,[1]Content!$B$2:$E$1001,3,0)</f>
        <v>video</v>
      </c>
      <c r="F3390" t="str">
        <f>VLOOKUP($B3390,[1]Content!$B$2:$E$1001,4,0)</f>
        <v>cooking</v>
      </c>
      <c r="G3390" t="str">
        <v>negative</v>
      </c>
      <c r="H3390">
        <v>12</v>
      </c>
      <c r="I3390" t="str">
        <f t="shared" si="105"/>
        <v>Jul</v>
      </c>
      <c r="J3390" t="str">
        <f t="shared" si="106"/>
        <v>2020</v>
      </c>
    </row>
    <row r="3391" spans="1:10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VLOOKUP($B3391,[1]Content!$B$2:$E$1001,3,0)</f>
        <v>video</v>
      </c>
      <c r="F3391" t="str">
        <f>VLOOKUP($B3391,[1]Content!$B$2:$E$1001,4,0)</f>
        <v>cooking</v>
      </c>
      <c r="G3391" t="str">
        <v>positive</v>
      </c>
      <c r="H3391">
        <v>70</v>
      </c>
      <c r="I3391" t="str">
        <f t="shared" si="105"/>
        <v>Jul</v>
      </c>
      <c r="J3391" t="str">
        <f t="shared" si="106"/>
        <v>2020</v>
      </c>
    </row>
    <row r="3392" spans="1:10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VLOOKUP($B3392,[1]Content!$B$2:$E$1001,3,0)</f>
        <v>video</v>
      </c>
      <c r="F3392" t="str">
        <f>VLOOKUP($B3392,[1]Content!$B$2:$E$1001,4,0)</f>
        <v>cooking</v>
      </c>
      <c r="G3392" t="str">
        <v>positive</v>
      </c>
      <c r="H3392">
        <v>72</v>
      </c>
      <c r="I3392" t="str">
        <f t="shared" si="105"/>
        <v>May</v>
      </c>
      <c r="J3392" t="str">
        <f t="shared" si="106"/>
        <v>2021</v>
      </c>
    </row>
    <row r="3393" spans="1:10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VLOOKUP($B3393,[1]Content!$B$2:$E$1001,3,0)</f>
        <v>video</v>
      </c>
      <c r="F3393" t="str">
        <f>VLOOKUP($B3393,[1]Content!$B$2:$E$1001,4,0)</f>
        <v>cooking</v>
      </c>
      <c r="G3393" t="str">
        <v>negative</v>
      </c>
      <c r="H3393">
        <v>0</v>
      </c>
      <c r="I3393" t="str">
        <f t="shared" si="105"/>
        <v>Jun</v>
      </c>
      <c r="J3393" t="str">
        <f t="shared" si="106"/>
        <v>2021</v>
      </c>
    </row>
    <row r="3394" spans="1:10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VLOOKUP($B3394,[1]Content!$B$2:$E$1001,3,0)</f>
        <v>video</v>
      </c>
      <c r="F3394" t="str">
        <f>VLOOKUP($B3394,[1]Content!$B$2:$E$1001,4,0)</f>
        <v>cooking</v>
      </c>
      <c r="G3394" t="str">
        <v>positive</v>
      </c>
      <c r="H3394">
        <v>65</v>
      </c>
      <c r="I3394" t="str">
        <f t="shared" si="105"/>
        <v>Jun</v>
      </c>
      <c r="J3394" t="str">
        <f t="shared" si="106"/>
        <v>2020</v>
      </c>
    </row>
    <row r="3395" spans="1:10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VLOOKUP($B3395,[1]Content!$B$2:$E$1001,3,0)</f>
        <v>video</v>
      </c>
      <c r="F3395" t="str">
        <f>VLOOKUP($B3395,[1]Content!$B$2:$E$1001,4,0)</f>
        <v>cooking</v>
      </c>
      <c r="G3395" t="str">
        <v>positive</v>
      </c>
      <c r="H3395">
        <v>72</v>
      </c>
      <c r="I3395" t="str">
        <f t="shared" ref="I3395:I3458" si="107">TEXT($D3395,"MMM")</f>
        <v>Nov</v>
      </c>
      <c r="J3395" t="str">
        <f t="shared" ref="J3395:J3458" si="108">TEXT($D3395,"YYY")</f>
        <v>2020</v>
      </c>
    </row>
    <row r="3396" spans="1:10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VLOOKUP($B3396,[1]Content!$B$2:$E$1001,3,0)</f>
        <v>video</v>
      </c>
      <c r="F3396" t="str">
        <f>VLOOKUP($B3396,[1]Content!$B$2:$E$1001,4,0)</f>
        <v>cooking</v>
      </c>
      <c r="G3396" t="str">
        <v>positive</v>
      </c>
      <c r="H3396">
        <v>45</v>
      </c>
      <c r="I3396" t="str">
        <f t="shared" si="107"/>
        <v>Aug</v>
      </c>
      <c r="J3396" t="str">
        <f t="shared" si="108"/>
        <v>2020</v>
      </c>
    </row>
    <row r="3397" spans="1:10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VLOOKUP($B3397,[1]Content!$B$2:$E$1001,3,0)</f>
        <v>video</v>
      </c>
      <c r="F3397" t="str">
        <f>VLOOKUP($B3397,[1]Content!$B$2:$E$1001,4,0)</f>
        <v>cooking</v>
      </c>
      <c r="G3397" t="str">
        <v>negative</v>
      </c>
      <c r="H3397">
        <v>10</v>
      </c>
      <c r="I3397" t="str">
        <f t="shared" si="107"/>
        <v>Dec</v>
      </c>
      <c r="J3397" t="str">
        <f t="shared" si="108"/>
        <v>2020</v>
      </c>
    </row>
    <row r="3398" spans="1:10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VLOOKUP($B3398,[1]Content!$B$2:$E$1001,3,0)</f>
        <v>video</v>
      </c>
      <c r="F3398" t="str">
        <f>VLOOKUP($B3398,[1]Content!$B$2:$E$1001,4,0)</f>
        <v>cooking</v>
      </c>
      <c r="G3398" t="str">
        <v>negative</v>
      </c>
      <c r="H3398">
        <v>0</v>
      </c>
      <c r="I3398" t="str">
        <f t="shared" si="107"/>
        <v>Jan</v>
      </c>
      <c r="J3398" t="str">
        <f t="shared" si="108"/>
        <v>2021</v>
      </c>
    </row>
    <row r="3399" spans="1:10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VLOOKUP($B3399,[1]Content!$B$2:$E$1001,3,0)</f>
        <v>video</v>
      </c>
      <c r="F3399" t="str">
        <f>VLOOKUP($B3399,[1]Content!$B$2:$E$1001,4,0)</f>
        <v>cooking</v>
      </c>
      <c r="G3399" t="str">
        <v>negative</v>
      </c>
      <c r="H3399">
        <v>15</v>
      </c>
      <c r="I3399" t="str">
        <f t="shared" si="107"/>
        <v>Apr</v>
      </c>
      <c r="J3399" t="str">
        <f t="shared" si="108"/>
        <v>2021</v>
      </c>
    </row>
    <row r="3400" spans="1:10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VLOOKUP($B3400,[1]Content!$B$2:$E$1001,3,0)</f>
        <v>video</v>
      </c>
      <c r="F3400" t="str">
        <f>VLOOKUP($B3400,[1]Content!$B$2:$E$1001,4,0)</f>
        <v>cooking</v>
      </c>
      <c r="G3400" t="str">
        <v>positive</v>
      </c>
      <c r="H3400">
        <v>65</v>
      </c>
      <c r="I3400" t="str">
        <f t="shared" si="107"/>
        <v>Sep</v>
      </c>
      <c r="J3400" t="str">
        <f t="shared" si="108"/>
        <v>2020</v>
      </c>
    </row>
    <row r="3401" spans="1:10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VLOOKUP($B3401,[1]Content!$B$2:$E$1001,3,0)</f>
        <v>video</v>
      </c>
      <c r="F3401" t="str">
        <f>VLOOKUP($B3401,[1]Content!$B$2:$E$1001,4,0)</f>
        <v>cooking</v>
      </c>
      <c r="G3401" t="str">
        <v>positive</v>
      </c>
      <c r="H3401">
        <v>45</v>
      </c>
      <c r="I3401" t="str">
        <f t="shared" si="107"/>
        <v>Sep</v>
      </c>
      <c r="J3401" t="str">
        <f t="shared" si="108"/>
        <v>2020</v>
      </c>
    </row>
    <row r="3402" spans="1:10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VLOOKUP($B3402,[1]Content!$B$2:$E$1001,3,0)</f>
        <v>audio</v>
      </c>
      <c r="F3402" t="str">
        <f>VLOOKUP($B3402,[1]Content!$B$2:$E$1001,4,0)</f>
        <v>tennis</v>
      </c>
      <c r="G3402" t="str">
        <v>neutral</v>
      </c>
      <c r="H3402">
        <v>20</v>
      </c>
      <c r="I3402" t="str">
        <f t="shared" si="107"/>
        <v>May</v>
      </c>
      <c r="J3402" t="str">
        <f t="shared" si="108"/>
        <v>2021</v>
      </c>
    </row>
    <row r="3403" spans="1:10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VLOOKUP($B3403,[1]Content!$B$2:$E$1001,3,0)</f>
        <v>audio</v>
      </c>
      <c r="F3403" t="str">
        <f>VLOOKUP($B3403,[1]Content!$B$2:$E$1001,4,0)</f>
        <v>tennis</v>
      </c>
      <c r="G3403" t="str">
        <v>negative</v>
      </c>
      <c r="H3403">
        <v>12</v>
      </c>
      <c r="I3403" t="str">
        <f t="shared" si="107"/>
        <v>Jan</v>
      </c>
      <c r="J3403" t="str">
        <f t="shared" si="108"/>
        <v>2021</v>
      </c>
    </row>
    <row r="3404" spans="1:10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VLOOKUP($B3404,[1]Content!$B$2:$E$1001,3,0)</f>
        <v>audio</v>
      </c>
      <c r="F3404" t="str">
        <f>VLOOKUP($B3404,[1]Content!$B$2:$E$1001,4,0)</f>
        <v>tennis</v>
      </c>
      <c r="G3404" t="str">
        <v>neutral</v>
      </c>
      <c r="H3404">
        <v>20</v>
      </c>
      <c r="I3404" t="str">
        <f t="shared" si="107"/>
        <v>May</v>
      </c>
      <c r="J3404" t="str">
        <f t="shared" si="108"/>
        <v>2021</v>
      </c>
    </row>
    <row r="3405" spans="1:10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VLOOKUP($B3405,[1]Content!$B$2:$E$1001,3,0)</f>
        <v>audio</v>
      </c>
      <c r="F3405" t="str">
        <f>VLOOKUP($B3405,[1]Content!$B$2:$E$1001,4,0)</f>
        <v>tennis</v>
      </c>
      <c r="G3405" t="str">
        <v>positive</v>
      </c>
      <c r="H3405">
        <v>75</v>
      </c>
      <c r="I3405" t="str">
        <f t="shared" si="107"/>
        <v>Jun</v>
      </c>
      <c r="J3405" t="str">
        <f t="shared" si="108"/>
        <v>2020</v>
      </c>
    </row>
    <row r="3406" spans="1:10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VLOOKUP($B3406,[1]Content!$B$2:$E$1001,3,0)</f>
        <v>audio</v>
      </c>
      <c r="F3406" t="str">
        <f>VLOOKUP($B3406,[1]Content!$B$2:$E$1001,4,0)</f>
        <v>tennis</v>
      </c>
      <c r="G3406" t="str">
        <v>positive</v>
      </c>
      <c r="H3406">
        <v>60</v>
      </c>
      <c r="I3406" t="str">
        <f t="shared" si="107"/>
        <v>Jul</v>
      </c>
      <c r="J3406" t="str">
        <f t="shared" si="108"/>
        <v>2020</v>
      </c>
    </row>
    <row r="3407" spans="1:10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VLOOKUP($B3407,[1]Content!$B$2:$E$1001,3,0)</f>
        <v>audio</v>
      </c>
      <c r="F3407" t="str">
        <f>VLOOKUP($B3407,[1]Content!$B$2:$E$1001,4,0)</f>
        <v>tennis</v>
      </c>
      <c r="G3407" t="str">
        <v>positive</v>
      </c>
      <c r="H3407">
        <v>70</v>
      </c>
      <c r="I3407" t="str">
        <f t="shared" si="107"/>
        <v>May</v>
      </c>
      <c r="J3407" t="str">
        <f t="shared" si="108"/>
        <v>2021</v>
      </c>
    </row>
    <row r="3408" spans="1:10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VLOOKUP($B3408,[1]Content!$B$2:$E$1001,3,0)</f>
        <v>audio</v>
      </c>
      <c r="F3408" t="str">
        <f>VLOOKUP($B3408,[1]Content!$B$2:$E$1001,4,0)</f>
        <v>tennis</v>
      </c>
      <c r="G3408" t="str">
        <v>positive</v>
      </c>
      <c r="H3408">
        <v>70</v>
      </c>
      <c r="I3408" t="str">
        <f t="shared" si="107"/>
        <v>Jan</v>
      </c>
      <c r="J3408" t="str">
        <f t="shared" si="108"/>
        <v>2021</v>
      </c>
    </row>
    <row r="3409" spans="1:10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VLOOKUP($B3409,[1]Content!$B$2:$E$1001,3,0)</f>
        <v>audio</v>
      </c>
      <c r="F3409" t="str">
        <f>VLOOKUP($B3409,[1]Content!$B$2:$E$1001,4,0)</f>
        <v>tennis</v>
      </c>
      <c r="G3409" t="str">
        <v>positive</v>
      </c>
      <c r="H3409">
        <v>65</v>
      </c>
      <c r="I3409" t="str">
        <f t="shared" si="107"/>
        <v>Nov</v>
      </c>
      <c r="J3409" t="str">
        <f t="shared" si="108"/>
        <v>2020</v>
      </c>
    </row>
    <row r="3410" spans="1:10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VLOOKUP($B3410,[1]Content!$B$2:$E$1001,3,0)</f>
        <v>audio</v>
      </c>
      <c r="F3410" t="str">
        <f>VLOOKUP($B3410,[1]Content!$B$2:$E$1001,4,0)</f>
        <v>tennis</v>
      </c>
      <c r="G3410" t="str">
        <v>negative</v>
      </c>
      <c r="H3410">
        <v>10</v>
      </c>
      <c r="I3410" t="str">
        <f t="shared" si="107"/>
        <v>Apr</v>
      </c>
      <c r="J3410" t="str">
        <f t="shared" si="108"/>
        <v>2021</v>
      </c>
    </row>
    <row r="3411" spans="1:10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VLOOKUP($B3411,[1]Content!$B$2:$E$1001,3,0)</f>
        <v>audio</v>
      </c>
      <c r="F3411" t="str">
        <f>VLOOKUP($B3411,[1]Content!$B$2:$E$1001,4,0)</f>
        <v>tennis</v>
      </c>
      <c r="G3411" t="str">
        <v>negative</v>
      </c>
      <c r="H3411">
        <v>12</v>
      </c>
      <c r="I3411" t="str">
        <f t="shared" si="107"/>
        <v>Apr</v>
      </c>
      <c r="J3411" t="str">
        <f t="shared" si="108"/>
        <v>2021</v>
      </c>
    </row>
    <row r="3412" spans="1:10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VLOOKUP($B3412,[1]Content!$B$2:$E$1001,3,0)</f>
        <v>audio</v>
      </c>
      <c r="F3412" t="str">
        <f>VLOOKUP($B3412,[1]Content!$B$2:$E$1001,4,0)</f>
        <v>tennis</v>
      </c>
      <c r="G3412" t="str">
        <v>negative</v>
      </c>
      <c r="H3412">
        <v>0</v>
      </c>
      <c r="I3412" t="str">
        <f t="shared" si="107"/>
        <v>Jan</v>
      </c>
      <c r="J3412" t="str">
        <f t="shared" si="108"/>
        <v>2021</v>
      </c>
    </row>
    <row r="3413" spans="1:10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VLOOKUP($B3413,[1]Content!$B$2:$E$1001,3,0)</f>
        <v>audio</v>
      </c>
      <c r="F3413" t="str">
        <f>VLOOKUP($B3413,[1]Content!$B$2:$E$1001,4,0)</f>
        <v>tennis</v>
      </c>
      <c r="G3413" t="str">
        <v>positive</v>
      </c>
      <c r="H3413">
        <v>75</v>
      </c>
      <c r="I3413" t="str">
        <f t="shared" si="107"/>
        <v>Dec</v>
      </c>
      <c r="J3413" t="str">
        <f t="shared" si="108"/>
        <v>2020</v>
      </c>
    </row>
    <row r="3414" spans="1:10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VLOOKUP($B3414,[1]Content!$B$2:$E$1001,3,0)</f>
        <v>audio</v>
      </c>
      <c r="F3414" t="str">
        <f>VLOOKUP($B3414,[1]Content!$B$2:$E$1001,4,0)</f>
        <v>tennis</v>
      </c>
      <c r="G3414" t="str">
        <v>negative</v>
      </c>
      <c r="H3414">
        <v>12</v>
      </c>
      <c r="I3414" t="str">
        <f t="shared" si="107"/>
        <v>Jun</v>
      </c>
      <c r="J3414" t="str">
        <f t="shared" si="108"/>
        <v>2020</v>
      </c>
    </row>
    <row r="3415" spans="1:10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VLOOKUP($B3415,[1]Content!$B$2:$E$1001,3,0)</f>
        <v>audio</v>
      </c>
      <c r="F3415" t="str">
        <f>VLOOKUP($B3415,[1]Content!$B$2:$E$1001,4,0)</f>
        <v>tennis</v>
      </c>
      <c r="G3415" t="str">
        <v>negative</v>
      </c>
      <c r="H3415">
        <v>12</v>
      </c>
      <c r="I3415" t="str">
        <f t="shared" si="107"/>
        <v>Jan</v>
      </c>
      <c r="J3415" t="str">
        <f t="shared" si="108"/>
        <v>2021</v>
      </c>
    </row>
    <row r="3416" spans="1:10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VLOOKUP($B3416,[1]Content!$B$2:$E$1001,3,0)</f>
        <v>audio</v>
      </c>
      <c r="F3416" t="str">
        <f>VLOOKUP($B3416,[1]Content!$B$2:$E$1001,4,0)</f>
        <v>tennis</v>
      </c>
      <c r="G3416" t="str">
        <v>positive</v>
      </c>
      <c r="H3416">
        <v>60</v>
      </c>
      <c r="I3416" t="str">
        <f t="shared" si="107"/>
        <v>Mar</v>
      </c>
      <c r="J3416" t="str">
        <f t="shared" si="108"/>
        <v>2021</v>
      </c>
    </row>
    <row r="3417" spans="1:10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VLOOKUP($B3417,[1]Content!$B$2:$E$1001,3,0)</f>
        <v>audio</v>
      </c>
      <c r="F3417" t="str">
        <f>VLOOKUP($B3417,[1]Content!$B$2:$E$1001,4,0)</f>
        <v>tennis</v>
      </c>
      <c r="G3417" t="str">
        <v>neutral</v>
      </c>
      <c r="H3417">
        <v>35</v>
      </c>
      <c r="I3417" t="str">
        <f t="shared" si="107"/>
        <v>Sep</v>
      </c>
      <c r="J3417" t="str">
        <f t="shared" si="108"/>
        <v>2020</v>
      </c>
    </row>
    <row r="3418" spans="1:10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VLOOKUP($B3418,[1]Content!$B$2:$E$1001,3,0)</f>
        <v>audio</v>
      </c>
      <c r="F3418" t="str">
        <f>VLOOKUP($B3418,[1]Content!$B$2:$E$1001,4,0)</f>
        <v>tennis</v>
      </c>
      <c r="G3418" t="str">
        <v>neutral</v>
      </c>
      <c r="H3418">
        <v>20</v>
      </c>
      <c r="I3418" t="str">
        <f t="shared" si="107"/>
        <v>Nov</v>
      </c>
      <c r="J3418" t="str">
        <f t="shared" si="108"/>
        <v>2020</v>
      </c>
    </row>
    <row r="3419" spans="1:10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VLOOKUP($B3419,[1]Content!$B$2:$E$1001,3,0)</f>
        <v>audio</v>
      </c>
      <c r="F3419" t="str">
        <f>VLOOKUP($B3419,[1]Content!$B$2:$E$1001,4,0)</f>
        <v>tennis</v>
      </c>
      <c r="G3419" t="str">
        <v>positive</v>
      </c>
      <c r="H3419">
        <v>75</v>
      </c>
      <c r="I3419" t="str">
        <f t="shared" si="107"/>
        <v>Mar</v>
      </c>
      <c r="J3419" t="str">
        <f t="shared" si="108"/>
        <v>2021</v>
      </c>
    </row>
    <row r="3420" spans="1:10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VLOOKUP($B3420,[1]Content!$B$2:$E$1001,3,0)</f>
        <v>audio</v>
      </c>
      <c r="F3420" t="str">
        <f>VLOOKUP($B3420,[1]Content!$B$2:$E$1001,4,0)</f>
        <v>tennis</v>
      </c>
      <c r="G3420" t="str">
        <v>positive</v>
      </c>
      <c r="H3420">
        <v>65</v>
      </c>
      <c r="I3420" t="str">
        <f t="shared" si="107"/>
        <v>Feb</v>
      </c>
      <c r="J3420" t="str">
        <f t="shared" si="108"/>
        <v>2021</v>
      </c>
    </row>
    <row r="3421" spans="1:10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VLOOKUP($B3421,[1]Content!$B$2:$E$1001,3,0)</f>
        <v>audio</v>
      </c>
      <c r="F3421" t="str">
        <f>VLOOKUP($B3421,[1]Content!$B$2:$E$1001,4,0)</f>
        <v>tennis</v>
      </c>
      <c r="G3421" t="str">
        <v>positive</v>
      </c>
      <c r="H3421">
        <v>70</v>
      </c>
      <c r="I3421" t="str">
        <f t="shared" si="107"/>
        <v>Feb</v>
      </c>
      <c r="J3421" t="str">
        <f t="shared" si="108"/>
        <v>2021</v>
      </c>
    </row>
    <row r="3422" spans="1:10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VLOOKUP($B3422,[1]Content!$B$2:$E$1001,3,0)</f>
        <v>audio</v>
      </c>
      <c r="F3422" t="str">
        <f>VLOOKUP($B3422,[1]Content!$B$2:$E$1001,4,0)</f>
        <v>tennis</v>
      </c>
      <c r="G3422" t="str">
        <v>positive</v>
      </c>
      <c r="H3422">
        <v>70</v>
      </c>
      <c r="I3422" t="str">
        <f t="shared" si="107"/>
        <v>Dec</v>
      </c>
      <c r="J3422" t="str">
        <f t="shared" si="108"/>
        <v>2020</v>
      </c>
    </row>
    <row r="3423" spans="1:10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VLOOKUP($B3423,[1]Content!$B$2:$E$1001,3,0)</f>
        <v>audio</v>
      </c>
      <c r="F3423" t="str">
        <f>VLOOKUP($B3423,[1]Content!$B$2:$E$1001,4,0)</f>
        <v>tennis</v>
      </c>
      <c r="G3423" t="str">
        <v>negative</v>
      </c>
      <c r="H3423">
        <v>0</v>
      </c>
      <c r="I3423" t="str">
        <f t="shared" si="107"/>
        <v>Apr</v>
      </c>
      <c r="J3423" t="str">
        <f t="shared" si="108"/>
        <v>2021</v>
      </c>
    </row>
    <row r="3424" spans="1:10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VLOOKUP($B3424,[1]Content!$B$2:$E$1001,3,0)</f>
        <v>audio</v>
      </c>
      <c r="F3424" t="str">
        <f>VLOOKUP($B3424,[1]Content!$B$2:$E$1001,4,0)</f>
        <v>tennis</v>
      </c>
      <c r="G3424" t="str">
        <v>negative</v>
      </c>
      <c r="H3424">
        <v>5</v>
      </c>
      <c r="I3424" t="str">
        <f t="shared" si="107"/>
        <v>Oct</v>
      </c>
      <c r="J3424" t="str">
        <f t="shared" si="108"/>
        <v>2020</v>
      </c>
    </row>
    <row r="3425" spans="1:10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VLOOKUP($B3425,[1]Content!$B$2:$E$1001,3,0)</f>
        <v>audio</v>
      </c>
      <c r="F3425" t="str">
        <f>VLOOKUP($B3425,[1]Content!$B$2:$E$1001,4,0)</f>
        <v>tennis</v>
      </c>
      <c r="G3425" t="str">
        <v>positive</v>
      </c>
      <c r="H3425">
        <v>50</v>
      </c>
      <c r="I3425" t="str">
        <f t="shared" si="107"/>
        <v>Jan</v>
      </c>
      <c r="J3425" t="str">
        <f t="shared" si="108"/>
        <v>2021</v>
      </c>
    </row>
    <row r="3426" spans="1:10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VLOOKUP($B3426,[1]Content!$B$2:$E$1001,3,0)</f>
        <v>audio</v>
      </c>
      <c r="F3426" t="str">
        <f>VLOOKUP($B3426,[1]Content!$B$2:$E$1001,4,0)</f>
        <v>tennis</v>
      </c>
      <c r="G3426" t="str">
        <v>negative</v>
      </c>
      <c r="H3426">
        <v>15</v>
      </c>
      <c r="I3426" t="str">
        <f t="shared" si="107"/>
        <v>Aug</v>
      </c>
      <c r="J3426" t="str">
        <f t="shared" si="108"/>
        <v>2020</v>
      </c>
    </row>
    <row r="3427" spans="1:10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VLOOKUP($B3427,[1]Content!$B$2:$E$1001,3,0)</f>
        <v>audio</v>
      </c>
      <c r="F3427" t="str">
        <f>VLOOKUP($B3427,[1]Content!$B$2:$E$1001,4,0)</f>
        <v>tennis</v>
      </c>
      <c r="G3427" t="str">
        <v>negative</v>
      </c>
      <c r="H3427">
        <v>10</v>
      </c>
      <c r="I3427" t="str">
        <f t="shared" si="107"/>
        <v>Jul</v>
      </c>
      <c r="J3427" t="str">
        <f t="shared" si="108"/>
        <v>2020</v>
      </c>
    </row>
    <row r="3428" spans="1:10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VLOOKUP($B3428,[1]Content!$B$2:$E$1001,3,0)</f>
        <v>audio</v>
      </c>
      <c r="F3428" t="str">
        <f>VLOOKUP($B3428,[1]Content!$B$2:$E$1001,4,0)</f>
        <v>tennis</v>
      </c>
      <c r="G3428" t="str">
        <v>positive</v>
      </c>
      <c r="H3428">
        <v>65</v>
      </c>
      <c r="I3428" t="str">
        <f t="shared" si="107"/>
        <v>Dec</v>
      </c>
      <c r="J3428" t="str">
        <f t="shared" si="108"/>
        <v>2020</v>
      </c>
    </row>
    <row r="3429" spans="1:10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VLOOKUP($B3429,[1]Content!$B$2:$E$1001,3,0)</f>
        <v>audio</v>
      </c>
      <c r="F3429" t="str">
        <f>VLOOKUP($B3429,[1]Content!$B$2:$E$1001,4,0)</f>
        <v>tennis</v>
      </c>
      <c r="G3429" t="str">
        <v>neutral</v>
      </c>
      <c r="H3429">
        <v>35</v>
      </c>
      <c r="I3429" t="str">
        <f t="shared" si="107"/>
        <v>Jan</v>
      </c>
      <c r="J3429" t="str">
        <f t="shared" si="108"/>
        <v>2021</v>
      </c>
    </row>
    <row r="3430" spans="1:10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VLOOKUP($B3430,[1]Content!$B$2:$E$1001,3,0)</f>
        <v>audio</v>
      </c>
      <c r="F3430" t="str">
        <f>VLOOKUP($B3430,[1]Content!$B$2:$E$1001,4,0)</f>
        <v>tennis</v>
      </c>
      <c r="G3430" t="str">
        <v>neutral</v>
      </c>
      <c r="H3430">
        <v>20</v>
      </c>
      <c r="I3430" t="str">
        <f t="shared" si="107"/>
        <v>Mar</v>
      </c>
      <c r="J3430" t="str">
        <f t="shared" si="108"/>
        <v>2021</v>
      </c>
    </row>
    <row r="3431" spans="1:10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VLOOKUP($B3431,[1]Content!$B$2:$E$1001,3,0)</f>
        <v>audio</v>
      </c>
      <c r="F3431" t="str">
        <f>VLOOKUP($B3431,[1]Content!$B$2:$E$1001,4,0)</f>
        <v>tennis</v>
      </c>
      <c r="G3431" t="str">
        <v>neutral</v>
      </c>
      <c r="H3431">
        <v>20</v>
      </c>
      <c r="I3431" t="str">
        <f t="shared" si="107"/>
        <v>Jun</v>
      </c>
      <c r="J3431" t="str">
        <f t="shared" si="108"/>
        <v>2020</v>
      </c>
    </row>
    <row r="3432" spans="1:10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VLOOKUP($B3432,[1]Content!$B$2:$E$1001,3,0)</f>
        <v>audio</v>
      </c>
      <c r="F3432" t="str">
        <f>VLOOKUP($B3432,[1]Content!$B$2:$E$1001,4,0)</f>
        <v>tennis</v>
      </c>
      <c r="G3432" t="str">
        <v>neutral</v>
      </c>
      <c r="H3432">
        <v>35</v>
      </c>
      <c r="I3432" t="str">
        <f t="shared" si="107"/>
        <v>Dec</v>
      </c>
      <c r="J3432" t="str">
        <f t="shared" si="108"/>
        <v>2020</v>
      </c>
    </row>
    <row r="3433" spans="1:10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VLOOKUP($B3433,[1]Content!$B$2:$E$1001,3,0)</f>
        <v>audio</v>
      </c>
      <c r="F3433" t="str">
        <f>VLOOKUP($B3433,[1]Content!$B$2:$E$1001,4,0)</f>
        <v>tennis</v>
      </c>
      <c r="G3433" t="str">
        <v>positive</v>
      </c>
      <c r="H3433">
        <v>72</v>
      </c>
      <c r="I3433" t="str">
        <f t="shared" si="107"/>
        <v>Mar</v>
      </c>
      <c r="J3433" t="str">
        <f t="shared" si="108"/>
        <v>2021</v>
      </c>
    </row>
    <row r="3434" spans="1:10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VLOOKUP($B3434,[1]Content!$B$2:$E$1001,3,0)</f>
        <v>audio</v>
      </c>
      <c r="F3434" t="str">
        <f>VLOOKUP($B3434,[1]Content!$B$2:$E$1001,4,0)</f>
        <v>tennis</v>
      </c>
      <c r="G3434" t="str">
        <v>positive</v>
      </c>
      <c r="H3434">
        <v>30</v>
      </c>
      <c r="I3434" t="str">
        <f t="shared" si="107"/>
        <v>Jan</v>
      </c>
      <c r="J3434" t="str">
        <f t="shared" si="108"/>
        <v>2021</v>
      </c>
    </row>
    <row r="3435" spans="1:10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VLOOKUP($B3435,[1]Content!$B$2:$E$1001,3,0)</f>
        <v>audio</v>
      </c>
      <c r="F3435" t="str">
        <f>VLOOKUP($B3435,[1]Content!$B$2:$E$1001,4,0)</f>
        <v>tennis</v>
      </c>
      <c r="G3435" t="str">
        <v>positive</v>
      </c>
      <c r="H3435">
        <v>50</v>
      </c>
      <c r="I3435" t="str">
        <f t="shared" si="107"/>
        <v>Jul</v>
      </c>
      <c r="J3435" t="str">
        <f t="shared" si="108"/>
        <v>2020</v>
      </c>
    </row>
    <row r="3436" spans="1:10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VLOOKUP($B3436,[1]Content!$B$2:$E$1001,3,0)</f>
        <v>audio</v>
      </c>
      <c r="F3436" t="str">
        <f>VLOOKUP($B3436,[1]Content!$B$2:$E$1001,4,0)</f>
        <v>tennis</v>
      </c>
      <c r="G3436" t="str">
        <v>positive</v>
      </c>
      <c r="H3436">
        <v>75</v>
      </c>
      <c r="I3436" t="str">
        <f t="shared" si="107"/>
        <v>Nov</v>
      </c>
      <c r="J3436" t="str">
        <f t="shared" si="108"/>
        <v>2020</v>
      </c>
    </row>
    <row r="3437" spans="1:10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VLOOKUP($B3437,[1]Content!$B$2:$E$1001,3,0)</f>
        <v>audio</v>
      </c>
      <c r="F3437" t="str">
        <f>VLOOKUP($B3437,[1]Content!$B$2:$E$1001,4,0)</f>
        <v>tennis</v>
      </c>
      <c r="G3437" t="str">
        <v>positive</v>
      </c>
      <c r="H3437">
        <v>65</v>
      </c>
      <c r="I3437" t="str">
        <f t="shared" si="107"/>
        <v>May</v>
      </c>
      <c r="J3437" t="str">
        <f t="shared" si="108"/>
        <v>2021</v>
      </c>
    </row>
    <row r="3438" spans="1:10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VLOOKUP($B3438,[1]Content!$B$2:$E$1001,3,0)</f>
        <v>audio</v>
      </c>
      <c r="F3438" t="str">
        <f>VLOOKUP($B3438,[1]Content!$B$2:$E$1001,4,0)</f>
        <v>tennis</v>
      </c>
      <c r="G3438" t="str">
        <v>positive</v>
      </c>
      <c r="H3438">
        <v>60</v>
      </c>
      <c r="I3438" t="str">
        <f t="shared" si="107"/>
        <v>Jun</v>
      </c>
      <c r="J3438" t="str">
        <f t="shared" si="108"/>
        <v>2021</v>
      </c>
    </row>
    <row r="3439" spans="1:10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VLOOKUP($B3439,[1]Content!$B$2:$E$1001,3,0)</f>
        <v>audio</v>
      </c>
      <c r="F3439" t="str">
        <f>VLOOKUP($B3439,[1]Content!$B$2:$E$1001,4,0)</f>
        <v>tennis</v>
      </c>
      <c r="G3439" t="str">
        <v>positive</v>
      </c>
      <c r="H3439">
        <v>70</v>
      </c>
      <c r="I3439" t="str">
        <f t="shared" si="107"/>
        <v>Oct</v>
      </c>
      <c r="J3439" t="str">
        <f t="shared" si="108"/>
        <v>2020</v>
      </c>
    </row>
    <row r="3440" spans="1:10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VLOOKUP($B3440,[1]Content!$B$2:$E$1001,3,0)</f>
        <v>audio</v>
      </c>
      <c r="F3440" t="str">
        <f>VLOOKUP($B3440,[1]Content!$B$2:$E$1001,4,0)</f>
        <v>tennis</v>
      </c>
      <c r="G3440" t="str">
        <v>neutral</v>
      </c>
      <c r="H3440">
        <v>20</v>
      </c>
      <c r="I3440" t="str">
        <f t="shared" si="107"/>
        <v>Jun</v>
      </c>
      <c r="J3440" t="str">
        <f t="shared" si="108"/>
        <v>2020</v>
      </c>
    </row>
    <row r="3441" spans="1:10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VLOOKUP($B3441,[1]Content!$B$2:$E$1001,3,0)</f>
        <v>audio</v>
      </c>
      <c r="F3441" t="str">
        <f>VLOOKUP($B3441,[1]Content!$B$2:$E$1001,4,0)</f>
        <v>tennis</v>
      </c>
      <c r="G3441" t="str">
        <v>positive</v>
      </c>
      <c r="H3441">
        <v>75</v>
      </c>
      <c r="I3441" t="str">
        <f t="shared" si="107"/>
        <v>Jul</v>
      </c>
      <c r="J3441" t="str">
        <f t="shared" si="108"/>
        <v>2020</v>
      </c>
    </row>
    <row r="3442" spans="1:10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VLOOKUP($B3442,[1]Content!$B$2:$E$1001,3,0)</f>
        <v>audio</v>
      </c>
      <c r="F3442" t="str">
        <f>VLOOKUP($B3442,[1]Content!$B$2:$E$1001,4,0)</f>
        <v>tennis</v>
      </c>
      <c r="G3442" t="str">
        <v>positive</v>
      </c>
      <c r="H3442">
        <v>50</v>
      </c>
      <c r="I3442" t="str">
        <f t="shared" si="107"/>
        <v>Aug</v>
      </c>
      <c r="J3442" t="str">
        <f t="shared" si="108"/>
        <v>2020</v>
      </c>
    </row>
    <row r="3443" spans="1:10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VLOOKUP($B3443,[1]Content!$B$2:$E$1001,3,0)</f>
        <v>audio</v>
      </c>
      <c r="F3443" t="str">
        <f>VLOOKUP($B3443,[1]Content!$B$2:$E$1001,4,0)</f>
        <v>tennis</v>
      </c>
      <c r="G3443" t="str">
        <v>negative</v>
      </c>
      <c r="H3443">
        <v>10</v>
      </c>
      <c r="I3443" t="str">
        <f t="shared" si="107"/>
        <v>Dec</v>
      </c>
      <c r="J3443" t="str">
        <f t="shared" si="108"/>
        <v>2020</v>
      </c>
    </row>
    <row r="3444" spans="1:10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VLOOKUP($B3444,[1]Content!$B$2:$E$1001,3,0)</f>
        <v>GIF</v>
      </c>
      <c r="F3444" t="str">
        <f>VLOOKUP($B3444,[1]Content!$B$2:$E$1001,4,0)</f>
        <v>technology</v>
      </c>
      <c r="G3444" t="str">
        <v>positive</v>
      </c>
      <c r="H3444">
        <v>30</v>
      </c>
      <c r="I3444" t="str">
        <f t="shared" si="107"/>
        <v>Nov</v>
      </c>
      <c r="J3444" t="str">
        <f t="shared" si="108"/>
        <v>2020</v>
      </c>
    </row>
    <row r="3445" spans="1:10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VLOOKUP($B3445,[1]Content!$B$2:$E$1001,3,0)</f>
        <v>GIF</v>
      </c>
      <c r="F3445" t="str">
        <f>VLOOKUP($B3445,[1]Content!$B$2:$E$1001,4,0)</f>
        <v>technology</v>
      </c>
      <c r="G3445" t="str">
        <v>positive</v>
      </c>
      <c r="H3445">
        <v>70</v>
      </c>
      <c r="I3445" t="str">
        <f t="shared" si="107"/>
        <v>Dec</v>
      </c>
      <c r="J3445" t="str">
        <f t="shared" si="108"/>
        <v>2020</v>
      </c>
    </row>
    <row r="3446" spans="1:10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VLOOKUP($B3446,[1]Content!$B$2:$E$1001,3,0)</f>
        <v>GIF</v>
      </c>
      <c r="F3446" t="str">
        <f>VLOOKUP($B3446,[1]Content!$B$2:$E$1001,4,0)</f>
        <v>technology</v>
      </c>
      <c r="G3446" t="str">
        <v>positive</v>
      </c>
      <c r="H3446">
        <v>30</v>
      </c>
      <c r="I3446" t="str">
        <f t="shared" si="107"/>
        <v>Nov</v>
      </c>
      <c r="J3446" t="str">
        <f t="shared" si="108"/>
        <v>2020</v>
      </c>
    </row>
    <row r="3447" spans="1:10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VLOOKUP($B3447,[1]Content!$B$2:$E$1001,3,0)</f>
        <v>GIF</v>
      </c>
      <c r="F3447" t="str">
        <f>VLOOKUP($B3447,[1]Content!$B$2:$E$1001,4,0)</f>
        <v>technology</v>
      </c>
      <c r="G3447" t="str">
        <v>positive</v>
      </c>
      <c r="H3447">
        <v>75</v>
      </c>
      <c r="I3447" t="str">
        <f t="shared" si="107"/>
        <v>Jul</v>
      </c>
      <c r="J3447" t="str">
        <f t="shared" si="108"/>
        <v>2020</v>
      </c>
    </row>
    <row r="3448" spans="1:10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VLOOKUP($B3448,[1]Content!$B$2:$E$1001,3,0)</f>
        <v>GIF</v>
      </c>
      <c r="F3448" t="str">
        <f>VLOOKUP($B3448,[1]Content!$B$2:$E$1001,4,0)</f>
        <v>technology</v>
      </c>
      <c r="G3448" t="str">
        <v>neutral</v>
      </c>
      <c r="H3448">
        <v>35</v>
      </c>
      <c r="I3448" t="str">
        <f t="shared" si="107"/>
        <v>Oct</v>
      </c>
      <c r="J3448" t="str">
        <f t="shared" si="108"/>
        <v>2020</v>
      </c>
    </row>
    <row r="3449" spans="1:10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VLOOKUP($B3449,[1]Content!$B$2:$E$1001,3,0)</f>
        <v>GIF</v>
      </c>
      <c r="F3449" t="str">
        <f>VLOOKUP($B3449,[1]Content!$B$2:$E$1001,4,0)</f>
        <v>technology</v>
      </c>
      <c r="G3449" t="str">
        <v>positive</v>
      </c>
      <c r="H3449">
        <v>72</v>
      </c>
      <c r="I3449" t="str">
        <f t="shared" si="107"/>
        <v>May</v>
      </c>
      <c r="J3449" t="str">
        <f t="shared" si="108"/>
        <v>2021</v>
      </c>
    </row>
    <row r="3450" spans="1:10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VLOOKUP($B3450,[1]Content!$B$2:$E$1001,3,0)</f>
        <v>GIF</v>
      </c>
      <c r="F3450" t="str">
        <f>VLOOKUP($B3450,[1]Content!$B$2:$E$1001,4,0)</f>
        <v>technology</v>
      </c>
      <c r="G3450" t="str">
        <v>positive</v>
      </c>
      <c r="H3450">
        <v>30</v>
      </c>
      <c r="I3450" t="str">
        <f t="shared" si="107"/>
        <v>Jun</v>
      </c>
      <c r="J3450" t="str">
        <f t="shared" si="108"/>
        <v>2021</v>
      </c>
    </row>
    <row r="3451" spans="1:10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VLOOKUP($B3451,[1]Content!$B$2:$E$1001,3,0)</f>
        <v>GIF</v>
      </c>
      <c r="F3451" t="str">
        <f>VLOOKUP($B3451,[1]Content!$B$2:$E$1001,4,0)</f>
        <v>technology</v>
      </c>
      <c r="G3451" t="str">
        <v>positive</v>
      </c>
      <c r="H3451">
        <v>60</v>
      </c>
      <c r="I3451" t="str">
        <f t="shared" si="107"/>
        <v>Dec</v>
      </c>
      <c r="J3451" t="str">
        <f t="shared" si="108"/>
        <v>2020</v>
      </c>
    </row>
    <row r="3452" spans="1:10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VLOOKUP($B3452,[1]Content!$B$2:$E$1001,3,0)</f>
        <v>GIF</v>
      </c>
      <c r="F3452" t="str">
        <f>VLOOKUP($B3452,[1]Content!$B$2:$E$1001,4,0)</f>
        <v>technology</v>
      </c>
      <c r="G3452" t="str">
        <v>negative</v>
      </c>
      <c r="H3452">
        <v>15</v>
      </c>
      <c r="I3452" t="str">
        <f t="shared" si="107"/>
        <v>Aug</v>
      </c>
      <c r="J3452" t="str">
        <f t="shared" si="108"/>
        <v>2020</v>
      </c>
    </row>
    <row r="3453" spans="1:10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VLOOKUP($B3453,[1]Content!$B$2:$E$1001,3,0)</f>
        <v>GIF</v>
      </c>
      <c r="F3453" t="str">
        <f>VLOOKUP($B3453,[1]Content!$B$2:$E$1001,4,0)</f>
        <v>technology</v>
      </c>
      <c r="G3453" t="str">
        <v>neutral</v>
      </c>
      <c r="H3453">
        <v>20</v>
      </c>
      <c r="I3453" t="str">
        <f t="shared" si="107"/>
        <v>Jan</v>
      </c>
      <c r="J3453" t="str">
        <f t="shared" si="108"/>
        <v>2021</v>
      </c>
    </row>
    <row r="3454" spans="1:10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VLOOKUP($B3454,[1]Content!$B$2:$E$1001,3,0)</f>
        <v>GIF</v>
      </c>
      <c r="F3454" t="str">
        <f>VLOOKUP($B3454,[1]Content!$B$2:$E$1001,4,0)</f>
        <v>technology</v>
      </c>
      <c r="G3454" t="str">
        <v>positive</v>
      </c>
      <c r="H3454">
        <v>70</v>
      </c>
      <c r="I3454" t="str">
        <f t="shared" si="107"/>
        <v>Apr</v>
      </c>
      <c r="J3454" t="str">
        <f t="shared" si="108"/>
        <v>2021</v>
      </c>
    </row>
    <row r="3455" spans="1:10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VLOOKUP($B3455,[1]Content!$B$2:$E$1001,3,0)</f>
        <v>GIF</v>
      </c>
      <c r="F3455" t="str">
        <f>VLOOKUP($B3455,[1]Content!$B$2:$E$1001,4,0)</f>
        <v>technology</v>
      </c>
      <c r="G3455" t="str">
        <v>neutral</v>
      </c>
      <c r="H3455">
        <v>35</v>
      </c>
      <c r="I3455" t="str">
        <f t="shared" si="107"/>
        <v>Jan</v>
      </c>
      <c r="J3455" t="str">
        <f t="shared" si="108"/>
        <v>2021</v>
      </c>
    </row>
    <row r="3456" spans="1:10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VLOOKUP($B3456,[1]Content!$B$2:$E$1001,3,0)</f>
        <v>GIF</v>
      </c>
      <c r="F3456" t="str">
        <f>VLOOKUP($B3456,[1]Content!$B$2:$E$1001,4,0)</f>
        <v>technology</v>
      </c>
      <c r="G3456" t="str">
        <v>negative</v>
      </c>
      <c r="H3456">
        <v>0</v>
      </c>
      <c r="I3456" t="str">
        <f t="shared" si="107"/>
        <v>Sep</v>
      </c>
      <c r="J3456" t="str">
        <f t="shared" si="108"/>
        <v>2020</v>
      </c>
    </row>
    <row r="3457" spans="1:10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VLOOKUP($B3457,[1]Content!$B$2:$E$1001,3,0)</f>
        <v>GIF</v>
      </c>
      <c r="F3457" t="str">
        <f>VLOOKUP($B3457,[1]Content!$B$2:$E$1001,4,0)</f>
        <v>technology</v>
      </c>
      <c r="G3457" t="str">
        <v>positive</v>
      </c>
      <c r="H3457">
        <v>65</v>
      </c>
      <c r="I3457" t="str">
        <f t="shared" si="107"/>
        <v>Jun</v>
      </c>
      <c r="J3457" t="str">
        <f t="shared" si="108"/>
        <v>2021</v>
      </c>
    </row>
    <row r="3458" spans="1:10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VLOOKUP($B3458,[1]Content!$B$2:$E$1001,3,0)</f>
        <v>GIF</v>
      </c>
      <c r="F3458" t="str">
        <f>VLOOKUP($B3458,[1]Content!$B$2:$E$1001,4,0)</f>
        <v>technology</v>
      </c>
      <c r="G3458" t="str">
        <v>positive</v>
      </c>
      <c r="H3458">
        <v>65</v>
      </c>
      <c r="I3458" t="str">
        <f t="shared" si="107"/>
        <v>Feb</v>
      </c>
      <c r="J3458" t="str">
        <f t="shared" si="108"/>
        <v>2021</v>
      </c>
    </row>
    <row r="3459" spans="1:10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VLOOKUP($B3459,[1]Content!$B$2:$E$1001,3,0)</f>
        <v>GIF</v>
      </c>
      <c r="F3459" t="str">
        <f>VLOOKUP($B3459,[1]Content!$B$2:$E$1001,4,0)</f>
        <v>technology</v>
      </c>
      <c r="G3459" t="str">
        <v>positive</v>
      </c>
      <c r="H3459">
        <v>70</v>
      </c>
      <c r="I3459" t="str">
        <f t="shared" ref="I3459:I3522" si="109">TEXT($D3459,"MMM")</f>
        <v>Dec</v>
      </c>
      <c r="J3459" t="str">
        <f t="shared" ref="J3459:J3522" si="110">TEXT($D3459,"YYY")</f>
        <v>2020</v>
      </c>
    </row>
    <row r="3460" spans="1:10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VLOOKUP($B3460,[1]Content!$B$2:$E$1001,3,0)</f>
        <v>GIF</v>
      </c>
      <c r="F3460" t="str">
        <f>VLOOKUP($B3460,[1]Content!$B$2:$E$1001,4,0)</f>
        <v>technology</v>
      </c>
      <c r="G3460" t="str">
        <v>positive</v>
      </c>
      <c r="H3460">
        <v>75</v>
      </c>
      <c r="I3460" t="str">
        <f t="shared" si="109"/>
        <v>Nov</v>
      </c>
      <c r="J3460" t="str">
        <f t="shared" si="110"/>
        <v>2020</v>
      </c>
    </row>
    <row r="3461" spans="1:10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VLOOKUP($B3461,[1]Content!$B$2:$E$1001,3,0)</f>
        <v>GIF</v>
      </c>
      <c r="F3461" t="str">
        <f>VLOOKUP($B3461,[1]Content!$B$2:$E$1001,4,0)</f>
        <v>technology</v>
      </c>
      <c r="G3461" t="str">
        <v>positive</v>
      </c>
      <c r="H3461">
        <v>70</v>
      </c>
      <c r="I3461" t="str">
        <f t="shared" si="109"/>
        <v>Apr</v>
      </c>
      <c r="J3461" t="str">
        <f t="shared" si="110"/>
        <v>2021</v>
      </c>
    </row>
    <row r="3462" spans="1:10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VLOOKUP($B3462,[1]Content!$B$2:$E$1001,3,0)</f>
        <v>audio</v>
      </c>
      <c r="F3462" t="str">
        <f>VLOOKUP($B3462,[1]Content!$B$2:$E$1001,4,0)</f>
        <v>technology</v>
      </c>
      <c r="G3462" t="str">
        <v>neutral</v>
      </c>
      <c r="H3462">
        <v>35</v>
      </c>
      <c r="I3462" t="str">
        <f t="shared" si="109"/>
        <v>Nov</v>
      </c>
      <c r="J3462" t="str">
        <f t="shared" si="110"/>
        <v>2020</v>
      </c>
    </row>
    <row r="3463" spans="1:10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VLOOKUP($B3463,[1]Content!$B$2:$E$1001,3,0)</f>
        <v>audio</v>
      </c>
      <c r="F3463" t="str">
        <f>VLOOKUP($B3463,[1]Content!$B$2:$E$1001,4,0)</f>
        <v>technology</v>
      </c>
      <c r="G3463" t="str">
        <v>negative</v>
      </c>
      <c r="H3463">
        <v>12</v>
      </c>
      <c r="I3463" t="str">
        <f t="shared" si="109"/>
        <v>Sep</v>
      </c>
      <c r="J3463" t="str">
        <f t="shared" si="110"/>
        <v>2020</v>
      </c>
    </row>
    <row r="3464" spans="1:10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VLOOKUP($B3464,[1]Content!$B$2:$E$1001,3,0)</f>
        <v>audio</v>
      </c>
      <c r="F3464" t="str">
        <f>VLOOKUP($B3464,[1]Content!$B$2:$E$1001,4,0)</f>
        <v>technology</v>
      </c>
      <c r="G3464" t="str">
        <v>positive</v>
      </c>
      <c r="H3464">
        <v>60</v>
      </c>
      <c r="I3464" t="str">
        <f t="shared" si="109"/>
        <v>Jun</v>
      </c>
      <c r="J3464" t="str">
        <f t="shared" si="110"/>
        <v>2021</v>
      </c>
    </row>
    <row r="3465" spans="1:10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VLOOKUP($B3465,[1]Content!$B$2:$E$1001,3,0)</f>
        <v>audio</v>
      </c>
      <c r="F3465" t="str">
        <f>VLOOKUP($B3465,[1]Content!$B$2:$E$1001,4,0)</f>
        <v>technology</v>
      </c>
      <c r="G3465" t="str">
        <v>negative</v>
      </c>
      <c r="H3465">
        <v>15</v>
      </c>
      <c r="I3465" t="str">
        <f t="shared" si="109"/>
        <v>Jan</v>
      </c>
      <c r="J3465" t="str">
        <f t="shared" si="110"/>
        <v>2021</v>
      </c>
    </row>
    <row r="3466" spans="1:10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VLOOKUP($B3466,[1]Content!$B$2:$E$1001,3,0)</f>
        <v>audio</v>
      </c>
      <c r="F3466" t="str">
        <f>VLOOKUP($B3466,[1]Content!$B$2:$E$1001,4,0)</f>
        <v>technology</v>
      </c>
      <c r="G3466" t="str">
        <v>positive</v>
      </c>
      <c r="H3466">
        <v>65</v>
      </c>
      <c r="I3466" t="str">
        <f t="shared" si="109"/>
        <v>Jun</v>
      </c>
      <c r="J3466" t="str">
        <f t="shared" si="110"/>
        <v>2020</v>
      </c>
    </row>
    <row r="3467" spans="1:10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VLOOKUP($B3467,[1]Content!$B$2:$E$1001,3,0)</f>
        <v>audio</v>
      </c>
      <c r="F3467" t="str">
        <f>VLOOKUP($B3467,[1]Content!$B$2:$E$1001,4,0)</f>
        <v>technology</v>
      </c>
      <c r="G3467" t="str">
        <v>positive</v>
      </c>
      <c r="H3467">
        <v>60</v>
      </c>
      <c r="I3467" t="str">
        <f t="shared" si="109"/>
        <v>Feb</v>
      </c>
      <c r="J3467" t="str">
        <f t="shared" si="110"/>
        <v>2021</v>
      </c>
    </row>
    <row r="3468" spans="1:10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VLOOKUP($B3468,[1]Content!$B$2:$E$1001,3,0)</f>
        <v>audio</v>
      </c>
      <c r="F3468" t="str">
        <f>VLOOKUP($B3468,[1]Content!$B$2:$E$1001,4,0)</f>
        <v>technology</v>
      </c>
      <c r="G3468" t="str">
        <v>positive</v>
      </c>
      <c r="H3468">
        <v>45</v>
      </c>
      <c r="I3468" t="str">
        <f t="shared" si="109"/>
        <v>Mar</v>
      </c>
      <c r="J3468" t="str">
        <f t="shared" si="110"/>
        <v>2021</v>
      </c>
    </row>
    <row r="3469" spans="1:10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VLOOKUP($B3469,[1]Content!$B$2:$E$1001,3,0)</f>
        <v>audio</v>
      </c>
      <c r="F3469" t="str">
        <f>VLOOKUP($B3469,[1]Content!$B$2:$E$1001,4,0)</f>
        <v>technology</v>
      </c>
      <c r="G3469" t="str">
        <v>positive</v>
      </c>
      <c r="H3469">
        <v>70</v>
      </c>
      <c r="I3469" t="str">
        <f t="shared" si="109"/>
        <v>Aug</v>
      </c>
      <c r="J3469" t="str">
        <f t="shared" si="110"/>
        <v>2020</v>
      </c>
    </row>
    <row r="3470" spans="1:10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VLOOKUP($B3470,[1]Content!$B$2:$E$1001,3,0)</f>
        <v>audio</v>
      </c>
      <c r="F3470" t="str">
        <f>VLOOKUP($B3470,[1]Content!$B$2:$E$1001,4,0)</f>
        <v>technology</v>
      </c>
      <c r="G3470" t="str">
        <v>positive</v>
      </c>
      <c r="H3470">
        <v>45</v>
      </c>
      <c r="I3470" t="str">
        <f t="shared" si="109"/>
        <v>Jan</v>
      </c>
      <c r="J3470" t="str">
        <f t="shared" si="110"/>
        <v>2021</v>
      </c>
    </row>
    <row r="3471" spans="1:10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VLOOKUP($B3471,[1]Content!$B$2:$E$1001,3,0)</f>
        <v>audio</v>
      </c>
      <c r="F3471" t="str">
        <f>VLOOKUP($B3471,[1]Content!$B$2:$E$1001,4,0)</f>
        <v>technology</v>
      </c>
      <c r="G3471" t="str">
        <v>positive</v>
      </c>
      <c r="H3471">
        <v>75</v>
      </c>
      <c r="I3471" t="str">
        <f t="shared" si="109"/>
        <v>Oct</v>
      </c>
      <c r="J3471" t="str">
        <f t="shared" si="110"/>
        <v>2020</v>
      </c>
    </row>
    <row r="3472" spans="1:10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VLOOKUP($B3472,[1]Content!$B$2:$E$1001,3,0)</f>
        <v>audio</v>
      </c>
      <c r="F3472" t="str">
        <f>VLOOKUP($B3472,[1]Content!$B$2:$E$1001,4,0)</f>
        <v>technology</v>
      </c>
      <c r="G3472" t="str">
        <v>negative</v>
      </c>
      <c r="H3472">
        <v>10</v>
      </c>
      <c r="I3472" t="str">
        <f t="shared" si="109"/>
        <v>Jun</v>
      </c>
      <c r="J3472" t="str">
        <f t="shared" si="110"/>
        <v>2020</v>
      </c>
    </row>
    <row r="3473" spans="1:10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VLOOKUP($B3473,[1]Content!$B$2:$E$1001,3,0)</f>
        <v>audio</v>
      </c>
      <c r="F3473" t="str">
        <f>VLOOKUP($B3473,[1]Content!$B$2:$E$1001,4,0)</f>
        <v>technology</v>
      </c>
      <c r="G3473" t="str">
        <v>negative</v>
      </c>
      <c r="H3473">
        <v>10</v>
      </c>
      <c r="I3473" t="str">
        <f t="shared" si="109"/>
        <v>Mar</v>
      </c>
      <c r="J3473" t="str">
        <f t="shared" si="110"/>
        <v>2021</v>
      </c>
    </row>
    <row r="3474" spans="1:10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VLOOKUP($B3474,[1]Content!$B$2:$E$1001,3,0)</f>
        <v>audio</v>
      </c>
      <c r="F3474" t="str">
        <f>VLOOKUP($B3474,[1]Content!$B$2:$E$1001,4,0)</f>
        <v>technology</v>
      </c>
      <c r="G3474" t="str">
        <v>positive</v>
      </c>
      <c r="H3474">
        <v>65</v>
      </c>
      <c r="I3474" t="str">
        <f t="shared" si="109"/>
        <v>Jan</v>
      </c>
      <c r="J3474" t="str">
        <f t="shared" si="110"/>
        <v>2021</v>
      </c>
    </row>
    <row r="3475" spans="1:10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VLOOKUP($B3475,[1]Content!$B$2:$E$1001,3,0)</f>
        <v>audio</v>
      </c>
      <c r="F3475" t="str">
        <f>VLOOKUP($B3475,[1]Content!$B$2:$E$1001,4,0)</f>
        <v>technology</v>
      </c>
      <c r="G3475" t="str">
        <v>positive</v>
      </c>
      <c r="H3475">
        <v>70</v>
      </c>
      <c r="I3475" t="str">
        <f t="shared" si="109"/>
        <v>Feb</v>
      </c>
      <c r="J3475" t="str">
        <f t="shared" si="110"/>
        <v>2021</v>
      </c>
    </row>
    <row r="3476" spans="1:10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VLOOKUP($B3476,[1]Content!$B$2:$E$1001,3,0)</f>
        <v>audio</v>
      </c>
      <c r="F3476" t="str">
        <f>VLOOKUP($B3476,[1]Content!$B$2:$E$1001,4,0)</f>
        <v>technology</v>
      </c>
      <c r="G3476" t="str">
        <v>neutral</v>
      </c>
      <c r="H3476">
        <v>20</v>
      </c>
      <c r="I3476" t="str">
        <f t="shared" si="109"/>
        <v>Sep</v>
      </c>
      <c r="J3476" t="str">
        <f t="shared" si="110"/>
        <v>2020</v>
      </c>
    </row>
    <row r="3477" spans="1:10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VLOOKUP($B3477,[1]Content!$B$2:$E$1001,3,0)</f>
        <v>audio</v>
      </c>
      <c r="F3477" t="str">
        <f>VLOOKUP($B3477,[1]Content!$B$2:$E$1001,4,0)</f>
        <v>technology</v>
      </c>
      <c r="G3477" t="str">
        <v>positive</v>
      </c>
      <c r="H3477">
        <v>65</v>
      </c>
      <c r="I3477" t="str">
        <f t="shared" si="109"/>
        <v>Oct</v>
      </c>
      <c r="J3477" t="str">
        <f t="shared" si="110"/>
        <v>2020</v>
      </c>
    </row>
    <row r="3478" spans="1:10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VLOOKUP($B3478,[1]Content!$B$2:$E$1001,3,0)</f>
        <v>audio</v>
      </c>
      <c r="F3478" t="str">
        <f>VLOOKUP($B3478,[1]Content!$B$2:$E$1001,4,0)</f>
        <v>technology</v>
      </c>
      <c r="G3478" t="str">
        <v>positive</v>
      </c>
      <c r="H3478">
        <v>70</v>
      </c>
      <c r="I3478" t="str">
        <f t="shared" si="109"/>
        <v>Oct</v>
      </c>
      <c r="J3478" t="str">
        <f t="shared" si="110"/>
        <v>2020</v>
      </c>
    </row>
    <row r="3479" spans="1:10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VLOOKUP($B3479,[1]Content!$B$2:$E$1001,3,0)</f>
        <v>audio</v>
      </c>
      <c r="F3479" t="str">
        <f>VLOOKUP($B3479,[1]Content!$B$2:$E$1001,4,0)</f>
        <v>technology</v>
      </c>
      <c r="G3479" t="str">
        <v>neutral</v>
      </c>
      <c r="H3479">
        <v>20</v>
      </c>
      <c r="I3479" t="str">
        <f t="shared" si="109"/>
        <v>Mar</v>
      </c>
      <c r="J3479" t="str">
        <f t="shared" si="110"/>
        <v>2021</v>
      </c>
    </row>
    <row r="3480" spans="1:10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VLOOKUP($B3480,[1]Content!$B$2:$E$1001,3,0)</f>
        <v>audio</v>
      </c>
      <c r="F3480" t="str">
        <f>VLOOKUP($B3480,[1]Content!$B$2:$E$1001,4,0)</f>
        <v>technology</v>
      </c>
      <c r="G3480" t="str">
        <v>negative</v>
      </c>
      <c r="H3480">
        <v>12</v>
      </c>
      <c r="I3480" t="str">
        <f t="shared" si="109"/>
        <v>Apr</v>
      </c>
      <c r="J3480" t="str">
        <f t="shared" si="110"/>
        <v>2021</v>
      </c>
    </row>
    <row r="3481" spans="1:10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VLOOKUP($B3481,[1]Content!$B$2:$E$1001,3,0)</f>
        <v>audio</v>
      </c>
      <c r="F3481" t="str">
        <f>VLOOKUP($B3481,[1]Content!$B$2:$E$1001,4,0)</f>
        <v>technology</v>
      </c>
      <c r="G3481" t="str">
        <v>positive</v>
      </c>
      <c r="H3481">
        <v>65</v>
      </c>
      <c r="I3481" t="str">
        <f t="shared" si="109"/>
        <v>Apr</v>
      </c>
      <c r="J3481" t="str">
        <f t="shared" si="110"/>
        <v>2021</v>
      </c>
    </row>
    <row r="3482" spans="1:10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VLOOKUP($B3482,[1]Content!$B$2:$E$1001,3,0)</f>
        <v>audio</v>
      </c>
      <c r="F3482" t="str">
        <f>VLOOKUP($B3482,[1]Content!$B$2:$E$1001,4,0)</f>
        <v>technology</v>
      </c>
      <c r="G3482" t="str">
        <v>positive</v>
      </c>
      <c r="H3482">
        <v>70</v>
      </c>
      <c r="I3482" t="str">
        <f t="shared" si="109"/>
        <v>Feb</v>
      </c>
      <c r="J3482" t="str">
        <f t="shared" si="110"/>
        <v>2021</v>
      </c>
    </row>
    <row r="3483" spans="1:10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VLOOKUP($B3483,[1]Content!$B$2:$E$1001,3,0)</f>
        <v>audio</v>
      </c>
      <c r="F3483" t="str">
        <f>VLOOKUP($B3483,[1]Content!$B$2:$E$1001,4,0)</f>
        <v>technology</v>
      </c>
      <c r="G3483" t="str">
        <v>positive</v>
      </c>
      <c r="H3483">
        <v>65</v>
      </c>
      <c r="I3483" t="str">
        <f t="shared" si="109"/>
        <v>Nov</v>
      </c>
      <c r="J3483" t="str">
        <f t="shared" si="110"/>
        <v>2020</v>
      </c>
    </row>
    <row r="3484" spans="1:10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VLOOKUP($B3484,[1]Content!$B$2:$E$1001,3,0)</f>
        <v>audio</v>
      </c>
      <c r="F3484" t="str">
        <f>VLOOKUP($B3484,[1]Content!$B$2:$E$1001,4,0)</f>
        <v>technology</v>
      </c>
      <c r="G3484" t="str">
        <v>negative</v>
      </c>
      <c r="H3484">
        <v>15</v>
      </c>
      <c r="I3484" t="str">
        <f t="shared" si="109"/>
        <v>May</v>
      </c>
      <c r="J3484" t="str">
        <f t="shared" si="110"/>
        <v>2021</v>
      </c>
    </row>
    <row r="3485" spans="1:10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VLOOKUP($B3485,[1]Content!$B$2:$E$1001,3,0)</f>
        <v>audio</v>
      </c>
      <c r="F3485" t="str">
        <f>VLOOKUP($B3485,[1]Content!$B$2:$E$1001,4,0)</f>
        <v>technology</v>
      </c>
      <c r="G3485" t="str">
        <v>positive</v>
      </c>
      <c r="H3485">
        <v>65</v>
      </c>
      <c r="I3485" t="str">
        <f t="shared" si="109"/>
        <v>Aug</v>
      </c>
      <c r="J3485" t="str">
        <f t="shared" si="110"/>
        <v>2020</v>
      </c>
    </row>
    <row r="3486" spans="1:10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VLOOKUP($B3486,[1]Content!$B$2:$E$1001,3,0)</f>
        <v>audio</v>
      </c>
      <c r="F3486" t="str">
        <f>VLOOKUP($B3486,[1]Content!$B$2:$E$1001,4,0)</f>
        <v>technology</v>
      </c>
      <c r="G3486" t="str">
        <v>neutral</v>
      </c>
      <c r="H3486">
        <v>20</v>
      </c>
      <c r="I3486" t="str">
        <f t="shared" si="109"/>
        <v>Jul</v>
      </c>
      <c r="J3486" t="str">
        <f t="shared" si="110"/>
        <v>2020</v>
      </c>
    </row>
    <row r="3487" spans="1:10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VLOOKUP($B3487,[1]Content!$B$2:$E$1001,3,0)</f>
        <v>audio</v>
      </c>
      <c r="F3487" t="str">
        <f>VLOOKUP($B3487,[1]Content!$B$2:$E$1001,4,0)</f>
        <v>technology</v>
      </c>
      <c r="G3487" t="str">
        <v>negative</v>
      </c>
      <c r="H3487">
        <v>10</v>
      </c>
      <c r="I3487" t="str">
        <f t="shared" si="109"/>
        <v>Aug</v>
      </c>
      <c r="J3487" t="str">
        <f t="shared" si="110"/>
        <v>2020</v>
      </c>
    </row>
    <row r="3488" spans="1:10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VLOOKUP($B3488,[1]Content!$B$2:$E$1001,3,0)</f>
        <v>audio</v>
      </c>
      <c r="F3488" t="str">
        <f>VLOOKUP($B3488,[1]Content!$B$2:$E$1001,4,0)</f>
        <v>technology</v>
      </c>
      <c r="G3488" t="str">
        <v>positive</v>
      </c>
      <c r="H3488">
        <v>60</v>
      </c>
      <c r="I3488" t="str">
        <f t="shared" si="109"/>
        <v>Nov</v>
      </c>
      <c r="J3488" t="str">
        <f t="shared" si="110"/>
        <v>2020</v>
      </c>
    </row>
    <row r="3489" spans="1:10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VLOOKUP($B3489,[1]Content!$B$2:$E$1001,3,0)</f>
        <v>audio</v>
      </c>
      <c r="F3489" t="str">
        <f>VLOOKUP($B3489,[1]Content!$B$2:$E$1001,4,0)</f>
        <v>technology</v>
      </c>
      <c r="G3489" t="str">
        <v>positive</v>
      </c>
      <c r="H3489">
        <v>70</v>
      </c>
      <c r="I3489" t="str">
        <f t="shared" si="109"/>
        <v>Jul</v>
      </c>
      <c r="J3489" t="str">
        <f t="shared" si="110"/>
        <v>2020</v>
      </c>
    </row>
    <row r="3490" spans="1:10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VLOOKUP($B3490,[1]Content!$B$2:$E$1001,3,0)</f>
        <v>audio</v>
      </c>
      <c r="F3490" t="str">
        <f>VLOOKUP($B3490,[1]Content!$B$2:$E$1001,4,0)</f>
        <v>technology</v>
      </c>
      <c r="G3490" t="str">
        <v>negative</v>
      </c>
      <c r="H3490">
        <v>15</v>
      </c>
      <c r="I3490" t="str">
        <f t="shared" si="109"/>
        <v>Jul</v>
      </c>
      <c r="J3490" t="str">
        <f t="shared" si="110"/>
        <v>2020</v>
      </c>
    </row>
    <row r="3491" spans="1:10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VLOOKUP($B3491,[1]Content!$B$2:$E$1001,3,0)</f>
        <v>audio</v>
      </c>
      <c r="F3491" t="str">
        <f>VLOOKUP($B3491,[1]Content!$B$2:$E$1001,4,0)</f>
        <v>technology</v>
      </c>
      <c r="G3491" t="str">
        <v>positive</v>
      </c>
      <c r="H3491">
        <v>45</v>
      </c>
      <c r="I3491" t="str">
        <f t="shared" si="109"/>
        <v>Aug</v>
      </c>
      <c r="J3491" t="str">
        <f t="shared" si="110"/>
        <v>2020</v>
      </c>
    </row>
    <row r="3492" spans="1:10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VLOOKUP($B3492,[1]Content!$B$2:$E$1001,3,0)</f>
        <v>audio</v>
      </c>
      <c r="F3492" t="str">
        <f>VLOOKUP($B3492,[1]Content!$B$2:$E$1001,4,0)</f>
        <v>technology</v>
      </c>
      <c r="G3492" t="str">
        <v>positive</v>
      </c>
      <c r="H3492">
        <v>72</v>
      </c>
      <c r="I3492" t="str">
        <f t="shared" si="109"/>
        <v>Sep</v>
      </c>
      <c r="J3492" t="str">
        <f t="shared" si="110"/>
        <v>2020</v>
      </c>
    </row>
    <row r="3493" spans="1:10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VLOOKUP($B3493,[1]Content!$B$2:$E$1001,3,0)</f>
        <v>audio</v>
      </c>
      <c r="F3493" t="str">
        <f>VLOOKUP($B3493,[1]Content!$B$2:$E$1001,4,0)</f>
        <v>technology</v>
      </c>
      <c r="G3493" t="str">
        <v>neutral</v>
      </c>
      <c r="H3493">
        <v>20</v>
      </c>
      <c r="I3493" t="str">
        <f t="shared" si="109"/>
        <v>Oct</v>
      </c>
      <c r="J3493" t="str">
        <f t="shared" si="110"/>
        <v>2020</v>
      </c>
    </row>
    <row r="3494" spans="1:10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VLOOKUP($B3494,[1]Content!$B$2:$E$1001,3,0)</f>
        <v>audio</v>
      </c>
      <c r="F3494" t="str">
        <f>VLOOKUP($B3494,[1]Content!$B$2:$E$1001,4,0)</f>
        <v>technology</v>
      </c>
      <c r="G3494" t="str">
        <v>positive</v>
      </c>
      <c r="H3494">
        <v>70</v>
      </c>
      <c r="I3494" t="str">
        <f t="shared" si="109"/>
        <v>Dec</v>
      </c>
      <c r="J3494" t="str">
        <f t="shared" si="110"/>
        <v>2020</v>
      </c>
    </row>
    <row r="3495" spans="1:10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VLOOKUP($B3495,[1]Content!$B$2:$E$1001,3,0)</f>
        <v>audio</v>
      </c>
      <c r="F3495" t="str">
        <f>VLOOKUP($B3495,[1]Content!$B$2:$E$1001,4,0)</f>
        <v>technology</v>
      </c>
      <c r="G3495" t="str">
        <v>positive</v>
      </c>
      <c r="H3495">
        <v>30</v>
      </c>
      <c r="I3495" t="str">
        <f t="shared" si="109"/>
        <v>Sep</v>
      </c>
      <c r="J3495" t="str">
        <f t="shared" si="110"/>
        <v>2020</v>
      </c>
    </row>
    <row r="3496" spans="1:10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VLOOKUP($B3496,[1]Content!$B$2:$E$1001,3,0)</f>
        <v>audio</v>
      </c>
      <c r="F3496" t="str">
        <f>VLOOKUP($B3496,[1]Content!$B$2:$E$1001,4,0)</f>
        <v>technology</v>
      </c>
      <c r="G3496" t="str">
        <v>positive</v>
      </c>
      <c r="H3496">
        <v>70</v>
      </c>
      <c r="I3496" t="str">
        <f t="shared" si="109"/>
        <v>Jun</v>
      </c>
      <c r="J3496" t="str">
        <f t="shared" si="110"/>
        <v>2020</v>
      </c>
    </row>
    <row r="3497" spans="1:10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VLOOKUP($B3497,[1]Content!$B$2:$E$1001,3,0)</f>
        <v>audio</v>
      </c>
      <c r="F3497" t="str">
        <f>VLOOKUP($B3497,[1]Content!$B$2:$E$1001,4,0)</f>
        <v>technology</v>
      </c>
      <c r="G3497" t="str">
        <v>positive</v>
      </c>
      <c r="H3497">
        <v>45</v>
      </c>
      <c r="I3497" t="str">
        <f t="shared" si="109"/>
        <v>Aug</v>
      </c>
      <c r="J3497" t="str">
        <f t="shared" si="110"/>
        <v>2020</v>
      </c>
    </row>
    <row r="3498" spans="1:10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VLOOKUP($B3498,[1]Content!$B$2:$E$1001,3,0)</f>
        <v>audio</v>
      </c>
      <c r="F3498" t="str">
        <f>VLOOKUP($B3498,[1]Content!$B$2:$E$1001,4,0)</f>
        <v>technology</v>
      </c>
      <c r="G3498" t="str">
        <v>positive</v>
      </c>
      <c r="H3498">
        <v>75</v>
      </c>
      <c r="I3498" t="str">
        <f t="shared" si="109"/>
        <v>Jul</v>
      </c>
      <c r="J3498" t="str">
        <f t="shared" si="110"/>
        <v>2020</v>
      </c>
    </row>
    <row r="3499" spans="1:10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VLOOKUP($B3499,[1]Content!$B$2:$E$1001,3,0)</f>
        <v>audio</v>
      </c>
      <c r="F3499" t="str">
        <f>VLOOKUP($B3499,[1]Content!$B$2:$E$1001,4,0)</f>
        <v>technology</v>
      </c>
      <c r="G3499" t="str">
        <v>positive</v>
      </c>
      <c r="H3499">
        <v>75</v>
      </c>
      <c r="I3499" t="str">
        <f t="shared" si="109"/>
        <v>Aug</v>
      </c>
      <c r="J3499" t="str">
        <f t="shared" si="110"/>
        <v>2020</v>
      </c>
    </row>
    <row r="3500" spans="1:10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VLOOKUP($B3500,[1]Content!$B$2:$E$1001,3,0)</f>
        <v>audio</v>
      </c>
      <c r="F3500" t="str">
        <f>VLOOKUP($B3500,[1]Content!$B$2:$E$1001,4,0)</f>
        <v>technology</v>
      </c>
      <c r="G3500" t="str">
        <v>negative</v>
      </c>
      <c r="H3500">
        <v>0</v>
      </c>
      <c r="I3500" t="str">
        <f t="shared" si="109"/>
        <v>Jul</v>
      </c>
      <c r="J3500" t="str">
        <f t="shared" si="110"/>
        <v>2020</v>
      </c>
    </row>
    <row r="3501" spans="1:10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VLOOKUP($B3501,[1]Content!$B$2:$E$1001,3,0)</f>
        <v>audio</v>
      </c>
      <c r="F3501" t="str">
        <f>VLOOKUP($B3501,[1]Content!$B$2:$E$1001,4,0)</f>
        <v>technology</v>
      </c>
      <c r="G3501" t="str">
        <v>negative</v>
      </c>
      <c r="H3501">
        <v>15</v>
      </c>
      <c r="I3501" t="str">
        <f t="shared" si="109"/>
        <v>Mar</v>
      </c>
      <c r="J3501" t="str">
        <f t="shared" si="110"/>
        <v>2021</v>
      </c>
    </row>
    <row r="3502" spans="1:10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VLOOKUP($B3502,[1]Content!$B$2:$E$1001,3,0)</f>
        <v>audio</v>
      </c>
      <c r="F3502" t="str">
        <f>VLOOKUP($B3502,[1]Content!$B$2:$E$1001,4,0)</f>
        <v>technology</v>
      </c>
      <c r="G3502" t="str">
        <v>positive</v>
      </c>
      <c r="H3502">
        <v>30</v>
      </c>
      <c r="I3502" t="str">
        <f t="shared" si="109"/>
        <v>Jul</v>
      </c>
      <c r="J3502" t="str">
        <f t="shared" si="110"/>
        <v>2020</v>
      </c>
    </row>
    <row r="3503" spans="1:10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VLOOKUP($B3503,[1]Content!$B$2:$E$1001,3,0)</f>
        <v>audio</v>
      </c>
      <c r="F3503" t="str">
        <f>VLOOKUP($B3503,[1]Content!$B$2:$E$1001,4,0)</f>
        <v>technology</v>
      </c>
      <c r="G3503" t="str">
        <v>positive</v>
      </c>
      <c r="H3503">
        <v>75</v>
      </c>
      <c r="I3503" t="str">
        <f t="shared" si="109"/>
        <v>Dec</v>
      </c>
      <c r="J3503" t="str">
        <f t="shared" si="110"/>
        <v>2020</v>
      </c>
    </row>
    <row r="3504" spans="1:10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VLOOKUP($B3504,[1]Content!$B$2:$E$1001,3,0)</f>
        <v>audio</v>
      </c>
      <c r="F3504" t="str">
        <f>VLOOKUP($B3504,[1]Content!$B$2:$E$1001,4,0)</f>
        <v>technology</v>
      </c>
      <c r="G3504" t="str">
        <v>positive</v>
      </c>
      <c r="H3504">
        <v>60</v>
      </c>
      <c r="I3504" t="str">
        <f t="shared" si="109"/>
        <v>Aug</v>
      </c>
      <c r="J3504" t="str">
        <f t="shared" si="110"/>
        <v>2020</v>
      </c>
    </row>
    <row r="3505" spans="1:10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VLOOKUP($B3505,[1]Content!$B$2:$E$1001,3,0)</f>
        <v>audio</v>
      </c>
      <c r="F3505" t="str">
        <f>VLOOKUP($B3505,[1]Content!$B$2:$E$1001,4,0)</f>
        <v>technology</v>
      </c>
      <c r="G3505" t="str">
        <v>neutral</v>
      </c>
      <c r="H3505">
        <v>35</v>
      </c>
      <c r="I3505" t="str">
        <f t="shared" si="109"/>
        <v>Sep</v>
      </c>
      <c r="J3505" t="str">
        <f t="shared" si="110"/>
        <v>2020</v>
      </c>
    </row>
    <row r="3506" spans="1:10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VLOOKUP($B3506,[1]Content!$B$2:$E$1001,3,0)</f>
        <v>audio</v>
      </c>
      <c r="F3506" t="str">
        <f>VLOOKUP($B3506,[1]Content!$B$2:$E$1001,4,0)</f>
        <v>technology</v>
      </c>
      <c r="G3506" t="str">
        <v>positive</v>
      </c>
      <c r="H3506">
        <v>72</v>
      </c>
      <c r="I3506" t="str">
        <f t="shared" si="109"/>
        <v>Jun</v>
      </c>
      <c r="J3506" t="str">
        <f t="shared" si="110"/>
        <v>2021</v>
      </c>
    </row>
    <row r="3507" spans="1:10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VLOOKUP($B3507,[1]Content!$B$2:$E$1001,3,0)</f>
        <v>photo</v>
      </c>
      <c r="F3507" t="str">
        <f>VLOOKUP($B3507,[1]Content!$B$2:$E$1001,4,0)</f>
        <v>animals</v>
      </c>
      <c r="G3507" t="str">
        <v>negative</v>
      </c>
      <c r="H3507">
        <v>5</v>
      </c>
      <c r="I3507" t="str">
        <f t="shared" si="109"/>
        <v>Aug</v>
      </c>
      <c r="J3507" t="str">
        <f t="shared" si="110"/>
        <v>2020</v>
      </c>
    </row>
    <row r="3508" spans="1:10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VLOOKUP($B3508,[1]Content!$B$2:$E$1001,3,0)</f>
        <v>photo</v>
      </c>
      <c r="F3508" t="str">
        <f>VLOOKUP($B3508,[1]Content!$B$2:$E$1001,4,0)</f>
        <v>animals</v>
      </c>
      <c r="G3508" t="str">
        <v>neutral</v>
      </c>
      <c r="H3508">
        <v>35</v>
      </c>
      <c r="I3508" t="str">
        <f t="shared" si="109"/>
        <v>Jul</v>
      </c>
      <c r="J3508" t="str">
        <f t="shared" si="110"/>
        <v>2020</v>
      </c>
    </row>
    <row r="3509" spans="1:10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VLOOKUP($B3509,[1]Content!$B$2:$E$1001,3,0)</f>
        <v>photo</v>
      </c>
      <c r="F3509" t="str">
        <f>VLOOKUP($B3509,[1]Content!$B$2:$E$1001,4,0)</f>
        <v>animals</v>
      </c>
      <c r="G3509" t="str">
        <v>neutral</v>
      </c>
      <c r="H3509">
        <v>20</v>
      </c>
      <c r="I3509" t="str">
        <f t="shared" si="109"/>
        <v>Oct</v>
      </c>
      <c r="J3509" t="str">
        <f t="shared" si="110"/>
        <v>2020</v>
      </c>
    </row>
    <row r="3510" spans="1:10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VLOOKUP($B3510,[1]Content!$B$2:$E$1001,3,0)</f>
        <v>photo</v>
      </c>
      <c r="F3510" t="str">
        <f>VLOOKUP($B3510,[1]Content!$B$2:$E$1001,4,0)</f>
        <v>animals</v>
      </c>
      <c r="G3510" t="str">
        <v>negative</v>
      </c>
      <c r="H3510">
        <v>15</v>
      </c>
      <c r="I3510" t="str">
        <f t="shared" si="109"/>
        <v>Jul</v>
      </c>
      <c r="J3510" t="str">
        <f t="shared" si="110"/>
        <v>2020</v>
      </c>
    </row>
    <row r="3511" spans="1:10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VLOOKUP($B3511,[1]Content!$B$2:$E$1001,3,0)</f>
        <v>photo</v>
      </c>
      <c r="F3511" t="str">
        <f>VLOOKUP($B3511,[1]Content!$B$2:$E$1001,4,0)</f>
        <v>animals</v>
      </c>
      <c r="G3511" t="str">
        <v>positive</v>
      </c>
      <c r="H3511">
        <v>72</v>
      </c>
      <c r="I3511" t="str">
        <f t="shared" si="109"/>
        <v>Oct</v>
      </c>
      <c r="J3511" t="str">
        <f t="shared" si="110"/>
        <v>2020</v>
      </c>
    </row>
    <row r="3512" spans="1:10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VLOOKUP($B3512,[1]Content!$B$2:$E$1001,3,0)</f>
        <v>photo</v>
      </c>
      <c r="F3512" t="str">
        <f>VLOOKUP($B3512,[1]Content!$B$2:$E$1001,4,0)</f>
        <v>animals</v>
      </c>
      <c r="G3512" t="str">
        <v>positive</v>
      </c>
      <c r="H3512">
        <v>60</v>
      </c>
      <c r="I3512" t="str">
        <f t="shared" si="109"/>
        <v>Jun</v>
      </c>
      <c r="J3512" t="str">
        <f t="shared" si="110"/>
        <v>2020</v>
      </c>
    </row>
    <row r="3513" spans="1:10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VLOOKUP($B3513,[1]Content!$B$2:$E$1001,3,0)</f>
        <v>photo</v>
      </c>
      <c r="F3513" t="str">
        <f>VLOOKUP($B3513,[1]Content!$B$2:$E$1001,4,0)</f>
        <v>animals</v>
      </c>
      <c r="G3513" t="str">
        <v>positive</v>
      </c>
      <c r="H3513">
        <v>75</v>
      </c>
      <c r="I3513" t="str">
        <f t="shared" si="109"/>
        <v>Mar</v>
      </c>
      <c r="J3513" t="str">
        <f t="shared" si="110"/>
        <v>2021</v>
      </c>
    </row>
    <row r="3514" spans="1:10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VLOOKUP($B3514,[1]Content!$B$2:$E$1001,3,0)</f>
        <v>photo</v>
      </c>
      <c r="F3514" t="str">
        <f>VLOOKUP($B3514,[1]Content!$B$2:$E$1001,4,0)</f>
        <v>animals</v>
      </c>
      <c r="G3514" t="str">
        <v>neutral</v>
      </c>
      <c r="H3514">
        <v>35</v>
      </c>
      <c r="I3514" t="str">
        <f t="shared" si="109"/>
        <v>Nov</v>
      </c>
      <c r="J3514" t="str">
        <f t="shared" si="110"/>
        <v>2020</v>
      </c>
    </row>
    <row r="3515" spans="1:10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VLOOKUP($B3515,[1]Content!$B$2:$E$1001,3,0)</f>
        <v>photo</v>
      </c>
      <c r="F3515" t="str">
        <f>VLOOKUP($B3515,[1]Content!$B$2:$E$1001,4,0)</f>
        <v>animals</v>
      </c>
      <c r="G3515" t="str">
        <v>negative</v>
      </c>
      <c r="H3515">
        <v>15</v>
      </c>
      <c r="I3515" t="str">
        <f t="shared" si="109"/>
        <v>Jan</v>
      </c>
      <c r="J3515" t="str">
        <f t="shared" si="110"/>
        <v>2021</v>
      </c>
    </row>
    <row r="3516" spans="1:10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VLOOKUP($B3516,[1]Content!$B$2:$E$1001,3,0)</f>
        <v>photo</v>
      </c>
      <c r="F3516" t="str">
        <f>VLOOKUP($B3516,[1]Content!$B$2:$E$1001,4,0)</f>
        <v>animals</v>
      </c>
      <c r="G3516" t="str">
        <v>negative</v>
      </c>
      <c r="H3516">
        <v>5</v>
      </c>
      <c r="I3516" t="str">
        <f t="shared" si="109"/>
        <v>Feb</v>
      </c>
      <c r="J3516" t="str">
        <f t="shared" si="110"/>
        <v>2021</v>
      </c>
    </row>
    <row r="3517" spans="1:10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VLOOKUP($B3517,[1]Content!$B$2:$E$1001,3,0)</f>
        <v>photo</v>
      </c>
      <c r="F3517" t="str">
        <f>VLOOKUP($B3517,[1]Content!$B$2:$E$1001,4,0)</f>
        <v>animals</v>
      </c>
      <c r="G3517" t="str">
        <v>positive</v>
      </c>
      <c r="H3517">
        <v>65</v>
      </c>
      <c r="I3517" t="str">
        <f t="shared" si="109"/>
        <v>Jun</v>
      </c>
      <c r="J3517" t="str">
        <f t="shared" si="110"/>
        <v>2020</v>
      </c>
    </row>
    <row r="3518" spans="1:10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VLOOKUP($B3518,[1]Content!$B$2:$E$1001,3,0)</f>
        <v>photo</v>
      </c>
      <c r="F3518" t="str">
        <f>VLOOKUP($B3518,[1]Content!$B$2:$E$1001,4,0)</f>
        <v>animals</v>
      </c>
      <c r="G3518" t="str">
        <v>negative</v>
      </c>
      <c r="H3518">
        <v>5</v>
      </c>
      <c r="I3518" t="str">
        <f t="shared" si="109"/>
        <v>Nov</v>
      </c>
      <c r="J3518" t="str">
        <f t="shared" si="110"/>
        <v>2020</v>
      </c>
    </row>
    <row r="3519" spans="1:10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VLOOKUP($B3519,[1]Content!$B$2:$E$1001,3,0)</f>
        <v>photo</v>
      </c>
      <c r="F3519" t="str">
        <f>VLOOKUP($B3519,[1]Content!$B$2:$E$1001,4,0)</f>
        <v>animals</v>
      </c>
      <c r="G3519" t="str">
        <v>positive</v>
      </c>
      <c r="H3519">
        <v>45</v>
      </c>
      <c r="I3519" t="str">
        <f t="shared" si="109"/>
        <v>Jan</v>
      </c>
      <c r="J3519" t="str">
        <f t="shared" si="110"/>
        <v>2021</v>
      </c>
    </row>
    <row r="3520" spans="1:10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VLOOKUP($B3520,[1]Content!$B$2:$E$1001,3,0)</f>
        <v>photo</v>
      </c>
      <c r="F3520" t="str">
        <f>VLOOKUP($B3520,[1]Content!$B$2:$E$1001,4,0)</f>
        <v>animals</v>
      </c>
      <c r="G3520" t="str">
        <v>negative</v>
      </c>
      <c r="H3520">
        <v>0</v>
      </c>
      <c r="I3520" t="str">
        <f t="shared" si="109"/>
        <v>Dec</v>
      </c>
      <c r="J3520" t="str">
        <f t="shared" si="110"/>
        <v>2020</v>
      </c>
    </row>
    <row r="3521" spans="1:10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VLOOKUP($B3521,[1]Content!$B$2:$E$1001,3,0)</f>
        <v>photo</v>
      </c>
      <c r="F3521" t="str">
        <f>VLOOKUP($B3521,[1]Content!$B$2:$E$1001,4,0)</f>
        <v>animals</v>
      </c>
      <c r="G3521" t="str">
        <v>negative</v>
      </c>
      <c r="H3521">
        <v>5</v>
      </c>
      <c r="I3521" t="str">
        <f t="shared" si="109"/>
        <v>Jun</v>
      </c>
      <c r="J3521" t="str">
        <f t="shared" si="110"/>
        <v>2021</v>
      </c>
    </row>
    <row r="3522" spans="1:10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VLOOKUP($B3522,[1]Content!$B$2:$E$1001,3,0)</f>
        <v>photo</v>
      </c>
      <c r="F3522" t="str">
        <f>VLOOKUP($B3522,[1]Content!$B$2:$E$1001,4,0)</f>
        <v>animals</v>
      </c>
      <c r="G3522" t="str">
        <v>neutral</v>
      </c>
      <c r="H3522">
        <v>20</v>
      </c>
      <c r="I3522" t="str">
        <f t="shared" si="109"/>
        <v>Jan</v>
      </c>
      <c r="J3522" t="str">
        <f t="shared" si="110"/>
        <v>2021</v>
      </c>
    </row>
    <row r="3523" spans="1:10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VLOOKUP($B3523,[1]Content!$B$2:$E$1001,3,0)</f>
        <v>photo</v>
      </c>
      <c r="F3523" t="str">
        <f>VLOOKUP($B3523,[1]Content!$B$2:$E$1001,4,0)</f>
        <v>animals</v>
      </c>
      <c r="G3523" t="str">
        <v>positive</v>
      </c>
      <c r="H3523">
        <v>72</v>
      </c>
      <c r="I3523" t="str">
        <f t="shared" ref="I3523:I3586" si="111">TEXT($D3523,"MMM")</f>
        <v>Mar</v>
      </c>
      <c r="J3523" t="str">
        <f t="shared" ref="J3523:J3586" si="112">TEXT($D3523,"YYY")</f>
        <v>2021</v>
      </c>
    </row>
    <row r="3524" spans="1:10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VLOOKUP($B3524,[1]Content!$B$2:$E$1001,3,0)</f>
        <v>photo</v>
      </c>
      <c r="F3524" t="str">
        <f>VLOOKUP($B3524,[1]Content!$B$2:$E$1001,4,0)</f>
        <v>animals</v>
      </c>
      <c r="G3524" t="str">
        <v>negative</v>
      </c>
      <c r="H3524">
        <v>15</v>
      </c>
      <c r="I3524" t="str">
        <f t="shared" si="111"/>
        <v>Jun</v>
      </c>
      <c r="J3524" t="str">
        <f t="shared" si="112"/>
        <v>2020</v>
      </c>
    </row>
    <row r="3525" spans="1:10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VLOOKUP($B3525,[1]Content!$B$2:$E$1001,3,0)</f>
        <v>photo</v>
      </c>
      <c r="F3525" t="str">
        <f>VLOOKUP($B3525,[1]Content!$B$2:$E$1001,4,0)</f>
        <v>animals</v>
      </c>
      <c r="G3525" t="str">
        <v>negative</v>
      </c>
      <c r="H3525">
        <v>5</v>
      </c>
      <c r="I3525" t="str">
        <f t="shared" si="111"/>
        <v>Jan</v>
      </c>
      <c r="J3525" t="str">
        <f t="shared" si="112"/>
        <v>2021</v>
      </c>
    </row>
    <row r="3526" spans="1:10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VLOOKUP($B3526,[1]Content!$B$2:$E$1001,3,0)</f>
        <v>photo</v>
      </c>
      <c r="F3526" t="str">
        <f>VLOOKUP($B3526,[1]Content!$B$2:$E$1001,4,0)</f>
        <v>animals</v>
      </c>
      <c r="G3526" t="str">
        <v>positive</v>
      </c>
      <c r="H3526">
        <v>75</v>
      </c>
      <c r="I3526" t="str">
        <f t="shared" si="111"/>
        <v>Apr</v>
      </c>
      <c r="J3526" t="str">
        <f t="shared" si="112"/>
        <v>2021</v>
      </c>
    </row>
    <row r="3527" spans="1:10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VLOOKUP($B3527,[1]Content!$B$2:$E$1001,3,0)</f>
        <v>photo</v>
      </c>
      <c r="F3527" t="str">
        <f>VLOOKUP($B3527,[1]Content!$B$2:$E$1001,4,0)</f>
        <v>animals</v>
      </c>
      <c r="G3527" t="str">
        <v>neutral</v>
      </c>
      <c r="H3527">
        <v>35</v>
      </c>
      <c r="I3527" t="str">
        <f t="shared" si="111"/>
        <v>Jun</v>
      </c>
      <c r="J3527" t="str">
        <f t="shared" si="112"/>
        <v>2020</v>
      </c>
    </row>
    <row r="3528" spans="1:10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VLOOKUP($B3528,[1]Content!$B$2:$E$1001,3,0)</f>
        <v>photo</v>
      </c>
      <c r="F3528" t="str">
        <f>VLOOKUP($B3528,[1]Content!$B$2:$E$1001,4,0)</f>
        <v>animals</v>
      </c>
      <c r="G3528" t="str">
        <v>positive</v>
      </c>
      <c r="H3528">
        <v>75</v>
      </c>
      <c r="I3528" t="str">
        <f t="shared" si="111"/>
        <v>Jun</v>
      </c>
      <c r="J3528" t="str">
        <f t="shared" si="112"/>
        <v>2020</v>
      </c>
    </row>
    <row r="3529" spans="1:10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VLOOKUP($B3529,[1]Content!$B$2:$E$1001,3,0)</f>
        <v>photo</v>
      </c>
      <c r="F3529" t="str">
        <f>VLOOKUP($B3529,[1]Content!$B$2:$E$1001,4,0)</f>
        <v>animals</v>
      </c>
      <c r="G3529" t="str">
        <v>positive</v>
      </c>
      <c r="H3529">
        <v>50</v>
      </c>
      <c r="I3529" t="str">
        <f t="shared" si="111"/>
        <v>Dec</v>
      </c>
      <c r="J3529" t="str">
        <f t="shared" si="112"/>
        <v>2020</v>
      </c>
    </row>
    <row r="3530" spans="1:10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VLOOKUP($B3530,[1]Content!$B$2:$E$1001,3,0)</f>
        <v>photo</v>
      </c>
      <c r="F3530" t="str">
        <f>VLOOKUP($B3530,[1]Content!$B$2:$E$1001,4,0)</f>
        <v>animals</v>
      </c>
      <c r="G3530" t="str">
        <v>neutral</v>
      </c>
      <c r="H3530">
        <v>20</v>
      </c>
      <c r="I3530" t="str">
        <f t="shared" si="111"/>
        <v>Feb</v>
      </c>
      <c r="J3530" t="str">
        <f t="shared" si="112"/>
        <v>2021</v>
      </c>
    </row>
    <row r="3531" spans="1:10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VLOOKUP($B3531,[1]Content!$B$2:$E$1001,3,0)</f>
        <v>photo</v>
      </c>
      <c r="F3531" t="str">
        <f>VLOOKUP($B3531,[1]Content!$B$2:$E$1001,4,0)</f>
        <v>animals</v>
      </c>
      <c r="G3531" t="str">
        <v>negative</v>
      </c>
      <c r="H3531">
        <v>0</v>
      </c>
      <c r="I3531" t="str">
        <f t="shared" si="111"/>
        <v>Nov</v>
      </c>
      <c r="J3531" t="str">
        <f t="shared" si="112"/>
        <v>2020</v>
      </c>
    </row>
    <row r="3532" spans="1:10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VLOOKUP($B3532,[1]Content!$B$2:$E$1001,3,0)</f>
        <v>photo</v>
      </c>
      <c r="F3532" t="str">
        <f>VLOOKUP($B3532,[1]Content!$B$2:$E$1001,4,0)</f>
        <v>animals</v>
      </c>
      <c r="G3532" t="str">
        <v>negative</v>
      </c>
      <c r="H3532">
        <v>15</v>
      </c>
      <c r="I3532" t="str">
        <f t="shared" si="111"/>
        <v>Dec</v>
      </c>
      <c r="J3532" t="str">
        <f t="shared" si="112"/>
        <v>2020</v>
      </c>
    </row>
    <row r="3533" spans="1:10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VLOOKUP($B3533,[1]Content!$B$2:$E$1001,3,0)</f>
        <v>photo</v>
      </c>
      <c r="F3533" t="str">
        <f>VLOOKUP($B3533,[1]Content!$B$2:$E$1001,4,0)</f>
        <v>animals</v>
      </c>
      <c r="G3533" t="str">
        <v>negative</v>
      </c>
      <c r="H3533">
        <v>5</v>
      </c>
      <c r="I3533" t="str">
        <f t="shared" si="111"/>
        <v>May</v>
      </c>
      <c r="J3533" t="str">
        <f t="shared" si="112"/>
        <v>2021</v>
      </c>
    </row>
    <row r="3534" spans="1:10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VLOOKUP($B3534,[1]Content!$B$2:$E$1001,3,0)</f>
        <v>photo</v>
      </c>
      <c r="F3534" t="str">
        <f>VLOOKUP($B3534,[1]Content!$B$2:$E$1001,4,0)</f>
        <v>animals</v>
      </c>
      <c r="G3534" t="str">
        <v>negative</v>
      </c>
      <c r="H3534">
        <v>15</v>
      </c>
      <c r="I3534" t="str">
        <f t="shared" si="111"/>
        <v>Feb</v>
      </c>
      <c r="J3534" t="str">
        <f t="shared" si="112"/>
        <v>2021</v>
      </c>
    </row>
    <row r="3535" spans="1:10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VLOOKUP($B3535,[1]Content!$B$2:$E$1001,3,0)</f>
        <v>photo</v>
      </c>
      <c r="F3535" t="str">
        <f>VLOOKUP($B3535,[1]Content!$B$2:$E$1001,4,0)</f>
        <v>animals</v>
      </c>
      <c r="G3535" t="str">
        <v>neutral</v>
      </c>
      <c r="H3535">
        <v>35</v>
      </c>
      <c r="I3535" t="str">
        <f t="shared" si="111"/>
        <v>Jun</v>
      </c>
      <c r="J3535" t="str">
        <f t="shared" si="112"/>
        <v>2020</v>
      </c>
    </row>
    <row r="3536" spans="1:10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VLOOKUP($B3536,[1]Content!$B$2:$E$1001,3,0)</f>
        <v>photo</v>
      </c>
      <c r="F3536" t="str">
        <f>VLOOKUP($B3536,[1]Content!$B$2:$E$1001,4,0)</f>
        <v>animals</v>
      </c>
      <c r="G3536" t="str">
        <v>positive</v>
      </c>
      <c r="H3536">
        <v>50</v>
      </c>
      <c r="I3536" t="str">
        <f t="shared" si="111"/>
        <v>Jul</v>
      </c>
      <c r="J3536" t="str">
        <f t="shared" si="112"/>
        <v>2020</v>
      </c>
    </row>
    <row r="3537" spans="1:10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VLOOKUP($B3537,[1]Content!$B$2:$E$1001,3,0)</f>
        <v>photo</v>
      </c>
      <c r="F3537" t="str">
        <f>VLOOKUP($B3537,[1]Content!$B$2:$E$1001,4,0)</f>
        <v>animals</v>
      </c>
      <c r="G3537" t="str">
        <v>positive</v>
      </c>
      <c r="H3537">
        <v>50</v>
      </c>
      <c r="I3537" t="str">
        <f t="shared" si="111"/>
        <v>Nov</v>
      </c>
      <c r="J3537" t="str">
        <f t="shared" si="112"/>
        <v>2020</v>
      </c>
    </row>
    <row r="3538" spans="1:10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VLOOKUP($B3538,[1]Content!$B$2:$E$1001,3,0)</f>
        <v>photo</v>
      </c>
      <c r="F3538" t="str">
        <f>VLOOKUP($B3538,[1]Content!$B$2:$E$1001,4,0)</f>
        <v>animals</v>
      </c>
      <c r="G3538" t="str">
        <v>neutral</v>
      </c>
      <c r="H3538">
        <v>20</v>
      </c>
      <c r="I3538" t="str">
        <f t="shared" si="111"/>
        <v>Aug</v>
      </c>
      <c r="J3538" t="str">
        <f t="shared" si="112"/>
        <v>2020</v>
      </c>
    </row>
    <row r="3539" spans="1:10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VLOOKUP($B3539,[1]Content!$B$2:$E$1001,3,0)</f>
        <v>photo</v>
      </c>
      <c r="F3539" t="str">
        <f>VLOOKUP($B3539,[1]Content!$B$2:$E$1001,4,0)</f>
        <v>animals</v>
      </c>
      <c r="G3539" t="str">
        <v>positive</v>
      </c>
      <c r="H3539">
        <v>75</v>
      </c>
      <c r="I3539" t="str">
        <f t="shared" si="111"/>
        <v>Nov</v>
      </c>
      <c r="J3539" t="str">
        <f t="shared" si="112"/>
        <v>2020</v>
      </c>
    </row>
    <row r="3540" spans="1:10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VLOOKUP($B3540,[1]Content!$B$2:$E$1001,3,0)</f>
        <v>photo</v>
      </c>
      <c r="F3540" t="str">
        <f>VLOOKUP($B3540,[1]Content!$B$2:$E$1001,4,0)</f>
        <v>animals</v>
      </c>
      <c r="G3540" t="str">
        <v>negative</v>
      </c>
      <c r="H3540">
        <v>12</v>
      </c>
      <c r="I3540" t="str">
        <f t="shared" si="111"/>
        <v>Apr</v>
      </c>
      <c r="J3540" t="str">
        <f t="shared" si="112"/>
        <v>2021</v>
      </c>
    </row>
    <row r="3541" spans="1:10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VLOOKUP($B3541,[1]Content!$B$2:$E$1001,3,0)</f>
        <v>photo</v>
      </c>
      <c r="F3541" t="str">
        <f>VLOOKUP($B3541,[1]Content!$B$2:$E$1001,4,0)</f>
        <v>animals</v>
      </c>
      <c r="G3541" t="str">
        <v>positive</v>
      </c>
      <c r="H3541">
        <v>70</v>
      </c>
      <c r="I3541" t="str">
        <f t="shared" si="111"/>
        <v>Jul</v>
      </c>
      <c r="J3541" t="str">
        <f t="shared" si="112"/>
        <v>2020</v>
      </c>
    </row>
    <row r="3542" spans="1:10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VLOOKUP($B3542,[1]Content!$B$2:$E$1001,3,0)</f>
        <v>photo</v>
      </c>
      <c r="F3542" t="str">
        <f>VLOOKUP($B3542,[1]Content!$B$2:$E$1001,4,0)</f>
        <v>animals</v>
      </c>
      <c r="G3542" t="str">
        <v>negative</v>
      </c>
      <c r="H3542">
        <v>0</v>
      </c>
      <c r="I3542" t="str">
        <f t="shared" si="111"/>
        <v>May</v>
      </c>
      <c r="J3542" t="str">
        <f t="shared" si="112"/>
        <v>2021</v>
      </c>
    </row>
    <row r="3543" spans="1:10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VLOOKUP($B3543,[1]Content!$B$2:$E$1001,3,0)</f>
        <v>photo</v>
      </c>
      <c r="F3543" t="str">
        <f>VLOOKUP($B3543,[1]Content!$B$2:$E$1001,4,0)</f>
        <v>animals</v>
      </c>
      <c r="G3543" t="str">
        <v>positive</v>
      </c>
      <c r="H3543">
        <v>72</v>
      </c>
      <c r="I3543" t="str">
        <f t="shared" si="111"/>
        <v>Sep</v>
      </c>
      <c r="J3543" t="str">
        <f t="shared" si="112"/>
        <v>2020</v>
      </c>
    </row>
    <row r="3544" spans="1:10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VLOOKUP($B3544,[1]Content!$B$2:$E$1001,3,0)</f>
        <v>video</v>
      </c>
      <c r="F3544" t="str">
        <f>VLOOKUP($B3544,[1]Content!$B$2:$E$1001,4,0)</f>
        <v>soccer</v>
      </c>
      <c r="G3544" t="str">
        <v>positive</v>
      </c>
      <c r="H3544">
        <v>65</v>
      </c>
      <c r="I3544" t="str">
        <f t="shared" si="111"/>
        <v>Jan</v>
      </c>
      <c r="J3544" t="str">
        <f t="shared" si="112"/>
        <v>2021</v>
      </c>
    </row>
    <row r="3545" spans="1:10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VLOOKUP($B3545,[1]Content!$B$2:$E$1001,3,0)</f>
        <v>video</v>
      </c>
      <c r="F3545" t="str">
        <f>VLOOKUP($B3545,[1]Content!$B$2:$E$1001,4,0)</f>
        <v>soccer</v>
      </c>
      <c r="G3545" t="str">
        <v>neutral</v>
      </c>
      <c r="H3545">
        <v>35</v>
      </c>
      <c r="I3545" t="str">
        <f t="shared" si="111"/>
        <v>Apr</v>
      </c>
      <c r="J3545" t="str">
        <f t="shared" si="112"/>
        <v>2021</v>
      </c>
    </row>
    <row r="3546" spans="1:10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VLOOKUP($B3546,[1]Content!$B$2:$E$1001,3,0)</f>
        <v>video</v>
      </c>
      <c r="F3546" t="str">
        <f>VLOOKUP($B3546,[1]Content!$B$2:$E$1001,4,0)</f>
        <v>soccer</v>
      </c>
      <c r="G3546" t="str">
        <v>neutral</v>
      </c>
      <c r="H3546">
        <v>35</v>
      </c>
      <c r="I3546" t="str">
        <f t="shared" si="111"/>
        <v>Jul</v>
      </c>
      <c r="J3546" t="str">
        <f t="shared" si="112"/>
        <v>2020</v>
      </c>
    </row>
    <row r="3547" spans="1:10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VLOOKUP($B3547,[1]Content!$B$2:$E$1001,3,0)</f>
        <v>video</v>
      </c>
      <c r="F3547" t="str">
        <f>VLOOKUP($B3547,[1]Content!$B$2:$E$1001,4,0)</f>
        <v>soccer</v>
      </c>
      <c r="G3547" t="str">
        <v>positive</v>
      </c>
      <c r="H3547">
        <v>70</v>
      </c>
      <c r="I3547" t="str">
        <f t="shared" si="111"/>
        <v>Feb</v>
      </c>
      <c r="J3547" t="str">
        <f t="shared" si="112"/>
        <v>2021</v>
      </c>
    </row>
    <row r="3548" spans="1:10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VLOOKUP($B3548,[1]Content!$B$2:$E$1001,3,0)</f>
        <v>video</v>
      </c>
      <c r="F3548" t="str">
        <f>VLOOKUP($B3548,[1]Content!$B$2:$E$1001,4,0)</f>
        <v>soccer</v>
      </c>
      <c r="G3548" t="str">
        <v>negative</v>
      </c>
      <c r="H3548">
        <v>0</v>
      </c>
      <c r="I3548" t="str">
        <f t="shared" si="111"/>
        <v>Apr</v>
      </c>
      <c r="J3548" t="str">
        <f t="shared" si="112"/>
        <v>2021</v>
      </c>
    </row>
    <row r="3549" spans="1:10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VLOOKUP($B3549,[1]Content!$B$2:$E$1001,3,0)</f>
        <v>video</v>
      </c>
      <c r="F3549" t="str">
        <f>VLOOKUP($B3549,[1]Content!$B$2:$E$1001,4,0)</f>
        <v>soccer</v>
      </c>
      <c r="G3549" t="str">
        <v>positive</v>
      </c>
      <c r="H3549">
        <v>60</v>
      </c>
      <c r="I3549" t="str">
        <f t="shared" si="111"/>
        <v>Dec</v>
      </c>
      <c r="J3549" t="str">
        <f t="shared" si="112"/>
        <v>2020</v>
      </c>
    </row>
    <row r="3550" spans="1:10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VLOOKUP($B3550,[1]Content!$B$2:$E$1001,3,0)</f>
        <v>video</v>
      </c>
      <c r="F3550" t="str">
        <f>VLOOKUP($B3550,[1]Content!$B$2:$E$1001,4,0)</f>
        <v>soccer</v>
      </c>
      <c r="G3550" t="str">
        <v>negative</v>
      </c>
      <c r="H3550">
        <v>0</v>
      </c>
      <c r="I3550" t="str">
        <f t="shared" si="111"/>
        <v>Sep</v>
      </c>
      <c r="J3550" t="str">
        <f t="shared" si="112"/>
        <v>2020</v>
      </c>
    </row>
    <row r="3551" spans="1:10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VLOOKUP($B3551,[1]Content!$B$2:$E$1001,3,0)</f>
        <v>video</v>
      </c>
      <c r="F3551" t="str">
        <f>VLOOKUP($B3551,[1]Content!$B$2:$E$1001,4,0)</f>
        <v>soccer</v>
      </c>
      <c r="G3551" t="str">
        <v>positive</v>
      </c>
      <c r="H3551">
        <v>45</v>
      </c>
      <c r="I3551" t="str">
        <f t="shared" si="111"/>
        <v>Jan</v>
      </c>
      <c r="J3551" t="str">
        <f t="shared" si="112"/>
        <v>2021</v>
      </c>
    </row>
    <row r="3552" spans="1:10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VLOOKUP($B3552,[1]Content!$B$2:$E$1001,3,0)</f>
        <v>video</v>
      </c>
      <c r="F3552" t="str">
        <f>VLOOKUP($B3552,[1]Content!$B$2:$E$1001,4,0)</f>
        <v>soccer</v>
      </c>
      <c r="G3552" t="str">
        <v>positive</v>
      </c>
      <c r="H3552">
        <v>50</v>
      </c>
      <c r="I3552" t="str">
        <f t="shared" si="111"/>
        <v>May</v>
      </c>
      <c r="J3552" t="str">
        <f t="shared" si="112"/>
        <v>2021</v>
      </c>
    </row>
    <row r="3553" spans="1:10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VLOOKUP($B3553,[1]Content!$B$2:$E$1001,3,0)</f>
        <v>video</v>
      </c>
      <c r="F3553" t="str">
        <f>VLOOKUP($B3553,[1]Content!$B$2:$E$1001,4,0)</f>
        <v>soccer</v>
      </c>
      <c r="G3553" t="str">
        <v>positive</v>
      </c>
      <c r="H3553">
        <v>70</v>
      </c>
      <c r="I3553" t="str">
        <f t="shared" si="111"/>
        <v>Sep</v>
      </c>
      <c r="J3553" t="str">
        <f t="shared" si="112"/>
        <v>2020</v>
      </c>
    </row>
    <row r="3554" spans="1:10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VLOOKUP($B3554,[1]Content!$B$2:$E$1001,3,0)</f>
        <v>video</v>
      </c>
      <c r="F3554" t="str">
        <f>VLOOKUP($B3554,[1]Content!$B$2:$E$1001,4,0)</f>
        <v>soccer</v>
      </c>
      <c r="G3554" t="str">
        <v>positive</v>
      </c>
      <c r="H3554">
        <v>70</v>
      </c>
      <c r="I3554" t="str">
        <f t="shared" si="111"/>
        <v>Dec</v>
      </c>
      <c r="J3554" t="str">
        <f t="shared" si="112"/>
        <v>2020</v>
      </c>
    </row>
    <row r="3555" spans="1:10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VLOOKUP($B3555,[1]Content!$B$2:$E$1001,3,0)</f>
        <v>video</v>
      </c>
      <c r="F3555" t="str">
        <f>VLOOKUP($B3555,[1]Content!$B$2:$E$1001,4,0)</f>
        <v>soccer</v>
      </c>
      <c r="G3555" t="str">
        <v>positive</v>
      </c>
      <c r="H3555">
        <v>70</v>
      </c>
      <c r="I3555" t="str">
        <f t="shared" si="111"/>
        <v>Sep</v>
      </c>
      <c r="J3555" t="str">
        <f t="shared" si="112"/>
        <v>2020</v>
      </c>
    </row>
    <row r="3556" spans="1:10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VLOOKUP($B3556,[1]Content!$B$2:$E$1001,3,0)</f>
        <v>video</v>
      </c>
      <c r="F3556" t="str">
        <f>VLOOKUP($B3556,[1]Content!$B$2:$E$1001,4,0)</f>
        <v>soccer</v>
      </c>
      <c r="G3556" t="str">
        <v>negative</v>
      </c>
      <c r="H3556">
        <v>15</v>
      </c>
      <c r="I3556" t="str">
        <f t="shared" si="111"/>
        <v>Apr</v>
      </c>
      <c r="J3556" t="str">
        <f t="shared" si="112"/>
        <v>2021</v>
      </c>
    </row>
    <row r="3557" spans="1:10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VLOOKUP($B3557,[1]Content!$B$2:$E$1001,3,0)</f>
        <v>video</v>
      </c>
      <c r="F3557" t="str">
        <f>VLOOKUP($B3557,[1]Content!$B$2:$E$1001,4,0)</f>
        <v>soccer</v>
      </c>
      <c r="G3557" t="str">
        <v>positive</v>
      </c>
      <c r="H3557">
        <v>60</v>
      </c>
      <c r="I3557" t="str">
        <f t="shared" si="111"/>
        <v>May</v>
      </c>
      <c r="J3557" t="str">
        <f t="shared" si="112"/>
        <v>2021</v>
      </c>
    </row>
    <row r="3558" spans="1:10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VLOOKUP($B3558,[1]Content!$B$2:$E$1001,3,0)</f>
        <v>video</v>
      </c>
      <c r="F3558" t="str">
        <f>VLOOKUP($B3558,[1]Content!$B$2:$E$1001,4,0)</f>
        <v>soccer</v>
      </c>
      <c r="G3558" t="str">
        <v>positive</v>
      </c>
      <c r="H3558">
        <v>70</v>
      </c>
      <c r="I3558" t="str">
        <f t="shared" si="111"/>
        <v>Feb</v>
      </c>
      <c r="J3558" t="str">
        <f t="shared" si="112"/>
        <v>2021</v>
      </c>
    </row>
    <row r="3559" spans="1:10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VLOOKUP($B3559,[1]Content!$B$2:$E$1001,3,0)</f>
        <v>video</v>
      </c>
      <c r="F3559" t="str">
        <f>VLOOKUP($B3559,[1]Content!$B$2:$E$1001,4,0)</f>
        <v>dogs</v>
      </c>
      <c r="G3559" t="str">
        <v>positive</v>
      </c>
      <c r="H3559">
        <v>72</v>
      </c>
      <c r="I3559" t="str">
        <f t="shared" si="111"/>
        <v>Jun</v>
      </c>
      <c r="J3559" t="str">
        <f t="shared" si="112"/>
        <v>2020</v>
      </c>
    </row>
    <row r="3560" spans="1:10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VLOOKUP($B3560,[1]Content!$B$2:$E$1001,3,0)</f>
        <v>video</v>
      </c>
      <c r="F3560" t="str">
        <f>VLOOKUP($B3560,[1]Content!$B$2:$E$1001,4,0)</f>
        <v>dogs</v>
      </c>
      <c r="G3560" t="str">
        <v>neutral</v>
      </c>
      <c r="H3560">
        <v>20</v>
      </c>
      <c r="I3560" t="str">
        <f t="shared" si="111"/>
        <v>Feb</v>
      </c>
      <c r="J3560" t="str">
        <f t="shared" si="112"/>
        <v>2021</v>
      </c>
    </row>
    <row r="3561" spans="1:10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VLOOKUP($B3561,[1]Content!$B$2:$E$1001,3,0)</f>
        <v>video</v>
      </c>
      <c r="F3561" t="str">
        <f>VLOOKUP($B3561,[1]Content!$B$2:$E$1001,4,0)</f>
        <v>dogs</v>
      </c>
      <c r="G3561" t="str">
        <v>positive</v>
      </c>
      <c r="H3561">
        <v>72</v>
      </c>
      <c r="I3561" t="str">
        <f t="shared" si="111"/>
        <v>Jun</v>
      </c>
      <c r="J3561" t="str">
        <f t="shared" si="112"/>
        <v>2021</v>
      </c>
    </row>
    <row r="3562" spans="1:10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VLOOKUP($B3562,[1]Content!$B$2:$E$1001,3,0)</f>
        <v>video</v>
      </c>
      <c r="F3562" t="str">
        <f>VLOOKUP($B3562,[1]Content!$B$2:$E$1001,4,0)</f>
        <v>dogs</v>
      </c>
      <c r="G3562" t="str">
        <v>negative</v>
      </c>
      <c r="H3562">
        <v>0</v>
      </c>
      <c r="I3562" t="str">
        <f t="shared" si="111"/>
        <v>Oct</v>
      </c>
      <c r="J3562" t="str">
        <f t="shared" si="112"/>
        <v>2020</v>
      </c>
    </row>
    <row r="3563" spans="1:10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VLOOKUP($B3563,[1]Content!$B$2:$E$1001,3,0)</f>
        <v>video</v>
      </c>
      <c r="F3563" t="str">
        <f>VLOOKUP($B3563,[1]Content!$B$2:$E$1001,4,0)</f>
        <v>dogs</v>
      </c>
      <c r="G3563" t="str">
        <v>positive</v>
      </c>
      <c r="H3563">
        <v>30</v>
      </c>
      <c r="I3563" t="str">
        <f t="shared" si="111"/>
        <v>Aug</v>
      </c>
      <c r="J3563" t="str">
        <f t="shared" si="112"/>
        <v>2020</v>
      </c>
    </row>
    <row r="3564" spans="1:10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VLOOKUP($B3564,[1]Content!$B$2:$E$1001,3,0)</f>
        <v>video</v>
      </c>
      <c r="F3564" t="str">
        <f>VLOOKUP($B3564,[1]Content!$B$2:$E$1001,4,0)</f>
        <v>dogs</v>
      </c>
      <c r="G3564" t="str">
        <v>negative</v>
      </c>
      <c r="H3564">
        <v>15</v>
      </c>
      <c r="I3564" t="str">
        <f t="shared" si="111"/>
        <v>Mar</v>
      </c>
      <c r="J3564" t="str">
        <f t="shared" si="112"/>
        <v>2021</v>
      </c>
    </row>
    <row r="3565" spans="1:10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VLOOKUP($B3565,[1]Content!$B$2:$E$1001,3,0)</f>
        <v>video</v>
      </c>
      <c r="F3565" t="str">
        <f>VLOOKUP($B3565,[1]Content!$B$2:$E$1001,4,0)</f>
        <v>dogs</v>
      </c>
      <c r="G3565" t="str">
        <v>positive</v>
      </c>
      <c r="H3565">
        <v>45</v>
      </c>
      <c r="I3565" t="str">
        <f t="shared" si="111"/>
        <v>Sep</v>
      </c>
      <c r="J3565" t="str">
        <f t="shared" si="112"/>
        <v>2020</v>
      </c>
    </row>
    <row r="3566" spans="1:10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VLOOKUP($B3566,[1]Content!$B$2:$E$1001,3,0)</f>
        <v>video</v>
      </c>
      <c r="F3566" t="str">
        <f>VLOOKUP($B3566,[1]Content!$B$2:$E$1001,4,0)</f>
        <v>dogs</v>
      </c>
      <c r="G3566" t="str">
        <v>negative</v>
      </c>
      <c r="H3566">
        <v>12</v>
      </c>
      <c r="I3566" t="str">
        <f t="shared" si="111"/>
        <v>Dec</v>
      </c>
      <c r="J3566" t="str">
        <f t="shared" si="112"/>
        <v>2020</v>
      </c>
    </row>
    <row r="3567" spans="1:10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VLOOKUP($B3567,[1]Content!$B$2:$E$1001,3,0)</f>
        <v>video</v>
      </c>
      <c r="F3567" t="str">
        <f>VLOOKUP($B3567,[1]Content!$B$2:$E$1001,4,0)</f>
        <v>dogs</v>
      </c>
      <c r="G3567" t="str">
        <v>positive</v>
      </c>
      <c r="H3567">
        <v>75</v>
      </c>
      <c r="I3567" t="str">
        <f t="shared" si="111"/>
        <v>Sep</v>
      </c>
      <c r="J3567" t="str">
        <f t="shared" si="112"/>
        <v>2020</v>
      </c>
    </row>
    <row r="3568" spans="1:10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VLOOKUP($B3568,[1]Content!$B$2:$E$1001,3,0)</f>
        <v>video</v>
      </c>
      <c r="F3568" t="str">
        <f>VLOOKUP($B3568,[1]Content!$B$2:$E$1001,4,0)</f>
        <v>dogs</v>
      </c>
      <c r="G3568" t="str">
        <v>negative</v>
      </c>
      <c r="H3568">
        <v>5</v>
      </c>
      <c r="I3568" t="str">
        <f t="shared" si="111"/>
        <v>Jan</v>
      </c>
      <c r="J3568" t="str">
        <f t="shared" si="112"/>
        <v>2021</v>
      </c>
    </row>
    <row r="3569" spans="1:10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VLOOKUP($B3569,[1]Content!$B$2:$E$1001,3,0)</f>
        <v>video</v>
      </c>
      <c r="F3569" t="str">
        <f>VLOOKUP($B3569,[1]Content!$B$2:$E$1001,4,0)</f>
        <v>dogs</v>
      </c>
      <c r="G3569" t="str">
        <v>negative</v>
      </c>
      <c r="H3569">
        <v>10</v>
      </c>
      <c r="I3569" t="str">
        <f t="shared" si="111"/>
        <v>Dec</v>
      </c>
      <c r="J3569" t="str">
        <f t="shared" si="112"/>
        <v>2020</v>
      </c>
    </row>
    <row r="3570" spans="1:10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VLOOKUP($B3570,[1]Content!$B$2:$E$1001,3,0)</f>
        <v>video</v>
      </c>
      <c r="F3570" t="str">
        <f>VLOOKUP($B3570,[1]Content!$B$2:$E$1001,4,0)</f>
        <v>dogs</v>
      </c>
      <c r="G3570" t="str">
        <v>negative</v>
      </c>
      <c r="H3570">
        <v>15</v>
      </c>
      <c r="I3570" t="str">
        <f t="shared" si="111"/>
        <v>Jul</v>
      </c>
      <c r="J3570" t="str">
        <f t="shared" si="112"/>
        <v>2020</v>
      </c>
    </row>
    <row r="3571" spans="1:10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VLOOKUP($B3571,[1]Content!$B$2:$E$1001,3,0)</f>
        <v>video</v>
      </c>
      <c r="F3571" t="str">
        <f>VLOOKUP($B3571,[1]Content!$B$2:$E$1001,4,0)</f>
        <v>dogs</v>
      </c>
      <c r="G3571" t="str">
        <v>negative</v>
      </c>
      <c r="H3571">
        <v>5</v>
      </c>
      <c r="I3571" t="str">
        <f t="shared" si="111"/>
        <v>Aug</v>
      </c>
      <c r="J3571" t="str">
        <f t="shared" si="112"/>
        <v>2020</v>
      </c>
    </row>
    <row r="3572" spans="1:10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VLOOKUP($B3572,[1]Content!$B$2:$E$1001,3,0)</f>
        <v>video</v>
      </c>
      <c r="F3572" t="str">
        <f>VLOOKUP($B3572,[1]Content!$B$2:$E$1001,4,0)</f>
        <v>dogs</v>
      </c>
      <c r="G3572" t="str">
        <v>positive</v>
      </c>
      <c r="H3572">
        <v>75</v>
      </c>
      <c r="I3572" t="str">
        <f t="shared" si="111"/>
        <v>May</v>
      </c>
      <c r="J3572" t="str">
        <f t="shared" si="112"/>
        <v>2021</v>
      </c>
    </row>
    <row r="3573" spans="1:10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VLOOKUP($B3573,[1]Content!$B$2:$E$1001,3,0)</f>
        <v>video</v>
      </c>
      <c r="F3573" t="str">
        <f>VLOOKUP($B3573,[1]Content!$B$2:$E$1001,4,0)</f>
        <v>dogs</v>
      </c>
      <c r="G3573" t="str">
        <v>positive</v>
      </c>
      <c r="H3573">
        <v>70</v>
      </c>
      <c r="I3573" t="str">
        <f t="shared" si="111"/>
        <v>Sep</v>
      </c>
      <c r="J3573" t="str">
        <f t="shared" si="112"/>
        <v>2020</v>
      </c>
    </row>
    <row r="3574" spans="1:10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VLOOKUP($B3574,[1]Content!$B$2:$E$1001,3,0)</f>
        <v>video</v>
      </c>
      <c r="F3574" t="str">
        <f>VLOOKUP($B3574,[1]Content!$B$2:$E$1001,4,0)</f>
        <v>dogs</v>
      </c>
      <c r="G3574" t="str">
        <v>positive</v>
      </c>
      <c r="H3574">
        <v>65</v>
      </c>
      <c r="I3574" t="str">
        <f t="shared" si="111"/>
        <v>Sep</v>
      </c>
      <c r="J3574" t="str">
        <f t="shared" si="112"/>
        <v>2020</v>
      </c>
    </row>
    <row r="3575" spans="1:10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VLOOKUP($B3575,[1]Content!$B$2:$E$1001,3,0)</f>
        <v>video</v>
      </c>
      <c r="F3575" t="str">
        <f>VLOOKUP($B3575,[1]Content!$B$2:$E$1001,4,0)</f>
        <v>dogs</v>
      </c>
      <c r="G3575" t="str">
        <v>neutral</v>
      </c>
      <c r="H3575">
        <v>35</v>
      </c>
      <c r="I3575" t="str">
        <f t="shared" si="111"/>
        <v>Dec</v>
      </c>
      <c r="J3575" t="str">
        <f t="shared" si="112"/>
        <v>2020</v>
      </c>
    </row>
    <row r="3576" spans="1:10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VLOOKUP($B3576,[1]Content!$B$2:$E$1001,3,0)</f>
        <v>video</v>
      </c>
      <c r="F3576" t="str">
        <f>VLOOKUP($B3576,[1]Content!$B$2:$E$1001,4,0)</f>
        <v>dogs</v>
      </c>
      <c r="G3576" t="str">
        <v>positive</v>
      </c>
      <c r="H3576">
        <v>30</v>
      </c>
      <c r="I3576" t="str">
        <f t="shared" si="111"/>
        <v>Aug</v>
      </c>
      <c r="J3576" t="str">
        <f t="shared" si="112"/>
        <v>2020</v>
      </c>
    </row>
    <row r="3577" spans="1:10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VLOOKUP($B3577,[1]Content!$B$2:$E$1001,3,0)</f>
        <v>video</v>
      </c>
      <c r="F3577" t="str">
        <f>VLOOKUP($B3577,[1]Content!$B$2:$E$1001,4,0)</f>
        <v>dogs</v>
      </c>
      <c r="G3577" t="str">
        <v>negative</v>
      </c>
      <c r="H3577">
        <v>12</v>
      </c>
      <c r="I3577" t="str">
        <f t="shared" si="111"/>
        <v>Aug</v>
      </c>
      <c r="J3577" t="str">
        <f t="shared" si="112"/>
        <v>2020</v>
      </c>
    </row>
    <row r="3578" spans="1:10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VLOOKUP($B3578,[1]Content!$B$2:$E$1001,3,0)</f>
        <v>video</v>
      </c>
      <c r="F3578" t="str">
        <f>VLOOKUP($B3578,[1]Content!$B$2:$E$1001,4,0)</f>
        <v>dogs</v>
      </c>
      <c r="G3578" t="str">
        <v>positive</v>
      </c>
      <c r="H3578">
        <v>70</v>
      </c>
      <c r="I3578" t="str">
        <f t="shared" si="111"/>
        <v>May</v>
      </c>
      <c r="J3578" t="str">
        <f t="shared" si="112"/>
        <v>2021</v>
      </c>
    </row>
    <row r="3579" spans="1:10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VLOOKUP($B3579,[1]Content!$B$2:$E$1001,3,0)</f>
        <v>video</v>
      </c>
      <c r="F3579" t="str">
        <f>VLOOKUP($B3579,[1]Content!$B$2:$E$1001,4,0)</f>
        <v>dogs</v>
      </c>
      <c r="G3579" t="str">
        <v>positive</v>
      </c>
      <c r="H3579">
        <v>50</v>
      </c>
      <c r="I3579" t="str">
        <f t="shared" si="111"/>
        <v>Jan</v>
      </c>
      <c r="J3579" t="str">
        <f t="shared" si="112"/>
        <v>2021</v>
      </c>
    </row>
    <row r="3580" spans="1:10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VLOOKUP($B3580,[1]Content!$B$2:$E$1001,3,0)</f>
        <v>video</v>
      </c>
      <c r="F3580" t="str">
        <f>VLOOKUP($B3580,[1]Content!$B$2:$E$1001,4,0)</f>
        <v>dogs</v>
      </c>
      <c r="G3580" t="str">
        <v>negative</v>
      </c>
      <c r="H3580">
        <v>0</v>
      </c>
      <c r="I3580" t="str">
        <f t="shared" si="111"/>
        <v>May</v>
      </c>
      <c r="J3580" t="str">
        <f t="shared" si="112"/>
        <v>2021</v>
      </c>
    </row>
    <row r="3581" spans="1:10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VLOOKUP($B3581,[1]Content!$B$2:$E$1001,3,0)</f>
        <v>video</v>
      </c>
      <c r="F3581" t="str">
        <f>VLOOKUP($B3581,[1]Content!$B$2:$E$1001,4,0)</f>
        <v>dogs</v>
      </c>
      <c r="G3581" t="str">
        <v>negative</v>
      </c>
      <c r="H3581">
        <v>15</v>
      </c>
      <c r="I3581" t="str">
        <f t="shared" si="111"/>
        <v>May</v>
      </c>
      <c r="J3581" t="str">
        <f t="shared" si="112"/>
        <v>2021</v>
      </c>
    </row>
    <row r="3582" spans="1:10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VLOOKUP($B3582,[1]Content!$B$2:$E$1001,3,0)</f>
        <v>video</v>
      </c>
      <c r="F3582" t="str">
        <f>VLOOKUP($B3582,[1]Content!$B$2:$E$1001,4,0)</f>
        <v>dogs</v>
      </c>
      <c r="G3582" t="str">
        <v>positive</v>
      </c>
      <c r="H3582">
        <v>65</v>
      </c>
      <c r="I3582" t="str">
        <f t="shared" si="111"/>
        <v>Nov</v>
      </c>
      <c r="J3582" t="str">
        <f t="shared" si="112"/>
        <v>2020</v>
      </c>
    </row>
    <row r="3583" spans="1:10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VLOOKUP($B3583,[1]Content!$B$2:$E$1001,3,0)</f>
        <v>video</v>
      </c>
      <c r="F3583" t="str">
        <f>VLOOKUP($B3583,[1]Content!$B$2:$E$1001,4,0)</f>
        <v>dogs</v>
      </c>
      <c r="G3583" t="str">
        <v>negative</v>
      </c>
      <c r="H3583">
        <v>0</v>
      </c>
      <c r="I3583" t="str">
        <f t="shared" si="111"/>
        <v>Jan</v>
      </c>
      <c r="J3583" t="str">
        <f t="shared" si="112"/>
        <v>2021</v>
      </c>
    </row>
    <row r="3584" spans="1:10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VLOOKUP($B3584,[1]Content!$B$2:$E$1001,3,0)</f>
        <v>video</v>
      </c>
      <c r="F3584" t="str">
        <f>VLOOKUP($B3584,[1]Content!$B$2:$E$1001,4,0)</f>
        <v>dogs</v>
      </c>
      <c r="G3584" t="str">
        <v>positive</v>
      </c>
      <c r="H3584">
        <v>70</v>
      </c>
      <c r="I3584" t="str">
        <f t="shared" si="111"/>
        <v>Sep</v>
      </c>
      <c r="J3584" t="str">
        <f t="shared" si="112"/>
        <v>2020</v>
      </c>
    </row>
    <row r="3585" spans="1:10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VLOOKUP($B3585,[1]Content!$B$2:$E$1001,3,0)</f>
        <v>video</v>
      </c>
      <c r="F3585" t="str">
        <f>VLOOKUP($B3585,[1]Content!$B$2:$E$1001,4,0)</f>
        <v>dogs</v>
      </c>
      <c r="G3585" t="str">
        <v>positive</v>
      </c>
      <c r="H3585">
        <v>60</v>
      </c>
      <c r="I3585" t="str">
        <f t="shared" si="111"/>
        <v>May</v>
      </c>
      <c r="J3585" t="str">
        <f t="shared" si="112"/>
        <v>2021</v>
      </c>
    </row>
    <row r="3586" spans="1:10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VLOOKUP($B3586,[1]Content!$B$2:$E$1001,3,0)</f>
        <v>video</v>
      </c>
      <c r="F3586" t="str">
        <f>VLOOKUP($B3586,[1]Content!$B$2:$E$1001,4,0)</f>
        <v>dogs</v>
      </c>
      <c r="G3586" t="str">
        <v>positive</v>
      </c>
      <c r="H3586">
        <v>60</v>
      </c>
      <c r="I3586" t="str">
        <f t="shared" si="111"/>
        <v>Jun</v>
      </c>
      <c r="J3586" t="str">
        <f t="shared" si="112"/>
        <v>2021</v>
      </c>
    </row>
    <row r="3587" spans="1:10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VLOOKUP($B3587,[1]Content!$B$2:$E$1001,3,0)</f>
        <v>video</v>
      </c>
      <c r="F3587" t="str">
        <f>VLOOKUP($B3587,[1]Content!$B$2:$E$1001,4,0)</f>
        <v>dogs</v>
      </c>
      <c r="G3587" t="str">
        <v>positive</v>
      </c>
      <c r="H3587">
        <v>60</v>
      </c>
      <c r="I3587" t="str">
        <f t="shared" ref="I3587:I3650" si="113">TEXT($D3587,"MMM")</f>
        <v>Aug</v>
      </c>
      <c r="J3587" t="str">
        <f t="shared" ref="J3587:J3650" si="114">TEXT($D3587,"YYY")</f>
        <v>2020</v>
      </c>
    </row>
    <row r="3588" spans="1:10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VLOOKUP($B3588,[1]Content!$B$2:$E$1001,3,0)</f>
        <v>video</v>
      </c>
      <c r="F3588" t="str">
        <f>VLOOKUP($B3588,[1]Content!$B$2:$E$1001,4,0)</f>
        <v>dogs</v>
      </c>
      <c r="G3588" t="str">
        <v>positive</v>
      </c>
      <c r="H3588">
        <v>70</v>
      </c>
      <c r="I3588" t="str">
        <f t="shared" si="113"/>
        <v>Jun</v>
      </c>
      <c r="J3588" t="str">
        <f t="shared" si="114"/>
        <v>2021</v>
      </c>
    </row>
    <row r="3589" spans="1:10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VLOOKUP($B3589,[1]Content!$B$2:$E$1001,3,0)</f>
        <v>GIF</v>
      </c>
      <c r="F3589" t="str">
        <f>VLOOKUP($B3589,[1]Content!$B$2:$E$1001,4,0)</f>
        <v>soccer</v>
      </c>
      <c r="G3589" t="str">
        <v>negative</v>
      </c>
      <c r="H3589">
        <v>10</v>
      </c>
      <c r="I3589" t="str">
        <f t="shared" si="113"/>
        <v>Dec</v>
      </c>
      <c r="J3589" t="str">
        <f t="shared" si="114"/>
        <v>2020</v>
      </c>
    </row>
    <row r="3590" spans="1:10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VLOOKUP($B3590,[1]Content!$B$2:$E$1001,3,0)</f>
        <v>GIF</v>
      </c>
      <c r="F3590" t="str">
        <f>VLOOKUP($B3590,[1]Content!$B$2:$E$1001,4,0)</f>
        <v>soccer</v>
      </c>
      <c r="G3590" t="str">
        <v>negative</v>
      </c>
      <c r="H3590">
        <v>12</v>
      </c>
      <c r="I3590" t="str">
        <f t="shared" si="113"/>
        <v>Jun</v>
      </c>
      <c r="J3590" t="str">
        <f t="shared" si="114"/>
        <v>2020</v>
      </c>
    </row>
    <row r="3591" spans="1:10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VLOOKUP($B3591,[1]Content!$B$2:$E$1001,3,0)</f>
        <v>GIF</v>
      </c>
      <c r="F3591" t="str">
        <f>VLOOKUP($B3591,[1]Content!$B$2:$E$1001,4,0)</f>
        <v>soccer</v>
      </c>
      <c r="G3591" t="str">
        <v>negative</v>
      </c>
      <c r="H3591">
        <v>12</v>
      </c>
      <c r="I3591" t="str">
        <f t="shared" si="113"/>
        <v>May</v>
      </c>
      <c r="J3591" t="str">
        <f t="shared" si="114"/>
        <v>2021</v>
      </c>
    </row>
    <row r="3592" spans="1:10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VLOOKUP($B3592,[1]Content!$B$2:$E$1001,3,0)</f>
        <v>GIF</v>
      </c>
      <c r="F3592" t="str">
        <f>VLOOKUP($B3592,[1]Content!$B$2:$E$1001,4,0)</f>
        <v>soccer</v>
      </c>
      <c r="G3592" t="str">
        <v>positive</v>
      </c>
      <c r="H3592">
        <v>70</v>
      </c>
      <c r="I3592" t="str">
        <f t="shared" si="113"/>
        <v>Sep</v>
      </c>
      <c r="J3592" t="str">
        <f t="shared" si="114"/>
        <v>2020</v>
      </c>
    </row>
    <row r="3593" spans="1:10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VLOOKUP($B3593,[1]Content!$B$2:$E$1001,3,0)</f>
        <v>GIF</v>
      </c>
      <c r="F3593" t="str">
        <f>VLOOKUP($B3593,[1]Content!$B$2:$E$1001,4,0)</f>
        <v>soccer</v>
      </c>
      <c r="G3593" t="str">
        <v>negative</v>
      </c>
      <c r="H3593">
        <v>0</v>
      </c>
      <c r="I3593" t="str">
        <f t="shared" si="113"/>
        <v>Jun</v>
      </c>
      <c r="J3593" t="str">
        <f t="shared" si="114"/>
        <v>2020</v>
      </c>
    </row>
    <row r="3594" spans="1:10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VLOOKUP($B3594,[1]Content!$B$2:$E$1001,3,0)</f>
        <v>GIF</v>
      </c>
      <c r="F3594" t="str">
        <f>VLOOKUP($B3594,[1]Content!$B$2:$E$1001,4,0)</f>
        <v>soccer</v>
      </c>
      <c r="G3594" t="str">
        <v>negative</v>
      </c>
      <c r="H3594">
        <v>15</v>
      </c>
      <c r="I3594" t="str">
        <f t="shared" si="113"/>
        <v>Sep</v>
      </c>
      <c r="J3594" t="str">
        <f t="shared" si="114"/>
        <v>2020</v>
      </c>
    </row>
    <row r="3595" spans="1:10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VLOOKUP($B3595,[1]Content!$B$2:$E$1001,3,0)</f>
        <v>GIF</v>
      </c>
      <c r="F3595" t="str">
        <f>VLOOKUP($B3595,[1]Content!$B$2:$E$1001,4,0)</f>
        <v>soccer</v>
      </c>
      <c r="G3595" t="str">
        <v>positive</v>
      </c>
      <c r="H3595">
        <v>70</v>
      </c>
      <c r="I3595" t="str">
        <f t="shared" si="113"/>
        <v>Oct</v>
      </c>
      <c r="J3595" t="str">
        <f t="shared" si="114"/>
        <v>2020</v>
      </c>
    </row>
    <row r="3596" spans="1:10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VLOOKUP($B3596,[1]Content!$B$2:$E$1001,3,0)</f>
        <v>GIF</v>
      </c>
      <c r="F3596" t="str">
        <f>VLOOKUP($B3596,[1]Content!$B$2:$E$1001,4,0)</f>
        <v>soccer</v>
      </c>
      <c r="G3596" t="str">
        <v>positive</v>
      </c>
      <c r="H3596">
        <v>60</v>
      </c>
      <c r="I3596" t="str">
        <f t="shared" si="113"/>
        <v>Aug</v>
      </c>
      <c r="J3596" t="str">
        <f t="shared" si="114"/>
        <v>2020</v>
      </c>
    </row>
    <row r="3597" spans="1:10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VLOOKUP($B3597,[1]Content!$B$2:$E$1001,3,0)</f>
        <v>GIF</v>
      </c>
      <c r="F3597" t="str">
        <f>VLOOKUP($B3597,[1]Content!$B$2:$E$1001,4,0)</f>
        <v>soccer</v>
      </c>
      <c r="G3597" t="str">
        <v>neutral</v>
      </c>
      <c r="H3597">
        <v>35</v>
      </c>
      <c r="I3597" t="str">
        <f t="shared" si="113"/>
        <v>Jun</v>
      </c>
      <c r="J3597" t="str">
        <f t="shared" si="114"/>
        <v>2021</v>
      </c>
    </row>
    <row r="3598" spans="1:10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VLOOKUP($B3598,[1]Content!$B$2:$E$1001,3,0)</f>
        <v>GIF</v>
      </c>
      <c r="F3598" t="str">
        <f>VLOOKUP($B3598,[1]Content!$B$2:$E$1001,4,0)</f>
        <v>soccer</v>
      </c>
      <c r="G3598" t="str">
        <v>negative</v>
      </c>
      <c r="H3598">
        <v>0</v>
      </c>
      <c r="I3598" t="str">
        <f t="shared" si="113"/>
        <v>Jan</v>
      </c>
      <c r="J3598" t="str">
        <f t="shared" si="114"/>
        <v>2021</v>
      </c>
    </row>
    <row r="3599" spans="1:10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VLOOKUP($B3599,[1]Content!$B$2:$E$1001,3,0)</f>
        <v>GIF</v>
      </c>
      <c r="F3599" t="str">
        <f>VLOOKUP($B3599,[1]Content!$B$2:$E$1001,4,0)</f>
        <v>soccer</v>
      </c>
      <c r="G3599" t="str">
        <v>positive</v>
      </c>
      <c r="H3599">
        <v>50</v>
      </c>
      <c r="I3599" t="str">
        <f t="shared" si="113"/>
        <v>Feb</v>
      </c>
      <c r="J3599" t="str">
        <f t="shared" si="114"/>
        <v>2021</v>
      </c>
    </row>
    <row r="3600" spans="1:10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VLOOKUP($B3600,[1]Content!$B$2:$E$1001,3,0)</f>
        <v>GIF</v>
      </c>
      <c r="F3600" t="str">
        <f>VLOOKUP($B3600,[1]Content!$B$2:$E$1001,4,0)</f>
        <v>soccer</v>
      </c>
      <c r="G3600" t="str">
        <v>negative</v>
      </c>
      <c r="H3600">
        <v>10</v>
      </c>
      <c r="I3600" t="str">
        <f t="shared" si="113"/>
        <v>Jun</v>
      </c>
      <c r="J3600" t="str">
        <f t="shared" si="114"/>
        <v>2021</v>
      </c>
    </row>
    <row r="3601" spans="1:10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VLOOKUP($B3601,[1]Content!$B$2:$E$1001,3,0)</f>
        <v>GIF</v>
      </c>
      <c r="F3601" t="str">
        <f>VLOOKUP($B3601,[1]Content!$B$2:$E$1001,4,0)</f>
        <v>soccer</v>
      </c>
      <c r="G3601" t="str">
        <v>negative</v>
      </c>
      <c r="H3601">
        <v>10</v>
      </c>
      <c r="I3601" t="str">
        <f t="shared" si="113"/>
        <v>Aug</v>
      </c>
      <c r="J3601" t="str">
        <f t="shared" si="114"/>
        <v>2020</v>
      </c>
    </row>
    <row r="3602" spans="1:10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VLOOKUP($B3602,[1]Content!$B$2:$E$1001,3,0)</f>
        <v>GIF</v>
      </c>
      <c r="F3602" t="str">
        <f>VLOOKUP($B3602,[1]Content!$B$2:$E$1001,4,0)</f>
        <v>soccer</v>
      </c>
      <c r="G3602" t="str">
        <v>positive</v>
      </c>
      <c r="H3602">
        <v>45</v>
      </c>
      <c r="I3602" t="str">
        <f t="shared" si="113"/>
        <v>Aug</v>
      </c>
      <c r="J3602" t="str">
        <f t="shared" si="114"/>
        <v>2020</v>
      </c>
    </row>
    <row r="3603" spans="1:10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VLOOKUP($B3603,[1]Content!$B$2:$E$1001,3,0)</f>
        <v>GIF</v>
      </c>
      <c r="F3603" t="str">
        <f>VLOOKUP($B3603,[1]Content!$B$2:$E$1001,4,0)</f>
        <v>soccer</v>
      </c>
      <c r="G3603" t="str">
        <v>positive</v>
      </c>
      <c r="H3603">
        <v>50</v>
      </c>
      <c r="I3603" t="str">
        <f t="shared" si="113"/>
        <v>Jun</v>
      </c>
      <c r="J3603" t="str">
        <f t="shared" si="114"/>
        <v>2020</v>
      </c>
    </row>
    <row r="3604" spans="1:10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VLOOKUP($B3604,[1]Content!$B$2:$E$1001,3,0)</f>
        <v>GIF</v>
      </c>
      <c r="F3604" t="str">
        <f>VLOOKUP($B3604,[1]Content!$B$2:$E$1001,4,0)</f>
        <v>soccer</v>
      </c>
      <c r="G3604" t="str">
        <v>positive</v>
      </c>
      <c r="H3604">
        <v>70</v>
      </c>
      <c r="I3604" t="str">
        <f t="shared" si="113"/>
        <v>Oct</v>
      </c>
      <c r="J3604" t="str">
        <f t="shared" si="114"/>
        <v>2020</v>
      </c>
    </row>
    <row r="3605" spans="1:10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VLOOKUP($B3605,[1]Content!$B$2:$E$1001,3,0)</f>
        <v>GIF</v>
      </c>
      <c r="F3605" t="str">
        <f>VLOOKUP($B3605,[1]Content!$B$2:$E$1001,4,0)</f>
        <v>soccer</v>
      </c>
      <c r="G3605" t="str">
        <v>positive</v>
      </c>
      <c r="H3605">
        <v>72</v>
      </c>
      <c r="I3605" t="str">
        <f t="shared" si="113"/>
        <v>Mar</v>
      </c>
      <c r="J3605" t="str">
        <f t="shared" si="114"/>
        <v>2021</v>
      </c>
    </row>
    <row r="3606" spans="1:10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VLOOKUP($B3606,[1]Content!$B$2:$E$1001,3,0)</f>
        <v>GIF</v>
      </c>
      <c r="F3606" t="str">
        <f>VLOOKUP($B3606,[1]Content!$B$2:$E$1001,4,0)</f>
        <v>soccer</v>
      </c>
      <c r="G3606" t="str">
        <v>positive</v>
      </c>
      <c r="H3606">
        <v>70</v>
      </c>
      <c r="I3606" t="str">
        <f t="shared" si="113"/>
        <v>Feb</v>
      </c>
      <c r="J3606" t="str">
        <f t="shared" si="114"/>
        <v>2021</v>
      </c>
    </row>
    <row r="3607" spans="1:10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VLOOKUP($B3607,[1]Content!$B$2:$E$1001,3,0)</f>
        <v>GIF</v>
      </c>
      <c r="F3607" t="str">
        <f>VLOOKUP($B3607,[1]Content!$B$2:$E$1001,4,0)</f>
        <v>soccer</v>
      </c>
      <c r="G3607" t="str">
        <v>positive</v>
      </c>
      <c r="H3607">
        <v>60</v>
      </c>
      <c r="I3607" t="str">
        <f t="shared" si="113"/>
        <v>Mar</v>
      </c>
      <c r="J3607" t="str">
        <f t="shared" si="114"/>
        <v>2021</v>
      </c>
    </row>
    <row r="3608" spans="1:10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VLOOKUP($B3608,[1]Content!$B$2:$E$1001,3,0)</f>
        <v>GIF</v>
      </c>
      <c r="F3608" t="str">
        <f>VLOOKUP($B3608,[1]Content!$B$2:$E$1001,4,0)</f>
        <v>soccer</v>
      </c>
      <c r="G3608" t="str">
        <v>negative</v>
      </c>
      <c r="H3608">
        <v>15</v>
      </c>
      <c r="I3608" t="str">
        <f t="shared" si="113"/>
        <v>Nov</v>
      </c>
      <c r="J3608" t="str">
        <f t="shared" si="114"/>
        <v>2020</v>
      </c>
    </row>
    <row r="3609" spans="1:10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VLOOKUP($B3609,[1]Content!$B$2:$E$1001,3,0)</f>
        <v>GIF</v>
      </c>
      <c r="F3609" t="str">
        <f>VLOOKUP($B3609,[1]Content!$B$2:$E$1001,4,0)</f>
        <v>soccer</v>
      </c>
      <c r="G3609" t="str">
        <v>positive</v>
      </c>
      <c r="H3609">
        <v>70</v>
      </c>
      <c r="I3609" t="str">
        <f t="shared" si="113"/>
        <v>Jul</v>
      </c>
      <c r="J3609" t="str">
        <f t="shared" si="114"/>
        <v>2020</v>
      </c>
    </row>
    <row r="3610" spans="1:10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VLOOKUP($B3610,[1]Content!$B$2:$E$1001,3,0)</f>
        <v>GIF</v>
      </c>
      <c r="F3610" t="str">
        <f>VLOOKUP($B3610,[1]Content!$B$2:$E$1001,4,0)</f>
        <v>soccer</v>
      </c>
      <c r="G3610" t="str">
        <v>neutral</v>
      </c>
      <c r="H3610">
        <v>20</v>
      </c>
      <c r="I3610" t="str">
        <f t="shared" si="113"/>
        <v>Aug</v>
      </c>
      <c r="J3610" t="str">
        <f t="shared" si="114"/>
        <v>2020</v>
      </c>
    </row>
    <row r="3611" spans="1:10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VLOOKUP($B3611,[1]Content!$B$2:$E$1001,3,0)</f>
        <v>GIF</v>
      </c>
      <c r="F3611" t="str">
        <f>VLOOKUP($B3611,[1]Content!$B$2:$E$1001,4,0)</f>
        <v>soccer</v>
      </c>
      <c r="G3611" t="str">
        <v>positive</v>
      </c>
      <c r="H3611">
        <v>60</v>
      </c>
      <c r="I3611" t="str">
        <f t="shared" si="113"/>
        <v>Dec</v>
      </c>
      <c r="J3611" t="str">
        <f t="shared" si="114"/>
        <v>2020</v>
      </c>
    </row>
    <row r="3612" spans="1:10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VLOOKUP($B3612,[1]Content!$B$2:$E$1001,3,0)</f>
        <v>GIF</v>
      </c>
      <c r="F3612" t="str">
        <f>VLOOKUP($B3612,[1]Content!$B$2:$E$1001,4,0)</f>
        <v>soccer</v>
      </c>
      <c r="G3612" t="str">
        <v>negative</v>
      </c>
      <c r="H3612">
        <v>10</v>
      </c>
      <c r="I3612" t="str">
        <f t="shared" si="113"/>
        <v>Sep</v>
      </c>
      <c r="J3612" t="str">
        <f t="shared" si="114"/>
        <v>2020</v>
      </c>
    </row>
    <row r="3613" spans="1:10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VLOOKUP($B3613,[1]Content!$B$2:$E$1001,3,0)</f>
        <v>GIF</v>
      </c>
      <c r="F3613" t="str">
        <f>VLOOKUP($B3613,[1]Content!$B$2:$E$1001,4,0)</f>
        <v>soccer</v>
      </c>
      <c r="G3613" t="str">
        <v>positive</v>
      </c>
      <c r="H3613">
        <v>72</v>
      </c>
      <c r="I3613" t="str">
        <f t="shared" si="113"/>
        <v>Nov</v>
      </c>
      <c r="J3613" t="str">
        <f t="shared" si="114"/>
        <v>2020</v>
      </c>
    </row>
    <row r="3614" spans="1:10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VLOOKUP($B3614,[1]Content!$B$2:$E$1001,3,0)</f>
        <v>GIF</v>
      </c>
      <c r="F3614" t="str">
        <f>VLOOKUP($B3614,[1]Content!$B$2:$E$1001,4,0)</f>
        <v>soccer</v>
      </c>
      <c r="G3614" t="str">
        <v>negative</v>
      </c>
      <c r="H3614">
        <v>15</v>
      </c>
      <c r="I3614" t="str">
        <f t="shared" si="113"/>
        <v>Aug</v>
      </c>
      <c r="J3614" t="str">
        <f t="shared" si="114"/>
        <v>2020</v>
      </c>
    </row>
    <row r="3615" spans="1:10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VLOOKUP($B3615,[1]Content!$B$2:$E$1001,3,0)</f>
        <v>GIF</v>
      </c>
      <c r="F3615" t="str">
        <f>VLOOKUP($B3615,[1]Content!$B$2:$E$1001,4,0)</f>
        <v>soccer</v>
      </c>
      <c r="G3615" t="str">
        <v>negative</v>
      </c>
      <c r="H3615">
        <v>10</v>
      </c>
      <c r="I3615" t="str">
        <f t="shared" si="113"/>
        <v>May</v>
      </c>
      <c r="J3615" t="str">
        <f t="shared" si="114"/>
        <v>2021</v>
      </c>
    </row>
    <row r="3616" spans="1:10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VLOOKUP($B3616,[1]Content!$B$2:$E$1001,3,0)</f>
        <v>GIF</v>
      </c>
      <c r="F3616" t="str">
        <f>VLOOKUP($B3616,[1]Content!$B$2:$E$1001,4,0)</f>
        <v>soccer</v>
      </c>
      <c r="G3616" t="str">
        <v>positive</v>
      </c>
      <c r="H3616">
        <v>30</v>
      </c>
      <c r="I3616" t="str">
        <f t="shared" si="113"/>
        <v>Aug</v>
      </c>
      <c r="J3616" t="str">
        <f t="shared" si="114"/>
        <v>2020</v>
      </c>
    </row>
    <row r="3617" spans="1:10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VLOOKUP($B3617,[1]Content!$B$2:$E$1001,3,0)</f>
        <v>GIF</v>
      </c>
      <c r="F3617" t="str">
        <f>VLOOKUP($B3617,[1]Content!$B$2:$E$1001,4,0)</f>
        <v>soccer</v>
      </c>
      <c r="G3617" t="str">
        <v>positive</v>
      </c>
      <c r="H3617">
        <v>60</v>
      </c>
      <c r="I3617" t="str">
        <f t="shared" si="113"/>
        <v>Feb</v>
      </c>
      <c r="J3617" t="str">
        <f t="shared" si="114"/>
        <v>2021</v>
      </c>
    </row>
    <row r="3618" spans="1:10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VLOOKUP($B3618,[1]Content!$B$2:$E$1001,3,0)</f>
        <v>GIF</v>
      </c>
      <c r="F3618" t="str">
        <f>VLOOKUP($B3618,[1]Content!$B$2:$E$1001,4,0)</f>
        <v>soccer</v>
      </c>
      <c r="G3618" t="str">
        <v>positive</v>
      </c>
      <c r="H3618">
        <v>65</v>
      </c>
      <c r="I3618" t="str">
        <f t="shared" si="113"/>
        <v>Sep</v>
      </c>
      <c r="J3618" t="str">
        <f t="shared" si="114"/>
        <v>2020</v>
      </c>
    </row>
    <row r="3619" spans="1:10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VLOOKUP($B3619,[1]Content!$B$2:$E$1001,3,0)</f>
        <v>GIF</v>
      </c>
      <c r="F3619" t="str">
        <f>VLOOKUP($B3619,[1]Content!$B$2:$E$1001,4,0)</f>
        <v>soccer</v>
      </c>
      <c r="G3619" t="str">
        <v>positive</v>
      </c>
      <c r="H3619">
        <v>70</v>
      </c>
      <c r="I3619" t="str">
        <f t="shared" si="113"/>
        <v>Mar</v>
      </c>
      <c r="J3619" t="str">
        <f t="shared" si="114"/>
        <v>2021</v>
      </c>
    </row>
    <row r="3620" spans="1:10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VLOOKUP($B3620,[1]Content!$B$2:$E$1001,3,0)</f>
        <v>GIF</v>
      </c>
      <c r="F3620" t="str">
        <f>VLOOKUP($B3620,[1]Content!$B$2:$E$1001,4,0)</f>
        <v>soccer</v>
      </c>
      <c r="G3620" t="str">
        <v>positive</v>
      </c>
      <c r="H3620">
        <v>70</v>
      </c>
      <c r="I3620" t="str">
        <f t="shared" si="113"/>
        <v>Mar</v>
      </c>
      <c r="J3620" t="str">
        <f t="shared" si="114"/>
        <v>2021</v>
      </c>
    </row>
    <row r="3621" spans="1:10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VLOOKUP($B3621,[1]Content!$B$2:$E$1001,3,0)</f>
        <v>GIF</v>
      </c>
      <c r="F3621" t="str">
        <f>VLOOKUP($B3621,[1]Content!$B$2:$E$1001,4,0)</f>
        <v>soccer</v>
      </c>
      <c r="G3621" t="str">
        <v>negative</v>
      </c>
      <c r="H3621">
        <v>15</v>
      </c>
      <c r="I3621" t="str">
        <f t="shared" si="113"/>
        <v>Dec</v>
      </c>
      <c r="J3621" t="str">
        <f t="shared" si="114"/>
        <v>2020</v>
      </c>
    </row>
    <row r="3622" spans="1:10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VLOOKUP($B3622,[1]Content!$B$2:$E$1001,3,0)</f>
        <v>GIF</v>
      </c>
      <c r="F3622" t="str">
        <f>VLOOKUP($B3622,[1]Content!$B$2:$E$1001,4,0)</f>
        <v>soccer</v>
      </c>
      <c r="G3622" t="str">
        <v>positive</v>
      </c>
      <c r="H3622">
        <v>75</v>
      </c>
      <c r="I3622" t="str">
        <f t="shared" si="113"/>
        <v>May</v>
      </c>
      <c r="J3622" t="str">
        <f t="shared" si="114"/>
        <v>2021</v>
      </c>
    </row>
    <row r="3623" spans="1:10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VLOOKUP($B3623,[1]Content!$B$2:$E$1001,3,0)</f>
        <v>GIF</v>
      </c>
      <c r="F3623" t="str">
        <f>VLOOKUP($B3623,[1]Content!$B$2:$E$1001,4,0)</f>
        <v>soccer</v>
      </c>
      <c r="G3623" t="str">
        <v>positive</v>
      </c>
      <c r="H3623">
        <v>70</v>
      </c>
      <c r="I3623" t="str">
        <f t="shared" si="113"/>
        <v>Jul</v>
      </c>
      <c r="J3623" t="str">
        <f t="shared" si="114"/>
        <v>2020</v>
      </c>
    </row>
    <row r="3624" spans="1:10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VLOOKUP($B3624,[1]Content!$B$2:$E$1001,3,0)</f>
        <v>GIF</v>
      </c>
      <c r="F3624" t="str">
        <f>VLOOKUP($B3624,[1]Content!$B$2:$E$1001,4,0)</f>
        <v>soccer</v>
      </c>
      <c r="G3624" t="str">
        <v>negative</v>
      </c>
      <c r="H3624">
        <v>15</v>
      </c>
      <c r="I3624" t="str">
        <f t="shared" si="113"/>
        <v>Jul</v>
      </c>
      <c r="J3624" t="str">
        <f t="shared" si="114"/>
        <v>2020</v>
      </c>
    </row>
    <row r="3625" spans="1:10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VLOOKUP($B3625,[1]Content!$B$2:$E$1001,3,0)</f>
        <v>GIF</v>
      </c>
      <c r="F3625" t="str">
        <f>VLOOKUP($B3625,[1]Content!$B$2:$E$1001,4,0)</f>
        <v>soccer</v>
      </c>
      <c r="G3625" t="str">
        <v>neutral</v>
      </c>
      <c r="H3625">
        <v>35</v>
      </c>
      <c r="I3625" t="str">
        <f t="shared" si="113"/>
        <v>Sep</v>
      </c>
      <c r="J3625" t="str">
        <f t="shared" si="114"/>
        <v>2020</v>
      </c>
    </row>
    <row r="3626" spans="1:10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VLOOKUP($B3626,[1]Content!$B$2:$E$1001,3,0)</f>
        <v>GIF</v>
      </c>
      <c r="F3626" t="str">
        <f>VLOOKUP($B3626,[1]Content!$B$2:$E$1001,4,0)</f>
        <v>soccer</v>
      </c>
      <c r="G3626" t="str">
        <v>positive</v>
      </c>
      <c r="H3626">
        <v>50</v>
      </c>
      <c r="I3626" t="str">
        <f t="shared" si="113"/>
        <v>Jul</v>
      </c>
      <c r="J3626" t="str">
        <f t="shared" si="114"/>
        <v>2020</v>
      </c>
    </row>
    <row r="3627" spans="1:10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VLOOKUP($B3627,[1]Content!$B$2:$E$1001,3,0)</f>
        <v>photo</v>
      </c>
      <c r="F3627" t="str">
        <f>VLOOKUP($B3627,[1]Content!$B$2:$E$1001,4,0)</f>
        <v>technology</v>
      </c>
      <c r="G3627" t="str">
        <v>neutral</v>
      </c>
      <c r="H3627">
        <v>20</v>
      </c>
      <c r="I3627" t="str">
        <f t="shared" si="113"/>
        <v>Nov</v>
      </c>
      <c r="J3627" t="str">
        <f t="shared" si="114"/>
        <v>2020</v>
      </c>
    </row>
    <row r="3628" spans="1:10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VLOOKUP($B3628,[1]Content!$B$2:$E$1001,3,0)</f>
        <v>photo</v>
      </c>
      <c r="F3628" t="str">
        <f>VLOOKUP($B3628,[1]Content!$B$2:$E$1001,4,0)</f>
        <v>technology</v>
      </c>
      <c r="G3628" t="str">
        <v>negative</v>
      </c>
      <c r="H3628">
        <v>5</v>
      </c>
      <c r="I3628" t="str">
        <f t="shared" si="113"/>
        <v>Jul</v>
      </c>
      <c r="J3628" t="str">
        <f t="shared" si="114"/>
        <v>2020</v>
      </c>
    </row>
    <row r="3629" spans="1:10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VLOOKUP($B3629,[1]Content!$B$2:$E$1001,3,0)</f>
        <v>photo</v>
      </c>
      <c r="F3629" t="str">
        <f>VLOOKUP($B3629,[1]Content!$B$2:$E$1001,4,0)</f>
        <v>technology</v>
      </c>
      <c r="G3629" t="str">
        <v>positive</v>
      </c>
      <c r="H3629">
        <v>45</v>
      </c>
      <c r="I3629" t="str">
        <f t="shared" si="113"/>
        <v>Apr</v>
      </c>
      <c r="J3629" t="str">
        <f t="shared" si="114"/>
        <v>2021</v>
      </c>
    </row>
    <row r="3630" spans="1:10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VLOOKUP($B3630,[1]Content!$B$2:$E$1001,3,0)</f>
        <v>photo</v>
      </c>
      <c r="F3630" t="str">
        <f>VLOOKUP($B3630,[1]Content!$B$2:$E$1001,4,0)</f>
        <v>technology</v>
      </c>
      <c r="G3630" t="str">
        <v>positive</v>
      </c>
      <c r="H3630">
        <v>50</v>
      </c>
      <c r="I3630" t="str">
        <f t="shared" si="113"/>
        <v>Jan</v>
      </c>
      <c r="J3630" t="str">
        <f t="shared" si="114"/>
        <v>2021</v>
      </c>
    </row>
    <row r="3631" spans="1:10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VLOOKUP($B3631,[1]Content!$B$2:$E$1001,3,0)</f>
        <v>photo</v>
      </c>
      <c r="F3631" t="str">
        <f>VLOOKUP($B3631,[1]Content!$B$2:$E$1001,4,0)</f>
        <v>technology</v>
      </c>
      <c r="G3631" t="str">
        <v>negative</v>
      </c>
      <c r="H3631">
        <v>5</v>
      </c>
      <c r="I3631" t="str">
        <f t="shared" si="113"/>
        <v>Jan</v>
      </c>
      <c r="J3631" t="str">
        <f t="shared" si="114"/>
        <v>2021</v>
      </c>
    </row>
    <row r="3632" spans="1:10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VLOOKUP($B3632,[1]Content!$B$2:$E$1001,3,0)</f>
        <v>photo</v>
      </c>
      <c r="F3632" t="str">
        <f>VLOOKUP($B3632,[1]Content!$B$2:$E$1001,4,0)</f>
        <v>technology</v>
      </c>
      <c r="G3632" t="str">
        <v>positive</v>
      </c>
      <c r="H3632">
        <v>60</v>
      </c>
      <c r="I3632" t="str">
        <f t="shared" si="113"/>
        <v>Dec</v>
      </c>
      <c r="J3632" t="str">
        <f t="shared" si="114"/>
        <v>2020</v>
      </c>
    </row>
    <row r="3633" spans="1:10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VLOOKUP($B3633,[1]Content!$B$2:$E$1001,3,0)</f>
        <v>photo</v>
      </c>
      <c r="F3633" t="str">
        <f>VLOOKUP($B3633,[1]Content!$B$2:$E$1001,4,0)</f>
        <v>technology</v>
      </c>
      <c r="G3633" t="str">
        <v>positive</v>
      </c>
      <c r="H3633">
        <v>75</v>
      </c>
      <c r="I3633" t="str">
        <f t="shared" si="113"/>
        <v>Jan</v>
      </c>
      <c r="J3633" t="str">
        <f t="shared" si="114"/>
        <v>2021</v>
      </c>
    </row>
    <row r="3634" spans="1:10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VLOOKUP($B3634,[1]Content!$B$2:$E$1001,3,0)</f>
        <v>photo</v>
      </c>
      <c r="F3634" t="str">
        <f>VLOOKUP($B3634,[1]Content!$B$2:$E$1001,4,0)</f>
        <v>technology</v>
      </c>
      <c r="G3634" t="str">
        <v>positive</v>
      </c>
      <c r="H3634">
        <v>75</v>
      </c>
      <c r="I3634" t="str">
        <f t="shared" si="113"/>
        <v>Oct</v>
      </c>
      <c r="J3634" t="str">
        <f t="shared" si="114"/>
        <v>2020</v>
      </c>
    </row>
    <row r="3635" spans="1:10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VLOOKUP($B3635,[1]Content!$B$2:$E$1001,3,0)</f>
        <v>photo</v>
      </c>
      <c r="F3635" t="str">
        <f>VLOOKUP($B3635,[1]Content!$B$2:$E$1001,4,0)</f>
        <v>technology</v>
      </c>
      <c r="G3635" t="str">
        <v>positive</v>
      </c>
      <c r="H3635">
        <v>70</v>
      </c>
      <c r="I3635" t="str">
        <f t="shared" si="113"/>
        <v>Jan</v>
      </c>
      <c r="J3635" t="str">
        <f t="shared" si="114"/>
        <v>2021</v>
      </c>
    </row>
    <row r="3636" spans="1:10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VLOOKUP($B3636,[1]Content!$B$2:$E$1001,3,0)</f>
        <v>photo</v>
      </c>
      <c r="F3636" t="str">
        <f>VLOOKUP($B3636,[1]Content!$B$2:$E$1001,4,0)</f>
        <v>technology</v>
      </c>
      <c r="G3636" t="str">
        <v>neutral</v>
      </c>
      <c r="H3636">
        <v>35</v>
      </c>
      <c r="I3636" t="str">
        <f t="shared" si="113"/>
        <v>Oct</v>
      </c>
      <c r="J3636" t="str">
        <f t="shared" si="114"/>
        <v>2020</v>
      </c>
    </row>
    <row r="3637" spans="1:10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VLOOKUP($B3637,[1]Content!$B$2:$E$1001,3,0)</f>
        <v>photo</v>
      </c>
      <c r="F3637" t="str">
        <f>VLOOKUP($B3637,[1]Content!$B$2:$E$1001,4,0)</f>
        <v>technology</v>
      </c>
      <c r="G3637" t="str">
        <v>positive</v>
      </c>
      <c r="H3637">
        <v>65</v>
      </c>
      <c r="I3637" t="str">
        <f t="shared" si="113"/>
        <v>Jul</v>
      </c>
      <c r="J3637" t="str">
        <f t="shared" si="114"/>
        <v>2020</v>
      </c>
    </row>
    <row r="3638" spans="1:10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VLOOKUP($B3638,[1]Content!$B$2:$E$1001,3,0)</f>
        <v>photo</v>
      </c>
      <c r="F3638" t="str">
        <f>VLOOKUP($B3638,[1]Content!$B$2:$E$1001,4,0)</f>
        <v>technology</v>
      </c>
      <c r="G3638" t="str">
        <v>negative</v>
      </c>
      <c r="H3638">
        <v>0</v>
      </c>
      <c r="I3638" t="str">
        <f t="shared" si="113"/>
        <v>Nov</v>
      </c>
      <c r="J3638" t="str">
        <f t="shared" si="114"/>
        <v>2020</v>
      </c>
    </row>
    <row r="3639" spans="1:10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VLOOKUP($B3639,[1]Content!$B$2:$E$1001,3,0)</f>
        <v>photo</v>
      </c>
      <c r="F3639" t="str">
        <f>VLOOKUP($B3639,[1]Content!$B$2:$E$1001,4,0)</f>
        <v>technology</v>
      </c>
      <c r="G3639" t="str">
        <v>neutral</v>
      </c>
      <c r="H3639">
        <v>20</v>
      </c>
      <c r="I3639" t="str">
        <f t="shared" si="113"/>
        <v>Apr</v>
      </c>
      <c r="J3639" t="str">
        <f t="shared" si="114"/>
        <v>2021</v>
      </c>
    </row>
    <row r="3640" spans="1:10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VLOOKUP($B3640,[1]Content!$B$2:$E$1001,3,0)</f>
        <v>photo</v>
      </c>
      <c r="F3640" t="str">
        <f>VLOOKUP($B3640,[1]Content!$B$2:$E$1001,4,0)</f>
        <v>technology</v>
      </c>
      <c r="G3640" t="str">
        <v>positive</v>
      </c>
      <c r="H3640">
        <v>50</v>
      </c>
      <c r="I3640" t="str">
        <f t="shared" si="113"/>
        <v>Jul</v>
      </c>
      <c r="J3640" t="str">
        <f t="shared" si="114"/>
        <v>2020</v>
      </c>
    </row>
    <row r="3641" spans="1:10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VLOOKUP($B3641,[1]Content!$B$2:$E$1001,3,0)</f>
        <v>photo</v>
      </c>
      <c r="F3641" t="str">
        <f>VLOOKUP($B3641,[1]Content!$B$2:$E$1001,4,0)</f>
        <v>technology</v>
      </c>
      <c r="G3641" t="str">
        <v>positive</v>
      </c>
      <c r="H3641">
        <v>50</v>
      </c>
      <c r="I3641" t="str">
        <f t="shared" si="113"/>
        <v>Aug</v>
      </c>
      <c r="J3641" t="str">
        <f t="shared" si="114"/>
        <v>2020</v>
      </c>
    </row>
    <row r="3642" spans="1:10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VLOOKUP($B3642,[1]Content!$B$2:$E$1001,3,0)</f>
        <v>photo</v>
      </c>
      <c r="F3642" t="str">
        <f>VLOOKUP($B3642,[1]Content!$B$2:$E$1001,4,0)</f>
        <v>technology</v>
      </c>
      <c r="G3642" t="str">
        <v>positive</v>
      </c>
      <c r="H3642">
        <v>60</v>
      </c>
      <c r="I3642" t="str">
        <f t="shared" si="113"/>
        <v>Dec</v>
      </c>
      <c r="J3642" t="str">
        <f t="shared" si="114"/>
        <v>2020</v>
      </c>
    </row>
    <row r="3643" spans="1:10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VLOOKUP($B3643,[1]Content!$B$2:$E$1001,3,0)</f>
        <v>photo</v>
      </c>
      <c r="F3643" t="str">
        <f>VLOOKUP($B3643,[1]Content!$B$2:$E$1001,4,0)</f>
        <v>technology</v>
      </c>
      <c r="G3643" t="str">
        <v>positive</v>
      </c>
      <c r="H3643">
        <v>45</v>
      </c>
      <c r="I3643" t="str">
        <f t="shared" si="113"/>
        <v>May</v>
      </c>
      <c r="J3643" t="str">
        <f t="shared" si="114"/>
        <v>2021</v>
      </c>
    </row>
    <row r="3644" spans="1:10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VLOOKUP($B3644,[1]Content!$B$2:$E$1001,3,0)</f>
        <v>photo</v>
      </c>
      <c r="F3644" t="str">
        <f>VLOOKUP($B3644,[1]Content!$B$2:$E$1001,4,0)</f>
        <v>technology</v>
      </c>
      <c r="G3644" t="str">
        <v>positive</v>
      </c>
      <c r="H3644">
        <v>45</v>
      </c>
      <c r="I3644" t="str">
        <f t="shared" si="113"/>
        <v>Jun</v>
      </c>
      <c r="J3644" t="str">
        <f t="shared" si="114"/>
        <v>2021</v>
      </c>
    </row>
    <row r="3645" spans="1:10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VLOOKUP($B3645,[1]Content!$B$2:$E$1001,3,0)</f>
        <v>audio</v>
      </c>
      <c r="F3645" t="str">
        <f>VLOOKUP($B3645,[1]Content!$B$2:$E$1001,4,0)</f>
        <v>technology</v>
      </c>
      <c r="G3645" t="str">
        <v>positive</v>
      </c>
      <c r="H3645">
        <v>60</v>
      </c>
      <c r="I3645" t="str">
        <f t="shared" si="113"/>
        <v>Jun</v>
      </c>
      <c r="J3645" t="str">
        <f t="shared" si="114"/>
        <v>2021</v>
      </c>
    </row>
    <row r="3646" spans="1:10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VLOOKUP($B3646,[1]Content!$B$2:$E$1001,3,0)</f>
        <v>audio</v>
      </c>
      <c r="F3646" t="str">
        <f>VLOOKUP($B3646,[1]Content!$B$2:$E$1001,4,0)</f>
        <v>technology</v>
      </c>
      <c r="G3646" t="str">
        <v>positive</v>
      </c>
      <c r="H3646">
        <v>45</v>
      </c>
      <c r="I3646" t="str">
        <f t="shared" si="113"/>
        <v>Jul</v>
      </c>
      <c r="J3646" t="str">
        <f t="shared" si="114"/>
        <v>2020</v>
      </c>
    </row>
    <row r="3647" spans="1:10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VLOOKUP($B3647,[1]Content!$B$2:$E$1001,3,0)</f>
        <v>audio</v>
      </c>
      <c r="F3647" t="str">
        <f>VLOOKUP($B3647,[1]Content!$B$2:$E$1001,4,0)</f>
        <v>technology</v>
      </c>
      <c r="G3647" t="str">
        <v>positive</v>
      </c>
      <c r="H3647">
        <v>70</v>
      </c>
      <c r="I3647" t="str">
        <f t="shared" si="113"/>
        <v>Dec</v>
      </c>
      <c r="J3647" t="str">
        <f t="shared" si="114"/>
        <v>2020</v>
      </c>
    </row>
    <row r="3648" spans="1:10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VLOOKUP($B3648,[1]Content!$B$2:$E$1001,3,0)</f>
        <v>audio</v>
      </c>
      <c r="F3648" t="str">
        <f>VLOOKUP($B3648,[1]Content!$B$2:$E$1001,4,0)</f>
        <v>technology</v>
      </c>
      <c r="G3648" t="str">
        <v>positive</v>
      </c>
      <c r="H3648">
        <v>45</v>
      </c>
      <c r="I3648" t="str">
        <f t="shared" si="113"/>
        <v>Feb</v>
      </c>
      <c r="J3648" t="str">
        <f t="shared" si="114"/>
        <v>2021</v>
      </c>
    </row>
    <row r="3649" spans="1:10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VLOOKUP($B3649,[1]Content!$B$2:$E$1001,3,0)</f>
        <v>audio</v>
      </c>
      <c r="F3649" t="str">
        <f>VLOOKUP($B3649,[1]Content!$B$2:$E$1001,4,0)</f>
        <v>technology</v>
      </c>
      <c r="G3649" t="str">
        <v>neutral</v>
      </c>
      <c r="H3649">
        <v>35</v>
      </c>
      <c r="I3649" t="str">
        <f t="shared" si="113"/>
        <v>Dec</v>
      </c>
      <c r="J3649" t="str">
        <f t="shared" si="114"/>
        <v>2020</v>
      </c>
    </row>
    <row r="3650" spans="1:10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VLOOKUP($B3650,[1]Content!$B$2:$E$1001,3,0)</f>
        <v>audio</v>
      </c>
      <c r="F3650" t="str">
        <f>VLOOKUP($B3650,[1]Content!$B$2:$E$1001,4,0)</f>
        <v>technology</v>
      </c>
      <c r="G3650" t="str">
        <v>positive</v>
      </c>
      <c r="H3650">
        <v>70</v>
      </c>
      <c r="I3650" t="str">
        <f t="shared" si="113"/>
        <v>Sep</v>
      </c>
      <c r="J3650" t="str">
        <f t="shared" si="114"/>
        <v>2020</v>
      </c>
    </row>
    <row r="3651" spans="1:10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VLOOKUP($B3651,[1]Content!$B$2:$E$1001,3,0)</f>
        <v>audio</v>
      </c>
      <c r="F3651" t="str">
        <f>VLOOKUP($B3651,[1]Content!$B$2:$E$1001,4,0)</f>
        <v>technology</v>
      </c>
      <c r="G3651" t="str">
        <v>positive</v>
      </c>
      <c r="H3651">
        <v>72</v>
      </c>
      <c r="I3651" t="str">
        <f t="shared" ref="I3651:I3714" si="115">TEXT($D3651,"MMM")</f>
        <v>Oct</v>
      </c>
      <c r="J3651" t="str">
        <f t="shared" ref="J3651:J3714" si="116">TEXT($D3651,"YYY")</f>
        <v>2020</v>
      </c>
    </row>
    <row r="3652" spans="1:10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VLOOKUP($B3652,[1]Content!$B$2:$E$1001,3,0)</f>
        <v>audio</v>
      </c>
      <c r="F3652" t="str">
        <f>VLOOKUP($B3652,[1]Content!$B$2:$E$1001,4,0)</f>
        <v>technology</v>
      </c>
      <c r="G3652" t="str">
        <v>positive</v>
      </c>
      <c r="H3652">
        <v>75</v>
      </c>
      <c r="I3652" t="str">
        <f t="shared" si="115"/>
        <v>Jul</v>
      </c>
      <c r="J3652" t="str">
        <f t="shared" si="116"/>
        <v>2020</v>
      </c>
    </row>
    <row r="3653" spans="1:10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VLOOKUP($B3653,[1]Content!$B$2:$E$1001,3,0)</f>
        <v>audio</v>
      </c>
      <c r="F3653" t="str">
        <f>VLOOKUP($B3653,[1]Content!$B$2:$E$1001,4,0)</f>
        <v>technology</v>
      </c>
      <c r="G3653" t="str">
        <v>positive</v>
      </c>
      <c r="H3653">
        <v>70</v>
      </c>
      <c r="I3653" t="str">
        <f t="shared" si="115"/>
        <v>Mar</v>
      </c>
      <c r="J3653" t="str">
        <f t="shared" si="116"/>
        <v>2021</v>
      </c>
    </row>
    <row r="3654" spans="1:10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VLOOKUP($B3654,[1]Content!$B$2:$E$1001,3,0)</f>
        <v>audio</v>
      </c>
      <c r="F3654" t="str">
        <f>VLOOKUP($B3654,[1]Content!$B$2:$E$1001,4,0)</f>
        <v>technology</v>
      </c>
      <c r="G3654" t="str">
        <v>positive</v>
      </c>
      <c r="H3654">
        <v>70</v>
      </c>
      <c r="I3654" t="str">
        <f t="shared" si="115"/>
        <v>Jan</v>
      </c>
      <c r="J3654" t="str">
        <f t="shared" si="116"/>
        <v>2021</v>
      </c>
    </row>
    <row r="3655" spans="1:10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VLOOKUP($B3655,[1]Content!$B$2:$E$1001,3,0)</f>
        <v>audio</v>
      </c>
      <c r="F3655" t="str">
        <f>VLOOKUP($B3655,[1]Content!$B$2:$E$1001,4,0)</f>
        <v>technology</v>
      </c>
      <c r="G3655" t="str">
        <v>negative</v>
      </c>
      <c r="H3655">
        <v>5</v>
      </c>
      <c r="I3655" t="str">
        <f t="shared" si="115"/>
        <v>Apr</v>
      </c>
      <c r="J3655" t="str">
        <f t="shared" si="116"/>
        <v>2021</v>
      </c>
    </row>
    <row r="3656" spans="1:10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VLOOKUP($B3656,[1]Content!$B$2:$E$1001,3,0)</f>
        <v>audio</v>
      </c>
      <c r="F3656" t="str">
        <f>VLOOKUP($B3656,[1]Content!$B$2:$E$1001,4,0)</f>
        <v>technology</v>
      </c>
      <c r="G3656" t="str">
        <v>positive</v>
      </c>
      <c r="H3656">
        <v>45</v>
      </c>
      <c r="I3656" t="str">
        <f t="shared" si="115"/>
        <v>Apr</v>
      </c>
      <c r="J3656" t="str">
        <f t="shared" si="116"/>
        <v>2021</v>
      </c>
    </row>
    <row r="3657" spans="1:10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VLOOKUP($B3657,[1]Content!$B$2:$E$1001,3,0)</f>
        <v>audio</v>
      </c>
      <c r="F3657" t="str">
        <f>VLOOKUP($B3657,[1]Content!$B$2:$E$1001,4,0)</f>
        <v>technology</v>
      </c>
      <c r="G3657" t="str">
        <v>positive</v>
      </c>
      <c r="H3657">
        <v>70</v>
      </c>
      <c r="I3657" t="str">
        <f t="shared" si="115"/>
        <v>Dec</v>
      </c>
      <c r="J3657" t="str">
        <f t="shared" si="116"/>
        <v>2020</v>
      </c>
    </row>
    <row r="3658" spans="1:10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VLOOKUP($B3658,[1]Content!$B$2:$E$1001,3,0)</f>
        <v>audio</v>
      </c>
      <c r="F3658" t="str">
        <f>VLOOKUP($B3658,[1]Content!$B$2:$E$1001,4,0)</f>
        <v>technology</v>
      </c>
      <c r="G3658" t="str">
        <v>positive</v>
      </c>
      <c r="H3658">
        <v>60</v>
      </c>
      <c r="I3658" t="str">
        <f t="shared" si="115"/>
        <v>May</v>
      </c>
      <c r="J3658" t="str">
        <f t="shared" si="116"/>
        <v>2021</v>
      </c>
    </row>
    <row r="3659" spans="1:10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VLOOKUP($B3659,[1]Content!$B$2:$E$1001,3,0)</f>
        <v>audio</v>
      </c>
      <c r="F3659" t="str">
        <f>VLOOKUP($B3659,[1]Content!$B$2:$E$1001,4,0)</f>
        <v>technology</v>
      </c>
      <c r="G3659" t="str">
        <v>positive</v>
      </c>
      <c r="H3659">
        <v>45</v>
      </c>
      <c r="I3659" t="str">
        <f t="shared" si="115"/>
        <v>Nov</v>
      </c>
      <c r="J3659" t="str">
        <f t="shared" si="116"/>
        <v>2020</v>
      </c>
    </row>
    <row r="3660" spans="1:10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VLOOKUP($B3660,[1]Content!$B$2:$E$1001,3,0)</f>
        <v>audio</v>
      </c>
      <c r="F3660" t="str">
        <f>VLOOKUP($B3660,[1]Content!$B$2:$E$1001,4,0)</f>
        <v>technology</v>
      </c>
      <c r="G3660" t="str">
        <v>positive</v>
      </c>
      <c r="H3660">
        <v>30</v>
      </c>
      <c r="I3660" t="str">
        <f t="shared" si="115"/>
        <v>Jan</v>
      </c>
      <c r="J3660" t="str">
        <f t="shared" si="116"/>
        <v>2021</v>
      </c>
    </row>
    <row r="3661" spans="1:10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VLOOKUP($B3661,[1]Content!$B$2:$E$1001,3,0)</f>
        <v>audio</v>
      </c>
      <c r="F3661" t="str">
        <f>VLOOKUP($B3661,[1]Content!$B$2:$E$1001,4,0)</f>
        <v>technology</v>
      </c>
      <c r="G3661" t="str">
        <v>positive</v>
      </c>
      <c r="H3661">
        <v>30</v>
      </c>
      <c r="I3661" t="str">
        <f t="shared" si="115"/>
        <v>Jan</v>
      </c>
      <c r="J3661" t="str">
        <f t="shared" si="116"/>
        <v>2021</v>
      </c>
    </row>
    <row r="3662" spans="1:10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VLOOKUP($B3662,[1]Content!$B$2:$E$1001,3,0)</f>
        <v>audio</v>
      </c>
      <c r="F3662" t="str">
        <f>VLOOKUP($B3662,[1]Content!$B$2:$E$1001,4,0)</f>
        <v>technology</v>
      </c>
      <c r="G3662" t="str">
        <v>positive</v>
      </c>
      <c r="H3662">
        <v>30</v>
      </c>
      <c r="I3662" t="str">
        <f t="shared" si="115"/>
        <v>Feb</v>
      </c>
      <c r="J3662" t="str">
        <f t="shared" si="116"/>
        <v>2021</v>
      </c>
    </row>
    <row r="3663" spans="1:10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VLOOKUP($B3663,[1]Content!$B$2:$E$1001,3,0)</f>
        <v>audio</v>
      </c>
      <c r="F3663" t="str">
        <f>VLOOKUP($B3663,[1]Content!$B$2:$E$1001,4,0)</f>
        <v>technology</v>
      </c>
      <c r="G3663" t="str">
        <v>positive</v>
      </c>
      <c r="H3663">
        <v>70</v>
      </c>
      <c r="I3663" t="str">
        <f t="shared" si="115"/>
        <v>Mar</v>
      </c>
      <c r="J3663" t="str">
        <f t="shared" si="116"/>
        <v>2021</v>
      </c>
    </row>
    <row r="3664" spans="1:10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VLOOKUP($B3664,[1]Content!$B$2:$E$1001,3,0)</f>
        <v>audio</v>
      </c>
      <c r="F3664" t="str">
        <f>VLOOKUP($B3664,[1]Content!$B$2:$E$1001,4,0)</f>
        <v>technology</v>
      </c>
      <c r="G3664" t="str">
        <v>negative</v>
      </c>
      <c r="H3664">
        <v>5</v>
      </c>
      <c r="I3664" t="str">
        <f t="shared" si="115"/>
        <v>Sep</v>
      </c>
      <c r="J3664" t="str">
        <f t="shared" si="116"/>
        <v>2020</v>
      </c>
    </row>
    <row r="3665" spans="1:10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VLOOKUP($B3665,[1]Content!$B$2:$E$1001,3,0)</f>
        <v>audio</v>
      </c>
      <c r="F3665" t="str">
        <f>VLOOKUP($B3665,[1]Content!$B$2:$E$1001,4,0)</f>
        <v>technology</v>
      </c>
      <c r="G3665" t="str">
        <v>neutral</v>
      </c>
      <c r="H3665">
        <v>20</v>
      </c>
      <c r="I3665" t="str">
        <f t="shared" si="115"/>
        <v>Apr</v>
      </c>
      <c r="J3665" t="str">
        <f t="shared" si="116"/>
        <v>2021</v>
      </c>
    </row>
    <row r="3666" spans="1:10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VLOOKUP($B3666,[1]Content!$B$2:$E$1001,3,0)</f>
        <v>audio</v>
      </c>
      <c r="F3666" t="str">
        <f>VLOOKUP($B3666,[1]Content!$B$2:$E$1001,4,0)</f>
        <v>technology</v>
      </c>
      <c r="G3666" t="str">
        <v>positive</v>
      </c>
      <c r="H3666">
        <v>70</v>
      </c>
      <c r="I3666" t="str">
        <f t="shared" si="115"/>
        <v>Mar</v>
      </c>
      <c r="J3666" t="str">
        <f t="shared" si="116"/>
        <v>2021</v>
      </c>
    </row>
    <row r="3667" spans="1:10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VLOOKUP($B3667,[1]Content!$B$2:$E$1001,3,0)</f>
        <v>audio</v>
      </c>
      <c r="F3667" t="str">
        <f>VLOOKUP($B3667,[1]Content!$B$2:$E$1001,4,0)</f>
        <v>technology</v>
      </c>
      <c r="G3667" t="str">
        <v>positive</v>
      </c>
      <c r="H3667">
        <v>65</v>
      </c>
      <c r="I3667" t="str">
        <f t="shared" si="115"/>
        <v>Feb</v>
      </c>
      <c r="J3667" t="str">
        <f t="shared" si="116"/>
        <v>2021</v>
      </c>
    </row>
    <row r="3668" spans="1:10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VLOOKUP($B3668,[1]Content!$B$2:$E$1001,3,0)</f>
        <v>audio</v>
      </c>
      <c r="F3668" t="str">
        <f>VLOOKUP($B3668,[1]Content!$B$2:$E$1001,4,0)</f>
        <v>technology</v>
      </c>
      <c r="G3668" t="str">
        <v>negative</v>
      </c>
      <c r="H3668">
        <v>0</v>
      </c>
      <c r="I3668" t="str">
        <f t="shared" si="115"/>
        <v>Sep</v>
      </c>
      <c r="J3668" t="str">
        <f t="shared" si="116"/>
        <v>2020</v>
      </c>
    </row>
    <row r="3669" spans="1:10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VLOOKUP($B3669,[1]Content!$B$2:$E$1001,3,0)</f>
        <v>audio</v>
      </c>
      <c r="F3669" t="str">
        <f>VLOOKUP($B3669,[1]Content!$B$2:$E$1001,4,0)</f>
        <v>technology</v>
      </c>
      <c r="G3669" t="str">
        <v>negative</v>
      </c>
      <c r="H3669">
        <v>5</v>
      </c>
      <c r="I3669" t="str">
        <f t="shared" si="115"/>
        <v>Apr</v>
      </c>
      <c r="J3669" t="str">
        <f t="shared" si="116"/>
        <v>2021</v>
      </c>
    </row>
    <row r="3670" spans="1:10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VLOOKUP($B3670,[1]Content!$B$2:$E$1001,3,0)</f>
        <v>audio</v>
      </c>
      <c r="F3670" t="str">
        <f>VLOOKUP($B3670,[1]Content!$B$2:$E$1001,4,0)</f>
        <v>technology</v>
      </c>
      <c r="G3670" t="str">
        <v>positive</v>
      </c>
      <c r="H3670">
        <v>60</v>
      </c>
      <c r="I3670" t="str">
        <f t="shared" si="115"/>
        <v>Apr</v>
      </c>
      <c r="J3670" t="str">
        <f t="shared" si="116"/>
        <v>2021</v>
      </c>
    </row>
    <row r="3671" spans="1:10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VLOOKUP($B3671,[1]Content!$B$2:$E$1001,3,0)</f>
        <v>audio</v>
      </c>
      <c r="F3671" t="str">
        <f>VLOOKUP($B3671,[1]Content!$B$2:$E$1001,4,0)</f>
        <v>technology</v>
      </c>
      <c r="G3671" t="str">
        <v>neutral</v>
      </c>
      <c r="H3671">
        <v>35</v>
      </c>
      <c r="I3671" t="str">
        <f t="shared" si="115"/>
        <v>Nov</v>
      </c>
      <c r="J3671" t="str">
        <f t="shared" si="116"/>
        <v>2020</v>
      </c>
    </row>
    <row r="3672" spans="1:10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VLOOKUP($B3672,[1]Content!$B$2:$E$1001,3,0)</f>
        <v>audio</v>
      </c>
      <c r="F3672" t="str">
        <f>VLOOKUP($B3672,[1]Content!$B$2:$E$1001,4,0)</f>
        <v>technology</v>
      </c>
      <c r="G3672" t="str">
        <v>negative</v>
      </c>
      <c r="H3672">
        <v>10</v>
      </c>
      <c r="I3672" t="str">
        <f t="shared" si="115"/>
        <v>Jan</v>
      </c>
      <c r="J3672" t="str">
        <f t="shared" si="116"/>
        <v>2021</v>
      </c>
    </row>
    <row r="3673" spans="1:10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VLOOKUP($B3673,[1]Content!$B$2:$E$1001,3,0)</f>
        <v>audio</v>
      </c>
      <c r="F3673" t="str">
        <f>VLOOKUP($B3673,[1]Content!$B$2:$E$1001,4,0)</f>
        <v>technology</v>
      </c>
      <c r="G3673" t="str">
        <v>positive</v>
      </c>
      <c r="H3673">
        <v>75</v>
      </c>
      <c r="I3673" t="str">
        <f t="shared" si="115"/>
        <v>Sep</v>
      </c>
      <c r="J3673" t="str">
        <f t="shared" si="116"/>
        <v>2020</v>
      </c>
    </row>
    <row r="3674" spans="1:10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VLOOKUP($B3674,[1]Content!$B$2:$E$1001,3,0)</f>
        <v>audio</v>
      </c>
      <c r="F3674" t="str">
        <f>VLOOKUP($B3674,[1]Content!$B$2:$E$1001,4,0)</f>
        <v>technology</v>
      </c>
      <c r="G3674" t="str">
        <v>neutral</v>
      </c>
      <c r="H3674">
        <v>35</v>
      </c>
      <c r="I3674" t="str">
        <f t="shared" si="115"/>
        <v>Mar</v>
      </c>
      <c r="J3674" t="str">
        <f t="shared" si="116"/>
        <v>2021</v>
      </c>
    </row>
    <row r="3675" spans="1:10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VLOOKUP($B3675,[1]Content!$B$2:$E$1001,3,0)</f>
        <v>audio</v>
      </c>
      <c r="F3675" t="str">
        <f>VLOOKUP($B3675,[1]Content!$B$2:$E$1001,4,0)</f>
        <v>technology</v>
      </c>
      <c r="G3675" t="str">
        <v>positive</v>
      </c>
      <c r="H3675">
        <v>72</v>
      </c>
      <c r="I3675" t="str">
        <f t="shared" si="115"/>
        <v>Oct</v>
      </c>
      <c r="J3675" t="str">
        <f t="shared" si="116"/>
        <v>2020</v>
      </c>
    </row>
    <row r="3676" spans="1:10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VLOOKUP($B3676,[1]Content!$B$2:$E$1001,3,0)</f>
        <v>audio</v>
      </c>
      <c r="F3676" t="str">
        <f>VLOOKUP($B3676,[1]Content!$B$2:$E$1001,4,0)</f>
        <v>technology</v>
      </c>
      <c r="G3676" t="str">
        <v>negative</v>
      </c>
      <c r="H3676">
        <v>10</v>
      </c>
      <c r="I3676" t="str">
        <f t="shared" si="115"/>
        <v>Jul</v>
      </c>
      <c r="J3676" t="str">
        <f t="shared" si="116"/>
        <v>2020</v>
      </c>
    </row>
    <row r="3677" spans="1:10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VLOOKUP($B3677,[1]Content!$B$2:$E$1001,3,0)</f>
        <v>audio</v>
      </c>
      <c r="F3677" t="str">
        <f>VLOOKUP($B3677,[1]Content!$B$2:$E$1001,4,0)</f>
        <v>technology</v>
      </c>
      <c r="G3677" t="str">
        <v>neutral</v>
      </c>
      <c r="H3677">
        <v>35</v>
      </c>
      <c r="I3677" t="str">
        <f t="shared" si="115"/>
        <v>Dec</v>
      </c>
      <c r="J3677" t="str">
        <f t="shared" si="116"/>
        <v>2020</v>
      </c>
    </row>
    <row r="3678" spans="1:10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VLOOKUP($B3678,[1]Content!$B$2:$E$1001,3,0)</f>
        <v>photo</v>
      </c>
      <c r="F3678" t="str">
        <f>VLOOKUP($B3678,[1]Content!$B$2:$E$1001,4,0)</f>
        <v>Fitness</v>
      </c>
      <c r="G3678" t="str">
        <v>positive</v>
      </c>
      <c r="H3678">
        <v>65</v>
      </c>
      <c r="I3678" t="str">
        <f t="shared" si="115"/>
        <v>Nov</v>
      </c>
      <c r="J3678" t="str">
        <f t="shared" si="116"/>
        <v>2020</v>
      </c>
    </row>
    <row r="3679" spans="1:10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VLOOKUP($B3679,[1]Content!$B$2:$E$1001,3,0)</f>
        <v>photo</v>
      </c>
      <c r="F3679" t="str">
        <f>VLOOKUP($B3679,[1]Content!$B$2:$E$1001,4,0)</f>
        <v>Fitness</v>
      </c>
      <c r="G3679" t="str">
        <v>positive</v>
      </c>
      <c r="H3679">
        <v>75</v>
      </c>
      <c r="I3679" t="str">
        <f t="shared" si="115"/>
        <v>May</v>
      </c>
      <c r="J3679" t="str">
        <f t="shared" si="116"/>
        <v>2021</v>
      </c>
    </row>
    <row r="3680" spans="1:10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VLOOKUP($B3680,[1]Content!$B$2:$E$1001,3,0)</f>
        <v>photo</v>
      </c>
      <c r="F3680" t="str">
        <f>VLOOKUP($B3680,[1]Content!$B$2:$E$1001,4,0)</f>
        <v>Fitness</v>
      </c>
      <c r="G3680" t="str">
        <v>positive</v>
      </c>
      <c r="H3680">
        <v>30</v>
      </c>
      <c r="I3680" t="str">
        <f t="shared" si="115"/>
        <v>Oct</v>
      </c>
      <c r="J3680" t="str">
        <f t="shared" si="116"/>
        <v>2020</v>
      </c>
    </row>
    <row r="3681" spans="1:10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VLOOKUP($B3681,[1]Content!$B$2:$E$1001,3,0)</f>
        <v>photo</v>
      </c>
      <c r="F3681" t="str">
        <f>VLOOKUP($B3681,[1]Content!$B$2:$E$1001,4,0)</f>
        <v>Fitness</v>
      </c>
      <c r="G3681" t="str">
        <v>negative</v>
      </c>
      <c r="H3681">
        <v>15</v>
      </c>
      <c r="I3681" t="str">
        <f t="shared" si="115"/>
        <v>Dec</v>
      </c>
      <c r="J3681" t="str">
        <f t="shared" si="116"/>
        <v>2020</v>
      </c>
    </row>
    <row r="3682" spans="1:10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VLOOKUP($B3682,[1]Content!$B$2:$E$1001,3,0)</f>
        <v>photo</v>
      </c>
      <c r="F3682" t="str">
        <f>VLOOKUP($B3682,[1]Content!$B$2:$E$1001,4,0)</f>
        <v>Fitness</v>
      </c>
      <c r="G3682" t="str">
        <v>negative</v>
      </c>
      <c r="H3682">
        <v>12</v>
      </c>
      <c r="I3682" t="str">
        <f t="shared" si="115"/>
        <v>Aug</v>
      </c>
      <c r="J3682" t="str">
        <f t="shared" si="116"/>
        <v>2020</v>
      </c>
    </row>
    <row r="3683" spans="1:10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VLOOKUP($B3683,[1]Content!$B$2:$E$1001,3,0)</f>
        <v>photo</v>
      </c>
      <c r="F3683" t="str">
        <f>VLOOKUP($B3683,[1]Content!$B$2:$E$1001,4,0)</f>
        <v>Fitness</v>
      </c>
      <c r="G3683" t="str">
        <v>neutral</v>
      </c>
      <c r="H3683">
        <v>35</v>
      </c>
      <c r="I3683" t="str">
        <f t="shared" si="115"/>
        <v>Feb</v>
      </c>
      <c r="J3683" t="str">
        <f t="shared" si="116"/>
        <v>2021</v>
      </c>
    </row>
    <row r="3684" spans="1:10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VLOOKUP($B3684,[1]Content!$B$2:$E$1001,3,0)</f>
        <v>photo</v>
      </c>
      <c r="F3684" t="str">
        <f>VLOOKUP($B3684,[1]Content!$B$2:$E$1001,4,0)</f>
        <v>Fitness</v>
      </c>
      <c r="G3684" t="str">
        <v>neutral</v>
      </c>
      <c r="H3684">
        <v>35</v>
      </c>
      <c r="I3684" t="str">
        <f t="shared" si="115"/>
        <v>Jan</v>
      </c>
      <c r="J3684" t="str">
        <f t="shared" si="116"/>
        <v>2021</v>
      </c>
    </row>
    <row r="3685" spans="1:10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VLOOKUP($B3685,[1]Content!$B$2:$E$1001,3,0)</f>
        <v>photo</v>
      </c>
      <c r="F3685" t="str">
        <f>VLOOKUP($B3685,[1]Content!$B$2:$E$1001,4,0)</f>
        <v>Fitness</v>
      </c>
      <c r="G3685" t="str">
        <v>positive</v>
      </c>
      <c r="H3685">
        <v>72</v>
      </c>
      <c r="I3685" t="str">
        <f t="shared" si="115"/>
        <v>Mar</v>
      </c>
      <c r="J3685" t="str">
        <f t="shared" si="116"/>
        <v>2021</v>
      </c>
    </row>
    <row r="3686" spans="1:10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VLOOKUP($B3686,[1]Content!$B$2:$E$1001,3,0)</f>
        <v>photo</v>
      </c>
      <c r="F3686" t="str">
        <f>VLOOKUP($B3686,[1]Content!$B$2:$E$1001,4,0)</f>
        <v>Fitness</v>
      </c>
      <c r="G3686" t="str">
        <v>neutral</v>
      </c>
      <c r="H3686">
        <v>35</v>
      </c>
      <c r="I3686" t="str">
        <f t="shared" si="115"/>
        <v>Jun</v>
      </c>
      <c r="J3686" t="str">
        <f t="shared" si="116"/>
        <v>2020</v>
      </c>
    </row>
    <row r="3687" spans="1:10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VLOOKUP($B3687,[1]Content!$B$2:$E$1001,3,0)</f>
        <v>photo</v>
      </c>
      <c r="F3687" t="str">
        <f>VLOOKUP($B3687,[1]Content!$B$2:$E$1001,4,0)</f>
        <v>Fitness</v>
      </c>
      <c r="G3687" t="str">
        <v>positive</v>
      </c>
      <c r="H3687">
        <v>70</v>
      </c>
      <c r="I3687" t="str">
        <f t="shared" si="115"/>
        <v>Sep</v>
      </c>
      <c r="J3687" t="str">
        <f t="shared" si="116"/>
        <v>2020</v>
      </c>
    </row>
    <row r="3688" spans="1:10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VLOOKUP($B3688,[1]Content!$B$2:$E$1001,3,0)</f>
        <v>photo</v>
      </c>
      <c r="F3688" t="str">
        <f>VLOOKUP($B3688,[1]Content!$B$2:$E$1001,4,0)</f>
        <v>Fitness</v>
      </c>
      <c r="G3688" t="str">
        <v>positive</v>
      </c>
      <c r="H3688">
        <v>50</v>
      </c>
      <c r="I3688" t="str">
        <f t="shared" si="115"/>
        <v>Aug</v>
      </c>
      <c r="J3688" t="str">
        <f t="shared" si="116"/>
        <v>2020</v>
      </c>
    </row>
    <row r="3689" spans="1:10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VLOOKUP($B3689,[1]Content!$B$2:$E$1001,3,0)</f>
        <v>photo</v>
      </c>
      <c r="F3689" t="str">
        <f>VLOOKUP($B3689,[1]Content!$B$2:$E$1001,4,0)</f>
        <v>Fitness</v>
      </c>
      <c r="G3689" t="str">
        <v>positive</v>
      </c>
      <c r="H3689">
        <v>70</v>
      </c>
      <c r="I3689" t="str">
        <f t="shared" si="115"/>
        <v>Nov</v>
      </c>
      <c r="J3689" t="str">
        <f t="shared" si="116"/>
        <v>2020</v>
      </c>
    </row>
    <row r="3690" spans="1:10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VLOOKUP($B3690,[1]Content!$B$2:$E$1001,3,0)</f>
        <v>photo</v>
      </c>
      <c r="F3690" t="str">
        <f>VLOOKUP($B3690,[1]Content!$B$2:$E$1001,4,0)</f>
        <v>Fitness</v>
      </c>
      <c r="G3690" t="str">
        <v>negative</v>
      </c>
      <c r="H3690">
        <v>0</v>
      </c>
      <c r="I3690" t="str">
        <f t="shared" si="115"/>
        <v>May</v>
      </c>
      <c r="J3690" t="str">
        <f t="shared" si="116"/>
        <v>2021</v>
      </c>
    </row>
    <row r="3691" spans="1:10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VLOOKUP($B3691,[1]Content!$B$2:$E$1001,3,0)</f>
        <v>photo</v>
      </c>
      <c r="F3691" t="str">
        <f>VLOOKUP($B3691,[1]Content!$B$2:$E$1001,4,0)</f>
        <v>Fitness</v>
      </c>
      <c r="G3691" t="str">
        <v>neutral</v>
      </c>
      <c r="H3691">
        <v>35</v>
      </c>
      <c r="I3691" t="str">
        <f t="shared" si="115"/>
        <v>May</v>
      </c>
      <c r="J3691" t="str">
        <f t="shared" si="116"/>
        <v>2021</v>
      </c>
    </row>
    <row r="3692" spans="1:10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VLOOKUP($B3692,[1]Content!$B$2:$E$1001,3,0)</f>
        <v>photo</v>
      </c>
      <c r="F3692" t="str">
        <f>VLOOKUP($B3692,[1]Content!$B$2:$E$1001,4,0)</f>
        <v>Fitness</v>
      </c>
      <c r="G3692" t="str">
        <v>neutral</v>
      </c>
      <c r="H3692">
        <v>35</v>
      </c>
      <c r="I3692" t="str">
        <f t="shared" si="115"/>
        <v>Feb</v>
      </c>
      <c r="J3692" t="str">
        <f t="shared" si="116"/>
        <v>2021</v>
      </c>
    </row>
    <row r="3693" spans="1:10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VLOOKUP($B3693,[1]Content!$B$2:$E$1001,3,0)</f>
        <v>photo</v>
      </c>
      <c r="F3693" t="str">
        <f>VLOOKUP($B3693,[1]Content!$B$2:$E$1001,4,0)</f>
        <v>Fitness</v>
      </c>
      <c r="G3693" t="str">
        <v>positive</v>
      </c>
      <c r="H3693">
        <v>30</v>
      </c>
      <c r="I3693" t="str">
        <f t="shared" si="115"/>
        <v>Aug</v>
      </c>
      <c r="J3693" t="str">
        <f t="shared" si="116"/>
        <v>2020</v>
      </c>
    </row>
    <row r="3694" spans="1:10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VLOOKUP($B3694,[1]Content!$B$2:$E$1001,3,0)</f>
        <v>photo</v>
      </c>
      <c r="F3694" t="str">
        <f>VLOOKUP($B3694,[1]Content!$B$2:$E$1001,4,0)</f>
        <v>Fitness</v>
      </c>
      <c r="G3694" t="str">
        <v>positive</v>
      </c>
      <c r="H3694">
        <v>75</v>
      </c>
      <c r="I3694" t="str">
        <f t="shared" si="115"/>
        <v>Apr</v>
      </c>
      <c r="J3694" t="str">
        <f t="shared" si="116"/>
        <v>2021</v>
      </c>
    </row>
    <row r="3695" spans="1:10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VLOOKUP($B3695,[1]Content!$B$2:$E$1001,3,0)</f>
        <v>photo</v>
      </c>
      <c r="F3695" t="str">
        <f>VLOOKUP($B3695,[1]Content!$B$2:$E$1001,4,0)</f>
        <v>Fitness</v>
      </c>
      <c r="G3695" t="str">
        <v>positive</v>
      </c>
      <c r="H3695">
        <v>72</v>
      </c>
      <c r="I3695" t="str">
        <f t="shared" si="115"/>
        <v>Nov</v>
      </c>
      <c r="J3695" t="str">
        <f t="shared" si="116"/>
        <v>2020</v>
      </c>
    </row>
    <row r="3696" spans="1:10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VLOOKUP($B3696,[1]Content!$B$2:$E$1001,3,0)</f>
        <v>photo</v>
      </c>
      <c r="F3696" t="str">
        <f>VLOOKUP($B3696,[1]Content!$B$2:$E$1001,4,0)</f>
        <v>Fitness</v>
      </c>
      <c r="G3696" t="str">
        <v>positive</v>
      </c>
      <c r="H3696">
        <v>75</v>
      </c>
      <c r="I3696" t="str">
        <f t="shared" si="115"/>
        <v>Sep</v>
      </c>
      <c r="J3696" t="str">
        <f t="shared" si="116"/>
        <v>2020</v>
      </c>
    </row>
    <row r="3697" spans="1:10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VLOOKUP($B3697,[1]Content!$B$2:$E$1001,3,0)</f>
        <v>photo</v>
      </c>
      <c r="F3697" t="str">
        <f>VLOOKUP($B3697,[1]Content!$B$2:$E$1001,4,0)</f>
        <v>Fitness</v>
      </c>
      <c r="G3697" t="str">
        <v>negative</v>
      </c>
      <c r="H3697">
        <v>12</v>
      </c>
      <c r="I3697" t="str">
        <f t="shared" si="115"/>
        <v>Aug</v>
      </c>
      <c r="J3697" t="str">
        <f t="shared" si="116"/>
        <v>2020</v>
      </c>
    </row>
    <row r="3698" spans="1:10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VLOOKUP($B3698,[1]Content!$B$2:$E$1001,3,0)</f>
        <v>photo</v>
      </c>
      <c r="F3698" t="str">
        <f>VLOOKUP($B3698,[1]Content!$B$2:$E$1001,4,0)</f>
        <v>Fitness</v>
      </c>
      <c r="G3698" t="str">
        <v>positive</v>
      </c>
      <c r="H3698">
        <v>30</v>
      </c>
      <c r="I3698" t="str">
        <f t="shared" si="115"/>
        <v>Aug</v>
      </c>
      <c r="J3698" t="str">
        <f t="shared" si="116"/>
        <v>2020</v>
      </c>
    </row>
    <row r="3699" spans="1:10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VLOOKUP($B3699,[1]Content!$B$2:$E$1001,3,0)</f>
        <v>photo</v>
      </c>
      <c r="F3699" t="str">
        <f>VLOOKUP($B3699,[1]Content!$B$2:$E$1001,4,0)</f>
        <v>Fitness</v>
      </c>
      <c r="G3699" t="str">
        <v>negative</v>
      </c>
      <c r="H3699">
        <v>12</v>
      </c>
      <c r="I3699" t="str">
        <f t="shared" si="115"/>
        <v>Mar</v>
      </c>
      <c r="J3699" t="str">
        <f t="shared" si="116"/>
        <v>2021</v>
      </c>
    </row>
    <row r="3700" spans="1:10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VLOOKUP($B3700,[1]Content!$B$2:$E$1001,3,0)</f>
        <v>photo</v>
      </c>
      <c r="F3700" t="str">
        <f>VLOOKUP($B3700,[1]Content!$B$2:$E$1001,4,0)</f>
        <v>Fitness</v>
      </c>
      <c r="G3700" t="str">
        <v>negative</v>
      </c>
      <c r="H3700">
        <v>12</v>
      </c>
      <c r="I3700" t="str">
        <f t="shared" si="115"/>
        <v>Oct</v>
      </c>
      <c r="J3700" t="str">
        <f t="shared" si="116"/>
        <v>2020</v>
      </c>
    </row>
    <row r="3701" spans="1:10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VLOOKUP($B3701,[1]Content!$B$2:$E$1001,3,0)</f>
        <v>photo</v>
      </c>
      <c r="F3701" t="str">
        <f>VLOOKUP($B3701,[1]Content!$B$2:$E$1001,4,0)</f>
        <v>Fitness</v>
      </c>
      <c r="G3701" t="str">
        <v>positive</v>
      </c>
      <c r="H3701">
        <v>75</v>
      </c>
      <c r="I3701" t="str">
        <f t="shared" si="115"/>
        <v>Jul</v>
      </c>
      <c r="J3701" t="str">
        <f t="shared" si="116"/>
        <v>2020</v>
      </c>
    </row>
    <row r="3702" spans="1:10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VLOOKUP($B3702,[1]Content!$B$2:$E$1001,3,0)</f>
        <v>photo</v>
      </c>
      <c r="F3702" t="str">
        <f>VLOOKUP($B3702,[1]Content!$B$2:$E$1001,4,0)</f>
        <v>Fitness</v>
      </c>
      <c r="G3702" t="str">
        <v>positive</v>
      </c>
      <c r="H3702">
        <v>72</v>
      </c>
      <c r="I3702" t="str">
        <f t="shared" si="115"/>
        <v>Sep</v>
      </c>
      <c r="J3702" t="str">
        <f t="shared" si="116"/>
        <v>2020</v>
      </c>
    </row>
    <row r="3703" spans="1:10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VLOOKUP($B3703,[1]Content!$B$2:$E$1001,3,0)</f>
        <v>video</v>
      </c>
      <c r="F3703" t="str">
        <f>VLOOKUP($B3703,[1]Content!$B$2:$E$1001,4,0)</f>
        <v>veganism</v>
      </c>
      <c r="G3703" t="str">
        <v>neutral</v>
      </c>
      <c r="H3703">
        <v>35</v>
      </c>
      <c r="I3703" t="str">
        <f t="shared" si="115"/>
        <v>Sep</v>
      </c>
      <c r="J3703" t="str">
        <f t="shared" si="116"/>
        <v>2020</v>
      </c>
    </row>
    <row r="3704" spans="1:10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VLOOKUP($B3704,[1]Content!$B$2:$E$1001,3,0)</f>
        <v>video</v>
      </c>
      <c r="F3704" t="str">
        <f>VLOOKUP($B3704,[1]Content!$B$2:$E$1001,4,0)</f>
        <v>veganism</v>
      </c>
      <c r="G3704" t="str">
        <v>positive</v>
      </c>
      <c r="H3704">
        <v>30</v>
      </c>
      <c r="I3704" t="str">
        <f t="shared" si="115"/>
        <v>Nov</v>
      </c>
      <c r="J3704" t="str">
        <f t="shared" si="116"/>
        <v>2020</v>
      </c>
    </row>
    <row r="3705" spans="1:10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VLOOKUP($B3705,[1]Content!$B$2:$E$1001,3,0)</f>
        <v>video</v>
      </c>
      <c r="F3705" t="str">
        <f>VLOOKUP($B3705,[1]Content!$B$2:$E$1001,4,0)</f>
        <v>veganism</v>
      </c>
      <c r="G3705" t="str">
        <v>positive</v>
      </c>
      <c r="H3705">
        <v>72</v>
      </c>
      <c r="I3705" t="str">
        <f t="shared" si="115"/>
        <v>May</v>
      </c>
      <c r="J3705" t="str">
        <f t="shared" si="116"/>
        <v>2021</v>
      </c>
    </row>
    <row r="3706" spans="1:10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VLOOKUP($B3706,[1]Content!$B$2:$E$1001,3,0)</f>
        <v>video</v>
      </c>
      <c r="F3706" t="str">
        <f>VLOOKUP($B3706,[1]Content!$B$2:$E$1001,4,0)</f>
        <v>veganism</v>
      </c>
      <c r="G3706" t="str">
        <v>negative</v>
      </c>
      <c r="H3706">
        <v>5</v>
      </c>
      <c r="I3706" t="str">
        <f t="shared" si="115"/>
        <v>Jun</v>
      </c>
      <c r="J3706" t="str">
        <f t="shared" si="116"/>
        <v>2020</v>
      </c>
    </row>
    <row r="3707" spans="1:10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VLOOKUP($B3707,[1]Content!$B$2:$E$1001,3,0)</f>
        <v>video</v>
      </c>
      <c r="F3707" t="str">
        <f>VLOOKUP($B3707,[1]Content!$B$2:$E$1001,4,0)</f>
        <v>veganism</v>
      </c>
      <c r="G3707" t="str">
        <v>positive</v>
      </c>
      <c r="H3707">
        <v>65</v>
      </c>
      <c r="I3707" t="str">
        <f t="shared" si="115"/>
        <v>Dec</v>
      </c>
      <c r="J3707" t="str">
        <f t="shared" si="116"/>
        <v>2020</v>
      </c>
    </row>
    <row r="3708" spans="1:10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VLOOKUP($B3708,[1]Content!$B$2:$E$1001,3,0)</f>
        <v>video</v>
      </c>
      <c r="F3708" t="str">
        <f>VLOOKUP($B3708,[1]Content!$B$2:$E$1001,4,0)</f>
        <v>veganism</v>
      </c>
      <c r="G3708" t="str">
        <v>negative</v>
      </c>
      <c r="H3708">
        <v>5</v>
      </c>
      <c r="I3708" t="str">
        <f t="shared" si="115"/>
        <v>Oct</v>
      </c>
      <c r="J3708" t="str">
        <f t="shared" si="116"/>
        <v>2020</v>
      </c>
    </row>
    <row r="3709" spans="1:10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VLOOKUP($B3709,[1]Content!$B$2:$E$1001,3,0)</f>
        <v>video</v>
      </c>
      <c r="F3709" t="str">
        <f>VLOOKUP($B3709,[1]Content!$B$2:$E$1001,4,0)</f>
        <v>veganism</v>
      </c>
      <c r="G3709" t="str">
        <v>neutral</v>
      </c>
      <c r="H3709">
        <v>20</v>
      </c>
      <c r="I3709" t="str">
        <f t="shared" si="115"/>
        <v>May</v>
      </c>
      <c r="J3709" t="str">
        <f t="shared" si="116"/>
        <v>2021</v>
      </c>
    </row>
    <row r="3710" spans="1:10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VLOOKUP($B3710,[1]Content!$B$2:$E$1001,3,0)</f>
        <v>video</v>
      </c>
      <c r="F3710" t="str">
        <f>VLOOKUP($B3710,[1]Content!$B$2:$E$1001,4,0)</f>
        <v>veganism</v>
      </c>
      <c r="G3710" t="str">
        <v>positive</v>
      </c>
      <c r="H3710">
        <v>60</v>
      </c>
      <c r="I3710" t="str">
        <f t="shared" si="115"/>
        <v>Jan</v>
      </c>
      <c r="J3710" t="str">
        <f t="shared" si="116"/>
        <v>2021</v>
      </c>
    </row>
    <row r="3711" spans="1:10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VLOOKUP($B3711,[1]Content!$B$2:$E$1001,3,0)</f>
        <v>video</v>
      </c>
      <c r="F3711" t="str">
        <f>VLOOKUP($B3711,[1]Content!$B$2:$E$1001,4,0)</f>
        <v>veganism</v>
      </c>
      <c r="G3711" t="str">
        <v>positive</v>
      </c>
      <c r="H3711">
        <v>50</v>
      </c>
      <c r="I3711" t="str">
        <f t="shared" si="115"/>
        <v>Apr</v>
      </c>
      <c r="J3711" t="str">
        <f t="shared" si="116"/>
        <v>2021</v>
      </c>
    </row>
    <row r="3712" spans="1:10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VLOOKUP($B3712,[1]Content!$B$2:$E$1001,3,0)</f>
        <v>video</v>
      </c>
      <c r="F3712" t="str">
        <f>VLOOKUP($B3712,[1]Content!$B$2:$E$1001,4,0)</f>
        <v>veganism</v>
      </c>
      <c r="G3712" t="str">
        <v>positive</v>
      </c>
      <c r="H3712">
        <v>70</v>
      </c>
      <c r="I3712" t="str">
        <f t="shared" si="115"/>
        <v>Aug</v>
      </c>
      <c r="J3712" t="str">
        <f t="shared" si="116"/>
        <v>2020</v>
      </c>
    </row>
    <row r="3713" spans="1:10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VLOOKUP($B3713,[1]Content!$B$2:$E$1001,3,0)</f>
        <v>video</v>
      </c>
      <c r="F3713" t="str">
        <f>VLOOKUP($B3713,[1]Content!$B$2:$E$1001,4,0)</f>
        <v>veganism</v>
      </c>
      <c r="G3713" t="str">
        <v>negative</v>
      </c>
      <c r="H3713">
        <v>15</v>
      </c>
      <c r="I3713" t="str">
        <f t="shared" si="115"/>
        <v>Nov</v>
      </c>
      <c r="J3713" t="str">
        <f t="shared" si="116"/>
        <v>2020</v>
      </c>
    </row>
    <row r="3714" spans="1:10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VLOOKUP($B3714,[1]Content!$B$2:$E$1001,3,0)</f>
        <v>video</v>
      </c>
      <c r="F3714" t="str">
        <f>VLOOKUP($B3714,[1]Content!$B$2:$E$1001,4,0)</f>
        <v>veganism</v>
      </c>
      <c r="G3714" t="str">
        <v>negative</v>
      </c>
      <c r="H3714">
        <v>5</v>
      </c>
      <c r="I3714" t="str">
        <f t="shared" si="115"/>
        <v>Sep</v>
      </c>
      <c r="J3714" t="str">
        <f t="shared" si="116"/>
        <v>2020</v>
      </c>
    </row>
    <row r="3715" spans="1:10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VLOOKUP($B3715,[1]Content!$B$2:$E$1001,3,0)</f>
        <v>audio</v>
      </c>
      <c r="F3715" t="str">
        <f>VLOOKUP($B3715,[1]Content!$B$2:$E$1001,4,0)</f>
        <v>soccer</v>
      </c>
      <c r="G3715" t="str">
        <v>negative</v>
      </c>
      <c r="H3715">
        <v>5</v>
      </c>
      <c r="I3715" t="str">
        <f t="shared" ref="I3715:I3778" si="117">TEXT($D3715,"MMM")</f>
        <v>Jun</v>
      </c>
      <c r="J3715" t="str">
        <f t="shared" ref="J3715:J3778" si="118">TEXT($D3715,"YYY")</f>
        <v>2021</v>
      </c>
    </row>
    <row r="3716" spans="1:10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VLOOKUP($B3716,[1]Content!$B$2:$E$1001,3,0)</f>
        <v>audio</v>
      </c>
      <c r="F3716" t="str">
        <f>VLOOKUP($B3716,[1]Content!$B$2:$E$1001,4,0)</f>
        <v>soccer</v>
      </c>
      <c r="G3716" t="str">
        <v>positive</v>
      </c>
      <c r="H3716">
        <v>75</v>
      </c>
      <c r="I3716" t="str">
        <f t="shared" si="117"/>
        <v>Sep</v>
      </c>
      <c r="J3716" t="str">
        <f t="shared" si="118"/>
        <v>2020</v>
      </c>
    </row>
    <row r="3717" spans="1:10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VLOOKUP($B3717,[1]Content!$B$2:$E$1001,3,0)</f>
        <v>audio</v>
      </c>
      <c r="F3717" t="str">
        <f>VLOOKUP($B3717,[1]Content!$B$2:$E$1001,4,0)</f>
        <v>soccer</v>
      </c>
      <c r="G3717" t="str">
        <v>negative</v>
      </c>
      <c r="H3717">
        <v>0</v>
      </c>
      <c r="I3717" t="str">
        <f t="shared" si="117"/>
        <v>Jul</v>
      </c>
      <c r="J3717" t="str">
        <f t="shared" si="118"/>
        <v>2020</v>
      </c>
    </row>
    <row r="3718" spans="1:10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VLOOKUP($B3718,[1]Content!$B$2:$E$1001,3,0)</f>
        <v>audio</v>
      </c>
      <c r="F3718" t="str">
        <f>VLOOKUP($B3718,[1]Content!$B$2:$E$1001,4,0)</f>
        <v>soccer</v>
      </c>
      <c r="G3718" t="str">
        <v>positive</v>
      </c>
      <c r="H3718">
        <v>72</v>
      </c>
      <c r="I3718" t="str">
        <f t="shared" si="117"/>
        <v>Nov</v>
      </c>
      <c r="J3718" t="str">
        <f t="shared" si="118"/>
        <v>2020</v>
      </c>
    </row>
    <row r="3719" spans="1:10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VLOOKUP($B3719,[1]Content!$B$2:$E$1001,3,0)</f>
        <v>audio</v>
      </c>
      <c r="F3719" t="str">
        <f>VLOOKUP($B3719,[1]Content!$B$2:$E$1001,4,0)</f>
        <v>soccer</v>
      </c>
      <c r="G3719" t="str">
        <v>positive</v>
      </c>
      <c r="H3719">
        <v>75</v>
      </c>
      <c r="I3719" t="str">
        <f t="shared" si="117"/>
        <v>Aug</v>
      </c>
      <c r="J3719" t="str">
        <f t="shared" si="118"/>
        <v>2020</v>
      </c>
    </row>
    <row r="3720" spans="1:10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VLOOKUP($B3720,[1]Content!$B$2:$E$1001,3,0)</f>
        <v>audio</v>
      </c>
      <c r="F3720" t="str">
        <f>VLOOKUP($B3720,[1]Content!$B$2:$E$1001,4,0)</f>
        <v>soccer</v>
      </c>
      <c r="G3720" t="str">
        <v>negative</v>
      </c>
      <c r="H3720">
        <v>0</v>
      </c>
      <c r="I3720" t="str">
        <f t="shared" si="117"/>
        <v>Dec</v>
      </c>
      <c r="J3720" t="str">
        <f t="shared" si="118"/>
        <v>2020</v>
      </c>
    </row>
    <row r="3721" spans="1:10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VLOOKUP($B3721,[1]Content!$B$2:$E$1001,3,0)</f>
        <v>audio</v>
      </c>
      <c r="F3721" t="str">
        <f>VLOOKUP($B3721,[1]Content!$B$2:$E$1001,4,0)</f>
        <v>soccer</v>
      </c>
      <c r="G3721" t="str">
        <v>positive</v>
      </c>
      <c r="H3721">
        <v>70</v>
      </c>
      <c r="I3721" t="str">
        <f t="shared" si="117"/>
        <v>Jan</v>
      </c>
      <c r="J3721" t="str">
        <f t="shared" si="118"/>
        <v>2021</v>
      </c>
    </row>
    <row r="3722" spans="1:10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VLOOKUP($B3722,[1]Content!$B$2:$E$1001,3,0)</f>
        <v>audio</v>
      </c>
      <c r="F3722" t="str">
        <f>VLOOKUP($B3722,[1]Content!$B$2:$E$1001,4,0)</f>
        <v>soccer</v>
      </c>
      <c r="G3722" t="str">
        <v>positive</v>
      </c>
      <c r="H3722">
        <v>65</v>
      </c>
      <c r="I3722" t="str">
        <f t="shared" si="117"/>
        <v>Jul</v>
      </c>
      <c r="J3722" t="str">
        <f t="shared" si="118"/>
        <v>2020</v>
      </c>
    </row>
    <row r="3723" spans="1:10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VLOOKUP($B3723,[1]Content!$B$2:$E$1001,3,0)</f>
        <v>audio</v>
      </c>
      <c r="F3723" t="str">
        <f>VLOOKUP($B3723,[1]Content!$B$2:$E$1001,4,0)</f>
        <v>soccer</v>
      </c>
      <c r="G3723" t="str">
        <v>positive</v>
      </c>
      <c r="H3723">
        <v>70</v>
      </c>
      <c r="I3723" t="str">
        <f t="shared" si="117"/>
        <v>Oct</v>
      </c>
      <c r="J3723" t="str">
        <f t="shared" si="118"/>
        <v>2020</v>
      </c>
    </row>
    <row r="3724" spans="1:10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VLOOKUP($B3724,[1]Content!$B$2:$E$1001,3,0)</f>
        <v>audio</v>
      </c>
      <c r="F3724" t="str">
        <f>VLOOKUP($B3724,[1]Content!$B$2:$E$1001,4,0)</f>
        <v>soccer</v>
      </c>
      <c r="G3724" t="str">
        <v>positive</v>
      </c>
      <c r="H3724">
        <v>65</v>
      </c>
      <c r="I3724" t="str">
        <f t="shared" si="117"/>
        <v>May</v>
      </c>
      <c r="J3724" t="str">
        <f t="shared" si="118"/>
        <v>2021</v>
      </c>
    </row>
    <row r="3725" spans="1:10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VLOOKUP($B3725,[1]Content!$B$2:$E$1001,3,0)</f>
        <v>audio</v>
      </c>
      <c r="F3725" t="str">
        <f>VLOOKUP($B3725,[1]Content!$B$2:$E$1001,4,0)</f>
        <v>soccer</v>
      </c>
      <c r="G3725" t="str">
        <v>negative</v>
      </c>
      <c r="H3725">
        <v>0</v>
      </c>
      <c r="I3725" t="str">
        <f t="shared" si="117"/>
        <v>Mar</v>
      </c>
      <c r="J3725" t="str">
        <f t="shared" si="118"/>
        <v>2021</v>
      </c>
    </row>
    <row r="3726" spans="1:10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VLOOKUP($B3726,[1]Content!$B$2:$E$1001,3,0)</f>
        <v>audio</v>
      </c>
      <c r="F3726" t="str">
        <f>VLOOKUP($B3726,[1]Content!$B$2:$E$1001,4,0)</f>
        <v>soccer</v>
      </c>
      <c r="G3726" t="str">
        <v>positive</v>
      </c>
      <c r="H3726">
        <v>45</v>
      </c>
      <c r="I3726" t="str">
        <f t="shared" si="117"/>
        <v>May</v>
      </c>
      <c r="J3726" t="str">
        <f t="shared" si="118"/>
        <v>2021</v>
      </c>
    </row>
    <row r="3727" spans="1:10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VLOOKUP($B3727,[1]Content!$B$2:$E$1001,3,0)</f>
        <v>audio</v>
      </c>
      <c r="F3727" t="str">
        <f>VLOOKUP($B3727,[1]Content!$B$2:$E$1001,4,0)</f>
        <v>soccer</v>
      </c>
      <c r="G3727" t="str">
        <v>negative</v>
      </c>
      <c r="H3727">
        <v>15</v>
      </c>
      <c r="I3727" t="str">
        <f t="shared" si="117"/>
        <v>Mar</v>
      </c>
      <c r="J3727" t="str">
        <f t="shared" si="118"/>
        <v>2021</v>
      </c>
    </row>
    <row r="3728" spans="1:10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VLOOKUP($B3728,[1]Content!$B$2:$E$1001,3,0)</f>
        <v>audio</v>
      </c>
      <c r="F3728" t="str">
        <f>VLOOKUP($B3728,[1]Content!$B$2:$E$1001,4,0)</f>
        <v>soccer</v>
      </c>
      <c r="G3728" t="str">
        <v>positive</v>
      </c>
      <c r="H3728">
        <v>45</v>
      </c>
      <c r="I3728" t="str">
        <f t="shared" si="117"/>
        <v>Jun</v>
      </c>
      <c r="J3728" t="str">
        <f t="shared" si="118"/>
        <v>2020</v>
      </c>
    </row>
    <row r="3729" spans="1:10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VLOOKUP($B3729,[1]Content!$B$2:$E$1001,3,0)</f>
        <v>audio</v>
      </c>
      <c r="F3729" t="str">
        <f>VLOOKUP($B3729,[1]Content!$B$2:$E$1001,4,0)</f>
        <v>soccer</v>
      </c>
      <c r="G3729" t="str">
        <v>positive</v>
      </c>
      <c r="H3729">
        <v>72</v>
      </c>
      <c r="I3729" t="str">
        <f t="shared" si="117"/>
        <v>Jan</v>
      </c>
      <c r="J3729" t="str">
        <f t="shared" si="118"/>
        <v>2021</v>
      </c>
    </row>
    <row r="3730" spans="1:10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VLOOKUP($B3730,[1]Content!$B$2:$E$1001,3,0)</f>
        <v>audio</v>
      </c>
      <c r="F3730" t="str">
        <f>VLOOKUP($B3730,[1]Content!$B$2:$E$1001,4,0)</f>
        <v>soccer</v>
      </c>
      <c r="G3730" t="str">
        <v>negative</v>
      </c>
      <c r="H3730">
        <v>10</v>
      </c>
      <c r="I3730" t="str">
        <f t="shared" si="117"/>
        <v>Jan</v>
      </c>
      <c r="J3730" t="str">
        <f t="shared" si="118"/>
        <v>2021</v>
      </c>
    </row>
    <row r="3731" spans="1:10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VLOOKUP($B3731,[1]Content!$B$2:$E$1001,3,0)</f>
        <v>audio</v>
      </c>
      <c r="F3731" t="str">
        <f>VLOOKUP($B3731,[1]Content!$B$2:$E$1001,4,0)</f>
        <v>soccer</v>
      </c>
      <c r="G3731" t="str">
        <v>negative</v>
      </c>
      <c r="H3731">
        <v>10</v>
      </c>
      <c r="I3731" t="str">
        <f t="shared" si="117"/>
        <v>Aug</v>
      </c>
      <c r="J3731" t="str">
        <f t="shared" si="118"/>
        <v>2020</v>
      </c>
    </row>
    <row r="3732" spans="1:10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VLOOKUP($B3732,[1]Content!$B$2:$E$1001,3,0)</f>
        <v>audio</v>
      </c>
      <c r="F3732" t="str">
        <f>VLOOKUP($B3732,[1]Content!$B$2:$E$1001,4,0)</f>
        <v>soccer</v>
      </c>
      <c r="G3732" t="str">
        <v>neutral</v>
      </c>
      <c r="H3732">
        <v>20</v>
      </c>
      <c r="I3732" t="str">
        <f t="shared" si="117"/>
        <v>Jun</v>
      </c>
      <c r="J3732" t="str">
        <f t="shared" si="118"/>
        <v>2020</v>
      </c>
    </row>
    <row r="3733" spans="1:10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VLOOKUP($B3733,[1]Content!$B$2:$E$1001,3,0)</f>
        <v>audio</v>
      </c>
      <c r="F3733" t="str">
        <f>VLOOKUP($B3733,[1]Content!$B$2:$E$1001,4,0)</f>
        <v>soccer</v>
      </c>
      <c r="G3733" t="str">
        <v>positive</v>
      </c>
      <c r="H3733">
        <v>75</v>
      </c>
      <c r="I3733" t="str">
        <f t="shared" si="117"/>
        <v>Aug</v>
      </c>
      <c r="J3733" t="str">
        <f t="shared" si="118"/>
        <v>2020</v>
      </c>
    </row>
    <row r="3734" spans="1:10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VLOOKUP($B3734,[1]Content!$B$2:$E$1001,3,0)</f>
        <v>audio</v>
      </c>
      <c r="F3734" t="str">
        <f>VLOOKUP($B3734,[1]Content!$B$2:$E$1001,4,0)</f>
        <v>soccer</v>
      </c>
      <c r="G3734" t="str">
        <v>neutral</v>
      </c>
      <c r="H3734">
        <v>20</v>
      </c>
      <c r="I3734" t="str">
        <f t="shared" si="117"/>
        <v>Nov</v>
      </c>
      <c r="J3734" t="str">
        <f t="shared" si="118"/>
        <v>2020</v>
      </c>
    </row>
    <row r="3735" spans="1:10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VLOOKUP($B3735,[1]Content!$B$2:$E$1001,3,0)</f>
        <v>audio</v>
      </c>
      <c r="F3735" t="str">
        <f>VLOOKUP($B3735,[1]Content!$B$2:$E$1001,4,0)</f>
        <v>soccer</v>
      </c>
      <c r="G3735" t="str">
        <v>neutral</v>
      </c>
      <c r="H3735">
        <v>35</v>
      </c>
      <c r="I3735" t="str">
        <f t="shared" si="117"/>
        <v>Dec</v>
      </c>
      <c r="J3735" t="str">
        <f t="shared" si="118"/>
        <v>2020</v>
      </c>
    </row>
    <row r="3736" spans="1:10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VLOOKUP($B3736,[1]Content!$B$2:$E$1001,3,0)</f>
        <v>audio</v>
      </c>
      <c r="F3736" t="str">
        <f>VLOOKUP($B3736,[1]Content!$B$2:$E$1001,4,0)</f>
        <v>soccer</v>
      </c>
      <c r="G3736" t="str">
        <v>positive</v>
      </c>
      <c r="H3736">
        <v>45</v>
      </c>
      <c r="I3736" t="str">
        <f t="shared" si="117"/>
        <v>May</v>
      </c>
      <c r="J3736" t="str">
        <f t="shared" si="118"/>
        <v>2021</v>
      </c>
    </row>
    <row r="3737" spans="1:10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VLOOKUP($B3737,[1]Content!$B$2:$E$1001,3,0)</f>
        <v>audio</v>
      </c>
      <c r="F3737" t="str">
        <f>VLOOKUP($B3737,[1]Content!$B$2:$E$1001,4,0)</f>
        <v>soccer</v>
      </c>
      <c r="G3737" t="str">
        <v>positive</v>
      </c>
      <c r="H3737">
        <v>72</v>
      </c>
      <c r="I3737" t="str">
        <f t="shared" si="117"/>
        <v>Apr</v>
      </c>
      <c r="J3737" t="str">
        <f t="shared" si="118"/>
        <v>2021</v>
      </c>
    </row>
    <row r="3738" spans="1:10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VLOOKUP($B3738,[1]Content!$B$2:$E$1001,3,0)</f>
        <v>audio</v>
      </c>
      <c r="F3738" t="str">
        <f>VLOOKUP($B3738,[1]Content!$B$2:$E$1001,4,0)</f>
        <v>soccer</v>
      </c>
      <c r="G3738" t="str">
        <v>negative</v>
      </c>
      <c r="H3738">
        <v>15</v>
      </c>
      <c r="I3738" t="str">
        <f t="shared" si="117"/>
        <v>Jan</v>
      </c>
      <c r="J3738" t="str">
        <f t="shared" si="118"/>
        <v>2021</v>
      </c>
    </row>
    <row r="3739" spans="1:10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VLOOKUP($B3739,[1]Content!$B$2:$E$1001,3,0)</f>
        <v>audio</v>
      </c>
      <c r="F3739" t="str">
        <f>VLOOKUP($B3739,[1]Content!$B$2:$E$1001,4,0)</f>
        <v>soccer</v>
      </c>
      <c r="G3739" t="str">
        <v>negative</v>
      </c>
      <c r="H3739">
        <v>5</v>
      </c>
      <c r="I3739" t="str">
        <f t="shared" si="117"/>
        <v>Oct</v>
      </c>
      <c r="J3739" t="str">
        <f t="shared" si="118"/>
        <v>2020</v>
      </c>
    </row>
    <row r="3740" spans="1:10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VLOOKUP($B3740,[1]Content!$B$2:$E$1001,3,0)</f>
        <v>audio</v>
      </c>
      <c r="F3740" t="str">
        <f>VLOOKUP($B3740,[1]Content!$B$2:$E$1001,4,0)</f>
        <v>soccer</v>
      </c>
      <c r="G3740" t="str">
        <v>positive</v>
      </c>
      <c r="H3740">
        <v>30</v>
      </c>
      <c r="I3740" t="str">
        <f t="shared" si="117"/>
        <v>Jul</v>
      </c>
      <c r="J3740" t="str">
        <f t="shared" si="118"/>
        <v>2020</v>
      </c>
    </row>
    <row r="3741" spans="1:10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VLOOKUP($B3741,[1]Content!$B$2:$E$1001,3,0)</f>
        <v>audio</v>
      </c>
      <c r="F3741" t="str">
        <f>VLOOKUP($B3741,[1]Content!$B$2:$E$1001,4,0)</f>
        <v>soccer</v>
      </c>
      <c r="G3741" t="str">
        <v>positive</v>
      </c>
      <c r="H3741">
        <v>70</v>
      </c>
      <c r="I3741" t="str">
        <f t="shared" si="117"/>
        <v>Aug</v>
      </c>
      <c r="J3741" t="str">
        <f t="shared" si="118"/>
        <v>2020</v>
      </c>
    </row>
    <row r="3742" spans="1:10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VLOOKUP($B3742,[1]Content!$B$2:$E$1001,3,0)</f>
        <v>audio</v>
      </c>
      <c r="F3742" t="str">
        <f>VLOOKUP($B3742,[1]Content!$B$2:$E$1001,4,0)</f>
        <v>soccer</v>
      </c>
      <c r="G3742" t="str">
        <v>negative</v>
      </c>
      <c r="H3742">
        <v>5</v>
      </c>
      <c r="I3742" t="str">
        <f t="shared" si="117"/>
        <v>Oct</v>
      </c>
      <c r="J3742" t="str">
        <f t="shared" si="118"/>
        <v>2020</v>
      </c>
    </row>
    <row r="3743" spans="1:10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VLOOKUP($B3743,[1]Content!$B$2:$E$1001,3,0)</f>
        <v>audio</v>
      </c>
      <c r="F3743" t="str">
        <f>VLOOKUP($B3743,[1]Content!$B$2:$E$1001,4,0)</f>
        <v>soccer</v>
      </c>
      <c r="G3743" t="str">
        <v>positive</v>
      </c>
      <c r="H3743">
        <v>50</v>
      </c>
      <c r="I3743" t="str">
        <f t="shared" si="117"/>
        <v>Aug</v>
      </c>
      <c r="J3743" t="str">
        <f t="shared" si="118"/>
        <v>2020</v>
      </c>
    </row>
    <row r="3744" spans="1:10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VLOOKUP($B3744,[1]Content!$B$2:$E$1001,3,0)</f>
        <v>audio</v>
      </c>
      <c r="F3744" t="str">
        <f>VLOOKUP($B3744,[1]Content!$B$2:$E$1001,4,0)</f>
        <v>soccer</v>
      </c>
      <c r="G3744" t="str">
        <v>positive</v>
      </c>
      <c r="H3744">
        <v>30</v>
      </c>
      <c r="I3744" t="str">
        <f t="shared" si="117"/>
        <v>Jun</v>
      </c>
      <c r="J3744" t="str">
        <f t="shared" si="118"/>
        <v>2020</v>
      </c>
    </row>
    <row r="3745" spans="1:10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VLOOKUP($B3745,[1]Content!$B$2:$E$1001,3,0)</f>
        <v>audio</v>
      </c>
      <c r="F3745" t="str">
        <f>VLOOKUP($B3745,[1]Content!$B$2:$E$1001,4,0)</f>
        <v>soccer</v>
      </c>
      <c r="G3745" t="str">
        <v>positive</v>
      </c>
      <c r="H3745">
        <v>45</v>
      </c>
      <c r="I3745" t="str">
        <f t="shared" si="117"/>
        <v>Oct</v>
      </c>
      <c r="J3745" t="str">
        <f t="shared" si="118"/>
        <v>2020</v>
      </c>
    </row>
    <row r="3746" spans="1:10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VLOOKUP($B3746,[1]Content!$B$2:$E$1001,3,0)</f>
        <v>audio</v>
      </c>
      <c r="F3746" t="str">
        <f>VLOOKUP($B3746,[1]Content!$B$2:$E$1001,4,0)</f>
        <v>soccer</v>
      </c>
      <c r="G3746" t="str">
        <v>negative</v>
      </c>
      <c r="H3746">
        <v>5</v>
      </c>
      <c r="I3746" t="str">
        <f t="shared" si="117"/>
        <v>Mar</v>
      </c>
      <c r="J3746" t="str">
        <f t="shared" si="118"/>
        <v>2021</v>
      </c>
    </row>
    <row r="3747" spans="1:10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VLOOKUP($B3747,[1]Content!$B$2:$E$1001,3,0)</f>
        <v>audio</v>
      </c>
      <c r="F3747" t="str">
        <f>VLOOKUP($B3747,[1]Content!$B$2:$E$1001,4,0)</f>
        <v>soccer</v>
      </c>
      <c r="G3747" t="str">
        <v>positive</v>
      </c>
      <c r="H3747">
        <v>50</v>
      </c>
      <c r="I3747" t="str">
        <f t="shared" si="117"/>
        <v>Oct</v>
      </c>
      <c r="J3747" t="str">
        <f t="shared" si="118"/>
        <v>2020</v>
      </c>
    </row>
    <row r="3748" spans="1:10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VLOOKUP($B3748,[1]Content!$B$2:$E$1001,3,0)</f>
        <v>audio</v>
      </c>
      <c r="F3748" t="str">
        <f>VLOOKUP($B3748,[1]Content!$B$2:$E$1001,4,0)</f>
        <v>soccer</v>
      </c>
      <c r="G3748" t="str">
        <v>positive</v>
      </c>
      <c r="H3748">
        <v>70</v>
      </c>
      <c r="I3748" t="str">
        <f t="shared" si="117"/>
        <v>Jul</v>
      </c>
      <c r="J3748" t="str">
        <f t="shared" si="118"/>
        <v>2020</v>
      </c>
    </row>
    <row r="3749" spans="1:10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VLOOKUP($B3749,[1]Content!$B$2:$E$1001,3,0)</f>
        <v>audio</v>
      </c>
      <c r="F3749" t="str">
        <f>VLOOKUP($B3749,[1]Content!$B$2:$E$1001,4,0)</f>
        <v>soccer</v>
      </c>
      <c r="G3749" t="str">
        <v>positive</v>
      </c>
      <c r="H3749">
        <v>72</v>
      </c>
      <c r="I3749" t="str">
        <f t="shared" si="117"/>
        <v>Mar</v>
      </c>
      <c r="J3749" t="str">
        <f t="shared" si="118"/>
        <v>2021</v>
      </c>
    </row>
    <row r="3750" spans="1:10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VLOOKUP($B3750,[1]Content!$B$2:$E$1001,3,0)</f>
        <v>audio</v>
      </c>
      <c r="F3750" t="str">
        <f>VLOOKUP($B3750,[1]Content!$B$2:$E$1001,4,0)</f>
        <v>soccer</v>
      </c>
      <c r="G3750" t="str">
        <v>positive</v>
      </c>
      <c r="H3750">
        <v>72</v>
      </c>
      <c r="I3750" t="str">
        <f t="shared" si="117"/>
        <v>Jan</v>
      </c>
      <c r="J3750" t="str">
        <f t="shared" si="118"/>
        <v>2021</v>
      </c>
    </row>
    <row r="3751" spans="1:10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VLOOKUP($B3751,[1]Content!$B$2:$E$1001,3,0)</f>
        <v>audio</v>
      </c>
      <c r="F3751" t="str">
        <f>VLOOKUP($B3751,[1]Content!$B$2:$E$1001,4,0)</f>
        <v>soccer</v>
      </c>
      <c r="G3751" t="str">
        <v>negative</v>
      </c>
      <c r="H3751">
        <v>15</v>
      </c>
      <c r="I3751" t="str">
        <f t="shared" si="117"/>
        <v>Oct</v>
      </c>
      <c r="J3751" t="str">
        <f t="shared" si="118"/>
        <v>2020</v>
      </c>
    </row>
    <row r="3752" spans="1:10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VLOOKUP($B3752,[1]Content!$B$2:$E$1001,3,0)</f>
        <v>audio</v>
      </c>
      <c r="F3752" t="str">
        <f>VLOOKUP($B3752,[1]Content!$B$2:$E$1001,4,0)</f>
        <v>soccer</v>
      </c>
      <c r="G3752" t="str">
        <v>positive</v>
      </c>
      <c r="H3752">
        <v>72</v>
      </c>
      <c r="I3752" t="str">
        <f t="shared" si="117"/>
        <v>Jun</v>
      </c>
      <c r="J3752" t="str">
        <f t="shared" si="118"/>
        <v>2021</v>
      </c>
    </row>
    <row r="3753" spans="1:10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VLOOKUP($B3753,[1]Content!$B$2:$E$1001,3,0)</f>
        <v>audio</v>
      </c>
      <c r="F3753" t="str">
        <f>VLOOKUP($B3753,[1]Content!$B$2:$E$1001,4,0)</f>
        <v>soccer</v>
      </c>
      <c r="G3753" t="str">
        <v>neutral</v>
      </c>
      <c r="H3753">
        <v>20</v>
      </c>
      <c r="I3753" t="str">
        <f t="shared" si="117"/>
        <v>Nov</v>
      </c>
      <c r="J3753" t="str">
        <f t="shared" si="118"/>
        <v>2020</v>
      </c>
    </row>
    <row r="3754" spans="1:10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VLOOKUP($B3754,[1]Content!$B$2:$E$1001,3,0)</f>
        <v>audio</v>
      </c>
      <c r="F3754" t="str">
        <f>VLOOKUP($B3754,[1]Content!$B$2:$E$1001,4,0)</f>
        <v>soccer</v>
      </c>
      <c r="G3754" t="str">
        <v>positive</v>
      </c>
      <c r="H3754">
        <v>72</v>
      </c>
      <c r="I3754" t="str">
        <f t="shared" si="117"/>
        <v>Feb</v>
      </c>
      <c r="J3754" t="str">
        <f t="shared" si="118"/>
        <v>2021</v>
      </c>
    </row>
    <row r="3755" spans="1:10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VLOOKUP($B3755,[1]Content!$B$2:$E$1001,3,0)</f>
        <v>audio</v>
      </c>
      <c r="F3755" t="str">
        <f>VLOOKUP($B3755,[1]Content!$B$2:$E$1001,4,0)</f>
        <v>soccer</v>
      </c>
      <c r="G3755" t="str">
        <v>negative</v>
      </c>
      <c r="H3755">
        <v>5</v>
      </c>
      <c r="I3755" t="str">
        <f t="shared" si="117"/>
        <v>Apr</v>
      </c>
      <c r="J3755" t="str">
        <f t="shared" si="118"/>
        <v>2021</v>
      </c>
    </row>
    <row r="3756" spans="1:10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VLOOKUP($B3756,[1]Content!$B$2:$E$1001,3,0)</f>
        <v>audio</v>
      </c>
      <c r="F3756" t="str">
        <f>VLOOKUP($B3756,[1]Content!$B$2:$E$1001,4,0)</f>
        <v>soccer</v>
      </c>
      <c r="G3756" t="str">
        <v>positive</v>
      </c>
      <c r="H3756">
        <v>45</v>
      </c>
      <c r="I3756" t="str">
        <f t="shared" si="117"/>
        <v>May</v>
      </c>
      <c r="J3756" t="str">
        <f t="shared" si="118"/>
        <v>2021</v>
      </c>
    </row>
    <row r="3757" spans="1:10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VLOOKUP($B3757,[1]Content!$B$2:$E$1001,3,0)</f>
        <v>audio</v>
      </c>
      <c r="F3757" t="str">
        <f>VLOOKUP($B3757,[1]Content!$B$2:$E$1001,4,0)</f>
        <v>soccer</v>
      </c>
      <c r="G3757" t="str">
        <v>positive</v>
      </c>
      <c r="H3757">
        <v>65</v>
      </c>
      <c r="I3757" t="str">
        <f t="shared" si="117"/>
        <v>Jan</v>
      </c>
      <c r="J3757" t="str">
        <f t="shared" si="118"/>
        <v>2021</v>
      </c>
    </row>
    <row r="3758" spans="1:10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VLOOKUP($B3758,[1]Content!$B$2:$E$1001,3,0)</f>
        <v>audio</v>
      </c>
      <c r="F3758" t="str">
        <f>VLOOKUP($B3758,[1]Content!$B$2:$E$1001,4,0)</f>
        <v>soccer</v>
      </c>
      <c r="G3758" t="str">
        <v>negative</v>
      </c>
      <c r="H3758">
        <v>5</v>
      </c>
      <c r="I3758" t="str">
        <f t="shared" si="117"/>
        <v>Apr</v>
      </c>
      <c r="J3758" t="str">
        <f t="shared" si="118"/>
        <v>2021</v>
      </c>
    </row>
    <row r="3759" spans="1:10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VLOOKUP($B3759,[1]Content!$B$2:$E$1001,3,0)</f>
        <v>audio</v>
      </c>
      <c r="F3759" t="str">
        <f>VLOOKUP($B3759,[1]Content!$B$2:$E$1001,4,0)</f>
        <v>soccer</v>
      </c>
      <c r="G3759" t="str">
        <v>negative</v>
      </c>
      <c r="H3759">
        <v>15</v>
      </c>
      <c r="I3759" t="str">
        <f t="shared" si="117"/>
        <v>Oct</v>
      </c>
      <c r="J3759" t="str">
        <f t="shared" si="118"/>
        <v>2020</v>
      </c>
    </row>
    <row r="3760" spans="1:10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VLOOKUP($B3760,[1]Content!$B$2:$E$1001,3,0)</f>
        <v>audio</v>
      </c>
      <c r="F3760" t="str">
        <f>VLOOKUP($B3760,[1]Content!$B$2:$E$1001,4,0)</f>
        <v>soccer</v>
      </c>
      <c r="G3760" t="str">
        <v>positive</v>
      </c>
      <c r="H3760">
        <v>65</v>
      </c>
      <c r="I3760" t="str">
        <f t="shared" si="117"/>
        <v>Feb</v>
      </c>
      <c r="J3760" t="str">
        <f t="shared" si="118"/>
        <v>2021</v>
      </c>
    </row>
    <row r="3761" spans="1:10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VLOOKUP($B3761,[1]Content!$B$2:$E$1001,3,0)</f>
        <v>audio</v>
      </c>
      <c r="F3761" t="str">
        <f>VLOOKUP($B3761,[1]Content!$B$2:$E$1001,4,0)</f>
        <v>soccer</v>
      </c>
      <c r="G3761" t="str">
        <v>neutral</v>
      </c>
      <c r="H3761">
        <v>35</v>
      </c>
      <c r="I3761" t="str">
        <f t="shared" si="117"/>
        <v>Feb</v>
      </c>
      <c r="J3761" t="str">
        <f t="shared" si="118"/>
        <v>2021</v>
      </c>
    </row>
    <row r="3762" spans="1:10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VLOOKUP($B3762,[1]Content!$B$2:$E$1001,3,0)</f>
        <v>audio</v>
      </c>
      <c r="F3762" t="str">
        <f>VLOOKUP($B3762,[1]Content!$B$2:$E$1001,4,0)</f>
        <v>soccer</v>
      </c>
      <c r="G3762" t="str">
        <v>neutral</v>
      </c>
      <c r="H3762">
        <v>20</v>
      </c>
      <c r="I3762" t="str">
        <f t="shared" si="117"/>
        <v>Dec</v>
      </c>
      <c r="J3762" t="str">
        <f t="shared" si="118"/>
        <v>2020</v>
      </c>
    </row>
    <row r="3763" spans="1:10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VLOOKUP($B3763,[1]Content!$B$2:$E$1001,3,0)</f>
        <v>GIF</v>
      </c>
      <c r="F3763" t="str">
        <f>VLOOKUP($B3763,[1]Content!$B$2:$E$1001,4,0)</f>
        <v>fitness</v>
      </c>
      <c r="G3763" t="str">
        <v>neutral</v>
      </c>
      <c r="H3763">
        <v>35</v>
      </c>
      <c r="I3763" t="str">
        <f t="shared" si="117"/>
        <v>Feb</v>
      </c>
      <c r="J3763" t="str">
        <f t="shared" si="118"/>
        <v>2021</v>
      </c>
    </row>
    <row r="3764" spans="1:10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VLOOKUP($B3764,[1]Content!$B$2:$E$1001,3,0)</f>
        <v>GIF</v>
      </c>
      <c r="F3764" t="str">
        <f>VLOOKUP($B3764,[1]Content!$B$2:$E$1001,4,0)</f>
        <v>fitness</v>
      </c>
      <c r="G3764" t="str">
        <v>positive</v>
      </c>
      <c r="H3764">
        <v>50</v>
      </c>
      <c r="I3764" t="str">
        <f t="shared" si="117"/>
        <v>Mar</v>
      </c>
      <c r="J3764" t="str">
        <f t="shared" si="118"/>
        <v>2021</v>
      </c>
    </row>
    <row r="3765" spans="1:10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VLOOKUP($B3765,[1]Content!$B$2:$E$1001,3,0)</f>
        <v>GIF</v>
      </c>
      <c r="F3765" t="str">
        <f>VLOOKUP($B3765,[1]Content!$B$2:$E$1001,4,0)</f>
        <v>fitness</v>
      </c>
      <c r="G3765" t="str">
        <v>negative</v>
      </c>
      <c r="H3765">
        <v>10</v>
      </c>
      <c r="I3765" t="str">
        <f t="shared" si="117"/>
        <v>Apr</v>
      </c>
      <c r="J3765" t="str">
        <f t="shared" si="118"/>
        <v>2021</v>
      </c>
    </row>
    <row r="3766" spans="1:10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VLOOKUP($B3766,[1]Content!$B$2:$E$1001,3,0)</f>
        <v>GIF</v>
      </c>
      <c r="F3766" t="str">
        <f>VLOOKUP($B3766,[1]Content!$B$2:$E$1001,4,0)</f>
        <v>fitness</v>
      </c>
      <c r="G3766" t="str">
        <v>positive</v>
      </c>
      <c r="H3766">
        <v>50</v>
      </c>
      <c r="I3766" t="str">
        <f t="shared" si="117"/>
        <v>Nov</v>
      </c>
      <c r="J3766" t="str">
        <f t="shared" si="118"/>
        <v>2020</v>
      </c>
    </row>
    <row r="3767" spans="1:10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VLOOKUP($B3767,[1]Content!$B$2:$E$1001,3,0)</f>
        <v>GIF</v>
      </c>
      <c r="F3767" t="str">
        <f>VLOOKUP($B3767,[1]Content!$B$2:$E$1001,4,0)</f>
        <v>fitness</v>
      </c>
      <c r="G3767" t="str">
        <v>negative</v>
      </c>
      <c r="H3767">
        <v>12</v>
      </c>
      <c r="I3767" t="str">
        <f t="shared" si="117"/>
        <v>Dec</v>
      </c>
      <c r="J3767" t="str">
        <f t="shared" si="118"/>
        <v>2020</v>
      </c>
    </row>
    <row r="3768" spans="1:10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VLOOKUP($B3768,[1]Content!$B$2:$E$1001,3,0)</f>
        <v>GIF</v>
      </c>
      <c r="F3768" t="str">
        <f>VLOOKUP($B3768,[1]Content!$B$2:$E$1001,4,0)</f>
        <v>fitness</v>
      </c>
      <c r="G3768" t="str">
        <v>positive</v>
      </c>
      <c r="H3768">
        <v>75</v>
      </c>
      <c r="I3768" t="str">
        <f t="shared" si="117"/>
        <v>Jun</v>
      </c>
      <c r="J3768" t="str">
        <f t="shared" si="118"/>
        <v>2021</v>
      </c>
    </row>
    <row r="3769" spans="1:10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VLOOKUP($B3769,[1]Content!$B$2:$E$1001,3,0)</f>
        <v>GIF</v>
      </c>
      <c r="F3769" t="str">
        <f>VLOOKUP($B3769,[1]Content!$B$2:$E$1001,4,0)</f>
        <v>fitness</v>
      </c>
      <c r="G3769" t="str">
        <v>positive</v>
      </c>
      <c r="H3769">
        <v>50</v>
      </c>
      <c r="I3769" t="str">
        <f t="shared" si="117"/>
        <v>Aug</v>
      </c>
      <c r="J3769" t="str">
        <f t="shared" si="118"/>
        <v>2020</v>
      </c>
    </row>
    <row r="3770" spans="1:10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VLOOKUP($B3770,[1]Content!$B$2:$E$1001,3,0)</f>
        <v>GIF</v>
      </c>
      <c r="F3770" t="str">
        <f>VLOOKUP($B3770,[1]Content!$B$2:$E$1001,4,0)</f>
        <v>fitness</v>
      </c>
      <c r="G3770" t="str">
        <v>neutral</v>
      </c>
      <c r="H3770">
        <v>35</v>
      </c>
      <c r="I3770" t="str">
        <f t="shared" si="117"/>
        <v>Oct</v>
      </c>
      <c r="J3770" t="str">
        <f t="shared" si="118"/>
        <v>2020</v>
      </c>
    </row>
    <row r="3771" spans="1:10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VLOOKUP($B3771,[1]Content!$B$2:$E$1001,3,0)</f>
        <v>GIF</v>
      </c>
      <c r="F3771" t="str">
        <f>VLOOKUP($B3771,[1]Content!$B$2:$E$1001,4,0)</f>
        <v>fitness</v>
      </c>
      <c r="G3771" t="str">
        <v>negative</v>
      </c>
      <c r="H3771">
        <v>5</v>
      </c>
      <c r="I3771" t="str">
        <f t="shared" si="117"/>
        <v>Mar</v>
      </c>
      <c r="J3771" t="str">
        <f t="shared" si="118"/>
        <v>2021</v>
      </c>
    </row>
    <row r="3772" spans="1:10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VLOOKUP($B3772,[1]Content!$B$2:$E$1001,3,0)</f>
        <v>GIF</v>
      </c>
      <c r="F3772" t="str">
        <f>VLOOKUP($B3772,[1]Content!$B$2:$E$1001,4,0)</f>
        <v>fitness</v>
      </c>
      <c r="G3772" t="str">
        <v>negative</v>
      </c>
      <c r="H3772">
        <v>15</v>
      </c>
      <c r="I3772" t="str">
        <f t="shared" si="117"/>
        <v>Jan</v>
      </c>
      <c r="J3772" t="str">
        <f t="shared" si="118"/>
        <v>2021</v>
      </c>
    </row>
    <row r="3773" spans="1:10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VLOOKUP($B3773,[1]Content!$B$2:$E$1001,3,0)</f>
        <v>GIF</v>
      </c>
      <c r="F3773" t="str">
        <f>VLOOKUP($B3773,[1]Content!$B$2:$E$1001,4,0)</f>
        <v>fitness</v>
      </c>
      <c r="G3773" t="str">
        <v>positive</v>
      </c>
      <c r="H3773">
        <v>72</v>
      </c>
      <c r="I3773" t="str">
        <f t="shared" si="117"/>
        <v>Jun</v>
      </c>
      <c r="J3773" t="str">
        <f t="shared" si="118"/>
        <v>2021</v>
      </c>
    </row>
    <row r="3774" spans="1:10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VLOOKUP($B3774,[1]Content!$B$2:$E$1001,3,0)</f>
        <v>GIF</v>
      </c>
      <c r="F3774" t="str">
        <f>VLOOKUP($B3774,[1]Content!$B$2:$E$1001,4,0)</f>
        <v>fitness</v>
      </c>
      <c r="G3774" t="str">
        <v>negative</v>
      </c>
      <c r="H3774">
        <v>10</v>
      </c>
      <c r="I3774" t="str">
        <f t="shared" si="117"/>
        <v>Aug</v>
      </c>
      <c r="J3774" t="str">
        <f t="shared" si="118"/>
        <v>2020</v>
      </c>
    </row>
    <row r="3775" spans="1:10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VLOOKUP($B3775,[1]Content!$B$2:$E$1001,3,0)</f>
        <v>GIF</v>
      </c>
      <c r="F3775" t="str">
        <f>VLOOKUP($B3775,[1]Content!$B$2:$E$1001,4,0)</f>
        <v>fitness</v>
      </c>
      <c r="G3775" t="str">
        <v>positive</v>
      </c>
      <c r="H3775">
        <v>70</v>
      </c>
      <c r="I3775" t="str">
        <f t="shared" si="117"/>
        <v>Jan</v>
      </c>
      <c r="J3775" t="str">
        <f t="shared" si="118"/>
        <v>2021</v>
      </c>
    </row>
    <row r="3776" spans="1:10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VLOOKUP($B3776,[1]Content!$B$2:$E$1001,3,0)</f>
        <v>GIF</v>
      </c>
      <c r="F3776" t="str">
        <f>VLOOKUP($B3776,[1]Content!$B$2:$E$1001,4,0)</f>
        <v>fitness</v>
      </c>
      <c r="G3776" t="str">
        <v>positive</v>
      </c>
      <c r="H3776">
        <v>75</v>
      </c>
      <c r="I3776" t="str">
        <f t="shared" si="117"/>
        <v>Aug</v>
      </c>
      <c r="J3776" t="str">
        <f t="shared" si="118"/>
        <v>2020</v>
      </c>
    </row>
    <row r="3777" spans="1:10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VLOOKUP($B3777,[1]Content!$B$2:$E$1001,3,0)</f>
        <v>GIF</v>
      </c>
      <c r="F3777" t="str">
        <f>VLOOKUP($B3777,[1]Content!$B$2:$E$1001,4,0)</f>
        <v>fitness</v>
      </c>
      <c r="G3777" t="str">
        <v>positive</v>
      </c>
      <c r="H3777">
        <v>50</v>
      </c>
      <c r="I3777" t="str">
        <f t="shared" si="117"/>
        <v>Sep</v>
      </c>
      <c r="J3777" t="str">
        <f t="shared" si="118"/>
        <v>2020</v>
      </c>
    </row>
    <row r="3778" spans="1:10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VLOOKUP($B3778,[1]Content!$B$2:$E$1001,3,0)</f>
        <v>GIF</v>
      </c>
      <c r="F3778" t="str">
        <f>VLOOKUP($B3778,[1]Content!$B$2:$E$1001,4,0)</f>
        <v>fitness</v>
      </c>
      <c r="G3778" t="str">
        <v>negative</v>
      </c>
      <c r="H3778">
        <v>15</v>
      </c>
      <c r="I3778" t="str">
        <f t="shared" si="117"/>
        <v>Mar</v>
      </c>
      <c r="J3778" t="str">
        <f t="shared" si="118"/>
        <v>2021</v>
      </c>
    </row>
    <row r="3779" spans="1:10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VLOOKUP($B3779,[1]Content!$B$2:$E$1001,3,0)</f>
        <v>GIF</v>
      </c>
      <c r="F3779" t="str">
        <f>VLOOKUP($B3779,[1]Content!$B$2:$E$1001,4,0)</f>
        <v>fitness</v>
      </c>
      <c r="G3779" t="str">
        <v>positive</v>
      </c>
      <c r="H3779">
        <v>50</v>
      </c>
      <c r="I3779" t="str">
        <f t="shared" ref="I3779:I3842" si="119">TEXT($D3779,"MMM")</f>
        <v>Feb</v>
      </c>
      <c r="J3779" t="str">
        <f t="shared" ref="J3779:J3842" si="120">TEXT($D3779,"YYY")</f>
        <v>2021</v>
      </c>
    </row>
    <row r="3780" spans="1:10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VLOOKUP($B3780,[1]Content!$B$2:$E$1001,3,0)</f>
        <v>GIF</v>
      </c>
      <c r="F3780" t="str">
        <f>VLOOKUP($B3780,[1]Content!$B$2:$E$1001,4,0)</f>
        <v>fitness</v>
      </c>
      <c r="G3780" t="str">
        <v>positive</v>
      </c>
      <c r="H3780">
        <v>70</v>
      </c>
      <c r="I3780" t="str">
        <f t="shared" si="119"/>
        <v>Jul</v>
      </c>
      <c r="J3780" t="str">
        <f t="shared" si="120"/>
        <v>2020</v>
      </c>
    </row>
    <row r="3781" spans="1:10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VLOOKUP($B3781,[1]Content!$B$2:$E$1001,3,0)</f>
        <v>GIF</v>
      </c>
      <c r="F3781" t="str">
        <f>VLOOKUP($B3781,[1]Content!$B$2:$E$1001,4,0)</f>
        <v>fitness</v>
      </c>
      <c r="G3781" t="str">
        <v>negative</v>
      </c>
      <c r="H3781">
        <v>5</v>
      </c>
      <c r="I3781" t="str">
        <f t="shared" si="119"/>
        <v>Sep</v>
      </c>
      <c r="J3781" t="str">
        <f t="shared" si="120"/>
        <v>2020</v>
      </c>
    </row>
    <row r="3782" spans="1:10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VLOOKUP($B3782,[1]Content!$B$2:$E$1001,3,0)</f>
        <v>video</v>
      </c>
      <c r="F3782" t="str">
        <f>VLOOKUP($B3782,[1]Content!$B$2:$E$1001,4,0)</f>
        <v>education</v>
      </c>
      <c r="G3782" t="str">
        <v>positive</v>
      </c>
      <c r="H3782">
        <v>70</v>
      </c>
      <c r="I3782" t="str">
        <f t="shared" si="119"/>
        <v>Feb</v>
      </c>
      <c r="J3782" t="str">
        <f t="shared" si="120"/>
        <v>2021</v>
      </c>
    </row>
    <row r="3783" spans="1:10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VLOOKUP($B3783,[1]Content!$B$2:$E$1001,3,0)</f>
        <v>video</v>
      </c>
      <c r="F3783" t="str">
        <f>VLOOKUP($B3783,[1]Content!$B$2:$E$1001,4,0)</f>
        <v>education</v>
      </c>
      <c r="G3783" t="str">
        <v>neutral</v>
      </c>
      <c r="H3783">
        <v>35</v>
      </c>
      <c r="I3783" t="str">
        <f t="shared" si="119"/>
        <v>Mar</v>
      </c>
      <c r="J3783" t="str">
        <f t="shared" si="120"/>
        <v>2021</v>
      </c>
    </row>
    <row r="3784" spans="1:10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VLOOKUP($B3784,[1]Content!$B$2:$E$1001,3,0)</f>
        <v>video</v>
      </c>
      <c r="F3784" t="str">
        <f>VLOOKUP($B3784,[1]Content!$B$2:$E$1001,4,0)</f>
        <v>education</v>
      </c>
      <c r="G3784" t="str">
        <v>positive</v>
      </c>
      <c r="H3784">
        <v>45</v>
      </c>
      <c r="I3784" t="str">
        <f t="shared" si="119"/>
        <v>Oct</v>
      </c>
      <c r="J3784" t="str">
        <f t="shared" si="120"/>
        <v>2020</v>
      </c>
    </row>
    <row r="3785" spans="1:10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VLOOKUP($B3785,[1]Content!$B$2:$E$1001,3,0)</f>
        <v>video</v>
      </c>
      <c r="F3785" t="str">
        <f>VLOOKUP($B3785,[1]Content!$B$2:$E$1001,4,0)</f>
        <v>education</v>
      </c>
      <c r="G3785" t="str">
        <v>positive</v>
      </c>
      <c r="H3785">
        <v>30</v>
      </c>
      <c r="I3785" t="str">
        <f t="shared" si="119"/>
        <v>Oct</v>
      </c>
      <c r="J3785" t="str">
        <f t="shared" si="120"/>
        <v>2020</v>
      </c>
    </row>
    <row r="3786" spans="1:10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VLOOKUP($B3786,[1]Content!$B$2:$E$1001,3,0)</f>
        <v>video</v>
      </c>
      <c r="F3786" t="str">
        <f>VLOOKUP($B3786,[1]Content!$B$2:$E$1001,4,0)</f>
        <v>education</v>
      </c>
      <c r="G3786" t="str">
        <v>negative</v>
      </c>
      <c r="H3786">
        <v>10</v>
      </c>
      <c r="I3786" t="str">
        <f t="shared" si="119"/>
        <v>May</v>
      </c>
      <c r="J3786" t="str">
        <f t="shared" si="120"/>
        <v>2021</v>
      </c>
    </row>
    <row r="3787" spans="1:10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VLOOKUP($B3787,[1]Content!$B$2:$E$1001,3,0)</f>
        <v>video</v>
      </c>
      <c r="F3787" t="str">
        <f>VLOOKUP($B3787,[1]Content!$B$2:$E$1001,4,0)</f>
        <v>education</v>
      </c>
      <c r="G3787" t="str">
        <v>positive</v>
      </c>
      <c r="H3787">
        <v>50</v>
      </c>
      <c r="I3787" t="str">
        <f t="shared" si="119"/>
        <v>Oct</v>
      </c>
      <c r="J3787" t="str">
        <f t="shared" si="120"/>
        <v>2020</v>
      </c>
    </row>
    <row r="3788" spans="1:10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VLOOKUP($B3788,[1]Content!$B$2:$E$1001,3,0)</f>
        <v>video</v>
      </c>
      <c r="F3788" t="str">
        <f>VLOOKUP($B3788,[1]Content!$B$2:$E$1001,4,0)</f>
        <v>education</v>
      </c>
      <c r="G3788" t="str">
        <v>positive</v>
      </c>
      <c r="H3788">
        <v>30</v>
      </c>
      <c r="I3788" t="str">
        <f t="shared" si="119"/>
        <v>Dec</v>
      </c>
      <c r="J3788" t="str">
        <f t="shared" si="120"/>
        <v>2020</v>
      </c>
    </row>
    <row r="3789" spans="1:10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VLOOKUP($B3789,[1]Content!$B$2:$E$1001,3,0)</f>
        <v>video</v>
      </c>
      <c r="F3789" t="str">
        <f>VLOOKUP($B3789,[1]Content!$B$2:$E$1001,4,0)</f>
        <v>education</v>
      </c>
      <c r="G3789" t="str">
        <v>positive</v>
      </c>
      <c r="H3789">
        <v>72</v>
      </c>
      <c r="I3789" t="str">
        <f t="shared" si="119"/>
        <v>Aug</v>
      </c>
      <c r="J3789" t="str">
        <f t="shared" si="120"/>
        <v>2020</v>
      </c>
    </row>
    <row r="3790" spans="1:10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VLOOKUP($B3790,[1]Content!$B$2:$E$1001,3,0)</f>
        <v>video</v>
      </c>
      <c r="F3790" t="str">
        <f>VLOOKUP($B3790,[1]Content!$B$2:$E$1001,4,0)</f>
        <v>education</v>
      </c>
      <c r="G3790" t="str">
        <v>positive</v>
      </c>
      <c r="H3790">
        <v>45</v>
      </c>
      <c r="I3790" t="str">
        <f t="shared" si="119"/>
        <v>Jun</v>
      </c>
      <c r="J3790" t="str">
        <f t="shared" si="120"/>
        <v>2020</v>
      </c>
    </row>
    <row r="3791" spans="1:10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VLOOKUP($B3791,[1]Content!$B$2:$E$1001,3,0)</f>
        <v>video</v>
      </c>
      <c r="F3791" t="str">
        <f>VLOOKUP($B3791,[1]Content!$B$2:$E$1001,4,0)</f>
        <v>education</v>
      </c>
      <c r="G3791" t="str">
        <v>positive</v>
      </c>
      <c r="H3791">
        <v>50</v>
      </c>
      <c r="I3791" t="str">
        <f t="shared" si="119"/>
        <v>Apr</v>
      </c>
      <c r="J3791" t="str">
        <f t="shared" si="120"/>
        <v>2021</v>
      </c>
    </row>
    <row r="3792" spans="1:10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VLOOKUP($B3792,[1]Content!$B$2:$E$1001,3,0)</f>
        <v>video</v>
      </c>
      <c r="F3792" t="str">
        <f>VLOOKUP($B3792,[1]Content!$B$2:$E$1001,4,0)</f>
        <v>education</v>
      </c>
      <c r="G3792" t="str">
        <v>neutral</v>
      </c>
      <c r="H3792">
        <v>35</v>
      </c>
      <c r="I3792" t="str">
        <f t="shared" si="119"/>
        <v>Jun</v>
      </c>
      <c r="J3792" t="str">
        <f t="shared" si="120"/>
        <v>2021</v>
      </c>
    </row>
    <row r="3793" spans="1:10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VLOOKUP($B3793,[1]Content!$B$2:$E$1001,3,0)</f>
        <v>video</v>
      </c>
      <c r="F3793" t="str">
        <f>VLOOKUP($B3793,[1]Content!$B$2:$E$1001,4,0)</f>
        <v>education</v>
      </c>
      <c r="G3793" t="str">
        <v>positive</v>
      </c>
      <c r="H3793">
        <v>45</v>
      </c>
      <c r="I3793" t="str">
        <f t="shared" si="119"/>
        <v>Nov</v>
      </c>
      <c r="J3793" t="str">
        <f t="shared" si="120"/>
        <v>2020</v>
      </c>
    </row>
    <row r="3794" spans="1:10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VLOOKUP($B3794,[1]Content!$B$2:$E$1001,3,0)</f>
        <v>video</v>
      </c>
      <c r="F3794" t="str">
        <f>VLOOKUP($B3794,[1]Content!$B$2:$E$1001,4,0)</f>
        <v>education</v>
      </c>
      <c r="G3794" t="str">
        <v>positive</v>
      </c>
      <c r="H3794">
        <v>50</v>
      </c>
      <c r="I3794" t="str">
        <f t="shared" si="119"/>
        <v>Oct</v>
      </c>
      <c r="J3794" t="str">
        <f t="shared" si="120"/>
        <v>2020</v>
      </c>
    </row>
    <row r="3795" spans="1:10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VLOOKUP($B3795,[1]Content!$B$2:$E$1001,3,0)</f>
        <v>video</v>
      </c>
      <c r="F3795" t="str">
        <f>VLOOKUP($B3795,[1]Content!$B$2:$E$1001,4,0)</f>
        <v>education</v>
      </c>
      <c r="G3795" t="str">
        <v>negative</v>
      </c>
      <c r="H3795">
        <v>5</v>
      </c>
      <c r="I3795" t="str">
        <f t="shared" si="119"/>
        <v>Jun</v>
      </c>
      <c r="J3795" t="str">
        <f t="shared" si="120"/>
        <v>2021</v>
      </c>
    </row>
    <row r="3796" spans="1:10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VLOOKUP($B3796,[1]Content!$B$2:$E$1001,3,0)</f>
        <v>video</v>
      </c>
      <c r="F3796" t="str">
        <f>VLOOKUP($B3796,[1]Content!$B$2:$E$1001,4,0)</f>
        <v>education</v>
      </c>
      <c r="G3796" t="str">
        <v>positive</v>
      </c>
      <c r="H3796">
        <v>72</v>
      </c>
      <c r="I3796" t="str">
        <f t="shared" si="119"/>
        <v>Nov</v>
      </c>
      <c r="J3796" t="str">
        <f t="shared" si="120"/>
        <v>2020</v>
      </c>
    </row>
    <row r="3797" spans="1:10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VLOOKUP($B3797,[1]Content!$B$2:$E$1001,3,0)</f>
        <v>video</v>
      </c>
      <c r="F3797" t="str">
        <f>VLOOKUP($B3797,[1]Content!$B$2:$E$1001,4,0)</f>
        <v>education</v>
      </c>
      <c r="G3797" t="str">
        <v>neutral</v>
      </c>
      <c r="H3797">
        <v>20</v>
      </c>
      <c r="I3797" t="str">
        <f t="shared" si="119"/>
        <v>Aug</v>
      </c>
      <c r="J3797" t="str">
        <f t="shared" si="120"/>
        <v>2020</v>
      </c>
    </row>
    <row r="3798" spans="1:10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VLOOKUP($B3798,[1]Content!$B$2:$E$1001,3,0)</f>
        <v>video</v>
      </c>
      <c r="F3798" t="str">
        <f>VLOOKUP($B3798,[1]Content!$B$2:$E$1001,4,0)</f>
        <v>education</v>
      </c>
      <c r="G3798" t="str">
        <v>positive</v>
      </c>
      <c r="H3798">
        <v>50</v>
      </c>
      <c r="I3798" t="str">
        <f t="shared" si="119"/>
        <v>Mar</v>
      </c>
      <c r="J3798" t="str">
        <f t="shared" si="120"/>
        <v>2021</v>
      </c>
    </row>
    <row r="3799" spans="1:10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VLOOKUP($B3799,[1]Content!$B$2:$E$1001,3,0)</f>
        <v>video</v>
      </c>
      <c r="F3799" t="str">
        <f>VLOOKUP($B3799,[1]Content!$B$2:$E$1001,4,0)</f>
        <v>education</v>
      </c>
      <c r="G3799" t="str">
        <v>positive</v>
      </c>
      <c r="H3799">
        <v>50</v>
      </c>
      <c r="I3799" t="str">
        <f t="shared" si="119"/>
        <v>Apr</v>
      </c>
      <c r="J3799" t="str">
        <f t="shared" si="120"/>
        <v>2021</v>
      </c>
    </row>
    <row r="3800" spans="1:10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VLOOKUP($B3800,[1]Content!$B$2:$E$1001,3,0)</f>
        <v>video</v>
      </c>
      <c r="F3800" t="str">
        <f>VLOOKUP($B3800,[1]Content!$B$2:$E$1001,4,0)</f>
        <v>education</v>
      </c>
      <c r="G3800" t="str">
        <v>negative</v>
      </c>
      <c r="H3800">
        <v>5</v>
      </c>
      <c r="I3800" t="str">
        <f t="shared" si="119"/>
        <v>Aug</v>
      </c>
      <c r="J3800" t="str">
        <f t="shared" si="120"/>
        <v>2020</v>
      </c>
    </row>
    <row r="3801" spans="1:10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VLOOKUP($B3801,[1]Content!$B$2:$E$1001,3,0)</f>
        <v>video</v>
      </c>
      <c r="F3801" t="str">
        <f>VLOOKUP($B3801,[1]Content!$B$2:$E$1001,4,0)</f>
        <v>education</v>
      </c>
      <c r="G3801" t="str">
        <v>negative</v>
      </c>
      <c r="H3801">
        <v>15</v>
      </c>
      <c r="I3801" t="str">
        <f t="shared" si="119"/>
        <v>Aug</v>
      </c>
      <c r="J3801" t="str">
        <f t="shared" si="120"/>
        <v>2020</v>
      </c>
    </row>
    <row r="3802" spans="1:10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VLOOKUP($B3802,[1]Content!$B$2:$E$1001,3,0)</f>
        <v>video</v>
      </c>
      <c r="F3802" t="str">
        <f>VLOOKUP($B3802,[1]Content!$B$2:$E$1001,4,0)</f>
        <v>education</v>
      </c>
      <c r="G3802" t="str">
        <v>negative</v>
      </c>
      <c r="H3802">
        <v>12</v>
      </c>
      <c r="I3802" t="str">
        <f t="shared" si="119"/>
        <v>Apr</v>
      </c>
      <c r="J3802" t="str">
        <f t="shared" si="120"/>
        <v>2021</v>
      </c>
    </row>
    <row r="3803" spans="1:10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VLOOKUP($B3803,[1]Content!$B$2:$E$1001,3,0)</f>
        <v>video</v>
      </c>
      <c r="F3803" t="str">
        <f>VLOOKUP($B3803,[1]Content!$B$2:$E$1001,4,0)</f>
        <v>education</v>
      </c>
      <c r="G3803" t="str">
        <v>positive</v>
      </c>
      <c r="H3803">
        <v>75</v>
      </c>
      <c r="I3803" t="str">
        <f t="shared" si="119"/>
        <v>Feb</v>
      </c>
      <c r="J3803" t="str">
        <f t="shared" si="120"/>
        <v>2021</v>
      </c>
    </row>
    <row r="3804" spans="1:10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VLOOKUP($B3804,[1]Content!$B$2:$E$1001,3,0)</f>
        <v>video</v>
      </c>
      <c r="F3804" t="str">
        <f>VLOOKUP($B3804,[1]Content!$B$2:$E$1001,4,0)</f>
        <v>education</v>
      </c>
      <c r="G3804" t="str">
        <v>positive</v>
      </c>
      <c r="H3804">
        <v>72</v>
      </c>
      <c r="I3804" t="str">
        <f t="shared" si="119"/>
        <v>Jul</v>
      </c>
      <c r="J3804" t="str">
        <f t="shared" si="120"/>
        <v>2020</v>
      </c>
    </row>
    <row r="3805" spans="1:10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VLOOKUP($B3805,[1]Content!$B$2:$E$1001,3,0)</f>
        <v>video</v>
      </c>
      <c r="F3805" t="str">
        <f>VLOOKUP($B3805,[1]Content!$B$2:$E$1001,4,0)</f>
        <v>education</v>
      </c>
      <c r="G3805" t="str">
        <v>positive</v>
      </c>
      <c r="H3805">
        <v>60</v>
      </c>
      <c r="I3805" t="str">
        <f t="shared" si="119"/>
        <v>Mar</v>
      </c>
      <c r="J3805" t="str">
        <f t="shared" si="120"/>
        <v>2021</v>
      </c>
    </row>
    <row r="3806" spans="1:10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VLOOKUP($B3806,[1]Content!$B$2:$E$1001,3,0)</f>
        <v>video</v>
      </c>
      <c r="F3806" t="str">
        <f>VLOOKUP($B3806,[1]Content!$B$2:$E$1001,4,0)</f>
        <v>education</v>
      </c>
      <c r="G3806" t="str">
        <v>neutral</v>
      </c>
      <c r="H3806">
        <v>20</v>
      </c>
      <c r="I3806" t="str">
        <f t="shared" si="119"/>
        <v>Aug</v>
      </c>
      <c r="J3806" t="str">
        <f t="shared" si="120"/>
        <v>2020</v>
      </c>
    </row>
    <row r="3807" spans="1:10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VLOOKUP($B3807,[1]Content!$B$2:$E$1001,3,0)</f>
        <v>video</v>
      </c>
      <c r="F3807" t="str">
        <f>VLOOKUP($B3807,[1]Content!$B$2:$E$1001,4,0)</f>
        <v>education</v>
      </c>
      <c r="G3807" t="str">
        <v>neutral</v>
      </c>
      <c r="H3807">
        <v>35</v>
      </c>
      <c r="I3807" t="str">
        <f t="shared" si="119"/>
        <v>Dec</v>
      </c>
      <c r="J3807" t="str">
        <f t="shared" si="120"/>
        <v>2020</v>
      </c>
    </row>
    <row r="3808" spans="1:10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VLOOKUP($B3808,[1]Content!$B$2:$E$1001,3,0)</f>
        <v>video</v>
      </c>
      <c r="F3808" t="str">
        <f>VLOOKUP($B3808,[1]Content!$B$2:$E$1001,4,0)</f>
        <v>education</v>
      </c>
      <c r="G3808" t="str">
        <v>positive</v>
      </c>
      <c r="H3808">
        <v>45</v>
      </c>
      <c r="I3808" t="str">
        <f t="shared" si="119"/>
        <v>Jan</v>
      </c>
      <c r="J3808" t="str">
        <f t="shared" si="120"/>
        <v>2021</v>
      </c>
    </row>
    <row r="3809" spans="1:10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VLOOKUP($B3809,[1]Content!$B$2:$E$1001,3,0)</f>
        <v>video</v>
      </c>
      <c r="F3809" t="str">
        <f>VLOOKUP($B3809,[1]Content!$B$2:$E$1001,4,0)</f>
        <v>education</v>
      </c>
      <c r="G3809" t="str">
        <v>positive</v>
      </c>
      <c r="H3809">
        <v>30</v>
      </c>
      <c r="I3809" t="str">
        <f t="shared" si="119"/>
        <v>Jan</v>
      </c>
      <c r="J3809" t="str">
        <f t="shared" si="120"/>
        <v>2021</v>
      </c>
    </row>
    <row r="3810" spans="1:10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VLOOKUP($B3810,[1]Content!$B$2:$E$1001,3,0)</f>
        <v>video</v>
      </c>
      <c r="F3810" t="str">
        <f>VLOOKUP($B3810,[1]Content!$B$2:$E$1001,4,0)</f>
        <v>education</v>
      </c>
      <c r="G3810" t="str">
        <v>negative</v>
      </c>
      <c r="H3810">
        <v>12</v>
      </c>
      <c r="I3810" t="str">
        <f t="shared" si="119"/>
        <v>Aug</v>
      </c>
      <c r="J3810" t="str">
        <f t="shared" si="120"/>
        <v>2020</v>
      </c>
    </row>
    <row r="3811" spans="1:10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VLOOKUP($B3811,[1]Content!$B$2:$E$1001,3,0)</f>
        <v>video</v>
      </c>
      <c r="F3811" t="str">
        <f>VLOOKUP($B3811,[1]Content!$B$2:$E$1001,4,0)</f>
        <v>education</v>
      </c>
      <c r="G3811" t="str">
        <v>positive</v>
      </c>
      <c r="H3811">
        <v>70</v>
      </c>
      <c r="I3811" t="str">
        <f t="shared" si="119"/>
        <v>Aug</v>
      </c>
      <c r="J3811" t="str">
        <f t="shared" si="120"/>
        <v>2020</v>
      </c>
    </row>
    <row r="3812" spans="1:10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VLOOKUP($B3812,[1]Content!$B$2:$E$1001,3,0)</f>
        <v>video</v>
      </c>
      <c r="F3812" t="str">
        <f>VLOOKUP($B3812,[1]Content!$B$2:$E$1001,4,0)</f>
        <v>education</v>
      </c>
      <c r="G3812" t="str">
        <v>negative</v>
      </c>
      <c r="H3812">
        <v>5</v>
      </c>
      <c r="I3812" t="str">
        <f t="shared" si="119"/>
        <v>Nov</v>
      </c>
      <c r="J3812" t="str">
        <f t="shared" si="120"/>
        <v>2020</v>
      </c>
    </row>
    <row r="3813" spans="1:10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VLOOKUP($B3813,[1]Content!$B$2:$E$1001,3,0)</f>
        <v>video</v>
      </c>
      <c r="F3813" t="str">
        <f>VLOOKUP($B3813,[1]Content!$B$2:$E$1001,4,0)</f>
        <v>education</v>
      </c>
      <c r="G3813" t="str">
        <v>positive</v>
      </c>
      <c r="H3813">
        <v>70</v>
      </c>
      <c r="I3813" t="str">
        <f t="shared" si="119"/>
        <v>Mar</v>
      </c>
      <c r="J3813" t="str">
        <f t="shared" si="120"/>
        <v>2021</v>
      </c>
    </row>
    <row r="3814" spans="1:10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VLOOKUP($B3814,[1]Content!$B$2:$E$1001,3,0)</f>
        <v>video</v>
      </c>
      <c r="F3814" t="str">
        <f>VLOOKUP($B3814,[1]Content!$B$2:$E$1001,4,0)</f>
        <v>education</v>
      </c>
      <c r="G3814" t="str">
        <v>neutral</v>
      </c>
      <c r="H3814">
        <v>35</v>
      </c>
      <c r="I3814" t="str">
        <f t="shared" si="119"/>
        <v>Jan</v>
      </c>
      <c r="J3814" t="str">
        <f t="shared" si="120"/>
        <v>2021</v>
      </c>
    </row>
    <row r="3815" spans="1:10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VLOOKUP($B3815,[1]Content!$B$2:$E$1001,3,0)</f>
        <v>video</v>
      </c>
      <c r="F3815" t="str">
        <f>VLOOKUP($B3815,[1]Content!$B$2:$E$1001,4,0)</f>
        <v>education</v>
      </c>
      <c r="G3815" t="str">
        <v>positive</v>
      </c>
      <c r="H3815">
        <v>70</v>
      </c>
      <c r="I3815" t="str">
        <f t="shared" si="119"/>
        <v>May</v>
      </c>
      <c r="J3815" t="str">
        <f t="shared" si="120"/>
        <v>2021</v>
      </c>
    </row>
    <row r="3816" spans="1:10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VLOOKUP($B3816,[1]Content!$B$2:$E$1001,3,0)</f>
        <v>video</v>
      </c>
      <c r="F3816" t="str">
        <f>VLOOKUP($B3816,[1]Content!$B$2:$E$1001,4,0)</f>
        <v>education</v>
      </c>
      <c r="G3816" t="str">
        <v>negative</v>
      </c>
      <c r="H3816">
        <v>5</v>
      </c>
      <c r="I3816" t="str">
        <f t="shared" si="119"/>
        <v>Jul</v>
      </c>
      <c r="J3816" t="str">
        <f t="shared" si="120"/>
        <v>2020</v>
      </c>
    </row>
    <row r="3817" spans="1:10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VLOOKUP($B3817,[1]Content!$B$2:$E$1001,3,0)</f>
        <v>video</v>
      </c>
      <c r="F3817" t="str">
        <f>VLOOKUP($B3817,[1]Content!$B$2:$E$1001,4,0)</f>
        <v>education</v>
      </c>
      <c r="G3817" t="str">
        <v>positive</v>
      </c>
      <c r="H3817">
        <v>60</v>
      </c>
      <c r="I3817" t="str">
        <f t="shared" si="119"/>
        <v>Jun</v>
      </c>
      <c r="J3817" t="str">
        <f t="shared" si="120"/>
        <v>2021</v>
      </c>
    </row>
    <row r="3818" spans="1:10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VLOOKUP($B3818,[1]Content!$B$2:$E$1001,3,0)</f>
        <v>video</v>
      </c>
      <c r="F3818" t="str">
        <f>VLOOKUP($B3818,[1]Content!$B$2:$E$1001,4,0)</f>
        <v>education</v>
      </c>
      <c r="G3818" t="str">
        <v>neutral</v>
      </c>
      <c r="H3818">
        <v>35</v>
      </c>
      <c r="I3818" t="str">
        <f t="shared" si="119"/>
        <v>Aug</v>
      </c>
      <c r="J3818" t="str">
        <f t="shared" si="120"/>
        <v>2020</v>
      </c>
    </row>
    <row r="3819" spans="1:10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VLOOKUP($B3819,[1]Content!$B$2:$E$1001,3,0)</f>
        <v>video</v>
      </c>
      <c r="F3819" t="str">
        <f>VLOOKUP($B3819,[1]Content!$B$2:$E$1001,4,0)</f>
        <v>education</v>
      </c>
      <c r="G3819" t="str">
        <v>positive</v>
      </c>
      <c r="H3819">
        <v>45</v>
      </c>
      <c r="I3819" t="str">
        <f t="shared" si="119"/>
        <v>Jul</v>
      </c>
      <c r="J3819" t="str">
        <f t="shared" si="120"/>
        <v>2020</v>
      </c>
    </row>
    <row r="3820" spans="1:10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VLOOKUP($B3820,[1]Content!$B$2:$E$1001,3,0)</f>
        <v>video</v>
      </c>
      <c r="F3820" t="str">
        <f>VLOOKUP($B3820,[1]Content!$B$2:$E$1001,4,0)</f>
        <v>education</v>
      </c>
      <c r="G3820" t="str">
        <v>negative</v>
      </c>
      <c r="H3820">
        <v>0</v>
      </c>
      <c r="I3820" t="str">
        <f t="shared" si="119"/>
        <v>Jan</v>
      </c>
      <c r="J3820" t="str">
        <f t="shared" si="120"/>
        <v>2021</v>
      </c>
    </row>
    <row r="3821" spans="1:10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VLOOKUP($B3821,[1]Content!$B$2:$E$1001,3,0)</f>
        <v>video</v>
      </c>
      <c r="F3821" t="str">
        <f>VLOOKUP($B3821,[1]Content!$B$2:$E$1001,4,0)</f>
        <v>education</v>
      </c>
      <c r="G3821" t="str">
        <v>positive</v>
      </c>
      <c r="H3821">
        <v>70</v>
      </c>
      <c r="I3821" t="str">
        <f t="shared" si="119"/>
        <v>Nov</v>
      </c>
      <c r="J3821" t="str">
        <f t="shared" si="120"/>
        <v>2020</v>
      </c>
    </row>
    <row r="3822" spans="1:10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VLOOKUP($B3822,[1]Content!$B$2:$E$1001,3,0)</f>
        <v>video</v>
      </c>
      <c r="F3822" t="str">
        <f>VLOOKUP($B3822,[1]Content!$B$2:$E$1001,4,0)</f>
        <v>education</v>
      </c>
      <c r="G3822" t="str">
        <v>positive</v>
      </c>
      <c r="H3822">
        <v>30</v>
      </c>
      <c r="I3822" t="str">
        <f t="shared" si="119"/>
        <v>Mar</v>
      </c>
      <c r="J3822" t="str">
        <f t="shared" si="120"/>
        <v>2021</v>
      </c>
    </row>
    <row r="3823" spans="1:10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VLOOKUP($B3823,[1]Content!$B$2:$E$1001,3,0)</f>
        <v>video</v>
      </c>
      <c r="F3823" t="str">
        <f>VLOOKUP($B3823,[1]Content!$B$2:$E$1001,4,0)</f>
        <v>education</v>
      </c>
      <c r="G3823" t="str">
        <v>positive</v>
      </c>
      <c r="H3823">
        <v>60</v>
      </c>
      <c r="I3823" t="str">
        <f t="shared" si="119"/>
        <v>Jan</v>
      </c>
      <c r="J3823" t="str">
        <f t="shared" si="120"/>
        <v>2021</v>
      </c>
    </row>
    <row r="3824" spans="1:10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VLOOKUP($B3824,[1]Content!$B$2:$E$1001,3,0)</f>
        <v>video</v>
      </c>
      <c r="F3824" t="str">
        <f>VLOOKUP($B3824,[1]Content!$B$2:$E$1001,4,0)</f>
        <v>education</v>
      </c>
      <c r="G3824" t="str">
        <v>positive</v>
      </c>
      <c r="H3824">
        <v>60</v>
      </c>
      <c r="I3824" t="str">
        <f t="shared" si="119"/>
        <v>Mar</v>
      </c>
      <c r="J3824" t="str">
        <f t="shared" si="120"/>
        <v>2021</v>
      </c>
    </row>
    <row r="3825" spans="1:10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VLOOKUP($B3825,[1]Content!$B$2:$E$1001,3,0)</f>
        <v>video</v>
      </c>
      <c r="F3825" t="str">
        <f>VLOOKUP($B3825,[1]Content!$B$2:$E$1001,4,0)</f>
        <v>education</v>
      </c>
      <c r="G3825" t="str">
        <v>positive</v>
      </c>
      <c r="H3825">
        <v>60</v>
      </c>
      <c r="I3825" t="str">
        <f t="shared" si="119"/>
        <v>Aug</v>
      </c>
      <c r="J3825" t="str">
        <f t="shared" si="120"/>
        <v>2020</v>
      </c>
    </row>
    <row r="3826" spans="1:10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VLOOKUP($B3826,[1]Content!$B$2:$E$1001,3,0)</f>
        <v>audio</v>
      </c>
      <c r="F3826" t="str">
        <f>VLOOKUP($B3826,[1]Content!$B$2:$E$1001,4,0)</f>
        <v>soccer</v>
      </c>
      <c r="G3826" t="str">
        <v>positive</v>
      </c>
      <c r="H3826">
        <v>70</v>
      </c>
      <c r="I3826" t="str">
        <f t="shared" si="119"/>
        <v>Feb</v>
      </c>
      <c r="J3826" t="str">
        <f t="shared" si="120"/>
        <v>2021</v>
      </c>
    </row>
    <row r="3827" spans="1:10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VLOOKUP($B3827,[1]Content!$B$2:$E$1001,3,0)</f>
        <v>video</v>
      </c>
      <c r="F3827" t="str">
        <f>VLOOKUP($B3827,[1]Content!$B$2:$E$1001,4,0)</f>
        <v>animals</v>
      </c>
      <c r="G3827" t="str">
        <v>negative</v>
      </c>
      <c r="H3827">
        <v>0</v>
      </c>
      <c r="I3827" t="str">
        <f t="shared" si="119"/>
        <v>Apr</v>
      </c>
      <c r="J3827" t="str">
        <f t="shared" si="120"/>
        <v>2021</v>
      </c>
    </row>
    <row r="3828" spans="1:10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VLOOKUP($B3828,[1]Content!$B$2:$E$1001,3,0)</f>
        <v>video</v>
      </c>
      <c r="F3828" t="str">
        <f>VLOOKUP($B3828,[1]Content!$B$2:$E$1001,4,0)</f>
        <v>animals</v>
      </c>
      <c r="G3828" t="str">
        <v>positive</v>
      </c>
      <c r="H3828">
        <v>60</v>
      </c>
      <c r="I3828" t="str">
        <f t="shared" si="119"/>
        <v>Oct</v>
      </c>
      <c r="J3828" t="str">
        <f t="shared" si="120"/>
        <v>2020</v>
      </c>
    </row>
    <row r="3829" spans="1:10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VLOOKUP($B3829,[1]Content!$B$2:$E$1001,3,0)</f>
        <v>video</v>
      </c>
      <c r="F3829" t="str">
        <f>VLOOKUP($B3829,[1]Content!$B$2:$E$1001,4,0)</f>
        <v>animals</v>
      </c>
      <c r="G3829" t="str">
        <v>positive</v>
      </c>
      <c r="H3829">
        <v>50</v>
      </c>
      <c r="I3829" t="str">
        <f t="shared" si="119"/>
        <v>Feb</v>
      </c>
      <c r="J3829" t="str">
        <f t="shared" si="120"/>
        <v>2021</v>
      </c>
    </row>
    <row r="3830" spans="1:10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VLOOKUP($B3830,[1]Content!$B$2:$E$1001,3,0)</f>
        <v>video</v>
      </c>
      <c r="F3830" t="str">
        <f>VLOOKUP($B3830,[1]Content!$B$2:$E$1001,4,0)</f>
        <v>animals</v>
      </c>
      <c r="G3830" t="str">
        <v>positive</v>
      </c>
      <c r="H3830">
        <v>30</v>
      </c>
      <c r="I3830" t="str">
        <f t="shared" si="119"/>
        <v>Aug</v>
      </c>
      <c r="J3830" t="str">
        <f t="shared" si="120"/>
        <v>2020</v>
      </c>
    </row>
    <row r="3831" spans="1:10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VLOOKUP($B3831,[1]Content!$B$2:$E$1001,3,0)</f>
        <v>video</v>
      </c>
      <c r="F3831" t="str">
        <f>VLOOKUP($B3831,[1]Content!$B$2:$E$1001,4,0)</f>
        <v>animals</v>
      </c>
      <c r="G3831" t="str">
        <v>positive</v>
      </c>
      <c r="H3831">
        <v>70</v>
      </c>
      <c r="I3831" t="str">
        <f t="shared" si="119"/>
        <v>Apr</v>
      </c>
      <c r="J3831" t="str">
        <f t="shared" si="120"/>
        <v>2021</v>
      </c>
    </row>
    <row r="3832" spans="1:10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VLOOKUP($B3832,[1]Content!$B$2:$E$1001,3,0)</f>
        <v>video</v>
      </c>
      <c r="F3832" t="str">
        <f>VLOOKUP($B3832,[1]Content!$B$2:$E$1001,4,0)</f>
        <v>animals</v>
      </c>
      <c r="G3832" t="str">
        <v>positive</v>
      </c>
      <c r="H3832">
        <v>65</v>
      </c>
      <c r="I3832" t="str">
        <f t="shared" si="119"/>
        <v>Oct</v>
      </c>
      <c r="J3832" t="str">
        <f t="shared" si="120"/>
        <v>2020</v>
      </c>
    </row>
    <row r="3833" spans="1:10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VLOOKUP($B3833,[1]Content!$B$2:$E$1001,3,0)</f>
        <v>video</v>
      </c>
      <c r="F3833" t="str">
        <f>VLOOKUP($B3833,[1]Content!$B$2:$E$1001,4,0)</f>
        <v>animals</v>
      </c>
      <c r="G3833" t="str">
        <v>positive</v>
      </c>
      <c r="H3833">
        <v>30</v>
      </c>
      <c r="I3833" t="str">
        <f t="shared" si="119"/>
        <v>Aug</v>
      </c>
      <c r="J3833" t="str">
        <f t="shared" si="120"/>
        <v>2020</v>
      </c>
    </row>
    <row r="3834" spans="1:10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VLOOKUP($B3834,[1]Content!$B$2:$E$1001,3,0)</f>
        <v>video</v>
      </c>
      <c r="F3834" t="str">
        <f>VLOOKUP($B3834,[1]Content!$B$2:$E$1001,4,0)</f>
        <v>animals</v>
      </c>
      <c r="G3834" t="str">
        <v>positive</v>
      </c>
      <c r="H3834">
        <v>50</v>
      </c>
      <c r="I3834" t="str">
        <f t="shared" si="119"/>
        <v>Mar</v>
      </c>
      <c r="J3834" t="str">
        <f t="shared" si="120"/>
        <v>2021</v>
      </c>
    </row>
    <row r="3835" spans="1:10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VLOOKUP($B3835,[1]Content!$B$2:$E$1001,3,0)</f>
        <v>video</v>
      </c>
      <c r="F3835" t="str">
        <f>VLOOKUP($B3835,[1]Content!$B$2:$E$1001,4,0)</f>
        <v>animals</v>
      </c>
      <c r="G3835" t="str">
        <v>neutral</v>
      </c>
      <c r="H3835">
        <v>20</v>
      </c>
      <c r="I3835" t="str">
        <f t="shared" si="119"/>
        <v>Jun</v>
      </c>
      <c r="J3835" t="str">
        <f t="shared" si="120"/>
        <v>2021</v>
      </c>
    </row>
    <row r="3836" spans="1:10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VLOOKUP($B3836,[1]Content!$B$2:$E$1001,3,0)</f>
        <v>video</v>
      </c>
      <c r="F3836" t="str">
        <f>VLOOKUP($B3836,[1]Content!$B$2:$E$1001,4,0)</f>
        <v>animals</v>
      </c>
      <c r="G3836" t="str">
        <v>positive</v>
      </c>
      <c r="H3836">
        <v>50</v>
      </c>
      <c r="I3836" t="str">
        <f t="shared" si="119"/>
        <v>Mar</v>
      </c>
      <c r="J3836" t="str">
        <f t="shared" si="120"/>
        <v>2021</v>
      </c>
    </row>
    <row r="3837" spans="1:10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VLOOKUP($B3837,[1]Content!$B$2:$E$1001,3,0)</f>
        <v>video</v>
      </c>
      <c r="F3837" t="str">
        <f>VLOOKUP($B3837,[1]Content!$B$2:$E$1001,4,0)</f>
        <v>animals</v>
      </c>
      <c r="G3837" t="str">
        <v>negative</v>
      </c>
      <c r="H3837">
        <v>0</v>
      </c>
      <c r="I3837" t="str">
        <f t="shared" si="119"/>
        <v>Nov</v>
      </c>
      <c r="J3837" t="str">
        <f t="shared" si="120"/>
        <v>2020</v>
      </c>
    </row>
    <row r="3838" spans="1:10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VLOOKUP($B3838,[1]Content!$B$2:$E$1001,3,0)</f>
        <v>video</v>
      </c>
      <c r="F3838" t="str">
        <f>VLOOKUP($B3838,[1]Content!$B$2:$E$1001,4,0)</f>
        <v>animals</v>
      </c>
      <c r="G3838" t="str">
        <v>negative</v>
      </c>
      <c r="H3838">
        <v>10</v>
      </c>
      <c r="I3838" t="str">
        <f t="shared" si="119"/>
        <v>Dec</v>
      </c>
      <c r="J3838" t="str">
        <f t="shared" si="120"/>
        <v>2020</v>
      </c>
    </row>
    <row r="3839" spans="1:10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VLOOKUP($B3839,[1]Content!$B$2:$E$1001,3,0)</f>
        <v>video</v>
      </c>
      <c r="F3839" t="str">
        <f>VLOOKUP($B3839,[1]Content!$B$2:$E$1001,4,0)</f>
        <v>animals</v>
      </c>
      <c r="G3839" t="str">
        <v>negative</v>
      </c>
      <c r="H3839">
        <v>12</v>
      </c>
      <c r="I3839" t="str">
        <f t="shared" si="119"/>
        <v>Jan</v>
      </c>
      <c r="J3839" t="str">
        <f t="shared" si="120"/>
        <v>2021</v>
      </c>
    </row>
    <row r="3840" spans="1:10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VLOOKUP($B3840,[1]Content!$B$2:$E$1001,3,0)</f>
        <v>video</v>
      </c>
      <c r="F3840" t="str">
        <f>VLOOKUP($B3840,[1]Content!$B$2:$E$1001,4,0)</f>
        <v>animals</v>
      </c>
      <c r="G3840" t="str">
        <v>positive</v>
      </c>
      <c r="H3840">
        <v>70</v>
      </c>
      <c r="I3840" t="str">
        <f t="shared" si="119"/>
        <v>May</v>
      </c>
      <c r="J3840" t="str">
        <f t="shared" si="120"/>
        <v>2021</v>
      </c>
    </row>
    <row r="3841" spans="1:10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VLOOKUP($B3841,[1]Content!$B$2:$E$1001,3,0)</f>
        <v>video</v>
      </c>
      <c r="F3841" t="str">
        <f>VLOOKUP($B3841,[1]Content!$B$2:$E$1001,4,0)</f>
        <v>animals</v>
      </c>
      <c r="G3841" t="str">
        <v>negative</v>
      </c>
      <c r="H3841">
        <v>10</v>
      </c>
      <c r="I3841" t="str">
        <f t="shared" si="119"/>
        <v>Sep</v>
      </c>
      <c r="J3841" t="str">
        <f t="shared" si="120"/>
        <v>2020</v>
      </c>
    </row>
    <row r="3842" spans="1:10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VLOOKUP($B3842,[1]Content!$B$2:$E$1001,3,0)</f>
        <v>video</v>
      </c>
      <c r="F3842" t="str">
        <f>VLOOKUP($B3842,[1]Content!$B$2:$E$1001,4,0)</f>
        <v>animals</v>
      </c>
      <c r="G3842" t="str">
        <v>positive</v>
      </c>
      <c r="H3842">
        <v>30</v>
      </c>
      <c r="I3842" t="str">
        <f t="shared" si="119"/>
        <v>Jan</v>
      </c>
      <c r="J3842" t="str">
        <f t="shared" si="120"/>
        <v>2021</v>
      </c>
    </row>
    <row r="3843" spans="1:10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VLOOKUP($B3843,[1]Content!$B$2:$E$1001,3,0)</f>
        <v>video</v>
      </c>
      <c r="F3843" t="str">
        <f>VLOOKUP($B3843,[1]Content!$B$2:$E$1001,4,0)</f>
        <v>animals</v>
      </c>
      <c r="G3843" t="str">
        <v>positive</v>
      </c>
      <c r="H3843">
        <v>70</v>
      </c>
      <c r="I3843" t="str">
        <f t="shared" ref="I3843:I3906" si="121">TEXT($D3843,"MMM")</f>
        <v>Jun</v>
      </c>
      <c r="J3843" t="str">
        <f t="shared" ref="J3843:J3906" si="122">TEXT($D3843,"YYY")</f>
        <v>2020</v>
      </c>
    </row>
    <row r="3844" spans="1:10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VLOOKUP($B3844,[1]Content!$B$2:$E$1001,3,0)</f>
        <v>video</v>
      </c>
      <c r="F3844" t="str">
        <f>VLOOKUP($B3844,[1]Content!$B$2:$E$1001,4,0)</f>
        <v>animals</v>
      </c>
      <c r="G3844" t="str">
        <v>positive</v>
      </c>
      <c r="H3844">
        <v>72</v>
      </c>
      <c r="I3844" t="str">
        <f t="shared" si="121"/>
        <v>Dec</v>
      </c>
      <c r="J3844" t="str">
        <f t="shared" si="122"/>
        <v>2020</v>
      </c>
    </row>
    <row r="3845" spans="1:10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VLOOKUP($B3845,[1]Content!$B$2:$E$1001,3,0)</f>
        <v>video</v>
      </c>
      <c r="F3845" t="str">
        <f>VLOOKUP($B3845,[1]Content!$B$2:$E$1001,4,0)</f>
        <v>animals</v>
      </c>
      <c r="G3845" t="str">
        <v>negative</v>
      </c>
      <c r="H3845">
        <v>0</v>
      </c>
      <c r="I3845" t="str">
        <f t="shared" si="121"/>
        <v>Aug</v>
      </c>
      <c r="J3845" t="str">
        <f t="shared" si="122"/>
        <v>2020</v>
      </c>
    </row>
    <row r="3846" spans="1:10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VLOOKUP($B3846,[1]Content!$B$2:$E$1001,3,0)</f>
        <v>video</v>
      </c>
      <c r="F3846" t="str">
        <f>VLOOKUP($B3846,[1]Content!$B$2:$E$1001,4,0)</f>
        <v>animals</v>
      </c>
      <c r="G3846" t="str">
        <v>negative</v>
      </c>
      <c r="H3846">
        <v>0</v>
      </c>
      <c r="I3846" t="str">
        <f t="shared" si="121"/>
        <v>Jul</v>
      </c>
      <c r="J3846" t="str">
        <f t="shared" si="122"/>
        <v>2020</v>
      </c>
    </row>
    <row r="3847" spans="1:10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VLOOKUP($B3847,[1]Content!$B$2:$E$1001,3,0)</f>
        <v>video</v>
      </c>
      <c r="F3847" t="str">
        <f>VLOOKUP($B3847,[1]Content!$B$2:$E$1001,4,0)</f>
        <v>animals</v>
      </c>
      <c r="G3847" t="str">
        <v>negative</v>
      </c>
      <c r="H3847">
        <v>10</v>
      </c>
      <c r="I3847" t="str">
        <f t="shared" si="121"/>
        <v>Jul</v>
      </c>
      <c r="J3847" t="str">
        <f t="shared" si="122"/>
        <v>2020</v>
      </c>
    </row>
    <row r="3848" spans="1:10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VLOOKUP($B3848,[1]Content!$B$2:$E$1001,3,0)</f>
        <v>video</v>
      </c>
      <c r="F3848" t="str">
        <f>VLOOKUP($B3848,[1]Content!$B$2:$E$1001,4,0)</f>
        <v>animals</v>
      </c>
      <c r="G3848" t="str">
        <v>negative</v>
      </c>
      <c r="H3848">
        <v>15</v>
      </c>
      <c r="I3848" t="str">
        <f t="shared" si="121"/>
        <v>Jul</v>
      </c>
      <c r="J3848" t="str">
        <f t="shared" si="122"/>
        <v>2020</v>
      </c>
    </row>
    <row r="3849" spans="1:10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VLOOKUP($B3849,[1]Content!$B$2:$E$1001,3,0)</f>
        <v>video</v>
      </c>
      <c r="F3849" t="str">
        <f>VLOOKUP($B3849,[1]Content!$B$2:$E$1001,4,0)</f>
        <v>animals</v>
      </c>
      <c r="G3849" t="str">
        <v>negative</v>
      </c>
      <c r="H3849">
        <v>5</v>
      </c>
      <c r="I3849" t="str">
        <f t="shared" si="121"/>
        <v>Feb</v>
      </c>
      <c r="J3849" t="str">
        <f t="shared" si="122"/>
        <v>2021</v>
      </c>
    </row>
    <row r="3850" spans="1:10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VLOOKUP($B3850,[1]Content!$B$2:$E$1001,3,0)</f>
        <v>GIF</v>
      </c>
      <c r="F3850" t="str">
        <f>VLOOKUP($B3850,[1]Content!$B$2:$E$1001,4,0)</f>
        <v>tennis</v>
      </c>
      <c r="G3850" t="str">
        <v>neutral</v>
      </c>
      <c r="H3850">
        <v>20</v>
      </c>
      <c r="I3850" t="str">
        <f t="shared" si="121"/>
        <v>Sep</v>
      </c>
      <c r="J3850" t="str">
        <f t="shared" si="122"/>
        <v>2020</v>
      </c>
    </row>
    <row r="3851" spans="1:10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VLOOKUP($B3851,[1]Content!$B$2:$E$1001,3,0)</f>
        <v>GIF</v>
      </c>
      <c r="F3851" t="str">
        <f>VLOOKUP($B3851,[1]Content!$B$2:$E$1001,4,0)</f>
        <v>tennis</v>
      </c>
      <c r="G3851" t="str">
        <v>negative</v>
      </c>
      <c r="H3851">
        <v>0</v>
      </c>
      <c r="I3851" t="str">
        <f t="shared" si="121"/>
        <v>May</v>
      </c>
      <c r="J3851" t="str">
        <f t="shared" si="122"/>
        <v>2021</v>
      </c>
    </row>
    <row r="3852" spans="1:10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VLOOKUP($B3852,[1]Content!$B$2:$E$1001,3,0)</f>
        <v>GIF</v>
      </c>
      <c r="F3852" t="str">
        <f>VLOOKUP($B3852,[1]Content!$B$2:$E$1001,4,0)</f>
        <v>tennis</v>
      </c>
      <c r="G3852" t="str">
        <v>negative</v>
      </c>
      <c r="H3852">
        <v>5</v>
      </c>
      <c r="I3852" t="str">
        <f t="shared" si="121"/>
        <v>Dec</v>
      </c>
      <c r="J3852" t="str">
        <f t="shared" si="122"/>
        <v>2020</v>
      </c>
    </row>
    <row r="3853" spans="1:10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VLOOKUP($B3853,[1]Content!$B$2:$E$1001,3,0)</f>
        <v>GIF</v>
      </c>
      <c r="F3853" t="str">
        <f>VLOOKUP($B3853,[1]Content!$B$2:$E$1001,4,0)</f>
        <v>tennis</v>
      </c>
      <c r="G3853" t="str">
        <v>positive</v>
      </c>
      <c r="H3853">
        <v>65</v>
      </c>
      <c r="I3853" t="str">
        <f t="shared" si="121"/>
        <v>Jan</v>
      </c>
      <c r="J3853" t="str">
        <f t="shared" si="122"/>
        <v>2021</v>
      </c>
    </row>
    <row r="3854" spans="1:10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VLOOKUP($B3854,[1]Content!$B$2:$E$1001,3,0)</f>
        <v>GIF</v>
      </c>
      <c r="F3854" t="str">
        <f>VLOOKUP($B3854,[1]Content!$B$2:$E$1001,4,0)</f>
        <v>tennis</v>
      </c>
      <c r="G3854" t="str">
        <v>negative</v>
      </c>
      <c r="H3854">
        <v>5</v>
      </c>
      <c r="I3854" t="str">
        <f t="shared" si="121"/>
        <v>Oct</v>
      </c>
      <c r="J3854" t="str">
        <f t="shared" si="122"/>
        <v>2020</v>
      </c>
    </row>
    <row r="3855" spans="1:10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VLOOKUP($B3855,[1]Content!$B$2:$E$1001,3,0)</f>
        <v>GIF</v>
      </c>
      <c r="F3855" t="str">
        <f>VLOOKUP($B3855,[1]Content!$B$2:$E$1001,4,0)</f>
        <v>tennis</v>
      </c>
      <c r="G3855" t="str">
        <v>neutral</v>
      </c>
      <c r="H3855">
        <v>20</v>
      </c>
      <c r="I3855" t="str">
        <f t="shared" si="121"/>
        <v>Jul</v>
      </c>
      <c r="J3855" t="str">
        <f t="shared" si="122"/>
        <v>2020</v>
      </c>
    </row>
    <row r="3856" spans="1:10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VLOOKUP($B3856,[1]Content!$B$2:$E$1001,3,0)</f>
        <v>GIF</v>
      </c>
      <c r="F3856" t="str">
        <f>VLOOKUP($B3856,[1]Content!$B$2:$E$1001,4,0)</f>
        <v>tennis</v>
      </c>
      <c r="G3856" t="str">
        <v>negative</v>
      </c>
      <c r="H3856">
        <v>5</v>
      </c>
      <c r="I3856" t="str">
        <f t="shared" si="121"/>
        <v>Dec</v>
      </c>
      <c r="J3856" t="str">
        <f t="shared" si="122"/>
        <v>2020</v>
      </c>
    </row>
    <row r="3857" spans="1:10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VLOOKUP($B3857,[1]Content!$B$2:$E$1001,3,0)</f>
        <v>GIF</v>
      </c>
      <c r="F3857" t="str">
        <f>VLOOKUP($B3857,[1]Content!$B$2:$E$1001,4,0)</f>
        <v>tennis</v>
      </c>
      <c r="G3857" t="str">
        <v>negative</v>
      </c>
      <c r="H3857">
        <v>12</v>
      </c>
      <c r="I3857" t="str">
        <f t="shared" si="121"/>
        <v>Dec</v>
      </c>
      <c r="J3857" t="str">
        <f t="shared" si="122"/>
        <v>2020</v>
      </c>
    </row>
    <row r="3858" spans="1:10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VLOOKUP($B3858,[1]Content!$B$2:$E$1001,3,0)</f>
        <v>GIF</v>
      </c>
      <c r="F3858" t="str">
        <f>VLOOKUP($B3858,[1]Content!$B$2:$E$1001,4,0)</f>
        <v>tennis</v>
      </c>
      <c r="G3858" t="str">
        <v>neutral</v>
      </c>
      <c r="H3858">
        <v>35</v>
      </c>
      <c r="I3858" t="str">
        <f t="shared" si="121"/>
        <v>Jul</v>
      </c>
      <c r="J3858" t="str">
        <f t="shared" si="122"/>
        <v>2020</v>
      </c>
    </row>
    <row r="3859" spans="1:10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VLOOKUP($B3859,[1]Content!$B$2:$E$1001,3,0)</f>
        <v>GIF</v>
      </c>
      <c r="F3859" t="str">
        <f>VLOOKUP($B3859,[1]Content!$B$2:$E$1001,4,0)</f>
        <v>tennis</v>
      </c>
      <c r="G3859" t="str">
        <v>positive</v>
      </c>
      <c r="H3859">
        <v>30</v>
      </c>
      <c r="I3859" t="str">
        <f t="shared" si="121"/>
        <v>Nov</v>
      </c>
      <c r="J3859" t="str">
        <f t="shared" si="122"/>
        <v>2020</v>
      </c>
    </row>
    <row r="3860" spans="1:10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VLOOKUP($B3860,[1]Content!$B$2:$E$1001,3,0)</f>
        <v>GIF</v>
      </c>
      <c r="F3860" t="str">
        <f>VLOOKUP($B3860,[1]Content!$B$2:$E$1001,4,0)</f>
        <v>tennis</v>
      </c>
      <c r="G3860" t="str">
        <v>positive</v>
      </c>
      <c r="H3860">
        <v>50</v>
      </c>
      <c r="I3860" t="str">
        <f t="shared" si="121"/>
        <v>Aug</v>
      </c>
      <c r="J3860" t="str">
        <f t="shared" si="122"/>
        <v>2020</v>
      </c>
    </row>
    <row r="3861" spans="1:10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VLOOKUP($B3861,[1]Content!$B$2:$E$1001,3,0)</f>
        <v>GIF</v>
      </c>
      <c r="F3861" t="str">
        <f>VLOOKUP($B3861,[1]Content!$B$2:$E$1001,4,0)</f>
        <v>tennis</v>
      </c>
      <c r="G3861" t="str">
        <v>positive</v>
      </c>
      <c r="H3861">
        <v>30</v>
      </c>
      <c r="I3861" t="str">
        <f t="shared" si="121"/>
        <v>May</v>
      </c>
      <c r="J3861" t="str">
        <f t="shared" si="122"/>
        <v>2021</v>
      </c>
    </row>
    <row r="3862" spans="1:10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VLOOKUP($B3862,[1]Content!$B$2:$E$1001,3,0)</f>
        <v>GIF</v>
      </c>
      <c r="F3862" t="str">
        <f>VLOOKUP($B3862,[1]Content!$B$2:$E$1001,4,0)</f>
        <v>tennis</v>
      </c>
      <c r="G3862" t="str">
        <v>positive</v>
      </c>
      <c r="H3862">
        <v>70</v>
      </c>
      <c r="I3862" t="str">
        <f t="shared" si="121"/>
        <v>May</v>
      </c>
      <c r="J3862" t="str">
        <f t="shared" si="122"/>
        <v>2021</v>
      </c>
    </row>
    <row r="3863" spans="1:10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VLOOKUP($B3863,[1]Content!$B$2:$E$1001,3,0)</f>
        <v>GIF</v>
      </c>
      <c r="F3863" t="str">
        <f>VLOOKUP($B3863,[1]Content!$B$2:$E$1001,4,0)</f>
        <v>tennis</v>
      </c>
      <c r="G3863" t="str">
        <v>positive</v>
      </c>
      <c r="H3863">
        <v>60</v>
      </c>
      <c r="I3863" t="str">
        <f t="shared" si="121"/>
        <v>Dec</v>
      </c>
      <c r="J3863" t="str">
        <f t="shared" si="122"/>
        <v>2020</v>
      </c>
    </row>
    <row r="3864" spans="1:10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VLOOKUP($B3864,[1]Content!$B$2:$E$1001,3,0)</f>
        <v>GIF</v>
      </c>
      <c r="F3864" t="str">
        <f>VLOOKUP($B3864,[1]Content!$B$2:$E$1001,4,0)</f>
        <v>tennis</v>
      </c>
      <c r="G3864" t="str">
        <v>negative</v>
      </c>
      <c r="H3864">
        <v>12</v>
      </c>
      <c r="I3864" t="str">
        <f t="shared" si="121"/>
        <v>Aug</v>
      </c>
      <c r="J3864" t="str">
        <f t="shared" si="122"/>
        <v>2020</v>
      </c>
    </row>
    <row r="3865" spans="1:10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VLOOKUP($B3865,[1]Content!$B$2:$E$1001,3,0)</f>
        <v>GIF</v>
      </c>
      <c r="F3865" t="str">
        <f>VLOOKUP($B3865,[1]Content!$B$2:$E$1001,4,0)</f>
        <v>tennis</v>
      </c>
      <c r="G3865" t="str">
        <v>positive</v>
      </c>
      <c r="H3865">
        <v>60</v>
      </c>
      <c r="I3865" t="str">
        <f t="shared" si="121"/>
        <v>Sep</v>
      </c>
      <c r="J3865" t="str">
        <f t="shared" si="122"/>
        <v>2020</v>
      </c>
    </row>
    <row r="3866" spans="1:10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VLOOKUP($B3866,[1]Content!$B$2:$E$1001,3,0)</f>
        <v>GIF</v>
      </c>
      <c r="F3866" t="str">
        <f>VLOOKUP($B3866,[1]Content!$B$2:$E$1001,4,0)</f>
        <v>tennis</v>
      </c>
      <c r="G3866" t="str">
        <v>positive</v>
      </c>
      <c r="H3866">
        <v>45</v>
      </c>
      <c r="I3866" t="str">
        <f t="shared" si="121"/>
        <v>Oct</v>
      </c>
      <c r="J3866" t="str">
        <f t="shared" si="122"/>
        <v>2020</v>
      </c>
    </row>
    <row r="3867" spans="1:10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VLOOKUP($B3867,[1]Content!$B$2:$E$1001,3,0)</f>
        <v>GIF</v>
      </c>
      <c r="F3867" t="str">
        <f>VLOOKUP($B3867,[1]Content!$B$2:$E$1001,4,0)</f>
        <v>tennis</v>
      </c>
      <c r="G3867" t="str">
        <v>negative</v>
      </c>
      <c r="H3867">
        <v>5</v>
      </c>
      <c r="I3867" t="str">
        <f t="shared" si="121"/>
        <v>Jan</v>
      </c>
      <c r="J3867" t="str">
        <f t="shared" si="122"/>
        <v>2021</v>
      </c>
    </row>
    <row r="3868" spans="1:10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VLOOKUP($B3868,[1]Content!$B$2:$E$1001,3,0)</f>
        <v>GIF</v>
      </c>
      <c r="F3868" t="str">
        <f>VLOOKUP($B3868,[1]Content!$B$2:$E$1001,4,0)</f>
        <v>tennis</v>
      </c>
      <c r="G3868" t="str">
        <v>positive</v>
      </c>
      <c r="H3868">
        <v>70</v>
      </c>
      <c r="I3868" t="str">
        <f t="shared" si="121"/>
        <v>Feb</v>
      </c>
      <c r="J3868" t="str">
        <f t="shared" si="122"/>
        <v>2021</v>
      </c>
    </row>
    <row r="3869" spans="1:10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VLOOKUP($B3869,[1]Content!$B$2:$E$1001,3,0)</f>
        <v>GIF</v>
      </c>
      <c r="F3869" t="str">
        <f>VLOOKUP($B3869,[1]Content!$B$2:$E$1001,4,0)</f>
        <v>tennis</v>
      </c>
      <c r="G3869" t="str">
        <v>positive</v>
      </c>
      <c r="H3869">
        <v>70</v>
      </c>
      <c r="I3869" t="str">
        <f t="shared" si="121"/>
        <v>Apr</v>
      </c>
      <c r="J3869" t="str">
        <f t="shared" si="122"/>
        <v>2021</v>
      </c>
    </row>
    <row r="3870" spans="1:10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VLOOKUP($B3870,[1]Content!$B$2:$E$1001,3,0)</f>
        <v>GIF</v>
      </c>
      <c r="F3870" t="str">
        <f>VLOOKUP($B3870,[1]Content!$B$2:$E$1001,4,0)</f>
        <v>tennis</v>
      </c>
      <c r="G3870" t="str">
        <v>positive</v>
      </c>
      <c r="H3870">
        <v>70</v>
      </c>
      <c r="I3870" t="str">
        <f t="shared" si="121"/>
        <v>Jan</v>
      </c>
      <c r="J3870" t="str">
        <f t="shared" si="122"/>
        <v>2021</v>
      </c>
    </row>
    <row r="3871" spans="1:10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VLOOKUP($B3871,[1]Content!$B$2:$E$1001,3,0)</f>
        <v>GIF</v>
      </c>
      <c r="F3871" t="str">
        <f>VLOOKUP($B3871,[1]Content!$B$2:$E$1001,4,0)</f>
        <v>tennis</v>
      </c>
      <c r="G3871" t="str">
        <v>positive</v>
      </c>
      <c r="H3871">
        <v>45</v>
      </c>
      <c r="I3871" t="str">
        <f t="shared" si="121"/>
        <v>Oct</v>
      </c>
      <c r="J3871" t="str">
        <f t="shared" si="122"/>
        <v>2020</v>
      </c>
    </row>
    <row r="3872" spans="1:10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VLOOKUP($B3872,[1]Content!$B$2:$E$1001,3,0)</f>
        <v>GIF</v>
      </c>
      <c r="F3872" t="str">
        <f>VLOOKUP($B3872,[1]Content!$B$2:$E$1001,4,0)</f>
        <v>tennis</v>
      </c>
      <c r="G3872" t="str">
        <v>negative</v>
      </c>
      <c r="H3872">
        <v>10</v>
      </c>
      <c r="I3872" t="str">
        <f t="shared" si="121"/>
        <v>Jan</v>
      </c>
      <c r="J3872" t="str">
        <f t="shared" si="122"/>
        <v>2021</v>
      </c>
    </row>
    <row r="3873" spans="1:10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VLOOKUP($B3873,[1]Content!$B$2:$E$1001,3,0)</f>
        <v>GIF</v>
      </c>
      <c r="F3873" t="str">
        <f>VLOOKUP($B3873,[1]Content!$B$2:$E$1001,4,0)</f>
        <v>tennis</v>
      </c>
      <c r="G3873" t="str">
        <v>neutral</v>
      </c>
      <c r="H3873">
        <v>20</v>
      </c>
      <c r="I3873" t="str">
        <f t="shared" si="121"/>
        <v>Jan</v>
      </c>
      <c r="J3873" t="str">
        <f t="shared" si="122"/>
        <v>2021</v>
      </c>
    </row>
    <row r="3874" spans="1:10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VLOOKUP($B3874,[1]Content!$B$2:$E$1001,3,0)</f>
        <v>GIF</v>
      </c>
      <c r="F3874" t="str">
        <f>VLOOKUP($B3874,[1]Content!$B$2:$E$1001,4,0)</f>
        <v>tennis</v>
      </c>
      <c r="G3874" t="str">
        <v>negative</v>
      </c>
      <c r="H3874">
        <v>12</v>
      </c>
      <c r="I3874" t="str">
        <f t="shared" si="121"/>
        <v>Oct</v>
      </c>
      <c r="J3874" t="str">
        <f t="shared" si="122"/>
        <v>2020</v>
      </c>
    </row>
    <row r="3875" spans="1:10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VLOOKUP($B3875,[1]Content!$B$2:$E$1001,3,0)</f>
        <v>GIF</v>
      </c>
      <c r="F3875" t="str">
        <f>VLOOKUP($B3875,[1]Content!$B$2:$E$1001,4,0)</f>
        <v>tennis</v>
      </c>
      <c r="G3875" t="str">
        <v>positive</v>
      </c>
      <c r="H3875">
        <v>50</v>
      </c>
      <c r="I3875" t="str">
        <f t="shared" si="121"/>
        <v>Nov</v>
      </c>
      <c r="J3875" t="str">
        <f t="shared" si="122"/>
        <v>2020</v>
      </c>
    </row>
    <row r="3876" spans="1:10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VLOOKUP($B3876,[1]Content!$B$2:$E$1001,3,0)</f>
        <v>GIF</v>
      </c>
      <c r="F3876" t="str">
        <f>VLOOKUP($B3876,[1]Content!$B$2:$E$1001,4,0)</f>
        <v>tennis</v>
      </c>
      <c r="G3876" t="str">
        <v>positive</v>
      </c>
      <c r="H3876">
        <v>72</v>
      </c>
      <c r="I3876" t="str">
        <f t="shared" si="121"/>
        <v>Aug</v>
      </c>
      <c r="J3876" t="str">
        <f t="shared" si="122"/>
        <v>2020</v>
      </c>
    </row>
    <row r="3877" spans="1:10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VLOOKUP($B3877,[1]Content!$B$2:$E$1001,3,0)</f>
        <v>GIF</v>
      </c>
      <c r="F3877" t="str">
        <f>VLOOKUP($B3877,[1]Content!$B$2:$E$1001,4,0)</f>
        <v>tennis</v>
      </c>
      <c r="G3877" t="str">
        <v>negative</v>
      </c>
      <c r="H3877">
        <v>12</v>
      </c>
      <c r="I3877" t="str">
        <f t="shared" si="121"/>
        <v>Jan</v>
      </c>
      <c r="J3877" t="str">
        <f t="shared" si="122"/>
        <v>2021</v>
      </c>
    </row>
    <row r="3878" spans="1:10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VLOOKUP($B3878,[1]Content!$B$2:$E$1001,3,0)</f>
        <v>GIF</v>
      </c>
      <c r="F3878" t="str">
        <f>VLOOKUP($B3878,[1]Content!$B$2:$E$1001,4,0)</f>
        <v>tennis</v>
      </c>
      <c r="G3878" t="str">
        <v>negative</v>
      </c>
      <c r="H3878">
        <v>10</v>
      </c>
      <c r="I3878" t="str">
        <f t="shared" si="121"/>
        <v>Jul</v>
      </c>
      <c r="J3878" t="str">
        <f t="shared" si="122"/>
        <v>2020</v>
      </c>
    </row>
    <row r="3879" spans="1:10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VLOOKUP($B3879,[1]Content!$B$2:$E$1001,3,0)</f>
        <v>GIF</v>
      </c>
      <c r="F3879" t="str">
        <f>VLOOKUP($B3879,[1]Content!$B$2:$E$1001,4,0)</f>
        <v>tennis</v>
      </c>
      <c r="G3879" t="str">
        <v>positive</v>
      </c>
      <c r="H3879">
        <v>30</v>
      </c>
      <c r="I3879" t="str">
        <f t="shared" si="121"/>
        <v>Jan</v>
      </c>
      <c r="J3879" t="str">
        <f t="shared" si="122"/>
        <v>2021</v>
      </c>
    </row>
    <row r="3880" spans="1:10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VLOOKUP($B3880,[1]Content!$B$2:$E$1001,3,0)</f>
        <v>video</v>
      </c>
      <c r="F3880" t="str">
        <f>VLOOKUP($B3880,[1]Content!$B$2:$E$1001,4,0)</f>
        <v>science</v>
      </c>
      <c r="G3880" t="str">
        <v>neutral</v>
      </c>
      <c r="H3880">
        <v>35</v>
      </c>
      <c r="I3880" t="str">
        <f t="shared" si="121"/>
        <v>Aug</v>
      </c>
      <c r="J3880" t="str">
        <f t="shared" si="122"/>
        <v>2020</v>
      </c>
    </row>
    <row r="3881" spans="1:10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VLOOKUP($B3881,[1]Content!$B$2:$E$1001,3,0)</f>
        <v>video</v>
      </c>
      <c r="F3881" t="str">
        <f>VLOOKUP($B3881,[1]Content!$B$2:$E$1001,4,0)</f>
        <v>science</v>
      </c>
      <c r="G3881" t="str">
        <v>positive</v>
      </c>
      <c r="H3881">
        <v>60</v>
      </c>
      <c r="I3881" t="str">
        <f t="shared" si="121"/>
        <v>Sep</v>
      </c>
      <c r="J3881" t="str">
        <f t="shared" si="122"/>
        <v>2020</v>
      </c>
    </row>
    <row r="3882" spans="1:10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VLOOKUP($B3882,[1]Content!$B$2:$E$1001,3,0)</f>
        <v>video</v>
      </c>
      <c r="F3882" t="str">
        <f>VLOOKUP($B3882,[1]Content!$B$2:$E$1001,4,0)</f>
        <v>science</v>
      </c>
      <c r="G3882" t="str">
        <v>negative</v>
      </c>
      <c r="H3882">
        <v>10</v>
      </c>
      <c r="I3882" t="str">
        <f t="shared" si="121"/>
        <v>Sep</v>
      </c>
      <c r="J3882" t="str">
        <f t="shared" si="122"/>
        <v>2020</v>
      </c>
    </row>
    <row r="3883" spans="1:10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VLOOKUP($B3883,[1]Content!$B$2:$E$1001,3,0)</f>
        <v>video</v>
      </c>
      <c r="F3883" t="str">
        <f>VLOOKUP($B3883,[1]Content!$B$2:$E$1001,4,0)</f>
        <v>science</v>
      </c>
      <c r="G3883" t="str">
        <v>positive</v>
      </c>
      <c r="H3883">
        <v>70</v>
      </c>
      <c r="I3883" t="str">
        <f t="shared" si="121"/>
        <v>Feb</v>
      </c>
      <c r="J3883" t="str">
        <f t="shared" si="122"/>
        <v>2021</v>
      </c>
    </row>
    <row r="3884" spans="1:10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VLOOKUP($B3884,[1]Content!$B$2:$E$1001,3,0)</f>
        <v>video</v>
      </c>
      <c r="F3884" t="str">
        <f>VLOOKUP($B3884,[1]Content!$B$2:$E$1001,4,0)</f>
        <v>science</v>
      </c>
      <c r="G3884" t="str">
        <v>negative</v>
      </c>
      <c r="H3884">
        <v>0</v>
      </c>
      <c r="I3884" t="str">
        <f t="shared" si="121"/>
        <v>Apr</v>
      </c>
      <c r="J3884" t="str">
        <f t="shared" si="122"/>
        <v>2021</v>
      </c>
    </row>
    <row r="3885" spans="1:10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VLOOKUP($B3885,[1]Content!$B$2:$E$1001,3,0)</f>
        <v>video</v>
      </c>
      <c r="F3885" t="str">
        <f>VLOOKUP($B3885,[1]Content!$B$2:$E$1001,4,0)</f>
        <v>science</v>
      </c>
      <c r="G3885" t="str">
        <v>negative</v>
      </c>
      <c r="H3885">
        <v>10</v>
      </c>
      <c r="I3885" t="str">
        <f t="shared" si="121"/>
        <v>Aug</v>
      </c>
      <c r="J3885" t="str">
        <f t="shared" si="122"/>
        <v>2020</v>
      </c>
    </row>
    <row r="3886" spans="1:10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VLOOKUP($B3886,[1]Content!$B$2:$E$1001,3,0)</f>
        <v>video</v>
      </c>
      <c r="F3886" t="str">
        <f>VLOOKUP($B3886,[1]Content!$B$2:$E$1001,4,0)</f>
        <v>science</v>
      </c>
      <c r="G3886" t="str">
        <v>negative</v>
      </c>
      <c r="H3886">
        <v>10</v>
      </c>
      <c r="I3886" t="str">
        <f t="shared" si="121"/>
        <v>Oct</v>
      </c>
      <c r="J3886" t="str">
        <f t="shared" si="122"/>
        <v>2020</v>
      </c>
    </row>
    <row r="3887" spans="1:10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VLOOKUP($B3887,[1]Content!$B$2:$E$1001,3,0)</f>
        <v>video</v>
      </c>
      <c r="F3887" t="str">
        <f>VLOOKUP($B3887,[1]Content!$B$2:$E$1001,4,0)</f>
        <v>science</v>
      </c>
      <c r="G3887" t="str">
        <v>positive</v>
      </c>
      <c r="H3887">
        <v>65</v>
      </c>
      <c r="I3887" t="str">
        <f t="shared" si="121"/>
        <v>Jun</v>
      </c>
      <c r="J3887" t="str">
        <f t="shared" si="122"/>
        <v>2021</v>
      </c>
    </row>
    <row r="3888" spans="1:10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VLOOKUP($B3888,[1]Content!$B$2:$E$1001,3,0)</f>
        <v>video</v>
      </c>
      <c r="F3888" t="str">
        <f>VLOOKUP($B3888,[1]Content!$B$2:$E$1001,4,0)</f>
        <v>science</v>
      </c>
      <c r="G3888" t="str">
        <v>negative</v>
      </c>
      <c r="H3888">
        <v>5</v>
      </c>
      <c r="I3888" t="str">
        <f t="shared" si="121"/>
        <v>Sep</v>
      </c>
      <c r="J3888" t="str">
        <f t="shared" si="122"/>
        <v>2020</v>
      </c>
    </row>
    <row r="3889" spans="1:10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VLOOKUP($B3889,[1]Content!$B$2:$E$1001,3,0)</f>
        <v>video</v>
      </c>
      <c r="F3889" t="str">
        <f>VLOOKUP($B3889,[1]Content!$B$2:$E$1001,4,0)</f>
        <v>science</v>
      </c>
      <c r="G3889" t="str">
        <v>positive</v>
      </c>
      <c r="H3889">
        <v>30</v>
      </c>
      <c r="I3889" t="str">
        <f t="shared" si="121"/>
        <v>Aug</v>
      </c>
      <c r="J3889" t="str">
        <f t="shared" si="122"/>
        <v>2020</v>
      </c>
    </row>
    <row r="3890" spans="1:10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VLOOKUP($B3890,[1]Content!$B$2:$E$1001,3,0)</f>
        <v>video</v>
      </c>
      <c r="F3890" t="str">
        <f>VLOOKUP($B3890,[1]Content!$B$2:$E$1001,4,0)</f>
        <v>science</v>
      </c>
      <c r="G3890" t="str">
        <v>neutral</v>
      </c>
      <c r="H3890">
        <v>20</v>
      </c>
      <c r="I3890" t="str">
        <f t="shared" si="121"/>
        <v>Dec</v>
      </c>
      <c r="J3890" t="str">
        <f t="shared" si="122"/>
        <v>2020</v>
      </c>
    </row>
    <row r="3891" spans="1:10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VLOOKUP($B3891,[1]Content!$B$2:$E$1001,3,0)</f>
        <v>video</v>
      </c>
      <c r="F3891" t="str">
        <f>VLOOKUP($B3891,[1]Content!$B$2:$E$1001,4,0)</f>
        <v>science</v>
      </c>
      <c r="G3891" t="str">
        <v>positive</v>
      </c>
      <c r="H3891">
        <v>72</v>
      </c>
      <c r="I3891" t="str">
        <f t="shared" si="121"/>
        <v>Jun</v>
      </c>
      <c r="J3891" t="str">
        <f t="shared" si="122"/>
        <v>2021</v>
      </c>
    </row>
    <row r="3892" spans="1:10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VLOOKUP($B3892,[1]Content!$B$2:$E$1001,3,0)</f>
        <v>photo</v>
      </c>
      <c r="F3892" t="str">
        <f>VLOOKUP($B3892,[1]Content!$B$2:$E$1001,4,0)</f>
        <v>animals</v>
      </c>
      <c r="G3892" t="str">
        <v>positive</v>
      </c>
      <c r="H3892">
        <v>45</v>
      </c>
      <c r="I3892" t="str">
        <f t="shared" si="121"/>
        <v>Apr</v>
      </c>
      <c r="J3892" t="str">
        <f t="shared" si="122"/>
        <v>2021</v>
      </c>
    </row>
    <row r="3893" spans="1:10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VLOOKUP($B3893,[1]Content!$B$2:$E$1001,3,0)</f>
        <v>photo</v>
      </c>
      <c r="F3893" t="str">
        <f>VLOOKUP($B3893,[1]Content!$B$2:$E$1001,4,0)</f>
        <v>animals</v>
      </c>
      <c r="G3893" t="str">
        <v>negative</v>
      </c>
      <c r="H3893">
        <v>5</v>
      </c>
      <c r="I3893" t="str">
        <f t="shared" si="121"/>
        <v>Aug</v>
      </c>
      <c r="J3893" t="str">
        <f t="shared" si="122"/>
        <v>2020</v>
      </c>
    </row>
    <row r="3894" spans="1:10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VLOOKUP($B3894,[1]Content!$B$2:$E$1001,3,0)</f>
        <v>photo</v>
      </c>
      <c r="F3894" t="str">
        <f>VLOOKUP($B3894,[1]Content!$B$2:$E$1001,4,0)</f>
        <v>animals</v>
      </c>
      <c r="G3894" t="str">
        <v>positive</v>
      </c>
      <c r="H3894">
        <v>65</v>
      </c>
      <c r="I3894" t="str">
        <f t="shared" si="121"/>
        <v>May</v>
      </c>
      <c r="J3894" t="str">
        <f t="shared" si="122"/>
        <v>2021</v>
      </c>
    </row>
    <row r="3895" spans="1:10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VLOOKUP($B3895,[1]Content!$B$2:$E$1001,3,0)</f>
        <v>photo</v>
      </c>
      <c r="F3895" t="str">
        <f>VLOOKUP($B3895,[1]Content!$B$2:$E$1001,4,0)</f>
        <v>animals</v>
      </c>
      <c r="G3895" t="str">
        <v>positive</v>
      </c>
      <c r="H3895">
        <v>60</v>
      </c>
      <c r="I3895" t="str">
        <f t="shared" si="121"/>
        <v>Jun</v>
      </c>
      <c r="J3895" t="str">
        <f t="shared" si="122"/>
        <v>2021</v>
      </c>
    </row>
    <row r="3896" spans="1:10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VLOOKUP($B3896,[1]Content!$B$2:$E$1001,3,0)</f>
        <v>photo</v>
      </c>
      <c r="F3896" t="str">
        <f>VLOOKUP($B3896,[1]Content!$B$2:$E$1001,4,0)</f>
        <v>animals</v>
      </c>
      <c r="G3896" t="str">
        <v>positive</v>
      </c>
      <c r="H3896">
        <v>30</v>
      </c>
      <c r="I3896" t="str">
        <f t="shared" si="121"/>
        <v>Mar</v>
      </c>
      <c r="J3896" t="str">
        <f t="shared" si="122"/>
        <v>2021</v>
      </c>
    </row>
    <row r="3897" spans="1:10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VLOOKUP($B3897,[1]Content!$B$2:$E$1001,3,0)</f>
        <v>photo</v>
      </c>
      <c r="F3897" t="str">
        <f>VLOOKUP($B3897,[1]Content!$B$2:$E$1001,4,0)</f>
        <v>animals</v>
      </c>
      <c r="G3897" t="str">
        <v>positive</v>
      </c>
      <c r="H3897">
        <v>70</v>
      </c>
      <c r="I3897" t="str">
        <f t="shared" si="121"/>
        <v>Sep</v>
      </c>
      <c r="J3897" t="str">
        <f t="shared" si="122"/>
        <v>2020</v>
      </c>
    </row>
    <row r="3898" spans="1:10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VLOOKUP($B3898,[1]Content!$B$2:$E$1001,3,0)</f>
        <v>photo</v>
      </c>
      <c r="F3898" t="str">
        <f>VLOOKUP($B3898,[1]Content!$B$2:$E$1001,4,0)</f>
        <v>animals</v>
      </c>
      <c r="G3898" t="str">
        <v>negative</v>
      </c>
      <c r="H3898">
        <v>15</v>
      </c>
      <c r="I3898" t="str">
        <f t="shared" si="121"/>
        <v>Jan</v>
      </c>
      <c r="J3898" t="str">
        <f t="shared" si="122"/>
        <v>2021</v>
      </c>
    </row>
    <row r="3899" spans="1:10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VLOOKUP($B3899,[1]Content!$B$2:$E$1001,3,0)</f>
        <v>photo</v>
      </c>
      <c r="F3899" t="str">
        <f>VLOOKUP($B3899,[1]Content!$B$2:$E$1001,4,0)</f>
        <v>animals</v>
      </c>
      <c r="G3899" t="str">
        <v>positive</v>
      </c>
      <c r="H3899">
        <v>50</v>
      </c>
      <c r="I3899" t="str">
        <f t="shared" si="121"/>
        <v>Jan</v>
      </c>
      <c r="J3899" t="str">
        <f t="shared" si="122"/>
        <v>2021</v>
      </c>
    </row>
    <row r="3900" spans="1:10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VLOOKUP($B3900,[1]Content!$B$2:$E$1001,3,0)</f>
        <v>photo</v>
      </c>
      <c r="F3900" t="str">
        <f>VLOOKUP($B3900,[1]Content!$B$2:$E$1001,4,0)</f>
        <v>animals</v>
      </c>
      <c r="G3900" t="str">
        <v>positive</v>
      </c>
      <c r="H3900">
        <v>60</v>
      </c>
      <c r="I3900" t="str">
        <f t="shared" si="121"/>
        <v>Nov</v>
      </c>
      <c r="J3900" t="str">
        <f t="shared" si="122"/>
        <v>2020</v>
      </c>
    </row>
    <row r="3901" spans="1:10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VLOOKUP($B3901,[1]Content!$B$2:$E$1001,3,0)</f>
        <v>photo</v>
      </c>
      <c r="F3901" t="str">
        <f>VLOOKUP($B3901,[1]Content!$B$2:$E$1001,4,0)</f>
        <v>animals</v>
      </c>
      <c r="G3901" t="str">
        <v>positive</v>
      </c>
      <c r="H3901">
        <v>70</v>
      </c>
      <c r="I3901" t="str">
        <f t="shared" si="121"/>
        <v>Dec</v>
      </c>
      <c r="J3901" t="str">
        <f t="shared" si="122"/>
        <v>2020</v>
      </c>
    </row>
    <row r="3902" spans="1:10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VLOOKUP($B3902,[1]Content!$B$2:$E$1001,3,0)</f>
        <v>photo</v>
      </c>
      <c r="F3902" t="str">
        <f>VLOOKUP($B3902,[1]Content!$B$2:$E$1001,4,0)</f>
        <v>animals</v>
      </c>
      <c r="G3902" t="str">
        <v>positive</v>
      </c>
      <c r="H3902">
        <v>70</v>
      </c>
      <c r="I3902" t="str">
        <f t="shared" si="121"/>
        <v>Nov</v>
      </c>
      <c r="J3902" t="str">
        <f t="shared" si="122"/>
        <v>2020</v>
      </c>
    </row>
    <row r="3903" spans="1:10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VLOOKUP($B3903,[1]Content!$B$2:$E$1001,3,0)</f>
        <v>photo</v>
      </c>
      <c r="F3903" t="str">
        <f>VLOOKUP($B3903,[1]Content!$B$2:$E$1001,4,0)</f>
        <v>animals</v>
      </c>
      <c r="G3903" t="str">
        <v>positive</v>
      </c>
      <c r="H3903">
        <v>60</v>
      </c>
      <c r="I3903" t="str">
        <f t="shared" si="121"/>
        <v>May</v>
      </c>
      <c r="J3903" t="str">
        <f t="shared" si="122"/>
        <v>2021</v>
      </c>
    </row>
    <row r="3904" spans="1:10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VLOOKUP($B3904,[1]Content!$B$2:$E$1001,3,0)</f>
        <v>photo</v>
      </c>
      <c r="F3904" t="str">
        <f>VLOOKUP($B3904,[1]Content!$B$2:$E$1001,4,0)</f>
        <v>animals</v>
      </c>
      <c r="G3904" t="str">
        <v>negative</v>
      </c>
      <c r="H3904">
        <v>5</v>
      </c>
      <c r="I3904" t="str">
        <f t="shared" si="121"/>
        <v>Sep</v>
      </c>
      <c r="J3904" t="str">
        <f t="shared" si="122"/>
        <v>2020</v>
      </c>
    </row>
    <row r="3905" spans="1:10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VLOOKUP($B3905,[1]Content!$B$2:$E$1001,3,0)</f>
        <v>photo</v>
      </c>
      <c r="F3905" t="str">
        <f>VLOOKUP($B3905,[1]Content!$B$2:$E$1001,4,0)</f>
        <v>animals</v>
      </c>
      <c r="G3905" t="str">
        <v>positive</v>
      </c>
      <c r="H3905">
        <v>70</v>
      </c>
      <c r="I3905" t="str">
        <f t="shared" si="121"/>
        <v>Jul</v>
      </c>
      <c r="J3905" t="str">
        <f t="shared" si="122"/>
        <v>2020</v>
      </c>
    </row>
    <row r="3906" spans="1:10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VLOOKUP($B3906,[1]Content!$B$2:$E$1001,3,0)</f>
        <v>photo</v>
      </c>
      <c r="F3906" t="str">
        <f>VLOOKUP($B3906,[1]Content!$B$2:$E$1001,4,0)</f>
        <v>animals</v>
      </c>
      <c r="G3906" t="str">
        <v>positive</v>
      </c>
      <c r="H3906">
        <v>60</v>
      </c>
      <c r="I3906" t="str">
        <f t="shared" si="121"/>
        <v>Jan</v>
      </c>
      <c r="J3906" t="str">
        <f t="shared" si="122"/>
        <v>2021</v>
      </c>
    </row>
    <row r="3907" spans="1:10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VLOOKUP($B3907,[1]Content!$B$2:$E$1001,3,0)</f>
        <v>photo</v>
      </c>
      <c r="F3907" t="str">
        <f>VLOOKUP($B3907,[1]Content!$B$2:$E$1001,4,0)</f>
        <v>animals</v>
      </c>
      <c r="G3907" t="str">
        <v>positive</v>
      </c>
      <c r="H3907">
        <v>50</v>
      </c>
      <c r="I3907" t="str">
        <f t="shared" ref="I3907:I3970" si="123">TEXT($D3907,"MMM")</f>
        <v>Aug</v>
      </c>
      <c r="J3907" t="str">
        <f t="shared" ref="J3907:J3970" si="124">TEXT($D3907,"YYY")</f>
        <v>2020</v>
      </c>
    </row>
    <row r="3908" spans="1:10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VLOOKUP($B3908,[1]Content!$B$2:$E$1001,3,0)</f>
        <v>photo</v>
      </c>
      <c r="F3908" t="str">
        <f>VLOOKUP($B3908,[1]Content!$B$2:$E$1001,4,0)</f>
        <v>animals</v>
      </c>
      <c r="G3908" t="str">
        <v>negative</v>
      </c>
      <c r="H3908">
        <v>10</v>
      </c>
      <c r="I3908" t="str">
        <f t="shared" si="123"/>
        <v>Nov</v>
      </c>
      <c r="J3908" t="str">
        <f t="shared" si="124"/>
        <v>2020</v>
      </c>
    </row>
    <row r="3909" spans="1:10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VLOOKUP($B3909,[1]Content!$B$2:$E$1001,3,0)</f>
        <v>photo</v>
      </c>
      <c r="F3909" t="str">
        <f>VLOOKUP($B3909,[1]Content!$B$2:$E$1001,4,0)</f>
        <v>animals</v>
      </c>
      <c r="G3909" t="str">
        <v>positive</v>
      </c>
      <c r="H3909">
        <v>70</v>
      </c>
      <c r="I3909" t="str">
        <f t="shared" si="123"/>
        <v>Feb</v>
      </c>
      <c r="J3909" t="str">
        <f t="shared" si="124"/>
        <v>2021</v>
      </c>
    </row>
    <row r="3910" spans="1:10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VLOOKUP($B3910,[1]Content!$B$2:$E$1001,3,0)</f>
        <v>photo</v>
      </c>
      <c r="F3910" t="str">
        <f>VLOOKUP($B3910,[1]Content!$B$2:$E$1001,4,0)</f>
        <v>animals</v>
      </c>
      <c r="G3910" t="str">
        <v>positive</v>
      </c>
      <c r="H3910">
        <v>45</v>
      </c>
      <c r="I3910" t="str">
        <f t="shared" si="123"/>
        <v>Sep</v>
      </c>
      <c r="J3910" t="str">
        <f t="shared" si="124"/>
        <v>2020</v>
      </c>
    </row>
    <row r="3911" spans="1:10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VLOOKUP($B3911,[1]Content!$B$2:$E$1001,3,0)</f>
        <v>photo</v>
      </c>
      <c r="F3911" t="str">
        <f>VLOOKUP($B3911,[1]Content!$B$2:$E$1001,4,0)</f>
        <v>animals</v>
      </c>
      <c r="G3911" t="str">
        <v>negative</v>
      </c>
      <c r="H3911">
        <v>0</v>
      </c>
      <c r="I3911" t="str">
        <f t="shared" si="123"/>
        <v>Jul</v>
      </c>
      <c r="J3911" t="str">
        <f t="shared" si="124"/>
        <v>2020</v>
      </c>
    </row>
    <row r="3912" spans="1:10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VLOOKUP($B3912,[1]Content!$B$2:$E$1001,3,0)</f>
        <v>photo</v>
      </c>
      <c r="F3912" t="str">
        <f>VLOOKUP($B3912,[1]Content!$B$2:$E$1001,4,0)</f>
        <v>animals</v>
      </c>
      <c r="G3912" t="str">
        <v>negative</v>
      </c>
      <c r="H3912">
        <v>0</v>
      </c>
      <c r="I3912" t="str">
        <f t="shared" si="123"/>
        <v>Feb</v>
      </c>
      <c r="J3912" t="str">
        <f t="shared" si="124"/>
        <v>2021</v>
      </c>
    </row>
    <row r="3913" spans="1:10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VLOOKUP($B3913,[1]Content!$B$2:$E$1001,3,0)</f>
        <v>photo</v>
      </c>
      <c r="F3913" t="str">
        <f>VLOOKUP($B3913,[1]Content!$B$2:$E$1001,4,0)</f>
        <v>animals</v>
      </c>
      <c r="G3913" t="str">
        <v>negative</v>
      </c>
      <c r="H3913">
        <v>0</v>
      </c>
      <c r="I3913" t="str">
        <f t="shared" si="123"/>
        <v>Apr</v>
      </c>
      <c r="J3913" t="str">
        <f t="shared" si="124"/>
        <v>2021</v>
      </c>
    </row>
    <row r="3914" spans="1:10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VLOOKUP($B3914,[1]Content!$B$2:$E$1001,3,0)</f>
        <v>photo</v>
      </c>
      <c r="F3914" t="str">
        <f>VLOOKUP($B3914,[1]Content!$B$2:$E$1001,4,0)</f>
        <v>animals</v>
      </c>
      <c r="G3914" t="str">
        <v>positive</v>
      </c>
      <c r="H3914">
        <v>45</v>
      </c>
      <c r="I3914" t="str">
        <f t="shared" si="123"/>
        <v>Jan</v>
      </c>
      <c r="J3914" t="str">
        <f t="shared" si="124"/>
        <v>2021</v>
      </c>
    </row>
    <row r="3915" spans="1:10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VLOOKUP($B3915,[1]Content!$B$2:$E$1001,3,0)</f>
        <v>photo</v>
      </c>
      <c r="F3915" t="str">
        <f>VLOOKUP($B3915,[1]Content!$B$2:$E$1001,4,0)</f>
        <v>animals</v>
      </c>
      <c r="G3915" t="str">
        <v>negative</v>
      </c>
      <c r="H3915">
        <v>0</v>
      </c>
      <c r="I3915" t="str">
        <f t="shared" si="123"/>
        <v>Sep</v>
      </c>
      <c r="J3915" t="str">
        <f t="shared" si="124"/>
        <v>2020</v>
      </c>
    </row>
    <row r="3916" spans="1:10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VLOOKUP($B3916,[1]Content!$B$2:$E$1001,3,0)</f>
        <v>photo</v>
      </c>
      <c r="F3916" t="str">
        <f>VLOOKUP($B3916,[1]Content!$B$2:$E$1001,4,0)</f>
        <v>animals</v>
      </c>
      <c r="G3916" t="str">
        <v>neutral</v>
      </c>
      <c r="H3916">
        <v>35</v>
      </c>
      <c r="I3916" t="str">
        <f t="shared" si="123"/>
        <v>Feb</v>
      </c>
      <c r="J3916" t="str">
        <f t="shared" si="124"/>
        <v>2021</v>
      </c>
    </row>
    <row r="3917" spans="1:10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VLOOKUP($B3917,[1]Content!$B$2:$E$1001,3,0)</f>
        <v>photo</v>
      </c>
      <c r="F3917" t="str">
        <f>VLOOKUP($B3917,[1]Content!$B$2:$E$1001,4,0)</f>
        <v>animals</v>
      </c>
      <c r="G3917" t="str">
        <v>positive</v>
      </c>
      <c r="H3917">
        <v>50</v>
      </c>
      <c r="I3917" t="str">
        <f t="shared" si="123"/>
        <v>Jan</v>
      </c>
      <c r="J3917" t="str">
        <f t="shared" si="124"/>
        <v>2021</v>
      </c>
    </row>
    <row r="3918" spans="1:10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VLOOKUP($B3918,[1]Content!$B$2:$E$1001,3,0)</f>
        <v>photo</v>
      </c>
      <c r="F3918" t="str">
        <f>VLOOKUP($B3918,[1]Content!$B$2:$E$1001,4,0)</f>
        <v>animals</v>
      </c>
      <c r="G3918" t="str">
        <v>positive</v>
      </c>
      <c r="H3918">
        <v>70</v>
      </c>
      <c r="I3918" t="str">
        <f t="shared" si="123"/>
        <v>Sep</v>
      </c>
      <c r="J3918" t="str">
        <f t="shared" si="124"/>
        <v>2020</v>
      </c>
    </row>
    <row r="3919" spans="1:10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VLOOKUP($B3919,[1]Content!$B$2:$E$1001,3,0)</f>
        <v>photo</v>
      </c>
      <c r="F3919" t="str">
        <f>VLOOKUP($B3919,[1]Content!$B$2:$E$1001,4,0)</f>
        <v>animals</v>
      </c>
      <c r="G3919" t="str">
        <v>positive</v>
      </c>
      <c r="H3919">
        <v>75</v>
      </c>
      <c r="I3919" t="str">
        <f t="shared" si="123"/>
        <v>Feb</v>
      </c>
      <c r="J3919" t="str">
        <f t="shared" si="124"/>
        <v>2021</v>
      </c>
    </row>
    <row r="3920" spans="1:10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VLOOKUP($B3920,[1]Content!$B$2:$E$1001,3,0)</f>
        <v>photo</v>
      </c>
      <c r="F3920" t="str">
        <f>VLOOKUP($B3920,[1]Content!$B$2:$E$1001,4,0)</f>
        <v>animals</v>
      </c>
      <c r="G3920" t="str">
        <v>neutral</v>
      </c>
      <c r="H3920">
        <v>20</v>
      </c>
      <c r="I3920" t="str">
        <f t="shared" si="123"/>
        <v>Dec</v>
      </c>
      <c r="J3920" t="str">
        <f t="shared" si="124"/>
        <v>2020</v>
      </c>
    </row>
    <row r="3921" spans="1:10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VLOOKUP($B3921,[1]Content!$B$2:$E$1001,3,0)</f>
        <v>photo</v>
      </c>
      <c r="F3921" t="str">
        <f>VLOOKUP($B3921,[1]Content!$B$2:$E$1001,4,0)</f>
        <v>animals</v>
      </c>
      <c r="G3921" t="str">
        <v>neutral</v>
      </c>
      <c r="H3921">
        <v>35</v>
      </c>
      <c r="I3921" t="str">
        <f t="shared" si="123"/>
        <v>May</v>
      </c>
      <c r="J3921" t="str">
        <f t="shared" si="124"/>
        <v>2021</v>
      </c>
    </row>
    <row r="3922" spans="1:10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VLOOKUP($B3922,[1]Content!$B$2:$E$1001,3,0)</f>
        <v>photo</v>
      </c>
      <c r="F3922" t="str">
        <f>VLOOKUP($B3922,[1]Content!$B$2:$E$1001,4,0)</f>
        <v>animals</v>
      </c>
      <c r="G3922" t="str">
        <v>neutral</v>
      </c>
      <c r="H3922">
        <v>35</v>
      </c>
      <c r="I3922" t="str">
        <f t="shared" si="123"/>
        <v>Sep</v>
      </c>
      <c r="J3922" t="str">
        <f t="shared" si="124"/>
        <v>2020</v>
      </c>
    </row>
    <row r="3923" spans="1:10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VLOOKUP($B3923,[1]Content!$B$2:$E$1001,3,0)</f>
        <v>photo</v>
      </c>
      <c r="F3923" t="str">
        <f>VLOOKUP($B3923,[1]Content!$B$2:$E$1001,4,0)</f>
        <v>animals</v>
      </c>
      <c r="G3923" t="str">
        <v>positive</v>
      </c>
      <c r="H3923">
        <v>75</v>
      </c>
      <c r="I3923" t="str">
        <f t="shared" si="123"/>
        <v>Sep</v>
      </c>
      <c r="J3923" t="str">
        <f t="shared" si="124"/>
        <v>2020</v>
      </c>
    </row>
    <row r="3924" spans="1:10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VLOOKUP($B3924,[1]Content!$B$2:$E$1001,3,0)</f>
        <v>photo</v>
      </c>
      <c r="F3924" t="str">
        <f>VLOOKUP($B3924,[1]Content!$B$2:$E$1001,4,0)</f>
        <v>animals</v>
      </c>
      <c r="G3924" t="str">
        <v>neutral</v>
      </c>
      <c r="H3924">
        <v>35</v>
      </c>
      <c r="I3924" t="str">
        <f t="shared" si="123"/>
        <v>May</v>
      </c>
      <c r="J3924" t="str">
        <f t="shared" si="124"/>
        <v>2021</v>
      </c>
    </row>
    <row r="3925" spans="1:10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VLOOKUP($B3925,[1]Content!$B$2:$E$1001,3,0)</f>
        <v>photo</v>
      </c>
      <c r="F3925" t="str">
        <f>VLOOKUP($B3925,[1]Content!$B$2:$E$1001,4,0)</f>
        <v>animals</v>
      </c>
      <c r="G3925" t="str">
        <v>positive</v>
      </c>
      <c r="H3925">
        <v>72</v>
      </c>
      <c r="I3925" t="str">
        <f t="shared" si="123"/>
        <v>Jul</v>
      </c>
      <c r="J3925" t="str">
        <f t="shared" si="124"/>
        <v>2020</v>
      </c>
    </row>
    <row r="3926" spans="1:10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VLOOKUP($B3926,[1]Content!$B$2:$E$1001,3,0)</f>
        <v>photo</v>
      </c>
      <c r="F3926" t="str">
        <f>VLOOKUP($B3926,[1]Content!$B$2:$E$1001,4,0)</f>
        <v>animals</v>
      </c>
      <c r="G3926" t="str">
        <v>negative</v>
      </c>
      <c r="H3926">
        <v>15</v>
      </c>
      <c r="I3926" t="str">
        <f t="shared" si="123"/>
        <v>Oct</v>
      </c>
      <c r="J3926" t="str">
        <f t="shared" si="124"/>
        <v>2020</v>
      </c>
    </row>
    <row r="3927" spans="1:10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VLOOKUP($B3927,[1]Content!$B$2:$E$1001,3,0)</f>
        <v>photo</v>
      </c>
      <c r="F3927" t="str">
        <f>VLOOKUP($B3927,[1]Content!$B$2:$E$1001,4,0)</f>
        <v>animals</v>
      </c>
      <c r="G3927" t="str">
        <v>negative</v>
      </c>
      <c r="H3927">
        <v>0</v>
      </c>
      <c r="I3927" t="str">
        <f t="shared" si="123"/>
        <v>Sep</v>
      </c>
      <c r="J3927" t="str">
        <f t="shared" si="124"/>
        <v>2020</v>
      </c>
    </row>
    <row r="3928" spans="1:10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VLOOKUP($B3928,[1]Content!$B$2:$E$1001,3,0)</f>
        <v>photo</v>
      </c>
      <c r="F3928" t="str">
        <f>VLOOKUP($B3928,[1]Content!$B$2:$E$1001,4,0)</f>
        <v>animals</v>
      </c>
      <c r="G3928" t="str">
        <v>positive</v>
      </c>
      <c r="H3928">
        <v>70</v>
      </c>
      <c r="I3928" t="str">
        <f t="shared" si="123"/>
        <v>Feb</v>
      </c>
      <c r="J3928" t="str">
        <f t="shared" si="124"/>
        <v>2021</v>
      </c>
    </row>
    <row r="3929" spans="1:10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VLOOKUP($B3929,[1]Content!$B$2:$E$1001,3,0)</f>
        <v>photo</v>
      </c>
      <c r="F3929" t="str">
        <f>VLOOKUP($B3929,[1]Content!$B$2:$E$1001,4,0)</f>
        <v>animals</v>
      </c>
      <c r="G3929" t="str">
        <v>negative</v>
      </c>
      <c r="H3929">
        <v>12</v>
      </c>
      <c r="I3929" t="str">
        <f t="shared" si="123"/>
        <v>Dec</v>
      </c>
      <c r="J3929" t="str">
        <f t="shared" si="124"/>
        <v>2020</v>
      </c>
    </row>
    <row r="3930" spans="1:10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VLOOKUP($B3930,[1]Content!$B$2:$E$1001,3,0)</f>
        <v>photo</v>
      </c>
      <c r="F3930" t="str">
        <f>VLOOKUP($B3930,[1]Content!$B$2:$E$1001,4,0)</f>
        <v>animals</v>
      </c>
      <c r="G3930" t="str">
        <v>positive</v>
      </c>
      <c r="H3930">
        <v>70</v>
      </c>
      <c r="I3930" t="str">
        <f t="shared" si="123"/>
        <v>Jun</v>
      </c>
      <c r="J3930" t="str">
        <f t="shared" si="124"/>
        <v>2021</v>
      </c>
    </row>
    <row r="3931" spans="1:10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VLOOKUP($B3931,[1]Content!$B$2:$E$1001,3,0)</f>
        <v>photo</v>
      </c>
      <c r="F3931" t="str">
        <f>VLOOKUP($B3931,[1]Content!$B$2:$E$1001,4,0)</f>
        <v>animals</v>
      </c>
      <c r="G3931" t="str">
        <v>positive</v>
      </c>
      <c r="H3931">
        <v>70</v>
      </c>
      <c r="I3931" t="str">
        <f t="shared" si="123"/>
        <v>Mar</v>
      </c>
      <c r="J3931" t="str">
        <f t="shared" si="124"/>
        <v>2021</v>
      </c>
    </row>
    <row r="3932" spans="1:10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VLOOKUP($B3932,[1]Content!$B$2:$E$1001,3,0)</f>
        <v>video</v>
      </c>
      <c r="F3932" t="str">
        <f>VLOOKUP($B3932,[1]Content!$B$2:$E$1001,4,0)</f>
        <v>dogs</v>
      </c>
      <c r="G3932" t="str">
        <v>positive</v>
      </c>
      <c r="H3932">
        <v>72</v>
      </c>
      <c r="I3932" t="str">
        <f t="shared" si="123"/>
        <v>Sep</v>
      </c>
      <c r="J3932" t="str">
        <f t="shared" si="124"/>
        <v>2020</v>
      </c>
    </row>
    <row r="3933" spans="1:10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VLOOKUP($B3933,[1]Content!$B$2:$E$1001,3,0)</f>
        <v>video</v>
      </c>
      <c r="F3933" t="str">
        <f>VLOOKUP($B3933,[1]Content!$B$2:$E$1001,4,0)</f>
        <v>dogs</v>
      </c>
      <c r="G3933" t="str">
        <v>negative</v>
      </c>
      <c r="H3933">
        <v>0</v>
      </c>
      <c r="I3933" t="str">
        <f t="shared" si="123"/>
        <v>Mar</v>
      </c>
      <c r="J3933" t="str">
        <f t="shared" si="124"/>
        <v>2021</v>
      </c>
    </row>
    <row r="3934" spans="1:10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VLOOKUP($B3934,[1]Content!$B$2:$E$1001,3,0)</f>
        <v>video</v>
      </c>
      <c r="F3934" t="str">
        <f>VLOOKUP($B3934,[1]Content!$B$2:$E$1001,4,0)</f>
        <v>dogs</v>
      </c>
      <c r="G3934" t="str">
        <v>positive</v>
      </c>
      <c r="H3934">
        <v>50</v>
      </c>
      <c r="I3934" t="str">
        <f t="shared" si="123"/>
        <v>Sep</v>
      </c>
      <c r="J3934" t="str">
        <f t="shared" si="124"/>
        <v>2020</v>
      </c>
    </row>
    <row r="3935" spans="1:10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VLOOKUP($B3935,[1]Content!$B$2:$E$1001,3,0)</f>
        <v>video</v>
      </c>
      <c r="F3935" t="str">
        <f>VLOOKUP($B3935,[1]Content!$B$2:$E$1001,4,0)</f>
        <v>dogs</v>
      </c>
      <c r="G3935" t="str">
        <v>positive</v>
      </c>
      <c r="H3935">
        <v>50</v>
      </c>
      <c r="I3935" t="str">
        <f t="shared" si="123"/>
        <v>Mar</v>
      </c>
      <c r="J3935" t="str">
        <f t="shared" si="124"/>
        <v>2021</v>
      </c>
    </row>
    <row r="3936" spans="1:10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VLOOKUP($B3936,[1]Content!$B$2:$E$1001,3,0)</f>
        <v>video</v>
      </c>
      <c r="F3936" t="str">
        <f>VLOOKUP($B3936,[1]Content!$B$2:$E$1001,4,0)</f>
        <v>dogs</v>
      </c>
      <c r="G3936" t="str">
        <v>negative</v>
      </c>
      <c r="H3936">
        <v>12</v>
      </c>
      <c r="I3936" t="str">
        <f t="shared" si="123"/>
        <v>Oct</v>
      </c>
      <c r="J3936" t="str">
        <f t="shared" si="124"/>
        <v>2020</v>
      </c>
    </row>
    <row r="3937" spans="1:10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VLOOKUP($B3937,[1]Content!$B$2:$E$1001,3,0)</f>
        <v>video</v>
      </c>
      <c r="F3937" t="str">
        <f>VLOOKUP($B3937,[1]Content!$B$2:$E$1001,4,0)</f>
        <v>dogs</v>
      </c>
      <c r="G3937" t="str">
        <v>neutral</v>
      </c>
      <c r="H3937">
        <v>20</v>
      </c>
      <c r="I3937" t="str">
        <f t="shared" si="123"/>
        <v>Sep</v>
      </c>
      <c r="J3937" t="str">
        <f t="shared" si="124"/>
        <v>2020</v>
      </c>
    </row>
    <row r="3938" spans="1:10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VLOOKUP($B3938,[1]Content!$B$2:$E$1001,3,0)</f>
        <v>video</v>
      </c>
      <c r="F3938" t="str">
        <f>VLOOKUP($B3938,[1]Content!$B$2:$E$1001,4,0)</f>
        <v>dogs</v>
      </c>
      <c r="G3938" t="str">
        <v>negative</v>
      </c>
      <c r="H3938">
        <v>10</v>
      </c>
      <c r="I3938" t="str">
        <f t="shared" si="123"/>
        <v>Sep</v>
      </c>
      <c r="J3938" t="str">
        <f t="shared" si="124"/>
        <v>2020</v>
      </c>
    </row>
    <row r="3939" spans="1:10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VLOOKUP($B3939,[1]Content!$B$2:$E$1001,3,0)</f>
        <v>video</v>
      </c>
      <c r="F3939" t="str">
        <f>VLOOKUP($B3939,[1]Content!$B$2:$E$1001,4,0)</f>
        <v>dogs</v>
      </c>
      <c r="G3939" t="str">
        <v>neutral</v>
      </c>
      <c r="H3939">
        <v>20</v>
      </c>
      <c r="I3939" t="str">
        <f t="shared" si="123"/>
        <v>Feb</v>
      </c>
      <c r="J3939" t="str">
        <f t="shared" si="124"/>
        <v>2021</v>
      </c>
    </row>
    <row r="3940" spans="1:10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VLOOKUP($B3940,[1]Content!$B$2:$E$1001,3,0)</f>
        <v>audio</v>
      </c>
      <c r="F3940" t="str">
        <f>VLOOKUP($B3940,[1]Content!$B$2:$E$1001,4,0)</f>
        <v>studying</v>
      </c>
      <c r="G3940" t="str">
        <v>positive</v>
      </c>
      <c r="H3940">
        <v>72</v>
      </c>
      <c r="I3940" t="str">
        <f t="shared" si="123"/>
        <v>Jun</v>
      </c>
      <c r="J3940" t="str">
        <f t="shared" si="124"/>
        <v>2020</v>
      </c>
    </row>
    <row r="3941" spans="1:10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VLOOKUP($B3941,[1]Content!$B$2:$E$1001,3,0)</f>
        <v>audio</v>
      </c>
      <c r="F3941" t="str">
        <f>VLOOKUP($B3941,[1]Content!$B$2:$E$1001,4,0)</f>
        <v>studying</v>
      </c>
      <c r="G3941" t="str">
        <v>positive</v>
      </c>
      <c r="H3941">
        <v>75</v>
      </c>
      <c r="I3941" t="str">
        <f t="shared" si="123"/>
        <v>Aug</v>
      </c>
      <c r="J3941" t="str">
        <f t="shared" si="124"/>
        <v>2020</v>
      </c>
    </row>
    <row r="3942" spans="1:10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VLOOKUP($B3942,[1]Content!$B$2:$E$1001,3,0)</f>
        <v>audio</v>
      </c>
      <c r="F3942" t="str">
        <f>VLOOKUP($B3942,[1]Content!$B$2:$E$1001,4,0)</f>
        <v>studying</v>
      </c>
      <c r="G3942" t="str">
        <v>negative</v>
      </c>
      <c r="H3942">
        <v>12</v>
      </c>
      <c r="I3942" t="str">
        <f t="shared" si="123"/>
        <v>Dec</v>
      </c>
      <c r="J3942" t="str">
        <f t="shared" si="124"/>
        <v>2020</v>
      </c>
    </row>
    <row r="3943" spans="1:10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VLOOKUP($B3943,[1]Content!$B$2:$E$1001,3,0)</f>
        <v>audio</v>
      </c>
      <c r="F3943" t="str">
        <f>VLOOKUP($B3943,[1]Content!$B$2:$E$1001,4,0)</f>
        <v>studying</v>
      </c>
      <c r="G3943" t="str">
        <v>negative</v>
      </c>
      <c r="H3943">
        <v>15</v>
      </c>
      <c r="I3943" t="str">
        <f t="shared" si="123"/>
        <v>Feb</v>
      </c>
      <c r="J3943" t="str">
        <f t="shared" si="124"/>
        <v>2021</v>
      </c>
    </row>
    <row r="3944" spans="1:10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VLOOKUP($B3944,[1]Content!$B$2:$E$1001,3,0)</f>
        <v>audio</v>
      </c>
      <c r="F3944" t="str">
        <f>VLOOKUP($B3944,[1]Content!$B$2:$E$1001,4,0)</f>
        <v>studying</v>
      </c>
      <c r="G3944" t="str">
        <v>negative</v>
      </c>
      <c r="H3944">
        <v>5</v>
      </c>
      <c r="I3944" t="str">
        <f t="shared" si="123"/>
        <v>Oct</v>
      </c>
      <c r="J3944" t="str">
        <f t="shared" si="124"/>
        <v>2020</v>
      </c>
    </row>
    <row r="3945" spans="1:10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VLOOKUP($B3945,[1]Content!$B$2:$E$1001,3,0)</f>
        <v>photo</v>
      </c>
      <c r="F3945" t="str">
        <f>VLOOKUP($B3945,[1]Content!$B$2:$E$1001,4,0)</f>
        <v>veganism</v>
      </c>
      <c r="G3945" t="str">
        <v>negative</v>
      </c>
      <c r="H3945">
        <v>15</v>
      </c>
      <c r="I3945" t="str">
        <f t="shared" si="123"/>
        <v>Oct</v>
      </c>
      <c r="J3945" t="str">
        <f t="shared" si="124"/>
        <v>2020</v>
      </c>
    </row>
    <row r="3946" spans="1:10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VLOOKUP($B3946,[1]Content!$B$2:$E$1001,3,0)</f>
        <v>photo</v>
      </c>
      <c r="F3946" t="str">
        <f>VLOOKUP($B3946,[1]Content!$B$2:$E$1001,4,0)</f>
        <v>veganism</v>
      </c>
      <c r="G3946" t="str">
        <v>positive</v>
      </c>
      <c r="H3946">
        <v>70</v>
      </c>
      <c r="I3946" t="str">
        <f t="shared" si="123"/>
        <v>Jun</v>
      </c>
      <c r="J3946" t="str">
        <f t="shared" si="124"/>
        <v>2020</v>
      </c>
    </row>
    <row r="3947" spans="1:10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VLOOKUP($B3947,[1]Content!$B$2:$E$1001,3,0)</f>
        <v>photo</v>
      </c>
      <c r="F3947" t="str">
        <f>VLOOKUP($B3947,[1]Content!$B$2:$E$1001,4,0)</f>
        <v>veganism</v>
      </c>
      <c r="G3947" t="str">
        <v>positive</v>
      </c>
      <c r="H3947">
        <v>50</v>
      </c>
      <c r="I3947" t="str">
        <f t="shared" si="123"/>
        <v>May</v>
      </c>
      <c r="J3947" t="str">
        <f t="shared" si="124"/>
        <v>2021</v>
      </c>
    </row>
    <row r="3948" spans="1:10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VLOOKUP($B3948,[1]Content!$B$2:$E$1001,3,0)</f>
        <v>photo</v>
      </c>
      <c r="F3948" t="str">
        <f>VLOOKUP($B3948,[1]Content!$B$2:$E$1001,4,0)</f>
        <v>veganism</v>
      </c>
      <c r="G3948" t="str">
        <v>positive</v>
      </c>
      <c r="H3948">
        <v>72</v>
      </c>
      <c r="I3948" t="str">
        <f t="shared" si="123"/>
        <v>Jul</v>
      </c>
      <c r="J3948" t="str">
        <f t="shared" si="124"/>
        <v>2020</v>
      </c>
    </row>
    <row r="3949" spans="1:10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VLOOKUP($B3949,[1]Content!$B$2:$E$1001,3,0)</f>
        <v>photo</v>
      </c>
      <c r="F3949" t="str">
        <f>VLOOKUP($B3949,[1]Content!$B$2:$E$1001,4,0)</f>
        <v>veganism</v>
      </c>
      <c r="G3949" t="str">
        <v>neutral</v>
      </c>
      <c r="H3949">
        <v>20</v>
      </c>
      <c r="I3949" t="str">
        <f t="shared" si="123"/>
        <v>Dec</v>
      </c>
      <c r="J3949" t="str">
        <f t="shared" si="124"/>
        <v>2020</v>
      </c>
    </row>
    <row r="3950" spans="1:10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VLOOKUP($B3950,[1]Content!$B$2:$E$1001,3,0)</f>
        <v>photo</v>
      </c>
      <c r="F3950" t="str">
        <f>VLOOKUP($B3950,[1]Content!$B$2:$E$1001,4,0)</f>
        <v>veganism</v>
      </c>
      <c r="G3950" t="str">
        <v>positive</v>
      </c>
      <c r="H3950">
        <v>60</v>
      </c>
      <c r="I3950" t="str">
        <f t="shared" si="123"/>
        <v>May</v>
      </c>
      <c r="J3950" t="str">
        <f t="shared" si="124"/>
        <v>2021</v>
      </c>
    </row>
    <row r="3951" spans="1:10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VLOOKUP($B3951,[1]Content!$B$2:$E$1001,3,0)</f>
        <v>photo</v>
      </c>
      <c r="F3951" t="str">
        <f>VLOOKUP($B3951,[1]Content!$B$2:$E$1001,4,0)</f>
        <v>veganism</v>
      </c>
      <c r="G3951" t="str">
        <v>positive</v>
      </c>
      <c r="H3951">
        <v>70</v>
      </c>
      <c r="I3951" t="str">
        <f t="shared" si="123"/>
        <v>Nov</v>
      </c>
      <c r="J3951" t="str">
        <f t="shared" si="124"/>
        <v>2020</v>
      </c>
    </row>
    <row r="3952" spans="1:10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VLOOKUP($B3952,[1]Content!$B$2:$E$1001,3,0)</f>
        <v>photo</v>
      </c>
      <c r="F3952" t="str">
        <f>VLOOKUP($B3952,[1]Content!$B$2:$E$1001,4,0)</f>
        <v>veganism</v>
      </c>
      <c r="G3952" t="str">
        <v>positive</v>
      </c>
      <c r="H3952">
        <v>65</v>
      </c>
      <c r="I3952" t="str">
        <f t="shared" si="123"/>
        <v>Aug</v>
      </c>
      <c r="J3952" t="str">
        <f t="shared" si="124"/>
        <v>2020</v>
      </c>
    </row>
    <row r="3953" spans="1:10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VLOOKUP($B3953,[1]Content!$B$2:$E$1001,3,0)</f>
        <v>video</v>
      </c>
      <c r="F3953" t="str">
        <f>VLOOKUP($B3953,[1]Content!$B$2:$E$1001,4,0)</f>
        <v>tennis</v>
      </c>
      <c r="G3953" t="str">
        <v>negative</v>
      </c>
      <c r="H3953">
        <v>12</v>
      </c>
      <c r="I3953" t="str">
        <f t="shared" si="123"/>
        <v>Mar</v>
      </c>
      <c r="J3953" t="str">
        <f t="shared" si="124"/>
        <v>2021</v>
      </c>
    </row>
    <row r="3954" spans="1:10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VLOOKUP($B3954,[1]Content!$B$2:$E$1001,3,0)</f>
        <v>video</v>
      </c>
      <c r="F3954" t="str">
        <f>VLOOKUP($B3954,[1]Content!$B$2:$E$1001,4,0)</f>
        <v>tennis</v>
      </c>
      <c r="G3954" t="str">
        <v>negative</v>
      </c>
      <c r="H3954">
        <v>10</v>
      </c>
      <c r="I3954" t="str">
        <f t="shared" si="123"/>
        <v>Jun</v>
      </c>
      <c r="J3954" t="str">
        <f t="shared" si="124"/>
        <v>2021</v>
      </c>
    </row>
    <row r="3955" spans="1:10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VLOOKUP($B3955,[1]Content!$B$2:$E$1001,3,0)</f>
        <v>video</v>
      </c>
      <c r="F3955" t="str">
        <f>VLOOKUP($B3955,[1]Content!$B$2:$E$1001,4,0)</f>
        <v>tennis</v>
      </c>
      <c r="G3955" t="str">
        <v>negative</v>
      </c>
      <c r="H3955">
        <v>0</v>
      </c>
      <c r="I3955" t="str">
        <f t="shared" si="123"/>
        <v>Aug</v>
      </c>
      <c r="J3955" t="str">
        <f t="shared" si="124"/>
        <v>2020</v>
      </c>
    </row>
    <row r="3956" spans="1:10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VLOOKUP($B3956,[1]Content!$B$2:$E$1001,3,0)</f>
        <v>video</v>
      </c>
      <c r="F3956" t="str">
        <f>VLOOKUP($B3956,[1]Content!$B$2:$E$1001,4,0)</f>
        <v>tennis</v>
      </c>
      <c r="G3956" t="str">
        <v>positive</v>
      </c>
      <c r="H3956">
        <v>65</v>
      </c>
      <c r="I3956" t="str">
        <f t="shared" si="123"/>
        <v>Oct</v>
      </c>
      <c r="J3956" t="str">
        <f t="shared" si="124"/>
        <v>2020</v>
      </c>
    </row>
    <row r="3957" spans="1:10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VLOOKUP($B3957,[1]Content!$B$2:$E$1001,3,0)</f>
        <v>video</v>
      </c>
      <c r="F3957" t="str">
        <f>VLOOKUP($B3957,[1]Content!$B$2:$E$1001,4,0)</f>
        <v>tennis</v>
      </c>
      <c r="G3957" t="str">
        <v>negative</v>
      </c>
      <c r="H3957">
        <v>12</v>
      </c>
      <c r="I3957" t="str">
        <f t="shared" si="123"/>
        <v>Nov</v>
      </c>
      <c r="J3957" t="str">
        <f t="shared" si="124"/>
        <v>2020</v>
      </c>
    </row>
    <row r="3958" spans="1:10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VLOOKUP($B3958,[1]Content!$B$2:$E$1001,3,0)</f>
        <v>video</v>
      </c>
      <c r="F3958" t="str">
        <f>VLOOKUP($B3958,[1]Content!$B$2:$E$1001,4,0)</f>
        <v>tennis</v>
      </c>
      <c r="G3958" t="str">
        <v>positive</v>
      </c>
      <c r="H3958">
        <v>75</v>
      </c>
      <c r="I3958" t="str">
        <f t="shared" si="123"/>
        <v>Nov</v>
      </c>
      <c r="J3958" t="str">
        <f t="shared" si="124"/>
        <v>2020</v>
      </c>
    </row>
    <row r="3959" spans="1:10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VLOOKUP($B3959,[1]Content!$B$2:$E$1001,3,0)</f>
        <v>video</v>
      </c>
      <c r="F3959" t="str">
        <f>VLOOKUP($B3959,[1]Content!$B$2:$E$1001,4,0)</f>
        <v>tennis</v>
      </c>
      <c r="G3959" t="str">
        <v>positive</v>
      </c>
      <c r="H3959">
        <v>65</v>
      </c>
      <c r="I3959" t="str">
        <f t="shared" si="123"/>
        <v>Nov</v>
      </c>
      <c r="J3959" t="str">
        <f t="shared" si="124"/>
        <v>2020</v>
      </c>
    </row>
    <row r="3960" spans="1:10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VLOOKUP($B3960,[1]Content!$B$2:$E$1001,3,0)</f>
        <v>video</v>
      </c>
      <c r="F3960" t="str">
        <f>VLOOKUP($B3960,[1]Content!$B$2:$E$1001,4,0)</f>
        <v>tennis</v>
      </c>
      <c r="G3960" t="str">
        <v>negative</v>
      </c>
      <c r="H3960">
        <v>10</v>
      </c>
      <c r="I3960" t="str">
        <f t="shared" si="123"/>
        <v>Jun</v>
      </c>
      <c r="J3960" t="str">
        <f t="shared" si="124"/>
        <v>2020</v>
      </c>
    </row>
    <row r="3961" spans="1:10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VLOOKUP($B3961,[1]Content!$B$2:$E$1001,3,0)</f>
        <v>video</v>
      </c>
      <c r="F3961" t="str">
        <f>VLOOKUP($B3961,[1]Content!$B$2:$E$1001,4,0)</f>
        <v>tennis</v>
      </c>
      <c r="G3961" t="str">
        <v>neutral</v>
      </c>
      <c r="H3961">
        <v>20</v>
      </c>
      <c r="I3961" t="str">
        <f t="shared" si="123"/>
        <v>Jun</v>
      </c>
      <c r="J3961" t="str">
        <f t="shared" si="124"/>
        <v>2021</v>
      </c>
    </row>
    <row r="3962" spans="1:10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VLOOKUP($B3962,[1]Content!$B$2:$E$1001,3,0)</f>
        <v>video</v>
      </c>
      <c r="F3962" t="str">
        <f>VLOOKUP($B3962,[1]Content!$B$2:$E$1001,4,0)</f>
        <v>tennis</v>
      </c>
      <c r="G3962" t="str">
        <v>negative</v>
      </c>
      <c r="H3962">
        <v>5</v>
      </c>
      <c r="I3962" t="str">
        <f t="shared" si="123"/>
        <v>May</v>
      </c>
      <c r="J3962" t="str">
        <f t="shared" si="124"/>
        <v>2021</v>
      </c>
    </row>
    <row r="3963" spans="1:10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VLOOKUP($B3963,[1]Content!$B$2:$E$1001,3,0)</f>
        <v>video</v>
      </c>
      <c r="F3963" t="str">
        <f>VLOOKUP($B3963,[1]Content!$B$2:$E$1001,4,0)</f>
        <v>tennis</v>
      </c>
      <c r="G3963" t="str">
        <v>negative</v>
      </c>
      <c r="H3963">
        <v>15</v>
      </c>
      <c r="I3963" t="str">
        <f t="shared" si="123"/>
        <v>Nov</v>
      </c>
      <c r="J3963" t="str">
        <f t="shared" si="124"/>
        <v>2020</v>
      </c>
    </row>
    <row r="3964" spans="1:10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VLOOKUP($B3964,[1]Content!$B$2:$E$1001,3,0)</f>
        <v>video</v>
      </c>
      <c r="F3964" t="str">
        <f>VLOOKUP($B3964,[1]Content!$B$2:$E$1001,4,0)</f>
        <v>tennis</v>
      </c>
      <c r="G3964" t="str">
        <v>positive</v>
      </c>
      <c r="H3964">
        <v>50</v>
      </c>
      <c r="I3964" t="str">
        <f t="shared" si="123"/>
        <v>Aug</v>
      </c>
      <c r="J3964" t="str">
        <f t="shared" si="124"/>
        <v>2020</v>
      </c>
    </row>
    <row r="3965" spans="1:10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VLOOKUP($B3965,[1]Content!$B$2:$E$1001,3,0)</f>
        <v>video</v>
      </c>
      <c r="F3965" t="str">
        <f>VLOOKUP($B3965,[1]Content!$B$2:$E$1001,4,0)</f>
        <v>tennis</v>
      </c>
      <c r="G3965" t="str">
        <v>neutral</v>
      </c>
      <c r="H3965">
        <v>20</v>
      </c>
      <c r="I3965" t="str">
        <f t="shared" si="123"/>
        <v>Jun</v>
      </c>
      <c r="J3965" t="str">
        <f t="shared" si="124"/>
        <v>2021</v>
      </c>
    </row>
    <row r="3966" spans="1:10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VLOOKUP($B3966,[1]Content!$B$2:$E$1001,3,0)</f>
        <v>video</v>
      </c>
      <c r="F3966" t="str">
        <f>VLOOKUP($B3966,[1]Content!$B$2:$E$1001,4,0)</f>
        <v>tennis</v>
      </c>
      <c r="G3966" t="str">
        <v>positive</v>
      </c>
      <c r="H3966">
        <v>30</v>
      </c>
      <c r="I3966" t="str">
        <f t="shared" si="123"/>
        <v>Aug</v>
      </c>
      <c r="J3966" t="str">
        <f t="shared" si="124"/>
        <v>2020</v>
      </c>
    </row>
    <row r="3967" spans="1:10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VLOOKUP($B3967,[1]Content!$B$2:$E$1001,3,0)</f>
        <v>video</v>
      </c>
      <c r="F3967" t="str">
        <f>VLOOKUP($B3967,[1]Content!$B$2:$E$1001,4,0)</f>
        <v>tennis</v>
      </c>
      <c r="G3967" t="str">
        <v>positive</v>
      </c>
      <c r="H3967">
        <v>65</v>
      </c>
      <c r="I3967" t="str">
        <f t="shared" si="123"/>
        <v>Nov</v>
      </c>
      <c r="J3967" t="str">
        <f t="shared" si="124"/>
        <v>2020</v>
      </c>
    </row>
    <row r="3968" spans="1:10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VLOOKUP($B3968,[1]Content!$B$2:$E$1001,3,0)</f>
        <v>video</v>
      </c>
      <c r="F3968" t="str">
        <f>VLOOKUP($B3968,[1]Content!$B$2:$E$1001,4,0)</f>
        <v>tennis</v>
      </c>
      <c r="G3968" t="str">
        <v>positive</v>
      </c>
      <c r="H3968">
        <v>60</v>
      </c>
      <c r="I3968" t="str">
        <f t="shared" si="123"/>
        <v>Oct</v>
      </c>
      <c r="J3968" t="str">
        <f t="shared" si="124"/>
        <v>2020</v>
      </c>
    </row>
    <row r="3969" spans="1:10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VLOOKUP($B3969,[1]Content!$B$2:$E$1001,3,0)</f>
        <v>video</v>
      </c>
      <c r="F3969" t="str">
        <f>VLOOKUP($B3969,[1]Content!$B$2:$E$1001,4,0)</f>
        <v>tennis</v>
      </c>
      <c r="G3969" t="str">
        <v>negative</v>
      </c>
      <c r="H3969">
        <v>5</v>
      </c>
      <c r="I3969" t="str">
        <f t="shared" si="123"/>
        <v>Oct</v>
      </c>
      <c r="J3969" t="str">
        <f t="shared" si="124"/>
        <v>2020</v>
      </c>
    </row>
    <row r="3970" spans="1:10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VLOOKUP($B3970,[1]Content!$B$2:$E$1001,3,0)</f>
        <v>GIF</v>
      </c>
      <c r="F3970" t="str">
        <f>VLOOKUP($B3970,[1]Content!$B$2:$E$1001,4,0)</f>
        <v>studying</v>
      </c>
      <c r="G3970" t="str">
        <v>negative</v>
      </c>
      <c r="H3970">
        <v>12</v>
      </c>
      <c r="I3970" t="str">
        <f t="shared" si="123"/>
        <v>Oct</v>
      </c>
      <c r="J3970" t="str">
        <f t="shared" si="124"/>
        <v>2020</v>
      </c>
    </row>
    <row r="3971" spans="1:10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VLOOKUP($B3971,[1]Content!$B$2:$E$1001,3,0)</f>
        <v>GIF</v>
      </c>
      <c r="F3971" t="str">
        <f>VLOOKUP($B3971,[1]Content!$B$2:$E$1001,4,0)</f>
        <v>studying</v>
      </c>
      <c r="G3971" t="str">
        <v>positive</v>
      </c>
      <c r="H3971">
        <v>75</v>
      </c>
      <c r="I3971" t="str">
        <f t="shared" ref="I3971:I4034" si="125">TEXT($D3971,"MMM")</f>
        <v>Nov</v>
      </c>
      <c r="J3971" t="str">
        <f t="shared" ref="J3971:J4034" si="126">TEXT($D3971,"YYY")</f>
        <v>2020</v>
      </c>
    </row>
    <row r="3972" spans="1:10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VLOOKUP($B3972,[1]Content!$B$2:$E$1001,3,0)</f>
        <v>GIF</v>
      </c>
      <c r="F3972" t="str">
        <f>VLOOKUP($B3972,[1]Content!$B$2:$E$1001,4,0)</f>
        <v>studying</v>
      </c>
      <c r="G3972" t="str">
        <v>positive</v>
      </c>
      <c r="H3972">
        <v>60</v>
      </c>
      <c r="I3972" t="str">
        <f t="shared" si="125"/>
        <v>Mar</v>
      </c>
      <c r="J3972" t="str">
        <f t="shared" si="126"/>
        <v>2021</v>
      </c>
    </row>
    <row r="3973" spans="1:10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VLOOKUP($B3973,[1]Content!$B$2:$E$1001,3,0)</f>
        <v>GIF</v>
      </c>
      <c r="F3973" t="str">
        <f>VLOOKUP($B3973,[1]Content!$B$2:$E$1001,4,0)</f>
        <v>studying</v>
      </c>
      <c r="G3973" t="str">
        <v>positive</v>
      </c>
      <c r="H3973">
        <v>72</v>
      </c>
      <c r="I3973" t="str">
        <f t="shared" si="125"/>
        <v>Oct</v>
      </c>
      <c r="J3973" t="str">
        <f t="shared" si="126"/>
        <v>2020</v>
      </c>
    </row>
    <row r="3974" spans="1:10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VLOOKUP($B3974,[1]Content!$B$2:$E$1001,3,0)</f>
        <v>GIF</v>
      </c>
      <c r="F3974" t="str">
        <f>VLOOKUP($B3974,[1]Content!$B$2:$E$1001,4,0)</f>
        <v>studying</v>
      </c>
      <c r="G3974" t="str">
        <v>negative</v>
      </c>
      <c r="H3974">
        <v>15</v>
      </c>
      <c r="I3974" t="str">
        <f t="shared" si="125"/>
        <v>Aug</v>
      </c>
      <c r="J3974" t="str">
        <f t="shared" si="126"/>
        <v>2020</v>
      </c>
    </row>
    <row r="3975" spans="1:10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VLOOKUP($B3975,[1]Content!$B$2:$E$1001,3,0)</f>
        <v>GIF</v>
      </c>
      <c r="F3975" t="str">
        <f>VLOOKUP($B3975,[1]Content!$B$2:$E$1001,4,0)</f>
        <v>studying</v>
      </c>
      <c r="G3975" t="str">
        <v>negative</v>
      </c>
      <c r="H3975">
        <v>15</v>
      </c>
      <c r="I3975" t="str">
        <f t="shared" si="125"/>
        <v>Aug</v>
      </c>
      <c r="J3975" t="str">
        <f t="shared" si="126"/>
        <v>2020</v>
      </c>
    </row>
    <row r="3976" spans="1:10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VLOOKUP($B3976,[1]Content!$B$2:$E$1001,3,0)</f>
        <v>GIF</v>
      </c>
      <c r="F3976" t="str">
        <f>VLOOKUP($B3976,[1]Content!$B$2:$E$1001,4,0)</f>
        <v>studying</v>
      </c>
      <c r="G3976" t="str">
        <v>positive</v>
      </c>
      <c r="H3976">
        <v>65</v>
      </c>
      <c r="I3976" t="str">
        <f t="shared" si="125"/>
        <v>Jul</v>
      </c>
      <c r="J3976" t="str">
        <f t="shared" si="126"/>
        <v>2020</v>
      </c>
    </row>
    <row r="3977" spans="1:10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VLOOKUP($B3977,[1]Content!$B$2:$E$1001,3,0)</f>
        <v>GIF</v>
      </c>
      <c r="F3977" t="str">
        <f>VLOOKUP($B3977,[1]Content!$B$2:$E$1001,4,0)</f>
        <v>studying</v>
      </c>
      <c r="G3977" t="str">
        <v>negative</v>
      </c>
      <c r="H3977">
        <v>12</v>
      </c>
      <c r="I3977" t="str">
        <f t="shared" si="125"/>
        <v>Dec</v>
      </c>
      <c r="J3977" t="str">
        <f t="shared" si="126"/>
        <v>2020</v>
      </c>
    </row>
    <row r="3978" spans="1:10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VLOOKUP($B3978,[1]Content!$B$2:$E$1001,3,0)</f>
        <v>GIF</v>
      </c>
      <c r="F3978" t="str">
        <f>VLOOKUP($B3978,[1]Content!$B$2:$E$1001,4,0)</f>
        <v>studying</v>
      </c>
      <c r="G3978" t="str">
        <v>positive</v>
      </c>
      <c r="H3978">
        <v>75</v>
      </c>
      <c r="I3978" t="str">
        <f t="shared" si="125"/>
        <v>Jul</v>
      </c>
      <c r="J3978" t="str">
        <f t="shared" si="126"/>
        <v>2020</v>
      </c>
    </row>
    <row r="3979" spans="1:10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VLOOKUP($B3979,[1]Content!$B$2:$E$1001,3,0)</f>
        <v>GIF</v>
      </c>
      <c r="F3979" t="str">
        <f>VLOOKUP($B3979,[1]Content!$B$2:$E$1001,4,0)</f>
        <v>studying</v>
      </c>
      <c r="G3979" t="str">
        <v>positive</v>
      </c>
      <c r="H3979">
        <v>50</v>
      </c>
      <c r="I3979" t="str">
        <f t="shared" si="125"/>
        <v>Sep</v>
      </c>
      <c r="J3979" t="str">
        <f t="shared" si="126"/>
        <v>2020</v>
      </c>
    </row>
    <row r="3980" spans="1:10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VLOOKUP($B3980,[1]Content!$B$2:$E$1001,3,0)</f>
        <v>GIF</v>
      </c>
      <c r="F3980" t="str">
        <f>VLOOKUP($B3980,[1]Content!$B$2:$E$1001,4,0)</f>
        <v>studying</v>
      </c>
      <c r="G3980" t="str">
        <v>positive</v>
      </c>
      <c r="H3980">
        <v>70</v>
      </c>
      <c r="I3980" t="str">
        <f t="shared" si="125"/>
        <v>Apr</v>
      </c>
      <c r="J3980" t="str">
        <f t="shared" si="126"/>
        <v>2021</v>
      </c>
    </row>
    <row r="3981" spans="1:10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VLOOKUP($B3981,[1]Content!$B$2:$E$1001,3,0)</f>
        <v>GIF</v>
      </c>
      <c r="F3981" t="str">
        <f>VLOOKUP($B3981,[1]Content!$B$2:$E$1001,4,0)</f>
        <v>studying</v>
      </c>
      <c r="G3981" t="str">
        <v>positive</v>
      </c>
      <c r="H3981">
        <v>70</v>
      </c>
      <c r="I3981" t="str">
        <f t="shared" si="125"/>
        <v>Jun</v>
      </c>
      <c r="J3981" t="str">
        <f t="shared" si="126"/>
        <v>2021</v>
      </c>
    </row>
    <row r="3982" spans="1:10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VLOOKUP($B3982,[1]Content!$B$2:$E$1001,3,0)</f>
        <v>GIF</v>
      </c>
      <c r="F3982" t="str">
        <f>VLOOKUP($B3982,[1]Content!$B$2:$E$1001,4,0)</f>
        <v>studying</v>
      </c>
      <c r="G3982" t="str">
        <v>neutral</v>
      </c>
      <c r="H3982">
        <v>20</v>
      </c>
      <c r="I3982" t="str">
        <f t="shared" si="125"/>
        <v>Jun</v>
      </c>
      <c r="J3982" t="str">
        <f t="shared" si="126"/>
        <v>2021</v>
      </c>
    </row>
    <row r="3983" spans="1:10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VLOOKUP($B3983,[1]Content!$B$2:$E$1001,3,0)</f>
        <v>GIF</v>
      </c>
      <c r="F3983" t="str">
        <f>VLOOKUP($B3983,[1]Content!$B$2:$E$1001,4,0)</f>
        <v>studying</v>
      </c>
      <c r="G3983" t="str">
        <v>negative</v>
      </c>
      <c r="H3983">
        <v>12</v>
      </c>
      <c r="I3983" t="str">
        <f t="shared" si="125"/>
        <v>Dec</v>
      </c>
      <c r="J3983" t="str">
        <f t="shared" si="126"/>
        <v>2020</v>
      </c>
    </row>
    <row r="3984" spans="1:10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VLOOKUP($B3984,[1]Content!$B$2:$E$1001,3,0)</f>
        <v>GIF</v>
      </c>
      <c r="F3984" t="str">
        <f>VLOOKUP($B3984,[1]Content!$B$2:$E$1001,4,0)</f>
        <v>studying</v>
      </c>
      <c r="G3984" t="str">
        <v>positive</v>
      </c>
      <c r="H3984">
        <v>70</v>
      </c>
      <c r="I3984" t="str">
        <f t="shared" si="125"/>
        <v>Oct</v>
      </c>
      <c r="J3984" t="str">
        <f t="shared" si="126"/>
        <v>2020</v>
      </c>
    </row>
    <row r="3985" spans="1:10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VLOOKUP($B3985,[1]Content!$B$2:$E$1001,3,0)</f>
        <v>GIF</v>
      </c>
      <c r="F3985" t="str">
        <f>VLOOKUP($B3985,[1]Content!$B$2:$E$1001,4,0)</f>
        <v>studying</v>
      </c>
      <c r="G3985" t="str">
        <v>positive</v>
      </c>
      <c r="H3985">
        <v>45</v>
      </c>
      <c r="I3985" t="str">
        <f t="shared" si="125"/>
        <v>Mar</v>
      </c>
      <c r="J3985" t="str">
        <f t="shared" si="126"/>
        <v>2021</v>
      </c>
    </row>
    <row r="3986" spans="1:10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VLOOKUP($B3986,[1]Content!$B$2:$E$1001,3,0)</f>
        <v>GIF</v>
      </c>
      <c r="F3986" t="str">
        <f>VLOOKUP($B3986,[1]Content!$B$2:$E$1001,4,0)</f>
        <v>studying</v>
      </c>
      <c r="G3986" t="str">
        <v>positive</v>
      </c>
      <c r="H3986">
        <v>75</v>
      </c>
      <c r="I3986" t="str">
        <f t="shared" si="125"/>
        <v>Aug</v>
      </c>
      <c r="J3986" t="str">
        <f t="shared" si="126"/>
        <v>2020</v>
      </c>
    </row>
    <row r="3987" spans="1:10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VLOOKUP($B3987,[1]Content!$B$2:$E$1001,3,0)</f>
        <v>GIF</v>
      </c>
      <c r="F3987" t="str">
        <f>VLOOKUP($B3987,[1]Content!$B$2:$E$1001,4,0)</f>
        <v>studying</v>
      </c>
      <c r="G3987" t="str">
        <v>positive</v>
      </c>
      <c r="H3987">
        <v>60</v>
      </c>
      <c r="I3987" t="str">
        <f t="shared" si="125"/>
        <v>Mar</v>
      </c>
      <c r="J3987" t="str">
        <f t="shared" si="126"/>
        <v>2021</v>
      </c>
    </row>
    <row r="3988" spans="1:10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VLOOKUP($B3988,[1]Content!$B$2:$E$1001,3,0)</f>
        <v>GIF</v>
      </c>
      <c r="F3988" t="str">
        <f>VLOOKUP($B3988,[1]Content!$B$2:$E$1001,4,0)</f>
        <v>studying</v>
      </c>
      <c r="G3988" t="str">
        <v>negative</v>
      </c>
      <c r="H3988">
        <v>15</v>
      </c>
      <c r="I3988" t="str">
        <f t="shared" si="125"/>
        <v>Jul</v>
      </c>
      <c r="J3988" t="str">
        <f t="shared" si="126"/>
        <v>2020</v>
      </c>
    </row>
    <row r="3989" spans="1:10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VLOOKUP($B3989,[1]Content!$B$2:$E$1001,3,0)</f>
        <v>GIF</v>
      </c>
      <c r="F3989" t="str">
        <f>VLOOKUP($B3989,[1]Content!$B$2:$E$1001,4,0)</f>
        <v>studying</v>
      </c>
      <c r="G3989" t="str">
        <v>positive</v>
      </c>
      <c r="H3989">
        <v>75</v>
      </c>
      <c r="I3989" t="str">
        <f t="shared" si="125"/>
        <v>Nov</v>
      </c>
      <c r="J3989" t="str">
        <f t="shared" si="126"/>
        <v>2020</v>
      </c>
    </row>
    <row r="3990" spans="1:10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VLOOKUP($B3990,[1]Content!$B$2:$E$1001,3,0)</f>
        <v>GIF</v>
      </c>
      <c r="F3990" t="str">
        <f>VLOOKUP($B3990,[1]Content!$B$2:$E$1001,4,0)</f>
        <v>studying</v>
      </c>
      <c r="G3990" t="str">
        <v>positive</v>
      </c>
      <c r="H3990">
        <v>65</v>
      </c>
      <c r="I3990" t="str">
        <f t="shared" si="125"/>
        <v>Mar</v>
      </c>
      <c r="J3990" t="str">
        <f t="shared" si="126"/>
        <v>2021</v>
      </c>
    </row>
    <row r="3991" spans="1:10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VLOOKUP($B3991,[1]Content!$B$2:$E$1001,3,0)</f>
        <v>GIF</v>
      </c>
      <c r="F3991" t="str">
        <f>VLOOKUP($B3991,[1]Content!$B$2:$E$1001,4,0)</f>
        <v>studying</v>
      </c>
      <c r="G3991" t="str">
        <v>positive</v>
      </c>
      <c r="H3991">
        <v>70</v>
      </c>
      <c r="I3991" t="str">
        <f t="shared" si="125"/>
        <v>Nov</v>
      </c>
      <c r="J3991" t="str">
        <f t="shared" si="126"/>
        <v>2020</v>
      </c>
    </row>
    <row r="3992" spans="1:10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VLOOKUP($B3992,[1]Content!$B$2:$E$1001,3,0)</f>
        <v>GIF</v>
      </c>
      <c r="F3992" t="str">
        <f>VLOOKUP($B3992,[1]Content!$B$2:$E$1001,4,0)</f>
        <v>studying</v>
      </c>
      <c r="G3992" t="str">
        <v>neutral</v>
      </c>
      <c r="H3992">
        <v>35</v>
      </c>
      <c r="I3992" t="str">
        <f t="shared" si="125"/>
        <v>Jul</v>
      </c>
      <c r="J3992" t="str">
        <f t="shared" si="126"/>
        <v>2020</v>
      </c>
    </row>
    <row r="3993" spans="1:10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VLOOKUP($B3993,[1]Content!$B$2:$E$1001,3,0)</f>
        <v>GIF</v>
      </c>
      <c r="F3993" t="str">
        <f>VLOOKUP($B3993,[1]Content!$B$2:$E$1001,4,0)</f>
        <v>studying</v>
      </c>
      <c r="G3993" t="str">
        <v>negative</v>
      </c>
      <c r="H3993">
        <v>5</v>
      </c>
      <c r="I3993" t="str">
        <f t="shared" si="125"/>
        <v>Mar</v>
      </c>
      <c r="J3993" t="str">
        <f t="shared" si="126"/>
        <v>2021</v>
      </c>
    </row>
    <row r="3994" spans="1:10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VLOOKUP($B3994,[1]Content!$B$2:$E$1001,3,0)</f>
        <v>GIF</v>
      </c>
      <c r="F3994" t="str">
        <f>VLOOKUP($B3994,[1]Content!$B$2:$E$1001,4,0)</f>
        <v>studying</v>
      </c>
      <c r="G3994" t="str">
        <v>positive</v>
      </c>
      <c r="H3994">
        <v>70</v>
      </c>
      <c r="I3994" t="str">
        <f t="shared" si="125"/>
        <v>Jul</v>
      </c>
      <c r="J3994" t="str">
        <f t="shared" si="126"/>
        <v>2020</v>
      </c>
    </row>
    <row r="3995" spans="1:10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VLOOKUP($B3995,[1]Content!$B$2:$E$1001,3,0)</f>
        <v>GIF</v>
      </c>
      <c r="F3995" t="str">
        <f>VLOOKUP($B3995,[1]Content!$B$2:$E$1001,4,0)</f>
        <v>studying</v>
      </c>
      <c r="G3995" t="str">
        <v>neutral</v>
      </c>
      <c r="H3995">
        <v>35</v>
      </c>
      <c r="I3995" t="str">
        <f t="shared" si="125"/>
        <v>Feb</v>
      </c>
      <c r="J3995" t="str">
        <f t="shared" si="126"/>
        <v>2021</v>
      </c>
    </row>
    <row r="3996" spans="1:10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VLOOKUP($B3996,[1]Content!$B$2:$E$1001,3,0)</f>
        <v>GIF</v>
      </c>
      <c r="F3996" t="str">
        <f>VLOOKUP($B3996,[1]Content!$B$2:$E$1001,4,0)</f>
        <v>studying</v>
      </c>
      <c r="G3996" t="str">
        <v>positive</v>
      </c>
      <c r="H3996">
        <v>75</v>
      </c>
      <c r="I3996" t="str">
        <f t="shared" si="125"/>
        <v>Nov</v>
      </c>
      <c r="J3996" t="str">
        <f t="shared" si="126"/>
        <v>2020</v>
      </c>
    </row>
    <row r="3997" spans="1:10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VLOOKUP($B3997,[1]Content!$B$2:$E$1001,3,0)</f>
        <v>GIF</v>
      </c>
      <c r="F3997" t="str">
        <f>VLOOKUP($B3997,[1]Content!$B$2:$E$1001,4,0)</f>
        <v>studying</v>
      </c>
      <c r="G3997" t="str">
        <v>negative</v>
      </c>
      <c r="H3997">
        <v>5</v>
      </c>
      <c r="I3997" t="str">
        <f t="shared" si="125"/>
        <v>Jul</v>
      </c>
      <c r="J3997" t="str">
        <f t="shared" si="126"/>
        <v>2020</v>
      </c>
    </row>
    <row r="3998" spans="1:10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VLOOKUP($B3998,[1]Content!$B$2:$E$1001,3,0)</f>
        <v>GIF</v>
      </c>
      <c r="F3998" t="str">
        <f>VLOOKUP($B3998,[1]Content!$B$2:$E$1001,4,0)</f>
        <v>tennis</v>
      </c>
      <c r="G3998" t="str">
        <v>positive</v>
      </c>
      <c r="H3998">
        <v>45</v>
      </c>
      <c r="I3998" t="str">
        <f t="shared" si="125"/>
        <v>Jul</v>
      </c>
      <c r="J3998" t="str">
        <f t="shared" si="126"/>
        <v>2020</v>
      </c>
    </row>
    <row r="3999" spans="1:10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VLOOKUP($B3999,[1]Content!$B$2:$E$1001,3,0)</f>
        <v>GIF</v>
      </c>
      <c r="F3999" t="str">
        <f>VLOOKUP($B3999,[1]Content!$B$2:$E$1001,4,0)</f>
        <v>tennis</v>
      </c>
      <c r="G3999" t="str">
        <v>positive</v>
      </c>
      <c r="H3999">
        <v>70</v>
      </c>
      <c r="I3999" t="str">
        <f t="shared" si="125"/>
        <v>Mar</v>
      </c>
      <c r="J3999" t="str">
        <f t="shared" si="126"/>
        <v>2021</v>
      </c>
    </row>
    <row r="4000" spans="1:10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VLOOKUP($B4000,[1]Content!$B$2:$E$1001,3,0)</f>
        <v>GIF</v>
      </c>
      <c r="F4000" t="str">
        <f>VLOOKUP($B4000,[1]Content!$B$2:$E$1001,4,0)</f>
        <v>tennis</v>
      </c>
      <c r="G4000" t="str">
        <v>positive</v>
      </c>
      <c r="H4000">
        <v>70</v>
      </c>
      <c r="I4000" t="str">
        <f t="shared" si="125"/>
        <v>Jun</v>
      </c>
      <c r="J4000" t="str">
        <f t="shared" si="126"/>
        <v>2021</v>
      </c>
    </row>
    <row r="4001" spans="1:10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VLOOKUP($B4001,[1]Content!$B$2:$E$1001,3,0)</f>
        <v>GIF</v>
      </c>
      <c r="F4001" t="str">
        <f>VLOOKUP($B4001,[1]Content!$B$2:$E$1001,4,0)</f>
        <v>tennis</v>
      </c>
      <c r="G4001" t="str">
        <v>negative</v>
      </c>
      <c r="H4001">
        <v>15</v>
      </c>
      <c r="I4001" t="str">
        <f t="shared" si="125"/>
        <v>Sep</v>
      </c>
      <c r="J4001" t="str">
        <f t="shared" si="126"/>
        <v>2020</v>
      </c>
    </row>
    <row r="4002" spans="1:10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VLOOKUP($B4002,[1]Content!$B$2:$E$1001,3,0)</f>
        <v>GIF</v>
      </c>
      <c r="F4002" t="str">
        <f>VLOOKUP($B4002,[1]Content!$B$2:$E$1001,4,0)</f>
        <v>tennis</v>
      </c>
      <c r="G4002" t="str">
        <v>negative</v>
      </c>
      <c r="H4002">
        <v>0</v>
      </c>
      <c r="I4002" t="str">
        <f t="shared" si="125"/>
        <v>May</v>
      </c>
      <c r="J4002" t="str">
        <f t="shared" si="126"/>
        <v>2021</v>
      </c>
    </row>
    <row r="4003" spans="1:10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VLOOKUP($B4003,[1]Content!$B$2:$E$1001,3,0)</f>
        <v>GIF</v>
      </c>
      <c r="F4003" t="str">
        <f>VLOOKUP($B4003,[1]Content!$B$2:$E$1001,4,0)</f>
        <v>tennis</v>
      </c>
      <c r="G4003" t="str">
        <v>positive</v>
      </c>
      <c r="H4003">
        <v>70</v>
      </c>
      <c r="I4003" t="str">
        <f t="shared" si="125"/>
        <v>Mar</v>
      </c>
      <c r="J4003" t="str">
        <f t="shared" si="126"/>
        <v>2021</v>
      </c>
    </row>
    <row r="4004" spans="1:10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VLOOKUP($B4004,[1]Content!$B$2:$E$1001,3,0)</f>
        <v>GIF</v>
      </c>
      <c r="F4004" t="str">
        <f>VLOOKUP($B4004,[1]Content!$B$2:$E$1001,4,0)</f>
        <v>tennis</v>
      </c>
      <c r="G4004" t="str">
        <v>positive</v>
      </c>
      <c r="H4004">
        <v>75</v>
      </c>
      <c r="I4004" t="str">
        <f t="shared" si="125"/>
        <v>Feb</v>
      </c>
      <c r="J4004" t="str">
        <f t="shared" si="126"/>
        <v>2021</v>
      </c>
    </row>
    <row r="4005" spans="1:10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VLOOKUP($B4005,[1]Content!$B$2:$E$1001,3,0)</f>
        <v>GIF</v>
      </c>
      <c r="F4005" t="str">
        <f>VLOOKUP($B4005,[1]Content!$B$2:$E$1001,4,0)</f>
        <v>tennis</v>
      </c>
      <c r="G4005" t="str">
        <v>positive</v>
      </c>
      <c r="H4005">
        <v>60</v>
      </c>
      <c r="I4005" t="str">
        <f t="shared" si="125"/>
        <v>Nov</v>
      </c>
      <c r="J4005" t="str">
        <f t="shared" si="126"/>
        <v>2020</v>
      </c>
    </row>
    <row r="4006" spans="1:10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VLOOKUP($B4006,[1]Content!$B$2:$E$1001,3,0)</f>
        <v>GIF</v>
      </c>
      <c r="F4006" t="str">
        <f>VLOOKUP($B4006,[1]Content!$B$2:$E$1001,4,0)</f>
        <v>tennis</v>
      </c>
      <c r="G4006" t="str">
        <v>positive</v>
      </c>
      <c r="H4006">
        <v>72</v>
      </c>
      <c r="I4006" t="str">
        <f t="shared" si="125"/>
        <v>Nov</v>
      </c>
      <c r="J4006" t="str">
        <f t="shared" si="126"/>
        <v>2020</v>
      </c>
    </row>
    <row r="4007" spans="1:10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VLOOKUP($B4007,[1]Content!$B$2:$E$1001,3,0)</f>
        <v>GIF</v>
      </c>
      <c r="F4007" t="str">
        <f>VLOOKUP($B4007,[1]Content!$B$2:$E$1001,4,0)</f>
        <v>tennis</v>
      </c>
      <c r="G4007" t="str">
        <v>positive</v>
      </c>
      <c r="H4007">
        <v>60</v>
      </c>
      <c r="I4007" t="str">
        <f t="shared" si="125"/>
        <v>Oct</v>
      </c>
      <c r="J4007" t="str">
        <f t="shared" si="126"/>
        <v>2020</v>
      </c>
    </row>
    <row r="4008" spans="1:10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VLOOKUP($B4008,[1]Content!$B$2:$E$1001,3,0)</f>
        <v>GIF</v>
      </c>
      <c r="F4008" t="str">
        <f>VLOOKUP($B4008,[1]Content!$B$2:$E$1001,4,0)</f>
        <v>tennis</v>
      </c>
      <c r="G4008" t="str">
        <v>positive</v>
      </c>
      <c r="H4008">
        <v>72</v>
      </c>
      <c r="I4008" t="str">
        <f t="shared" si="125"/>
        <v>Jan</v>
      </c>
      <c r="J4008" t="str">
        <f t="shared" si="126"/>
        <v>2021</v>
      </c>
    </row>
    <row r="4009" spans="1:10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VLOOKUP($B4009,[1]Content!$B$2:$E$1001,3,0)</f>
        <v>GIF</v>
      </c>
      <c r="F4009" t="str">
        <f>VLOOKUP($B4009,[1]Content!$B$2:$E$1001,4,0)</f>
        <v>tennis</v>
      </c>
      <c r="G4009" t="str">
        <v>neutral</v>
      </c>
      <c r="H4009">
        <v>20</v>
      </c>
      <c r="I4009" t="str">
        <f t="shared" si="125"/>
        <v>Mar</v>
      </c>
      <c r="J4009" t="str">
        <f t="shared" si="126"/>
        <v>2021</v>
      </c>
    </row>
    <row r="4010" spans="1:10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VLOOKUP($B4010,[1]Content!$B$2:$E$1001,3,0)</f>
        <v>GIF</v>
      </c>
      <c r="F4010" t="str">
        <f>VLOOKUP($B4010,[1]Content!$B$2:$E$1001,4,0)</f>
        <v>tennis</v>
      </c>
      <c r="G4010" t="str">
        <v>negative</v>
      </c>
      <c r="H4010">
        <v>12</v>
      </c>
      <c r="I4010" t="str">
        <f t="shared" si="125"/>
        <v>Nov</v>
      </c>
      <c r="J4010" t="str">
        <f t="shared" si="126"/>
        <v>2020</v>
      </c>
    </row>
    <row r="4011" spans="1:10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VLOOKUP($B4011,[1]Content!$B$2:$E$1001,3,0)</f>
        <v>GIF</v>
      </c>
      <c r="F4011" t="str">
        <f>VLOOKUP($B4011,[1]Content!$B$2:$E$1001,4,0)</f>
        <v>tennis</v>
      </c>
      <c r="G4011" t="str">
        <v>negative</v>
      </c>
      <c r="H4011">
        <v>10</v>
      </c>
      <c r="I4011" t="str">
        <f t="shared" si="125"/>
        <v>Feb</v>
      </c>
      <c r="J4011" t="str">
        <f t="shared" si="126"/>
        <v>2021</v>
      </c>
    </row>
    <row r="4012" spans="1:10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VLOOKUP($B4012,[1]Content!$B$2:$E$1001,3,0)</f>
        <v>GIF</v>
      </c>
      <c r="F4012" t="str">
        <f>VLOOKUP($B4012,[1]Content!$B$2:$E$1001,4,0)</f>
        <v>tennis</v>
      </c>
      <c r="G4012" t="str">
        <v>positive</v>
      </c>
      <c r="H4012">
        <v>75</v>
      </c>
      <c r="I4012" t="str">
        <f t="shared" si="125"/>
        <v>Dec</v>
      </c>
      <c r="J4012" t="str">
        <f t="shared" si="126"/>
        <v>2020</v>
      </c>
    </row>
    <row r="4013" spans="1:10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VLOOKUP($B4013,[1]Content!$B$2:$E$1001,3,0)</f>
        <v>GIF</v>
      </c>
      <c r="F4013" t="str">
        <f>VLOOKUP($B4013,[1]Content!$B$2:$E$1001,4,0)</f>
        <v>tennis</v>
      </c>
      <c r="G4013" t="str">
        <v>negative</v>
      </c>
      <c r="H4013">
        <v>15</v>
      </c>
      <c r="I4013" t="str">
        <f t="shared" si="125"/>
        <v>Mar</v>
      </c>
      <c r="J4013" t="str">
        <f t="shared" si="126"/>
        <v>2021</v>
      </c>
    </row>
    <row r="4014" spans="1:10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VLOOKUP($B4014,[1]Content!$B$2:$E$1001,3,0)</f>
        <v>GIF</v>
      </c>
      <c r="F4014" t="str">
        <f>VLOOKUP($B4014,[1]Content!$B$2:$E$1001,4,0)</f>
        <v>tennis</v>
      </c>
      <c r="G4014" t="str">
        <v>positive</v>
      </c>
      <c r="H4014">
        <v>65</v>
      </c>
      <c r="I4014" t="str">
        <f t="shared" si="125"/>
        <v>Oct</v>
      </c>
      <c r="J4014" t="str">
        <f t="shared" si="126"/>
        <v>2020</v>
      </c>
    </row>
    <row r="4015" spans="1:10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VLOOKUP($B4015,[1]Content!$B$2:$E$1001,3,0)</f>
        <v>GIF</v>
      </c>
      <c r="F4015" t="str">
        <f>VLOOKUP($B4015,[1]Content!$B$2:$E$1001,4,0)</f>
        <v>tennis</v>
      </c>
      <c r="G4015" t="str">
        <v>positive</v>
      </c>
      <c r="H4015">
        <v>70</v>
      </c>
      <c r="I4015" t="str">
        <f t="shared" si="125"/>
        <v>Apr</v>
      </c>
      <c r="J4015" t="str">
        <f t="shared" si="126"/>
        <v>2021</v>
      </c>
    </row>
    <row r="4016" spans="1:10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VLOOKUP($B4016,[1]Content!$B$2:$E$1001,3,0)</f>
        <v>GIF</v>
      </c>
      <c r="F4016" t="str">
        <f>VLOOKUP($B4016,[1]Content!$B$2:$E$1001,4,0)</f>
        <v>tennis</v>
      </c>
      <c r="G4016" t="str">
        <v>positive</v>
      </c>
      <c r="H4016">
        <v>30</v>
      </c>
      <c r="I4016" t="str">
        <f t="shared" si="125"/>
        <v>Aug</v>
      </c>
      <c r="J4016" t="str">
        <f t="shared" si="126"/>
        <v>2020</v>
      </c>
    </row>
    <row r="4017" spans="1:10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VLOOKUP($B4017,[1]Content!$B$2:$E$1001,3,0)</f>
        <v>GIF</v>
      </c>
      <c r="F4017" t="str">
        <f>VLOOKUP($B4017,[1]Content!$B$2:$E$1001,4,0)</f>
        <v>tennis</v>
      </c>
      <c r="G4017" t="str">
        <v>positive</v>
      </c>
      <c r="H4017">
        <v>45</v>
      </c>
      <c r="I4017" t="str">
        <f t="shared" si="125"/>
        <v>Dec</v>
      </c>
      <c r="J4017" t="str">
        <f t="shared" si="126"/>
        <v>2020</v>
      </c>
    </row>
    <row r="4018" spans="1:10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VLOOKUP($B4018,[1]Content!$B$2:$E$1001,3,0)</f>
        <v>GIF</v>
      </c>
      <c r="F4018" t="str">
        <f>VLOOKUP($B4018,[1]Content!$B$2:$E$1001,4,0)</f>
        <v>tennis</v>
      </c>
      <c r="G4018" t="str">
        <v>neutral</v>
      </c>
      <c r="H4018">
        <v>35</v>
      </c>
      <c r="I4018" t="str">
        <f t="shared" si="125"/>
        <v>Apr</v>
      </c>
      <c r="J4018" t="str">
        <f t="shared" si="126"/>
        <v>2021</v>
      </c>
    </row>
    <row r="4019" spans="1:10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VLOOKUP($B4019,[1]Content!$B$2:$E$1001,3,0)</f>
        <v>GIF</v>
      </c>
      <c r="F4019" t="str">
        <f>VLOOKUP($B4019,[1]Content!$B$2:$E$1001,4,0)</f>
        <v>tennis</v>
      </c>
      <c r="G4019" t="str">
        <v>positive</v>
      </c>
      <c r="H4019">
        <v>60</v>
      </c>
      <c r="I4019" t="str">
        <f t="shared" si="125"/>
        <v>Jul</v>
      </c>
      <c r="J4019" t="str">
        <f t="shared" si="126"/>
        <v>2020</v>
      </c>
    </row>
    <row r="4020" spans="1:10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VLOOKUP($B4020,[1]Content!$B$2:$E$1001,3,0)</f>
        <v>GIF</v>
      </c>
      <c r="F4020" t="str">
        <f>VLOOKUP($B4020,[1]Content!$B$2:$E$1001,4,0)</f>
        <v>tennis</v>
      </c>
      <c r="G4020" t="str">
        <v>negative</v>
      </c>
      <c r="H4020">
        <v>10</v>
      </c>
      <c r="I4020" t="str">
        <f t="shared" si="125"/>
        <v>Jun</v>
      </c>
      <c r="J4020" t="str">
        <f t="shared" si="126"/>
        <v>2020</v>
      </c>
    </row>
    <row r="4021" spans="1:10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VLOOKUP($B4021,[1]Content!$B$2:$E$1001,3,0)</f>
        <v>GIF</v>
      </c>
      <c r="F4021" t="str">
        <f>VLOOKUP($B4021,[1]Content!$B$2:$E$1001,4,0)</f>
        <v>tennis</v>
      </c>
      <c r="G4021" t="str">
        <v>positive</v>
      </c>
      <c r="H4021">
        <v>70</v>
      </c>
      <c r="I4021" t="str">
        <f t="shared" si="125"/>
        <v>Aug</v>
      </c>
      <c r="J4021" t="str">
        <f t="shared" si="126"/>
        <v>2020</v>
      </c>
    </row>
    <row r="4022" spans="1:10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VLOOKUP($B4022,[1]Content!$B$2:$E$1001,3,0)</f>
        <v>GIF</v>
      </c>
      <c r="F4022" t="str">
        <f>VLOOKUP($B4022,[1]Content!$B$2:$E$1001,4,0)</f>
        <v>tennis</v>
      </c>
      <c r="G4022" t="str">
        <v>neutral</v>
      </c>
      <c r="H4022">
        <v>20</v>
      </c>
      <c r="I4022" t="str">
        <f t="shared" si="125"/>
        <v>Jan</v>
      </c>
      <c r="J4022" t="str">
        <f t="shared" si="126"/>
        <v>2021</v>
      </c>
    </row>
    <row r="4023" spans="1:10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VLOOKUP($B4023,[1]Content!$B$2:$E$1001,3,0)</f>
        <v>GIF</v>
      </c>
      <c r="F4023" t="str">
        <f>VLOOKUP($B4023,[1]Content!$B$2:$E$1001,4,0)</f>
        <v>tennis</v>
      </c>
      <c r="G4023" t="str">
        <v>positive</v>
      </c>
      <c r="H4023">
        <v>60</v>
      </c>
      <c r="I4023" t="str">
        <f t="shared" si="125"/>
        <v>Jun</v>
      </c>
      <c r="J4023" t="str">
        <f t="shared" si="126"/>
        <v>2020</v>
      </c>
    </row>
    <row r="4024" spans="1:10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VLOOKUP($B4024,[1]Content!$B$2:$E$1001,3,0)</f>
        <v>GIF</v>
      </c>
      <c r="F4024" t="str">
        <f>VLOOKUP($B4024,[1]Content!$B$2:$E$1001,4,0)</f>
        <v>tennis</v>
      </c>
      <c r="G4024" t="str">
        <v>positive</v>
      </c>
      <c r="H4024">
        <v>50</v>
      </c>
      <c r="I4024" t="str">
        <f t="shared" si="125"/>
        <v>Jul</v>
      </c>
      <c r="J4024" t="str">
        <f t="shared" si="126"/>
        <v>2020</v>
      </c>
    </row>
    <row r="4025" spans="1:10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VLOOKUP($B4025,[1]Content!$B$2:$E$1001,3,0)</f>
        <v>GIF</v>
      </c>
      <c r="F4025" t="str">
        <f>VLOOKUP($B4025,[1]Content!$B$2:$E$1001,4,0)</f>
        <v>tennis</v>
      </c>
      <c r="G4025" t="str">
        <v>negative</v>
      </c>
      <c r="H4025">
        <v>10</v>
      </c>
      <c r="I4025" t="str">
        <f t="shared" si="125"/>
        <v>Jan</v>
      </c>
      <c r="J4025" t="str">
        <f t="shared" si="126"/>
        <v>2021</v>
      </c>
    </row>
    <row r="4026" spans="1:10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VLOOKUP($B4026,[1]Content!$B$2:$E$1001,3,0)</f>
        <v>video</v>
      </c>
      <c r="F4026" t="str">
        <f>VLOOKUP($B4026,[1]Content!$B$2:$E$1001,4,0)</f>
        <v>cooking</v>
      </c>
      <c r="G4026" t="str">
        <v>positive</v>
      </c>
      <c r="H4026">
        <v>30</v>
      </c>
      <c r="I4026" t="str">
        <f t="shared" si="125"/>
        <v>Apr</v>
      </c>
      <c r="J4026" t="str">
        <f t="shared" si="126"/>
        <v>2021</v>
      </c>
    </row>
    <row r="4027" spans="1:10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VLOOKUP($B4027,[1]Content!$B$2:$E$1001,3,0)</f>
        <v>video</v>
      </c>
      <c r="F4027" t="str">
        <f>VLOOKUP($B4027,[1]Content!$B$2:$E$1001,4,0)</f>
        <v>cooking</v>
      </c>
      <c r="G4027" t="str">
        <v>positive</v>
      </c>
      <c r="H4027">
        <v>75</v>
      </c>
      <c r="I4027" t="str">
        <f t="shared" si="125"/>
        <v>Feb</v>
      </c>
      <c r="J4027" t="str">
        <f t="shared" si="126"/>
        <v>2021</v>
      </c>
    </row>
    <row r="4028" spans="1:10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VLOOKUP($B4028,[1]Content!$B$2:$E$1001,3,0)</f>
        <v>video</v>
      </c>
      <c r="F4028" t="str">
        <f>VLOOKUP($B4028,[1]Content!$B$2:$E$1001,4,0)</f>
        <v>cooking</v>
      </c>
      <c r="G4028" t="str">
        <v>positive</v>
      </c>
      <c r="H4028">
        <v>75</v>
      </c>
      <c r="I4028" t="str">
        <f t="shared" si="125"/>
        <v>Jul</v>
      </c>
      <c r="J4028" t="str">
        <f t="shared" si="126"/>
        <v>2020</v>
      </c>
    </row>
    <row r="4029" spans="1:10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VLOOKUP($B4029,[1]Content!$B$2:$E$1001,3,0)</f>
        <v>video</v>
      </c>
      <c r="F4029" t="str">
        <f>VLOOKUP($B4029,[1]Content!$B$2:$E$1001,4,0)</f>
        <v>cooking</v>
      </c>
      <c r="G4029" t="str">
        <v>negative</v>
      </c>
      <c r="H4029">
        <v>15</v>
      </c>
      <c r="I4029" t="str">
        <f t="shared" si="125"/>
        <v>Nov</v>
      </c>
      <c r="J4029" t="str">
        <f t="shared" si="126"/>
        <v>2020</v>
      </c>
    </row>
    <row r="4030" spans="1:10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VLOOKUP($B4030,[1]Content!$B$2:$E$1001,3,0)</f>
        <v>video</v>
      </c>
      <c r="F4030" t="str">
        <f>VLOOKUP($B4030,[1]Content!$B$2:$E$1001,4,0)</f>
        <v>cooking</v>
      </c>
      <c r="G4030" t="str">
        <v>neutral</v>
      </c>
      <c r="H4030">
        <v>35</v>
      </c>
      <c r="I4030" t="str">
        <f t="shared" si="125"/>
        <v>May</v>
      </c>
      <c r="J4030" t="str">
        <f t="shared" si="126"/>
        <v>2021</v>
      </c>
    </row>
    <row r="4031" spans="1:10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VLOOKUP($B4031,[1]Content!$B$2:$E$1001,3,0)</f>
        <v>video</v>
      </c>
      <c r="F4031" t="str">
        <f>VLOOKUP($B4031,[1]Content!$B$2:$E$1001,4,0)</f>
        <v>cooking</v>
      </c>
      <c r="G4031" t="str">
        <v>negative</v>
      </c>
      <c r="H4031">
        <v>0</v>
      </c>
      <c r="I4031" t="str">
        <f t="shared" si="125"/>
        <v>Feb</v>
      </c>
      <c r="J4031" t="str">
        <f t="shared" si="126"/>
        <v>2021</v>
      </c>
    </row>
    <row r="4032" spans="1:10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VLOOKUP($B4032,[1]Content!$B$2:$E$1001,3,0)</f>
        <v>video</v>
      </c>
      <c r="F4032" t="str">
        <f>VLOOKUP($B4032,[1]Content!$B$2:$E$1001,4,0)</f>
        <v>cooking</v>
      </c>
      <c r="G4032" t="str">
        <v>positive</v>
      </c>
      <c r="H4032">
        <v>45</v>
      </c>
      <c r="I4032" t="str">
        <f t="shared" si="125"/>
        <v>Dec</v>
      </c>
      <c r="J4032" t="str">
        <f t="shared" si="126"/>
        <v>2020</v>
      </c>
    </row>
    <row r="4033" spans="1:10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VLOOKUP($B4033,[1]Content!$B$2:$E$1001,3,0)</f>
        <v>video</v>
      </c>
      <c r="F4033" t="str">
        <f>VLOOKUP($B4033,[1]Content!$B$2:$E$1001,4,0)</f>
        <v>cooking</v>
      </c>
      <c r="G4033" t="str">
        <v>positive</v>
      </c>
      <c r="H4033">
        <v>70</v>
      </c>
      <c r="I4033" t="str">
        <f t="shared" si="125"/>
        <v>May</v>
      </c>
      <c r="J4033" t="str">
        <f t="shared" si="126"/>
        <v>2021</v>
      </c>
    </row>
    <row r="4034" spans="1:10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VLOOKUP($B4034,[1]Content!$B$2:$E$1001,3,0)</f>
        <v>video</v>
      </c>
      <c r="F4034" t="str">
        <f>VLOOKUP($B4034,[1]Content!$B$2:$E$1001,4,0)</f>
        <v>cooking</v>
      </c>
      <c r="G4034" t="str">
        <v>positive</v>
      </c>
      <c r="H4034">
        <v>50</v>
      </c>
      <c r="I4034" t="str">
        <f t="shared" si="125"/>
        <v>Mar</v>
      </c>
      <c r="J4034" t="str">
        <f t="shared" si="126"/>
        <v>2021</v>
      </c>
    </row>
    <row r="4035" spans="1:10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VLOOKUP($B4035,[1]Content!$B$2:$E$1001,3,0)</f>
        <v>video</v>
      </c>
      <c r="F4035" t="str">
        <f>VLOOKUP($B4035,[1]Content!$B$2:$E$1001,4,0)</f>
        <v>cooking</v>
      </c>
      <c r="G4035" t="str">
        <v>positive</v>
      </c>
      <c r="H4035">
        <v>75</v>
      </c>
      <c r="I4035" t="str">
        <f t="shared" ref="I4035:I4098" si="127">TEXT($D4035,"MMM")</f>
        <v>Apr</v>
      </c>
      <c r="J4035" t="str">
        <f t="shared" ref="J4035:J4098" si="128">TEXT($D4035,"YYY")</f>
        <v>2021</v>
      </c>
    </row>
    <row r="4036" spans="1:10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VLOOKUP($B4036,[1]Content!$B$2:$E$1001,3,0)</f>
        <v>video</v>
      </c>
      <c r="F4036" t="str">
        <f>VLOOKUP($B4036,[1]Content!$B$2:$E$1001,4,0)</f>
        <v>cooking</v>
      </c>
      <c r="G4036" t="str">
        <v>positive</v>
      </c>
      <c r="H4036">
        <v>60</v>
      </c>
      <c r="I4036" t="str">
        <f t="shared" si="127"/>
        <v>Jul</v>
      </c>
      <c r="J4036" t="str">
        <f t="shared" si="128"/>
        <v>2020</v>
      </c>
    </row>
    <row r="4037" spans="1:10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VLOOKUP($B4037,[1]Content!$B$2:$E$1001,3,0)</f>
        <v>video</v>
      </c>
      <c r="F4037" t="str">
        <f>VLOOKUP($B4037,[1]Content!$B$2:$E$1001,4,0)</f>
        <v>cooking</v>
      </c>
      <c r="G4037" t="str">
        <v>positive</v>
      </c>
      <c r="H4037">
        <v>65</v>
      </c>
      <c r="I4037" t="str">
        <f t="shared" si="127"/>
        <v>Jun</v>
      </c>
      <c r="J4037" t="str">
        <f t="shared" si="128"/>
        <v>2020</v>
      </c>
    </row>
    <row r="4038" spans="1:10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VLOOKUP($B4038,[1]Content!$B$2:$E$1001,3,0)</f>
        <v>video</v>
      </c>
      <c r="F4038" t="str">
        <f>VLOOKUP($B4038,[1]Content!$B$2:$E$1001,4,0)</f>
        <v>cooking</v>
      </c>
      <c r="G4038" t="str">
        <v>positive</v>
      </c>
      <c r="H4038">
        <v>60</v>
      </c>
      <c r="I4038" t="str">
        <f t="shared" si="127"/>
        <v>May</v>
      </c>
      <c r="J4038" t="str">
        <f t="shared" si="128"/>
        <v>2021</v>
      </c>
    </row>
    <row r="4039" spans="1:10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VLOOKUP($B4039,[1]Content!$B$2:$E$1001,3,0)</f>
        <v>video</v>
      </c>
      <c r="F4039" t="str">
        <f>VLOOKUP($B4039,[1]Content!$B$2:$E$1001,4,0)</f>
        <v>cooking</v>
      </c>
      <c r="G4039" t="str">
        <v>negative</v>
      </c>
      <c r="H4039">
        <v>0</v>
      </c>
      <c r="I4039" t="str">
        <f t="shared" si="127"/>
        <v>Jul</v>
      </c>
      <c r="J4039" t="str">
        <f t="shared" si="128"/>
        <v>2020</v>
      </c>
    </row>
    <row r="4040" spans="1:10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VLOOKUP($B4040,[1]Content!$B$2:$E$1001,3,0)</f>
        <v>video</v>
      </c>
      <c r="F4040" t="str">
        <f>VLOOKUP($B4040,[1]Content!$B$2:$E$1001,4,0)</f>
        <v>cooking</v>
      </c>
      <c r="G4040" t="str">
        <v>negative</v>
      </c>
      <c r="H4040">
        <v>10</v>
      </c>
      <c r="I4040" t="str">
        <f t="shared" si="127"/>
        <v>Dec</v>
      </c>
      <c r="J4040" t="str">
        <f t="shared" si="128"/>
        <v>2020</v>
      </c>
    </row>
    <row r="4041" spans="1:10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VLOOKUP($B4041,[1]Content!$B$2:$E$1001,3,0)</f>
        <v>video</v>
      </c>
      <c r="F4041" t="str">
        <f>VLOOKUP($B4041,[1]Content!$B$2:$E$1001,4,0)</f>
        <v>cooking</v>
      </c>
      <c r="G4041" t="str">
        <v>positive</v>
      </c>
      <c r="H4041">
        <v>50</v>
      </c>
      <c r="I4041" t="str">
        <f t="shared" si="127"/>
        <v>Mar</v>
      </c>
      <c r="J4041" t="str">
        <f t="shared" si="128"/>
        <v>2021</v>
      </c>
    </row>
    <row r="4042" spans="1:10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VLOOKUP($B4042,[1]Content!$B$2:$E$1001,3,0)</f>
        <v>video</v>
      </c>
      <c r="F4042" t="str">
        <f>VLOOKUP($B4042,[1]Content!$B$2:$E$1001,4,0)</f>
        <v>cooking</v>
      </c>
      <c r="G4042" t="str">
        <v>positive</v>
      </c>
      <c r="H4042">
        <v>45</v>
      </c>
      <c r="I4042" t="str">
        <f t="shared" si="127"/>
        <v>Apr</v>
      </c>
      <c r="J4042" t="str">
        <f t="shared" si="128"/>
        <v>2021</v>
      </c>
    </row>
    <row r="4043" spans="1:10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VLOOKUP($B4043,[1]Content!$B$2:$E$1001,3,0)</f>
        <v>video</v>
      </c>
      <c r="F4043" t="str">
        <f>VLOOKUP($B4043,[1]Content!$B$2:$E$1001,4,0)</f>
        <v>cooking</v>
      </c>
      <c r="G4043" t="str">
        <v>positive</v>
      </c>
      <c r="H4043">
        <v>60</v>
      </c>
      <c r="I4043" t="str">
        <f t="shared" si="127"/>
        <v>Nov</v>
      </c>
      <c r="J4043" t="str">
        <f t="shared" si="128"/>
        <v>2020</v>
      </c>
    </row>
    <row r="4044" spans="1:10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VLOOKUP($B4044,[1]Content!$B$2:$E$1001,3,0)</f>
        <v>video</v>
      </c>
      <c r="F4044" t="str">
        <f>VLOOKUP($B4044,[1]Content!$B$2:$E$1001,4,0)</f>
        <v>cooking</v>
      </c>
      <c r="G4044" t="str">
        <v>positive</v>
      </c>
      <c r="H4044">
        <v>50</v>
      </c>
      <c r="I4044" t="str">
        <f t="shared" si="127"/>
        <v>Dec</v>
      </c>
      <c r="J4044" t="str">
        <f t="shared" si="128"/>
        <v>2020</v>
      </c>
    </row>
    <row r="4045" spans="1:10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VLOOKUP($B4045,[1]Content!$B$2:$E$1001,3,0)</f>
        <v>video</v>
      </c>
      <c r="F4045" t="str">
        <f>VLOOKUP($B4045,[1]Content!$B$2:$E$1001,4,0)</f>
        <v>cooking</v>
      </c>
      <c r="G4045" t="str">
        <v>positive</v>
      </c>
      <c r="H4045">
        <v>45</v>
      </c>
      <c r="I4045" t="str">
        <f t="shared" si="127"/>
        <v>Jun</v>
      </c>
      <c r="J4045" t="str">
        <f t="shared" si="128"/>
        <v>2021</v>
      </c>
    </row>
    <row r="4046" spans="1:10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VLOOKUP($B4046,[1]Content!$B$2:$E$1001,3,0)</f>
        <v>video</v>
      </c>
      <c r="F4046" t="str">
        <f>VLOOKUP($B4046,[1]Content!$B$2:$E$1001,4,0)</f>
        <v>cooking</v>
      </c>
      <c r="G4046" t="str">
        <v>positive</v>
      </c>
      <c r="H4046">
        <v>70</v>
      </c>
      <c r="I4046" t="str">
        <f t="shared" si="127"/>
        <v>Dec</v>
      </c>
      <c r="J4046" t="str">
        <f t="shared" si="128"/>
        <v>2020</v>
      </c>
    </row>
    <row r="4047" spans="1:10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VLOOKUP($B4047,[1]Content!$B$2:$E$1001,3,0)</f>
        <v>video</v>
      </c>
      <c r="F4047" t="str">
        <f>VLOOKUP($B4047,[1]Content!$B$2:$E$1001,4,0)</f>
        <v>cooking</v>
      </c>
      <c r="G4047" t="str">
        <v>positive</v>
      </c>
      <c r="H4047">
        <v>30</v>
      </c>
      <c r="I4047" t="str">
        <f t="shared" si="127"/>
        <v>Aug</v>
      </c>
      <c r="J4047" t="str">
        <f t="shared" si="128"/>
        <v>2020</v>
      </c>
    </row>
    <row r="4048" spans="1:10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VLOOKUP($B4048,[1]Content!$B$2:$E$1001,3,0)</f>
        <v>video</v>
      </c>
      <c r="F4048" t="str">
        <f>VLOOKUP($B4048,[1]Content!$B$2:$E$1001,4,0)</f>
        <v>cooking</v>
      </c>
      <c r="G4048" t="str">
        <v>positive</v>
      </c>
      <c r="H4048">
        <v>70</v>
      </c>
      <c r="I4048" t="str">
        <f t="shared" si="127"/>
        <v>Apr</v>
      </c>
      <c r="J4048" t="str">
        <f t="shared" si="128"/>
        <v>2021</v>
      </c>
    </row>
    <row r="4049" spans="1:10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VLOOKUP($B4049,[1]Content!$B$2:$E$1001,3,0)</f>
        <v>video</v>
      </c>
      <c r="F4049" t="str">
        <f>VLOOKUP($B4049,[1]Content!$B$2:$E$1001,4,0)</f>
        <v>cooking</v>
      </c>
      <c r="G4049" t="str">
        <v>negative</v>
      </c>
      <c r="H4049">
        <v>5</v>
      </c>
      <c r="I4049" t="str">
        <f t="shared" si="127"/>
        <v>Jul</v>
      </c>
      <c r="J4049" t="str">
        <f t="shared" si="128"/>
        <v>2020</v>
      </c>
    </row>
    <row r="4050" spans="1:10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VLOOKUP($B4050,[1]Content!$B$2:$E$1001,3,0)</f>
        <v>video</v>
      </c>
      <c r="F4050" t="str">
        <f>VLOOKUP($B4050,[1]Content!$B$2:$E$1001,4,0)</f>
        <v>cooking</v>
      </c>
      <c r="G4050" t="str">
        <v>neutral</v>
      </c>
      <c r="H4050">
        <v>35</v>
      </c>
      <c r="I4050" t="str">
        <f t="shared" si="127"/>
        <v>Feb</v>
      </c>
      <c r="J4050" t="str">
        <f t="shared" si="128"/>
        <v>2021</v>
      </c>
    </row>
    <row r="4051" spans="1:10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VLOOKUP($B4051,[1]Content!$B$2:$E$1001,3,0)</f>
        <v>video</v>
      </c>
      <c r="F4051" t="str">
        <f>VLOOKUP($B4051,[1]Content!$B$2:$E$1001,4,0)</f>
        <v>cooking</v>
      </c>
      <c r="G4051" t="str">
        <v>positive</v>
      </c>
      <c r="H4051">
        <v>60</v>
      </c>
      <c r="I4051" t="str">
        <f t="shared" si="127"/>
        <v>Apr</v>
      </c>
      <c r="J4051" t="str">
        <f t="shared" si="128"/>
        <v>2021</v>
      </c>
    </row>
    <row r="4052" spans="1:10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VLOOKUP($B4052,[1]Content!$B$2:$E$1001,3,0)</f>
        <v>video</v>
      </c>
      <c r="F4052" t="str">
        <f>VLOOKUP($B4052,[1]Content!$B$2:$E$1001,4,0)</f>
        <v>cooking</v>
      </c>
      <c r="G4052" t="str">
        <v>negative</v>
      </c>
      <c r="H4052">
        <v>15</v>
      </c>
      <c r="I4052" t="str">
        <f t="shared" si="127"/>
        <v>Jun</v>
      </c>
      <c r="J4052" t="str">
        <f t="shared" si="128"/>
        <v>2021</v>
      </c>
    </row>
    <row r="4053" spans="1:10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VLOOKUP($B4053,[1]Content!$B$2:$E$1001,3,0)</f>
        <v>video</v>
      </c>
      <c r="F4053" t="str">
        <f>VLOOKUP($B4053,[1]Content!$B$2:$E$1001,4,0)</f>
        <v>cooking</v>
      </c>
      <c r="G4053" t="str">
        <v>neutral</v>
      </c>
      <c r="H4053">
        <v>35</v>
      </c>
      <c r="I4053" t="str">
        <f t="shared" si="127"/>
        <v>Mar</v>
      </c>
      <c r="J4053" t="str">
        <f t="shared" si="128"/>
        <v>2021</v>
      </c>
    </row>
    <row r="4054" spans="1:10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VLOOKUP($B4054,[1]Content!$B$2:$E$1001,3,0)</f>
        <v>video</v>
      </c>
      <c r="F4054" t="str">
        <f>VLOOKUP($B4054,[1]Content!$B$2:$E$1001,4,0)</f>
        <v>cooking</v>
      </c>
      <c r="G4054" t="str">
        <v>neutral</v>
      </c>
      <c r="H4054">
        <v>35</v>
      </c>
      <c r="I4054" t="str">
        <f t="shared" si="127"/>
        <v>Mar</v>
      </c>
      <c r="J4054" t="str">
        <f t="shared" si="128"/>
        <v>2021</v>
      </c>
    </row>
    <row r="4055" spans="1:10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VLOOKUP($B4055,[1]Content!$B$2:$E$1001,3,0)</f>
        <v>video</v>
      </c>
      <c r="F4055" t="str">
        <f>VLOOKUP($B4055,[1]Content!$B$2:$E$1001,4,0)</f>
        <v>cooking</v>
      </c>
      <c r="G4055" t="str">
        <v>negative</v>
      </c>
      <c r="H4055">
        <v>12</v>
      </c>
      <c r="I4055" t="str">
        <f t="shared" si="127"/>
        <v>Apr</v>
      </c>
      <c r="J4055" t="str">
        <f t="shared" si="128"/>
        <v>2021</v>
      </c>
    </row>
    <row r="4056" spans="1:10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VLOOKUP($B4056,[1]Content!$B$2:$E$1001,3,0)</f>
        <v>video</v>
      </c>
      <c r="F4056" t="str">
        <f>VLOOKUP($B4056,[1]Content!$B$2:$E$1001,4,0)</f>
        <v>food</v>
      </c>
      <c r="G4056" t="str">
        <v>positive</v>
      </c>
      <c r="H4056">
        <v>75</v>
      </c>
      <c r="I4056" t="str">
        <f t="shared" si="127"/>
        <v>Oct</v>
      </c>
      <c r="J4056" t="str">
        <f t="shared" si="128"/>
        <v>2020</v>
      </c>
    </row>
    <row r="4057" spans="1:10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VLOOKUP($B4057,[1]Content!$B$2:$E$1001,3,0)</f>
        <v>video</v>
      </c>
      <c r="F4057" t="str">
        <f>VLOOKUP($B4057,[1]Content!$B$2:$E$1001,4,0)</f>
        <v>food</v>
      </c>
      <c r="G4057" t="str">
        <v>negative</v>
      </c>
      <c r="H4057">
        <v>0</v>
      </c>
      <c r="I4057" t="str">
        <f t="shared" si="127"/>
        <v>Feb</v>
      </c>
      <c r="J4057" t="str">
        <f t="shared" si="128"/>
        <v>2021</v>
      </c>
    </row>
    <row r="4058" spans="1:10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VLOOKUP($B4058,[1]Content!$B$2:$E$1001,3,0)</f>
        <v>video</v>
      </c>
      <c r="F4058" t="str">
        <f>VLOOKUP($B4058,[1]Content!$B$2:$E$1001,4,0)</f>
        <v>food</v>
      </c>
      <c r="G4058" t="str">
        <v>negative</v>
      </c>
      <c r="H4058">
        <v>12</v>
      </c>
      <c r="I4058" t="str">
        <f t="shared" si="127"/>
        <v>Feb</v>
      </c>
      <c r="J4058" t="str">
        <f t="shared" si="128"/>
        <v>2021</v>
      </c>
    </row>
    <row r="4059" spans="1:10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VLOOKUP($B4059,[1]Content!$B$2:$E$1001,3,0)</f>
        <v>video</v>
      </c>
      <c r="F4059" t="str">
        <f>VLOOKUP($B4059,[1]Content!$B$2:$E$1001,4,0)</f>
        <v>food</v>
      </c>
      <c r="G4059" t="str">
        <v>neutral</v>
      </c>
      <c r="H4059">
        <v>35</v>
      </c>
      <c r="I4059" t="str">
        <f t="shared" si="127"/>
        <v>May</v>
      </c>
      <c r="J4059" t="str">
        <f t="shared" si="128"/>
        <v>2021</v>
      </c>
    </row>
    <row r="4060" spans="1:10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VLOOKUP($B4060,[1]Content!$B$2:$E$1001,3,0)</f>
        <v>video</v>
      </c>
      <c r="F4060" t="str">
        <f>VLOOKUP($B4060,[1]Content!$B$2:$E$1001,4,0)</f>
        <v>food</v>
      </c>
      <c r="G4060" t="str">
        <v>neutral</v>
      </c>
      <c r="H4060">
        <v>20</v>
      </c>
      <c r="I4060" t="str">
        <f t="shared" si="127"/>
        <v>Apr</v>
      </c>
      <c r="J4060" t="str">
        <f t="shared" si="128"/>
        <v>2021</v>
      </c>
    </row>
    <row r="4061" spans="1:10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VLOOKUP($B4061,[1]Content!$B$2:$E$1001,3,0)</f>
        <v>video</v>
      </c>
      <c r="F4061" t="str">
        <f>VLOOKUP($B4061,[1]Content!$B$2:$E$1001,4,0)</f>
        <v>food</v>
      </c>
      <c r="G4061" t="str">
        <v>neutral</v>
      </c>
      <c r="H4061">
        <v>20</v>
      </c>
      <c r="I4061" t="str">
        <f t="shared" si="127"/>
        <v>Mar</v>
      </c>
      <c r="J4061" t="str">
        <f t="shared" si="128"/>
        <v>2021</v>
      </c>
    </row>
    <row r="4062" spans="1:10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VLOOKUP($B4062,[1]Content!$B$2:$E$1001,3,0)</f>
        <v>video</v>
      </c>
      <c r="F4062" t="str">
        <f>VLOOKUP($B4062,[1]Content!$B$2:$E$1001,4,0)</f>
        <v>food</v>
      </c>
      <c r="G4062" t="str">
        <v>positive</v>
      </c>
      <c r="H4062">
        <v>70</v>
      </c>
      <c r="I4062" t="str">
        <f t="shared" si="127"/>
        <v>Oct</v>
      </c>
      <c r="J4062" t="str">
        <f t="shared" si="128"/>
        <v>2020</v>
      </c>
    </row>
    <row r="4063" spans="1:10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VLOOKUP($B4063,[1]Content!$B$2:$E$1001,3,0)</f>
        <v>video</v>
      </c>
      <c r="F4063" t="str">
        <f>VLOOKUP($B4063,[1]Content!$B$2:$E$1001,4,0)</f>
        <v>food</v>
      </c>
      <c r="G4063" t="str">
        <v>negative</v>
      </c>
      <c r="H4063">
        <v>15</v>
      </c>
      <c r="I4063" t="str">
        <f t="shared" si="127"/>
        <v>Sep</v>
      </c>
      <c r="J4063" t="str">
        <f t="shared" si="128"/>
        <v>2020</v>
      </c>
    </row>
    <row r="4064" spans="1:10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VLOOKUP($B4064,[1]Content!$B$2:$E$1001,3,0)</f>
        <v>video</v>
      </c>
      <c r="F4064" t="str">
        <f>VLOOKUP($B4064,[1]Content!$B$2:$E$1001,4,0)</f>
        <v>food</v>
      </c>
      <c r="G4064" t="str">
        <v>positive</v>
      </c>
      <c r="H4064">
        <v>45</v>
      </c>
      <c r="I4064" t="str">
        <f t="shared" si="127"/>
        <v>Jan</v>
      </c>
      <c r="J4064" t="str">
        <f t="shared" si="128"/>
        <v>2021</v>
      </c>
    </row>
    <row r="4065" spans="1:10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VLOOKUP($B4065,[1]Content!$B$2:$E$1001,3,0)</f>
        <v>video</v>
      </c>
      <c r="F4065" t="str">
        <f>VLOOKUP($B4065,[1]Content!$B$2:$E$1001,4,0)</f>
        <v>food</v>
      </c>
      <c r="G4065" t="str">
        <v>negative</v>
      </c>
      <c r="H4065">
        <v>15</v>
      </c>
      <c r="I4065" t="str">
        <f t="shared" si="127"/>
        <v>Jan</v>
      </c>
      <c r="J4065" t="str">
        <f t="shared" si="128"/>
        <v>2021</v>
      </c>
    </row>
    <row r="4066" spans="1:10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VLOOKUP($B4066,[1]Content!$B$2:$E$1001,3,0)</f>
        <v>video</v>
      </c>
      <c r="F4066" t="str">
        <f>VLOOKUP($B4066,[1]Content!$B$2:$E$1001,4,0)</f>
        <v>food</v>
      </c>
      <c r="G4066" t="str">
        <v>negative</v>
      </c>
      <c r="H4066">
        <v>15</v>
      </c>
      <c r="I4066" t="str">
        <f t="shared" si="127"/>
        <v>Sep</v>
      </c>
      <c r="J4066" t="str">
        <f t="shared" si="128"/>
        <v>2020</v>
      </c>
    </row>
    <row r="4067" spans="1:10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VLOOKUP($B4067,[1]Content!$B$2:$E$1001,3,0)</f>
        <v>video</v>
      </c>
      <c r="F4067" t="str">
        <f>VLOOKUP($B4067,[1]Content!$B$2:$E$1001,4,0)</f>
        <v>food</v>
      </c>
      <c r="G4067" t="str">
        <v>negative</v>
      </c>
      <c r="H4067">
        <v>0</v>
      </c>
      <c r="I4067" t="str">
        <f t="shared" si="127"/>
        <v>Apr</v>
      </c>
      <c r="J4067" t="str">
        <f t="shared" si="128"/>
        <v>2021</v>
      </c>
    </row>
    <row r="4068" spans="1:10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VLOOKUP($B4068,[1]Content!$B$2:$E$1001,3,0)</f>
        <v>video</v>
      </c>
      <c r="F4068" t="str">
        <f>VLOOKUP($B4068,[1]Content!$B$2:$E$1001,4,0)</f>
        <v>food</v>
      </c>
      <c r="G4068" t="str">
        <v>positive</v>
      </c>
      <c r="H4068">
        <v>72</v>
      </c>
      <c r="I4068" t="str">
        <f t="shared" si="127"/>
        <v>Jun</v>
      </c>
      <c r="J4068" t="str">
        <f t="shared" si="128"/>
        <v>2020</v>
      </c>
    </row>
    <row r="4069" spans="1:10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VLOOKUP($B4069,[1]Content!$B$2:$E$1001,3,0)</f>
        <v>video</v>
      </c>
      <c r="F4069" t="str">
        <f>VLOOKUP($B4069,[1]Content!$B$2:$E$1001,4,0)</f>
        <v>food</v>
      </c>
      <c r="G4069" t="str">
        <v>negative</v>
      </c>
      <c r="H4069">
        <v>5</v>
      </c>
      <c r="I4069" t="str">
        <f t="shared" si="127"/>
        <v>Nov</v>
      </c>
      <c r="J4069" t="str">
        <f t="shared" si="128"/>
        <v>2020</v>
      </c>
    </row>
    <row r="4070" spans="1:10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VLOOKUP($B4070,[1]Content!$B$2:$E$1001,3,0)</f>
        <v>video</v>
      </c>
      <c r="F4070" t="str">
        <f>VLOOKUP($B4070,[1]Content!$B$2:$E$1001,4,0)</f>
        <v>food</v>
      </c>
      <c r="G4070" t="str">
        <v>positive</v>
      </c>
      <c r="H4070">
        <v>72</v>
      </c>
      <c r="I4070" t="str">
        <f t="shared" si="127"/>
        <v>Jan</v>
      </c>
      <c r="J4070" t="str">
        <f t="shared" si="128"/>
        <v>2021</v>
      </c>
    </row>
    <row r="4071" spans="1:10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VLOOKUP($B4071,[1]Content!$B$2:$E$1001,3,0)</f>
        <v>video</v>
      </c>
      <c r="F4071" t="str">
        <f>VLOOKUP($B4071,[1]Content!$B$2:$E$1001,4,0)</f>
        <v>food</v>
      </c>
      <c r="G4071" t="str">
        <v>positive</v>
      </c>
      <c r="H4071">
        <v>70</v>
      </c>
      <c r="I4071" t="str">
        <f t="shared" si="127"/>
        <v>Feb</v>
      </c>
      <c r="J4071" t="str">
        <f t="shared" si="128"/>
        <v>2021</v>
      </c>
    </row>
    <row r="4072" spans="1:10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VLOOKUP($B4072,[1]Content!$B$2:$E$1001,3,0)</f>
        <v>video</v>
      </c>
      <c r="F4072" t="str">
        <f>VLOOKUP($B4072,[1]Content!$B$2:$E$1001,4,0)</f>
        <v>food</v>
      </c>
      <c r="G4072" t="str">
        <v>negative</v>
      </c>
      <c r="H4072">
        <v>5</v>
      </c>
      <c r="I4072" t="str">
        <f t="shared" si="127"/>
        <v>Apr</v>
      </c>
      <c r="J4072" t="str">
        <f t="shared" si="128"/>
        <v>2021</v>
      </c>
    </row>
    <row r="4073" spans="1:10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VLOOKUP($B4073,[1]Content!$B$2:$E$1001,3,0)</f>
        <v>video</v>
      </c>
      <c r="F4073" t="str">
        <f>VLOOKUP($B4073,[1]Content!$B$2:$E$1001,4,0)</f>
        <v>food</v>
      </c>
      <c r="G4073" t="str">
        <v>negative</v>
      </c>
      <c r="H4073">
        <v>5</v>
      </c>
      <c r="I4073" t="str">
        <f t="shared" si="127"/>
        <v>Dec</v>
      </c>
      <c r="J4073" t="str">
        <f t="shared" si="128"/>
        <v>2020</v>
      </c>
    </row>
    <row r="4074" spans="1:10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VLOOKUP($B4074,[1]Content!$B$2:$E$1001,3,0)</f>
        <v>video</v>
      </c>
      <c r="F4074" t="str">
        <f>VLOOKUP($B4074,[1]Content!$B$2:$E$1001,4,0)</f>
        <v>food</v>
      </c>
      <c r="G4074" t="str">
        <v>negative</v>
      </c>
      <c r="H4074">
        <v>10</v>
      </c>
      <c r="I4074" t="str">
        <f t="shared" si="127"/>
        <v>Dec</v>
      </c>
      <c r="J4074" t="str">
        <f t="shared" si="128"/>
        <v>2020</v>
      </c>
    </row>
    <row r="4075" spans="1:10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VLOOKUP($B4075,[1]Content!$B$2:$E$1001,3,0)</f>
        <v>video</v>
      </c>
      <c r="F4075" t="str">
        <f>VLOOKUP($B4075,[1]Content!$B$2:$E$1001,4,0)</f>
        <v>food</v>
      </c>
      <c r="G4075" t="str">
        <v>neutral</v>
      </c>
      <c r="H4075">
        <v>20</v>
      </c>
      <c r="I4075" t="str">
        <f t="shared" si="127"/>
        <v>Dec</v>
      </c>
      <c r="J4075" t="str">
        <f t="shared" si="128"/>
        <v>2020</v>
      </c>
    </row>
    <row r="4076" spans="1:10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VLOOKUP($B4076,[1]Content!$B$2:$E$1001,3,0)</f>
        <v>video</v>
      </c>
      <c r="F4076" t="str">
        <f>VLOOKUP($B4076,[1]Content!$B$2:$E$1001,4,0)</f>
        <v>food</v>
      </c>
      <c r="G4076" t="str">
        <v>neutral</v>
      </c>
      <c r="H4076">
        <v>20</v>
      </c>
      <c r="I4076" t="str">
        <f t="shared" si="127"/>
        <v>Jul</v>
      </c>
      <c r="J4076" t="str">
        <f t="shared" si="128"/>
        <v>2020</v>
      </c>
    </row>
    <row r="4077" spans="1:10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VLOOKUP($B4077,[1]Content!$B$2:$E$1001,3,0)</f>
        <v>video</v>
      </c>
      <c r="F4077" t="str">
        <f>VLOOKUP($B4077,[1]Content!$B$2:$E$1001,4,0)</f>
        <v>food</v>
      </c>
      <c r="G4077" t="str">
        <v>positive</v>
      </c>
      <c r="H4077">
        <v>65</v>
      </c>
      <c r="I4077" t="str">
        <f t="shared" si="127"/>
        <v>Feb</v>
      </c>
      <c r="J4077" t="str">
        <f t="shared" si="128"/>
        <v>2021</v>
      </c>
    </row>
    <row r="4078" spans="1:10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VLOOKUP($B4078,[1]Content!$B$2:$E$1001,3,0)</f>
        <v>video</v>
      </c>
      <c r="F4078" t="str">
        <f>VLOOKUP($B4078,[1]Content!$B$2:$E$1001,4,0)</f>
        <v>food</v>
      </c>
      <c r="G4078" t="str">
        <v>neutral</v>
      </c>
      <c r="H4078">
        <v>35</v>
      </c>
      <c r="I4078" t="str">
        <f t="shared" si="127"/>
        <v>Nov</v>
      </c>
      <c r="J4078" t="str">
        <f t="shared" si="128"/>
        <v>2020</v>
      </c>
    </row>
    <row r="4079" spans="1:10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VLOOKUP($B4079,[1]Content!$B$2:$E$1001,3,0)</f>
        <v>video</v>
      </c>
      <c r="F4079" t="str">
        <f>VLOOKUP($B4079,[1]Content!$B$2:$E$1001,4,0)</f>
        <v>technology</v>
      </c>
      <c r="G4079" t="str">
        <v>neutral</v>
      </c>
      <c r="H4079">
        <v>35</v>
      </c>
      <c r="I4079" t="str">
        <f t="shared" si="127"/>
        <v>Jul</v>
      </c>
      <c r="J4079" t="str">
        <f t="shared" si="128"/>
        <v>2020</v>
      </c>
    </row>
    <row r="4080" spans="1:10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VLOOKUP($B4080,[1]Content!$B$2:$E$1001,3,0)</f>
        <v>video</v>
      </c>
      <c r="F4080" t="str">
        <f>VLOOKUP($B4080,[1]Content!$B$2:$E$1001,4,0)</f>
        <v>technology</v>
      </c>
      <c r="G4080" t="str">
        <v>negative</v>
      </c>
      <c r="H4080">
        <v>0</v>
      </c>
      <c r="I4080" t="str">
        <f t="shared" si="127"/>
        <v>Dec</v>
      </c>
      <c r="J4080" t="str">
        <f t="shared" si="128"/>
        <v>2020</v>
      </c>
    </row>
    <row r="4081" spans="1:10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VLOOKUP($B4081,[1]Content!$B$2:$E$1001,3,0)</f>
        <v>video</v>
      </c>
      <c r="F4081" t="str">
        <f>VLOOKUP($B4081,[1]Content!$B$2:$E$1001,4,0)</f>
        <v>technology</v>
      </c>
      <c r="G4081" t="str">
        <v>negative</v>
      </c>
      <c r="H4081">
        <v>0</v>
      </c>
      <c r="I4081" t="str">
        <f t="shared" si="127"/>
        <v>Oct</v>
      </c>
      <c r="J4081" t="str">
        <f t="shared" si="128"/>
        <v>2020</v>
      </c>
    </row>
    <row r="4082" spans="1:10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VLOOKUP($B4082,[1]Content!$B$2:$E$1001,3,0)</f>
        <v>video</v>
      </c>
      <c r="F4082" t="str">
        <f>VLOOKUP($B4082,[1]Content!$B$2:$E$1001,4,0)</f>
        <v>technology</v>
      </c>
      <c r="G4082" t="str">
        <v>positive</v>
      </c>
      <c r="H4082">
        <v>60</v>
      </c>
      <c r="I4082" t="str">
        <f t="shared" si="127"/>
        <v>Jul</v>
      </c>
      <c r="J4082" t="str">
        <f t="shared" si="128"/>
        <v>2020</v>
      </c>
    </row>
    <row r="4083" spans="1:10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VLOOKUP($B4083,[1]Content!$B$2:$E$1001,3,0)</f>
        <v>video</v>
      </c>
      <c r="F4083" t="str">
        <f>VLOOKUP($B4083,[1]Content!$B$2:$E$1001,4,0)</f>
        <v>technology</v>
      </c>
      <c r="G4083" t="str">
        <v>positive</v>
      </c>
      <c r="H4083">
        <v>70</v>
      </c>
      <c r="I4083" t="str">
        <f t="shared" si="127"/>
        <v>May</v>
      </c>
      <c r="J4083" t="str">
        <f t="shared" si="128"/>
        <v>2021</v>
      </c>
    </row>
    <row r="4084" spans="1:10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VLOOKUP($B4084,[1]Content!$B$2:$E$1001,3,0)</f>
        <v>video</v>
      </c>
      <c r="F4084" t="str">
        <f>VLOOKUP($B4084,[1]Content!$B$2:$E$1001,4,0)</f>
        <v>technology</v>
      </c>
      <c r="G4084" t="str">
        <v>positive</v>
      </c>
      <c r="H4084">
        <v>70</v>
      </c>
      <c r="I4084" t="str">
        <f t="shared" si="127"/>
        <v>Jan</v>
      </c>
      <c r="J4084" t="str">
        <f t="shared" si="128"/>
        <v>2021</v>
      </c>
    </row>
    <row r="4085" spans="1:10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VLOOKUP($B4085,[1]Content!$B$2:$E$1001,3,0)</f>
        <v>video</v>
      </c>
      <c r="F4085" t="str">
        <f>VLOOKUP($B4085,[1]Content!$B$2:$E$1001,4,0)</f>
        <v>technology</v>
      </c>
      <c r="G4085" t="str">
        <v>positive</v>
      </c>
      <c r="H4085">
        <v>60</v>
      </c>
      <c r="I4085" t="str">
        <f t="shared" si="127"/>
        <v>Apr</v>
      </c>
      <c r="J4085" t="str">
        <f t="shared" si="128"/>
        <v>2021</v>
      </c>
    </row>
    <row r="4086" spans="1:10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VLOOKUP($B4086,[1]Content!$B$2:$E$1001,3,0)</f>
        <v>video</v>
      </c>
      <c r="F4086" t="str">
        <f>VLOOKUP($B4086,[1]Content!$B$2:$E$1001,4,0)</f>
        <v>technology</v>
      </c>
      <c r="G4086" t="str">
        <v>negative</v>
      </c>
      <c r="H4086">
        <v>12</v>
      </c>
      <c r="I4086" t="str">
        <f t="shared" si="127"/>
        <v>Nov</v>
      </c>
      <c r="J4086" t="str">
        <f t="shared" si="128"/>
        <v>2020</v>
      </c>
    </row>
    <row r="4087" spans="1:10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VLOOKUP($B4087,[1]Content!$B$2:$E$1001,3,0)</f>
        <v>video</v>
      </c>
      <c r="F4087" t="str">
        <f>VLOOKUP($B4087,[1]Content!$B$2:$E$1001,4,0)</f>
        <v>technology</v>
      </c>
      <c r="G4087" t="str">
        <v>positive</v>
      </c>
      <c r="H4087">
        <v>45</v>
      </c>
      <c r="I4087" t="str">
        <f t="shared" si="127"/>
        <v>Jun</v>
      </c>
      <c r="J4087" t="str">
        <f t="shared" si="128"/>
        <v>2021</v>
      </c>
    </row>
    <row r="4088" spans="1:10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VLOOKUP($B4088,[1]Content!$B$2:$E$1001,3,0)</f>
        <v>video</v>
      </c>
      <c r="F4088" t="str">
        <f>VLOOKUP($B4088,[1]Content!$B$2:$E$1001,4,0)</f>
        <v>technology</v>
      </c>
      <c r="G4088" t="str">
        <v>positive</v>
      </c>
      <c r="H4088">
        <v>75</v>
      </c>
      <c r="I4088" t="str">
        <f t="shared" si="127"/>
        <v>Sep</v>
      </c>
      <c r="J4088" t="str">
        <f t="shared" si="128"/>
        <v>2020</v>
      </c>
    </row>
    <row r="4089" spans="1:10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VLOOKUP($B4089,[1]Content!$B$2:$E$1001,3,0)</f>
        <v>video</v>
      </c>
      <c r="F4089" t="str">
        <f>VLOOKUP($B4089,[1]Content!$B$2:$E$1001,4,0)</f>
        <v>technology</v>
      </c>
      <c r="G4089" t="str">
        <v>neutral</v>
      </c>
      <c r="H4089">
        <v>20</v>
      </c>
      <c r="I4089" t="str">
        <f t="shared" si="127"/>
        <v>Mar</v>
      </c>
      <c r="J4089" t="str">
        <f t="shared" si="128"/>
        <v>2021</v>
      </c>
    </row>
    <row r="4090" spans="1:10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VLOOKUP($B4090,[1]Content!$B$2:$E$1001,3,0)</f>
        <v>video</v>
      </c>
      <c r="F4090" t="str">
        <f>VLOOKUP($B4090,[1]Content!$B$2:$E$1001,4,0)</f>
        <v>technology</v>
      </c>
      <c r="G4090" t="str">
        <v>positive</v>
      </c>
      <c r="H4090">
        <v>70</v>
      </c>
      <c r="I4090" t="str">
        <f t="shared" si="127"/>
        <v>Mar</v>
      </c>
      <c r="J4090" t="str">
        <f t="shared" si="128"/>
        <v>2021</v>
      </c>
    </row>
    <row r="4091" spans="1:10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VLOOKUP($B4091,[1]Content!$B$2:$E$1001,3,0)</f>
        <v>video</v>
      </c>
      <c r="F4091" t="str">
        <f>VLOOKUP($B4091,[1]Content!$B$2:$E$1001,4,0)</f>
        <v>technology</v>
      </c>
      <c r="G4091" t="str">
        <v>positive</v>
      </c>
      <c r="H4091">
        <v>60</v>
      </c>
      <c r="I4091" t="str">
        <f t="shared" si="127"/>
        <v>Jul</v>
      </c>
      <c r="J4091" t="str">
        <f t="shared" si="128"/>
        <v>2020</v>
      </c>
    </row>
    <row r="4092" spans="1:10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VLOOKUP($B4092,[1]Content!$B$2:$E$1001,3,0)</f>
        <v>video</v>
      </c>
      <c r="F4092" t="str">
        <f>VLOOKUP($B4092,[1]Content!$B$2:$E$1001,4,0)</f>
        <v>technology</v>
      </c>
      <c r="G4092" t="str">
        <v>positive</v>
      </c>
      <c r="H4092">
        <v>70</v>
      </c>
      <c r="I4092" t="str">
        <f t="shared" si="127"/>
        <v>Oct</v>
      </c>
      <c r="J4092" t="str">
        <f t="shared" si="128"/>
        <v>2020</v>
      </c>
    </row>
    <row r="4093" spans="1:10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VLOOKUP($B4093,[1]Content!$B$2:$E$1001,3,0)</f>
        <v>video</v>
      </c>
      <c r="F4093" t="str">
        <f>VLOOKUP($B4093,[1]Content!$B$2:$E$1001,4,0)</f>
        <v>technology</v>
      </c>
      <c r="G4093" t="str">
        <v>negative</v>
      </c>
      <c r="H4093">
        <v>15</v>
      </c>
      <c r="I4093" t="str">
        <f t="shared" si="127"/>
        <v>Mar</v>
      </c>
      <c r="J4093" t="str">
        <f t="shared" si="128"/>
        <v>2021</v>
      </c>
    </row>
    <row r="4094" spans="1:10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VLOOKUP($B4094,[1]Content!$B$2:$E$1001,3,0)</f>
        <v>video</v>
      </c>
      <c r="F4094" t="str">
        <f>VLOOKUP($B4094,[1]Content!$B$2:$E$1001,4,0)</f>
        <v>technology</v>
      </c>
      <c r="G4094" t="str">
        <v>negative</v>
      </c>
      <c r="H4094">
        <v>12</v>
      </c>
      <c r="I4094" t="str">
        <f t="shared" si="127"/>
        <v>Oct</v>
      </c>
      <c r="J4094" t="str">
        <f t="shared" si="128"/>
        <v>2020</v>
      </c>
    </row>
    <row r="4095" spans="1:10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VLOOKUP($B4095,[1]Content!$B$2:$E$1001,3,0)</f>
        <v>video</v>
      </c>
      <c r="F4095" t="str">
        <f>VLOOKUP($B4095,[1]Content!$B$2:$E$1001,4,0)</f>
        <v>technology</v>
      </c>
      <c r="G4095" t="str">
        <v>negative</v>
      </c>
      <c r="H4095">
        <v>12</v>
      </c>
      <c r="I4095" t="str">
        <f t="shared" si="127"/>
        <v>Jan</v>
      </c>
      <c r="J4095" t="str">
        <f t="shared" si="128"/>
        <v>2021</v>
      </c>
    </row>
    <row r="4096" spans="1:10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VLOOKUP($B4096,[1]Content!$B$2:$E$1001,3,0)</f>
        <v>video</v>
      </c>
      <c r="F4096" t="str">
        <f>VLOOKUP($B4096,[1]Content!$B$2:$E$1001,4,0)</f>
        <v>technology</v>
      </c>
      <c r="G4096" t="str">
        <v>negative</v>
      </c>
      <c r="H4096">
        <v>5</v>
      </c>
      <c r="I4096" t="str">
        <f t="shared" si="127"/>
        <v>Apr</v>
      </c>
      <c r="J4096" t="str">
        <f t="shared" si="128"/>
        <v>2021</v>
      </c>
    </row>
    <row r="4097" spans="1:10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VLOOKUP($B4097,[1]Content!$B$2:$E$1001,3,0)</f>
        <v>video</v>
      </c>
      <c r="F4097" t="str">
        <f>VLOOKUP($B4097,[1]Content!$B$2:$E$1001,4,0)</f>
        <v>technology</v>
      </c>
      <c r="G4097" t="str">
        <v>negative</v>
      </c>
      <c r="H4097">
        <v>10</v>
      </c>
      <c r="I4097" t="str">
        <f t="shared" si="127"/>
        <v>May</v>
      </c>
      <c r="J4097" t="str">
        <f t="shared" si="128"/>
        <v>2021</v>
      </c>
    </row>
    <row r="4098" spans="1:10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VLOOKUP($B4098,[1]Content!$B$2:$E$1001,3,0)</f>
        <v>video</v>
      </c>
      <c r="F4098" t="str">
        <f>VLOOKUP($B4098,[1]Content!$B$2:$E$1001,4,0)</f>
        <v>technology</v>
      </c>
      <c r="G4098" t="str">
        <v>positive</v>
      </c>
      <c r="H4098">
        <v>70</v>
      </c>
      <c r="I4098" t="str">
        <f t="shared" si="127"/>
        <v>Mar</v>
      </c>
      <c r="J4098" t="str">
        <f t="shared" si="128"/>
        <v>2021</v>
      </c>
    </row>
    <row r="4099" spans="1:10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VLOOKUP($B4099,[1]Content!$B$2:$E$1001,3,0)</f>
        <v>video</v>
      </c>
      <c r="F4099" t="str">
        <f>VLOOKUP($B4099,[1]Content!$B$2:$E$1001,4,0)</f>
        <v>technology</v>
      </c>
      <c r="G4099" t="str">
        <v>positive</v>
      </c>
      <c r="H4099">
        <v>75</v>
      </c>
      <c r="I4099" t="str">
        <f t="shared" ref="I4099:I4162" si="129">TEXT($D4099,"MMM")</f>
        <v>Feb</v>
      </c>
      <c r="J4099" t="str">
        <f t="shared" ref="J4099:J4162" si="130">TEXT($D4099,"YYY")</f>
        <v>2021</v>
      </c>
    </row>
    <row r="4100" spans="1:10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VLOOKUP($B4100,[1]Content!$B$2:$E$1001,3,0)</f>
        <v>video</v>
      </c>
      <c r="F4100" t="str">
        <f>VLOOKUP($B4100,[1]Content!$B$2:$E$1001,4,0)</f>
        <v>technology</v>
      </c>
      <c r="G4100" t="str">
        <v>positive</v>
      </c>
      <c r="H4100">
        <v>30</v>
      </c>
      <c r="I4100" t="str">
        <f t="shared" si="129"/>
        <v>Jul</v>
      </c>
      <c r="J4100" t="str">
        <f t="shared" si="130"/>
        <v>2020</v>
      </c>
    </row>
    <row r="4101" spans="1:10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VLOOKUP($B4101,[1]Content!$B$2:$E$1001,3,0)</f>
        <v>video</v>
      </c>
      <c r="F4101" t="str">
        <f>VLOOKUP($B4101,[1]Content!$B$2:$E$1001,4,0)</f>
        <v>technology</v>
      </c>
      <c r="G4101" t="str">
        <v>positive</v>
      </c>
      <c r="H4101">
        <v>70</v>
      </c>
      <c r="I4101" t="str">
        <f t="shared" si="129"/>
        <v>Mar</v>
      </c>
      <c r="J4101" t="str">
        <f t="shared" si="130"/>
        <v>2021</v>
      </c>
    </row>
    <row r="4102" spans="1:10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VLOOKUP($B4102,[1]Content!$B$2:$E$1001,3,0)</f>
        <v>video</v>
      </c>
      <c r="F4102" t="str">
        <f>VLOOKUP($B4102,[1]Content!$B$2:$E$1001,4,0)</f>
        <v>technology</v>
      </c>
      <c r="G4102" t="str">
        <v>positive</v>
      </c>
      <c r="H4102">
        <v>30</v>
      </c>
      <c r="I4102" t="str">
        <f t="shared" si="129"/>
        <v>Mar</v>
      </c>
      <c r="J4102" t="str">
        <f t="shared" si="130"/>
        <v>2021</v>
      </c>
    </row>
    <row r="4103" spans="1:10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VLOOKUP($B4103,[1]Content!$B$2:$E$1001,3,0)</f>
        <v>video</v>
      </c>
      <c r="F4103" t="str">
        <f>VLOOKUP($B4103,[1]Content!$B$2:$E$1001,4,0)</f>
        <v>technology</v>
      </c>
      <c r="G4103" t="str">
        <v>negative</v>
      </c>
      <c r="H4103">
        <v>12</v>
      </c>
      <c r="I4103" t="str">
        <f t="shared" si="129"/>
        <v>Nov</v>
      </c>
      <c r="J4103" t="str">
        <f t="shared" si="130"/>
        <v>2020</v>
      </c>
    </row>
    <row r="4104" spans="1:10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VLOOKUP($B4104,[1]Content!$B$2:$E$1001,3,0)</f>
        <v>video</v>
      </c>
      <c r="F4104" t="str">
        <f>VLOOKUP($B4104,[1]Content!$B$2:$E$1001,4,0)</f>
        <v>technology</v>
      </c>
      <c r="G4104" t="str">
        <v>positive</v>
      </c>
      <c r="H4104">
        <v>70</v>
      </c>
      <c r="I4104" t="str">
        <f t="shared" si="129"/>
        <v>Mar</v>
      </c>
      <c r="J4104" t="str">
        <f t="shared" si="130"/>
        <v>2021</v>
      </c>
    </row>
    <row r="4105" spans="1:10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VLOOKUP($B4105,[1]Content!$B$2:$E$1001,3,0)</f>
        <v>video</v>
      </c>
      <c r="F4105" t="str">
        <f>VLOOKUP($B4105,[1]Content!$B$2:$E$1001,4,0)</f>
        <v>technology</v>
      </c>
      <c r="G4105" t="str">
        <v>negative</v>
      </c>
      <c r="H4105">
        <v>5</v>
      </c>
      <c r="I4105" t="str">
        <f t="shared" si="129"/>
        <v>Oct</v>
      </c>
      <c r="J4105" t="str">
        <f t="shared" si="130"/>
        <v>2020</v>
      </c>
    </row>
    <row r="4106" spans="1:10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VLOOKUP($B4106,[1]Content!$B$2:$E$1001,3,0)</f>
        <v>video</v>
      </c>
      <c r="F4106" t="str">
        <f>VLOOKUP($B4106,[1]Content!$B$2:$E$1001,4,0)</f>
        <v>technology</v>
      </c>
      <c r="G4106" t="str">
        <v>positive</v>
      </c>
      <c r="H4106">
        <v>60</v>
      </c>
      <c r="I4106" t="str">
        <f t="shared" si="129"/>
        <v>Jul</v>
      </c>
      <c r="J4106" t="str">
        <f t="shared" si="130"/>
        <v>2020</v>
      </c>
    </row>
    <row r="4107" spans="1:10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VLOOKUP($B4107,[1]Content!$B$2:$E$1001,3,0)</f>
        <v>video</v>
      </c>
      <c r="F4107" t="str">
        <f>VLOOKUP($B4107,[1]Content!$B$2:$E$1001,4,0)</f>
        <v>technology</v>
      </c>
      <c r="G4107" t="str">
        <v>positive</v>
      </c>
      <c r="H4107">
        <v>70</v>
      </c>
      <c r="I4107" t="str">
        <f t="shared" si="129"/>
        <v>Apr</v>
      </c>
      <c r="J4107" t="str">
        <f t="shared" si="130"/>
        <v>2021</v>
      </c>
    </row>
    <row r="4108" spans="1:10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VLOOKUP($B4108,[1]Content!$B$2:$E$1001,3,0)</f>
        <v>video</v>
      </c>
      <c r="F4108" t="str">
        <f>VLOOKUP($B4108,[1]Content!$B$2:$E$1001,4,0)</f>
        <v>technology</v>
      </c>
      <c r="G4108" t="str">
        <v>positive</v>
      </c>
      <c r="H4108">
        <v>60</v>
      </c>
      <c r="I4108" t="str">
        <f t="shared" si="129"/>
        <v>Jun</v>
      </c>
      <c r="J4108" t="str">
        <f t="shared" si="130"/>
        <v>2021</v>
      </c>
    </row>
    <row r="4109" spans="1:10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VLOOKUP($B4109,[1]Content!$B$2:$E$1001,3,0)</f>
        <v>video</v>
      </c>
      <c r="F4109" t="str">
        <f>VLOOKUP($B4109,[1]Content!$B$2:$E$1001,4,0)</f>
        <v>technology</v>
      </c>
      <c r="G4109" t="str">
        <v>neutral</v>
      </c>
      <c r="H4109">
        <v>35</v>
      </c>
      <c r="I4109" t="str">
        <f t="shared" si="129"/>
        <v>Jan</v>
      </c>
      <c r="J4109" t="str">
        <f t="shared" si="130"/>
        <v>2021</v>
      </c>
    </row>
    <row r="4110" spans="1:10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VLOOKUP($B4110,[1]Content!$B$2:$E$1001,3,0)</f>
        <v>video</v>
      </c>
      <c r="F4110" t="str">
        <f>VLOOKUP($B4110,[1]Content!$B$2:$E$1001,4,0)</f>
        <v>technology</v>
      </c>
      <c r="G4110" t="str">
        <v>positive</v>
      </c>
      <c r="H4110">
        <v>70</v>
      </c>
      <c r="I4110" t="str">
        <f t="shared" si="129"/>
        <v>Jun</v>
      </c>
      <c r="J4110" t="str">
        <f t="shared" si="130"/>
        <v>2021</v>
      </c>
    </row>
    <row r="4111" spans="1:10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VLOOKUP($B4111,[1]Content!$B$2:$E$1001,3,0)</f>
        <v>video</v>
      </c>
      <c r="F4111" t="str">
        <f>VLOOKUP($B4111,[1]Content!$B$2:$E$1001,4,0)</f>
        <v>technology</v>
      </c>
      <c r="G4111" t="str">
        <v>positive</v>
      </c>
      <c r="H4111">
        <v>72</v>
      </c>
      <c r="I4111" t="str">
        <f t="shared" si="129"/>
        <v>Feb</v>
      </c>
      <c r="J4111" t="str">
        <f t="shared" si="130"/>
        <v>2021</v>
      </c>
    </row>
    <row r="4112" spans="1:10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VLOOKUP($B4112,[1]Content!$B$2:$E$1001,3,0)</f>
        <v>video</v>
      </c>
      <c r="F4112" t="str">
        <f>VLOOKUP($B4112,[1]Content!$B$2:$E$1001,4,0)</f>
        <v>technology</v>
      </c>
      <c r="G4112" t="str">
        <v>negative</v>
      </c>
      <c r="H4112">
        <v>5</v>
      </c>
      <c r="I4112" t="str">
        <f t="shared" si="129"/>
        <v>Jun</v>
      </c>
      <c r="J4112" t="str">
        <f t="shared" si="130"/>
        <v>2021</v>
      </c>
    </row>
    <row r="4113" spans="1:10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VLOOKUP($B4113,[1]Content!$B$2:$E$1001,3,0)</f>
        <v>video</v>
      </c>
      <c r="F4113" t="str">
        <f>VLOOKUP($B4113,[1]Content!$B$2:$E$1001,4,0)</f>
        <v>technology</v>
      </c>
      <c r="G4113" t="str">
        <v>positive</v>
      </c>
      <c r="H4113">
        <v>72</v>
      </c>
      <c r="I4113" t="str">
        <f t="shared" si="129"/>
        <v>Feb</v>
      </c>
      <c r="J4113" t="str">
        <f t="shared" si="130"/>
        <v>2021</v>
      </c>
    </row>
    <row r="4114" spans="1:10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VLOOKUP($B4114,[1]Content!$B$2:$E$1001,3,0)</f>
        <v>video</v>
      </c>
      <c r="F4114" t="str">
        <f>VLOOKUP($B4114,[1]Content!$B$2:$E$1001,4,0)</f>
        <v>technology</v>
      </c>
      <c r="G4114" t="str">
        <v>positive</v>
      </c>
      <c r="H4114">
        <v>30</v>
      </c>
      <c r="I4114" t="str">
        <f t="shared" si="129"/>
        <v>Nov</v>
      </c>
      <c r="J4114" t="str">
        <f t="shared" si="130"/>
        <v>2020</v>
      </c>
    </row>
    <row r="4115" spans="1:10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VLOOKUP($B4115,[1]Content!$B$2:$E$1001,3,0)</f>
        <v>video</v>
      </c>
      <c r="F4115" t="str">
        <f>VLOOKUP($B4115,[1]Content!$B$2:$E$1001,4,0)</f>
        <v>technology</v>
      </c>
      <c r="G4115" t="str">
        <v>positive</v>
      </c>
      <c r="H4115">
        <v>45</v>
      </c>
      <c r="I4115" t="str">
        <f t="shared" si="129"/>
        <v>Aug</v>
      </c>
      <c r="J4115" t="str">
        <f t="shared" si="130"/>
        <v>2020</v>
      </c>
    </row>
    <row r="4116" spans="1:10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VLOOKUP($B4116,[1]Content!$B$2:$E$1001,3,0)</f>
        <v>photo</v>
      </c>
      <c r="F4116" t="str">
        <f>VLOOKUP($B4116,[1]Content!$B$2:$E$1001,4,0)</f>
        <v>healthy eating</v>
      </c>
      <c r="G4116" t="str">
        <v>negative</v>
      </c>
      <c r="H4116">
        <v>15</v>
      </c>
      <c r="I4116" t="str">
        <f t="shared" si="129"/>
        <v>Oct</v>
      </c>
      <c r="J4116" t="str">
        <f t="shared" si="130"/>
        <v>2020</v>
      </c>
    </row>
    <row r="4117" spans="1:10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VLOOKUP($B4117,[1]Content!$B$2:$E$1001,3,0)</f>
        <v>photo</v>
      </c>
      <c r="F4117" t="str">
        <f>VLOOKUP($B4117,[1]Content!$B$2:$E$1001,4,0)</f>
        <v>healthy eating</v>
      </c>
      <c r="G4117" t="str">
        <v>neutral</v>
      </c>
      <c r="H4117">
        <v>35</v>
      </c>
      <c r="I4117" t="str">
        <f t="shared" si="129"/>
        <v>Sep</v>
      </c>
      <c r="J4117" t="str">
        <f t="shared" si="130"/>
        <v>2020</v>
      </c>
    </row>
    <row r="4118" spans="1:10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VLOOKUP($B4118,[1]Content!$B$2:$E$1001,3,0)</f>
        <v>photo</v>
      </c>
      <c r="F4118" t="str">
        <f>VLOOKUP($B4118,[1]Content!$B$2:$E$1001,4,0)</f>
        <v>healthy eating</v>
      </c>
      <c r="G4118" t="str">
        <v>positive</v>
      </c>
      <c r="H4118">
        <v>70</v>
      </c>
      <c r="I4118" t="str">
        <f t="shared" si="129"/>
        <v>Mar</v>
      </c>
      <c r="J4118" t="str">
        <f t="shared" si="130"/>
        <v>2021</v>
      </c>
    </row>
    <row r="4119" spans="1:10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VLOOKUP($B4119,[1]Content!$B$2:$E$1001,3,0)</f>
        <v>photo</v>
      </c>
      <c r="F4119" t="str">
        <f>VLOOKUP($B4119,[1]Content!$B$2:$E$1001,4,0)</f>
        <v>healthy eating</v>
      </c>
      <c r="G4119" t="str">
        <v>neutral</v>
      </c>
      <c r="H4119">
        <v>20</v>
      </c>
      <c r="I4119" t="str">
        <f t="shared" si="129"/>
        <v>Jan</v>
      </c>
      <c r="J4119" t="str">
        <f t="shared" si="130"/>
        <v>2021</v>
      </c>
    </row>
    <row r="4120" spans="1:10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VLOOKUP($B4120,[1]Content!$B$2:$E$1001,3,0)</f>
        <v>photo</v>
      </c>
      <c r="F4120" t="str">
        <f>VLOOKUP($B4120,[1]Content!$B$2:$E$1001,4,0)</f>
        <v>healthy eating</v>
      </c>
      <c r="G4120" t="str">
        <v>negative</v>
      </c>
      <c r="H4120">
        <v>0</v>
      </c>
      <c r="I4120" t="str">
        <f t="shared" si="129"/>
        <v>Feb</v>
      </c>
      <c r="J4120" t="str">
        <f t="shared" si="130"/>
        <v>2021</v>
      </c>
    </row>
    <row r="4121" spans="1:10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VLOOKUP($B4121,[1]Content!$B$2:$E$1001,3,0)</f>
        <v>photo</v>
      </c>
      <c r="F4121" t="str">
        <f>VLOOKUP($B4121,[1]Content!$B$2:$E$1001,4,0)</f>
        <v>healthy eating</v>
      </c>
      <c r="G4121" t="str">
        <v>positive</v>
      </c>
      <c r="H4121">
        <v>70</v>
      </c>
      <c r="I4121" t="str">
        <f t="shared" si="129"/>
        <v>Jul</v>
      </c>
      <c r="J4121" t="str">
        <f t="shared" si="130"/>
        <v>2020</v>
      </c>
    </row>
    <row r="4122" spans="1:10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VLOOKUP($B4122,[1]Content!$B$2:$E$1001,3,0)</f>
        <v>video</v>
      </c>
      <c r="F4122" t="str">
        <f>VLOOKUP($B4122,[1]Content!$B$2:$E$1001,4,0)</f>
        <v>dogs</v>
      </c>
      <c r="G4122" t="str">
        <v>neutral</v>
      </c>
      <c r="H4122">
        <v>35</v>
      </c>
      <c r="I4122" t="str">
        <f t="shared" si="129"/>
        <v>Jun</v>
      </c>
      <c r="J4122" t="str">
        <f t="shared" si="130"/>
        <v>2021</v>
      </c>
    </row>
    <row r="4123" spans="1:10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VLOOKUP($B4123,[1]Content!$B$2:$E$1001,3,0)</f>
        <v>video</v>
      </c>
      <c r="F4123" t="str">
        <f>VLOOKUP($B4123,[1]Content!$B$2:$E$1001,4,0)</f>
        <v>dogs</v>
      </c>
      <c r="G4123" t="str">
        <v>positive</v>
      </c>
      <c r="H4123">
        <v>30</v>
      </c>
      <c r="I4123" t="str">
        <f t="shared" si="129"/>
        <v>Feb</v>
      </c>
      <c r="J4123" t="str">
        <f t="shared" si="130"/>
        <v>2021</v>
      </c>
    </row>
    <row r="4124" spans="1:10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VLOOKUP($B4124,[1]Content!$B$2:$E$1001,3,0)</f>
        <v>video</v>
      </c>
      <c r="F4124" t="str">
        <f>VLOOKUP($B4124,[1]Content!$B$2:$E$1001,4,0)</f>
        <v>dogs</v>
      </c>
      <c r="G4124" t="str">
        <v>positive</v>
      </c>
      <c r="H4124">
        <v>70</v>
      </c>
      <c r="I4124" t="str">
        <f t="shared" si="129"/>
        <v>Sep</v>
      </c>
      <c r="J4124" t="str">
        <f t="shared" si="130"/>
        <v>2020</v>
      </c>
    </row>
    <row r="4125" spans="1:10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VLOOKUP($B4125,[1]Content!$B$2:$E$1001,3,0)</f>
        <v>video</v>
      </c>
      <c r="F4125" t="str">
        <f>VLOOKUP($B4125,[1]Content!$B$2:$E$1001,4,0)</f>
        <v>dogs</v>
      </c>
      <c r="G4125" t="str">
        <v>positive</v>
      </c>
      <c r="H4125">
        <v>75</v>
      </c>
      <c r="I4125" t="str">
        <f t="shared" si="129"/>
        <v>Jan</v>
      </c>
      <c r="J4125" t="str">
        <f t="shared" si="130"/>
        <v>2021</v>
      </c>
    </row>
    <row r="4126" spans="1:10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VLOOKUP($B4126,[1]Content!$B$2:$E$1001,3,0)</f>
        <v>video</v>
      </c>
      <c r="F4126" t="str">
        <f>VLOOKUP($B4126,[1]Content!$B$2:$E$1001,4,0)</f>
        <v>dogs</v>
      </c>
      <c r="G4126" t="str">
        <v>positive</v>
      </c>
      <c r="H4126">
        <v>65</v>
      </c>
      <c r="I4126" t="str">
        <f t="shared" si="129"/>
        <v>Dec</v>
      </c>
      <c r="J4126" t="str">
        <f t="shared" si="130"/>
        <v>2020</v>
      </c>
    </row>
    <row r="4127" spans="1:10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VLOOKUP($B4127,[1]Content!$B$2:$E$1001,3,0)</f>
        <v>video</v>
      </c>
      <c r="F4127" t="str">
        <f>VLOOKUP($B4127,[1]Content!$B$2:$E$1001,4,0)</f>
        <v>dogs</v>
      </c>
      <c r="G4127" t="str">
        <v>positive</v>
      </c>
      <c r="H4127">
        <v>72</v>
      </c>
      <c r="I4127" t="str">
        <f t="shared" si="129"/>
        <v>Feb</v>
      </c>
      <c r="J4127" t="str">
        <f t="shared" si="130"/>
        <v>2021</v>
      </c>
    </row>
    <row r="4128" spans="1:10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VLOOKUP($B4128,[1]Content!$B$2:$E$1001,3,0)</f>
        <v>video</v>
      </c>
      <c r="F4128" t="str">
        <f>VLOOKUP($B4128,[1]Content!$B$2:$E$1001,4,0)</f>
        <v>dogs</v>
      </c>
      <c r="G4128" t="str">
        <v>neutral</v>
      </c>
      <c r="H4128">
        <v>35</v>
      </c>
      <c r="I4128" t="str">
        <f t="shared" si="129"/>
        <v>May</v>
      </c>
      <c r="J4128" t="str">
        <f t="shared" si="130"/>
        <v>2021</v>
      </c>
    </row>
    <row r="4129" spans="1:10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VLOOKUP($B4129,[1]Content!$B$2:$E$1001,3,0)</f>
        <v>video</v>
      </c>
      <c r="F4129" t="str">
        <f>VLOOKUP($B4129,[1]Content!$B$2:$E$1001,4,0)</f>
        <v>dogs</v>
      </c>
      <c r="G4129" t="str">
        <v>positive</v>
      </c>
      <c r="H4129">
        <v>70</v>
      </c>
      <c r="I4129" t="str">
        <f t="shared" si="129"/>
        <v>Apr</v>
      </c>
      <c r="J4129" t="str">
        <f t="shared" si="130"/>
        <v>2021</v>
      </c>
    </row>
    <row r="4130" spans="1:10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VLOOKUP($B4130,[1]Content!$B$2:$E$1001,3,0)</f>
        <v>video</v>
      </c>
      <c r="F4130" t="str">
        <f>VLOOKUP($B4130,[1]Content!$B$2:$E$1001,4,0)</f>
        <v>dogs</v>
      </c>
      <c r="G4130" t="str">
        <v>positive</v>
      </c>
      <c r="H4130">
        <v>45</v>
      </c>
      <c r="I4130" t="str">
        <f t="shared" si="129"/>
        <v>Dec</v>
      </c>
      <c r="J4130" t="str">
        <f t="shared" si="130"/>
        <v>2020</v>
      </c>
    </row>
    <row r="4131" spans="1:10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VLOOKUP($B4131,[1]Content!$B$2:$E$1001,3,0)</f>
        <v>video</v>
      </c>
      <c r="F4131" t="str">
        <f>VLOOKUP($B4131,[1]Content!$B$2:$E$1001,4,0)</f>
        <v>dogs</v>
      </c>
      <c r="G4131" t="str">
        <v>negative</v>
      </c>
      <c r="H4131">
        <v>12</v>
      </c>
      <c r="I4131" t="str">
        <f t="shared" si="129"/>
        <v>Feb</v>
      </c>
      <c r="J4131" t="str">
        <f t="shared" si="130"/>
        <v>2021</v>
      </c>
    </row>
    <row r="4132" spans="1:10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VLOOKUP($B4132,[1]Content!$B$2:$E$1001,3,0)</f>
        <v>video</v>
      </c>
      <c r="F4132" t="str">
        <f>VLOOKUP($B4132,[1]Content!$B$2:$E$1001,4,0)</f>
        <v>dogs</v>
      </c>
      <c r="G4132" t="str">
        <v>positive</v>
      </c>
      <c r="H4132">
        <v>65</v>
      </c>
      <c r="I4132" t="str">
        <f t="shared" si="129"/>
        <v>Feb</v>
      </c>
      <c r="J4132" t="str">
        <f t="shared" si="130"/>
        <v>2021</v>
      </c>
    </row>
    <row r="4133" spans="1:10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VLOOKUP($B4133,[1]Content!$B$2:$E$1001,3,0)</f>
        <v>video</v>
      </c>
      <c r="F4133" t="str">
        <f>VLOOKUP($B4133,[1]Content!$B$2:$E$1001,4,0)</f>
        <v>dogs</v>
      </c>
      <c r="G4133" t="str">
        <v>positive</v>
      </c>
      <c r="H4133">
        <v>65</v>
      </c>
      <c r="I4133" t="str">
        <f t="shared" si="129"/>
        <v>Feb</v>
      </c>
      <c r="J4133" t="str">
        <f t="shared" si="130"/>
        <v>2021</v>
      </c>
    </row>
    <row r="4134" spans="1:10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VLOOKUP($B4134,[1]Content!$B$2:$E$1001,3,0)</f>
        <v>video</v>
      </c>
      <c r="F4134" t="str">
        <f>VLOOKUP($B4134,[1]Content!$B$2:$E$1001,4,0)</f>
        <v>dogs</v>
      </c>
      <c r="G4134" t="str">
        <v>positive</v>
      </c>
      <c r="H4134">
        <v>30</v>
      </c>
      <c r="I4134" t="str">
        <f t="shared" si="129"/>
        <v>Apr</v>
      </c>
      <c r="J4134" t="str">
        <f t="shared" si="130"/>
        <v>2021</v>
      </c>
    </row>
    <row r="4135" spans="1:10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VLOOKUP($B4135,[1]Content!$B$2:$E$1001,3,0)</f>
        <v>video</v>
      </c>
      <c r="F4135" t="str">
        <f>VLOOKUP($B4135,[1]Content!$B$2:$E$1001,4,0)</f>
        <v>dogs</v>
      </c>
      <c r="G4135" t="str">
        <v>positive</v>
      </c>
      <c r="H4135">
        <v>70</v>
      </c>
      <c r="I4135" t="str">
        <f t="shared" si="129"/>
        <v>Jun</v>
      </c>
      <c r="J4135" t="str">
        <f t="shared" si="130"/>
        <v>2021</v>
      </c>
    </row>
    <row r="4136" spans="1:10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VLOOKUP($B4136,[1]Content!$B$2:$E$1001,3,0)</f>
        <v>video</v>
      </c>
      <c r="F4136" t="str">
        <f>VLOOKUP($B4136,[1]Content!$B$2:$E$1001,4,0)</f>
        <v>dogs</v>
      </c>
      <c r="G4136" t="str">
        <v>positive</v>
      </c>
      <c r="H4136">
        <v>65</v>
      </c>
      <c r="I4136" t="str">
        <f t="shared" si="129"/>
        <v>Jul</v>
      </c>
      <c r="J4136" t="str">
        <f t="shared" si="130"/>
        <v>2020</v>
      </c>
    </row>
    <row r="4137" spans="1:10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VLOOKUP($B4137,[1]Content!$B$2:$E$1001,3,0)</f>
        <v>video</v>
      </c>
      <c r="F4137" t="str">
        <f>VLOOKUP($B4137,[1]Content!$B$2:$E$1001,4,0)</f>
        <v>dogs</v>
      </c>
      <c r="G4137" t="str">
        <v>negative</v>
      </c>
      <c r="H4137">
        <v>5</v>
      </c>
      <c r="I4137" t="str">
        <f t="shared" si="129"/>
        <v>Jun</v>
      </c>
      <c r="J4137" t="str">
        <f t="shared" si="130"/>
        <v>2021</v>
      </c>
    </row>
    <row r="4138" spans="1:10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VLOOKUP($B4138,[1]Content!$B$2:$E$1001,3,0)</f>
        <v>video</v>
      </c>
      <c r="F4138" t="str">
        <f>VLOOKUP($B4138,[1]Content!$B$2:$E$1001,4,0)</f>
        <v>dogs</v>
      </c>
      <c r="G4138" t="str">
        <v>neutral</v>
      </c>
      <c r="H4138">
        <v>35</v>
      </c>
      <c r="I4138" t="str">
        <f t="shared" si="129"/>
        <v>Jun</v>
      </c>
      <c r="J4138" t="str">
        <f t="shared" si="130"/>
        <v>2020</v>
      </c>
    </row>
    <row r="4139" spans="1:10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VLOOKUP($B4139,[1]Content!$B$2:$E$1001,3,0)</f>
        <v>video</v>
      </c>
      <c r="F4139" t="str">
        <f>VLOOKUP($B4139,[1]Content!$B$2:$E$1001,4,0)</f>
        <v>dogs</v>
      </c>
      <c r="G4139" t="str">
        <v>positive</v>
      </c>
      <c r="H4139">
        <v>50</v>
      </c>
      <c r="I4139" t="str">
        <f t="shared" si="129"/>
        <v>Jun</v>
      </c>
      <c r="J4139" t="str">
        <f t="shared" si="130"/>
        <v>2021</v>
      </c>
    </row>
    <row r="4140" spans="1:10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VLOOKUP($B4140,[1]Content!$B$2:$E$1001,3,0)</f>
        <v>video</v>
      </c>
      <c r="F4140" t="str">
        <f>VLOOKUP($B4140,[1]Content!$B$2:$E$1001,4,0)</f>
        <v>dogs</v>
      </c>
      <c r="G4140" t="str">
        <v>positive</v>
      </c>
      <c r="H4140">
        <v>70</v>
      </c>
      <c r="I4140" t="str">
        <f t="shared" si="129"/>
        <v>Nov</v>
      </c>
      <c r="J4140" t="str">
        <f t="shared" si="130"/>
        <v>2020</v>
      </c>
    </row>
    <row r="4141" spans="1:10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VLOOKUP($B4141,[1]Content!$B$2:$E$1001,3,0)</f>
        <v>video</v>
      </c>
      <c r="F4141" t="str">
        <f>VLOOKUP($B4141,[1]Content!$B$2:$E$1001,4,0)</f>
        <v>dogs</v>
      </c>
      <c r="G4141" t="str">
        <v>neutral</v>
      </c>
      <c r="H4141">
        <v>20</v>
      </c>
      <c r="I4141" t="str">
        <f t="shared" si="129"/>
        <v>Jun</v>
      </c>
      <c r="J4141" t="str">
        <f t="shared" si="130"/>
        <v>2021</v>
      </c>
    </row>
    <row r="4142" spans="1:10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VLOOKUP($B4142,[1]Content!$B$2:$E$1001,3,0)</f>
        <v>video</v>
      </c>
      <c r="F4142" t="str">
        <f>VLOOKUP($B4142,[1]Content!$B$2:$E$1001,4,0)</f>
        <v>dogs</v>
      </c>
      <c r="G4142" t="str">
        <v>positive</v>
      </c>
      <c r="H4142">
        <v>45</v>
      </c>
      <c r="I4142" t="str">
        <f t="shared" si="129"/>
        <v>Dec</v>
      </c>
      <c r="J4142" t="str">
        <f t="shared" si="130"/>
        <v>2020</v>
      </c>
    </row>
    <row r="4143" spans="1:10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VLOOKUP($B4143,[1]Content!$B$2:$E$1001,3,0)</f>
        <v>video</v>
      </c>
      <c r="F4143" t="str">
        <f>VLOOKUP($B4143,[1]Content!$B$2:$E$1001,4,0)</f>
        <v>dogs</v>
      </c>
      <c r="G4143" t="str">
        <v>negative</v>
      </c>
      <c r="H4143">
        <v>10</v>
      </c>
      <c r="I4143" t="str">
        <f t="shared" si="129"/>
        <v>Jun</v>
      </c>
      <c r="J4143" t="str">
        <f t="shared" si="130"/>
        <v>2020</v>
      </c>
    </row>
    <row r="4144" spans="1:10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VLOOKUP($B4144,[1]Content!$B$2:$E$1001,3,0)</f>
        <v>video</v>
      </c>
      <c r="F4144" t="str">
        <f>VLOOKUP($B4144,[1]Content!$B$2:$E$1001,4,0)</f>
        <v>dogs</v>
      </c>
      <c r="G4144" t="str">
        <v>positive</v>
      </c>
      <c r="H4144">
        <v>50</v>
      </c>
      <c r="I4144" t="str">
        <f t="shared" si="129"/>
        <v>Jun</v>
      </c>
      <c r="J4144" t="str">
        <f t="shared" si="130"/>
        <v>2021</v>
      </c>
    </row>
    <row r="4145" spans="1:10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VLOOKUP($B4145,[1]Content!$B$2:$E$1001,3,0)</f>
        <v>video</v>
      </c>
      <c r="F4145" t="str">
        <f>VLOOKUP($B4145,[1]Content!$B$2:$E$1001,4,0)</f>
        <v>dogs</v>
      </c>
      <c r="G4145" t="str">
        <v>positive</v>
      </c>
      <c r="H4145">
        <v>30</v>
      </c>
      <c r="I4145" t="str">
        <f t="shared" si="129"/>
        <v>Dec</v>
      </c>
      <c r="J4145" t="str">
        <f t="shared" si="130"/>
        <v>2020</v>
      </c>
    </row>
    <row r="4146" spans="1:10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VLOOKUP($B4146,[1]Content!$B$2:$E$1001,3,0)</f>
        <v>video</v>
      </c>
      <c r="F4146" t="str">
        <f>VLOOKUP($B4146,[1]Content!$B$2:$E$1001,4,0)</f>
        <v>dogs</v>
      </c>
      <c r="G4146" t="str">
        <v>positive</v>
      </c>
      <c r="H4146">
        <v>50</v>
      </c>
      <c r="I4146" t="str">
        <f t="shared" si="129"/>
        <v>May</v>
      </c>
      <c r="J4146" t="str">
        <f t="shared" si="130"/>
        <v>2021</v>
      </c>
    </row>
    <row r="4147" spans="1:10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VLOOKUP($B4147,[1]Content!$B$2:$E$1001,3,0)</f>
        <v>GIF</v>
      </c>
      <c r="F4147" t="str">
        <f>VLOOKUP($B4147,[1]Content!$B$2:$E$1001,4,0)</f>
        <v>animals</v>
      </c>
      <c r="G4147" t="str">
        <v>negative</v>
      </c>
      <c r="H4147">
        <v>12</v>
      </c>
      <c r="I4147" t="str">
        <f t="shared" si="129"/>
        <v>Mar</v>
      </c>
      <c r="J4147" t="str">
        <f t="shared" si="130"/>
        <v>2021</v>
      </c>
    </row>
    <row r="4148" spans="1:10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VLOOKUP($B4148,[1]Content!$B$2:$E$1001,3,0)</f>
        <v>GIF</v>
      </c>
      <c r="F4148" t="str">
        <f>VLOOKUP($B4148,[1]Content!$B$2:$E$1001,4,0)</f>
        <v>animals</v>
      </c>
      <c r="G4148" t="str">
        <v>neutral</v>
      </c>
      <c r="H4148">
        <v>20</v>
      </c>
      <c r="I4148" t="str">
        <f t="shared" si="129"/>
        <v>Dec</v>
      </c>
      <c r="J4148" t="str">
        <f t="shared" si="130"/>
        <v>2020</v>
      </c>
    </row>
    <row r="4149" spans="1:10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VLOOKUP($B4149,[1]Content!$B$2:$E$1001,3,0)</f>
        <v>audio</v>
      </c>
      <c r="F4149" t="str">
        <f>VLOOKUP($B4149,[1]Content!$B$2:$E$1001,4,0)</f>
        <v>culture</v>
      </c>
      <c r="G4149" t="str">
        <v>positive</v>
      </c>
      <c r="H4149">
        <v>30</v>
      </c>
      <c r="I4149" t="str">
        <f t="shared" si="129"/>
        <v>Apr</v>
      </c>
      <c r="J4149" t="str">
        <f t="shared" si="130"/>
        <v>2021</v>
      </c>
    </row>
    <row r="4150" spans="1:10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VLOOKUP($B4150,[1]Content!$B$2:$E$1001,3,0)</f>
        <v>audio</v>
      </c>
      <c r="F4150" t="str">
        <f>VLOOKUP($B4150,[1]Content!$B$2:$E$1001,4,0)</f>
        <v>culture</v>
      </c>
      <c r="G4150" t="str">
        <v>negative</v>
      </c>
      <c r="H4150">
        <v>10</v>
      </c>
      <c r="I4150" t="str">
        <f t="shared" si="129"/>
        <v>Aug</v>
      </c>
      <c r="J4150" t="str">
        <f t="shared" si="130"/>
        <v>2020</v>
      </c>
    </row>
    <row r="4151" spans="1:10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VLOOKUP($B4151,[1]Content!$B$2:$E$1001,3,0)</f>
        <v>audio</v>
      </c>
      <c r="F4151" t="str">
        <f>VLOOKUP($B4151,[1]Content!$B$2:$E$1001,4,0)</f>
        <v>culture</v>
      </c>
      <c r="G4151" t="str">
        <v>negative</v>
      </c>
      <c r="H4151">
        <v>5</v>
      </c>
      <c r="I4151" t="str">
        <f t="shared" si="129"/>
        <v>Feb</v>
      </c>
      <c r="J4151" t="str">
        <f t="shared" si="130"/>
        <v>2021</v>
      </c>
    </row>
    <row r="4152" spans="1:10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VLOOKUP($B4152,[1]Content!$B$2:$E$1001,3,0)</f>
        <v>audio</v>
      </c>
      <c r="F4152" t="str">
        <f>VLOOKUP($B4152,[1]Content!$B$2:$E$1001,4,0)</f>
        <v>culture</v>
      </c>
      <c r="G4152" t="str">
        <v>positive</v>
      </c>
      <c r="H4152">
        <v>45</v>
      </c>
      <c r="I4152" t="str">
        <f t="shared" si="129"/>
        <v>Aug</v>
      </c>
      <c r="J4152" t="str">
        <f t="shared" si="130"/>
        <v>2020</v>
      </c>
    </row>
    <row r="4153" spans="1:10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VLOOKUP($B4153,[1]Content!$B$2:$E$1001,3,0)</f>
        <v>audio</v>
      </c>
      <c r="F4153" t="str">
        <f>VLOOKUP($B4153,[1]Content!$B$2:$E$1001,4,0)</f>
        <v>culture</v>
      </c>
      <c r="G4153" t="str">
        <v>neutral</v>
      </c>
      <c r="H4153">
        <v>35</v>
      </c>
      <c r="I4153" t="str">
        <f t="shared" si="129"/>
        <v>Jan</v>
      </c>
      <c r="J4153" t="str">
        <f t="shared" si="130"/>
        <v>2021</v>
      </c>
    </row>
    <row r="4154" spans="1:10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VLOOKUP($B4154,[1]Content!$B$2:$E$1001,3,0)</f>
        <v>audio</v>
      </c>
      <c r="F4154" t="str">
        <f>VLOOKUP($B4154,[1]Content!$B$2:$E$1001,4,0)</f>
        <v>culture</v>
      </c>
      <c r="G4154" t="str">
        <v>positive</v>
      </c>
      <c r="H4154">
        <v>75</v>
      </c>
      <c r="I4154" t="str">
        <f t="shared" si="129"/>
        <v>Dec</v>
      </c>
      <c r="J4154" t="str">
        <f t="shared" si="130"/>
        <v>2020</v>
      </c>
    </row>
    <row r="4155" spans="1:10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VLOOKUP($B4155,[1]Content!$B$2:$E$1001,3,0)</f>
        <v>audio</v>
      </c>
      <c r="F4155" t="str">
        <f>VLOOKUP($B4155,[1]Content!$B$2:$E$1001,4,0)</f>
        <v>culture</v>
      </c>
      <c r="G4155" t="str">
        <v>positive</v>
      </c>
      <c r="H4155">
        <v>30</v>
      </c>
      <c r="I4155" t="str">
        <f t="shared" si="129"/>
        <v>Feb</v>
      </c>
      <c r="J4155" t="str">
        <f t="shared" si="130"/>
        <v>2021</v>
      </c>
    </row>
    <row r="4156" spans="1:10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VLOOKUP($B4156,[1]Content!$B$2:$E$1001,3,0)</f>
        <v>audio</v>
      </c>
      <c r="F4156" t="str">
        <f>VLOOKUP($B4156,[1]Content!$B$2:$E$1001,4,0)</f>
        <v>culture</v>
      </c>
      <c r="G4156" t="str">
        <v>negative</v>
      </c>
      <c r="H4156">
        <v>5</v>
      </c>
      <c r="I4156" t="str">
        <f t="shared" si="129"/>
        <v>Feb</v>
      </c>
      <c r="J4156" t="str">
        <f t="shared" si="130"/>
        <v>2021</v>
      </c>
    </row>
    <row r="4157" spans="1:10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VLOOKUP($B4157,[1]Content!$B$2:$E$1001,3,0)</f>
        <v>audio</v>
      </c>
      <c r="F4157" t="str">
        <f>VLOOKUP($B4157,[1]Content!$B$2:$E$1001,4,0)</f>
        <v>culture</v>
      </c>
      <c r="G4157" t="str">
        <v>negative</v>
      </c>
      <c r="H4157">
        <v>0</v>
      </c>
      <c r="I4157" t="str">
        <f t="shared" si="129"/>
        <v>May</v>
      </c>
      <c r="J4157" t="str">
        <f t="shared" si="130"/>
        <v>2021</v>
      </c>
    </row>
    <row r="4158" spans="1:10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VLOOKUP($B4158,[1]Content!$B$2:$E$1001,3,0)</f>
        <v>audio</v>
      </c>
      <c r="F4158" t="str">
        <f>VLOOKUP($B4158,[1]Content!$B$2:$E$1001,4,0)</f>
        <v>culture</v>
      </c>
      <c r="G4158" t="str">
        <v>positive</v>
      </c>
      <c r="H4158">
        <v>65</v>
      </c>
      <c r="I4158" t="str">
        <f t="shared" si="129"/>
        <v>Nov</v>
      </c>
      <c r="J4158" t="str">
        <f t="shared" si="130"/>
        <v>2020</v>
      </c>
    </row>
    <row r="4159" spans="1:10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VLOOKUP($B4159,[1]Content!$B$2:$E$1001,3,0)</f>
        <v>audio</v>
      </c>
      <c r="F4159" t="str">
        <f>VLOOKUP($B4159,[1]Content!$B$2:$E$1001,4,0)</f>
        <v>culture</v>
      </c>
      <c r="G4159" t="str">
        <v>positive</v>
      </c>
      <c r="H4159">
        <v>75</v>
      </c>
      <c r="I4159" t="str">
        <f t="shared" si="129"/>
        <v>Jul</v>
      </c>
      <c r="J4159" t="str">
        <f t="shared" si="130"/>
        <v>2020</v>
      </c>
    </row>
    <row r="4160" spans="1:10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VLOOKUP($B4160,[1]Content!$B$2:$E$1001,3,0)</f>
        <v>audio</v>
      </c>
      <c r="F4160" t="str">
        <f>VLOOKUP($B4160,[1]Content!$B$2:$E$1001,4,0)</f>
        <v>culture</v>
      </c>
      <c r="G4160" t="str">
        <v>positive</v>
      </c>
      <c r="H4160">
        <v>75</v>
      </c>
      <c r="I4160" t="str">
        <f t="shared" si="129"/>
        <v>Mar</v>
      </c>
      <c r="J4160" t="str">
        <f t="shared" si="130"/>
        <v>2021</v>
      </c>
    </row>
    <row r="4161" spans="1:10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VLOOKUP($B4161,[1]Content!$B$2:$E$1001,3,0)</f>
        <v>audio</v>
      </c>
      <c r="F4161" t="str">
        <f>VLOOKUP($B4161,[1]Content!$B$2:$E$1001,4,0)</f>
        <v>culture</v>
      </c>
      <c r="G4161" t="str">
        <v>negative</v>
      </c>
      <c r="H4161">
        <v>15</v>
      </c>
      <c r="I4161" t="str">
        <f t="shared" si="129"/>
        <v>Jun</v>
      </c>
      <c r="J4161" t="str">
        <f t="shared" si="130"/>
        <v>2021</v>
      </c>
    </row>
    <row r="4162" spans="1:10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VLOOKUP($B4162,[1]Content!$B$2:$E$1001,3,0)</f>
        <v>audio</v>
      </c>
      <c r="F4162" t="str">
        <f>VLOOKUP($B4162,[1]Content!$B$2:$E$1001,4,0)</f>
        <v>culture</v>
      </c>
      <c r="G4162" t="str">
        <v>positive</v>
      </c>
      <c r="H4162">
        <v>70</v>
      </c>
      <c r="I4162" t="str">
        <f t="shared" si="129"/>
        <v>Feb</v>
      </c>
      <c r="J4162" t="str">
        <f t="shared" si="130"/>
        <v>2021</v>
      </c>
    </row>
    <row r="4163" spans="1:10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VLOOKUP($B4163,[1]Content!$B$2:$E$1001,3,0)</f>
        <v>audio</v>
      </c>
      <c r="F4163" t="str">
        <f>VLOOKUP($B4163,[1]Content!$B$2:$E$1001,4,0)</f>
        <v>culture</v>
      </c>
      <c r="G4163" t="str">
        <v>neutral</v>
      </c>
      <c r="H4163">
        <v>35</v>
      </c>
      <c r="I4163" t="str">
        <f t="shared" ref="I4163:I4226" si="131">TEXT($D4163,"MMM")</f>
        <v>Jun</v>
      </c>
      <c r="J4163" t="str">
        <f t="shared" ref="J4163:J4226" si="132">TEXT($D4163,"YYY")</f>
        <v>2020</v>
      </c>
    </row>
    <row r="4164" spans="1:10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VLOOKUP($B4164,[1]Content!$B$2:$E$1001,3,0)</f>
        <v>audio</v>
      </c>
      <c r="F4164" t="str">
        <f>VLOOKUP($B4164,[1]Content!$B$2:$E$1001,4,0)</f>
        <v>culture</v>
      </c>
      <c r="G4164" t="str">
        <v>negative</v>
      </c>
      <c r="H4164">
        <v>15</v>
      </c>
      <c r="I4164" t="str">
        <f t="shared" si="131"/>
        <v>Jan</v>
      </c>
      <c r="J4164" t="str">
        <f t="shared" si="132"/>
        <v>2021</v>
      </c>
    </row>
    <row r="4165" spans="1:10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VLOOKUP($B4165,[1]Content!$B$2:$E$1001,3,0)</f>
        <v>audio</v>
      </c>
      <c r="F4165" t="str">
        <f>VLOOKUP($B4165,[1]Content!$B$2:$E$1001,4,0)</f>
        <v>culture</v>
      </c>
      <c r="G4165" t="str">
        <v>negative</v>
      </c>
      <c r="H4165">
        <v>0</v>
      </c>
      <c r="I4165" t="str">
        <f t="shared" si="131"/>
        <v>Oct</v>
      </c>
      <c r="J4165" t="str">
        <f t="shared" si="132"/>
        <v>2020</v>
      </c>
    </row>
    <row r="4166" spans="1:10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VLOOKUP($B4166,[1]Content!$B$2:$E$1001,3,0)</f>
        <v>audio</v>
      </c>
      <c r="F4166" t="str">
        <f>VLOOKUP($B4166,[1]Content!$B$2:$E$1001,4,0)</f>
        <v>culture</v>
      </c>
      <c r="G4166" t="str">
        <v>negative</v>
      </c>
      <c r="H4166">
        <v>10</v>
      </c>
      <c r="I4166" t="str">
        <f t="shared" si="131"/>
        <v>Oct</v>
      </c>
      <c r="J4166" t="str">
        <f t="shared" si="132"/>
        <v>2020</v>
      </c>
    </row>
    <row r="4167" spans="1:10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VLOOKUP($B4167,[1]Content!$B$2:$E$1001,3,0)</f>
        <v>audio</v>
      </c>
      <c r="F4167" t="str">
        <f>VLOOKUP($B4167,[1]Content!$B$2:$E$1001,4,0)</f>
        <v>culture</v>
      </c>
      <c r="G4167" t="str">
        <v>positive</v>
      </c>
      <c r="H4167">
        <v>70</v>
      </c>
      <c r="I4167" t="str">
        <f t="shared" si="131"/>
        <v>Jul</v>
      </c>
      <c r="J4167" t="str">
        <f t="shared" si="132"/>
        <v>2020</v>
      </c>
    </row>
    <row r="4168" spans="1:10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VLOOKUP($B4168,[1]Content!$B$2:$E$1001,3,0)</f>
        <v>audio</v>
      </c>
      <c r="F4168" t="str">
        <f>VLOOKUP($B4168,[1]Content!$B$2:$E$1001,4,0)</f>
        <v>culture</v>
      </c>
      <c r="G4168" t="str">
        <v>positive</v>
      </c>
      <c r="H4168">
        <v>30</v>
      </c>
      <c r="I4168" t="str">
        <f t="shared" si="131"/>
        <v>Mar</v>
      </c>
      <c r="J4168" t="str">
        <f t="shared" si="132"/>
        <v>2021</v>
      </c>
    </row>
    <row r="4169" spans="1:10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VLOOKUP($B4169,[1]Content!$B$2:$E$1001,3,0)</f>
        <v>audio</v>
      </c>
      <c r="F4169" t="str">
        <f>VLOOKUP($B4169,[1]Content!$B$2:$E$1001,4,0)</f>
        <v>culture</v>
      </c>
      <c r="G4169" t="str">
        <v>positive</v>
      </c>
      <c r="H4169">
        <v>60</v>
      </c>
      <c r="I4169" t="str">
        <f t="shared" si="131"/>
        <v>Apr</v>
      </c>
      <c r="J4169" t="str">
        <f t="shared" si="132"/>
        <v>2021</v>
      </c>
    </row>
    <row r="4170" spans="1:10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VLOOKUP($B4170,[1]Content!$B$2:$E$1001,3,0)</f>
        <v>audio</v>
      </c>
      <c r="F4170" t="str">
        <f>VLOOKUP($B4170,[1]Content!$B$2:$E$1001,4,0)</f>
        <v>culture</v>
      </c>
      <c r="G4170" t="str">
        <v>neutral</v>
      </c>
      <c r="H4170">
        <v>20</v>
      </c>
      <c r="I4170" t="str">
        <f t="shared" si="131"/>
        <v>Jul</v>
      </c>
      <c r="J4170" t="str">
        <f t="shared" si="132"/>
        <v>2020</v>
      </c>
    </row>
    <row r="4171" spans="1:10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VLOOKUP($B4171,[1]Content!$B$2:$E$1001,3,0)</f>
        <v>audio</v>
      </c>
      <c r="F4171" t="str">
        <f>VLOOKUP($B4171,[1]Content!$B$2:$E$1001,4,0)</f>
        <v>culture</v>
      </c>
      <c r="G4171" t="str">
        <v>positive</v>
      </c>
      <c r="H4171">
        <v>70</v>
      </c>
      <c r="I4171" t="str">
        <f t="shared" si="131"/>
        <v>Jan</v>
      </c>
      <c r="J4171" t="str">
        <f t="shared" si="132"/>
        <v>2021</v>
      </c>
    </row>
    <row r="4172" spans="1:10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VLOOKUP($B4172,[1]Content!$B$2:$E$1001,3,0)</f>
        <v>video</v>
      </c>
      <c r="F4172" t="str">
        <f>VLOOKUP($B4172,[1]Content!$B$2:$E$1001,4,0)</f>
        <v>travel</v>
      </c>
      <c r="G4172" t="str">
        <v>positive</v>
      </c>
      <c r="H4172">
        <v>70</v>
      </c>
      <c r="I4172" t="str">
        <f t="shared" si="131"/>
        <v>Apr</v>
      </c>
      <c r="J4172" t="str">
        <f t="shared" si="132"/>
        <v>2021</v>
      </c>
    </row>
    <row r="4173" spans="1:10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VLOOKUP($B4173,[1]Content!$B$2:$E$1001,3,0)</f>
        <v>video</v>
      </c>
      <c r="F4173" t="str">
        <f>VLOOKUP($B4173,[1]Content!$B$2:$E$1001,4,0)</f>
        <v>travel</v>
      </c>
      <c r="G4173" t="str">
        <v>positive</v>
      </c>
      <c r="H4173">
        <v>45</v>
      </c>
      <c r="I4173" t="str">
        <f t="shared" si="131"/>
        <v>Jan</v>
      </c>
      <c r="J4173" t="str">
        <f t="shared" si="132"/>
        <v>2021</v>
      </c>
    </row>
    <row r="4174" spans="1:10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VLOOKUP($B4174,[1]Content!$B$2:$E$1001,3,0)</f>
        <v>video</v>
      </c>
      <c r="F4174" t="str">
        <f>VLOOKUP($B4174,[1]Content!$B$2:$E$1001,4,0)</f>
        <v>dogs</v>
      </c>
      <c r="G4174" t="str">
        <v>positive</v>
      </c>
      <c r="H4174">
        <v>65</v>
      </c>
      <c r="I4174" t="str">
        <f t="shared" si="131"/>
        <v>Oct</v>
      </c>
      <c r="J4174" t="str">
        <f t="shared" si="132"/>
        <v>2020</v>
      </c>
    </row>
    <row r="4175" spans="1:10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VLOOKUP($B4175,[1]Content!$B$2:$E$1001,3,0)</f>
        <v>video</v>
      </c>
      <c r="F4175" t="str">
        <f>VLOOKUP($B4175,[1]Content!$B$2:$E$1001,4,0)</f>
        <v>dogs</v>
      </c>
      <c r="G4175" t="str">
        <v>positive</v>
      </c>
      <c r="H4175">
        <v>60</v>
      </c>
      <c r="I4175" t="str">
        <f t="shared" si="131"/>
        <v>May</v>
      </c>
      <c r="J4175" t="str">
        <f t="shared" si="132"/>
        <v>2021</v>
      </c>
    </row>
    <row r="4176" spans="1:10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VLOOKUP($B4176,[1]Content!$B$2:$E$1001,3,0)</f>
        <v>video</v>
      </c>
      <c r="F4176" t="str">
        <f>VLOOKUP($B4176,[1]Content!$B$2:$E$1001,4,0)</f>
        <v>dogs</v>
      </c>
      <c r="G4176" t="str">
        <v>negative</v>
      </c>
      <c r="H4176">
        <v>5</v>
      </c>
      <c r="I4176" t="str">
        <f t="shared" si="131"/>
        <v>Oct</v>
      </c>
      <c r="J4176" t="str">
        <f t="shared" si="132"/>
        <v>2020</v>
      </c>
    </row>
    <row r="4177" spans="1:10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VLOOKUP($B4177,[1]Content!$B$2:$E$1001,3,0)</f>
        <v>video</v>
      </c>
      <c r="F4177" t="str">
        <f>VLOOKUP($B4177,[1]Content!$B$2:$E$1001,4,0)</f>
        <v>dogs</v>
      </c>
      <c r="G4177" t="str">
        <v>neutral</v>
      </c>
      <c r="H4177">
        <v>35</v>
      </c>
      <c r="I4177" t="str">
        <f t="shared" si="131"/>
        <v>Jan</v>
      </c>
      <c r="J4177" t="str">
        <f t="shared" si="132"/>
        <v>2021</v>
      </c>
    </row>
    <row r="4178" spans="1:10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VLOOKUP($B4178,[1]Content!$B$2:$E$1001,3,0)</f>
        <v>video</v>
      </c>
      <c r="F4178" t="str">
        <f>VLOOKUP($B4178,[1]Content!$B$2:$E$1001,4,0)</f>
        <v>dogs</v>
      </c>
      <c r="G4178" t="str">
        <v>negative</v>
      </c>
      <c r="H4178">
        <v>15</v>
      </c>
      <c r="I4178" t="str">
        <f t="shared" si="131"/>
        <v>Jan</v>
      </c>
      <c r="J4178" t="str">
        <f t="shared" si="132"/>
        <v>2021</v>
      </c>
    </row>
    <row r="4179" spans="1:10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VLOOKUP($B4179,[1]Content!$B$2:$E$1001,3,0)</f>
        <v>video</v>
      </c>
      <c r="F4179" t="str">
        <f>VLOOKUP($B4179,[1]Content!$B$2:$E$1001,4,0)</f>
        <v>dogs</v>
      </c>
      <c r="G4179" t="str">
        <v>neutral</v>
      </c>
      <c r="H4179">
        <v>20</v>
      </c>
      <c r="I4179" t="str">
        <f t="shared" si="131"/>
        <v>Apr</v>
      </c>
      <c r="J4179" t="str">
        <f t="shared" si="132"/>
        <v>2021</v>
      </c>
    </row>
    <row r="4180" spans="1:10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VLOOKUP($B4180,[1]Content!$B$2:$E$1001,3,0)</f>
        <v>video</v>
      </c>
      <c r="F4180" t="str">
        <f>VLOOKUP($B4180,[1]Content!$B$2:$E$1001,4,0)</f>
        <v>dogs</v>
      </c>
      <c r="G4180" t="str">
        <v>positive</v>
      </c>
      <c r="H4180">
        <v>30</v>
      </c>
      <c r="I4180" t="str">
        <f t="shared" si="131"/>
        <v>May</v>
      </c>
      <c r="J4180" t="str">
        <f t="shared" si="132"/>
        <v>2021</v>
      </c>
    </row>
    <row r="4181" spans="1:10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VLOOKUP($B4181,[1]Content!$B$2:$E$1001,3,0)</f>
        <v>video</v>
      </c>
      <c r="F4181" t="str">
        <f>VLOOKUP($B4181,[1]Content!$B$2:$E$1001,4,0)</f>
        <v>dogs</v>
      </c>
      <c r="G4181" t="str">
        <v>negative</v>
      </c>
      <c r="H4181">
        <v>15</v>
      </c>
      <c r="I4181" t="str">
        <f t="shared" si="131"/>
        <v>Oct</v>
      </c>
      <c r="J4181" t="str">
        <f t="shared" si="132"/>
        <v>2020</v>
      </c>
    </row>
    <row r="4182" spans="1:10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VLOOKUP($B4182,[1]Content!$B$2:$E$1001,3,0)</f>
        <v>video</v>
      </c>
      <c r="F4182" t="str">
        <f>VLOOKUP($B4182,[1]Content!$B$2:$E$1001,4,0)</f>
        <v>dogs</v>
      </c>
      <c r="G4182" t="str">
        <v>positive</v>
      </c>
      <c r="H4182">
        <v>70</v>
      </c>
      <c r="I4182" t="str">
        <f t="shared" si="131"/>
        <v>Dec</v>
      </c>
      <c r="J4182" t="str">
        <f t="shared" si="132"/>
        <v>2020</v>
      </c>
    </row>
    <row r="4183" spans="1:10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VLOOKUP($B4183,[1]Content!$B$2:$E$1001,3,0)</f>
        <v>video</v>
      </c>
      <c r="F4183" t="str">
        <f>VLOOKUP($B4183,[1]Content!$B$2:$E$1001,4,0)</f>
        <v>dogs</v>
      </c>
      <c r="G4183" t="str">
        <v>negative</v>
      </c>
      <c r="H4183">
        <v>0</v>
      </c>
      <c r="I4183" t="str">
        <f t="shared" si="131"/>
        <v>Dec</v>
      </c>
      <c r="J4183" t="str">
        <f t="shared" si="132"/>
        <v>2020</v>
      </c>
    </row>
    <row r="4184" spans="1:10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VLOOKUP($B4184,[1]Content!$B$2:$E$1001,3,0)</f>
        <v>video</v>
      </c>
      <c r="F4184" t="str">
        <f>VLOOKUP($B4184,[1]Content!$B$2:$E$1001,4,0)</f>
        <v>dogs</v>
      </c>
      <c r="G4184" t="str">
        <v>positive</v>
      </c>
      <c r="H4184">
        <v>70</v>
      </c>
      <c r="I4184" t="str">
        <f t="shared" si="131"/>
        <v>Oct</v>
      </c>
      <c r="J4184" t="str">
        <f t="shared" si="132"/>
        <v>2020</v>
      </c>
    </row>
    <row r="4185" spans="1:10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VLOOKUP($B4185,[1]Content!$B$2:$E$1001,3,0)</f>
        <v>video</v>
      </c>
      <c r="F4185" t="str">
        <f>VLOOKUP($B4185,[1]Content!$B$2:$E$1001,4,0)</f>
        <v>dogs</v>
      </c>
      <c r="G4185" t="str">
        <v>neutral</v>
      </c>
      <c r="H4185">
        <v>35</v>
      </c>
      <c r="I4185" t="str">
        <f t="shared" si="131"/>
        <v>Oct</v>
      </c>
      <c r="J4185" t="str">
        <f t="shared" si="132"/>
        <v>2020</v>
      </c>
    </row>
    <row r="4186" spans="1:10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VLOOKUP($B4186,[1]Content!$B$2:$E$1001,3,0)</f>
        <v>video</v>
      </c>
      <c r="F4186" t="str">
        <f>VLOOKUP($B4186,[1]Content!$B$2:$E$1001,4,0)</f>
        <v>dogs</v>
      </c>
      <c r="G4186" t="str">
        <v>negative</v>
      </c>
      <c r="H4186">
        <v>5</v>
      </c>
      <c r="I4186" t="str">
        <f t="shared" si="131"/>
        <v>Dec</v>
      </c>
      <c r="J4186" t="str">
        <f t="shared" si="132"/>
        <v>2020</v>
      </c>
    </row>
    <row r="4187" spans="1:10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VLOOKUP($B4187,[1]Content!$B$2:$E$1001,3,0)</f>
        <v>video</v>
      </c>
      <c r="F4187" t="str">
        <f>VLOOKUP($B4187,[1]Content!$B$2:$E$1001,4,0)</f>
        <v>dogs</v>
      </c>
      <c r="G4187" t="str">
        <v>negative</v>
      </c>
      <c r="H4187">
        <v>10</v>
      </c>
      <c r="I4187" t="str">
        <f t="shared" si="131"/>
        <v>Mar</v>
      </c>
      <c r="J4187" t="str">
        <f t="shared" si="132"/>
        <v>2021</v>
      </c>
    </row>
    <row r="4188" spans="1:10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VLOOKUP($B4188,[1]Content!$B$2:$E$1001,3,0)</f>
        <v>video</v>
      </c>
      <c r="F4188" t="str">
        <f>VLOOKUP($B4188,[1]Content!$B$2:$E$1001,4,0)</f>
        <v>dogs</v>
      </c>
      <c r="G4188" t="str">
        <v>positive</v>
      </c>
      <c r="H4188">
        <v>45</v>
      </c>
      <c r="I4188" t="str">
        <f t="shared" si="131"/>
        <v>May</v>
      </c>
      <c r="J4188" t="str">
        <f t="shared" si="132"/>
        <v>2021</v>
      </c>
    </row>
    <row r="4189" spans="1:10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VLOOKUP($B4189,[1]Content!$B$2:$E$1001,3,0)</f>
        <v>video</v>
      </c>
      <c r="F4189" t="str">
        <f>VLOOKUP($B4189,[1]Content!$B$2:$E$1001,4,0)</f>
        <v>dogs</v>
      </c>
      <c r="G4189" t="str">
        <v>positive</v>
      </c>
      <c r="H4189">
        <v>65</v>
      </c>
      <c r="I4189" t="str">
        <f t="shared" si="131"/>
        <v>Jun</v>
      </c>
      <c r="J4189" t="str">
        <f t="shared" si="132"/>
        <v>2021</v>
      </c>
    </row>
    <row r="4190" spans="1:10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VLOOKUP($B4190,[1]Content!$B$2:$E$1001,3,0)</f>
        <v>video</v>
      </c>
      <c r="F4190" t="str">
        <f>VLOOKUP($B4190,[1]Content!$B$2:$E$1001,4,0)</f>
        <v>dogs</v>
      </c>
      <c r="G4190" t="str">
        <v>positive</v>
      </c>
      <c r="H4190">
        <v>60</v>
      </c>
      <c r="I4190" t="str">
        <f t="shared" si="131"/>
        <v>Jan</v>
      </c>
      <c r="J4190" t="str">
        <f t="shared" si="132"/>
        <v>2021</v>
      </c>
    </row>
    <row r="4191" spans="1:10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VLOOKUP($B4191,[1]Content!$B$2:$E$1001,3,0)</f>
        <v>video</v>
      </c>
      <c r="F4191" t="str">
        <f>VLOOKUP($B4191,[1]Content!$B$2:$E$1001,4,0)</f>
        <v>dogs</v>
      </c>
      <c r="G4191" t="str">
        <v>neutral</v>
      </c>
      <c r="H4191">
        <v>35</v>
      </c>
      <c r="I4191" t="str">
        <f t="shared" si="131"/>
        <v>Feb</v>
      </c>
      <c r="J4191" t="str">
        <f t="shared" si="132"/>
        <v>2021</v>
      </c>
    </row>
    <row r="4192" spans="1:10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VLOOKUP($B4192,[1]Content!$B$2:$E$1001,3,0)</f>
        <v>video</v>
      </c>
      <c r="F4192" t="str">
        <f>VLOOKUP($B4192,[1]Content!$B$2:$E$1001,4,0)</f>
        <v>dogs</v>
      </c>
      <c r="G4192" t="str">
        <v>neutral</v>
      </c>
      <c r="H4192">
        <v>35</v>
      </c>
      <c r="I4192" t="str">
        <f t="shared" si="131"/>
        <v>Sep</v>
      </c>
      <c r="J4192" t="str">
        <f t="shared" si="132"/>
        <v>2020</v>
      </c>
    </row>
    <row r="4193" spans="1:10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VLOOKUP($B4193,[1]Content!$B$2:$E$1001,3,0)</f>
        <v>video</v>
      </c>
      <c r="F4193" t="str">
        <f>VLOOKUP($B4193,[1]Content!$B$2:$E$1001,4,0)</f>
        <v>dogs</v>
      </c>
      <c r="G4193" t="str">
        <v>positive</v>
      </c>
      <c r="H4193">
        <v>30</v>
      </c>
      <c r="I4193" t="str">
        <f t="shared" si="131"/>
        <v>Feb</v>
      </c>
      <c r="J4193" t="str">
        <f t="shared" si="132"/>
        <v>2021</v>
      </c>
    </row>
    <row r="4194" spans="1:10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VLOOKUP($B4194,[1]Content!$B$2:$E$1001,3,0)</f>
        <v>video</v>
      </c>
      <c r="F4194" t="str">
        <f>VLOOKUP($B4194,[1]Content!$B$2:$E$1001,4,0)</f>
        <v>dogs</v>
      </c>
      <c r="G4194" t="str">
        <v>positive</v>
      </c>
      <c r="H4194">
        <v>70</v>
      </c>
      <c r="I4194" t="str">
        <f t="shared" si="131"/>
        <v>Dec</v>
      </c>
      <c r="J4194" t="str">
        <f t="shared" si="132"/>
        <v>2020</v>
      </c>
    </row>
    <row r="4195" spans="1:10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VLOOKUP($B4195,[1]Content!$B$2:$E$1001,3,0)</f>
        <v>video</v>
      </c>
      <c r="F4195" t="str">
        <f>VLOOKUP($B4195,[1]Content!$B$2:$E$1001,4,0)</f>
        <v>dogs</v>
      </c>
      <c r="G4195" t="str">
        <v>negative</v>
      </c>
      <c r="H4195">
        <v>5</v>
      </c>
      <c r="I4195" t="str">
        <f t="shared" si="131"/>
        <v>Jul</v>
      </c>
      <c r="J4195" t="str">
        <f t="shared" si="132"/>
        <v>2020</v>
      </c>
    </row>
    <row r="4196" spans="1:10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VLOOKUP($B4196,[1]Content!$B$2:$E$1001,3,0)</f>
        <v>video</v>
      </c>
      <c r="F4196" t="str">
        <f>VLOOKUP($B4196,[1]Content!$B$2:$E$1001,4,0)</f>
        <v>soccer</v>
      </c>
      <c r="G4196" t="str">
        <v>positive</v>
      </c>
      <c r="H4196">
        <v>30</v>
      </c>
      <c r="I4196" t="str">
        <f t="shared" si="131"/>
        <v>Dec</v>
      </c>
      <c r="J4196" t="str">
        <f t="shared" si="132"/>
        <v>2020</v>
      </c>
    </row>
    <row r="4197" spans="1:10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VLOOKUP($B4197,[1]Content!$B$2:$E$1001,3,0)</f>
        <v>video</v>
      </c>
      <c r="F4197" t="str">
        <f>VLOOKUP($B4197,[1]Content!$B$2:$E$1001,4,0)</f>
        <v>soccer</v>
      </c>
      <c r="G4197" t="str">
        <v>positive</v>
      </c>
      <c r="H4197">
        <v>30</v>
      </c>
      <c r="I4197" t="str">
        <f t="shared" si="131"/>
        <v>Sep</v>
      </c>
      <c r="J4197" t="str">
        <f t="shared" si="132"/>
        <v>2020</v>
      </c>
    </row>
    <row r="4198" spans="1:10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VLOOKUP($B4198,[1]Content!$B$2:$E$1001,3,0)</f>
        <v>video</v>
      </c>
      <c r="F4198" t="str">
        <f>VLOOKUP($B4198,[1]Content!$B$2:$E$1001,4,0)</f>
        <v>soccer</v>
      </c>
      <c r="G4198" t="str">
        <v>positive</v>
      </c>
      <c r="H4198">
        <v>70</v>
      </c>
      <c r="I4198" t="str">
        <f t="shared" si="131"/>
        <v>May</v>
      </c>
      <c r="J4198" t="str">
        <f t="shared" si="132"/>
        <v>2021</v>
      </c>
    </row>
    <row r="4199" spans="1:10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VLOOKUP($B4199,[1]Content!$B$2:$E$1001,3,0)</f>
        <v>video</v>
      </c>
      <c r="F4199" t="str">
        <f>VLOOKUP($B4199,[1]Content!$B$2:$E$1001,4,0)</f>
        <v>soccer</v>
      </c>
      <c r="G4199" t="str">
        <v>positive</v>
      </c>
      <c r="H4199">
        <v>70</v>
      </c>
      <c r="I4199" t="str">
        <f t="shared" si="131"/>
        <v>Dec</v>
      </c>
      <c r="J4199" t="str">
        <f t="shared" si="132"/>
        <v>2020</v>
      </c>
    </row>
    <row r="4200" spans="1:10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VLOOKUP($B4200,[1]Content!$B$2:$E$1001,3,0)</f>
        <v>video</v>
      </c>
      <c r="F4200" t="str">
        <f>VLOOKUP($B4200,[1]Content!$B$2:$E$1001,4,0)</f>
        <v>soccer</v>
      </c>
      <c r="G4200" t="str">
        <v>positive</v>
      </c>
      <c r="H4200">
        <v>75</v>
      </c>
      <c r="I4200" t="str">
        <f t="shared" si="131"/>
        <v>Dec</v>
      </c>
      <c r="J4200" t="str">
        <f t="shared" si="132"/>
        <v>2020</v>
      </c>
    </row>
    <row r="4201" spans="1:10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VLOOKUP($B4201,[1]Content!$B$2:$E$1001,3,0)</f>
        <v>video</v>
      </c>
      <c r="F4201" t="str">
        <f>VLOOKUP($B4201,[1]Content!$B$2:$E$1001,4,0)</f>
        <v>soccer</v>
      </c>
      <c r="G4201" t="str">
        <v>positive</v>
      </c>
      <c r="H4201">
        <v>45</v>
      </c>
      <c r="I4201" t="str">
        <f t="shared" si="131"/>
        <v>Jun</v>
      </c>
      <c r="J4201" t="str">
        <f t="shared" si="132"/>
        <v>2021</v>
      </c>
    </row>
    <row r="4202" spans="1:10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VLOOKUP($B4202,[1]Content!$B$2:$E$1001,3,0)</f>
        <v>video</v>
      </c>
      <c r="F4202" t="str">
        <f>VLOOKUP($B4202,[1]Content!$B$2:$E$1001,4,0)</f>
        <v>soccer</v>
      </c>
      <c r="G4202" t="str">
        <v>negative</v>
      </c>
      <c r="H4202">
        <v>10</v>
      </c>
      <c r="I4202" t="str">
        <f t="shared" si="131"/>
        <v>Dec</v>
      </c>
      <c r="J4202" t="str">
        <f t="shared" si="132"/>
        <v>2020</v>
      </c>
    </row>
    <row r="4203" spans="1:10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VLOOKUP($B4203,[1]Content!$B$2:$E$1001,3,0)</f>
        <v>video</v>
      </c>
      <c r="F4203" t="str">
        <f>VLOOKUP($B4203,[1]Content!$B$2:$E$1001,4,0)</f>
        <v>soccer</v>
      </c>
      <c r="G4203" t="str">
        <v>positive</v>
      </c>
      <c r="H4203">
        <v>30</v>
      </c>
      <c r="I4203" t="str">
        <f t="shared" si="131"/>
        <v>Aug</v>
      </c>
      <c r="J4203" t="str">
        <f t="shared" si="132"/>
        <v>2020</v>
      </c>
    </row>
    <row r="4204" spans="1:10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VLOOKUP($B4204,[1]Content!$B$2:$E$1001,3,0)</f>
        <v>video</v>
      </c>
      <c r="F4204" t="str">
        <f>VLOOKUP($B4204,[1]Content!$B$2:$E$1001,4,0)</f>
        <v>soccer</v>
      </c>
      <c r="G4204" t="str">
        <v>positive</v>
      </c>
      <c r="H4204">
        <v>45</v>
      </c>
      <c r="I4204" t="str">
        <f t="shared" si="131"/>
        <v>Oct</v>
      </c>
      <c r="J4204" t="str">
        <f t="shared" si="132"/>
        <v>2020</v>
      </c>
    </row>
    <row r="4205" spans="1:10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VLOOKUP($B4205,[1]Content!$B$2:$E$1001,3,0)</f>
        <v>video</v>
      </c>
      <c r="F4205" t="str">
        <f>VLOOKUP($B4205,[1]Content!$B$2:$E$1001,4,0)</f>
        <v>soccer</v>
      </c>
      <c r="G4205" t="str">
        <v>neutral</v>
      </c>
      <c r="H4205">
        <v>35</v>
      </c>
      <c r="I4205" t="str">
        <f t="shared" si="131"/>
        <v>Sep</v>
      </c>
      <c r="J4205" t="str">
        <f t="shared" si="132"/>
        <v>2020</v>
      </c>
    </row>
    <row r="4206" spans="1:10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VLOOKUP($B4206,[1]Content!$B$2:$E$1001,3,0)</f>
        <v>video</v>
      </c>
      <c r="F4206" t="str">
        <f>VLOOKUP($B4206,[1]Content!$B$2:$E$1001,4,0)</f>
        <v>soccer</v>
      </c>
      <c r="G4206" t="str">
        <v>positive</v>
      </c>
      <c r="H4206">
        <v>60</v>
      </c>
      <c r="I4206" t="str">
        <f t="shared" si="131"/>
        <v>Jul</v>
      </c>
      <c r="J4206" t="str">
        <f t="shared" si="132"/>
        <v>2020</v>
      </c>
    </row>
    <row r="4207" spans="1:10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VLOOKUP($B4207,[1]Content!$B$2:$E$1001,3,0)</f>
        <v>video</v>
      </c>
      <c r="F4207" t="str">
        <f>VLOOKUP($B4207,[1]Content!$B$2:$E$1001,4,0)</f>
        <v>soccer</v>
      </c>
      <c r="G4207" t="str">
        <v>negative</v>
      </c>
      <c r="H4207">
        <v>10</v>
      </c>
      <c r="I4207" t="str">
        <f t="shared" si="131"/>
        <v>Nov</v>
      </c>
      <c r="J4207" t="str">
        <f t="shared" si="132"/>
        <v>2020</v>
      </c>
    </row>
    <row r="4208" spans="1:10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VLOOKUP($B4208,[1]Content!$B$2:$E$1001,3,0)</f>
        <v>video</v>
      </c>
      <c r="F4208" t="str">
        <f>VLOOKUP($B4208,[1]Content!$B$2:$E$1001,4,0)</f>
        <v>soccer</v>
      </c>
      <c r="G4208" t="str">
        <v>negative</v>
      </c>
      <c r="H4208">
        <v>5</v>
      </c>
      <c r="I4208" t="str">
        <f t="shared" si="131"/>
        <v>Apr</v>
      </c>
      <c r="J4208" t="str">
        <f t="shared" si="132"/>
        <v>2021</v>
      </c>
    </row>
    <row r="4209" spans="1:10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VLOOKUP($B4209,[1]Content!$B$2:$E$1001,3,0)</f>
        <v>photo</v>
      </c>
      <c r="F4209" t="str">
        <f>VLOOKUP($B4209,[1]Content!$B$2:$E$1001,4,0)</f>
        <v>science</v>
      </c>
      <c r="G4209" t="str">
        <v>positive</v>
      </c>
      <c r="H4209">
        <v>72</v>
      </c>
      <c r="I4209" t="str">
        <f t="shared" si="131"/>
        <v>Jul</v>
      </c>
      <c r="J4209" t="str">
        <f t="shared" si="132"/>
        <v>2020</v>
      </c>
    </row>
    <row r="4210" spans="1:10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VLOOKUP($B4210,[1]Content!$B$2:$E$1001,3,0)</f>
        <v>photo</v>
      </c>
      <c r="F4210" t="str">
        <f>VLOOKUP($B4210,[1]Content!$B$2:$E$1001,4,0)</f>
        <v>science</v>
      </c>
      <c r="G4210" t="str">
        <v>positive</v>
      </c>
      <c r="H4210">
        <v>30</v>
      </c>
      <c r="I4210" t="str">
        <f t="shared" si="131"/>
        <v>Jan</v>
      </c>
      <c r="J4210" t="str">
        <f t="shared" si="132"/>
        <v>2021</v>
      </c>
    </row>
    <row r="4211" spans="1:10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VLOOKUP($B4211,[1]Content!$B$2:$E$1001,3,0)</f>
        <v>photo</v>
      </c>
      <c r="F4211" t="str">
        <f>VLOOKUP($B4211,[1]Content!$B$2:$E$1001,4,0)</f>
        <v>science</v>
      </c>
      <c r="G4211" t="str">
        <v>positive</v>
      </c>
      <c r="H4211">
        <v>65</v>
      </c>
      <c r="I4211" t="str">
        <f t="shared" si="131"/>
        <v>Apr</v>
      </c>
      <c r="J4211" t="str">
        <f t="shared" si="132"/>
        <v>2021</v>
      </c>
    </row>
    <row r="4212" spans="1:10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VLOOKUP($B4212,[1]Content!$B$2:$E$1001,3,0)</f>
        <v>photo</v>
      </c>
      <c r="F4212" t="str">
        <f>VLOOKUP($B4212,[1]Content!$B$2:$E$1001,4,0)</f>
        <v>science</v>
      </c>
      <c r="G4212" t="str">
        <v>positive</v>
      </c>
      <c r="H4212">
        <v>65</v>
      </c>
      <c r="I4212" t="str">
        <f t="shared" si="131"/>
        <v>Nov</v>
      </c>
      <c r="J4212" t="str">
        <f t="shared" si="132"/>
        <v>2020</v>
      </c>
    </row>
    <row r="4213" spans="1:10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VLOOKUP($B4213,[1]Content!$B$2:$E$1001,3,0)</f>
        <v>photo</v>
      </c>
      <c r="F4213" t="str">
        <f>VLOOKUP($B4213,[1]Content!$B$2:$E$1001,4,0)</f>
        <v>science</v>
      </c>
      <c r="G4213" t="str">
        <v>negative</v>
      </c>
      <c r="H4213">
        <v>0</v>
      </c>
      <c r="I4213" t="str">
        <f t="shared" si="131"/>
        <v>Nov</v>
      </c>
      <c r="J4213" t="str">
        <f t="shared" si="132"/>
        <v>2020</v>
      </c>
    </row>
    <row r="4214" spans="1:10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VLOOKUP($B4214,[1]Content!$B$2:$E$1001,3,0)</f>
        <v>photo</v>
      </c>
      <c r="F4214" t="str">
        <f>VLOOKUP($B4214,[1]Content!$B$2:$E$1001,4,0)</f>
        <v>science</v>
      </c>
      <c r="G4214" t="str">
        <v>negative</v>
      </c>
      <c r="H4214">
        <v>15</v>
      </c>
      <c r="I4214" t="str">
        <f t="shared" si="131"/>
        <v>Oct</v>
      </c>
      <c r="J4214" t="str">
        <f t="shared" si="132"/>
        <v>2020</v>
      </c>
    </row>
    <row r="4215" spans="1:10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VLOOKUP($B4215,[1]Content!$B$2:$E$1001,3,0)</f>
        <v>photo</v>
      </c>
      <c r="F4215" t="str">
        <f>VLOOKUP($B4215,[1]Content!$B$2:$E$1001,4,0)</f>
        <v>science</v>
      </c>
      <c r="G4215" t="str">
        <v>negative</v>
      </c>
      <c r="H4215">
        <v>15</v>
      </c>
      <c r="I4215" t="str">
        <f t="shared" si="131"/>
        <v>Jan</v>
      </c>
      <c r="J4215" t="str">
        <f t="shared" si="132"/>
        <v>2021</v>
      </c>
    </row>
    <row r="4216" spans="1:10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VLOOKUP($B4216,[1]Content!$B$2:$E$1001,3,0)</f>
        <v>photo</v>
      </c>
      <c r="F4216" t="str">
        <f>VLOOKUP($B4216,[1]Content!$B$2:$E$1001,4,0)</f>
        <v>science</v>
      </c>
      <c r="G4216" t="str">
        <v>positive</v>
      </c>
      <c r="H4216">
        <v>75</v>
      </c>
      <c r="I4216" t="str">
        <f t="shared" si="131"/>
        <v>Sep</v>
      </c>
      <c r="J4216" t="str">
        <f t="shared" si="132"/>
        <v>2020</v>
      </c>
    </row>
    <row r="4217" spans="1:10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VLOOKUP($B4217,[1]Content!$B$2:$E$1001,3,0)</f>
        <v>photo</v>
      </c>
      <c r="F4217" t="str">
        <f>VLOOKUP($B4217,[1]Content!$B$2:$E$1001,4,0)</f>
        <v>science</v>
      </c>
      <c r="G4217" t="str">
        <v>neutral</v>
      </c>
      <c r="H4217">
        <v>20</v>
      </c>
      <c r="I4217" t="str">
        <f t="shared" si="131"/>
        <v>Aug</v>
      </c>
      <c r="J4217" t="str">
        <f t="shared" si="132"/>
        <v>2020</v>
      </c>
    </row>
    <row r="4218" spans="1:10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VLOOKUP($B4218,[1]Content!$B$2:$E$1001,3,0)</f>
        <v>photo</v>
      </c>
      <c r="F4218" t="str">
        <f>VLOOKUP($B4218,[1]Content!$B$2:$E$1001,4,0)</f>
        <v>science</v>
      </c>
      <c r="G4218" t="str">
        <v>positive</v>
      </c>
      <c r="H4218">
        <v>70</v>
      </c>
      <c r="I4218" t="str">
        <f t="shared" si="131"/>
        <v>Nov</v>
      </c>
      <c r="J4218" t="str">
        <f t="shared" si="132"/>
        <v>2020</v>
      </c>
    </row>
    <row r="4219" spans="1:10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VLOOKUP($B4219,[1]Content!$B$2:$E$1001,3,0)</f>
        <v>photo</v>
      </c>
      <c r="F4219" t="str">
        <f>VLOOKUP($B4219,[1]Content!$B$2:$E$1001,4,0)</f>
        <v>science</v>
      </c>
      <c r="G4219" t="str">
        <v>positive</v>
      </c>
      <c r="H4219">
        <v>70</v>
      </c>
      <c r="I4219" t="str">
        <f t="shared" si="131"/>
        <v>Jul</v>
      </c>
      <c r="J4219" t="str">
        <f t="shared" si="132"/>
        <v>2020</v>
      </c>
    </row>
    <row r="4220" spans="1:10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VLOOKUP($B4220,[1]Content!$B$2:$E$1001,3,0)</f>
        <v>photo</v>
      </c>
      <c r="F4220" t="str">
        <f>VLOOKUP($B4220,[1]Content!$B$2:$E$1001,4,0)</f>
        <v>science</v>
      </c>
      <c r="G4220" t="str">
        <v>negative</v>
      </c>
      <c r="H4220">
        <v>12</v>
      </c>
      <c r="I4220" t="str">
        <f t="shared" si="131"/>
        <v>Oct</v>
      </c>
      <c r="J4220" t="str">
        <f t="shared" si="132"/>
        <v>2020</v>
      </c>
    </row>
    <row r="4221" spans="1:10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VLOOKUP($B4221,[1]Content!$B$2:$E$1001,3,0)</f>
        <v>audio</v>
      </c>
      <c r="F4221" t="str">
        <f>VLOOKUP($B4221,[1]Content!$B$2:$E$1001,4,0)</f>
        <v>food</v>
      </c>
      <c r="G4221" t="str">
        <v>positive</v>
      </c>
      <c r="H4221">
        <v>50</v>
      </c>
      <c r="I4221" t="str">
        <f t="shared" si="131"/>
        <v>Apr</v>
      </c>
      <c r="J4221" t="str">
        <f t="shared" si="132"/>
        <v>2021</v>
      </c>
    </row>
    <row r="4222" spans="1:10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VLOOKUP($B4222,[1]Content!$B$2:$E$1001,3,0)</f>
        <v>audio</v>
      </c>
      <c r="F4222" t="str">
        <f>VLOOKUP($B4222,[1]Content!$B$2:$E$1001,4,0)</f>
        <v>food</v>
      </c>
      <c r="G4222" t="str">
        <v>positive</v>
      </c>
      <c r="H4222">
        <v>65</v>
      </c>
      <c r="I4222" t="str">
        <f t="shared" si="131"/>
        <v>Oct</v>
      </c>
      <c r="J4222" t="str">
        <f t="shared" si="132"/>
        <v>2020</v>
      </c>
    </row>
    <row r="4223" spans="1:10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VLOOKUP($B4223,[1]Content!$B$2:$E$1001,3,0)</f>
        <v>audio</v>
      </c>
      <c r="F4223" t="str">
        <f>VLOOKUP($B4223,[1]Content!$B$2:$E$1001,4,0)</f>
        <v>food</v>
      </c>
      <c r="G4223" t="str">
        <v>positive</v>
      </c>
      <c r="H4223">
        <v>72</v>
      </c>
      <c r="I4223" t="str">
        <f t="shared" si="131"/>
        <v>Mar</v>
      </c>
      <c r="J4223" t="str">
        <f t="shared" si="132"/>
        <v>2021</v>
      </c>
    </row>
    <row r="4224" spans="1:10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VLOOKUP($B4224,[1]Content!$B$2:$E$1001,3,0)</f>
        <v>audio</v>
      </c>
      <c r="F4224" t="str">
        <f>VLOOKUP($B4224,[1]Content!$B$2:$E$1001,4,0)</f>
        <v>food</v>
      </c>
      <c r="G4224" t="str">
        <v>positive</v>
      </c>
      <c r="H4224">
        <v>65</v>
      </c>
      <c r="I4224" t="str">
        <f t="shared" si="131"/>
        <v>Dec</v>
      </c>
      <c r="J4224" t="str">
        <f t="shared" si="132"/>
        <v>2020</v>
      </c>
    </row>
    <row r="4225" spans="1:10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VLOOKUP($B4225,[1]Content!$B$2:$E$1001,3,0)</f>
        <v>audio</v>
      </c>
      <c r="F4225" t="str">
        <f>VLOOKUP($B4225,[1]Content!$B$2:$E$1001,4,0)</f>
        <v>food</v>
      </c>
      <c r="G4225" t="str">
        <v>positive</v>
      </c>
      <c r="H4225">
        <v>72</v>
      </c>
      <c r="I4225" t="str">
        <f t="shared" si="131"/>
        <v>May</v>
      </c>
      <c r="J4225" t="str">
        <f t="shared" si="132"/>
        <v>2021</v>
      </c>
    </row>
    <row r="4226" spans="1:10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VLOOKUP($B4226,[1]Content!$B$2:$E$1001,3,0)</f>
        <v>audio</v>
      </c>
      <c r="F4226" t="str">
        <f>VLOOKUP($B4226,[1]Content!$B$2:$E$1001,4,0)</f>
        <v>food</v>
      </c>
      <c r="G4226" t="str">
        <v>negative</v>
      </c>
      <c r="H4226">
        <v>5</v>
      </c>
      <c r="I4226" t="str">
        <f t="shared" si="131"/>
        <v>Jul</v>
      </c>
      <c r="J4226" t="str">
        <f t="shared" si="132"/>
        <v>2020</v>
      </c>
    </row>
    <row r="4227" spans="1:10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VLOOKUP($B4227,[1]Content!$B$2:$E$1001,3,0)</f>
        <v>audio</v>
      </c>
      <c r="F4227" t="str">
        <f>VLOOKUP($B4227,[1]Content!$B$2:$E$1001,4,0)</f>
        <v>food</v>
      </c>
      <c r="G4227" t="str">
        <v>negative</v>
      </c>
      <c r="H4227">
        <v>5</v>
      </c>
      <c r="I4227" t="str">
        <f t="shared" ref="I4227:I4290" si="133">TEXT($D4227,"MMM")</f>
        <v>Jul</v>
      </c>
      <c r="J4227" t="str">
        <f t="shared" ref="J4227:J4290" si="134">TEXT($D4227,"YYY")</f>
        <v>2020</v>
      </c>
    </row>
    <row r="4228" spans="1:10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VLOOKUP($B4228,[1]Content!$B$2:$E$1001,3,0)</f>
        <v>audio</v>
      </c>
      <c r="F4228" t="str">
        <f>VLOOKUP($B4228,[1]Content!$B$2:$E$1001,4,0)</f>
        <v>food</v>
      </c>
      <c r="G4228" t="str">
        <v>positive</v>
      </c>
      <c r="H4228">
        <v>65</v>
      </c>
      <c r="I4228" t="str">
        <f t="shared" si="133"/>
        <v>May</v>
      </c>
      <c r="J4228" t="str">
        <f t="shared" si="134"/>
        <v>2021</v>
      </c>
    </row>
    <row r="4229" spans="1:10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VLOOKUP($B4229,[1]Content!$B$2:$E$1001,3,0)</f>
        <v>audio</v>
      </c>
      <c r="F4229" t="str">
        <f>VLOOKUP($B4229,[1]Content!$B$2:$E$1001,4,0)</f>
        <v>food</v>
      </c>
      <c r="G4229" t="str">
        <v>positive</v>
      </c>
      <c r="H4229">
        <v>72</v>
      </c>
      <c r="I4229" t="str">
        <f t="shared" si="133"/>
        <v>May</v>
      </c>
      <c r="J4229" t="str">
        <f t="shared" si="134"/>
        <v>2021</v>
      </c>
    </row>
    <row r="4230" spans="1:10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VLOOKUP($B4230,[1]Content!$B$2:$E$1001,3,0)</f>
        <v>audio</v>
      </c>
      <c r="F4230" t="str">
        <f>VLOOKUP($B4230,[1]Content!$B$2:$E$1001,4,0)</f>
        <v>food</v>
      </c>
      <c r="G4230" t="str">
        <v>neutral</v>
      </c>
      <c r="H4230">
        <v>20</v>
      </c>
      <c r="I4230" t="str">
        <f t="shared" si="133"/>
        <v>Jun</v>
      </c>
      <c r="J4230" t="str">
        <f t="shared" si="134"/>
        <v>2021</v>
      </c>
    </row>
    <row r="4231" spans="1:10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VLOOKUP($B4231,[1]Content!$B$2:$E$1001,3,0)</f>
        <v>audio</v>
      </c>
      <c r="F4231" t="str">
        <f>VLOOKUP($B4231,[1]Content!$B$2:$E$1001,4,0)</f>
        <v>food</v>
      </c>
      <c r="G4231" t="str">
        <v>negative</v>
      </c>
      <c r="H4231">
        <v>5</v>
      </c>
      <c r="I4231" t="str">
        <f t="shared" si="133"/>
        <v>Jul</v>
      </c>
      <c r="J4231" t="str">
        <f t="shared" si="134"/>
        <v>2020</v>
      </c>
    </row>
    <row r="4232" spans="1:10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VLOOKUP($B4232,[1]Content!$B$2:$E$1001,3,0)</f>
        <v>photo</v>
      </c>
      <c r="F4232" t="str">
        <f>VLOOKUP($B4232,[1]Content!$B$2:$E$1001,4,0)</f>
        <v>soccer</v>
      </c>
      <c r="G4232" t="str">
        <v>negative</v>
      </c>
      <c r="H4232">
        <v>0</v>
      </c>
      <c r="I4232" t="str">
        <f t="shared" si="133"/>
        <v>Apr</v>
      </c>
      <c r="J4232" t="str">
        <f t="shared" si="134"/>
        <v>2021</v>
      </c>
    </row>
    <row r="4233" spans="1:10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VLOOKUP($B4233,[1]Content!$B$2:$E$1001,3,0)</f>
        <v>photo</v>
      </c>
      <c r="F4233" t="str">
        <f>VLOOKUP($B4233,[1]Content!$B$2:$E$1001,4,0)</f>
        <v>soccer</v>
      </c>
      <c r="G4233" t="str">
        <v>positive</v>
      </c>
      <c r="H4233">
        <v>70</v>
      </c>
      <c r="I4233" t="str">
        <f t="shared" si="133"/>
        <v>Aug</v>
      </c>
      <c r="J4233" t="str">
        <f t="shared" si="134"/>
        <v>2020</v>
      </c>
    </row>
    <row r="4234" spans="1:10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VLOOKUP($B4234,[1]Content!$B$2:$E$1001,3,0)</f>
        <v>photo</v>
      </c>
      <c r="F4234" t="str">
        <f>VLOOKUP($B4234,[1]Content!$B$2:$E$1001,4,0)</f>
        <v>soccer</v>
      </c>
      <c r="G4234" t="str">
        <v>positive</v>
      </c>
      <c r="H4234">
        <v>60</v>
      </c>
      <c r="I4234" t="str">
        <f t="shared" si="133"/>
        <v>Jun</v>
      </c>
      <c r="J4234" t="str">
        <f t="shared" si="134"/>
        <v>2021</v>
      </c>
    </row>
    <row r="4235" spans="1:10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VLOOKUP($B4235,[1]Content!$B$2:$E$1001,3,0)</f>
        <v>photo</v>
      </c>
      <c r="F4235" t="str">
        <f>VLOOKUP($B4235,[1]Content!$B$2:$E$1001,4,0)</f>
        <v>soccer</v>
      </c>
      <c r="G4235" t="str">
        <v>positive</v>
      </c>
      <c r="H4235">
        <v>72</v>
      </c>
      <c r="I4235" t="str">
        <f t="shared" si="133"/>
        <v>Jan</v>
      </c>
      <c r="J4235" t="str">
        <f t="shared" si="134"/>
        <v>2021</v>
      </c>
    </row>
    <row r="4236" spans="1:10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VLOOKUP($B4236,[1]Content!$B$2:$E$1001,3,0)</f>
        <v>photo</v>
      </c>
      <c r="F4236" t="str">
        <f>VLOOKUP($B4236,[1]Content!$B$2:$E$1001,4,0)</f>
        <v>soccer</v>
      </c>
      <c r="G4236" t="str">
        <v>positive</v>
      </c>
      <c r="H4236">
        <v>70</v>
      </c>
      <c r="I4236" t="str">
        <f t="shared" si="133"/>
        <v>May</v>
      </c>
      <c r="J4236" t="str">
        <f t="shared" si="134"/>
        <v>2021</v>
      </c>
    </row>
    <row r="4237" spans="1:10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VLOOKUP($B4237,[1]Content!$B$2:$E$1001,3,0)</f>
        <v>photo</v>
      </c>
      <c r="F4237" t="str">
        <f>VLOOKUP($B4237,[1]Content!$B$2:$E$1001,4,0)</f>
        <v>soccer</v>
      </c>
      <c r="G4237" t="str">
        <v>positive</v>
      </c>
      <c r="H4237">
        <v>60</v>
      </c>
      <c r="I4237" t="str">
        <f t="shared" si="133"/>
        <v>Jan</v>
      </c>
      <c r="J4237" t="str">
        <f t="shared" si="134"/>
        <v>2021</v>
      </c>
    </row>
    <row r="4238" spans="1:10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VLOOKUP($B4238,[1]Content!$B$2:$E$1001,3,0)</f>
        <v>photo</v>
      </c>
      <c r="F4238" t="str">
        <f>VLOOKUP($B4238,[1]Content!$B$2:$E$1001,4,0)</f>
        <v>soccer</v>
      </c>
      <c r="G4238" t="str">
        <v>positive</v>
      </c>
      <c r="H4238">
        <v>50</v>
      </c>
      <c r="I4238" t="str">
        <f t="shared" si="133"/>
        <v>Jun</v>
      </c>
      <c r="J4238" t="str">
        <f t="shared" si="134"/>
        <v>2021</v>
      </c>
    </row>
    <row r="4239" spans="1:10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VLOOKUP($B4239,[1]Content!$B$2:$E$1001,3,0)</f>
        <v>photo</v>
      </c>
      <c r="F4239" t="str">
        <f>VLOOKUP($B4239,[1]Content!$B$2:$E$1001,4,0)</f>
        <v>soccer</v>
      </c>
      <c r="G4239" t="str">
        <v>positive</v>
      </c>
      <c r="H4239">
        <v>60</v>
      </c>
      <c r="I4239" t="str">
        <f t="shared" si="133"/>
        <v>May</v>
      </c>
      <c r="J4239" t="str">
        <f t="shared" si="134"/>
        <v>2021</v>
      </c>
    </row>
    <row r="4240" spans="1:10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VLOOKUP($B4240,[1]Content!$B$2:$E$1001,3,0)</f>
        <v>photo</v>
      </c>
      <c r="F4240" t="str">
        <f>VLOOKUP($B4240,[1]Content!$B$2:$E$1001,4,0)</f>
        <v>soccer</v>
      </c>
      <c r="G4240" t="str">
        <v>positive</v>
      </c>
      <c r="H4240">
        <v>60</v>
      </c>
      <c r="I4240" t="str">
        <f t="shared" si="133"/>
        <v>Oct</v>
      </c>
      <c r="J4240" t="str">
        <f t="shared" si="134"/>
        <v>2020</v>
      </c>
    </row>
    <row r="4241" spans="1:10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VLOOKUP($B4241,[1]Content!$B$2:$E$1001,3,0)</f>
        <v>photo</v>
      </c>
      <c r="F4241" t="str">
        <f>VLOOKUP($B4241,[1]Content!$B$2:$E$1001,4,0)</f>
        <v>soccer</v>
      </c>
      <c r="G4241" t="str">
        <v>neutral</v>
      </c>
      <c r="H4241">
        <v>35</v>
      </c>
      <c r="I4241" t="str">
        <f t="shared" si="133"/>
        <v>Dec</v>
      </c>
      <c r="J4241" t="str">
        <f t="shared" si="134"/>
        <v>2020</v>
      </c>
    </row>
    <row r="4242" spans="1:10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VLOOKUP($B4242,[1]Content!$B$2:$E$1001,3,0)</f>
        <v>photo</v>
      </c>
      <c r="F4242" t="str">
        <f>VLOOKUP($B4242,[1]Content!$B$2:$E$1001,4,0)</f>
        <v>soccer</v>
      </c>
      <c r="G4242" t="str">
        <v>positive</v>
      </c>
      <c r="H4242">
        <v>30</v>
      </c>
      <c r="I4242" t="str">
        <f t="shared" si="133"/>
        <v>Jul</v>
      </c>
      <c r="J4242" t="str">
        <f t="shared" si="134"/>
        <v>2020</v>
      </c>
    </row>
    <row r="4243" spans="1:10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VLOOKUP($B4243,[1]Content!$B$2:$E$1001,3,0)</f>
        <v>photo</v>
      </c>
      <c r="F4243" t="str">
        <f>VLOOKUP($B4243,[1]Content!$B$2:$E$1001,4,0)</f>
        <v>soccer</v>
      </c>
      <c r="G4243" t="str">
        <v>negative</v>
      </c>
      <c r="H4243">
        <v>0</v>
      </c>
      <c r="I4243" t="str">
        <f t="shared" si="133"/>
        <v>Feb</v>
      </c>
      <c r="J4243" t="str">
        <f t="shared" si="134"/>
        <v>2021</v>
      </c>
    </row>
    <row r="4244" spans="1:10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VLOOKUP($B4244,[1]Content!$B$2:$E$1001,3,0)</f>
        <v>photo</v>
      </c>
      <c r="F4244" t="str">
        <f>VLOOKUP($B4244,[1]Content!$B$2:$E$1001,4,0)</f>
        <v>soccer</v>
      </c>
      <c r="G4244" t="str">
        <v>positive</v>
      </c>
      <c r="H4244">
        <v>30</v>
      </c>
      <c r="I4244" t="str">
        <f t="shared" si="133"/>
        <v>Feb</v>
      </c>
      <c r="J4244" t="str">
        <f t="shared" si="134"/>
        <v>2021</v>
      </c>
    </row>
    <row r="4245" spans="1:10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VLOOKUP($B4245,[1]Content!$B$2:$E$1001,3,0)</f>
        <v>photo</v>
      </c>
      <c r="F4245" t="str">
        <f>VLOOKUP($B4245,[1]Content!$B$2:$E$1001,4,0)</f>
        <v>soccer</v>
      </c>
      <c r="G4245" t="str">
        <v>positive</v>
      </c>
      <c r="H4245">
        <v>70</v>
      </c>
      <c r="I4245" t="str">
        <f t="shared" si="133"/>
        <v>Sep</v>
      </c>
      <c r="J4245" t="str">
        <f t="shared" si="134"/>
        <v>2020</v>
      </c>
    </row>
    <row r="4246" spans="1:10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VLOOKUP($B4246,[1]Content!$B$2:$E$1001,3,0)</f>
        <v>photo</v>
      </c>
      <c r="F4246" t="str">
        <f>VLOOKUP($B4246,[1]Content!$B$2:$E$1001,4,0)</f>
        <v>soccer</v>
      </c>
      <c r="G4246" t="str">
        <v>neutral</v>
      </c>
      <c r="H4246">
        <v>35</v>
      </c>
      <c r="I4246" t="str">
        <f t="shared" si="133"/>
        <v>Aug</v>
      </c>
      <c r="J4246" t="str">
        <f t="shared" si="134"/>
        <v>2020</v>
      </c>
    </row>
    <row r="4247" spans="1:10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VLOOKUP($B4247,[1]Content!$B$2:$E$1001,3,0)</f>
        <v>photo</v>
      </c>
      <c r="F4247" t="str">
        <f>VLOOKUP($B4247,[1]Content!$B$2:$E$1001,4,0)</f>
        <v>soccer</v>
      </c>
      <c r="G4247" t="str">
        <v>positive</v>
      </c>
      <c r="H4247">
        <v>65</v>
      </c>
      <c r="I4247" t="str">
        <f t="shared" si="133"/>
        <v>Dec</v>
      </c>
      <c r="J4247" t="str">
        <f t="shared" si="134"/>
        <v>2020</v>
      </c>
    </row>
    <row r="4248" spans="1:10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VLOOKUP($B4248,[1]Content!$B$2:$E$1001,3,0)</f>
        <v>photo</v>
      </c>
      <c r="F4248" t="str">
        <f>VLOOKUP($B4248,[1]Content!$B$2:$E$1001,4,0)</f>
        <v>soccer</v>
      </c>
      <c r="G4248" t="str">
        <v>positive</v>
      </c>
      <c r="H4248">
        <v>30</v>
      </c>
      <c r="I4248" t="str">
        <f t="shared" si="133"/>
        <v>Apr</v>
      </c>
      <c r="J4248" t="str">
        <f t="shared" si="134"/>
        <v>2021</v>
      </c>
    </row>
    <row r="4249" spans="1:10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VLOOKUP($B4249,[1]Content!$B$2:$E$1001,3,0)</f>
        <v>photo</v>
      </c>
      <c r="F4249" t="str">
        <f>VLOOKUP($B4249,[1]Content!$B$2:$E$1001,4,0)</f>
        <v>soccer</v>
      </c>
      <c r="G4249" t="str">
        <v>positive</v>
      </c>
      <c r="H4249">
        <v>30</v>
      </c>
      <c r="I4249" t="str">
        <f t="shared" si="133"/>
        <v>Jul</v>
      </c>
      <c r="J4249" t="str">
        <f t="shared" si="134"/>
        <v>2020</v>
      </c>
    </row>
    <row r="4250" spans="1:10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VLOOKUP($B4250,[1]Content!$B$2:$E$1001,3,0)</f>
        <v>photo</v>
      </c>
      <c r="F4250" t="str">
        <f>VLOOKUP($B4250,[1]Content!$B$2:$E$1001,4,0)</f>
        <v>soccer</v>
      </c>
      <c r="G4250" t="str">
        <v>positive</v>
      </c>
      <c r="H4250">
        <v>45</v>
      </c>
      <c r="I4250" t="str">
        <f t="shared" si="133"/>
        <v>Nov</v>
      </c>
      <c r="J4250" t="str">
        <f t="shared" si="134"/>
        <v>2020</v>
      </c>
    </row>
    <row r="4251" spans="1:10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VLOOKUP($B4251,[1]Content!$B$2:$E$1001,3,0)</f>
        <v>photo</v>
      </c>
      <c r="F4251" t="str">
        <f>VLOOKUP($B4251,[1]Content!$B$2:$E$1001,4,0)</f>
        <v>soccer</v>
      </c>
      <c r="G4251" t="str">
        <v>positive</v>
      </c>
      <c r="H4251">
        <v>45</v>
      </c>
      <c r="I4251" t="str">
        <f t="shared" si="133"/>
        <v>Jul</v>
      </c>
      <c r="J4251" t="str">
        <f t="shared" si="134"/>
        <v>2020</v>
      </c>
    </row>
    <row r="4252" spans="1:10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VLOOKUP($B4252,[1]Content!$B$2:$E$1001,3,0)</f>
        <v>photo</v>
      </c>
      <c r="F4252" t="str">
        <f>VLOOKUP($B4252,[1]Content!$B$2:$E$1001,4,0)</f>
        <v>soccer</v>
      </c>
      <c r="G4252" t="str">
        <v>negative</v>
      </c>
      <c r="H4252">
        <v>12</v>
      </c>
      <c r="I4252" t="str">
        <f t="shared" si="133"/>
        <v>Mar</v>
      </c>
      <c r="J4252" t="str">
        <f t="shared" si="134"/>
        <v>2021</v>
      </c>
    </row>
    <row r="4253" spans="1:10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VLOOKUP($B4253,[1]Content!$B$2:$E$1001,3,0)</f>
        <v>photo</v>
      </c>
      <c r="F4253" t="str">
        <f>VLOOKUP($B4253,[1]Content!$B$2:$E$1001,4,0)</f>
        <v>soccer</v>
      </c>
      <c r="G4253" t="str">
        <v>positive</v>
      </c>
      <c r="H4253">
        <v>72</v>
      </c>
      <c r="I4253" t="str">
        <f t="shared" si="133"/>
        <v>May</v>
      </c>
      <c r="J4253" t="str">
        <f t="shared" si="134"/>
        <v>2021</v>
      </c>
    </row>
    <row r="4254" spans="1:10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VLOOKUP($B4254,[1]Content!$B$2:$E$1001,3,0)</f>
        <v>photo</v>
      </c>
      <c r="F4254" t="str">
        <f>VLOOKUP($B4254,[1]Content!$B$2:$E$1001,4,0)</f>
        <v>soccer</v>
      </c>
      <c r="G4254" t="str">
        <v>positive</v>
      </c>
      <c r="H4254">
        <v>60</v>
      </c>
      <c r="I4254" t="str">
        <f t="shared" si="133"/>
        <v>Sep</v>
      </c>
      <c r="J4254" t="str">
        <f t="shared" si="134"/>
        <v>2020</v>
      </c>
    </row>
    <row r="4255" spans="1:10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VLOOKUP($B4255,[1]Content!$B$2:$E$1001,3,0)</f>
        <v>photo</v>
      </c>
      <c r="F4255" t="str">
        <f>VLOOKUP($B4255,[1]Content!$B$2:$E$1001,4,0)</f>
        <v>soccer</v>
      </c>
      <c r="G4255" t="str">
        <v>negative</v>
      </c>
      <c r="H4255">
        <v>15</v>
      </c>
      <c r="I4255" t="str">
        <f t="shared" si="133"/>
        <v>Jul</v>
      </c>
      <c r="J4255" t="str">
        <f t="shared" si="134"/>
        <v>2020</v>
      </c>
    </row>
    <row r="4256" spans="1:10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VLOOKUP($B4256,[1]Content!$B$2:$E$1001,3,0)</f>
        <v>photo</v>
      </c>
      <c r="F4256" t="str">
        <f>VLOOKUP($B4256,[1]Content!$B$2:$E$1001,4,0)</f>
        <v>soccer</v>
      </c>
      <c r="G4256" t="str">
        <v>positive</v>
      </c>
      <c r="H4256">
        <v>50</v>
      </c>
      <c r="I4256" t="str">
        <f t="shared" si="133"/>
        <v>Mar</v>
      </c>
      <c r="J4256" t="str">
        <f t="shared" si="134"/>
        <v>2021</v>
      </c>
    </row>
    <row r="4257" spans="1:10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VLOOKUP($B4257,[1]Content!$B$2:$E$1001,3,0)</f>
        <v>photo</v>
      </c>
      <c r="F4257" t="str">
        <f>VLOOKUP($B4257,[1]Content!$B$2:$E$1001,4,0)</f>
        <v>soccer</v>
      </c>
      <c r="G4257" t="str">
        <v>positive</v>
      </c>
      <c r="H4257">
        <v>60</v>
      </c>
      <c r="I4257" t="str">
        <f t="shared" si="133"/>
        <v>Aug</v>
      </c>
      <c r="J4257" t="str">
        <f t="shared" si="134"/>
        <v>2020</v>
      </c>
    </row>
    <row r="4258" spans="1:10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VLOOKUP($B4258,[1]Content!$B$2:$E$1001,3,0)</f>
        <v>photo</v>
      </c>
      <c r="F4258" t="str">
        <f>VLOOKUP($B4258,[1]Content!$B$2:$E$1001,4,0)</f>
        <v>soccer</v>
      </c>
      <c r="G4258" t="str">
        <v>neutral</v>
      </c>
      <c r="H4258">
        <v>20</v>
      </c>
      <c r="I4258" t="str">
        <f t="shared" si="133"/>
        <v>Sep</v>
      </c>
      <c r="J4258" t="str">
        <f t="shared" si="134"/>
        <v>2020</v>
      </c>
    </row>
    <row r="4259" spans="1:10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VLOOKUP($B4259,[1]Content!$B$2:$E$1001,3,0)</f>
        <v>photo</v>
      </c>
      <c r="F4259" t="str">
        <f>VLOOKUP($B4259,[1]Content!$B$2:$E$1001,4,0)</f>
        <v>soccer</v>
      </c>
      <c r="G4259" t="str">
        <v>positive</v>
      </c>
      <c r="H4259">
        <v>50</v>
      </c>
      <c r="I4259" t="str">
        <f t="shared" si="133"/>
        <v>Oct</v>
      </c>
      <c r="J4259" t="str">
        <f t="shared" si="134"/>
        <v>2020</v>
      </c>
    </row>
    <row r="4260" spans="1:10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VLOOKUP($B4260,[1]Content!$B$2:$E$1001,3,0)</f>
        <v>photo</v>
      </c>
      <c r="F4260" t="str">
        <f>VLOOKUP($B4260,[1]Content!$B$2:$E$1001,4,0)</f>
        <v>soccer</v>
      </c>
      <c r="G4260" t="str">
        <v>neutral</v>
      </c>
      <c r="H4260">
        <v>20</v>
      </c>
      <c r="I4260" t="str">
        <f t="shared" si="133"/>
        <v>Oct</v>
      </c>
      <c r="J4260" t="str">
        <f t="shared" si="134"/>
        <v>2020</v>
      </c>
    </row>
    <row r="4261" spans="1:10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VLOOKUP($B4261,[1]Content!$B$2:$E$1001,3,0)</f>
        <v>photo</v>
      </c>
      <c r="F4261" t="str">
        <f>VLOOKUP($B4261,[1]Content!$B$2:$E$1001,4,0)</f>
        <v>soccer</v>
      </c>
      <c r="G4261" t="str">
        <v>negative</v>
      </c>
      <c r="H4261">
        <v>0</v>
      </c>
      <c r="I4261" t="str">
        <f t="shared" si="133"/>
        <v>Apr</v>
      </c>
      <c r="J4261" t="str">
        <f t="shared" si="134"/>
        <v>2021</v>
      </c>
    </row>
    <row r="4262" spans="1:10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VLOOKUP($B4262,[1]Content!$B$2:$E$1001,3,0)</f>
        <v>photo</v>
      </c>
      <c r="F4262" t="str">
        <f>VLOOKUP($B4262,[1]Content!$B$2:$E$1001,4,0)</f>
        <v>soccer</v>
      </c>
      <c r="G4262" t="str">
        <v>positive</v>
      </c>
      <c r="H4262">
        <v>70</v>
      </c>
      <c r="I4262" t="str">
        <f t="shared" si="133"/>
        <v>Oct</v>
      </c>
      <c r="J4262" t="str">
        <f t="shared" si="134"/>
        <v>2020</v>
      </c>
    </row>
    <row r="4263" spans="1:10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VLOOKUP($B4263,[1]Content!$B$2:$E$1001,3,0)</f>
        <v>photo</v>
      </c>
      <c r="F4263" t="str">
        <f>VLOOKUP($B4263,[1]Content!$B$2:$E$1001,4,0)</f>
        <v>soccer</v>
      </c>
      <c r="G4263" t="str">
        <v>negative</v>
      </c>
      <c r="H4263">
        <v>15</v>
      </c>
      <c r="I4263" t="str">
        <f t="shared" si="133"/>
        <v>Jun</v>
      </c>
      <c r="J4263" t="str">
        <f t="shared" si="134"/>
        <v>2020</v>
      </c>
    </row>
    <row r="4264" spans="1:10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VLOOKUP($B4264,[1]Content!$B$2:$E$1001,3,0)</f>
        <v>photo</v>
      </c>
      <c r="F4264" t="str">
        <f>VLOOKUP($B4264,[1]Content!$B$2:$E$1001,4,0)</f>
        <v>soccer</v>
      </c>
      <c r="G4264" t="str">
        <v>positive</v>
      </c>
      <c r="H4264">
        <v>45</v>
      </c>
      <c r="I4264" t="str">
        <f t="shared" si="133"/>
        <v>Feb</v>
      </c>
      <c r="J4264" t="str">
        <f t="shared" si="134"/>
        <v>2021</v>
      </c>
    </row>
    <row r="4265" spans="1:10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VLOOKUP($B4265,[1]Content!$B$2:$E$1001,3,0)</f>
        <v>photo</v>
      </c>
      <c r="F4265" t="str">
        <f>VLOOKUP($B4265,[1]Content!$B$2:$E$1001,4,0)</f>
        <v>soccer</v>
      </c>
      <c r="G4265" t="str">
        <v>negative</v>
      </c>
      <c r="H4265">
        <v>10</v>
      </c>
      <c r="I4265" t="str">
        <f t="shared" si="133"/>
        <v>Apr</v>
      </c>
      <c r="J4265" t="str">
        <f t="shared" si="134"/>
        <v>2021</v>
      </c>
    </row>
    <row r="4266" spans="1:10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VLOOKUP($B4266,[1]Content!$B$2:$E$1001,3,0)</f>
        <v>photo</v>
      </c>
      <c r="F4266" t="str">
        <f>VLOOKUP($B4266,[1]Content!$B$2:$E$1001,4,0)</f>
        <v>soccer</v>
      </c>
      <c r="G4266" t="str">
        <v>positive</v>
      </c>
      <c r="H4266">
        <v>50</v>
      </c>
      <c r="I4266" t="str">
        <f t="shared" si="133"/>
        <v>Mar</v>
      </c>
      <c r="J4266" t="str">
        <f t="shared" si="134"/>
        <v>2021</v>
      </c>
    </row>
    <row r="4267" spans="1:10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VLOOKUP($B4267,[1]Content!$B$2:$E$1001,3,0)</f>
        <v>photo</v>
      </c>
      <c r="F4267" t="str">
        <f>VLOOKUP($B4267,[1]Content!$B$2:$E$1001,4,0)</f>
        <v>soccer</v>
      </c>
      <c r="G4267" t="str">
        <v>positive</v>
      </c>
      <c r="H4267">
        <v>75</v>
      </c>
      <c r="I4267" t="str">
        <f t="shared" si="133"/>
        <v>Mar</v>
      </c>
      <c r="J4267" t="str">
        <f t="shared" si="134"/>
        <v>2021</v>
      </c>
    </row>
    <row r="4268" spans="1:10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VLOOKUP($B4268,[1]Content!$B$2:$E$1001,3,0)</f>
        <v>photo</v>
      </c>
      <c r="F4268" t="str">
        <f>VLOOKUP($B4268,[1]Content!$B$2:$E$1001,4,0)</f>
        <v>soccer</v>
      </c>
      <c r="G4268" t="str">
        <v>negative</v>
      </c>
      <c r="H4268">
        <v>0</v>
      </c>
      <c r="I4268" t="str">
        <f t="shared" si="133"/>
        <v>Aug</v>
      </c>
      <c r="J4268" t="str">
        <f t="shared" si="134"/>
        <v>2020</v>
      </c>
    </row>
    <row r="4269" spans="1:10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VLOOKUP($B4269,[1]Content!$B$2:$E$1001,3,0)</f>
        <v>photo</v>
      </c>
      <c r="F4269" t="str">
        <f>VLOOKUP($B4269,[1]Content!$B$2:$E$1001,4,0)</f>
        <v>soccer</v>
      </c>
      <c r="G4269" t="str">
        <v>negative</v>
      </c>
      <c r="H4269">
        <v>0</v>
      </c>
      <c r="I4269" t="str">
        <f t="shared" si="133"/>
        <v>Jan</v>
      </c>
      <c r="J4269" t="str">
        <f t="shared" si="134"/>
        <v>2021</v>
      </c>
    </row>
    <row r="4270" spans="1:10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VLOOKUP($B4270,[1]Content!$B$2:$E$1001,3,0)</f>
        <v>photo</v>
      </c>
      <c r="F4270" t="str">
        <f>VLOOKUP($B4270,[1]Content!$B$2:$E$1001,4,0)</f>
        <v>soccer</v>
      </c>
      <c r="G4270" t="str">
        <v>positive</v>
      </c>
      <c r="H4270">
        <v>65</v>
      </c>
      <c r="I4270" t="str">
        <f t="shared" si="133"/>
        <v>Jul</v>
      </c>
      <c r="J4270" t="str">
        <f t="shared" si="134"/>
        <v>2020</v>
      </c>
    </row>
    <row r="4271" spans="1:10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VLOOKUP($B4271,[1]Content!$B$2:$E$1001,3,0)</f>
        <v>photo</v>
      </c>
      <c r="F4271" t="str">
        <f>VLOOKUP($B4271,[1]Content!$B$2:$E$1001,4,0)</f>
        <v>soccer</v>
      </c>
      <c r="G4271" t="str">
        <v>positive</v>
      </c>
      <c r="H4271">
        <v>72</v>
      </c>
      <c r="I4271" t="str">
        <f t="shared" si="133"/>
        <v>Jun</v>
      </c>
      <c r="J4271" t="str">
        <f t="shared" si="134"/>
        <v>2020</v>
      </c>
    </row>
    <row r="4272" spans="1:10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VLOOKUP($B4272,[1]Content!$B$2:$E$1001,3,0)</f>
        <v>photo</v>
      </c>
      <c r="F4272" t="str">
        <f>VLOOKUP($B4272,[1]Content!$B$2:$E$1001,4,0)</f>
        <v>soccer</v>
      </c>
      <c r="G4272" t="str">
        <v>positive</v>
      </c>
      <c r="H4272">
        <v>70</v>
      </c>
      <c r="I4272" t="str">
        <f t="shared" si="133"/>
        <v>Jun</v>
      </c>
      <c r="J4272" t="str">
        <f t="shared" si="134"/>
        <v>2020</v>
      </c>
    </row>
    <row r="4273" spans="1:10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VLOOKUP($B4273,[1]Content!$B$2:$E$1001,3,0)</f>
        <v>photo</v>
      </c>
      <c r="F4273" t="str">
        <f>VLOOKUP($B4273,[1]Content!$B$2:$E$1001,4,0)</f>
        <v>soccer</v>
      </c>
      <c r="G4273" t="str">
        <v>positive</v>
      </c>
      <c r="H4273">
        <v>65</v>
      </c>
      <c r="I4273" t="str">
        <f t="shared" si="133"/>
        <v>Apr</v>
      </c>
      <c r="J4273" t="str">
        <f t="shared" si="134"/>
        <v>2021</v>
      </c>
    </row>
    <row r="4274" spans="1:10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VLOOKUP($B4274,[1]Content!$B$2:$E$1001,3,0)</f>
        <v>photo</v>
      </c>
      <c r="F4274" t="str">
        <f>VLOOKUP($B4274,[1]Content!$B$2:$E$1001,4,0)</f>
        <v>soccer</v>
      </c>
      <c r="G4274" t="str">
        <v>negative</v>
      </c>
      <c r="H4274">
        <v>15</v>
      </c>
      <c r="I4274" t="str">
        <f t="shared" si="133"/>
        <v>Apr</v>
      </c>
      <c r="J4274" t="str">
        <f t="shared" si="134"/>
        <v>2021</v>
      </c>
    </row>
    <row r="4275" spans="1:10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VLOOKUP($B4275,[1]Content!$B$2:$E$1001,3,0)</f>
        <v>photo</v>
      </c>
      <c r="F4275" t="str">
        <f>VLOOKUP($B4275,[1]Content!$B$2:$E$1001,4,0)</f>
        <v>technology</v>
      </c>
      <c r="G4275" t="str">
        <v>negative</v>
      </c>
      <c r="H4275">
        <v>5</v>
      </c>
      <c r="I4275" t="str">
        <f t="shared" si="133"/>
        <v>May</v>
      </c>
      <c r="J4275" t="str">
        <f t="shared" si="134"/>
        <v>2021</v>
      </c>
    </row>
    <row r="4276" spans="1:10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VLOOKUP($B4276,[1]Content!$B$2:$E$1001,3,0)</f>
        <v>photo</v>
      </c>
      <c r="F4276" t="str">
        <f>VLOOKUP($B4276,[1]Content!$B$2:$E$1001,4,0)</f>
        <v>technology</v>
      </c>
      <c r="G4276" t="str">
        <v>positive</v>
      </c>
      <c r="H4276">
        <v>70</v>
      </c>
      <c r="I4276" t="str">
        <f t="shared" si="133"/>
        <v>Jul</v>
      </c>
      <c r="J4276" t="str">
        <f t="shared" si="134"/>
        <v>2020</v>
      </c>
    </row>
    <row r="4277" spans="1:10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VLOOKUP($B4277,[1]Content!$B$2:$E$1001,3,0)</f>
        <v>photo</v>
      </c>
      <c r="F4277" t="str">
        <f>VLOOKUP($B4277,[1]Content!$B$2:$E$1001,4,0)</f>
        <v>technology</v>
      </c>
      <c r="G4277" t="str">
        <v>negative</v>
      </c>
      <c r="H4277">
        <v>12</v>
      </c>
      <c r="I4277" t="str">
        <f t="shared" si="133"/>
        <v>Feb</v>
      </c>
      <c r="J4277" t="str">
        <f t="shared" si="134"/>
        <v>2021</v>
      </c>
    </row>
    <row r="4278" spans="1:10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VLOOKUP($B4278,[1]Content!$B$2:$E$1001,3,0)</f>
        <v>photo</v>
      </c>
      <c r="F4278" t="str">
        <f>VLOOKUP($B4278,[1]Content!$B$2:$E$1001,4,0)</f>
        <v>technology</v>
      </c>
      <c r="G4278" t="str">
        <v>negative</v>
      </c>
      <c r="H4278">
        <v>5</v>
      </c>
      <c r="I4278" t="str">
        <f t="shared" si="133"/>
        <v>Aug</v>
      </c>
      <c r="J4278" t="str">
        <f t="shared" si="134"/>
        <v>2020</v>
      </c>
    </row>
    <row r="4279" spans="1:10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VLOOKUP($B4279,[1]Content!$B$2:$E$1001,3,0)</f>
        <v>audio</v>
      </c>
      <c r="F4279" t="str">
        <f>VLOOKUP($B4279,[1]Content!$B$2:$E$1001,4,0)</f>
        <v>fitness</v>
      </c>
      <c r="G4279" t="str">
        <v>neutral</v>
      </c>
      <c r="H4279">
        <v>20</v>
      </c>
      <c r="I4279" t="str">
        <f t="shared" si="133"/>
        <v>May</v>
      </c>
      <c r="J4279" t="str">
        <f t="shared" si="134"/>
        <v>2021</v>
      </c>
    </row>
    <row r="4280" spans="1:10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VLOOKUP($B4280,[1]Content!$B$2:$E$1001,3,0)</f>
        <v>audio</v>
      </c>
      <c r="F4280" t="str">
        <f>VLOOKUP($B4280,[1]Content!$B$2:$E$1001,4,0)</f>
        <v>fitness</v>
      </c>
      <c r="G4280" t="str">
        <v>negative</v>
      </c>
      <c r="H4280">
        <v>15</v>
      </c>
      <c r="I4280" t="str">
        <f t="shared" si="133"/>
        <v>Oct</v>
      </c>
      <c r="J4280" t="str">
        <f t="shared" si="134"/>
        <v>2020</v>
      </c>
    </row>
    <row r="4281" spans="1:10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VLOOKUP($B4281,[1]Content!$B$2:$E$1001,3,0)</f>
        <v>audio</v>
      </c>
      <c r="F4281" t="str">
        <f>VLOOKUP($B4281,[1]Content!$B$2:$E$1001,4,0)</f>
        <v>fitness</v>
      </c>
      <c r="G4281" t="str">
        <v>negative</v>
      </c>
      <c r="H4281">
        <v>15</v>
      </c>
      <c r="I4281" t="str">
        <f t="shared" si="133"/>
        <v>Mar</v>
      </c>
      <c r="J4281" t="str">
        <f t="shared" si="134"/>
        <v>2021</v>
      </c>
    </row>
    <row r="4282" spans="1:10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VLOOKUP($B4282,[1]Content!$B$2:$E$1001,3,0)</f>
        <v>audio</v>
      </c>
      <c r="F4282" t="str">
        <f>VLOOKUP($B4282,[1]Content!$B$2:$E$1001,4,0)</f>
        <v>fitness</v>
      </c>
      <c r="G4282" t="str">
        <v>positive</v>
      </c>
      <c r="H4282">
        <v>30</v>
      </c>
      <c r="I4282" t="str">
        <f t="shared" si="133"/>
        <v>May</v>
      </c>
      <c r="J4282" t="str">
        <f t="shared" si="134"/>
        <v>2021</v>
      </c>
    </row>
    <row r="4283" spans="1:10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VLOOKUP($B4283,[1]Content!$B$2:$E$1001,3,0)</f>
        <v>audio</v>
      </c>
      <c r="F4283" t="str">
        <f>VLOOKUP($B4283,[1]Content!$B$2:$E$1001,4,0)</f>
        <v>fitness</v>
      </c>
      <c r="G4283" t="str">
        <v>positive</v>
      </c>
      <c r="H4283">
        <v>70</v>
      </c>
      <c r="I4283" t="str">
        <f t="shared" si="133"/>
        <v>Aug</v>
      </c>
      <c r="J4283" t="str">
        <f t="shared" si="134"/>
        <v>2020</v>
      </c>
    </row>
    <row r="4284" spans="1:10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VLOOKUP($B4284,[1]Content!$B$2:$E$1001,3,0)</f>
        <v>audio</v>
      </c>
      <c r="F4284" t="str">
        <f>VLOOKUP($B4284,[1]Content!$B$2:$E$1001,4,0)</f>
        <v>fitness</v>
      </c>
      <c r="G4284" t="str">
        <v>positive</v>
      </c>
      <c r="H4284">
        <v>60</v>
      </c>
      <c r="I4284" t="str">
        <f t="shared" si="133"/>
        <v>Dec</v>
      </c>
      <c r="J4284" t="str">
        <f t="shared" si="134"/>
        <v>2020</v>
      </c>
    </row>
    <row r="4285" spans="1:10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VLOOKUP($B4285,[1]Content!$B$2:$E$1001,3,0)</f>
        <v>audio</v>
      </c>
      <c r="F4285" t="str">
        <f>VLOOKUP($B4285,[1]Content!$B$2:$E$1001,4,0)</f>
        <v>fitness</v>
      </c>
      <c r="G4285" t="str">
        <v>negative</v>
      </c>
      <c r="H4285">
        <v>5</v>
      </c>
      <c r="I4285" t="str">
        <f t="shared" si="133"/>
        <v>Oct</v>
      </c>
      <c r="J4285" t="str">
        <f t="shared" si="134"/>
        <v>2020</v>
      </c>
    </row>
    <row r="4286" spans="1:10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VLOOKUP($B4286,[1]Content!$B$2:$E$1001,3,0)</f>
        <v>audio</v>
      </c>
      <c r="F4286" t="str">
        <f>VLOOKUP($B4286,[1]Content!$B$2:$E$1001,4,0)</f>
        <v>fitness</v>
      </c>
      <c r="G4286" t="str">
        <v>positive</v>
      </c>
      <c r="H4286">
        <v>70</v>
      </c>
      <c r="I4286" t="str">
        <f t="shared" si="133"/>
        <v>Apr</v>
      </c>
      <c r="J4286" t="str">
        <f t="shared" si="134"/>
        <v>2021</v>
      </c>
    </row>
    <row r="4287" spans="1:10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VLOOKUP($B4287,[1]Content!$B$2:$E$1001,3,0)</f>
        <v>audio</v>
      </c>
      <c r="F4287" t="str">
        <f>VLOOKUP($B4287,[1]Content!$B$2:$E$1001,4,0)</f>
        <v>fitness</v>
      </c>
      <c r="G4287" t="str">
        <v>positive</v>
      </c>
      <c r="H4287">
        <v>72</v>
      </c>
      <c r="I4287" t="str">
        <f t="shared" si="133"/>
        <v>Jun</v>
      </c>
      <c r="J4287" t="str">
        <f t="shared" si="134"/>
        <v>2021</v>
      </c>
    </row>
    <row r="4288" spans="1:10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VLOOKUP($B4288,[1]Content!$B$2:$E$1001,3,0)</f>
        <v>audio</v>
      </c>
      <c r="F4288" t="str">
        <f>VLOOKUP($B4288,[1]Content!$B$2:$E$1001,4,0)</f>
        <v>fitness</v>
      </c>
      <c r="G4288" t="str">
        <v>negative</v>
      </c>
      <c r="H4288">
        <v>15</v>
      </c>
      <c r="I4288" t="str">
        <f t="shared" si="133"/>
        <v>Apr</v>
      </c>
      <c r="J4288" t="str">
        <f t="shared" si="134"/>
        <v>2021</v>
      </c>
    </row>
    <row r="4289" spans="1:10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VLOOKUP($B4289,[1]Content!$B$2:$E$1001,3,0)</f>
        <v>audio</v>
      </c>
      <c r="F4289" t="str">
        <f>VLOOKUP($B4289,[1]Content!$B$2:$E$1001,4,0)</f>
        <v>fitness</v>
      </c>
      <c r="G4289" t="str">
        <v>negative</v>
      </c>
      <c r="H4289">
        <v>15</v>
      </c>
      <c r="I4289" t="str">
        <f t="shared" si="133"/>
        <v>May</v>
      </c>
      <c r="J4289" t="str">
        <f t="shared" si="134"/>
        <v>2021</v>
      </c>
    </row>
    <row r="4290" spans="1:10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VLOOKUP($B4290,[1]Content!$B$2:$E$1001,3,0)</f>
        <v>audio</v>
      </c>
      <c r="F4290" t="str">
        <f>VLOOKUP($B4290,[1]Content!$B$2:$E$1001,4,0)</f>
        <v>fitness</v>
      </c>
      <c r="G4290" t="str">
        <v>positive</v>
      </c>
      <c r="H4290">
        <v>50</v>
      </c>
      <c r="I4290" t="str">
        <f t="shared" si="133"/>
        <v>Jul</v>
      </c>
      <c r="J4290" t="str">
        <f t="shared" si="134"/>
        <v>2020</v>
      </c>
    </row>
    <row r="4291" spans="1:10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VLOOKUP($B4291,[1]Content!$B$2:$E$1001,3,0)</f>
        <v>audio</v>
      </c>
      <c r="F4291" t="str">
        <f>VLOOKUP($B4291,[1]Content!$B$2:$E$1001,4,0)</f>
        <v>fitness</v>
      </c>
      <c r="G4291" t="str">
        <v>negative</v>
      </c>
      <c r="H4291">
        <v>5</v>
      </c>
      <c r="I4291" t="str">
        <f t="shared" ref="I4291:I4354" si="135">TEXT($D4291,"MMM")</f>
        <v>Sep</v>
      </c>
      <c r="J4291" t="str">
        <f t="shared" ref="J4291:J4354" si="136">TEXT($D4291,"YYY")</f>
        <v>2020</v>
      </c>
    </row>
    <row r="4292" spans="1:10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VLOOKUP($B4292,[1]Content!$B$2:$E$1001,3,0)</f>
        <v>audio</v>
      </c>
      <c r="F4292" t="str">
        <f>VLOOKUP($B4292,[1]Content!$B$2:$E$1001,4,0)</f>
        <v>fitness</v>
      </c>
      <c r="G4292" t="str">
        <v>positive</v>
      </c>
      <c r="H4292">
        <v>70</v>
      </c>
      <c r="I4292" t="str">
        <f t="shared" si="135"/>
        <v>May</v>
      </c>
      <c r="J4292" t="str">
        <f t="shared" si="136"/>
        <v>2021</v>
      </c>
    </row>
    <row r="4293" spans="1:10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VLOOKUP($B4293,[1]Content!$B$2:$E$1001,3,0)</f>
        <v>photo</v>
      </c>
      <c r="F4293" t="str">
        <f>VLOOKUP($B4293,[1]Content!$B$2:$E$1001,4,0)</f>
        <v>studying</v>
      </c>
      <c r="G4293" t="str">
        <v>positive</v>
      </c>
      <c r="H4293">
        <v>30</v>
      </c>
      <c r="I4293" t="str">
        <f t="shared" si="135"/>
        <v>Aug</v>
      </c>
      <c r="J4293" t="str">
        <f t="shared" si="136"/>
        <v>2020</v>
      </c>
    </row>
    <row r="4294" spans="1:10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VLOOKUP($B4294,[1]Content!$B$2:$E$1001,3,0)</f>
        <v>photo</v>
      </c>
      <c r="F4294" t="str">
        <f>VLOOKUP($B4294,[1]Content!$B$2:$E$1001,4,0)</f>
        <v>studying</v>
      </c>
      <c r="G4294" t="str">
        <v>neutral</v>
      </c>
      <c r="H4294">
        <v>20</v>
      </c>
      <c r="I4294" t="str">
        <f t="shared" si="135"/>
        <v>Oct</v>
      </c>
      <c r="J4294" t="str">
        <f t="shared" si="136"/>
        <v>2020</v>
      </c>
    </row>
    <row r="4295" spans="1:10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VLOOKUP($B4295,[1]Content!$B$2:$E$1001,3,0)</f>
        <v>photo</v>
      </c>
      <c r="F4295" t="str">
        <f>VLOOKUP($B4295,[1]Content!$B$2:$E$1001,4,0)</f>
        <v>studying</v>
      </c>
      <c r="G4295" t="str">
        <v>negative</v>
      </c>
      <c r="H4295">
        <v>0</v>
      </c>
      <c r="I4295" t="str">
        <f t="shared" si="135"/>
        <v>Apr</v>
      </c>
      <c r="J4295" t="str">
        <f t="shared" si="136"/>
        <v>2021</v>
      </c>
    </row>
    <row r="4296" spans="1:10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VLOOKUP($B4296,[1]Content!$B$2:$E$1001,3,0)</f>
        <v>photo</v>
      </c>
      <c r="F4296" t="str">
        <f>VLOOKUP($B4296,[1]Content!$B$2:$E$1001,4,0)</f>
        <v>studying</v>
      </c>
      <c r="G4296" t="str">
        <v>positive</v>
      </c>
      <c r="H4296">
        <v>70</v>
      </c>
      <c r="I4296" t="str">
        <f t="shared" si="135"/>
        <v>Dec</v>
      </c>
      <c r="J4296" t="str">
        <f t="shared" si="136"/>
        <v>2020</v>
      </c>
    </row>
    <row r="4297" spans="1:10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VLOOKUP($B4297,[1]Content!$B$2:$E$1001,3,0)</f>
        <v>photo</v>
      </c>
      <c r="F4297" t="str">
        <f>VLOOKUP($B4297,[1]Content!$B$2:$E$1001,4,0)</f>
        <v>studying</v>
      </c>
      <c r="G4297" t="str">
        <v>negative</v>
      </c>
      <c r="H4297">
        <v>15</v>
      </c>
      <c r="I4297" t="str">
        <f t="shared" si="135"/>
        <v>Mar</v>
      </c>
      <c r="J4297" t="str">
        <f t="shared" si="136"/>
        <v>2021</v>
      </c>
    </row>
    <row r="4298" spans="1:10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VLOOKUP($B4298,[1]Content!$B$2:$E$1001,3,0)</f>
        <v>photo</v>
      </c>
      <c r="F4298" t="str">
        <f>VLOOKUP($B4298,[1]Content!$B$2:$E$1001,4,0)</f>
        <v>studying</v>
      </c>
      <c r="G4298" t="str">
        <v>positive</v>
      </c>
      <c r="H4298">
        <v>65</v>
      </c>
      <c r="I4298" t="str">
        <f t="shared" si="135"/>
        <v>Jan</v>
      </c>
      <c r="J4298" t="str">
        <f t="shared" si="136"/>
        <v>2021</v>
      </c>
    </row>
    <row r="4299" spans="1:10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VLOOKUP($B4299,[1]Content!$B$2:$E$1001,3,0)</f>
        <v>photo</v>
      </c>
      <c r="F4299" t="str">
        <f>VLOOKUP($B4299,[1]Content!$B$2:$E$1001,4,0)</f>
        <v>studying</v>
      </c>
      <c r="G4299" t="str">
        <v>positive</v>
      </c>
      <c r="H4299">
        <v>70</v>
      </c>
      <c r="I4299" t="str">
        <f t="shared" si="135"/>
        <v>Feb</v>
      </c>
      <c r="J4299" t="str">
        <f t="shared" si="136"/>
        <v>2021</v>
      </c>
    </row>
    <row r="4300" spans="1:10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VLOOKUP($B4300,[1]Content!$B$2:$E$1001,3,0)</f>
        <v>audio</v>
      </c>
      <c r="F4300" t="str">
        <f>VLOOKUP($B4300,[1]Content!$B$2:$E$1001,4,0)</f>
        <v>fitness</v>
      </c>
      <c r="G4300" t="str">
        <v>neutral</v>
      </c>
      <c r="H4300">
        <v>20</v>
      </c>
      <c r="I4300" t="str">
        <f t="shared" si="135"/>
        <v>Aug</v>
      </c>
      <c r="J4300" t="str">
        <f t="shared" si="136"/>
        <v>2020</v>
      </c>
    </row>
    <row r="4301" spans="1:10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VLOOKUP($B4301,[1]Content!$B$2:$E$1001,3,0)</f>
        <v>audio</v>
      </c>
      <c r="F4301" t="str">
        <f>VLOOKUP($B4301,[1]Content!$B$2:$E$1001,4,0)</f>
        <v>fitness</v>
      </c>
      <c r="G4301" t="str">
        <v>negative</v>
      </c>
      <c r="H4301">
        <v>10</v>
      </c>
      <c r="I4301" t="str">
        <f t="shared" si="135"/>
        <v>Mar</v>
      </c>
      <c r="J4301" t="str">
        <f t="shared" si="136"/>
        <v>2021</v>
      </c>
    </row>
    <row r="4302" spans="1:10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VLOOKUP($B4302,[1]Content!$B$2:$E$1001,3,0)</f>
        <v>audio</v>
      </c>
      <c r="F4302" t="str">
        <f>VLOOKUP($B4302,[1]Content!$B$2:$E$1001,4,0)</f>
        <v>fitness</v>
      </c>
      <c r="G4302" t="str">
        <v>negative</v>
      </c>
      <c r="H4302">
        <v>5</v>
      </c>
      <c r="I4302" t="str">
        <f t="shared" si="135"/>
        <v>Jan</v>
      </c>
      <c r="J4302" t="str">
        <f t="shared" si="136"/>
        <v>2021</v>
      </c>
    </row>
    <row r="4303" spans="1:10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VLOOKUP($B4303,[1]Content!$B$2:$E$1001,3,0)</f>
        <v>audio</v>
      </c>
      <c r="F4303" t="str">
        <f>VLOOKUP($B4303,[1]Content!$B$2:$E$1001,4,0)</f>
        <v>fitness</v>
      </c>
      <c r="G4303" t="str">
        <v>positive</v>
      </c>
      <c r="H4303">
        <v>70</v>
      </c>
      <c r="I4303" t="str">
        <f t="shared" si="135"/>
        <v>Jan</v>
      </c>
      <c r="J4303" t="str">
        <f t="shared" si="136"/>
        <v>2021</v>
      </c>
    </row>
    <row r="4304" spans="1:10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VLOOKUP($B4304,[1]Content!$B$2:$E$1001,3,0)</f>
        <v>audio</v>
      </c>
      <c r="F4304" t="str">
        <f>VLOOKUP($B4304,[1]Content!$B$2:$E$1001,4,0)</f>
        <v>fitness</v>
      </c>
      <c r="G4304" t="str">
        <v>neutral</v>
      </c>
      <c r="H4304">
        <v>20</v>
      </c>
      <c r="I4304" t="str">
        <f t="shared" si="135"/>
        <v>Mar</v>
      </c>
      <c r="J4304" t="str">
        <f t="shared" si="136"/>
        <v>2021</v>
      </c>
    </row>
    <row r="4305" spans="1:10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VLOOKUP($B4305,[1]Content!$B$2:$E$1001,3,0)</f>
        <v>audio</v>
      </c>
      <c r="F4305" t="str">
        <f>VLOOKUP($B4305,[1]Content!$B$2:$E$1001,4,0)</f>
        <v>fitness</v>
      </c>
      <c r="G4305" t="str">
        <v>positive</v>
      </c>
      <c r="H4305">
        <v>45</v>
      </c>
      <c r="I4305" t="str">
        <f t="shared" si="135"/>
        <v>Aug</v>
      </c>
      <c r="J4305" t="str">
        <f t="shared" si="136"/>
        <v>2020</v>
      </c>
    </row>
    <row r="4306" spans="1:10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VLOOKUP($B4306,[1]Content!$B$2:$E$1001,3,0)</f>
        <v>audio</v>
      </c>
      <c r="F4306" t="str">
        <f>VLOOKUP($B4306,[1]Content!$B$2:$E$1001,4,0)</f>
        <v>fitness</v>
      </c>
      <c r="G4306" t="str">
        <v>neutral</v>
      </c>
      <c r="H4306">
        <v>35</v>
      </c>
      <c r="I4306" t="str">
        <f t="shared" si="135"/>
        <v>Sep</v>
      </c>
      <c r="J4306" t="str">
        <f t="shared" si="136"/>
        <v>2020</v>
      </c>
    </row>
    <row r="4307" spans="1:10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VLOOKUP($B4307,[1]Content!$B$2:$E$1001,3,0)</f>
        <v>audio</v>
      </c>
      <c r="F4307" t="str">
        <f>VLOOKUP($B4307,[1]Content!$B$2:$E$1001,4,0)</f>
        <v>fitness</v>
      </c>
      <c r="G4307" t="str">
        <v>negative</v>
      </c>
      <c r="H4307">
        <v>15</v>
      </c>
      <c r="I4307" t="str">
        <f t="shared" si="135"/>
        <v>Oct</v>
      </c>
      <c r="J4307" t="str">
        <f t="shared" si="136"/>
        <v>2020</v>
      </c>
    </row>
    <row r="4308" spans="1:10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VLOOKUP($B4308,[1]Content!$B$2:$E$1001,3,0)</f>
        <v>audio</v>
      </c>
      <c r="F4308" t="str">
        <f>VLOOKUP($B4308,[1]Content!$B$2:$E$1001,4,0)</f>
        <v>fitness</v>
      </c>
      <c r="G4308" t="str">
        <v>positive</v>
      </c>
      <c r="H4308">
        <v>72</v>
      </c>
      <c r="I4308" t="str">
        <f t="shared" si="135"/>
        <v>Dec</v>
      </c>
      <c r="J4308" t="str">
        <f t="shared" si="136"/>
        <v>2020</v>
      </c>
    </row>
    <row r="4309" spans="1:10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VLOOKUP($B4309,[1]Content!$B$2:$E$1001,3,0)</f>
        <v>audio</v>
      </c>
      <c r="F4309" t="str">
        <f>VLOOKUP($B4309,[1]Content!$B$2:$E$1001,4,0)</f>
        <v>fitness</v>
      </c>
      <c r="G4309" t="str">
        <v>positive</v>
      </c>
      <c r="H4309">
        <v>60</v>
      </c>
      <c r="I4309" t="str">
        <f t="shared" si="135"/>
        <v>Nov</v>
      </c>
      <c r="J4309" t="str">
        <f t="shared" si="136"/>
        <v>2020</v>
      </c>
    </row>
    <row r="4310" spans="1:10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VLOOKUP($B4310,[1]Content!$B$2:$E$1001,3,0)</f>
        <v>audio</v>
      </c>
      <c r="F4310" t="str">
        <f>VLOOKUP($B4310,[1]Content!$B$2:$E$1001,4,0)</f>
        <v>fitness</v>
      </c>
      <c r="G4310" t="str">
        <v>positive</v>
      </c>
      <c r="H4310">
        <v>70</v>
      </c>
      <c r="I4310" t="str">
        <f t="shared" si="135"/>
        <v>Feb</v>
      </c>
      <c r="J4310" t="str">
        <f t="shared" si="136"/>
        <v>2021</v>
      </c>
    </row>
    <row r="4311" spans="1:10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VLOOKUP($B4311,[1]Content!$B$2:$E$1001,3,0)</f>
        <v>audio</v>
      </c>
      <c r="F4311" t="str">
        <f>VLOOKUP($B4311,[1]Content!$B$2:$E$1001,4,0)</f>
        <v>fitness</v>
      </c>
      <c r="G4311" t="str">
        <v>negative</v>
      </c>
      <c r="H4311">
        <v>15</v>
      </c>
      <c r="I4311" t="str">
        <f t="shared" si="135"/>
        <v>May</v>
      </c>
      <c r="J4311" t="str">
        <f t="shared" si="136"/>
        <v>2021</v>
      </c>
    </row>
    <row r="4312" spans="1:10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VLOOKUP($B4312,[1]Content!$B$2:$E$1001,3,0)</f>
        <v>audio</v>
      </c>
      <c r="F4312" t="str">
        <f>VLOOKUP($B4312,[1]Content!$B$2:$E$1001,4,0)</f>
        <v>fitness</v>
      </c>
      <c r="G4312" t="str">
        <v>positive</v>
      </c>
      <c r="H4312">
        <v>70</v>
      </c>
      <c r="I4312" t="str">
        <f t="shared" si="135"/>
        <v>Apr</v>
      </c>
      <c r="J4312" t="str">
        <f t="shared" si="136"/>
        <v>2021</v>
      </c>
    </row>
    <row r="4313" spans="1:10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VLOOKUP($B4313,[1]Content!$B$2:$E$1001,3,0)</f>
        <v>audio</v>
      </c>
      <c r="F4313" t="str">
        <f>VLOOKUP($B4313,[1]Content!$B$2:$E$1001,4,0)</f>
        <v>fitness</v>
      </c>
      <c r="G4313" t="str">
        <v>positive</v>
      </c>
      <c r="H4313">
        <v>72</v>
      </c>
      <c r="I4313" t="str">
        <f t="shared" si="135"/>
        <v>Mar</v>
      </c>
      <c r="J4313" t="str">
        <f t="shared" si="136"/>
        <v>2021</v>
      </c>
    </row>
    <row r="4314" spans="1:10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VLOOKUP($B4314,[1]Content!$B$2:$E$1001,3,0)</f>
        <v>audio</v>
      </c>
      <c r="F4314" t="str">
        <f>VLOOKUP($B4314,[1]Content!$B$2:$E$1001,4,0)</f>
        <v>fitness</v>
      </c>
      <c r="G4314" t="str">
        <v>neutral</v>
      </c>
      <c r="H4314">
        <v>35</v>
      </c>
      <c r="I4314" t="str">
        <f t="shared" si="135"/>
        <v>Aug</v>
      </c>
      <c r="J4314" t="str">
        <f t="shared" si="136"/>
        <v>2020</v>
      </c>
    </row>
    <row r="4315" spans="1:10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VLOOKUP($B4315,[1]Content!$B$2:$E$1001,3,0)</f>
        <v>audio</v>
      </c>
      <c r="F4315" t="str">
        <f>VLOOKUP($B4315,[1]Content!$B$2:$E$1001,4,0)</f>
        <v>fitness</v>
      </c>
      <c r="G4315" t="str">
        <v>neutral</v>
      </c>
      <c r="H4315">
        <v>35</v>
      </c>
      <c r="I4315" t="str">
        <f t="shared" si="135"/>
        <v>Sep</v>
      </c>
      <c r="J4315" t="str">
        <f t="shared" si="136"/>
        <v>2020</v>
      </c>
    </row>
    <row r="4316" spans="1:10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VLOOKUP($B4316,[1]Content!$B$2:$E$1001,3,0)</f>
        <v>audio</v>
      </c>
      <c r="F4316" t="str">
        <f>VLOOKUP($B4316,[1]Content!$B$2:$E$1001,4,0)</f>
        <v>fitness</v>
      </c>
      <c r="G4316" t="str">
        <v>positive</v>
      </c>
      <c r="H4316">
        <v>72</v>
      </c>
      <c r="I4316" t="str">
        <f t="shared" si="135"/>
        <v>Feb</v>
      </c>
      <c r="J4316" t="str">
        <f t="shared" si="136"/>
        <v>2021</v>
      </c>
    </row>
    <row r="4317" spans="1:10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VLOOKUP($B4317,[1]Content!$B$2:$E$1001,3,0)</f>
        <v>audio</v>
      </c>
      <c r="F4317" t="str">
        <f>VLOOKUP($B4317,[1]Content!$B$2:$E$1001,4,0)</f>
        <v>fitness</v>
      </c>
      <c r="G4317" t="str">
        <v>positive</v>
      </c>
      <c r="H4317">
        <v>75</v>
      </c>
      <c r="I4317" t="str">
        <f t="shared" si="135"/>
        <v>Jan</v>
      </c>
      <c r="J4317" t="str">
        <f t="shared" si="136"/>
        <v>2021</v>
      </c>
    </row>
    <row r="4318" spans="1:10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VLOOKUP($B4318,[1]Content!$B$2:$E$1001,3,0)</f>
        <v>audio</v>
      </c>
      <c r="F4318" t="str">
        <f>VLOOKUP($B4318,[1]Content!$B$2:$E$1001,4,0)</f>
        <v>fitness</v>
      </c>
      <c r="G4318" t="str">
        <v>negative</v>
      </c>
      <c r="H4318">
        <v>12</v>
      </c>
      <c r="I4318" t="str">
        <f t="shared" si="135"/>
        <v>Oct</v>
      </c>
      <c r="J4318" t="str">
        <f t="shared" si="136"/>
        <v>2020</v>
      </c>
    </row>
    <row r="4319" spans="1:10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VLOOKUP($B4319,[1]Content!$B$2:$E$1001,3,0)</f>
        <v>audio</v>
      </c>
      <c r="F4319" t="str">
        <f>VLOOKUP($B4319,[1]Content!$B$2:$E$1001,4,0)</f>
        <v>fitness</v>
      </c>
      <c r="G4319" t="str">
        <v>positive</v>
      </c>
      <c r="H4319">
        <v>50</v>
      </c>
      <c r="I4319" t="str">
        <f t="shared" si="135"/>
        <v>Sep</v>
      </c>
      <c r="J4319" t="str">
        <f t="shared" si="136"/>
        <v>2020</v>
      </c>
    </row>
    <row r="4320" spans="1:10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VLOOKUP($B4320,[1]Content!$B$2:$E$1001,3,0)</f>
        <v>audio</v>
      </c>
      <c r="F4320" t="str">
        <f>VLOOKUP($B4320,[1]Content!$B$2:$E$1001,4,0)</f>
        <v>fitness</v>
      </c>
      <c r="G4320" t="str">
        <v>positive</v>
      </c>
      <c r="H4320">
        <v>65</v>
      </c>
      <c r="I4320" t="str">
        <f t="shared" si="135"/>
        <v>Apr</v>
      </c>
      <c r="J4320" t="str">
        <f t="shared" si="136"/>
        <v>2021</v>
      </c>
    </row>
    <row r="4321" spans="1:10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VLOOKUP($B4321,[1]Content!$B$2:$E$1001,3,0)</f>
        <v>audio</v>
      </c>
      <c r="F4321" t="str">
        <f>VLOOKUP($B4321,[1]Content!$B$2:$E$1001,4,0)</f>
        <v>fitness</v>
      </c>
      <c r="G4321" t="str">
        <v>positive</v>
      </c>
      <c r="H4321">
        <v>65</v>
      </c>
      <c r="I4321" t="str">
        <f t="shared" si="135"/>
        <v>Feb</v>
      </c>
      <c r="J4321" t="str">
        <f t="shared" si="136"/>
        <v>2021</v>
      </c>
    </row>
    <row r="4322" spans="1:10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VLOOKUP($B4322,[1]Content!$B$2:$E$1001,3,0)</f>
        <v>audio</v>
      </c>
      <c r="F4322" t="str">
        <f>VLOOKUP($B4322,[1]Content!$B$2:$E$1001,4,0)</f>
        <v>fitness</v>
      </c>
      <c r="G4322" t="str">
        <v>negative</v>
      </c>
      <c r="H4322">
        <v>0</v>
      </c>
      <c r="I4322" t="str">
        <f t="shared" si="135"/>
        <v>May</v>
      </c>
      <c r="J4322" t="str">
        <f t="shared" si="136"/>
        <v>2021</v>
      </c>
    </row>
    <row r="4323" spans="1:10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VLOOKUP($B4323,[1]Content!$B$2:$E$1001,3,0)</f>
        <v>audio</v>
      </c>
      <c r="F4323" t="str">
        <f>VLOOKUP($B4323,[1]Content!$B$2:$E$1001,4,0)</f>
        <v>fitness</v>
      </c>
      <c r="G4323" t="str">
        <v>positive</v>
      </c>
      <c r="H4323">
        <v>65</v>
      </c>
      <c r="I4323" t="str">
        <f t="shared" si="135"/>
        <v>Feb</v>
      </c>
      <c r="J4323" t="str">
        <f t="shared" si="136"/>
        <v>2021</v>
      </c>
    </row>
    <row r="4324" spans="1:10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VLOOKUP($B4324,[1]Content!$B$2:$E$1001,3,0)</f>
        <v>audio</v>
      </c>
      <c r="F4324" t="str">
        <f>VLOOKUP($B4324,[1]Content!$B$2:$E$1001,4,0)</f>
        <v>fitness</v>
      </c>
      <c r="G4324" t="str">
        <v>neutral</v>
      </c>
      <c r="H4324">
        <v>35</v>
      </c>
      <c r="I4324" t="str">
        <f t="shared" si="135"/>
        <v>Nov</v>
      </c>
      <c r="J4324" t="str">
        <f t="shared" si="136"/>
        <v>2020</v>
      </c>
    </row>
    <row r="4325" spans="1:10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VLOOKUP($B4325,[1]Content!$B$2:$E$1001,3,0)</f>
        <v>audio</v>
      </c>
      <c r="F4325" t="str">
        <f>VLOOKUP($B4325,[1]Content!$B$2:$E$1001,4,0)</f>
        <v>fitness</v>
      </c>
      <c r="G4325" t="str">
        <v>positive</v>
      </c>
      <c r="H4325">
        <v>70</v>
      </c>
      <c r="I4325" t="str">
        <f t="shared" si="135"/>
        <v>Aug</v>
      </c>
      <c r="J4325" t="str">
        <f t="shared" si="136"/>
        <v>2020</v>
      </c>
    </row>
    <row r="4326" spans="1:10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VLOOKUP($B4326,[1]Content!$B$2:$E$1001,3,0)</f>
        <v>audio</v>
      </c>
      <c r="F4326" t="str">
        <f>VLOOKUP($B4326,[1]Content!$B$2:$E$1001,4,0)</f>
        <v>fitness</v>
      </c>
      <c r="G4326" t="str">
        <v>negative</v>
      </c>
      <c r="H4326">
        <v>15</v>
      </c>
      <c r="I4326" t="str">
        <f t="shared" si="135"/>
        <v>Oct</v>
      </c>
      <c r="J4326" t="str">
        <f t="shared" si="136"/>
        <v>2020</v>
      </c>
    </row>
    <row r="4327" spans="1:10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VLOOKUP($B4327,[1]Content!$B$2:$E$1001,3,0)</f>
        <v>audio</v>
      </c>
      <c r="F4327" t="str">
        <f>VLOOKUP($B4327,[1]Content!$B$2:$E$1001,4,0)</f>
        <v>fitness</v>
      </c>
      <c r="G4327" t="str">
        <v>negative</v>
      </c>
      <c r="H4327">
        <v>0</v>
      </c>
      <c r="I4327" t="str">
        <f t="shared" si="135"/>
        <v>Sep</v>
      </c>
      <c r="J4327" t="str">
        <f t="shared" si="136"/>
        <v>2020</v>
      </c>
    </row>
    <row r="4328" spans="1:10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VLOOKUP($B4328,[1]Content!$B$2:$E$1001,3,0)</f>
        <v>audio</v>
      </c>
      <c r="F4328" t="str">
        <f>VLOOKUP($B4328,[1]Content!$B$2:$E$1001,4,0)</f>
        <v>fitness</v>
      </c>
      <c r="G4328" t="str">
        <v>neutral</v>
      </c>
      <c r="H4328">
        <v>35</v>
      </c>
      <c r="I4328" t="str">
        <f t="shared" si="135"/>
        <v>Mar</v>
      </c>
      <c r="J4328" t="str">
        <f t="shared" si="136"/>
        <v>2021</v>
      </c>
    </row>
    <row r="4329" spans="1:10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VLOOKUP($B4329,[1]Content!$B$2:$E$1001,3,0)</f>
        <v>audio</v>
      </c>
      <c r="F4329" t="str">
        <f>VLOOKUP($B4329,[1]Content!$B$2:$E$1001,4,0)</f>
        <v>fitness</v>
      </c>
      <c r="G4329" t="str">
        <v>negative</v>
      </c>
      <c r="H4329">
        <v>15</v>
      </c>
      <c r="I4329" t="str">
        <f t="shared" si="135"/>
        <v>Nov</v>
      </c>
      <c r="J4329" t="str">
        <f t="shared" si="136"/>
        <v>2020</v>
      </c>
    </row>
    <row r="4330" spans="1:10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VLOOKUP($B4330,[1]Content!$B$2:$E$1001,3,0)</f>
        <v>audio</v>
      </c>
      <c r="F4330" t="str">
        <f>VLOOKUP($B4330,[1]Content!$B$2:$E$1001,4,0)</f>
        <v>fitness</v>
      </c>
      <c r="G4330" t="str">
        <v>positive</v>
      </c>
      <c r="H4330">
        <v>70</v>
      </c>
      <c r="I4330" t="str">
        <f t="shared" si="135"/>
        <v>Apr</v>
      </c>
      <c r="J4330" t="str">
        <f t="shared" si="136"/>
        <v>2021</v>
      </c>
    </row>
    <row r="4331" spans="1:10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VLOOKUP($B4331,[1]Content!$B$2:$E$1001,3,0)</f>
        <v>audio</v>
      </c>
      <c r="F4331" t="str">
        <f>VLOOKUP($B4331,[1]Content!$B$2:$E$1001,4,0)</f>
        <v>fitness</v>
      </c>
      <c r="G4331" t="str">
        <v>neutral</v>
      </c>
      <c r="H4331">
        <v>35</v>
      </c>
      <c r="I4331" t="str">
        <f t="shared" si="135"/>
        <v>May</v>
      </c>
      <c r="J4331" t="str">
        <f t="shared" si="136"/>
        <v>2021</v>
      </c>
    </row>
    <row r="4332" spans="1:10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VLOOKUP($B4332,[1]Content!$B$2:$E$1001,3,0)</f>
        <v>audio</v>
      </c>
      <c r="F4332" t="str">
        <f>VLOOKUP($B4332,[1]Content!$B$2:$E$1001,4,0)</f>
        <v>fitness</v>
      </c>
      <c r="G4332" t="str">
        <v>positive</v>
      </c>
      <c r="H4332">
        <v>70</v>
      </c>
      <c r="I4332" t="str">
        <f t="shared" si="135"/>
        <v>Sep</v>
      </c>
      <c r="J4332" t="str">
        <f t="shared" si="136"/>
        <v>2020</v>
      </c>
    </row>
    <row r="4333" spans="1:10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VLOOKUP($B4333,[1]Content!$B$2:$E$1001,3,0)</f>
        <v>audio</v>
      </c>
      <c r="F4333" t="str">
        <f>VLOOKUP($B4333,[1]Content!$B$2:$E$1001,4,0)</f>
        <v>fitness</v>
      </c>
      <c r="G4333" t="str">
        <v>negative</v>
      </c>
      <c r="H4333">
        <v>0</v>
      </c>
      <c r="I4333" t="str">
        <f t="shared" si="135"/>
        <v>Aug</v>
      </c>
      <c r="J4333" t="str">
        <f t="shared" si="136"/>
        <v>2020</v>
      </c>
    </row>
    <row r="4334" spans="1:10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VLOOKUP($B4334,[1]Content!$B$2:$E$1001,3,0)</f>
        <v>audio</v>
      </c>
      <c r="F4334" t="str">
        <f>VLOOKUP($B4334,[1]Content!$B$2:$E$1001,4,0)</f>
        <v>fitness</v>
      </c>
      <c r="G4334" t="str">
        <v>positive</v>
      </c>
      <c r="H4334">
        <v>65</v>
      </c>
      <c r="I4334" t="str">
        <f t="shared" si="135"/>
        <v>Oct</v>
      </c>
      <c r="J4334" t="str">
        <f t="shared" si="136"/>
        <v>2020</v>
      </c>
    </row>
    <row r="4335" spans="1:10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VLOOKUP($B4335,[1]Content!$B$2:$E$1001,3,0)</f>
        <v>audio</v>
      </c>
      <c r="F4335" t="str">
        <f>VLOOKUP($B4335,[1]Content!$B$2:$E$1001,4,0)</f>
        <v>fitness</v>
      </c>
      <c r="G4335" t="str">
        <v>negative</v>
      </c>
      <c r="H4335">
        <v>10</v>
      </c>
      <c r="I4335" t="str">
        <f t="shared" si="135"/>
        <v>May</v>
      </c>
      <c r="J4335" t="str">
        <f t="shared" si="136"/>
        <v>2021</v>
      </c>
    </row>
    <row r="4336" spans="1:10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VLOOKUP($B4336,[1]Content!$B$2:$E$1001,3,0)</f>
        <v>audio</v>
      </c>
      <c r="F4336" t="str">
        <f>VLOOKUP($B4336,[1]Content!$B$2:$E$1001,4,0)</f>
        <v>fitness</v>
      </c>
      <c r="G4336" t="str">
        <v>negative</v>
      </c>
      <c r="H4336">
        <v>0</v>
      </c>
      <c r="I4336" t="str">
        <f t="shared" si="135"/>
        <v>Jul</v>
      </c>
      <c r="J4336" t="str">
        <f t="shared" si="136"/>
        <v>2020</v>
      </c>
    </row>
    <row r="4337" spans="1:10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VLOOKUP($B4337,[1]Content!$B$2:$E$1001,3,0)</f>
        <v>audio</v>
      </c>
      <c r="F4337" t="str">
        <f>VLOOKUP($B4337,[1]Content!$B$2:$E$1001,4,0)</f>
        <v>fitness</v>
      </c>
      <c r="G4337" t="str">
        <v>negative</v>
      </c>
      <c r="H4337">
        <v>0</v>
      </c>
      <c r="I4337" t="str">
        <f t="shared" si="135"/>
        <v>Aug</v>
      </c>
      <c r="J4337" t="str">
        <f t="shared" si="136"/>
        <v>2020</v>
      </c>
    </row>
    <row r="4338" spans="1:10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VLOOKUP($B4338,[1]Content!$B$2:$E$1001,3,0)</f>
        <v>audio</v>
      </c>
      <c r="F4338" t="str">
        <f>VLOOKUP($B4338,[1]Content!$B$2:$E$1001,4,0)</f>
        <v>fitness</v>
      </c>
      <c r="G4338" t="str">
        <v>positive</v>
      </c>
      <c r="H4338">
        <v>50</v>
      </c>
      <c r="I4338" t="str">
        <f t="shared" si="135"/>
        <v>Jun</v>
      </c>
      <c r="J4338" t="str">
        <f t="shared" si="136"/>
        <v>2020</v>
      </c>
    </row>
    <row r="4339" spans="1:10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VLOOKUP($B4339,[1]Content!$B$2:$E$1001,3,0)</f>
        <v>audio</v>
      </c>
      <c r="F4339" t="str">
        <f>VLOOKUP($B4339,[1]Content!$B$2:$E$1001,4,0)</f>
        <v>fitness</v>
      </c>
      <c r="G4339" t="str">
        <v>positive</v>
      </c>
      <c r="H4339">
        <v>70</v>
      </c>
      <c r="I4339" t="str">
        <f t="shared" si="135"/>
        <v>Jul</v>
      </c>
      <c r="J4339" t="str">
        <f t="shared" si="136"/>
        <v>2020</v>
      </c>
    </row>
    <row r="4340" spans="1:10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VLOOKUP($B4340,[1]Content!$B$2:$E$1001,3,0)</f>
        <v>video</v>
      </c>
      <c r="F4340" t="str">
        <f>VLOOKUP($B4340,[1]Content!$B$2:$E$1001,4,0)</f>
        <v>dogs</v>
      </c>
      <c r="G4340" t="str">
        <v>negative</v>
      </c>
      <c r="H4340">
        <v>5</v>
      </c>
      <c r="I4340" t="str">
        <f t="shared" si="135"/>
        <v>Feb</v>
      </c>
      <c r="J4340" t="str">
        <f t="shared" si="136"/>
        <v>2021</v>
      </c>
    </row>
    <row r="4341" spans="1:10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VLOOKUP($B4341,[1]Content!$B$2:$E$1001,3,0)</f>
        <v>video</v>
      </c>
      <c r="F4341" t="str">
        <f>VLOOKUP($B4341,[1]Content!$B$2:$E$1001,4,0)</f>
        <v>dogs</v>
      </c>
      <c r="G4341" t="str">
        <v>positive</v>
      </c>
      <c r="H4341">
        <v>70</v>
      </c>
      <c r="I4341" t="str">
        <f t="shared" si="135"/>
        <v>Mar</v>
      </c>
      <c r="J4341" t="str">
        <f t="shared" si="136"/>
        <v>2021</v>
      </c>
    </row>
    <row r="4342" spans="1:10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VLOOKUP($B4342,[1]Content!$B$2:$E$1001,3,0)</f>
        <v>video</v>
      </c>
      <c r="F4342" t="str">
        <f>VLOOKUP($B4342,[1]Content!$B$2:$E$1001,4,0)</f>
        <v>dogs</v>
      </c>
      <c r="G4342" t="str">
        <v>positive</v>
      </c>
      <c r="H4342">
        <v>72</v>
      </c>
      <c r="I4342" t="str">
        <f t="shared" si="135"/>
        <v>Aug</v>
      </c>
      <c r="J4342" t="str">
        <f t="shared" si="136"/>
        <v>2020</v>
      </c>
    </row>
    <row r="4343" spans="1:10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VLOOKUP($B4343,[1]Content!$B$2:$E$1001,3,0)</f>
        <v>video</v>
      </c>
      <c r="F4343" t="str">
        <f>VLOOKUP($B4343,[1]Content!$B$2:$E$1001,4,0)</f>
        <v>dogs</v>
      </c>
      <c r="G4343" t="str">
        <v>neutral</v>
      </c>
      <c r="H4343">
        <v>20</v>
      </c>
      <c r="I4343" t="str">
        <f t="shared" si="135"/>
        <v>Mar</v>
      </c>
      <c r="J4343" t="str">
        <f t="shared" si="136"/>
        <v>2021</v>
      </c>
    </row>
    <row r="4344" spans="1:10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VLOOKUP($B4344,[1]Content!$B$2:$E$1001,3,0)</f>
        <v>video</v>
      </c>
      <c r="F4344" t="str">
        <f>VLOOKUP($B4344,[1]Content!$B$2:$E$1001,4,0)</f>
        <v>dogs</v>
      </c>
      <c r="G4344" t="str">
        <v>negative</v>
      </c>
      <c r="H4344">
        <v>5</v>
      </c>
      <c r="I4344" t="str">
        <f t="shared" si="135"/>
        <v>Oct</v>
      </c>
      <c r="J4344" t="str">
        <f t="shared" si="136"/>
        <v>2020</v>
      </c>
    </row>
    <row r="4345" spans="1:10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VLOOKUP($B4345,[1]Content!$B$2:$E$1001,3,0)</f>
        <v>video</v>
      </c>
      <c r="F4345" t="str">
        <f>VLOOKUP($B4345,[1]Content!$B$2:$E$1001,4,0)</f>
        <v>dogs</v>
      </c>
      <c r="G4345" t="str">
        <v>negative</v>
      </c>
      <c r="H4345">
        <v>0</v>
      </c>
      <c r="I4345" t="str">
        <f t="shared" si="135"/>
        <v>Aug</v>
      </c>
      <c r="J4345" t="str">
        <f t="shared" si="136"/>
        <v>2020</v>
      </c>
    </row>
    <row r="4346" spans="1:10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VLOOKUP($B4346,[1]Content!$B$2:$E$1001,3,0)</f>
        <v>video</v>
      </c>
      <c r="F4346" t="str">
        <f>VLOOKUP($B4346,[1]Content!$B$2:$E$1001,4,0)</f>
        <v>dogs</v>
      </c>
      <c r="G4346" t="str">
        <v>positive</v>
      </c>
      <c r="H4346">
        <v>75</v>
      </c>
      <c r="I4346" t="str">
        <f t="shared" si="135"/>
        <v>Dec</v>
      </c>
      <c r="J4346" t="str">
        <f t="shared" si="136"/>
        <v>2020</v>
      </c>
    </row>
    <row r="4347" spans="1:10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VLOOKUP($B4347,[1]Content!$B$2:$E$1001,3,0)</f>
        <v>video</v>
      </c>
      <c r="F4347" t="str">
        <f>VLOOKUP($B4347,[1]Content!$B$2:$E$1001,4,0)</f>
        <v>dogs</v>
      </c>
      <c r="G4347" t="str">
        <v>positive</v>
      </c>
      <c r="H4347">
        <v>30</v>
      </c>
      <c r="I4347" t="str">
        <f t="shared" si="135"/>
        <v>Aug</v>
      </c>
      <c r="J4347" t="str">
        <f t="shared" si="136"/>
        <v>2020</v>
      </c>
    </row>
    <row r="4348" spans="1:10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VLOOKUP($B4348,[1]Content!$B$2:$E$1001,3,0)</f>
        <v>video</v>
      </c>
      <c r="F4348" t="str">
        <f>VLOOKUP($B4348,[1]Content!$B$2:$E$1001,4,0)</f>
        <v>dogs</v>
      </c>
      <c r="G4348" t="str">
        <v>positive</v>
      </c>
      <c r="H4348">
        <v>70</v>
      </c>
      <c r="I4348" t="str">
        <f t="shared" si="135"/>
        <v>May</v>
      </c>
      <c r="J4348" t="str">
        <f t="shared" si="136"/>
        <v>2021</v>
      </c>
    </row>
    <row r="4349" spans="1:10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VLOOKUP($B4349,[1]Content!$B$2:$E$1001,3,0)</f>
        <v>video</v>
      </c>
      <c r="F4349" t="str">
        <f>VLOOKUP($B4349,[1]Content!$B$2:$E$1001,4,0)</f>
        <v>dogs</v>
      </c>
      <c r="G4349" t="str">
        <v>negative</v>
      </c>
      <c r="H4349">
        <v>15</v>
      </c>
      <c r="I4349" t="str">
        <f t="shared" si="135"/>
        <v>Jan</v>
      </c>
      <c r="J4349" t="str">
        <f t="shared" si="136"/>
        <v>2021</v>
      </c>
    </row>
    <row r="4350" spans="1:10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VLOOKUP($B4350,[1]Content!$B$2:$E$1001,3,0)</f>
        <v>video</v>
      </c>
      <c r="F4350" t="str">
        <f>VLOOKUP($B4350,[1]Content!$B$2:$E$1001,4,0)</f>
        <v>dogs</v>
      </c>
      <c r="G4350" t="str">
        <v>negative</v>
      </c>
      <c r="H4350">
        <v>15</v>
      </c>
      <c r="I4350" t="str">
        <f t="shared" si="135"/>
        <v>Aug</v>
      </c>
      <c r="J4350" t="str">
        <f t="shared" si="136"/>
        <v>2020</v>
      </c>
    </row>
    <row r="4351" spans="1:10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VLOOKUP($B4351,[1]Content!$B$2:$E$1001,3,0)</f>
        <v>video</v>
      </c>
      <c r="F4351" t="str">
        <f>VLOOKUP($B4351,[1]Content!$B$2:$E$1001,4,0)</f>
        <v>dogs</v>
      </c>
      <c r="G4351" t="str">
        <v>positive</v>
      </c>
      <c r="H4351">
        <v>50</v>
      </c>
      <c r="I4351" t="str">
        <f t="shared" si="135"/>
        <v>Jun</v>
      </c>
      <c r="J4351" t="str">
        <f t="shared" si="136"/>
        <v>2020</v>
      </c>
    </row>
    <row r="4352" spans="1:10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VLOOKUP($B4352,[1]Content!$B$2:$E$1001,3,0)</f>
        <v>video</v>
      </c>
      <c r="F4352" t="str">
        <f>VLOOKUP($B4352,[1]Content!$B$2:$E$1001,4,0)</f>
        <v>dogs</v>
      </c>
      <c r="G4352" t="str">
        <v>positive</v>
      </c>
      <c r="H4352">
        <v>60</v>
      </c>
      <c r="I4352" t="str">
        <f t="shared" si="135"/>
        <v>Nov</v>
      </c>
      <c r="J4352" t="str">
        <f t="shared" si="136"/>
        <v>2020</v>
      </c>
    </row>
    <row r="4353" spans="1:10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VLOOKUP($B4353,[1]Content!$B$2:$E$1001,3,0)</f>
        <v>video</v>
      </c>
      <c r="F4353" t="str">
        <f>VLOOKUP($B4353,[1]Content!$B$2:$E$1001,4,0)</f>
        <v>dogs</v>
      </c>
      <c r="G4353" t="str">
        <v>negative</v>
      </c>
      <c r="H4353">
        <v>15</v>
      </c>
      <c r="I4353" t="str">
        <f t="shared" si="135"/>
        <v>Jun</v>
      </c>
      <c r="J4353" t="str">
        <f t="shared" si="136"/>
        <v>2021</v>
      </c>
    </row>
    <row r="4354" spans="1:10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VLOOKUP($B4354,[1]Content!$B$2:$E$1001,3,0)</f>
        <v>video</v>
      </c>
      <c r="F4354" t="str">
        <f>VLOOKUP($B4354,[1]Content!$B$2:$E$1001,4,0)</f>
        <v>dogs</v>
      </c>
      <c r="G4354" t="str">
        <v>positive</v>
      </c>
      <c r="H4354">
        <v>60</v>
      </c>
      <c r="I4354" t="str">
        <f t="shared" si="135"/>
        <v>Oct</v>
      </c>
      <c r="J4354" t="str">
        <f t="shared" si="136"/>
        <v>2020</v>
      </c>
    </row>
    <row r="4355" spans="1:10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VLOOKUP($B4355,[1]Content!$B$2:$E$1001,3,0)</f>
        <v>video</v>
      </c>
      <c r="F4355" t="str">
        <f>VLOOKUP($B4355,[1]Content!$B$2:$E$1001,4,0)</f>
        <v>dogs</v>
      </c>
      <c r="G4355" t="str">
        <v>positive</v>
      </c>
      <c r="H4355">
        <v>30</v>
      </c>
      <c r="I4355" t="str">
        <f t="shared" ref="I4355:I4418" si="137">TEXT($D4355,"MMM")</f>
        <v>Jan</v>
      </c>
      <c r="J4355" t="str">
        <f t="shared" ref="J4355:J4418" si="138">TEXT($D4355,"YYY")</f>
        <v>2021</v>
      </c>
    </row>
    <row r="4356" spans="1:10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VLOOKUP($B4356,[1]Content!$B$2:$E$1001,3,0)</f>
        <v>video</v>
      </c>
      <c r="F4356" t="str">
        <f>VLOOKUP($B4356,[1]Content!$B$2:$E$1001,4,0)</f>
        <v>dogs</v>
      </c>
      <c r="G4356" t="str">
        <v>negative</v>
      </c>
      <c r="H4356">
        <v>5</v>
      </c>
      <c r="I4356" t="str">
        <f t="shared" si="137"/>
        <v>Sep</v>
      </c>
      <c r="J4356" t="str">
        <f t="shared" si="138"/>
        <v>2020</v>
      </c>
    </row>
    <row r="4357" spans="1:10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VLOOKUP($B4357,[1]Content!$B$2:$E$1001,3,0)</f>
        <v>video</v>
      </c>
      <c r="F4357" t="str">
        <f>VLOOKUP($B4357,[1]Content!$B$2:$E$1001,4,0)</f>
        <v>dogs</v>
      </c>
      <c r="G4357" t="str">
        <v>positive</v>
      </c>
      <c r="H4357">
        <v>65</v>
      </c>
      <c r="I4357" t="str">
        <f t="shared" si="137"/>
        <v>Oct</v>
      </c>
      <c r="J4357" t="str">
        <f t="shared" si="138"/>
        <v>2020</v>
      </c>
    </row>
    <row r="4358" spans="1:10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VLOOKUP($B4358,[1]Content!$B$2:$E$1001,3,0)</f>
        <v>video</v>
      </c>
      <c r="F4358" t="str">
        <f>VLOOKUP($B4358,[1]Content!$B$2:$E$1001,4,0)</f>
        <v>dogs</v>
      </c>
      <c r="G4358" t="str">
        <v>neutral</v>
      </c>
      <c r="H4358">
        <v>20</v>
      </c>
      <c r="I4358" t="str">
        <f t="shared" si="137"/>
        <v>May</v>
      </c>
      <c r="J4358" t="str">
        <f t="shared" si="138"/>
        <v>2021</v>
      </c>
    </row>
    <row r="4359" spans="1:10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VLOOKUP($B4359,[1]Content!$B$2:$E$1001,3,0)</f>
        <v>video</v>
      </c>
      <c r="F4359" t="str">
        <f>VLOOKUP($B4359,[1]Content!$B$2:$E$1001,4,0)</f>
        <v>dogs</v>
      </c>
      <c r="G4359" t="str">
        <v>positive</v>
      </c>
      <c r="H4359">
        <v>60</v>
      </c>
      <c r="I4359" t="str">
        <f t="shared" si="137"/>
        <v>Dec</v>
      </c>
      <c r="J4359" t="str">
        <f t="shared" si="138"/>
        <v>2020</v>
      </c>
    </row>
    <row r="4360" spans="1:10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VLOOKUP($B4360,[1]Content!$B$2:$E$1001,3,0)</f>
        <v>video</v>
      </c>
      <c r="F4360" t="str">
        <f>VLOOKUP($B4360,[1]Content!$B$2:$E$1001,4,0)</f>
        <v>dogs</v>
      </c>
      <c r="G4360" t="str">
        <v>positive</v>
      </c>
      <c r="H4360">
        <v>30</v>
      </c>
      <c r="I4360" t="str">
        <f t="shared" si="137"/>
        <v>Aug</v>
      </c>
      <c r="J4360" t="str">
        <f t="shared" si="138"/>
        <v>2020</v>
      </c>
    </row>
    <row r="4361" spans="1:10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VLOOKUP($B4361,[1]Content!$B$2:$E$1001,3,0)</f>
        <v>video</v>
      </c>
      <c r="F4361" t="str">
        <f>VLOOKUP($B4361,[1]Content!$B$2:$E$1001,4,0)</f>
        <v>dogs</v>
      </c>
      <c r="G4361" t="str">
        <v>positive</v>
      </c>
      <c r="H4361">
        <v>70</v>
      </c>
      <c r="I4361" t="str">
        <f t="shared" si="137"/>
        <v>Feb</v>
      </c>
      <c r="J4361" t="str">
        <f t="shared" si="138"/>
        <v>2021</v>
      </c>
    </row>
    <row r="4362" spans="1:10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VLOOKUP($B4362,[1]Content!$B$2:$E$1001,3,0)</f>
        <v>video</v>
      </c>
      <c r="F4362" t="str">
        <f>VLOOKUP($B4362,[1]Content!$B$2:$E$1001,4,0)</f>
        <v>dogs</v>
      </c>
      <c r="G4362" t="str">
        <v>positive</v>
      </c>
      <c r="H4362">
        <v>75</v>
      </c>
      <c r="I4362" t="str">
        <f t="shared" si="137"/>
        <v>Apr</v>
      </c>
      <c r="J4362" t="str">
        <f t="shared" si="138"/>
        <v>2021</v>
      </c>
    </row>
    <row r="4363" spans="1:10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VLOOKUP($B4363,[1]Content!$B$2:$E$1001,3,0)</f>
        <v>video</v>
      </c>
      <c r="F4363" t="str">
        <f>VLOOKUP($B4363,[1]Content!$B$2:$E$1001,4,0)</f>
        <v>dogs</v>
      </c>
      <c r="G4363" t="str">
        <v>negative</v>
      </c>
      <c r="H4363">
        <v>15</v>
      </c>
      <c r="I4363" t="str">
        <f t="shared" si="137"/>
        <v>Dec</v>
      </c>
      <c r="J4363" t="str">
        <f t="shared" si="138"/>
        <v>2020</v>
      </c>
    </row>
    <row r="4364" spans="1:10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VLOOKUP($B4364,[1]Content!$B$2:$E$1001,3,0)</f>
        <v>video</v>
      </c>
      <c r="F4364" t="str">
        <f>VLOOKUP($B4364,[1]Content!$B$2:$E$1001,4,0)</f>
        <v>dogs</v>
      </c>
      <c r="G4364" t="str">
        <v>positive</v>
      </c>
      <c r="H4364">
        <v>72</v>
      </c>
      <c r="I4364" t="str">
        <f t="shared" si="137"/>
        <v>Mar</v>
      </c>
      <c r="J4364" t="str">
        <f t="shared" si="138"/>
        <v>2021</v>
      </c>
    </row>
    <row r="4365" spans="1:10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VLOOKUP($B4365,[1]Content!$B$2:$E$1001,3,0)</f>
        <v>video</v>
      </c>
      <c r="F4365" t="str">
        <f>VLOOKUP($B4365,[1]Content!$B$2:$E$1001,4,0)</f>
        <v>dogs</v>
      </c>
      <c r="G4365" t="str">
        <v>positive</v>
      </c>
      <c r="H4365">
        <v>70</v>
      </c>
      <c r="I4365" t="str">
        <f t="shared" si="137"/>
        <v>Aug</v>
      </c>
      <c r="J4365" t="str">
        <f t="shared" si="138"/>
        <v>2020</v>
      </c>
    </row>
    <row r="4366" spans="1:10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VLOOKUP($B4366,[1]Content!$B$2:$E$1001,3,0)</f>
        <v>video</v>
      </c>
      <c r="F4366" t="str">
        <f>VLOOKUP($B4366,[1]Content!$B$2:$E$1001,4,0)</f>
        <v>dogs</v>
      </c>
      <c r="G4366" t="str">
        <v>positive</v>
      </c>
      <c r="H4366">
        <v>75</v>
      </c>
      <c r="I4366" t="str">
        <f t="shared" si="137"/>
        <v>Dec</v>
      </c>
      <c r="J4366" t="str">
        <f t="shared" si="138"/>
        <v>2020</v>
      </c>
    </row>
    <row r="4367" spans="1:10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VLOOKUP($B4367,[1]Content!$B$2:$E$1001,3,0)</f>
        <v>video</v>
      </c>
      <c r="F4367" t="str">
        <f>VLOOKUP($B4367,[1]Content!$B$2:$E$1001,4,0)</f>
        <v>dogs</v>
      </c>
      <c r="G4367" t="str">
        <v>negative</v>
      </c>
      <c r="H4367">
        <v>0</v>
      </c>
      <c r="I4367" t="str">
        <f t="shared" si="137"/>
        <v>Sep</v>
      </c>
      <c r="J4367" t="str">
        <f t="shared" si="138"/>
        <v>2020</v>
      </c>
    </row>
    <row r="4368" spans="1:10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VLOOKUP($B4368,[1]Content!$B$2:$E$1001,3,0)</f>
        <v>video</v>
      </c>
      <c r="F4368" t="str">
        <f>VLOOKUP($B4368,[1]Content!$B$2:$E$1001,4,0)</f>
        <v>dogs</v>
      </c>
      <c r="G4368" t="str">
        <v>negative</v>
      </c>
      <c r="H4368">
        <v>10</v>
      </c>
      <c r="I4368" t="str">
        <f t="shared" si="137"/>
        <v>Sep</v>
      </c>
      <c r="J4368" t="str">
        <f t="shared" si="138"/>
        <v>2020</v>
      </c>
    </row>
    <row r="4369" spans="1:10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VLOOKUP($B4369,[1]Content!$B$2:$E$1001,3,0)</f>
        <v>video</v>
      </c>
      <c r="F4369" t="str">
        <f>VLOOKUP($B4369,[1]Content!$B$2:$E$1001,4,0)</f>
        <v>dogs</v>
      </c>
      <c r="G4369" t="str">
        <v>positive</v>
      </c>
      <c r="H4369">
        <v>70</v>
      </c>
      <c r="I4369" t="str">
        <f t="shared" si="137"/>
        <v>Jan</v>
      </c>
      <c r="J4369" t="str">
        <f t="shared" si="138"/>
        <v>2021</v>
      </c>
    </row>
    <row r="4370" spans="1:10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VLOOKUP($B4370,[1]Content!$B$2:$E$1001,3,0)</f>
        <v>video</v>
      </c>
      <c r="F4370" t="str">
        <f>VLOOKUP($B4370,[1]Content!$B$2:$E$1001,4,0)</f>
        <v>dogs</v>
      </c>
      <c r="G4370" t="str">
        <v>positive</v>
      </c>
      <c r="H4370">
        <v>70</v>
      </c>
      <c r="I4370" t="str">
        <f t="shared" si="137"/>
        <v>Feb</v>
      </c>
      <c r="J4370" t="str">
        <f t="shared" si="138"/>
        <v>2021</v>
      </c>
    </row>
    <row r="4371" spans="1:10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VLOOKUP($B4371,[1]Content!$B$2:$E$1001,3,0)</f>
        <v>video</v>
      </c>
      <c r="F4371" t="str">
        <f>VLOOKUP($B4371,[1]Content!$B$2:$E$1001,4,0)</f>
        <v>dogs</v>
      </c>
      <c r="G4371" t="str">
        <v>positive</v>
      </c>
      <c r="H4371">
        <v>45</v>
      </c>
      <c r="I4371" t="str">
        <f t="shared" si="137"/>
        <v>May</v>
      </c>
      <c r="J4371" t="str">
        <f t="shared" si="138"/>
        <v>2021</v>
      </c>
    </row>
    <row r="4372" spans="1:10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VLOOKUP($B4372,[1]Content!$B$2:$E$1001,3,0)</f>
        <v>video</v>
      </c>
      <c r="F4372" t="str">
        <f>VLOOKUP($B4372,[1]Content!$B$2:$E$1001,4,0)</f>
        <v>dogs</v>
      </c>
      <c r="G4372" t="str">
        <v>neutral</v>
      </c>
      <c r="H4372">
        <v>20</v>
      </c>
      <c r="I4372" t="str">
        <f t="shared" si="137"/>
        <v>Jun</v>
      </c>
      <c r="J4372" t="str">
        <f t="shared" si="138"/>
        <v>2021</v>
      </c>
    </row>
    <row r="4373" spans="1:10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VLOOKUP($B4373,[1]Content!$B$2:$E$1001,3,0)</f>
        <v>audio</v>
      </c>
      <c r="F4373" t="str">
        <f>VLOOKUP($B4373,[1]Content!$B$2:$E$1001,4,0)</f>
        <v>Travel</v>
      </c>
      <c r="G4373" t="str">
        <v>negative</v>
      </c>
      <c r="H4373">
        <v>0</v>
      </c>
      <c r="I4373" t="str">
        <f t="shared" si="137"/>
        <v>Mar</v>
      </c>
      <c r="J4373" t="str">
        <f t="shared" si="138"/>
        <v>2021</v>
      </c>
    </row>
    <row r="4374" spans="1:10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VLOOKUP($B4374,[1]Content!$B$2:$E$1001,3,0)</f>
        <v>audio</v>
      </c>
      <c r="F4374" t="str">
        <f>VLOOKUP($B4374,[1]Content!$B$2:$E$1001,4,0)</f>
        <v>Travel</v>
      </c>
      <c r="G4374" t="str">
        <v>positive</v>
      </c>
      <c r="H4374">
        <v>72</v>
      </c>
      <c r="I4374" t="str">
        <f t="shared" si="137"/>
        <v>Jun</v>
      </c>
      <c r="J4374" t="str">
        <f t="shared" si="138"/>
        <v>2021</v>
      </c>
    </row>
    <row r="4375" spans="1:10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VLOOKUP($B4375,[1]Content!$B$2:$E$1001,3,0)</f>
        <v>audio</v>
      </c>
      <c r="F4375" t="str">
        <f>VLOOKUP($B4375,[1]Content!$B$2:$E$1001,4,0)</f>
        <v>Travel</v>
      </c>
      <c r="G4375" t="str">
        <v>positive</v>
      </c>
      <c r="H4375">
        <v>75</v>
      </c>
      <c r="I4375" t="str">
        <f t="shared" si="137"/>
        <v>Feb</v>
      </c>
      <c r="J4375" t="str">
        <f t="shared" si="138"/>
        <v>2021</v>
      </c>
    </row>
    <row r="4376" spans="1:10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VLOOKUP($B4376,[1]Content!$B$2:$E$1001,3,0)</f>
        <v>audio</v>
      </c>
      <c r="F4376" t="str">
        <f>VLOOKUP($B4376,[1]Content!$B$2:$E$1001,4,0)</f>
        <v>Travel</v>
      </c>
      <c r="G4376" t="str">
        <v>positive</v>
      </c>
      <c r="H4376">
        <v>65</v>
      </c>
      <c r="I4376" t="str">
        <f t="shared" si="137"/>
        <v>Jul</v>
      </c>
      <c r="J4376" t="str">
        <f t="shared" si="138"/>
        <v>2020</v>
      </c>
    </row>
    <row r="4377" spans="1:10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VLOOKUP($B4377,[1]Content!$B$2:$E$1001,3,0)</f>
        <v>audio</v>
      </c>
      <c r="F4377" t="str">
        <f>VLOOKUP($B4377,[1]Content!$B$2:$E$1001,4,0)</f>
        <v>Travel</v>
      </c>
      <c r="G4377" t="str">
        <v>positive</v>
      </c>
      <c r="H4377">
        <v>30</v>
      </c>
      <c r="I4377" t="str">
        <f t="shared" si="137"/>
        <v>Nov</v>
      </c>
      <c r="J4377" t="str">
        <f t="shared" si="138"/>
        <v>2020</v>
      </c>
    </row>
    <row r="4378" spans="1:10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VLOOKUP($B4378,[1]Content!$B$2:$E$1001,3,0)</f>
        <v>audio</v>
      </c>
      <c r="F4378" t="str">
        <f>VLOOKUP($B4378,[1]Content!$B$2:$E$1001,4,0)</f>
        <v>Travel</v>
      </c>
      <c r="G4378" t="str">
        <v>negative</v>
      </c>
      <c r="H4378">
        <v>10</v>
      </c>
      <c r="I4378" t="str">
        <f t="shared" si="137"/>
        <v>Dec</v>
      </c>
      <c r="J4378" t="str">
        <f t="shared" si="138"/>
        <v>2020</v>
      </c>
    </row>
    <row r="4379" spans="1:10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VLOOKUP($B4379,[1]Content!$B$2:$E$1001,3,0)</f>
        <v>audio</v>
      </c>
      <c r="F4379" t="str">
        <f>VLOOKUP($B4379,[1]Content!$B$2:$E$1001,4,0)</f>
        <v>Travel</v>
      </c>
      <c r="G4379" t="str">
        <v>negative</v>
      </c>
      <c r="H4379">
        <v>15</v>
      </c>
      <c r="I4379" t="str">
        <f t="shared" si="137"/>
        <v>May</v>
      </c>
      <c r="J4379" t="str">
        <f t="shared" si="138"/>
        <v>2021</v>
      </c>
    </row>
    <row r="4380" spans="1:10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VLOOKUP($B4380,[1]Content!$B$2:$E$1001,3,0)</f>
        <v>audio</v>
      </c>
      <c r="F4380" t="str">
        <f>VLOOKUP($B4380,[1]Content!$B$2:$E$1001,4,0)</f>
        <v>Travel</v>
      </c>
      <c r="G4380" t="str">
        <v>neutral</v>
      </c>
      <c r="H4380">
        <v>20</v>
      </c>
      <c r="I4380" t="str">
        <f t="shared" si="137"/>
        <v>May</v>
      </c>
      <c r="J4380" t="str">
        <f t="shared" si="138"/>
        <v>2021</v>
      </c>
    </row>
    <row r="4381" spans="1:10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VLOOKUP($B4381,[1]Content!$B$2:$E$1001,3,0)</f>
        <v>audio</v>
      </c>
      <c r="F4381" t="str">
        <f>VLOOKUP($B4381,[1]Content!$B$2:$E$1001,4,0)</f>
        <v>Travel</v>
      </c>
      <c r="G4381" t="str">
        <v>negative</v>
      </c>
      <c r="H4381">
        <v>12</v>
      </c>
      <c r="I4381" t="str">
        <f t="shared" si="137"/>
        <v>Feb</v>
      </c>
      <c r="J4381" t="str">
        <f t="shared" si="138"/>
        <v>2021</v>
      </c>
    </row>
    <row r="4382" spans="1:10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VLOOKUP($B4382,[1]Content!$B$2:$E$1001,3,0)</f>
        <v>audio</v>
      </c>
      <c r="F4382" t="str">
        <f>VLOOKUP($B4382,[1]Content!$B$2:$E$1001,4,0)</f>
        <v>Travel</v>
      </c>
      <c r="G4382" t="str">
        <v>negative</v>
      </c>
      <c r="H4382">
        <v>12</v>
      </c>
      <c r="I4382" t="str">
        <f t="shared" si="137"/>
        <v>Mar</v>
      </c>
      <c r="J4382" t="str">
        <f t="shared" si="138"/>
        <v>2021</v>
      </c>
    </row>
    <row r="4383" spans="1:10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VLOOKUP($B4383,[1]Content!$B$2:$E$1001,3,0)</f>
        <v>audio</v>
      </c>
      <c r="F4383" t="str">
        <f>VLOOKUP($B4383,[1]Content!$B$2:$E$1001,4,0)</f>
        <v>Travel</v>
      </c>
      <c r="G4383" t="str">
        <v>negative</v>
      </c>
      <c r="H4383">
        <v>10</v>
      </c>
      <c r="I4383" t="str">
        <f t="shared" si="137"/>
        <v>Oct</v>
      </c>
      <c r="J4383" t="str">
        <f t="shared" si="138"/>
        <v>2020</v>
      </c>
    </row>
    <row r="4384" spans="1:10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VLOOKUP($B4384,[1]Content!$B$2:$E$1001,3,0)</f>
        <v>audio</v>
      </c>
      <c r="F4384" t="str">
        <f>VLOOKUP($B4384,[1]Content!$B$2:$E$1001,4,0)</f>
        <v>Travel</v>
      </c>
      <c r="G4384" t="str">
        <v>neutral</v>
      </c>
      <c r="H4384">
        <v>35</v>
      </c>
      <c r="I4384" t="str">
        <f t="shared" si="137"/>
        <v>Apr</v>
      </c>
      <c r="J4384" t="str">
        <f t="shared" si="138"/>
        <v>2021</v>
      </c>
    </row>
    <row r="4385" spans="1:10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VLOOKUP($B4385,[1]Content!$B$2:$E$1001,3,0)</f>
        <v>audio</v>
      </c>
      <c r="F4385" t="str">
        <f>VLOOKUP($B4385,[1]Content!$B$2:$E$1001,4,0)</f>
        <v>Travel</v>
      </c>
      <c r="G4385" t="str">
        <v>neutral</v>
      </c>
      <c r="H4385">
        <v>20</v>
      </c>
      <c r="I4385" t="str">
        <f t="shared" si="137"/>
        <v>Jun</v>
      </c>
      <c r="J4385" t="str">
        <f t="shared" si="138"/>
        <v>2020</v>
      </c>
    </row>
    <row r="4386" spans="1:10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VLOOKUP($B4386,[1]Content!$B$2:$E$1001,3,0)</f>
        <v>audio</v>
      </c>
      <c r="F4386" t="str">
        <f>VLOOKUP($B4386,[1]Content!$B$2:$E$1001,4,0)</f>
        <v>Travel</v>
      </c>
      <c r="G4386" t="str">
        <v>positive</v>
      </c>
      <c r="H4386">
        <v>75</v>
      </c>
      <c r="I4386" t="str">
        <f t="shared" si="137"/>
        <v>Apr</v>
      </c>
      <c r="J4386" t="str">
        <f t="shared" si="138"/>
        <v>2021</v>
      </c>
    </row>
    <row r="4387" spans="1:10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VLOOKUP($B4387,[1]Content!$B$2:$E$1001,3,0)</f>
        <v>audio</v>
      </c>
      <c r="F4387" t="str">
        <f>VLOOKUP($B4387,[1]Content!$B$2:$E$1001,4,0)</f>
        <v>Travel</v>
      </c>
      <c r="G4387" t="str">
        <v>positive</v>
      </c>
      <c r="H4387">
        <v>75</v>
      </c>
      <c r="I4387" t="str">
        <f t="shared" si="137"/>
        <v>Jan</v>
      </c>
      <c r="J4387" t="str">
        <f t="shared" si="138"/>
        <v>2021</v>
      </c>
    </row>
    <row r="4388" spans="1:10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VLOOKUP($B4388,[1]Content!$B$2:$E$1001,3,0)</f>
        <v>audio</v>
      </c>
      <c r="F4388" t="str">
        <f>VLOOKUP($B4388,[1]Content!$B$2:$E$1001,4,0)</f>
        <v>Travel</v>
      </c>
      <c r="G4388" t="str">
        <v>positive</v>
      </c>
      <c r="H4388">
        <v>60</v>
      </c>
      <c r="I4388" t="str">
        <f t="shared" si="137"/>
        <v>Dec</v>
      </c>
      <c r="J4388" t="str">
        <f t="shared" si="138"/>
        <v>2020</v>
      </c>
    </row>
    <row r="4389" spans="1:10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VLOOKUP($B4389,[1]Content!$B$2:$E$1001,3,0)</f>
        <v>audio</v>
      </c>
      <c r="F4389" t="str">
        <f>VLOOKUP($B4389,[1]Content!$B$2:$E$1001,4,0)</f>
        <v>veganism</v>
      </c>
      <c r="G4389" t="str">
        <v>positive</v>
      </c>
      <c r="H4389">
        <v>70</v>
      </c>
      <c r="I4389" t="str">
        <f t="shared" si="137"/>
        <v>Oct</v>
      </c>
      <c r="J4389" t="str">
        <f t="shared" si="138"/>
        <v>2020</v>
      </c>
    </row>
    <row r="4390" spans="1:10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VLOOKUP($B4390,[1]Content!$B$2:$E$1001,3,0)</f>
        <v>audio</v>
      </c>
      <c r="F4390" t="str">
        <f>VLOOKUP($B4390,[1]Content!$B$2:$E$1001,4,0)</f>
        <v>veganism</v>
      </c>
      <c r="G4390" t="str">
        <v>negative</v>
      </c>
      <c r="H4390">
        <v>5</v>
      </c>
      <c r="I4390" t="str">
        <f t="shared" si="137"/>
        <v>Jan</v>
      </c>
      <c r="J4390" t="str">
        <f t="shared" si="138"/>
        <v>2021</v>
      </c>
    </row>
    <row r="4391" spans="1:10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VLOOKUP($B4391,[1]Content!$B$2:$E$1001,3,0)</f>
        <v>audio</v>
      </c>
      <c r="F4391" t="str">
        <f>VLOOKUP($B4391,[1]Content!$B$2:$E$1001,4,0)</f>
        <v>veganism</v>
      </c>
      <c r="G4391" t="str">
        <v>positive</v>
      </c>
      <c r="H4391">
        <v>75</v>
      </c>
      <c r="I4391" t="str">
        <f t="shared" si="137"/>
        <v>Apr</v>
      </c>
      <c r="J4391" t="str">
        <f t="shared" si="138"/>
        <v>2021</v>
      </c>
    </row>
    <row r="4392" spans="1:10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VLOOKUP($B4392,[1]Content!$B$2:$E$1001,3,0)</f>
        <v>audio</v>
      </c>
      <c r="F4392" t="str">
        <f>VLOOKUP($B4392,[1]Content!$B$2:$E$1001,4,0)</f>
        <v>veganism</v>
      </c>
      <c r="G4392" t="str">
        <v>negative</v>
      </c>
      <c r="H4392">
        <v>12</v>
      </c>
      <c r="I4392" t="str">
        <f t="shared" si="137"/>
        <v>Sep</v>
      </c>
      <c r="J4392" t="str">
        <f t="shared" si="138"/>
        <v>2020</v>
      </c>
    </row>
    <row r="4393" spans="1:10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VLOOKUP($B4393,[1]Content!$B$2:$E$1001,3,0)</f>
        <v>audio</v>
      </c>
      <c r="F4393" t="str">
        <f>VLOOKUP($B4393,[1]Content!$B$2:$E$1001,4,0)</f>
        <v>veganism</v>
      </c>
      <c r="G4393" t="str">
        <v>neutral</v>
      </c>
      <c r="H4393">
        <v>35</v>
      </c>
      <c r="I4393" t="str">
        <f t="shared" si="137"/>
        <v>Jul</v>
      </c>
      <c r="J4393" t="str">
        <f t="shared" si="138"/>
        <v>2020</v>
      </c>
    </row>
    <row r="4394" spans="1:10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VLOOKUP($B4394,[1]Content!$B$2:$E$1001,3,0)</f>
        <v>audio</v>
      </c>
      <c r="F4394" t="str">
        <f>VLOOKUP($B4394,[1]Content!$B$2:$E$1001,4,0)</f>
        <v>veganism</v>
      </c>
      <c r="G4394" t="str">
        <v>negative</v>
      </c>
      <c r="H4394">
        <v>0</v>
      </c>
      <c r="I4394" t="str">
        <f t="shared" si="137"/>
        <v>Mar</v>
      </c>
      <c r="J4394" t="str">
        <f t="shared" si="138"/>
        <v>2021</v>
      </c>
    </row>
    <row r="4395" spans="1:10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VLOOKUP($B4395,[1]Content!$B$2:$E$1001,3,0)</f>
        <v>audio</v>
      </c>
      <c r="F4395" t="str">
        <f>VLOOKUP($B4395,[1]Content!$B$2:$E$1001,4,0)</f>
        <v>veganism</v>
      </c>
      <c r="G4395" t="str">
        <v>positive</v>
      </c>
      <c r="H4395">
        <v>70</v>
      </c>
      <c r="I4395" t="str">
        <f t="shared" si="137"/>
        <v>Sep</v>
      </c>
      <c r="J4395" t="str">
        <f t="shared" si="138"/>
        <v>2020</v>
      </c>
    </row>
    <row r="4396" spans="1:10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VLOOKUP($B4396,[1]Content!$B$2:$E$1001,3,0)</f>
        <v>audio</v>
      </c>
      <c r="F4396" t="str">
        <f>VLOOKUP($B4396,[1]Content!$B$2:$E$1001,4,0)</f>
        <v>veganism</v>
      </c>
      <c r="G4396" t="str">
        <v>positive</v>
      </c>
      <c r="H4396">
        <v>70</v>
      </c>
      <c r="I4396" t="str">
        <f t="shared" si="137"/>
        <v>Aug</v>
      </c>
      <c r="J4396" t="str">
        <f t="shared" si="138"/>
        <v>2020</v>
      </c>
    </row>
    <row r="4397" spans="1:10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VLOOKUP($B4397,[1]Content!$B$2:$E$1001,3,0)</f>
        <v>audio</v>
      </c>
      <c r="F4397" t="str">
        <f>VLOOKUP($B4397,[1]Content!$B$2:$E$1001,4,0)</f>
        <v>veganism</v>
      </c>
      <c r="G4397" t="str">
        <v>positive</v>
      </c>
      <c r="H4397">
        <v>70</v>
      </c>
      <c r="I4397" t="str">
        <f t="shared" si="137"/>
        <v>Nov</v>
      </c>
      <c r="J4397" t="str">
        <f t="shared" si="138"/>
        <v>2020</v>
      </c>
    </row>
    <row r="4398" spans="1:10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VLOOKUP($B4398,[1]Content!$B$2:$E$1001,3,0)</f>
        <v>audio</v>
      </c>
      <c r="F4398" t="str">
        <f>VLOOKUP($B4398,[1]Content!$B$2:$E$1001,4,0)</f>
        <v>veganism</v>
      </c>
      <c r="G4398" t="str">
        <v>negative</v>
      </c>
      <c r="H4398">
        <v>12</v>
      </c>
      <c r="I4398" t="str">
        <f t="shared" si="137"/>
        <v>Mar</v>
      </c>
      <c r="J4398" t="str">
        <f t="shared" si="138"/>
        <v>2021</v>
      </c>
    </row>
    <row r="4399" spans="1:10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VLOOKUP($B4399,[1]Content!$B$2:$E$1001,3,0)</f>
        <v>audio</v>
      </c>
      <c r="F4399" t="str">
        <f>VLOOKUP($B4399,[1]Content!$B$2:$E$1001,4,0)</f>
        <v>veganism</v>
      </c>
      <c r="G4399" t="str">
        <v>negative</v>
      </c>
      <c r="H4399">
        <v>12</v>
      </c>
      <c r="I4399" t="str">
        <f t="shared" si="137"/>
        <v>Dec</v>
      </c>
      <c r="J4399" t="str">
        <f t="shared" si="138"/>
        <v>2020</v>
      </c>
    </row>
    <row r="4400" spans="1:10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VLOOKUP($B4400,[1]Content!$B$2:$E$1001,3,0)</f>
        <v>audio</v>
      </c>
      <c r="F4400" t="str">
        <f>VLOOKUP($B4400,[1]Content!$B$2:$E$1001,4,0)</f>
        <v>veganism</v>
      </c>
      <c r="G4400" t="str">
        <v>positive</v>
      </c>
      <c r="H4400">
        <v>45</v>
      </c>
      <c r="I4400" t="str">
        <f t="shared" si="137"/>
        <v>Feb</v>
      </c>
      <c r="J4400" t="str">
        <f t="shared" si="138"/>
        <v>2021</v>
      </c>
    </row>
    <row r="4401" spans="1:10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VLOOKUP($B4401,[1]Content!$B$2:$E$1001,3,0)</f>
        <v>audio</v>
      </c>
      <c r="F4401" t="str">
        <f>VLOOKUP($B4401,[1]Content!$B$2:$E$1001,4,0)</f>
        <v>veganism</v>
      </c>
      <c r="G4401" t="str">
        <v>positive</v>
      </c>
      <c r="H4401">
        <v>72</v>
      </c>
      <c r="I4401" t="str">
        <f t="shared" si="137"/>
        <v>Feb</v>
      </c>
      <c r="J4401" t="str">
        <f t="shared" si="138"/>
        <v>2021</v>
      </c>
    </row>
    <row r="4402" spans="1:10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VLOOKUP($B4402,[1]Content!$B$2:$E$1001,3,0)</f>
        <v>audio</v>
      </c>
      <c r="F4402" t="str">
        <f>VLOOKUP($B4402,[1]Content!$B$2:$E$1001,4,0)</f>
        <v>veganism</v>
      </c>
      <c r="G4402" t="str">
        <v>positive</v>
      </c>
      <c r="H4402">
        <v>60</v>
      </c>
      <c r="I4402" t="str">
        <f t="shared" si="137"/>
        <v>Feb</v>
      </c>
      <c r="J4402" t="str">
        <f t="shared" si="138"/>
        <v>2021</v>
      </c>
    </row>
    <row r="4403" spans="1:10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VLOOKUP($B4403,[1]Content!$B$2:$E$1001,3,0)</f>
        <v>audio</v>
      </c>
      <c r="F4403" t="str">
        <f>VLOOKUP($B4403,[1]Content!$B$2:$E$1001,4,0)</f>
        <v>veganism</v>
      </c>
      <c r="G4403" t="str">
        <v>negative</v>
      </c>
      <c r="H4403">
        <v>12</v>
      </c>
      <c r="I4403" t="str">
        <f t="shared" si="137"/>
        <v>Apr</v>
      </c>
      <c r="J4403" t="str">
        <f t="shared" si="138"/>
        <v>2021</v>
      </c>
    </row>
    <row r="4404" spans="1:10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VLOOKUP($B4404,[1]Content!$B$2:$E$1001,3,0)</f>
        <v>audio</v>
      </c>
      <c r="F4404" t="str">
        <f>VLOOKUP($B4404,[1]Content!$B$2:$E$1001,4,0)</f>
        <v>veganism</v>
      </c>
      <c r="G4404" t="str">
        <v>negative</v>
      </c>
      <c r="H4404">
        <v>10</v>
      </c>
      <c r="I4404" t="str">
        <f t="shared" si="137"/>
        <v>Jan</v>
      </c>
      <c r="J4404" t="str">
        <f t="shared" si="138"/>
        <v>2021</v>
      </c>
    </row>
    <row r="4405" spans="1:10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VLOOKUP($B4405,[1]Content!$B$2:$E$1001,3,0)</f>
        <v>audio</v>
      </c>
      <c r="F4405" t="str">
        <f>VLOOKUP($B4405,[1]Content!$B$2:$E$1001,4,0)</f>
        <v>veganism</v>
      </c>
      <c r="G4405" t="str">
        <v>positive</v>
      </c>
      <c r="H4405">
        <v>65</v>
      </c>
      <c r="I4405" t="str">
        <f t="shared" si="137"/>
        <v>Jan</v>
      </c>
      <c r="J4405" t="str">
        <f t="shared" si="138"/>
        <v>2021</v>
      </c>
    </row>
    <row r="4406" spans="1:10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VLOOKUP($B4406,[1]Content!$B$2:$E$1001,3,0)</f>
        <v>audio</v>
      </c>
      <c r="F4406" t="str">
        <f>VLOOKUP($B4406,[1]Content!$B$2:$E$1001,4,0)</f>
        <v>veganism</v>
      </c>
      <c r="G4406" t="str">
        <v>negative</v>
      </c>
      <c r="H4406">
        <v>15</v>
      </c>
      <c r="I4406" t="str">
        <f t="shared" si="137"/>
        <v>Apr</v>
      </c>
      <c r="J4406" t="str">
        <f t="shared" si="138"/>
        <v>2021</v>
      </c>
    </row>
    <row r="4407" spans="1:10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VLOOKUP($B4407,[1]Content!$B$2:$E$1001,3,0)</f>
        <v>audio</v>
      </c>
      <c r="F4407" t="str">
        <f>VLOOKUP($B4407,[1]Content!$B$2:$E$1001,4,0)</f>
        <v>veganism</v>
      </c>
      <c r="G4407" t="str">
        <v>positive</v>
      </c>
      <c r="H4407">
        <v>50</v>
      </c>
      <c r="I4407" t="str">
        <f t="shared" si="137"/>
        <v>Mar</v>
      </c>
      <c r="J4407" t="str">
        <f t="shared" si="138"/>
        <v>2021</v>
      </c>
    </row>
    <row r="4408" spans="1:10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VLOOKUP($B4408,[1]Content!$B$2:$E$1001,3,0)</f>
        <v>audio</v>
      </c>
      <c r="F4408" t="str">
        <f>VLOOKUP($B4408,[1]Content!$B$2:$E$1001,4,0)</f>
        <v>veganism</v>
      </c>
      <c r="G4408" t="str">
        <v>negative</v>
      </c>
      <c r="H4408">
        <v>10</v>
      </c>
      <c r="I4408" t="str">
        <f t="shared" si="137"/>
        <v>May</v>
      </c>
      <c r="J4408" t="str">
        <f t="shared" si="138"/>
        <v>2021</v>
      </c>
    </row>
    <row r="4409" spans="1:10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VLOOKUP($B4409,[1]Content!$B$2:$E$1001,3,0)</f>
        <v>audio</v>
      </c>
      <c r="F4409" t="str">
        <f>VLOOKUP($B4409,[1]Content!$B$2:$E$1001,4,0)</f>
        <v>veganism</v>
      </c>
      <c r="G4409" t="str">
        <v>positive</v>
      </c>
      <c r="H4409">
        <v>45</v>
      </c>
      <c r="I4409" t="str">
        <f t="shared" si="137"/>
        <v>Feb</v>
      </c>
      <c r="J4409" t="str">
        <f t="shared" si="138"/>
        <v>2021</v>
      </c>
    </row>
    <row r="4410" spans="1:10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VLOOKUP($B4410,[1]Content!$B$2:$E$1001,3,0)</f>
        <v>audio</v>
      </c>
      <c r="F4410" t="str">
        <f>VLOOKUP($B4410,[1]Content!$B$2:$E$1001,4,0)</f>
        <v>veganism</v>
      </c>
      <c r="G4410" t="str">
        <v>positive</v>
      </c>
      <c r="H4410">
        <v>30</v>
      </c>
      <c r="I4410" t="str">
        <f t="shared" si="137"/>
        <v>Jun</v>
      </c>
      <c r="J4410" t="str">
        <f t="shared" si="138"/>
        <v>2020</v>
      </c>
    </row>
    <row r="4411" spans="1:10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VLOOKUP($B4411,[1]Content!$B$2:$E$1001,3,0)</f>
        <v>audio</v>
      </c>
      <c r="F4411" t="str">
        <f>VLOOKUP($B4411,[1]Content!$B$2:$E$1001,4,0)</f>
        <v>veganism</v>
      </c>
      <c r="G4411" t="str">
        <v>negative</v>
      </c>
      <c r="H4411">
        <v>10</v>
      </c>
      <c r="I4411" t="str">
        <f t="shared" si="137"/>
        <v>Jul</v>
      </c>
      <c r="J4411" t="str">
        <f t="shared" si="138"/>
        <v>2020</v>
      </c>
    </row>
    <row r="4412" spans="1:10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VLOOKUP($B4412,[1]Content!$B$2:$E$1001,3,0)</f>
        <v>audio</v>
      </c>
      <c r="F4412" t="str">
        <f>VLOOKUP($B4412,[1]Content!$B$2:$E$1001,4,0)</f>
        <v>veganism</v>
      </c>
      <c r="G4412" t="str">
        <v>positive</v>
      </c>
      <c r="H4412">
        <v>70</v>
      </c>
      <c r="I4412" t="str">
        <f t="shared" si="137"/>
        <v>Apr</v>
      </c>
      <c r="J4412" t="str">
        <f t="shared" si="138"/>
        <v>2021</v>
      </c>
    </row>
    <row r="4413" spans="1:10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VLOOKUP($B4413,[1]Content!$B$2:$E$1001,3,0)</f>
        <v>video</v>
      </c>
      <c r="F4413" t="str">
        <f>VLOOKUP($B4413,[1]Content!$B$2:$E$1001,4,0)</f>
        <v>science</v>
      </c>
      <c r="G4413" t="str">
        <v>positive</v>
      </c>
      <c r="H4413">
        <v>30</v>
      </c>
      <c r="I4413" t="str">
        <f t="shared" si="137"/>
        <v>Aug</v>
      </c>
      <c r="J4413" t="str">
        <f t="shared" si="138"/>
        <v>2020</v>
      </c>
    </row>
    <row r="4414" spans="1:10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VLOOKUP($B4414,[1]Content!$B$2:$E$1001,3,0)</f>
        <v>video</v>
      </c>
      <c r="F4414" t="str">
        <f>VLOOKUP($B4414,[1]Content!$B$2:$E$1001,4,0)</f>
        <v>science</v>
      </c>
      <c r="G4414" t="str">
        <v>negative</v>
      </c>
      <c r="H4414">
        <v>12</v>
      </c>
      <c r="I4414" t="str">
        <f t="shared" si="137"/>
        <v>Jul</v>
      </c>
      <c r="J4414" t="str">
        <f t="shared" si="138"/>
        <v>2020</v>
      </c>
    </row>
    <row r="4415" spans="1:10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VLOOKUP($B4415,[1]Content!$B$2:$E$1001,3,0)</f>
        <v>video</v>
      </c>
      <c r="F4415" t="str">
        <f>VLOOKUP($B4415,[1]Content!$B$2:$E$1001,4,0)</f>
        <v>science</v>
      </c>
      <c r="G4415" t="str">
        <v>positive</v>
      </c>
      <c r="H4415">
        <v>45</v>
      </c>
      <c r="I4415" t="str">
        <f t="shared" si="137"/>
        <v>Feb</v>
      </c>
      <c r="J4415" t="str">
        <f t="shared" si="138"/>
        <v>2021</v>
      </c>
    </row>
    <row r="4416" spans="1:10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VLOOKUP($B4416,[1]Content!$B$2:$E$1001,3,0)</f>
        <v>video</v>
      </c>
      <c r="F4416" t="str">
        <f>VLOOKUP($B4416,[1]Content!$B$2:$E$1001,4,0)</f>
        <v>science</v>
      </c>
      <c r="G4416" t="str">
        <v>negative</v>
      </c>
      <c r="H4416">
        <v>15</v>
      </c>
      <c r="I4416" t="str">
        <f t="shared" si="137"/>
        <v>May</v>
      </c>
      <c r="J4416" t="str">
        <f t="shared" si="138"/>
        <v>2021</v>
      </c>
    </row>
    <row r="4417" spans="1:10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VLOOKUP($B4417,[1]Content!$B$2:$E$1001,3,0)</f>
        <v>video</v>
      </c>
      <c r="F4417" t="str">
        <f>VLOOKUP($B4417,[1]Content!$B$2:$E$1001,4,0)</f>
        <v>science</v>
      </c>
      <c r="G4417" t="str">
        <v>positive</v>
      </c>
      <c r="H4417">
        <v>75</v>
      </c>
      <c r="I4417" t="str">
        <f t="shared" si="137"/>
        <v>Aug</v>
      </c>
      <c r="J4417" t="str">
        <f t="shared" si="138"/>
        <v>2020</v>
      </c>
    </row>
    <row r="4418" spans="1:10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VLOOKUP($B4418,[1]Content!$B$2:$E$1001,3,0)</f>
        <v>video</v>
      </c>
      <c r="F4418" t="str">
        <f>VLOOKUP($B4418,[1]Content!$B$2:$E$1001,4,0)</f>
        <v>science</v>
      </c>
      <c r="G4418" t="str">
        <v>neutral</v>
      </c>
      <c r="H4418">
        <v>20</v>
      </c>
      <c r="I4418" t="str">
        <f t="shared" si="137"/>
        <v>Jul</v>
      </c>
      <c r="J4418" t="str">
        <f t="shared" si="138"/>
        <v>2020</v>
      </c>
    </row>
    <row r="4419" spans="1:10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VLOOKUP($B4419,[1]Content!$B$2:$E$1001,3,0)</f>
        <v>video</v>
      </c>
      <c r="F4419" t="str">
        <f>VLOOKUP($B4419,[1]Content!$B$2:$E$1001,4,0)</f>
        <v>science</v>
      </c>
      <c r="G4419" t="str">
        <v>positive</v>
      </c>
      <c r="H4419">
        <v>72</v>
      </c>
      <c r="I4419" t="str">
        <f t="shared" ref="I4419:I4482" si="139">TEXT($D4419,"MMM")</f>
        <v>Dec</v>
      </c>
      <c r="J4419" t="str">
        <f t="shared" ref="J4419:J4482" si="140">TEXT($D4419,"YYY")</f>
        <v>2020</v>
      </c>
    </row>
    <row r="4420" spans="1:10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VLOOKUP($B4420,[1]Content!$B$2:$E$1001,3,0)</f>
        <v>video</v>
      </c>
      <c r="F4420" t="str">
        <f>VLOOKUP($B4420,[1]Content!$B$2:$E$1001,4,0)</f>
        <v>science</v>
      </c>
      <c r="G4420" t="str">
        <v>negative</v>
      </c>
      <c r="H4420">
        <v>12</v>
      </c>
      <c r="I4420" t="str">
        <f t="shared" si="139"/>
        <v>Mar</v>
      </c>
      <c r="J4420" t="str">
        <f t="shared" si="140"/>
        <v>2021</v>
      </c>
    </row>
    <row r="4421" spans="1:10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VLOOKUP($B4421,[1]Content!$B$2:$E$1001,3,0)</f>
        <v>video</v>
      </c>
      <c r="F4421" t="str">
        <f>VLOOKUP($B4421,[1]Content!$B$2:$E$1001,4,0)</f>
        <v>science</v>
      </c>
      <c r="G4421" t="str">
        <v>positive</v>
      </c>
      <c r="H4421">
        <v>70</v>
      </c>
      <c r="I4421" t="str">
        <f t="shared" si="139"/>
        <v>Apr</v>
      </c>
      <c r="J4421" t="str">
        <f t="shared" si="140"/>
        <v>2021</v>
      </c>
    </row>
    <row r="4422" spans="1:10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VLOOKUP($B4422,[1]Content!$B$2:$E$1001,3,0)</f>
        <v>video</v>
      </c>
      <c r="F4422" t="str">
        <f>VLOOKUP($B4422,[1]Content!$B$2:$E$1001,4,0)</f>
        <v>science</v>
      </c>
      <c r="G4422" t="str">
        <v>positive</v>
      </c>
      <c r="H4422">
        <v>65</v>
      </c>
      <c r="I4422" t="str">
        <f t="shared" si="139"/>
        <v>Mar</v>
      </c>
      <c r="J4422" t="str">
        <f t="shared" si="140"/>
        <v>2021</v>
      </c>
    </row>
    <row r="4423" spans="1:10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VLOOKUP($B4423,[1]Content!$B$2:$E$1001,3,0)</f>
        <v>video</v>
      </c>
      <c r="F4423" t="str">
        <f>VLOOKUP($B4423,[1]Content!$B$2:$E$1001,4,0)</f>
        <v>science</v>
      </c>
      <c r="G4423" t="str">
        <v>positive</v>
      </c>
      <c r="H4423">
        <v>70</v>
      </c>
      <c r="I4423" t="str">
        <f t="shared" si="139"/>
        <v>Jan</v>
      </c>
      <c r="J4423" t="str">
        <f t="shared" si="140"/>
        <v>2021</v>
      </c>
    </row>
    <row r="4424" spans="1:10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VLOOKUP($B4424,[1]Content!$B$2:$E$1001,3,0)</f>
        <v>video</v>
      </c>
      <c r="F4424" t="str">
        <f>VLOOKUP($B4424,[1]Content!$B$2:$E$1001,4,0)</f>
        <v>science</v>
      </c>
      <c r="G4424" t="str">
        <v>positive</v>
      </c>
      <c r="H4424">
        <v>60</v>
      </c>
      <c r="I4424" t="str">
        <f t="shared" si="139"/>
        <v>Feb</v>
      </c>
      <c r="J4424" t="str">
        <f t="shared" si="140"/>
        <v>2021</v>
      </c>
    </row>
    <row r="4425" spans="1:10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VLOOKUP($B4425,[1]Content!$B$2:$E$1001,3,0)</f>
        <v>video</v>
      </c>
      <c r="F4425" t="str">
        <f>VLOOKUP($B4425,[1]Content!$B$2:$E$1001,4,0)</f>
        <v>science</v>
      </c>
      <c r="G4425" t="str">
        <v>positive</v>
      </c>
      <c r="H4425">
        <v>30</v>
      </c>
      <c r="I4425" t="str">
        <f t="shared" si="139"/>
        <v>Nov</v>
      </c>
      <c r="J4425" t="str">
        <f t="shared" si="140"/>
        <v>2020</v>
      </c>
    </row>
    <row r="4426" spans="1:10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VLOOKUP($B4426,[1]Content!$B$2:$E$1001,3,0)</f>
        <v>video</v>
      </c>
      <c r="F4426" t="str">
        <f>VLOOKUP($B4426,[1]Content!$B$2:$E$1001,4,0)</f>
        <v>science</v>
      </c>
      <c r="G4426" t="str">
        <v>neutral</v>
      </c>
      <c r="H4426">
        <v>35</v>
      </c>
      <c r="I4426" t="str">
        <f t="shared" si="139"/>
        <v>Jul</v>
      </c>
      <c r="J4426" t="str">
        <f t="shared" si="140"/>
        <v>2020</v>
      </c>
    </row>
    <row r="4427" spans="1:10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VLOOKUP($B4427,[1]Content!$B$2:$E$1001,3,0)</f>
        <v>video</v>
      </c>
      <c r="F4427" t="str">
        <f>VLOOKUP($B4427,[1]Content!$B$2:$E$1001,4,0)</f>
        <v>travel</v>
      </c>
      <c r="G4427" t="str">
        <v>positive</v>
      </c>
      <c r="H4427">
        <v>70</v>
      </c>
      <c r="I4427" t="str">
        <f t="shared" si="139"/>
        <v>May</v>
      </c>
      <c r="J4427" t="str">
        <f t="shared" si="140"/>
        <v>2021</v>
      </c>
    </row>
    <row r="4428" spans="1:10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VLOOKUP($B4428,[1]Content!$B$2:$E$1001,3,0)</f>
        <v>video</v>
      </c>
      <c r="F4428" t="str">
        <f>VLOOKUP($B4428,[1]Content!$B$2:$E$1001,4,0)</f>
        <v>travel</v>
      </c>
      <c r="G4428" t="str">
        <v>positive</v>
      </c>
      <c r="H4428">
        <v>72</v>
      </c>
      <c r="I4428" t="str">
        <f t="shared" si="139"/>
        <v>Jan</v>
      </c>
      <c r="J4428" t="str">
        <f t="shared" si="140"/>
        <v>2021</v>
      </c>
    </row>
    <row r="4429" spans="1:10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VLOOKUP($B4429,[1]Content!$B$2:$E$1001,3,0)</f>
        <v>video</v>
      </c>
      <c r="F4429" t="str">
        <f>VLOOKUP($B4429,[1]Content!$B$2:$E$1001,4,0)</f>
        <v>travel</v>
      </c>
      <c r="G4429" t="str">
        <v>neutral</v>
      </c>
      <c r="H4429">
        <v>20</v>
      </c>
      <c r="I4429" t="str">
        <f t="shared" si="139"/>
        <v>Aug</v>
      </c>
      <c r="J4429" t="str">
        <f t="shared" si="140"/>
        <v>2020</v>
      </c>
    </row>
    <row r="4430" spans="1:10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VLOOKUP($B4430,[1]Content!$B$2:$E$1001,3,0)</f>
        <v>video</v>
      </c>
      <c r="F4430" t="str">
        <f>VLOOKUP($B4430,[1]Content!$B$2:$E$1001,4,0)</f>
        <v>travel</v>
      </c>
      <c r="G4430" t="str">
        <v>negative</v>
      </c>
      <c r="H4430">
        <v>12</v>
      </c>
      <c r="I4430" t="str">
        <f t="shared" si="139"/>
        <v>Oct</v>
      </c>
      <c r="J4430" t="str">
        <f t="shared" si="140"/>
        <v>2020</v>
      </c>
    </row>
    <row r="4431" spans="1:10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VLOOKUP($B4431,[1]Content!$B$2:$E$1001,3,0)</f>
        <v>video</v>
      </c>
      <c r="F4431" t="str">
        <f>VLOOKUP($B4431,[1]Content!$B$2:$E$1001,4,0)</f>
        <v>travel</v>
      </c>
      <c r="G4431" t="str">
        <v>positive</v>
      </c>
      <c r="H4431">
        <v>45</v>
      </c>
      <c r="I4431" t="str">
        <f t="shared" si="139"/>
        <v>Nov</v>
      </c>
      <c r="J4431" t="str">
        <f t="shared" si="140"/>
        <v>2020</v>
      </c>
    </row>
    <row r="4432" spans="1:10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VLOOKUP($B4432,[1]Content!$B$2:$E$1001,3,0)</f>
        <v>video</v>
      </c>
      <c r="F4432" t="str">
        <f>VLOOKUP($B4432,[1]Content!$B$2:$E$1001,4,0)</f>
        <v>travel</v>
      </c>
      <c r="G4432" t="str">
        <v>positive</v>
      </c>
      <c r="H4432">
        <v>60</v>
      </c>
      <c r="I4432" t="str">
        <f t="shared" si="139"/>
        <v>Jul</v>
      </c>
      <c r="J4432" t="str">
        <f t="shared" si="140"/>
        <v>2020</v>
      </c>
    </row>
    <row r="4433" spans="1:10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VLOOKUP($B4433,[1]Content!$B$2:$E$1001,3,0)</f>
        <v>video</v>
      </c>
      <c r="F4433" t="str">
        <f>VLOOKUP($B4433,[1]Content!$B$2:$E$1001,4,0)</f>
        <v>travel</v>
      </c>
      <c r="G4433" t="str">
        <v>positive</v>
      </c>
      <c r="H4433">
        <v>70</v>
      </c>
      <c r="I4433" t="str">
        <f t="shared" si="139"/>
        <v>Aug</v>
      </c>
      <c r="J4433" t="str">
        <f t="shared" si="140"/>
        <v>2020</v>
      </c>
    </row>
    <row r="4434" spans="1:10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VLOOKUP($B4434,[1]Content!$B$2:$E$1001,3,0)</f>
        <v>video</v>
      </c>
      <c r="F4434" t="str">
        <f>VLOOKUP($B4434,[1]Content!$B$2:$E$1001,4,0)</f>
        <v>travel</v>
      </c>
      <c r="G4434" t="str">
        <v>positive</v>
      </c>
      <c r="H4434">
        <v>50</v>
      </c>
      <c r="I4434" t="str">
        <f t="shared" si="139"/>
        <v>Aug</v>
      </c>
      <c r="J4434" t="str">
        <f t="shared" si="140"/>
        <v>2020</v>
      </c>
    </row>
    <row r="4435" spans="1:10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VLOOKUP($B4435,[1]Content!$B$2:$E$1001,3,0)</f>
        <v>video</v>
      </c>
      <c r="F4435" t="str">
        <f>VLOOKUP($B4435,[1]Content!$B$2:$E$1001,4,0)</f>
        <v>travel</v>
      </c>
      <c r="G4435" t="str">
        <v>positive</v>
      </c>
      <c r="H4435">
        <v>70</v>
      </c>
      <c r="I4435" t="str">
        <f t="shared" si="139"/>
        <v>Jul</v>
      </c>
      <c r="J4435" t="str">
        <f t="shared" si="140"/>
        <v>2020</v>
      </c>
    </row>
    <row r="4436" spans="1:10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VLOOKUP($B4436,[1]Content!$B$2:$E$1001,3,0)</f>
        <v>video</v>
      </c>
      <c r="F4436" t="str">
        <f>VLOOKUP($B4436,[1]Content!$B$2:$E$1001,4,0)</f>
        <v>travel</v>
      </c>
      <c r="G4436" t="str">
        <v>positive</v>
      </c>
      <c r="H4436">
        <v>60</v>
      </c>
      <c r="I4436" t="str">
        <f t="shared" si="139"/>
        <v>Feb</v>
      </c>
      <c r="J4436" t="str">
        <f t="shared" si="140"/>
        <v>2021</v>
      </c>
    </row>
    <row r="4437" spans="1:10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VLOOKUP($B4437,[1]Content!$B$2:$E$1001,3,0)</f>
        <v>video</v>
      </c>
      <c r="F4437" t="str">
        <f>VLOOKUP($B4437,[1]Content!$B$2:$E$1001,4,0)</f>
        <v>travel</v>
      </c>
      <c r="G4437" t="str">
        <v>positive</v>
      </c>
      <c r="H4437">
        <v>60</v>
      </c>
      <c r="I4437" t="str">
        <f t="shared" si="139"/>
        <v>Jul</v>
      </c>
      <c r="J4437" t="str">
        <f t="shared" si="140"/>
        <v>2020</v>
      </c>
    </row>
    <row r="4438" spans="1:10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VLOOKUP($B4438,[1]Content!$B$2:$E$1001,3,0)</f>
        <v>video</v>
      </c>
      <c r="F4438" t="str">
        <f>VLOOKUP($B4438,[1]Content!$B$2:$E$1001,4,0)</f>
        <v>travel</v>
      </c>
      <c r="G4438" t="str">
        <v>negative</v>
      </c>
      <c r="H4438">
        <v>12</v>
      </c>
      <c r="I4438" t="str">
        <f t="shared" si="139"/>
        <v>May</v>
      </c>
      <c r="J4438" t="str">
        <f t="shared" si="140"/>
        <v>2021</v>
      </c>
    </row>
    <row r="4439" spans="1:10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VLOOKUP($B4439,[1]Content!$B$2:$E$1001,3,0)</f>
        <v>video</v>
      </c>
      <c r="F4439" t="str">
        <f>VLOOKUP($B4439,[1]Content!$B$2:$E$1001,4,0)</f>
        <v>travel</v>
      </c>
      <c r="G4439" t="str">
        <v>positive</v>
      </c>
      <c r="H4439">
        <v>70</v>
      </c>
      <c r="I4439" t="str">
        <f t="shared" si="139"/>
        <v>Jan</v>
      </c>
      <c r="J4439" t="str">
        <f t="shared" si="140"/>
        <v>2021</v>
      </c>
    </row>
    <row r="4440" spans="1:10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VLOOKUP($B4440,[1]Content!$B$2:$E$1001,3,0)</f>
        <v>video</v>
      </c>
      <c r="F4440" t="str">
        <f>VLOOKUP($B4440,[1]Content!$B$2:$E$1001,4,0)</f>
        <v>travel</v>
      </c>
      <c r="G4440" t="str">
        <v>neutral</v>
      </c>
      <c r="H4440">
        <v>35</v>
      </c>
      <c r="I4440" t="str">
        <f t="shared" si="139"/>
        <v>May</v>
      </c>
      <c r="J4440" t="str">
        <f t="shared" si="140"/>
        <v>2021</v>
      </c>
    </row>
    <row r="4441" spans="1:10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VLOOKUP($B4441,[1]Content!$B$2:$E$1001,3,0)</f>
        <v>video</v>
      </c>
      <c r="F4441" t="str">
        <f>VLOOKUP($B4441,[1]Content!$B$2:$E$1001,4,0)</f>
        <v>travel</v>
      </c>
      <c r="G4441" t="str">
        <v>neutral</v>
      </c>
      <c r="H4441">
        <v>20</v>
      </c>
      <c r="I4441" t="str">
        <f t="shared" si="139"/>
        <v>Apr</v>
      </c>
      <c r="J4441" t="str">
        <f t="shared" si="140"/>
        <v>2021</v>
      </c>
    </row>
    <row r="4442" spans="1:10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VLOOKUP($B4442,[1]Content!$B$2:$E$1001,3,0)</f>
        <v>video</v>
      </c>
      <c r="F4442" t="str">
        <f>VLOOKUP($B4442,[1]Content!$B$2:$E$1001,4,0)</f>
        <v>travel</v>
      </c>
      <c r="G4442" t="str">
        <v>positive</v>
      </c>
      <c r="H4442">
        <v>30</v>
      </c>
      <c r="I4442" t="str">
        <f t="shared" si="139"/>
        <v>Jul</v>
      </c>
      <c r="J4442" t="str">
        <f t="shared" si="140"/>
        <v>2020</v>
      </c>
    </row>
    <row r="4443" spans="1:10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VLOOKUP($B4443,[1]Content!$B$2:$E$1001,3,0)</f>
        <v>video</v>
      </c>
      <c r="F4443" t="str">
        <f>VLOOKUP($B4443,[1]Content!$B$2:$E$1001,4,0)</f>
        <v>travel</v>
      </c>
      <c r="G4443" t="str">
        <v>positive</v>
      </c>
      <c r="H4443">
        <v>45</v>
      </c>
      <c r="I4443" t="str">
        <f t="shared" si="139"/>
        <v>May</v>
      </c>
      <c r="J4443" t="str">
        <f t="shared" si="140"/>
        <v>2021</v>
      </c>
    </row>
    <row r="4444" spans="1:10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VLOOKUP($B4444,[1]Content!$B$2:$E$1001,3,0)</f>
        <v>video</v>
      </c>
      <c r="F4444" t="str">
        <f>VLOOKUP($B4444,[1]Content!$B$2:$E$1001,4,0)</f>
        <v>travel</v>
      </c>
      <c r="G4444" t="str">
        <v>neutral</v>
      </c>
      <c r="H4444">
        <v>35</v>
      </c>
      <c r="I4444" t="str">
        <f t="shared" si="139"/>
        <v>Jul</v>
      </c>
      <c r="J4444" t="str">
        <f t="shared" si="140"/>
        <v>2020</v>
      </c>
    </row>
    <row r="4445" spans="1:10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VLOOKUP($B4445,[1]Content!$B$2:$E$1001,3,0)</f>
        <v>video</v>
      </c>
      <c r="F4445" t="str">
        <f>VLOOKUP($B4445,[1]Content!$B$2:$E$1001,4,0)</f>
        <v>travel</v>
      </c>
      <c r="G4445" t="str">
        <v>neutral</v>
      </c>
      <c r="H4445">
        <v>35</v>
      </c>
      <c r="I4445" t="str">
        <f t="shared" si="139"/>
        <v>Oct</v>
      </c>
      <c r="J4445" t="str">
        <f t="shared" si="140"/>
        <v>2020</v>
      </c>
    </row>
    <row r="4446" spans="1:10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VLOOKUP($B4446,[1]Content!$B$2:$E$1001,3,0)</f>
        <v>video</v>
      </c>
      <c r="F4446" t="str">
        <f>VLOOKUP($B4446,[1]Content!$B$2:$E$1001,4,0)</f>
        <v>travel</v>
      </c>
      <c r="G4446" t="str">
        <v>positive</v>
      </c>
      <c r="H4446">
        <v>70</v>
      </c>
      <c r="I4446" t="str">
        <f t="shared" si="139"/>
        <v>Jun</v>
      </c>
      <c r="J4446" t="str">
        <f t="shared" si="140"/>
        <v>2021</v>
      </c>
    </row>
    <row r="4447" spans="1:10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VLOOKUP($B4447,[1]Content!$B$2:$E$1001,3,0)</f>
        <v>video</v>
      </c>
      <c r="F4447" t="str">
        <f>VLOOKUP($B4447,[1]Content!$B$2:$E$1001,4,0)</f>
        <v>travel</v>
      </c>
      <c r="G4447" t="str">
        <v>positive</v>
      </c>
      <c r="H4447">
        <v>60</v>
      </c>
      <c r="I4447" t="str">
        <f t="shared" si="139"/>
        <v>Sep</v>
      </c>
      <c r="J4447" t="str">
        <f t="shared" si="140"/>
        <v>2020</v>
      </c>
    </row>
    <row r="4448" spans="1:10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VLOOKUP($B4448,[1]Content!$B$2:$E$1001,3,0)</f>
        <v>video</v>
      </c>
      <c r="F4448" t="str">
        <f>VLOOKUP($B4448,[1]Content!$B$2:$E$1001,4,0)</f>
        <v>travel</v>
      </c>
      <c r="G4448" t="str">
        <v>negative</v>
      </c>
      <c r="H4448">
        <v>15</v>
      </c>
      <c r="I4448" t="str">
        <f t="shared" si="139"/>
        <v>Apr</v>
      </c>
      <c r="J4448" t="str">
        <f t="shared" si="140"/>
        <v>2021</v>
      </c>
    </row>
    <row r="4449" spans="1:10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VLOOKUP($B4449,[1]Content!$B$2:$E$1001,3,0)</f>
        <v>video</v>
      </c>
      <c r="F4449" t="str">
        <f>VLOOKUP($B4449,[1]Content!$B$2:$E$1001,4,0)</f>
        <v>travel</v>
      </c>
      <c r="G4449" t="str">
        <v>negative</v>
      </c>
      <c r="H4449">
        <v>5</v>
      </c>
      <c r="I4449" t="str">
        <f t="shared" si="139"/>
        <v>Jun</v>
      </c>
      <c r="J4449" t="str">
        <f t="shared" si="140"/>
        <v>2021</v>
      </c>
    </row>
    <row r="4450" spans="1:10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VLOOKUP($B4450,[1]Content!$B$2:$E$1001,3,0)</f>
        <v>video</v>
      </c>
      <c r="F4450" t="str">
        <f>VLOOKUP($B4450,[1]Content!$B$2:$E$1001,4,0)</f>
        <v>travel</v>
      </c>
      <c r="G4450" t="str">
        <v>positive</v>
      </c>
      <c r="H4450">
        <v>70</v>
      </c>
      <c r="I4450" t="str">
        <f t="shared" si="139"/>
        <v>Jan</v>
      </c>
      <c r="J4450" t="str">
        <f t="shared" si="140"/>
        <v>2021</v>
      </c>
    </row>
    <row r="4451" spans="1:10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VLOOKUP($B4451,[1]Content!$B$2:$E$1001,3,0)</f>
        <v>video</v>
      </c>
      <c r="F4451" t="str">
        <f>VLOOKUP($B4451,[1]Content!$B$2:$E$1001,4,0)</f>
        <v>travel</v>
      </c>
      <c r="G4451" t="str">
        <v>positive</v>
      </c>
      <c r="H4451">
        <v>30</v>
      </c>
      <c r="I4451" t="str">
        <f t="shared" si="139"/>
        <v>Sep</v>
      </c>
      <c r="J4451" t="str">
        <f t="shared" si="140"/>
        <v>2020</v>
      </c>
    </row>
    <row r="4452" spans="1:10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VLOOKUP($B4452,[1]Content!$B$2:$E$1001,3,0)</f>
        <v>video</v>
      </c>
      <c r="F4452" t="str">
        <f>VLOOKUP($B4452,[1]Content!$B$2:$E$1001,4,0)</f>
        <v>travel</v>
      </c>
      <c r="G4452" t="str">
        <v>positive</v>
      </c>
      <c r="H4452">
        <v>30</v>
      </c>
      <c r="I4452" t="str">
        <f t="shared" si="139"/>
        <v>Mar</v>
      </c>
      <c r="J4452" t="str">
        <f t="shared" si="140"/>
        <v>2021</v>
      </c>
    </row>
    <row r="4453" spans="1:10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VLOOKUP($B4453,[1]Content!$B$2:$E$1001,3,0)</f>
        <v>GIF</v>
      </c>
      <c r="F4453" t="str">
        <f>VLOOKUP($B4453,[1]Content!$B$2:$E$1001,4,0)</f>
        <v>food</v>
      </c>
      <c r="G4453" t="str">
        <v>negative</v>
      </c>
      <c r="H4453">
        <v>5</v>
      </c>
      <c r="I4453" t="str">
        <f t="shared" si="139"/>
        <v>Jun</v>
      </c>
      <c r="J4453" t="str">
        <f t="shared" si="140"/>
        <v>2021</v>
      </c>
    </row>
    <row r="4454" spans="1:10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VLOOKUP($B4454,[1]Content!$B$2:$E$1001,3,0)</f>
        <v>GIF</v>
      </c>
      <c r="F4454" t="str">
        <f>VLOOKUP($B4454,[1]Content!$B$2:$E$1001,4,0)</f>
        <v>food</v>
      </c>
      <c r="G4454" t="str">
        <v>positive</v>
      </c>
      <c r="H4454">
        <v>30</v>
      </c>
      <c r="I4454" t="str">
        <f t="shared" si="139"/>
        <v>Sep</v>
      </c>
      <c r="J4454" t="str">
        <f t="shared" si="140"/>
        <v>2020</v>
      </c>
    </row>
    <row r="4455" spans="1:10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VLOOKUP($B4455,[1]Content!$B$2:$E$1001,3,0)</f>
        <v>GIF</v>
      </c>
      <c r="F4455" t="str">
        <f>VLOOKUP($B4455,[1]Content!$B$2:$E$1001,4,0)</f>
        <v>food</v>
      </c>
      <c r="G4455" t="str">
        <v>positive</v>
      </c>
      <c r="H4455">
        <v>60</v>
      </c>
      <c r="I4455" t="str">
        <f t="shared" si="139"/>
        <v>Feb</v>
      </c>
      <c r="J4455" t="str">
        <f t="shared" si="140"/>
        <v>2021</v>
      </c>
    </row>
    <row r="4456" spans="1:10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VLOOKUP($B4456,[1]Content!$B$2:$E$1001,3,0)</f>
        <v>GIF</v>
      </c>
      <c r="F4456" t="str">
        <f>VLOOKUP($B4456,[1]Content!$B$2:$E$1001,4,0)</f>
        <v>food</v>
      </c>
      <c r="G4456" t="str">
        <v>neutral</v>
      </c>
      <c r="H4456">
        <v>20</v>
      </c>
      <c r="I4456" t="str">
        <f t="shared" si="139"/>
        <v>Sep</v>
      </c>
      <c r="J4456" t="str">
        <f t="shared" si="140"/>
        <v>2020</v>
      </c>
    </row>
    <row r="4457" spans="1:10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VLOOKUP($B4457,[1]Content!$B$2:$E$1001,3,0)</f>
        <v>GIF</v>
      </c>
      <c r="F4457" t="str">
        <f>VLOOKUP($B4457,[1]Content!$B$2:$E$1001,4,0)</f>
        <v>food</v>
      </c>
      <c r="G4457" t="str">
        <v>positive</v>
      </c>
      <c r="H4457">
        <v>60</v>
      </c>
      <c r="I4457" t="str">
        <f t="shared" si="139"/>
        <v>May</v>
      </c>
      <c r="J4457" t="str">
        <f t="shared" si="140"/>
        <v>2021</v>
      </c>
    </row>
    <row r="4458" spans="1:10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VLOOKUP($B4458,[1]Content!$B$2:$E$1001,3,0)</f>
        <v>GIF</v>
      </c>
      <c r="F4458" t="str">
        <f>VLOOKUP($B4458,[1]Content!$B$2:$E$1001,4,0)</f>
        <v>food</v>
      </c>
      <c r="G4458" t="str">
        <v>negative</v>
      </c>
      <c r="H4458">
        <v>10</v>
      </c>
      <c r="I4458" t="str">
        <f t="shared" si="139"/>
        <v>May</v>
      </c>
      <c r="J4458" t="str">
        <f t="shared" si="140"/>
        <v>2021</v>
      </c>
    </row>
    <row r="4459" spans="1:10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VLOOKUP($B4459,[1]Content!$B$2:$E$1001,3,0)</f>
        <v>GIF</v>
      </c>
      <c r="F4459" t="str">
        <f>VLOOKUP($B4459,[1]Content!$B$2:$E$1001,4,0)</f>
        <v>food</v>
      </c>
      <c r="G4459" t="str">
        <v>positive</v>
      </c>
      <c r="H4459">
        <v>45</v>
      </c>
      <c r="I4459" t="str">
        <f t="shared" si="139"/>
        <v>May</v>
      </c>
      <c r="J4459" t="str">
        <f t="shared" si="140"/>
        <v>2021</v>
      </c>
    </row>
    <row r="4460" spans="1:10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VLOOKUP($B4460,[1]Content!$B$2:$E$1001,3,0)</f>
        <v>GIF</v>
      </c>
      <c r="F4460" t="str">
        <f>VLOOKUP($B4460,[1]Content!$B$2:$E$1001,4,0)</f>
        <v>food</v>
      </c>
      <c r="G4460" t="str">
        <v>positive</v>
      </c>
      <c r="H4460">
        <v>65</v>
      </c>
      <c r="I4460" t="str">
        <f t="shared" si="139"/>
        <v>Apr</v>
      </c>
      <c r="J4460" t="str">
        <f t="shared" si="140"/>
        <v>2021</v>
      </c>
    </row>
    <row r="4461" spans="1:10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VLOOKUP($B4461,[1]Content!$B$2:$E$1001,3,0)</f>
        <v>GIF</v>
      </c>
      <c r="F4461" t="str">
        <f>VLOOKUP($B4461,[1]Content!$B$2:$E$1001,4,0)</f>
        <v>food</v>
      </c>
      <c r="G4461" t="str">
        <v>positive</v>
      </c>
      <c r="H4461">
        <v>50</v>
      </c>
      <c r="I4461" t="str">
        <f t="shared" si="139"/>
        <v>Mar</v>
      </c>
      <c r="J4461" t="str">
        <f t="shared" si="140"/>
        <v>2021</v>
      </c>
    </row>
    <row r="4462" spans="1:10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VLOOKUP($B4462,[1]Content!$B$2:$E$1001,3,0)</f>
        <v>GIF</v>
      </c>
      <c r="F4462" t="str">
        <f>VLOOKUP($B4462,[1]Content!$B$2:$E$1001,4,0)</f>
        <v>food</v>
      </c>
      <c r="G4462" t="str">
        <v>neutral</v>
      </c>
      <c r="H4462">
        <v>35</v>
      </c>
      <c r="I4462" t="str">
        <f t="shared" si="139"/>
        <v>Dec</v>
      </c>
      <c r="J4462" t="str">
        <f t="shared" si="140"/>
        <v>2020</v>
      </c>
    </row>
    <row r="4463" spans="1:10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VLOOKUP($B4463,[1]Content!$B$2:$E$1001,3,0)</f>
        <v>GIF</v>
      </c>
      <c r="F4463" t="str">
        <f>VLOOKUP($B4463,[1]Content!$B$2:$E$1001,4,0)</f>
        <v>food</v>
      </c>
      <c r="G4463" t="str">
        <v>positive</v>
      </c>
      <c r="H4463">
        <v>45</v>
      </c>
      <c r="I4463" t="str">
        <f t="shared" si="139"/>
        <v>Apr</v>
      </c>
      <c r="J4463" t="str">
        <f t="shared" si="140"/>
        <v>2021</v>
      </c>
    </row>
    <row r="4464" spans="1:10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VLOOKUP($B4464,[1]Content!$B$2:$E$1001,3,0)</f>
        <v>GIF</v>
      </c>
      <c r="F4464" t="str">
        <f>VLOOKUP($B4464,[1]Content!$B$2:$E$1001,4,0)</f>
        <v>food</v>
      </c>
      <c r="G4464" t="str">
        <v>negative</v>
      </c>
      <c r="H4464">
        <v>5</v>
      </c>
      <c r="I4464" t="str">
        <f t="shared" si="139"/>
        <v>Dec</v>
      </c>
      <c r="J4464" t="str">
        <f t="shared" si="140"/>
        <v>2020</v>
      </c>
    </row>
    <row r="4465" spans="1:10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VLOOKUP($B4465,[1]Content!$B$2:$E$1001,3,0)</f>
        <v>GIF</v>
      </c>
      <c r="F4465" t="str">
        <f>VLOOKUP($B4465,[1]Content!$B$2:$E$1001,4,0)</f>
        <v>food</v>
      </c>
      <c r="G4465" t="str">
        <v>neutral</v>
      </c>
      <c r="H4465">
        <v>35</v>
      </c>
      <c r="I4465" t="str">
        <f t="shared" si="139"/>
        <v>Mar</v>
      </c>
      <c r="J4465" t="str">
        <f t="shared" si="140"/>
        <v>2021</v>
      </c>
    </row>
    <row r="4466" spans="1:10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VLOOKUP($B4466,[1]Content!$B$2:$E$1001,3,0)</f>
        <v>GIF</v>
      </c>
      <c r="F4466" t="str">
        <f>VLOOKUP($B4466,[1]Content!$B$2:$E$1001,4,0)</f>
        <v>food</v>
      </c>
      <c r="G4466" t="str">
        <v>positive</v>
      </c>
      <c r="H4466">
        <v>65</v>
      </c>
      <c r="I4466" t="str">
        <f t="shared" si="139"/>
        <v>Sep</v>
      </c>
      <c r="J4466" t="str">
        <f t="shared" si="140"/>
        <v>2020</v>
      </c>
    </row>
    <row r="4467" spans="1:10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VLOOKUP($B4467,[1]Content!$B$2:$E$1001,3,0)</f>
        <v>GIF</v>
      </c>
      <c r="F4467" t="str">
        <f>VLOOKUP($B4467,[1]Content!$B$2:$E$1001,4,0)</f>
        <v>food</v>
      </c>
      <c r="G4467" t="str">
        <v>neutral</v>
      </c>
      <c r="H4467">
        <v>20</v>
      </c>
      <c r="I4467" t="str">
        <f t="shared" si="139"/>
        <v>Mar</v>
      </c>
      <c r="J4467" t="str">
        <f t="shared" si="140"/>
        <v>2021</v>
      </c>
    </row>
    <row r="4468" spans="1:10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VLOOKUP($B4468,[1]Content!$B$2:$E$1001,3,0)</f>
        <v>GIF</v>
      </c>
      <c r="F4468" t="str">
        <f>VLOOKUP($B4468,[1]Content!$B$2:$E$1001,4,0)</f>
        <v>food</v>
      </c>
      <c r="G4468" t="str">
        <v>positive</v>
      </c>
      <c r="H4468">
        <v>30</v>
      </c>
      <c r="I4468" t="str">
        <f t="shared" si="139"/>
        <v>Feb</v>
      </c>
      <c r="J4468" t="str">
        <f t="shared" si="140"/>
        <v>2021</v>
      </c>
    </row>
    <row r="4469" spans="1:10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VLOOKUP($B4469,[1]Content!$B$2:$E$1001,3,0)</f>
        <v>GIF</v>
      </c>
      <c r="F4469" t="str">
        <f>VLOOKUP($B4469,[1]Content!$B$2:$E$1001,4,0)</f>
        <v>food</v>
      </c>
      <c r="G4469" t="str">
        <v>negative</v>
      </c>
      <c r="H4469">
        <v>0</v>
      </c>
      <c r="I4469" t="str">
        <f t="shared" si="139"/>
        <v>Jun</v>
      </c>
      <c r="J4469" t="str">
        <f t="shared" si="140"/>
        <v>2021</v>
      </c>
    </row>
    <row r="4470" spans="1:10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VLOOKUP($B4470,[1]Content!$B$2:$E$1001,3,0)</f>
        <v>GIF</v>
      </c>
      <c r="F4470" t="str">
        <f>VLOOKUP($B4470,[1]Content!$B$2:$E$1001,4,0)</f>
        <v>food</v>
      </c>
      <c r="G4470" t="str">
        <v>negative</v>
      </c>
      <c r="H4470">
        <v>0</v>
      </c>
      <c r="I4470" t="str">
        <f t="shared" si="139"/>
        <v>Apr</v>
      </c>
      <c r="J4470" t="str">
        <f t="shared" si="140"/>
        <v>2021</v>
      </c>
    </row>
    <row r="4471" spans="1:10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VLOOKUP($B4471,[1]Content!$B$2:$E$1001,3,0)</f>
        <v>GIF</v>
      </c>
      <c r="F4471" t="str">
        <f>VLOOKUP($B4471,[1]Content!$B$2:$E$1001,4,0)</f>
        <v>food</v>
      </c>
      <c r="G4471" t="str">
        <v>positive</v>
      </c>
      <c r="H4471">
        <v>72</v>
      </c>
      <c r="I4471" t="str">
        <f t="shared" si="139"/>
        <v>Sep</v>
      </c>
      <c r="J4471" t="str">
        <f t="shared" si="140"/>
        <v>2020</v>
      </c>
    </row>
    <row r="4472" spans="1:10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VLOOKUP($B4472,[1]Content!$B$2:$E$1001,3,0)</f>
        <v>GIF</v>
      </c>
      <c r="F4472" t="str">
        <f>VLOOKUP($B4472,[1]Content!$B$2:$E$1001,4,0)</f>
        <v>food</v>
      </c>
      <c r="G4472" t="str">
        <v>positive</v>
      </c>
      <c r="H4472">
        <v>60</v>
      </c>
      <c r="I4472" t="str">
        <f t="shared" si="139"/>
        <v>Dec</v>
      </c>
      <c r="J4472" t="str">
        <f t="shared" si="140"/>
        <v>2020</v>
      </c>
    </row>
    <row r="4473" spans="1:10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VLOOKUP($B4473,[1]Content!$B$2:$E$1001,3,0)</f>
        <v>GIF</v>
      </c>
      <c r="F4473" t="str">
        <f>VLOOKUP($B4473,[1]Content!$B$2:$E$1001,4,0)</f>
        <v>food</v>
      </c>
      <c r="G4473" t="str">
        <v>positive</v>
      </c>
      <c r="H4473">
        <v>50</v>
      </c>
      <c r="I4473" t="str">
        <f t="shared" si="139"/>
        <v>Mar</v>
      </c>
      <c r="J4473" t="str">
        <f t="shared" si="140"/>
        <v>2021</v>
      </c>
    </row>
    <row r="4474" spans="1:10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VLOOKUP($B4474,[1]Content!$B$2:$E$1001,3,0)</f>
        <v>GIF</v>
      </c>
      <c r="F4474" t="str">
        <f>VLOOKUP($B4474,[1]Content!$B$2:$E$1001,4,0)</f>
        <v>food</v>
      </c>
      <c r="G4474" t="str">
        <v>positive</v>
      </c>
      <c r="H4474">
        <v>70</v>
      </c>
      <c r="I4474" t="str">
        <f t="shared" si="139"/>
        <v>Apr</v>
      </c>
      <c r="J4474" t="str">
        <f t="shared" si="140"/>
        <v>2021</v>
      </c>
    </row>
    <row r="4475" spans="1:10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VLOOKUP($B4475,[1]Content!$B$2:$E$1001,3,0)</f>
        <v>GIF</v>
      </c>
      <c r="F4475" t="str">
        <f>VLOOKUP($B4475,[1]Content!$B$2:$E$1001,4,0)</f>
        <v>food</v>
      </c>
      <c r="G4475" t="str">
        <v>positive</v>
      </c>
      <c r="H4475">
        <v>30</v>
      </c>
      <c r="I4475" t="str">
        <f t="shared" si="139"/>
        <v>Jun</v>
      </c>
      <c r="J4475" t="str">
        <f t="shared" si="140"/>
        <v>2021</v>
      </c>
    </row>
    <row r="4476" spans="1:10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VLOOKUP($B4476,[1]Content!$B$2:$E$1001,3,0)</f>
        <v>GIF</v>
      </c>
      <c r="F4476" t="str">
        <f>VLOOKUP($B4476,[1]Content!$B$2:$E$1001,4,0)</f>
        <v>food</v>
      </c>
      <c r="G4476" t="str">
        <v>positive</v>
      </c>
      <c r="H4476">
        <v>70</v>
      </c>
      <c r="I4476" t="str">
        <f t="shared" si="139"/>
        <v>Apr</v>
      </c>
      <c r="J4476" t="str">
        <f t="shared" si="140"/>
        <v>2021</v>
      </c>
    </row>
    <row r="4477" spans="1:10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VLOOKUP($B4477,[1]Content!$B$2:$E$1001,3,0)</f>
        <v>GIF</v>
      </c>
      <c r="F4477" t="str">
        <f>VLOOKUP($B4477,[1]Content!$B$2:$E$1001,4,0)</f>
        <v>food</v>
      </c>
      <c r="G4477" t="str">
        <v>negative</v>
      </c>
      <c r="H4477">
        <v>12</v>
      </c>
      <c r="I4477" t="str">
        <f t="shared" si="139"/>
        <v>May</v>
      </c>
      <c r="J4477" t="str">
        <f t="shared" si="140"/>
        <v>2021</v>
      </c>
    </row>
    <row r="4478" spans="1:10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VLOOKUP($B4478,[1]Content!$B$2:$E$1001,3,0)</f>
        <v>GIF</v>
      </c>
      <c r="F4478" t="str">
        <f>VLOOKUP($B4478,[1]Content!$B$2:$E$1001,4,0)</f>
        <v>food</v>
      </c>
      <c r="G4478" t="str">
        <v>positive</v>
      </c>
      <c r="H4478">
        <v>75</v>
      </c>
      <c r="I4478" t="str">
        <f t="shared" si="139"/>
        <v>Nov</v>
      </c>
      <c r="J4478" t="str">
        <f t="shared" si="140"/>
        <v>2020</v>
      </c>
    </row>
    <row r="4479" spans="1:10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VLOOKUP($B4479,[1]Content!$B$2:$E$1001,3,0)</f>
        <v>GIF</v>
      </c>
      <c r="F4479" t="str">
        <f>VLOOKUP($B4479,[1]Content!$B$2:$E$1001,4,0)</f>
        <v>food</v>
      </c>
      <c r="G4479" t="str">
        <v>positive</v>
      </c>
      <c r="H4479">
        <v>70</v>
      </c>
      <c r="I4479" t="str">
        <f t="shared" si="139"/>
        <v>Sep</v>
      </c>
      <c r="J4479" t="str">
        <f t="shared" si="140"/>
        <v>2020</v>
      </c>
    </row>
    <row r="4480" spans="1:10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VLOOKUP($B4480,[1]Content!$B$2:$E$1001,3,0)</f>
        <v>GIF</v>
      </c>
      <c r="F4480" t="str">
        <f>VLOOKUP($B4480,[1]Content!$B$2:$E$1001,4,0)</f>
        <v>food</v>
      </c>
      <c r="G4480" t="str">
        <v>positive</v>
      </c>
      <c r="H4480">
        <v>60</v>
      </c>
      <c r="I4480" t="str">
        <f t="shared" si="139"/>
        <v>Feb</v>
      </c>
      <c r="J4480" t="str">
        <f t="shared" si="140"/>
        <v>2021</v>
      </c>
    </row>
    <row r="4481" spans="1:10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VLOOKUP($B4481,[1]Content!$B$2:$E$1001,3,0)</f>
        <v>GIF</v>
      </c>
      <c r="F4481" t="str">
        <f>VLOOKUP($B4481,[1]Content!$B$2:$E$1001,4,0)</f>
        <v>food</v>
      </c>
      <c r="G4481" t="str">
        <v>positive</v>
      </c>
      <c r="H4481">
        <v>70</v>
      </c>
      <c r="I4481" t="str">
        <f t="shared" si="139"/>
        <v>Feb</v>
      </c>
      <c r="J4481" t="str">
        <f t="shared" si="140"/>
        <v>2021</v>
      </c>
    </row>
    <row r="4482" spans="1:10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VLOOKUP($B4482,[1]Content!$B$2:$E$1001,3,0)</f>
        <v>GIF</v>
      </c>
      <c r="F4482" t="str">
        <f>VLOOKUP($B4482,[1]Content!$B$2:$E$1001,4,0)</f>
        <v>food</v>
      </c>
      <c r="G4482" t="str">
        <v>neutral</v>
      </c>
      <c r="H4482">
        <v>35</v>
      </c>
      <c r="I4482" t="str">
        <f t="shared" si="139"/>
        <v>Dec</v>
      </c>
      <c r="J4482" t="str">
        <f t="shared" si="140"/>
        <v>2020</v>
      </c>
    </row>
    <row r="4483" spans="1:10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VLOOKUP($B4483,[1]Content!$B$2:$E$1001,3,0)</f>
        <v>GIF</v>
      </c>
      <c r="F4483" t="str">
        <f>VLOOKUP($B4483,[1]Content!$B$2:$E$1001,4,0)</f>
        <v>food</v>
      </c>
      <c r="G4483" t="str">
        <v>positive</v>
      </c>
      <c r="H4483">
        <v>65</v>
      </c>
      <c r="I4483" t="str">
        <f t="shared" ref="I4483:I4546" si="141">TEXT($D4483,"MMM")</f>
        <v>Jun</v>
      </c>
      <c r="J4483" t="str">
        <f t="shared" ref="J4483:J4546" si="142">TEXT($D4483,"YYY")</f>
        <v>2020</v>
      </c>
    </row>
    <row r="4484" spans="1:10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VLOOKUP($B4484,[1]Content!$B$2:$E$1001,3,0)</f>
        <v>GIF</v>
      </c>
      <c r="F4484" t="str">
        <f>VLOOKUP($B4484,[1]Content!$B$2:$E$1001,4,0)</f>
        <v>food</v>
      </c>
      <c r="G4484" t="str">
        <v>positive</v>
      </c>
      <c r="H4484">
        <v>65</v>
      </c>
      <c r="I4484" t="str">
        <f t="shared" si="141"/>
        <v>Jun</v>
      </c>
      <c r="J4484" t="str">
        <f t="shared" si="142"/>
        <v>2021</v>
      </c>
    </row>
    <row r="4485" spans="1:10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VLOOKUP($B4485,[1]Content!$B$2:$E$1001,3,0)</f>
        <v>GIF</v>
      </c>
      <c r="F4485" t="str">
        <f>VLOOKUP($B4485,[1]Content!$B$2:$E$1001,4,0)</f>
        <v>food</v>
      </c>
      <c r="G4485" t="str">
        <v>neutral</v>
      </c>
      <c r="H4485">
        <v>35</v>
      </c>
      <c r="I4485" t="str">
        <f t="shared" si="141"/>
        <v>Nov</v>
      </c>
      <c r="J4485" t="str">
        <f t="shared" si="142"/>
        <v>2020</v>
      </c>
    </row>
    <row r="4486" spans="1:10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VLOOKUP($B4486,[1]Content!$B$2:$E$1001,3,0)</f>
        <v>GIF</v>
      </c>
      <c r="F4486" t="str">
        <f>VLOOKUP($B4486,[1]Content!$B$2:$E$1001,4,0)</f>
        <v>food</v>
      </c>
      <c r="G4486" t="str">
        <v>negative</v>
      </c>
      <c r="H4486">
        <v>5</v>
      </c>
      <c r="I4486" t="str">
        <f t="shared" si="141"/>
        <v>Apr</v>
      </c>
      <c r="J4486" t="str">
        <f t="shared" si="142"/>
        <v>2021</v>
      </c>
    </row>
    <row r="4487" spans="1:10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VLOOKUP($B4487,[1]Content!$B$2:$E$1001,3,0)</f>
        <v>GIF</v>
      </c>
      <c r="F4487" t="str">
        <f>VLOOKUP($B4487,[1]Content!$B$2:$E$1001,4,0)</f>
        <v>food</v>
      </c>
      <c r="G4487" t="str">
        <v>negative</v>
      </c>
      <c r="H4487">
        <v>0</v>
      </c>
      <c r="I4487" t="str">
        <f t="shared" si="141"/>
        <v>Nov</v>
      </c>
      <c r="J4487" t="str">
        <f t="shared" si="142"/>
        <v>2020</v>
      </c>
    </row>
    <row r="4488" spans="1:10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VLOOKUP($B4488,[1]Content!$B$2:$E$1001,3,0)</f>
        <v>GIF</v>
      </c>
      <c r="F4488" t="str">
        <f>VLOOKUP($B4488,[1]Content!$B$2:$E$1001,4,0)</f>
        <v>food</v>
      </c>
      <c r="G4488" t="str">
        <v>positive</v>
      </c>
      <c r="H4488">
        <v>60</v>
      </c>
      <c r="I4488" t="str">
        <f t="shared" si="141"/>
        <v>Sep</v>
      </c>
      <c r="J4488" t="str">
        <f t="shared" si="142"/>
        <v>2020</v>
      </c>
    </row>
    <row r="4489" spans="1:10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VLOOKUP($B4489,[1]Content!$B$2:$E$1001,3,0)</f>
        <v>GIF</v>
      </c>
      <c r="F4489" t="str">
        <f>VLOOKUP($B4489,[1]Content!$B$2:$E$1001,4,0)</f>
        <v>food</v>
      </c>
      <c r="G4489" t="str">
        <v>positive</v>
      </c>
      <c r="H4489">
        <v>70</v>
      </c>
      <c r="I4489" t="str">
        <f t="shared" si="141"/>
        <v>Sep</v>
      </c>
      <c r="J4489" t="str">
        <f t="shared" si="142"/>
        <v>2020</v>
      </c>
    </row>
    <row r="4490" spans="1:10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VLOOKUP($B4490,[1]Content!$B$2:$E$1001,3,0)</f>
        <v>GIF</v>
      </c>
      <c r="F4490" t="str">
        <f>VLOOKUP($B4490,[1]Content!$B$2:$E$1001,4,0)</f>
        <v>food</v>
      </c>
      <c r="G4490" t="str">
        <v>neutral</v>
      </c>
      <c r="H4490">
        <v>20</v>
      </c>
      <c r="I4490" t="str">
        <f t="shared" si="141"/>
        <v>Aug</v>
      </c>
      <c r="J4490" t="str">
        <f t="shared" si="142"/>
        <v>2020</v>
      </c>
    </row>
    <row r="4491" spans="1:10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VLOOKUP($B4491,[1]Content!$B$2:$E$1001,3,0)</f>
        <v>GIF</v>
      </c>
      <c r="F4491" t="str">
        <f>VLOOKUP($B4491,[1]Content!$B$2:$E$1001,4,0)</f>
        <v>food</v>
      </c>
      <c r="G4491" t="str">
        <v>positive</v>
      </c>
      <c r="H4491">
        <v>75</v>
      </c>
      <c r="I4491" t="str">
        <f t="shared" si="141"/>
        <v>Jul</v>
      </c>
      <c r="J4491" t="str">
        <f t="shared" si="142"/>
        <v>2020</v>
      </c>
    </row>
    <row r="4492" spans="1:10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VLOOKUP($B4492,[1]Content!$B$2:$E$1001,3,0)</f>
        <v>GIF</v>
      </c>
      <c r="F4492" t="str">
        <f>VLOOKUP($B4492,[1]Content!$B$2:$E$1001,4,0)</f>
        <v>food</v>
      </c>
      <c r="G4492" t="str">
        <v>positive</v>
      </c>
      <c r="H4492">
        <v>50</v>
      </c>
      <c r="I4492" t="str">
        <f t="shared" si="141"/>
        <v>Dec</v>
      </c>
      <c r="J4492" t="str">
        <f t="shared" si="142"/>
        <v>2020</v>
      </c>
    </row>
    <row r="4493" spans="1:10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VLOOKUP($B4493,[1]Content!$B$2:$E$1001,3,0)</f>
        <v>GIF</v>
      </c>
      <c r="F4493" t="str">
        <f>VLOOKUP($B4493,[1]Content!$B$2:$E$1001,4,0)</f>
        <v>food</v>
      </c>
      <c r="G4493" t="str">
        <v>negative</v>
      </c>
      <c r="H4493">
        <v>15</v>
      </c>
      <c r="I4493" t="str">
        <f t="shared" si="141"/>
        <v>Jul</v>
      </c>
      <c r="J4493" t="str">
        <f t="shared" si="142"/>
        <v>2020</v>
      </c>
    </row>
    <row r="4494" spans="1:10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VLOOKUP($B4494,[1]Content!$B$2:$E$1001,3,0)</f>
        <v>GIF</v>
      </c>
      <c r="F4494" t="str">
        <f>VLOOKUP($B4494,[1]Content!$B$2:$E$1001,4,0)</f>
        <v>food</v>
      </c>
      <c r="G4494" t="str">
        <v>negative</v>
      </c>
      <c r="H4494">
        <v>5</v>
      </c>
      <c r="I4494" t="str">
        <f t="shared" si="141"/>
        <v>Apr</v>
      </c>
      <c r="J4494" t="str">
        <f t="shared" si="142"/>
        <v>2021</v>
      </c>
    </row>
    <row r="4495" spans="1:10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VLOOKUP($B4495,[1]Content!$B$2:$E$1001,3,0)</f>
        <v>GIF</v>
      </c>
      <c r="F4495" t="str">
        <f>VLOOKUP($B4495,[1]Content!$B$2:$E$1001,4,0)</f>
        <v>food</v>
      </c>
      <c r="G4495" t="str">
        <v>positive</v>
      </c>
      <c r="H4495">
        <v>72</v>
      </c>
      <c r="I4495" t="str">
        <f t="shared" si="141"/>
        <v>Oct</v>
      </c>
      <c r="J4495" t="str">
        <f t="shared" si="142"/>
        <v>2020</v>
      </c>
    </row>
    <row r="4496" spans="1:10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VLOOKUP($B4496,[1]Content!$B$2:$E$1001,3,0)</f>
        <v>GIF</v>
      </c>
      <c r="F4496" t="str">
        <f>VLOOKUP($B4496,[1]Content!$B$2:$E$1001,4,0)</f>
        <v>food</v>
      </c>
      <c r="G4496" t="str">
        <v>neutral</v>
      </c>
      <c r="H4496">
        <v>35</v>
      </c>
      <c r="I4496" t="str">
        <f t="shared" si="141"/>
        <v>Jan</v>
      </c>
      <c r="J4496" t="str">
        <f t="shared" si="142"/>
        <v>2021</v>
      </c>
    </row>
    <row r="4497" spans="1:10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VLOOKUP($B4497,[1]Content!$B$2:$E$1001,3,0)</f>
        <v>GIF</v>
      </c>
      <c r="F4497" t="str">
        <f>VLOOKUP($B4497,[1]Content!$B$2:$E$1001,4,0)</f>
        <v>food</v>
      </c>
      <c r="G4497" t="str">
        <v>negative</v>
      </c>
      <c r="H4497">
        <v>10</v>
      </c>
      <c r="I4497" t="str">
        <f t="shared" si="141"/>
        <v>Jan</v>
      </c>
      <c r="J4497" t="str">
        <f t="shared" si="142"/>
        <v>2021</v>
      </c>
    </row>
    <row r="4498" spans="1:10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VLOOKUP($B4498,[1]Content!$B$2:$E$1001,3,0)</f>
        <v>GIF</v>
      </c>
      <c r="F4498" t="str">
        <f>VLOOKUP($B4498,[1]Content!$B$2:$E$1001,4,0)</f>
        <v>food</v>
      </c>
      <c r="G4498" t="str">
        <v>negative</v>
      </c>
      <c r="H4498">
        <v>10</v>
      </c>
      <c r="I4498" t="str">
        <f t="shared" si="141"/>
        <v>Mar</v>
      </c>
      <c r="J4498" t="str">
        <f t="shared" si="142"/>
        <v>2021</v>
      </c>
    </row>
    <row r="4499" spans="1:10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VLOOKUP($B4499,[1]Content!$B$2:$E$1001,3,0)</f>
        <v>GIF</v>
      </c>
      <c r="F4499" t="str">
        <f>VLOOKUP($B4499,[1]Content!$B$2:$E$1001,4,0)</f>
        <v>food</v>
      </c>
      <c r="G4499" t="str">
        <v>positive</v>
      </c>
      <c r="H4499">
        <v>30</v>
      </c>
      <c r="I4499" t="str">
        <f t="shared" si="141"/>
        <v>Apr</v>
      </c>
      <c r="J4499" t="str">
        <f t="shared" si="142"/>
        <v>2021</v>
      </c>
    </row>
    <row r="4500" spans="1:10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VLOOKUP($B4500,[1]Content!$B$2:$E$1001,3,0)</f>
        <v>GIF</v>
      </c>
      <c r="F4500" t="str">
        <f>VLOOKUP($B4500,[1]Content!$B$2:$E$1001,4,0)</f>
        <v>fitness</v>
      </c>
      <c r="G4500" t="str">
        <v>positive</v>
      </c>
      <c r="H4500">
        <v>50</v>
      </c>
      <c r="I4500" t="str">
        <f t="shared" si="141"/>
        <v>Dec</v>
      </c>
      <c r="J4500" t="str">
        <f t="shared" si="142"/>
        <v>2020</v>
      </c>
    </row>
    <row r="4501" spans="1:10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VLOOKUP($B4501,[1]Content!$B$2:$E$1001,3,0)</f>
        <v>GIF</v>
      </c>
      <c r="F4501" t="str">
        <f>VLOOKUP($B4501,[1]Content!$B$2:$E$1001,4,0)</f>
        <v>fitness</v>
      </c>
      <c r="G4501" t="str">
        <v>positive</v>
      </c>
      <c r="H4501">
        <v>60</v>
      </c>
      <c r="I4501" t="str">
        <f t="shared" si="141"/>
        <v>Dec</v>
      </c>
      <c r="J4501" t="str">
        <f t="shared" si="142"/>
        <v>2020</v>
      </c>
    </row>
    <row r="4502" spans="1:10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VLOOKUP($B4502,[1]Content!$B$2:$E$1001,3,0)</f>
        <v>GIF</v>
      </c>
      <c r="F4502" t="str">
        <f>VLOOKUP($B4502,[1]Content!$B$2:$E$1001,4,0)</f>
        <v>fitness</v>
      </c>
      <c r="G4502" t="str">
        <v>positive</v>
      </c>
      <c r="H4502">
        <v>75</v>
      </c>
      <c r="I4502" t="str">
        <f t="shared" si="141"/>
        <v>Sep</v>
      </c>
      <c r="J4502" t="str">
        <f t="shared" si="142"/>
        <v>2020</v>
      </c>
    </row>
    <row r="4503" spans="1:10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VLOOKUP($B4503,[1]Content!$B$2:$E$1001,3,0)</f>
        <v>GIF</v>
      </c>
      <c r="F4503" t="str">
        <f>VLOOKUP($B4503,[1]Content!$B$2:$E$1001,4,0)</f>
        <v>fitness</v>
      </c>
      <c r="G4503" t="str">
        <v>positive</v>
      </c>
      <c r="H4503">
        <v>65</v>
      </c>
      <c r="I4503" t="str">
        <f t="shared" si="141"/>
        <v>Nov</v>
      </c>
      <c r="J4503" t="str">
        <f t="shared" si="142"/>
        <v>2020</v>
      </c>
    </row>
    <row r="4504" spans="1:10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VLOOKUP($B4504,[1]Content!$B$2:$E$1001,3,0)</f>
        <v>GIF</v>
      </c>
      <c r="F4504" t="str">
        <f>VLOOKUP($B4504,[1]Content!$B$2:$E$1001,4,0)</f>
        <v>fitness</v>
      </c>
      <c r="G4504" t="str">
        <v>positive</v>
      </c>
      <c r="H4504">
        <v>50</v>
      </c>
      <c r="I4504" t="str">
        <f t="shared" si="141"/>
        <v>Jun</v>
      </c>
      <c r="J4504" t="str">
        <f t="shared" si="142"/>
        <v>2021</v>
      </c>
    </row>
    <row r="4505" spans="1:10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VLOOKUP($B4505,[1]Content!$B$2:$E$1001,3,0)</f>
        <v>GIF</v>
      </c>
      <c r="F4505" t="str">
        <f>VLOOKUP($B4505,[1]Content!$B$2:$E$1001,4,0)</f>
        <v>fitness</v>
      </c>
      <c r="G4505" t="str">
        <v>negative</v>
      </c>
      <c r="H4505">
        <v>10</v>
      </c>
      <c r="I4505" t="str">
        <f t="shared" si="141"/>
        <v>Jun</v>
      </c>
      <c r="J4505" t="str">
        <f t="shared" si="142"/>
        <v>2021</v>
      </c>
    </row>
    <row r="4506" spans="1:10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VLOOKUP($B4506,[1]Content!$B$2:$E$1001,3,0)</f>
        <v>GIF</v>
      </c>
      <c r="F4506" t="str">
        <f>VLOOKUP($B4506,[1]Content!$B$2:$E$1001,4,0)</f>
        <v>fitness</v>
      </c>
      <c r="G4506" t="str">
        <v>positive</v>
      </c>
      <c r="H4506">
        <v>72</v>
      </c>
      <c r="I4506" t="str">
        <f t="shared" si="141"/>
        <v>Sep</v>
      </c>
      <c r="J4506" t="str">
        <f t="shared" si="142"/>
        <v>2020</v>
      </c>
    </row>
    <row r="4507" spans="1:10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VLOOKUP($B4507,[1]Content!$B$2:$E$1001,3,0)</f>
        <v>GIF</v>
      </c>
      <c r="F4507" t="str">
        <f>VLOOKUP($B4507,[1]Content!$B$2:$E$1001,4,0)</f>
        <v>fitness</v>
      </c>
      <c r="G4507" t="str">
        <v>negative</v>
      </c>
      <c r="H4507">
        <v>0</v>
      </c>
      <c r="I4507" t="str">
        <f t="shared" si="141"/>
        <v>Feb</v>
      </c>
      <c r="J4507" t="str">
        <f t="shared" si="142"/>
        <v>2021</v>
      </c>
    </row>
    <row r="4508" spans="1:10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VLOOKUP($B4508,[1]Content!$B$2:$E$1001,3,0)</f>
        <v>photo</v>
      </c>
      <c r="F4508" t="str">
        <f>VLOOKUP($B4508,[1]Content!$B$2:$E$1001,4,0)</f>
        <v>science</v>
      </c>
      <c r="G4508" t="str">
        <v>negative</v>
      </c>
      <c r="H4508">
        <v>12</v>
      </c>
      <c r="I4508" t="str">
        <f t="shared" si="141"/>
        <v>Mar</v>
      </c>
      <c r="J4508" t="str">
        <f t="shared" si="142"/>
        <v>2021</v>
      </c>
    </row>
    <row r="4509" spans="1:10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VLOOKUP($B4509,[1]Content!$B$2:$E$1001,3,0)</f>
        <v>photo</v>
      </c>
      <c r="F4509" t="str">
        <f>VLOOKUP($B4509,[1]Content!$B$2:$E$1001,4,0)</f>
        <v>science</v>
      </c>
      <c r="G4509" t="str">
        <v>positive</v>
      </c>
      <c r="H4509">
        <v>75</v>
      </c>
      <c r="I4509" t="str">
        <f t="shared" si="141"/>
        <v>Jun</v>
      </c>
      <c r="J4509" t="str">
        <f t="shared" si="142"/>
        <v>2021</v>
      </c>
    </row>
    <row r="4510" spans="1:10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VLOOKUP($B4510,[1]Content!$B$2:$E$1001,3,0)</f>
        <v>photo</v>
      </c>
      <c r="F4510" t="str">
        <f>VLOOKUP($B4510,[1]Content!$B$2:$E$1001,4,0)</f>
        <v>science</v>
      </c>
      <c r="G4510" t="str">
        <v>negative</v>
      </c>
      <c r="H4510">
        <v>12</v>
      </c>
      <c r="I4510" t="str">
        <f t="shared" si="141"/>
        <v>Feb</v>
      </c>
      <c r="J4510" t="str">
        <f t="shared" si="142"/>
        <v>2021</v>
      </c>
    </row>
    <row r="4511" spans="1:10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VLOOKUP($B4511,[1]Content!$B$2:$E$1001,3,0)</f>
        <v>photo</v>
      </c>
      <c r="F4511" t="str">
        <f>VLOOKUP($B4511,[1]Content!$B$2:$E$1001,4,0)</f>
        <v>science</v>
      </c>
      <c r="G4511" t="str">
        <v>neutral</v>
      </c>
      <c r="H4511">
        <v>35</v>
      </c>
      <c r="I4511" t="str">
        <f t="shared" si="141"/>
        <v>Dec</v>
      </c>
      <c r="J4511" t="str">
        <f t="shared" si="142"/>
        <v>2020</v>
      </c>
    </row>
    <row r="4512" spans="1:10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VLOOKUP($B4512,[1]Content!$B$2:$E$1001,3,0)</f>
        <v>photo</v>
      </c>
      <c r="F4512" t="str">
        <f>VLOOKUP($B4512,[1]Content!$B$2:$E$1001,4,0)</f>
        <v>science</v>
      </c>
      <c r="G4512" t="str">
        <v>positive</v>
      </c>
      <c r="H4512">
        <v>60</v>
      </c>
      <c r="I4512" t="str">
        <f t="shared" si="141"/>
        <v>Jan</v>
      </c>
      <c r="J4512" t="str">
        <f t="shared" si="142"/>
        <v>2021</v>
      </c>
    </row>
    <row r="4513" spans="1:10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VLOOKUP($B4513,[1]Content!$B$2:$E$1001,3,0)</f>
        <v>photo</v>
      </c>
      <c r="F4513" t="str">
        <f>VLOOKUP($B4513,[1]Content!$B$2:$E$1001,4,0)</f>
        <v>science</v>
      </c>
      <c r="G4513" t="str">
        <v>negative</v>
      </c>
      <c r="H4513">
        <v>10</v>
      </c>
      <c r="I4513" t="str">
        <f t="shared" si="141"/>
        <v>Jun</v>
      </c>
      <c r="J4513" t="str">
        <f t="shared" si="142"/>
        <v>2020</v>
      </c>
    </row>
    <row r="4514" spans="1:10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VLOOKUP($B4514,[1]Content!$B$2:$E$1001,3,0)</f>
        <v>photo</v>
      </c>
      <c r="F4514" t="str">
        <f>VLOOKUP($B4514,[1]Content!$B$2:$E$1001,4,0)</f>
        <v>science</v>
      </c>
      <c r="G4514" t="str">
        <v>negative</v>
      </c>
      <c r="H4514">
        <v>12</v>
      </c>
      <c r="I4514" t="str">
        <f t="shared" si="141"/>
        <v>Jan</v>
      </c>
      <c r="J4514" t="str">
        <f t="shared" si="142"/>
        <v>2021</v>
      </c>
    </row>
    <row r="4515" spans="1:10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VLOOKUP($B4515,[1]Content!$B$2:$E$1001,3,0)</f>
        <v>photo</v>
      </c>
      <c r="F4515" t="str">
        <f>VLOOKUP($B4515,[1]Content!$B$2:$E$1001,4,0)</f>
        <v>science</v>
      </c>
      <c r="G4515" t="str">
        <v>neutral</v>
      </c>
      <c r="H4515">
        <v>20</v>
      </c>
      <c r="I4515" t="str">
        <f t="shared" si="141"/>
        <v>Sep</v>
      </c>
      <c r="J4515" t="str">
        <f t="shared" si="142"/>
        <v>2020</v>
      </c>
    </row>
    <row r="4516" spans="1:10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VLOOKUP($B4516,[1]Content!$B$2:$E$1001,3,0)</f>
        <v>photo</v>
      </c>
      <c r="F4516" t="str">
        <f>VLOOKUP($B4516,[1]Content!$B$2:$E$1001,4,0)</f>
        <v>science</v>
      </c>
      <c r="G4516" t="str">
        <v>negative</v>
      </c>
      <c r="H4516">
        <v>0</v>
      </c>
      <c r="I4516" t="str">
        <f t="shared" si="141"/>
        <v>Dec</v>
      </c>
      <c r="J4516" t="str">
        <f t="shared" si="142"/>
        <v>2020</v>
      </c>
    </row>
    <row r="4517" spans="1:10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VLOOKUP($B4517,[1]Content!$B$2:$E$1001,3,0)</f>
        <v>photo</v>
      </c>
      <c r="F4517" t="str">
        <f>VLOOKUP($B4517,[1]Content!$B$2:$E$1001,4,0)</f>
        <v>science</v>
      </c>
      <c r="G4517" t="str">
        <v>positive</v>
      </c>
      <c r="H4517">
        <v>65</v>
      </c>
      <c r="I4517" t="str">
        <f t="shared" si="141"/>
        <v>Feb</v>
      </c>
      <c r="J4517" t="str">
        <f t="shared" si="142"/>
        <v>2021</v>
      </c>
    </row>
    <row r="4518" spans="1:10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VLOOKUP($B4518,[1]Content!$B$2:$E$1001,3,0)</f>
        <v>photo</v>
      </c>
      <c r="F4518" t="str">
        <f>VLOOKUP($B4518,[1]Content!$B$2:$E$1001,4,0)</f>
        <v>science</v>
      </c>
      <c r="G4518" t="str">
        <v>negative</v>
      </c>
      <c r="H4518">
        <v>0</v>
      </c>
      <c r="I4518" t="str">
        <f t="shared" si="141"/>
        <v>Sep</v>
      </c>
      <c r="J4518" t="str">
        <f t="shared" si="142"/>
        <v>2020</v>
      </c>
    </row>
    <row r="4519" spans="1:10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VLOOKUP($B4519,[1]Content!$B$2:$E$1001,3,0)</f>
        <v>photo</v>
      </c>
      <c r="F4519" t="str">
        <f>VLOOKUP($B4519,[1]Content!$B$2:$E$1001,4,0)</f>
        <v>science</v>
      </c>
      <c r="G4519" t="str">
        <v>positive</v>
      </c>
      <c r="H4519">
        <v>70</v>
      </c>
      <c r="I4519" t="str">
        <f t="shared" si="141"/>
        <v>Mar</v>
      </c>
      <c r="J4519" t="str">
        <f t="shared" si="142"/>
        <v>2021</v>
      </c>
    </row>
    <row r="4520" spans="1:10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VLOOKUP($B4520,[1]Content!$B$2:$E$1001,3,0)</f>
        <v>photo</v>
      </c>
      <c r="F4520" t="str">
        <f>VLOOKUP($B4520,[1]Content!$B$2:$E$1001,4,0)</f>
        <v>science</v>
      </c>
      <c r="G4520" t="str">
        <v>positive</v>
      </c>
      <c r="H4520">
        <v>72</v>
      </c>
      <c r="I4520" t="str">
        <f t="shared" si="141"/>
        <v>Oct</v>
      </c>
      <c r="J4520" t="str">
        <f t="shared" si="142"/>
        <v>2020</v>
      </c>
    </row>
    <row r="4521" spans="1:10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VLOOKUP($B4521,[1]Content!$B$2:$E$1001,3,0)</f>
        <v>photo</v>
      </c>
      <c r="F4521" t="str">
        <f>VLOOKUP($B4521,[1]Content!$B$2:$E$1001,4,0)</f>
        <v>science</v>
      </c>
      <c r="G4521" t="str">
        <v>positive</v>
      </c>
      <c r="H4521">
        <v>70</v>
      </c>
      <c r="I4521" t="str">
        <f t="shared" si="141"/>
        <v>Jan</v>
      </c>
      <c r="J4521" t="str">
        <f t="shared" si="142"/>
        <v>2021</v>
      </c>
    </row>
    <row r="4522" spans="1:10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VLOOKUP($B4522,[1]Content!$B$2:$E$1001,3,0)</f>
        <v>photo</v>
      </c>
      <c r="F4522" t="str">
        <f>VLOOKUP($B4522,[1]Content!$B$2:$E$1001,4,0)</f>
        <v>science</v>
      </c>
      <c r="G4522" t="str">
        <v>positive</v>
      </c>
      <c r="H4522">
        <v>75</v>
      </c>
      <c r="I4522" t="str">
        <f t="shared" si="141"/>
        <v>Aug</v>
      </c>
      <c r="J4522" t="str">
        <f t="shared" si="142"/>
        <v>2020</v>
      </c>
    </row>
    <row r="4523" spans="1:10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VLOOKUP($B4523,[1]Content!$B$2:$E$1001,3,0)</f>
        <v>photo</v>
      </c>
      <c r="F4523" t="str">
        <f>VLOOKUP($B4523,[1]Content!$B$2:$E$1001,4,0)</f>
        <v>science</v>
      </c>
      <c r="G4523" t="str">
        <v>positive</v>
      </c>
      <c r="H4523">
        <v>72</v>
      </c>
      <c r="I4523" t="str">
        <f t="shared" si="141"/>
        <v>Dec</v>
      </c>
      <c r="J4523" t="str">
        <f t="shared" si="142"/>
        <v>2020</v>
      </c>
    </row>
    <row r="4524" spans="1:10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VLOOKUP($B4524,[1]Content!$B$2:$E$1001,3,0)</f>
        <v>photo</v>
      </c>
      <c r="F4524" t="str">
        <f>VLOOKUP($B4524,[1]Content!$B$2:$E$1001,4,0)</f>
        <v>science</v>
      </c>
      <c r="G4524" t="str">
        <v>positive</v>
      </c>
      <c r="H4524">
        <v>70</v>
      </c>
      <c r="I4524" t="str">
        <f t="shared" si="141"/>
        <v>Jun</v>
      </c>
      <c r="J4524" t="str">
        <f t="shared" si="142"/>
        <v>2021</v>
      </c>
    </row>
    <row r="4525" spans="1:10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VLOOKUP($B4525,[1]Content!$B$2:$E$1001,3,0)</f>
        <v>photo</v>
      </c>
      <c r="F4525" t="str">
        <f>VLOOKUP($B4525,[1]Content!$B$2:$E$1001,4,0)</f>
        <v>science</v>
      </c>
      <c r="G4525" t="str">
        <v>positive</v>
      </c>
      <c r="H4525">
        <v>65</v>
      </c>
      <c r="I4525" t="str">
        <f t="shared" si="141"/>
        <v>Sep</v>
      </c>
      <c r="J4525" t="str">
        <f t="shared" si="142"/>
        <v>2020</v>
      </c>
    </row>
    <row r="4526" spans="1:10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VLOOKUP($B4526,[1]Content!$B$2:$E$1001,3,0)</f>
        <v>photo</v>
      </c>
      <c r="F4526" t="str">
        <f>VLOOKUP($B4526,[1]Content!$B$2:$E$1001,4,0)</f>
        <v>science</v>
      </c>
      <c r="G4526" t="str">
        <v>negative</v>
      </c>
      <c r="H4526">
        <v>10</v>
      </c>
      <c r="I4526" t="str">
        <f t="shared" si="141"/>
        <v>Mar</v>
      </c>
      <c r="J4526" t="str">
        <f t="shared" si="142"/>
        <v>2021</v>
      </c>
    </row>
    <row r="4527" spans="1:10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VLOOKUP($B4527,[1]Content!$B$2:$E$1001,3,0)</f>
        <v>photo</v>
      </c>
      <c r="F4527" t="str">
        <f>VLOOKUP($B4527,[1]Content!$B$2:$E$1001,4,0)</f>
        <v>science</v>
      </c>
      <c r="G4527" t="str">
        <v>neutral</v>
      </c>
      <c r="H4527">
        <v>35</v>
      </c>
      <c r="I4527" t="str">
        <f t="shared" si="141"/>
        <v>Nov</v>
      </c>
      <c r="J4527" t="str">
        <f t="shared" si="142"/>
        <v>2020</v>
      </c>
    </row>
    <row r="4528" spans="1:10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VLOOKUP($B4528,[1]Content!$B$2:$E$1001,3,0)</f>
        <v>photo</v>
      </c>
      <c r="F4528" t="str">
        <f>VLOOKUP($B4528,[1]Content!$B$2:$E$1001,4,0)</f>
        <v>science</v>
      </c>
      <c r="G4528" t="str">
        <v>positive</v>
      </c>
      <c r="H4528">
        <v>45</v>
      </c>
      <c r="I4528" t="str">
        <f t="shared" si="141"/>
        <v>Jul</v>
      </c>
      <c r="J4528" t="str">
        <f t="shared" si="142"/>
        <v>2020</v>
      </c>
    </row>
    <row r="4529" spans="1:10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VLOOKUP($B4529,[1]Content!$B$2:$E$1001,3,0)</f>
        <v>photo</v>
      </c>
      <c r="F4529" t="str">
        <f>VLOOKUP($B4529,[1]Content!$B$2:$E$1001,4,0)</f>
        <v>science</v>
      </c>
      <c r="G4529" t="str">
        <v>positive</v>
      </c>
      <c r="H4529">
        <v>30</v>
      </c>
      <c r="I4529" t="str">
        <f t="shared" si="141"/>
        <v>Oct</v>
      </c>
      <c r="J4529" t="str">
        <f t="shared" si="142"/>
        <v>2020</v>
      </c>
    </row>
    <row r="4530" spans="1:10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VLOOKUP($B4530,[1]Content!$B$2:$E$1001,3,0)</f>
        <v>GIF</v>
      </c>
      <c r="F4530" t="str">
        <f>VLOOKUP($B4530,[1]Content!$B$2:$E$1001,4,0)</f>
        <v>cooking</v>
      </c>
      <c r="G4530" t="str">
        <v>positive</v>
      </c>
      <c r="H4530">
        <v>70</v>
      </c>
      <c r="I4530" t="str">
        <f t="shared" si="141"/>
        <v>Feb</v>
      </c>
      <c r="J4530" t="str">
        <f t="shared" si="142"/>
        <v>2021</v>
      </c>
    </row>
    <row r="4531" spans="1:10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VLOOKUP($B4531,[1]Content!$B$2:$E$1001,3,0)</f>
        <v>GIF</v>
      </c>
      <c r="F4531" t="str">
        <f>VLOOKUP($B4531,[1]Content!$B$2:$E$1001,4,0)</f>
        <v>cooking</v>
      </c>
      <c r="G4531" t="str">
        <v>positive</v>
      </c>
      <c r="H4531">
        <v>70</v>
      </c>
      <c r="I4531" t="str">
        <f t="shared" si="141"/>
        <v>Mar</v>
      </c>
      <c r="J4531" t="str">
        <f t="shared" si="142"/>
        <v>2021</v>
      </c>
    </row>
    <row r="4532" spans="1:10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VLOOKUP($B4532,[1]Content!$B$2:$E$1001,3,0)</f>
        <v>GIF</v>
      </c>
      <c r="F4532" t="str">
        <f>VLOOKUP($B4532,[1]Content!$B$2:$E$1001,4,0)</f>
        <v>cooking</v>
      </c>
      <c r="G4532" t="str">
        <v>neutral</v>
      </c>
      <c r="H4532">
        <v>20</v>
      </c>
      <c r="I4532" t="str">
        <f t="shared" si="141"/>
        <v>Jul</v>
      </c>
      <c r="J4532" t="str">
        <f t="shared" si="142"/>
        <v>2020</v>
      </c>
    </row>
    <row r="4533" spans="1:10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VLOOKUP($B4533,[1]Content!$B$2:$E$1001,3,0)</f>
        <v>GIF</v>
      </c>
      <c r="F4533" t="str">
        <f>VLOOKUP($B4533,[1]Content!$B$2:$E$1001,4,0)</f>
        <v>cooking</v>
      </c>
      <c r="G4533" t="str">
        <v>positive</v>
      </c>
      <c r="H4533">
        <v>75</v>
      </c>
      <c r="I4533" t="str">
        <f t="shared" si="141"/>
        <v>Oct</v>
      </c>
      <c r="J4533" t="str">
        <f t="shared" si="142"/>
        <v>2020</v>
      </c>
    </row>
    <row r="4534" spans="1:10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VLOOKUP($B4534,[1]Content!$B$2:$E$1001,3,0)</f>
        <v>GIF</v>
      </c>
      <c r="F4534" t="str">
        <f>VLOOKUP($B4534,[1]Content!$B$2:$E$1001,4,0)</f>
        <v>cooking</v>
      </c>
      <c r="G4534" t="str">
        <v>positive</v>
      </c>
      <c r="H4534">
        <v>72</v>
      </c>
      <c r="I4534" t="str">
        <f t="shared" si="141"/>
        <v>Jun</v>
      </c>
      <c r="J4534" t="str">
        <f t="shared" si="142"/>
        <v>2021</v>
      </c>
    </row>
    <row r="4535" spans="1:10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VLOOKUP($B4535,[1]Content!$B$2:$E$1001,3,0)</f>
        <v>GIF</v>
      </c>
      <c r="F4535" t="str">
        <f>VLOOKUP($B4535,[1]Content!$B$2:$E$1001,4,0)</f>
        <v>cooking</v>
      </c>
      <c r="G4535" t="str">
        <v>positive</v>
      </c>
      <c r="H4535">
        <v>60</v>
      </c>
      <c r="I4535" t="str">
        <f t="shared" si="141"/>
        <v>Nov</v>
      </c>
      <c r="J4535" t="str">
        <f t="shared" si="142"/>
        <v>2020</v>
      </c>
    </row>
    <row r="4536" spans="1:10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VLOOKUP($B4536,[1]Content!$B$2:$E$1001,3,0)</f>
        <v>GIF</v>
      </c>
      <c r="F4536" t="str">
        <f>VLOOKUP($B4536,[1]Content!$B$2:$E$1001,4,0)</f>
        <v>cooking</v>
      </c>
      <c r="G4536" t="str">
        <v>positive</v>
      </c>
      <c r="H4536">
        <v>50</v>
      </c>
      <c r="I4536" t="str">
        <f t="shared" si="141"/>
        <v>Aug</v>
      </c>
      <c r="J4536" t="str">
        <f t="shared" si="142"/>
        <v>2020</v>
      </c>
    </row>
    <row r="4537" spans="1:10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VLOOKUP($B4537,[1]Content!$B$2:$E$1001,3,0)</f>
        <v>GIF</v>
      </c>
      <c r="F4537" t="str">
        <f>VLOOKUP($B4537,[1]Content!$B$2:$E$1001,4,0)</f>
        <v>cooking</v>
      </c>
      <c r="G4537" t="str">
        <v>positive</v>
      </c>
      <c r="H4537">
        <v>72</v>
      </c>
      <c r="I4537" t="str">
        <f t="shared" si="141"/>
        <v>Jan</v>
      </c>
      <c r="J4537" t="str">
        <f t="shared" si="142"/>
        <v>2021</v>
      </c>
    </row>
    <row r="4538" spans="1:10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VLOOKUP($B4538,[1]Content!$B$2:$E$1001,3,0)</f>
        <v>GIF</v>
      </c>
      <c r="F4538" t="str">
        <f>VLOOKUP($B4538,[1]Content!$B$2:$E$1001,4,0)</f>
        <v>cooking</v>
      </c>
      <c r="G4538" t="str">
        <v>positive</v>
      </c>
      <c r="H4538">
        <v>65</v>
      </c>
      <c r="I4538" t="str">
        <f t="shared" si="141"/>
        <v>Aug</v>
      </c>
      <c r="J4538" t="str">
        <f t="shared" si="142"/>
        <v>2020</v>
      </c>
    </row>
    <row r="4539" spans="1:10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VLOOKUP($B4539,[1]Content!$B$2:$E$1001,3,0)</f>
        <v>GIF</v>
      </c>
      <c r="F4539" t="str">
        <f>VLOOKUP($B4539,[1]Content!$B$2:$E$1001,4,0)</f>
        <v>cooking</v>
      </c>
      <c r="G4539" t="str">
        <v>positive</v>
      </c>
      <c r="H4539">
        <v>50</v>
      </c>
      <c r="I4539" t="str">
        <f t="shared" si="141"/>
        <v>Mar</v>
      </c>
      <c r="J4539" t="str">
        <f t="shared" si="142"/>
        <v>2021</v>
      </c>
    </row>
    <row r="4540" spans="1:10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VLOOKUP($B4540,[1]Content!$B$2:$E$1001,3,0)</f>
        <v>GIF</v>
      </c>
      <c r="F4540" t="str">
        <f>VLOOKUP($B4540,[1]Content!$B$2:$E$1001,4,0)</f>
        <v>cooking</v>
      </c>
      <c r="G4540" t="str">
        <v>neutral</v>
      </c>
      <c r="H4540">
        <v>35</v>
      </c>
      <c r="I4540" t="str">
        <f t="shared" si="141"/>
        <v>Aug</v>
      </c>
      <c r="J4540" t="str">
        <f t="shared" si="142"/>
        <v>2020</v>
      </c>
    </row>
    <row r="4541" spans="1:10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VLOOKUP($B4541,[1]Content!$B$2:$E$1001,3,0)</f>
        <v>GIF</v>
      </c>
      <c r="F4541" t="str">
        <f>VLOOKUP($B4541,[1]Content!$B$2:$E$1001,4,0)</f>
        <v>cooking</v>
      </c>
      <c r="G4541" t="str">
        <v>positive</v>
      </c>
      <c r="H4541">
        <v>45</v>
      </c>
      <c r="I4541" t="str">
        <f t="shared" si="141"/>
        <v>Feb</v>
      </c>
      <c r="J4541" t="str">
        <f t="shared" si="142"/>
        <v>2021</v>
      </c>
    </row>
    <row r="4542" spans="1:10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VLOOKUP($B4542,[1]Content!$B$2:$E$1001,3,0)</f>
        <v>GIF</v>
      </c>
      <c r="F4542" t="str">
        <f>VLOOKUP($B4542,[1]Content!$B$2:$E$1001,4,0)</f>
        <v>cooking</v>
      </c>
      <c r="G4542" t="str">
        <v>positive</v>
      </c>
      <c r="H4542">
        <v>72</v>
      </c>
      <c r="I4542" t="str">
        <f t="shared" si="141"/>
        <v>Oct</v>
      </c>
      <c r="J4542" t="str">
        <f t="shared" si="142"/>
        <v>2020</v>
      </c>
    </row>
    <row r="4543" spans="1:10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VLOOKUP($B4543,[1]Content!$B$2:$E$1001,3,0)</f>
        <v>GIF</v>
      </c>
      <c r="F4543" t="str">
        <f>VLOOKUP($B4543,[1]Content!$B$2:$E$1001,4,0)</f>
        <v>cooking</v>
      </c>
      <c r="G4543" t="str">
        <v>negative</v>
      </c>
      <c r="H4543">
        <v>15</v>
      </c>
      <c r="I4543" t="str">
        <f t="shared" si="141"/>
        <v>Dec</v>
      </c>
      <c r="J4543" t="str">
        <f t="shared" si="142"/>
        <v>2020</v>
      </c>
    </row>
    <row r="4544" spans="1:10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VLOOKUP($B4544,[1]Content!$B$2:$E$1001,3,0)</f>
        <v>GIF</v>
      </c>
      <c r="F4544" t="str">
        <f>VLOOKUP($B4544,[1]Content!$B$2:$E$1001,4,0)</f>
        <v>cooking</v>
      </c>
      <c r="G4544" t="str">
        <v>positive</v>
      </c>
      <c r="H4544">
        <v>30</v>
      </c>
      <c r="I4544" t="str">
        <f t="shared" si="141"/>
        <v>Jun</v>
      </c>
      <c r="J4544" t="str">
        <f t="shared" si="142"/>
        <v>2020</v>
      </c>
    </row>
    <row r="4545" spans="1:10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VLOOKUP($B4545,[1]Content!$B$2:$E$1001,3,0)</f>
        <v>GIF</v>
      </c>
      <c r="F4545" t="str">
        <f>VLOOKUP($B4545,[1]Content!$B$2:$E$1001,4,0)</f>
        <v>cooking</v>
      </c>
      <c r="G4545" t="str">
        <v>positive</v>
      </c>
      <c r="H4545">
        <v>70</v>
      </c>
      <c r="I4545" t="str">
        <f t="shared" si="141"/>
        <v>Dec</v>
      </c>
      <c r="J4545" t="str">
        <f t="shared" si="142"/>
        <v>2020</v>
      </c>
    </row>
    <row r="4546" spans="1:10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VLOOKUP($B4546,[1]Content!$B$2:$E$1001,3,0)</f>
        <v>GIF</v>
      </c>
      <c r="F4546" t="str">
        <f>VLOOKUP($B4546,[1]Content!$B$2:$E$1001,4,0)</f>
        <v>cooking</v>
      </c>
      <c r="G4546" t="str">
        <v>negative</v>
      </c>
      <c r="H4546">
        <v>10</v>
      </c>
      <c r="I4546" t="str">
        <f t="shared" si="141"/>
        <v>May</v>
      </c>
      <c r="J4546" t="str">
        <f t="shared" si="142"/>
        <v>2021</v>
      </c>
    </row>
    <row r="4547" spans="1:10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VLOOKUP($B4547,[1]Content!$B$2:$E$1001,3,0)</f>
        <v>GIF</v>
      </c>
      <c r="F4547" t="str">
        <f>VLOOKUP($B4547,[1]Content!$B$2:$E$1001,4,0)</f>
        <v>cooking</v>
      </c>
      <c r="G4547" t="str">
        <v>positive</v>
      </c>
      <c r="H4547">
        <v>75</v>
      </c>
      <c r="I4547" t="str">
        <f t="shared" ref="I4547:I4610" si="143">TEXT($D4547,"MMM")</f>
        <v>May</v>
      </c>
      <c r="J4547" t="str">
        <f t="shared" ref="J4547:J4610" si="144">TEXT($D4547,"YYY")</f>
        <v>2021</v>
      </c>
    </row>
    <row r="4548" spans="1:10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VLOOKUP($B4548,[1]Content!$B$2:$E$1001,3,0)</f>
        <v>GIF</v>
      </c>
      <c r="F4548" t="str">
        <f>VLOOKUP($B4548,[1]Content!$B$2:$E$1001,4,0)</f>
        <v>cooking</v>
      </c>
      <c r="G4548" t="str">
        <v>positive</v>
      </c>
      <c r="H4548">
        <v>70</v>
      </c>
      <c r="I4548" t="str">
        <f t="shared" si="143"/>
        <v>Oct</v>
      </c>
      <c r="J4548" t="str">
        <f t="shared" si="144"/>
        <v>2020</v>
      </c>
    </row>
    <row r="4549" spans="1:10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VLOOKUP($B4549,[1]Content!$B$2:$E$1001,3,0)</f>
        <v>GIF</v>
      </c>
      <c r="F4549" t="str">
        <f>VLOOKUP($B4549,[1]Content!$B$2:$E$1001,4,0)</f>
        <v>cooking</v>
      </c>
      <c r="G4549" t="str">
        <v>negative</v>
      </c>
      <c r="H4549">
        <v>10</v>
      </c>
      <c r="I4549" t="str">
        <f t="shared" si="143"/>
        <v>Sep</v>
      </c>
      <c r="J4549" t="str">
        <f t="shared" si="144"/>
        <v>2020</v>
      </c>
    </row>
    <row r="4550" spans="1:10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VLOOKUP($B4550,[1]Content!$B$2:$E$1001,3,0)</f>
        <v>GIF</v>
      </c>
      <c r="F4550" t="str">
        <f>VLOOKUP($B4550,[1]Content!$B$2:$E$1001,4,0)</f>
        <v>cooking</v>
      </c>
      <c r="G4550" t="str">
        <v>positive</v>
      </c>
      <c r="H4550">
        <v>75</v>
      </c>
      <c r="I4550" t="str">
        <f t="shared" si="143"/>
        <v>Feb</v>
      </c>
      <c r="J4550" t="str">
        <f t="shared" si="144"/>
        <v>2021</v>
      </c>
    </row>
    <row r="4551" spans="1:10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VLOOKUP($B4551,[1]Content!$B$2:$E$1001,3,0)</f>
        <v>GIF</v>
      </c>
      <c r="F4551" t="str">
        <f>VLOOKUP($B4551,[1]Content!$B$2:$E$1001,4,0)</f>
        <v>cooking</v>
      </c>
      <c r="G4551" t="str">
        <v>positive</v>
      </c>
      <c r="H4551">
        <v>45</v>
      </c>
      <c r="I4551" t="str">
        <f t="shared" si="143"/>
        <v>Nov</v>
      </c>
      <c r="J4551" t="str">
        <f t="shared" si="144"/>
        <v>2020</v>
      </c>
    </row>
    <row r="4552" spans="1:10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VLOOKUP($B4552,[1]Content!$B$2:$E$1001,3,0)</f>
        <v>GIF</v>
      </c>
      <c r="F4552" t="str">
        <f>VLOOKUP($B4552,[1]Content!$B$2:$E$1001,4,0)</f>
        <v>cooking</v>
      </c>
      <c r="G4552" t="str">
        <v>positive</v>
      </c>
      <c r="H4552">
        <v>30</v>
      </c>
      <c r="I4552" t="str">
        <f t="shared" si="143"/>
        <v>Mar</v>
      </c>
      <c r="J4552" t="str">
        <f t="shared" si="144"/>
        <v>2021</v>
      </c>
    </row>
    <row r="4553" spans="1:10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VLOOKUP($B4553,[1]Content!$B$2:$E$1001,3,0)</f>
        <v>GIF</v>
      </c>
      <c r="F4553" t="str">
        <f>VLOOKUP($B4553,[1]Content!$B$2:$E$1001,4,0)</f>
        <v>cooking</v>
      </c>
      <c r="G4553" t="str">
        <v>negative</v>
      </c>
      <c r="H4553">
        <v>5</v>
      </c>
      <c r="I4553" t="str">
        <f t="shared" si="143"/>
        <v>Jan</v>
      </c>
      <c r="J4553" t="str">
        <f t="shared" si="144"/>
        <v>2021</v>
      </c>
    </row>
    <row r="4554" spans="1:10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VLOOKUP($B4554,[1]Content!$B$2:$E$1001,3,0)</f>
        <v>GIF</v>
      </c>
      <c r="F4554" t="str">
        <f>VLOOKUP($B4554,[1]Content!$B$2:$E$1001,4,0)</f>
        <v>cooking</v>
      </c>
      <c r="G4554" t="str">
        <v>positive</v>
      </c>
      <c r="H4554">
        <v>60</v>
      </c>
      <c r="I4554" t="str">
        <f t="shared" si="143"/>
        <v>Jul</v>
      </c>
      <c r="J4554" t="str">
        <f t="shared" si="144"/>
        <v>2020</v>
      </c>
    </row>
    <row r="4555" spans="1:10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VLOOKUP($B4555,[1]Content!$B$2:$E$1001,3,0)</f>
        <v>GIF</v>
      </c>
      <c r="F4555" t="str">
        <f>VLOOKUP($B4555,[1]Content!$B$2:$E$1001,4,0)</f>
        <v>cooking</v>
      </c>
      <c r="G4555" t="str">
        <v>positive</v>
      </c>
      <c r="H4555">
        <v>30</v>
      </c>
      <c r="I4555" t="str">
        <f t="shared" si="143"/>
        <v>Sep</v>
      </c>
      <c r="J4555" t="str">
        <f t="shared" si="144"/>
        <v>2020</v>
      </c>
    </row>
    <row r="4556" spans="1:10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VLOOKUP($B4556,[1]Content!$B$2:$E$1001,3,0)</f>
        <v>GIF</v>
      </c>
      <c r="F4556" t="str">
        <f>VLOOKUP($B4556,[1]Content!$B$2:$E$1001,4,0)</f>
        <v>cooking</v>
      </c>
      <c r="G4556" t="str">
        <v>positive</v>
      </c>
      <c r="H4556">
        <v>45</v>
      </c>
      <c r="I4556" t="str">
        <f t="shared" si="143"/>
        <v>Feb</v>
      </c>
      <c r="J4556" t="str">
        <f t="shared" si="144"/>
        <v>2021</v>
      </c>
    </row>
    <row r="4557" spans="1:10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VLOOKUP($B4557,[1]Content!$B$2:$E$1001,3,0)</f>
        <v>audio</v>
      </c>
      <c r="F4557" t="str">
        <f>VLOOKUP($B4557,[1]Content!$B$2:$E$1001,4,0)</f>
        <v>cooking</v>
      </c>
      <c r="G4557" t="str">
        <v>neutral</v>
      </c>
      <c r="H4557">
        <v>35</v>
      </c>
      <c r="I4557" t="str">
        <f t="shared" si="143"/>
        <v>Jul</v>
      </c>
      <c r="J4557" t="str">
        <f t="shared" si="144"/>
        <v>2020</v>
      </c>
    </row>
    <row r="4558" spans="1:10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VLOOKUP($B4558,[1]Content!$B$2:$E$1001,3,0)</f>
        <v>audio</v>
      </c>
      <c r="F4558" t="str">
        <f>VLOOKUP($B4558,[1]Content!$B$2:$E$1001,4,0)</f>
        <v>cooking</v>
      </c>
      <c r="G4558" t="str">
        <v>negative</v>
      </c>
      <c r="H4558">
        <v>5</v>
      </c>
      <c r="I4558" t="str">
        <f t="shared" si="143"/>
        <v>Aug</v>
      </c>
      <c r="J4558" t="str">
        <f t="shared" si="144"/>
        <v>2020</v>
      </c>
    </row>
    <row r="4559" spans="1:10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VLOOKUP($B4559,[1]Content!$B$2:$E$1001,3,0)</f>
        <v>audio</v>
      </c>
      <c r="F4559" t="str">
        <f>VLOOKUP($B4559,[1]Content!$B$2:$E$1001,4,0)</f>
        <v>cooking</v>
      </c>
      <c r="G4559" t="str">
        <v>positive</v>
      </c>
      <c r="H4559">
        <v>70</v>
      </c>
      <c r="I4559" t="str">
        <f t="shared" si="143"/>
        <v>Jul</v>
      </c>
      <c r="J4559" t="str">
        <f t="shared" si="144"/>
        <v>2020</v>
      </c>
    </row>
    <row r="4560" spans="1:10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VLOOKUP($B4560,[1]Content!$B$2:$E$1001,3,0)</f>
        <v>audio</v>
      </c>
      <c r="F4560" t="str">
        <f>VLOOKUP($B4560,[1]Content!$B$2:$E$1001,4,0)</f>
        <v>cooking</v>
      </c>
      <c r="G4560" t="str">
        <v>positive</v>
      </c>
      <c r="H4560">
        <v>70</v>
      </c>
      <c r="I4560" t="str">
        <f t="shared" si="143"/>
        <v>Jul</v>
      </c>
      <c r="J4560" t="str">
        <f t="shared" si="144"/>
        <v>2020</v>
      </c>
    </row>
    <row r="4561" spans="1:10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VLOOKUP($B4561,[1]Content!$B$2:$E$1001,3,0)</f>
        <v>audio</v>
      </c>
      <c r="F4561" t="str">
        <f>VLOOKUP($B4561,[1]Content!$B$2:$E$1001,4,0)</f>
        <v>cooking</v>
      </c>
      <c r="G4561" t="str">
        <v>positive</v>
      </c>
      <c r="H4561">
        <v>70</v>
      </c>
      <c r="I4561" t="str">
        <f t="shared" si="143"/>
        <v>Jul</v>
      </c>
      <c r="J4561" t="str">
        <f t="shared" si="144"/>
        <v>2020</v>
      </c>
    </row>
    <row r="4562" spans="1:10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VLOOKUP($B4562,[1]Content!$B$2:$E$1001,3,0)</f>
        <v>audio</v>
      </c>
      <c r="F4562" t="str">
        <f>VLOOKUP($B4562,[1]Content!$B$2:$E$1001,4,0)</f>
        <v>cooking</v>
      </c>
      <c r="G4562" t="str">
        <v>positive</v>
      </c>
      <c r="H4562">
        <v>30</v>
      </c>
      <c r="I4562" t="str">
        <f t="shared" si="143"/>
        <v>Oct</v>
      </c>
      <c r="J4562" t="str">
        <f t="shared" si="144"/>
        <v>2020</v>
      </c>
    </row>
    <row r="4563" spans="1:10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VLOOKUP($B4563,[1]Content!$B$2:$E$1001,3,0)</f>
        <v>audio</v>
      </c>
      <c r="F4563" t="str">
        <f>VLOOKUP($B4563,[1]Content!$B$2:$E$1001,4,0)</f>
        <v>cooking</v>
      </c>
      <c r="G4563" t="str">
        <v>positive</v>
      </c>
      <c r="H4563">
        <v>70</v>
      </c>
      <c r="I4563" t="str">
        <f t="shared" si="143"/>
        <v>Apr</v>
      </c>
      <c r="J4563" t="str">
        <f t="shared" si="144"/>
        <v>2021</v>
      </c>
    </row>
    <row r="4564" spans="1:10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VLOOKUP($B4564,[1]Content!$B$2:$E$1001,3,0)</f>
        <v>audio</v>
      </c>
      <c r="F4564" t="str">
        <f>VLOOKUP($B4564,[1]Content!$B$2:$E$1001,4,0)</f>
        <v>cooking</v>
      </c>
      <c r="G4564" t="str">
        <v>neutral</v>
      </c>
      <c r="H4564">
        <v>35</v>
      </c>
      <c r="I4564" t="str">
        <f t="shared" si="143"/>
        <v>Nov</v>
      </c>
      <c r="J4564" t="str">
        <f t="shared" si="144"/>
        <v>2020</v>
      </c>
    </row>
    <row r="4565" spans="1:10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VLOOKUP($B4565,[1]Content!$B$2:$E$1001,3,0)</f>
        <v>audio</v>
      </c>
      <c r="F4565" t="str">
        <f>VLOOKUP($B4565,[1]Content!$B$2:$E$1001,4,0)</f>
        <v>cooking</v>
      </c>
      <c r="G4565" t="str">
        <v>negative</v>
      </c>
      <c r="H4565">
        <v>5</v>
      </c>
      <c r="I4565" t="str">
        <f t="shared" si="143"/>
        <v>Aug</v>
      </c>
      <c r="J4565" t="str">
        <f t="shared" si="144"/>
        <v>2020</v>
      </c>
    </row>
    <row r="4566" spans="1:10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VLOOKUP($B4566,[1]Content!$B$2:$E$1001,3,0)</f>
        <v>audio</v>
      </c>
      <c r="F4566" t="str">
        <f>VLOOKUP($B4566,[1]Content!$B$2:$E$1001,4,0)</f>
        <v>cooking</v>
      </c>
      <c r="G4566" t="str">
        <v>positive</v>
      </c>
      <c r="H4566">
        <v>30</v>
      </c>
      <c r="I4566" t="str">
        <f t="shared" si="143"/>
        <v>Aug</v>
      </c>
      <c r="J4566" t="str">
        <f t="shared" si="144"/>
        <v>2020</v>
      </c>
    </row>
    <row r="4567" spans="1:10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VLOOKUP($B4567,[1]Content!$B$2:$E$1001,3,0)</f>
        <v>audio</v>
      </c>
      <c r="F4567" t="str">
        <f>VLOOKUP($B4567,[1]Content!$B$2:$E$1001,4,0)</f>
        <v>cooking</v>
      </c>
      <c r="G4567" t="str">
        <v>negative</v>
      </c>
      <c r="H4567">
        <v>15</v>
      </c>
      <c r="I4567" t="str">
        <f t="shared" si="143"/>
        <v>May</v>
      </c>
      <c r="J4567" t="str">
        <f t="shared" si="144"/>
        <v>2021</v>
      </c>
    </row>
    <row r="4568" spans="1:10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VLOOKUP($B4568,[1]Content!$B$2:$E$1001,3,0)</f>
        <v>audio</v>
      </c>
      <c r="F4568" t="str">
        <f>VLOOKUP($B4568,[1]Content!$B$2:$E$1001,4,0)</f>
        <v>cooking</v>
      </c>
      <c r="G4568" t="str">
        <v>positive</v>
      </c>
      <c r="H4568">
        <v>50</v>
      </c>
      <c r="I4568" t="str">
        <f t="shared" si="143"/>
        <v>Dec</v>
      </c>
      <c r="J4568" t="str">
        <f t="shared" si="144"/>
        <v>2020</v>
      </c>
    </row>
    <row r="4569" spans="1:10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VLOOKUP($B4569,[1]Content!$B$2:$E$1001,3,0)</f>
        <v>audio</v>
      </c>
      <c r="F4569" t="str">
        <f>VLOOKUP($B4569,[1]Content!$B$2:$E$1001,4,0)</f>
        <v>cooking</v>
      </c>
      <c r="G4569" t="str">
        <v>negative</v>
      </c>
      <c r="H4569">
        <v>15</v>
      </c>
      <c r="I4569" t="str">
        <f t="shared" si="143"/>
        <v>Mar</v>
      </c>
      <c r="J4569" t="str">
        <f t="shared" si="144"/>
        <v>2021</v>
      </c>
    </row>
    <row r="4570" spans="1:10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VLOOKUP($B4570,[1]Content!$B$2:$E$1001,3,0)</f>
        <v>audio</v>
      </c>
      <c r="F4570" t="str">
        <f>VLOOKUP($B4570,[1]Content!$B$2:$E$1001,4,0)</f>
        <v>cooking</v>
      </c>
      <c r="G4570" t="str">
        <v>positive</v>
      </c>
      <c r="H4570">
        <v>75</v>
      </c>
      <c r="I4570" t="str">
        <f t="shared" si="143"/>
        <v>Jun</v>
      </c>
      <c r="J4570" t="str">
        <f t="shared" si="144"/>
        <v>2021</v>
      </c>
    </row>
    <row r="4571" spans="1:10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VLOOKUP($B4571,[1]Content!$B$2:$E$1001,3,0)</f>
        <v>audio</v>
      </c>
      <c r="F4571" t="str">
        <f>VLOOKUP($B4571,[1]Content!$B$2:$E$1001,4,0)</f>
        <v>cooking</v>
      </c>
      <c r="G4571" t="str">
        <v>positive</v>
      </c>
      <c r="H4571">
        <v>60</v>
      </c>
      <c r="I4571" t="str">
        <f t="shared" si="143"/>
        <v>Sep</v>
      </c>
      <c r="J4571" t="str">
        <f t="shared" si="144"/>
        <v>2020</v>
      </c>
    </row>
    <row r="4572" spans="1:10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VLOOKUP($B4572,[1]Content!$B$2:$E$1001,3,0)</f>
        <v>audio</v>
      </c>
      <c r="F4572" t="str">
        <f>VLOOKUP($B4572,[1]Content!$B$2:$E$1001,4,0)</f>
        <v>cooking</v>
      </c>
      <c r="G4572" t="str">
        <v>positive</v>
      </c>
      <c r="H4572">
        <v>75</v>
      </c>
      <c r="I4572" t="str">
        <f t="shared" si="143"/>
        <v>May</v>
      </c>
      <c r="J4572" t="str">
        <f t="shared" si="144"/>
        <v>2021</v>
      </c>
    </row>
    <row r="4573" spans="1:10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VLOOKUP($B4573,[1]Content!$B$2:$E$1001,3,0)</f>
        <v>audio</v>
      </c>
      <c r="F4573" t="str">
        <f>VLOOKUP($B4573,[1]Content!$B$2:$E$1001,4,0)</f>
        <v>cooking</v>
      </c>
      <c r="G4573" t="str">
        <v>negative</v>
      </c>
      <c r="H4573">
        <v>0</v>
      </c>
      <c r="I4573" t="str">
        <f t="shared" si="143"/>
        <v>Dec</v>
      </c>
      <c r="J4573" t="str">
        <f t="shared" si="144"/>
        <v>2020</v>
      </c>
    </row>
    <row r="4574" spans="1:10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VLOOKUP($B4574,[1]Content!$B$2:$E$1001,3,0)</f>
        <v>audio</v>
      </c>
      <c r="F4574" t="str">
        <f>VLOOKUP($B4574,[1]Content!$B$2:$E$1001,4,0)</f>
        <v>cooking</v>
      </c>
      <c r="G4574" t="str">
        <v>neutral</v>
      </c>
      <c r="H4574">
        <v>20</v>
      </c>
      <c r="I4574" t="str">
        <f t="shared" si="143"/>
        <v>Apr</v>
      </c>
      <c r="J4574" t="str">
        <f t="shared" si="144"/>
        <v>2021</v>
      </c>
    </row>
    <row r="4575" spans="1:10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VLOOKUP($B4575,[1]Content!$B$2:$E$1001,3,0)</f>
        <v>audio</v>
      </c>
      <c r="F4575" t="str">
        <f>VLOOKUP($B4575,[1]Content!$B$2:$E$1001,4,0)</f>
        <v>cooking</v>
      </c>
      <c r="G4575" t="str">
        <v>negative</v>
      </c>
      <c r="H4575">
        <v>15</v>
      </c>
      <c r="I4575" t="str">
        <f t="shared" si="143"/>
        <v>Jun</v>
      </c>
      <c r="J4575" t="str">
        <f t="shared" si="144"/>
        <v>2021</v>
      </c>
    </row>
    <row r="4576" spans="1:10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VLOOKUP($B4576,[1]Content!$B$2:$E$1001,3,0)</f>
        <v>audio</v>
      </c>
      <c r="F4576" t="str">
        <f>VLOOKUP($B4576,[1]Content!$B$2:$E$1001,4,0)</f>
        <v>cooking</v>
      </c>
      <c r="G4576" t="str">
        <v>negative</v>
      </c>
      <c r="H4576">
        <v>10</v>
      </c>
      <c r="I4576" t="str">
        <f t="shared" si="143"/>
        <v>Dec</v>
      </c>
      <c r="J4576" t="str">
        <f t="shared" si="144"/>
        <v>2020</v>
      </c>
    </row>
    <row r="4577" spans="1:10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VLOOKUP($B4577,[1]Content!$B$2:$E$1001,3,0)</f>
        <v>audio</v>
      </c>
      <c r="F4577" t="str">
        <f>VLOOKUP($B4577,[1]Content!$B$2:$E$1001,4,0)</f>
        <v>cooking</v>
      </c>
      <c r="G4577" t="str">
        <v>neutral</v>
      </c>
      <c r="H4577">
        <v>35</v>
      </c>
      <c r="I4577" t="str">
        <f t="shared" si="143"/>
        <v>May</v>
      </c>
      <c r="J4577" t="str">
        <f t="shared" si="144"/>
        <v>2021</v>
      </c>
    </row>
    <row r="4578" spans="1:10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VLOOKUP($B4578,[1]Content!$B$2:$E$1001,3,0)</f>
        <v>audio</v>
      </c>
      <c r="F4578" t="str">
        <f>VLOOKUP($B4578,[1]Content!$B$2:$E$1001,4,0)</f>
        <v>cooking</v>
      </c>
      <c r="G4578" t="str">
        <v>positive</v>
      </c>
      <c r="H4578">
        <v>50</v>
      </c>
      <c r="I4578" t="str">
        <f t="shared" si="143"/>
        <v>Sep</v>
      </c>
      <c r="J4578" t="str">
        <f t="shared" si="144"/>
        <v>2020</v>
      </c>
    </row>
    <row r="4579" spans="1:10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VLOOKUP($B4579,[1]Content!$B$2:$E$1001,3,0)</f>
        <v>audio</v>
      </c>
      <c r="F4579" t="str">
        <f>VLOOKUP($B4579,[1]Content!$B$2:$E$1001,4,0)</f>
        <v>cooking</v>
      </c>
      <c r="G4579" t="str">
        <v>positive</v>
      </c>
      <c r="H4579">
        <v>50</v>
      </c>
      <c r="I4579" t="str">
        <f t="shared" si="143"/>
        <v>Aug</v>
      </c>
      <c r="J4579" t="str">
        <f t="shared" si="144"/>
        <v>2020</v>
      </c>
    </row>
    <row r="4580" spans="1:10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VLOOKUP($B4580,[1]Content!$B$2:$E$1001,3,0)</f>
        <v>audio</v>
      </c>
      <c r="F4580" t="str">
        <f>VLOOKUP($B4580,[1]Content!$B$2:$E$1001,4,0)</f>
        <v>cooking</v>
      </c>
      <c r="G4580" t="str">
        <v>positive</v>
      </c>
      <c r="H4580">
        <v>30</v>
      </c>
      <c r="I4580" t="str">
        <f t="shared" si="143"/>
        <v>Oct</v>
      </c>
      <c r="J4580" t="str">
        <f t="shared" si="144"/>
        <v>2020</v>
      </c>
    </row>
    <row r="4581" spans="1:10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VLOOKUP($B4581,[1]Content!$B$2:$E$1001,3,0)</f>
        <v>audio</v>
      </c>
      <c r="F4581" t="str">
        <f>VLOOKUP($B4581,[1]Content!$B$2:$E$1001,4,0)</f>
        <v>cooking</v>
      </c>
      <c r="G4581" t="str">
        <v>positive</v>
      </c>
      <c r="H4581">
        <v>65</v>
      </c>
      <c r="I4581" t="str">
        <f t="shared" si="143"/>
        <v>Aug</v>
      </c>
      <c r="J4581" t="str">
        <f t="shared" si="144"/>
        <v>2020</v>
      </c>
    </row>
    <row r="4582" spans="1:10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VLOOKUP($B4582,[1]Content!$B$2:$E$1001,3,0)</f>
        <v>audio</v>
      </c>
      <c r="F4582" t="str">
        <f>VLOOKUP($B4582,[1]Content!$B$2:$E$1001,4,0)</f>
        <v>cooking</v>
      </c>
      <c r="G4582" t="str">
        <v>negative</v>
      </c>
      <c r="H4582">
        <v>0</v>
      </c>
      <c r="I4582" t="str">
        <f t="shared" si="143"/>
        <v>Dec</v>
      </c>
      <c r="J4582" t="str">
        <f t="shared" si="144"/>
        <v>2020</v>
      </c>
    </row>
    <row r="4583" spans="1:10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VLOOKUP($B4583,[1]Content!$B$2:$E$1001,3,0)</f>
        <v>audio</v>
      </c>
      <c r="F4583" t="str">
        <f>VLOOKUP($B4583,[1]Content!$B$2:$E$1001,4,0)</f>
        <v>cooking</v>
      </c>
      <c r="G4583" t="str">
        <v>negative</v>
      </c>
      <c r="H4583">
        <v>15</v>
      </c>
      <c r="I4583" t="str">
        <f t="shared" si="143"/>
        <v>Feb</v>
      </c>
      <c r="J4583" t="str">
        <f t="shared" si="144"/>
        <v>2021</v>
      </c>
    </row>
    <row r="4584" spans="1:10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VLOOKUP($B4584,[1]Content!$B$2:$E$1001,3,0)</f>
        <v>audio</v>
      </c>
      <c r="F4584" t="str">
        <f>VLOOKUP($B4584,[1]Content!$B$2:$E$1001,4,0)</f>
        <v>cooking</v>
      </c>
      <c r="G4584" t="str">
        <v>positive</v>
      </c>
      <c r="H4584">
        <v>30</v>
      </c>
      <c r="I4584" t="str">
        <f t="shared" si="143"/>
        <v>Aug</v>
      </c>
      <c r="J4584" t="str">
        <f t="shared" si="144"/>
        <v>2020</v>
      </c>
    </row>
    <row r="4585" spans="1:10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VLOOKUP($B4585,[1]Content!$B$2:$E$1001,3,0)</f>
        <v>audio</v>
      </c>
      <c r="F4585" t="str">
        <f>VLOOKUP($B4585,[1]Content!$B$2:$E$1001,4,0)</f>
        <v>cooking</v>
      </c>
      <c r="G4585" t="str">
        <v>negative</v>
      </c>
      <c r="H4585">
        <v>12</v>
      </c>
      <c r="I4585" t="str">
        <f t="shared" si="143"/>
        <v>Jun</v>
      </c>
      <c r="J4585" t="str">
        <f t="shared" si="144"/>
        <v>2020</v>
      </c>
    </row>
    <row r="4586" spans="1:10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VLOOKUP($B4586,[1]Content!$B$2:$E$1001,3,0)</f>
        <v>audio</v>
      </c>
      <c r="F4586" t="str">
        <f>VLOOKUP($B4586,[1]Content!$B$2:$E$1001,4,0)</f>
        <v>cooking</v>
      </c>
      <c r="G4586" t="str">
        <v>negative</v>
      </c>
      <c r="H4586">
        <v>15</v>
      </c>
      <c r="I4586" t="str">
        <f t="shared" si="143"/>
        <v>Dec</v>
      </c>
      <c r="J4586" t="str">
        <f t="shared" si="144"/>
        <v>2020</v>
      </c>
    </row>
    <row r="4587" spans="1:10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VLOOKUP($B4587,[1]Content!$B$2:$E$1001,3,0)</f>
        <v>audio</v>
      </c>
      <c r="F4587" t="str">
        <f>VLOOKUP($B4587,[1]Content!$B$2:$E$1001,4,0)</f>
        <v>cooking</v>
      </c>
      <c r="G4587" t="str">
        <v>negative</v>
      </c>
      <c r="H4587">
        <v>0</v>
      </c>
      <c r="I4587" t="str">
        <f t="shared" si="143"/>
        <v>Jun</v>
      </c>
      <c r="J4587" t="str">
        <f t="shared" si="144"/>
        <v>2020</v>
      </c>
    </row>
    <row r="4588" spans="1:10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VLOOKUP($B4588,[1]Content!$B$2:$E$1001,3,0)</f>
        <v>audio</v>
      </c>
      <c r="F4588" t="str">
        <f>VLOOKUP($B4588,[1]Content!$B$2:$E$1001,4,0)</f>
        <v>cooking</v>
      </c>
      <c r="G4588" t="str">
        <v>positive</v>
      </c>
      <c r="H4588">
        <v>60</v>
      </c>
      <c r="I4588" t="str">
        <f t="shared" si="143"/>
        <v>Aug</v>
      </c>
      <c r="J4588" t="str">
        <f t="shared" si="144"/>
        <v>2020</v>
      </c>
    </row>
    <row r="4589" spans="1:10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VLOOKUP($B4589,[1]Content!$B$2:$E$1001,3,0)</f>
        <v>audio</v>
      </c>
      <c r="F4589" t="str">
        <f>VLOOKUP($B4589,[1]Content!$B$2:$E$1001,4,0)</f>
        <v>cooking</v>
      </c>
      <c r="G4589" t="str">
        <v>positive</v>
      </c>
      <c r="H4589">
        <v>72</v>
      </c>
      <c r="I4589" t="str">
        <f t="shared" si="143"/>
        <v>Sep</v>
      </c>
      <c r="J4589" t="str">
        <f t="shared" si="144"/>
        <v>2020</v>
      </c>
    </row>
    <row r="4590" spans="1:10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VLOOKUP($B4590,[1]Content!$B$2:$E$1001,3,0)</f>
        <v>audio</v>
      </c>
      <c r="F4590" t="str">
        <f>VLOOKUP($B4590,[1]Content!$B$2:$E$1001,4,0)</f>
        <v>cooking</v>
      </c>
      <c r="G4590" t="str">
        <v>positive</v>
      </c>
      <c r="H4590">
        <v>60</v>
      </c>
      <c r="I4590" t="str">
        <f t="shared" si="143"/>
        <v>Nov</v>
      </c>
      <c r="J4590" t="str">
        <f t="shared" si="144"/>
        <v>2020</v>
      </c>
    </row>
    <row r="4591" spans="1:10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VLOOKUP($B4591,[1]Content!$B$2:$E$1001,3,0)</f>
        <v>audio</v>
      </c>
      <c r="F4591" t="str">
        <f>VLOOKUP($B4591,[1]Content!$B$2:$E$1001,4,0)</f>
        <v>cooking</v>
      </c>
      <c r="G4591" t="str">
        <v>positive</v>
      </c>
      <c r="H4591">
        <v>75</v>
      </c>
      <c r="I4591" t="str">
        <f t="shared" si="143"/>
        <v>Feb</v>
      </c>
      <c r="J4591" t="str">
        <f t="shared" si="144"/>
        <v>2021</v>
      </c>
    </row>
    <row r="4592" spans="1:10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VLOOKUP($B4592,[1]Content!$B$2:$E$1001,3,0)</f>
        <v>audio</v>
      </c>
      <c r="F4592" t="str">
        <f>VLOOKUP($B4592,[1]Content!$B$2:$E$1001,4,0)</f>
        <v>cooking</v>
      </c>
      <c r="G4592" t="str">
        <v>neutral</v>
      </c>
      <c r="H4592">
        <v>35</v>
      </c>
      <c r="I4592" t="str">
        <f t="shared" si="143"/>
        <v>Feb</v>
      </c>
      <c r="J4592" t="str">
        <f t="shared" si="144"/>
        <v>2021</v>
      </c>
    </row>
    <row r="4593" spans="1:10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VLOOKUP($B4593,[1]Content!$B$2:$E$1001,3,0)</f>
        <v>video</v>
      </c>
      <c r="F4593" t="str">
        <f>VLOOKUP($B4593,[1]Content!$B$2:$E$1001,4,0)</f>
        <v>public speaking</v>
      </c>
      <c r="G4593" t="str">
        <v>negative</v>
      </c>
      <c r="H4593">
        <v>15</v>
      </c>
      <c r="I4593" t="str">
        <f t="shared" si="143"/>
        <v>Dec</v>
      </c>
      <c r="J4593" t="str">
        <f t="shared" si="144"/>
        <v>2020</v>
      </c>
    </row>
    <row r="4594" spans="1:10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VLOOKUP($B4594,[1]Content!$B$2:$E$1001,3,0)</f>
        <v>video</v>
      </c>
      <c r="F4594" t="str">
        <f>VLOOKUP($B4594,[1]Content!$B$2:$E$1001,4,0)</f>
        <v>public speaking</v>
      </c>
      <c r="G4594" t="str">
        <v>neutral</v>
      </c>
      <c r="H4594">
        <v>35</v>
      </c>
      <c r="I4594" t="str">
        <f t="shared" si="143"/>
        <v>Jul</v>
      </c>
      <c r="J4594" t="str">
        <f t="shared" si="144"/>
        <v>2020</v>
      </c>
    </row>
    <row r="4595" spans="1:10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VLOOKUP($B4595,[1]Content!$B$2:$E$1001,3,0)</f>
        <v>video</v>
      </c>
      <c r="F4595" t="str">
        <f>VLOOKUP($B4595,[1]Content!$B$2:$E$1001,4,0)</f>
        <v>public speaking</v>
      </c>
      <c r="G4595" t="str">
        <v>positive</v>
      </c>
      <c r="H4595">
        <v>70</v>
      </c>
      <c r="I4595" t="str">
        <f t="shared" si="143"/>
        <v>Sep</v>
      </c>
      <c r="J4595" t="str">
        <f t="shared" si="144"/>
        <v>2020</v>
      </c>
    </row>
    <row r="4596" spans="1:10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VLOOKUP($B4596,[1]Content!$B$2:$E$1001,3,0)</f>
        <v>video</v>
      </c>
      <c r="F4596" t="str">
        <f>VLOOKUP($B4596,[1]Content!$B$2:$E$1001,4,0)</f>
        <v>public speaking</v>
      </c>
      <c r="G4596" t="str">
        <v>positive</v>
      </c>
      <c r="H4596">
        <v>60</v>
      </c>
      <c r="I4596" t="str">
        <f t="shared" si="143"/>
        <v>Feb</v>
      </c>
      <c r="J4596" t="str">
        <f t="shared" si="144"/>
        <v>2021</v>
      </c>
    </row>
    <row r="4597" spans="1:10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VLOOKUP($B4597,[1]Content!$B$2:$E$1001,3,0)</f>
        <v>video</v>
      </c>
      <c r="F4597" t="str">
        <f>VLOOKUP($B4597,[1]Content!$B$2:$E$1001,4,0)</f>
        <v>public speaking</v>
      </c>
      <c r="G4597" t="str">
        <v>negative</v>
      </c>
      <c r="H4597">
        <v>5</v>
      </c>
      <c r="I4597" t="str">
        <f t="shared" si="143"/>
        <v>Sep</v>
      </c>
      <c r="J4597" t="str">
        <f t="shared" si="144"/>
        <v>2020</v>
      </c>
    </row>
    <row r="4598" spans="1:10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VLOOKUP($B4598,[1]Content!$B$2:$E$1001,3,0)</f>
        <v>video</v>
      </c>
      <c r="F4598" t="str">
        <f>VLOOKUP($B4598,[1]Content!$B$2:$E$1001,4,0)</f>
        <v>public speaking</v>
      </c>
      <c r="G4598" t="str">
        <v>negative</v>
      </c>
      <c r="H4598">
        <v>10</v>
      </c>
      <c r="I4598" t="str">
        <f t="shared" si="143"/>
        <v>Aug</v>
      </c>
      <c r="J4598" t="str">
        <f t="shared" si="144"/>
        <v>2020</v>
      </c>
    </row>
    <row r="4599" spans="1:10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VLOOKUP($B4599,[1]Content!$B$2:$E$1001,3,0)</f>
        <v>video</v>
      </c>
      <c r="F4599" t="str">
        <f>VLOOKUP($B4599,[1]Content!$B$2:$E$1001,4,0)</f>
        <v>public speaking</v>
      </c>
      <c r="G4599" t="str">
        <v>positive</v>
      </c>
      <c r="H4599">
        <v>60</v>
      </c>
      <c r="I4599" t="str">
        <f t="shared" si="143"/>
        <v>Nov</v>
      </c>
      <c r="J4599" t="str">
        <f t="shared" si="144"/>
        <v>2020</v>
      </c>
    </row>
    <row r="4600" spans="1:10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VLOOKUP($B4600,[1]Content!$B$2:$E$1001,3,0)</f>
        <v>video</v>
      </c>
      <c r="F4600" t="str">
        <f>VLOOKUP($B4600,[1]Content!$B$2:$E$1001,4,0)</f>
        <v>public speaking</v>
      </c>
      <c r="G4600" t="str">
        <v>negative</v>
      </c>
      <c r="H4600">
        <v>10</v>
      </c>
      <c r="I4600" t="str">
        <f t="shared" si="143"/>
        <v>Apr</v>
      </c>
      <c r="J4600" t="str">
        <f t="shared" si="144"/>
        <v>2021</v>
      </c>
    </row>
    <row r="4601" spans="1:10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VLOOKUP($B4601,[1]Content!$B$2:$E$1001,3,0)</f>
        <v>video</v>
      </c>
      <c r="F4601" t="str">
        <f>VLOOKUP($B4601,[1]Content!$B$2:$E$1001,4,0)</f>
        <v>public speaking</v>
      </c>
      <c r="G4601" t="str">
        <v>positive</v>
      </c>
      <c r="H4601">
        <v>75</v>
      </c>
      <c r="I4601" t="str">
        <f t="shared" si="143"/>
        <v>Sep</v>
      </c>
      <c r="J4601" t="str">
        <f t="shared" si="144"/>
        <v>2020</v>
      </c>
    </row>
    <row r="4602" spans="1:10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VLOOKUP($B4602,[1]Content!$B$2:$E$1001,3,0)</f>
        <v>video</v>
      </c>
      <c r="F4602" t="str">
        <f>VLOOKUP($B4602,[1]Content!$B$2:$E$1001,4,0)</f>
        <v>public speaking</v>
      </c>
      <c r="G4602" t="str">
        <v>negative</v>
      </c>
      <c r="H4602">
        <v>15</v>
      </c>
      <c r="I4602" t="str">
        <f t="shared" si="143"/>
        <v>Dec</v>
      </c>
      <c r="J4602" t="str">
        <f t="shared" si="144"/>
        <v>2020</v>
      </c>
    </row>
    <row r="4603" spans="1:10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VLOOKUP($B4603,[1]Content!$B$2:$E$1001,3,0)</f>
        <v>video</v>
      </c>
      <c r="F4603" t="str">
        <f>VLOOKUP($B4603,[1]Content!$B$2:$E$1001,4,0)</f>
        <v>public speaking</v>
      </c>
      <c r="G4603" t="str">
        <v>positive</v>
      </c>
      <c r="H4603">
        <v>50</v>
      </c>
      <c r="I4603" t="str">
        <f t="shared" si="143"/>
        <v>May</v>
      </c>
      <c r="J4603" t="str">
        <f t="shared" si="144"/>
        <v>2021</v>
      </c>
    </row>
    <row r="4604" spans="1:10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VLOOKUP($B4604,[1]Content!$B$2:$E$1001,3,0)</f>
        <v>video</v>
      </c>
      <c r="F4604" t="str">
        <f>VLOOKUP($B4604,[1]Content!$B$2:$E$1001,4,0)</f>
        <v>public speaking</v>
      </c>
      <c r="G4604" t="str">
        <v>positive</v>
      </c>
      <c r="H4604">
        <v>70</v>
      </c>
      <c r="I4604" t="str">
        <f t="shared" si="143"/>
        <v>Oct</v>
      </c>
      <c r="J4604" t="str">
        <f t="shared" si="144"/>
        <v>2020</v>
      </c>
    </row>
    <row r="4605" spans="1:10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VLOOKUP($B4605,[1]Content!$B$2:$E$1001,3,0)</f>
        <v>video</v>
      </c>
      <c r="F4605" t="str">
        <f>VLOOKUP($B4605,[1]Content!$B$2:$E$1001,4,0)</f>
        <v>public speaking</v>
      </c>
      <c r="G4605" t="str">
        <v>neutral</v>
      </c>
      <c r="H4605">
        <v>35</v>
      </c>
      <c r="I4605" t="str">
        <f t="shared" si="143"/>
        <v>Oct</v>
      </c>
      <c r="J4605" t="str">
        <f t="shared" si="144"/>
        <v>2020</v>
      </c>
    </row>
    <row r="4606" spans="1:10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VLOOKUP($B4606,[1]Content!$B$2:$E$1001,3,0)</f>
        <v>video</v>
      </c>
      <c r="F4606" t="str">
        <f>VLOOKUP($B4606,[1]Content!$B$2:$E$1001,4,0)</f>
        <v>public speaking</v>
      </c>
      <c r="G4606" t="str">
        <v>positive</v>
      </c>
      <c r="H4606">
        <v>45</v>
      </c>
      <c r="I4606" t="str">
        <f t="shared" si="143"/>
        <v>Dec</v>
      </c>
      <c r="J4606" t="str">
        <f t="shared" si="144"/>
        <v>2020</v>
      </c>
    </row>
    <row r="4607" spans="1:10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VLOOKUP($B4607,[1]Content!$B$2:$E$1001,3,0)</f>
        <v>video</v>
      </c>
      <c r="F4607" t="str">
        <f>VLOOKUP($B4607,[1]Content!$B$2:$E$1001,4,0)</f>
        <v>public speaking</v>
      </c>
      <c r="G4607" t="str">
        <v>positive</v>
      </c>
      <c r="H4607">
        <v>70</v>
      </c>
      <c r="I4607" t="str">
        <f t="shared" si="143"/>
        <v>Mar</v>
      </c>
      <c r="J4607" t="str">
        <f t="shared" si="144"/>
        <v>2021</v>
      </c>
    </row>
    <row r="4608" spans="1:10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VLOOKUP($B4608,[1]Content!$B$2:$E$1001,3,0)</f>
        <v>video</v>
      </c>
      <c r="F4608" t="str">
        <f>VLOOKUP($B4608,[1]Content!$B$2:$E$1001,4,0)</f>
        <v>public speaking</v>
      </c>
      <c r="G4608" t="str">
        <v>positive</v>
      </c>
      <c r="H4608">
        <v>50</v>
      </c>
      <c r="I4608" t="str">
        <f t="shared" si="143"/>
        <v>Mar</v>
      </c>
      <c r="J4608" t="str">
        <f t="shared" si="144"/>
        <v>2021</v>
      </c>
    </row>
    <row r="4609" spans="1:10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VLOOKUP($B4609,[1]Content!$B$2:$E$1001,3,0)</f>
        <v>video</v>
      </c>
      <c r="F4609" t="str">
        <f>VLOOKUP($B4609,[1]Content!$B$2:$E$1001,4,0)</f>
        <v>public speaking</v>
      </c>
      <c r="G4609" t="str">
        <v>positive</v>
      </c>
      <c r="H4609">
        <v>60</v>
      </c>
      <c r="I4609" t="str">
        <f t="shared" si="143"/>
        <v>Apr</v>
      </c>
      <c r="J4609" t="str">
        <f t="shared" si="144"/>
        <v>2021</v>
      </c>
    </row>
    <row r="4610" spans="1:10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VLOOKUP($B4610,[1]Content!$B$2:$E$1001,3,0)</f>
        <v>video</v>
      </c>
      <c r="F4610" t="str">
        <f>VLOOKUP($B4610,[1]Content!$B$2:$E$1001,4,0)</f>
        <v>public speaking</v>
      </c>
      <c r="G4610" t="str">
        <v>positive</v>
      </c>
      <c r="H4610">
        <v>45</v>
      </c>
      <c r="I4610" t="str">
        <f t="shared" si="143"/>
        <v>Mar</v>
      </c>
      <c r="J4610" t="str">
        <f t="shared" si="144"/>
        <v>2021</v>
      </c>
    </row>
    <row r="4611" spans="1:10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VLOOKUP($B4611,[1]Content!$B$2:$E$1001,3,0)</f>
        <v>video</v>
      </c>
      <c r="F4611" t="str">
        <f>VLOOKUP($B4611,[1]Content!$B$2:$E$1001,4,0)</f>
        <v>public speaking</v>
      </c>
      <c r="G4611" t="str">
        <v>positive</v>
      </c>
      <c r="H4611">
        <v>65</v>
      </c>
      <c r="I4611" t="str">
        <f t="shared" ref="I4611:I4674" si="145">TEXT($D4611,"MMM")</f>
        <v>Nov</v>
      </c>
      <c r="J4611" t="str">
        <f t="shared" ref="J4611:J4674" si="146">TEXT($D4611,"YYY")</f>
        <v>2020</v>
      </c>
    </row>
    <row r="4612" spans="1:10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VLOOKUP($B4612,[1]Content!$B$2:$E$1001,3,0)</f>
        <v>video</v>
      </c>
      <c r="F4612" t="str">
        <f>VLOOKUP($B4612,[1]Content!$B$2:$E$1001,4,0)</f>
        <v>public speaking</v>
      </c>
      <c r="G4612" t="str">
        <v>positive</v>
      </c>
      <c r="H4612">
        <v>30</v>
      </c>
      <c r="I4612" t="str">
        <f t="shared" si="145"/>
        <v>Jul</v>
      </c>
      <c r="J4612" t="str">
        <f t="shared" si="146"/>
        <v>2020</v>
      </c>
    </row>
    <row r="4613" spans="1:10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VLOOKUP($B4613,[1]Content!$B$2:$E$1001,3,0)</f>
        <v>video</v>
      </c>
      <c r="F4613" t="str">
        <f>VLOOKUP($B4613,[1]Content!$B$2:$E$1001,4,0)</f>
        <v>public speaking</v>
      </c>
      <c r="G4613" t="str">
        <v>negative</v>
      </c>
      <c r="H4613">
        <v>0</v>
      </c>
      <c r="I4613" t="str">
        <f t="shared" si="145"/>
        <v>Nov</v>
      </c>
      <c r="J4613" t="str">
        <f t="shared" si="146"/>
        <v>2020</v>
      </c>
    </row>
    <row r="4614" spans="1:10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VLOOKUP($B4614,[1]Content!$B$2:$E$1001,3,0)</f>
        <v>video</v>
      </c>
      <c r="F4614" t="str">
        <f>VLOOKUP($B4614,[1]Content!$B$2:$E$1001,4,0)</f>
        <v>public speaking</v>
      </c>
      <c r="G4614" t="str">
        <v>negative</v>
      </c>
      <c r="H4614">
        <v>12</v>
      </c>
      <c r="I4614" t="str">
        <f t="shared" si="145"/>
        <v>May</v>
      </c>
      <c r="J4614" t="str">
        <f t="shared" si="146"/>
        <v>2021</v>
      </c>
    </row>
    <row r="4615" spans="1:10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VLOOKUP($B4615,[1]Content!$B$2:$E$1001,3,0)</f>
        <v>video</v>
      </c>
      <c r="F4615" t="str">
        <f>VLOOKUP($B4615,[1]Content!$B$2:$E$1001,4,0)</f>
        <v>public speaking</v>
      </c>
      <c r="G4615" t="str">
        <v>positive</v>
      </c>
      <c r="H4615">
        <v>75</v>
      </c>
      <c r="I4615" t="str">
        <f t="shared" si="145"/>
        <v>Mar</v>
      </c>
      <c r="J4615" t="str">
        <f t="shared" si="146"/>
        <v>2021</v>
      </c>
    </row>
    <row r="4616" spans="1:10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VLOOKUP($B4616,[1]Content!$B$2:$E$1001,3,0)</f>
        <v>audio</v>
      </c>
      <c r="F4616" t="str">
        <f>VLOOKUP($B4616,[1]Content!$B$2:$E$1001,4,0)</f>
        <v>studying</v>
      </c>
      <c r="G4616" t="str">
        <v>positive</v>
      </c>
      <c r="H4616">
        <v>72</v>
      </c>
      <c r="I4616" t="str">
        <f t="shared" si="145"/>
        <v>Jun</v>
      </c>
      <c r="J4616" t="str">
        <f t="shared" si="146"/>
        <v>2020</v>
      </c>
    </row>
    <row r="4617" spans="1:10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VLOOKUP($B4617,[1]Content!$B$2:$E$1001,3,0)</f>
        <v>audio</v>
      </c>
      <c r="F4617" t="str">
        <f>VLOOKUP($B4617,[1]Content!$B$2:$E$1001,4,0)</f>
        <v>studying</v>
      </c>
      <c r="G4617" t="str">
        <v>positive</v>
      </c>
      <c r="H4617">
        <v>70</v>
      </c>
      <c r="I4617" t="str">
        <f t="shared" si="145"/>
        <v>Jul</v>
      </c>
      <c r="J4617" t="str">
        <f t="shared" si="146"/>
        <v>2020</v>
      </c>
    </row>
    <row r="4618" spans="1:10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VLOOKUP($B4618,[1]Content!$B$2:$E$1001,3,0)</f>
        <v>audio</v>
      </c>
      <c r="F4618" t="str">
        <f>VLOOKUP($B4618,[1]Content!$B$2:$E$1001,4,0)</f>
        <v>studying</v>
      </c>
      <c r="G4618" t="str">
        <v>positive</v>
      </c>
      <c r="H4618">
        <v>72</v>
      </c>
      <c r="I4618" t="str">
        <f t="shared" si="145"/>
        <v>Sep</v>
      </c>
      <c r="J4618" t="str">
        <f t="shared" si="146"/>
        <v>2020</v>
      </c>
    </row>
    <row r="4619" spans="1:10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VLOOKUP($B4619,[1]Content!$B$2:$E$1001,3,0)</f>
        <v>audio</v>
      </c>
      <c r="F4619" t="str">
        <f>VLOOKUP($B4619,[1]Content!$B$2:$E$1001,4,0)</f>
        <v>studying</v>
      </c>
      <c r="G4619" t="str">
        <v>positive</v>
      </c>
      <c r="H4619">
        <v>70</v>
      </c>
      <c r="I4619" t="str">
        <f t="shared" si="145"/>
        <v>Nov</v>
      </c>
      <c r="J4619" t="str">
        <f t="shared" si="146"/>
        <v>2020</v>
      </c>
    </row>
    <row r="4620" spans="1:10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VLOOKUP($B4620,[1]Content!$B$2:$E$1001,3,0)</f>
        <v>audio</v>
      </c>
      <c r="F4620" t="str">
        <f>VLOOKUP($B4620,[1]Content!$B$2:$E$1001,4,0)</f>
        <v>studying</v>
      </c>
      <c r="G4620" t="str">
        <v>positive</v>
      </c>
      <c r="H4620">
        <v>60</v>
      </c>
      <c r="I4620" t="str">
        <f t="shared" si="145"/>
        <v>Nov</v>
      </c>
      <c r="J4620" t="str">
        <f t="shared" si="146"/>
        <v>2020</v>
      </c>
    </row>
    <row r="4621" spans="1:10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VLOOKUP($B4621,[1]Content!$B$2:$E$1001,3,0)</f>
        <v>audio</v>
      </c>
      <c r="F4621" t="str">
        <f>VLOOKUP($B4621,[1]Content!$B$2:$E$1001,4,0)</f>
        <v>studying</v>
      </c>
      <c r="G4621" t="str">
        <v>negative</v>
      </c>
      <c r="H4621">
        <v>0</v>
      </c>
      <c r="I4621" t="str">
        <f t="shared" si="145"/>
        <v>Oct</v>
      </c>
      <c r="J4621" t="str">
        <f t="shared" si="146"/>
        <v>2020</v>
      </c>
    </row>
    <row r="4622" spans="1:10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VLOOKUP($B4622,[1]Content!$B$2:$E$1001,3,0)</f>
        <v>audio</v>
      </c>
      <c r="F4622" t="str">
        <f>VLOOKUP($B4622,[1]Content!$B$2:$E$1001,4,0)</f>
        <v>studying</v>
      </c>
      <c r="G4622" t="str">
        <v>positive</v>
      </c>
      <c r="H4622">
        <v>70</v>
      </c>
      <c r="I4622" t="str">
        <f t="shared" si="145"/>
        <v>Jul</v>
      </c>
      <c r="J4622" t="str">
        <f t="shared" si="146"/>
        <v>2020</v>
      </c>
    </row>
    <row r="4623" spans="1:10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VLOOKUP($B4623,[1]Content!$B$2:$E$1001,3,0)</f>
        <v>audio</v>
      </c>
      <c r="F4623" t="str">
        <f>VLOOKUP($B4623,[1]Content!$B$2:$E$1001,4,0)</f>
        <v>studying</v>
      </c>
      <c r="G4623" t="str">
        <v>positive</v>
      </c>
      <c r="H4623">
        <v>45</v>
      </c>
      <c r="I4623" t="str">
        <f t="shared" si="145"/>
        <v>Dec</v>
      </c>
      <c r="J4623" t="str">
        <f t="shared" si="146"/>
        <v>2020</v>
      </c>
    </row>
    <row r="4624" spans="1:10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VLOOKUP($B4624,[1]Content!$B$2:$E$1001,3,0)</f>
        <v>audio</v>
      </c>
      <c r="F4624" t="str">
        <f>VLOOKUP($B4624,[1]Content!$B$2:$E$1001,4,0)</f>
        <v>studying</v>
      </c>
      <c r="G4624" t="str">
        <v>positive</v>
      </c>
      <c r="H4624">
        <v>70</v>
      </c>
      <c r="I4624" t="str">
        <f t="shared" si="145"/>
        <v>Mar</v>
      </c>
      <c r="J4624" t="str">
        <f t="shared" si="146"/>
        <v>2021</v>
      </c>
    </row>
    <row r="4625" spans="1:10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VLOOKUP($B4625,[1]Content!$B$2:$E$1001,3,0)</f>
        <v>audio</v>
      </c>
      <c r="F4625" t="str">
        <f>VLOOKUP($B4625,[1]Content!$B$2:$E$1001,4,0)</f>
        <v>studying</v>
      </c>
      <c r="G4625" t="str">
        <v>positive</v>
      </c>
      <c r="H4625">
        <v>60</v>
      </c>
      <c r="I4625" t="str">
        <f t="shared" si="145"/>
        <v>Oct</v>
      </c>
      <c r="J4625" t="str">
        <f t="shared" si="146"/>
        <v>2020</v>
      </c>
    </row>
    <row r="4626" spans="1:10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VLOOKUP($B4626,[1]Content!$B$2:$E$1001,3,0)</f>
        <v>audio</v>
      </c>
      <c r="F4626" t="str">
        <f>VLOOKUP($B4626,[1]Content!$B$2:$E$1001,4,0)</f>
        <v>studying</v>
      </c>
      <c r="G4626" t="str">
        <v>negative</v>
      </c>
      <c r="H4626">
        <v>10</v>
      </c>
      <c r="I4626" t="str">
        <f t="shared" si="145"/>
        <v>May</v>
      </c>
      <c r="J4626" t="str">
        <f t="shared" si="146"/>
        <v>2021</v>
      </c>
    </row>
    <row r="4627" spans="1:10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VLOOKUP($B4627,[1]Content!$B$2:$E$1001,3,0)</f>
        <v>audio</v>
      </c>
      <c r="F4627" t="str">
        <f>VLOOKUP($B4627,[1]Content!$B$2:$E$1001,4,0)</f>
        <v>studying</v>
      </c>
      <c r="G4627" t="str">
        <v>negative</v>
      </c>
      <c r="H4627">
        <v>5</v>
      </c>
      <c r="I4627" t="str">
        <f t="shared" si="145"/>
        <v>Oct</v>
      </c>
      <c r="J4627" t="str">
        <f t="shared" si="146"/>
        <v>2020</v>
      </c>
    </row>
    <row r="4628" spans="1:10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VLOOKUP($B4628,[1]Content!$B$2:$E$1001,3,0)</f>
        <v>audio</v>
      </c>
      <c r="F4628" t="str">
        <f>VLOOKUP($B4628,[1]Content!$B$2:$E$1001,4,0)</f>
        <v>studying</v>
      </c>
      <c r="G4628" t="str">
        <v>positive</v>
      </c>
      <c r="H4628">
        <v>65</v>
      </c>
      <c r="I4628" t="str">
        <f t="shared" si="145"/>
        <v>Jan</v>
      </c>
      <c r="J4628" t="str">
        <f t="shared" si="146"/>
        <v>2021</v>
      </c>
    </row>
    <row r="4629" spans="1:10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VLOOKUP($B4629,[1]Content!$B$2:$E$1001,3,0)</f>
        <v>audio</v>
      </c>
      <c r="F4629" t="str">
        <f>VLOOKUP($B4629,[1]Content!$B$2:$E$1001,4,0)</f>
        <v>studying</v>
      </c>
      <c r="G4629" t="str">
        <v>positive</v>
      </c>
      <c r="H4629">
        <v>50</v>
      </c>
      <c r="I4629" t="str">
        <f t="shared" si="145"/>
        <v>Oct</v>
      </c>
      <c r="J4629" t="str">
        <f t="shared" si="146"/>
        <v>2020</v>
      </c>
    </row>
    <row r="4630" spans="1:10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VLOOKUP($B4630,[1]Content!$B$2:$E$1001,3,0)</f>
        <v>audio</v>
      </c>
      <c r="F4630" t="str">
        <f>VLOOKUP($B4630,[1]Content!$B$2:$E$1001,4,0)</f>
        <v>studying</v>
      </c>
      <c r="G4630" t="str">
        <v>positive</v>
      </c>
      <c r="H4630">
        <v>50</v>
      </c>
      <c r="I4630" t="str">
        <f t="shared" si="145"/>
        <v>Mar</v>
      </c>
      <c r="J4630" t="str">
        <f t="shared" si="146"/>
        <v>2021</v>
      </c>
    </row>
    <row r="4631" spans="1:10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VLOOKUP($B4631,[1]Content!$B$2:$E$1001,3,0)</f>
        <v>audio</v>
      </c>
      <c r="F4631" t="str">
        <f>VLOOKUP($B4631,[1]Content!$B$2:$E$1001,4,0)</f>
        <v>studying</v>
      </c>
      <c r="G4631" t="str">
        <v>positive</v>
      </c>
      <c r="H4631">
        <v>70</v>
      </c>
      <c r="I4631" t="str">
        <f t="shared" si="145"/>
        <v>May</v>
      </c>
      <c r="J4631" t="str">
        <f t="shared" si="146"/>
        <v>2021</v>
      </c>
    </row>
    <row r="4632" spans="1:10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VLOOKUP($B4632,[1]Content!$B$2:$E$1001,3,0)</f>
        <v>audio</v>
      </c>
      <c r="F4632" t="str">
        <f>VLOOKUP($B4632,[1]Content!$B$2:$E$1001,4,0)</f>
        <v>studying</v>
      </c>
      <c r="G4632" t="str">
        <v>positive</v>
      </c>
      <c r="H4632">
        <v>70</v>
      </c>
      <c r="I4632" t="str">
        <f t="shared" si="145"/>
        <v>Feb</v>
      </c>
      <c r="J4632" t="str">
        <f t="shared" si="146"/>
        <v>2021</v>
      </c>
    </row>
    <row r="4633" spans="1:10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VLOOKUP($B4633,[1]Content!$B$2:$E$1001,3,0)</f>
        <v>audio</v>
      </c>
      <c r="F4633" t="str">
        <f>VLOOKUP($B4633,[1]Content!$B$2:$E$1001,4,0)</f>
        <v>studying</v>
      </c>
      <c r="G4633" t="str">
        <v>negative</v>
      </c>
      <c r="H4633">
        <v>15</v>
      </c>
      <c r="I4633" t="str">
        <f t="shared" si="145"/>
        <v>Nov</v>
      </c>
      <c r="J4633" t="str">
        <f t="shared" si="146"/>
        <v>2020</v>
      </c>
    </row>
    <row r="4634" spans="1:10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VLOOKUP($B4634,[1]Content!$B$2:$E$1001,3,0)</f>
        <v>audio</v>
      </c>
      <c r="F4634" t="str">
        <f>VLOOKUP($B4634,[1]Content!$B$2:$E$1001,4,0)</f>
        <v>studying</v>
      </c>
      <c r="G4634" t="str">
        <v>positive</v>
      </c>
      <c r="H4634">
        <v>65</v>
      </c>
      <c r="I4634" t="str">
        <f t="shared" si="145"/>
        <v>Jul</v>
      </c>
      <c r="J4634" t="str">
        <f t="shared" si="146"/>
        <v>2020</v>
      </c>
    </row>
    <row r="4635" spans="1:10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VLOOKUP($B4635,[1]Content!$B$2:$E$1001,3,0)</f>
        <v>audio</v>
      </c>
      <c r="F4635" t="str">
        <f>VLOOKUP($B4635,[1]Content!$B$2:$E$1001,4,0)</f>
        <v>studying</v>
      </c>
      <c r="G4635" t="str">
        <v>positive</v>
      </c>
      <c r="H4635">
        <v>72</v>
      </c>
      <c r="I4635" t="str">
        <f t="shared" si="145"/>
        <v>Dec</v>
      </c>
      <c r="J4635" t="str">
        <f t="shared" si="146"/>
        <v>2020</v>
      </c>
    </row>
    <row r="4636" spans="1:10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VLOOKUP($B4636,[1]Content!$B$2:$E$1001,3,0)</f>
        <v>audio</v>
      </c>
      <c r="F4636" t="str">
        <f>VLOOKUP($B4636,[1]Content!$B$2:$E$1001,4,0)</f>
        <v>studying</v>
      </c>
      <c r="G4636" t="str">
        <v>negative</v>
      </c>
      <c r="H4636">
        <v>5</v>
      </c>
      <c r="I4636" t="str">
        <f t="shared" si="145"/>
        <v>Jun</v>
      </c>
      <c r="J4636" t="str">
        <f t="shared" si="146"/>
        <v>2020</v>
      </c>
    </row>
    <row r="4637" spans="1:10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VLOOKUP($B4637,[1]Content!$B$2:$E$1001,3,0)</f>
        <v>audio</v>
      </c>
      <c r="F4637" t="str">
        <f>VLOOKUP($B4637,[1]Content!$B$2:$E$1001,4,0)</f>
        <v>studying</v>
      </c>
      <c r="G4637" t="str">
        <v>positive</v>
      </c>
      <c r="H4637">
        <v>50</v>
      </c>
      <c r="I4637" t="str">
        <f t="shared" si="145"/>
        <v>Mar</v>
      </c>
      <c r="J4637" t="str">
        <f t="shared" si="146"/>
        <v>2021</v>
      </c>
    </row>
    <row r="4638" spans="1:10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VLOOKUP($B4638,[1]Content!$B$2:$E$1001,3,0)</f>
        <v>audio</v>
      </c>
      <c r="F4638" t="str">
        <f>VLOOKUP($B4638,[1]Content!$B$2:$E$1001,4,0)</f>
        <v>studying</v>
      </c>
      <c r="G4638" t="str">
        <v>negative</v>
      </c>
      <c r="H4638">
        <v>0</v>
      </c>
      <c r="I4638" t="str">
        <f t="shared" si="145"/>
        <v>Apr</v>
      </c>
      <c r="J4638" t="str">
        <f t="shared" si="146"/>
        <v>2021</v>
      </c>
    </row>
    <row r="4639" spans="1:10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VLOOKUP($B4639,[1]Content!$B$2:$E$1001,3,0)</f>
        <v>audio</v>
      </c>
      <c r="F4639" t="str">
        <f>VLOOKUP($B4639,[1]Content!$B$2:$E$1001,4,0)</f>
        <v>studying</v>
      </c>
      <c r="G4639" t="str">
        <v>positive</v>
      </c>
      <c r="H4639">
        <v>50</v>
      </c>
      <c r="I4639" t="str">
        <f t="shared" si="145"/>
        <v>Jan</v>
      </c>
      <c r="J4639" t="str">
        <f t="shared" si="146"/>
        <v>2021</v>
      </c>
    </row>
    <row r="4640" spans="1:10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VLOOKUP($B4640,[1]Content!$B$2:$E$1001,3,0)</f>
        <v>audio</v>
      </c>
      <c r="F4640" t="str">
        <f>VLOOKUP($B4640,[1]Content!$B$2:$E$1001,4,0)</f>
        <v>studying</v>
      </c>
      <c r="G4640" t="str">
        <v>positive</v>
      </c>
      <c r="H4640">
        <v>70</v>
      </c>
      <c r="I4640" t="str">
        <f t="shared" si="145"/>
        <v>Apr</v>
      </c>
      <c r="J4640" t="str">
        <f t="shared" si="146"/>
        <v>2021</v>
      </c>
    </row>
    <row r="4641" spans="1:10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VLOOKUP($B4641,[1]Content!$B$2:$E$1001,3,0)</f>
        <v>audio</v>
      </c>
      <c r="F4641" t="str">
        <f>VLOOKUP($B4641,[1]Content!$B$2:$E$1001,4,0)</f>
        <v>studying</v>
      </c>
      <c r="G4641" t="str">
        <v>negative</v>
      </c>
      <c r="H4641">
        <v>5</v>
      </c>
      <c r="I4641" t="str">
        <f t="shared" si="145"/>
        <v>Apr</v>
      </c>
      <c r="J4641" t="str">
        <f t="shared" si="146"/>
        <v>2021</v>
      </c>
    </row>
    <row r="4642" spans="1:10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VLOOKUP($B4642,[1]Content!$B$2:$E$1001,3,0)</f>
        <v>audio</v>
      </c>
      <c r="F4642" t="str">
        <f>VLOOKUP($B4642,[1]Content!$B$2:$E$1001,4,0)</f>
        <v>studying</v>
      </c>
      <c r="G4642" t="str">
        <v>positive</v>
      </c>
      <c r="H4642">
        <v>50</v>
      </c>
      <c r="I4642" t="str">
        <f t="shared" si="145"/>
        <v>Jan</v>
      </c>
      <c r="J4642" t="str">
        <f t="shared" si="146"/>
        <v>2021</v>
      </c>
    </row>
    <row r="4643" spans="1:10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VLOOKUP($B4643,[1]Content!$B$2:$E$1001,3,0)</f>
        <v>audio</v>
      </c>
      <c r="F4643" t="str">
        <f>VLOOKUP($B4643,[1]Content!$B$2:$E$1001,4,0)</f>
        <v>studying</v>
      </c>
      <c r="G4643" t="str">
        <v>neutral</v>
      </c>
      <c r="H4643">
        <v>20</v>
      </c>
      <c r="I4643" t="str">
        <f t="shared" si="145"/>
        <v>Jul</v>
      </c>
      <c r="J4643" t="str">
        <f t="shared" si="146"/>
        <v>2020</v>
      </c>
    </row>
    <row r="4644" spans="1:10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VLOOKUP($B4644,[1]Content!$B$2:$E$1001,3,0)</f>
        <v>audio</v>
      </c>
      <c r="F4644" t="str">
        <f>VLOOKUP($B4644,[1]Content!$B$2:$E$1001,4,0)</f>
        <v>studying</v>
      </c>
      <c r="G4644" t="str">
        <v>positive</v>
      </c>
      <c r="H4644">
        <v>70</v>
      </c>
      <c r="I4644" t="str">
        <f t="shared" si="145"/>
        <v>Nov</v>
      </c>
      <c r="J4644" t="str">
        <f t="shared" si="146"/>
        <v>2020</v>
      </c>
    </row>
    <row r="4645" spans="1:10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VLOOKUP($B4645,[1]Content!$B$2:$E$1001,3,0)</f>
        <v>audio</v>
      </c>
      <c r="F4645" t="str">
        <f>VLOOKUP($B4645,[1]Content!$B$2:$E$1001,4,0)</f>
        <v>studying</v>
      </c>
      <c r="G4645" t="str">
        <v>negative</v>
      </c>
      <c r="H4645">
        <v>12</v>
      </c>
      <c r="I4645" t="str">
        <f t="shared" si="145"/>
        <v>Nov</v>
      </c>
      <c r="J4645" t="str">
        <f t="shared" si="146"/>
        <v>2020</v>
      </c>
    </row>
    <row r="4646" spans="1:10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VLOOKUP($B4646,[1]Content!$B$2:$E$1001,3,0)</f>
        <v>audio</v>
      </c>
      <c r="F4646" t="str">
        <f>VLOOKUP($B4646,[1]Content!$B$2:$E$1001,4,0)</f>
        <v>studying</v>
      </c>
      <c r="G4646" t="str">
        <v>positive</v>
      </c>
      <c r="H4646">
        <v>50</v>
      </c>
      <c r="I4646" t="str">
        <f t="shared" si="145"/>
        <v>Apr</v>
      </c>
      <c r="J4646" t="str">
        <f t="shared" si="146"/>
        <v>2021</v>
      </c>
    </row>
    <row r="4647" spans="1:10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VLOOKUP($B4647,[1]Content!$B$2:$E$1001,3,0)</f>
        <v>audio</v>
      </c>
      <c r="F4647" t="str">
        <f>VLOOKUP($B4647,[1]Content!$B$2:$E$1001,4,0)</f>
        <v>studying</v>
      </c>
      <c r="G4647" t="str">
        <v>negative</v>
      </c>
      <c r="H4647">
        <v>15</v>
      </c>
      <c r="I4647" t="str">
        <f t="shared" si="145"/>
        <v>Apr</v>
      </c>
      <c r="J4647" t="str">
        <f t="shared" si="146"/>
        <v>2021</v>
      </c>
    </row>
    <row r="4648" spans="1:10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VLOOKUP($B4648,[1]Content!$B$2:$E$1001,3,0)</f>
        <v>audio</v>
      </c>
      <c r="F4648" t="str">
        <f>VLOOKUP($B4648,[1]Content!$B$2:$E$1001,4,0)</f>
        <v>studying</v>
      </c>
      <c r="G4648" t="str">
        <v>negative</v>
      </c>
      <c r="H4648">
        <v>10</v>
      </c>
      <c r="I4648" t="str">
        <f t="shared" si="145"/>
        <v>Nov</v>
      </c>
      <c r="J4648" t="str">
        <f t="shared" si="146"/>
        <v>2020</v>
      </c>
    </row>
    <row r="4649" spans="1:10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VLOOKUP($B4649,[1]Content!$B$2:$E$1001,3,0)</f>
        <v>audio</v>
      </c>
      <c r="F4649" t="str">
        <f>VLOOKUP($B4649,[1]Content!$B$2:$E$1001,4,0)</f>
        <v>studying</v>
      </c>
      <c r="G4649" t="str">
        <v>neutral</v>
      </c>
      <c r="H4649">
        <v>20</v>
      </c>
      <c r="I4649" t="str">
        <f t="shared" si="145"/>
        <v>Oct</v>
      </c>
      <c r="J4649" t="str">
        <f t="shared" si="146"/>
        <v>2020</v>
      </c>
    </row>
    <row r="4650" spans="1:10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VLOOKUP($B4650,[1]Content!$B$2:$E$1001,3,0)</f>
        <v>audio</v>
      </c>
      <c r="F4650" t="str">
        <f>VLOOKUP($B4650,[1]Content!$B$2:$E$1001,4,0)</f>
        <v>studying</v>
      </c>
      <c r="G4650" t="str">
        <v>positive</v>
      </c>
      <c r="H4650">
        <v>75</v>
      </c>
      <c r="I4650" t="str">
        <f t="shared" si="145"/>
        <v>Jun</v>
      </c>
      <c r="J4650" t="str">
        <f t="shared" si="146"/>
        <v>2020</v>
      </c>
    </row>
    <row r="4651" spans="1:10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VLOOKUP($B4651,[1]Content!$B$2:$E$1001,3,0)</f>
        <v>audio</v>
      </c>
      <c r="F4651" t="str">
        <f>VLOOKUP($B4651,[1]Content!$B$2:$E$1001,4,0)</f>
        <v>studying</v>
      </c>
      <c r="G4651" t="str">
        <v>positive</v>
      </c>
      <c r="H4651">
        <v>72</v>
      </c>
      <c r="I4651" t="str">
        <f t="shared" si="145"/>
        <v>Jul</v>
      </c>
      <c r="J4651" t="str">
        <f t="shared" si="146"/>
        <v>2020</v>
      </c>
    </row>
    <row r="4652" spans="1:10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VLOOKUP($B4652,[1]Content!$B$2:$E$1001,3,0)</f>
        <v>audio</v>
      </c>
      <c r="F4652" t="str">
        <f>VLOOKUP($B4652,[1]Content!$B$2:$E$1001,4,0)</f>
        <v>studying</v>
      </c>
      <c r="G4652" t="str">
        <v>negative</v>
      </c>
      <c r="H4652">
        <v>12</v>
      </c>
      <c r="I4652" t="str">
        <f t="shared" si="145"/>
        <v>Jul</v>
      </c>
      <c r="J4652" t="str">
        <f t="shared" si="146"/>
        <v>2020</v>
      </c>
    </row>
    <row r="4653" spans="1:10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VLOOKUP($B4653,[1]Content!$B$2:$E$1001,3,0)</f>
        <v>audio</v>
      </c>
      <c r="F4653" t="str">
        <f>VLOOKUP($B4653,[1]Content!$B$2:$E$1001,4,0)</f>
        <v>studying</v>
      </c>
      <c r="G4653" t="str">
        <v>positive</v>
      </c>
      <c r="H4653">
        <v>50</v>
      </c>
      <c r="I4653" t="str">
        <f t="shared" si="145"/>
        <v>Feb</v>
      </c>
      <c r="J4653" t="str">
        <f t="shared" si="146"/>
        <v>2021</v>
      </c>
    </row>
    <row r="4654" spans="1:10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VLOOKUP($B4654,[1]Content!$B$2:$E$1001,3,0)</f>
        <v>audio</v>
      </c>
      <c r="F4654" t="str">
        <f>VLOOKUP($B4654,[1]Content!$B$2:$E$1001,4,0)</f>
        <v>studying</v>
      </c>
      <c r="G4654" t="str">
        <v>negative</v>
      </c>
      <c r="H4654">
        <v>5</v>
      </c>
      <c r="I4654" t="str">
        <f t="shared" si="145"/>
        <v>Jan</v>
      </c>
      <c r="J4654" t="str">
        <f t="shared" si="146"/>
        <v>2021</v>
      </c>
    </row>
    <row r="4655" spans="1:10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VLOOKUP($B4655,[1]Content!$B$2:$E$1001,3,0)</f>
        <v>audio</v>
      </c>
      <c r="F4655" t="str">
        <f>VLOOKUP($B4655,[1]Content!$B$2:$E$1001,4,0)</f>
        <v>studying</v>
      </c>
      <c r="G4655" t="str">
        <v>negative</v>
      </c>
      <c r="H4655">
        <v>15</v>
      </c>
      <c r="I4655" t="str">
        <f t="shared" si="145"/>
        <v>Feb</v>
      </c>
      <c r="J4655" t="str">
        <f t="shared" si="146"/>
        <v>2021</v>
      </c>
    </row>
    <row r="4656" spans="1:10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VLOOKUP($B4656,[1]Content!$B$2:$E$1001,3,0)</f>
        <v>audio</v>
      </c>
      <c r="F4656" t="str">
        <f>VLOOKUP($B4656,[1]Content!$B$2:$E$1001,4,0)</f>
        <v>healthy eating</v>
      </c>
      <c r="G4656" t="str">
        <v>positive</v>
      </c>
      <c r="H4656">
        <v>72</v>
      </c>
      <c r="I4656" t="str">
        <f t="shared" si="145"/>
        <v>Dec</v>
      </c>
      <c r="J4656" t="str">
        <f t="shared" si="146"/>
        <v>2020</v>
      </c>
    </row>
    <row r="4657" spans="1:10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VLOOKUP($B4657,[1]Content!$B$2:$E$1001,3,0)</f>
        <v>audio</v>
      </c>
      <c r="F4657" t="str">
        <f>VLOOKUP($B4657,[1]Content!$B$2:$E$1001,4,0)</f>
        <v>healthy eating</v>
      </c>
      <c r="G4657" t="str">
        <v>positive</v>
      </c>
      <c r="H4657">
        <v>70</v>
      </c>
      <c r="I4657" t="str">
        <f t="shared" si="145"/>
        <v>Nov</v>
      </c>
      <c r="J4657" t="str">
        <f t="shared" si="146"/>
        <v>2020</v>
      </c>
    </row>
    <row r="4658" spans="1:10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VLOOKUP($B4658,[1]Content!$B$2:$E$1001,3,0)</f>
        <v>audio</v>
      </c>
      <c r="F4658" t="str">
        <f>VLOOKUP($B4658,[1]Content!$B$2:$E$1001,4,0)</f>
        <v>healthy eating</v>
      </c>
      <c r="G4658" t="str">
        <v>positive</v>
      </c>
      <c r="H4658">
        <v>70</v>
      </c>
      <c r="I4658" t="str">
        <f t="shared" si="145"/>
        <v>Oct</v>
      </c>
      <c r="J4658" t="str">
        <f t="shared" si="146"/>
        <v>2020</v>
      </c>
    </row>
    <row r="4659" spans="1:10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VLOOKUP($B4659,[1]Content!$B$2:$E$1001,3,0)</f>
        <v>audio</v>
      </c>
      <c r="F4659" t="str">
        <f>VLOOKUP($B4659,[1]Content!$B$2:$E$1001,4,0)</f>
        <v>healthy eating</v>
      </c>
      <c r="G4659" t="str">
        <v>neutral</v>
      </c>
      <c r="H4659">
        <v>20</v>
      </c>
      <c r="I4659" t="str">
        <f t="shared" si="145"/>
        <v>Mar</v>
      </c>
      <c r="J4659" t="str">
        <f t="shared" si="146"/>
        <v>2021</v>
      </c>
    </row>
    <row r="4660" spans="1:10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VLOOKUP($B4660,[1]Content!$B$2:$E$1001,3,0)</f>
        <v>audio</v>
      </c>
      <c r="F4660" t="str">
        <f>VLOOKUP($B4660,[1]Content!$B$2:$E$1001,4,0)</f>
        <v>healthy eating</v>
      </c>
      <c r="G4660" t="str">
        <v>positive</v>
      </c>
      <c r="H4660">
        <v>30</v>
      </c>
      <c r="I4660" t="str">
        <f t="shared" si="145"/>
        <v>Mar</v>
      </c>
      <c r="J4660" t="str">
        <f t="shared" si="146"/>
        <v>2021</v>
      </c>
    </row>
    <row r="4661" spans="1:10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VLOOKUP($B4661,[1]Content!$B$2:$E$1001,3,0)</f>
        <v>audio</v>
      </c>
      <c r="F4661" t="str">
        <f>VLOOKUP($B4661,[1]Content!$B$2:$E$1001,4,0)</f>
        <v>healthy eating</v>
      </c>
      <c r="G4661" t="str">
        <v>positive</v>
      </c>
      <c r="H4661">
        <v>65</v>
      </c>
      <c r="I4661" t="str">
        <f t="shared" si="145"/>
        <v>May</v>
      </c>
      <c r="J4661" t="str">
        <f t="shared" si="146"/>
        <v>2021</v>
      </c>
    </row>
    <row r="4662" spans="1:10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VLOOKUP($B4662,[1]Content!$B$2:$E$1001,3,0)</f>
        <v>audio</v>
      </c>
      <c r="F4662" t="str">
        <f>VLOOKUP($B4662,[1]Content!$B$2:$E$1001,4,0)</f>
        <v>healthy eating</v>
      </c>
      <c r="G4662" t="str">
        <v>positive</v>
      </c>
      <c r="H4662">
        <v>72</v>
      </c>
      <c r="I4662" t="str">
        <f t="shared" si="145"/>
        <v>Mar</v>
      </c>
      <c r="J4662" t="str">
        <f t="shared" si="146"/>
        <v>2021</v>
      </c>
    </row>
    <row r="4663" spans="1:10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VLOOKUP($B4663,[1]Content!$B$2:$E$1001,3,0)</f>
        <v>audio</v>
      </c>
      <c r="F4663" t="str">
        <f>VLOOKUP($B4663,[1]Content!$B$2:$E$1001,4,0)</f>
        <v>healthy eating</v>
      </c>
      <c r="G4663" t="str">
        <v>positive</v>
      </c>
      <c r="H4663">
        <v>60</v>
      </c>
      <c r="I4663" t="str">
        <f t="shared" si="145"/>
        <v>Mar</v>
      </c>
      <c r="J4663" t="str">
        <f t="shared" si="146"/>
        <v>2021</v>
      </c>
    </row>
    <row r="4664" spans="1:10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VLOOKUP($B4664,[1]Content!$B$2:$E$1001,3,0)</f>
        <v>audio</v>
      </c>
      <c r="F4664" t="str">
        <f>VLOOKUP($B4664,[1]Content!$B$2:$E$1001,4,0)</f>
        <v>healthy eating</v>
      </c>
      <c r="G4664" t="str">
        <v>positive</v>
      </c>
      <c r="H4664">
        <v>70</v>
      </c>
      <c r="I4664" t="str">
        <f t="shared" si="145"/>
        <v>May</v>
      </c>
      <c r="J4664" t="str">
        <f t="shared" si="146"/>
        <v>2021</v>
      </c>
    </row>
    <row r="4665" spans="1:10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VLOOKUP($B4665,[1]Content!$B$2:$E$1001,3,0)</f>
        <v>audio</v>
      </c>
      <c r="F4665" t="str">
        <f>VLOOKUP($B4665,[1]Content!$B$2:$E$1001,4,0)</f>
        <v>healthy eating</v>
      </c>
      <c r="G4665" t="str">
        <v>negative</v>
      </c>
      <c r="H4665">
        <v>12</v>
      </c>
      <c r="I4665" t="str">
        <f t="shared" si="145"/>
        <v>Apr</v>
      </c>
      <c r="J4665" t="str">
        <f t="shared" si="146"/>
        <v>2021</v>
      </c>
    </row>
    <row r="4666" spans="1:10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VLOOKUP($B4666,[1]Content!$B$2:$E$1001,3,0)</f>
        <v>audio</v>
      </c>
      <c r="F4666" t="str">
        <f>VLOOKUP($B4666,[1]Content!$B$2:$E$1001,4,0)</f>
        <v>healthy eating</v>
      </c>
      <c r="G4666" t="str">
        <v>negative</v>
      </c>
      <c r="H4666">
        <v>15</v>
      </c>
      <c r="I4666" t="str">
        <f t="shared" si="145"/>
        <v>Oct</v>
      </c>
      <c r="J4666" t="str">
        <f t="shared" si="146"/>
        <v>2020</v>
      </c>
    </row>
    <row r="4667" spans="1:10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VLOOKUP($B4667,[1]Content!$B$2:$E$1001,3,0)</f>
        <v>audio</v>
      </c>
      <c r="F4667" t="str">
        <f>VLOOKUP($B4667,[1]Content!$B$2:$E$1001,4,0)</f>
        <v>healthy eating</v>
      </c>
      <c r="G4667" t="str">
        <v>negative</v>
      </c>
      <c r="H4667">
        <v>15</v>
      </c>
      <c r="I4667" t="str">
        <f t="shared" si="145"/>
        <v>Dec</v>
      </c>
      <c r="J4667" t="str">
        <f t="shared" si="146"/>
        <v>2020</v>
      </c>
    </row>
    <row r="4668" spans="1:10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VLOOKUP($B4668,[1]Content!$B$2:$E$1001,3,0)</f>
        <v>audio</v>
      </c>
      <c r="F4668" t="str">
        <f>VLOOKUP($B4668,[1]Content!$B$2:$E$1001,4,0)</f>
        <v>healthy eating</v>
      </c>
      <c r="G4668" t="str">
        <v>negative</v>
      </c>
      <c r="H4668">
        <v>12</v>
      </c>
      <c r="I4668" t="str">
        <f t="shared" si="145"/>
        <v>Mar</v>
      </c>
      <c r="J4668" t="str">
        <f t="shared" si="146"/>
        <v>2021</v>
      </c>
    </row>
    <row r="4669" spans="1:10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VLOOKUP($B4669,[1]Content!$B$2:$E$1001,3,0)</f>
        <v>audio</v>
      </c>
      <c r="F4669" t="str">
        <f>VLOOKUP($B4669,[1]Content!$B$2:$E$1001,4,0)</f>
        <v>healthy eating</v>
      </c>
      <c r="G4669" t="str">
        <v>positive</v>
      </c>
      <c r="H4669">
        <v>45</v>
      </c>
      <c r="I4669" t="str">
        <f t="shared" si="145"/>
        <v>May</v>
      </c>
      <c r="J4669" t="str">
        <f t="shared" si="146"/>
        <v>2021</v>
      </c>
    </row>
    <row r="4670" spans="1:10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VLOOKUP($B4670,[1]Content!$B$2:$E$1001,3,0)</f>
        <v>audio</v>
      </c>
      <c r="F4670" t="str">
        <f>VLOOKUP($B4670,[1]Content!$B$2:$E$1001,4,0)</f>
        <v>healthy eating</v>
      </c>
      <c r="G4670" t="str">
        <v>positive</v>
      </c>
      <c r="H4670">
        <v>70</v>
      </c>
      <c r="I4670" t="str">
        <f t="shared" si="145"/>
        <v>Jul</v>
      </c>
      <c r="J4670" t="str">
        <f t="shared" si="146"/>
        <v>2020</v>
      </c>
    </row>
    <row r="4671" spans="1:10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VLOOKUP($B4671,[1]Content!$B$2:$E$1001,3,0)</f>
        <v>audio</v>
      </c>
      <c r="F4671" t="str">
        <f>VLOOKUP($B4671,[1]Content!$B$2:$E$1001,4,0)</f>
        <v>healthy eating</v>
      </c>
      <c r="G4671" t="str">
        <v>negative</v>
      </c>
      <c r="H4671">
        <v>12</v>
      </c>
      <c r="I4671" t="str">
        <f t="shared" si="145"/>
        <v>May</v>
      </c>
      <c r="J4671" t="str">
        <f t="shared" si="146"/>
        <v>2021</v>
      </c>
    </row>
    <row r="4672" spans="1:10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VLOOKUP($B4672,[1]Content!$B$2:$E$1001,3,0)</f>
        <v>audio</v>
      </c>
      <c r="F4672" t="str">
        <f>VLOOKUP($B4672,[1]Content!$B$2:$E$1001,4,0)</f>
        <v>science</v>
      </c>
      <c r="G4672" t="str">
        <v>positive</v>
      </c>
      <c r="H4672">
        <v>45</v>
      </c>
      <c r="I4672" t="str">
        <f t="shared" si="145"/>
        <v>Jan</v>
      </c>
      <c r="J4672" t="str">
        <f t="shared" si="146"/>
        <v>2021</v>
      </c>
    </row>
    <row r="4673" spans="1:10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VLOOKUP($B4673,[1]Content!$B$2:$E$1001,3,0)</f>
        <v>audio</v>
      </c>
      <c r="F4673" t="str">
        <f>VLOOKUP($B4673,[1]Content!$B$2:$E$1001,4,0)</f>
        <v>science</v>
      </c>
      <c r="G4673" t="str">
        <v>positive</v>
      </c>
      <c r="H4673">
        <v>70</v>
      </c>
      <c r="I4673" t="str">
        <f t="shared" si="145"/>
        <v>Apr</v>
      </c>
      <c r="J4673" t="str">
        <f t="shared" si="146"/>
        <v>2021</v>
      </c>
    </row>
    <row r="4674" spans="1:10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VLOOKUP($B4674,[1]Content!$B$2:$E$1001,3,0)</f>
        <v>audio</v>
      </c>
      <c r="F4674" t="str">
        <f>VLOOKUP($B4674,[1]Content!$B$2:$E$1001,4,0)</f>
        <v>science</v>
      </c>
      <c r="G4674" t="str">
        <v>negative</v>
      </c>
      <c r="H4674">
        <v>15</v>
      </c>
      <c r="I4674" t="str">
        <f t="shared" si="145"/>
        <v>Nov</v>
      </c>
      <c r="J4674" t="str">
        <f t="shared" si="146"/>
        <v>2020</v>
      </c>
    </row>
    <row r="4675" spans="1:10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VLOOKUP($B4675,[1]Content!$B$2:$E$1001,3,0)</f>
        <v>audio</v>
      </c>
      <c r="F4675" t="str">
        <f>VLOOKUP($B4675,[1]Content!$B$2:$E$1001,4,0)</f>
        <v>science</v>
      </c>
      <c r="G4675" t="str">
        <v>negative</v>
      </c>
      <c r="H4675">
        <v>10</v>
      </c>
      <c r="I4675" t="str">
        <f t="shared" ref="I4675:I4738" si="147">TEXT($D4675,"MMM")</f>
        <v>Dec</v>
      </c>
      <c r="J4675" t="str">
        <f t="shared" ref="J4675:J4738" si="148">TEXT($D4675,"YYY")</f>
        <v>2020</v>
      </c>
    </row>
    <row r="4676" spans="1:10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VLOOKUP($B4676,[1]Content!$B$2:$E$1001,3,0)</f>
        <v>audio</v>
      </c>
      <c r="F4676" t="str">
        <f>VLOOKUP($B4676,[1]Content!$B$2:$E$1001,4,0)</f>
        <v>science</v>
      </c>
      <c r="G4676" t="str">
        <v>positive</v>
      </c>
      <c r="H4676">
        <v>50</v>
      </c>
      <c r="I4676" t="str">
        <f t="shared" si="147"/>
        <v>Sep</v>
      </c>
      <c r="J4676" t="str">
        <f t="shared" si="148"/>
        <v>2020</v>
      </c>
    </row>
    <row r="4677" spans="1:10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VLOOKUP($B4677,[1]Content!$B$2:$E$1001,3,0)</f>
        <v>audio</v>
      </c>
      <c r="F4677" t="str">
        <f>VLOOKUP($B4677,[1]Content!$B$2:$E$1001,4,0)</f>
        <v>science</v>
      </c>
      <c r="G4677" t="str">
        <v>positive</v>
      </c>
      <c r="H4677">
        <v>30</v>
      </c>
      <c r="I4677" t="str">
        <f t="shared" si="147"/>
        <v>Sep</v>
      </c>
      <c r="J4677" t="str">
        <f t="shared" si="148"/>
        <v>2020</v>
      </c>
    </row>
    <row r="4678" spans="1:10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VLOOKUP($B4678,[1]Content!$B$2:$E$1001,3,0)</f>
        <v>audio</v>
      </c>
      <c r="F4678" t="str">
        <f>VLOOKUP($B4678,[1]Content!$B$2:$E$1001,4,0)</f>
        <v>science</v>
      </c>
      <c r="G4678" t="str">
        <v>positive</v>
      </c>
      <c r="H4678">
        <v>65</v>
      </c>
      <c r="I4678" t="str">
        <f t="shared" si="147"/>
        <v>Aug</v>
      </c>
      <c r="J4678" t="str">
        <f t="shared" si="148"/>
        <v>2020</v>
      </c>
    </row>
    <row r="4679" spans="1:10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VLOOKUP($B4679,[1]Content!$B$2:$E$1001,3,0)</f>
        <v>audio</v>
      </c>
      <c r="F4679" t="str">
        <f>VLOOKUP($B4679,[1]Content!$B$2:$E$1001,4,0)</f>
        <v>science</v>
      </c>
      <c r="G4679" t="str">
        <v>positive</v>
      </c>
      <c r="H4679">
        <v>75</v>
      </c>
      <c r="I4679" t="str">
        <f t="shared" si="147"/>
        <v>May</v>
      </c>
      <c r="J4679" t="str">
        <f t="shared" si="148"/>
        <v>2021</v>
      </c>
    </row>
    <row r="4680" spans="1:10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VLOOKUP($B4680,[1]Content!$B$2:$E$1001,3,0)</f>
        <v>audio</v>
      </c>
      <c r="F4680" t="str">
        <f>VLOOKUP($B4680,[1]Content!$B$2:$E$1001,4,0)</f>
        <v>science</v>
      </c>
      <c r="G4680" t="str">
        <v>positive</v>
      </c>
      <c r="H4680">
        <v>45</v>
      </c>
      <c r="I4680" t="str">
        <f t="shared" si="147"/>
        <v>Jul</v>
      </c>
      <c r="J4680" t="str">
        <f t="shared" si="148"/>
        <v>2020</v>
      </c>
    </row>
    <row r="4681" spans="1:10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VLOOKUP($B4681,[1]Content!$B$2:$E$1001,3,0)</f>
        <v>audio</v>
      </c>
      <c r="F4681" t="str">
        <f>VLOOKUP($B4681,[1]Content!$B$2:$E$1001,4,0)</f>
        <v>science</v>
      </c>
      <c r="G4681" t="str">
        <v>negative</v>
      </c>
      <c r="H4681">
        <v>15</v>
      </c>
      <c r="I4681" t="str">
        <f t="shared" si="147"/>
        <v>Mar</v>
      </c>
      <c r="J4681" t="str">
        <f t="shared" si="148"/>
        <v>2021</v>
      </c>
    </row>
    <row r="4682" spans="1:10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VLOOKUP($B4682,[1]Content!$B$2:$E$1001,3,0)</f>
        <v>audio</v>
      </c>
      <c r="F4682" t="str">
        <f>VLOOKUP($B4682,[1]Content!$B$2:$E$1001,4,0)</f>
        <v>science</v>
      </c>
      <c r="G4682" t="str">
        <v>positive</v>
      </c>
      <c r="H4682">
        <v>65</v>
      </c>
      <c r="I4682" t="str">
        <f t="shared" si="147"/>
        <v>Aug</v>
      </c>
      <c r="J4682" t="str">
        <f t="shared" si="148"/>
        <v>2020</v>
      </c>
    </row>
    <row r="4683" spans="1:10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VLOOKUP($B4683,[1]Content!$B$2:$E$1001,3,0)</f>
        <v>audio</v>
      </c>
      <c r="F4683" t="str">
        <f>VLOOKUP($B4683,[1]Content!$B$2:$E$1001,4,0)</f>
        <v>science</v>
      </c>
      <c r="G4683" t="str">
        <v>neutral</v>
      </c>
      <c r="H4683">
        <v>35</v>
      </c>
      <c r="I4683" t="str">
        <f t="shared" si="147"/>
        <v>Aug</v>
      </c>
      <c r="J4683" t="str">
        <f t="shared" si="148"/>
        <v>2020</v>
      </c>
    </row>
    <row r="4684" spans="1:10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VLOOKUP($B4684,[1]Content!$B$2:$E$1001,3,0)</f>
        <v>audio</v>
      </c>
      <c r="F4684" t="str">
        <f>VLOOKUP($B4684,[1]Content!$B$2:$E$1001,4,0)</f>
        <v>science</v>
      </c>
      <c r="G4684" t="str">
        <v>positive</v>
      </c>
      <c r="H4684">
        <v>72</v>
      </c>
      <c r="I4684" t="str">
        <f t="shared" si="147"/>
        <v>May</v>
      </c>
      <c r="J4684" t="str">
        <f t="shared" si="148"/>
        <v>2021</v>
      </c>
    </row>
    <row r="4685" spans="1:10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VLOOKUP($B4685,[1]Content!$B$2:$E$1001,3,0)</f>
        <v>audio</v>
      </c>
      <c r="F4685" t="str">
        <f>VLOOKUP($B4685,[1]Content!$B$2:$E$1001,4,0)</f>
        <v>science</v>
      </c>
      <c r="G4685" t="str">
        <v>positive</v>
      </c>
      <c r="H4685">
        <v>65</v>
      </c>
      <c r="I4685" t="str">
        <f t="shared" si="147"/>
        <v>Oct</v>
      </c>
      <c r="J4685" t="str">
        <f t="shared" si="148"/>
        <v>2020</v>
      </c>
    </row>
    <row r="4686" spans="1:10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VLOOKUP($B4686,[1]Content!$B$2:$E$1001,3,0)</f>
        <v>audio</v>
      </c>
      <c r="F4686" t="str">
        <f>VLOOKUP($B4686,[1]Content!$B$2:$E$1001,4,0)</f>
        <v>science</v>
      </c>
      <c r="G4686" t="str">
        <v>positive</v>
      </c>
      <c r="H4686">
        <v>75</v>
      </c>
      <c r="I4686" t="str">
        <f t="shared" si="147"/>
        <v>Nov</v>
      </c>
      <c r="J4686" t="str">
        <f t="shared" si="148"/>
        <v>2020</v>
      </c>
    </row>
    <row r="4687" spans="1:10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VLOOKUP($B4687,[1]Content!$B$2:$E$1001,3,0)</f>
        <v>audio</v>
      </c>
      <c r="F4687" t="str">
        <f>VLOOKUP($B4687,[1]Content!$B$2:$E$1001,4,0)</f>
        <v>science</v>
      </c>
      <c r="G4687" t="str">
        <v>negative</v>
      </c>
      <c r="H4687">
        <v>12</v>
      </c>
      <c r="I4687" t="str">
        <f t="shared" si="147"/>
        <v>Jun</v>
      </c>
      <c r="J4687" t="str">
        <f t="shared" si="148"/>
        <v>2020</v>
      </c>
    </row>
    <row r="4688" spans="1:10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VLOOKUP($B4688,[1]Content!$B$2:$E$1001,3,0)</f>
        <v>audio</v>
      </c>
      <c r="F4688" t="str">
        <f>VLOOKUP($B4688,[1]Content!$B$2:$E$1001,4,0)</f>
        <v>science</v>
      </c>
      <c r="G4688" t="str">
        <v>positive</v>
      </c>
      <c r="H4688">
        <v>75</v>
      </c>
      <c r="I4688" t="str">
        <f t="shared" si="147"/>
        <v>Feb</v>
      </c>
      <c r="J4688" t="str">
        <f t="shared" si="148"/>
        <v>2021</v>
      </c>
    </row>
    <row r="4689" spans="1:10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VLOOKUP($B4689,[1]Content!$B$2:$E$1001,3,0)</f>
        <v>audio</v>
      </c>
      <c r="F4689" t="str">
        <f>VLOOKUP($B4689,[1]Content!$B$2:$E$1001,4,0)</f>
        <v>science</v>
      </c>
      <c r="G4689" t="str">
        <v>positive</v>
      </c>
      <c r="H4689">
        <v>50</v>
      </c>
      <c r="I4689" t="str">
        <f t="shared" si="147"/>
        <v>May</v>
      </c>
      <c r="J4689" t="str">
        <f t="shared" si="148"/>
        <v>2021</v>
      </c>
    </row>
    <row r="4690" spans="1:10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VLOOKUP($B4690,[1]Content!$B$2:$E$1001,3,0)</f>
        <v>audio</v>
      </c>
      <c r="F4690" t="str">
        <f>VLOOKUP($B4690,[1]Content!$B$2:$E$1001,4,0)</f>
        <v>science</v>
      </c>
      <c r="G4690" t="str">
        <v>positive</v>
      </c>
      <c r="H4690">
        <v>72</v>
      </c>
      <c r="I4690" t="str">
        <f t="shared" si="147"/>
        <v>Jun</v>
      </c>
      <c r="J4690" t="str">
        <f t="shared" si="148"/>
        <v>2020</v>
      </c>
    </row>
    <row r="4691" spans="1:10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VLOOKUP($B4691,[1]Content!$B$2:$E$1001,3,0)</f>
        <v>audio</v>
      </c>
      <c r="F4691" t="str">
        <f>VLOOKUP($B4691,[1]Content!$B$2:$E$1001,4,0)</f>
        <v>science</v>
      </c>
      <c r="G4691" t="str">
        <v>positive</v>
      </c>
      <c r="H4691">
        <v>45</v>
      </c>
      <c r="I4691" t="str">
        <f t="shared" si="147"/>
        <v>Jan</v>
      </c>
      <c r="J4691" t="str">
        <f t="shared" si="148"/>
        <v>2021</v>
      </c>
    </row>
    <row r="4692" spans="1:10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VLOOKUP($B4692,[1]Content!$B$2:$E$1001,3,0)</f>
        <v>photo</v>
      </c>
      <c r="F4692" t="str">
        <f>VLOOKUP($B4692,[1]Content!$B$2:$E$1001,4,0)</f>
        <v>fitness</v>
      </c>
      <c r="G4692" t="str">
        <v>positive</v>
      </c>
      <c r="H4692">
        <v>60</v>
      </c>
      <c r="I4692" t="str">
        <f t="shared" si="147"/>
        <v>Apr</v>
      </c>
      <c r="J4692" t="str">
        <f t="shared" si="148"/>
        <v>2021</v>
      </c>
    </row>
    <row r="4693" spans="1:10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VLOOKUP($B4693,[1]Content!$B$2:$E$1001,3,0)</f>
        <v>photo</v>
      </c>
      <c r="F4693" t="str">
        <f>VLOOKUP($B4693,[1]Content!$B$2:$E$1001,4,0)</f>
        <v>fitness</v>
      </c>
      <c r="G4693" t="str">
        <v>positive</v>
      </c>
      <c r="H4693">
        <v>70</v>
      </c>
      <c r="I4693" t="str">
        <f t="shared" si="147"/>
        <v>Oct</v>
      </c>
      <c r="J4693" t="str">
        <f t="shared" si="148"/>
        <v>2020</v>
      </c>
    </row>
    <row r="4694" spans="1:10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VLOOKUP($B4694,[1]Content!$B$2:$E$1001,3,0)</f>
        <v>photo</v>
      </c>
      <c r="F4694" t="str">
        <f>VLOOKUP($B4694,[1]Content!$B$2:$E$1001,4,0)</f>
        <v>fitness</v>
      </c>
      <c r="G4694" t="str">
        <v>positive</v>
      </c>
      <c r="H4694">
        <v>70</v>
      </c>
      <c r="I4694" t="str">
        <f t="shared" si="147"/>
        <v>Jun</v>
      </c>
      <c r="J4694" t="str">
        <f t="shared" si="148"/>
        <v>2021</v>
      </c>
    </row>
    <row r="4695" spans="1:10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VLOOKUP($B4695,[1]Content!$B$2:$E$1001,3,0)</f>
        <v>photo</v>
      </c>
      <c r="F4695" t="str">
        <f>VLOOKUP($B4695,[1]Content!$B$2:$E$1001,4,0)</f>
        <v>fitness</v>
      </c>
      <c r="G4695" t="str">
        <v>neutral</v>
      </c>
      <c r="H4695">
        <v>20</v>
      </c>
      <c r="I4695" t="str">
        <f t="shared" si="147"/>
        <v>Aug</v>
      </c>
      <c r="J4695" t="str">
        <f t="shared" si="148"/>
        <v>2020</v>
      </c>
    </row>
    <row r="4696" spans="1:10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VLOOKUP($B4696,[1]Content!$B$2:$E$1001,3,0)</f>
        <v>photo</v>
      </c>
      <c r="F4696" t="str">
        <f>VLOOKUP($B4696,[1]Content!$B$2:$E$1001,4,0)</f>
        <v>fitness</v>
      </c>
      <c r="G4696" t="str">
        <v>neutral</v>
      </c>
      <c r="H4696">
        <v>20</v>
      </c>
      <c r="I4696" t="str">
        <f t="shared" si="147"/>
        <v>Feb</v>
      </c>
      <c r="J4696" t="str">
        <f t="shared" si="148"/>
        <v>2021</v>
      </c>
    </row>
    <row r="4697" spans="1:10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VLOOKUP($B4697,[1]Content!$B$2:$E$1001,3,0)</f>
        <v>photo</v>
      </c>
      <c r="F4697" t="str">
        <f>VLOOKUP($B4697,[1]Content!$B$2:$E$1001,4,0)</f>
        <v>fitness</v>
      </c>
      <c r="G4697" t="str">
        <v>neutral</v>
      </c>
      <c r="H4697">
        <v>35</v>
      </c>
      <c r="I4697" t="str">
        <f t="shared" si="147"/>
        <v>Jul</v>
      </c>
      <c r="J4697" t="str">
        <f t="shared" si="148"/>
        <v>2020</v>
      </c>
    </row>
    <row r="4698" spans="1:10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VLOOKUP($B4698,[1]Content!$B$2:$E$1001,3,0)</f>
        <v>photo</v>
      </c>
      <c r="F4698" t="str">
        <f>VLOOKUP($B4698,[1]Content!$B$2:$E$1001,4,0)</f>
        <v>fitness</v>
      </c>
      <c r="G4698" t="str">
        <v>positive</v>
      </c>
      <c r="H4698">
        <v>50</v>
      </c>
      <c r="I4698" t="str">
        <f t="shared" si="147"/>
        <v>Apr</v>
      </c>
      <c r="J4698" t="str">
        <f t="shared" si="148"/>
        <v>2021</v>
      </c>
    </row>
    <row r="4699" spans="1:10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VLOOKUP($B4699,[1]Content!$B$2:$E$1001,3,0)</f>
        <v>photo</v>
      </c>
      <c r="F4699" t="str">
        <f>VLOOKUP($B4699,[1]Content!$B$2:$E$1001,4,0)</f>
        <v>fitness</v>
      </c>
      <c r="G4699" t="str">
        <v>negative</v>
      </c>
      <c r="H4699">
        <v>0</v>
      </c>
      <c r="I4699" t="str">
        <f t="shared" si="147"/>
        <v>Feb</v>
      </c>
      <c r="J4699" t="str">
        <f t="shared" si="148"/>
        <v>2021</v>
      </c>
    </row>
    <row r="4700" spans="1:10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VLOOKUP($B4700,[1]Content!$B$2:$E$1001,3,0)</f>
        <v>photo</v>
      </c>
      <c r="F4700" t="str">
        <f>VLOOKUP($B4700,[1]Content!$B$2:$E$1001,4,0)</f>
        <v>fitness</v>
      </c>
      <c r="G4700" t="str">
        <v>negative</v>
      </c>
      <c r="H4700">
        <v>12</v>
      </c>
      <c r="I4700" t="str">
        <f t="shared" si="147"/>
        <v>May</v>
      </c>
      <c r="J4700" t="str">
        <f t="shared" si="148"/>
        <v>2021</v>
      </c>
    </row>
    <row r="4701" spans="1:10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VLOOKUP($B4701,[1]Content!$B$2:$E$1001,3,0)</f>
        <v>photo</v>
      </c>
      <c r="F4701" t="str">
        <f>VLOOKUP($B4701,[1]Content!$B$2:$E$1001,4,0)</f>
        <v>fitness</v>
      </c>
      <c r="G4701" t="str">
        <v>negative</v>
      </c>
      <c r="H4701">
        <v>12</v>
      </c>
      <c r="I4701" t="str">
        <f t="shared" si="147"/>
        <v>May</v>
      </c>
      <c r="J4701" t="str">
        <f t="shared" si="148"/>
        <v>2021</v>
      </c>
    </row>
    <row r="4702" spans="1:10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VLOOKUP($B4702,[1]Content!$B$2:$E$1001,3,0)</f>
        <v>photo</v>
      </c>
      <c r="F4702" t="str">
        <f>VLOOKUP($B4702,[1]Content!$B$2:$E$1001,4,0)</f>
        <v>fitness</v>
      </c>
      <c r="G4702" t="str">
        <v>positive</v>
      </c>
      <c r="H4702">
        <v>75</v>
      </c>
      <c r="I4702" t="str">
        <f t="shared" si="147"/>
        <v>Sep</v>
      </c>
      <c r="J4702" t="str">
        <f t="shared" si="148"/>
        <v>2020</v>
      </c>
    </row>
    <row r="4703" spans="1:10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VLOOKUP($B4703,[1]Content!$B$2:$E$1001,3,0)</f>
        <v>photo</v>
      </c>
      <c r="F4703" t="str">
        <f>VLOOKUP($B4703,[1]Content!$B$2:$E$1001,4,0)</f>
        <v>fitness</v>
      </c>
      <c r="G4703" t="str">
        <v>neutral</v>
      </c>
      <c r="H4703">
        <v>35</v>
      </c>
      <c r="I4703" t="str">
        <f t="shared" si="147"/>
        <v>Nov</v>
      </c>
      <c r="J4703" t="str">
        <f t="shared" si="148"/>
        <v>2020</v>
      </c>
    </row>
    <row r="4704" spans="1:10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VLOOKUP($B4704,[1]Content!$B$2:$E$1001,3,0)</f>
        <v>photo</v>
      </c>
      <c r="F4704" t="str">
        <f>VLOOKUP($B4704,[1]Content!$B$2:$E$1001,4,0)</f>
        <v>fitness</v>
      </c>
      <c r="G4704" t="str">
        <v>negative</v>
      </c>
      <c r="H4704">
        <v>15</v>
      </c>
      <c r="I4704" t="str">
        <f t="shared" si="147"/>
        <v>May</v>
      </c>
      <c r="J4704" t="str">
        <f t="shared" si="148"/>
        <v>2021</v>
      </c>
    </row>
    <row r="4705" spans="1:10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VLOOKUP($B4705,[1]Content!$B$2:$E$1001,3,0)</f>
        <v>photo</v>
      </c>
      <c r="F4705" t="str">
        <f>VLOOKUP($B4705,[1]Content!$B$2:$E$1001,4,0)</f>
        <v>fitness</v>
      </c>
      <c r="G4705" t="str">
        <v>negative</v>
      </c>
      <c r="H4705">
        <v>15</v>
      </c>
      <c r="I4705" t="str">
        <f t="shared" si="147"/>
        <v>Sep</v>
      </c>
      <c r="J4705" t="str">
        <f t="shared" si="148"/>
        <v>2020</v>
      </c>
    </row>
    <row r="4706" spans="1:10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VLOOKUP($B4706,[1]Content!$B$2:$E$1001,3,0)</f>
        <v>photo</v>
      </c>
      <c r="F4706" t="str">
        <f>VLOOKUP($B4706,[1]Content!$B$2:$E$1001,4,0)</f>
        <v>fitness</v>
      </c>
      <c r="G4706" t="str">
        <v>negative</v>
      </c>
      <c r="H4706">
        <v>15</v>
      </c>
      <c r="I4706" t="str">
        <f t="shared" si="147"/>
        <v>Aug</v>
      </c>
      <c r="J4706" t="str">
        <f t="shared" si="148"/>
        <v>2020</v>
      </c>
    </row>
    <row r="4707" spans="1:10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VLOOKUP($B4707,[1]Content!$B$2:$E$1001,3,0)</f>
        <v>photo</v>
      </c>
      <c r="F4707" t="str">
        <f>VLOOKUP($B4707,[1]Content!$B$2:$E$1001,4,0)</f>
        <v>fitness</v>
      </c>
      <c r="G4707" t="str">
        <v>positive</v>
      </c>
      <c r="H4707">
        <v>72</v>
      </c>
      <c r="I4707" t="str">
        <f t="shared" si="147"/>
        <v>Dec</v>
      </c>
      <c r="J4707" t="str">
        <f t="shared" si="148"/>
        <v>2020</v>
      </c>
    </row>
    <row r="4708" spans="1:10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VLOOKUP($B4708,[1]Content!$B$2:$E$1001,3,0)</f>
        <v>photo</v>
      </c>
      <c r="F4708" t="str">
        <f>VLOOKUP($B4708,[1]Content!$B$2:$E$1001,4,0)</f>
        <v>fitness</v>
      </c>
      <c r="G4708" t="str">
        <v>positive</v>
      </c>
      <c r="H4708">
        <v>30</v>
      </c>
      <c r="I4708" t="str">
        <f t="shared" si="147"/>
        <v>May</v>
      </c>
      <c r="J4708" t="str">
        <f t="shared" si="148"/>
        <v>2021</v>
      </c>
    </row>
    <row r="4709" spans="1:10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VLOOKUP($B4709,[1]Content!$B$2:$E$1001,3,0)</f>
        <v>photo</v>
      </c>
      <c r="F4709" t="str">
        <f>VLOOKUP($B4709,[1]Content!$B$2:$E$1001,4,0)</f>
        <v>fitness</v>
      </c>
      <c r="G4709" t="str">
        <v>positive</v>
      </c>
      <c r="H4709">
        <v>30</v>
      </c>
      <c r="I4709" t="str">
        <f t="shared" si="147"/>
        <v>Aug</v>
      </c>
      <c r="J4709" t="str">
        <f t="shared" si="148"/>
        <v>2020</v>
      </c>
    </row>
    <row r="4710" spans="1:10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VLOOKUP($B4710,[1]Content!$B$2:$E$1001,3,0)</f>
        <v>photo</v>
      </c>
      <c r="F4710" t="str">
        <f>VLOOKUP($B4710,[1]Content!$B$2:$E$1001,4,0)</f>
        <v>fitness</v>
      </c>
      <c r="G4710" t="str">
        <v>positive</v>
      </c>
      <c r="H4710">
        <v>75</v>
      </c>
      <c r="I4710" t="str">
        <f t="shared" si="147"/>
        <v>Apr</v>
      </c>
      <c r="J4710" t="str">
        <f t="shared" si="148"/>
        <v>2021</v>
      </c>
    </row>
    <row r="4711" spans="1:10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VLOOKUP($B4711,[1]Content!$B$2:$E$1001,3,0)</f>
        <v>photo</v>
      </c>
      <c r="F4711" t="str">
        <f>VLOOKUP($B4711,[1]Content!$B$2:$E$1001,4,0)</f>
        <v>fitness</v>
      </c>
      <c r="G4711" t="str">
        <v>positive</v>
      </c>
      <c r="H4711">
        <v>45</v>
      </c>
      <c r="I4711" t="str">
        <f t="shared" si="147"/>
        <v>May</v>
      </c>
      <c r="J4711" t="str">
        <f t="shared" si="148"/>
        <v>2021</v>
      </c>
    </row>
    <row r="4712" spans="1:10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VLOOKUP($B4712,[1]Content!$B$2:$E$1001,3,0)</f>
        <v>photo</v>
      </c>
      <c r="F4712" t="str">
        <f>VLOOKUP($B4712,[1]Content!$B$2:$E$1001,4,0)</f>
        <v>fitness</v>
      </c>
      <c r="G4712" t="str">
        <v>positive</v>
      </c>
      <c r="H4712">
        <v>50</v>
      </c>
      <c r="I4712" t="str">
        <f t="shared" si="147"/>
        <v>Jan</v>
      </c>
      <c r="J4712" t="str">
        <f t="shared" si="148"/>
        <v>2021</v>
      </c>
    </row>
    <row r="4713" spans="1:10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VLOOKUP($B4713,[1]Content!$B$2:$E$1001,3,0)</f>
        <v>GIF</v>
      </c>
      <c r="F4713" t="str">
        <f>VLOOKUP($B4713,[1]Content!$B$2:$E$1001,4,0)</f>
        <v>animals</v>
      </c>
      <c r="G4713" t="str">
        <v>neutral</v>
      </c>
      <c r="H4713">
        <v>35</v>
      </c>
      <c r="I4713" t="str">
        <f t="shared" si="147"/>
        <v>Mar</v>
      </c>
      <c r="J4713" t="str">
        <f t="shared" si="148"/>
        <v>2021</v>
      </c>
    </row>
    <row r="4714" spans="1:10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VLOOKUP($B4714,[1]Content!$B$2:$E$1001,3,0)</f>
        <v>GIF</v>
      </c>
      <c r="F4714" t="str">
        <f>VLOOKUP($B4714,[1]Content!$B$2:$E$1001,4,0)</f>
        <v>animals</v>
      </c>
      <c r="G4714" t="str">
        <v>positive</v>
      </c>
      <c r="H4714">
        <v>30</v>
      </c>
      <c r="I4714" t="str">
        <f t="shared" si="147"/>
        <v>Aug</v>
      </c>
      <c r="J4714" t="str">
        <f t="shared" si="148"/>
        <v>2020</v>
      </c>
    </row>
    <row r="4715" spans="1:10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VLOOKUP($B4715,[1]Content!$B$2:$E$1001,3,0)</f>
        <v>GIF</v>
      </c>
      <c r="F4715" t="str">
        <f>VLOOKUP($B4715,[1]Content!$B$2:$E$1001,4,0)</f>
        <v>animals</v>
      </c>
      <c r="G4715" t="str">
        <v>positive</v>
      </c>
      <c r="H4715">
        <v>50</v>
      </c>
      <c r="I4715" t="str">
        <f t="shared" si="147"/>
        <v>Oct</v>
      </c>
      <c r="J4715" t="str">
        <f t="shared" si="148"/>
        <v>2020</v>
      </c>
    </row>
    <row r="4716" spans="1:10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VLOOKUP($B4716,[1]Content!$B$2:$E$1001,3,0)</f>
        <v>GIF</v>
      </c>
      <c r="F4716" t="str">
        <f>VLOOKUP($B4716,[1]Content!$B$2:$E$1001,4,0)</f>
        <v>animals</v>
      </c>
      <c r="G4716" t="str">
        <v>positive</v>
      </c>
      <c r="H4716">
        <v>45</v>
      </c>
      <c r="I4716" t="str">
        <f t="shared" si="147"/>
        <v>May</v>
      </c>
      <c r="J4716" t="str">
        <f t="shared" si="148"/>
        <v>2021</v>
      </c>
    </row>
    <row r="4717" spans="1:10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VLOOKUP($B4717,[1]Content!$B$2:$E$1001,3,0)</f>
        <v>GIF</v>
      </c>
      <c r="F4717" t="str">
        <f>VLOOKUP($B4717,[1]Content!$B$2:$E$1001,4,0)</f>
        <v>animals</v>
      </c>
      <c r="G4717" t="str">
        <v>positive</v>
      </c>
      <c r="H4717">
        <v>45</v>
      </c>
      <c r="I4717" t="str">
        <f t="shared" si="147"/>
        <v>Sep</v>
      </c>
      <c r="J4717" t="str">
        <f t="shared" si="148"/>
        <v>2020</v>
      </c>
    </row>
    <row r="4718" spans="1:10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VLOOKUP($B4718,[1]Content!$B$2:$E$1001,3,0)</f>
        <v>GIF</v>
      </c>
      <c r="F4718" t="str">
        <f>VLOOKUP($B4718,[1]Content!$B$2:$E$1001,4,0)</f>
        <v>animals</v>
      </c>
      <c r="G4718" t="str">
        <v>positive</v>
      </c>
      <c r="H4718">
        <v>50</v>
      </c>
      <c r="I4718" t="str">
        <f t="shared" si="147"/>
        <v>Mar</v>
      </c>
      <c r="J4718" t="str">
        <f t="shared" si="148"/>
        <v>2021</v>
      </c>
    </row>
    <row r="4719" spans="1:10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VLOOKUP($B4719,[1]Content!$B$2:$E$1001,3,0)</f>
        <v>GIF</v>
      </c>
      <c r="F4719" t="str">
        <f>VLOOKUP($B4719,[1]Content!$B$2:$E$1001,4,0)</f>
        <v>animals</v>
      </c>
      <c r="G4719" t="str">
        <v>positive</v>
      </c>
      <c r="H4719">
        <v>60</v>
      </c>
      <c r="I4719" t="str">
        <f t="shared" si="147"/>
        <v>Nov</v>
      </c>
      <c r="J4719" t="str">
        <f t="shared" si="148"/>
        <v>2020</v>
      </c>
    </row>
    <row r="4720" spans="1:10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VLOOKUP($B4720,[1]Content!$B$2:$E$1001,3,0)</f>
        <v>GIF</v>
      </c>
      <c r="F4720" t="str">
        <f>VLOOKUP($B4720,[1]Content!$B$2:$E$1001,4,0)</f>
        <v>animals</v>
      </c>
      <c r="G4720" t="str">
        <v>positive</v>
      </c>
      <c r="H4720">
        <v>70</v>
      </c>
      <c r="I4720" t="str">
        <f t="shared" si="147"/>
        <v>Mar</v>
      </c>
      <c r="J4720" t="str">
        <f t="shared" si="148"/>
        <v>2021</v>
      </c>
    </row>
    <row r="4721" spans="1:10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VLOOKUP($B4721,[1]Content!$B$2:$E$1001,3,0)</f>
        <v>GIF</v>
      </c>
      <c r="F4721" t="str">
        <f>VLOOKUP($B4721,[1]Content!$B$2:$E$1001,4,0)</f>
        <v>animals</v>
      </c>
      <c r="G4721" t="str">
        <v>positive</v>
      </c>
      <c r="H4721">
        <v>45</v>
      </c>
      <c r="I4721" t="str">
        <f t="shared" si="147"/>
        <v>Feb</v>
      </c>
      <c r="J4721" t="str">
        <f t="shared" si="148"/>
        <v>2021</v>
      </c>
    </row>
    <row r="4722" spans="1:10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VLOOKUP($B4722,[1]Content!$B$2:$E$1001,3,0)</f>
        <v>GIF</v>
      </c>
      <c r="F4722" t="str">
        <f>VLOOKUP($B4722,[1]Content!$B$2:$E$1001,4,0)</f>
        <v>animals</v>
      </c>
      <c r="G4722" t="str">
        <v>neutral</v>
      </c>
      <c r="H4722">
        <v>35</v>
      </c>
      <c r="I4722" t="str">
        <f t="shared" si="147"/>
        <v>Nov</v>
      </c>
      <c r="J4722" t="str">
        <f t="shared" si="148"/>
        <v>2020</v>
      </c>
    </row>
    <row r="4723" spans="1:10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VLOOKUP($B4723,[1]Content!$B$2:$E$1001,3,0)</f>
        <v>GIF</v>
      </c>
      <c r="F4723" t="str">
        <f>VLOOKUP($B4723,[1]Content!$B$2:$E$1001,4,0)</f>
        <v>animals</v>
      </c>
      <c r="G4723" t="str">
        <v>negative</v>
      </c>
      <c r="H4723">
        <v>15</v>
      </c>
      <c r="I4723" t="str">
        <f t="shared" si="147"/>
        <v>Jun</v>
      </c>
      <c r="J4723" t="str">
        <f t="shared" si="148"/>
        <v>2021</v>
      </c>
    </row>
    <row r="4724" spans="1:10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VLOOKUP($B4724,[1]Content!$B$2:$E$1001,3,0)</f>
        <v>GIF</v>
      </c>
      <c r="F4724" t="str">
        <f>VLOOKUP($B4724,[1]Content!$B$2:$E$1001,4,0)</f>
        <v>animals</v>
      </c>
      <c r="G4724" t="str">
        <v>positive</v>
      </c>
      <c r="H4724">
        <v>50</v>
      </c>
      <c r="I4724" t="str">
        <f t="shared" si="147"/>
        <v>Oct</v>
      </c>
      <c r="J4724" t="str">
        <f t="shared" si="148"/>
        <v>2020</v>
      </c>
    </row>
    <row r="4725" spans="1:10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VLOOKUP($B4725,[1]Content!$B$2:$E$1001,3,0)</f>
        <v>GIF</v>
      </c>
      <c r="F4725" t="str">
        <f>VLOOKUP($B4725,[1]Content!$B$2:$E$1001,4,0)</f>
        <v>animals</v>
      </c>
      <c r="G4725" t="str">
        <v>positive</v>
      </c>
      <c r="H4725">
        <v>70</v>
      </c>
      <c r="I4725" t="str">
        <f t="shared" si="147"/>
        <v>Nov</v>
      </c>
      <c r="J4725" t="str">
        <f t="shared" si="148"/>
        <v>2020</v>
      </c>
    </row>
    <row r="4726" spans="1:10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VLOOKUP($B4726,[1]Content!$B$2:$E$1001,3,0)</f>
        <v>GIF</v>
      </c>
      <c r="F4726" t="str">
        <f>VLOOKUP($B4726,[1]Content!$B$2:$E$1001,4,0)</f>
        <v>animals</v>
      </c>
      <c r="G4726" t="str">
        <v>negative</v>
      </c>
      <c r="H4726">
        <v>5</v>
      </c>
      <c r="I4726" t="str">
        <f t="shared" si="147"/>
        <v>Oct</v>
      </c>
      <c r="J4726" t="str">
        <f t="shared" si="148"/>
        <v>2020</v>
      </c>
    </row>
    <row r="4727" spans="1:10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VLOOKUP($B4727,[1]Content!$B$2:$E$1001,3,0)</f>
        <v>GIF</v>
      </c>
      <c r="F4727" t="str">
        <f>VLOOKUP($B4727,[1]Content!$B$2:$E$1001,4,0)</f>
        <v>animals</v>
      </c>
      <c r="G4727" t="str">
        <v>positive</v>
      </c>
      <c r="H4727">
        <v>50</v>
      </c>
      <c r="I4727" t="str">
        <f t="shared" si="147"/>
        <v>Mar</v>
      </c>
      <c r="J4727" t="str">
        <f t="shared" si="148"/>
        <v>2021</v>
      </c>
    </row>
    <row r="4728" spans="1:10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VLOOKUP($B4728,[1]Content!$B$2:$E$1001,3,0)</f>
        <v>GIF</v>
      </c>
      <c r="F4728" t="str">
        <f>VLOOKUP($B4728,[1]Content!$B$2:$E$1001,4,0)</f>
        <v>animals</v>
      </c>
      <c r="G4728" t="str">
        <v>positive</v>
      </c>
      <c r="H4728">
        <v>75</v>
      </c>
      <c r="I4728" t="str">
        <f t="shared" si="147"/>
        <v>Apr</v>
      </c>
      <c r="J4728" t="str">
        <f t="shared" si="148"/>
        <v>2021</v>
      </c>
    </row>
    <row r="4729" spans="1:10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VLOOKUP($B4729,[1]Content!$B$2:$E$1001,3,0)</f>
        <v>GIF</v>
      </c>
      <c r="F4729" t="str">
        <f>VLOOKUP($B4729,[1]Content!$B$2:$E$1001,4,0)</f>
        <v>animals</v>
      </c>
      <c r="G4729" t="str">
        <v>neutral</v>
      </c>
      <c r="H4729">
        <v>20</v>
      </c>
      <c r="I4729" t="str">
        <f t="shared" si="147"/>
        <v>Mar</v>
      </c>
      <c r="J4729" t="str">
        <f t="shared" si="148"/>
        <v>2021</v>
      </c>
    </row>
    <row r="4730" spans="1:10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VLOOKUP($B4730,[1]Content!$B$2:$E$1001,3,0)</f>
        <v>GIF</v>
      </c>
      <c r="F4730" t="str">
        <f>VLOOKUP($B4730,[1]Content!$B$2:$E$1001,4,0)</f>
        <v>animals</v>
      </c>
      <c r="G4730" t="str">
        <v>negative</v>
      </c>
      <c r="H4730">
        <v>12</v>
      </c>
      <c r="I4730" t="str">
        <f t="shared" si="147"/>
        <v>Apr</v>
      </c>
      <c r="J4730" t="str">
        <f t="shared" si="148"/>
        <v>2021</v>
      </c>
    </row>
    <row r="4731" spans="1:10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VLOOKUP($B4731,[1]Content!$B$2:$E$1001,3,0)</f>
        <v>GIF</v>
      </c>
      <c r="F4731" t="str">
        <f>VLOOKUP($B4731,[1]Content!$B$2:$E$1001,4,0)</f>
        <v>animals</v>
      </c>
      <c r="G4731" t="str">
        <v>positive</v>
      </c>
      <c r="H4731">
        <v>60</v>
      </c>
      <c r="I4731" t="str">
        <f t="shared" si="147"/>
        <v>Jun</v>
      </c>
      <c r="J4731" t="str">
        <f t="shared" si="148"/>
        <v>2021</v>
      </c>
    </row>
    <row r="4732" spans="1:10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VLOOKUP($B4732,[1]Content!$B$2:$E$1001,3,0)</f>
        <v>GIF</v>
      </c>
      <c r="F4732" t="str">
        <f>VLOOKUP($B4732,[1]Content!$B$2:$E$1001,4,0)</f>
        <v>animals</v>
      </c>
      <c r="G4732" t="str">
        <v>positive</v>
      </c>
      <c r="H4732">
        <v>30</v>
      </c>
      <c r="I4732" t="str">
        <f t="shared" si="147"/>
        <v>Apr</v>
      </c>
      <c r="J4732" t="str">
        <f t="shared" si="148"/>
        <v>2021</v>
      </c>
    </row>
    <row r="4733" spans="1:10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VLOOKUP($B4733,[1]Content!$B$2:$E$1001,3,0)</f>
        <v>GIF</v>
      </c>
      <c r="F4733" t="str">
        <f>VLOOKUP($B4733,[1]Content!$B$2:$E$1001,4,0)</f>
        <v>animals</v>
      </c>
      <c r="G4733" t="str">
        <v>positive</v>
      </c>
      <c r="H4733">
        <v>50</v>
      </c>
      <c r="I4733" t="str">
        <f t="shared" si="147"/>
        <v>May</v>
      </c>
      <c r="J4733" t="str">
        <f t="shared" si="148"/>
        <v>2021</v>
      </c>
    </row>
    <row r="4734" spans="1:10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VLOOKUP($B4734,[1]Content!$B$2:$E$1001,3,0)</f>
        <v>GIF</v>
      </c>
      <c r="F4734" t="str">
        <f>VLOOKUP($B4734,[1]Content!$B$2:$E$1001,4,0)</f>
        <v>animals</v>
      </c>
      <c r="G4734" t="str">
        <v>positive</v>
      </c>
      <c r="H4734">
        <v>72</v>
      </c>
      <c r="I4734" t="str">
        <f t="shared" si="147"/>
        <v>Nov</v>
      </c>
      <c r="J4734" t="str">
        <f t="shared" si="148"/>
        <v>2020</v>
      </c>
    </row>
    <row r="4735" spans="1:10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VLOOKUP($B4735,[1]Content!$B$2:$E$1001,3,0)</f>
        <v>GIF</v>
      </c>
      <c r="F4735" t="str">
        <f>VLOOKUP($B4735,[1]Content!$B$2:$E$1001,4,0)</f>
        <v>animals</v>
      </c>
      <c r="G4735" t="str">
        <v>neutral</v>
      </c>
      <c r="H4735">
        <v>35</v>
      </c>
      <c r="I4735" t="str">
        <f t="shared" si="147"/>
        <v>May</v>
      </c>
      <c r="J4735" t="str">
        <f t="shared" si="148"/>
        <v>2021</v>
      </c>
    </row>
    <row r="4736" spans="1:10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VLOOKUP($B4736,[1]Content!$B$2:$E$1001,3,0)</f>
        <v>GIF</v>
      </c>
      <c r="F4736" t="str">
        <f>VLOOKUP($B4736,[1]Content!$B$2:$E$1001,4,0)</f>
        <v>animals</v>
      </c>
      <c r="G4736" t="str">
        <v>negative</v>
      </c>
      <c r="H4736">
        <v>10</v>
      </c>
      <c r="I4736" t="str">
        <f t="shared" si="147"/>
        <v>May</v>
      </c>
      <c r="J4736" t="str">
        <f t="shared" si="148"/>
        <v>2021</v>
      </c>
    </row>
    <row r="4737" spans="1:10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VLOOKUP($B4737,[1]Content!$B$2:$E$1001,3,0)</f>
        <v>GIF</v>
      </c>
      <c r="F4737" t="str">
        <f>VLOOKUP($B4737,[1]Content!$B$2:$E$1001,4,0)</f>
        <v>animals</v>
      </c>
      <c r="G4737" t="str">
        <v>positive</v>
      </c>
      <c r="H4737">
        <v>65</v>
      </c>
      <c r="I4737" t="str">
        <f t="shared" si="147"/>
        <v>Apr</v>
      </c>
      <c r="J4737" t="str">
        <f t="shared" si="148"/>
        <v>2021</v>
      </c>
    </row>
    <row r="4738" spans="1:10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VLOOKUP($B4738,[1]Content!$B$2:$E$1001,3,0)</f>
        <v>GIF</v>
      </c>
      <c r="F4738" t="str">
        <f>VLOOKUP($B4738,[1]Content!$B$2:$E$1001,4,0)</f>
        <v>animals</v>
      </c>
      <c r="G4738" t="str">
        <v>positive</v>
      </c>
      <c r="H4738">
        <v>45</v>
      </c>
      <c r="I4738" t="str">
        <f t="shared" si="147"/>
        <v>Jan</v>
      </c>
      <c r="J4738" t="str">
        <f t="shared" si="148"/>
        <v>2021</v>
      </c>
    </row>
    <row r="4739" spans="1:10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VLOOKUP($B4739,[1]Content!$B$2:$E$1001,3,0)</f>
        <v>GIF</v>
      </c>
      <c r="F4739" t="str">
        <f>VLOOKUP($B4739,[1]Content!$B$2:$E$1001,4,0)</f>
        <v>animals</v>
      </c>
      <c r="G4739" t="str">
        <v>positive</v>
      </c>
      <c r="H4739">
        <v>45</v>
      </c>
      <c r="I4739" t="str">
        <f t="shared" ref="I4739:I4802" si="149">TEXT($D4739,"MMM")</f>
        <v>Feb</v>
      </c>
      <c r="J4739" t="str">
        <f t="shared" ref="J4739:J4802" si="150">TEXT($D4739,"YYY")</f>
        <v>2021</v>
      </c>
    </row>
    <row r="4740" spans="1:10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VLOOKUP($B4740,[1]Content!$B$2:$E$1001,3,0)</f>
        <v>GIF</v>
      </c>
      <c r="F4740" t="str">
        <f>VLOOKUP($B4740,[1]Content!$B$2:$E$1001,4,0)</f>
        <v>animals</v>
      </c>
      <c r="G4740" t="str">
        <v>positive</v>
      </c>
      <c r="H4740">
        <v>30</v>
      </c>
      <c r="I4740" t="str">
        <f t="shared" si="149"/>
        <v>Apr</v>
      </c>
      <c r="J4740" t="str">
        <f t="shared" si="150"/>
        <v>2021</v>
      </c>
    </row>
    <row r="4741" spans="1:10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VLOOKUP($B4741,[1]Content!$B$2:$E$1001,3,0)</f>
        <v>GIF</v>
      </c>
      <c r="F4741" t="str">
        <f>VLOOKUP($B4741,[1]Content!$B$2:$E$1001,4,0)</f>
        <v>animals</v>
      </c>
      <c r="G4741" t="str">
        <v>negative</v>
      </c>
      <c r="H4741">
        <v>12</v>
      </c>
      <c r="I4741" t="str">
        <f t="shared" si="149"/>
        <v>Dec</v>
      </c>
      <c r="J4741" t="str">
        <f t="shared" si="150"/>
        <v>2020</v>
      </c>
    </row>
    <row r="4742" spans="1:10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VLOOKUP($B4742,[1]Content!$B$2:$E$1001,3,0)</f>
        <v>GIF</v>
      </c>
      <c r="F4742" t="str">
        <f>VLOOKUP($B4742,[1]Content!$B$2:$E$1001,4,0)</f>
        <v>animals</v>
      </c>
      <c r="G4742" t="str">
        <v>positive</v>
      </c>
      <c r="H4742">
        <v>70</v>
      </c>
      <c r="I4742" t="str">
        <f t="shared" si="149"/>
        <v>Oct</v>
      </c>
      <c r="J4742" t="str">
        <f t="shared" si="150"/>
        <v>2020</v>
      </c>
    </row>
    <row r="4743" spans="1:10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VLOOKUP($B4743,[1]Content!$B$2:$E$1001,3,0)</f>
        <v>GIF</v>
      </c>
      <c r="F4743" t="str">
        <f>VLOOKUP($B4743,[1]Content!$B$2:$E$1001,4,0)</f>
        <v>animals</v>
      </c>
      <c r="G4743" t="str">
        <v>positive</v>
      </c>
      <c r="H4743">
        <v>60</v>
      </c>
      <c r="I4743" t="str">
        <f t="shared" si="149"/>
        <v>Nov</v>
      </c>
      <c r="J4743" t="str">
        <f t="shared" si="150"/>
        <v>2020</v>
      </c>
    </row>
    <row r="4744" spans="1:10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VLOOKUP($B4744,[1]Content!$B$2:$E$1001,3,0)</f>
        <v>GIF</v>
      </c>
      <c r="F4744" t="str">
        <f>VLOOKUP($B4744,[1]Content!$B$2:$E$1001,4,0)</f>
        <v>animals</v>
      </c>
      <c r="G4744" t="str">
        <v>positive</v>
      </c>
      <c r="H4744">
        <v>75</v>
      </c>
      <c r="I4744" t="str">
        <f t="shared" si="149"/>
        <v>Nov</v>
      </c>
      <c r="J4744" t="str">
        <f t="shared" si="150"/>
        <v>2020</v>
      </c>
    </row>
    <row r="4745" spans="1:10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VLOOKUP($B4745,[1]Content!$B$2:$E$1001,3,0)</f>
        <v>GIF</v>
      </c>
      <c r="F4745" t="str">
        <f>VLOOKUP($B4745,[1]Content!$B$2:$E$1001,4,0)</f>
        <v>animals</v>
      </c>
      <c r="G4745" t="str">
        <v>positive</v>
      </c>
      <c r="H4745">
        <v>30</v>
      </c>
      <c r="I4745" t="str">
        <f t="shared" si="149"/>
        <v>Nov</v>
      </c>
      <c r="J4745" t="str">
        <f t="shared" si="150"/>
        <v>2020</v>
      </c>
    </row>
    <row r="4746" spans="1:10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VLOOKUP($B4746,[1]Content!$B$2:$E$1001,3,0)</f>
        <v>GIF</v>
      </c>
      <c r="F4746" t="str">
        <f>VLOOKUP($B4746,[1]Content!$B$2:$E$1001,4,0)</f>
        <v>animals</v>
      </c>
      <c r="G4746" t="str">
        <v>negative</v>
      </c>
      <c r="H4746">
        <v>0</v>
      </c>
      <c r="I4746" t="str">
        <f t="shared" si="149"/>
        <v>Sep</v>
      </c>
      <c r="J4746" t="str">
        <f t="shared" si="150"/>
        <v>2020</v>
      </c>
    </row>
    <row r="4747" spans="1:10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VLOOKUP($B4747,[1]Content!$B$2:$E$1001,3,0)</f>
        <v>GIF</v>
      </c>
      <c r="F4747" t="str">
        <f>VLOOKUP($B4747,[1]Content!$B$2:$E$1001,4,0)</f>
        <v>animals</v>
      </c>
      <c r="G4747" t="str">
        <v>positive</v>
      </c>
      <c r="H4747">
        <v>72</v>
      </c>
      <c r="I4747" t="str">
        <f t="shared" si="149"/>
        <v>Dec</v>
      </c>
      <c r="J4747" t="str">
        <f t="shared" si="150"/>
        <v>2020</v>
      </c>
    </row>
    <row r="4748" spans="1:10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VLOOKUP($B4748,[1]Content!$B$2:$E$1001,3,0)</f>
        <v>GIF</v>
      </c>
      <c r="F4748" t="str">
        <f>VLOOKUP($B4748,[1]Content!$B$2:$E$1001,4,0)</f>
        <v>animals</v>
      </c>
      <c r="G4748" t="str">
        <v>positive</v>
      </c>
      <c r="H4748">
        <v>70</v>
      </c>
      <c r="I4748" t="str">
        <f t="shared" si="149"/>
        <v>Oct</v>
      </c>
      <c r="J4748" t="str">
        <f t="shared" si="150"/>
        <v>2020</v>
      </c>
    </row>
    <row r="4749" spans="1:10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VLOOKUP($B4749,[1]Content!$B$2:$E$1001,3,0)</f>
        <v>GIF</v>
      </c>
      <c r="F4749" t="str">
        <f>VLOOKUP($B4749,[1]Content!$B$2:$E$1001,4,0)</f>
        <v>animals</v>
      </c>
      <c r="G4749" t="str">
        <v>positive</v>
      </c>
      <c r="H4749">
        <v>60</v>
      </c>
      <c r="I4749" t="str">
        <f t="shared" si="149"/>
        <v>Apr</v>
      </c>
      <c r="J4749" t="str">
        <f t="shared" si="150"/>
        <v>2021</v>
      </c>
    </row>
    <row r="4750" spans="1:10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VLOOKUP($B4750,[1]Content!$B$2:$E$1001,3,0)</f>
        <v>GIF</v>
      </c>
      <c r="F4750" t="str">
        <f>VLOOKUP($B4750,[1]Content!$B$2:$E$1001,4,0)</f>
        <v>animals</v>
      </c>
      <c r="G4750" t="str">
        <v>positive</v>
      </c>
      <c r="H4750">
        <v>50</v>
      </c>
      <c r="I4750" t="str">
        <f t="shared" si="149"/>
        <v>Jun</v>
      </c>
      <c r="J4750" t="str">
        <f t="shared" si="150"/>
        <v>2020</v>
      </c>
    </row>
    <row r="4751" spans="1:10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VLOOKUP($B4751,[1]Content!$B$2:$E$1001,3,0)</f>
        <v>GIF</v>
      </c>
      <c r="F4751" t="str">
        <f>VLOOKUP($B4751,[1]Content!$B$2:$E$1001,4,0)</f>
        <v>animals</v>
      </c>
      <c r="G4751" t="str">
        <v>positive</v>
      </c>
      <c r="H4751">
        <v>50</v>
      </c>
      <c r="I4751" t="str">
        <f t="shared" si="149"/>
        <v>May</v>
      </c>
      <c r="J4751" t="str">
        <f t="shared" si="150"/>
        <v>2021</v>
      </c>
    </row>
    <row r="4752" spans="1:10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VLOOKUP($B4752,[1]Content!$B$2:$E$1001,3,0)</f>
        <v>GIF</v>
      </c>
      <c r="F4752" t="str">
        <f>VLOOKUP($B4752,[1]Content!$B$2:$E$1001,4,0)</f>
        <v>animals</v>
      </c>
      <c r="G4752" t="str">
        <v>positive</v>
      </c>
      <c r="H4752">
        <v>50</v>
      </c>
      <c r="I4752" t="str">
        <f t="shared" si="149"/>
        <v>Aug</v>
      </c>
      <c r="J4752" t="str">
        <f t="shared" si="150"/>
        <v>2020</v>
      </c>
    </row>
    <row r="4753" spans="1:10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VLOOKUP($B4753,[1]Content!$B$2:$E$1001,3,0)</f>
        <v>GIF</v>
      </c>
      <c r="F4753" t="str">
        <f>VLOOKUP($B4753,[1]Content!$B$2:$E$1001,4,0)</f>
        <v>animals</v>
      </c>
      <c r="G4753" t="str">
        <v>positive</v>
      </c>
      <c r="H4753">
        <v>75</v>
      </c>
      <c r="I4753" t="str">
        <f t="shared" si="149"/>
        <v>Dec</v>
      </c>
      <c r="J4753" t="str">
        <f t="shared" si="150"/>
        <v>2020</v>
      </c>
    </row>
    <row r="4754" spans="1:10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VLOOKUP($B4754,[1]Content!$B$2:$E$1001,3,0)</f>
        <v>GIF</v>
      </c>
      <c r="F4754" t="str">
        <f>VLOOKUP($B4754,[1]Content!$B$2:$E$1001,4,0)</f>
        <v>animals</v>
      </c>
      <c r="G4754" t="str">
        <v>negative</v>
      </c>
      <c r="H4754">
        <v>0</v>
      </c>
      <c r="I4754" t="str">
        <f t="shared" si="149"/>
        <v>Mar</v>
      </c>
      <c r="J4754" t="str">
        <f t="shared" si="150"/>
        <v>2021</v>
      </c>
    </row>
    <row r="4755" spans="1:10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VLOOKUP($B4755,[1]Content!$B$2:$E$1001,3,0)</f>
        <v>GIF</v>
      </c>
      <c r="F4755" t="str">
        <f>VLOOKUP($B4755,[1]Content!$B$2:$E$1001,4,0)</f>
        <v>animals</v>
      </c>
      <c r="G4755" t="str">
        <v>positive</v>
      </c>
      <c r="H4755">
        <v>70</v>
      </c>
      <c r="I4755" t="str">
        <f t="shared" si="149"/>
        <v>Nov</v>
      </c>
      <c r="J4755" t="str">
        <f t="shared" si="150"/>
        <v>2020</v>
      </c>
    </row>
    <row r="4756" spans="1:10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VLOOKUP($B4756,[1]Content!$B$2:$E$1001,3,0)</f>
        <v>GIF</v>
      </c>
      <c r="F4756" t="str">
        <f>VLOOKUP($B4756,[1]Content!$B$2:$E$1001,4,0)</f>
        <v>animals</v>
      </c>
      <c r="G4756" t="str">
        <v>positive</v>
      </c>
      <c r="H4756">
        <v>70</v>
      </c>
      <c r="I4756" t="str">
        <f t="shared" si="149"/>
        <v>May</v>
      </c>
      <c r="J4756" t="str">
        <f t="shared" si="150"/>
        <v>2021</v>
      </c>
    </row>
    <row r="4757" spans="1:10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VLOOKUP($B4757,[1]Content!$B$2:$E$1001,3,0)</f>
        <v>photo</v>
      </c>
      <c r="F4757" t="str">
        <f>VLOOKUP($B4757,[1]Content!$B$2:$E$1001,4,0)</f>
        <v>travel</v>
      </c>
      <c r="G4757" t="str">
        <v>positive</v>
      </c>
      <c r="H4757">
        <v>45</v>
      </c>
      <c r="I4757" t="str">
        <f t="shared" si="149"/>
        <v>May</v>
      </c>
      <c r="J4757" t="str">
        <f t="shared" si="150"/>
        <v>2021</v>
      </c>
    </row>
    <row r="4758" spans="1:10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VLOOKUP($B4758,[1]Content!$B$2:$E$1001,3,0)</f>
        <v>photo</v>
      </c>
      <c r="F4758" t="str">
        <f>VLOOKUP($B4758,[1]Content!$B$2:$E$1001,4,0)</f>
        <v>travel</v>
      </c>
      <c r="G4758" t="str">
        <v>negative</v>
      </c>
      <c r="H4758">
        <v>0</v>
      </c>
      <c r="I4758" t="str">
        <f t="shared" si="149"/>
        <v>Jun</v>
      </c>
      <c r="J4758" t="str">
        <f t="shared" si="150"/>
        <v>2021</v>
      </c>
    </row>
    <row r="4759" spans="1:10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VLOOKUP($B4759,[1]Content!$B$2:$E$1001,3,0)</f>
        <v>photo</v>
      </c>
      <c r="F4759" t="str">
        <f>VLOOKUP($B4759,[1]Content!$B$2:$E$1001,4,0)</f>
        <v>travel</v>
      </c>
      <c r="G4759" t="str">
        <v>neutral</v>
      </c>
      <c r="H4759">
        <v>20</v>
      </c>
      <c r="I4759" t="str">
        <f t="shared" si="149"/>
        <v>Mar</v>
      </c>
      <c r="J4759" t="str">
        <f t="shared" si="150"/>
        <v>2021</v>
      </c>
    </row>
    <row r="4760" spans="1:10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VLOOKUP($B4760,[1]Content!$B$2:$E$1001,3,0)</f>
        <v>photo</v>
      </c>
      <c r="F4760" t="str">
        <f>VLOOKUP($B4760,[1]Content!$B$2:$E$1001,4,0)</f>
        <v>travel</v>
      </c>
      <c r="G4760" t="str">
        <v>positive</v>
      </c>
      <c r="H4760">
        <v>50</v>
      </c>
      <c r="I4760" t="str">
        <f t="shared" si="149"/>
        <v>May</v>
      </c>
      <c r="J4760" t="str">
        <f t="shared" si="150"/>
        <v>2021</v>
      </c>
    </row>
    <row r="4761" spans="1:10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VLOOKUP($B4761,[1]Content!$B$2:$E$1001,3,0)</f>
        <v>photo</v>
      </c>
      <c r="F4761" t="str">
        <f>VLOOKUP($B4761,[1]Content!$B$2:$E$1001,4,0)</f>
        <v>travel</v>
      </c>
      <c r="G4761" t="str">
        <v>positive</v>
      </c>
      <c r="H4761">
        <v>45</v>
      </c>
      <c r="I4761" t="str">
        <f t="shared" si="149"/>
        <v>May</v>
      </c>
      <c r="J4761" t="str">
        <f t="shared" si="150"/>
        <v>2021</v>
      </c>
    </row>
    <row r="4762" spans="1:10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VLOOKUP($B4762,[1]Content!$B$2:$E$1001,3,0)</f>
        <v>photo</v>
      </c>
      <c r="F4762" t="str">
        <f>VLOOKUP($B4762,[1]Content!$B$2:$E$1001,4,0)</f>
        <v>travel</v>
      </c>
      <c r="G4762" t="str">
        <v>positive</v>
      </c>
      <c r="H4762">
        <v>60</v>
      </c>
      <c r="I4762" t="str">
        <f t="shared" si="149"/>
        <v>Jan</v>
      </c>
      <c r="J4762" t="str">
        <f t="shared" si="150"/>
        <v>2021</v>
      </c>
    </row>
    <row r="4763" spans="1:10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VLOOKUP($B4763,[1]Content!$B$2:$E$1001,3,0)</f>
        <v>photo</v>
      </c>
      <c r="F4763" t="str">
        <f>VLOOKUP($B4763,[1]Content!$B$2:$E$1001,4,0)</f>
        <v>travel</v>
      </c>
      <c r="G4763" t="str">
        <v>negative</v>
      </c>
      <c r="H4763">
        <v>5</v>
      </c>
      <c r="I4763" t="str">
        <f t="shared" si="149"/>
        <v>Aug</v>
      </c>
      <c r="J4763" t="str">
        <f t="shared" si="150"/>
        <v>2020</v>
      </c>
    </row>
    <row r="4764" spans="1:10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VLOOKUP($B4764,[1]Content!$B$2:$E$1001,3,0)</f>
        <v>photo</v>
      </c>
      <c r="F4764" t="str">
        <f>VLOOKUP($B4764,[1]Content!$B$2:$E$1001,4,0)</f>
        <v>travel</v>
      </c>
      <c r="G4764" t="str">
        <v>positive</v>
      </c>
      <c r="H4764">
        <v>50</v>
      </c>
      <c r="I4764" t="str">
        <f t="shared" si="149"/>
        <v>Apr</v>
      </c>
      <c r="J4764" t="str">
        <f t="shared" si="150"/>
        <v>2021</v>
      </c>
    </row>
    <row r="4765" spans="1:10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VLOOKUP($B4765,[1]Content!$B$2:$E$1001,3,0)</f>
        <v>photo</v>
      </c>
      <c r="F4765" t="str">
        <f>VLOOKUP($B4765,[1]Content!$B$2:$E$1001,4,0)</f>
        <v>travel</v>
      </c>
      <c r="G4765" t="str">
        <v>positive</v>
      </c>
      <c r="H4765">
        <v>50</v>
      </c>
      <c r="I4765" t="str">
        <f t="shared" si="149"/>
        <v>Aug</v>
      </c>
      <c r="J4765" t="str">
        <f t="shared" si="150"/>
        <v>2020</v>
      </c>
    </row>
    <row r="4766" spans="1:10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VLOOKUP($B4766,[1]Content!$B$2:$E$1001,3,0)</f>
        <v>photo</v>
      </c>
      <c r="F4766" t="str">
        <f>VLOOKUP($B4766,[1]Content!$B$2:$E$1001,4,0)</f>
        <v>travel</v>
      </c>
      <c r="G4766" t="str">
        <v>positive</v>
      </c>
      <c r="H4766">
        <v>45</v>
      </c>
      <c r="I4766" t="str">
        <f t="shared" si="149"/>
        <v>Jul</v>
      </c>
      <c r="J4766" t="str">
        <f t="shared" si="150"/>
        <v>2020</v>
      </c>
    </row>
    <row r="4767" spans="1:10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VLOOKUP($B4767,[1]Content!$B$2:$E$1001,3,0)</f>
        <v>photo</v>
      </c>
      <c r="F4767" t="str">
        <f>VLOOKUP($B4767,[1]Content!$B$2:$E$1001,4,0)</f>
        <v>travel</v>
      </c>
      <c r="G4767" t="str">
        <v>positive</v>
      </c>
      <c r="H4767">
        <v>30</v>
      </c>
      <c r="I4767" t="str">
        <f t="shared" si="149"/>
        <v>Aug</v>
      </c>
      <c r="J4767" t="str">
        <f t="shared" si="150"/>
        <v>2020</v>
      </c>
    </row>
    <row r="4768" spans="1:10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VLOOKUP($B4768,[1]Content!$B$2:$E$1001,3,0)</f>
        <v>photo</v>
      </c>
      <c r="F4768" t="str">
        <f>VLOOKUP($B4768,[1]Content!$B$2:$E$1001,4,0)</f>
        <v>travel</v>
      </c>
      <c r="G4768" t="str">
        <v>negative</v>
      </c>
      <c r="H4768">
        <v>5</v>
      </c>
      <c r="I4768" t="str">
        <f t="shared" si="149"/>
        <v>Feb</v>
      </c>
      <c r="J4768" t="str">
        <f t="shared" si="150"/>
        <v>2021</v>
      </c>
    </row>
    <row r="4769" spans="1:10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VLOOKUP($B4769,[1]Content!$B$2:$E$1001,3,0)</f>
        <v>photo</v>
      </c>
      <c r="F4769" t="str">
        <f>VLOOKUP($B4769,[1]Content!$B$2:$E$1001,4,0)</f>
        <v>travel</v>
      </c>
      <c r="G4769" t="str">
        <v>positive</v>
      </c>
      <c r="H4769">
        <v>65</v>
      </c>
      <c r="I4769" t="str">
        <f t="shared" si="149"/>
        <v>May</v>
      </c>
      <c r="J4769" t="str">
        <f t="shared" si="150"/>
        <v>2021</v>
      </c>
    </row>
    <row r="4770" spans="1:10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VLOOKUP($B4770,[1]Content!$B$2:$E$1001,3,0)</f>
        <v>photo</v>
      </c>
      <c r="F4770" t="str">
        <f>VLOOKUP($B4770,[1]Content!$B$2:$E$1001,4,0)</f>
        <v>travel</v>
      </c>
      <c r="G4770" t="str">
        <v>negative</v>
      </c>
      <c r="H4770">
        <v>0</v>
      </c>
      <c r="I4770" t="str">
        <f t="shared" si="149"/>
        <v>Mar</v>
      </c>
      <c r="J4770" t="str">
        <f t="shared" si="150"/>
        <v>2021</v>
      </c>
    </row>
    <row r="4771" spans="1:10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VLOOKUP($B4771,[1]Content!$B$2:$E$1001,3,0)</f>
        <v>photo</v>
      </c>
      <c r="F4771" t="str">
        <f>VLOOKUP($B4771,[1]Content!$B$2:$E$1001,4,0)</f>
        <v>travel</v>
      </c>
      <c r="G4771" t="str">
        <v>positive</v>
      </c>
      <c r="H4771">
        <v>50</v>
      </c>
      <c r="I4771" t="str">
        <f t="shared" si="149"/>
        <v>Jul</v>
      </c>
      <c r="J4771" t="str">
        <f t="shared" si="150"/>
        <v>2020</v>
      </c>
    </row>
    <row r="4772" spans="1:10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VLOOKUP($B4772,[1]Content!$B$2:$E$1001,3,0)</f>
        <v>photo</v>
      </c>
      <c r="F4772" t="str">
        <f>VLOOKUP($B4772,[1]Content!$B$2:$E$1001,4,0)</f>
        <v>travel</v>
      </c>
      <c r="G4772" t="str">
        <v>positive</v>
      </c>
      <c r="H4772">
        <v>70</v>
      </c>
      <c r="I4772" t="str">
        <f t="shared" si="149"/>
        <v>Sep</v>
      </c>
      <c r="J4772" t="str">
        <f t="shared" si="150"/>
        <v>2020</v>
      </c>
    </row>
    <row r="4773" spans="1:10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VLOOKUP($B4773,[1]Content!$B$2:$E$1001,3,0)</f>
        <v>photo</v>
      </c>
      <c r="F4773" t="str">
        <f>VLOOKUP($B4773,[1]Content!$B$2:$E$1001,4,0)</f>
        <v>travel</v>
      </c>
      <c r="G4773" t="str">
        <v>positive</v>
      </c>
      <c r="H4773">
        <v>30</v>
      </c>
      <c r="I4773" t="str">
        <f t="shared" si="149"/>
        <v>Feb</v>
      </c>
      <c r="J4773" t="str">
        <f t="shared" si="150"/>
        <v>2021</v>
      </c>
    </row>
    <row r="4774" spans="1:10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VLOOKUP($B4774,[1]Content!$B$2:$E$1001,3,0)</f>
        <v>photo</v>
      </c>
      <c r="F4774" t="str">
        <f>VLOOKUP($B4774,[1]Content!$B$2:$E$1001,4,0)</f>
        <v>travel</v>
      </c>
      <c r="G4774" t="str">
        <v>positive</v>
      </c>
      <c r="H4774">
        <v>72</v>
      </c>
      <c r="I4774" t="str">
        <f t="shared" si="149"/>
        <v>Mar</v>
      </c>
      <c r="J4774" t="str">
        <f t="shared" si="150"/>
        <v>2021</v>
      </c>
    </row>
    <row r="4775" spans="1:10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VLOOKUP($B4775,[1]Content!$B$2:$E$1001,3,0)</f>
        <v>photo</v>
      </c>
      <c r="F4775" t="str">
        <f>VLOOKUP($B4775,[1]Content!$B$2:$E$1001,4,0)</f>
        <v>travel</v>
      </c>
      <c r="G4775" t="str">
        <v>positive</v>
      </c>
      <c r="H4775">
        <v>45</v>
      </c>
      <c r="I4775" t="str">
        <f t="shared" si="149"/>
        <v>Sep</v>
      </c>
      <c r="J4775" t="str">
        <f t="shared" si="150"/>
        <v>2020</v>
      </c>
    </row>
    <row r="4776" spans="1:10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VLOOKUP($B4776,[1]Content!$B$2:$E$1001,3,0)</f>
        <v>video</v>
      </c>
      <c r="F4776" t="str">
        <f>VLOOKUP($B4776,[1]Content!$B$2:$E$1001,4,0)</f>
        <v>food</v>
      </c>
      <c r="G4776" t="str">
        <v>positive</v>
      </c>
      <c r="H4776">
        <v>70</v>
      </c>
      <c r="I4776" t="str">
        <f t="shared" si="149"/>
        <v>Dec</v>
      </c>
      <c r="J4776" t="str">
        <f t="shared" si="150"/>
        <v>2020</v>
      </c>
    </row>
    <row r="4777" spans="1:10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VLOOKUP($B4777,[1]Content!$B$2:$E$1001,3,0)</f>
        <v>video</v>
      </c>
      <c r="F4777" t="str">
        <f>VLOOKUP($B4777,[1]Content!$B$2:$E$1001,4,0)</f>
        <v>food</v>
      </c>
      <c r="G4777" t="str">
        <v>positive</v>
      </c>
      <c r="H4777">
        <v>70</v>
      </c>
      <c r="I4777" t="str">
        <f t="shared" si="149"/>
        <v>Sep</v>
      </c>
      <c r="J4777" t="str">
        <f t="shared" si="150"/>
        <v>2020</v>
      </c>
    </row>
    <row r="4778" spans="1:10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VLOOKUP($B4778,[1]Content!$B$2:$E$1001,3,0)</f>
        <v>video</v>
      </c>
      <c r="F4778" t="str">
        <f>VLOOKUP($B4778,[1]Content!$B$2:$E$1001,4,0)</f>
        <v>food</v>
      </c>
      <c r="G4778" t="str">
        <v>positive</v>
      </c>
      <c r="H4778">
        <v>45</v>
      </c>
      <c r="I4778" t="str">
        <f t="shared" si="149"/>
        <v>Oct</v>
      </c>
      <c r="J4778" t="str">
        <f t="shared" si="150"/>
        <v>2020</v>
      </c>
    </row>
    <row r="4779" spans="1:10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VLOOKUP($B4779,[1]Content!$B$2:$E$1001,3,0)</f>
        <v>video</v>
      </c>
      <c r="F4779" t="str">
        <f>VLOOKUP($B4779,[1]Content!$B$2:$E$1001,4,0)</f>
        <v>food</v>
      </c>
      <c r="G4779" t="str">
        <v>positive</v>
      </c>
      <c r="H4779">
        <v>65</v>
      </c>
      <c r="I4779" t="str">
        <f t="shared" si="149"/>
        <v>Jun</v>
      </c>
      <c r="J4779" t="str">
        <f t="shared" si="150"/>
        <v>2021</v>
      </c>
    </row>
    <row r="4780" spans="1:10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VLOOKUP($B4780,[1]Content!$B$2:$E$1001,3,0)</f>
        <v>video</v>
      </c>
      <c r="F4780" t="str">
        <f>VLOOKUP($B4780,[1]Content!$B$2:$E$1001,4,0)</f>
        <v>food</v>
      </c>
      <c r="G4780" t="str">
        <v>positive</v>
      </c>
      <c r="H4780">
        <v>70</v>
      </c>
      <c r="I4780" t="str">
        <f t="shared" si="149"/>
        <v>Oct</v>
      </c>
      <c r="J4780" t="str">
        <f t="shared" si="150"/>
        <v>2020</v>
      </c>
    </row>
    <row r="4781" spans="1:10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VLOOKUP($B4781,[1]Content!$B$2:$E$1001,3,0)</f>
        <v>video</v>
      </c>
      <c r="F4781" t="str">
        <f>VLOOKUP($B4781,[1]Content!$B$2:$E$1001,4,0)</f>
        <v>food</v>
      </c>
      <c r="G4781" t="str">
        <v>negative</v>
      </c>
      <c r="H4781">
        <v>10</v>
      </c>
      <c r="I4781" t="str">
        <f t="shared" si="149"/>
        <v>Feb</v>
      </c>
      <c r="J4781" t="str">
        <f t="shared" si="150"/>
        <v>2021</v>
      </c>
    </row>
    <row r="4782" spans="1:10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VLOOKUP($B4782,[1]Content!$B$2:$E$1001,3,0)</f>
        <v>video</v>
      </c>
      <c r="F4782" t="str">
        <f>VLOOKUP($B4782,[1]Content!$B$2:$E$1001,4,0)</f>
        <v>food</v>
      </c>
      <c r="G4782" t="str">
        <v>negative</v>
      </c>
      <c r="H4782">
        <v>12</v>
      </c>
      <c r="I4782" t="str">
        <f t="shared" si="149"/>
        <v>Jul</v>
      </c>
      <c r="J4782" t="str">
        <f t="shared" si="150"/>
        <v>2020</v>
      </c>
    </row>
    <row r="4783" spans="1:10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VLOOKUP($B4783,[1]Content!$B$2:$E$1001,3,0)</f>
        <v>video</v>
      </c>
      <c r="F4783" t="str">
        <f>VLOOKUP($B4783,[1]Content!$B$2:$E$1001,4,0)</f>
        <v>food</v>
      </c>
      <c r="G4783" t="str">
        <v>negative</v>
      </c>
      <c r="H4783">
        <v>12</v>
      </c>
      <c r="I4783" t="str">
        <f t="shared" si="149"/>
        <v>Jul</v>
      </c>
      <c r="J4783" t="str">
        <f t="shared" si="150"/>
        <v>2020</v>
      </c>
    </row>
    <row r="4784" spans="1:10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VLOOKUP($B4784,[1]Content!$B$2:$E$1001,3,0)</f>
        <v>video</v>
      </c>
      <c r="F4784" t="str">
        <f>VLOOKUP($B4784,[1]Content!$B$2:$E$1001,4,0)</f>
        <v>food</v>
      </c>
      <c r="G4784" t="str">
        <v>neutral</v>
      </c>
      <c r="H4784">
        <v>20</v>
      </c>
      <c r="I4784" t="str">
        <f t="shared" si="149"/>
        <v>Feb</v>
      </c>
      <c r="J4784" t="str">
        <f t="shared" si="150"/>
        <v>2021</v>
      </c>
    </row>
    <row r="4785" spans="1:10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VLOOKUP($B4785,[1]Content!$B$2:$E$1001,3,0)</f>
        <v>video</v>
      </c>
      <c r="F4785" t="str">
        <f>VLOOKUP($B4785,[1]Content!$B$2:$E$1001,4,0)</f>
        <v>food</v>
      </c>
      <c r="G4785" t="str">
        <v>negative</v>
      </c>
      <c r="H4785">
        <v>5</v>
      </c>
      <c r="I4785" t="str">
        <f t="shared" si="149"/>
        <v>Dec</v>
      </c>
      <c r="J4785" t="str">
        <f t="shared" si="150"/>
        <v>2020</v>
      </c>
    </row>
    <row r="4786" spans="1:10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VLOOKUP($B4786,[1]Content!$B$2:$E$1001,3,0)</f>
        <v>video</v>
      </c>
      <c r="F4786" t="str">
        <f>VLOOKUP($B4786,[1]Content!$B$2:$E$1001,4,0)</f>
        <v>food</v>
      </c>
      <c r="G4786" t="str">
        <v>negative</v>
      </c>
      <c r="H4786">
        <v>0</v>
      </c>
      <c r="I4786" t="str">
        <f t="shared" si="149"/>
        <v>Oct</v>
      </c>
      <c r="J4786" t="str">
        <f t="shared" si="150"/>
        <v>2020</v>
      </c>
    </row>
    <row r="4787" spans="1:10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VLOOKUP($B4787,[1]Content!$B$2:$E$1001,3,0)</f>
        <v>video</v>
      </c>
      <c r="F4787" t="str">
        <f>VLOOKUP($B4787,[1]Content!$B$2:$E$1001,4,0)</f>
        <v>food</v>
      </c>
      <c r="G4787" t="str">
        <v>positive</v>
      </c>
      <c r="H4787">
        <v>70</v>
      </c>
      <c r="I4787" t="str">
        <f t="shared" si="149"/>
        <v>Apr</v>
      </c>
      <c r="J4787" t="str">
        <f t="shared" si="150"/>
        <v>2021</v>
      </c>
    </row>
    <row r="4788" spans="1:10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VLOOKUP($B4788,[1]Content!$B$2:$E$1001,3,0)</f>
        <v>video</v>
      </c>
      <c r="F4788" t="str">
        <f>VLOOKUP($B4788,[1]Content!$B$2:$E$1001,4,0)</f>
        <v>food</v>
      </c>
      <c r="G4788" t="str">
        <v>positive</v>
      </c>
      <c r="H4788">
        <v>65</v>
      </c>
      <c r="I4788" t="str">
        <f t="shared" si="149"/>
        <v>May</v>
      </c>
      <c r="J4788" t="str">
        <f t="shared" si="150"/>
        <v>2021</v>
      </c>
    </row>
    <row r="4789" spans="1:10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VLOOKUP($B4789,[1]Content!$B$2:$E$1001,3,0)</f>
        <v>video</v>
      </c>
      <c r="F4789" t="str">
        <f>VLOOKUP($B4789,[1]Content!$B$2:$E$1001,4,0)</f>
        <v>food</v>
      </c>
      <c r="G4789" t="str">
        <v>neutral</v>
      </c>
      <c r="H4789">
        <v>35</v>
      </c>
      <c r="I4789" t="str">
        <f t="shared" si="149"/>
        <v>Nov</v>
      </c>
      <c r="J4789" t="str">
        <f t="shared" si="150"/>
        <v>2020</v>
      </c>
    </row>
    <row r="4790" spans="1:10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VLOOKUP($B4790,[1]Content!$B$2:$E$1001,3,0)</f>
        <v>video</v>
      </c>
      <c r="F4790" t="str">
        <f>VLOOKUP($B4790,[1]Content!$B$2:$E$1001,4,0)</f>
        <v>food</v>
      </c>
      <c r="G4790" t="str">
        <v>positive</v>
      </c>
      <c r="H4790">
        <v>70</v>
      </c>
      <c r="I4790" t="str">
        <f t="shared" si="149"/>
        <v>Aug</v>
      </c>
      <c r="J4790" t="str">
        <f t="shared" si="150"/>
        <v>2020</v>
      </c>
    </row>
    <row r="4791" spans="1:10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VLOOKUP($B4791,[1]Content!$B$2:$E$1001,3,0)</f>
        <v>video</v>
      </c>
      <c r="F4791" t="str">
        <f>VLOOKUP($B4791,[1]Content!$B$2:$E$1001,4,0)</f>
        <v>food</v>
      </c>
      <c r="G4791" t="str">
        <v>negative</v>
      </c>
      <c r="H4791">
        <v>5</v>
      </c>
      <c r="I4791" t="str">
        <f t="shared" si="149"/>
        <v>Jan</v>
      </c>
      <c r="J4791" t="str">
        <f t="shared" si="150"/>
        <v>2021</v>
      </c>
    </row>
    <row r="4792" spans="1:10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VLOOKUP($B4792,[1]Content!$B$2:$E$1001,3,0)</f>
        <v>video</v>
      </c>
      <c r="F4792" t="str">
        <f>VLOOKUP($B4792,[1]Content!$B$2:$E$1001,4,0)</f>
        <v>food</v>
      </c>
      <c r="G4792" t="str">
        <v>positive</v>
      </c>
      <c r="H4792">
        <v>65</v>
      </c>
      <c r="I4792" t="str">
        <f t="shared" si="149"/>
        <v>Mar</v>
      </c>
      <c r="J4792" t="str">
        <f t="shared" si="150"/>
        <v>2021</v>
      </c>
    </row>
    <row r="4793" spans="1:10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VLOOKUP($B4793,[1]Content!$B$2:$E$1001,3,0)</f>
        <v>video</v>
      </c>
      <c r="F4793" t="str">
        <f>VLOOKUP($B4793,[1]Content!$B$2:$E$1001,4,0)</f>
        <v>food</v>
      </c>
      <c r="G4793" t="str">
        <v>neutral</v>
      </c>
      <c r="H4793">
        <v>20</v>
      </c>
      <c r="I4793" t="str">
        <f t="shared" si="149"/>
        <v>Jun</v>
      </c>
      <c r="J4793" t="str">
        <f t="shared" si="150"/>
        <v>2020</v>
      </c>
    </row>
    <row r="4794" spans="1:10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VLOOKUP($B4794,[1]Content!$B$2:$E$1001,3,0)</f>
        <v>video</v>
      </c>
      <c r="F4794" t="str">
        <f>VLOOKUP($B4794,[1]Content!$B$2:$E$1001,4,0)</f>
        <v>food</v>
      </c>
      <c r="G4794" t="str">
        <v>positive</v>
      </c>
      <c r="H4794">
        <v>65</v>
      </c>
      <c r="I4794" t="str">
        <f t="shared" si="149"/>
        <v>Aug</v>
      </c>
      <c r="J4794" t="str">
        <f t="shared" si="150"/>
        <v>2020</v>
      </c>
    </row>
    <row r="4795" spans="1:10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VLOOKUP($B4795,[1]Content!$B$2:$E$1001,3,0)</f>
        <v>video</v>
      </c>
      <c r="F4795" t="str">
        <f>VLOOKUP($B4795,[1]Content!$B$2:$E$1001,4,0)</f>
        <v>food</v>
      </c>
      <c r="G4795" t="str">
        <v>positive</v>
      </c>
      <c r="H4795">
        <v>45</v>
      </c>
      <c r="I4795" t="str">
        <f t="shared" si="149"/>
        <v>Jul</v>
      </c>
      <c r="J4795" t="str">
        <f t="shared" si="150"/>
        <v>2020</v>
      </c>
    </row>
    <row r="4796" spans="1:10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VLOOKUP($B4796,[1]Content!$B$2:$E$1001,3,0)</f>
        <v>video</v>
      </c>
      <c r="F4796" t="str">
        <f>VLOOKUP($B4796,[1]Content!$B$2:$E$1001,4,0)</f>
        <v>food</v>
      </c>
      <c r="G4796" t="str">
        <v>positive</v>
      </c>
      <c r="H4796">
        <v>75</v>
      </c>
      <c r="I4796" t="str">
        <f t="shared" si="149"/>
        <v>Apr</v>
      </c>
      <c r="J4796" t="str">
        <f t="shared" si="150"/>
        <v>2021</v>
      </c>
    </row>
    <row r="4797" spans="1:10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VLOOKUP($B4797,[1]Content!$B$2:$E$1001,3,0)</f>
        <v>video</v>
      </c>
      <c r="F4797" t="str">
        <f>VLOOKUP($B4797,[1]Content!$B$2:$E$1001,4,0)</f>
        <v>food</v>
      </c>
      <c r="G4797" t="str">
        <v>positive</v>
      </c>
      <c r="H4797">
        <v>65</v>
      </c>
      <c r="I4797" t="str">
        <f t="shared" si="149"/>
        <v>Apr</v>
      </c>
      <c r="J4797" t="str">
        <f t="shared" si="150"/>
        <v>2021</v>
      </c>
    </row>
    <row r="4798" spans="1:10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VLOOKUP($B4798,[1]Content!$B$2:$E$1001,3,0)</f>
        <v>video</v>
      </c>
      <c r="F4798" t="str">
        <f>VLOOKUP($B4798,[1]Content!$B$2:$E$1001,4,0)</f>
        <v>food</v>
      </c>
      <c r="G4798" t="str">
        <v>positive</v>
      </c>
      <c r="H4798">
        <v>45</v>
      </c>
      <c r="I4798" t="str">
        <f t="shared" si="149"/>
        <v>Jul</v>
      </c>
      <c r="J4798" t="str">
        <f t="shared" si="150"/>
        <v>2020</v>
      </c>
    </row>
    <row r="4799" spans="1:10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VLOOKUP($B4799,[1]Content!$B$2:$E$1001,3,0)</f>
        <v>video</v>
      </c>
      <c r="F4799" t="str">
        <f>VLOOKUP($B4799,[1]Content!$B$2:$E$1001,4,0)</f>
        <v>food</v>
      </c>
      <c r="G4799" t="str">
        <v>positive</v>
      </c>
      <c r="H4799">
        <v>72</v>
      </c>
      <c r="I4799" t="str">
        <f t="shared" si="149"/>
        <v>May</v>
      </c>
      <c r="J4799" t="str">
        <f t="shared" si="150"/>
        <v>2021</v>
      </c>
    </row>
    <row r="4800" spans="1:10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VLOOKUP($B4800,[1]Content!$B$2:$E$1001,3,0)</f>
        <v>video</v>
      </c>
      <c r="F4800" t="str">
        <f>VLOOKUP($B4800,[1]Content!$B$2:$E$1001,4,0)</f>
        <v>food</v>
      </c>
      <c r="G4800" t="str">
        <v>positive</v>
      </c>
      <c r="H4800">
        <v>50</v>
      </c>
      <c r="I4800" t="str">
        <f t="shared" si="149"/>
        <v>Oct</v>
      </c>
      <c r="J4800" t="str">
        <f t="shared" si="150"/>
        <v>2020</v>
      </c>
    </row>
    <row r="4801" spans="1:10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VLOOKUP($B4801,[1]Content!$B$2:$E$1001,3,0)</f>
        <v>video</v>
      </c>
      <c r="F4801" t="str">
        <f>VLOOKUP($B4801,[1]Content!$B$2:$E$1001,4,0)</f>
        <v>food</v>
      </c>
      <c r="G4801" t="str">
        <v>neutral</v>
      </c>
      <c r="H4801">
        <v>35</v>
      </c>
      <c r="I4801" t="str">
        <f t="shared" si="149"/>
        <v>Apr</v>
      </c>
      <c r="J4801" t="str">
        <f t="shared" si="150"/>
        <v>2021</v>
      </c>
    </row>
    <row r="4802" spans="1:10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VLOOKUP($B4802,[1]Content!$B$2:$E$1001,3,0)</f>
        <v>video</v>
      </c>
      <c r="F4802" t="str">
        <f>VLOOKUP($B4802,[1]Content!$B$2:$E$1001,4,0)</f>
        <v>food</v>
      </c>
      <c r="G4802" t="str">
        <v>positive</v>
      </c>
      <c r="H4802">
        <v>60</v>
      </c>
      <c r="I4802" t="str">
        <f t="shared" si="149"/>
        <v>May</v>
      </c>
      <c r="J4802" t="str">
        <f t="shared" si="150"/>
        <v>2021</v>
      </c>
    </row>
    <row r="4803" spans="1:10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VLOOKUP($B4803,[1]Content!$B$2:$E$1001,3,0)</f>
        <v>video</v>
      </c>
      <c r="F4803" t="str">
        <f>VLOOKUP($B4803,[1]Content!$B$2:$E$1001,4,0)</f>
        <v>food</v>
      </c>
      <c r="G4803" t="str">
        <v>positive</v>
      </c>
      <c r="H4803">
        <v>75</v>
      </c>
      <c r="I4803" t="str">
        <f t="shared" ref="I4803:I4866" si="151">TEXT($D4803,"MMM")</f>
        <v>Dec</v>
      </c>
      <c r="J4803" t="str">
        <f t="shared" ref="J4803:J4866" si="152">TEXT($D4803,"YYY")</f>
        <v>2020</v>
      </c>
    </row>
    <row r="4804" spans="1:10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VLOOKUP($B4804,[1]Content!$B$2:$E$1001,3,0)</f>
        <v>video</v>
      </c>
      <c r="F4804" t="str">
        <f>VLOOKUP($B4804,[1]Content!$B$2:$E$1001,4,0)</f>
        <v>food</v>
      </c>
      <c r="G4804" t="str">
        <v>neutral</v>
      </c>
      <c r="H4804">
        <v>20</v>
      </c>
      <c r="I4804" t="str">
        <f t="shared" si="151"/>
        <v>Oct</v>
      </c>
      <c r="J4804" t="str">
        <f t="shared" si="152"/>
        <v>2020</v>
      </c>
    </row>
    <row r="4805" spans="1:10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VLOOKUP($B4805,[1]Content!$B$2:$E$1001,3,0)</f>
        <v>video</v>
      </c>
      <c r="F4805" t="str">
        <f>VLOOKUP($B4805,[1]Content!$B$2:$E$1001,4,0)</f>
        <v>food</v>
      </c>
      <c r="G4805" t="str">
        <v>positive</v>
      </c>
      <c r="H4805">
        <v>70</v>
      </c>
      <c r="I4805" t="str">
        <f t="shared" si="151"/>
        <v>Sep</v>
      </c>
      <c r="J4805" t="str">
        <f t="shared" si="152"/>
        <v>2020</v>
      </c>
    </row>
    <row r="4806" spans="1:10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VLOOKUP($B4806,[1]Content!$B$2:$E$1001,3,0)</f>
        <v>video</v>
      </c>
      <c r="F4806" t="str">
        <f>VLOOKUP($B4806,[1]Content!$B$2:$E$1001,4,0)</f>
        <v>food</v>
      </c>
      <c r="G4806" t="str">
        <v>neutral</v>
      </c>
      <c r="H4806">
        <v>20</v>
      </c>
      <c r="I4806" t="str">
        <f t="shared" si="151"/>
        <v>Apr</v>
      </c>
      <c r="J4806" t="str">
        <f t="shared" si="152"/>
        <v>2021</v>
      </c>
    </row>
    <row r="4807" spans="1:10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VLOOKUP($B4807,[1]Content!$B$2:$E$1001,3,0)</f>
        <v>video</v>
      </c>
      <c r="F4807" t="str">
        <f>VLOOKUP($B4807,[1]Content!$B$2:$E$1001,4,0)</f>
        <v>food</v>
      </c>
      <c r="G4807" t="str">
        <v>neutral</v>
      </c>
      <c r="H4807">
        <v>20</v>
      </c>
      <c r="I4807" t="str">
        <f t="shared" si="151"/>
        <v>Aug</v>
      </c>
      <c r="J4807" t="str">
        <f t="shared" si="152"/>
        <v>2020</v>
      </c>
    </row>
    <row r="4808" spans="1:10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VLOOKUP($B4808,[1]Content!$B$2:$E$1001,3,0)</f>
        <v>video</v>
      </c>
      <c r="F4808" t="str">
        <f>VLOOKUP($B4808,[1]Content!$B$2:$E$1001,4,0)</f>
        <v>food</v>
      </c>
      <c r="G4808" t="str">
        <v>positive</v>
      </c>
      <c r="H4808">
        <v>70</v>
      </c>
      <c r="I4808" t="str">
        <f t="shared" si="151"/>
        <v>Nov</v>
      </c>
      <c r="J4808" t="str">
        <f t="shared" si="152"/>
        <v>2020</v>
      </c>
    </row>
    <row r="4809" spans="1:10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VLOOKUP($B4809,[1]Content!$B$2:$E$1001,3,0)</f>
        <v>video</v>
      </c>
      <c r="F4809" t="str">
        <f>VLOOKUP($B4809,[1]Content!$B$2:$E$1001,4,0)</f>
        <v>food</v>
      </c>
      <c r="G4809" t="str">
        <v>positive</v>
      </c>
      <c r="H4809">
        <v>30</v>
      </c>
      <c r="I4809" t="str">
        <f t="shared" si="151"/>
        <v>Jun</v>
      </c>
      <c r="J4809" t="str">
        <f t="shared" si="152"/>
        <v>2021</v>
      </c>
    </row>
    <row r="4810" spans="1:10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VLOOKUP($B4810,[1]Content!$B$2:$E$1001,3,0)</f>
        <v>video</v>
      </c>
      <c r="F4810" t="str">
        <f>VLOOKUP($B4810,[1]Content!$B$2:$E$1001,4,0)</f>
        <v>food</v>
      </c>
      <c r="G4810" t="str">
        <v>positive</v>
      </c>
      <c r="H4810">
        <v>70</v>
      </c>
      <c r="I4810" t="str">
        <f t="shared" si="151"/>
        <v>Jan</v>
      </c>
      <c r="J4810" t="str">
        <f t="shared" si="152"/>
        <v>2021</v>
      </c>
    </row>
    <row r="4811" spans="1:10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VLOOKUP($B4811,[1]Content!$B$2:$E$1001,3,0)</f>
        <v>video</v>
      </c>
      <c r="F4811" t="str">
        <f>VLOOKUP($B4811,[1]Content!$B$2:$E$1001,4,0)</f>
        <v>food</v>
      </c>
      <c r="G4811" t="str">
        <v>positive</v>
      </c>
      <c r="H4811">
        <v>65</v>
      </c>
      <c r="I4811" t="str">
        <f t="shared" si="151"/>
        <v>Oct</v>
      </c>
      <c r="J4811" t="str">
        <f t="shared" si="152"/>
        <v>2020</v>
      </c>
    </row>
    <row r="4812" spans="1:10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VLOOKUP($B4812,[1]Content!$B$2:$E$1001,3,0)</f>
        <v>video</v>
      </c>
      <c r="F4812" t="str">
        <f>VLOOKUP($B4812,[1]Content!$B$2:$E$1001,4,0)</f>
        <v>food</v>
      </c>
      <c r="G4812" t="str">
        <v>positive</v>
      </c>
      <c r="H4812">
        <v>75</v>
      </c>
      <c r="I4812" t="str">
        <f t="shared" si="151"/>
        <v>Feb</v>
      </c>
      <c r="J4812" t="str">
        <f t="shared" si="152"/>
        <v>2021</v>
      </c>
    </row>
    <row r="4813" spans="1:10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VLOOKUP($B4813,[1]Content!$B$2:$E$1001,3,0)</f>
        <v>video</v>
      </c>
      <c r="F4813" t="str">
        <f>VLOOKUP($B4813,[1]Content!$B$2:$E$1001,4,0)</f>
        <v>food</v>
      </c>
      <c r="G4813" t="str">
        <v>positive</v>
      </c>
      <c r="H4813">
        <v>75</v>
      </c>
      <c r="I4813" t="str">
        <f t="shared" si="151"/>
        <v>Oct</v>
      </c>
      <c r="J4813" t="str">
        <f t="shared" si="152"/>
        <v>2020</v>
      </c>
    </row>
    <row r="4814" spans="1:10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VLOOKUP($B4814,[1]Content!$B$2:$E$1001,3,0)</f>
        <v>video</v>
      </c>
      <c r="F4814" t="str">
        <f>VLOOKUP($B4814,[1]Content!$B$2:$E$1001,4,0)</f>
        <v>food</v>
      </c>
      <c r="G4814" t="str">
        <v>positive</v>
      </c>
      <c r="H4814">
        <v>50</v>
      </c>
      <c r="I4814" t="str">
        <f t="shared" si="151"/>
        <v>Feb</v>
      </c>
      <c r="J4814" t="str">
        <f t="shared" si="152"/>
        <v>2021</v>
      </c>
    </row>
    <row r="4815" spans="1:10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VLOOKUP($B4815,[1]Content!$B$2:$E$1001,3,0)</f>
        <v>video</v>
      </c>
      <c r="F4815" t="str">
        <f>VLOOKUP($B4815,[1]Content!$B$2:$E$1001,4,0)</f>
        <v>food</v>
      </c>
      <c r="G4815" t="str">
        <v>positive</v>
      </c>
      <c r="H4815">
        <v>50</v>
      </c>
      <c r="I4815" t="str">
        <f t="shared" si="151"/>
        <v>Oct</v>
      </c>
      <c r="J4815" t="str">
        <f t="shared" si="152"/>
        <v>2020</v>
      </c>
    </row>
    <row r="4816" spans="1:10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VLOOKUP($B4816,[1]Content!$B$2:$E$1001,3,0)</f>
        <v>video</v>
      </c>
      <c r="F4816" t="str">
        <f>VLOOKUP($B4816,[1]Content!$B$2:$E$1001,4,0)</f>
        <v>food</v>
      </c>
      <c r="G4816" t="str">
        <v>positive</v>
      </c>
      <c r="H4816">
        <v>72</v>
      </c>
      <c r="I4816" t="str">
        <f t="shared" si="151"/>
        <v>Feb</v>
      </c>
      <c r="J4816" t="str">
        <f t="shared" si="152"/>
        <v>2021</v>
      </c>
    </row>
    <row r="4817" spans="1:10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VLOOKUP($B4817,[1]Content!$B$2:$E$1001,3,0)</f>
        <v>video</v>
      </c>
      <c r="F4817" t="str">
        <f>VLOOKUP($B4817,[1]Content!$B$2:$E$1001,4,0)</f>
        <v>food</v>
      </c>
      <c r="G4817" t="str">
        <v>negative</v>
      </c>
      <c r="H4817">
        <v>5</v>
      </c>
      <c r="I4817" t="str">
        <f t="shared" si="151"/>
        <v>Dec</v>
      </c>
      <c r="J4817" t="str">
        <f t="shared" si="152"/>
        <v>2020</v>
      </c>
    </row>
    <row r="4818" spans="1:10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VLOOKUP($B4818,[1]Content!$B$2:$E$1001,3,0)</f>
        <v>video</v>
      </c>
      <c r="F4818" t="str">
        <f>VLOOKUP($B4818,[1]Content!$B$2:$E$1001,4,0)</f>
        <v>food</v>
      </c>
      <c r="G4818" t="str">
        <v>positive</v>
      </c>
      <c r="H4818">
        <v>60</v>
      </c>
      <c r="I4818" t="str">
        <f t="shared" si="151"/>
        <v>Jul</v>
      </c>
      <c r="J4818" t="str">
        <f t="shared" si="152"/>
        <v>2020</v>
      </c>
    </row>
    <row r="4819" spans="1:10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VLOOKUP($B4819,[1]Content!$B$2:$E$1001,3,0)</f>
        <v>video</v>
      </c>
      <c r="F4819" t="str">
        <f>VLOOKUP($B4819,[1]Content!$B$2:$E$1001,4,0)</f>
        <v>food</v>
      </c>
      <c r="G4819" t="str">
        <v>negative</v>
      </c>
      <c r="H4819">
        <v>15</v>
      </c>
      <c r="I4819" t="str">
        <f t="shared" si="151"/>
        <v>Apr</v>
      </c>
      <c r="J4819" t="str">
        <f t="shared" si="152"/>
        <v>2021</v>
      </c>
    </row>
    <row r="4820" spans="1:10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VLOOKUP($B4820,[1]Content!$B$2:$E$1001,3,0)</f>
        <v>video</v>
      </c>
      <c r="F4820" t="str">
        <f>VLOOKUP($B4820,[1]Content!$B$2:$E$1001,4,0)</f>
        <v>food</v>
      </c>
      <c r="G4820" t="str">
        <v>negative</v>
      </c>
      <c r="H4820">
        <v>15</v>
      </c>
      <c r="I4820" t="str">
        <f t="shared" si="151"/>
        <v>Jun</v>
      </c>
      <c r="J4820" t="str">
        <f t="shared" si="152"/>
        <v>2021</v>
      </c>
    </row>
    <row r="4821" spans="1:10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VLOOKUP($B4821,[1]Content!$B$2:$E$1001,3,0)</f>
        <v>video</v>
      </c>
      <c r="F4821" t="str">
        <f>VLOOKUP($B4821,[1]Content!$B$2:$E$1001,4,0)</f>
        <v>food</v>
      </c>
      <c r="G4821" t="str">
        <v>positive</v>
      </c>
      <c r="H4821">
        <v>60</v>
      </c>
      <c r="I4821" t="str">
        <f t="shared" si="151"/>
        <v>Mar</v>
      </c>
      <c r="J4821" t="str">
        <f t="shared" si="152"/>
        <v>2021</v>
      </c>
    </row>
    <row r="4822" spans="1:10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VLOOKUP($B4822,[1]Content!$B$2:$E$1001,3,0)</f>
        <v>GIF</v>
      </c>
      <c r="F4822" t="str">
        <f>VLOOKUP($B4822,[1]Content!$B$2:$E$1001,4,0)</f>
        <v>soccer</v>
      </c>
      <c r="G4822" t="str">
        <v>positive</v>
      </c>
      <c r="H4822">
        <v>60</v>
      </c>
      <c r="I4822" t="str">
        <f t="shared" si="151"/>
        <v>Feb</v>
      </c>
      <c r="J4822" t="str">
        <f t="shared" si="152"/>
        <v>2021</v>
      </c>
    </row>
    <row r="4823" spans="1:10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VLOOKUP($B4823,[1]Content!$B$2:$E$1001,3,0)</f>
        <v>GIF</v>
      </c>
      <c r="F4823" t="str">
        <f>VLOOKUP($B4823,[1]Content!$B$2:$E$1001,4,0)</f>
        <v>soccer</v>
      </c>
      <c r="G4823" t="str">
        <v>neutral</v>
      </c>
      <c r="H4823">
        <v>35</v>
      </c>
      <c r="I4823" t="str">
        <f t="shared" si="151"/>
        <v>May</v>
      </c>
      <c r="J4823" t="str">
        <f t="shared" si="152"/>
        <v>2021</v>
      </c>
    </row>
    <row r="4824" spans="1:10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VLOOKUP($B4824,[1]Content!$B$2:$E$1001,3,0)</f>
        <v>GIF</v>
      </c>
      <c r="F4824" t="str">
        <f>VLOOKUP($B4824,[1]Content!$B$2:$E$1001,4,0)</f>
        <v>soccer</v>
      </c>
      <c r="G4824" t="str">
        <v>positive</v>
      </c>
      <c r="H4824">
        <v>70</v>
      </c>
      <c r="I4824" t="str">
        <f t="shared" si="151"/>
        <v>Nov</v>
      </c>
      <c r="J4824" t="str">
        <f t="shared" si="152"/>
        <v>2020</v>
      </c>
    </row>
    <row r="4825" spans="1:10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VLOOKUP($B4825,[1]Content!$B$2:$E$1001,3,0)</f>
        <v>GIF</v>
      </c>
      <c r="F4825" t="str">
        <f>VLOOKUP($B4825,[1]Content!$B$2:$E$1001,4,0)</f>
        <v>soccer</v>
      </c>
      <c r="G4825" t="str">
        <v>positive</v>
      </c>
      <c r="H4825">
        <v>45</v>
      </c>
      <c r="I4825" t="str">
        <f t="shared" si="151"/>
        <v>Apr</v>
      </c>
      <c r="J4825" t="str">
        <f t="shared" si="152"/>
        <v>2021</v>
      </c>
    </row>
    <row r="4826" spans="1:10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VLOOKUP($B4826,[1]Content!$B$2:$E$1001,3,0)</f>
        <v>GIF</v>
      </c>
      <c r="F4826" t="str">
        <f>VLOOKUP($B4826,[1]Content!$B$2:$E$1001,4,0)</f>
        <v>soccer</v>
      </c>
      <c r="G4826" t="str">
        <v>positive</v>
      </c>
      <c r="H4826">
        <v>65</v>
      </c>
      <c r="I4826" t="str">
        <f t="shared" si="151"/>
        <v>Jun</v>
      </c>
      <c r="J4826" t="str">
        <f t="shared" si="152"/>
        <v>2021</v>
      </c>
    </row>
    <row r="4827" spans="1:10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VLOOKUP($B4827,[1]Content!$B$2:$E$1001,3,0)</f>
        <v>GIF</v>
      </c>
      <c r="F4827" t="str">
        <f>VLOOKUP($B4827,[1]Content!$B$2:$E$1001,4,0)</f>
        <v>soccer</v>
      </c>
      <c r="G4827" t="str">
        <v>negative</v>
      </c>
      <c r="H4827">
        <v>0</v>
      </c>
      <c r="I4827" t="str">
        <f t="shared" si="151"/>
        <v>Apr</v>
      </c>
      <c r="J4827" t="str">
        <f t="shared" si="152"/>
        <v>2021</v>
      </c>
    </row>
    <row r="4828" spans="1:10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VLOOKUP($B4828,[1]Content!$B$2:$E$1001,3,0)</f>
        <v>GIF</v>
      </c>
      <c r="F4828" t="str">
        <f>VLOOKUP($B4828,[1]Content!$B$2:$E$1001,4,0)</f>
        <v>soccer</v>
      </c>
      <c r="G4828" t="str">
        <v>positive</v>
      </c>
      <c r="H4828">
        <v>60</v>
      </c>
      <c r="I4828" t="str">
        <f t="shared" si="151"/>
        <v>Jan</v>
      </c>
      <c r="J4828" t="str">
        <f t="shared" si="152"/>
        <v>2021</v>
      </c>
    </row>
    <row r="4829" spans="1:10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VLOOKUP($B4829,[1]Content!$B$2:$E$1001,3,0)</f>
        <v>GIF</v>
      </c>
      <c r="F4829" t="str">
        <f>VLOOKUP($B4829,[1]Content!$B$2:$E$1001,4,0)</f>
        <v>soccer</v>
      </c>
      <c r="G4829" t="str">
        <v>negative</v>
      </c>
      <c r="H4829">
        <v>12</v>
      </c>
      <c r="I4829" t="str">
        <f t="shared" si="151"/>
        <v>Oct</v>
      </c>
      <c r="J4829" t="str">
        <f t="shared" si="152"/>
        <v>2020</v>
      </c>
    </row>
    <row r="4830" spans="1:10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VLOOKUP($B4830,[1]Content!$B$2:$E$1001,3,0)</f>
        <v>GIF</v>
      </c>
      <c r="F4830" t="str">
        <f>VLOOKUP($B4830,[1]Content!$B$2:$E$1001,4,0)</f>
        <v>soccer</v>
      </c>
      <c r="G4830" t="str">
        <v>negative</v>
      </c>
      <c r="H4830">
        <v>5</v>
      </c>
      <c r="I4830" t="str">
        <f t="shared" si="151"/>
        <v>Oct</v>
      </c>
      <c r="J4830" t="str">
        <f t="shared" si="152"/>
        <v>2020</v>
      </c>
    </row>
    <row r="4831" spans="1:10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VLOOKUP($B4831,[1]Content!$B$2:$E$1001,3,0)</f>
        <v>GIF</v>
      </c>
      <c r="F4831" t="str">
        <f>VLOOKUP($B4831,[1]Content!$B$2:$E$1001,4,0)</f>
        <v>soccer</v>
      </c>
      <c r="G4831" t="str">
        <v>positive</v>
      </c>
      <c r="H4831">
        <v>70</v>
      </c>
      <c r="I4831" t="str">
        <f t="shared" si="151"/>
        <v>Mar</v>
      </c>
      <c r="J4831" t="str">
        <f t="shared" si="152"/>
        <v>2021</v>
      </c>
    </row>
    <row r="4832" spans="1:10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VLOOKUP($B4832,[1]Content!$B$2:$E$1001,3,0)</f>
        <v>GIF</v>
      </c>
      <c r="F4832" t="str">
        <f>VLOOKUP($B4832,[1]Content!$B$2:$E$1001,4,0)</f>
        <v>soccer</v>
      </c>
      <c r="G4832" t="str">
        <v>neutral</v>
      </c>
      <c r="H4832">
        <v>35</v>
      </c>
      <c r="I4832" t="str">
        <f t="shared" si="151"/>
        <v>Jun</v>
      </c>
      <c r="J4832" t="str">
        <f t="shared" si="152"/>
        <v>2020</v>
      </c>
    </row>
    <row r="4833" spans="1:10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VLOOKUP($B4833,[1]Content!$B$2:$E$1001,3,0)</f>
        <v>GIF</v>
      </c>
      <c r="F4833" t="str">
        <f>VLOOKUP($B4833,[1]Content!$B$2:$E$1001,4,0)</f>
        <v>soccer</v>
      </c>
      <c r="G4833" t="str">
        <v>positive</v>
      </c>
      <c r="H4833">
        <v>70</v>
      </c>
      <c r="I4833" t="str">
        <f t="shared" si="151"/>
        <v>Aug</v>
      </c>
      <c r="J4833" t="str">
        <f t="shared" si="152"/>
        <v>2020</v>
      </c>
    </row>
    <row r="4834" spans="1:10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VLOOKUP($B4834,[1]Content!$B$2:$E$1001,3,0)</f>
        <v>GIF</v>
      </c>
      <c r="F4834" t="str">
        <f>VLOOKUP($B4834,[1]Content!$B$2:$E$1001,4,0)</f>
        <v>soccer</v>
      </c>
      <c r="G4834" t="str">
        <v>positive</v>
      </c>
      <c r="H4834">
        <v>60</v>
      </c>
      <c r="I4834" t="str">
        <f t="shared" si="151"/>
        <v>Sep</v>
      </c>
      <c r="J4834" t="str">
        <f t="shared" si="152"/>
        <v>2020</v>
      </c>
    </row>
    <row r="4835" spans="1:10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VLOOKUP($B4835,[1]Content!$B$2:$E$1001,3,0)</f>
        <v>GIF</v>
      </c>
      <c r="F4835" t="str">
        <f>VLOOKUP($B4835,[1]Content!$B$2:$E$1001,4,0)</f>
        <v>soccer</v>
      </c>
      <c r="G4835" t="str">
        <v>neutral</v>
      </c>
      <c r="H4835">
        <v>35</v>
      </c>
      <c r="I4835" t="str">
        <f t="shared" si="151"/>
        <v>Apr</v>
      </c>
      <c r="J4835" t="str">
        <f t="shared" si="152"/>
        <v>2021</v>
      </c>
    </row>
    <row r="4836" spans="1:10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VLOOKUP($B4836,[1]Content!$B$2:$E$1001,3,0)</f>
        <v>GIF</v>
      </c>
      <c r="F4836" t="str">
        <f>VLOOKUP($B4836,[1]Content!$B$2:$E$1001,4,0)</f>
        <v>soccer</v>
      </c>
      <c r="G4836" t="str">
        <v>negative</v>
      </c>
      <c r="H4836">
        <v>10</v>
      </c>
      <c r="I4836" t="str">
        <f t="shared" si="151"/>
        <v>Dec</v>
      </c>
      <c r="J4836" t="str">
        <f t="shared" si="152"/>
        <v>2020</v>
      </c>
    </row>
    <row r="4837" spans="1:10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VLOOKUP($B4837,[1]Content!$B$2:$E$1001,3,0)</f>
        <v>GIF</v>
      </c>
      <c r="F4837" t="str">
        <f>VLOOKUP($B4837,[1]Content!$B$2:$E$1001,4,0)</f>
        <v>soccer</v>
      </c>
      <c r="G4837" t="str">
        <v>negative</v>
      </c>
      <c r="H4837">
        <v>5</v>
      </c>
      <c r="I4837" t="str">
        <f t="shared" si="151"/>
        <v>Mar</v>
      </c>
      <c r="J4837" t="str">
        <f t="shared" si="152"/>
        <v>2021</v>
      </c>
    </row>
    <row r="4838" spans="1:10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VLOOKUP($B4838,[1]Content!$B$2:$E$1001,3,0)</f>
        <v>GIF</v>
      </c>
      <c r="F4838" t="str">
        <f>VLOOKUP($B4838,[1]Content!$B$2:$E$1001,4,0)</f>
        <v>soccer</v>
      </c>
      <c r="G4838" t="str">
        <v>negative</v>
      </c>
      <c r="H4838">
        <v>0</v>
      </c>
      <c r="I4838" t="str">
        <f t="shared" si="151"/>
        <v>Nov</v>
      </c>
      <c r="J4838" t="str">
        <f t="shared" si="152"/>
        <v>2020</v>
      </c>
    </row>
    <row r="4839" spans="1:10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VLOOKUP($B4839,[1]Content!$B$2:$E$1001,3,0)</f>
        <v>GIF</v>
      </c>
      <c r="F4839" t="str">
        <f>VLOOKUP($B4839,[1]Content!$B$2:$E$1001,4,0)</f>
        <v>soccer</v>
      </c>
      <c r="G4839" t="str">
        <v>positive</v>
      </c>
      <c r="H4839">
        <v>70</v>
      </c>
      <c r="I4839" t="str">
        <f t="shared" si="151"/>
        <v>Feb</v>
      </c>
      <c r="J4839" t="str">
        <f t="shared" si="152"/>
        <v>2021</v>
      </c>
    </row>
    <row r="4840" spans="1:10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VLOOKUP($B4840,[1]Content!$B$2:$E$1001,3,0)</f>
        <v>GIF</v>
      </c>
      <c r="F4840" t="str">
        <f>VLOOKUP($B4840,[1]Content!$B$2:$E$1001,4,0)</f>
        <v>soccer</v>
      </c>
      <c r="G4840" t="str">
        <v>positive</v>
      </c>
      <c r="H4840">
        <v>70</v>
      </c>
      <c r="I4840" t="str">
        <f t="shared" si="151"/>
        <v>Jan</v>
      </c>
      <c r="J4840" t="str">
        <f t="shared" si="152"/>
        <v>2021</v>
      </c>
    </row>
    <row r="4841" spans="1:10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VLOOKUP($B4841,[1]Content!$B$2:$E$1001,3,0)</f>
        <v>GIF</v>
      </c>
      <c r="F4841" t="str">
        <f>VLOOKUP($B4841,[1]Content!$B$2:$E$1001,4,0)</f>
        <v>soccer</v>
      </c>
      <c r="G4841" t="str">
        <v>positive</v>
      </c>
      <c r="H4841">
        <v>75</v>
      </c>
      <c r="I4841" t="str">
        <f t="shared" si="151"/>
        <v>Mar</v>
      </c>
      <c r="J4841" t="str">
        <f t="shared" si="152"/>
        <v>2021</v>
      </c>
    </row>
    <row r="4842" spans="1:10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VLOOKUP($B4842,[1]Content!$B$2:$E$1001,3,0)</f>
        <v>GIF</v>
      </c>
      <c r="F4842" t="str">
        <f>VLOOKUP($B4842,[1]Content!$B$2:$E$1001,4,0)</f>
        <v>soccer</v>
      </c>
      <c r="G4842" t="str">
        <v>negative</v>
      </c>
      <c r="H4842">
        <v>5</v>
      </c>
      <c r="I4842" t="str">
        <f t="shared" si="151"/>
        <v>Nov</v>
      </c>
      <c r="J4842" t="str">
        <f t="shared" si="152"/>
        <v>2020</v>
      </c>
    </row>
    <row r="4843" spans="1:10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VLOOKUP($B4843,[1]Content!$B$2:$E$1001,3,0)</f>
        <v>GIF</v>
      </c>
      <c r="F4843" t="str">
        <f>VLOOKUP($B4843,[1]Content!$B$2:$E$1001,4,0)</f>
        <v>soccer</v>
      </c>
      <c r="G4843" t="str">
        <v>negative</v>
      </c>
      <c r="H4843">
        <v>12</v>
      </c>
      <c r="I4843" t="str">
        <f t="shared" si="151"/>
        <v>Feb</v>
      </c>
      <c r="J4843" t="str">
        <f t="shared" si="152"/>
        <v>2021</v>
      </c>
    </row>
    <row r="4844" spans="1:10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VLOOKUP($B4844,[1]Content!$B$2:$E$1001,3,0)</f>
        <v>GIF</v>
      </c>
      <c r="F4844" t="str">
        <f>VLOOKUP($B4844,[1]Content!$B$2:$E$1001,4,0)</f>
        <v>soccer</v>
      </c>
      <c r="G4844" t="str">
        <v>negative</v>
      </c>
      <c r="H4844">
        <v>15</v>
      </c>
      <c r="I4844" t="str">
        <f t="shared" si="151"/>
        <v>Mar</v>
      </c>
      <c r="J4844" t="str">
        <f t="shared" si="152"/>
        <v>2021</v>
      </c>
    </row>
    <row r="4845" spans="1:10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VLOOKUP($B4845,[1]Content!$B$2:$E$1001,3,0)</f>
        <v>GIF</v>
      </c>
      <c r="F4845" t="str">
        <f>VLOOKUP($B4845,[1]Content!$B$2:$E$1001,4,0)</f>
        <v>soccer</v>
      </c>
      <c r="G4845" t="str">
        <v>positive</v>
      </c>
      <c r="H4845">
        <v>70</v>
      </c>
      <c r="I4845" t="str">
        <f t="shared" si="151"/>
        <v>Jun</v>
      </c>
      <c r="J4845" t="str">
        <f t="shared" si="152"/>
        <v>2020</v>
      </c>
    </row>
    <row r="4846" spans="1:10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VLOOKUP($B4846,[1]Content!$B$2:$E$1001,3,0)</f>
        <v>GIF</v>
      </c>
      <c r="F4846" t="str">
        <f>VLOOKUP($B4846,[1]Content!$B$2:$E$1001,4,0)</f>
        <v>soccer</v>
      </c>
      <c r="G4846" t="str">
        <v>positive</v>
      </c>
      <c r="H4846">
        <v>75</v>
      </c>
      <c r="I4846" t="str">
        <f t="shared" si="151"/>
        <v>May</v>
      </c>
      <c r="J4846" t="str">
        <f t="shared" si="152"/>
        <v>2021</v>
      </c>
    </row>
    <row r="4847" spans="1:10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VLOOKUP($B4847,[1]Content!$B$2:$E$1001,3,0)</f>
        <v>GIF</v>
      </c>
      <c r="F4847" t="str">
        <f>VLOOKUP($B4847,[1]Content!$B$2:$E$1001,4,0)</f>
        <v>soccer</v>
      </c>
      <c r="G4847" t="str">
        <v>negative</v>
      </c>
      <c r="H4847">
        <v>12</v>
      </c>
      <c r="I4847" t="str">
        <f t="shared" si="151"/>
        <v>Sep</v>
      </c>
      <c r="J4847" t="str">
        <f t="shared" si="152"/>
        <v>2020</v>
      </c>
    </row>
    <row r="4848" spans="1:10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VLOOKUP($B4848,[1]Content!$B$2:$E$1001,3,0)</f>
        <v>GIF</v>
      </c>
      <c r="F4848" t="str">
        <f>VLOOKUP($B4848,[1]Content!$B$2:$E$1001,4,0)</f>
        <v>soccer</v>
      </c>
      <c r="G4848" t="str">
        <v>negative</v>
      </c>
      <c r="H4848">
        <v>0</v>
      </c>
      <c r="I4848" t="str">
        <f t="shared" si="151"/>
        <v>Dec</v>
      </c>
      <c r="J4848" t="str">
        <f t="shared" si="152"/>
        <v>2020</v>
      </c>
    </row>
    <row r="4849" spans="1:10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VLOOKUP($B4849,[1]Content!$B$2:$E$1001,3,0)</f>
        <v>GIF</v>
      </c>
      <c r="F4849" t="str">
        <f>VLOOKUP($B4849,[1]Content!$B$2:$E$1001,4,0)</f>
        <v>soccer</v>
      </c>
      <c r="G4849" t="str">
        <v>neutral</v>
      </c>
      <c r="H4849">
        <v>20</v>
      </c>
      <c r="I4849" t="str">
        <f t="shared" si="151"/>
        <v>Nov</v>
      </c>
      <c r="J4849" t="str">
        <f t="shared" si="152"/>
        <v>2020</v>
      </c>
    </row>
    <row r="4850" spans="1:10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VLOOKUP($B4850,[1]Content!$B$2:$E$1001,3,0)</f>
        <v>GIF</v>
      </c>
      <c r="F4850" t="str">
        <f>VLOOKUP($B4850,[1]Content!$B$2:$E$1001,4,0)</f>
        <v>soccer</v>
      </c>
      <c r="G4850" t="str">
        <v>positive</v>
      </c>
      <c r="H4850">
        <v>60</v>
      </c>
      <c r="I4850" t="str">
        <f t="shared" si="151"/>
        <v>Jan</v>
      </c>
      <c r="J4850" t="str">
        <f t="shared" si="152"/>
        <v>2021</v>
      </c>
    </row>
    <row r="4851" spans="1:10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VLOOKUP($B4851,[1]Content!$B$2:$E$1001,3,0)</f>
        <v>GIF</v>
      </c>
      <c r="F4851" t="str">
        <f>VLOOKUP($B4851,[1]Content!$B$2:$E$1001,4,0)</f>
        <v>soccer</v>
      </c>
      <c r="G4851" t="str">
        <v>positive</v>
      </c>
      <c r="H4851">
        <v>30</v>
      </c>
      <c r="I4851" t="str">
        <f t="shared" si="151"/>
        <v>May</v>
      </c>
      <c r="J4851" t="str">
        <f t="shared" si="152"/>
        <v>2021</v>
      </c>
    </row>
    <row r="4852" spans="1:10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VLOOKUP($B4852,[1]Content!$B$2:$E$1001,3,0)</f>
        <v>GIF</v>
      </c>
      <c r="F4852" t="str">
        <f>VLOOKUP($B4852,[1]Content!$B$2:$E$1001,4,0)</f>
        <v>soccer</v>
      </c>
      <c r="G4852" t="str">
        <v>positive</v>
      </c>
      <c r="H4852">
        <v>72</v>
      </c>
      <c r="I4852" t="str">
        <f t="shared" si="151"/>
        <v>Jan</v>
      </c>
      <c r="J4852" t="str">
        <f t="shared" si="152"/>
        <v>2021</v>
      </c>
    </row>
    <row r="4853" spans="1:10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VLOOKUP($B4853,[1]Content!$B$2:$E$1001,3,0)</f>
        <v>GIF</v>
      </c>
      <c r="F4853" t="str">
        <f>VLOOKUP($B4853,[1]Content!$B$2:$E$1001,4,0)</f>
        <v>soccer</v>
      </c>
      <c r="G4853" t="str">
        <v>positive</v>
      </c>
      <c r="H4853">
        <v>70</v>
      </c>
      <c r="I4853" t="str">
        <f t="shared" si="151"/>
        <v>Feb</v>
      </c>
      <c r="J4853" t="str">
        <f t="shared" si="152"/>
        <v>2021</v>
      </c>
    </row>
    <row r="4854" spans="1:10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VLOOKUP($B4854,[1]Content!$B$2:$E$1001,3,0)</f>
        <v>GIF</v>
      </c>
      <c r="F4854" t="str">
        <f>VLOOKUP($B4854,[1]Content!$B$2:$E$1001,4,0)</f>
        <v>soccer</v>
      </c>
      <c r="G4854" t="str">
        <v>neutral</v>
      </c>
      <c r="H4854">
        <v>20</v>
      </c>
      <c r="I4854" t="str">
        <f t="shared" si="151"/>
        <v>Apr</v>
      </c>
      <c r="J4854" t="str">
        <f t="shared" si="152"/>
        <v>2021</v>
      </c>
    </row>
    <row r="4855" spans="1:10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VLOOKUP($B4855,[1]Content!$B$2:$E$1001,3,0)</f>
        <v>GIF</v>
      </c>
      <c r="F4855" t="str">
        <f>VLOOKUP($B4855,[1]Content!$B$2:$E$1001,4,0)</f>
        <v>soccer</v>
      </c>
      <c r="G4855" t="str">
        <v>positive</v>
      </c>
      <c r="H4855">
        <v>65</v>
      </c>
      <c r="I4855" t="str">
        <f t="shared" si="151"/>
        <v>Oct</v>
      </c>
      <c r="J4855" t="str">
        <f t="shared" si="152"/>
        <v>2020</v>
      </c>
    </row>
    <row r="4856" spans="1:10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VLOOKUP($B4856,[1]Content!$B$2:$E$1001,3,0)</f>
        <v>GIF</v>
      </c>
      <c r="F4856" t="str">
        <f>VLOOKUP($B4856,[1]Content!$B$2:$E$1001,4,0)</f>
        <v>soccer</v>
      </c>
      <c r="G4856" t="str">
        <v>positive</v>
      </c>
      <c r="H4856">
        <v>60</v>
      </c>
      <c r="I4856" t="str">
        <f t="shared" si="151"/>
        <v>Nov</v>
      </c>
      <c r="J4856" t="str">
        <f t="shared" si="152"/>
        <v>2020</v>
      </c>
    </row>
    <row r="4857" spans="1:10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VLOOKUP($B4857,[1]Content!$B$2:$E$1001,3,0)</f>
        <v>GIF</v>
      </c>
      <c r="F4857" t="str">
        <f>VLOOKUP($B4857,[1]Content!$B$2:$E$1001,4,0)</f>
        <v>soccer</v>
      </c>
      <c r="G4857" t="str">
        <v>negative</v>
      </c>
      <c r="H4857">
        <v>5</v>
      </c>
      <c r="I4857" t="str">
        <f t="shared" si="151"/>
        <v>Jul</v>
      </c>
      <c r="J4857" t="str">
        <f t="shared" si="152"/>
        <v>2020</v>
      </c>
    </row>
    <row r="4858" spans="1:10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VLOOKUP($B4858,[1]Content!$B$2:$E$1001,3,0)</f>
        <v>GIF</v>
      </c>
      <c r="F4858" t="str">
        <f>VLOOKUP($B4858,[1]Content!$B$2:$E$1001,4,0)</f>
        <v>soccer</v>
      </c>
      <c r="G4858" t="str">
        <v>neutral</v>
      </c>
      <c r="H4858">
        <v>20</v>
      </c>
      <c r="I4858" t="str">
        <f t="shared" si="151"/>
        <v>Apr</v>
      </c>
      <c r="J4858" t="str">
        <f t="shared" si="152"/>
        <v>2021</v>
      </c>
    </row>
    <row r="4859" spans="1:10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VLOOKUP($B4859,[1]Content!$B$2:$E$1001,3,0)</f>
        <v>GIF</v>
      </c>
      <c r="F4859" t="str">
        <f>VLOOKUP($B4859,[1]Content!$B$2:$E$1001,4,0)</f>
        <v>soccer</v>
      </c>
      <c r="G4859" t="str">
        <v>positive</v>
      </c>
      <c r="H4859">
        <v>75</v>
      </c>
      <c r="I4859" t="str">
        <f t="shared" si="151"/>
        <v>Oct</v>
      </c>
      <c r="J4859" t="str">
        <f t="shared" si="152"/>
        <v>2020</v>
      </c>
    </row>
    <row r="4860" spans="1:10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VLOOKUP($B4860,[1]Content!$B$2:$E$1001,3,0)</f>
        <v>GIF</v>
      </c>
      <c r="F4860" t="str">
        <f>VLOOKUP($B4860,[1]Content!$B$2:$E$1001,4,0)</f>
        <v>soccer</v>
      </c>
      <c r="G4860" t="str">
        <v>negative</v>
      </c>
      <c r="H4860">
        <v>5</v>
      </c>
      <c r="I4860" t="str">
        <f t="shared" si="151"/>
        <v>Oct</v>
      </c>
      <c r="J4860" t="str">
        <f t="shared" si="152"/>
        <v>2020</v>
      </c>
    </row>
    <row r="4861" spans="1:10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VLOOKUP($B4861,[1]Content!$B$2:$E$1001,3,0)</f>
        <v>GIF</v>
      </c>
      <c r="F4861" t="str">
        <f>VLOOKUP($B4861,[1]Content!$B$2:$E$1001,4,0)</f>
        <v>soccer</v>
      </c>
      <c r="G4861" t="str">
        <v>negative</v>
      </c>
      <c r="H4861">
        <v>10</v>
      </c>
      <c r="I4861" t="str">
        <f t="shared" si="151"/>
        <v>Aug</v>
      </c>
      <c r="J4861" t="str">
        <f t="shared" si="152"/>
        <v>2020</v>
      </c>
    </row>
    <row r="4862" spans="1:10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VLOOKUP($B4862,[1]Content!$B$2:$E$1001,3,0)</f>
        <v>GIF</v>
      </c>
      <c r="F4862" t="str">
        <f>VLOOKUP($B4862,[1]Content!$B$2:$E$1001,4,0)</f>
        <v>dogs</v>
      </c>
      <c r="G4862" t="str">
        <v>positive</v>
      </c>
      <c r="H4862">
        <v>60</v>
      </c>
      <c r="I4862" t="str">
        <f t="shared" si="151"/>
        <v>Feb</v>
      </c>
      <c r="J4862" t="str">
        <f t="shared" si="152"/>
        <v>2021</v>
      </c>
    </row>
    <row r="4863" spans="1:10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VLOOKUP($B4863,[1]Content!$B$2:$E$1001,3,0)</f>
        <v>GIF</v>
      </c>
      <c r="F4863" t="str">
        <f>VLOOKUP($B4863,[1]Content!$B$2:$E$1001,4,0)</f>
        <v>dogs</v>
      </c>
      <c r="G4863" t="str">
        <v>negative</v>
      </c>
      <c r="H4863">
        <v>12</v>
      </c>
      <c r="I4863" t="str">
        <f t="shared" si="151"/>
        <v>Apr</v>
      </c>
      <c r="J4863" t="str">
        <f t="shared" si="152"/>
        <v>2021</v>
      </c>
    </row>
    <row r="4864" spans="1:10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VLOOKUP($B4864,[1]Content!$B$2:$E$1001,3,0)</f>
        <v>GIF</v>
      </c>
      <c r="F4864" t="str">
        <f>VLOOKUP($B4864,[1]Content!$B$2:$E$1001,4,0)</f>
        <v>dogs</v>
      </c>
      <c r="G4864" t="str">
        <v>neutral</v>
      </c>
      <c r="H4864">
        <v>20</v>
      </c>
      <c r="I4864" t="str">
        <f t="shared" si="151"/>
        <v>May</v>
      </c>
      <c r="J4864" t="str">
        <f t="shared" si="152"/>
        <v>2021</v>
      </c>
    </row>
    <row r="4865" spans="1:10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VLOOKUP($B4865,[1]Content!$B$2:$E$1001,3,0)</f>
        <v>GIF</v>
      </c>
      <c r="F4865" t="str">
        <f>VLOOKUP($B4865,[1]Content!$B$2:$E$1001,4,0)</f>
        <v>dogs</v>
      </c>
      <c r="G4865" t="str">
        <v>positive</v>
      </c>
      <c r="H4865">
        <v>60</v>
      </c>
      <c r="I4865" t="str">
        <f t="shared" si="151"/>
        <v>Jul</v>
      </c>
      <c r="J4865" t="str">
        <f t="shared" si="152"/>
        <v>2020</v>
      </c>
    </row>
    <row r="4866" spans="1:10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VLOOKUP($B4866,[1]Content!$B$2:$E$1001,3,0)</f>
        <v>GIF</v>
      </c>
      <c r="F4866" t="str">
        <f>VLOOKUP($B4866,[1]Content!$B$2:$E$1001,4,0)</f>
        <v>dogs</v>
      </c>
      <c r="G4866" t="str">
        <v>positive</v>
      </c>
      <c r="H4866">
        <v>50</v>
      </c>
      <c r="I4866" t="str">
        <f t="shared" si="151"/>
        <v>Jan</v>
      </c>
      <c r="J4866" t="str">
        <f t="shared" si="152"/>
        <v>2021</v>
      </c>
    </row>
    <row r="4867" spans="1:10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VLOOKUP($B4867,[1]Content!$B$2:$E$1001,3,0)</f>
        <v>GIF</v>
      </c>
      <c r="F4867" t="str">
        <f>VLOOKUP($B4867,[1]Content!$B$2:$E$1001,4,0)</f>
        <v>dogs</v>
      </c>
      <c r="G4867" t="str">
        <v>positive</v>
      </c>
      <c r="H4867">
        <v>50</v>
      </c>
      <c r="I4867" t="str">
        <f t="shared" ref="I4867:I4930" si="153">TEXT($D4867,"MMM")</f>
        <v>Oct</v>
      </c>
      <c r="J4867" t="str">
        <f t="shared" ref="J4867:J4930" si="154">TEXT($D4867,"YYY")</f>
        <v>2020</v>
      </c>
    </row>
    <row r="4868" spans="1:10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VLOOKUP($B4868,[1]Content!$B$2:$E$1001,3,0)</f>
        <v>GIF</v>
      </c>
      <c r="F4868" t="str">
        <f>VLOOKUP($B4868,[1]Content!$B$2:$E$1001,4,0)</f>
        <v>dogs</v>
      </c>
      <c r="G4868" t="str">
        <v>positive</v>
      </c>
      <c r="H4868">
        <v>70</v>
      </c>
      <c r="I4868" t="str">
        <f t="shared" si="153"/>
        <v>Oct</v>
      </c>
      <c r="J4868" t="str">
        <f t="shared" si="154"/>
        <v>2020</v>
      </c>
    </row>
    <row r="4869" spans="1:10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VLOOKUP($B4869,[1]Content!$B$2:$E$1001,3,0)</f>
        <v>GIF</v>
      </c>
      <c r="F4869" t="str">
        <f>VLOOKUP($B4869,[1]Content!$B$2:$E$1001,4,0)</f>
        <v>dogs</v>
      </c>
      <c r="G4869" t="str">
        <v>positive</v>
      </c>
      <c r="H4869">
        <v>60</v>
      </c>
      <c r="I4869" t="str">
        <f t="shared" si="153"/>
        <v>Feb</v>
      </c>
      <c r="J4869" t="str">
        <f t="shared" si="154"/>
        <v>2021</v>
      </c>
    </row>
    <row r="4870" spans="1:10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VLOOKUP($B4870,[1]Content!$B$2:$E$1001,3,0)</f>
        <v>GIF</v>
      </c>
      <c r="F4870" t="str">
        <f>VLOOKUP($B4870,[1]Content!$B$2:$E$1001,4,0)</f>
        <v>dogs</v>
      </c>
      <c r="G4870" t="str">
        <v>positive</v>
      </c>
      <c r="H4870">
        <v>75</v>
      </c>
      <c r="I4870" t="str">
        <f t="shared" si="153"/>
        <v>Nov</v>
      </c>
      <c r="J4870" t="str">
        <f t="shared" si="154"/>
        <v>2020</v>
      </c>
    </row>
    <row r="4871" spans="1:10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VLOOKUP($B4871,[1]Content!$B$2:$E$1001,3,0)</f>
        <v>GIF</v>
      </c>
      <c r="F4871" t="str">
        <f>VLOOKUP($B4871,[1]Content!$B$2:$E$1001,4,0)</f>
        <v>dogs</v>
      </c>
      <c r="G4871" t="str">
        <v>positive</v>
      </c>
      <c r="H4871">
        <v>72</v>
      </c>
      <c r="I4871" t="str">
        <f t="shared" si="153"/>
        <v>Jul</v>
      </c>
      <c r="J4871" t="str">
        <f t="shared" si="154"/>
        <v>2020</v>
      </c>
    </row>
    <row r="4872" spans="1:10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VLOOKUP($B4872,[1]Content!$B$2:$E$1001,3,0)</f>
        <v>GIF</v>
      </c>
      <c r="F4872" t="str">
        <f>VLOOKUP($B4872,[1]Content!$B$2:$E$1001,4,0)</f>
        <v>dogs</v>
      </c>
      <c r="G4872" t="str">
        <v>positive</v>
      </c>
      <c r="H4872">
        <v>75</v>
      </c>
      <c r="I4872" t="str">
        <f t="shared" si="153"/>
        <v>Jul</v>
      </c>
      <c r="J4872" t="str">
        <f t="shared" si="154"/>
        <v>2020</v>
      </c>
    </row>
    <row r="4873" spans="1:10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VLOOKUP($B4873,[1]Content!$B$2:$E$1001,3,0)</f>
        <v>GIF</v>
      </c>
      <c r="F4873" t="str">
        <f>VLOOKUP($B4873,[1]Content!$B$2:$E$1001,4,0)</f>
        <v>dogs</v>
      </c>
      <c r="G4873" t="str">
        <v>negative</v>
      </c>
      <c r="H4873">
        <v>5</v>
      </c>
      <c r="I4873" t="str">
        <f t="shared" si="153"/>
        <v>Jan</v>
      </c>
      <c r="J4873" t="str">
        <f t="shared" si="154"/>
        <v>2021</v>
      </c>
    </row>
    <row r="4874" spans="1:10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VLOOKUP($B4874,[1]Content!$B$2:$E$1001,3,0)</f>
        <v>GIF</v>
      </c>
      <c r="F4874" t="str">
        <f>VLOOKUP($B4874,[1]Content!$B$2:$E$1001,4,0)</f>
        <v>dogs</v>
      </c>
      <c r="G4874" t="str">
        <v>negative</v>
      </c>
      <c r="H4874">
        <v>15</v>
      </c>
      <c r="I4874" t="str">
        <f t="shared" si="153"/>
        <v>Sep</v>
      </c>
      <c r="J4874" t="str">
        <f t="shared" si="154"/>
        <v>2020</v>
      </c>
    </row>
    <row r="4875" spans="1:10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VLOOKUP($B4875,[1]Content!$B$2:$E$1001,3,0)</f>
        <v>GIF</v>
      </c>
      <c r="F4875" t="str">
        <f>VLOOKUP($B4875,[1]Content!$B$2:$E$1001,4,0)</f>
        <v>dogs</v>
      </c>
      <c r="G4875" t="str">
        <v>negative</v>
      </c>
      <c r="H4875">
        <v>12</v>
      </c>
      <c r="I4875" t="str">
        <f t="shared" si="153"/>
        <v>Sep</v>
      </c>
      <c r="J4875" t="str">
        <f t="shared" si="154"/>
        <v>2020</v>
      </c>
    </row>
    <row r="4876" spans="1:10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VLOOKUP($B4876,[1]Content!$B$2:$E$1001,3,0)</f>
        <v>GIF</v>
      </c>
      <c r="F4876" t="str">
        <f>VLOOKUP($B4876,[1]Content!$B$2:$E$1001,4,0)</f>
        <v>dogs</v>
      </c>
      <c r="G4876" t="str">
        <v>negative</v>
      </c>
      <c r="H4876">
        <v>15</v>
      </c>
      <c r="I4876" t="str">
        <f t="shared" si="153"/>
        <v>Nov</v>
      </c>
      <c r="J4876" t="str">
        <f t="shared" si="154"/>
        <v>2020</v>
      </c>
    </row>
    <row r="4877" spans="1:10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VLOOKUP($B4877,[1]Content!$B$2:$E$1001,3,0)</f>
        <v>GIF</v>
      </c>
      <c r="F4877" t="str">
        <f>VLOOKUP($B4877,[1]Content!$B$2:$E$1001,4,0)</f>
        <v>dogs</v>
      </c>
      <c r="G4877" t="str">
        <v>negative</v>
      </c>
      <c r="H4877">
        <v>10</v>
      </c>
      <c r="I4877" t="str">
        <f t="shared" si="153"/>
        <v>Jul</v>
      </c>
      <c r="J4877" t="str">
        <f t="shared" si="154"/>
        <v>2020</v>
      </c>
    </row>
    <row r="4878" spans="1:10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VLOOKUP($B4878,[1]Content!$B$2:$E$1001,3,0)</f>
        <v>GIF</v>
      </c>
      <c r="F4878" t="str">
        <f>VLOOKUP($B4878,[1]Content!$B$2:$E$1001,4,0)</f>
        <v>dogs</v>
      </c>
      <c r="G4878" t="str">
        <v>negative</v>
      </c>
      <c r="H4878">
        <v>5</v>
      </c>
      <c r="I4878" t="str">
        <f t="shared" si="153"/>
        <v>Jul</v>
      </c>
      <c r="J4878" t="str">
        <f t="shared" si="154"/>
        <v>2020</v>
      </c>
    </row>
    <row r="4879" spans="1:10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VLOOKUP($B4879,[1]Content!$B$2:$E$1001,3,0)</f>
        <v>GIF</v>
      </c>
      <c r="F4879" t="str">
        <f>VLOOKUP($B4879,[1]Content!$B$2:$E$1001,4,0)</f>
        <v>dogs</v>
      </c>
      <c r="G4879" t="str">
        <v>neutral</v>
      </c>
      <c r="H4879">
        <v>20</v>
      </c>
      <c r="I4879" t="str">
        <f t="shared" si="153"/>
        <v>Jul</v>
      </c>
      <c r="J4879" t="str">
        <f t="shared" si="154"/>
        <v>2020</v>
      </c>
    </row>
    <row r="4880" spans="1:10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VLOOKUP($B4880,[1]Content!$B$2:$E$1001,3,0)</f>
        <v>GIF</v>
      </c>
      <c r="F4880" t="str">
        <f>VLOOKUP($B4880,[1]Content!$B$2:$E$1001,4,0)</f>
        <v>dogs</v>
      </c>
      <c r="G4880" t="str">
        <v>neutral</v>
      </c>
      <c r="H4880">
        <v>35</v>
      </c>
      <c r="I4880" t="str">
        <f t="shared" si="153"/>
        <v>Nov</v>
      </c>
      <c r="J4880" t="str">
        <f t="shared" si="154"/>
        <v>2020</v>
      </c>
    </row>
    <row r="4881" spans="1:10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VLOOKUP($B4881,[1]Content!$B$2:$E$1001,3,0)</f>
        <v>GIF</v>
      </c>
      <c r="F4881" t="str">
        <f>VLOOKUP($B4881,[1]Content!$B$2:$E$1001,4,0)</f>
        <v>dogs</v>
      </c>
      <c r="G4881" t="str">
        <v>positive</v>
      </c>
      <c r="H4881">
        <v>75</v>
      </c>
      <c r="I4881" t="str">
        <f t="shared" si="153"/>
        <v>Feb</v>
      </c>
      <c r="J4881" t="str">
        <f t="shared" si="154"/>
        <v>2021</v>
      </c>
    </row>
    <row r="4882" spans="1:10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VLOOKUP($B4882,[1]Content!$B$2:$E$1001,3,0)</f>
        <v>GIF</v>
      </c>
      <c r="F4882" t="str">
        <f>VLOOKUP($B4882,[1]Content!$B$2:$E$1001,4,0)</f>
        <v>dogs</v>
      </c>
      <c r="G4882" t="str">
        <v>positive</v>
      </c>
      <c r="H4882">
        <v>70</v>
      </c>
      <c r="I4882" t="str">
        <f t="shared" si="153"/>
        <v>Aug</v>
      </c>
      <c r="J4882" t="str">
        <f t="shared" si="154"/>
        <v>2020</v>
      </c>
    </row>
    <row r="4883" spans="1:10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VLOOKUP($B4883,[1]Content!$B$2:$E$1001,3,0)</f>
        <v>GIF</v>
      </c>
      <c r="F4883" t="str">
        <f>VLOOKUP($B4883,[1]Content!$B$2:$E$1001,4,0)</f>
        <v>dogs</v>
      </c>
      <c r="G4883" t="str">
        <v>positive</v>
      </c>
      <c r="H4883">
        <v>65</v>
      </c>
      <c r="I4883" t="str">
        <f t="shared" si="153"/>
        <v>Oct</v>
      </c>
      <c r="J4883" t="str">
        <f t="shared" si="154"/>
        <v>2020</v>
      </c>
    </row>
    <row r="4884" spans="1:10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VLOOKUP($B4884,[1]Content!$B$2:$E$1001,3,0)</f>
        <v>GIF</v>
      </c>
      <c r="F4884" t="str">
        <f>VLOOKUP($B4884,[1]Content!$B$2:$E$1001,4,0)</f>
        <v>dogs</v>
      </c>
      <c r="G4884" t="str">
        <v>neutral</v>
      </c>
      <c r="H4884">
        <v>35</v>
      </c>
      <c r="I4884" t="str">
        <f t="shared" si="153"/>
        <v>May</v>
      </c>
      <c r="J4884" t="str">
        <f t="shared" si="154"/>
        <v>2021</v>
      </c>
    </row>
    <row r="4885" spans="1:10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VLOOKUP($B4885,[1]Content!$B$2:$E$1001,3,0)</f>
        <v>GIF</v>
      </c>
      <c r="F4885" t="str">
        <f>VLOOKUP($B4885,[1]Content!$B$2:$E$1001,4,0)</f>
        <v>dogs</v>
      </c>
      <c r="G4885" t="str">
        <v>negative</v>
      </c>
      <c r="H4885">
        <v>12</v>
      </c>
      <c r="I4885" t="str">
        <f t="shared" si="153"/>
        <v>Sep</v>
      </c>
      <c r="J4885" t="str">
        <f t="shared" si="154"/>
        <v>2020</v>
      </c>
    </row>
    <row r="4886" spans="1:10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VLOOKUP($B4886,[1]Content!$B$2:$E$1001,3,0)</f>
        <v>GIF</v>
      </c>
      <c r="F4886" t="str">
        <f>VLOOKUP($B4886,[1]Content!$B$2:$E$1001,4,0)</f>
        <v>dogs</v>
      </c>
      <c r="G4886" t="str">
        <v>negative</v>
      </c>
      <c r="H4886">
        <v>5</v>
      </c>
      <c r="I4886" t="str">
        <f t="shared" si="153"/>
        <v>Aug</v>
      </c>
      <c r="J4886" t="str">
        <f t="shared" si="154"/>
        <v>2020</v>
      </c>
    </row>
    <row r="4887" spans="1:10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VLOOKUP($B4887,[1]Content!$B$2:$E$1001,3,0)</f>
        <v>GIF</v>
      </c>
      <c r="F4887" t="str">
        <f>VLOOKUP($B4887,[1]Content!$B$2:$E$1001,4,0)</f>
        <v>dogs</v>
      </c>
      <c r="G4887" t="str">
        <v>neutral</v>
      </c>
      <c r="H4887">
        <v>35</v>
      </c>
      <c r="I4887" t="str">
        <f t="shared" si="153"/>
        <v>Nov</v>
      </c>
      <c r="J4887" t="str">
        <f t="shared" si="154"/>
        <v>2020</v>
      </c>
    </row>
    <row r="4888" spans="1:10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VLOOKUP($B4888,[1]Content!$B$2:$E$1001,3,0)</f>
        <v>GIF</v>
      </c>
      <c r="F4888" t="str">
        <f>VLOOKUP($B4888,[1]Content!$B$2:$E$1001,4,0)</f>
        <v>dogs</v>
      </c>
      <c r="G4888" t="str">
        <v>positive</v>
      </c>
      <c r="H4888">
        <v>50</v>
      </c>
      <c r="I4888" t="str">
        <f t="shared" si="153"/>
        <v>Nov</v>
      </c>
      <c r="J4888" t="str">
        <f t="shared" si="154"/>
        <v>2020</v>
      </c>
    </row>
    <row r="4889" spans="1:10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VLOOKUP($B4889,[1]Content!$B$2:$E$1001,3,0)</f>
        <v>GIF</v>
      </c>
      <c r="F4889" t="str">
        <f>VLOOKUP($B4889,[1]Content!$B$2:$E$1001,4,0)</f>
        <v>dogs</v>
      </c>
      <c r="G4889" t="str">
        <v>positive</v>
      </c>
      <c r="H4889">
        <v>45</v>
      </c>
      <c r="I4889" t="str">
        <f t="shared" si="153"/>
        <v>Jan</v>
      </c>
      <c r="J4889" t="str">
        <f t="shared" si="154"/>
        <v>2021</v>
      </c>
    </row>
    <row r="4890" spans="1:10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VLOOKUP($B4890,[1]Content!$B$2:$E$1001,3,0)</f>
        <v>GIF</v>
      </c>
      <c r="F4890" t="str">
        <f>VLOOKUP($B4890,[1]Content!$B$2:$E$1001,4,0)</f>
        <v>dogs</v>
      </c>
      <c r="G4890" t="str">
        <v>positive</v>
      </c>
      <c r="H4890">
        <v>72</v>
      </c>
      <c r="I4890" t="str">
        <f t="shared" si="153"/>
        <v>Feb</v>
      </c>
      <c r="J4890" t="str">
        <f t="shared" si="154"/>
        <v>2021</v>
      </c>
    </row>
    <row r="4891" spans="1:10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VLOOKUP($B4891,[1]Content!$B$2:$E$1001,3,0)</f>
        <v>GIF</v>
      </c>
      <c r="F4891" t="str">
        <f>VLOOKUP($B4891,[1]Content!$B$2:$E$1001,4,0)</f>
        <v>dogs</v>
      </c>
      <c r="G4891" t="str">
        <v>positive</v>
      </c>
      <c r="H4891">
        <v>50</v>
      </c>
      <c r="I4891" t="str">
        <f t="shared" si="153"/>
        <v>Jul</v>
      </c>
      <c r="J4891" t="str">
        <f t="shared" si="154"/>
        <v>2020</v>
      </c>
    </row>
    <row r="4892" spans="1:10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VLOOKUP($B4892,[1]Content!$B$2:$E$1001,3,0)</f>
        <v>GIF</v>
      </c>
      <c r="F4892" t="str">
        <f>VLOOKUP($B4892,[1]Content!$B$2:$E$1001,4,0)</f>
        <v>dogs</v>
      </c>
      <c r="G4892" t="str">
        <v>positive</v>
      </c>
      <c r="H4892">
        <v>70</v>
      </c>
      <c r="I4892" t="str">
        <f t="shared" si="153"/>
        <v>Jul</v>
      </c>
      <c r="J4892" t="str">
        <f t="shared" si="154"/>
        <v>2020</v>
      </c>
    </row>
    <row r="4893" spans="1:10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VLOOKUP($B4893,[1]Content!$B$2:$E$1001,3,0)</f>
        <v>GIF</v>
      </c>
      <c r="F4893" t="str">
        <f>VLOOKUP($B4893,[1]Content!$B$2:$E$1001,4,0)</f>
        <v>dogs</v>
      </c>
      <c r="G4893" t="str">
        <v>positive</v>
      </c>
      <c r="H4893">
        <v>75</v>
      </c>
      <c r="I4893" t="str">
        <f t="shared" si="153"/>
        <v>Feb</v>
      </c>
      <c r="J4893" t="str">
        <f t="shared" si="154"/>
        <v>2021</v>
      </c>
    </row>
    <row r="4894" spans="1:10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VLOOKUP($B4894,[1]Content!$B$2:$E$1001,3,0)</f>
        <v>GIF</v>
      </c>
      <c r="F4894" t="str">
        <f>VLOOKUP($B4894,[1]Content!$B$2:$E$1001,4,0)</f>
        <v>dogs</v>
      </c>
      <c r="G4894" t="str">
        <v>negative</v>
      </c>
      <c r="H4894">
        <v>5</v>
      </c>
      <c r="I4894" t="str">
        <f t="shared" si="153"/>
        <v>Apr</v>
      </c>
      <c r="J4894" t="str">
        <f t="shared" si="154"/>
        <v>2021</v>
      </c>
    </row>
    <row r="4895" spans="1:10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VLOOKUP($B4895,[1]Content!$B$2:$E$1001,3,0)</f>
        <v>GIF</v>
      </c>
      <c r="F4895" t="str">
        <f>VLOOKUP($B4895,[1]Content!$B$2:$E$1001,4,0)</f>
        <v>dogs</v>
      </c>
      <c r="G4895" t="str">
        <v>positive</v>
      </c>
      <c r="H4895">
        <v>70</v>
      </c>
      <c r="I4895" t="str">
        <f t="shared" si="153"/>
        <v>Nov</v>
      </c>
      <c r="J4895" t="str">
        <f t="shared" si="154"/>
        <v>2020</v>
      </c>
    </row>
    <row r="4896" spans="1:10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VLOOKUP($B4896,[1]Content!$B$2:$E$1001,3,0)</f>
        <v>GIF</v>
      </c>
      <c r="F4896" t="str">
        <f>VLOOKUP($B4896,[1]Content!$B$2:$E$1001,4,0)</f>
        <v>dogs</v>
      </c>
      <c r="G4896" t="str">
        <v>positive</v>
      </c>
      <c r="H4896">
        <v>45</v>
      </c>
      <c r="I4896" t="str">
        <f t="shared" si="153"/>
        <v>Aug</v>
      </c>
      <c r="J4896" t="str">
        <f t="shared" si="154"/>
        <v>2020</v>
      </c>
    </row>
    <row r="4897" spans="1:10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VLOOKUP($B4897,[1]Content!$B$2:$E$1001,3,0)</f>
        <v>GIF</v>
      </c>
      <c r="F4897" t="str">
        <f>VLOOKUP($B4897,[1]Content!$B$2:$E$1001,4,0)</f>
        <v>dogs</v>
      </c>
      <c r="G4897" t="str">
        <v>positive</v>
      </c>
      <c r="H4897">
        <v>30</v>
      </c>
      <c r="I4897" t="str">
        <f t="shared" si="153"/>
        <v>Dec</v>
      </c>
      <c r="J4897" t="str">
        <f t="shared" si="154"/>
        <v>2020</v>
      </c>
    </row>
    <row r="4898" spans="1:10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VLOOKUP($B4898,[1]Content!$B$2:$E$1001,3,0)</f>
        <v>GIF</v>
      </c>
      <c r="F4898" t="str">
        <f>VLOOKUP($B4898,[1]Content!$B$2:$E$1001,4,0)</f>
        <v>dogs</v>
      </c>
      <c r="G4898" t="str">
        <v>negative</v>
      </c>
      <c r="H4898">
        <v>10</v>
      </c>
      <c r="I4898" t="str">
        <f t="shared" si="153"/>
        <v>Jun</v>
      </c>
      <c r="J4898" t="str">
        <f t="shared" si="154"/>
        <v>2020</v>
      </c>
    </row>
    <row r="4899" spans="1:10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VLOOKUP($B4899,[1]Content!$B$2:$E$1001,3,0)</f>
        <v>GIF</v>
      </c>
      <c r="F4899" t="str">
        <f>VLOOKUP($B4899,[1]Content!$B$2:$E$1001,4,0)</f>
        <v>dogs</v>
      </c>
      <c r="G4899" t="str">
        <v>neutral</v>
      </c>
      <c r="H4899">
        <v>35</v>
      </c>
      <c r="I4899" t="str">
        <f t="shared" si="153"/>
        <v>Mar</v>
      </c>
      <c r="J4899" t="str">
        <f t="shared" si="154"/>
        <v>2021</v>
      </c>
    </row>
    <row r="4900" spans="1:10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VLOOKUP($B4900,[1]Content!$B$2:$E$1001,3,0)</f>
        <v>GIF</v>
      </c>
      <c r="F4900" t="str">
        <f>VLOOKUP($B4900,[1]Content!$B$2:$E$1001,4,0)</f>
        <v>dogs</v>
      </c>
      <c r="G4900" t="str">
        <v>neutral</v>
      </c>
      <c r="H4900">
        <v>20</v>
      </c>
      <c r="I4900" t="str">
        <f t="shared" si="153"/>
        <v>Jul</v>
      </c>
      <c r="J4900" t="str">
        <f t="shared" si="154"/>
        <v>2020</v>
      </c>
    </row>
    <row r="4901" spans="1:10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VLOOKUP($B4901,[1]Content!$B$2:$E$1001,3,0)</f>
        <v>GIF</v>
      </c>
      <c r="F4901" t="str">
        <f>VLOOKUP($B4901,[1]Content!$B$2:$E$1001,4,0)</f>
        <v>dogs</v>
      </c>
      <c r="G4901" t="str">
        <v>positive</v>
      </c>
      <c r="H4901">
        <v>70</v>
      </c>
      <c r="I4901" t="str">
        <f t="shared" si="153"/>
        <v>May</v>
      </c>
      <c r="J4901" t="str">
        <f t="shared" si="154"/>
        <v>2021</v>
      </c>
    </row>
    <row r="4902" spans="1:10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VLOOKUP($B4902,[1]Content!$B$2:$E$1001,3,0)</f>
        <v>GIF</v>
      </c>
      <c r="F4902" t="str">
        <f>VLOOKUP($B4902,[1]Content!$B$2:$E$1001,4,0)</f>
        <v>dogs</v>
      </c>
      <c r="G4902" t="str">
        <v>positive</v>
      </c>
      <c r="H4902">
        <v>70</v>
      </c>
      <c r="I4902" t="str">
        <f t="shared" si="153"/>
        <v>Feb</v>
      </c>
      <c r="J4902" t="str">
        <f t="shared" si="154"/>
        <v>2021</v>
      </c>
    </row>
    <row r="4903" spans="1:10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VLOOKUP($B4903,[1]Content!$B$2:$E$1001,3,0)</f>
        <v>GIF</v>
      </c>
      <c r="F4903" t="str">
        <f>VLOOKUP($B4903,[1]Content!$B$2:$E$1001,4,0)</f>
        <v>dogs</v>
      </c>
      <c r="G4903" t="str">
        <v>positive</v>
      </c>
      <c r="H4903">
        <v>50</v>
      </c>
      <c r="I4903" t="str">
        <f t="shared" si="153"/>
        <v>Nov</v>
      </c>
      <c r="J4903" t="str">
        <f t="shared" si="154"/>
        <v>2020</v>
      </c>
    </row>
    <row r="4904" spans="1:10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VLOOKUP($B4904,[1]Content!$B$2:$E$1001,3,0)</f>
        <v>GIF</v>
      </c>
      <c r="F4904" t="str">
        <f>VLOOKUP($B4904,[1]Content!$B$2:$E$1001,4,0)</f>
        <v>dogs</v>
      </c>
      <c r="G4904" t="str">
        <v>positive</v>
      </c>
      <c r="H4904">
        <v>65</v>
      </c>
      <c r="I4904" t="str">
        <f t="shared" si="153"/>
        <v>Oct</v>
      </c>
      <c r="J4904" t="str">
        <f t="shared" si="154"/>
        <v>2020</v>
      </c>
    </row>
    <row r="4905" spans="1:10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VLOOKUP($B4905,[1]Content!$B$2:$E$1001,3,0)</f>
        <v>GIF</v>
      </c>
      <c r="F4905" t="str">
        <f>VLOOKUP($B4905,[1]Content!$B$2:$E$1001,4,0)</f>
        <v>dogs</v>
      </c>
      <c r="G4905" t="str">
        <v>negative</v>
      </c>
      <c r="H4905">
        <v>0</v>
      </c>
      <c r="I4905" t="str">
        <f t="shared" si="153"/>
        <v>Jan</v>
      </c>
      <c r="J4905" t="str">
        <f t="shared" si="154"/>
        <v>2021</v>
      </c>
    </row>
    <row r="4906" spans="1:10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VLOOKUP($B4906,[1]Content!$B$2:$E$1001,3,0)</f>
        <v>GIF</v>
      </c>
      <c r="F4906" t="str">
        <f>VLOOKUP($B4906,[1]Content!$B$2:$E$1001,4,0)</f>
        <v>dogs</v>
      </c>
      <c r="G4906" t="str">
        <v>positive</v>
      </c>
      <c r="H4906">
        <v>72</v>
      </c>
      <c r="I4906" t="str">
        <f t="shared" si="153"/>
        <v>Sep</v>
      </c>
      <c r="J4906" t="str">
        <f t="shared" si="154"/>
        <v>2020</v>
      </c>
    </row>
    <row r="4907" spans="1:10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VLOOKUP($B4907,[1]Content!$B$2:$E$1001,3,0)</f>
        <v>GIF</v>
      </c>
      <c r="F4907" t="str">
        <f>VLOOKUP($B4907,[1]Content!$B$2:$E$1001,4,0)</f>
        <v>dogs</v>
      </c>
      <c r="G4907" t="str">
        <v>neutral</v>
      </c>
      <c r="H4907">
        <v>20</v>
      </c>
      <c r="I4907" t="str">
        <f t="shared" si="153"/>
        <v>Feb</v>
      </c>
      <c r="J4907" t="str">
        <f t="shared" si="154"/>
        <v>2021</v>
      </c>
    </row>
    <row r="4908" spans="1:10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VLOOKUP($B4908,[1]Content!$B$2:$E$1001,3,0)</f>
        <v>GIF</v>
      </c>
      <c r="F4908" t="str">
        <f>VLOOKUP($B4908,[1]Content!$B$2:$E$1001,4,0)</f>
        <v>dogs</v>
      </c>
      <c r="G4908" t="str">
        <v>positive</v>
      </c>
      <c r="H4908">
        <v>72</v>
      </c>
      <c r="I4908" t="str">
        <f t="shared" si="153"/>
        <v>May</v>
      </c>
      <c r="J4908" t="str">
        <f t="shared" si="154"/>
        <v>2021</v>
      </c>
    </row>
    <row r="4909" spans="1:10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VLOOKUP($B4909,[1]Content!$B$2:$E$1001,3,0)</f>
        <v>GIF</v>
      </c>
      <c r="F4909" t="str">
        <f>VLOOKUP($B4909,[1]Content!$B$2:$E$1001,4,0)</f>
        <v>dogs</v>
      </c>
      <c r="G4909" t="str">
        <v>negative</v>
      </c>
      <c r="H4909">
        <v>5</v>
      </c>
      <c r="I4909" t="str">
        <f t="shared" si="153"/>
        <v>Mar</v>
      </c>
      <c r="J4909" t="str">
        <f t="shared" si="154"/>
        <v>2021</v>
      </c>
    </row>
    <row r="4910" spans="1:10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VLOOKUP($B4910,[1]Content!$B$2:$E$1001,3,0)</f>
        <v>video</v>
      </c>
      <c r="F4910" t="str">
        <f>VLOOKUP($B4910,[1]Content!$B$2:$E$1001,4,0)</f>
        <v>tennis</v>
      </c>
      <c r="G4910" t="str">
        <v>neutral</v>
      </c>
      <c r="H4910">
        <v>35</v>
      </c>
      <c r="I4910" t="str">
        <f t="shared" si="153"/>
        <v>Aug</v>
      </c>
      <c r="J4910" t="str">
        <f t="shared" si="154"/>
        <v>2020</v>
      </c>
    </row>
    <row r="4911" spans="1:10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VLOOKUP($B4911,[1]Content!$B$2:$E$1001,3,0)</f>
        <v>video</v>
      </c>
      <c r="F4911" t="str">
        <f>VLOOKUP($B4911,[1]Content!$B$2:$E$1001,4,0)</f>
        <v>tennis</v>
      </c>
      <c r="G4911" t="str">
        <v>positive</v>
      </c>
      <c r="H4911">
        <v>72</v>
      </c>
      <c r="I4911" t="str">
        <f t="shared" si="153"/>
        <v>Jan</v>
      </c>
      <c r="J4911" t="str">
        <f t="shared" si="154"/>
        <v>2021</v>
      </c>
    </row>
    <row r="4912" spans="1:10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VLOOKUP($B4912,[1]Content!$B$2:$E$1001,3,0)</f>
        <v>video</v>
      </c>
      <c r="F4912" t="str">
        <f>VLOOKUP($B4912,[1]Content!$B$2:$E$1001,4,0)</f>
        <v>tennis</v>
      </c>
      <c r="G4912" t="str">
        <v>negative</v>
      </c>
      <c r="H4912">
        <v>15</v>
      </c>
      <c r="I4912" t="str">
        <f t="shared" si="153"/>
        <v>Jan</v>
      </c>
      <c r="J4912" t="str">
        <f t="shared" si="154"/>
        <v>2021</v>
      </c>
    </row>
    <row r="4913" spans="1:10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VLOOKUP($B4913,[1]Content!$B$2:$E$1001,3,0)</f>
        <v>video</v>
      </c>
      <c r="F4913" t="str">
        <f>VLOOKUP($B4913,[1]Content!$B$2:$E$1001,4,0)</f>
        <v>tennis</v>
      </c>
      <c r="G4913" t="str">
        <v>negative</v>
      </c>
      <c r="H4913">
        <v>10</v>
      </c>
      <c r="I4913" t="str">
        <f t="shared" si="153"/>
        <v>Jun</v>
      </c>
      <c r="J4913" t="str">
        <f t="shared" si="154"/>
        <v>2020</v>
      </c>
    </row>
    <row r="4914" spans="1:10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VLOOKUP($B4914,[1]Content!$B$2:$E$1001,3,0)</f>
        <v>video</v>
      </c>
      <c r="F4914" t="str">
        <f>VLOOKUP($B4914,[1]Content!$B$2:$E$1001,4,0)</f>
        <v>tennis</v>
      </c>
      <c r="G4914" t="str">
        <v>negative</v>
      </c>
      <c r="H4914">
        <v>5</v>
      </c>
      <c r="I4914" t="str">
        <f t="shared" si="153"/>
        <v>Jan</v>
      </c>
      <c r="J4914" t="str">
        <f t="shared" si="154"/>
        <v>2021</v>
      </c>
    </row>
    <row r="4915" spans="1:10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VLOOKUP($B4915,[1]Content!$B$2:$E$1001,3,0)</f>
        <v>video</v>
      </c>
      <c r="F4915" t="str">
        <f>VLOOKUP($B4915,[1]Content!$B$2:$E$1001,4,0)</f>
        <v>tennis</v>
      </c>
      <c r="G4915" t="str">
        <v>positive</v>
      </c>
      <c r="H4915">
        <v>65</v>
      </c>
      <c r="I4915" t="str">
        <f t="shared" si="153"/>
        <v>Aug</v>
      </c>
      <c r="J4915" t="str">
        <f t="shared" si="154"/>
        <v>2020</v>
      </c>
    </row>
    <row r="4916" spans="1:10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VLOOKUP($B4916,[1]Content!$B$2:$E$1001,3,0)</f>
        <v>video</v>
      </c>
      <c r="F4916" t="str">
        <f>VLOOKUP($B4916,[1]Content!$B$2:$E$1001,4,0)</f>
        <v>tennis</v>
      </c>
      <c r="G4916" t="str">
        <v>positive</v>
      </c>
      <c r="H4916">
        <v>65</v>
      </c>
      <c r="I4916" t="str">
        <f t="shared" si="153"/>
        <v>Oct</v>
      </c>
      <c r="J4916" t="str">
        <f t="shared" si="154"/>
        <v>2020</v>
      </c>
    </row>
    <row r="4917" spans="1:10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VLOOKUP($B4917,[1]Content!$B$2:$E$1001,3,0)</f>
        <v>video</v>
      </c>
      <c r="F4917" t="str">
        <f>VLOOKUP($B4917,[1]Content!$B$2:$E$1001,4,0)</f>
        <v>tennis</v>
      </c>
      <c r="G4917" t="str">
        <v>positive</v>
      </c>
      <c r="H4917">
        <v>30</v>
      </c>
      <c r="I4917" t="str">
        <f t="shared" si="153"/>
        <v>Dec</v>
      </c>
      <c r="J4917" t="str">
        <f t="shared" si="154"/>
        <v>2020</v>
      </c>
    </row>
    <row r="4918" spans="1:10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VLOOKUP($B4918,[1]Content!$B$2:$E$1001,3,0)</f>
        <v>video</v>
      </c>
      <c r="F4918" t="str">
        <f>VLOOKUP($B4918,[1]Content!$B$2:$E$1001,4,0)</f>
        <v>tennis</v>
      </c>
      <c r="G4918" t="str">
        <v>positive</v>
      </c>
      <c r="H4918">
        <v>72</v>
      </c>
      <c r="I4918" t="str">
        <f t="shared" si="153"/>
        <v>Sep</v>
      </c>
      <c r="J4918" t="str">
        <f t="shared" si="154"/>
        <v>2020</v>
      </c>
    </row>
    <row r="4919" spans="1:10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VLOOKUP($B4919,[1]Content!$B$2:$E$1001,3,0)</f>
        <v>video</v>
      </c>
      <c r="F4919" t="str">
        <f>VLOOKUP($B4919,[1]Content!$B$2:$E$1001,4,0)</f>
        <v>tennis</v>
      </c>
      <c r="G4919" t="str">
        <v>positive</v>
      </c>
      <c r="H4919">
        <v>30</v>
      </c>
      <c r="I4919" t="str">
        <f t="shared" si="153"/>
        <v>Oct</v>
      </c>
      <c r="J4919" t="str">
        <f t="shared" si="154"/>
        <v>2020</v>
      </c>
    </row>
    <row r="4920" spans="1:10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VLOOKUP($B4920,[1]Content!$B$2:$E$1001,3,0)</f>
        <v>video</v>
      </c>
      <c r="F4920" t="str">
        <f>VLOOKUP($B4920,[1]Content!$B$2:$E$1001,4,0)</f>
        <v>tennis</v>
      </c>
      <c r="G4920" t="str">
        <v>negative</v>
      </c>
      <c r="H4920">
        <v>5</v>
      </c>
      <c r="I4920" t="str">
        <f t="shared" si="153"/>
        <v>Mar</v>
      </c>
      <c r="J4920" t="str">
        <f t="shared" si="154"/>
        <v>2021</v>
      </c>
    </row>
    <row r="4921" spans="1:10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VLOOKUP($B4921,[1]Content!$B$2:$E$1001,3,0)</f>
        <v>video</v>
      </c>
      <c r="F4921" t="str">
        <f>VLOOKUP($B4921,[1]Content!$B$2:$E$1001,4,0)</f>
        <v>tennis</v>
      </c>
      <c r="G4921" t="str">
        <v>negative</v>
      </c>
      <c r="H4921">
        <v>12</v>
      </c>
      <c r="I4921" t="str">
        <f t="shared" si="153"/>
        <v>Sep</v>
      </c>
      <c r="J4921" t="str">
        <f t="shared" si="154"/>
        <v>2020</v>
      </c>
    </row>
    <row r="4922" spans="1:10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VLOOKUP($B4922,[1]Content!$B$2:$E$1001,3,0)</f>
        <v>video</v>
      </c>
      <c r="F4922" t="str">
        <f>VLOOKUP($B4922,[1]Content!$B$2:$E$1001,4,0)</f>
        <v>tennis</v>
      </c>
      <c r="G4922" t="str">
        <v>positive</v>
      </c>
      <c r="H4922">
        <v>50</v>
      </c>
      <c r="I4922" t="str">
        <f t="shared" si="153"/>
        <v>Dec</v>
      </c>
      <c r="J4922" t="str">
        <f t="shared" si="154"/>
        <v>2020</v>
      </c>
    </row>
    <row r="4923" spans="1:10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VLOOKUP($B4923,[1]Content!$B$2:$E$1001,3,0)</f>
        <v>video</v>
      </c>
      <c r="F4923" t="str">
        <f>VLOOKUP($B4923,[1]Content!$B$2:$E$1001,4,0)</f>
        <v>tennis</v>
      </c>
      <c r="G4923" t="str">
        <v>positive</v>
      </c>
      <c r="H4923">
        <v>70</v>
      </c>
      <c r="I4923" t="str">
        <f t="shared" si="153"/>
        <v>May</v>
      </c>
      <c r="J4923" t="str">
        <f t="shared" si="154"/>
        <v>2021</v>
      </c>
    </row>
    <row r="4924" spans="1:10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VLOOKUP($B4924,[1]Content!$B$2:$E$1001,3,0)</f>
        <v>video</v>
      </c>
      <c r="F4924" t="str">
        <f>VLOOKUP($B4924,[1]Content!$B$2:$E$1001,4,0)</f>
        <v>tennis</v>
      </c>
      <c r="G4924" t="str">
        <v>positive</v>
      </c>
      <c r="H4924">
        <v>65</v>
      </c>
      <c r="I4924" t="str">
        <f t="shared" si="153"/>
        <v>Mar</v>
      </c>
      <c r="J4924" t="str">
        <f t="shared" si="154"/>
        <v>2021</v>
      </c>
    </row>
    <row r="4925" spans="1:10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VLOOKUP($B4925,[1]Content!$B$2:$E$1001,3,0)</f>
        <v>video</v>
      </c>
      <c r="F4925" t="str">
        <f>VLOOKUP($B4925,[1]Content!$B$2:$E$1001,4,0)</f>
        <v>tennis</v>
      </c>
      <c r="G4925" t="str">
        <v>positive</v>
      </c>
      <c r="H4925">
        <v>72</v>
      </c>
      <c r="I4925" t="str">
        <f t="shared" si="153"/>
        <v>Feb</v>
      </c>
      <c r="J4925" t="str">
        <f t="shared" si="154"/>
        <v>2021</v>
      </c>
    </row>
    <row r="4926" spans="1:10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VLOOKUP($B4926,[1]Content!$B$2:$E$1001,3,0)</f>
        <v>video</v>
      </c>
      <c r="F4926" t="str">
        <f>VLOOKUP($B4926,[1]Content!$B$2:$E$1001,4,0)</f>
        <v>tennis</v>
      </c>
      <c r="G4926" t="str">
        <v>positive</v>
      </c>
      <c r="H4926">
        <v>75</v>
      </c>
      <c r="I4926" t="str">
        <f t="shared" si="153"/>
        <v>Mar</v>
      </c>
      <c r="J4926" t="str">
        <f t="shared" si="154"/>
        <v>2021</v>
      </c>
    </row>
    <row r="4927" spans="1:10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VLOOKUP($B4927,[1]Content!$B$2:$E$1001,3,0)</f>
        <v>video</v>
      </c>
      <c r="F4927" t="str">
        <f>VLOOKUP($B4927,[1]Content!$B$2:$E$1001,4,0)</f>
        <v>tennis</v>
      </c>
      <c r="G4927" t="str">
        <v>positive</v>
      </c>
      <c r="H4927">
        <v>65</v>
      </c>
      <c r="I4927" t="str">
        <f t="shared" si="153"/>
        <v>Jul</v>
      </c>
      <c r="J4927" t="str">
        <f t="shared" si="154"/>
        <v>2020</v>
      </c>
    </row>
    <row r="4928" spans="1:10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VLOOKUP($B4928,[1]Content!$B$2:$E$1001,3,0)</f>
        <v>video</v>
      </c>
      <c r="F4928" t="str">
        <f>VLOOKUP($B4928,[1]Content!$B$2:$E$1001,4,0)</f>
        <v>tennis</v>
      </c>
      <c r="G4928" t="str">
        <v>neutral</v>
      </c>
      <c r="H4928">
        <v>20</v>
      </c>
      <c r="I4928" t="str">
        <f t="shared" si="153"/>
        <v>Dec</v>
      </c>
      <c r="J4928" t="str">
        <f t="shared" si="154"/>
        <v>2020</v>
      </c>
    </row>
    <row r="4929" spans="1:10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VLOOKUP($B4929,[1]Content!$B$2:$E$1001,3,0)</f>
        <v>video</v>
      </c>
      <c r="F4929" t="str">
        <f>VLOOKUP($B4929,[1]Content!$B$2:$E$1001,4,0)</f>
        <v>tennis</v>
      </c>
      <c r="G4929" t="str">
        <v>positive</v>
      </c>
      <c r="H4929">
        <v>45</v>
      </c>
      <c r="I4929" t="str">
        <f t="shared" si="153"/>
        <v>Jan</v>
      </c>
      <c r="J4929" t="str">
        <f t="shared" si="154"/>
        <v>2021</v>
      </c>
    </row>
    <row r="4930" spans="1:10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VLOOKUP($B4930,[1]Content!$B$2:$E$1001,3,0)</f>
        <v>video</v>
      </c>
      <c r="F4930" t="str">
        <f>VLOOKUP($B4930,[1]Content!$B$2:$E$1001,4,0)</f>
        <v>tennis</v>
      </c>
      <c r="G4930" t="str">
        <v>positive</v>
      </c>
      <c r="H4930">
        <v>72</v>
      </c>
      <c r="I4930" t="str">
        <f t="shared" si="153"/>
        <v>May</v>
      </c>
      <c r="J4930" t="str">
        <f t="shared" si="154"/>
        <v>2021</v>
      </c>
    </row>
    <row r="4931" spans="1:10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VLOOKUP($B4931,[1]Content!$B$2:$E$1001,3,0)</f>
        <v>video</v>
      </c>
      <c r="F4931" t="str">
        <f>VLOOKUP($B4931,[1]Content!$B$2:$E$1001,4,0)</f>
        <v>tennis</v>
      </c>
      <c r="G4931" t="str">
        <v>negative</v>
      </c>
      <c r="H4931">
        <v>10</v>
      </c>
      <c r="I4931" t="str">
        <f t="shared" ref="I4931:I4994" si="155">TEXT($D4931,"MMM")</f>
        <v>Feb</v>
      </c>
      <c r="J4931" t="str">
        <f t="shared" ref="J4931:J4994" si="156">TEXT($D4931,"YYY")</f>
        <v>2021</v>
      </c>
    </row>
    <row r="4932" spans="1:10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VLOOKUP($B4932,[1]Content!$B$2:$E$1001,3,0)</f>
        <v>video</v>
      </c>
      <c r="F4932" t="str">
        <f>VLOOKUP($B4932,[1]Content!$B$2:$E$1001,4,0)</f>
        <v>tennis</v>
      </c>
      <c r="G4932" t="str">
        <v>neutral</v>
      </c>
      <c r="H4932">
        <v>35</v>
      </c>
      <c r="I4932" t="str">
        <f t="shared" si="155"/>
        <v>Mar</v>
      </c>
      <c r="J4932" t="str">
        <f t="shared" si="156"/>
        <v>2021</v>
      </c>
    </row>
    <row r="4933" spans="1:10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VLOOKUP($B4933,[1]Content!$B$2:$E$1001,3,0)</f>
        <v>video</v>
      </c>
      <c r="F4933" t="str">
        <f>VLOOKUP($B4933,[1]Content!$B$2:$E$1001,4,0)</f>
        <v>tennis</v>
      </c>
      <c r="G4933" t="str">
        <v>neutral</v>
      </c>
      <c r="H4933">
        <v>20</v>
      </c>
      <c r="I4933" t="str">
        <f t="shared" si="155"/>
        <v>Jan</v>
      </c>
      <c r="J4933" t="str">
        <f t="shared" si="156"/>
        <v>2021</v>
      </c>
    </row>
    <row r="4934" spans="1:10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VLOOKUP($B4934,[1]Content!$B$2:$E$1001,3,0)</f>
        <v>video</v>
      </c>
      <c r="F4934" t="str">
        <f>VLOOKUP($B4934,[1]Content!$B$2:$E$1001,4,0)</f>
        <v>tennis</v>
      </c>
      <c r="G4934" t="str">
        <v>negative</v>
      </c>
      <c r="H4934">
        <v>15</v>
      </c>
      <c r="I4934" t="str">
        <f t="shared" si="155"/>
        <v>Jan</v>
      </c>
      <c r="J4934" t="str">
        <f t="shared" si="156"/>
        <v>2021</v>
      </c>
    </row>
    <row r="4935" spans="1:10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VLOOKUP($B4935,[1]Content!$B$2:$E$1001,3,0)</f>
        <v>video</v>
      </c>
      <c r="F4935" t="str">
        <f>VLOOKUP($B4935,[1]Content!$B$2:$E$1001,4,0)</f>
        <v>tennis</v>
      </c>
      <c r="G4935" t="str">
        <v>positive</v>
      </c>
      <c r="H4935">
        <v>60</v>
      </c>
      <c r="I4935" t="str">
        <f t="shared" si="155"/>
        <v>Sep</v>
      </c>
      <c r="J4935" t="str">
        <f t="shared" si="156"/>
        <v>2020</v>
      </c>
    </row>
    <row r="4936" spans="1:10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VLOOKUP($B4936,[1]Content!$B$2:$E$1001,3,0)</f>
        <v>video</v>
      </c>
      <c r="F4936" t="str">
        <f>VLOOKUP($B4936,[1]Content!$B$2:$E$1001,4,0)</f>
        <v>tennis</v>
      </c>
      <c r="G4936" t="str">
        <v>negative</v>
      </c>
      <c r="H4936">
        <v>15</v>
      </c>
      <c r="I4936" t="str">
        <f t="shared" si="155"/>
        <v>Apr</v>
      </c>
      <c r="J4936" t="str">
        <f t="shared" si="156"/>
        <v>2021</v>
      </c>
    </row>
    <row r="4937" spans="1:10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VLOOKUP($B4937,[1]Content!$B$2:$E$1001,3,0)</f>
        <v>video</v>
      </c>
      <c r="F4937" t="str">
        <f>VLOOKUP($B4937,[1]Content!$B$2:$E$1001,4,0)</f>
        <v>tennis</v>
      </c>
      <c r="G4937" t="str">
        <v>positive</v>
      </c>
      <c r="H4937">
        <v>60</v>
      </c>
      <c r="I4937" t="str">
        <f t="shared" si="155"/>
        <v>Feb</v>
      </c>
      <c r="J4937" t="str">
        <f t="shared" si="156"/>
        <v>2021</v>
      </c>
    </row>
    <row r="4938" spans="1:10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VLOOKUP($B4938,[1]Content!$B$2:$E$1001,3,0)</f>
        <v>video</v>
      </c>
      <c r="F4938" t="str">
        <f>VLOOKUP($B4938,[1]Content!$B$2:$E$1001,4,0)</f>
        <v>tennis</v>
      </c>
      <c r="G4938" t="str">
        <v>negative</v>
      </c>
      <c r="H4938">
        <v>5</v>
      </c>
      <c r="I4938" t="str">
        <f t="shared" si="155"/>
        <v>Dec</v>
      </c>
      <c r="J4938" t="str">
        <f t="shared" si="156"/>
        <v>2020</v>
      </c>
    </row>
    <row r="4939" spans="1:10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VLOOKUP($B4939,[1]Content!$B$2:$E$1001,3,0)</f>
        <v>video</v>
      </c>
      <c r="F4939" t="str">
        <f>VLOOKUP($B4939,[1]Content!$B$2:$E$1001,4,0)</f>
        <v>tennis</v>
      </c>
      <c r="G4939" t="str">
        <v>negative</v>
      </c>
      <c r="H4939">
        <v>0</v>
      </c>
      <c r="I4939" t="str">
        <f t="shared" si="155"/>
        <v>Oct</v>
      </c>
      <c r="J4939" t="str">
        <f t="shared" si="156"/>
        <v>2020</v>
      </c>
    </row>
    <row r="4940" spans="1:10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VLOOKUP($B4940,[1]Content!$B$2:$E$1001,3,0)</f>
        <v>video</v>
      </c>
      <c r="F4940" t="str">
        <f>VLOOKUP($B4940,[1]Content!$B$2:$E$1001,4,0)</f>
        <v>tennis</v>
      </c>
      <c r="G4940" t="str">
        <v>positive</v>
      </c>
      <c r="H4940">
        <v>65</v>
      </c>
      <c r="I4940" t="str">
        <f t="shared" si="155"/>
        <v>May</v>
      </c>
      <c r="J4940" t="str">
        <f t="shared" si="156"/>
        <v>2021</v>
      </c>
    </row>
    <row r="4941" spans="1:10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VLOOKUP($B4941,[1]Content!$B$2:$E$1001,3,0)</f>
        <v>audio</v>
      </c>
      <c r="F4941" t="str">
        <f>VLOOKUP($B4941,[1]Content!$B$2:$E$1001,4,0)</f>
        <v>food</v>
      </c>
      <c r="G4941" t="str">
        <v>neutral</v>
      </c>
      <c r="H4941">
        <v>35</v>
      </c>
      <c r="I4941" t="str">
        <f t="shared" si="155"/>
        <v>Aug</v>
      </c>
      <c r="J4941" t="str">
        <f t="shared" si="156"/>
        <v>2020</v>
      </c>
    </row>
    <row r="4942" spans="1:10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VLOOKUP($B4942,[1]Content!$B$2:$E$1001,3,0)</f>
        <v>audio</v>
      </c>
      <c r="F4942" t="str">
        <f>VLOOKUP($B4942,[1]Content!$B$2:$E$1001,4,0)</f>
        <v>food</v>
      </c>
      <c r="G4942" t="str">
        <v>positive</v>
      </c>
      <c r="H4942">
        <v>75</v>
      </c>
      <c r="I4942" t="str">
        <f t="shared" si="155"/>
        <v>Mar</v>
      </c>
      <c r="J4942" t="str">
        <f t="shared" si="156"/>
        <v>2021</v>
      </c>
    </row>
    <row r="4943" spans="1:10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VLOOKUP($B4943,[1]Content!$B$2:$E$1001,3,0)</f>
        <v>audio</v>
      </c>
      <c r="F4943" t="str">
        <f>VLOOKUP($B4943,[1]Content!$B$2:$E$1001,4,0)</f>
        <v>food</v>
      </c>
      <c r="G4943" t="str">
        <v>positive</v>
      </c>
      <c r="H4943">
        <v>72</v>
      </c>
      <c r="I4943" t="str">
        <f t="shared" si="155"/>
        <v>Feb</v>
      </c>
      <c r="J4943" t="str">
        <f t="shared" si="156"/>
        <v>2021</v>
      </c>
    </row>
    <row r="4944" spans="1:10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VLOOKUP($B4944,[1]Content!$B$2:$E$1001,3,0)</f>
        <v>audio</v>
      </c>
      <c r="F4944" t="str">
        <f>VLOOKUP($B4944,[1]Content!$B$2:$E$1001,4,0)</f>
        <v>food</v>
      </c>
      <c r="G4944" t="str">
        <v>negative</v>
      </c>
      <c r="H4944">
        <v>0</v>
      </c>
      <c r="I4944" t="str">
        <f t="shared" si="155"/>
        <v>Mar</v>
      </c>
      <c r="J4944" t="str">
        <f t="shared" si="156"/>
        <v>2021</v>
      </c>
    </row>
    <row r="4945" spans="1:10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VLOOKUP($B4945,[1]Content!$B$2:$E$1001,3,0)</f>
        <v>audio</v>
      </c>
      <c r="F4945" t="str">
        <f>VLOOKUP($B4945,[1]Content!$B$2:$E$1001,4,0)</f>
        <v>food</v>
      </c>
      <c r="G4945" t="str">
        <v>positive</v>
      </c>
      <c r="H4945">
        <v>70</v>
      </c>
      <c r="I4945" t="str">
        <f t="shared" si="155"/>
        <v>Apr</v>
      </c>
      <c r="J4945" t="str">
        <f t="shared" si="156"/>
        <v>2021</v>
      </c>
    </row>
    <row r="4946" spans="1:10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VLOOKUP($B4946,[1]Content!$B$2:$E$1001,3,0)</f>
        <v>audio</v>
      </c>
      <c r="F4946" t="str">
        <f>VLOOKUP($B4946,[1]Content!$B$2:$E$1001,4,0)</f>
        <v>food</v>
      </c>
      <c r="G4946" t="str">
        <v>neutral</v>
      </c>
      <c r="H4946">
        <v>20</v>
      </c>
      <c r="I4946" t="str">
        <f t="shared" si="155"/>
        <v>May</v>
      </c>
      <c r="J4946" t="str">
        <f t="shared" si="156"/>
        <v>2021</v>
      </c>
    </row>
    <row r="4947" spans="1:10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VLOOKUP($B4947,[1]Content!$B$2:$E$1001,3,0)</f>
        <v>audio</v>
      </c>
      <c r="F4947" t="str">
        <f>VLOOKUP($B4947,[1]Content!$B$2:$E$1001,4,0)</f>
        <v>food</v>
      </c>
      <c r="G4947" t="str">
        <v>positive</v>
      </c>
      <c r="H4947">
        <v>70</v>
      </c>
      <c r="I4947" t="str">
        <f t="shared" si="155"/>
        <v>Mar</v>
      </c>
      <c r="J4947" t="str">
        <f t="shared" si="156"/>
        <v>2021</v>
      </c>
    </row>
    <row r="4948" spans="1:10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VLOOKUP($B4948,[1]Content!$B$2:$E$1001,3,0)</f>
        <v>audio</v>
      </c>
      <c r="F4948" t="str">
        <f>VLOOKUP($B4948,[1]Content!$B$2:$E$1001,4,0)</f>
        <v>food</v>
      </c>
      <c r="G4948" t="str">
        <v>positive</v>
      </c>
      <c r="H4948">
        <v>30</v>
      </c>
      <c r="I4948" t="str">
        <f t="shared" si="155"/>
        <v>Jun</v>
      </c>
      <c r="J4948" t="str">
        <f t="shared" si="156"/>
        <v>2021</v>
      </c>
    </row>
    <row r="4949" spans="1:10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VLOOKUP($B4949,[1]Content!$B$2:$E$1001,3,0)</f>
        <v>audio</v>
      </c>
      <c r="F4949" t="str">
        <f>VLOOKUP($B4949,[1]Content!$B$2:$E$1001,4,0)</f>
        <v>food</v>
      </c>
      <c r="G4949" t="str">
        <v>positive</v>
      </c>
      <c r="H4949">
        <v>60</v>
      </c>
      <c r="I4949" t="str">
        <f t="shared" si="155"/>
        <v>Jun</v>
      </c>
      <c r="J4949" t="str">
        <f t="shared" si="156"/>
        <v>2020</v>
      </c>
    </row>
    <row r="4950" spans="1:10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VLOOKUP($B4950,[1]Content!$B$2:$E$1001,3,0)</f>
        <v>audio</v>
      </c>
      <c r="F4950" t="str">
        <f>VLOOKUP($B4950,[1]Content!$B$2:$E$1001,4,0)</f>
        <v>food</v>
      </c>
      <c r="G4950" t="str">
        <v>negative</v>
      </c>
      <c r="H4950">
        <v>12</v>
      </c>
      <c r="I4950" t="str">
        <f t="shared" si="155"/>
        <v>Jun</v>
      </c>
      <c r="J4950" t="str">
        <f t="shared" si="156"/>
        <v>2021</v>
      </c>
    </row>
    <row r="4951" spans="1:10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VLOOKUP($B4951,[1]Content!$B$2:$E$1001,3,0)</f>
        <v>audio</v>
      </c>
      <c r="F4951" t="str">
        <f>VLOOKUP($B4951,[1]Content!$B$2:$E$1001,4,0)</f>
        <v>food</v>
      </c>
      <c r="G4951" t="str">
        <v>positive</v>
      </c>
      <c r="H4951">
        <v>30</v>
      </c>
      <c r="I4951" t="str">
        <f t="shared" si="155"/>
        <v>Jan</v>
      </c>
      <c r="J4951" t="str">
        <f t="shared" si="156"/>
        <v>2021</v>
      </c>
    </row>
    <row r="4952" spans="1:10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VLOOKUP($B4952,[1]Content!$B$2:$E$1001,3,0)</f>
        <v>audio</v>
      </c>
      <c r="F4952" t="str">
        <f>VLOOKUP($B4952,[1]Content!$B$2:$E$1001,4,0)</f>
        <v>food</v>
      </c>
      <c r="G4952" t="str">
        <v>positive</v>
      </c>
      <c r="H4952">
        <v>70</v>
      </c>
      <c r="I4952" t="str">
        <f t="shared" si="155"/>
        <v>Jun</v>
      </c>
      <c r="J4952" t="str">
        <f t="shared" si="156"/>
        <v>2020</v>
      </c>
    </row>
    <row r="4953" spans="1:10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VLOOKUP($B4953,[1]Content!$B$2:$E$1001,3,0)</f>
        <v>audio</v>
      </c>
      <c r="F4953" t="str">
        <f>VLOOKUP($B4953,[1]Content!$B$2:$E$1001,4,0)</f>
        <v>food</v>
      </c>
      <c r="G4953" t="str">
        <v>negative</v>
      </c>
      <c r="H4953">
        <v>0</v>
      </c>
      <c r="I4953" t="str">
        <f t="shared" si="155"/>
        <v>Sep</v>
      </c>
      <c r="J4953" t="str">
        <f t="shared" si="156"/>
        <v>2020</v>
      </c>
    </row>
    <row r="4954" spans="1:10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VLOOKUP($B4954,[1]Content!$B$2:$E$1001,3,0)</f>
        <v>audio</v>
      </c>
      <c r="F4954" t="str">
        <f>VLOOKUP($B4954,[1]Content!$B$2:$E$1001,4,0)</f>
        <v>food</v>
      </c>
      <c r="G4954" t="str">
        <v>negative</v>
      </c>
      <c r="H4954">
        <v>10</v>
      </c>
      <c r="I4954" t="str">
        <f t="shared" si="155"/>
        <v>Dec</v>
      </c>
      <c r="J4954" t="str">
        <f t="shared" si="156"/>
        <v>2020</v>
      </c>
    </row>
    <row r="4955" spans="1:10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VLOOKUP($B4955,[1]Content!$B$2:$E$1001,3,0)</f>
        <v>audio</v>
      </c>
      <c r="F4955" t="str">
        <f>VLOOKUP($B4955,[1]Content!$B$2:$E$1001,4,0)</f>
        <v>food</v>
      </c>
      <c r="G4955" t="str">
        <v>negative</v>
      </c>
      <c r="H4955">
        <v>5</v>
      </c>
      <c r="I4955" t="str">
        <f t="shared" si="155"/>
        <v>Jan</v>
      </c>
      <c r="J4955" t="str">
        <f t="shared" si="156"/>
        <v>2021</v>
      </c>
    </row>
    <row r="4956" spans="1:10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VLOOKUP($B4956,[1]Content!$B$2:$E$1001,3,0)</f>
        <v>audio</v>
      </c>
      <c r="F4956" t="str">
        <f>VLOOKUP($B4956,[1]Content!$B$2:$E$1001,4,0)</f>
        <v>food</v>
      </c>
      <c r="G4956" t="str">
        <v>positive</v>
      </c>
      <c r="H4956">
        <v>70</v>
      </c>
      <c r="I4956" t="str">
        <f t="shared" si="155"/>
        <v>Dec</v>
      </c>
      <c r="J4956" t="str">
        <f t="shared" si="156"/>
        <v>2020</v>
      </c>
    </row>
    <row r="4957" spans="1:10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VLOOKUP($B4957,[1]Content!$B$2:$E$1001,3,0)</f>
        <v>audio</v>
      </c>
      <c r="F4957" t="str">
        <f>VLOOKUP($B4957,[1]Content!$B$2:$E$1001,4,0)</f>
        <v>food</v>
      </c>
      <c r="G4957" t="str">
        <v>positive</v>
      </c>
      <c r="H4957">
        <v>75</v>
      </c>
      <c r="I4957" t="str">
        <f t="shared" si="155"/>
        <v>Jul</v>
      </c>
      <c r="J4957" t="str">
        <f t="shared" si="156"/>
        <v>2020</v>
      </c>
    </row>
    <row r="4958" spans="1:10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VLOOKUP($B4958,[1]Content!$B$2:$E$1001,3,0)</f>
        <v>audio</v>
      </c>
      <c r="F4958" t="str">
        <f>VLOOKUP($B4958,[1]Content!$B$2:$E$1001,4,0)</f>
        <v>food</v>
      </c>
      <c r="G4958" t="str">
        <v>negative</v>
      </c>
      <c r="H4958">
        <v>12</v>
      </c>
      <c r="I4958" t="str">
        <f t="shared" si="155"/>
        <v>Feb</v>
      </c>
      <c r="J4958" t="str">
        <f t="shared" si="156"/>
        <v>2021</v>
      </c>
    </row>
    <row r="4959" spans="1:10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VLOOKUP($B4959,[1]Content!$B$2:$E$1001,3,0)</f>
        <v>audio</v>
      </c>
      <c r="F4959" t="str">
        <f>VLOOKUP($B4959,[1]Content!$B$2:$E$1001,4,0)</f>
        <v>food</v>
      </c>
      <c r="G4959" t="str">
        <v>neutral</v>
      </c>
      <c r="H4959">
        <v>35</v>
      </c>
      <c r="I4959" t="str">
        <f t="shared" si="155"/>
        <v>Sep</v>
      </c>
      <c r="J4959" t="str">
        <f t="shared" si="156"/>
        <v>2020</v>
      </c>
    </row>
    <row r="4960" spans="1:10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VLOOKUP($B4960,[1]Content!$B$2:$E$1001,3,0)</f>
        <v>audio</v>
      </c>
      <c r="F4960" t="str">
        <f>VLOOKUP($B4960,[1]Content!$B$2:$E$1001,4,0)</f>
        <v>food</v>
      </c>
      <c r="G4960" t="str">
        <v>negative</v>
      </c>
      <c r="H4960">
        <v>15</v>
      </c>
      <c r="I4960" t="str">
        <f t="shared" si="155"/>
        <v>Nov</v>
      </c>
      <c r="J4960" t="str">
        <f t="shared" si="156"/>
        <v>2020</v>
      </c>
    </row>
    <row r="4961" spans="1:10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VLOOKUP($B4961,[1]Content!$B$2:$E$1001,3,0)</f>
        <v>audio</v>
      </c>
      <c r="F4961" t="str">
        <f>VLOOKUP($B4961,[1]Content!$B$2:$E$1001,4,0)</f>
        <v>food</v>
      </c>
      <c r="G4961" t="str">
        <v>negative</v>
      </c>
      <c r="H4961">
        <v>12</v>
      </c>
      <c r="I4961" t="str">
        <f t="shared" si="155"/>
        <v>Oct</v>
      </c>
      <c r="J4961" t="str">
        <f t="shared" si="156"/>
        <v>2020</v>
      </c>
    </row>
    <row r="4962" spans="1:10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VLOOKUP($B4962,[1]Content!$B$2:$E$1001,3,0)</f>
        <v>audio</v>
      </c>
      <c r="F4962" t="str">
        <f>VLOOKUP($B4962,[1]Content!$B$2:$E$1001,4,0)</f>
        <v>food</v>
      </c>
      <c r="G4962" t="str">
        <v>positive</v>
      </c>
      <c r="H4962">
        <v>60</v>
      </c>
      <c r="I4962" t="str">
        <f t="shared" si="155"/>
        <v>Oct</v>
      </c>
      <c r="J4962" t="str">
        <f t="shared" si="156"/>
        <v>2020</v>
      </c>
    </row>
    <row r="4963" spans="1:10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VLOOKUP($B4963,[1]Content!$B$2:$E$1001,3,0)</f>
        <v>audio</v>
      </c>
      <c r="F4963" t="str">
        <f>VLOOKUP($B4963,[1]Content!$B$2:$E$1001,4,0)</f>
        <v>food</v>
      </c>
      <c r="G4963" t="str">
        <v>positive</v>
      </c>
      <c r="H4963">
        <v>65</v>
      </c>
      <c r="I4963" t="str">
        <f t="shared" si="155"/>
        <v>Mar</v>
      </c>
      <c r="J4963" t="str">
        <f t="shared" si="156"/>
        <v>2021</v>
      </c>
    </row>
    <row r="4964" spans="1:10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VLOOKUP($B4964,[1]Content!$B$2:$E$1001,3,0)</f>
        <v>audio</v>
      </c>
      <c r="F4964" t="str">
        <f>VLOOKUP($B4964,[1]Content!$B$2:$E$1001,4,0)</f>
        <v>food</v>
      </c>
      <c r="G4964" t="str">
        <v>positive</v>
      </c>
      <c r="H4964">
        <v>70</v>
      </c>
      <c r="I4964" t="str">
        <f t="shared" si="155"/>
        <v>Jan</v>
      </c>
      <c r="J4964" t="str">
        <f t="shared" si="156"/>
        <v>2021</v>
      </c>
    </row>
    <row r="4965" spans="1:10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VLOOKUP($B4965,[1]Content!$B$2:$E$1001,3,0)</f>
        <v>audio</v>
      </c>
      <c r="F4965" t="str">
        <f>VLOOKUP($B4965,[1]Content!$B$2:$E$1001,4,0)</f>
        <v>food</v>
      </c>
      <c r="G4965" t="str">
        <v>negative</v>
      </c>
      <c r="H4965">
        <v>0</v>
      </c>
      <c r="I4965" t="str">
        <f t="shared" si="155"/>
        <v>Jun</v>
      </c>
      <c r="J4965" t="str">
        <f t="shared" si="156"/>
        <v>2020</v>
      </c>
    </row>
    <row r="4966" spans="1:10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VLOOKUP($B4966,[1]Content!$B$2:$E$1001,3,0)</f>
        <v>audio</v>
      </c>
      <c r="F4966" t="str">
        <f>VLOOKUP($B4966,[1]Content!$B$2:$E$1001,4,0)</f>
        <v>food</v>
      </c>
      <c r="G4966" t="str">
        <v>positive</v>
      </c>
      <c r="H4966">
        <v>75</v>
      </c>
      <c r="I4966" t="str">
        <f t="shared" si="155"/>
        <v>Jun</v>
      </c>
      <c r="J4966" t="str">
        <f t="shared" si="156"/>
        <v>2020</v>
      </c>
    </row>
    <row r="4967" spans="1:10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VLOOKUP($B4967,[1]Content!$B$2:$E$1001,3,0)</f>
        <v>audio</v>
      </c>
      <c r="F4967" t="str">
        <f>VLOOKUP($B4967,[1]Content!$B$2:$E$1001,4,0)</f>
        <v>food</v>
      </c>
      <c r="G4967" t="str">
        <v>negative</v>
      </c>
      <c r="H4967">
        <v>15</v>
      </c>
      <c r="I4967" t="str">
        <f t="shared" si="155"/>
        <v>Jan</v>
      </c>
      <c r="J4967" t="str">
        <f t="shared" si="156"/>
        <v>2021</v>
      </c>
    </row>
    <row r="4968" spans="1:10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VLOOKUP($B4968,[1]Content!$B$2:$E$1001,3,0)</f>
        <v>audio</v>
      </c>
      <c r="F4968" t="str">
        <f>VLOOKUP($B4968,[1]Content!$B$2:$E$1001,4,0)</f>
        <v>food</v>
      </c>
      <c r="G4968" t="str">
        <v>negative</v>
      </c>
      <c r="H4968">
        <v>10</v>
      </c>
      <c r="I4968" t="str">
        <f t="shared" si="155"/>
        <v>Nov</v>
      </c>
      <c r="J4968" t="str">
        <f t="shared" si="156"/>
        <v>2020</v>
      </c>
    </row>
    <row r="4969" spans="1:10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VLOOKUP($B4969,[1]Content!$B$2:$E$1001,3,0)</f>
        <v>audio</v>
      </c>
      <c r="F4969" t="str">
        <f>VLOOKUP($B4969,[1]Content!$B$2:$E$1001,4,0)</f>
        <v>food</v>
      </c>
      <c r="G4969" t="str">
        <v>positive</v>
      </c>
      <c r="H4969">
        <v>60</v>
      </c>
      <c r="I4969" t="str">
        <f t="shared" si="155"/>
        <v>Aug</v>
      </c>
      <c r="J4969" t="str">
        <f t="shared" si="156"/>
        <v>2020</v>
      </c>
    </row>
    <row r="4970" spans="1:10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VLOOKUP($B4970,[1]Content!$B$2:$E$1001,3,0)</f>
        <v>audio</v>
      </c>
      <c r="F4970" t="str">
        <f>VLOOKUP($B4970,[1]Content!$B$2:$E$1001,4,0)</f>
        <v>food</v>
      </c>
      <c r="G4970" t="str">
        <v>positive</v>
      </c>
      <c r="H4970">
        <v>72</v>
      </c>
      <c r="I4970" t="str">
        <f t="shared" si="155"/>
        <v>Jun</v>
      </c>
      <c r="J4970" t="str">
        <f t="shared" si="156"/>
        <v>2021</v>
      </c>
    </row>
    <row r="4971" spans="1:10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VLOOKUP($B4971,[1]Content!$B$2:$E$1001,3,0)</f>
        <v>audio</v>
      </c>
      <c r="F4971" t="str">
        <f>VLOOKUP($B4971,[1]Content!$B$2:$E$1001,4,0)</f>
        <v>food</v>
      </c>
      <c r="G4971" t="str">
        <v>neutral</v>
      </c>
      <c r="H4971">
        <v>35</v>
      </c>
      <c r="I4971" t="str">
        <f t="shared" si="155"/>
        <v>Oct</v>
      </c>
      <c r="J4971" t="str">
        <f t="shared" si="156"/>
        <v>2020</v>
      </c>
    </row>
    <row r="4972" spans="1:10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VLOOKUP($B4972,[1]Content!$B$2:$E$1001,3,0)</f>
        <v>audio</v>
      </c>
      <c r="F4972" t="str">
        <f>VLOOKUP($B4972,[1]Content!$B$2:$E$1001,4,0)</f>
        <v>food</v>
      </c>
      <c r="G4972" t="str">
        <v>neutral</v>
      </c>
      <c r="H4972">
        <v>20</v>
      </c>
      <c r="I4972" t="str">
        <f t="shared" si="155"/>
        <v>Oct</v>
      </c>
      <c r="J4972" t="str">
        <f t="shared" si="156"/>
        <v>2020</v>
      </c>
    </row>
    <row r="4973" spans="1:10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VLOOKUP($B4973,[1]Content!$B$2:$E$1001,3,0)</f>
        <v>audio</v>
      </c>
      <c r="F4973" t="str">
        <f>VLOOKUP($B4973,[1]Content!$B$2:$E$1001,4,0)</f>
        <v>food</v>
      </c>
      <c r="G4973" t="str">
        <v>positive</v>
      </c>
      <c r="H4973">
        <v>60</v>
      </c>
      <c r="I4973" t="str">
        <f t="shared" si="155"/>
        <v>Jun</v>
      </c>
      <c r="J4973" t="str">
        <f t="shared" si="156"/>
        <v>2021</v>
      </c>
    </row>
    <row r="4974" spans="1:10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VLOOKUP($B4974,[1]Content!$B$2:$E$1001,3,0)</f>
        <v>audio</v>
      </c>
      <c r="F4974" t="str">
        <f>VLOOKUP($B4974,[1]Content!$B$2:$E$1001,4,0)</f>
        <v>food</v>
      </c>
      <c r="G4974" t="str">
        <v>positive</v>
      </c>
      <c r="H4974">
        <v>65</v>
      </c>
      <c r="I4974" t="str">
        <f t="shared" si="155"/>
        <v>Sep</v>
      </c>
      <c r="J4974" t="str">
        <f t="shared" si="156"/>
        <v>2020</v>
      </c>
    </row>
    <row r="4975" spans="1:10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VLOOKUP($B4975,[1]Content!$B$2:$E$1001,3,0)</f>
        <v>audio</v>
      </c>
      <c r="F4975" t="str">
        <f>VLOOKUP($B4975,[1]Content!$B$2:$E$1001,4,0)</f>
        <v>food</v>
      </c>
      <c r="G4975" t="str">
        <v>positive</v>
      </c>
      <c r="H4975">
        <v>75</v>
      </c>
      <c r="I4975" t="str">
        <f t="shared" si="155"/>
        <v>Aug</v>
      </c>
      <c r="J4975" t="str">
        <f t="shared" si="156"/>
        <v>2020</v>
      </c>
    </row>
    <row r="4976" spans="1:10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VLOOKUP($B4976,[1]Content!$B$2:$E$1001,3,0)</f>
        <v>audio</v>
      </c>
      <c r="F4976" t="str">
        <f>VLOOKUP($B4976,[1]Content!$B$2:$E$1001,4,0)</f>
        <v>food</v>
      </c>
      <c r="G4976" t="str">
        <v>positive</v>
      </c>
      <c r="H4976">
        <v>30</v>
      </c>
      <c r="I4976" t="str">
        <f t="shared" si="155"/>
        <v>May</v>
      </c>
      <c r="J4976" t="str">
        <f t="shared" si="156"/>
        <v>2021</v>
      </c>
    </row>
    <row r="4977" spans="1:10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VLOOKUP($B4977,[1]Content!$B$2:$E$1001,3,0)</f>
        <v>audio</v>
      </c>
      <c r="F4977" t="str">
        <f>VLOOKUP($B4977,[1]Content!$B$2:$E$1001,4,0)</f>
        <v>food</v>
      </c>
      <c r="G4977" t="str">
        <v>negative</v>
      </c>
      <c r="H4977">
        <v>0</v>
      </c>
      <c r="I4977" t="str">
        <f t="shared" si="155"/>
        <v>Dec</v>
      </c>
      <c r="J4977" t="str">
        <f t="shared" si="156"/>
        <v>2020</v>
      </c>
    </row>
    <row r="4978" spans="1:10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VLOOKUP($B4978,[1]Content!$B$2:$E$1001,3,0)</f>
        <v>audio</v>
      </c>
      <c r="F4978" t="str">
        <f>VLOOKUP($B4978,[1]Content!$B$2:$E$1001,4,0)</f>
        <v>food</v>
      </c>
      <c r="G4978" t="str">
        <v>negative</v>
      </c>
      <c r="H4978">
        <v>10</v>
      </c>
      <c r="I4978" t="str">
        <f t="shared" si="155"/>
        <v>May</v>
      </c>
      <c r="J4978" t="str">
        <f t="shared" si="156"/>
        <v>2021</v>
      </c>
    </row>
    <row r="4979" spans="1:10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VLOOKUP($B4979,[1]Content!$B$2:$E$1001,3,0)</f>
        <v>audio</v>
      </c>
      <c r="F4979" t="str">
        <f>VLOOKUP($B4979,[1]Content!$B$2:$E$1001,4,0)</f>
        <v>food</v>
      </c>
      <c r="G4979" t="str">
        <v>positive</v>
      </c>
      <c r="H4979">
        <v>30</v>
      </c>
      <c r="I4979" t="str">
        <f t="shared" si="155"/>
        <v>Sep</v>
      </c>
      <c r="J4979" t="str">
        <f t="shared" si="156"/>
        <v>2020</v>
      </c>
    </row>
    <row r="4980" spans="1:10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VLOOKUP($B4980,[1]Content!$B$2:$E$1001,3,0)</f>
        <v>audio</v>
      </c>
      <c r="F4980" t="str">
        <f>VLOOKUP($B4980,[1]Content!$B$2:$E$1001,4,0)</f>
        <v>food</v>
      </c>
      <c r="G4980" t="str">
        <v>negative</v>
      </c>
      <c r="H4980">
        <v>12</v>
      </c>
      <c r="I4980" t="str">
        <f t="shared" si="155"/>
        <v>Oct</v>
      </c>
      <c r="J4980" t="str">
        <f t="shared" si="156"/>
        <v>2020</v>
      </c>
    </row>
    <row r="4981" spans="1:10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VLOOKUP($B4981,[1]Content!$B$2:$E$1001,3,0)</f>
        <v>audio</v>
      </c>
      <c r="F4981" t="str">
        <f>VLOOKUP($B4981,[1]Content!$B$2:$E$1001,4,0)</f>
        <v>food</v>
      </c>
      <c r="G4981" t="str">
        <v>negative</v>
      </c>
      <c r="H4981">
        <v>10</v>
      </c>
      <c r="I4981" t="str">
        <f t="shared" si="155"/>
        <v>Jul</v>
      </c>
      <c r="J4981" t="str">
        <f t="shared" si="156"/>
        <v>2020</v>
      </c>
    </row>
    <row r="4982" spans="1:10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VLOOKUP($B4982,[1]Content!$B$2:$E$1001,3,0)</f>
        <v>video</v>
      </c>
      <c r="F4982" t="str">
        <f>VLOOKUP($B4982,[1]Content!$B$2:$E$1001,4,0)</f>
        <v>tennis</v>
      </c>
      <c r="G4982" t="str">
        <v>positive</v>
      </c>
      <c r="H4982">
        <v>30</v>
      </c>
      <c r="I4982" t="str">
        <f t="shared" si="155"/>
        <v>Jul</v>
      </c>
      <c r="J4982" t="str">
        <f t="shared" si="156"/>
        <v>2020</v>
      </c>
    </row>
    <row r="4983" spans="1:10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VLOOKUP($B4983,[1]Content!$B$2:$E$1001,3,0)</f>
        <v>video</v>
      </c>
      <c r="F4983" t="str">
        <f>VLOOKUP($B4983,[1]Content!$B$2:$E$1001,4,0)</f>
        <v>tennis</v>
      </c>
      <c r="G4983" t="str">
        <v>positive</v>
      </c>
      <c r="H4983">
        <v>72</v>
      </c>
      <c r="I4983" t="str">
        <f t="shared" si="155"/>
        <v>Jul</v>
      </c>
      <c r="J4983" t="str">
        <f t="shared" si="156"/>
        <v>2020</v>
      </c>
    </row>
    <row r="4984" spans="1:10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VLOOKUP($B4984,[1]Content!$B$2:$E$1001,3,0)</f>
        <v>video</v>
      </c>
      <c r="F4984" t="str">
        <f>VLOOKUP($B4984,[1]Content!$B$2:$E$1001,4,0)</f>
        <v>tennis</v>
      </c>
      <c r="G4984" t="str">
        <v>positive</v>
      </c>
      <c r="H4984">
        <v>70</v>
      </c>
      <c r="I4984" t="str">
        <f t="shared" si="155"/>
        <v>Dec</v>
      </c>
      <c r="J4984" t="str">
        <f t="shared" si="156"/>
        <v>2020</v>
      </c>
    </row>
    <row r="4985" spans="1:10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VLOOKUP($B4985,[1]Content!$B$2:$E$1001,3,0)</f>
        <v>video</v>
      </c>
      <c r="F4985" t="str">
        <f>VLOOKUP($B4985,[1]Content!$B$2:$E$1001,4,0)</f>
        <v>tennis</v>
      </c>
      <c r="G4985" t="str">
        <v>negative</v>
      </c>
      <c r="H4985">
        <v>10</v>
      </c>
      <c r="I4985" t="str">
        <f t="shared" si="155"/>
        <v>May</v>
      </c>
      <c r="J4985" t="str">
        <f t="shared" si="156"/>
        <v>2021</v>
      </c>
    </row>
    <row r="4986" spans="1:10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VLOOKUP($B4986,[1]Content!$B$2:$E$1001,3,0)</f>
        <v>video</v>
      </c>
      <c r="F4986" t="str">
        <f>VLOOKUP($B4986,[1]Content!$B$2:$E$1001,4,0)</f>
        <v>tennis</v>
      </c>
      <c r="G4986" t="str">
        <v>positive</v>
      </c>
      <c r="H4986">
        <v>50</v>
      </c>
      <c r="I4986" t="str">
        <f t="shared" si="155"/>
        <v>Nov</v>
      </c>
      <c r="J4986" t="str">
        <f t="shared" si="156"/>
        <v>2020</v>
      </c>
    </row>
    <row r="4987" spans="1:10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VLOOKUP($B4987,[1]Content!$B$2:$E$1001,3,0)</f>
        <v>video</v>
      </c>
      <c r="F4987" t="str">
        <f>VLOOKUP($B4987,[1]Content!$B$2:$E$1001,4,0)</f>
        <v>tennis</v>
      </c>
      <c r="G4987" t="str">
        <v>negative</v>
      </c>
      <c r="H4987">
        <v>5</v>
      </c>
      <c r="I4987" t="str">
        <f t="shared" si="155"/>
        <v>Mar</v>
      </c>
      <c r="J4987" t="str">
        <f t="shared" si="156"/>
        <v>2021</v>
      </c>
    </row>
    <row r="4988" spans="1:10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VLOOKUP($B4988,[1]Content!$B$2:$E$1001,3,0)</f>
        <v>video</v>
      </c>
      <c r="F4988" t="str">
        <f>VLOOKUP($B4988,[1]Content!$B$2:$E$1001,4,0)</f>
        <v>tennis</v>
      </c>
      <c r="G4988" t="str">
        <v>negative</v>
      </c>
      <c r="H4988">
        <v>10</v>
      </c>
      <c r="I4988" t="str">
        <f t="shared" si="155"/>
        <v>Apr</v>
      </c>
      <c r="J4988" t="str">
        <f t="shared" si="156"/>
        <v>2021</v>
      </c>
    </row>
    <row r="4989" spans="1:10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VLOOKUP($B4989,[1]Content!$B$2:$E$1001,3,0)</f>
        <v>video</v>
      </c>
      <c r="F4989" t="str">
        <f>VLOOKUP($B4989,[1]Content!$B$2:$E$1001,4,0)</f>
        <v>tennis</v>
      </c>
      <c r="G4989" t="str">
        <v>neutral</v>
      </c>
      <c r="H4989">
        <v>20</v>
      </c>
      <c r="I4989" t="str">
        <f t="shared" si="155"/>
        <v>Jun</v>
      </c>
      <c r="J4989" t="str">
        <f t="shared" si="156"/>
        <v>2020</v>
      </c>
    </row>
    <row r="4990" spans="1:10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VLOOKUP($B4990,[1]Content!$B$2:$E$1001,3,0)</f>
        <v>video</v>
      </c>
      <c r="F4990" t="str">
        <f>VLOOKUP($B4990,[1]Content!$B$2:$E$1001,4,0)</f>
        <v>tennis</v>
      </c>
      <c r="G4990" t="str">
        <v>positive</v>
      </c>
      <c r="H4990">
        <v>45</v>
      </c>
      <c r="I4990" t="str">
        <f t="shared" si="155"/>
        <v>Oct</v>
      </c>
      <c r="J4990" t="str">
        <f t="shared" si="156"/>
        <v>2020</v>
      </c>
    </row>
    <row r="4991" spans="1:10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VLOOKUP($B4991,[1]Content!$B$2:$E$1001,3,0)</f>
        <v>video</v>
      </c>
      <c r="F4991" t="str">
        <f>VLOOKUP($B4991,[1]Content!$B$2:$E$1001,4,0)</f>
        <v>tennis</v>
      </c>
      <c r="G4991" t="str">
        <v>positive</v>
      </c>
      <c r="H4991">
        <v>50</v>
      </c>
      <c r="I4991" t="str">
        <f t="shared" si="155"/>
        <v>Jul</v>
      </c>
      <c r="J4991" t="str">
        <f t="shared" si="156"/>
        <v>2020</v>
      </c>
    </row>
    <row r="4992" spans="1:10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VLOOKUP($B4992,[1]Content!$B$2:$E$1001,3,0)</f>
        <v>video</v>
      </c>
      <c r="F4992" t="str">
        <f>VLOOKUP($B4992,[1]Content!$B$2:$E$1001,4,0)</f>
        <v>tennis</v>
      </c>
      <c r="G4992" t="str">
        <v>negative</v>
      </c>
      <c r="H4992">
        <v>12</v>
      </c>
      <c r="I4992" t="str">
        <f t="shared" si="155"/>
        <v>Jun</v>
      </c>
      <c r="J4992" t="str">
        <f t="shared" si="156"/>
        <v>2021</v>
      </c>
    </row>
    <row r="4993" spans="1:10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VLOOKUP($B4993,[1]Content!$B$2:$E$1001,3,0)</f>
        <v>video</v>
      </c>
      <c r="F4993" t="str">
        <f>VLOOKUP($B4993,[1]Content!$B$2:$E$1001,4,0)</f>
        <v>tennis</v>
      </c>
      <c r="G4993" t="str">
        <v>positive</v>
      </c>
      <c r="H4993">
        <v>30</v>
      </c>
      <c r="I4993" t="str">
        <f t="shared" si="155"/>
        <v>Aug</v>
      </c>
      <c r="J4993" t="str">
        <f t="shared" si="156"/>
        <v>2020</v>
      </c>
    </row>
    <row r="4994" spans="1:10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VLOOKUP($B4994,[1]Content!$B$2:$E$1001,3,0)</f>
        <v>video</v>
      </c>
      <c r="F4994" t="str">
        <f>VLOOKUP($B4994,[1]Content!$B$2:$E$1001,4,0)</f>
        <v>tennis</v>
      </c>
      <c r="G4994" t="str">
        <v>positive</v>
      </c>
      <c r="H4994">
        <v>70</v>
      </c>
      <c r="I4994" t="str">
        <f t="shared" si="155"/>
        <v>Apr</v>
      </c>
      <c r="J4994" t="str">
        <f t="shared" si="156"/>
        <v>2021</v>
      </c>
    </row>
    <row r="4995" spans="1:10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VLOOKUP($B4995,[1]Content!$B$2:$E$1001,3,0)</f>
        <v>video</v>
      </c>
      <c r="F4995" t="str">
        <f>VLOOKUP($B4995,[1]Content!$B$2:$E$1001,4,0)</f>
        <v>tennis</v>
      </c>
      <c r="G4995" t="str">
        <v>negative</v>
      </c>
      <c r="H4995">
        <v>10</v>
      </c>
      <c r="I4995" t="str">
        <f t="shared" ref="I4995:I5058" si="157">TEXT($D4995,"MMM")</f>
        <v>Jul</v>
      </c>
      <c r="J4995" t="str">
        <f t="shared" ref="J4995:J5058" si="158">TEXT($D4995,"YYY")</f>
        <v>2020</v>
      </c>
    </row>
    <row r="4996" spans="1:10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VLOOKUP($B4996,[1]Content!$B$2:$E$1001,3,0)</f>
        <v>video</v>
      </c>
      <c r="F4996" t="str">
        <f>VLOOKUP($B4996,[1]Content!$B$2:$E$1001,4,0)</f>
        <v>tennis</v>
      </c>
      <c r="G4996" t="str">
        <v>positive</v>
      </c>
      <c r="H4996">
        <v>60</v>
      </c>
      <c r="I4996" t="str">
        <f t="shared" si="157"/>
        <v>May</v>
      </c>
      <c r="J4996" t="str">
        <f t="shared" si="158"/>
        <v>2021</v>
      </c>
    </row>
    <row r="4997" spans="1:10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VLOOKUP($B4997,[1]Content!$B$2:$E$1001,3,0)</f>
        <v>video</v>
      </c>
      <c r="F4997" t="str">
        <f>VLOOKUP($B4997,[1]Content!$B$2:$E$1001,4,0)</f>
        <v>tennis</v>
      </c>
      <c r="G4997" t="str">
        <v>negative</v>
      </c>
      <c r="H4997">
        <v>0</v>
      </c>
      <c r="I4997" t="str">
        <f t="shared" si="157"/>
        <v>Sep</v>
      </c>
      <c r="J4997" t="str">
        <f t="shared" si="158"/>
        <v>2020</v>
      </c>
    </row>
    <row r="4998" spans="1:10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VLOOKUP($B4998,[1]Content!$B$2:$E$1001,3,0)</f>
        <v>video</v>
      </c>
      <c r="F4998" t="str">
        <f>VLOOKUP($B4998,[1]Content!$B$2:$E$1001,4,0)</f>
        <v>tennis</v>
      </c>
      <c r="G4998" t="str">
        <v>neutral</v>
      </c>
      <c r="H4998">
        <v>35</v>
      </c>
      <c r="I4998" t="str">
        <f t="shared" si="157"/>
        <v>Apr</v>
      </c>
      <c r="J4998" t="str">
        <f t="shared" si="158"/>
        <v>2021</v>
      </c>
    </row>
    <row r="4999" spans="1:10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VLOOKUP($B4999,[1]Content!$B$2:$E$1001,3,0)</f>
        <v>video</v>
      </c>
      <c r="F4999" t="str">
        <f>VLOOKUP($B4999,[1]Content!$B$2:$E$1001,4,0)</f>
        <v>tennis</v>
      </c>
      <c r="G4999" t="str">
        <v>positive</v>
      </c>
      <c r="H4999">
        <v>60</v>
      </c>
      <c r="I4999" t="str">
        <f t="shared" si="157"/>
        <v>Sep</v>
      </c>
      <c r="J4999" t="str">
        <f t="shared" si="158"/>
        <v>2020</v>
      </c>
    </row>
    <row r="5000" spans="1:10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VLOOKUP($B5000,[1]Content!$B$2:$E$1001,3,0)</f>
        <v>video</v>
      </c>
      <c r="F5000" t="str">
        <f>VLOOKUP($B5000,[1]Content!$B$2:$E$1001,4,0)</f>
        <v>tennis</v>
      </c>
      <c r="G5000" t="str">
        <v>positive</v>
      </c>
      <c r="H5000">
        <v>50</v>
      </c>
      <c r="I5000" t="str">
        <f t="shared" si="157"/>
        <v>Apr</v>
      </c>
      <c r="J5000" t="str">
        <f t="shared" si="158"/>
        <v>2021</v>
      </c>
    </row>
    <row r="5001" spans="1:10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VLOOKUP($B5001,[1]Content!$B$2:$E$1001,3,0)</f>
        <v>video</v>
      </c>
      <c r="F5001" t="str">
        <f>VLOOKUP($B5001,[1]Content!$B$2:$E$1001,4,0)</f>
        <v>tennis</v>
      </c>
      <c r="G5001" t="str">
        <v>negative</v>
      </c>
      <c r="H5001">
        <v>12</v>
      </c>
      <c r="I5001" t="str">
        <f t="shared" si="157"/>
        <v>Apr</v>
      </c>
      <c r="J5001" t="str">
        <f t="shared" si="158"/>
        <v>2021</v>
      </c>
    </row>
    <row r="5002" spans="1:10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VLOOKUP($B5002,[1]Content!$B$2:$E$1001,3,0)</f>
        <v>video</v>
      </c>
      <c r="F5002" t="str">
        <f>VLOOKUP($B5002,[1]Content!$B$2:$E$1001,4,0)</f>
        <v>tennis</v>
      </c>
      <c r="G5002" t="str">
        <v>neutral</v>
      </c>
      <c r="H5002">
        <v>20</v>
      </c>
      <c r="I5002" t="str">
        <f t="shared" si="157"/>
        <v>Mar</v>
      </c>
      <c r="J5002" t="str">
        <f t="shared" si="158"/>
        <v>2021</v>
      </c>
    </row>
    <row r="5003" spans="1:10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VLOOKUP($B5003,[1]Content!$B$2:$E$1001,3,0)</f>
        <v>video</v>
      </c>
      <c r="F5003" t="str">
        <f>VLOOKUP($B5003,[1]Content!$B$2:$E$1001,4,0)</f>
        <v>tennis</v>
      </c>
      <c r="G5003" t="str">
        <v>negative</v>
      </c>
      <c r="H5003">
        <v>15</v>
      </c>
      <c r="I5003" t="str">
        <f t="shared" si="157"/>
        <v>Jun</v>
      </c>
      <c r="J5003" t="str">
        <f t="shared" si="158"/>
        <v>2021</v>
      </c>
    </row>
    <row r="5004" spans="1:10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VLOOKUP($B5004,[1]Content!$B$2:$E$1001,3,0)</f>
        <v>video</v>
      </c>
      <c r="F5004" t="str">
        <f>VLOOKUP($B5004,[1]Content!$B$2:$E$1001,4,0)</f>
        <v>tennis</v>
      </c>
      <c r="G5004" t="str">
        <v>neutral</v>
      </c>
      <c r="H5004">
        <v>20</v>
      </c>
      <c r="I5004" t="str">
        <f t="shared" si="157"/>
        <v>Jun</v>
      </c>
      <c r="J5004" t="str">
        <f t="shared" si="158"/>
        <v>2021</v>
      </c>
    </row>
    <row r="5005" spans="1:10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VLOOKUP($B5005,[1]Content!$B$2:$E$1001,3,0)</f>
        <v>video</v>
      </c>
      <c r="F5005" t="str">
        <f>VLOOKUP($B5005,[1]Content!$B$2:$E$1001,4,0)</f>
        <v>tennis</v>
      </c>
      <c r="G5005" t="str">
        <v>positive</v>
      </c>
      <c r="H5005">
        <v>70</v>
      </c>
      <c r="I5005" t="str">
        <f t="shared" si="157"/>
        <v>Apr</v>
      </c>
      <c r="J5005" t="str">
        <f t="shared" si="158"/>
        <v>2021</v>
      </c>
    </row>
    <row r="5006" spans="1:10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VLOOKUP($B5006,[1]Content!$B$2:$E$1001,3,0)</f>
        <v>video</v>
      </c>
      <c r="F5006" t="str">
        <f>VLOOKUP($B5006,[1]Content!$B$2:$E$1001,4,0)</f>
        <v>tennis</v>
      </c>
      <c r="G5006" t="str">
        <v>positive</v>
      </c>
      <c r="H5006">
        <v>70</v>
      </c>
      <c r="I5006" t="str">
        <f t="shared" si="157"/>
        <v>Jan</v>
      </c>
      <c r="J5006" t="str">
        <f t="shared" si="158"/>
        <v>2021</v>
      </c>
    </row>
    <row r="5007" spans="1:10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VLOOKUP($B5007,[1]Content!$B$2:$E$1001,3,0)</f>
        <v>video</v>
      </c>
      <c r="F5007" t="str">
        <f>VLOOKUP($B5007,[1]Content!$B$2:$E$1001,4,0)</f>
        <v>tennis</v>
      </c>
      <c r="G5007" t="str">
        <v>positive</v>
      </c>
      <c r="H5007">
        <v>72</v>
      </c>
      <c r="I5007" t="str">
        <f t="shared" si="157"/>
        <v>Jul</v>
      </c>
      <c r="J5007" t="str">
        <f t="shared" si="158"/>
        <v>2020</v>
      </c>
    </row>
    <row r="5008" spans="1:10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VLOOKUP($B5008,[1]Content!$B$2:$E$1001,3,0)</f>
        <v>video</v>
      </c>
      <c r="F5008" t="str">
        <f>VLOOKUP($B5008,[1]Content!$B$2:$E$1001,4,0)</f>
        <v>tennis</v>
      </c>
      <c r="G5008" t="str">
        <v>positive</v>
      </c>
      <c r="H5008">
        <v>72</v>
      </c>
      <c r="I5008" t="str">
        <f t="shared" si="157"/>
        <v>Nov</v>
      </c>
      <c r="J5008" t="str">
        <f t="shared" si="158"/>
        <v>2020</v>
      </c>
    </row>
    <row r="5009" spans="1:10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VLOOKUP($B5009,[1]Content!$B$2:$E$1001,3,0)</f>
        <v>video</v>
      </c>
      <c r="F5009" t="str">
        <f>VLOOKUP($B5009,[1]Content!$B$2:$E$1001,4,0)</f>
        <v>tennis</v>
      </c>
      <c r="G5009" t="str">
        <v>positive</v>
      </c>
      <c r="H5009">
        <v>70</v>
      </c>
      <c r="I5009" t="str">
        <f t="shared" si="157"/>
        <v>Sep</v>
      </c>
      <c r="J5009" t="str">
        <f t="shared" si="158"/>
        <v>2020</v>
      </c>
    </row>
    <row r="5010" spans="1:10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VLOOKUP($B5010,[1]Content!$B$2:$E$1001,3,0)</f>
        <v>video</v>
      </c>
      <c r="F5010" t="str">
        <f>VLOOKUP($B5010,[1]Content!$B$2:$E$1001,4,0)</f>
        <v>tennis</v>
      </c>
      <c r="G5010" t="str">
        <v>positive</v>
      </c>
      <c r="H5010">
        <v>72</v>
      </c>
      <c r="I5010" t="str">
        <f t="shared" si="157"/>
        <v>Apr</v>
      </c>
      <c r="J5010" t="str">
        <f t="shared" si="158"/>
        <v>2021</v>
      </c>
    </row>
    <row r="5011" spans="1:10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VLOOKUP($B5011,[1]Content!$B$2:$E$1001,3,0)</f>
        <v>video</v>
      </c>
      <c r="F5011" t="str">
        <f>VLOOKUP($B5011,[1]Content!$B$2:$E$1001,4,0)</f>
        <v>tennis</v>
      </c>
      <c r="G5011" t="str">
        <v>negative</v>
      </c>
      <c r="H5011">
        <v>0</v>
      </c>
      <c r="I5011" t="str">
        <f t="shared" si="157"/>
        <v>Aug</v>
      </c>
      <c r="J5011" t="str">
        <f t="shared" si="158"/>
        <v>2020</v>
      </c>
    </row>
    <row r="5012" spans="1:10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VLOOKUP($B5012,[1]Content!$B$2:$E$1001,3,0)</f>
        <v>video</v>
      </c>
      <c r="F5012" t="str">
        <f>VLOOKUP($B5012,[1]Content!$B$2:$E$1001,4,0)</f>
        <v>tennis</v>
      </c>
      <c r="G5012" t="str">
        <v>positive</v>
      </c>
      <c r="H5012">
        <v>60</v>
      </c>
      <c r="I5012" t="str">
        <f t="shared" si="157"/>
        <v>Apr</v>
      </c>
      <c r="J5012" t="str">
        <f t="shared" si="158"/>
        <v>2021</v>
      </c>
    </row>
    <row r="5013" spans="1:10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VLOOKUP($B5013,[1]Content!$B$2:$E$1001,3,0)</f>
        <v>video</v>
      </c>
      <c r="F5013" t="str">
        <f>VLOOKUP($B5013,[1]Content!$B$2:$E$1001,4,0)</f>
        <v>tennis</v>
      </c>
      <c r="G5013" t="str">
        <v>negative</v>
      </c>
      <c r="H5013">
        <v>10</v>
      </c>
      <c r="I5013" t="str">
        <f t="shared" si="157"/>
        <v>Mar</v>
      </c>
      <c r="J5013" t="str">
        <f t="shared" si="158"/>
        <v>2021</v>
      </c>
    </row>
    <row r="5014" spans="1:10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VLOOKUP($B5014,[1]Content!$B$2:$E$1001,3,0)</f>
        <v>video</v>
      </c>
      <c r="F5014" t="str">
        <f>VLOOKUP($B5014,[1]Content!$B$2:$E$1001,4,0)</f>
        <v>tennis</v>
      </c>
      <c r="G5014" t="str">
        <v>negative</v>
      </c>
      <c r="H5014">
        <v>10</v>
      </c>
      <c r="I5014" t="str">
        <f t="shared" si="157"/>
        <v>Mar</v>
      </c>
      <c r="J5014" t="str">
        <f t="shared" si="158"/>
        <v>2021</v>
      </c>
    </row>
    <row r="5015" spans="1:10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VLOOKUP($B5015,[1]Content!$B$2:$E$1001,3,0)</f>
        <v>video</v>
      </c>
      <c r="F5015" t="str">
        <f>VLOOKUP($B5015,[1]Content!$B$2:$E$1001,4,0)</f>
        <v>tennis</v>
      </c>
      <c r="G5015" t="str">
        <v>positive</v>
      </c>
      <c r="H5015">
        <v>30</v>
      </c>
      <c r="I5015" t="str">
        <f t="shared" si="157"/>
        <v>Mar</v>
      </c>
      <c r="J5015" t="str">
        <f t="shared" si="158"/>
        <v>2021</v>
      </c>
    </row>
    <row r="5016" spans="1:10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VLOOKUP($B5016,[1]Content!$B$2:$E$1001,3,0)</f>
        <v>video</v>
      </c>
      <c r="F5016" t="str">
        <f>VLOOKUP($B5016,[1]Content!$B$2:$E$1001,4,0)</f>
        <v>tennis</v>
      </c>
      <c r="G5016" t="str">
        <v>positive</v>
      </c>
      <c r="H5016">
        <v>50</v>
      </c>
      <c r="I5016" t="str">
        <f t="shared" si="157"/>
        <v>Apr</v>
      </c>
      <c r="J5016" t="str">
        <f t="shared" si="158"/>
        <v>2021</v>
      </c>
    </row>
    <row r="5017" spans="1:10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VLOOKUP($B5017,[1]Content!$B$2:$E$1001,3,0)</f>
        <v>video</v>
      </c>
      <c r="F5017" t="str">
        <f>VLOOKUP($B5017,[1]Content!$B$2:$E$1001,4,0)</f>
        <v>tennis</v>
      </c>
      <c r="G5017" t="str">
        <v>positive</v>
      </c>
      <c r="H5017">
        <v>65</v>
      </c>
      <c r="I5017" t="str">
        <f t="shared" si="157"/>
        <v>Dec</v>
      </c>
      <c r="J5017" t="str">
        <f t="shared" si="158"/>
        <v>2020</v>
      </c>
    </row>
    <row r="5018" spans="1:10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VLOOKUP($B5018,[1]Content!$B$2:$E$1001,3,0)</f>
        <v>video</v>
      </c>
      <c r="F5018" t="str">
        <f>VLOOKUP($B5018,[1]Content!$B$2:$E$1001,4,0)</f>
        <v>tennis</v>
      </c>
      <c r="G5018" t="str">
        <v>positive</v>
      </c>
      <c r="H5018">
        <v>60</v>
      </c>
      <c r="I5018" t="str">
        <f t="shared" si="157"/>
        <v>Nov</v>
      </c>
      <c r="J5018" t="str">
        <f t="shared" si="158"/>
        <v>2020</v>
      </c>
    </row>
    <row r="5019" spans="1:10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VLOOKUP($B5019,[1]Content!$B$2:$E$1001,3,0)</f>
        <v>video</v>
      </c>
      <c r="F5019" t="str">
        <f>VLOOKUP($B5019,[1]Content!$B$2:$E$1001,4,0)</f>
        <v>tennis</v>
      </c>
      <c r="G5019" t="str">
        <v>positive</v>
      </c>
      <c r="H5019">
        <v>45</v>
      </c>
      <c r="I5019" t="str">
        <f t="shared" si="157"/>
        <v>Mar</v>
      </c>
      <c r="J5019" t="str">
        <f t="shared" si="158"/>
        <v>2021</v>
      </c>
    </row>
    <row r="5020" spans="1:10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VLOOKUP($B5020,[1]Content!$B$2:$E$1001,3,0)</f>
        <v>video</v>
      </c>
      <c r="F5020" t="str">
        <f>VLOOKUP($B5020,[1]Content!$B$2:$E$1001,4,0)</f>
        <v>tennis</v>
      </c>
      <c r="G5020" t="str">
        <v>negative</v>
      </c>
      <c r="H5020">
        <v>15</v>
      </c>
      <c r="I5020" t="str">
        <f t="shared" si="157"/>
        <v>Feb</v>
      </c>
      <c r="J5020" t="str">
        <f t="shared" si="158"/>
        <v>2021</v>
      </c>
    </row>
    <row r="5021" spans="1:10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VLOOKUP($B5021,[1]Content!$B$2:$E$1001,3,0)</f>
        <v>video</v>
      </c>
      <c r="F5021" t="str">
        <f>VLOOKUP($B5021,[1]Content!$B$2:$E$1001,4,0)</f>
        <v>tennis</v>
      </c>
      <c r="G5021" t="str">
        <v>positive</v>
      </c>
      <c r="H5021">
        <v>70</v>
      </c>
      <c r="I5021" t="str">
        <f t="shared" si="157"/>
        <v>Apr</v>
      </c>
      <c r="J5021" t="str">
        <f t="shared" si="158"/>
        <v>2021</v>
      </c>
    </row>
    <row r="5022" spans="1:10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VLOOKUP($B5022,[1]Content!$B$2:$E$1001,3,0)</f>
        <v>video</v>
      </c>
      <c r="F5022" t="str">
        <f>VLOOKUP($B5022,[1]Content!$B$2:$E$1001,4,0)</f>
        <v>tennis</v>
      </c>
      <c r="G5022" t="str">
        <v>positive</v>
      </c>
      <c r="H5022">
        <v>65</v>
      </c>
      <c r="I5022" t="str">
        <f t="shared" si="157"/>
        <v>Oct</v>
      </c>
      <c r="J5022" t="str">
        <f t="shared" si="158"/>
        <v>2020</v>
      </c>
    </row>
    <row r="5023" spans="1:10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VLOOKUP($B5023,[1]Content!$B$2:$E$1001,3,0)</f>
        <v>video</v>
      </c>
      <c r="F5023" t="str">
        <f>VLOOKUP($B5023,[1]Content!$B$2:$E$1001,4,0)</f>
        <v>tennis</v>
      </c>
      <c r="G5023" t="str">
        <v>negative</v>
      </c>
      <c r="H5023">
        <v>12</v>
      </c>
      <c r="I5023" t="str">
        <f t="shared" si="157"/>
        <v>Dec</v>
      </c>
      <c r="J5023" t="str">
        <f t="shared" si="158"/>
        <v>2020</v>
      </c>
    </row>
    <row r="5024" spans="1:10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VLOOKUP($B5024,[1]Content!$B$2:$E$1001,3,0)</f>
        <v>video</v>
      </c>
      <c r="F5024" t="str">
        <f>VLOOKUP($B5024,[1]Content!$B$2:$E$1001,4,0)</f>
        <v>tennis</v>
      </c>
      <c r="G5024" t="str">
        <v>positive</v>
      </c>
      <c r="H5024">
        <v>75</v>
      </c>
      <c r="I5024" t="str">
        <f t="shared" si="157"/>
        <v>May</v>
      </c>
      <c r="J5024" t="str">
        <f t="shared" si="158"/>
        <v>2021</v>
      </c>
    </row>
    <row r="5025" spans="1:10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VLOOKUP($B5025,[1]Content!$B$2:$E$1001,3,0)</f>
        <v>video</v>
      </c>
      <c r="F5025" t="str">
        <f>VLOOKUP($B5025,[1]Content!$B$2:$E$1001,4,0)</f>
        <v>tennis</v>
      </c>
      <c r="G5025" t="str">
        <v>negative</v>
      </c>
      <c r="H5025">
        <v>12</v>
      </c>
      <c r="I5025" t="str">
        <f t="shared" si="157"/>
        <v>Nov</v>
      </c>
      <c r="J5025" t="str">
        <f t="shared" si="158"/>
        <v>2020</v>
      </c>
    </row>
    <row r="5026" spans="1:10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VLOOKUP($B5026,[1]Content!$B$2:$E$1001,3,0)</f>
        <v>video</v>
      </c>
      <c r="F5026" t="str">
        <f>VLOOKUP($B5026,[1]Content!$B$2:$E$1001,4,0)</f>
        <v>tennis</v>
      </c>
      <c r="G5026" t="str">
        <v>negative</v>
      </c>
      <c r="H5026">
        <v>0</v>
      </c>
      <c r="I5026" t="str">
        <f t="shared" si="157"/>
        <v>Mar</v>
      </c>
      <c r="J5026" t="str">
        <f t="shared" si="158"/>
        <v>2021</v>
      </c>
    </row>
    <row r="5027" spans="1:10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VLOOKUP($B5027,[1]Content!$B$2:$E$1001,3,0)</f>
        <v>video</v>
      </c>
      <c r="F5027" t="str">
        <f>VLOOKUP($B5027,[1]Content!$B$2:$E$1001,4,0)</f>
        <v>tennis</v>
      </c>
      <c r="G5027" t="str">
        <v>positive</v>
      </c>
      <c r="H5027">
        <v>70</v>
      </c>
      <c r="I5027" t="str">
        <f t="shared" si="157"/>
        <v>Mar</v>
      </c>
      <c r="J5027" t="str">
        <f t="shared" si="158"/>
        <v>2021</v>
      </c>
    </row>
    <row r="5028" spans="1:10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VLOOKUP($B5028,[1]Content!$B$2:$E$1001,3,0)</f>
        <v>video</v>
      </c>
      <c r="F5028" t="str">
        <f>VLOOKUP($B5028,[1]Content!$B$2:$E$1001,4,0)</f>
        <v>tennis</v>
      </c>
      <c r="G5028" t="str">
        <v>negative</v>
      </c>
      <c r="H5028">
        <v>10</v>
      </c>
      <c r="I5028" t="str">
        <f t="shared" si="157"/>
        <v>Jun</v>
      </c>
      <c r="J5028" t="str">
        <f t="shared" si="158"/>
        <v>2021</v>
      </c>
    </row>
    <row r="5029" spans="1:10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VLOOKUP($B5029,[1]Content!$B$2:$E$1001,3,0)</f>
        <v>GIF</v>
      </c>
      <c r="F5029" t="str">
        <f>VLOOKUP($B5029,[1]Content!$B$2:$E$1001,4,0)</f>
        <v>science</v>
      </c>
      <c r="G5029" t="str">
        <v>negative</v>
      </c>
      <c r="H5029">
        <v>0</v>
      </c>
      <c r="I5029" t="str">
        <f t="shared" si="157"/>
        <v>Sep</v>
      </c>
      <c r="J5029" t="str">
        <f t="shared" si="158"/>
        <v>2020</v>
      </c>
    </row>
    <row r="5030" spans="1:10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VLOOKUP($B5030,[1]Content!$B$2:$E$1001,3,0)</f>
        <v>GIF</v>
      </c>
      <c r="F5030" t="str">
        <f>VLOOKUP($B5030,[1]Content!$B$2:$E$1001,4,0)</f>
        <v>science</v>
      </c>
      <c r="G5030" t="str">
        <v>positive</v>
      </c>
      <c r="H5030">
        <v>70</v>
      </c>
      <c r="I5030" t="str">
        <f t="shared" si="157"/>
        <v>Oct</v>
      </c>
      <c r="J5030" t="str">
        <f t="shared" si="158"/>
        <v>2020</v>
      </c>
    </row>
    <row r="5031" spans="1:10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VLOOKUP($B5031,[1]Content!$B$2:$E$1001,3,0)</f>
        <v>GIF</v>
      </c>
      <c r="F5031" t="str">
        <f>VLOOKUP($B5031,[1]Content!$B$2:$E$1001,4,0)</f>
        <v>science</v>
      </c>
      <c r="G5031" t="str">
        <v>neutral</v>
      </c>
      <c r="H5031">
        <v>20</v>
      </c>
      <c r="I5031" t="str">
        <f t="shared" si="157"/>
        <v>Aug</v>
      </c>
      <c r="J5031" t="str">
        <f t="shared" si="158"/>
        <v>2020</v>
      </c>
    </row>
    <row r="5032" spans="1:10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VLOOKUP($B5032,[1]Content!$B$2:$E$1001,3,0)</f>
        <v>GIF</v>
      </c>
      <c r="F5032" t="str">
        <f>VLOOKUP($B5032,[1]Content!$B$2:$E$1001,4,0)</f>
        <v>science</v>
      </c>
      <c r="G5032" t="str">
        <v>positive</v>
      </c>
      <c r="H5032">
        <v>65</v>
      </c>
      <c r="I5032" t="str">
        <f t="shared" si="157"/>
        <v>Jan</v>
      </c>
      <c r="J5032" t="str">
        <f t="shared" si="158"/>
        <v>2021</v>
      </c>
    </row>
    <row r="5033" spans="1:10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VLOOKUP($B5033,[1]Content!$B$2:$E$1001,3,0)</f>
        <v>GIF</v>
      </c>
      <c r="F5033" t="str">
        <f>VLOOKUP($B5033,[1]Content!$B$2:$E$1001,4,0)</f>
        <v>science</v>
      </c>
      <c r="G5033" t="str">
        <v>positive</v>
      </c>
      <c r="H5033">
        <v>65</v>
      </c>
      <c r="I5033" t="str">
        <f t="shared" si="157"/>
        <v>Mar</v>
      </c>
      <c r="J5033" t="str">
        <f t="shared" si="158"/>
        <v>2021</v>
      </c>
    </row>
    <row r="5034" spans="1:10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VLOOKUP($B5034,[1]Content!$B$2:$E$1001,3,0)</f>
        <v>GIF</v>
      </c>
      <c r="F5034" t="str">
        <f>VLOOKUP($B5034,[1]Content!$B$2:$E$1001,4,0)</f>
        <v>science</v>
      </c>
      <c r="G5034" t="str">
        <v>negative</v>
      </c>
      <c r="H5034">
        <v>5</v>
      </c>
      <c r="I5034" t="str">
        <f t="shared" si="157"/>
        <v>Oct</v>
      </c>
      <c r="J5034" t="str">
        <f t="shared" si="158"/>
        <v>2020</v>
      </c>
    </row>
    <row r="5035" spans="1:10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VLOOKUP($B5035,[1]Content!$B$2:$E$1001,3,0)</f>
        <v>GIF</v>
      </c>
      <c r="F5035" t="str">
        <f>VLOOKUP($B5035,[1]Content!$B$2:$E$1001,4,0)</f>
        <v>science</v>
      </c>
      <c r="G5035" t="str">
        <v>negative</v>
      </c>
      <c r="H5035">
        <v>10</v>
      </c>
      <c r="I5035" t="str">
        <f t="shared" si="157"/>
        <v>Jun</v>
      </c>
      <c r="J5035" t="str">
        <f t="shared" si="158"/>
        <v>2021</v>
      </c>
    </row>
    <row r="5036" spans="1:10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VLOOKUP($B5036,[1]Content!$B$2:$E$1001,3,0)</f>
        <v>GIF</v>
      </c>
      <c r="F5036" t="str">
        <f>VLOOKUP($B5036,[1]Content!$B$2:$E$1001,4,0)</f>
        <v>science</v>
      </c>
      <c r="G5036" t="str">
        <v>negative</v>
      </c>
      <c r="H5036">
        <v>0</v>
      </c>
      <c r="I5036" t="str">
        <f t="shared" si="157"/>
        <v>Jul</v>
      </c>
      <c r="J5036" t="str">
        <f t="shared" si="158"/>
        <v>2020</v>
      </c>
    </row>
    <row r="5037" spans="1:10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VLOOKUP($B5037,[1]Content!$B$2:$E$1001,3,0)</f>
        <v>GIF</v>
      </c>
      <c r="F5037" t="str">
        <f>VLOOKUP($B5037,[1]Content!$B$2:$E$1001,4,0)</f>
        <v>science</v>
      </c>
      <c r="G5037" t="str">
        <v>positive</v>
      </c>
      <c r="H5037">
        <v>45</v>
      </c>
      <c r="I5037" t="str">
        <f t="shared" si="157"/>
        <v>Jul</v>
      </c>
      <c r="J5037" t="str">
        <f t="shared" si="158"/>
        <v>2020</v>
      </c>
    </row>
    <row r="5038" spans="1:10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VLOOKUP($B5038,[1]Content!$B$2:$E$1001,3,0)</f>
        <v>GIF</v>
      </c>
      <c r="F5038" t="str">
        <f>VLOOKUP($B5038,[1]Content!$B$2:$E$1001,4,0)</f>
        <v>science</v>
      </c>
      <c r="G5038" t="str">
        <v>negative</v>
      </c>
      <c r="H5038">
        <v>15</v>
      </c>
      <c r="I5038" t="str">
        <f t="shared" si="157"/>
        <v>May</v>
      </c>
      <c r="J5038" t="str">
        <f t="shared" si="158"/>
        <v>2021</v>
      </c>
    </row>
    <row r="5039" spans="1:10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VLOOKUP($B5039,[1]Content!$B$2:$E$1001,3,0)</f>
        <v>GIF</v>
      </c>
      <c r="F5039" t="str">
        <f>VLOOKUP($B5039,[1]Content!$B$2:$E$1001,4,0)</f>
        <v>science</v>
      </c>
      <c r="G5039" t="str">
        <v>positive</v>
      </c>
      <c r="H5039">
        <v>30</v>
      </c>
      <c r="I5039" t="str">
        <f t="shared" si="157"/>
        <v>Apr</v>
      </c>
      <c r="J5039" t="str">
        <f t="shared" si="158"/>
        <v>2021</v>
      </c>
    </row>
    <row r="5040" spans="1:10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VLOOKUP($B5040,[1]Content!$B$2:$E$1001,3,0)</f>
        <v>GIF</v>
      </c>
      <c r="F5040" t="str">
        <f>VLOOKUP($B5040,[1]Content!$B$2:$E$1001,4,0)</f>
        <v>science</v>
      </c>
      <c r="G5040" t="str">
        <v>positive</v>
      </c>
      <c r="H5040">
        <v>50</v>
      </c>
      <c r="I5040" t="str">
        <f t="shared" si="157"/>
        <v>Jan</v>
      </c>
      <c r="J5040" t="str">
        <f t="shared" si="158"/>
        <v>2021</v>
      </c>
    </row>
    <row r="5041" spans="1:10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VLOOKUP($B5041,[1]Content!$B$2:$E$1001,3,0)</f>
        <v>GIF</v>
      </c>
      <c r="F5041" t="str">
        <f>VLOOKUP($B5041,[1]Content!$B$2:$E$1001,4,0)</f>
        <v>science</v>
      </c>
      <c r="G5041" t="str">
        <v>negative</v>
      </c>
      <c r="H5041">
        <v>12</v>
      </c>
      <c r="I5041" t="str">
        <f t="shared" si="157"/>
        <v>Sep</v>
      </c>
      <c r="J5041" t="str">
        <f t="shared" si="158"/>
        <v>2020</v>
      </c>
    </row>
    <row r="5042" spans="1:10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VLOOKUP($B5042,[1]Content!$B$2:$E$1001,3,0)</f>
        <v>GIF</v>
      </c>
      <c r="F5042" t="str">
        <f>VLOOKUP($B5042,[1]Content!$B$2:$E$1001,4,0)</f>
        <v>science</v>
      </c>
      <c r="G5042" t="str">
        <v>negative</v>
      </c>
      <c r="H5042">
        <v>12</v>
      </c>
      <c r="I5042" t="str">
        <f t="shared" si="157"/>
        <v>Mar</v>
      </c>
      <c r="J5042" t="str">
        <f t="shared" si="158"/>
        <v>2021</v>
      </c>
    </row>
    <row r="5043" spans="1:10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VLOOKUP($B5043,[1]Content!$B$2:$E$1001,3,0)</f>
        <v>GIF</v>
      </c>
      <c r="F5043" t="str">
        <f>VLOOKUP($B5043,[1]Content!$B$2:$E$1001,4,0)</f>
        <v>science</v>
      </c>
      <c r="G5043" t="str">
        <v>negative</v>
      </c>
      <c r="H5043">
        <v>15</v>
      </c>
      <c r="I5043" t="str">
        <f t="shared" si="157"/>
        <v>Jul</v>
      </c>
      <c r="J5043" t="str">
        <f t="shared" si="158"/>
        <v>2020</v>
      </c>
    </row>
    <row r="5044" spans="1:10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VLOOKUP($B5044,[1]Content!$B$2:$E$1001,3,0)</f>
        <v>GIF</v>
      </c>
      <c r="F5044" t="str">
        <f>VLOOKUP($B5044,[1]Content!$B$2:$E$1001,4,0)</f>
        <v>science</v>
      </c>
      <c r="G5044" t="str">
        <v>positive</v>
      </c>
      <c r="H5044">
        <v>50</v>
      </c>
      <c r="I5044" t="str">
        <f t="shared" si="157"/>
        <v>Dec</v>
      </c>
      <c r="J5044" t="str">
        <f t="shared" si="158"/>
        <v>2020</v>
      </c>
    </row>
    <row r="5045" spans="1:10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VLOOKUP($B5045,[1]Content!$B$2:$E$1001,3,0)</f>
        <v>GIF</v>
      </c>
      <c r="F5045" t="str">
        <f>VLOOKUP($B5045,[1]Content!$B$2:$E$1001,4,0)</f>
        <v>science</v>
      </c>
      <c r="G5045" t="str">
        <v>neutral</v>
      </c>
      <c r="H5045">
        <v>20</v>
      </c>
      <c r="I5045" t="str">
        <f t="shared" si="157"/>
        <v>Sep</v>
      </c>
      <c r="J5045" t="str">
        <f t="shared" si="158"/>
        <v>2020</v>
      </c>
    </row>
    <row r="5046" spans="1:10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VLOOKUP($B5046,[1]Content!$B$2:$E$1001,3,0)</f>
        <v>GIF</v>
      </c>
      <c r="F5046" t="str">
        <f>VLOOKUP($B5046,[1]Content!$B$2:$E$1001,4,0)</f>
        <v>science</v>
      </c>
      <c r="G5046" t="str">
        <v>positive</v>
      </c>
      <c r="H5046">
        <v>30</v>
      </c>
      <c r="I5046" t="str">
        <f t="shared" si="157"/>
        <v>Jul</v>
      </c>
      <c r="J5046" t="str">
        <f t="shared" si="158"/>
        <v>2020</v>
      </c>
    </row>
    <row r="5047" spans="1:10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VLOOKUP($B5047,[1]Content!$B$2:$E$1001,3,0)</f>
        <v>GIF</v>
      </c>
      <c r="F5047" t="str">
        <f>VLOOKUP($B5047,[1]Content!$B$2:$E$1001,4,0)</f>
        <v>science</v>
      </c>
      <c r="G5047" t="str">
        <v>negative</v>
      </c>
      <c r="H5047">
        <v>10</v>
      </c>
      <c r="I5047" t="str">
        <f t="shared" si="157"/>
        <v>Sep</v>
      </c>
      <c r="J5047" t="str">
        <f t="shared" si="158"/>
        <v>2020</v>
      </c>
    </row>
    <row r="5048" spans="1:10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VLOOKUP($B5048,[1]Content!$B$2:$E$1001,3,0)</f>
        <v>GIF</v>
      </c>
      <c r="F5048" t="str">
        <f>VLOOKUP($B5048,[1]Content!$B$2:$E$1001,4,0)</f>
        <v>science</v>
      </c>
      <c r="G5048" t="str">
        <v>positive</v>
      </c>
      <c r="H5048">
        <v>45</v>
      </c>
      <c r="I5048" t="str">
        <f t="shared" si="157"/>
        <v>Jun</v>
      </c>
      <c r="J5048" t="str">
        <f t="shared" si="158"/>
        <v>2021</v>
      </c>
    </row>
    <row r="5049" spans="1:10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VLOOKUP($B5049,[1]Content!$B$2:$E$1001,3,0)</f>
        <v>audio</v>
      </c>
      <c r="F5049" t="str">
        <f>VLOOKUP($B5049,[1]Content!$B$2:$E$1001,4,0)</f>
        <v>cooking</v>
      </c>
      <c r="G5049" t="str">
        <v>negative</v>
      </c>
      <c r="H5049">
        <v>5</v>
      </c>
      <c r="I5049" t="str">
        <f t="shared" si="157"/>
        <v>Feb</v>
      </c>
      <c r="J5049" t="str">
        <f t="shared" si="158"/>
        <v>2021</v>
      </c>
    </row>
    <row r="5050" spans="1:10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VLOOKUP($B5050,[1]Content!$B$2:$E$1001,3,0)</f>
        <v>audio</v>
      </c>
      <c r="F5050" t="str">
        <f>VLOOKUP($B5050,[1]Content!$B$2:$E$1001,4,0)</f>
        <v>cooking</v>
      </c>
      <c r="G5050" t="str">
        <v>positive</v>
      </c>
      <c r="H5050">
        <v>65</v>
      </c>
      <c r="I5050" t="str">
        <f t="shared" si="157"/>
        <v>Jun</v>
      </c>
      <c r="J5050" t="str">
        <f t="shared" si="158"/>
        <v>2020</v>
      </c>
    </row>
    <row r="5051" spans="1:10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VLOOKUP($B5051,[1]Content!$B$2:$E$1001,3,0)</f>
        <v>audio</v>
      </c>
      <c r="F5051" t="str">
        <f>VLOOKUP($B5051,[1]Content!$B$2:$E$1001,4,0)</f>
        <v>cooking</v>
      </c>
      <c r="G5051" t="str">
        <v>positive</v>
      </c>
      <c r="H5051">
        <v>65</v>
      </c>
      <c r="I5051" t="str">
        <f t="shared" si="157"/>
        <v>Oct</v>
      </c>
      <c r="J5051" t="str">
        <f t="shared" si="158"/>
        <v>2020</v>
      </c>
    </row>
    <row r="5052" spans="1:10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VLOOKUP($B5052,[1]Content!$B$2:$E$1001,3,0)</f>
        <v>audio</v>
      </c>
      <c r="F5052" t="str">
        <f>VLOOKUP($B5052,[1]Content!$B$2:$E$1001,4,0)</f>
        <v>cooking</v>
      </c>
      <c r="G5052" t="str">
        <v>positive</v>
      </c>
      <c r="H5052">
        <v>65</v>
      </c>
      <c r="I5052" t="str">
        <f t="shared" si="157"/>
        <v>Jul</v>
      </c>
      <c r="J5052" t="str">
        <f t="shared" si="158"/>
        <v>2020</v>
      </c>
    </row>
    <row r="5053" spans="1:10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VLOOKUP($B5053,[1]Content!$B$2:$E$1001,3,0)</f>
        <v>audio</v>
      </c>
      <c r="F5053" t="str">
        <f>VLOOKUP($B5053,[1]Content!$B$2:$E$1001,4,0)</f>
        <v>cooking</v>
      </c>
      <c r="G5053" t="str">
        <v>negative</v>
      </c>
      <c r="H5053">
        <v>15</v>
      </c>
      <c r="I5053" t="str">
        <f t="shared" si="157"/>
        <v>Jul</v>
      </c>
      <c r="J5053" t="str">
        <f t="shared" si="158"/>
        <v>2020</v>
      </c>
    </row>
    <row r="5054" spans="1:10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VLOOKUP($B5054,[1]Content!$B$2:$E$1001,3,0)</f>
        <v>audio</v>
      </c>
      <c r="F5054" t="str">
        <f>VLOOKUP($B5054,[1]Content!$B$2:$E$1001,4,0)</f>
        <v>cooking</v>
      </c>
      <c r="G5054" t="str">
        <v>positive</v>
      </c>
      <c r="H5054">
        <v>70</v>
      </c>
      <c r="I5054" t="str">
        <f t="shared" si="157"/>
        <v>Mar</v>
      </c>
      <c r="J5054" t="str">
        <f t="shared" si="158"/>
        <v>2021</v>
      </c>
    </row>
    <row r="5055" spans="1:10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VLOOKUP($B5055,[1]Content!$B$2:$E$1001,3,0)</f>
        <v>audio</v>
      </c>
      <c r="F5055" t="str">
        <f>VLOOKUP($B5055,[1]Content!$B$2:$E$1001,4,0)</f>
        <v>cooking</v>
      </c>
      <c r="G5055" t="str">
        <v>positive</v>
      </c>
      <c r="H5055">
        <v>45</v>
      </c>
      <c r="I5055" t="str">
        <f t="shared" si="157"/>
        <v>Feb</v>
      </c>
      <c r="J5055" t="str">
        <f t="shared" si="158"/>
        <v>2021</v>
      </c>
    </row>
    <row r="5056" spans="1:10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VLOOKUP($B5056,[1]Content!$B$2:$E$1001,3,0)</f>
        <v>audio</v>
      </c>
      <c r="F5056" t="str">
        <f>VLOOKUP($B5056,[1]Content!$B$2:$E$1001,4,0)</f>
        <v>cooking</v>
      </c>
      <c r="G5056" t="str">
        <v>positive</v>
      </c>
      <c r="H5056">
        <v>30</v>
      </c>
      <c r="I5056" t="str">
        <f t="shared" si="157"/>
        <v>Jan</v>
      </c>
      <c r="J5056" t="str">
        <f t="shared" si="158"/>
        <v>2021</v>
      </c>
    </row>
    <row r="5057" spans="1:10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VLOOKUP($B5057,[1]Content!$B$2:$E$1001,3,0)</f>
        <v>audio</v>
      </c>
      <c r="F5057" t="str">
        <f>VLOOKUP($B5057,[1]Content!$B$2:$E$1001,4,0)</f>
        <v>cooking</v>
      </c>
      <c r="G5057" t="str">
        <v>negative</v>
      </c>
      <c r="H5057">
        <v>15</v>
      </c>
      <c r="I5057" t="str">
        <f t="shared" si="157"/>
        <v>Jul</v>
      </c>
      <c r="J5057" t="str">
        <f t="shared" si="158"/>
        <v>2020</v>
      </c>
    </row>
    <row r="5058" spans="1:10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VLOOKUP($B5058,[1]Content!$B$2:$E$1001,3,0)</f>
        <v>audio</v>
      </c>
      <c r="F5058" t="str">
        <f>VLOOKUP($B5058,[1]Content!$B$2:$E$1001,4,0)</f>
        <v>cooking</v>
      </c>
      <c r="G5058" t="str">
        <v>negative</v>
      </c>
      <c r="H5058">
        <v>15</v>
      </c>
      <c r="I5058" t="str">
        <f t="shared" si="157"/>
        <v>Nov</v>
      </c>
      <c r="J5058" t="str">
        <f t="shared" si="158"/>
        <v>2020</v>
      </c>
    </row>
    <row r="5059" spans="1:10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VLOOKUP($B5059,[1]Content!$B$2:$E$1001,3,0)</f>
        <v>audio</v>
      </c>
      <c r="F5059" t="str">
        <f>VLOOKUP($B5059,[1]Content!$B$2:$E$1001,4,0)</f>
        <v>cooking</v>
      </c>
      <c r="G5059" t="str">
        <v>negative</v>
      </c>
      <c r="H5059">
        <v>10</v>
      </c>
      <c r="I5059" t="str">
        <f t="shared" ref="I5059:I5122" si="159">TEXT($D5059,"MMM")</f>
        <v>Feb</v>
      </c>
      <c r="J5059" t="str">
        <f t="shared" ref="J5059:J5122" si="160">TEXT($D5059,"YYY")</f>
        <v>2021</v>
      </c>
    </row>
    <row r="5060" spans="1:10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VLOOKUP($B5060,[1]Content!$B$2:$E$1001,3,0)</f>
        <v>audio</v>
      </c>
      <c r="F5060" t="str">
        <f>VLOOKUP($B5060,[1]Content!$B$2:$E$1001,4,0)</f>
        <v>cooking</v>
      </c>
      <c r="G5060" t="str">
        <v>negative</v>
      </c>
      <c r="H5060">
        <v>12</v>
      </c>
      <c r="I5060" t="str">
        <f t="shared" si="159"/>
        <v>Aug</v>
      </c>
      <c r="J5060" t="str">
        <f t="shared" si="160"/>
        <v>2020</v>
      </c>
    </row>
    <row r="5061" spans="1:10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VLOOKUP($B5061,[1]Content!$B$2:$E$1001,3,0)</f>
        <v>audio</v>
      </c>
      <c r="F5061" t="str">
        <f>VLOOKUP($B5061,[1]Content!$B$2:$E$1001,4,0)</f>
        <v>cooking</v>
      </c>
      <c r="G5061" t="str">
        <v>positive</v>
      </c>
      <c r="H5061">
        <v>72</v>
      </c>
      <c r="I5061" t="str">
        <f t="shared" si="159"/>
        <v>Mar</v>
      </c>
      <c r="J5061" t="str">
        <f t="shared" si="160"/>
        <v>2021</v>
      </c>
    </row>
    <row r="5062" spans="1:10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VLOOKUP($B5062,[1]Content!$B$2:$E$1001,3,0)</f>
        <v>audio</v>
      </c>
      <c r="F5062" t="str">
        <f>VLOOKUP($B5062,[1]Content!$B$2:$E$1001,4,0)</f>
        <v>cooking</v>
      </c>
      <c r="G5062" t="str">
        <v>neutral</v>
      </c>
      <c r="H5062">
        <v>20</v>
      </c>
      <c r="I5062" t="str">
        <f t="shared" si="159"/>
        <v>Nov</v>
      </c>
      <c r="J5062" t="str">
        <f t="shared" si="160"/>
        <v>2020</v>
      </c>
    </row>
    <row r="5063" spans="1:10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VLOOKUP($B5063,[1]Content!$B$2:$E$1001,3,0)</f>
        <v>audio</v>
      </c>
      <c r="F5063" t="str">
        <f>VLOOKUP($B5063,[1]Content!$B$2:$E$1001,4,0)</f>
        <v>cooking</v>
      </c>
      <c r="G5063" t="str">
        <v>positive</v>
      </c>
      <c r="H5063">
        <v>70</v>
      </c>
      <c r="I5063" t="str">
        <f t="shared" si="159"/>
        <v>Aug</v>
      </c>
      <c r="J5063" t="str">
        <f t="shared" si="160"/>
        <v>2020</v>
      </c>
    </row>
    <row r="5064" spans="1:10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VLOOKUP($B5064,[1]Content!$B$2:$E$1001,3,0)</f>
        <v>audio</v>
      </c>
      <c r="F5064" t="str">
        <f>VLOOKUP($B5064,[1]Content!$B$2:$E$1001,4,0)</f>
        <v>cooking</v>
      </c>
      <c r="G5064" t="str">
        <v>positive</v>
      </c>
      <c r="H5064">
        <v>75</v>
      </c>
      <c r="I5064" t="str">
        <f t="shared" si="159"/>
        <v>May</v>
      </c>
      <c r="J5064" t="str">
        <f t="shared" si="160"/>
        <v>2021</v>
      </c>
    </row>
    <row r="5065" spans="1:10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VLOOKUP($B5065,[1]Content!$B$2:$E$1001,3,0)</f>
        <v>audio</v>
      </c>
      <c r="F5065" t="str">
        <f>VLOOKUP($B5065,[1]Content!$B$2:$E$1001,4,0)</f>
        <v>cooking</v>
      </c>
      <c r="G5065" t="str">
        <v>positive</v>
      </c>
      <c r="H5065">
        <v>45</v>
      </c>
      <c r="I5065" t="str">
        <f t="shared" si="159"/>
        <v>Mar</v>
      </c>
      <c r="J5065" t="str">
        <f t="shared" si="160"/>
        <v>2021</v>
      </c>
    </row>
    <row r="5066" spans="1:10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VLOOKUP($B5066,[1]Content!$B$2:$E$1001,3,0)</f>
        <v>audio</v>
      </c>
      <c r="F5066" t="str">
        <f>VLOOKUP($B5066,[1]Content!$B$2:$E$1001,4,0)</f>
        <v>cooking</v>
      </c>
      <c r="G5066" t="str">
        <v>positive</v>
      </c>
      <c r="H5066">
        <v>30</v>
      </c>
      <c r="I5066" t="str">
        <f t="shared" si="159"/>
        <v>Apr</v>
      </c>
      <c r="J5066" t="str">
        <f t="shared" si="160"/>
        <v>2021</v>
      </c>
    </row>
    <row r="5067" spans="1:10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VLOOKUP($B5067,[1]Content!$B$2:$E$1001,3,0)</f>
        <v>audio</v>
      </c>
      <c r="F5067" t="str">
        <f>VLOOKUP($B5067,[1]Content!$B$2:$E$1001,4,0)</f>
        <v>cooking</v>
      </c>
      <c r="G5067" t="str">
        <v>positive</v>
      </c>
      <c r="H5067">
        <v>72</v>
      </c>
      <c r="I5067" t="str">
        <f t="shared" si="159"/>
        <v>Sep</v>
      </c>
      <c r="J5067" t="str">
        <f t="shared" si="160"/>
        <v>2020</v>
      </c>
    </row>
    <row r="5068" spans="1:10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VLOOKUP($B5068,[1]Content!$B$2:$E$1001,3,0)</f>
        <v>audio</v>
      </c>
      <c r="F5068" t="str">
        <f>VLOOKUP($B5068,[1]Content!$B$2:$E$1001,4,0)</f>
        <v>cooking</v>
      </c>
      <c r="G5068" t="str">
        <v>positive</v>
      </c>
      <c r="H5068">
        <v>50</v>
      </c>
      <c r="I5068" t="str">
        <f t="shared" si="159"/>
        <v>Oct</v>
      </c>
      <c r="J5068" t="str">
        <f t="shared" si="160"/>
        <v>2020</v>
      </c>
    </row>
    <row r="5069" spans="1:10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VLOOKUP($B5069,[1]Content!$B$2:$E$1001,3,0)</f>
        <v>audio</v>
      </c>
      <c r="F5069" t="str">
        <f>VLOOKUP($B5069,[1]Content!$B$2:$E$1001,4,0)</f>
        <v>cooking</v>
      </c>
      <c r="G5069" t="str">
        <v>positive</v>
      </c>
      <c r="H5069">
        <v>50</v>
      </c>
      <c r="I5069" t="str">
        <f t="shared" si="159"/>
        <v>Jan</v>
      </c>
      <c r="J5069" t="str">
        <f t="shared" si="160"/>
        <v>2021</v>
      </c>
    </row>
    <row r="5070" spans="1:10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VLOOKUP($B5070,[1]Content!$B$2:$E$1001,3,0)</f>
        <v>audio</v>
      </c>
      <c r="F5070" t="str">
        <f>VLOOKUP($B5070,[1]Content!$B$2:$E$1001,4,0)</f>
        <v>cooking</v>
      </c>
      <c r="G5070" t="str">
        <v>negative</v>
      </c>
      <c r="H5070">
        <v>15</v>
      </c>
      <c r="I5070" t="str">
        <f t="shared" si="159"/>
        <v>Jun</v>
      </c>
      <c r="J5070" t="str">
        <f t="shared" si="160"/>
        <v>2020</v>
      </c>
    </row>
    <row r="5071" spans="1:10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VLOOKUP($B5071,[1]Content!$B$2:$E$1001,3,0)</f>
        <v>audio</v>
      </c>
      <c r="F5071" t="str">
        <f>VLOOKUP($B5071,[1]Content!$B$2:$E$1001,4,0)</f>
        <v>cooking</v>
      </c>
      <c r="G5071" t="str">
        <v>positive</v>
      </c>
      <c r="H5071">
        <v>60</v>
      </c>
      <c r="I5071" t="str">
        <f t="shared" si="159"/>
        <v>Aug</v>
      </c>
      <c r="J5071" t="str">
        <f t="shared" si="160"/>
        <v>2020</v>
      </c>
    </row>
    <row r="5072" spans="1:10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VLOOKUP($B5072,[1]Content!$B$2:$E$1001,3,0)</f>
        <v>audio</v>
      </c>
      <c r="F5072" t="str">
        <f>VLOOKUP($B5072,[1]Content!$B$2:$E$1001,4,0)</f>
        <v>cooking</v>
      </c>
      <c r="G5072" t="str">
        <v>positive</v>
      </c>
      <c r="H5072">
        <v>30</v>
      </c>
      <c r="I5072" t="str">
        <f t="shared" si="159"/>
        <v>Mar</v>
      </c>
      <c r="J5072" t="str">
        <f t="shared" si="160"/>
        <v>2021</v>
      </c>
    </row>
    <row r="5073" spans="1:10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VLOOKUP($B5073,[1]Content!$B$2:$E$1001,3,0)</f>
        <v>audio</v>
      </c>
      <c r="F5073" t="str">
        <f>VLOOKUP($B5073,[1]Content!$B$2:$E$1001,4,0)</f>
        <v>cooking</v>
      </c>
      <c r="G5073" t="str">
        <v>negative</v>
      </c>
      <c r="H5073">
        <v>0</v>
      </c>
      <c r="I5073" t="str">
        <f t="shared" si="159"/>
        <v>Jul</v>
      </c>
      <c r="J5073" t="str">
        <f t="shared" si="160"/>
        <v>2020</v>
      </c>
    </row>
    <row r="5074" spans="1:10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VLOOKUP($B5074,[1]Content!$B$2:$E$1001,3,0)</f>
        <v>audio</v>
      </c>
      <c r="F5074" t="str">
        <f>VLOOKUP($B5074,[1]Content!$B$2:$E$1001,4,0)</f>
        <v>cooking</v>
      </c>
      <c r="G5074" t="str">
        <v>negative</v>
      </c>
      <c r="H5074">
        <v>0</v>
      </c>
      <c r="I5074" t="str">
        <f t="shared" si="159"/>
        <v>Sep</v>
      </c>
      <c r="J5074" t="str">
        <f t="shared" si="160"/>
        <v>2020</v>
      </c>
    </row>
    <row r="5075" spans="1:10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VLOOKUP($B5075,[1]Content!$B$2:$E$1001,3,0)</f>
        <v>audio</v>
      </c>
      <c r="F5075" t="str">
        <f>VLOOKUP($B5075,[1]Content!$B$2:$E$1001,4,0)</f>
        <v>cooking</v>
      </c>
      <c r="G5075" t="str">
        <v>positive</v>
      </c>
      <c r="H5075">
        <v>60</v>
      </c>
      <c r="I5075" t="str">
        <f t="shared" si="159"/>
        <v>Dec</v>
      </c>
      <c r="J5075" t="str">
        <f t="shared" si="160"/>
        <v>2020</v>
      </c>
    </row>
    <row r="5076" spans="1:10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VLOOKUP($B5076,[1]Content!$B$2:$E$1001,3,0)</f>
        <v>audio</v>
      </c>
      <c r="F5076" t="str">
        <f>VLOOKUP($B5076,[1]Content!$B$2:$E$1001,4,0)</f>
        <v>cooking</v>
      </c>
      <c r="G5076" t="str">
        <v>positive</v>
      </c>
      <c r="H5076">
        <v>65</v>
      </c>
      <c r="I5076" t="str">
        <f t="shared" si="159"/>
        <v>Mar</v>
      </c>
      <c r="J5076" t="str">
        <f t="shared" si="160"/>
        <v>2021</v>
      </c>
    </row>
    <row r="5077" spans="1:10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VLOOKUP($B5077,[1]Content!$B$2:$E$1001,3,0)</f>
        <v>photo</v>
      </c>
      <c r="F5077" t="str">
        <f>VLOOKUP($B5077,[1]Content!$B$2:$E$1001,4,0)</f>
        <v>education</v>
      </c>
      <c r="G5077" t="str">
        <v>negative</v>
      </c>
      <c r="H5077">
        <v>0</v>
      </c>
      <c r="I5077" t="str">
        <f t="shared" si="159"/>
        <v>Dec</v>
      </c>
      <c r="J5077" t="str">
        <f t="shared" si="160"/>
        <v>2020</v>
      </c>
    </row>
    <row r="5078" spans="1:10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VLOOKUP($B5078,[1]Content!$B$2:$E$1001,3,0)</f>
        <v>photo</v>
      </c>
      <c r="F5078" t="str">
        <f>VLOOKUP($B5078,[1]Content!$B$2:$E$1001,4,0)</f>
        <v>education</v>
      </c>
      <c r="G5078" t="str">
        <v>positive</v>
      </c>
      <c r="H5078">
        <v>65</v>
      </c>
      <c r="I5078" t="str">
        <f t="shared" si="159"/>
        <v>Jan</v>
      </c>
      <c r="J5078" t="str">
        <f t="shared" si="160"/>
        <v>2021</v>
      </c>
    </row>
    <row r="5079" spans="1:10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VLOOKUP($B5079,[1]Content!$B$2:$E$1001,3,0)</f>
        <v>photo</v>
      </c>
      <c r="F5079" t="str">
        <f>VLOOKUP($B5079,[1]Content!$B$2:$E$1001,4,0)</f>
        <v>education</v>
      </c>
      <c r="G5079" t="str">
        <v>positive</v>
      </c>
      <c r="H5079">
        <v>70</v>
      </c>
      <c r="I5079" t="str">
        <f t="shared" si="159"/>
        <v>Jun</v>
      </c>
      <c r="J5079" t="str">
        <f t="shared" si="160"/>
        <v>2021</v>
      </c>
    </row>
    <row r="5080" spans="1:10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VLOOKUP($B5080,[1]Content!$B$2:$E$1001,3,0)</f>
        <v>photo</v>
      </c>
      <c r="F5080" t="str">
        <f>VLOOKUP($B5080,[1]Content!$B$2:$E$1001,4,0)</f>
        <v>education</v>
      </c>
      <c r="G5080" t="str">
        <v>negative</v>
      </c>
      <c r="H5080">
        <v>5</v>
      </c>
      <c r="I5080" t="str">
        <f t="shared" si="159"/>
        <v>Aug</v>
      </c>
      <c r="J5080" t="str">
        <f t="shared" si="160"/>
        <v>2020</v>
      </c>
    </row>
    <row r="5081" spans="1:10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VLOOKUP($B5081,[1]Content!$B$2:$E$1001,3,0)</f>
        <v>photo</v>
      </c>
      <c r="F5081" t="str">
        <f>VLOOKUP($B5081,[1]Content!$B$2:$E$1001,4,0)</f>
        <v>education</v>
      </c>
      <c r="G5081" t="str">
        <v>neutral</v>
      </c>
      <c r="H5081">
        <v>20</v>
      </c>
      <c r="I5081" t="str">
        <f t="shared" si="159"/>
        <v>Nov</v>
      </c>
      <c r="J5081" t="str">
        <f t="shared" si="160"/>
        <v>2020</v>
      </c>
    </row>
    <row r="5082" spans="1:10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VLOOKUP($B5082,[1]Content!$B$2:$E$1001,3,0)</f>
        <v>photo</v>
      </c>
      <c r="F5082" t="str">
        <f>VLOOKUP($B5082,[1]Content!$B$2:$E$1001,4,0)</f>
        <v>education</v>
      </c>
      <c r="G5082" t="str">
        <v>negative</v>
      </c>
      <c r="H5082">
        <v>12</v>
      </c>
      <c r="I5082" t="str">
        <f t="shared" si="159"/>
        <v>Dec</v>
      </c>
      <c r="J5082" t="str">
        <f t="shared" si="160"/>
        <v>2020</v>
      </c>
    </row>
    <row r="5083" spans="1:10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VLOOKUP($B5083,[1]Content!$B$2:$E$1001,3,0)</f>
        <v>photo</v>
      </c>
      <c r="F5083" t="str">
        <f>VLOOKUP($B5083,[1]Content!$B$2:$E$1001,4,0)</f>
        <v>education</v>
      </c>
      <c r="G5083" t="str">
        <v>positive</v>
      </c>
      <c r="H5083">
        <v>70</v>
      </c>
      <c r="I5083" t="str">
        <f t="shared" si="159"/>
        <v>Jan</v>
      </c>
      <c r="J5083" t="str">
        <f t="shared" si="160"/>
        <v>2021</v>
      </c>
    </row>
    <row r="5084" spans="1:10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VLOOKUP($B5084,[1]Content!$B$2:$E$1001,3,0)</f>
        <v>photo</v>
      </c>
      <c r="F5084" t="str">
        <f>VLOOKUP($B5084,[1]Content!$B$2:$E$1001,4,0)</f>
        <v>education</v>
      </c>
      <c r="G5084" t="str">
        <v>negative</v>
      </c>
      <c r="H5084">
        <v>5</v>
      </c>
      <c r="I5084" t="str">
        <f t="shared" si="159"/>
        <v>Nov</v>
      </c>
      <c r="J5084" t="str">
        <f t="shared" si="160"/>
        <v>2020</v>
      </c>
    </row>
    <row r="5085" spans="1:10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VLOOKUP($B5085,[1]Content!$B$2:$E$1001,3,0)</f>
        <v>photo</v>
      </c>
      <c r="F5085" t="str">
        <f>VLOOKUP($B5085,[1]Content!$B$2:$E$1001,4,0)</f>
        <v>education</v>
      </c>
      <c r="G5085" t="str">
        <v>negative</v>
      </c>
      <c r="H5085">
        <v>0</v>
      </c>
      <c r="I5085" t="str">
        <f t="shared" si="159"/>
        <v>Apr</v>
      </c>
      <c r="J5085" t="str">
        <f t="shared" si="160"/>
        <v>2021</v>
      </c>
    </row>
    <row r="5086" spans="1:10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VLOOKUP($B5086,[1]Content!$B$2:$E$1001,3,0)</f>
        <v>photo</v>
      </c>
      <c r="F5086" t="str">
        <f>VLOOKUP($B5086,[1]Content!$B$2:$E$1001,4,0)</f>
        <v>education</v>
      </c>
      <c r="G5086" t="str">
        <v>negative</v>
      </c>
      <c r="H5086">
        <v>0</v>
      </c>
      <c r="I5086" t="str">
        <f t="shared" si="159"/>
        <v>Aug</v>
      </c>
      <c r="J5086" t="str">
        <f t="shared" si="160"/>
        <v>2020</v>
      </c>
    </row>
    <row r="5087" spans="1:10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VLOOKUP($B5087,[1]Content!$B$2:$E$1001,3,0)</f>
        <v>photo</v>
      </c>
      <c r="F5087" t="str">
        <f>VLOOKUP($B5087,[1]Content!$B$2:$E$1001,4,0)</f>
        <v>education</v>
      </c>
      <c r="G5087" t="str">
        <v>positive</v>
      </c>
      <c r="H5087">
        <v>60</v>
      </c>
      <c r="I5087" t="str">
        <f t="shared" si="159"/>
        <v>Feb</v>
      </c>
      <c r="J5087" t="str">
        <f t="shared" si="160"/>
        <v>2021</v>
      </c>
    </row>
    <row r="5088" spans="1:10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VLOOKUP($B5088,[1]Content!$B$2:$E$1001,3,0)</f>
        <v>photo</v>
      </c>
      <c r="F5088" t="str">
        <f>VLOOKUP($B5088,[1]Content!$B$2:$E$1001,4,0)</f>
        <v>education</v>
      </c>
      <c r="G5088" t="str">
        <v>neutral</v>
      </c>
      <c r="H5088">
        <v>20</v>
      </c>
      <c r="I5088" t="str">
        <f t="shared" si="159"/>
        <v>Sep</v>
      </c>
      <c r="J5088" t="str">
        <f t="shared" si="160"/>
        <v>2020</v>
      </c>
    </row>
    <row r="5089" spans="1:10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VLOOKUP($B5089,[1]Content!$B$2:$E$1001,3,0)</f>
        <v>photo</v>
      </c>
      <c r="F5089" t="str">
        <f>VLOOKUP($B5089,[1]Content!$B$2:$E$1001,4,0)</f>
        <v>education</v>
      </c>
      <c r="G5089" t="str">
        <v>positive</v>
      </c>
      <c r="H5089">
        <v>75</v>
      </c>
      <c r="I5089" t="str">
        <f t="shared" si="159"/>
        <v>Mar</v>
      </c>
      <c r="J5089" t="str">
        <f t="shared" si="160"/>
        <v>2021</v>
      </c>
    </row>
    <row r="5090" spans="1:10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VLOOKUP($B5090,[1]Content!$B$2:$E$1001,3,0)</f>
        <v>photo</v>
      </c>
      <c r="F5090" t="str">
        <f>VLOOKUP($B5090,[1]Content!$B$2:$E$1001,4,0)</f>
        <v>education</v>
      </c>
      <c r="G5090" t="str">
        <v>positive</v>
      </c>
      <c r="H5090">
        <v>60</v>
      </c>
      <c r="I5090" t="str">
        <f t="shared" si="159"/>
        <v>Dec</v>
      </c>
      <c r="J5090" t="str">
        <f t="shared" si="160"/>
        <v>2020</v>
      </c>
    </row>
    <row r="5091" spans="1:10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VLOOKUP($B5091,[1]Content!$B$2:$E$1001,3,0)</f>
        <v>photo</v>
      </c>
      <c r="F5091" t="str">
        <f>VLOOKUP($B5091,[1]Content!$B$2:$E$1001,4,0)</f>
        <v>education</v>
      </c>
      <c r="G5091" t="str">
        <v>positive</v>
      </c>
      <c r="H5091">
        <v>45</v>
      </c>
      <c r="I5091" t="str">
        <f t="shared" si="159"/>
        <v>Aug</v>
      </c>
      <c r="J5091" t="str">
        <f t="shared" si="160"/>
        <v>2020</v>
      </c>
    </row>
    <row r="5092" spans="1:10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VLOOKUP($B5092,[1]Content!$B$2:$E$1001,3,0)</f>
        <v>photo</v>
      </c>
      <c r="F5092" t="str">
        <f>VLOOKUP($B5092,[1]Content!$B$2:$E$1001,4,0)</f>
        <v>education</v>
      </c>
      <c r="G5092" t="str">
        <v>negative</v>
      </c>
      <c r="H5092">
        <v>0</v>
      </c>
      <c r="I5092" t="str">
        <f t="shared" si="159"/>
        <v>Jul</v>
      </c>
      <c r="J5092" t="str">
        <f t="shared" si="160"/>
        <v>2020</v>
      </c>
    </row>
    <row r="5093" spans="1:10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VLOOKUP($B5093,[1]Content!$B$2:$E$1001,3,0)</f>
        <v>photo</v>
      </c>
      <c r="F5093" t="str">
        <f>VLOOKUP($B5093,[1]Content!$B$2:$E$1001,4,0)</f>
        <v>education</v>
      </c>
      <c r="G5093" t="str">
        <v>negative</v>
      </c>
      <c r="H5093">
        <v>5</v>
      </c>
      <c r="I5093" t="str">
        <f t="shared" si="159"/>
        <v>Jul</v>
      </c>
      <c r="J5093" t="str">
        <f t="shared" si="160"/>
        <v>2020</v>
      </c>
    </row>
    <row r="5094" spans="1:10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VLOOKUP($B5094,[1]Content!$B$2:$E$1001,3,0)</f>
        <v>photo</v>
      </c>
      <c r="F5094" t="str">
        <f>VLOOKUP($B5094,[1]Content!$B$2:$E$1001,4,0)</f>
        <v>education</v>
      </c>
      <c r="G5094" t="str">
        <v>positive</v>
      </c>
      <c r="H5094">
        <v>72</v>
      </c>
      <c r="I5094" t="str">
        <f t="shared" si="159"/>
        <v>Oct</v>
      </c>
      <c r="J5094" t="str">
        <f t="shared" si="160"/>
        <v>2020</v>
      </c>
    </row>
    <row r="5095" spans="1:10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VLOOKUP($B5095,[1]Content!$B$2:$E$1001,3,0)</f>
        <v>photo</v>
      </c>
      <c r="F5095" t="str">
        <f>VLOOKUP($B5095,[1]Content!$B$2:$E$1001,4,0)</f>
        <v>education</v>
      </c>
      <c r="G5095" t="str">
        <v>positive</v>
      </c>
      <c r="H5095">
        <v>45</v>
      </c>
      <c r="I5095" t="str">
        <f t="shared" si="159"/>
        <v>Jul</v>
      </c>
      <c r="J5095" t="str">
        <f t="shared" si="160"/>
        <v>2020</v>
      </c>
    </row>
    <row r="5096" spans="1:10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VLOOKUP($B5096,[1]Content!$B$2:$E$1001,3,0)</f>
        <v>photo</v>
      </c>
      <c r="F5096" t="str">
        <f>VLOOKUP($B5096,[1]Content!$B$2:$E$1001,4,0)</f>
        <v>education</v>
      </c>
      <c r="G5096" t="str">
        <v>neutral</v>
      </c>
      <c r="H5096">
        <v>35</v>
      </c>
      <c r="I5096" t="str">
        <f t="shared" si="159"/>
        <v>Jun</v>
      </c>
      <c r="J5096" t="str">
        <f t="shared" si="160"/>
        <v>2020</v>
      </c>
    </row>
    <row r="5097" spans="1:10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VLOOKUP($B5097,[1]Content!$B$2:$E$1001,3,0)</f>
        <v>photo</v>
      </c>
      <c r="F5097" t="str">
        <f>VLOOKUP($B5097,[1]Content!$B$2:$E$1001,4,0)</f>
        <v>education</v>
      </c>
      <c r="G5097" t="str">
        <v>positive</v>
      </c>
      <c r="H5097">
        <v>65</v>
      </c>
      <c r="I5097" t="str">
        <f t="shared" si="159"/>
        <v>Apr</v>
      </c>
      <c r="J5097" t="str">
        <f t="shared" si="160"/>
        <v>2021</v>
      </c>
    </row>
    <row r="5098" spans="1:10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VLOOKUP($B5098,[1]Content!$B$2:$E$1001,3,0)</f>
        <v>photo</v>
      </c>
      <c r="F5098" t="str">
        <f>VLOOKUP($B5098,[1]Content!$B$2:$E$1001,4,0)</f>
        <v>education</v>
      </c>
      <c r="G5098" t="str">
        <v>positive</v>
      </c>
      <c r="H5098">
        <v>65</v>
      </c>
      <c r="I5098" t="str">
        <f t="shared" si="159"/>
        <v>May</v>
      </c>
      <c r="J5098" t="str">
        <f t="shared" si="160"/>
        <v>2021</v>
      </c>
    </row>
    <row r="5099" spans="1:10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VLOOKUP($B5099,[1]Content!$B$2:$E$1001,3,0)</f>
        <v>photo</v>
      </c>
      <c r="F5099" t="str">
        <f>VLOOKUP($B5099,[1]Content!$B$2:$E$1001,4,0)</f>
        <v>education</v>
      </c>
      <c r="G5099" t="str">
        <v>neutral</v>
      </c>
      <c r="H5099">
        <v>20</v>
      </c>
      <c r="I5099" t="str">
        <f t="shared" si="159"/>
        <v>Aug</v>
      </c>
      <c r="J5099" t="str">
        <f t="shared" si="160"/>
        <v>2020</v>
      </c>
    </row>
    <row r="5100" spans="1:10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VLOOKUP($B5100,[1]Content!$B$2:$E$1001,3,0)</f>
        <v>photo</v>
      </c>
      <c r="F5100" t="str">
        <f>VLOOKUP($B5100,[1]Content!$B$2:$E$1001,4,0)</f>
        <v>education</v>
      </c>
      <c r="G5100" t="str">
        <v>negative</v>
      </c>
      <c r="H5100">
        <v>12</v>
      </c>
      <c r="I5100" t="str">
        <f t="shared" si="159"/>
        <v>Dec</v>
      </c>
      <c r="J5100" t="str">
        <f t="shared" si="160"/>
        <v>2020</v>
      </c>
    </row>
    <row r="5101" spans="1:10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VLOOKUP($B5101,[1]Content!$B$2:$E$1001,3,0)</f>
        <v>photo</v>
      </c>
      <c r="F5101" t="str">
        <f>VLOOKUP($B5101,[1]Content!$B$2:$E$1001,4,0)</f>
        <v>education</v>
      </c>
      <c r="G5101" t="str">
        <v>neutral</v>
      </c>
      <c r="H5101">
        <v>35</v>
      </c>
      <c r="I5101" t="str">
        <f t="shared" si="159"/>
        <v>Feb</v>
      </c>
      <c r="J5101" t="str">
        <f t="shared" si="160"/>
        <v>2021</v>
      </c>
    </row>
    <row r="5102" spans="1:10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VLOOKUP($B5102,[1]Content!$B$2:$E$1001,3,0)</f>
        <v>photo</v>
      </c>
      <c r="F5102" t="str">
        <f>VLOOKUP($B5102,[1]Content!$B$2:$E$1001,4,0)</f>
        <v>education</v>
      </c>
      <c r="G5102" t="str">
        <v>neutral</v>
      </c>
      <c r="H5102">
        <v>35</v>
      </c>
      <c r="I5102" t="str">
        <f t="shared" si="159"/>
        <v>Feb</v>
      </c>
      <c r="J5102" t="str">
        <f t="shared" si="160"/>
        <v>2021</v>
      </c>
    </row>
    <row r="5103" spans="1:10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VLOOKUP($B5103,[1]Content!$B$2:$E$1001,3,0)</f>
        <v>photo</v>
      </c>
      <c r="F5103" t="str">
        <f>VLOOKUP($B5103,[1]Content!$B$2:$E$1001,4,0)</f>
        <v>education</v>
      </c>
      <c r="G5103" t="str">
        <v>negative</v>
      </c>
      <c r="H5103">
        <v>12</v>
      </c>
      <c r="I5103" t="str">
        <f t="shared" si="159"/>
        <v>Jan</v>
      </c>
      <c r="J5103" t="str">
        <f t="shared" si="160"/>
        <v>2021</v>
      </c>
    </row>
    <row r="5104" spans="1:10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VLOOKUP($B5104,[1]Content!$B$2:$E$1001,3,0)</f>
        <v>photo</v>
      </c>
      <c r="F5104" t="str">
        <f>VLOOKUP($B5104,[1]Content!$B$2:$E$1001,4,0)</f>
        <v>education</v>
      </c>
      <c r="G5104" t="str">
        <v>positive</v>
      </c>
      <c r="H5104">
        <v>65</v>
      </c>
      <c r="I5104" t="str">
        <f t="shared" si="159"/>
        <v>Oct</v>
      </c>
      <c r="J5104" t="str">
        <f t="shared" si="160"/>
        <v>2020</v>
      </c>
    </row>
    <row r="5105" spans="1:10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VLOOKUP($B5105,[1]Content!$B$2:$E$1001,3,0)</f>
        <v>photo</v>
      </c>
      <c r="F5105" t="str">
        <f>VLOOKUP($B5105,[1]Content!$B$2:$E$1001,4,0)</f>
        <v>education</v>
      </c>
      <c r="G5105" t="str">
        <v>positive</v>
      </c>
      <c r="H5105">
        <v>50</v>
      </c>
      <c r="I5105" t="str">
        <f t="shared" si="159"/>
        <v>Jun</v>
      </c>
      <c r="J5105" t="str">
        <f t="shared" si="160"/>
        <v>2021</v>
      </c>
    </row>
    <row r="5106" spans="1:10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VLOOKUP($B5106,[1]Content!$B$2:$E$1001,3,0)</f>
        <v>photo</v>
      </c>
      <c r="F5106" t="str">
        <f>VLOOKUP($B5106,[1]Content!$B$2:$E$1001,4,0)</f>
        <v>education</v>
      </c>
      <c r="G5106" t="str">
        <v>positive</v>
      </c>
      <c r="H5106">
        <v>70</v>
      </c>
      <c r="I5106" t="str">
        <f t="shared" si="159"/>
        <v>Jan</v>
      </c>
      <c r="J5106" t="str">
        <f t="shared" si="160"/>
        <v>2021</v>
      </c>
    </row>
    <row r="5107" spans="1:10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VLOOKUP($B5107,[1]Content!$B$2:$E$1001,3,0)</f>
        <v>photo</v>
      </c>
      <c r="F5107" t="str">
        <f>VLOOKUP($B5107,[1]Content!$B$2:$E$1001,4,0)</f>
        <v>education</v>
      </c>
      <c r="G5107" t="str">
        <v>negative</v>
      </c>
      <c r="H5107">
        <v>15</v>
      </c>
      <c r="I5107" t="str">
        <f t="shared" si="159"/>
        <v>Feb</v>
      </c>
      <c r="J5107" t="str">
        <f t="shared" si="160"/>
        <v>2021</v>
      </c>
    </row>
    <row r="5108" spans="1:10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VLOOKUP($B5108,[1]Content!$B$2:$E$1001,3,0)</f>
        <v>photo</v>
      </c>
      <c r="F5108" t="str">
        <f>VLOOKUP($B5108,[1]Content!$B$2:$E$1001,4,0)</f>
        <v>education</v>
      </c>
      <c r="G5108" t="str">
        <v>neutral</v>
      </c>
      <c r="H5108">
        <v>35</v>
      </c>
      <c r="I5108" t="str">
        <f t="shared" si="159"/>
        <v>Dec</v>
      </c>
      <c r="J5108" t="str">
        <f t="shared" si="160"/>
        <v>2020</v>
      </c>
    </row>
    <row r="5109" spans="1:10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VLOOKUP($B5109,[1]Content!$B$2:$E$1001,3,0)</f>
        <v>photo</v>
      </c>
      <c r="F5109" t="str">
        <f>VLOOKUP($B5109,[1]Content!$B$2:$E$1001,4,0)</f>
        <v>education</v>
      </c>
      <c r="G5109" t="str">
        <v>positive</v>
      </c>
      <c r="H5109">
        <v>72</v>
      </c>
      <c r="I5109" t="str">
        <f t="shared" si="159"/>
        <v>Mar</v>
      </c>
      <c r="J5109" t="str">
        <f t="shared" si="160"/>
        <v>2021</v>
      </c>
    </row>
    <row r="5110" spans="1:10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VLOOKUP($B5110,[1]Content!$B$2:$E$1001,3,0)</f>
        <v>photo</v>
      </c>
      <c r="F5110" t="str">
        <f>VLOOKUP($B5110,[1]Content!$B$2:$E$1001,4,0)</f>
        <v>education</v>
      </c>
      <c r="G5110" t="str">
        <v>neutral</v>
      </c>
      <c r="H5110">
        <v>20</v>
      </c>
      <c r="I5110" t="str">
        <f t="shared" si="159"/>
        <v>Apr</v>
      </c>
      <c r="J5110" t="str">
        <f t="shared" si="160"/>
        <v>2021</v>
      </c>
    </row>
    <row r="5111" spans="1:10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VLOOKUP($B5111,[1]Content!$B$2:$E$1001,3,0)</f>
        <v>photo</v>
      </c>
      <c r="F5111" t="str">
        <f>VLOOKUP($B5111,[1]Content!$B$2:$E$1001,4,0)</f>
        <v>education</v>
      </c>
      <c r="G5111" t="str">
        <v>neutral</v>
      </c>
      <c r="H5111">
        <v>35</v>
      </c>
      <c r="I5111" t="str">
        <f t="shared" si="159"/>
        <v>Aug</v>
      </c>
      <c r="J5111" t="str">
        <f t="shared" si="160"/>
        <v>2020</v>
      </c>
    </row>
    <row r="5112" spans="1:10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VLOOKUP($B5112,[1]Content!$B$2:$E$1001,3,0)</f>
        <v>photo</v>
      </c>
      <c r="F5112" t="str">
        <f>VLOOKUP($B5112,[1]Content!$B$2:$E$1001,4,0)</f>
        <v>education</v>
      </c>
      <c r="G5112" t="str">
        <v>negative</v>
      </c>
      <c r="H5112">
        <v>10</v>
      </c>
      <c r="I5112" t="str">
        <f t="shared" si="159"/>
        <v>Apr</v>
      </c>
      <c r="J5112" t="str">
        <f t="shared" si="160"/>
        <v>2021</v>
      </c>
    </row>
    <row r="5113" spans="1:10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VLOOKUP($B5113,[1]Content!$B$2:$E$1001,3,0)</f>
        <v>photo</v>
      </c>
      <c r="F5113" t="str">
        <f>VLOOKUP($B5113,[1]Content!$B$2:$E$1001,4,0)</f>
        <v>education</v>
      </c>
      <c r="G5113" t="str">
        <v>positive</v>
      </c>
      <c r="H5113">
        <v>65</v>
      </c>
      <c r="I5113" t="str">
        <f t="shared" si="159"/>
        <v>Oct</v>
      </c>
      <c r="J5113" t="str">
        <f t="shared" si="160"/>
        <v>2020</v>
      </c>
    </row>
    <row r="5114" spans="1:10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VLOOKUP($B5114,[1]Content!$B$2:$E$1001,3,0)</f>
        <v>photo</v>
      </c>
      <c r="F5114" t="str">
        <f>VLOOKUP($B5114,[1]Content!$B$2:$E$1001,4,0)</f>
        <v>education</v>
      </c>
      <c r="G5114" t="str">
        <v>positive</v>
      </c>
      <c r="H5114">
        <v>60</v>
      </c>
      <c r="I5114" t="str">
        <f t="shared" si="159"/>
        <v>Jun</v>
      </c>
      <c r="J5114" t="str">
        <f t="shared" si="160"/>
        <v>2021</v>
      </c>
    </row>
    <row r="5115" spans="1:10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VLOOKUP($B5115,[1]Content!$B$2:$E$1001,3,0)</f>
        <v>photo</v>
      </c>
      <c r="F5115" t="str">
        <f>VLOOKUP($B5115,[1]Content!$B$2:$E$1001,4,0)</f>
        <v>education</v>
      </c>
      <c r="G5115" t="str">
        <v>negative</v>
      </c>
      <c r="H5115">
        <v>10</v>
      </c>
      <c r="I5115" t="str">
        <f t="shared" si="159"/>
        <v>Apr</v>
      </c>
      <c r="J5115" t="str">
        <f t="shared" si="160"/>
        <v>2021</v>
      </c>
    </row>
    <row r="5116" spans="1:10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VLOOKUP($B5116,[1]Content!$B$2:$E$1001,3,0)</f>
        <v>photo</v>
      </c>
      <c r="F5116" t="str">
        <f>VLOOKUP($B5116,[1]Content!$B$2:$E$1001,4,0)</f>
        <v>education</v>
      </c>
      <c r="G5116" t="str">
        <v>neutral</v>
      </c>
      <c r="H5116">
        <v>35</v>
      </c>
      <c r="I5116" t="str">
        <f t="shared" si="159"/>
        <v>Aug</v>
      </c>
      <c r="J5116" t="str">
        <f t="shared" si="160"/>
        <v>2020</v>
      </c>
    </row>
    <row r="5117" spans="1:10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VLOOKUP($B5117,[1]Content!$B$2:$E$1001,3,0)</f>
        <v>photo</v>
      </c>
      <c r="F5117" t="str">
        <f>VLOOKUP($B5117,[1]Content!$B$2:$E$1001,4,0)</f>
        <v>education</v>
      </c>
      <c r="G5117" t="str">
        <v>negative</v>
      </c>
      <c r="H5117">
        <v>15</v>
      </c>
      <c r="I5117" t="str">
        <f t="shared" si="159"/>
        <v>Aug</v>
      </c>
      <c r="J5117" t="str">
        <f t="shared" si="160"/>
        <v>2020</v>
      </c>
    </row>
    <row r="5118" spans="1:10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VLOOKUP($B5118,[1]Content!$B$2:$E$1001,3,0)</f>
        <v>photo</v>
      </c>
      <c r="F5118" t="str">
        <f>VLOOKUP($B5118,[1]Content!$B$2:$E$1001,4,0)</f>
        <v>education</v>
      </c>
      <c r="G5118" t="str">
        <v>negative</v>
      </c>
      <c r="H5118">
        <v>12</v>
      </c>
      <c r="I5118" t="str">
        <f t="shared" si="159"/>
        <v>May</v>
      </c>
      <c r="J5118" t="str">
        <f t="shared" si="160"/>
        <v>2021</v>
      </c>
    </row>
    <row r="5119" spans="1:10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VLOOKUP($B5119,[1]Content!$B$2:$E$1001,3,0)</f>
        <v>photo</v>
      </c>
      <c r="F5119" t="str">
        <f>VLOOKUP($B5119,[1]Content!$B$2:$E$1001,4,0)</f>
        <v>education</v>
      </c>
      <c r="G5119" t="str">
        <v>positive</v>
      </c>
      <c r="H5119">
        <v>70</v>
      </c>
      <c r="I5119" t="str">
        <f t="shared" si="159"/>
        <v>Mar</v>
      </c>
      <c r="J5119" t="str">
        <f t="shared" si="160"/>
        <v>2021</v>
      </c>
    </row>
    <row r="5120" spans="1:10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VLOOKUP($B5120,[1]Content!$B$2:$E$1001,3,0)</f>
        <v>photo</v>
      </c>
      <c r="F5120" t="str">
        <f>VLOOKUP($B5120,[1]Content!$B$2:$E$1001,4,0)</f>
        <v>education</v>
      </c>
      <c r="G5120" t="str">
        <v>positive</v>
      </c>
      <c r="H5120">
        <v>70</v>
      </c>
      <c r="I5120" t="str">
        <f t="shared" si="159"/>
        <v>Aug</v>
      </c>
      <c r="J5120" t="str">
        <f t="shared" si="160"/>
        <v>2020</v>
      </c>
    </row>
    <row r="5121" spans="1:10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VLOOKUP($B5121,[1]Content!$B$2:$E$1001,3,0)</f>
        <v>photo</v>
      </c>
      <c r="F5121" t="str">
        <f>VLOOKUP($B5121,[1]Content!$B$2:$E$1001,4,0)</f>
        <v>education</v>
      </c>
      <c r="G5121" t="str">
        <v>negative</v>
      </c>
      <c r="H5121">
        <v>0</v>
      </c>
      <c r="I5121" t="str">
        <f t="shared" si="159"/>
        <v>Jan</v>
      </c>
      <c r="J5121" t="str">
        <f t="shared" si="160"/>
        <v>2021</v>
      </c>
    </row>
    <row r="5122" spans="1:10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VLOOKUP($B5122,[1]Content!$B$2:$E$1001,3,0)</f>
        <v>photo</v>
      </c>
      <c r="F5122" t="str">
        <f>VLOOKUP($B5122,[1]Content!$B$2:$E$1001,4,0)</f>
        <v>education</v>
      </c>
      <c r="G5122" t="str">
        <v>positive</v>
      </c>
      <c r="H5122">
        <v>70</v>
      </c>
      <c r="I5122" t="str">
        <f t="shared" si="159"/>
        <v>Oct</v>
      </c>
      <c r="J5122" t="str">
        <f t="shared" si="160"/>
        <v>2020</v>
      </c>
    </row>
    <row r="5123" spans="1:10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VLOOKUP($B5123,[1]Content!$B$2:$E$1001,3,0)</f>
        <v>photo</v>
      </c>
      <c r="F5123" t="str">
        <f>VLOOKUP($B5123,[1]Content!$B$2:$E$1001,4,0)</f>
        <v>education</v>
      </c>
      <c r="G5123" t="str">
        <v>positive</v>
      </c>
      <c r="H5123">
        <v>65</v>
      </c>
      <c r="I5123" t="str">
        <f t="shared" ref="I5123:I5186" si="161">TEXT($D5123,"MMM")</f>
        <v>Dec</v>
      </c>
      <c r="J5123" t="str">
        <f t="shared" ref="J5123:J5186" si="162">TEXT($D5123,"YYY")</f>
        <v>2020</v>
      </c>
    </row>
    <row r="5124" spans="1:10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VLOOKUP($B5124,[1]Content!$B$2:$E$1001,3,0)</f>
        <v>photo</v>
      </c>
      <c r="F5124" t="str">
        <f>VLOOKUP($B5124,[1]Content!$B$2:$E$1001,4,0)</f>
        <v>education</v>
      </c>
      <c r="G5124" t="str">
        <v>positive</v>
      </c>
      <c r="H5124">
        <v>50</v>
      </c>
      <c r="I5124" t="str">
        <f t="shared" si="161"/>
        <v>Aug</v>
      </c>
      <c r="J5124" t="str">
        <f t="shared" si="162"/>
        <v>2020</v>
      </c>
    </row>
    <row r="5125" spans="1:10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VLOOKUP($B5125,[1]Content!$B$2:$E$1001,3,0)</f>
        <v>audio</v>
      </c>
      <c r="F5125" t="str">
        <f>VLOOKUP($B5125,[1]Content!$B$2:$E$1001,4,0)</f>
        <v>soccer</v>
      </c>
      <c r="G5125" t="str">
        <v>positive</v>
      </c>
      <c r="H5125">
        <v>75</v>
      </c>
      <c r="I5125" t="str">
        <f t="shared" si="161"/>
        <v>Oct</v>
      </c>
      <c r="J5125" t="str">
        <f t="shared" si="162"/>
        <v>2020</v>
      </c>
    </row>
    <row r="5126" spans="1:10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VLOOKUP($B5126,[1]Content!$B$2:$E$1001,3,0)</f>
        <v>audio</v>
      </c>
      <c r="F5126" t="str">
        <f>VLOOKUP($B5126,[1]Content!$B$2:$E$1001,4,0)</f>
        <v>soccer</v>
      </c>
      <c r="G5126" t="str">
        <v>neutral</v>
      </c>
      <c r="H5126">
        <v>35</v>
      </c>
      <c r="I5126" t="str">
        <f t="shared" si="161"/>
        <v>Nov</v>
      </c>
      <c r="J5126" t="str">
        <f t="shared" si="162"/>
        <v>2020</v>
      </c>
    </row>
    <row r="5127" spans="1:10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VLOOKUP($B5127,[1]Content!$B$2:$E$1001,3,0)</f>
        <v>audio</v>
      </c>
      <c r="F5127" t="str">
        <f>VLOOKUP($B5127,[1]Content!$B$2:$E$1001,4,0)</f>
        <v>soccer</v>
      </c>
      <c r="G5127" t="str">
        <v>positive</v>
      </c>
      <c r="H5127">
        <v>75</v>
      </c>
      <c r="I5127" t="str">
        <f t="shared" si="161"/>
        <v>Feb</v>
      </c>
      <c r="J5127" t="str">
        <f t="shared" si="162"/>
        <v>2021</v>
      </c>
    </row>
    <row r="5128" spans="1:10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VLOOKUP($B5128,[1]Content!$B$2:$E$1001,3,0)</f>
        <v>audio</v>
      </c>
      <c r="F5128" t="str">
        <f>VLOOKUP($B5128,[1]Content!$B$2:$E$1001,4,0)</f>
        <v>soccer</v>
      </c>
      <c r="G5128" t="str">
        <v>positive</v>
      </c>
      <c r="H5128">
        <v>70</v>
      </c>
      <c r="I5128" t="str">
        <f t="shared" si="161"/>
        <v>Mar</v>
      </c>
      <c r="J5128" t="str">
        <f t="shared" si="162"/>
        <v>2021</v>
      </c>
    </row>
    <row r="5129" spans="1:10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VLOOKUP($B5129,[1]Content!$B$2:$E$1001,3,0)</f>
        <v>audio</v>
      </c>
      <c r="F5129" t="str">
        <f>VLOOKUP($B5129,[1]Content!$B$2:$E$1001,4,0)</f>
        <v>soccer</v>
      </c>
      <c r="G5129" t="str">
        <v>negative</v>
      </c>
      <c r="H5129">
        <v>0</v>
      </c>
      <c r="I5129" t="str">
        <f t="shared" si="161"/>
        <v>Jul</v>
      </c>
      <c r="J5129" t="str">
        <f t="shared" si="162"/>
        <v>2020</v>
      </c>
    </row>
    <row r="5130" spans="1:10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VLOOKUP($B5130,[1]Content!$B$2:$E$1001,3,0)</f>
        <v>audio</v>
      </c>
      <c r="F5130" t="str">
        <f>VLOOKUP($B5130,[1]Content!$B$2:$E$1001,4,0)</f>
        <v>soccer</v>
      </c>
      <c r="G5130" t="str">
        <v>positive</v>
      </c>
      <c r="H5130">
        <v>65</v>
      </c>
      <c r="I5130" t="str">
        <f t="shared" si="161"/>
        <v>Apr</v>
      </c>
      <c r="J5130" t="str">
        <f t="shared" si="162"/>
        <v>2021</v>
      </c>
    </row>
    <row r="5131" spans="1:10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VLOOKUP($B5131,[1]Content!$B$2:$E$1001,3,0)</f>
        <v>audio</v>
      </c>
      <c r="F5131" t="str">
        <f>VLOOKUP($B5131,[1]Content!$B$2:$E$1001,4,0)</f>
        <v>soccer</v>
      </c>
      <c r="G5131" t="str">
        <v>positive</v>
      </c>
      <c r="H5131">
        <v>45</v>
      </c>
      <c r="I5131" t="str">
        <f t="shared" si="161"/>
        <v>Sep</v>
      </c>
      <c r="J5131" t="str">
        <f t="shared" si="162"/>
        <v>2020</v>
      </c>
    </row>
    <row r="5132" spans="1:10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VLOOKUP($B5132,[1]Content!$B$2:$E$1001,3,0)</f>
        <v>audio</v>
      </c>
      <c r="F5132" t="str">
        <f>VLOOKUP($B5132,[1]Content!$B$2:$E$1001,4,0)</f>
        <v>soccer</v>
      </c>
      <c r="G5132" t="str">
        <v>positive</v>
      </c>
      <c r="H5132">
        <v>70</v>
      </c>
      <c r="I5132" t="str">
        <f t="shared" si="161"/>
        <v>Jul</v>
      </c>
      <c r="J5132" t="str">
        <f t="shared" si="162"/>
        <v>2020</v>
      </c>
    </row>
    <row r="5133" spans="1:10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VLOOKUP($B5133,[1]Content!$B$2:$E$1001,3,0)</f>
        <v>audio</v>
      </c>
      <c r="F5133" t="str">
        <f>VLOOKUP($B5133,[1]Content!$B$2:$E$1001,4,0)</f>
        <v>soccer</v>
      </c>
      <c r="G5133" t="str">
        <v>neutral</v>
      </c>
      <c r="H5133">
        <v>20</v>
      </c>
      <c r="I5133" t="str">
        <f t="shared" si="161"/>
        <v>Sep</v>
      </c>
      <c r="J5133" t="str">
        <f t="shared" si="162"/>
        <v>2020</v>
      </c>
    </row>
    <row r="5134" spans="1:10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VLOOKUP($B5134,[1]Content!$B$2:$E$1001,3,0)</f>
        <v>audio</v>
      </c>
      <c r="F5134" t="str">
        <f>VLOOKUP($B5134,[1]Content!$B$2:$E$1001,4,0)</f>
        <v>soccer</v>
      </c>
      <c r="G5134" t="str">
        <v>positive</v>
      </c>
      <c r="H5134">
        <v>50</v>
      </c>
      <c r="I5134" t="str">
        <f t="shared" si="161"/>
        <v>Mar</v>
      </c>
      <c r="J5134" t="str">
        <f t="shared" si="162"/>
        <v>2021</v>
      </c>
    </row>
    <row r="5135" spans="1:10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VLOOKUP($B5135,[1]Content!$B$2:$E$1001,3,0)</f>
        <v>audio</v>
      </c>
      <c r="F5135" t="str">
        <f>VLOOKUP($B5135,[1]Content!$B$2:$E$1001,4,0)</f>
        <v>soccer</v>
      </c>
      <c r="G5135" t="str">
        <v>positive</v>
      </c>
      <c r="H5135">
        <v>70</v>
      </c>
      <c r="I5135" t="str">
        <f t="shared" si="161"/>
        <v>Oct</v>
      </c>
      <c r="J5135" t="str">
        <f t="shared" si="162"/>
        <v>2020</v>
      </c>
    </row>
    <row r="5136" spans="1:10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VLOOKUP($B5136,[1]Content!$B$2:$E$1001,3,0)</f>
        <v>audio</v>
      </c>
      <c r="F5136" t="str">
        <f>VLOOKUP($B5136,[1]Content!$B$2:$E$1001,4,0)</f>
        <v>soccer</v>
      </c>
      <c r="G5136" t="str">
        <v>positive</v>
      </c>
      <c r="H5136">
        <v>45</v>
      </c>
      <c r="I5136" t="str">
        <f t="shared" si="161"/>
        <v>May</v>
      </c>
      <c r="J5136" t="str">
        <f t="shared" si="162"/>
        <v>2021</v>
      </c>
    </row>
    <row r="5137" spans="1:10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VLOOKUP($B5137,[1]Content!$B$2:$E$1001,3,0)</f>
        <v>audio</v>
      </c>
      <c r="F5137" t="str">
        <f>VLOOKUP($B5137,[1]Content!$B$2:$E$1001,4,0)</f>
        <v>soccer</v>
      </c>
      <c r="G5137" t="str">
        <v>positive</v>
      </c>
      <c r="H5137">
        <v>50</v>
      </c>
      <c r="I5137" t="str">
        <f t="shared" si="161"/>
        <v>Sep</v>
      </c>
      <c r="J5137" t="str">
        <f t="shared" si="162"/>
        <v>2020</v>
      </c>
    </row>
    <row r="5138" spans="1:10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VLOOKUP($B5138,[1]Content!$B$2:$E$1001,3,0)</f>
        <v>audio</v>
      </c>
      <c r="F5138" t="str">
        <f>VLOOKUP($B5138,[1]Content!$B$2:$E$1001,4,0)</f>
        <v>soccer</v>
      </c>
      <c r="G5138" t="str">
        <v>positive</v>
      </c>
      <c r="H5138">
        <v>30</v>
      </c>
      <c r="I5138" t="str">
        <f t="shared" si="161"/>
        <v>May</v>
      </c>
      <c r="J5138" t="str">
        <f t="shared" si="162"/>
        <v>2021</v>
      </c>
    </row>
    <row r="5139" spans="1:10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VLOOKUP($B5139,[1]Content!$B$2:$E$1001,3,0)</f>
        <v>audio</v>
      </c>
      <c r="F5139" t="str">
        <f>VLOOKUP($B5139,[1]Content!$B$2:$E$1001,4,0)</f>
        <v>soccer</v>
      </c>
      <c r="G5139" t="str">
        <v>positive</v>
      </c>
      <c r="H5139">
        <v>70</v>
      </c>
      <c r="I5139" t="str">
        <f t="shared" si="161"/>
        <v>Sep</v>
      </c>
      <c r="J5139" t="str">
        <f t="shared" si="162"/>
        <v>2020</v>
      </c>
    </row>
    <row r="5140" spans="1:10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VLOOKUP($B5140,[1]Content!$B$2:$E$1001,3,0)</f>
        <v>audio</v>
      </c>
      <c r="F5140" t="str">
        <f>VLOOKUP($B5140,[1]Content!$B$2:$E$1001,4,0)</f>
        <v>soccer</v>
      </c>
      <c r="G5140" t="str">
        <v>positive</v>
      </c>
      <c r="H5140">
        <v>75</v>
      </c>
      <c r="I5140" t="str">
        <f t="shared" si="161"/>
        <v>Dec</v>
      </c>
      <c r="J5140" t="str">
        <f t="shared" si="162"/>
        <v>2020</v>
      </c>
    </row>
    <row r="5141" spans="1:10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VLOOKUP($B5141,[1]Content!$B$2:$E$1001,3,0)</f>
        <v>audio</v>
      </c>
      <c r="F5141" t="str">
        <f>VLOOKUP($B5141,[1]Content!$B$2:$E$1001,4,0)</f>
        <v>soccer</v>
      </c>
      <c r="G5141" t="str">
        <v>positive</v>
      </c>
      <c r="H5141">
        <v>30</v>
      </c>
      <c r="I5141" t="str">
        <f t="shared" si="161"/>
        <v>Sep</v>
      </c>
      <c r="J5141" t="str">
        <f t="shared" si="162"/>
        <v>2020</v>
      </c>
    </row>
    <row r="5142" spans="1:10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VLOOKUP($B5142,[1]Content!$B$2:$E$1001,3,0)</f>
        <v>audio</v>
      </c>
      <c r="F5142" t="str">
        <f>VLOOKUP($B5142,[1]Content!$B$2:$E$1001,4,0)</f>
        <v>soccer</v>
      </c>
      <c r="G5142" t="str">
        <v>negative</v>
      </c>
      <c r="H5142">
        <v>5</v>
      </c>
      <c r="I5142" t="str">
        <f t="shared" si="161"/>
        <v>Jun</v>
      </c>
      <c r="J5142" t="str">
        <f t="shared" si="162"/>
        <v>2021</v>
      </c>
    </row>
    <row r="5143" spans="1:10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VLOOKUP($B5143,[1]Content!$B$2:$E$1001,3,0)</f>
        <v>audio</v>
      </c>
      <c r="F5143" t="str">
        <f>VLOOKUP($B5143,[1]Content!$B$2:$E$1001,4,0)</f>
        <v>soccer</v>
      </c>
      <c r="G5143" t="str">
        <v>positive</v>
      </c>
      <c r="H5143">
        <v>72</v>
      </c>
      <c r="I5143" t="str">
        <f t="shared" si="161"/>
        <v>Aug</v>
      </c>
      <c r="J5143" t="str">
        <f t="shared" si="162"/>
        <v>2020</v>
      </c>
    </row>
    <row r="5144" spans="1:10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VLOOKUP($B5144,[1]Content!$B$2:$E$1001,3,0)</f>
        <v>audio</v>
      </c>
      <c r="F5144" t="str">
        <f>VLOOKUP($B5144,[1]Content!$B$2:$E$1001,4,0)</f>
        <v>soccer</v>
      </c>
      <c r="G5144" t="str">
        <v>negative</v>
      </c>
      <c r="H5144">
        <v>5</v>
      </c>
      <c r="I5144" t="str">
        <f t="shared" si="161"/>
        <v>Sep</v>
      </c>
      <c r="J5144" t="str">
        <f t="shared" si="162"/>
        <v>2020</v>
      </c>
    </row>
    <row r="5145" spans="1:10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VLOOKUP($B5145,[1]Content!$B$2:$E$1001,3,0)</f>
        <v>audio</v>
      </c>
      <c r="F5145" t="str">
        <f>VLOOKUP($B5145,[1]Content!$B$2:$E$1001,4,0)</f>
        <v>soccer</v>
      </c>
      <c r="G5145" t="str">
        <v>positive</v>
      </c>
      <c r="H5145">
        <v>70</v>
      </c>
      <c r="I5145" t="str">
        <f t="shared" si="161"/>
        <v>Jun</v>
      </c>
      <c r="J5145" t="str">
        <f t="shared" si="162"/>
        <v>2021</v>
      </c>
    </row>
    <row r="5146" spans="1:10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VLOOKUP($B5146,[1]Content!$B$2:$E$1001,3,0)</f>
        <v>audio</v>
      </c>
      <c r="F5146" t="str">
        <f>VLOOKUP($B5146,[1]Content!$B$2:$E$1001,4,0)</f>
        <v>soccer</v>
      </c>
      <c r="G5146" t="str">
        <v>neutral</v>
      </c>
      <c r="H5146">
        <v>20</v>
      </c>
      <c r="I5146" t="str">
        <f t="shared" si="161"/>
        <v>Dec</v>
      </c>
      <c r="J5146" t="str">
        <f t="shared" si="162"/>
        <v>2020</v>
      </c>
    </row>
    <row r="5147" spans="1:10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VLOOKUP($B5147,[1]Content!$B$2:$E$1001,3,0)</f>
        <v>audio</v>
      </c>
      <c r="F5147" t="str">
        <f>VLOOKUP($B5147,[1]Content!$B$2:$E$1001,4,0)</f>
        <v>soccer</v>
      </c>
      <c r="G5147" t="str">
        <v>negative</v>
      </c>
      <c r="H5147">
        <v>15</v>
      </c>
      <c r="I5147" t="str">
        <f t="shared" si="161"/>
        <v>Apr</v>
      </c>
      <c r="J5147" t="str">
        <f t="shared" si="162"/>
        <v>2021</v>
      </c>
    </row>
    <row r="5148" spans="1:10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VLOOKUP($B5148,[1]Content!$B$2:$E$1001,3,0)</f>
        <v>audio</v>
      </c>
      <c r="F5148" t="str">
        <f>VLOOKUP($B5148,[1]Content!$B$2:$E$1001,4,0)</f>
        <v>soccer</v>
      </c>
      <c r="G5148" t="str">
        <v>negative</v>
      </c>
      <c r="H5148">
        <v>5</v>
      </c>
      <c r="I5148" t="str">
        <f t="shared" si="161"/>
        <v>Aug</v>
      </c>
      <c r="J5148" t="str">
        <f t="shared" si="162"/>
        <v>2020</v>
      </c>
    </row>
    <row r="5149" spans="1:10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VLOOKUP($B5149,[1]Content!$B$2:$E$1001,3,0)</f>
        <v>audio</v>
      </c>
      <c r="F5149" t="str">
        <f>VLOOKUP($B5149,[1]Content!$B$2:$E$1001,4,0)</f>
        <v>soccer</v>
      </c>
      <c r="G5149" t="str">
        <v>positive</v>
      </c>
      <c r="H5149">
        <v>70</v>
      </c>
      <c r="I5149" t="str">
        <f t="shared" si="161"/>
        <v>Jul</v>
      </c>
      <c r="J5149" t="str">
        <f t="shared" si="162"/>
        <v>2020</v>
      </c>
    </row>
    <row r="5150" spans="1:10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VLOOKUP($B5150,[1]Content!$B$2:$E$1001,3,0)</f>
        <v>audio</v>
      </c>
      <c r="F5150" t="str">
        <f>VLOOKUP($B5150,[1]Content!$B$2:$E$1001,4,0)</f>
        <v>soccer</v>
      </c>
      <c r="G5150" t="str">
        <v>positive</v>
      </c>
      <c r="H5150">
        <v>50</v>
      </c>
      <c r="I5150" t="str">
        <f t="shared" si="161"/>
        <v>Jul</v>
      </c>
      <c r="J5150" t="str">
        <f t="shared" si="162"/>
        <v>2020</v>
      </c>
    </row>
    <row r="5151" spans="1:10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VLOOKUP($B5151,[1]Content!$B$2:$E$1001,3,0)</f>
        <v>audio</v>
      </c>
      <c r="F5151" t="str">
        <f>VLOOKUP($B5151,[1]Content!$B$2:$E$1001,4,0)</f>
        <v>soccer</v>
      </c>
      <c r="G5151" t="str">
        <v>negative</v>
      </c>
      <c r="H5151">
        <v>12</v>
      </c>
      <c r="I5151" t="str">
        <f t="shared" si="161"/>
        <v>Mar</v>
      </c>
      <c r="J5151" t="str">
        <f t="shared" si="162"/>
        <v>2021</v>
      </c>
    </row>
    <row r="5152" spans="1:10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VLOOKUP($B5152,[1]Content!$B$2:$E$1001,3,0)</f>
        <v>audio</v>
      </c>
      <c r="F5152" t="str">
        <f>VLOOKUP($B5152,[1]Content!$B$2:$E$1001,4,0)</f>
        <v>soccer</v>
      </c>
      <c r="G5152" t="str">
        <v>neutral</v>
      </c>
      <c r="H5152">
        <v>35</v>
      </c>
      <c r="I5152" t="str">
        <f t="shared" si="161"/>
        <v>Dec</v>
      </c>
      <c r="J5152" t="str">
        <f t="shared" si="162"/>
        <v>2020</v>
      </c>
    </row>
    <row r="5153" spans="1:10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VLOOKUP($B5153,[1]Content!$B$2:$E$1001,3,0)</f>
        <v>audio</v>
      </c>
      <c r="F5153" t="str">
        <f>VLOOKUP($B5153,[1]Content!$B$2:$E$1001,4,0)</f>
        <v>soccer</v>
      </c>
      <c r="G5153" t="str">
        <v>negative</v>
      </c>
      <c r="H5153">
        <v>0</v>
      </c>
      <c r="I5153" t="str">
        <f t="shared" si="161"/>
        <v>Aug</v>
      </c>
      <c r="J5153" t="str">
        <f t="shared" si="162"/>
        <v>2020</v>
      </c>
    </row>
    <row r="5154" spans="1:10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VLOOKUP($B5154,[1]Content!$B$2:$E$1001,3,0)</f>
        <v>audio</v>
      </c>
      <c r="F5154" t="str">
        <f>VLOOKUP($B5154,[1]Content!$B$2:$E$1001,4,0)</f>
        <v>soccer</v>
      </c>
      <c r="G5154" t="str">
        <v>positive</v>
      </c>
      <c r="H5154">
        <v>70</v>
      </c>
      <c r="I5154" t="str">
        <f t="shared" si="161"/>
        <v>Dec</v>
      </c>
      <c r="J5154" t="str">
        <f t="shared" si="162"/>
        <v>2020</v>
      </c>
    </row>
    <row r="5155" spans="1:10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VLOOKUP($B5155,[1]Content!$B$2:$E$1001,3,0)</f>
        <v>audio</v>
      </c>
      <c r="F5155" t="str">
        <f>VLOOKUP($B5155,[1]Content!$B$2:$E$1001,4,0)</f>
        <v>soccer</v>
      </c>
      <c r="G5155" t="str">
        <v>negative</v>
      </c>
      <c r="H5155">
        <v>12</v>
      </c>
      <c r="I5155" t="str">
        <f t="shared" si="161"/>
        <v>Aug</v>
      </c>
      <c r="J5155" t="str">
        <f t="shared" si="162"/>
        <v>2020</v>
      </c>
    </row>
    <row r="5156" spans="1:10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VLOOKUP($B5156,[1]Content!$B$2:$E$1001,3,0)</f>
        <v>GIF</v>
      </c>
      <c r="F5156" t="str">
        <f>VLOOKUP($B5156,[1]Content!$B$2:$E$1001,4,0)</f>
        <v>food</v>
      </c>
      <c r="G5156" t="str">
        <v>positive</v>
      </c>
      <c r="H5156">
        <v>45</v>
      </c>
      <c r="I5156" t="str">
        <f t="shared" si="161"/>
        <v>Oct</v>
      </c>
      <c r="J5156" t="str">
        <f t="shared" si="162"/>
        <v>2020</v>
      </c>
    </row>
    <row r="5157" spans="1:10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VLOOKUP($B5157,[1]Content!$B$2:$E$1001,3,0)</f>
        <v>GIF</v>
      </c>
      <c r="F5157" t="str">
        <f>VLOOKUP($B5157,[1]Content!$B$2:$E$1001,4,0)</f>
        <v>food</v>
      </c>
      <c r="G5157" t="str">
        <v>positive</v>
      </c>
      <c r="H5157">
        <v>60</v>
      </c>
      <c r="I5157" t="str">
        <f t="shared" si="161"/>
        <v>Apr</v>
      </c>
      <c r="J5157" t="str">
        <f t="shared" si="162"/>
        <v>2021</v>
      </c>
    </row>
    <row r="5158" spans="1:10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VLOOKUP($B5158,[1]Content!$B$2:$E$1001,3,0)</f>
        <v>GIF</v>
      </c>
      <c r="F5158" t="str">
        <f>VLOOKUP($B5158,[1]Content!$B$2:$E$1001,4,0)</f>
        <v>food</v>
      </c>
      <c r="G5158" t="str">
        <v>negative</v>
      </c>
      <c r="H5158">
        <v>0</v>
      </c>
      <c r="I5158" t="str">
        <f t="shared" si="161"/>
        <v>Nov</v>
      </c>
      <c r="J5158" t="str">
        <f t="shared" si="162"/>
        <v>2020</v>
      </c>
    </row>
    <row r="5159" spans="1:10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VLOOKUP($B5159,[1]Content!$B$2:$E$1001,3,0)</f>
        <v>GIF</v>
      </c>
      <c r="F5159" t="str">
        <f>VLOOKUP($B5159,[1]Content!$B$2:$E$1001,4,0)</f>
        <v>food</v>
      </c>
      <c r="G5159" t="str">
        <v>neutral</v>
      </c>
      <c r="H5159">
        <v>20</v>
      </c>
      <c r="I5159" t="str">
        <f t="shared" si="161"/>
        <v>Oct</v>
      </c>
      <c r="J5159" t="str">
        <f t="shared" si="162"/>
        <v>2020</v>
      </c>
    </row>
    <row r="5160" spans="1:10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VLOOKUP($B5160,[1]Content!$B$2:$E$1001,3,0)</f>
        <v>GIF</v>
      </c>
      <c r="F5160" t="str">
        <f>VLOOKUP($B5160,[1]Content!$B$2:$E$1001,4,0)</f>
        <v>food</v>
      </c>
      <c r="G5160" t="str">
        <v>positive</v>
      </c>
      <c r="H5160">
        <v>60</v>
      </c>
      <c r="I5160" t="str">
        <f t="shared" si="161"/>
        <v>Mar</v>
      </c>
      <c r="J5160" t="str">
        <f t="shared" si="162"/>
        <v>2021</v>
      </c>
    </row>
    <row r="5161" spans="1:10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VLOOKUP($B5161,[1]Content!$B$2:$E$1001,3,0)</f>
        <v>GIF</v>
      </c>
      <c r="F5161" t="str">
        <f>VLOOKUP($B5161,[1]Content!$B$2:$E$1001,4,0)</f>
        <v>food</v>
      </c>
      <c r="G5161" t="str">
        <v>negative</v>
      </c>
      <c r="H5161">
        <v>10</v>
      </c>
      <c r="I5161" t="str">
        <f t="shared" si="161"/>
        <v>Oct</v>
      </c>
      <c r="J5161" t="str">
        <f t="shared" si="162"/>
        <v>2020</v>
      </c>
    </row>
    <row r="5162" spans="1:10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VLOOKUP($B5162,[1]Content!$B$2:$E$1001,3,0)</f>
        <v>GIF</v>
      </c>
      <c r="F5162" t="str">
        <f>VLOOKUP($B5162,[1]Content!$B$2:$E$1001,4,0)</f>
        <v>food</v>
      </c>
      <c r="G5162" t="str">
        <v>positive</v>
      </c>
      <c r="H5162">
        <v>45</v>
      </c>
      <c r="I5162" t="str">
        <f t="shared" si="161"/>
        <v>Jun</v>
      </c>
      <c r="J5162" t="str">
        <f t="shared" si="162"/>
        <v>2020</v>
      </c>
    </row>
    <row r="5163" spans="1:10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VLOOKUP($B5163,[1]Content!$B$2:$E$1001,3,0)</f>
        <v>GIF</v>
      </c>
      <c r="F5163" t="str">
        <f>VLOOKUP($B5163,[1]Content!$B$2:$E$1001,4,0)</f>
        <v>food</v>
      </c>
      <c r="G5163" t="str">
        <v>positive</v>
      </c>
      <c r="H5163">
        <v>75</v>
      </c>
      <c r="I5163" t="str">
        <f t="shared" si="161"/>
        <v>Aug</v>
      </c>
      <c r="J5163" t="str">
        <f t="shared" si="162"/>
        <v>2020</v>
      </c>
    </row>
    <row r="5164" spans="1:10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VLOOKUP($B5164,[1]Content!$B$2:$E$1001,3,0)</f>
        <v>GIF</v>
      </c>
      <c r="F5164" t="str">
        <f>VLOOKUP($B5164,[1]Content!$B$2:$E$1001,4,0)</f>
        <v>food</v>
      </c>
      <c r="G5164" t="str">
        <v>positive</v>
      </c>
      <c r="H5164">
        <v>30</v>
      </c>
      <c r="I5164" t="str">
        <f t="shared" si="161"/>
        <v>Jan</v>
      </c>
      <c r="J5164" t="str">
        <f t="shared" si="162"/>
        <v>2021</v>
      </c>
    </row>
    <row r="5165" spans="1:10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VLOOKUP($B5165,[1]Content!$B$2:$E$1001,3,0)</f>
        <v>GIF</v>
      </c>
      <c r="F5165" t="str">
        <f>VLOOKUP($B5165,[1]Content!$B$2:$E$1001,4,0)</f>
        <v>food</v>
      </c>
      <c r="G5165" t="str">
        <v>positive</v>
      </c>
      <c r="H5165">
        <v>70</v>
      </c>
      <c r="I5165" t="str">
        <f t="shared" si="161"/>
        <v>Oct</v>
      </c>
      <c r="J5165" t="str">
        <f t="shared" si="162"/>
        <v>2020</v>
      </c>
    </row>
    <row r="5166" spans="1:10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VLOOKUP($B5166,[1]Content!$B$2:$E$1001,3,0)</f>
        <v>GIF</v>
      </c>
      <c r="F5166" t="str">
        <f>VLOOKUP($B5166,[1]Content!$B$2:$E$1001,4,0)</f>
        <v>food</v>
      </c>
      <c r="G5166" t="str">
        <v>positive</v>
      </c>
      <c r="H5166">
        <v>70</v>
      </c>
      <c r="I5166" t="str">
        <f t="shared" si="161"/>
        <v>Oct</v>
      </c>
      <c r="J5166" t="str">
        <f t="shared" si="162"/>
        <v>2020</v>
      </c>
    </row>
    <row r="5167" spans="1:10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VLOOKUP($B5167,[1]Content!$B$2:$E$1001,3,0)</f>
        <v>GIF</v>
      </c>
      <c r="F5167" t="str">
        <f>VLOOKUP($B5167,[1]Content!$B$2:$E$1001,4,0)</f>
        <v>food</v>
      </c>
      <c r="G5167" t="str">
        <v>negative</v>
      </c>
      <c r="H5167">
        <v>12</v>
      </c>
      <c r="I5167" t="str">
        <f t="shared" si="161"/>
        <v>Oct</v>
      </c>
      <c r="J5167" t="str">
        <f t="shared" si="162"/>
        <v>2020</v>
      </c>
    </row>
    <row r="5168" spans="1:10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VLOOKUP($B5168,[1]Content!$B$2:$E$1001,3,0)</f>
        <v>GIF</v>
      </c>
      <c r="F5168" t="str">
        <f>VLOOKUP($B5168,[1]Content!$B$2:$E$1001,4,0)</f>
        <v>food</v>
      </c>
      <c r="G5168" t="str">
        <v>positive</v>
      </c>
      <c r="H5168">
        <v>60</v>
      </c>
      <c r="I5168" t="str">
        <f t="shared" si="161"/>
        <v>Apr</v>
      </c>
      <c r="J5168" t="str">
        <f t="shared" si="162"/>
        <v>2021</v>
      </c>
    </row>
    <row r="5169" spans="1:10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VLOOKUP($B5169,[1]Content!$B$2:$E$1001,3,0)</f>
        <v>GIF</v>
      </c>
      <c r="F5169" t="str">
        <f>VLOOKUP($B5169,[1]Content!$B$2:$E$1001,4,0)</f>
        <v>food</v>
      </c>
      <c r="G5169" t="str">
        <v>positive</v>
      </c>
      <c r="H5169">
        <v>70</v>
      </c>
      <c r="I5169" t="str">
        <f t="shared" si="161"/>
        <v>Nov</v>
      </c>
      <c r="J5169" t="str">
        <f t="shared" si="162"/>
        <v>2020</v>
      </c>
    </row>
    <row r="5170" spans="1:10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VLOOKUP($B5170,[1]Content!$B$2:$E$1001,3,0)</f>
        <v>GIF</v>
      </c>
      <c r="F5170" t="str">
        <f>VLOOKUP($B5170,[1]Content!$B$2:$E$1001,4,0)</f>
        <v>food</v>
      </c>
      <c r="G5170" t="str">
        <v>positive</v>
      </c>
      <c r="H5170">
        <v>75</v>
      </c>
      <c r="I5170" t="str">
        <f t="shared" si="161"/>
        <v>Feb</v>
      </c>
      <c r="J5170" t="str">
        <f t="shared" si="162"/>
        <v>2021</v>
      </c>
    </row>
    <row r="5171" spans="1:10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VLOOKUP($B5171,[1]Content!$B$2:$E$1001,3,0)</f>
        <v>GIF</v>
      </c>
      <c r="F5171" t="str">
        <f>VLOOKUP($B5171,[1]Content!$B$2:$E$1001,4,0)</f>
        <v>food</v>
      </c>
      <c r="G5171" t="str">
        <v>negative</v>
      </c>
      <c r="H5171">
        <v>15</v>
      </c>
      <c r="I5171" t="str">
        <f t="shared" si="161"/>
        <v>Oct</v>
      </c>
      <c r="J5171" t="str">
        <f t="shared" si="162"/>
        <v>2020</v>
      </c>
    </row>
    <row r="5172" spans="1:10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VLOOKUP($B5172,[1]Content!$B$2:$E$1001,3,0)</f>
        <v>GIF</v>
      </c>
      <c r="F5172" t="str">
        <f>VLOOKUP($B5172,[1]Content!$B$2:$E$1001,4,0)</f>
        <v>food</v>
      </c>
      <c r="G5172" t="str">
        <v>positive</v>
      </c>
      <c r="H5172">
        <v>75</v>
      </c>
      <c r="I5172" t="str">
        <f t="shared" si="161"/>
        <v>Apr</v>
      </c>
      <c r="J5172" t="str">
        <f t="shared" si="162"/>
        <v>2021</v>
      </c>
    </row>
    <row r="5173" spans="1:10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VLOOKUP($B5173,[1]Content!$B$2:$E$1001,3,0)</f>
        <v>GIF</v>
      </c>
      <c r="F5173" t="str">
        <f>VLOOKUP($B5173,[1]Content!$B$2:$E$1001,4,0)</f>
        <v>food</v>
      </c>
      <c r="G5173" t="str">
        <v>positive</v>
      </c>
      <c r="H5173">
        <v>70</v>
      </c>
      <c r="I5173" t="str">
        <f t="shared" si="161"/>
        <v>Sep</v>
      </c>
      <c r="J5173" t="str">
        <f t="shared" si="162"/>
        <v>2020</v>
      </c>
    </row>
    <row r="5174" spans="1:10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VLOOKUP($B5174,[1]Content!$B$2:$E$1001,3,0)</f>
        <v>GIF</v>
      </c>
      <c r="F5174" t="str">
        <f>VLOOKUP($B5174,[1]Content!$B$2:$E$1001,4,0)</f>
        <v>food</v>
      </c>
      <c r="G5174" t="str">
        <v>positive</v>
      </c>
      <c r="H5174">
        <v>70</v>
      </c>
      <c r="I5174" t="str">
        <f t="shared" si="161"/>
        <v>Mar</v>
      </c>
      <c r="J5174" t="str">
        <f t="shared" si="162"/>
        <v>2021</v>
      </c>
    </row>
    <row r="5175" spans="1:10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VLOOKUP($B5175,[1]Content!$B$2:$E$1001,3,0)</f>
        <v>GIF</v>
      </c>
      <c r="F5175" t="str">
        <f>VLOOKUP($B5175,[1]Content!$B$2:$E$1001,4,0)</f>
        <v>food</v>
      </c>
      <c r="G5175" t="str">
        <v>negative</v>
      </c>
      <c r="H5175">
        <v>15</v>
      </c>
      <c r="I5175" t="str">
        <f t="shared" si="161"/>
        <v>May</v>
      </c>
      <c r="J5175" t="str">
        <f t="shared" si="162"/>
        <v>2021</v>
      </c>
    </row>
    <row r="5176" spans="1:10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VLOOKUP($B5176,[1]Content!$B$2:$E$1001,3,0)</f>
        <v>GIF</v>
      </c>
      <c r="F5176" t="str">
        <f>VLOOKUP($B5176,[1]Content!$B$2:$E$1001,4,0)</f>
        <v>food</v>
      </c>
      <c r="G5176" t="str">
        <v>negative</v>
      </c>
      <c r="H5176">
        <v>12</v>
      </c>
      <c r="I5176" t="str">
        <f t="shared" si="161"/>
        <v>Apr</v>
      </c>
      <c r="J5176" t="str">
        <f t="shared" si="162"/>
        <v>2021</v>
      </c>
    </row>
    <row r="5177" spans="1:10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VLOOKUP($B5177,[1]Content!$B$2:$E$1001,3,0)</f>
        <v>GIF</v>
      </c>
      <c r="F5177" t="str">
        <f>VLOOKUP($B5177,[1]Content!$B$2:$E$1001,4,0)</f>
        <v>food</v>
      </c>
      <c r="G5177" t="str">
        <v>neutral</v>
      </c>
      <c r="H5177">
        <v>35</v>
      </c>
      <c r="I5177" t="str">
        <f t="shared" si="161"/>
        <v>Feb</v>
      </c>
      <c r="J5177" t="str">
        <f t="shared" si="162"/>
        <v>2021</v>
      </c>
    </row>
    <row r="5178" spans="1:10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VLOOKUP($B5178,[1]Content!$B$2:$E$1001,3,0)</f>
        <v>GIF</v>
      </c>
      <c r="F5178" t="str">
        <f>VLOOKUP($B5178,[1]Content!$B$2:$E$1001,4,0)</f>
        <v>food</v>
      </c>
      <c r="G5178" t="str">
        <v>positive</v>
      </c>
      <c r="H5178">
        <v>70</v>
      </c>
      <c r="I5178" t="str">
        <f t="shared" si="161"/>
        <v>Jun</v>
      </c>
      <c r="J5178" t="str">
        <f t="shared" si="162"/>
        <v>2020</v>
      </c>
    </row>
    <row r="5179" spans="1:10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VLOOKUP($B5179,[1]Content!$B$2:$E$1001,3,0)</f>
        <v>GIF</v>
      </c>
      <c r="F5179" t="str">
        <f>VLOOKUP($B5179,[1]Content!$B$2:$E$1001,4,0)</f>
        <v>food</v>
      </c>
      <c r="G5179" t="str">
        <v>positive</v>
      </c>
      <c r="H5179">
        <v>50</v>
      </c>
      <c r="I5179" t="str">
        <f t="shared" si="161"/>
        <v>Aug</v>
      </c>
      <c r="J5179" t="str">
        <f t="shared" si="162"/>
        <v>2020</v>
      </c>
    </row>
    <row r="5180" spans="1:10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VLOOKUP($B5180,[1]Content!$B$2:$E$1001,3,0)</f>
        <v>GIF</v>
      </c>
      <c r="F5180" t="str">
        <f>VLOOKUP($B5180,[1]Content!$B$2:$E$1001,4,0)</f>
        <v>food</v>
      </c>
      <c r="G5180" t="str">
        <v>negative</v>
      </c>
      <c r="H5180">
        <v>5</v>
      </c>
      <c r="I5180" t="str">
        <f t="shared" si="161"/>
        <v>Jun</v>
      </c>
      <c r="J5180" t="str">
        <f t="shared" si="162"/>
        <v>2021</v>
      </c>
    </row>
    <row r="5181" spans="1:10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VLOOKUP($B5181,[1]Content!$B$2:$E$1001,3,0)</f>
        <v>GIF</v>
      </c>
      <c r="F5181" t="str">
        <f>VLOOKUP($B5181,[1]Content!$B$2:$E$1001,4,0)</f>
        <v>food</v>
      </c>
      <c r="G5181" t="str">
        <v>positive</v>
      </c>
      <c r="H5181">
        <v>70</v>
      </c>
      <c r="I5181" t="str">
        <f t="shared" si="161"/>
        <v>Sep</v>
      </c>
      <c r="J5181" t="str">
        <f t="shared" si="162"/>
        <v>2020</v>
      </c>
    </row>
    <row r="5182" spans="1:10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VLOOKUP($B5182,[1]Content!$B$2:$E$1001,3,0)</f>
        <v>GIF</v>
      </c>
      <c r="F5182" t="str">
        <f>VLOOKUP($B5182,[1]Content!$B$2:$E$1001,4,0)</f>
        <v>food</v>
      </c>
      <c r="G5182" t="str">
        <v>negative</v>
      </c>
      <c r="H5182">
        <v>10</v>
      </c>
      <c r="I5182" t="str">
        <f t="shared" si="161"/>
        <v>Apr</v>
      </c>
      <c r="J5182" t="str">
        <f t="shared" si="162"/>
        <v>2021</v>
      </c>
    </row>
    <row r="5183" spans="1:10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VLOOKUP($B5183,[1]Content!$B$2:$E$1001,3,0)</f>
        <v>GIF</v>
      </c>
      <c r="F5183" t="str">
        <f>VLOOKUP($B5183,[1]Content!$B$2:$E$1001,4,0)</f>
        <v>food</v>
      </c>
      <c r="G5183" t="str">
        <v>negative</v>
      </c>
      <c r="H5183">
        <v>15</v>
      </c>
      <c r="I5183" t="str">
        <f t="shared" si="161"/>
        <v>Aug</v>
      </c>
      <c r="J5183" t="str">
        <f t="shared" si="162"/>
        <v>2020</v>
      </c>
    </row>
    <row r="5184" spans="1:10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VLOOKUP($B5184,[1]Content!$B$2:$E$1001,3,0)</f>
        <v>GIF</v>
      </c>
      <c r="F5184" t="str">
        <f>VLOOKUP($B5184,[1]Content!$B$2:$E$1001,4,0)</f>
        <v>food</v>
      </c>
      <c r="G5184" t="str">
        <v>positive</v>
      </c>
      <c r="H5184">
        <v>50</v>
      </c>
      <c r="I5184" t="str">
        <f t="shared" si="161"/>
        <v>Nov</v>
      </c>
      <c r="J5184" t="str">
        <f t="shared" si="162"/>
        <v>2020</v>
      </c>
    </row>
    <row r="5185" spans="1:10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VLOOKUP($B5185,[1]Content!$B$2:$E$1001,3,0)</f>
        <v>GIF</v>
      </c>
      <c r="F5185" t="str">
        <f>VLOOKUP($B5185,[1]Content!$B$2:$E$1001,4,0)</f>
        <v>food</v>
      </c>
      <c r="G5185" t="str">
        <v>positive</v>
      </c>
      <c r="H5185">
        <v>60</v>
      </c>
      <c r="I5185" t="str">
        <f t="shared" si="161"/>
        <v>Jul</v>
      </c>
      <c r="J5185" t="str">
        <f t="shared" si="162"/>
        <v>2020</v>
      </c>
    </row>
    <row r="5186" spans="1:10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VLOOKUP($B5186,[1]Content!$B$2:$E$1001,3,0)</f>
        <v>audio</v>
      </c>
      <c r="F5186" t="str">
        <f>VLOOKUP($B5186,[1]Content!$B$2:$E$1001,4,0)</f>
        <v>travel</v>
      </c>
      <c r="G5186" t="str">
        <v>positive</v>
      </c>
      <c r="H5186">
        <v>70</v>
      </c>
      <c r="I5186" t="str">
        <f t="shared" si="161"/>
        <v>Nov</v>
      </c>
      <c r="J5186" t="str">
        <f t="shared" si="162"/>
        <v>2020</v>
      </c>
    </row>
    <row r="5187" spans="1:10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VLOOKUP($B5187,[1]Content!$B$2:$E$1001,3,0)</f>
        <v>audio</v>
      </c>
      <c r="F5187" t="str">
        <f>VLOOKUP($B5187,[1]Content!$B$2:$E$1001,4,0)</f>
        <v>travel</v>
      </c>
      <c r="G5187" t="str">
        <v>positive</v>
      </c>
      <c r="H5187">
        <v>60</v>
      </c>
      <c r="I5187" t="str">
        <f t="shared" ref="I5187:I5250" si="163">TEXT($D5187,"MMM")</f>
        <v>Aug</v>
      </c>
      <c r="J5187" t="str">
        <f t="shared" ref="J5187:J5250" si="164">TEXT($D5187,"YYY")</f>
        <v>2020</v>
      </c>
    </row>
    <row r="5188" spans="1:10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VLOOKUP($B5188,[1]Content!$B$2:$E$1001,3,0)</f>
        <v>audio</v>
      </c>
      <c r="F5188" t="str">
        <f>VLOOKUP($B5188,[1]Content!$B$2:$E$1001,4,0)</f>
        <v>travel</v>
      </c>
      <c r="G5188" t="str">
        <v>positive</v>
      </c>
      <c r="H5188">
        <v>30</v>
      </c>
      <c r="I5188" t="str">
        <f t="shared" si="163"/>
        <v>Apr</v>
      </c>
      <c r="J5188" t="str">
        <f t="shared" si="164"/>
        <v>2021</v>
      </c>
    </row>
    <row r="5189" spans="1:10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VLOOKUP($B5189,[1]Content!$B$2:$E$1001,3,0)</f>
        <v>audio</v>
      </c>
      <c r="F5189" t="str">
        <f>VLOOKUP($B5189,[1]Content!$B$2:$E$1001,4,0)</f>
        <v>travel</v>
      </c>
      <c r="G5189" t="str">
        <v>positive</v>
      </c>
      <c r="H5189">
        <v>70</v>
      </c>
      <c r="I5189" t="str">
        <f t="shared" si="163"/>
        <v>Dec</v>
      </c>
      <c r="J5189" t="str">
        <f t="shared" si="164"/>
        <v>2020</v>
      </c>
    </row>
    <row r="5190" spans="1:10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VLOOKUP($B5190,[1]Content!$B$2:$E$1001,3,0)</f>
        <v>audio</v>
      </c>
      <c r="F5190" t="str">
        <f>VLOOKUP($B5190,[1]Content!$B$2:$E$1001,4,0)</f>
        <v>travel</v>
      </c>
      <c r="G5190" t="str">
        <v>negative</v>
      </c>
      <c r="H5190">
        <v>12</v>
      </c>
      <c r="I5190" t="str">
        <f t="shared" si="163"/>
        <v>Sep</v>
      </c>
      <c r="J5190" t="str">
        <f t="shared" si="164"/>
        <v>2020</v>
      </c>
    </row>
    <row r="5191" spans="1:10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VLOOKUP($B5191,[1]Content!$B$2:$E$1001,3,0)</f>
        <v>audio</v>
      </c>
      <c r="F5191" t="str">
        <f>VLOOKUP($B5191,[1]Content!$B$2:$E$1001,4,0)</f>
        <v>travel</v>
      </c>
      <c r="G5191" t="str">
        <v>positive</v>
      </c>
      <c r="H5191">
        <v>45</v>
      </c>
      <c r="I5191" t="str">
        <f t="shared" si="163"/>
        <v>Oct</v>
      </c>
      <c r="J5191" t="str">
        <f t="shared" si="164"/>
        <v>2020</v>
      </c>
    </row>
    <row r="5192" spans="1:10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VLOOKUP($B5192,[1]Content!$B$2:$E$1001,3,0)</f>
        <v>audio</v>
      </c>
      <c r="F5192" t="str">
        <f>VLOOKUP($B5192,[1]Content!$B$2:$E$1001,4,0)</f>
        <v>travel</v>
      </c>
      <c r="G5192" t="str">
        <v>neutral</v>
      </c>
      <c r="H5192">
        <v>35</v>
      </c>
      <c r="I5192" t="str">
        <f t="shared" si="163"/>
        <v>May</v>
      </c>
      <c r="J5192" t="str">
        <f t="shared" si="164"/>
        <v>2021</v>
      </c>
    </row>
    <row r="5193" spans="1:10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VLOOKUP($B5193,[1]Content!$B$2:$E$1001,3,0)</f>
        <v>audio</v>
      </c>
      <c r="F5193" t="str">
        <f>VLOOKUP($B5193,[1]Content!$B$2:$E$1001,4,0)</f>
        <v>travel</v>
      </c>
      <c r="G5193" t="str">
        <v>neutral</v>
      </c>
      <c r="H5193">
        <v>35</v>
      </c>
      <c r="I5193" t="str">
        <f t="shared" si="163"/>
        <v>May</v>
      </c>
      <c r="J5193" t="str">
        <f t="shared" si="164"/>
        <v>2021</v>
      </c>
    </row>
    <row r="5194" spans="1:10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VLOOKUP($B5194,[1]Content!$B$2:$E$1001,3,0)</f>
        <v>audio</v>
      </c>
      <c r="F5194" t="str">
        <f>VLOOKUP($B5194,[1]Content!$B$2:$E$1001,4,0)</f>
        <v>travel</v>
      </c>
      <c r="G5194" t="str">
        <v>negative</v>
      </c>
      <c r="H5194">
        <v>12</v>
      </c>
      <c r="I5194" t="str">
        <f t="shared" si="163"/>
        <v>Jun</v>
      </c>
      <c r="J5194" t="str">
        <f t="shared" si="164"/>
        <v>2020</v>
      </c>
    </row>
    <row r="5195" spans="1:10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VLOOKUP($B5195,[1]Content!$B$2:$E$1001,3,0)</f>
        <v>audio</v>
      </c>
      <c r="F5195" t="str">
        <f>VLOOKUP($B5195,[1]Content!$B$2:$E$1001,4,0)</f>
        <v>travel</v>
      </c>
      <c r="G5195" t="str">
        <v>positive</v>
      </c>
      <c r="H5195">
        <v>65</v>
      </c>
      <c r="I5195" t="str">
        <f t="shared" si="163"/>
        <v>Mar</v>
      </c>
      <c r="J5195" t="str">
        <f t="shared" si="164"/>
        <v>2021</v>
      </c>
    </row>
    <row r="5196" spans="1:10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VLOOKUP($B5196,[1]Content!$B$2:$E$1001,3,0)</f>
        <v>audio</v>
      </c>
      <c r="F5196" t="str">
        <f>VLOOKUP($B5196,[1]Content!$B$2:$E$1001,4,0)</f>
        <v>travel</v>
      </c>
      <c r="G5196" t="str">
        <v>positive</v>
      </c>
      <c r="H5196">
        <v>60</v>
      </c>
      <c r="I5196" t="str">
        <f t="shared" si="163"/>
        <v>Sep</v>
      </c>
      <c r="J5196" t="str">
        <f t="shared" si="164"/>
        <v>2020</v>
      </c>
    </row>
    <row r="5197" spans="1:10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VLOOKUP($B5197,[1]Content!$B$2:$E$1001,3,0)</f>
        <v>audio</v>
      </c>
      <c r="F5197" t="str">
        <f>VLOOKUP($B5197,[1]Content!$B$2:$E$1001,4,0)</f>
        <v>travel</v>
      </c>
      <c r="G5197" t="str">
        <v>positive</v>
      </c>
      <c r="H5197">
        <v>70</v>
      </c>
      <c r="I5197" t="str">
        <f t="shared" si="163"/>
        <v>Nov</v>
      </c>
      <c r="J5197" t="str">
        <f t="shared" si="164"/>
        <v>2020</v>
      </c>
    </row>
    <row r="5198" spans="1:10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VLOOKUP($B5198,[1]Content!$B$2:$E$1001,3,0)</f>
        <v>audio</v>
      </c>
      <c r="F5198" t="str">
        <f>VLOOKUP($B5198,[1]Content!$B$2:$E$1001,4,0)</f>
        <v>travel</v>
      </c>
      <c r="G5198" t="str">
        <v>positive</v>
      </c>
      <c r="H5198">
        <v>75</v>
      </c>
      <c r="I5198" t="str">
        <f t="shared" si="163"/>
        <v>May</v>
      </c>
      <c r="J5198" t="str">
        <f t="shared" si="164"/>
        <v>2021</v>
      </c>
    </row>
    <row r="5199" spans="1:10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VLOOKUP($B5199,[1]Content!$B$2:$E$1001,3,0)</f>
        <v>audio</v>
      </c>
      <c r="F5199" t="str">
        <f>VLOOKUP($B5199,[1]Content!$B$2:$E$1001,4,0)</f>
        <v>travel</v>
      </c>
      <c r="G5199" t="str">
        <v>positive</v>
      </c>
      <c r="H5199">
        <v>45</v>
      </c>
      <c r="I5199" t="str">
        <f t="shared" si="163"/>
        <v>Nov</v>
      </c>
      <c r="J5199" t="str">
        <f t="shared" si="164"/>
        <v>2020</v>
      </c>
    </row>
    <row r="5200" spans="1:10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VLOOKUP($B5200,[1]Content!$B$2:$E$1001,3,0)</f>
        <v>audio</v>
      </c>
      <c r="F5200" t="str">
        <f>VLOOKUP($B5200,[1]Content!$B$2:$E$1001,4,0)</f>
        <v>travel</v>
      </c>
      <c r="G5200" t="str">
        <v>positive</v>
      </c>
      <c r="H5200">
        <v>75</v>
      </c>
      <c r="I5200" t="str">
        <f t="shared" si="163"/>
        <v>Dec</v>
      </c>
      <c r="J5200" t="str">
        <f t="shared" si="164"/>
        <v>2020</v>
      </c>
    </row>
    <row r="5201" spans="1:10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VLOOKUP($B5201,[1]Content!$B$2:$E$1001,3,0)</f>
        <v>audio</v>
      </c>
      <c r="F5201" t="str">
        <f>VLOOKUP($B5201,[1]Content!$B$2:$E$1001,4,0)</f>
        <v>travel</v>
      </c>
      <c r="G5201" t="str">
        <v>negative</v>
      </c>
      <c r="H5201">
        <v>12</v>
      </c>
      <c r="I5201" t="str">
        <f t="shared" si="163"/>
        <v>Oct</v>
      </c>
      <c r="J5201" t="str">
        <f t="shared" si="164"/>
        <v>2020</v>
      </c>
    </row>
    <row r="5202" spans="1:10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VLOOKUP($B5202,[1]Content!$B$2:$E$1001,3,0)</f>
        <v>audio</v>
      </c>
      <c r="F5202" t="str">
        <f>VLOOKUP($B5202,[1]Content!$B$2:$E$1001,4,0)</f>
        <v>travel</v>
      </c>
      <c r="G5202" t="str">
        <v>positive</v>
      </c>
      <c r="H5202">
        <v>75</v>
      </c>
      <c r="I5202" t="str">
        <f t="shared" si="163"/>
        <v>Apr</v>
      </c>
      <c r="J5202" t="str">
        <f t="shared" si="164"/>
        <v>2021</v>
      </c>
    </row>
    <row r="5203" spans="1:10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VLOOKUP($B5203,[1]Content!$B$2:$E$1001,3,0)</f>
        <v>audio</v>
      </c>
      <c r="F5203" t="str">
        <f>VLOOKUP($B5203,[1]Content!$B$2:$E$1001,4,0)</f>
        <v>travel</v>
      </c>
      <c r="G5203" t="str">
        <v>positive</v>
      </c>
      <c r="H5203">
        <v>70</v>
      </c>
      <c r="I5203" t="str">
        <f t="shared" si="163"/>
        <v>Jun</v>
      </c>
      <c r="J5203" t="str">
        <f t="shared" si="164"/>
        <v>2020</v>
      </c>
    </row>
    <row r="5204" spans="1:10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VLOOKUP($B5204,[1]Content!$B$2:$E$1001,3,0)</f>
        <v>audio</v>
      </c>
      <c r="F5204" t="str">
        <f>VLOOKUP($B5204,[1]Content!$B$2:$E$1001,4,0)</f>
        <v>travel</v>
      </c>
      <c r="G5204" t="str">
        <v>negative</v>
      </c>
      <c r="H5204">
        <v>10</v>
      </c>
      <c r="I5204" t="str">
        <f t="shared" si="163"/>
        <v>Jul</v>
      </c>
      <c r="J5204" t="str">
        <f t="shared" si="164"/>
        <v>2020</v>
      </c>
    </row>
    <row r="5205" spans="1:10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VLOOKUP($B5205,[1]Content!$B$2:$E$1001,3,0)</f>
        <v>audio</v>
      </c>
      <c r="F5205" t="str">
        <f>VLOOKUP($B5205,[1]Content!$B$2:$E$1001,4,0)</f>
        <v>travel</v>
      </c>
      <c r="G5205" t="str">
        <v>positive</v>
      </c>
      <c r="H5205">
        <v>45</v>
      </c>
      <c r="I5205" t="str">
        <f t="shared" si="163"/>
        <v>Nov</v>
      </c>
      <c r="J5205" t="str">
        <f t="shared" si="164"/>
        <v>2020</v>
      </c>
    </row>
    <row r="5206" spans="1:10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VLOOKUP($B5206,[1]Content!$B$2:$E$1001,3,0)</f>
        <v>audio</v>
      </c>
      <c r="F5206" t="str">
        <f>VLOOKUP($B5206,[1]Content!$B$2:$E$1001,4,0)</f>
        <v>travel</v>
      </c>
      <c r="G5206" t="str">
        <v>positive</v>
      </c>
      <c r="H5206">
        <v>50</v>
      </c>
      <c r="I5206" t="str">
        <f t="shared" si="163"/>
        <v>Dec</v>
      </c>
      <c r="J5206" t="str">
        <f t="shared" si="164"/>
        <v>2020</v>
      </c>
    </row>
    <row r="5207" spans="1:10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VLOOKUP($B5207,[1]Content!$B$2:$E$1001,3,0)</f>
        <v>audio</v>
      </c>
      <c r="F5207" t="str">
        <f>VLOOKUP($B5207,[1]Content!$B$2:$E$1001,4,0)</f>
        <v>travel</v>
      </c>
      <c r="G5207" t="str">
        <v>neutral</v>
      </c>
      <c r="H5207">
        <v>20</v>
      </c>
      <c r="I5207" t="str">
        <f t="shared" si="163"/>
        <v>May</v>
      </c>
      <c r="J5207" t="str">
        <f t="shared" si="164"/>
        <v>2021</v>
      </c>
    </row>
    <row r="5208" spans="1:10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VLOOKUP($B5208,[1]Content!$B$2:$E$1001,3,0)</f>
        <v>audio</v>
      </c>
      <c r="F5208" t="str">
        <f>VLOOKUP($B5208,[1]Content!$B$2:$E$1001,4,0)</f>
        <v>travel</v>
      </c>
      <c r="G5208" t="str">
        <v>positive</v>
      </c>
      <c r="H5208">
        <v>30</v>
      </c>
      <c r="I5208" t="str">
        <f t="shared" si="163"/>
        <v>Feb</v>
      </c>
      <c r="J5208" t="str">
        <f t="shared" si="164"/>
        <v>2021</v>
      </c>
    </row>
    <row r="5209" spans="1:10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VLOOKUP($B5209,[1]Content!$B$2:$E$1001,3,0)</f>
        <v>audio</v>
      </c>
      <c r="F5209" t="str">
        <f>VLOOKUP($B5209,[1]Content!$B$2:$E$1001,4,0)</f>
        <v>travel</v>
      </c>
      <c r="G5209" t="str">
        <v>positive</v>
      </c>
      <c r="H5209">
        <v>70</v>
      </c>
      <c r="I5209" t="str">
        <f t="shared" si="163"/>
        <v>Nov</v>
      </c>
      <c r="J5209" t="str">
        <f t="shared" si="164"/>
        <v>2020</v>
      </c>
    </row>
    <row r="5210" spans="1:10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VLOOKUP($B5210,[1]Content!$B$2:$E$1001,3,0)</f>
        <v>audio</v>
      </c>
      <c r="F5210" t="str">
        <f>VLOOKUP($B5210,[1]Content!$B$2:$E$1001,4,0)</f>
        <v>travel</v>
      </c>
      <c r="G5210" t="str">
        <v>positive</v>
      </c>
      <c r="H5210">
        <v>65</v>
      </c>
      <c r="I5210" t="str">
        <f t="shared" si="163"/>
        <v>Jul</v>
      </c>
      <c r="J5210" t="str">
        <f t="shared" si="164"/>
        <v>2020</v>
      </c>
    </row>
    <row r="5211" spans="1:10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VLOOKUP($B5211,[1]Content!$B$2:$E$1001,3,0)</f>
        <v>audio</v>
      </c>
      <c r="F5211" t="str">
        <f>VLOOKUP($B5211,[1]Content!$B$2:$E$1001,4,0)</f>
        <v>travel</v>
      </c>
      <c r="G5211" t="str">
        <v>positive</v>
      </c>
      <c r="H5211">
        <v>60</v>
      </c>
      <c r="I5211" t="str">
        <f t="shared" si="163"/>
        <v>Dec</v>
      </c>
      <c r="J5211" t="str">
        <f t="shared" si="164"/>
        <v>2020</v>
      </c>
    </row>
    <row r="5212" spans="1:10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VLOOKUP($B5212,[1]Content!$B$2:$E$1001,3,0)</f>
        <v>audio</v>
      </c>
      <c r="F5212" t="str">
        <f>VLOOKUP($B5212,[1]Content!$B$2:$E$1001,4,0)</f>
        <v>travel</v>
      </c>
      <c r="G5212" t="str">
        <v>positive</v>
      </c>
      <c r="H5212">
        <v>70</v>
      </c>
      <c r="I5212" t="str">
        <f t="shared" si="163"/>
        <v>Mar</v>
      </c>
      <c r="J5212" t="str">
        <f t="shared" si="164"/>
        <v>2021</v>
      </c>
    </row>
    <row r="5213" spans="1:10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VLOOKUP($B5213,[1]Content!$B$2:$E$1001,3,0)</f>
        <v>audio</v>
      </c>
      <c r="F5213" t="str">
        <f>VLOOKUP($B5213,[1]Content!$B$2:$E$1001,4,0)</f>
        <v>travel</v>
      </c>
      <c r="G5213" t="str">
        <v>neutral</v>
      </c>
      <c r="H5213">
        <v>20</v>
      </c>
      <c r="I5213" t="str">
        <f t="shared" si="163"/>
        <v>Apr</v>
      </c>
      <c r="J5213" t="str">
        <f t="shared" si="164"/>
        <v>2021</v>
      </c>
    </row>
    <row r="5214" spans="1:10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VLOOKUP($B5214,[1]Content!$B$2:$E$1001,3,0)</f>
        <v>audio</v>
      </c>
      <c r="F5214" t="str">
        <f>VLOOKUP($B5214,[1]Content!$B$2:$E$1001,4,0)</f>
        <v>travel</v>
      </c>
      <c r="G5214" t="str">
        <v>negative</v>
      </c>
      <c r="H5214">
        <v>15</v>
      </c>
      <c r="I5214" t="str">
        <f t="shared" si="163"/>
        <v>Aug</v>
      </c>
      <c r="J5214" t="str">
        <f t="shared" si="164"/>
        <v>2020</v>
      </c>
    </row>
    <row r="5215" spans="1:10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VLOOKUP($B5215,[1]Content!$B$2:$E$1001,3,0)</f>
        <v>audio</v>
      </c>
      <c r="F5215" t="str">
        <f>VLOOKUP($B5215,[1]Content!$B$2:$E$1001,4,0)</f>
        <v>travel</v>
      </c>
      <c r="G5215" t="str">
        <v>positive</v>
      </c>
      <c r="H5215">
        <v>72</v>
      </c>
      <c r="I5215" t="str">
        <f t="shared" si="163"/>
        <v>Sep</v>
      </c>
      <c r="J5215" t="str">
        <f t="shared" si="164"/>
        <v>2020</v>
      </c>
    </row>
    <row r="5216" spans="1:10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VLOOKUP($B5216,[1]Content!$B$2:$E$1001,3,0)</f>
        <v>audio</v>
      </c>
      <c r="F5216" t="str">
        <f>VLOOKUP($B5216,[1]Content!$B$2:$E$1001,4,0)</f>
        <v>travel</v>
      </c>
      <c r="G5216" t="str">
        <v>positive</v>
      </c>
      <c r="H5216">
        <v>75</v>
      </c>
      <c r="I5216" t="str">
        <f t="shared" si="163"/>
        <v>Nov</v>
      </c>
      <c r="J5216" t="str">
        <f t="shared" si="164"/>
        <v>2020</v>
      </c>
    </row>
    <row r="5217" spans="1:10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VLOOKUP($B5217,[1]Content!$B$2:$E$1001,3,0)</f>
        <v>audio</v>
      </c>
      <c r="F5217" t="str">
        <f>VLOOKUP($B5217,[1]Content!$B$2:$E$1001,4,0)</f>
        <v>travel</v>
      </c>
      <c r="G5217" t="str">
        <v>positive</v>
      </c>
      <c r="H5217">
        <v>70</v>
      </c>
      <c r="I5217" t="str">
        <f t="shared" si="163"/>
        <v>Aug</v>
      </c>
      <c r="J5217" t="str">
        <f t="shared" si="164"/>
        <v>2020</v>
      </c>
    </row>
    <row r="5218" spans="1:10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VLOOKUP($B5218,[1]Content!$B$2:$E$1001,3,0)</f>
        <v>audio</v>
      </c>
      <c r="F5218" t="str">
        <f>VLOOKUP($B5218,[1]Content!$B$2:$E$1001,4,0)</f>
        <v>travel</v>
      </c>
      <c r="G5218" t="str">
        <v>negative</v>
      </c>
      <c r="H5218">
        <v>5</v>
      </c>
      <c r="I5218" t="str">
        <f t="shared" si="163"/>
        <v>Sep</v>
      </c>
      <c r="J5218" t="str">
        <f t="shared" si="164"/>
        <v>2020</v>
      </c>
    </row>
    <row r="5219" spans="1:10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VLOOKUP($B5219,[1]Content!$B$2:$E$1001,3,0)</f>
        <v>audio</v>
      </c>
      <c r="F5219" t="str">
        <f>VLOOKUP($B5219,[1]Content!$B$2:$E$1001,4,0)</f>
        <v>travel</v>
      </c>
      <c r="G5219" t="str">
        <v>positive</v>
      </c>
      <c r="H5219">
        <v>50</v>
      </c>
      <c r="I5219" t="str">
        <f t="shared" si="163"/>
        <v>Jul</v>
      </c>
      <c r="J5219" t="str">
        <f t="shared" si="164"/>
        <v>2020</v>
      </c>
    </row>
    <row r="5220" spans="1:10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VLOOKUP($B5220,[1]Content!$B$2:$E$1001,3,0)</f>
        <v>audio</v>
      </c>
      <c r="F5220" t="str">
        <f>VLOOKUP($B5220,[1]Content!$B$2:$E$1001,4,0)</f>
        <v>travel</v>
      </c>
      <c r="G5220" t="str">
        <v>neutral</v>
      </c>
      <c r="H5220">
        <v>20</v>
      </c>
      <c r="I5220" t="str">
        <f t="shared" si="163"/>
        <v>Oct</v>
      </c>
      <c r="J5220" t="str">
        <f t="shared" si="164"/>
        <v>2020</v>
      </c>
    </row>
    <row r="5221" spans="1:10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VLOOKUP($B5221,[1]Content!$B$2:$E$1001,3,0)</f>
        <v>audio</v>
      </c>
      <c r="F5221" t="str">
        <f>VLOOKUP($B5221,[1]Content!$B$2:$E$1001,4,0)</f>
        <v>travel</v>
      </c>
      <c r="G5221" t="str">
        <v>positive</v>
      </c>
      <c r="H5221">
        <v>72</v>
      </c>
      <c r="I5221" t="str">
        <f t="shared" si="163"/>
        <v>May</v>
      </c>
      <c r="J5221" t="str">
        <f t="shared" si="164"/>
        <v>2021</v>
      </c>
    </row>
    <row r="5222" spans="1:10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VLOOKUP($B5222,[1]Content!$B$2:$E$1001,3,0)</f>
        <v>audio</v>
      </c>
      <c r="F5222" t="str">
        <f>VLOOKUP($B5222,[1]Content!$B$2:$E$1001,4,0)</f>
        <v>travel</v>
      </c>
      <c r="G5222" t="str">
        <v>positive</v>
      </c>
      <c r="H5222">
        <v>30</v>
      </c>
      <c r="I5222" t="str">
        <f t="shared" si="163"/>
        <v>Dec</v>
      </c>
      <c r="J5222" t="str">
        <f t="shared" si="164"/>
        <v>2020</v>
      </c>
    </row>
    <row r="5223" spans="1:10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VLOOKUP($B5223,[1]Content!$B$2:$E$1001,3,0)</f>
        <v>audio</v>
      </c>
      <c r="F5223" t="str">
        <f>VLOOKUP($B5223,[1]Content!$B$2:$E$1001,4,0)</f>
        <v>travel</v>
      </c>
      <c r="G5223" t="str">
        <v>negative</v>
      </c>
      <c r="H5223">
        <v>12</v>
      </c>
      <c r="I5223" t="str">
        <f t="shared" si="163"/>
        <v>Jan</v>
      </c>
      <c r="J5223" t="str">
        <f t="shared" si="164"/>
        <v>2021</v>
      </c>
    </row>
    <row r="5224" spans="1:10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VLOOKUP($B5224,[1]Content!$B$2:$E$1001,3,0)</f>
        <v>audio</v>
      </c>
      <c r="F5224" t="str">
        <f>VLOOKUP($B5224,[1]Content!$B$2:$E$1001,4,0)</f>
        <v>travel</v>
      </c>
      <c r="G5224" t="str">
        <v>positive</v>
      </c>
      <c r="H5224">
        <v>75</v>
      </c>
      <c r="I5224" t="str">
        <f t="shared" si="163"/>
        <v>Jun</v>
      </c>
      <c r="J5224" t="str">
        <f t="shared" si="164"/>
        <v>2021</v>
      </c>
    </row>
    <row r="5225" spans="1:10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VLOOKUP($B5225,[1]Content!$B$2:$E$1001,3,0)</f>
        <v>audio</v>
      </c>
      <c r="F5225" t="str">
        <f>VLOOKUP($B5225,[1]Content!$B$2:$E$1001,4,0)</f>
        <v>travel</v>
      </c>
      <c r="G5225" t="str">
        <v>negative</v>
      </c>
      <c r="H5225">
        <v>10</v>
      </c>
      <c r="I5225" t="str">
        <f t="shared" si="163"/>
        <v>Jul</v>
      </c>
      <c r="J5225" t="str">
        <f t="shared" si="164"/>
        <v>2020</v>
      </c>
    </row>
    <row r="5226" spans="1:10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VLOOKUP($B5226,[1]Content!$B$2:$E$1001,3,0)</f>
        <v>audio</v>
      </c>
      <c r="F5226" t="str">
        <f>VLOOKUP($B5226,[1]Content!$B$2:$E$1001,4,0)</f>
        <v>travel</v>
      </c>
      <c r="G5226" t="str">
        <v>negative</v>
      </c>
      <c r="H5226">
        <v>12</v>
      </c>
      <c r="I5226" t="str">
        <f t="shared" si="163"/>
        <v>May</v>
      </c>
      <c r="J5226" t="str">
        <f t="shared" si="164"/>
        <v>2021</v>
      </c>
    </row>
    <row r="5227" spans="1:10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VLOOKUP($B5227,[1]Content!$B$2:$E$1001,3,0)</f>
        <v>audio</v>
      </c>
      <c r="F5227" t="str">
        <f>VLOOKUP($B5227,[1]Content!$B$2:$E$1001,4,0)</f>
        <v>travel</v>
      </c>
      <c r="G5227" t="str">
        <v>positive</v>
      </c>
      <c r="H5227">
        <v>45</v>
      </c>
      <c r="I5227" t="str">
        <f t="shared" si="163"/>
        <v>Oct</v>
      </c>
      <c r="J5227" t="str">
        <f t="shared" si="164"/>
        <v>2020</v>
      </c>
    </row>
    <row r="5228" spans="1:10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VLOOKUP($B5228,[1]Content!$B$2:$E$1001,3,0)</f>
        <v>audio</v>
      </c>
      <c r="F5228" t="str">
        <f>VLOOKUP($B5228,[1]Content!$B$2:$E$1001,4,0)</f>
        <v>travel</v>
      </c>
      <c r="G5228" t="str">
        <v>positive</v>
      </c>
      <c r="H5228">
        <v>50</v>
      </c>
      <c r="I5228" t="str">
        <f t="shared" si="163"/>
        <v>Apr</v>
      </c>
      <c r="J5228" t="str">
        <f t="shared" si="164"/>
        <v>2021</v>
      </c>
    </row>
    <row r="5229" spans="1:10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VLOOKUP($B5229,[1]Content!$B$2:$E$1001,3,0)</f>
        <v>audio</v>
      </c>
      <c r="F5229" t="str">
        <f>VLOOKUP($B5229,[1]Content!$B$2:$E$1001,4,0)</f>
        <v>travel</v>
      </c>
      <c r="G5229" t="str">
        <v>positive</v>
      </c>
      <c r="H5229">
        <v>70</v>
      </c>
      <c r="I5229" t="str">
        <f t="shared" si="163"/>
        <v>Jun</v>
      </c>
      <c r="J5229" t="str">
        <f t="shared" si="164"/>
        <v>2020</v>
      </c>
    </row>
    <row r="5230" spans="1:10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VLOOKUP($B5230,[1]Content!$B$2:$E$1001,3,0)</f>
        <v>audio</v>
      </c>
      <c r="F5230" t="str">
        <f>VLOOKUP($B5230,[1]Content!$B$2:$E$1001,4,0)</f>
        <v>travel</v>
      </c>
      <c r="G5230" t="str">
        <v>positive</v>
      </c>
      <c r="H5230">
        <v>65</v>
      </c>
      <c r="I5230" t="str">
        <f t="shared" si="163"/>
        <v>Nov</v>
      </c>
      <c r="J5230" t="str">
        <f t="shared" si="164"/>
        <v>2020</v>
      </c>
    </row>
    <row r="5231" spans="1:10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VLOOKUP($B5231,[1]Content!$B$2:$E$1001,3,0)</f>
        <v>audio</v>
      </c>
      <c r="F5231" t="str">
        <f>VLOOKUP($B5231,[1]Content!$B$2:$E$1001,4,0)</f>
        <v>travel</v>
      </c>
      <c r="G5231" t="str">
        <v>negative</v>
      </c>
      <c r="H5231">
        <v>12</v>
      </c>
      <c r="I5231" t="str">
        <f t="shared" si="163"/>
        <v>Jul</v>
      </c>
      <c r="J5231" t="str">
        <f t="shared" si="164"/>
        <v>2020</v>
      </c>
    </row>
    <row r="5232" spans="1:10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VLOOKUP($B5232,[1]Content!$B$2:$E$1001,3,0)</f>
        <v>audio</v>
      </c>
      <c r="F5232" t="str">
        <f>VLOOKUP($B5232,[1]Content!$B$2:$E$1001,4,0)</f>
        <v>travel</v>
      </c>
      <c r="G5232" t="str">
        <v>negative</v>
      </c>
      <c r="H5232">
        <v>0</v>
      </c>
      <c r="I5232" t="str">
        <f t="shared" si="163"/>
        <v>Apr</v>
      </c>
      <c r="J5232" t="str">
        <f t="shared" si="164"/>
        <v>2021</v>
      </c>
    </row>
    <row r="5233" spans="1:10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VLOOKUP($B5233,[1]Content!$B$2:$E$1001,3,0)</f>
        <v>audio</v>
      </c>
      <c r="F5233" t="str">
        <f>VLOOKUP($B5233,[1]Content!$B$2:$E$1001,4,0)</f>
        <v>travel</v>
      </c>
      <c r="G5233" t="str">
        <v>neutral</v>
      </c>
      <c r="H5233">
        <v>35</v>
      </c>
      <c r="I5233" t="str">
        <f t="shared" si="163"/>
        <v>Dec</v>
      </c>
      <c r="J5233" t="str">
        <f t="shared" si="164"/>
        <v>2020</v>
      </c>
    </row>
    <row r="5234" spans="1:10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VLOOKUP($B5234,[1]Content!$B$2:$E$1001,3,0)</f>
        <v>audio</v>
      </c>
      <c r="F5234" t="str">
        <f>VLOOKUP($B5234,[1]Content!$B$2:$E$1001,4,0)</f>
        <v>travel</v>
      </c>
      <c r="G5234" t="str">
        <v>negative</v>
      </c>
      <c r="H5234">
        <v>5</v>
      </c>
      <c r="I5234" t="str">
        <f t="shared" si="163"/>
        <v>May</v>
      </c>
      <c r="J5234" t="str">
        <f t="shared" si="164"/>
        <v>2021</v>
      </c>
    </row>
    <row r="5235" spans="1:10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VLOOKUP($B5235,[1]Content!$B$2:$E$1001,3,0)</f>
        <v>audio</v>
      </c>
      <c r="F5235" t="str">
        <f>VLOOKUP($B5235,[1]Content!$B$2:$E$1001,4,0)</f>
        <v>travel</v>
      </c>
      <c r="G5235" t="str">
        <v>positive</v>
      </c>
      <c r="H5235">
        <v>70</v>
      </c>
      <c r="I5235" t="str">
        <f t="shared" si="163"/>
        <v>Sep</v>
      </c>
      <c r="J5235" t="str">
        <f t="shared" si="164"/>
        <v>2020</v>
      </c>
    </row>
    <row r="5236" spans="1:10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VLOOKUP($B5236,[1]Content!$B$2:$E$1001,3,0)</f>
        <v>audio</v>
      </c>
      <c r="F5236" t="str">
        <f>VLOOKUP($B5236,[1]Content!$B$2:$E$1001,4,0)</f>
        <v>travel</v>
      </c>
      <c r="G5236" t="str">
        <v>positive</v>
      </c>
      <c r="H5236">
        <v>50</v>
      </c>
      <c r="I5236" t="str">
        <f t="shared" si="163"/>
        <v>Jan</v>
      </c>
      <c r="J5236" t="str">
        <f t="shared" si="164"/>
        <v>2021</v>
      </c>
    </row>
    <row r="5237" spans="1:10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VLOOKUP($B5237,[1]Content!$B$2:$E$1001,3,0)</f>
        <v>audio</v>
      </c>
      <c r="F5237" t="str">
        <f>VLOOKUP($B5237,[1]Content!$B$2:$E$1001,4,0)</f>
        <v>travel</v>
      </c>
      <c r="G5237" t="str">
        <v>positive</v>
      </c>
      <c r="H5237">
        <v>50</v>
      </c>
      <c r="I5237" t="str">
        <f t="shared" si="163"/>
        <v>Apr</v>
      </c>
      <c r="J5237" t="str">
        <f t="shared" si="164"/>
        <v>2021</v>
      </c>
    </row>
    <row r="5238" spans="1:10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VLOOKUP($B5238,[1]Content!$B$2:$E$1001,3,0)</f>
        <v>audio</v>
      </c>
      <c r="F5238" t="str">
        <f>VLOOKUP($B5238,[1]Content!$B$2:$E$1001,4,0)</f>
        <v>travel</v>
      </c>
      <c r="G5238" t="str">
        <v>positive</v>
      </c>
      <c r="H5238">
        <v>70</v>
      </c>
      <c r="I5238" t="str">
        <f t="shared" si="163"/>
        <v>Sep</v>
      </c>
      <c r="J5238" t="str">
        <f t="shared" si="164"/>
        <v>2020</v>
      </c>
    </row>
    <row r="5239" spans="1:10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VLOOKUP($B5239,[1]Content!$B$2:$E$1001,3,0)</f>
        <v>audio</v>
      </c>
      <c r="F5239" t="str">
        <f>VLOOKUP($B5239,[1]Content!$B$2:$E$1001,4,0)</f>
        <v>travel</v>
      </c>
      <c r="G5239" t="str">
        <v>neutral</v>
      </c>
      <c r="H5239">
        <v>35</v>
      </c>
      <c r="I5239" t="str">
        <f t="shared" si="163"/>
        <v>Nov</v>
      </c>
      <c r="J5239" t="str">
        <f t="shared" si="164"/>
        <v>2020</v>
      </c>
    </row>
    <row r="5240" spans="1:10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VLOOKUP($B5240,[1]Content!$B$2:$E$1001,3,0)</f>
        <v>audio</v>
      </c>
      <c r="F5240" t="str">
        <f>VLOOKUP($B5240,[1]Content!$B$2:$E$1001,4,0)</f>
        <v>travel</v>
      </c>
      <c r="G5240" t="str">
        <v>positive</v>
      </c>
      <c r="H5240">
        <v>60</v>
      </c>
      <c r="I5240" t="str">
        <f t="shared" si="163"/>
        <v>Jul</v>
      </c>
      <c r="J5240" t="str">
        <f t="shared" si="164"/>
        <v>2020</v>
      </c>
    </row>
    <row r="5241" spans="1:10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VLOOKUP($B5241,[1]Content!$B$2:$E$1001,3,0)</f>
        <v>audio</v>
      </c>
      <c r="F5241" t="str">
        <f>VLOOKUP($B5241,[1]Content!$B$2:$E$1001,4,0)</f>
        <v>travel</v>
      </c>
      <c r="G5241" t="str">
        <v>neutral</v>
      </c>
      <c r="H5241">
        <v>35</v>
      </c>
      <c r="I5241" t="str">
        <f t="shared" si="163"/>
        <v>Nov</v>
      </c>
      <c r="J5241" t="str">
        <f t="shared" si="164"/>
        <v>2020</v>
      </c>
    </row>
    <row r="5242" spans="1:10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VLOOKUP($B5242,[1]Content!$B$2:$E$1001,3,0)</f>
        <v>audio</v>
      </c>
      <c r="F5242" t="str">
        <f>VLOOKUP($B5242,[1]Content!$B$2:$E$1001,4,0)</f>
        <v>travel</v>
      </c>
      <c r="G5242" t="str">
        <v>negative</v>
      </c>
      <c r="H5242">
        <v>15</v>
      </c>
      <c r="I5242" t="str">
        <f t="shared" si="163"/>
        <v>Mar</v>
      </c>
      <c r="J5242" t="str">
        <f t="shared" si="164"/>
        <v>2021</v>
      </c>
    </row>
    <row r="5243" spans="1:10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VLOOKUP($B5243,[1]Content!$B$2:$E$1001,3,0)</f>
        <v>audio</v>
      </c>
      <c r="F5243" t="str">
        <f>VLOOKUP($B5243,[1]Content!$B$2:$E$1001,4,0)</f>
        <v>travel</v>
      </c>
      <c r="G5243" t="str">
        <v>neutral</v>
      </c>
      <c r="H5243">
        <v>35</v>
      </c>
      <c r="I5243" t="str">
        <f t="shared" si="163"/>
        <v>Jan</v>
      </c>
      <c r="J5243" t="str">
        <f t="shared" si="164"/>
        <v>2021</v>
      </c>
    </row>
    <row r="5244" spans="1:10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VLOOKUP($B5244,[1]Content!$B$2:$E$1001,3,0)</f>
        <v>audio</v>
      </c>
      <c r="F5244" t="str">
        <f>VLOOKUP($B5244,[1]Content!$B$2:$E$1001,4,0)</f>
        <v>travel</v>
      </c>
      <c r="G5244" t="str">
        <v>positive</v>
      </c>
      <c r="H5244">
        <v>50</v>
      </c>
      <c r="I5244" t="str">
        <f t="shared" si="163"/>
        <v>Mar</v>
      </c>
      <c r="J5244" t="str">
        <f t="shared" si="164"/>
        <v>2021</v>
      </c>
    </row>
    <row r="5245" spans="1:10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VLOOKUP($B5245,[1]Content!$B$2:$E$1001,3,0)</f>
        <v>audio</v>
      </c>
      <c r="F5245" t="str">
        <f>VLOOKUP($B5245,[1]Content!$B$2:$E$1001,4,0)</f>
        <v>travel</v>
      </c>
      <c r="G5245" t="str">
        <v>positive</v>
      </c>
      <c r="H5245">
        <v>65</v>
      </c>
      <c r="I5245" t="str">
        <f t="shared" si="163"/>
        <v>Jan</v>
      </c>
      <c r="J5245" t="str">
        <f t="shared" si="164"/>
        <v>2021</v>
      </c>
    </row>
    <row r="5246" spans="1:10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VLOOKUP($B5246,[1]Content!$B$2:$E$1001,3,0)</f>
        <v>audio</v>
      </c>
      <c r="F5246" t="str">
        <f>VLOOKUP($B5246,[1]Content!$B$2:$E$1001,4,0)</f>
        <v>travel</v>
      </c>
      <c r="G5246" t="str">
        <v>positive</v>
      </c>
      <c r="H5246">
        <v>30</v>
      </c>
      <c r="I5246" t="str">
        <f t="shared" si="163"/>
        <v>Jun</v>
      </c>
      <c r="J5246" t="str">
        <f t="shared" si="164"/>
        <v>2021</v>
      </c>
    </row>
    <row r="5247" spans="1:10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VLOOKUP($B5247,[1]Content!$B$2:$E$1001,3,0)</f>
        <v>audio</v>
      </c>
      <c r="F5247" t="str">
        <f>VLOOKUP($B5247,[1]Content!$B$2:$E$1001,4,0)</f>
        <v>travel</v>
      </c>
      <c r="G5247" t="str">
        <v>negative</v>
      </c>
      <c r="H5247">
        <v>12</v>
      </c>
      <c r="I5247" t="str">
        <f t="shared" si="163"/>
        <v>Jan</v>
      </c>
      <c r="J5247" t="str">
        <f t="shared" si="164"/>
        <v>2021</v>
      </c>
    </row>
    <row r="5248" spans="1:10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VLOOKUP($B5248,[1]Content!$B$2:$E$1001,3,0)</f>
        <v>audio</v>
      </c>
      <c r="F5248" t="str">
        <f>VLOOKUP($B5248,[1]Content!$B$2:$E$1001,4,0)</f>
        <v>travel</v>
      </c>
      <c r="G5248" t="str">
        <v>negative</v>
      </c>
      <c r="H5248">
        <v>0</v>
      </c>
      <c r="I5248" t="str">
        <f t="shared" si="163"/>
        <v>Dec</v>
      </c>
      <c r="J5248" t="str">
        <f t="shared" si="164"/>
        <v>2020</v>
      </c>
    </row>
    <row r="5249" spans="1:10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VLOOKUP($B5249,[1]Content!$B$2:$E$1001,3,0)</f>
        <v>audio</v>
      </c>
      <c r="F5249" t="str">
        <f>VLOOKUP($B5249,[1]Content!$B$2:$E$1001,4,0)</f>
        <v>travel</v>
      </c>
      <c r="G5249" t="str">
        <v>positive</v>
      </c>
      <c r="H5249">
        <v>70</v>
      </c>
      <c r="I5249" t="str">
        <f t="shared" si="163"/>
        <v>Apr</v>
      </c>
      <c r="J5249" t="str">
        <f t="shared" si="164"/>
        <v>2021</v>
      </c>
    </row>
    <row r="5250" spans="1:10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VLOOKUP($B5250,[1]Content!$B$2:$E$1001,3,0)</f>
        <v>audio</v>
      </c>
      <c r="F5250" t="str">
        <f>VLOOKUP($B5250,[1]Content!$B$2:$E$1001,4,0)</f>
        <v>travel</v>
      </c>
      <c r="G5250" t="str">
        <v>neutral</v>
      </c>
      <c r="H5250">
        <v>20</v>
      </c>
      <c r="I5250" t="str">
        <f t="shared" si="163"/>
        <v>Feb</v>
      </c>
      <c r="J5250" t="str">
        <f t="shared" si="164"/>
        <v>2021</v>
      </c>
    </row>
    <row r="5251" spans="1:10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VLOOKUP($B5251,[1]Content!$B$2:$E$1001,3,0)</f>
        <v>audio</v>
      </c>
      <c r="F5251" t="str">
        <f>VLOOKUP($B5251,[1]Content!$B$2:$E$1001,4,0)</f>
        <v>travel</v>
      </c>
      <c r="G5251" t="str">
        <v>neutral</v>
      </c>
      <c r="H5251">
        <v>20</v>
      </c>
      <c r="I5251" t="str">
        <f t="shared" ref="I5251:I5314" si="165">TEXT($D5251,"MMM")</f>
        <v>Jan</v>
      </c>
      <c r="J5251" t="str">
        <f t="shared" ref="J5251:J5314" si="166">TEXT($D5251,"YYY")</f>
        <v>2021</v>
      </c>
    </row>
    <row r="5252" spans="1:10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VLOOKUP($B5252,[1]Content!$B$2:$E$1001,3,0)</f>
        <v>audio</v>
      </c>
      <c r="F5252" t="str">
        <f>VLOOKUP($B5252,[1]Content!$B$2:$E$1001,4,0)</f>
        <v>travel</v>
      </c>
      <c r="G5252" t="str">
        <v>neutral</v>
      </c>
      <c r="H5252">
        <v>35</v>
      </c>
      <c r="I5252" t="str">
        <f t="shared" si="165"/>
        <v>Nov</v>
      </c>
      <c r="J5252" t="str">
        <f t="shared" si="166"/>
        <v>2020</v>
      </c>
    </row>
    <row r="5253" spans="1:10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VLOOKUP($B5253,[1]Content!$B$2:$E$1001,3,0)</f>
        <v>audio</v>
      </c>
      <c r="F5253" t="str">
        <f>VLOOKUP($B5253,[1]Content!$B$2:$E$1001,4,0)</f>
        <v>travel</v>
      </c>
      <c r="G5253" t="str">
        <v>negative</v>
      </c>
      <c r="H5253">
        <v>10</v>
      </c>
      <c r="I5253" t="str">
        <f t="shared" si="165"/>
        <v>Aug</v>
      </c>
      <c r="J5253" t="str">
        <f t="shared" si="166"/>
        <v>2020</v>
      </c>
    </row>
    <row r="5254" spans="1:10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VLOOKUP($B5254,[1]Content!$B$2:$E$1001,3,0)</f>
        <v>audio</v>
      </c>
      <c r="F5254" t="str">
        <f>VLOOKUP($B5254,[1]Content!$B$2:$E$1001,4,0)</f>
        <v>travel</v>
      </c>
      <c r="G5254" t="str">
        <v>positive</v>
      </c>
      <c r="H5254">
        <v>30</v>
      </c>
      <c r="I5254" t="str">
        <f t="shared" si="165"/>
        <v>Sep</v>
      </c>
      <c r="J5254" t="str">
        <f t="shared" si="166"/>
        <v>2020</v>
      </c>
    </row>
    <row r="5255" spans="1:10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VLOOKUP($B5255,[1]Content!$B$2:$E$1001,3,0)</f>
        <v>audio</v>
      </c>
      <c r="F5255" t="str">
        <f>VLOOKUP($B5255,[1]Content!$B$2:$E$1001,4,0)</f>
        <v>travel</v>
      </c>
      <c r="G5255" t="str">
        <v>neutral</v>
      </c>
      <c r="H5255">
        <v>20</v>
      </c>
      <c r="I5255" t="str">
        <f t="shared" si="165"/>
        <v>Jun</v>
      </c>
      <c r="J5255" t="str">
        <f t="shared" si="166"/>
        <v>2021</v>
      </c>
    </row>
    <row r="5256" spans="1:10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VLOOKUP($B5256,[1]Content!$B$2:$E$1001,3,0)</f>
        <v>audio</v>
      </c>
      <c r="F5256" t="str">
        <f>VLOOKUP($B5256,[1]Content!$B$2:$E$1001,4,0)</f>
        <v>travel</v>
      </c>
      <c r="G5256" t="str">
        <v>negative</v>
      </c>
      <c r="H5256">
        <v>10</v>
      </c>
      <c r="I5256" t="str">
        <f t="shared" si="165"/>
        <v>Jun</v>
      </c>
      <c r="J5256" t="str">
        <f t="shared" si="166"/>
        <v>2021</v>
      </c>
    </row>
    <row r="5257" spans="1:10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VLOOKUP($B5257,[1]Content!$B$2:$E$1001,3,0)</f>
        <v>audio</v>
      </c>
      <c r="F5257" t="str">
        <f>VLOOKUP($B5257,[1]Content!$B$2:$E$1001,4,0)</f>
        <v>travel</v>
      </c>
      <c r="G5257" t="str">
        <v>positive</v>
      </c>
      <c r="H5257">
        <v>72</v>
      </c>
      <c r="I5257" t="str">
        <f t="shared" si="165"/>
        <v>Oct</v>
      </c>
      <c r="J5257" t="str">
        <f t="shared" si="166"/>
        <v>2020</v>
      </c>
    </row>
    <row r="5258" spans="1:10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VLOOKUP($B5258,[1]Content!$B$2:$E$1001,3,0)</f>
        <v>audio</v>
      </c>
      <c r="F5258" t="str">
        <f>VLOOKUP($B5258,[1]Content!$B$2:$E$1001,4,0)</f>
        <v>travel</v>
      </c>
      <c r="G5258" t="str">
        <v>positive</v>
      </c>
      <c r="H5258">
        <v>30</v>
      </c>
      <c r="I5258" t="str">
        <f t="shared" si="165"/>
        <v>Jul</v>
      </c>
      <c r="J5258" t="str">
        <f t="shared" si="166"/>
        <v>2020</v>
      </c>
    </row>
    <row r="5259" spans="1:10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VLOOKUP($B5259,[1]Content!$B$2:$E$1001,3,0)</f>
        <v>GIF</v>
      </c>
      <c r="F5259" t="str">
        <f>VLOOKUP($B5259,[1]Content!$B$2:$E$1001,4,0)</f>
        <v>animals</v>
      </c>
      <c r="G5259" t="str">
        <v>negative</v>
      </c>
      <c r="H5259">
        <v>12</v>
      </c>
      <c r="I5259" t="str">
        <f t="shared" si="165"/>
        <v>Feb</v>
      </c>
      <c r="J5259" t="str">
        <f t="shared" si="166"/>
        <v>2021</v>
      </c>
    </row>
    <row r="5260" spans="1:10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VLOOKUP($B5260,[1]Content!$B$2:$E$1001,3,0)</f>
        <v>GIF</v>
      </c>
      <c r="F5260" t="str">
        <f>VLOOKUP($B5260,[1]Content!$B$2:$E$1001,4,0)</f>
        <v>animals</v>
      </c>
      <c r="G5260" t="str">
        <v>positive</v>
      </c>
      <c r="H5260">
        <v>72</v>
      </c>
      <c r="I5260" t="str">
        <f t="shared" si="165"/>
        <v>Jul</v>
      </c>
      <c r="J5260" t="str">
        <f t="shared" si="166"/>
        <v>2020</v>
      </c>
    </row>
    <row r="5261" spans="1:10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VLOOKUP($B5261,[1]Content!$B$2:$E$1001,3,0)</f>
        <v>GIF</v>
      </c>
      <c r="F5261" t="str">
        <f>VLOOKUP($B5261,[1]Content!$B$2:$E$1001,4,0)</f>
        <v>animals</v>
      </c>
      <c r="G5261" t="str">
        <v>negative</v>
      </c>
      <c r="H5261">
        <v>15</v>
      </c>
      <c r="I5261" t="str">
        <f t="shared" si="165"/>
        <v>Nov</v>
      </c>
      <c r="J5261" t="str">
        <f t="shared" si="166"/>
        <v>2020</v>
      </c>
    </row>
    <row r="5262" spans="1:10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VLOOKUP($B5262,[1]Content!$B$2:$E$1001,3,0)</f>
        <v>GIF</v>
      </c>
      <c r="F5262" t="str">
        <f>VLOOKUP($B5262,[1]Content!$B$2:$E$1001,4,0)</f>
        <v>animals</v>
      </c>
      <c r="G5262" t="str">
        <v>negative</v>
      </c>
      <c r="H5262">
        <v>5</v>
      </c>
      <c r="I5262" t="str">
        <f t="shared" si="165"/>
        <v>May</v>
      </c>
      <c r="J5262" t="str">
        <f t="shared" si="166"/>
        <v>2021</v>
      </c>
    </row>
    <row r="5263" spans="1:10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VLOOKUP($B5263,[1]Content!$B$2:$E$1001,3,0)</f>
        <v>GIF</v>
      </c>
      <c r="F5263" t="str">
        <f>VLOOKUP($B5263,[1]Content!$B$2:$E$1001,4,0)</f>
        <v>animals</v>
      </c>
      <c r="G5263" t="str">
        <v>positive</v>
      </c>
      <c r="H5263">
        <v>70</v>
      </c>
      <c r="I5263" t="str">
        <f t="shared" si="165"/>
        <v>Mar</v>
      </c>
      <c r="J5263" t="str">
        <f t="shared" si="166"/>
        <v>2021</v>
      </c>
    </row>
    <row r="5264" spans="1:10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VLOOKUP($B5264,[1]Content!$B$2:$E$1001,3,0)</f>
        <v>GIF</v>
      </c>
      <c r="F5264" t="str">
        <f>VLOOKUP($B5264,[1]Content!$B$2:$E$1001,4,0)</f>
        <v>animals</v>
      </c>
      <c r="G5264" t="str">
        <v>positive</v>
      </c>
      <c r="H5264">
        <v>30</v>
      </c>
      <c r="I5264" t="str">
        <f t="shared" si="165"/>
        <v>Feb</v>
      </c>
      <c r="J5264" t="str">
        <f t="shared" si="166"/>
        <v>2021</v>
      </c>
    </row>
    <row r="5265" spans="1:10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VLOOKUP($B5265,[1]Content!$B$2:$E$1001,3,0)</f>
        <v>GIF</v>
      </c>
      <c r="F5265" t="str">
        <f>VLOOKUP($B5265,[1]Content!$B$2:$E$1001,4,0)</f>
        <v>animals</v>
      </c>
      <c r="G5265" t="str">
        <v>positive</v>
      </c>
      <c r="H5265">
        <v>72</v>
      </c>
      <c r="I5265" t="str">
        <f t="shared" si="165"/>
        <v>Jun</v>
      </c>
      <c r="J5265" t="str">
        <f t="shared" si="166"/>
        <v>2021</v>
      </c>
    </row>
    <row r="5266" spans="1:10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VLOOKUP($B5266,[1]Content!$B$2:$E$1001,3,0)</f>
        <v>GIF</v>
      </c>
      <c r="F5266" t="str">
        <f>VLOOKUP($B5266,[1]Content!$B$2:$E$1001,4,0)</f>
        <v>animals</v>
      </c>
      <c r="G5266" t="str">
        <v>positive</v>
      </c>
      <c r="H5266">
        <v>72</v>
      </c>
      <c r="I5266" t="str">
        <f t="shared" si="165"/>
        <v>Apr</v>
      </c>
      <c r="J5266" t="str">
        <f t="shared" si="166"/>
        <v>2021</v>
      </c>
    </row>
    <row r="5267" spans="1:10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VLOOKUP($B5267,[1]Content!$B$2:$E$1001,3,0)</f>
        <v>GIF</v>
      </c>
      <c r="F5267" t="str">
        <f>VLOOKUP($B5267,[1]Content!$B$2:$E$1001,4,0)</f>
        <v>animals</v>
      </c>
      <c r="G5267" t="str">
        <v>positive</v>
      </c>
      <c r="H5267">
        <v>65</v>
      </c>
      <c r="I5267" t="str">
        <f t="shared" si="165"/>
        <v>Jan</v>
      </c>
      <c r="J5267" t="str">
        <f t="shared" si="166"/>
        <v>2021</v>
      </c>
    </row>
    <row r="5268" spans="1:10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VLOOKUP($B5268,[1]Content!$B$2:$E$1001,3,0)</f>
        <v>GIF</v>
      </c>
      <c r="F5268" t="str">
        <f>VLOOKUP($B5268,[1]Content!$B$2:$E$1001,4,0)</f>
        <v>animals</v>
      </c>
      <c r="G5268" t="str">
        <v>negative</v>
      </c>
      <c r="H5268">
        <v>10</v>
      </c>
      <c r="I5268" t="str">
        <f t="shared" si="165"/>
        <v>Jun</v>
      </c>
      <c r="J5268" t="str">
        <f t="shared" si="166"/>
        <v>2020</v>
      </c>
    </row>
    <row r="5269" spans="1:10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VLOOKUP($B5269,[1]Content!$B$2:$E$1001,3,0)</f>
        <v>GIF</v>
      </c>
      <c r="F5269" t="str">
        <f>VLOOKUP($B5269,[1]Content!$B$2:$E$1001,4,0)</f>
        <v>animals</v>
      </c>
      <c r="G5269" t="str">
        <v>negative</v>
      </c>
      <c r="H5269">
        <v>10</v>
      </c>
      <c r="I5269" t="str">
        <f t="shared" si="165"/>
        <v>Aug</v>
      </c>
      <c r="J5269" t="str">
        <f t="shared" si="166"/>
        <v>2020</v>
      </c>
    </row>
    <row r="5270" spans="1:10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VLOOKUP($B5270,[1]Content!$B$2:$E$1001,3,0)</f>
        <v>GIF</v>
      </c>
      <c r="F5270" t="str">
        <f>VLOOKUP($B5270,[1]Content!$B$2:$E$1001,4,0)</f>
        <v>animals</v>
      </c>
      <c r="G5270" t="str">
        <v>positive</v>
      </c>
      <c r="H5270">
        <v>65</v>
      </c>
      <c r="I5270" t="str">
        <f t="shared" si="165"/>
        <v>Jan</v>
      </c>
      <c r="J5270" t="str">
        <f t="shared" si="166"/>
        <v>2021</v>
      </c>
    </row>
    <row r="5271" spans="1:10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VLOOKUP($B5271,[1]Content!$B$2:$E$1001,3,0)</f>
        <v>GIF</v>
      </c>
      <c r="F5271" t="str">
        <f>VLOOKUP($B5271,[1]Content!$B$2:$E$1001,4,0)</f>
        <v>animals</v>
      </c>
      <c r="G5271" t="str">
        <v>positive</v>
      </c>
      <c r="H5271">
        <v>60</v>
      </c>
      <c r="I5271" t="str">
        <f t="shared" si="165"/>
        <v>Jul</v>
      </c>
      <c r="J5271" t="str">
        <f t="shared" si="166"/>
        <v>2020</v>
      </c>
    </row>
    <row r="5272" spans="1:10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VLOOKUP($B5272,[1]Content!$B$2:$E$1001,3,0)</f>
        <v>GIF</v>
      </c>
      <c r="F5272" t="str">
        <f>VLOOKUP($B5272,[1]Content!$B$2:$E$1001,4,0)</f>
        <v>animals</v>
      </c>
      <c r="G5272" t="str">
        <v>positive</v>
      </c>
      <c r="H5272">
        <v>65</v>
      </c>
      <c r="I5272" t="str">
        <f t="shared" si="165"/>
        <v>Jan</v>
      </c>
      <c r="J5272" t="str">
        <f t="shared" si="166"/>
        <v>2021</v>
      </c>
    </row>
    <row r="5273" spans="1:10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VLOOKUP($B5273,[1]Content!$B$2:$E$1001,3,0)</f>
        <v>GIF</v>
      </c>
      <c r="F5273" t="str">
        <f>VLOOKUP($B5273,[1]Content!$B$2:$E$1001,4,0)</f>
        <v>animals</v>
      </c>
      <c r="G5273" t="str">
        <v>positive</v>
      </c>
      <c r="H5273">
        <v>70</v>
      </c>
      <c r="I5273" t="str">
        <f t="shared" si="165"/>
        <v>Apr</v>
      </c>
      <c r="J5273" t="str">
        <f t="shared" si="166"/>
        <v>2021</v>
      </c>
    </row>
    <row r="5274" spans="1:10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VLOOKUP($B5274,[1]Content!$B$2:$E$1001,3,0)</f>
        <v>GIF</v>
      </c>
      <c r="F5274" t="str">
        <f>VLOOKUP($B5274,[1]Content!$B$2:$E$1001,4,0)</f>
        <v>animals</v>
      </c>
      <c r="G5274" t="str">
        <v>negative</v>
      </c>
      <c r="H5274">
        <v>10</v>
      </c>
      <c r="I5274" t="str">
        <f t="shared" si="165"/>
        <v>Jun</v>
      </c>
      <c r="J5274" t="str">
        <f t="shared" si="166"/>
        <v>2021</v>
      </c>
    </row>
    <row r="5275" spans="1:10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VLOOKUP($B5275,[1]Content!$B$2:$E$1001,3,0)</f>
        <v>GIF</v>
      </c>
      <c r="F5275" t="str">
        <f>VLOOKUP($B5275,[1]Content!$B$2:$E$1001,4,0)</f>
        <v>animals</v>
      </c>
      <c r="G5275" t="str">
        <v>negative</v>
      </c>
      <c r="H5275">
        <v>12</v>
      </c>
      <c r="I5275" t="str">
        <f t="shared" si="165"/>
        <v>May</v>
      </c>
      <c r="J5275" t="str">
        <f t="shared" si="166"/>
        <v>2021</v>
      </c>
    </row>
    <row r="5276" spans="1:10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VLOOKUP($B5276,[1]Content!$B$2:$E$1001,3,0)</f>
        <v>GIF</v>
      </c>
      <c r="F5276" t="str">
        <f>VLOOKUP($B5276,[1]Content!$B$2:$E$1001,4,0)</f>
        <v>animals</v>
      </c>
      <c r="G5276" t="str">
        <v>negative</v>
      </c>
      <c r="H5276">
        <v>5</v>
      </c>
      <c r="I5276" t="str">
        <f t="shared" si="165"/>
        <v>Feb</v>
      </c>
      <c r="J5276" t="str">
        <f t="shared" si="166"/>
        <v>2021</v>
      </c>
    </row>
    <row r="5277" spans="1:10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VLOOKUP($B5277,[1]Content!$B$2:$E$1001,3,0)</f>
        <v>GIF</v>
      </c>
      <c r="F5277" t="str">
        <f>VLOOKUP($B5277,[1]Content!$B$2:$E$1001,4,0)</f>
        <v>animals</v>
      </c>
      <c r="G5277" t="str">
        <v>positive</v>
      </c>
      <c r="H5277">
        <v>75</v>
      </c>
      <c r="I5277" t="str">
        <f t="shared" si="165"/>
        <v>May</v>
      </c>
      <c r="J5277" t="str">
        <f t="shared" si="166"/>
        <v>2021</v>
      </c>
    </row>
    <row r="5278" spans="1:10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VLOOKUP($B5278,[1]Content!$B$2:$E$1001,3,0)</f>
        <v>GIF</v>
      </c>
      <c r="F5278" t="str">
        <f>VLOOKUP($B5278,[1]Content!$B$2:$E$1001,4,0)</f>
        <v>animals</v>
      </c>
      <c r="G5278" t="str">
        <v>positive</v>
      </c>
      <c r="H5278">
        <v>60</v>
      </c>
      <c r="I5278" t="str">
        <f t="shared" si="165"/>
        <v>Sep</v>
      </c>
      <c r="J5278" t="str">
        <f t="shared" si="166"/>
        <v>2020</v>
      </c>
    </row>
    <row r="5279" spans="1:10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VLOOKUP($B5279,[1]Content!$B$2:$E$1001,3,0)</f>
        <v>GIF</v>
      </c>
      <c r="F5279" t="str">
        <f>VLOOKUP($B5279,[1]Content!$B$2:$E$1001,4,0)</f>
        <v>animals</v>
      </c>
      <c r="G5279" t="str">
        <v>neutral</v>
      </c>
      <c r="H5279">
        <v>35</v>
      </c>
      <c r="I5279" t="str">
        <f t="shared" si="165"/>
        <v>May</v>
      </c>
      <c r="J5279" t="str">
        <f t="shared" si="166"/>
        <v>2021</v>
      </c>
    </row>
    <row r="5280" spans="1:10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VLOOKUP($B5280,[1]Content!$B$2:$E$1001,3,0)</f>
        <v>GIF</v>
      </c>
      <c r="F5280" t="str">
        <f>VLOOKUP($B5280,[1]Content!$B$2:$E$1001,4,0)</f>
        <v>animals</v>
      </c>
      <c r="G5280" t="str">
        <v>positive</v>
      </c>
      <c r="H5280">
        <v>60</v>
      </c>
      <c r="I5280" t="str">
        <f t="shared" si="165"/>
        <v>Mar</v>
      </c>
      <c r="J5280" t="str">
        <f t="shared" si="166"/>
        <v>2021</v>
      </c>
    </row>
    <row r="5281" spans="1:10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VLOOKUP($B5281,[1]Content!$B$2:$E$1001,3,0)</f>
        <v>GIF</v>
      </c>
      <c r="F5281" t="str">
        <f>VLOOKUP($B5281,[1]Content!$B$2:$E$1001,4,0)</f>
        <v>animals</v>
      </c>
      <c r="G5281" t="str">
        <v>positive</v>
      </c>
      <c r="H5281">
        <v>75</v>
      </c>
      <c r="I5281" t="str">
        <f t="shared" si="165"/>
        <v>Nov</v>
      </c>
      <c r="J5281" t="str">
        <f t="shared" si="166"/>
        <v>2020</v>
      </c>
    </row>
    <row r="5282" spans="1:10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VLOOKUP($B5282,[1]Content!$B$2:$E$1001,3,0)</f>
        <v>GIF</v>
      </c>
      <c r="F5282" t="str">
        <f>VLOOKUP($B5282,[1]Content!$B$2:$E$1001,4,0)</f>
        <v>animals</v>
      </c>
      <c r="G5282" t="str">
        <v>positive</v>
      </c>
      <c r="H5282">
        <v>50</v>
      </c>
      <c r="I5282" t="str">
        <f t="shared" si="165"/>
        <v>Nov</v>
      </c>
      <c r="J5282" t="str">
        <f t="shared" si="166"/>
        <v>2020</v>
      </c>
    </row>
    <row r="5283" spans="1:10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VLOOKUP($B5283,[1]Content!$B$2:$E$1001,3,0)</f>
        <v>GIF</v>
      </c>
      <c r="F5283" t="str">
        <f>VLOOKUP($B5283,[1]Content!$B$2:$E$1001,4,0)</f>
        <v>animals</v>
      </c>
      <c r="G5283" t="str">
        <v>positive</v>
      </c>
      <c r="H5283">
        <v>70</v>
      </c>
      <c r="I5283" t="str">
        <f t="shared" si="165"/>
        <v>Apr</v>
      </c>
      <c r="J5283" t="str">
        <f t="shared" si="166"/>
        <v>2021</v>
      </c>
    </row>
    <row r="5284" spans="1:10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VLOOKUP($B5284,[1]Content!$B$2:$E$1001,3,0)</f>
        <v>GIF</v>
      </c>
      <c r="F5284" t="str">
        <f>VLOOKUP($B5284,[1]Content!$B$2:$E$1001,4,0)</f>
        <v>animals</v>
      </c>
      <c r="G5284" t="str">
        <v>positive</v>
      </c>
      <c r="H5284">
        <v>45</v>
      </c>
      <c r="I5284" t="str">
        <f t="shared" si="165"/>
        <v>Jun</v>
      </c>
      <c r="J5284" t="str">
        <f t="shared" si="166"/>
        <v>2020</v>
      </c>
    </row>
    <row r="5285" spans="1:10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VLOOKUP($B5285,[1]Content!$B$2:$E$1001,3,0)</f>
        <v>GIF</v>
      </c>
      <c r="F5285" t="str">
        <f>VLOOKUP($B5285,[1]Content!$B$2:$E$1001,4,0)</f>
        <v>animals</v>
      </c>
      <c r="G5285" t="str">
        <v>negative</v>
      </c>
      <c r="H5285">
        <v>0</v>
      </c>
      <c r="I5285" t="str">
        <f t="shared" si="165"/>
        <v>Apr</v>
      </c>
      <c r="J5285" t="str">
        <f t="shared" si="166"/>
        <v>2021</v>
      </c>
    </row>
    <row r="5286" spans="1:10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VLOOKUP($B5286,[1]Content!$B$2:$E$1001,3,0)</f>
        <v>GIF</v>
      </c>
      <c r="F5286" t="str">
        <f>VLOOKUP($B5286,[1]Content!$B$2:$E$1001,4,0)</f>
        <v>animals</v>
      </c>
      <c r="G5286" t="str">
        <v>negative</v>
      </c>
      <c r="H5286">
        <v>15</v>
      </c>
      <c r="I5286" t="str">
        <f t="shared" si="165"/>
        <v>May</v>
      </c>
      <c r="J5286" t="str">
        <f t="shared" si="166"/>
        <v>2021</v>
      </c>
    </row>
    <row r="5287" spans="1:10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VLOOKUP($B5287,[1]Content!$B$2:$E$1001,3,0)</f>
        <v>GIF</v>
      </c>
      <c r="F5287" t="str">
        <f>VLOOKUP($B5287,[1]Content!$B$2:$E$1001,4,0)</f>
        <v>animals</v>
      </c>
      <c r="G5287" t="str">
        <v>neutral</v>
      </c>
      <c r="H5287">
        <v>35</v>
      </c>
      <c r="I5287" t="str">
        <f t="shared" si="165"/>
        <v>Sep</v>
      </c>
      <c r="J5287" t="str">
        <f t="shared" si="166"/>
        <v>2020</v>
      </c>
    </row>
    <row r="5288" spans="1:10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VLOOKUP($B5288,[1]Content!$B$2:$E$1001,3,0)</f>
        <v>video</v>
      </c>
      <c r="F5288" t="str">
        <f>VLOOKUP($B5288,[1]Content!$B$2:$E$1001,4,0)</f>
        <v>dogs</v>
      </c>
      <c r="G5288" t="str">
        <v>positive</v>
      </c>
      <c r="H5288">
        <v>70</v>
      </c>
      <c r="I5288" t="str">
        <f t="shared" si="165"/>
        <v>Sep</v>
      </c>
      <c r="J5288" t="str">
        <f t="shared" si="166"/>
        <v>2020</v>
      </c>
    </row>
    <row r="5289" spans="1:10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VLOOKUP($B5289,[1]Content!$B$2:$E$1001,3,0)</f>
        <v>video</v>
      </c>
      <c r="F5289" t="str">
        <f>VLOOKUP($B5289,[1]Content!$B$2:$E$1001,4,0)</f>
        <v>dogs</v>
      </c>
      <c r="G5289" t="str">
        <v>positive</v>
      </c>
      <c r="H5289">
        <v>50</v>
      </c>
      <c r="I5289" t="str">
        <f t="shared" si="165"/>
        <v>Feb</v>
      </c>
      <c r="J5289" t="str">
        <f t="shared" si="166"/>
        <v>2021</v>
      </c>
    </row>
    <row r="5290" spans="1:10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VLOOKUP($B5290,[1]Content!$B$2:$E$1001,3,0)</f>
        <v>video</v>
      </c>
      <c r="F5290" t="str">
        <f>VLOOKUP($B5290,[1]Content!$B$2:$E$1001,4,0)</f>
        <v>dogs</v>
      </c>
      <c r="G5290" t="str">
        <v>negative</v>
      </c>
      <c r="H5290">
        <v>10</v>
      </c>
      <c r="I5290" t="str">
        <f t="shared" si="165"/>
        <v>Nov</v>
      </c>
      <c r="J5290" t="str">
        <f t="shared" si="166"/>
        <v>2020</v>
      </c>
    </row>
    <row r="5291" spans="1:10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VLOOKUP($B5291,[1]Content!$B$2:$E$1001,3,0)</f>
        <v>video</v>
      </c>
      <c r="F5291" t="str">
        <f>VLOOKUP($B5291,[1]Content!$B$2:$E$1001,4,0)</f>
        <v>dogs</v>
      </c>
      <c r="G5291" t="str">
        <v>neutral</v>
      </c>
      <c r="H5291">
        <v>35</v>
      </c>
      <c r="I5291" t="str">
        <f t="shared" si="165"/>
        <v>Nov</v>
      </c>
      <c r="J5291" t="str">
        <f t="shared" si="166"/>
        <v>2020</v>
      </c>
    </row>
    <row r="5292" spans="1:10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VLOOKUP($B5292,[1]Content!$B$2:$E$1001,3,0)</f>
        <v>video</v>
      </c>
      <c r="F5292" t="str">
        <f>VLOOKUP($B5292,[1]Content!$B$2:$E$1001,4,0)</f>
        <v>dogs</v>
      </c>
      <c r="G5292" t="str">
        <v>positive</v>
      </c>
      <c r="H5292">
        <v>50</v>
      </c>
      <c r="I5292" t="str">
        <f t="shared" si="165"/>
        <v>Nov</v>
      </c>
      <c r="J5292" t="str">
        <f t="shared" si="166"/>
        <v>2020</v>
      </c>
    </row>
    <row r="5293" spans="1:10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VLOOKUP($B5293,[1]Content!$B$2:$E$1001,3,0)</f>
        <v>video</v>
      </c>
      <c r="F5293" t="str">
        <f>VLOOKUP($B5293,[1]Content!$B$2:$E$1001,4,0)</f>
        <v>dogs</v>
      </c>
      <c r="G5293" t="str">
        <v>neutral</v>
      </c>
      <c r="H5293">
        <v>35</v>
      </c>
      <c r="I5293" t="str">
        <f t="shared" si="165"/>
        <v>Feb</v>
      </c>
      <c r="J5293" t="str">
        <f t="shared" si="166"/>
        <v>2021</v>
      </c>
    </row>
    <row r="5294" spans="1:10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VLOOKUP($B5294,[1]Content!$B$2:$E$1001,3,0)</f>
        <v>video</v>
      </c>
      <c r="F5294" t="str">
        <f>VLOOKUP($B5294,[1]Content!$B$2:$E$1001,4,0)</f>
        <v>dogs</v>
      </c>
      <c r="G5294" t="str">
        <v>positive</v>
      </c>
      <c r="H5294">
        <v>45</v>
      </c>
      <c r="I5294" t="str">
        <f t="shared" si="165"/>
        <v>Oct</v>
      </c>
      <c r="J5294" t="str">
        <f t="shared" si="166"/>
        <v>2020</v>
      </c>
    </row>
    <row r="5295" spans="1:10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VLOOKUP($B5295,[1]Content!$B$2:$E$1001,3,0)</f>
        <v>video</v>
      </c>
      <c r="F5295" t="str">
        <f>VLOOKUP($B5295,[1]Content!$B$2:$E$1001,4,0)</f>
        <v>dogs</v>
      </c>
      <c r="G5295" t="str">
        <v>neutral</v>
      </c>
      <c r="H5295">
        <v>35</v>
      </c>
      <c r="I5295" t="str">
        <f t="shared" si="165"/>
        <v>Sep</v>
      </c>
      <c r="J5295" t="str">
        <f t="shared" si="166"/>
        <v>2020</v>
      </c>
    </row>
    <row r="5296" spans="1:10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VLOOKUP($B5296,[1]Content!$B$2:$E$1001,3,0)</f>
        <v>video</v>
      </c>
      <c r="F5296" t="str">
        <f>VLOOKUP($B5296,[1]Content!$B$2:$E$1001,4,0)</f>
        <v>dogs</v>
      </c>
      <c r="G5296" t="str">
        <v>positive</v>
      </c>
      <c r="H5296">
        <v>72</v>
      </c>
      <c r="I5296" t="str">
        <f t="shared" si="165"/>
        <v>Jun</v>
      </c>
      <c r="J5296" t="str">
        <f t="shared" si="166"/>
        <v>2021</v>
      </c>
    </row>
    <row r="5297" spans="1:10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VLOOKUP($B5297,[1]Content!$B$2:$E$1001,3,0)</f>
        <v>video</v>
      </c>
      <c r="F5297" t="str">
        <f>VLOOKUP($B5297,[1]Content!$B$2:$E$1001,4,0)</f>
        <v>dogs</v>
      </c>
      <c r="G5297" t="str">
        <v>positive</v>
      </c>
      <c r="H5297">
        <v>60</v>
      </c>
      <c r="I5297" t="str">
        <f t="shared" si="165"/>
        <v>Dec</v>
      </c>
      <c r="J5297" t="str">
        <f t="shared" si="166"/>
        <v>2020</v>
      </c>
    </row>
    <row r="5298" spans="1:10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VLOOKUP($B5298,[1]Content!$B$2:$E$1001,3,0)</f>
        <v>video</v>
      </c>
      <c r="F5298" t="str">
        <f>VLOOKUP($B5298,[1]Content!$B$2:$E$1001,4,0)</f>
        <v>dogs</v>
      </c>
      <c r="G5298" t="str">
        <v>negative</v>
      </c>
      <c r="H5298">
        <v>15</v>
      </c>
      <c r="I5298" t="str">
        <f t="shared" si="165"/>
        <v>Dec</v>
      </c>
      <c r="J5298" t="str">
        <f t="shared" si="166"/>
        <v>2020</v>
      </c>
    </row>
    <row r="5299" spans="1:10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VLOOKUP($B5299,[1]Content!$B$2:$E$1001,3,0)</f>
        <v>video</v>
      </c>
      <c r="F5299" t="str">
        <f>VLOOKUP($B5299,[1]Content!$B$2:$E$1001,4,0)</f>
        <v>dogs</v>
      </c>
      <c r="G5299" t="str">
        <v>negative</v>
      </c>
      <c r="H5299">
        <v>5</v>
      </c>
      <c r="I5299" t="str">
        <f t="shared" si="165"/>
        <v>Apr</v>
      </c>
      <c r="J5299" t="str">
        <f t="shared" si="166"/>
        <v>2021</v>
      </c>
    </row>
    <row r="5300" spans="1:10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VLOOKUP($B5300,[1]Content!$B$2:$E$1001,3,0)</f>
        <v>video</v>
      </c>
      <c r="F5300" t="str">
        <f>VLOOKUP($B5300,[1]Content!$B$2:$E$1001,4,0)</f>
        <v>dogs</v>
      </c>
      <c r="G5300" t="str">
        <v>negative</v>
      </c>
      <c r="H5300">
        <v>5</v>
      </c>
      <c r="I5300" t="str">
        <f t="shared" si="165"/>
        <v>Sep</v>
      </c>
      <c r="J5300" t="str">
        <f t="shared" si="166"/>
        <v>2020</v>
      </c>
    </row>
    <row r="5301" spans="1:10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VLOOKUP($B5301,[1]Content!$B$2:$E$1001,3,0)</f>
        <v>video</v>
      </c>
      <c r="F5301" t="str">
        <f>VLOOKUP($B5301,[1]Content!$B$2:$E$1001,4,0)</f>
        <v>dogs</v>
      </c>
      <c r="G5301" t="str">
        <v>negative</v>
      </c>
      <c r="H5301">
        <v>10</v>
      </c>
      <c r="I5301" t="str">
        <f t="shared" si="165"/>
        <v>Nov</v>
      </c>
      <c r="J5301" t="str">
        <f t="shared" si="166"/>
        <v>2020</v>
      </c>
    </row>
    <row r="5302" spans="1:10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VLOOKUP($B5302,[1]Content!$B$2:$E$1001,3,0)</f>
        <v>video</v>
      </c>
      <c r="F5302" t="str">
        <f>VLOOKUP($B5302,[1]Content!$B$2:$E$1001,4,0)</f>
        <v>dogs</v>
      </c>
      <c r="G5302" t="str">
        <v>negative</v>
      </c>
      <c r="H5302">
        <v>15</v>
      </c>
      <c r="I5302" t="str">
        <f t="shared" si="165"/>
        <v>Mar</v>
      </c>
      <c r="J5302" t="str">
        <f t="shared" si="166"/>
        <v>2021</v>
      </c>
    </row>
    <row r="5303" spans="1:10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VLOOKUP($B5303,[1]Content!$B$2:$E$1001,3,0)</f>
        <v>video</v>
      </c>
      <c r="F5303" t="str">
        <f>VLOOKUP($B5303,[1]Content!$B$2:$E$1001,4,0)</f>
        <v>dogs</v>
      </c>
      <c r="G5303" t="str">
        <v>neutral</v>
      </c>
      <c r="H5303">
        <v>20</v>
      </c>
      <c r="I5303" t="str">
        <f t="shared" si="165"/>
        <v>Apr</v>
      </c>
      <c r="J5303" t="str">
        <f t="shared" si="166"/>
        <v>2021</v>
      </c>
    </row>
    <row r="5304" spans="1:10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VLOOKUP($B5304,[1]Content!$B$2:$E$1001,3,0)</f>
        <v>video</v>
      </c>
      <c r="F5304" t="str">
        <f>VLOOKUP($B5304,[1]Content!$B$2:$E$1001,4,0)</f>
        <v>dogs</v>
      </c>
      <c r="G5304" t="str">
        <v>positive</v>
      </c>
      <c r="H5304">
        <v>60</v>
      </c>
      <c r="I5304" t="str">
        <f t="shared" si="165"/>
        <v>Mar</v>
      </c>
      <c r="J5304" t="str">
        <f t="shared" si="166"/>
        <v>2021</v>
      </c>
    </row>
    <row r="5305" spans="1:10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VLOOKUP($B5305,[1]Content!$B$2:$E$1001,3,0)</f>
        <v>video</v>
      </c>
      <c r="F5305" t="str">
        <f>VLOOKUP($B5305,[1]Content!$B$2:$E$1001,4,0)</f>
        <v>dogs</v>
      </c>
      <c r="G5305" t="str">
        <v>neutral</v>
      </c>
      <c r="H5305">
        <v>35</v>
      </c>
      <c r="I5305" t="str">
        <f t="shared" si="165"/>
        <v>Apr</v>
      </c>
      <c r="J5305" t="str">
        <f t="shared" si="166"/>
        <v>2021</v>
      </c>
    </row>
    <row r="5306" spans="1:10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VLOOKUP($B5306,[1]Content!$B$2:$E$1001,3,0)</f>
        <v>video</v>
      </c>
      <c r="F5306" t="str">
        <f>VLOOKUP($B5306,[1]Content!$B$2:$E$1001,4,0)</f>
        <v>dogs</v>
      </c>
      <c r="G5306" t="str">
        <v>positive</v>
      </c>
      <c r="H5306">
        <v>65</v>
      </c>
      <c r="I5306" t="str">
        <f t="shared" si="165"/>
        <v>Aug</v>
      </c>
      <c r="J5306" t="str">
        <f t="shared" si="166"/>
        <v>2020</v>
      </c>
    </row>
    <row r="5307" spans="1:10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VLOOKUP($B5307,[1]Content!$B$2:$E$1001,3,0)</f>
        <v>video</v>
      </c>
      <c r="F5307" t="str">
        <f>VLOOKUP($B5307,[1]Content!$B$2:$E$1001,4,0)</f>
        <v>dogs</v>
      </c>
      <c r="G5307" t="str">
        <v>positive</v>
      </c>
      <c r="H5307">
        <v>75</v>
      </c>
      <c r="I5307" t="str">
        <f t="shared" si="165"/>
        <v>Oct</v>
      </c>
      <c r="J5307" t="str">
        <f t="shared" si="166"/>
        <v>2020</v>
      </c>
    </row>
    <row r="5308" spans="1:10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VLOOKUP($B5308,[1]Content!$B$2:$E$1001,3,0)</f>
        <v>video</v>
      </c>
      <c r="F5308" t="str">
        <f>VLOOKUP($B5308,[1]Content!$B$2:$E$1001,4,0)</f>
        <v>dogs</v>
      </c>
      <c r="G5308" t="str">
        <v>positive</v>
      </c>
      <c r="H5308">
        <v>30</v>
      </c>
      <c r="I5308" t="str">
        <f t="shared" si="165"/>
        <v>Mar</v>
      </c>
      <c r="J5308" t="str">
        <f t="shared" si="166"/>
        <v>2021</v>
      </c>
    </row>
    <row r="5309" spans="1:10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VLOOKUP($B5309,[1]Content!$B$2:$E$1001,3,0)</f>
        <v>video</v>
      </c>
      <c r="F5309" t="str">
        <f>VLOOKUP($B5309,[1]Content!$B$2:$E$1001,4,0)</f>
        <v>dogs</v>
      </c>
      <c r="G5309" t="str">
        <v>positive</v>
      </c>
      <c r="H5309">
        <v>70</v>
      </c>
      <c r="I5309" t="str">
        <f t="shared" si="165"/>
        <v>Nov</v>
      </c>
      <c r="J5309" t="str">
        <f t="shared" si="166"/>
        <v>2020</v>
      </c>
    </row>
    <row r="5310" spans="1:10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VLOOKUP($B5310,[1]Content!$B$2:$E$1001,3,0)</f>
        <v>video</v>
      </c>
      <c r="F5310" t="str">
        <f>VLOOKUP($B5310,[1]Content!$B$2:$E$1001,4,0)</f>
        <v>dogs</v>
      </c>
      <c r="G5310" t="str">
        <v>negative</v>
      </c>
      <c r="H5310">
        <v>15</v>
      </c>
      <c r="I5310" t="str">
        <f t="shared" si="165"/>
        <v>Nov</v>
      </c>
      <c r="J5310" t="str">
        <f t="shared" si="166"/>
        <v>2020</v>
      </c>
    </row>
    <row r="5311" spans="1:10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VLOOKUP($B5311,[1]Content!$B$2:$E$1001,3,0)</f>
        <v>video</v>
      </c>
      <c r="F5311" t="str">
        <f>VLOOKUP($B5311,[1]Content!$B$2:$E$1001,4,0)</f>
        <v>dogs</v>
      </c>
      <c r="G5311" t="str">
        <v>neutral</v>
      </c>
      <c r="H5311">
        <v>20</v>
      </c>
      <c r="I5311" t="str">
        <f t="shared" si="165"/>
        <v>Aug</v>
      </c>
      <c r="J5311" t="str">
        <f t="shared" si="166"/>
        <v>2020</v>
      </c>
    </row>
    <row r="5312" spans="1:10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VLOOKUP($B5312,[1]Content!$B$2:$E$1001,3,0)</f>
        <v>video</v>
      </c>
      <c r="F5312" t="str">
        <f>VLOOKUP($B5312,[1]Content!$B$2:$E$1001,4,0)</f>
        <v>dogs</v>
      </c>
      <c r="G5312" t="str">
        <v>negative</v>
      </c>
      <c r="H5312">
        <v>0</v>
      </c>
      <c r="I5312" t="str">
        <f t="shared" si="165"/>
        <v>May</v>
      </c>
      <c r="J5312" t="str">
        <f t="shared" si="166"/>
        <v>2021</v>
      </c>
    </row>
    <row r="5313" spans="1:10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VLOOKUP($B5313,[1]Content!$B$2:$E$1001,3,0)</f>
        <v>video</v>
      </c>
      <c r="F5313" t="str">
        <f>VLOOKUP($B5313,[1]Content!$B$2:$E$1001,4,0)</f>
        <v>dogs</v>
      </c>
      <c r="G5313" t="str">
        <v>negative</v>
      </c>
      <c r="H5313">
        <v>5</v>
      </c>
      <c r="I5313" t="str">
        <f t="shared" si="165"/>
        <v>May</v>
      </c>
      <c r="J5313" t="str">
        <f t="shared" si="166"/>
        <v>2021</v>
      </c>
    </row>
    <row r="5314" spans="1:10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VLOOKUP($B5314,[1]Content!$B$2:$E$1001,3,0)</f>
        <v>video</v>
      </c>
      <c r="F5314" t="str">
        <f>VLOOKUP($B5314,[1]Content!$B$2:$E$1001,4,0)</f>
        <v>dogs</v>
      </c>
      <c r="G5314" t="str">
        <v>neutral</v>
      </c>
      <c r="H5314">
        <v>35</v>
      </c>
      <c r="I5314" t="str">
        <f t="shared" si="165"/>
        <v>Nov</v>
      </c>
      <c r="J5314" t="str">
        <f t="shared" si="166"/>
        <v>2020</v>
      </c>
    </row>
    <row r="5315" spans="1:10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VLOOKUP($B5315,[1]Content!$B$2:$E$1001,3,0)</f>
        <v>video</v>
      </c>
      <c r="F5315" t="str">
        <f>VLOOKUP($B5315,[1]Content!$B$2:$E$1001,4,0)</f>
        <v>dogs</v>
      </c>
      <c r="G5315" t="str">
        <v>negative</v>
      </c>
      <c r="H5315">
        <v>10</v>
      </c>
      <c r="I5315" t="str">
        <f t="shared" ref="I5315:I5378" si="167">TEXT($D5315,"MMM")</f>
        <v>Nov</v>
      </c>
      <c r="J5315" t="str">
        <f t="shared" ref="J5315:J5378" si="168">TEXT($D5315,"YYY")</f>
        <v>2020</v>
      </c>
    </row>
    <row r="5316" spans="1:10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VLOOKUP($B5316,[1]Content!$B$2:$E$1001,3,0)</f>
        <v>audio</v>
      </c>
      <c r="F5316" t="str">
        <f>VLOOKUP($B5316,[1]Content!$B$2:$E$1001,4,0)</f>
        <v>education</v>
      </c>
      <c r="G5316" t="str">
        <v>negative</v>
      </c>
      <c r="H5316">
        <v>12</v>
      </c>
      <c r="I5316" t="str">
        <f t="shared" si="167"/>
        <v>Aug</v>
      </c>
      <c r="J5316" t="str">
        <f t="shared" si="168"/>
        <v>2020</v>
      </c>
    </row>
    <row r="5317" spans="1:10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VLOOKUP($B5317,[1]Content!$B$2:$E$1001,3,0)</f>
        <v>audio</v>
      </c>
      <c r="F5317" t="str">
        <f>VLOOKUP($B5317,[1]Content!$B$2:$E$1001,4,0)</f>
        <v>education</v>
      </c>
      <c r="G5317" t="str">
        <v>negative</v>
      </c>
      <c r="H5317">
        <v>10</v>
      </c>
      <c r="I5317" t="str">
        <f t="shared" si="167"/>
        <v>Nov</v>
      </c>
      <c r="J5317" t="str">
        <f t="shared" si="168"/>
        <v>2020</v>
      </c>
    </row>
    <row r="5318" spans="1:10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VLOOKUP($B5318,[1]Content!$B$2:$E$1001,3,0)</f>
        <v>audio</v>
      </c>
      <c r="F5318" t="str">
        <f>VLOOKUP($B5318,[1]Content!$B$2:$E$1001,4,0)</f>
        <v>education</v>
      </c>
      <c r="G5318" t="str">
        <v>positive</v>
      </c>
      <c r="H5318">
        <v>30</v>
      </c>
      <c r="I5318" t="str">
        <f t="shared" si="167"/>
        <v>Apr</v>
      </c>
      <c r="J5318" t="str">
        <f t="shared" si="168"/>
        <v>2021</v>
      </c>
    </row>
    <row r="5319" spans="1:10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VLOOKUP($B5319,[1]Content!$B$2:$E$1001,3,0)</f>
        <v>audio</v>
      </c>
      <c r="F5319" t="str">
        <f>VLOOKUP($B5319,[1]Content!$B$2:$E$1001,4,0)</f>
        <v>education</v>
      </c>
      <c r="G5319" t="str">
        <v>positive</v>
      </c>
      <c r="H5319">
        <v>65</v>
      </c>
      <c r="I5319" t="str">
        <f t="shared" si="167"/>
        <v>Apr</v>
      </c>
      <c r="J5319" t="str">
        <f t="shared" si="168"/>
        <v>2021</v>
      </c>
    </row>
    <row r="5320" spans="1:10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VLOOKUP($B5320,[1]Content!$B$2:$E$1001,3,0)</f>
        <v>audio</v>
      </c>
      <c r="F5320" t="str">
        <f>VLOOKUP($B5320,[1]Content!$B$2:$E$1001,4,0)</f>
        <v>education</v>
      </c>
      <c r="G5320" t="str">
        <v>neutral</v>
      </c>
      <c r="H5320">
        <v>35</v>
      </c>
      <c r="I5320" t="str">
        <f t="shared" si="167"/>
        <v>Sep</v>
      </c>
      <c r="J5320" t="str">
        <f t="shared" si="168"/>
        <v>2020</v>
      </c>
    </row>
    <row r="5321" spans="1:10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VLOOKUP($B5321,[1]Content!$B$2:$E$1001,3,0)</f>
        <v>audio</v>
      </c>
      <c r="F5321" t="str">
        <f>VLOOKUP($B5321,[1]Content!$B$2:$E$1001,4,0)</f>
        <v>education</v>
      </c>
      <c r="G5321" t="str">
        <v>negative</v>
      </c>
      <c r="H5321">
        <v>10</v>
      </c>
      <c r="I5321" t="str">
        <f t="shared" si="167"/>
        <v>Oct</v>
      </c>
      <c r="J5321" t="str">
        <f t="shared" si="168"/>
        <v>2020</v>
      </c>
    </row>
    <row r="5322" spans="1:10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VLOOKUP($B5322,[1]Content!$B$2:$E$1001,3,0)</f>
        <v>audio</v>
      </c>
      <c r="F5322" t="str">
        <f>VLOOKUP($B5322,[1]Content!$B$2:$E$1001,4,0)</f>
        <v>education</v>
      </c>
      <c r="G5322" t="str">
        <v>positive</v>
      </c>
      <c r="H5322">
        <v>30</v>
      </c>
      <c r="I5322" t="str">
        <f t="shared" si="167"/>
        <v>Feb</v>
      </c>
      <c r="J5322" t="str">
        <f t="shared" si="168"/>
        <v>2021</v>
      </c>
    </row>
    <row r="5323" spans="1:10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VLOOKUP($B5323,[1]Content!$B$2:$E$1001,3,0)</f>
        <v>audio</v>
      </c>
      <c r="F5323" t="str">
        <f>VLOOKUP($B5323,[1]Content!$B$2:$E$1001,4,0)</f>
        <v>education</v>
      </c>
      <c r="G5323" t="str">
        <v>positive</v>
      </c>
      <c r="H5323">
        <v>45</v>
      </c>
      <c r="I5323" t="str">
        <f t="shared" si="167"/>
        <v>Sep</v>
      </c>
      <c r="J5323" t="str">
        <f t="shared" si="168"/>
        <v>2020</v>
      </c>
    </row>
    <row r="5324" spans="1:10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VLOOKUP($B5324,[1]Content!$B$2:$E$1001,3,0)</f>
        <v>audio</v>
      </c>
      <c r="F5324" t="str">
        <f>VLOOKUP($B5324,[1]Content!$B$2:$E$1001,4,0)</f>
        <v>education</v>
      </c>
      <c r="G5324" t="str">
        <v>positive</v>
      </c>
      <c r="H5324">
        <v>75</v>
      </c>
      <c r="I5324" t="str">
        <f t="shared" si="167"/>
        <v>Feb</v>
      </c>
      <c r="J5324" t="str">
        <f t="shared" si="168"/>
        <v>2021</v>
      </c>
    </row>
    <row r="5325" spans="1:10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VLOOKUP($B5325,[1]Content!$B$2:$E$1001,3,0)</f>
        <v>audio</v>
      </c>
      <c r="F5325" t="str">
        <f>VLOOKUP($B5325,[1]Content!$B$2:$E$1001,4,0)</f>
        <v>education</v>
      </c>
      <c r="G5325" t="str">
        <v>negative</v>
      </c>
      <c r="H5325">
        <v>12</v>
      </c>
      <c r="I5325" t="str">
        <f t="shared" si="167"/>
        <v>Apr</v>
      </c>
      <c r="J5325" t="str">
        <f t="shared" si="168"/>
        <v>2021</v>
      </c>
    </row>
    <row r="5326" spans="1:10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VLOOKUP($B5326,[1]Content!$B$2:$E$1001,3,0)</f>
        <v>audio</v>
      </c>
      <c r="F5326" t="str">
        <f>VLOOKUP($B5326,[1]Content!$B$2:$E$1001,4,0)</f>
        <v>education</v>
      </c>
      <c r="G5326" t="str">
        <v>positive</v>
      </c>
      <c r="H5326">
        <v>72</v>
      </c>
      <c r="I5326" t="str">
        <f t="shared" si="167"/>
        <v>Jan</v>
      </c>
      <c r="J5326" t="str">
        <f t="shared" si="168"/>
        <v>2021</v>
      </c>
    </row>
    <row r="5327" spans="1:10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VLOOKUP($B5327,[1]Content!$B$2:$E$1001,3,0)</f>
        <v>audio</v>
      </c>
      <c r="F5327" t="str">
        <f>VLOOKUP($B5327,[1]Content!$B$2:$E$1001,4,0)</f>
        <v>education</v>
      </c>
      <c r="G5327" t="str">
        <v>positive</v>
      </c>
      <c r="H5327">
        <v>30</v>
      </c>
      <c r="I5327" t="str">
        <f t="shared" si="167"/>
        <v>Nov</v>
      </c>
      <c r="J5327" t="str">
        <f t="shared" si="168"/>
        <v>2020</v>
      </c>
    </row>
    <row r="5328" spans="1:10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VLOOKUP($B5328,[1]Content!$B$2:$E$1001,3,0)</f>
        <v>photo</v>
      </c>
      <c r="F5328" t="str">
        <f>VLOOKUP($B5328,[1]Content!$B$2:$E$1001,4,0)</f>
        <v>veganism</v>
      </c>
      <c r="G5328" t="str">
        <v>positive</v>
      </c>
      <c r="H5328">
        <v>65</v>
      </c>
      <c r="I5328" t="str">
        <f t="shared" si="167"/>
        <v>Nov</v>
      </c>
      <c r="J5328" t="str">
        <f t="shared" si="168"/>
        <v>2020</v>
      </c>
    </row>
    <row r="5329" spans="1:10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VLOOKUP($B5329,[1]Content!$B$2:$E$1001,3,0)</f>
        <v>photo</v>
      </c>
      <c r="F5329" t="str">
        <f>VLOOKUP($B5329,[1]Content!$B$2:$E$1001,4,0)</f>
        <v>veganism</v>
      </c>
      <c r="G5329" t="str">
        <v>neutral</v>
      </c>
      <c r="H5329">
        <v>35</v>
      </c>
      <c r="I5329" t="str">
        <f t="shared" si="167"/>
        <v>Nov</v>
      </c>
      <c r="J5329" t="str">
        <f t="shared" si="168"/>
        <v>2020</v>
      </c>
    </row>
    <row r="5330" spans="1:10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VLOOKUP($B5330,[1]Content!$B$2:$E$1001,3,0)</f>
        <v>photo</v>
      </c>
      <c r="F5330" t="str">
        <f>VLOOKUP($B5330,[1]Content!$B$2:$E$1001,4,0)</f>
        <v>veganism</v>
      </c>
      <c r="G5330" t="str">
        <v>positive</v>
      </c>
      <c r="H5330">
        <v>72</v>
      </c>
      <c r="I5330" t="str">
        <f t="shared" si="167"/>
        <v>Dec</v>
      </c>
      <c r="J5330" t="str">
        <f t="shared" si="168"/>
        <v>2020</v>
      </c>
    </row>
    <row r="5331" spans="1:10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VLOOKUP($B5331,[1]Content!$B$2:$E$1001,3,0)</f>
        <v>photo</v>
      </c>
      <c r="F5331" t="str">
        <f>VLOOKUP($B5331,[1]Content!$B$2:$E$1001,4,0)</f>
        <v>veganism</v>
      </c>
      <c r="G5331" t="str">
        <v>neutral</v>
      </c>
      <c r="H5331">
        <v>35</v>
      </c>
      <c r="I5331" t="str">
        <f t="shared" si="167"/>
        <v>Jun</v>
      </c>
      <c r="J5331" t="str">
        <f t="shared" si="168"/>
        <v>2021</v>
      </c>
    </row>
    <row r="5332" spans="1:10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VLOOKUP($B5332,[1]Content!$B$2:$E$1001,3,0)</f>
        <v>photo</v>
      </c>
      <c r="F5332" t="str">
        <f>VLOOKUP($B5332,[1]Content!$B$2:$E$1001,4,0)</f>
        <v>veganism</v>
      </c>
      <c r="G5332" t="str">
        <v>neutral</v>
      </c>
      <c r="H5332">
        <v>35</v>
      </c>
      <c r="I5332" t="str">
        <f t="shared" si="167"/>
        <v>Jul</v>
      </c>
      <c r="J5332" t="str">
        <f t="shared" si="168"/>
        <v>2020</v>
      </c>
    </row>
    <row r="5333" spans="1:10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VLOOKUP($B5333,[1]Content!$B$2:$E$1001,3,0)</f>
        <v>photo</v>
      </c>
      <c r="F5333" t="str">
        <f>VLOOKUP($B5333,[1]Content!$B$2:$E$1001,4,0)</f>
        <v>veganism</v>
      </c>
      <c r="G5333" t="str">
        <v>neutral</v>
      </c>
      <c r="H5333">
        <v>20</v>
      </c>
      <c r="I5333" t="str">
        <f t="shared" si="167"/>
        <v>Jun</v>
      </c>
      <c r="J5333" t="str">
        <f t="shared" si="168"/>
        <v>2021</v>
      </c>
    </row>
    <row r="5334" spans="1:10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VLOOKUP($B5334,[1]Content!$B$2:$E$1001,3,0)</f>
        <v>photo</v>
      </c>
      <c r="F5334" t="str">
        <f>VLOOKUP($B5334,[1]Content!$B$2:$E$1001,4,0)</f>
        <v>veganism</v>
      </c>
      <c r="G5334" t="str">
        <v>positive</v>
      </c>
      <c r="H5334">
        <v>70</v>
      </c>
      <c r="I5334" t="str">
        <f t="shared" si="167"/>
        <v>Jul</v>
      </c>
      <c r="J5334" t="str">
        <f t="shared" si="168"/>
        <v>2020</v>
      </c>
    </row>
    <row r="5335" spans="1:10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VLOOKUP($B5335,[1]Content!$B$2:$E$1001,3,0)</f>
        <v>photo</v>
      </c>
      <c r="F5335" t="str">
        <f>VLOOKUP($B5335,[1]Content!$B$2:$E$1001,4,0)</f>
        <v>veganism</v>
      </c>
      <c r="G5335" t="str">
        <v>negative</v>
      </c>
      <c r="H5335">
        <v>10</v>
      </c>
      <c r="I5335" t="str">
        <f t="shared" si="167"/>
        <v>Nov</v>
      </c>
      <c r="J5335" t="str">
        <f t="shared" si="168"/>
        <v>2020</v>
      </c>
    </row>
    <row r="5336" spans="1:10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VLOOKUP($B5336,[1]Content!$B$2:$E$1001,3,0)</f>
        <v>photo</v>
      </c>
      <c r="F5336" t="str">
        <f>VLOOKUP($B5336,[1]Content!$B$2:$E$1001,4,0)</f>
        <v>veganism</v>
      </c>
      <c r="G5336" t="str">
        <v>positive</v>
      </c>
      <c r="H5336">
        <v>72</v>
      </c>
      <c r="I5336" t="str">
        <f t="shared" si="167"/>
        <v>Dec</v>
      </c>
      <c r="J5336" t="str">
        <f t="shared" si="168"/>
        <v>2020</v>
      </c>
    </row>
    <row r="5337" spans="1:10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VLOOKUP($B5337,[1]Content!$B$2:$E$1001,3,0)</f>
        <v>photo</v>
      </c>
      <c r="F5337" t="str">
        <f>VLOOKUP($B5337,[1]Content!$B$2:$E$1001,4,0)</f>
        <v>veganism</v>
      </c>
      <c r="G5337" t="str">
        <v>negative</v>
      </c>
      <c r="H5337">
        <v>15</v>
      </c>
      <c r="I5337" t="str">
        <f t="shared" si="167"/>
        <v>Nov</v>
      </c>
      <c r="J5337" t="str">
        <f t="shared" si="168"/>
        <v>2020</v>
      </c>
    </row>
    <row r="5338" spans="1:10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VLOOKUP($B5338,[1]Content!$B$2:$E$1001,3,0)</f>
        <v>GIF</v>
      </c>
      <c r="F5338" t="str">
        <f>VLOOKUP($B5338,[1]Content!$B$2:$E$1001,4,0)</f>
        <v>veganism</v>
      </c>
      <c r="G5338" t="str">
        <v>positive</v>
      </c>
      <c r="H5338">
        <v>72</v>
      </c>
      <c r="I5338" t="str">
        <f t="shared" si="167"/>
        <v>Jul</v>
      </c>
      <c r="J5338" t="str">
        <f t="shared" si="168"/>
        <v>2020</v>
      </c>
    </row>
    <row r="5339" spans="1:10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VLOOKUP($B5339,[1]Content!$B$2:$E$1001,3,0)</f>
        <v>GIF</v>
      </c>
      <c r="F5339" t="str">
        <f>VLOOKUP($B5339,[1]Content!$B$2:$E$1001,4,0)</f>
        <v>veganism</v>
      </c>
      <c r="G5339" t="str">
        <v>positive</v>
      </c>
      <c r="H5339">
        <v>50</v>
      </c>
      <c r="I5339" t="str">
        <f t="shared" si="167"/>
        <v>May</v>
      </c>
      <c r="J5339" t="str">
        <f t="shared" si="168"/>
        <v>2021</v>
      </c>
    </row>
    <row r="5340" spans="1:10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VLOOKUP($B5340,[1]Content!$B$2:$E$1001,3,0)</f>
        <v>GIF</v>
      </c>
      <c r="F5340" t="str">
        <f>VLOOKUP($B5340,[1]Content!$B$2:$E$1001,4,0)</f>
        <v>veganism</v>
      </c>
      <c r="G5340" t="str">
        <v>negative</v>
      </c>
      <c r="H5340">
        <v>12</v>
      </c>
      <c r="I5340" t="str">
        <f t="shared" si="167"/>
        <v>Nov</v>
      </c>
      <c r="J5340" t="str">
        <f t="shared" si="168"/>
        <v>2020</v>
      </c>
    </row>
    <row r="5341" spans="1:10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VLOOKUP($B5341,[1]Content!$B$2:$E$1001,3,0)</f>
        <v>GIF</v>
      </c>
      <c r="F5341" t="str">
        <f>VLOOKUP($B5341,[1]Content!$B$2:$E$1001,4,0)</f>
        <v>veganism</v>
      </c>
      <c r="G5341" t="str">
        <v>positive</v>
      </c>
      <c r="H5341">
        <v>72</v>
      </c>
      <c r="I5341" t="str">
        <f t="shared" si="167"/>
        <v>Nov</v>
      </c>
      <c r="J5341" t="str">
        <f t="shared" si="168"/>
        <v>2020</v>
      </c>
    </row>
    <row r="5342" spans="1:10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VLOOKUP($B5342,[1]Content!$B$2:$E$1001,3,0)</f>
        <v>GIF</v>
      </c>
      <c r="F5342" t="str">
        <f>VLOOKUP($B5342,[1]Content!$B$2:$E$1001,4,0)</f>
        <v>veganism</v>
      </c>
      <c r="G5342" t="str">
        <v>positive</v>
      </c>
      <c r="H5342">
        <v>65</v>
      </c>
      <c r="I5342" t="str">
        <f t="shared" si="167"/>
        <v>Jul</v>
      </c>
      <c r="J5342" t="str">
        <f t="shared" si="168"/>
        <v>2020</v>
      </c>
    </row>
    <row r="5343" spans="1:10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VLOOKUP($B5343,[1]Content!$B$2:$E$1001,3,0)</f>
        <v>GIF</v>
      </c>
      <c r="F5343" t="str">
        <f>VLOOKUP($B5343,[1]Content!$B$2:$E$1001,4,0)</f>
        <v>veganism</v>
      </c>
      <c r="G5343" t="str">
        <v>positive</v>
      </c>
      <c r="H5343">
        <v>75</v>
      </c>
      <c r="I5343" t="str">
        <f t="shared" si="167"/>
        <v>Jun</v>
      </c>
      <c r="J5343" t="str">
        <f t="shared" si="168"/>
        <v>2020</v>
      </c>
    </row>
    <row r="5344" spans="1:10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VLOOKUP($B5344,[1]Content!$B$2:$E$1001,3,0)</f>
        <v>GIF</v>
      </c>
      <c r="F5344" t="str">
        <f>VLOOKUP($B5344,[1]Content!$B$2:$E$1001,4,0)</f>
        <v>veganism</v>
      </c>
      <c r="G5344" t="str">
        <v>neutral</v>
      </c>
      <c r="H5344">
        <v>35</v>
      </c>
      <c r="I5344" t="str">
        <f t="shared" si="167"/>
        <v>Nov</v>
      </c>
      <c r="J5344" t="str">
        <f t="shared" si="168"/>
        <v>2020</v>
      </c>
    </row>
    <row r="5345" spans="1:10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VLOOKUP($B5345,[1]Content!$B$2:$E$1001,3,0)</f>
        <v>GIF</v>
      </c>
      <c r="F5345" t="str">
        <f>VLOOKUP($B5345,[1]Content!$B$2:$E$1001,4,0)</f>
        <v>veganism</v>
      </c>
      <c r="G5345" t="str">
        <v>positive</v>
      </c>
      <c r="H5345">
        <v>75</v>
      </c>
      <c r="I5345" t="str">
        <f t="shared" si="167"/>
        <v>Aug</v>
      </c>
      <c r="J5345" t="str">
        <f t="shared" si="168"/>
        <v>2020</v>
      </c>
    </row>
    <row r="5346" spans="1:10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VLOOKUP($B5346,[1]Content!$B$2:$E$1001,3,0)</f>
        <v>GIF</v>
      </c>
      <c r="F5346" t="str">
        <f>VLOOKUP($B5346,[1]Content!$B$2:$E$1001,4,0)</f>
        <v>veganism</v>
      </c>
      <c r="G5346" t="str">
        <v>positive</v>
      </c>
      <c r="H5346">
        <v>72</v>
      </c>
      <c r="I5346" t="str">
        <f t="shared" si="167"/>
        <v>Dec</v>
      </c>
      <c r="J5346" t="str">
        <f t="shared" si="168"/>
        <v>2020</v>
      </c>
    </row>
    <row r="5347" spans="1:10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VLOOKUP($B5347,[1]Content!$B$2:$E$1001,3,0)</f>
        <v>GIF</v>
      </c>
      <c r="F5347" t="str">
        <f>VLOOKUP($B5347,[1]Content!$B$2:$E$1001,4,0)</f>
        <v>veganism</v>
      </c>
      <c r="G5347" t="str">
        <v>neutral</v>
      </c>
      <c r="H5347">
        <v>35</v>
      </c>
      <c r="I5347" t="str">
        <f t="shared" si="167"/>
        <v>Jan</v>
      </c>
      <c r="J5347" t="str">
        <f t="shared" si="168"/>
        <v>2021</v>
      </c>
    </row>
    <row r="5348" spans="1:10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VLOOKUP($B5348,[1]Content!$B$2:$E$1001,3,0)</f>
        <v>GIF</v>
      </c>
      <c r="F5348" t="str">
        <f>VLOOKUP($B5348,[1]Content!$B$2:$E$1001,4,0)</f>
        <v>veganism</v>
      </c>
      <c r="G5348" t="str">
        <v>negative</v>
      </c>
      <c r="H5348">
        <v>15</v>
      </c>
      <c r="I5348" t="str">
        <f t="shared" si="167"/>
        <v>May</v>
      </c>
      <c r="J5348" t="str">
        <f t="shared" si="168"/>
        <v>2021</v>
      </c>
    </row>
    <row r="5349" spans="1:10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VLOOKUP($B5349,[1]Content!$B$2:$E$1001,3,0)</f>
        <v>GIF</v>
      </c>
      <c r="F5349" t="str">
        <f>VLOOKUP($B5349,[1]Content!$B$2:$E$1001,4,0)</f>
        <v>veganism</v>
      </c>
      <c r="G5349" t="str">
        <v>positive</v>
      </c>
      <c r="H5349">
        <v>30</v>
      </c>
      <c r="I5349" t="str">
        <f t="shared" si="167"/>
        <v>May</v>
      </c>
      <c r="J5349" t="str">
        <f t="shared" si="168"/>
        <v>2021</v>
      </c>
    </row>
    <row r="5350" spans="1:10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VLOOKUP($B5350,[1]Content!$B$2:$E$1001,3,0)</f>
        <v>GIF</v>
      </c>
      <c r="F5350" t="str">
        <f>VLOOKUP($B5350,[1]Content!$B$2:$E$1001,4,0)</f>
        <v>veganism</v>
      </c>
      <c r="G5350" t="str">
        <v>positive</v>
      </c>
      <c r="H5350">
        <v>50</v>
      </c>
      <c r="I5350" t="str">
        <f t="shared" si="167"/>
        <v>Apr</v>
      </c>
      <c r="J5350" t="str">
        <f t="shared" si="168"/>
        <v>2021</v>
      </c>
    </row>
    <row r="5351" spans="1:10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VLOOKUP($B5351,[1]Content!$B$2:$E$1001,3,0)</f>
        <v>GIF</v>
      </c>
      <c r="F5351" t="str">
        <f>VLOOKUP($B5351,[1]Content!$B$2:$E$1001,4,0)</f>
        <v>veganism</v>
      </c>
      <c r="G5351" t="str">
        <v>positive</v>
      </c>
      <c r="H5351">
        <v>60</v>
      </c>
      <c r="I5351" t="str">
        <f t="shared" si="167"/>
        <v>May</v>
      </c>
      <c r="J5351" t="str">
        <f t="shared" si="168"/>
        <v>2021</v>
      </c>
    </row>
    <row r="5352" spans="1:10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VLOOKUP($B5352,[1]Content!$B$2:$E$1001,3,0)</f>
        <v>GIF</v>
      </c>
      <c r="F5352" t="str">
        <f>VLOOKUP($B5352,[1]Content!$B$2:$E$1001,4,0)</f>
        <v>veganism</v>
      </c>
      <c r="G5352" t="str">
        <v>negative</v>
      </c>
      <c r="H5352">
        <v>12</v>
      </c>
      <c r="I5352" t="str">
        <f t="shared" si="167"/>
        <v>Jan</v>
      </c>
      <c r="J5352" t="str">
        <f t="shared" si="168"/>
        <v>2021</v>
      </c>
    </row>
    <row r="5353" spans="1:10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VLOOKUP($B5353,[1]Content!$B$2:$E$1001,3,0)</f>
        <v>GIF</v>
      </c>
      <c r="F5353" t="str">
        <f>VLOOKUP($B5353,[1]Content!$B$2:$E$1001,4,0)</f>
        <v>veganism</v>
      </c>
      <c r="G5353" t="str">
        <v>negative</v>
      </c>
      <c r="H5353">
        <v>5</v>
      </c>
      <c r="I5353" t="str">
        <f t="shared" si="167"/>
        <v>Aug</v>
      </c>
      <c r="J5353" t="str">
        <f t="shared" si="168"/>
        <v>2020</v>
      </c>
    </row>
    <row r="5354" spans="1:10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VLOOKUP($B5354,[1]Content!$B$2:$E$1001,3,0)</f>
        <v>GIF</v>
      </c>
      <c r="F5354" t="str">
        <f>VLOOKUP($B5354,[1]Content!$B$2:$E$1001,4,0)</f>
        <v>veganism</v>
      </c>
      <c r="G5354" t="str">
        <v>negative</v>
      </c>
      <c r="H5354">
        <v>10</v>
      </c>
      <c r="I5354" t="str">
        <f t="shared" si="167"/>
        <v>Jan</v>
      </c>
      <c r="J5354" t="str">
        <f t="shared" si="168"/>
        <v>2021</v>
      </c>
    </row>
    <row r="5355" spans="1:10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VLOOKUP($B5355,[1]Content!$B$2:$E$1001,3,0)</f>
        <v>GIF</v>
      </c>
      <c r="F5355" t="str">
        <f>VLOOKUP($B5355,[1]Content!$B$2:$E$1001,4,0)</f>
        <v>veganism</v>
      </c>
      <c r="G5355" t="str">
        <v>negative</v>
      </c>
      <c r="H5355">
        <v>5</v>
      </c>
      <c r="I5355" t="str">
        <f t="shared" si="167"/>
        <v>May</v>
      </c>
      <c r="J5355" t="str">
        <f t="shared" si="168"/>
        <v>2021</v>
      </c>
    </row>
    <row r="5356" spans="1:10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VLOOKUP($B5356,[1]Content!$B$2:$E$1001,3,0)</f>
        <v>GIF</v>
      </c>
      <c r="F5356" t="str">
        <f>VLOOKUP($B5356,[1]Content!$B$2:$E$1001,4,0)</f>
        <v>veganism</v>
      </c>
      <c r="G5356" t="str">
        <v>positive</v>
      </c>
      <c r="H5356">
        <v>70</v>
      </c>
      <c r="I5356" t="str">
        <f t="shared" si="167"/>
        <v>Apr</v>
      </c>
      <c r="J5356" t="str">
        <f t="shared" si="168"/>
        <v>2021</v>
      </c>
    </row>
    <row r="5357" spans="1:10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VLOOKUP($B5357,[1]Content!$B$2:$E$1001,3,0)</f>
        <v>GIF</v>
      </c>
      <c r="F5357" t="str">
        <f>VLOOKUP($B5357,[1]Content!$B$2:$E$1001,4,0)</f>
        <v>veganism</v>
      </c>
      <c r="G5357" t="str">
        <v>positive</v>
      </c>
      <c r="H5357">
        <v>75</v>
      </c>
      <c r="I5357" t="str">
        <f t="shared" si="167"/>
        <v>Jun</v>
      </c>
      <c r="J5357" t="str">
        <f t="shared" si="168"/>
        <v>2020</v>
      </c>
    </row>
    <row r="5358" spans="1:10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VLOOKUP($B5358,[1]Content!$B$2:$E$1001,3,0)</f>
        <v>GIF</v>
      </c>
      <c r="F5358" t="str">
        <f>VLOOKUP($B5358,[1]Content!$B$2:$E$1001,4,0)</f>
        <v>veganism</v>
      </c>
      <c r="G5358" t="str">
        <v>negative</v>
      </c>
      <c r="H5358">
        <v>5</v>
      </c>
      <c r="I5358" t="str">
        <f t="shared" si="167"/>
        <v>Aug</v>
      </c>
      <c r="J5358" t="str">
        <f t="shared" si="168"/>
        <v>2020</v>
      </c>
    </row>
    <row r="5359" spans="1:10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VLOOKUP($B5359,[1]Content!$B$2:$E$1001,3,0)</f>
        <v>GIF</v>
      </c>
      <c r="F5359" t="str">
        <f>VLOOKUP($B5359,[1]Content!$B$2:$E$1001,4,0)</f>
        <v>veganism</v>
      </c>
      <c r="G5359" t="str">
        <v>positive</v>
      </c>
      <c r="H5359">
        <v>50</v>
      </c>
      <c r="I5359" t="str">
        <f t="shared" si="167"/>
        <v>Mar</v>
      </c>
      <c r="J5359" t="str">
        <f t="shared" si="168"/>
        <v>2021</v>
      </c>
    </row>
    <row r="5360" spans="1:10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VLOOKUP($B5360,[1]Content!$B$2:$E$1001,3,0)</f>
        <v>GIF</v>
      </c>
      <c r="F5360" t="str">
        <f>VLOOKUP($B5360,[1]Content!$B$2:$E$1001,4,0)</f>
        <v>veganism</v>
      </c>
      <c r="G5360" t="str">
        <v>negative</v>
      </c>
      <c r="H5360">
        <v>12</v>
      </c>
      <c r="I5360" t="str">
        <f t="shared" si="167"/>
        <v>Dec</v>
      </c>
      <c r="J5360" t="str">
        <f t="shared" si="168"/>
        <v>2020</v>
      </c>
    </row>
    <row r="5361" spans="1:10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VLOOKUP($B5361,[1]Content!$B$2:$E$1001,3,0)</f>
        <v>GIF</v>
      </c>
      <c r="F5361" t="str">
        <f>VLOOKUP($B5361,[1]Content!$B$2:$E$1001,4,0)</f>
        <v>veganism</v>
      </c>
      <c r="G5361" t="str">
        <v>positive</v>
      </c>
      <c r="H5361">
        <v>72</v>
      </c>
      <c r="I5361" t="str">
        <f t="shared" si="167"/>
        <v>Aug</v>
      </c>
      <c r="J5361" t="str">
        <f t="shared" si="168"/>
        <v>2020</v>
      </c>
    </row>
    <row r="5362" spans="1:10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VLOOKUP($B5362,[1]Content!$B$2:$E$1001,3,0)</f>
        <v>GIF</v>
      </c>
      <c r="F5362" t="str">
        <f>VLOOKUP($B5362,[1]Content!$B$2:$E$1001,4,0)</f>
        <v>veganism</v>
      </c>
      <c r="G5362" t="str">
        <v>negative</v>
      </c>
      <c r="H5362">
        <v>0</v>
      </c>
      <c r="I5362" t="str">
        <f t="shared" si="167"/>
        <v>Oct</v>
      </c>
      <c r="J5362" t="str">
        <f t="shared" si="168"/>
        <v>2020</v>
      </c>
    </row>
    <row r="5363" spans="1:10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VLOOKUP($B5363,[1]Content!$B$2:$E$1001,3,0)</f>
        <v>GIF</v>
      </c>
      <c r="F5363" t="str">
        <f>VLOOKUP($B5363,[1]Content!$B$2:$E$1001,4,0)</f>
        <v>veganism</v>
      </c>
      <c r="G5363" t="str">
        <v>negative</v>
      </c>
      <c r="H5363">
        <v>5</v>
      </c>
      <c r="I5363" t="str">
        <f t="shared" si="167"/>
        <v>Aug</v>
      </c>
      <c r="J5363" t="str">
        <f t="shared" si="168"/>
        <v>2020</v>
      </c>
    </row>
    <row r="5364" spans="1:10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VLOOKUP($B5364,[1]Content!$B$2:$E$1001,3,0)</f>
        <v>audio</v>
      </c>
      <c r="F5364" t="str">
        <f>VLOOKUP($B5364,[1]Content!$B$2:$E$1001,4,0)</f>
        <v>Animals</v>
      </c>
      <c r="G5364" t="str">
        <v>negative</v>
      </c>
      <c r="H5364">
        <v>5</v>
      </c>
      <c r="I5364" t="str">
        <f t="shared" si="167"/>
        <v>Aug</v>
      </c>
      <c r="J5364" t="str">
        <f t="shared" si="168"/>
        <v>2020</v>
      </c>
    </row>
    <row r="5365" spans="1:10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VLOOKUP($B5365,[1]Content!$B$2:$E$1001,3,0)</f>
        <v>audio</v>
      </c>
      <c r="F5365" t="str">
        <f>VLOOKUP($B5365,[1]Content!$B$2:$E$1001,4,0)</f>
        <v>Animals</v>
      </c>
      <c r="G5365" t="str">
        <v>positive</v>
      </c>
      <c r="H5365">
        <v>72</v>
      </c>
      <c r="I5365" t="str">
        <f t="shared" si="167"/>
        <v>Sep</v>
      </c>
      <c r="J5365" t="str">
        <f t="shared" si="168"/>
        <v>2020</v>
      </c>
    </row>
    <row r="5366" spans="1:10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VLOOKUP($B5366,[1]Content!$B$2:$E$1001,3,0)</f>
        <v>audio</v>
      </c>
      <c r="F5366" t="str">
        <f>VLOOKUP($B5366,[1]Content!$B$2:$E$1001,4,0)</f>
        <v>Animals</v>
      </c>
      <c r="G5366" t="str">
        <v>positive</v>
      </c>
      <c r="H5366">
        <v>60</v>
      </c>
      <c r="I5366" t="str">
        <f t="shared" si="167"/>
        <v>Sep</v>
      </c>
      <c r="J5366" t="str">
        <f t="shared" si="168"/>
        <v>2020</v>
      </c>
    </row>
    <row r="5367" spans="1:10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VLOOKUP($B5367,[1]Content!$B$2:$E$1001,3,0)</f>
        <v>audio</v>
      </c>
      <c r="F5367" t="str">
        <f>VLOOKUP($B5367,[1]Content!$B$2:$E$1001,4,0)</f>
        <v>Animals</v>
      </c>
      <c r="G5367" t="str">
        <v>positive</v>
      </c>
      <c r="H5367">
        <v>65</v>
      </c>
      <c r="I5367" t="str">
        <f t="shared" si="167"/>
        <v>Dec</v>
      </c>
      <c r="J5367" t="str">
        <f t="shared" si="168"/>
        <v>2020</v>
      </c>
    </row>
    <row r="5368" spans="1:10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VLOOKUP($B5368,[1]Content!$B$2:$E$1001,3,0)</f>
        <v>audio</v>
      </c>
      <c r="F5368" t="str">
        <f>VLOOKUP($B5368,[1]Content!$B$2:$E$1001,4,0)</f>
        <v>Animals</v>
      </c>
      <c r="G5368" t="str">
        <v>negative</v>
      </c>
      <c r="H5368">
        <v>0</v>
      </c>
      <c r="I5368" t="str">
        <f t="shared" si="167"/>
        <v>Mar</v>
      </c>
      <c r="J5368" t="str">
        <f t="shared" si="168"/>
        <v>2021</v>
      </c>
    </row>
    <row r="5369" spans="1:10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VLOOKUP($B5369,[1]Content!$B$2:$E$1001,3,0)</f>
        <v>audio</v>
      </c>
      <c r="F5369" t="str">
        <f>VLOOKUP($B5369,[1]Content!$B$2:$E$1001,4,0)</f>
        <v>Animals</v>
      </c>
      <c r="G5369" t="str">
        <v>positive</v>
      </c>
      <c r="H5369">
        <v>75</v>
      </c>
      <c r="I5369" t="str">
        <f t="shared" si="167"/>
        <v>Nov</v>
      </c>
      <c r="J5369" t="str">
        <f t="shared" si="168"/>
        <v>2020</v>
      </c>
    </row>
    <row r="5370" spans="1:10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VLOOKUP($B5370,[1]Content!$B$2:$E$1001,3,0)</f>
        <v>audio</v>
      </c>
      <c r="F5370" t="str">
        <f>VLOOKUP($B5370,[1]Content!$B$2:$E$1001,4,0)</f>
        <v>Animals</v>
      </c>
      <c r="G5370" t="str">
        <v>positive</v>
      </c>
      <c r="H5370">
        <v>60</v>
      </c>
      <c r="I5370" t="str">
        <f t="shared" si="167"/>
        <v>Apr</v>
      </c>
      <c r="J5370" t="str">
        <f t="shared" si="168"/>
        <v>2021</v>
      </c>
    </row>
    <row r="5371" spans="1:10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VLOOKUP($B5371,[1]Content!$B$2:$E$1001,3,0)</f>
        <v>audio</v>
      </c>
      <c r="F5371" t="str">
        <f>VLOOKUP($B5371,[1]Content!$B$2:$E$1001,4,0)</f>
        <v>Animals</v>
      </c>
      <c r="G5371" t="str">
        <v>positive</v>
      </c>
      <c r="H5371">
        <v>72</v>
      </c>
      <c r="I5371" t="str">
        <f t="shared" si="167"/>
        <v>May</v>
      </c>
      <c r="J5371" t="str">
        <f t="shared" si="168"/>
        <v>2021</v>
      </c>
    </row>
    <row r="5372" spans="1:10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VLOOKUP($B5372,[1]Content!$B$2:$E$1001,3,0)</f>
        <v>audio</v>
      </c>
      <c r="F5372" t="str">
        <f>VLOOKUP($B5372,[1]Content!$B$2:$E$1001,4,0)</f>
        <v>Animals</v>
      </c>
      <c r="G5372" t="str">
        <v>positive</v>
      </c>
      <c r="H5372">
        <v>30</v>
      </c>
      <c r="I5372" t="str">
        <f t="shared" si="167"/>
        <v>Jan</v>
      </c>
      <c r="J5372" t="str">
        <f t="shared" si="168"/>
        <v>2021</v>
      </c>
    </row>
    <row r="5373" spans="1:10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VLOOKUP($B5373,[1]Content!$B$2:$E$1001,3,0)</f>
        <v>audio</v>
      </c>
      <c r="F5373" t="str">
        <f>VLOOKUP($B5373,[1]Content!$B$2:$E$1001,4,0)</f>
        <v>Animals</v>
      </c>
      <c r="G5373" t="str">
        <v>negative</v>
      </c>
      <c r="H5373">
        <v>12</v>
      </c>
      <c r="I5373" t="str">
        <f t="shared" si="167"/>
        <v>Sep</v>
      </c>
      <c r="J5373" t="str">
        <f t="shared" si="168"/>
        <v>2020</v>
      </c>
    </row>
    <row r="5374" spans="1:10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VLOOKUP($B5374,[1]Content!$B$2:$E$1001,3,0)</f>
        <v>audio</v>
      </c>
      <c r="F5374" t="str">
        <f>VLOOKUP($B5374,[1]Content!$B$2:$E$1001,4,0)</f>
        <v>Animals</v>
      </c>
      <c r="G5374" t="str">
        <v>neutral</v>
      </c>
      <c r="H5374">
        <v>35</v>
      </c>
      <c r="I5374" t="str">
        <f t="shared" si="167"/>
        <v>Oct</v>
      </c>
      <c r="J5374" t="str">
        <f t="shared" si="168"/>
        <v>2020</v>
      </c>
    </row>
    <row r="5375" spans="1:10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VLOOKUP($B5375,[1]Content!$B$2:$E$1001,3,0)</f>
        <v>audio</v>
      </c>
      <c r="F5375" t="str">
        <f>VLOOKUP($B5375,[1]Content!$B$2:$E$1001,4,0)</f>
        <v>Animals</v>
      </c>
      <c r="G5375" t="str">
        <v>positive</v>
      </c>
      <c r="H5375">
        <v>60</v>
      </c>
      <c r="I5375" t="str">
        <f t="shared" si="167"/>
        <v>Feb</v>
      </c>
      <c r="J5375" t="str">
        <f t="shared" si="168"/>
        <v>2021</v>
      </c>
    </row>
    <row r="5376" spans="1:10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VLOOKUP($B5376,[1]Content!$B$2:$E$1001,3,0)</f>
        <v>audio</v>
      </c>
      <c r="F5376" t="str">
        <f>VLOOKUP($B5376,[1]Content!$B$2:$E$1001,4,0)</f>
        <v>Animals</v>
      </c>
      <c r="G5376" t="str">
        <v>positive</v>
      </c>
      <c r="H5376">
        <v>75</v>
      </c>
      <c r="I5376" t="str">
        <f t="shared" si="167"/>
        <v>Nov</v>
      </c>
      <c r="J5376" t="str">
        <f t="shared" si="168"/>
        <v>2020</v>
      </c>
    </row>
    <row r="5377" spans="1:10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VLOOKUP($B5377,[1]Content!$B$2:$E$1001,3,0)</f>
        <v>audio</v>
      </c>
      <c r="F5377" t="str">
        <f>VLOOKUP($B5377,[1]Content!$B$2:$E$1001,4,0)</f>
        <v>Animals</v>
      </c>
      <c r="G5377" t="str">
        <v>positive</v>
      </c>
      <c r="H5377">
        <v>65</v>
      </c>
      <c r="I5377" t="str">
        <f t="shared" si="167"/>
        <v>Jan</v>
      </c>
      <c r="J5377" t="str">
        <f t="shared" si="168"/>
        <v>2021</v>
      </c>
    </row>
    <row r="5378" spans="1:10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VLOOKUP($B5378,[1]Content!$B$2:$E$1001,3,0)</f>
        <v>audio</v>
      </c>
      <c r="F5378" t="str">
        <f>VLOOKUP($B5378,[1]Content!$B$2:$E$1001,4,0)</f>
        <v>Animals</v>
      </c>
      <c r="G5378" t="str">
        <v>positive</v>
      </c>
      <c r="H5378">
        <v>30</v>
      </c>
      <c r="I5378" t="str">
        <f t="shared" si="167"/>
        <v>Jul</v>
      </c>
      <c r="J5378" t="str">
        <f t="shared" si="168"/>
        <v>2020</v>
      </c>
    </row>
    <row r="5379" spans="1:10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VLOOKUP($B5379,[1]Content!$B$2:$E$1001,3,0)</f>
        <v>audio</v>
      </c>
      <c r="F5379" t="str">
        <f>VLOOKUP($B5379,[1]Content!$B$2:$E$1001,4,0)</f>
        <v>Animals</v>
      </c>
      <c r="G5379" t="str">
        <v>negative</v>
      </c>
      <c r="H5379">
        <v>5</v>
      </c>
      <c r="I5379" t="str">
        <f t="shared" ref="I5379:I5442" si="169">TEXT($D5379,"MMM")</f>
        <v>Jan</v>
      </c>
      <c r="J5379" t="str">
        <f t="shared" ref="J5379:J5442" si="170">TEXT($D5379,"YYY")</f>
        <v>2021</v>
      </c>
    </row>
    <row r="5380" spans="1:10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VLOOKUP($B5380,[1]Content!$B$2:$E$1001,3,0)</f>
        <v>audio</v>
      </c>
      <c r="F5380" t="str">
        <f>VLOOKUP($B5380,[1]Content!$B$2:$E$1001,4,0)</f>
        <v>Animals</v>
      </c>
      <c r="G5380" t="str">
        <v>negative</v>
      </c>
      <c r="H5380">
        <v>15</v>
      </c>
      <c r="I5380" t="str">
        <f t="shared" si="169"/>
        <v>Oct</v>
      </c>
      <c r="J5380" t="str">
        <f t="shared" si="170"/>
        <v>2020</v>
      </c>
    </row>
    <row r="5381" spans="1:10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VLOOKUP($B5381,[1]Content!$B$2:$E$1001,3,0)</f>
        <v>audio</v>
      </c>
      <c r="F5381" t="str">
        <f>VLOOKUP($B5381,[1]Content!$B$2:$E$1001,4,0)</f>
        <v>Animals</v>
      </c>
      <c r="G5381" t="str">
        <v>negative</v>
      </c>
      <c r="H5381">
        <v>0</v>
      </c>
      <c r="I5381" t="str">
        <f t="shared" si="169"/>
        <v>Jan</v>
      </c>
      <c r="J5381" t="str">
        <f t="shared" si="170"/>
        <v>2021</v>
      </c>
    </row>
    <row r="5382" spans="1:10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VLOOKUP($B5382,[1]Content!$B$2:$E$1001,3,0)</f>
        <v>audio</v>
      </c>
      <c r="F5382" t="str">
        <f>VLOOKUP($B5382,[1]Content!$B$2:$E$1001,4,0)</f>
        <v>Animals</v>
      </c>
      <c r="G5382" t="str">
        <v>positive</v>
      </c>
      <c r="H5382">
        <v>45</v>
      </c>
      <c r="I5382" t="str">
        <f t="shared" si="169"/>
        <v>Jan</v>
      </c>
      <c r="J5382" t="str">
        <f t="shared" si="170"/>
        <v>2021</v>
      </c>
    </row>
    <row r="5383" spans="1:10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VLOOKUP($B5383,[1]Content!$B$2:$E$1001,3,0)</f>
        <v>audio</v>
      </c>
      <c r="F5383" t="str">
        <f>VLOOKUP($B5383,[1]Content!$B$2:$E$1001,4,0)</f>
        <v>Animals</v>
      </c>
      <c r="G5383" t="str">
        <v>negative</v>
      </c>
      <c r="H5383">
        <v>15</v>
      </c>
      <c r="I5383" t="str">
        <f t="shared" si="169"/>
        <v>Oct</v>
      </c>
      <c r="J5383" t="str">
        <f t="shared" si="170"/>
        <v>2020</v>
      </c>
    </row>
    <row r="5384" spans="1:10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VLOOKUP($B5384,[1]Content!$B$2:$E$1001,3,0)</f>
        <v>audio</v>
      </c>
      <c r="F5384" t="str">
        <f>VLOOKUP($B5384,[1]Content!$B$2:$E$1001,4,0)</f>
        <v>Animals</v>
      </c>
      <c r="G5384" t="str">
        <v>negative</v>
      </c>
      <c r="H5384">
        <v>12</v>
      </c>
      <c r="I5384" t="str">
        <f t="shared" si="169"/>
        <v>Nov</v>
      </c>
      <c r="J5384" t="str">
        <f t="shared" si="170"/>
        <v>2020</v>
      </c>
    </row>
    <row r="5385" spans="1:10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VLOOKUP($B5385,[1]Content!$B$2:$E$1001,3,0)</f>
        <v>audio</v>
      </c>
      <c r="F5385" t="str">
        <f>VLOOKUP($B5385,[1]Content!$B$2:$E$1001,4,0)</f>
        <v>Animals</v>
      </c>
      <c r="G5385" t="str">
        <v>positive</v>
      </c>
      <c r="H5385">
        <v>30</v>
      </c>
      <c r="I5385" t="str">
        <f t="shared" si="169"/>
        <v>Jan</v>
      </c>
      <c r="J5385" t="str">
        <f t="shared" si="170"/>
        <v>2021</v>
      </c>
    </row>
    <row r="5386" spans="1:10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VLOOKUP($B5386,[1]Content!$B$2:$E$1001,3,0)</f>
        <v>audio</v>
      </c>
      <c r="F5386" t="str">
        <f>VLOOKUP($B5386,[1]Content!$B$2:$E$1001,4,0)</f>
        <v>Animals</v>
      </c>
      <c r="G5386" t="str">
        <v>positive</v>
      </c>
      <c r="H5386">
        <v>65</v>
      </c>
      <c r="I5386" t="str">
        <f t="shared" si="169"/>
        <v>Jan</v>
      </c>
      <c r="J5386" t="str">
        <f t="shared" si="170"/>
        <v>2021</v>
      </c>
    </row>
    <row r="5387" spans="1:10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VLOOKUP($B5387,[1]Content!$B$2:$E$1001,3,0)</f>
        <v>audio</v>
      </c>
      <c r="F5387" t="str">
        <f>VLOOKUP($B5387,[1]Content!$B$2:$E$1001,4,0)</f>
        <v>Animals</v>
      </c>
      <c r="G5387" t="str">
        <v>neutral</v>
      </c>
      <c r="H5387">
        <v>35</v>
      </c>
      <c r="I5387" t="str">
        <f t="shared" si="169"/>
        <v>Jan</v>
      </c>
      <c r="J5387" t="str">
        <f t="shared" si="170"/>
        <v>2021</v>
      </c>
    </row>
    <row r="5388" spans="1:10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VLOOKUP($B5388,[1]Content!$B$2:$E$1001,3,0)</f>
        <v>audio</v>
      </c>
      <c r="F5388" t="str">
        <f>VLOOKUP($B5388,[1]Content!$B$2:$E$1001,4,0)</f>
        <v>Animals</v>
      </c>
      <c r="G5388" t="str">
        <v>neutral</v>
      </c>
      <c r="H5388">
        <v>20</v>
      </c>
      <c r="I5388" t="str">
        <f t="shared" si="169"/>
        <v>Oct</v>
      </c>
      <c r="J5388" t="str">
        <f t="shared" si="170"/>
        <v>2020</v>
      </c>
    </row>
    <row r="5389" spans="1:10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VLOOKUP($B5389,[1]Content!$B$2:$E$1001,3,0)</f>
        <v>audio</v>
      </c>
      <c r="F5389" t="str">
        <f>VLOOKUP($B5389,[1]Content!$B$2:$E$1001,4,0)</f>
        <v>Animals</v>
      </c>
      <c r="G5389" t="str">
        <v>positive</v>
      </c>
      <c r="H5389">
        <v>70</v>
      </c>
      <c r="I5389" t="str">
        <f t="shared" si="169"/>
        <v>May</v>
      </c>
      <c r="J5389" t="str">
        <f t="shared" si="170"/>
        <v>2021</v>
      </c>
    </row>
    <row r="5390" spans="1:10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VLOOKUP($B5390,[1]Content!$B$2:$E$1001,3,0)</f>
        <v>audio</v>
      </c>
      <c r="F5390" t="str">
        <f>VLOOKUP($B5390,[1]Content!$B$2:$E$1001,4,0)</f>
        <v>Animals</v>
      </c>
      <c r="G5390" t="str">
        <v>positive</v>
      </c>
      <c r="H5390">
        <v>50</v>
      </c>
      <c r="I5390" t="str">
        <f t="shared" si="169"/>
        <v>Jul</v>
      </c>
      <c r="J5390" t="str">
        <f t="shared" si="170"/>
        <v>2020</v>
      </c>
    </row>
    <row r="5391" spans="1:10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VLOOKUP($B5391,[1]Content!$B$2:$E$1001,3,0)</f>
        <v>audio</v>
      </c>
      <c r="F5391" t="str">
        <f>VLOOKUP($B5391,[1]Content!$B$2:$E$1001,4,0)</f>
        <v>Animals</v>
      </c>
      <c r="G5391" t="str">
        <v>negative</v>
      </c>
      <c r="H5391">
        <v>12</v>
      </c>
      <c r="I5391" t="str">
        <f t="shared" si="169"/>
        <v>Jul</v>
      </c>
      <c r="J5391" t="str">
        <f t="shared" si="170"/>
        <v>2020</v>
      </c>
    </row>
    <row r="5392" spans="1:10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VLOOKUP($B5392,[1]Content!$B$2:$E$1001,3,0)</f>
        <v>audio</v>
      </c>
      <c r="F5392" t="str">
        <f>VLOOKUP($B5392,[1]Content!$B$2:$E$1001,4,0)</f>
        <v>Animals</v>
      </c>
      <c r="G5392" t="str">
        <v>positive</v>
      </c>
      <c r="H5392">
        <v>30</v>
      </c>
      <c r="I5392" t="str">
        <f t="shared" si="169"/>
        <v>Nov</v>
      </c>
      <c r="J5392" t="str">
        <f t="shared" si="170"/>
        <v>2020</v>
      </c>
    </row>
    <row r="5393" spans="1:10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VLOOKUP($B5393,[1]Content!$B$2:$E$1001,3,0)</f>
        <v>video</v>
      </c>
      <c r="F5393" t="str">
        <f>VLOOKUP($B5393,[1]Content!$B$2:$E$1001,4,0)</f>
        <v>fitness</v>
      </c>
      <c r="G5393" t="str">
        <v>negative</v>
      </c>
      <c r="H5393">
        <v>15</v>
      </c>
      <c r="I5393" t="str">
        <f t="shared" si="169"/>
        <v>Feb</v>
      </c>
      <c r="J5393" t="str">
        <f t="shared" si="170"/>
        <v>2021</v>
      </c>
    </row>
    <row r="5394" spans="1:10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VLOOKUP($B5394,[1]Content!$B$2:$E$1001,3,0)</f>
        <v>video</v>
      </c>
      <c r="F5394" t="str">
        <f>VLOOKUP($B5394,[1]Content!$B$2:$E$1001,4,0)</f>
        <v>fitness</v>
      </c>
      <c r="G5394" t="str">
        <v>positive</v>
      </c>
      <c r="H5394">
        <v>50</v>
      </c>
      <c r="I5394" t="str">
        <f t="shared" si="169"/>
        <v>Sep</v>
      </c>
      <c r="J5394" t="str">
        <f t="shared" si="170"/>
        <v>2020</v>
      </c>
    </row>
    <row r="5395" spans="1:10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VLOOKUP($B5395,[1]Content!$B$2:$E$1001,3,0)</f>
        <v>video</v>
      </c>
      <c r="F5395" t="str">
        <f>VLOOKUP($B5395,[1]Content!$B$2:$E$1001,4,0)</f>
        <v>fitness</v>
      </c>
      <c r="G5395" t="str">
        <v>negative</v>
      </c>
      <c r="H5395">
        <v>15</v>
      </c>
      <c r="I5395" t="str">
        <f t="shared" si="169"/>
        <v>Jun</v>
      </c>
      <c r="J5395" t="str">
        <f t="shared" si="170"/>
        <v>2021</v>
      </c>
    </row>
    <row r="5396" spans="1:10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VLOOKUP($B5396,[1]Content!$B$2:$E$1001,3,0)</f>
        <v>video</v>
      </c>
      <c r="F5396" t="str">
        <f>VLOOKUP($B5396,[1]Content!$B$2:$E$1001,4,0)</f>
        <v>fitness</v>
      </c>
      <c r="G5396" t="str">
        <v>positive</v>
      </c>
      <c r="H5396">
        <v>50</v>
      </c>
      <c r="I5396" t="str">
        <f t="shared" si="169"/>
        <v>Sep</v>
      </c>
      <c r="J5396" t="str">
        <f t="shared" si="170"/>
        <v>2020</v>
      </c>
    </row>
    <row r="5397" spans="1:10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VLOOKUP($B5397,[1]Content!$B$2:$E$1001,3,0)</f>
        <v>video</v>
      </c>
      <c r="F5397" t="str">
        <f>VLOOKUP($B5397,[1]Content!$B$2:$E$1001,4,0)</f>
        <v>fitness</v>
      </c>
      <c r="G5397" t="str">
        <v>negative</v>
      </c>
      <c r="H5397">
        <v>10</v>
      </c>
      <c r="I5397" t="str">
        <f t="shared" si="169"/>
        <v>Apr</v>
      </c>
      <c r="J5397" t="str">
        <f t="shared" si="170"/>
        <v>2021</v>
      </c>
    </row>
    <row r="5398" spans="1:10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VLOOKUP($B5398,[1]Content!$B$2:$E$1001,3,0)</f>
        <v>video</v>
      </c>
      <c r="F5398" t="str">
        <f>VLOOKUP($B5398,[1]Content!$B$2:$E$1001,4,0)</f>
        <v>fitness</v>
      </c>
      <c r="G5398" t="str">
        <v>positive</v>
      </c>
      <c r="H5398">
        <v>70</v>
      </c>
      <c r="I5398" t="str">
        <f t="shared" si="169"/>
        <v>Feb</v>
      </c>
      <c r="J5398" t="str">
        <f t="shared" si="170"/>
        <v>2021</v>
      </c>
    </row>
    <row r="5399" spans="1:10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VLOOKUP($B5399,[1]Content!$B$2:$E$1001,3,0)</f>
        <v>video</v>
      </c>
      <c r="F5399" t="str">
        <f>VLOOKUP($B5399,[1]Content!$B$2:$E$1001,4,0)</f>
        <v>fitness</v>
      </c>
      <c r="G5399" t="str">
        <v>negative</v>
      </c>
      <c r="H5399">
        <v>0</v>
      </c>
      <c r="I5399" t="str">
        <f t="shared" si="169"/>
        <v>Apr</v>
      </c>
      <c r="J5399" t="str">
        <f t="shared" si="170"/>
        <v>2021</v>
      </c>
    </row>
    <row r="5400" spans="1:10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VLOOKUP($B5400,[1]Content!$B$2:$E$1001,3,0)</f>
        <v>video</v>
      </c>
      <c r="F5400" t="str">
        <f>VLOOKUP($B5400,[1]Content!$B$2:$E$1001,4,0)</f>
        <v>fitness</v>
      </c>
      <c r="G5400" t="str">
        <v>positive</v>
      </c>
      <c r="H5400">
        <v>60</v>
      </c>
      <c r="I5400" t="str">
        <f t="shared" si="169"/>
        <v>Feb</v>
      </c>
      <c r="J5400" t="str">
        <f t="shared" si="170"/>
        <v>2021</v>
      </c>
    </row>
    <row r="5401" spans="1:10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VLOOKUP($B5401,[1]Content!$B$2:$E$1001,3,0)</f>
        <v>video</v>
      </c>
      <c r="F5401" t="str">
        <f>VLOOKUP($B5401,[1]Content!$B$2:$E$1001,4,0)</f>
        <v>fitness</v>
      </c>
      <c r="G5401" t="str">
        <v>negative</v>
      </c>
      <c r="H5401">
        <v>12</v>
      </c>
      <c r="I5401" t="str">
        <f t="shared" si="169"/>
        <v>Nov</v>
      </c>
      <c r="J5401" t="str">
        <f t="shared" si="170"/>
        <v>2020</v>
      </c>
    </row>
    <row r="5402" spans="1:10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VLOOKUP($B5402,[1]Content!$B$2:$E$1001,3,0)</f>
        <v>video</v>
      </c>
      <c r="F5402" t="str">
        <f>VLOOKUP($B5402,[1]Content!$B$2:$E$1001,4,0)</f>
        <v>fitness</v>
      </c>
      <c r="G5402" t="str">
        <v>negative</v>
      </c>
      <c r="H5402">
        <v>5</v>
      </c>
      <c r="I5402" t="str">
        <f t="shared" si="169"/>
        <v>May</v>
      </c>
      <c r="J5402" t="str">
        <f t="shared" si="170"/>
        <v>2021</v>
      </c>
    </row>
    <row r="5403" spans="1:10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VLOOKUP($B5403,[1]Content!$B$2:$E$1001,3,0)</f>
        <v>video</v>
      </c>
      <c r="F5403" t="str">
        <f>VLOOKUP($B5403,[1]Content!$B$2:$E$1001,4,0)</f>
        <v>fitness</v>
      </c>
      <c r="G5403" t="str">
        <v>positive</v>
      </c>
      <c r="H5403">
        <v>70</v>
      </c>
      <c r="I5403" t="str">
        <f t="shared" si="169"/>
        <v>Jul</v>
      </c>
      <c r="J5403" t="str">
        <f t="shared" si="170"/>
        <v>2020</v>
      </c>
    </row>
    <row r="5404" spans="1:10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VLOOKUP($B5404,[1]Content!$B$2:$E$1001,3,0)</f>
        <v>video</v>
      </c>
      <c r="F5404" t="str">
        <f>VLOOKUP($B5404,[1]Content!$B$2:$E$1001,4,0)</f>
        <v>fitness</v>
      </c>
      <c r="G5404" t="str">
        <v>positive</v>
      </c>
      <c r="H5404">
        <v>75</v>
      </c>
      <c r="I5404" t="str">
        <f t="shared" si="169"/>
        <v>Oct</v>
      </c>
      <c r="J5404" t="str">
        <f t="shared" si="170"/>
        <v>2020</v>
      </c>
    </row>
    <row r="5405" spans="1:10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VLOOKUP($B5405,[1]Content!$B$2:$E$1001,3,0)</f>
        <v>video</v>
      </c>
      <c r="F5405" t="str">
        <f>VLOOKUP($B5405,[1]Content!$B$2:$E$1001,4,0)</f>
        <v>fitness</v>
      </c>
      <c r="G5405" t="str">
        <v>neutral</v>
      </c>
      <c r="H5405">
        <v>20</v>
      </c>
      <c r="I5405" t="str">
        <f t="shared" si="169"/>
        <v>Sep</v>
      </c>
      <c r="J5405" t="str">
        <f t="shared" si="170"/>
        <v>2020</v>
      </c>
    </row>
    <row r="5406" spans="1:10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VLOOKUP($B5406,[1]Content!$B$2:$E$1001,3,0)</f>
        <v>video</v>
      </c>
      <c r="F5406" t="str">
        <f>VLOOKUP($B5406,[1]Content!$B$2:$E$1001,4,0)</f>
        <v>fitness</v>
      </c>
      <c r="G5406" t="str">
        <v>positive</v>
      </c>
      <c r="H5406">
        <v>70</v>
      </c>
      <c r="I5406" t="str">
        <f t="shared" si="169"/>
        <v>Sep</v>
      </c>
      <c r="J5406" t="str">
        <f t="shared" si="170"/>
        <v>2020</v>
      </c>
    </row>
    <row r="5407" spans="1:10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VLOOKUP($B5407,[1]Content!$B$2:$E$1001,3,0)</f>
        <v>video</v>
      </c>
      <c r="F5407" t="str">
        <f>VLOOKUP($B5407,[1]Content!$B$2:$E$1001,4,0)</f>
        <v>fitness</v>
      </c>
      <c r="G5407" t="str">
        <v>negative</v>
      </c>
      <c r="H5407">
        <v>5</v>
      </c>
      <c r="I5407" t="str">
        <f t="shared" si="169"/>
        <v>May</v>
      </c>
      <c r="J5407" t="str">
        <f t="shared" si="170"/>
        <v>2021</v>
      </c>
    </row>
    <row r="5408" spans="1:10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VLOOKUP($B5408,[1]Content!$B$2:$E$1001,3,0)</f>
        <v>video</v>
      </c>
      <c r="F5408" t="str">
        <f>VLOOKUP($B5408,[1]Content!$B$2:$E$1001,4,0)</f>
        <v>fitness</v>
      </c>
      <c r="G5408" t="str">
        <v>negative</v>
      </c>
      <c r="H5408">
        <v>0</v>
      </c>
      <c r="I5408" t="str">
        <f t="shared" si="169"/>
        <v>May</v>
      </c>
      <c r="J5408" t="str">
        <f t="shared" si="170"/>
        <v>2021</v>
      </c>
    </row>
    <row r="5409" spans="1:10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VLOOKUP($B5409,[1]Content!$B$2:$E$1001,3,0)</f>
        <v>video</v>
      </c>
      <c r="F5409" t="str">
        <f>VLOOKUP($B5409,[1]Content!$B$2:$E$1001,4,0)</f>
        <v>fitness</v>
      </c>
      <c r="G5409" t="str">
        <v>negative</v>
      </c>
      <c r="H5409">
        <v>5</v>
      </c>
      <c r="I5409" t="str">
        <f t="shared" si="169"/>
        <v>Dec</v>
      </c>
      <c r="J5409" t="str">
        <f t="shared" si="170"/>
        <v>2020</v>
      </c>
    </row>
    <row r="5410" spans="1:10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VLOOKUP($B5410,[1]Content!$B$2:$E$1001,3,0)</f>
        <v>video</v>
      </c>
      <c r="F5410" t="str">
        <f>VLOOKUP($B5410,[1]Content!$B$2:$E$1001,4,0)</f>
        <v>fitness</v>
      </c>
      <c r="G5410" t="str">
        <v>positive</v>
      </c>
      <c r="H5410">
        <v>60</v>
      </c>
      <c r="I5410" t="str">
        <f t="shared" si="169"/>
        <v>Feb</v>
      </c>
      <c r="J5410" t="str">
        <f t="shared" si="170"/>
        <v>2021</v>
      </c>
    </row>
    <row r="5411" spans="1:10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VLOOKUP($B5411,[1]Content!$B$2:$E$1001,3,0)</f>
        <v>video</v>
      </c>
      <c r="F5411" t="str">
        <f>VLOOKUP($B5411,[1]Content!$B$2:$E$1001,4,0)</f>
        <v>fitness</v>
      </c>
      <c r="G5411" t="str">
        <v>negative</v>
      </c>
      <c r="H5411">
        <v>5</v>
      </c>
      <c r="I5411" t="str">
        <f t="shared" si="169"/>
        <v>Oct</v>
      </c>
      <c r="J5411" t="str">
        <f t="shared" si="170"/>
        <v>2020</v>
      </c>
    </row>
    <row r="5412" spans="1:10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VLOOKUP($B5412,[1]Content!$B$2:$E$1001,3,0)</f>
        <v>video</v>
      </c>
      <c r="F5412" t="str">
        <f>VLOOKUP($B5412,[1]Content!$B$2:$E$1001,4,0)</f>
        <v>fitness</v>
      </c>
      <c r="G5412" t="str">
        <v>positive</v>
      </c>
      <c r="H5412">
        <v>45</v>
      </c>
      <c r="I5412" t="str">
        <f t="shared" si="169"/>
        <v>May</v>
      </c>
      <c r="J5412" t="str">
        <f t="shared" si="170"/>
        <v>2021</v>
      </c>
    </row>
    <row r="5413" spans="1:10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VLOOKUP($B5413,[1]Content!$B$2:$E$1001,3,0)</f>
        <v>video</v>
      </c>
      <c r="F5413" t="str">
        <f>VLOOKUP($B5413,[1]Content!$B$2:$E$1001,4,0)</f>
        <v>fitness</v>
      </c>
      <c r="G5413" t="str">
        <v>positive</v>
      </c>
      <c r="H5413">
        <v>70</v>
      </c>
      <c r="I5413" t="str">
        <f t="shared" si="169"/>
        <v>Feb</v>
      </c>
      <c r="J5413" t="str">
        <f t="shared" si="170"/>
        <v>2021</v>
      </c>
    </row>
    <row r="5414" spans="1:10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VLOOKUP($B5414,[1]Content!$B$2:$E$1001,3,0)</f>
        <v>video</v>
      </c>
      <c r="F5414" t="str">
        <f>VLOOKUP($B5414,[1]Content!$B$2:$E$1001,4,0)</f>
        <v>fitness</v>
      </c>
      <c r="G5414" t="str">
        <v>positive</v>
      </c>
      <c r="H5414">
        <v>70</v>
      </c>
      <c r="I5414" t="str">
        <f t="shared" si="169"/>
        <v>Dec</v>
      </c>
      <c r="J5414" t="str">
        <f t="shared" si="170"/>
        <v>2020</v>
      </c>
    </row>
    <row r="5415" spans="1:10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VLOOKUP($B5415,[1]Content!$B$2:$E$1001,3,0)</f>
        <v>GIF</v>
      </c>
      <c r="F5415" t="str">
        <f>VLOOKUP($B5415,[1]Content!$B$2:$E$1001,4,0)</f>
        <v>education</v>
      </c>
      <c r="G5415" t="str">
        <v>positive</v>
      </c>
      <c r="H5415">
        <v>70</v>
      </c>
      <c r="I5415" t="str">
        <f t="shared" si="169"/>
        <v>Mar</v>
      </c>
      <c r="J5415" t="str">
        <f t="shared" si="170"/>
        <v>2021</v>
      </c>
    </row>
    <row r="5416" spans="1:10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VLOOKUP($B5416,[1]Content!$B$2:$E$1001,3,0)</f>
        <v>GIF</v>
      </c>
      <c r="F5416" t="str">
        <f>VLOOKUP($B5416,[1]Content!$B$2:$E$1001,4,0)</f>
        <v>education</v>
      </c>
      <c r="G5416" t="str">
        <v>positive</v>
      </c>
      <c r="H5416">
        <v>60</v>
      </c>
      <c r="I5416" t="str">
        <f t="shared" si="169"/>
        <v>Jul</v>
      </c>
      <c r="J5416" t="str">
        <f t="shared" si="170"/>
        <v>2020</v>
      </c>
    </row>
    <row r="5417" spans="1:10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VLOOKUP($B5417,[1]Content!$B$2:$E$1001,3,0)</f>
        <v>GIF</v>
      </c>
      <c r="F5417" t="str">
        <f>VLOOKUP($B5417,[1]Content!$B$2:$E$1001,4,0)</f>
        <v>education</v>
      </c>
      <c r="G5417" t="str">
        <v>positive</v>
      </c>
      <c r="H5417">
        <v>30</v>
      </c>
      <c r="I5417" t="str">
        <f t="shared" si="169"/>
        <v>Oct</v>
      </c>
      <c r="J5417" t="str">
        <f t="shared" si="170"/>
        <v>2020</v>
      </c>
    </row>
    <row r="5418" spans="1:10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VLOOKUP($B5418,[1]Content!$B$2:$E$1001,3,0)</f>
        <v>GIF</v>
      </c>
      <c r="F5418" t="str">
        <f>VLOOKUP($B5418,[1]Content!$B$2:$E$1001,4,0)</f>
        <v>education</v>
      </c>
      <c r="G5418" t="str">
        <v>positive</v>
      </c>
      <c r="H5418">
        <v>50</v>
      </c>
      <c r="I5418" t="str">
        <f t="shared" si="169"/>
        <v>Feb</v>
      </c>
      <c r="J5418" t="str">
        <f t="shared" si="170"/>
        <v>2021</v>
      </c>
    </row>
    <row r="5419" spans="1:10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VLOOKUP($B5419,[1]Content!$B$2:$E$1001,3,0)</f>
        <v>GIF</v>
      </c>
      <c r="F5419" t="str">
        <f>VLOOKUP($B5419,[1]Content!$B$2:$E$1001,4,0)</f>
        <v>education</v>
      </c>
      <c r="G5419" t="str">
        <v>negative</v>
      </c>
      <c r="H5419">
        <v>12</v>
      </c>
      <c r="I5419" t="str">
        <f t="shared" si="169"/>
        <v>Feb</v>
      </c>
      <c r="J5419" t="str">
        <f t="shared" si="170"/>
        <v>2021</v>
      </c>
    </row>
    <row r="5420" spans="1:10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VLOOKUP($B5420,[1]Content!$B$2:$E$1001,3,0)</f>
        <v>GIF</v>
      </c>
      <c r="F5420" t="str">
        <f>VLOOKUP($B5420,[1]Content!$B$2:$E$1001,4,0)</f>
        <v>education</v>
      </c>
      <c r="G5420" t="str">
        <v>positive</v>
      </c>
      <c r="H5420">
        <v>75</v>
      </c>
      <c r="I5420" t="str">
        <f t="shared" si="169"/>
        <v>Jan</v>
      </c>
      <c r="J5420" t="str">
        <f t="shared" si="170"/>
        <v>2021</v>
      </c>
    </row>
    <row r="5421" spans="1:10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VLOOKUP($B5421,[1]Content!$B$2:$E$1001,3,0)</f>
        <v>GIF</v>
      </c>
      <c r="F5421" t="str">
        <f>VLOOKUP($B5421,[1]Content!$B$2:$E$1001,4,0)</f>
        <v>education</v>
      </c>
      <c r="G5421" t="str">
        <v>positive</v>
      </c>
      <c r="H5421">
        <v>70</v>
      </c>
      <c r="I5421" t="str">
        <f t="shared" si="169"/>
        <v>Feb</v>
      </c>
      <c r="J5421" t="str">
        <f t="shared" si="170"/>
        <v>2021</v>
      </c>
    </row>
    <row r="5422" spans="1:10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VLOOKUP($B5422,[1]Content!$B$2:$E$1001,3,0)</f>
        <v>GIF</v>
      </c>
      <c r="F5422" t="str">
        <f>VLOOKUP($B5422,[1]Content!$B$2:$E$1001,4,0)</f>
        <v>education</v>
      </c>
      <c r="G5422" t="str">
        <v>positive</v>
      </c>
      <c r="H5422">
        <v>30</v>
      </c>
      <c r="I5422" t="str">
        <f t="shared" si="169"/>
        <v>Nov</v>
      </c>
      <c r="J5422" t="str">
        <f t="shared" si="170"/>
        <v>2020</v>
      </c>
    </row>
    <row r="5423" spans="1:10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VLOOKUP($B5423,[1]Content!$B$2:$E$1001,3,0)</f>
        <v>GIF</v>
      </c>
      <c r="F5423" t="str">
        <f>VLOOKUP($B5423,[1]Content!$B$2:$E$1001,4,0)</f>
        <v>education</v>
      </c>
      <c r="G5423" t="str">
        <v>neutral</v>
      </c>
      <c r="H5423">
        <v>20</v>
      </c>
      <c r="I5423" t="str">
        <f t="shared" si="169"/>
        <v>May</v>
      </c>
      <c r="J5423" t="str">
        <f t="shared" si="170"/>
        <v>2021</v>
      </c>
    </row>
    <row r="5424" spans="1:10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VLOOKUP($B5424,[1]Content!$B$2:$E$1001,3,0)</f>
        <v>GIF</v>
      </c>
      <c r="F5424" t="str">
        <f>VLOOKUP($B5424,[1]Content!$B$2:$E$1001,4,0)</f>
        <v>education</v>
      </c>
      <c r="G5424" t="str">
        <v>negative</v>
      </c>
      <c r="H5424">
        <v>12</v>
      </c>
      <c r="I5424" t="str">
        <f t="shared" si="169"/>
        <v>Feb</v>
      </c>
      <c r="J5424" t="str">
        <f t="shared" si="170"/>
        <v>2021</v>
      </c>
    </row>
    <row r="5425" spans="1:10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VLOOKUP($B5425,[1]Content!$B$2:$E$1001,3,0)</f>
        <v>GIF</v>
      </c>
      <c r="F5425" t="str">
        <f>VLOOKUP($B5425,[1]Content!$B$2:$E$1001,4,0)</f>
        <v>education</v>
      </c>
      <c r="G5425" t="str">
        <v>positive</v>
      </c>
      <c r="H5425">
        <v>75</v>
      </c>
      <c r="I5425" t="str">
        <f t="shared" si="169"/>
        <v>May</v>
      </c>
      <c r="J5425" t="str">
        <f t="shared" si="170"/>
        <v>2021</v>
      </c>
    </row>
    <row r="5426" spans="1:10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VLOOKUP($B5426,[1]Content!$B$2:$E$1001,3,0)</f>
        <v>GIF</v>
      </c>
      <c r="F5426" t="str">
        <f>VLOOKUP($B5426,[1]Content!$B$2:$E$1001,4,0)</f>
        <v>education</v>
      </c>
      <c r="G5426" t="str">
        <v>negative</v>
      </c>
      <c r="H5426">
        <v>10</v>
      </c>
      <c r="I5426" t="str">
        <f t="shared" si="169"/>
        <v>Jul</v>
      </c>
      <c r="J5426" t="str">
        <f t="shared" si="170"/>
        <v>2020</v>
      </c>
    </row>
    <row r="5427" spans="1:10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VLOOKUP($B5427,[1]Content!$B$2:$E$1001,3,0)</f>
        <v>GIF</v>
      </c>
      <c r="F5427" t="str">
        <f>VLOOKUP($B5427,[1]Content!$B$2:$E$1001,4,0)</f>
        <v>education</v>
      </c>
      <c r="G5427" t="str">
        <v>positive</v>
      </c>
      <c r="H5427">
        <v>60</v>
      </c>
      <c r="I5427" t="str">
        <f t="shared" si="169"/>
        <v>Nov</v>
      </c>
      <c r="J5427" t="str">
        <f t="shared" si="170"/>
        <v>2020</v>
      </c>
    </row>
    <row r="5428" spans="1:10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VLOOKUP($B5428,[1]Content!$B$2:$E$1001,3,0)</f>
        <v>GIF</v>
      </c>
      <c r="F5428" t="str">
        <f>VLOOKUP($B5428,[1]Content!$B$2:$E$1001,4,0)</f>
        <v>education</v>
      </c>
      <c r="G5428" t="str">
        <v>positive</v>
      </c>
      <c r="H5428">
        <v>45</v>
      </c>
      <c r="I5428" t="str">
        <f t="shared" si="169"/>
        <v>May</v>
      </c>
      <c r="J5428" t="str">
        <f t="shared" si="170"/>
        <v>2021</v>
      </c>
    </row>
    <row r="5429" spans="1:10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VLOOKUP($B5429,[1]Content!$B$2:$E$1001,3,0)</f>
        <v>GIF</v>
      </c>
      <c r="F5429" t="str">
        <f>VLOOKUP($B5429,[1]Content!$B$2:$E$1001,4,0)</f>
        <v>education</v>
      </c>
      <c r="G5429" t="str">
        <v>positive</v>
      </c>
      <c r="H5429">
        <v>72</v>
      </c>
      <c r="I5429" t="str">
        <f t="shared" si="169"/>
        <v>Aug</v>
      </c>
      <c r="J5429" t="str">
        <f t="shared" si="170"/>
        <v>2020</v>
      </c>
    </row>
    <row r="5430" spans="1:10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VLOOKUP($B5430,[1]Content!$B$2:$E$1001,3,0)</f>
        <v>GIF</v>
      </c>
      <c r="F5430" t="str">
        <f>VLOOKUP($B5430,[1]Content!$B$2:$E$1001,4,0)</f>
        <v>education</v>
      </c>
      <c r="G5430" t="str">
        <v>positive</v>
      </c>
      <c r="H5430">
        <v>72</v>
      </c>
      <c r="I5430" t="str">
        <f t="shared" si="169"/>
        <v>Dec</v>
      </c>
      <c r="J5430" t="str">
        <f t="shared" si="170"/>
        <v>2020</v>
      </c>
    </row>
    <row r="5431" spans="1:10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VLOOKUP($B5431,[1]Content!$B$2:$E$1001,3,0)</f>
        <v>GIF</v>
      </c>
      <c r="F5431" t="str">
        <f>VLOOKUP($B5431,[1]Content!$B$2:$E$1001,4,0)</f>
        <v>education</v>
      </c>
      <c r="G5431" t="str">
        <v>neutral</v>
      </c>
      <c r="H5431">
        <v>35</v>
      </c>
      <c r="I5431" t="str">
        <f t="shared" si="169"/>
        <v>Aug</v>
      </c>
      <c r="J5431" t="str">
        <f t="shared" si="170"/>
        <v>2020</v>
      </c>
    </row>
    <row r="5432" spans="1:10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VLOOKUP($B5432,[1]Content!$B$2:$E$1001,3,0)</f>
        <v>GIF</v>
      </c>
      <c r="F5432" t="str">
        <f>VLOOKUP($B5432,[1]Content!$B$2:$E$1001,4,0)</f>
        <v>education</v>
      </c>
      <c r="G5432" t="str">
        <v>positive</v>
      </c>
      <c r="H5432">
        <v>30</v>
      </c>
      <c r="I5432" t="str">
        <f t="shared" si="169"/>
        <v>Dec</v>
      </c>
      <c r="J5432" t="str">
        <f t="shared" si="170"/>
        <v>2020</v>
      </c>
    </row>
    <row r="5433" spans="1:10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VLOOKUP($B5433,[1]Content!$B$2:$E$1001,3,0)</f>
        <v>GIF</v>
      </c>
      <c r="F5433" t="str">
        <f>VLOOKUP($B5433,[1]Content!$B$2:$E$1001,4,0)</f>
        <v>education</v>
      </c>
      <c r="G5433" t="str">
        <v>negative</v>
      </c>
      <c r="H5433">
        <v>15</v>
      </c>
      <c r="I5433" t="str">
        <f t="shared" si="169"/>
        <v>Jun</v>
      </c>
      <c r="J5433" t="str">
        <f t="shared" si="170"/>
        <v>2020</v>
      </c>
    </row>
    <row r="5434" spans="1:10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VLOOKUP($B5434,[1]Content!$B$2:$E$1001,3,0)</f>
        <v>GIF</v>
      </c>
      <c r="F5434" t="str">
        <f>VLOOKUP($B5434,[1]Content!$B$2:$E$1001,4,0)</f>
        <v>education</v>
      </c>
      <c r="G5434" t="str">
        <v>negative</v>
      </c>
      <c r="H5434">
        <v>5</v>
      </c>
      <c r="I5434" t="str">
        <f t="shared" si="169"/>
        <v>Jan</v>
      </c>
      <c r="J5434" t="str">
        <f t="shared" si="170"/>
        <v>2021</v>
      </c>
    </row>
    <row r="5435" spans="1:10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VLOOKUP($B5435,[1]Content!$B$2:$E$1001,3,0)</f>
        <v>GIF</v>
      </c>
      <c r="F5435" t="str">
        <f>VLOOKUP($B5435,[1]Content!$B$2:$E$1001,4,0)</f>
        <v>education</v>
      </c>
      <c r="G5435" t="str">
        <v>positive</v>
      </c>
      <c r="H5435">
        <v>50</v>
      </c>
      <c r="I5435" t="str">
        <f t="shared" si="169"/>
        <v>Jan</v>
      </c>
      <c r="J5435" t="str">
        <f t="shared" si="170"/>
        <v>2021</v>
      </c>
    </row>
    <row r="5436" spans="1:10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VLOOKUP($B5436,[1]Content!$B$2:$E$1001,3,0)</f>
        <v>GIF</v>
      </c>
      <c r="F5436" t="str">
        <f>VLOOKUP($B5436,[1]Content!$B$2:$E$1001,4,0)</f>
        <v>education</v>
      </c>
      <c r="G5436" t="str">
        <v>negative</v>
      </c>
      <c r="H5436">
        <v>15</v>
      </c>
      <c r="I5436" t="str">
        <f t="shared" si="169"/>
        <v>Mar</v>
      </c>
      <c r="J5436" t="str">
        <f t="shared" si="170"/>
        <v>2021</v>
      </c>
    </row>
    <row r="5437" spans="1:10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VLOOKUP($B5437,[1]Content!$B$2:$E$1001,3,0)</f>
        <v>GIF</v>
      </c>
      <c r="F5437" t="str">
        <f>VLOOKUP($B5437,[1]Content!$B$2:$E$1001,4,0)</f>
        <v>education</v>
      </c>
      <c r="G5437" t="str">
        <v>positive</v>
      </c>
      <c r="H5437">
        <v>70</v>
      </c>
      <c r="I5437" t="str">
        <f t="shared" si="169"/>
        <v>Nov</v>
      </c>
      <c r="J5437" t="str">
        <f t="shared" si="170"/>
        <v>2020</v>
      </c>
    </row>
    <row r="5438" spans="1:10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VLOOKUP($B5438,[1]Content!$B$2:$E$1001,3,0)</f>
        <v>GIF</v>
      </c>
      <c r="F5438" t="str">
        <f>VLOOKUP($B5438,[1]Content!$B$2:$E$1001,4,0)</f>
        <v>education</v>
      </c>
      <c r="G5438" t="str">
        <v>positive</v>
      </c>
      <c r="H5438">
        <v>65</v>
      </c>
      <c r="I5438" t="str">
        <f t="shared" si="169"/>
        <v>May</v>
      </c>
      <c r="J5438" t="str">
        <f t="shared" si="170"/>
        <v>2021</v>
      </c>
    </row>
    <row r="5439" spans="1:10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VLOOKUP($B5439,[1]Content!$B$2:$E$1001,3,0)</f>
        <v>GIF</v>
      </c>
      <c r="F5439" t="str">
        <f>VLOOKUP($B5439,[1]Content!$B$2:$E$1001,4,0)</f>
        <v>education</v>
      </c>
      <c r="G5439" t="str">
        <v>negative</v>
      </c>
      <c r="H5439">
        <v>5</v>
      </c>
      <c r="I5439" t="str">
        <f t="shared" si="169"/>
        <v>Feb</v>
      </c>
      <c r="J5439" t="str">
        <f t="shared" si="170"/>
        <v>2021</v>
      </c>
    </row>
    <row r="5440" spans="1:10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VLOOKUP($B5440,[1]Content!$B$2:$E$1001,3,0)</f>
        <v>GIF</v>
      </c>
      <c r="F5440" t="str">
        <f>VLOOKUP($B5440,[1]Content!$B$2:$E$1001,4,0)</f>
        <v>education</v>
      </c>
      <c r="G5440" t="str">
        <v>negative</v>
      </c>
      <c r="H5440">
        <v>15</v>
      </c>
      <c r="I5440" t="str">
        <f t="shared" si="169"/>
        <v>Nov</v>
      </c>
      <c r="J5440" t="str">
        <f t="shared" si="170"/>
        <v>2020</v>
      </c>
    </row>
    <row r="5441" spans="1:10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VLOOKUP($B5441,[1]Content!$B$2:$E$1001,3,0)</f>
        <v>GIF</v>
      </c>
      <c r="F5441" t="str">
        <f>VLOOKUP($B5441,[1]Content!$B$2:$E$1001,4,0)</f>
        <v>education</v>
      </c>
      <c r="G5441" t="str">
        <v>positive</v>
      </c>
      <c r="H5441">
        <v>75</v>
      </c>
      <c r="I5441" t="str">
        <f t="shared" si="169"/>
        <v>Nov</v>
      </c>
      <c r="J5441" t="str">
        <f t="shared" si="170"/>
        <v>2020</v>
      </c>
    </row>
    <row r="5442" spans="1:10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VLOOKUP($B5442,[1]Content!$B$2:$E$1001,3,0)</f>
        <v>GIF</v>
      </c>
      <c r="F5442" t="str">
        <f>VLOOKUP($B5442,[1]Content!$B$2:$E$1001,4,0)</f>
        <v>education</v>
      </c>
      <c r="G5442" t="str">
        <v>positive</v>
      </c>
      <c r="H5442">
        <v>45</v>
      </c>
      <c r="I5442" t="str">
        <f t="shared" si="169"/>
        <v>Dec</v>
      </c>
      <c r="J5442" t="str">
        <f t="shared" si="170"/>
        <v>2020</v>
      </c>
    </row>
    <row r="5443" spans="1:10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VLOOKUP($B5443,[1]Content!$B$2:$E$1001,3,0)</f>
        <v>photo</v>
      </c>
      <c r="F5443" t="str">
        <f>VLOOKUP($B5443,[1]Content!$B$2:$E$1001,4,0)</f>
        <v>public speaking</v>
      </c>
      <c r="G5443" t="str">
        <v>negative</v>
      </c>
      <c r="H5443">
        <v>0</v>
      </c>
      <c r="I5443" t="str">
        <f t="shared" ref="I5443:I5506" si="171">TEXT($D5443,"MMM")</f>
        <v>Jun</v>
      </c>
      <c r="J5443" t="str">
        <f t="shared" ref="J5443:J5506" si="172">TEXT($D5443,"YYY")</f>
        <v>2020</v>
      </c>
    </row>
    <row r="5444" spans="1:10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VLOOKUP($B5444,[1]Content!$B$2:$E$1001,3,0)</f>
        <v>photo</v>
      </c>
      <c r="F5444" t="str">
        <f>VLOOKUP($B5444,[1]Content!$B$2:$E$1001,4,0)</f>
        <v>public speaking</v>
      </c>
      <c r="G5444" t="str">
        <v>negative</v>
      </c>
      <c r="H5444">
        <v>12</v>
      </c>
      <c r="I5444" t="str">
        <f t="shared" si="171"/>
        <v>Apr</v>
      </c>
      <c r="J5444" t="str">
        <f t="shared" si="172"/>
        <v>2021</v>
      </c>
    </row>
    <row r="5445" spans="1:10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VLOOKUP($B5445,[1]Content!$B$2:$E$1001,3,0)</f>
        <v>photo</v>
      </c>
      <c r="F5445" t="str">
        <f>VLOOKUP($B5445,[1]Content!$B$2:$E$1001,4,0)</f>
        <v>public speaking</v>
      </c>
      <c r="G5445" t="str">
        <v>positive</v>
      </c>
      <c r="H5445">
        <v>72</v>
      </c>
      <c r="I5445" t="str">
        <f t="shared" si="171"/>
        <v>Sep</v>
      </c>
      <c r="J5445" t="str">
        <f t="shared" si="172"/>
        <v>2020</v>
      </c>
    </row>
    <row r="5446" spans="1:10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VLOOKUP($B5446,[1]Content!$B$2:$E$1001,3,0)</f>
        <v>photo</v>
      </c>
      <c r="F5446" t="str">
        <f>VLOOKUP($B5446,[1]Content!$B$2:$E$1001,4,0)</f>
        <v>public speaking</v>
      </c>
      <c r="G5446" t="str">
        <v>positive</v>
      </c>
      <c r="H5446">
        <v>70</v>
      </c>
      <c r="I5446" t="str">
        <f t="shared" si="171"/>
        <v>Jun</v>
      </c>
      <c r="J5446" t="str">
        <f t="shared" si="172"/>
        <v>2020</v>
      </c>
    </row>
    <row r="5447" spans="1:10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VLOOKUP($B5447,[1]Content!$B$2:$E$1001,3,0)</f>
        <v>photo</v>
      </c>
      <c r="F5447" t="str">
        <f>VLOOKUP($B5447,[1]Content!$B$2:$E$1001,4,0)</f>
        <v>public speaking</v>
      </c>
      <c r="G5447" t="str">
        <v>negative</v>
      </c>
      <c r="H5447">
        <v>5</v>
      </c>
      <c r="I5447" t="str">
        <f t="shared" si="171"/>
        <v>Feb</v>
      </c>
      <c r="J5447" t="str">
        <f t="shared" si="172"/>
        <v>2021</v>
      </c>
    </row>
    <row r="5448" spans="1:10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VLOOKUP($B5448,[1]Content!$B$2:$E$1001,3,0)</f>
        <v>photo</v>
      </c>
      <c r="F5448" t="str">
        <f>VLOOKUP($B5448,[1]Content!$B$2:$E$1001,4,0)</f>
        <v>public speaking</v>
      </c>
      <c r="G5448" t="str">
        <v>negative</v>
      </c>
      <c r="H5448">
        <v>12</v>
      </c>
      <c r="I5448" t="str">
        <f t="shared" si="171"/>
        <v>Jan</v>
      </c>
      <c r="J5448" t="str">
        <f t="shared" si="172"/>
        <v>2021</v>
      </c>
    </row>
    <row r="5449" spans="1:10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VLOOKUP($B5449,[1]Content!$B$2:$E$1001,3,0)</f>
        <v>photo</v>
      </c>
      <c r="F5449" t="str">
        <f>VLOOKUP($B5449,[1]Content!$B$2:$E$1001,4,0)</f>
        <v>public speaking</v>
      </c>
      <c r="G5449" t="str">
        <v>positive</v>
      </c>
      <c r="H5449">
        <v>72</v>
      </c>
      <c r="I5449" t="str">
        <f t="shared" si="171"/>
        <v>Nov</v>
      </c>
      <c r="J5449" t="str">
        <f t="shared" si="172"/>
        <v>2020</v>
      </c>
    </row>
    <row r="5450" spans="1:10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VLOOKUP($B5450,[1]Content!$B$2:$E$1001,3,0)</f>
        <v>photo</v>
      </c>
      <c r="F5450" t="str">
        <f>VLOOKUP($B5450,[1]Content!$B$2:$E$1001,4,0)</f>
        <v>public speaking</v>
      </c>
      <c r="G5450" t="str">
        <v>negative</v>
      </c>
      <c r="H5450">
        <v>0</v>
      </c>
      <c r="I5450" t="str">
        <f t="shared" si="171"/>
        <v>Jul</v>
      </c>
      <c r="J5450" t="str">
        <f t="shared" si="172"/>
        <v>2020</v>
      </c>
    </row>
    <row r="5451" spans="1:10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VLOOKUP($B5451,[1]Content!$B$2:$E$1001,3,0)</f>
        <v>photo</v>
      </c>
      <c r="F5451" t="str">
        <f>VLOOKUP($B5451,[1]Content!$B$2:$E$1001,4,0)</f>
        <v>public speaking</v>
      </c>
      <c r="G5451" t="str">
        <v>negative</v>
      </c>
      <c r="H5451">
        <v>0</v>
      </c>
      <c r="I5451" t="str">
        <f t="shared" si="171"/>
        <v>Aug</v>
      </c>
      <c r="J5451" t="str">
        <f t="shared" si="172"/>
        <v>2020</v>
      </c>
    </row>
    <row r="5452" spans="1:10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VLOOKUP($B5452,[1]Content!$B$2:$E$1001,3,0)</f>
        <v>photo</v>
      </c>
      <c r="F5452" t="str">
        <f>VLOOKUP($B5452,[1]Content!$B$2:$E$1001,4,0)</f>
        <v>public speaking</v>
      </c>
      <c r="G5452" t="str">
        <v>positive</v>
      </c>
      <c r="H5452">
        <v>50</v>
      </c>
      <c r="I5452" t="str">
        <f t="shared" si="171"/>
        <v>Aug</v>
      </c>
      <c r="J5452" t="str">
        <f t="shared" si="172"/>
        <v>2020</v>
      </c>
    </row>
    <row r="5453" spans="1:10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VLOOKUP($B5453,[1]Content!$B$2:$E$1001,3,0)</f>
        <v>photo</v>
      </c>
      <c r="F5453" t="str">
        <f>VLOOKUP($B5453,[1]Content!$B$2:$E$1001,4,0)</f>
        <v>public speaking</v>
      </c>
      <c r="G5453" t="str">
        <v>positive</v>
      </c>
      <c r="H5453">
        <v>65</v>
      </c>
      <c r="I5453" t="str">
        <f t="shared" si="171"/>
        <v>Jun</v>
      </c>
      <c r="J5453" t="str">
        <f t="shared" si="172"/>
        <v>2020</v>
      </c>
    </row>
    <row r="5454" spans="1:10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VLOOKUP($B5454,[1]Content!$B$2:$E$1001,3,0)</f>
        <v>photo</v>
      </c>
      <c r="F5454" t="str">
        <f>VLOOKUP($B5454,[1]Content!$B$2:$E$1001,4,0)</f>
        <v>public speaking</v>
      </c>
      <c r="G5454" t="str">
        <v>neutral</v>
      </c>
      <c r="H5454">
        <v>35</v>
      </c>
      <c r="I5454" t="str">
        <f t="shared" si="171"/>
        <v>Dec</v>
      </c>
      <c r="J5454" t="str">
        <f t="shared" si="172"/>
        <v>2020</v>
      </c>
    </row>
    <row r="5455" spans="1:10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VLOOKUP($B5455,[1]Content!$B$2:$E$1001,3,0)</f>
        <v>photo</v>
      </c>
      <c r="F5455" t="str">
        <f>VLOOKUP($B5455,[1]Content!$B$2:$E$1001,4,0)</f>
        <v>public speaking</v>
      </c>
      <c r="G5455" t="str">
        <v>positive</v>
      </c>
      <c r="H5455">
        <v>70</v>
      </c>
      <c r="I5455" t="str">
        <f t="shared" si="171"/>
        <v>Jul</v>
      </c>
      <c r="J5455" t="str">
        <f t="shared" si="172"/>
        <v>2020</v>
      </c>
    </row>
    <row r="5456" spans="1:10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VLOOKUP($B5456,[1]Content!$B$2:$E$1001,3,0)</f>
        <v>photo</v>
      </c>
      <c r="F5456" t="str">
        <f>VLOOKUP($B5456,[1]Content!$B$2:$E$1001,4,0)</f>
        <v>public speaking</v>
      </c>
      <c r="G5456" t="str">
        <v>negative</v>
      </c>
      <c r="H5456">
        <v>10</v>
      </c>
      <c r="I5456" t="str">
        <f t="shared" si="171"/>
        <v>Jan</v>
      </c>
      <c r="J5456" t="str">
        <f t="shared" si="172"/>
        <v>2021</v>
      </c>
    </row>
    <row r="5457" spans="1:10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VLOOKUP($B5457,[1]Content!$B$2:$E$1001,3,0)</f>
        <v>photo</v>
      </c>
      <c r="F5457" t="str">
        <f>VLOOKUP($B5457,[1]Content!$B$2:$E$1001,4,0)</f>
        <v>public speaking</v>
      </c>
      <c r="G5457" t="str">
        <v>negative</v>
      </c>
      <c r="H5457">
        <v>10</v>
      </c>
      <c r="I5457" t="str">
        <f t="shared" si="171"/>
        <v>Jul</v>
      </c>
      <c r="J5457" t="str">
        <f t="shared" si="172"/>
        <v>2020</v>
      </c>
    </row>
    <row r="5458" spans="1:10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VLOOKUP($B5458,[1]Content!$B$2:$E$1001,3,0)</f>
        <v>photo</v>
      </c>
      <c r="F5458" t="str">
        <f>VLOOKUP($B5458,[1]Content!$B$2:$E$1001,4,0)</f>
        <v>public speaking</v>
      </c>
      <c r="G5458" t="str">
        <v>positive</v>
      </c>
      <c r="H5458">
        <v>75</v>
      </c>
      <c r="I5458" t="str">
        <f t="shared" si="171"/>
        <v>Apr</v>
      </c>
      <c r="J5458" t="str">
        <f t="shared" si="172"/>
        <v>2021</v>
      </c>
    </row>
    <row r="5459" spans="1:10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VLOOKUP($B5459,[1]Content!$B$2:$E$1001,3,0)</f>
        <v>photo</v>
      </c>
      <c r="F5459" t="str">
        <f>VLOOKUP($B5459,[1]Content!$B$2:$E$1001,4,0)</f>
        <v>public speaking</v>
      </c>
      <c r="G5459" t="str">
        <v>negative</v>
      </c>
      <c r="H5459">
        <v>10</v>
      </c>
      <c r="I5459" t="str">
        <f t="shared" si="171"/>
        <v>Jan</v>
      </c>
      <c r="J5459" t="str">
        <f t="shared" si="172"/>
        <v>2021</v>
      </c>
    </row>
    <row r="5460" spans="1:10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VLOOKUP($B5460,[1]Content!$B$2:$E$1001,3,0)</f>
        <v>photo</v>
      </c>
      <c r="F5460" t="str">
        <f>VLOOKUP($B5460,[1]Content!$B$2:$E$1001,4,0)</f>
        <v>public speaking</v>
      </c>
      <c r="G5460" t="str">
        <v>negative</v>
      </c>
      <c r="H5460">
        <v>0</v>
      </c>
      <c r="I5460" t="str">
        <f t="shared" si="171"/>
        <v>Mar</v>
      </c>
      <c r="J5460" t="str">
        <f t="shared" si="172"/>
        <v>2021</v>
      </c>
    </row>
    <row r="5461" spans="1:10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VLOOKUP($B5461,[1]Content!$B$2:$E$1001,3,0)</f>
        <v>photo</v>
      </c>
      <c r="F5461" t="str">
        <f>VLOOKUP($B5461,[1]Content!$B$2:$E$1001,4,0)</f>
        <v>public speaking</v>
      </c>
      <c r="G5461" t="str">
        <v>negative</v>
      </c>
      <c r="H5461">
        <v>0</v>
      </c>
      <c r="I5461" t="str">
        <f t="shared" si="171"/>
        <v>Jun</v>
      </c>
      <c r="J5461" t="str">
        <f t="shared" si="172"/>
        <v>2021</v>
      </c>
    </row>
    <row r="5462" spans="1:10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VLOOKUP($B5462,[1]Content!$B$2:$E$1001,3,0)</f>
        <v>photo</v>
      </c>
      <c r="F5462" t="str">
        <f>VLOOKUP($B5462,[1]Content!$B$2:$E$1001,4,0)</f>
        <v>public speaking</v>
      </c>
      <c r="G5462" t="str">
        <v>neutral</v>
      </c>
      <c r="H5462">
        <v>20</v>
      </c>
      <c r="I5462" t="str">
        <f t="shared" si="171"/>
        <v>Feb</v>
      </c>
      <c r="J5462" t="str">
        <f t="shared" si="172"/>
        <v>2021</v>
      </c>
    </row>
    <row r="5463" spans="1:10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VLOOKUP($B5463,[1]Content!$B$2:$E$1001,3,0)</f>
        <v>photo</v>
      </c>
      <c r="F5463" t="str">
        <f>VLOOKUP($B5463,[1]Content!$B$2:$E$1001,4,0)</f>
        <v>public speaking</v>
      </c>
      <c r="G5463" t="str">
        <v>positive</v>
      </c>
      <c r="H5463">
        <v>70</v>
      </c>
      <c r="I5463" t="str">
        <f t="shared" si="171"/>
        <v>Dec</v>
      </c>
      <c r="J5463" t="str">
        <f t="shared" si="172"/>
        <v>2020</v>
      </c>
    </row>
    <row r="5464" spans="1:10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VLOOKUP($B5464,[1]Content!$B$2:$E$1001,3,0)</f>
        <v>GIF</v>
      </c>
      <c r="F5464" t="str">
        <f>VLOOKUP($B5464,[1]Content!$B$2:$E$1001,4,0)</f>
        <v>cooking</v>
      </c>
      <c r="G5464" t="str">
        <v>negative</v>
      </c>
      <c r="H5464">
        <v>12</v>
      </c>
      <c r="I5464" t="str">
        <f t="shared" si="171"/>
        <v>Oct</v>
      </c>
      <c r="J5464" t="str">
        <f t="shared" si="172"/>
        <v>2020</v>
      </c>
    </row>
    <row r="5465" spans="1:10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VLOOKUP($B5465,[1]Content!$B$2:$E$1001,3,0)</f>
        <v>GIF</v>
      </c>
      <c r="F5465" t="str">
        <f>VLOOKUP($B5465,[1]Content!$B$2:$E$1001,4,0)</f>
        <v>cooking</v>
      </c>
      <c r="G5465" t="str">
        <v>positive</v>
      </c>
      <c r="H5465">
        <v>70</v>
      </c>
      <c r="I5465" t="str">
        <f t="shared" si="171"/>
        <v>Jun</v>
      </c>
      <c r="J5465" t="str">
        <f t="shared" si="172"/>
        <v>2020</v>
      </c>
    </row>
    <row r="5466" spans="1:10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VLOOKUP($B5466,[1]Content!$B$2:$E$1001,3,0)</f>
        <v>GIF</v>
      </c>
      <c r="F5466" t="str">
        <f>VLOOKUP($B5466,[1]Content!$B$2:$E$1001,4,0)</f>
        <v>cooking</v>
      </c>
      <c r="G5466" t="str">
        <v>neutral</v>
      </c>
      <c r="H5466">
        <v>20</v>
      </c>
      <c r="I5466" t="str">
        <f t="shared" si="171"/>
        <v>Aug</v>
      </c>
      <c r="J5466" t="str">
        <f t="shared" si="172"/>
        <v>2020</v>
      </c>
    </row>
    <row r="5467" spans="1:10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VLOOKUP($B5467,[1]Content!$B$2:$E$1001,3,0)</f>
        <v>GIF</v>
      </c>
      <c r="F5467" t="str">
        <f>VLOOKUP($B5467,[1]Content!$B$2:$E$1001,4,0)</f>
        <v>cooking</v>
      </c>
      <c r="G5467" t="str">
        <v>positive</v>
      </c>
      <c r="H5467">
        <v>72</v>
      </c>
      <c r="I5467" t="str">
        <f t="shared" si="171"/>
        <v>May</v>
      </c>
      <c r="J5467" t="str">
        <f t="shared" si="172"/>
        <v>2021</v>
      </c>
    </row>
    <row r="5468" spans="1:10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VLOOKUP($B5468,[1]Content!$B$2:$E$1001,3,0)</f>
        <v>GIF</v>
      </c>
      <c r="F5468" t="str">
        <f>VLOOKUP($B5468,[1]Content!$B$2:$E$1001,4,0)</f>
        <v>cooking</v>
      </c>
      <c r="G5468" t="str">
        <v>negative</v>
      </c>
      <c r="H5468">
        <v>15</v>
      </c>
      <c r="I5468" t="str">
        <f t="shared" si="171"/>
        <v>Jul</v>
      </c>
      <c r="J5468" t="str">
        <f t="shared" si="172"/>
        <v>2020</v>
      </c>
    </row>
    <row r="5469" spans="1:10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VLOOKUP($B5469,[1]Content!$B$2:$E$1001,3,0)</f>
        <v>GIF</v>
      </c>
      <c r="F5469" t="str">
        <f>VLOOKUP($B5469,[1]Content!$B$2:$E$1001,4,0)</f>
        <v>cooking</v>
      </c>
      <c r="G5469" t="str">
        <v>positive</v>
      </c>
      <c r="H5469">
        <v>70</v>
      </c>
      <c r="I5469" t="str">
        <f t="shared" si="171"/>
        <v>Jan</v>
      </c>
      <c r="J5469" t="str">
        <f t="shared" si="172"/>
        <v>2021</v>
      </c>
    </row>
    <row r="5470" spans="1:10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VLOOKUP($B5470,[1]Content!$B$2:$E$1001,3,0)</f>
        <v>GIF</v>
      </c>
      <c r="F5470" t="str">
        <f>VLOOKUP($B5470,[1]Content!$B$2:$E$1001,4,0)</f>
        <v>cooking</v>
      </c>
      <c r="G5470" t="str">
        <v>neutral</v>
      </c>
      <c r="H5470">
        <v>20</v>
      </c>
      <c r="I5470" t="str">
        <f t="shared" si="171"/>
        <v>Jul</v>
      </c>
      <c r="J5470" t="str">
        <f t="shared" si="172"/>
        <v>2020</v>
      </c>
    </row>
    <row r="5471" spans="1:10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VLOOKUP($B5471,[1]Content!$B$2:$E$1001,3,0)</f>
        <v>GIF</v>
      </c>
      <c r="F5471" t="str">
        <f>VLOOKUP($B5471,[1]Content!$B$2:$E$1001,4,0)</f>
        <v>cooking</v>
      </c>
      <c r="G5471" t="str">
        <v>positive</v>
      </c>
      <c r="H5471">
        <v>30</v>
      </c>
      <c r="I5471" t="str">
        <f t="shared" si="171"/>
        <v>Jul</v>
      </c>
      <c r="J5471" t="str">
        <f t="shared" si="172"/>
        <v>2020</v>
      </c>
    </row>
    <row r="5472" spans="1:10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VLOOKUP($B5472,[1]Content!$B$2:$E$1001,3,0)</f>
        <v>GIF</v>
      </c>
      <c r="F5472" t="str">
        <f>VLOOKUP($B5472,[1]Content!$B$2:$E$1001,4,0)</f>
        <v>cooking</v>
      </c>
      <c r="G5472" t="str">
        <v>negative</v>
      </c>
      <c r="H5472">
        <v>15</v>
      </c>
      <c r="I5472" t="str">
        <f t="shared" si="171"/>
        <v>Sep</v>
      </c>
      <c r="J5472" t="str">
        <f t="shared" si="172"/>
        <v>2020</v>
      </c>
    </row>
    <row r="5473" spans="1:10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VLOOKUP($B5473,[1]Content!$B$2:$E$1001,3,0)</f>
        <v>GIF</v>
      </c>
      <c r="F5473" t="str">
        <f>VLOOKUP($B5473,[1]Content!$B$2:$E$1001,4,0)</f>
        <v>cooking</v>
      </c>
      <c r="G5473" t="str">
        <v>negative</v>
      </c>
      <c r="H5473">
        <v>15</v>
      </c>
      <c r="I5473" t="str">
        <f t="shared" si="171"/>
        <v>Mar</v>
      </c>
      <c r="J5473" t="str">
        <f t="shared" si="172"/>
        <v>2021</v>
      </c>
    </row>
    <row r="5474" spans="1:10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VLOOKUP($B5474,[1]Content!$B$2:$E$1001,3,0)</f>
        <v>GIF</v>
      </c>
      <c r="F5474" t="str">
        <f>VLOOKUP($B5474,[1]Content!$B$2:$E$1001,4,0)</f>
        <v>cooking</v>
      </c>
      <c r="G5474" t="str">
        <v>positive</v>
      </c>
      <c r="H5474">
        <v>65</v>
      </c>
      <c r="I5474" t="str">
        <f t="shared" si="171"/>
        <v>Sep</v>
      </c>
      <c r="J5474" t="str">
        <f t="shared" si="172"/>
        <v>2020</v>
      </c>
    </row>
    <row r="5475" spans="1:10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VLOOKUP($B5475,[1]Content!$B$2:$E$1001,3,0)</f>
        <v>GIF</v>
      </c>
      <c r="F5475" t="str">
        <f>VLOOKUP($B5475,[1]Content!$B$2:$E$1001,4,0)</f>
        <v>cooking</v>
      </c>
      <c r="G5475" t="str">
        <v>negative</v>
      </c>
      <c r="H5475">
        <v>0</v>
      </c>
      <c r="I5475" t="str">
        <f t="shared" si="171"/>
        <v>Dec</v>
      </c>
      <c r="J5475" t="str">
        <f t="shared" si="172"/>
        <v>2020</v>
      </c>
    </row>
    <row r="5476" spans="1:10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VLOOKUP($B5476,[1]Content!$B$2:$E$1001,3,0)</f>
        <v>GIF</v>
      </c>
      <c r="F5476" t="str">
        <f>VLOOKUP($B5476,[1]Content!$B$2:$E$1001,4,0)</f>
        <v>cooking</v>
      </c>
      <c r="G5476" t="str">
        <v>positive</v>
      </c>
      <c r="H5476">
        <v>75</v>
      </c>
      <c r="I5476" t="str">
        <f t="shared" si="171"/>
        <v>Nov</v>
      </c>
      <c r="J5476" t="str">
        <f t="shared" si="172"/>
        <v>2020</v>
      </c>
    </row>
    <row r="5477" spans="1:10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VLOOKUP($B5477,[1]Content!$B$2:$E$1001,3,0)</f>
        <v>GIF</v>
      </c>
      <c r="F5477" t="str">
        <f>VLOOKUP($B5477,[1]Content!$B$2:$E$1001,4,0)</f>
        <v>cooking</v>
      </c>
      <c r="G5477" t="str">
        <v>positive</v>
      </c>
      <c r="H5477">
        <v>65</v>
      </c>
      <c r="I5477" t="str">
        <f t="shared" si="171"/>
        <v>Apr</v>
      </c>
      <c r="J5477" t="str">
        <f t="shared" si="172"/>
        <v>2021</v>
      </c>
    </row>
    <row r="5478" spans="1:10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VLOOKUP($B5478,[1]Content!$B$2:$E$1001,3,0)</f>
        <v>GIF</v>
      </c>
      <c r="F5478" t="str">
        <f>VLOOKUP($B5478,[1]Content!$B$2:$E$1001,4,0)</f>
        <v>cooking</v>
      </c>
      <c r="G5478" t="str">
        <v>positive</v>
      </c>
      <c r="H5478">
        <v>75</v>
      </c>
      <c r="I5478" t="str">
        <f t="shared" si="171"/>
        <v>May</v>
      </c>
      <c r="J5478" t="str">
        <f t="shared" si="172"/>
        <v>2021</v>
      </c>
    </row>
    <row r="5479" spans="1:10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VLOOKUP($B5479,[1]Content!$B$2:$E$1001,3,0)</f>
        <v>GIF</v>
      </c>
      <c r="F5479" t="str">
        <f>VLOOKUP($B5479,[1]Content!$B$2:$E$1001,4,0)</f>
        <v>cooking</v>
      </c>
      <c r="G5479" t="str">
        <v>neutral</v>
      </c>
      <c r="H5479">
        <v>35</v>
      </c>
      <c r="I5479" t="str">
        <f t="shared" si="171"/>
        <v>Apr</v>
      </c>
      <c r="J5479" t="str">
        <f t="shared" si="172"/>
        <v>2021</v>
      </c>
    </row>
    <row r="5480" spans="1:10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VLOOKUP($B5480,[1]Content!$B$2:$E$1001,3,0)</f>
        <v>GIF</v>
      </c>
      <c r="F5480" t="str">
        <f>VLOOKUP($B5480,[1]Content!$B$2:$E$1001,4,0)</f>
        <v>cooking</v>
      </c>
      <c r="G5480" t="str">
        <v>positive</v>
      </c>
      <c r="H5480">
        <v>50</v>
      </c>
      <c r="I5480" t="str">
        <f t="shared" si="171"/>
        <v>Sep</v>
      </c>
      <c r="J5480" t="str">
        <f t="shared" si="172"/>
        <v>2020</v>
      </c>
    </row>
    <row r="5481" spans="1:10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VLOOKUP($B5481,[1]Content!$B$2:$E$1001,3,0)</f>
        <v>GIF</v>
      </c>
      <c r="F5481" t="str">
        <f>VLOOKUP($B5481,[1]Content!$B$2:$E$1001,4,0)</f>
        <v>cooking</v>
      </c>
      <c r="G5481" t="str">
        <v>positive</v>
      </c>
      <c r="H5481">
        <v>75</v>
      </c>
      <c r="I5481" t="str">
        <f t="shared" si="171"/>
        <v>Sep</v>
      </c>
      <c r="J5481" t="str">
        <f t="shared" si="172"/>
        <v>2020</v>
      </c>
    </row>
    <row r="5482" spans="1:10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VLOOKUP($B5482,[1]Content!$B$2:$E$1001,3,0)</f>
        <v>GIF</v>
      </c>
      <c r="F5482" t="str">
        <f>VLOOKUP($B5482,[1]Content!$B$2:$E$1001,4,0)</f>
        <v>cooking</v>
      </c>
      <c r="G5482" t="str">
        <v>positive</v>
      </c>
      <c r="H5482">
        <v>50</v>
      </c>
      <c r="I5482" t="str">
        <f t="shared" si="171"/>
        <v>May</v>
      </c>
      <c r="J5482" t="str">
        <f t="shared" si="172"/>
        <v>2021</v>
      </c>
    </row>
    <row r="5483" spans="1:10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VLOOKUP($B5483,[1]Content!$B$2:$E$1001,3,0)</f>
        <v>GIF</v>
      </c>
      <c r="F5483" t="str">
        <f>VLOOKUP($B5483,[1]Content!$B$2:$E$1001,4,0)</f>
        <v>cooking</v>
      </c>
      <c r="G5483" t="str">
        <v>negative</v>
      </c>
      <c r="H5483">
        <v>10</v>
      </c>
      <c r="I5483" t="str">
        <f t="shared" si="171"/>
        <v>Jul</v>
      </c>
      <c r="J5483" t="str">
        <f t="shared" si="172"/>
        <v>2020</v>
      </c>
    </row>
    <row r="5484" spans="1:10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VLOOKUP($B5484,[1]Content!$B$2:$E$1001,3,0)</f>
        <v>GIF</v>
      </c>
      <c r="F5484" t="str">
        <f>VLOOKUP($B5484,[1]Content!$B$2:$E$1001,4,0)</f>
        <v>cooking</v>
      </c>
      <c r="G5484" t="str">
        <v>negative</v>
      </c>
      <c r="H5484">
        <v>5</v>
      </c>
      <c r="I5484" t="str">
        <f t="shared" si="171"/>
        <v>Dec</v>
      </c>
      <c r="J5484" t="str">
        <f t="shared" si="172"/>
        <v>2020</v>
      </c>
    </row>
    <row r="5485" spans="1:10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VLOOKUP($B5485,[1]Content!$B$2:$E$1001,3,0)</f>
        <v>GIF</v>
      </c>
      <c r="F5485" t="str">
        <f>VLOOKUP($B5485,[1]Content!$B$2:$E$1001,4,0)</f>
        <v>cooking</v>
      </c>
      <c r="G5485" t="str">
        <v>negative</v>
      </c>
      <c r="H5485">
        <v>10</v>
      </c>
      <c r="I5485" t="str">
        <f t="shared" si="171"/>
        <v>May</v>
      </c>
      <c r="J5485" t="str">
        <f t="shared" si="172"/>
        <v>2021</v>
      </c>
    </row>
    <row r="5486" spans="1:10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VLOOKUP($B5486,[1]Content!$B$2:$E$1001,3,0)</f>
        <v>GIF</v>
      </c>
      <c r="F5486" t="str">
        <f>VLOOKUP($B5486,[1]Content!$B$2:$E$1001,4,0)</f>
        <v>cooking</v>
      </c>
      <c r="G5486" t="str">
        <v>positive</v>
      </c>
      <c r="H5486">
        <v>30</v>
      </c>
      <c r="I5486" t="str">
        <f t="shared" si="171"/>
        <v>Sep</v>
      </c>
      <c r="J5486" t="str">
        <f t="shared" si="172"/>
        <v>2020</v>
      </c>
    </row>
    <row r="5487" spans="1:10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VLOOKUP($B5487,[1]Content!$B$2:$E$1001,3,0)</f>
        <v>GIF</v>
      </c>
      <c r="F5487" t="str">
        <f>VLOOKUP($B5487,[1]Content!$B$2:$E$1001,4,0)</f>
        <v>cooking</v>
      </c>
      <c r="G5487" t="str">
        <v>neutral</v>
      </c>
      <c r="H5487">
        <v>20</v>
      </c>
      <c r="I5487" t="str">
        <f t="shared" si="171"/>
        <v>Jul</v>
      </c>
      <c r="J5487" t="str">
        <f t="shared" si="172"/>
        <v>2020</v>
      </c>
    </row>
    <row r="5488" spans="1:10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VLOOKUP($B5488,[1]Content!$B$2:$E$1001,3,0)</f>
        <v>GIF</v>
      </c>
      <c r="F5488" t="str">
        <f>VLOOKUP($B5488,[1]Content!$B$2:$E$1001,4,0)</f>
        <v>cooking</v>
      </c>
      <c r="G5488" t="str">
        <v>neutral</v>
      </c>
      <c r="H5488">
        <v>35</v>
      </c>
      <c r="I5488" t="str">
        <f t="shared" si="171"/>
        <v>Sep</v>
      </c>
      <c r="J5488" t="str">
        <f t="shared" si="172"/>
        <v>2020</v>
      </c>
    </row>
    <row r="5489" spans="1:10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VLOOKUP($B5489,[1]Content!$B$2:$E$1001,3,0)</f>
        <v>GIF</v>
      </c>
      <c r="F5489" t="str">
        <f>VLOOKUP($B5489,[1]Content!$B$2:$E$1001,4,0)</f>
        <v>cooking</v>
      </c>
      <c r="G5489" t="str">
        <v>positive</v>
      </c>
      <c r="H5489">
        <v>75</v>
      </c>
      <c r="I5489" t="str">
        <f t="shared" si="171"/>
        <v>Sep</v>
      </c>
      <c r="J5489" t="str">
        <f t="shared" si="172"/>
        <v>2020</v>
      </c>
    </row>
    <row r="5490" spans="1:10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VLOOKUP($B5490,[1]Content!$B$2:$E$1001,3,0)</f>
        <v>GIF</v>
      </c>
      <c r="F5490" t="str">
        <f>VLOOKUP($B5490,[1]Content!$B$2:$E$1001,4,0)</f>
        <v>cooking</v>
      </c>
      <c r="G5490" t="str">
        <v>positive</v>
      </c>
      <c r="H5490">
        <v>75</v>
      </c>
      <c r="I5490" t="str">
        <f t="shared" si="171"/>
        <v>Apr</v>
      </c>
      <c r="J5490" t="str">
        <f t="shared" si="172"/>
        <v>2021</v>
      </c>
    </row>
    <row r="5491" spans="1:10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VLOOKUP($B5491,[1]Content!$B$2:$E$1001,3,0)</f>
        <v>GIF</v>
      </c>
      <c r="F5491" t="str">
        <f>VLOOKUP($B5491,[1]Content!$B$2:$E$1001,4,0)</f>
        <v>cooking</v>
      </c>
      <c r="G5491" t="str">
        <v>negative</v>
      </c>
      <c r="H5491">
        <v>5</v>
      </c>
      <c r="I5491" t="str">
        <f t="shared" si="171"/>
        <v>Jan</v>
      </c>
      <c r="J5491" t="str">
        <f t="shared" si="172"/>
        <v>2021</v>
      </c>
    </row>
    <row r="5492" spans="1:10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VLOOKUP($B5492,[1]Content!$B$2:$E$1001,3,0)</f>
        <v>GIF</v>
      </c>
      <c r="F5492" t="str">
        <f>VLOOKUP($B5492,[1]Content!$B$2:$E$1001,4,0)</f>
        <v>cooking</v>
      </c>
      <c r="G5492" t="str">
        <v>neutral</v>
      </c>
      <c r="H5492">
        <v>20</v>
      </c>
      <c r="I5492" t="str">
        <f t="shared" si="171"/>
        <v>Oct</v>
      </c>
      <c r="J5492" t="str">
        <f t="shared" si="172"/>
        <v>2020</v>
      </c>
    </row>
    <row r="5493" spans="1:10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VLOOKUP($B5493,[1]Content!$B$2:$E$1001,3,0)</f>
        <v>GIF</v>
      </c>
      <c r="F5493" t="str">
        <f>VLOOKUP($B5493,[1]Content!$B$2:$E$1001,4,0)</f>
        <v>cooking</v>
      </c>
      <c r="G5493" t="str">
        <v>positive</v>
      </c>
      <c r="H5493">
        <v>75</v>
      </c>
      <c r="I5493" t="str">
        <f t="shared" si="171"/>
        <v>Jan</v>
      </c>
      <c r="J5493" t="str">
        <f t="shared" si="172"/>
        <v>2021</v>
      </c>
    </row>
    <row r="5494" spans="1:10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VLOOKUP($B5494,[1]Content!$B$2:$E$1001,3,0)</f>
        <v>GIF</v>
      </c>
      <c r="F5494" t="str">
        <f>VLOOKUP($B5494,[1]Content!$B$2:$E$1001,4,0)</f>
        <v>cooking</v>
      </c>
      <c r="G5494" t="str">
        <v>positive</v>
      </c>
      <c r="H5494">
        <v>60</v>
      </c>
      <c r="I5494" t="str">
        <f t="shared" si="171"/>
        <v>Nov</v>
      </c>
      <c r="J5494" t="str">
        <f t="shared" si="172"/>
        <v>2020</v>
      </c>
    </row>
    <row r="5495" spans="1:10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VLOOKUP($B5495,[1]Content!$B$2:$E$1001,3,0)</f>
        <v>GIF</v>
      </c>
      <c r="F5495" t="str">
        <f>VLOOKUP($B5495,[1]Content!$B$2:$E$1001,4,0)</f>
        <v>cooking</v>
      </c>
      <c r="G5495" t="str">
        <v>positive</v>
      </c>
      <c r="H5495">
        <v>65</v>
      </c>
      <c r="I5495" t="str">
        <f t="shared" si="171"/>
        <v>Nov</v>
      </c>
      <c r="J5495" t="str">
        <f t="shared" si="172"/>
        <v>2020</v>
      </c>
    </row>
    <row r="5496" spans="1:10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VLOOKUP($B5496,[1]Content!$B$2:$E$1001,3,0)</f>
        <v>GIF</v>
      </c>
      <c r="F5496" t="str">
        <f>VLOOKUP($B5496,[1]Content!$B$2:$E$1001,4,0)</f>
        <v>cooking</v>
      </c>
      <c r="G5496" t="str">
        <v>positive</v>
      </c>
      <c r="H5496">
        <v>50</v>
      </c>
      <c r="I5496" t="str">
        <f t="shared" si="171"/>
        <v>Jul</v>
      </c>
      <c r="J5496" t="str">
        <f t="shared" si="172"/>
        <v>2020</v>
      </c>
    </row>
    <row r="5497" spans="1:10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VLOOKUP($B5497,[1]Content!$B$2:$E$1001,3,0)</f>
        <v>GIF</v>
      </c>
      <c r="F5497" t="str">
        <f>VLOOKUP($B5497,[1]Content!$B$2:$E$1001,4,0)</f>
        <v>cooking</v>
      </c>
      <c r="G5497" t="str">
        <v>neutral</v>
      </c>
      <c r="H5497">
        <v>20</v>
      </c>
      <c r="I5497" t="str">
        <f t="shared" si="171"/>
        <v>Dec</v>
      </c>
      <c r="J5497" t="str">
        <f t="shared" si="172"/>
        <v>2020</v>
      </c>
    </row>
    <row r="5498" spans="1:10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VLOOKUP($B5498,[1]Content!$B$2:$E$1001,3,0)</f>
        <v>GIF</v>
      </c>
      <c r="F5498" t="str">
        <f>VLOOKUP($B5498,[1]Content!$B$2:$E$1001,4,0)</f>
        <v>cooking</v>
      </c>
      <c r="G5498" t="str">
        <v>negative</v>
      </c>
      <c r="H5498">
        <v>15</v>
      </c>
      <c r="I5498" t="str">
        <f t="shared" si="171"/>
        <v>Mar</v>
      </c>
      <c r="J5498" t="str">
        <f t="shared" si="172"/>
        <v>2021</v>
      </c>
    </row>
    <row r="5499" spans="1:10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VLOOKUP($B5499,[1]Content!$B$2:$E$1001,3,0)</f>
        <v>GIF</v>
      </c>
      <c r="F5499" t="str">
        <f>VLOOKUP($B5499,[1]Content!$B$2:$E$1001,4,0)</f>
        <v>cooking</v>
      </c>
      <c r="G5499" t="str">
        <v>positive</v>
      </c>
      <c r="H5499">
        <v>50</v>
      </c>
      <c r="I5499" t="str">
        <f t="shared" si="171"/>
        <v>Aug</v>
      </c>
      <c r="J5499" t="str">
        <f t="shared" si="172"/>
        <v>2020</v>
      </c>
    </row>
    <row r="5500" spans="1:10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VLOOKUP($B5500,[1]Content!$B$2:$E$1001,3,0)</f>
        <v>GIF</v>
      </c>
      <c r="F5500" t="str">
        <f>VLOOKUP($B5500,[1]Content!$B$2:$E$1001,4,0)</f>
        <v>cooking</v>
      </c>
      <c r="G5500" t="str">
        <v>positive</v>
      </c>
      <c r="H5500">
        <v>50</v>
      </c>
      <c r="I5500" t="str">
        <f t="shared" si="171"/>
        <v>May</v>
      </c>
      <c r="J5500" t="str">
        <f t="shared" si="172"/>
        <v>2021</v>
      </c>
    </row>
    <row r="5501" spans="1:10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VLOOKUP($B5501,[1]Content!$B$2:$E$1001,3,0)</f>
        <v>GIF</v>
      </c>
      <c r="F5501" t="str">
        <f>VLOOKUP($B5501,[1]Content!$B$2:$E$1001,4,0)</f>
        <v>cooking</v>
      </c>
      <c r="G5501" t="str">
        <v>negative</v>
      </c>
      <c r="H5501">
        <v>0</v>
      </c>
      <c r="I5501" t="str">
        <f t="shared" si="171"/>
        <v>Feb</v>
      </c>
      <c r="J5501" t="str">
        <f t="shared" si="172"/>
        <v>2021</v>
      </c>
    </row>
    <row r="5502" spans="1:10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VLOOKUP($B5502,[1]Content!$B$2:$E$1001,3,0)</f>
        <v>GIF</v>
      </c>
      <c r="F5502" t="str">
        <f>VLOOKUP($B5502,[1]Content!$B$2:$E$1001,4,0)</f>
        <v>cooking</v>
      </c>
      <c r="G5502" t="str">
        <v>positive</v>
      </c>
      <c r="H5502">
        <v>70</v>
      </c>
      <c r="I5502" t="str">
        <f t="shared" si="171"/>
        <v>Nov</v>
      </c>
      <c r="J5502" t="str">
        <f t="shared" si="172"/>
        <v>2020</v>
      </c>
    </row>
    <row r="5503" spans="1:10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VLOOKUP($B5503,[1]Content!$B$2:$E$1001,3,0)</f>
        <v>GIF</v>
      </c>
      <c r="F5503" t="str">
        <f>VLOOKUP($B5503,[1]Content!$B$2:$E$1001,4,0)</f>
        <v>cooking</v>
      </c>
      <c r="G5503" t="str">
        <v>negative</v>
      </c>
      <c r="H5503">
        <v>10</v>
      </c>
      <c r="I5503" t="str">
        <f t="shared" si="171"/>
        <v>Jul</v>
      </c>
      <c r="J5503" t="str">
        <f t="shared" si="172"/>
        <v>2020</v>
      </c>
    </row>
    <row r="5504" spans="1:10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VLOOKUP($B5504,[1]Content!$B$2:$E$1001,3,0)</f>
        <v>GIF</v>
      </c>
      <c r="F5504" t="str">
        <f>VLOOKUP($B5504,[1]Content!$B$2:$E$1001,4,0)</f>
        <v>cooking</v>
      </c>
      <c r="G5504" t="str">
        <v>positive</v>
      </c>
      <c r="H5504">
        <v>45</v>
      </c>
      <c r="I5504" t="str">
        <f t="shared" si="171"/>
        <v>Jul</v>
      </c>
      <c r="J5504" t="str">
        <f t="shared" si="172"/>
        <v>2020</v>
      </c>
    </row>
    <row r="5505" spans="1:10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VLOOKUP($B5505,[1]Content!$B$2:$E$1001,3,0)</f>
        <v>GIF</v>
      </c>
      <c r="F5505" t="str">
        <f>VLOOKUP($B5505,[1]Content!$B$2:$E$1001,4,0)</f>
        <v>cooking</v>
      </c>
      <c r="G5505" t="str">
        <v>negative</v>
      </c>
      <c r="H5505">
        <v>15</v>
      </c>
      <c r="I5505" t="str">
        <f t="shared" si="171"/>
        <v>Jan</v>
      </c>
      <c r="J5505" t="str">
        <f t="shared" si="172"/>
        <v>2021</v>
      </c>
    </row>
    <row r="5506" spans="1:10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VLOOKUP($B5506,[1]Content!$B$2:$E$1001,3,0)</f>
        <v>GIF</v>
      </c>
      <c r="F5506" t="str">
        <f>VLOOKUP($B5506,[1]Content!$B$2:$E$1001,4,0)</f>
        <v>cooking</v>
      </c>
      <c r="G5506" t="str">
        <v>positive</v>
      </c>
      <c r="H5506">
        <v>60</v>
      </c>
      <c r="I5506" t="str">
        <f t="shared" si="171"/>
        <v>Jan</v>
      </c>
      <c r="J5506" t="str">
        <f t="shared" si="172"/>
        <v>2021</v>
      </c>
    </row>
    <row r="5507" spans="1:10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VLOOKUP($B5507,[1]Content!$B$2:$E$1001,3,0)</f>
        <v>GIF</v>
      </c>
      <c r="F5507" t="str">
        <f>VLOOKUP($B5507,[1]Content!$B$2:$E$1001,4,0)</f>
        <v>cooking</v>
      </c>
      <c r="G5507" t="str">
        <v>positive</v>
      </c>
      <c r="H5507">
        <v>72</v>
      </c>
      <c r="I5507" t="str">
        <f t="shared" ref="I5507:I5570" si="173">TEXT($D5507,"MMM")</f>
        <v>Jan</v>
      </c>
      <c r="J5507" t="str">
        <f t="shared" ref="J5507:J5570" si="174">TEXT($D5507,"YYY")</f>
        <v>2021</v>
      </c>
    </row>
    <row r="5508" spans="1:10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VLOOKUP($B5508,[1]Content!$B$2:$E$1001,3,0)</f>
        <v>GIF</v>
      </c>
      <c r="F5508" t="str">
        <f>VLOOKUP($B5508,[1]Content!$B$2:$E$1001,4,0)</f>
        <v>cooking</v>
      </c>
      <c r="G5508" t="str">
        <v>positive</v>
      </c>
      <c r="H5508">
        <v>50</v>
      </c>
      <c r="I5508" t="str">
        <f t="shared" si="173"/>
        <v>Jun</v>
      </c>
      <c r="J5508" t="str">
        <f t="shared" si="174"/>
        <v>2020</v>
      </c>
    </row>
    <row r="5509" spans="1:10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VLOOKUP($B5509,[1]Content!$B$2:$E$1001,3,0)</f>
        <v>audio</v>
      </c>
      <c r="F5509" t="str">
        <f>VLOOKUP($B5509,[1]Content!$B$2:$E$1001,4,0)</f>
        <v>soccer</v>
      </c>
      <c r="G5509" t="str">
        <v>negative</v>
      </c>
      <c r="H5509">
        <v>15</v>
      </c>
      <c r="I5509" t="str">
        <f t="shared" si="173"/>
        <v>Jan</v>
      </c>
      <c r="J5509" t="str">
        <f t="shared" si="174"/>
        <v>2021</v>
      </c>
    </row>
    <row r="5510" spans="1:10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VLOOKUP($B5510,[1]Content!$B$2:$E$1001,3,0)</f>
        <v>audio</v>
      </c>
      <c r="F5510" t="str">
        <f>VLOOKUP($B5510,[1]Content!$B$2:$E$1001,4,0)</f>
        <v>soccer</v>
      </c>
      <c r="G5510" t="str">
        <v>neutral</v>
      </c>
      <c r="H5510">
        <v>35</v>
      </c>
      <c r="I5510" t="str">
        <f t="shared" si="173"/>
        <v>May</v>
      </c>
      <c r="J5510" t="str">
        <f t="shared" si="174"/>
        <v>2021</v>
      </c>
    </row>
    <row r="5511" spans="1:10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VLOOKUP($B5511,[1]Content!$B$2:$E$1001,3,0)</f>
        <v>audio</v>
      </c>
      <c r="F5511" t="str">
        <f>VLOOKUP($B5511,[1]Content!$B$2:$E$1001,4,0)</f>
        <v>soccer</v>
      </c>
      <c r="G5511" t="str">
        <v>positive</v>
      </c>
      <c r="H5511">
        <v>60</v>
      </c>
      <c r="I5511" t="str">
        <f t="shared" si="173"/>
        <v>Aug</v>
      </c>
      <c r="J5511" t="str">
        <f t="shared" si="174"/>
        <v>2020</v>
      </c>
    </row>
    <row r="5512" spans="1:10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VLOOKUP($B5512,[1]Content!$B$2:$E$1001,3,0)</f>
        <v>audio</v>
      </c>
      <c r="F5512" t="str">
        <f>VLOOKUP($B5512,[1]Content!$B$2:$E$1001,4,0)</f>
        <v>soccer</v>
      </c>
      <c r="G5512" t="str">
        <v>positive</v>
      </c>
      <c r="H5512">
        <v>65</v>
      </c>
      <c r="I5512" t="str">
        <f t="shared" si="173"/>
        <v>Sep</v>
      </c>
      <c r="J5512" t="str">
        <f t="shared" si="174"/>
        <v>2020</v>
      </c>
    </row>
    <row r="5513" spans="1:10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VLOOKUP($B5513,[1]Content!$B$2:$E$1001,3,0)</f>
        <v>audio</v>
      </c>
      <c r="F5513" t="str">
        <f>VLOOKUP($B5513,[1]Content!$B$2:$E$1001,4,0)</f>
        <v>soccer</v>
      </c>
      <c r="G5513" t="str">
        <v>positive</v>
      </c>
      <c r="H5513">
        <v>75</v>
      </c>
      <c r="I5513" t="str">
        <f t="shared" si="173"/>
        <v>Sep</v>
      </c>
      <c r="J5513" t="str">
        <f t="shared" si="174"/>
        <v>2020</v>
      </c>
    </row>
    <row r="5514" spans="1:10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VLOOKUP($B5514,[1]Content!$B$2:$E$1001,3,0)</f>
        <v>audio</v>
      </c>
      <c r="F5514" t="str">
        <f>VLOOKUP($B5514,[1]Content!$B$2:$E$1001,4,0)</f>
        <v>soccer</v>
      </c>
      <c r="G5514" t="str">
        <v>neutral</v>
      </c>
      <c r="H5514">
        <v>35</v>
      </c>
      <c r="I5514" t="str">
        <f t="shared" si="173"/>
        <v>Feb</v>
      </c>
      <c r="J5514" t="str">
        <f t="shared" si="174"/>
        <v>2021</v>
      </c>
    </row>
    <row r="5515" spans="1:10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VLOOKUP($B5515,[1]Content!$B$2:$E$1001,3,0)</f>
        <v>GIF</v>
      </c>
      <c r="F5515" t="str">
        <f>VLOOKUP($B5515,[1]Content!$B$2:$E$1001,4,0)</f>
        <v>food</v>
      </c>
      <c r="G5515" t="str">
        <v>positive</v>
      </c>
      <c r="H5515">
        <v>50</v>
      </c>
      <c r="I5515" t="str">
        <f t="shared" si="173"/>
        <v>Oct</v>
      </c>
      <c r="J5515" t="str">
        <f t="shared" si="174"/>
        <v>2020</v>
      </c>
    </row>
    <row r="5516" spans="1:10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VLOOKUP($B5516,[1]Content!$B$2:$E$1001,3,0)</f>
        <v>GIF</v>
      </c>
      <c r="F5516" t="str">
        <f>VLOOKUP($B5516,[1]Content!$B$2:$E$1001,4,0)</f>
        <v>food</v>
      </c>
      <c r="G5516" t="str">
        <v>neutral</v>
      </c>
      <c r="H5516">
        <v>35</v>
      </c>
      <c r="I5516" t="str">
        <f t="shared" si="173"/>
        <v>Jan</v>
      </c>
      <c r="J5516" t="str">
        <f t="shared" si="174"/>
        <v>2021</v>
      </c>
    </row>
    <row r="5517" spans="1:10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VLOOKUP($B5517,[1]Content!$B$2:$E$1001,3,0)</f>
        <v>GIF</v>
      </c>
      <c r="F5517" t="str">
        <f>VLOOKUP($B5517,[1]Content!$B$2:$E$1001,4,0)</f>
        <v>food</v>
      </c>
      <c r="G5517" t="str">
        <v>negative</v>
      </c>
      <c r="H5517">
        <v>12</v>
      </c>
      <c r="I5517" t="str">
        <f t="shared" si="173"/>
        <v>Feb</v>
      </c>
      <c r="J5517" t="str">
        <f t="shared" si="174"/>
        <v>2021</v>
      </c>
    </row>
    <row r="5518" spans="1:10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VLOOKUP($B5518,[1]Content!$B$2:$E$1001,3,0)</f>
        <v>GIF</v>
      </c>
      <c r="F5518" t="str">
        <f>VLOOKUP($B5518,[1]Content!$B$2:$E$1001,4,0)</f>
        <v>food</v>
      </c>
      <c r="G5518" t="str">
        <v>positive</v>
      </c>
      <c r="H5518">
        <v>70</v>
      </c>
      <c r="I5518" t="str">
        <f t="shared" si="173"/>
        <v>Mar</v>
      </c>
      <c r="J5518" t="str">
        <f t="shared" si="174"/>
        <v>2021</v>
      </c>
    </row>
    <row r="5519" spans="1:10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VLOOKUP($B5519,[1]Content!$B$2:$E$1001,3,0)</f>
        <v>audio</v>
      </c>
      <c r="F5519" t="str">
        <f>VLOOKUP($B5519,[1]Content!$B$2:$E$1001,4,0)</f>
        <v>animals</v>
      </c>
      <c r="G5519" t="str">
        <v>positive</v>
      </c>
      <c r="H5519">
        <v>60</v>
      </c>
      <c r="I5519" t="str">
        <f t="shared" si="173"/>
        <v>Sep</v>
      </c>
      <c r="J5519" t="str">
        <f t="shared" si="174"/>
        <v>2020</v>
      </c>
    </row>
    <row r="5520" spans="1:10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VLOOKUP($B5520,[1]Content!$B$2:$E$1001,3,0)</f>
        <v>audio</v>
      </c>
      <c r="F5520" t="str">
        <f>VLOOKUP($B5520,[1]Content!$B$2:$E$1001,4,0)</f>
        <v>animals</v>
      </c>
      <c r="G5520" t="str">
        <v>positive</v>
      </c>
      <c r="H5520">
        <v>45</v>
      </c>
      <c r="I5520" t="str">
        <f t="shared" si="173"/>
        <v>Nov</v>
      </c>
      <c r="J5520" t="str">
        <f t="shared" si="174"/>
        <v>2020</v>
      </c>
    </row>
    <row r="5521" spans="1:10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VLOOKUP($B5521,[1]Content!$B$2:$E$1001,3,0)</f>
        <v>audio</v>
      </c>
      <c r="F5521" t="str">
        <f>VLOOKUP($B5521,[1]Content!$B$2:$E$1001,4,0)</f>
        <v>animals</v>
      </c>
      <c r="G5521" t="str">
        <v>negative</v>
      </c>
      <c r="H5521">
        <v>12</v>
      </c>
      <c r="I5521" t="str">
        <f t="shared" si="173"/>
        <v>Nov</v>
      </c>
      <c r="J5521" t="str">
        <f t="shared" si="174"/>
        <v>2020</v>
      </c>
    </row>
    <row r="5522" spans="1:10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VLOOKUP($B5522,[1]Content!$B$2:$E$1001,3,0)</f>
        <v>audio</v>
      </c>
      <c r="F5522" t="str">
        <f>VLOOKUP($B5522,[1]Content!$B$2:$E$1001,4,0)</f>
        <v>animals</v>
      </c>
      <c r="G5522" t="str">
        <v>positive</v>
      </c>
      <c r="H5522">
        <v>72</v>
      </c>
      <c r="I5522" t="str">
        <f t="shared" si="173"/>
        <v>Nov</v>
      </c>
      <c r="J5522" t="str">
        <f t="shared" si="174"/>
        <v>2020</v>
      </c>
    </row>
    <row r="5523" spans="1:10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VLOOKUP($B5523,[1]Content!$B$2:$E$1001,3,0)</f>
        <v>audio</v>
      </c>
      <c r="F5523" t="str">
        <f>VLOOKUP($B5523,[1]Content!$B$2:$E$1001,4,0)</f>
        <v>animals</v>
      </c>
      <c r="G5523" t="str">
        <v>neutral</v>
      </c>
      <c r="H5523">
        <v>35</v>
      </c>
      <c r="I5523" t="str">
        <f t="shared" si="173"/>
        <v>Nov</v>
      </c>
      <c r="J5523" t="str">
        <f t="shared" si="174"/>
        <v>2020</v>
      </c>
    </row>
    <row r="5524" spans="1:10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VLOOKUP($B5524,[1]Content!$B$2:$E$1001,3,0)</f>
        <v>audio</v>
      </c>
      <c r="F5524" t="str">
        <f>VLOOKUP($B5524,[1]Content!$B$2:$E$1001,4,0)</f>
        <v>animals</v>
      </c>
      <c r="G5524" t="str">
        <v>positive</v>
      </c>
      <c r="H5524">
        <v>60</v>
      </c>
      <c r="I5524" t="str">
        <f t="shared" si="173"/>
        <v>Jun</v>
      </c>
      <c r="J5524" t="str">
        <f t="shared" si="174"/>
        <v>2020</v>
      </c>
    </row>
    <row r="5525" spans="1:10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VLOOKUP($B5525,[1]Content!$B$2:$E$1001,3,0)</f>
        <v>audio</v>
      </c>
      <c r="F5525" t="str">
        <f>VLOOKUP($B5525,[1]Content!$B$2:$E$1001,4,0)</f>
        <v>animals</v>
      </c>
      <c r="G5525" t="str">
        <v>positive</v>
      </c>
      <c r="H5525">
        <v>70</v>
      </c>
      <c r="I5525" t="str">
        <f t="shared" si="173"/>
        <v>Nov</v>
      </c>
      <c r="J5525" t="str">
        <f t="shared" si="174"/>
        <v>2020</v>
      </c>
    </row>
    <row r="5526" spans="1:10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VLOOKUP($B5526,[1]Content!$B$2:$E$1001,3,0)</f>
        <v>audio</v>
      </c>
      <c r="F5526" t="str">
        <f>VLOOKUP($B5526,[1]Content!$B$2:$E$1001,4,0)</f>
        <v>animals</v>
      </c>
      <c r="G5526" t="str">
        <v>positive</v>
      </c>
      <c r="H5526">
        <v>60</v>
      </c>
      <c r="I5526" t="str">
        <f t="shared" si="173"/>
        <v>Jan</v>
      </c>
      <c r="J5526" t="str">
        <f t="shared" si="174"/>
        <v>2021</v>
      </c>
    </row>
    <row r="5527" spans="1:10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VLOOKUP($B5527,[1]Content!$B$2:$E$1001,3,0)</f>
        <v>audio</v>
      </c>
      <c r="F5527" t="str">
        <f>VLOOKUP($B5527,[1]Content!$B$2:$E$1001,4,0)</f>
        <v>animals</v>
      </c>
      <c r="G5527" t="str">
        <v>positive</v>
      </c>
      <c r="H5527">
        <v>60</v>
      </c>
      <c r="I5527" t="str">
        <f t="shared" si="173"/>
        <v>Sep</v>
      </c>
      <c r="J5527" t="str">
        <f t="shared" si="174"/>
        <v>2020</v>
      </c>
    </row>
    <row r="5528" spans="1:10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VLOOKUP($B5528,[1]Content!$B$2:$E$1001,3,0)</f>
        <v>audio</v>
      </c>
      <c r="F5528" t="str">
        <f>VLOOKUP($B5528,[1]Content!$B$2:$E$1001,4,0)</f>
        <v>animals</v>
      </c>
      <c r="G5528" t="str">
        <v>positive</v>
      </c>
      <c r="H5528">
        <v>75</v>
      </c>
      <c r="I5528" t="str">
        <f t="shared" si="173"/>
        <v>Aug</v>
      </c>
      <c r="J5528" t="str">
        <f t="shared" si="174"/>
        <v>2020</v>
      </c>
    </row>
    <row r="5529" spans="1:10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VLOOKUP($B5529,[1]Content!$B$2:$E$1001,3,0)</f>
        <v>audio</v>
      </c>
      <c r="F5529" t="str">
        <f>VLOOKUP($B5529,[1]Content!$B$2:$E$1001,4,0)</f>
        <v>animals</v>
      </c>
      <c r="G5529" t="str">
        <v>negative</v>
      </c>
      <c r="H5529">
        <v>5</v>
      </c>
      <c r="I5529" t="str">
        <f t="shared" si="173"/>
        <v>Feb</v>
      </c>
      <c r="J5529" t="str">
        <f t="shared" si="174"/>
        <v>2021</v>
      </c>
    </row>
    <row r="5530" spans="1:10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VLOOKUP($B5530,[1]Content!$B$2:$E$1001,3,0)</f>
        <v>audio</v>
      </c>
      <c r="F5530" t="str">
        <f>VLOOKUP($B5530,[1]Content!$B$2:$E$1001,4,0)</f>
        <v>animals</v>
      </c>
      <c r="G5530" t="str">
        <v>negative</v>
      </c>
      <c r="H5530">
        <v>10</v>
      </c>
      <c r="I5530" t="str">
        <f t="shared" si="173"/>
        <v>Jun</v>
      </c>
      <c r="J5530" t="str">
        <f t="shared" si="174"/>
        <v>2020</v>
      </c>
    </row>
    <row r="5531" spans="1:10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VLOOKUP($B5531,[1]Content!$B$2:$E$1001,3,0)</f>
        <v>audio</v>
      </c>
      <c r="F5531" t="str">
        <f>VLOOKUP($B5531,[1]Content!$B$2:$E$1001,4,0)</f>
        <v>animals</v>
      </c>
      <c r="G5531" t="str">
        <v>positive</v>
      </c>
      <c r="H5531">
        <v>75</v>
      </c>
      <c r="I5531" t="str">
        <f t="shared" si="173"/>
        <v>Nov</v>
      </c>
      <c r="J5531" t="str">
        <f t="shared" si="174"/>
        <v>2020</v>
      </c>
    </row>
    <row r="5532" spans="1:10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VLOOKUP($B5532,[1]Content!$B$2:$E$1001,3,0)</f>
        <v>audio</v>
      </c>
      <c r="F5532" t="str">
        <f>VLOOKUP($B5532,[1]Content!$B$2:$E$1001,4,0)</f>
        <v>animals</v>
      </c>
      <c r="G5532" t="str">
        <v>negative</v>
      </c>
      <c r="H5532">
        <v>5</v>
      </c>
      <c r="I5532" t="str">
        <f t="shared" si="173"/>
        <v>Dec</v>
      </c>
      <c r="J5532" t="str">
        <f t="shared" si="174"/>
        <v>2020</v>
      </c>
    </row>
    <row r="5533" spans="1:10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VLOOKUP($B5533,[1]Content!$B$2:$E$1001,3,0)</f>
        <v>audio</v>
      </c>
      <c r="F5533" t="str">
        <f>VLOOKUP($B5533,[1]Content!$B$2:$E$1001,4,0)</f>
        <v>animals</v>
      </c>
      <c r="G5533" t="str">
        <v>negative</v>
      </c>
      <c r="H5533">
        <v>5</v>
      </c>
      <c r="I5533" t="str">
        <f t="shared" si="173"/>
        <v>Nov</v>
      </c>
      <c r="J5533" t="str">
        <f t="shared" si="174"/>
        <v>2020</v>
      </c>
    </row>
    <row r="5534" spans="1:10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VLOOKUP($B5534,[1]Content!$B$2:$E$1001,3,0)</f>
        <v>audio</v>
      </c>
      <c r="F5534" t="str">
        <f>VLOOKUP($B5534,[1]Content!$B$2:$E$1001,4,0)</f>
        <v>animals</v>
      </c>
      <c r="G5534" t="str">
        <v>positive</v>
      </c>
      <c r="H5534">
        <v>70</v>
      </c>
      <c r="I5534" t="str">
        <f t="shared" si="173"/>
        <v>Oct</v>
      </c>
      <c r="J5534" t="str">
        <f t="shared" si="174"/>
        <v>2020</v>
      </c>
    </row>
    <row r="5535" spans="1:10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VLOOKUP($B5535,[1]Content!$B$2:$E$1001,3,0)</f>
        <v>audio</v>
      </c>
      <c r="F5535" t="str">
        <f>VLOOKUP($B5535,[1]Content!$B$2:$E$1001,4,0)</f>
        <v>animals</v>
      </c>
      <c r="G5535" t="str">
        <v>negative</v>
      </c>
      <c r="H5535">
        <v>15</v>
      </c>
      <c r="I5535" t="str">
        <f t="shared" si="173"/>
        <v>Jun</v>
      </c>
      <c r="J5535" t="str">
        <f t="shared" si="174"/>
        <v>2020</v>
      </c>
    </row>
    <row r="5536" spans="1:10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VLOOKUP($B5536,[1]Content!$B$2:$E$1001,3,0)</f>
        <v>audio</v>
      </c>
      <c r="F5536" t="str">
        <f>VLOOKUP($B5536,[1]Content!$B$2:$E$1001,4,0)</f>
        <v>animals</v>
      </c>
      <c r="G5536" t="str">
        <v>positive</v>
      </c>
      <c r="H5536">
        <v>45</v>
      </c>
      <c r="I5536" t="str">
        <f t="shared" si="173"/>
        <v>May</v>
      </c>
      <c r="J5536" t="str">
        <f t="shared" si="174"/>
        <v>2021</v>
      </c>
    </row>
    <row r="5537" spans="1:10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VLOOKUP($B5537,[1]Content!$B$2:$E$1001,3,0)</f>
        <v>audio</v>
      </c>
      <c r="F5537" t="str">
        <f>VLOOKUP($B5537,[1]Content!$B$2:$E$1001,4,0)</f>
        <v>animals</v>
      </c>
      <c r="G5537" t="str">
        <v>positive</v>
      </c>
      <c r="H5537">
        <v>50</v>
      </c>
      <c r="I5537" t="str">
        <f t="shared" si="173"/>
        <v>Sep</v>
      </c>
      <c r="J5537" t="str">
        <f t="shared" si="174"/>
        <v>2020</v>
      </c>
    </row>
    <row r="5538" spans="1:10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VLOOKUP($B5538,[1]Content!$B$2:$E$1001,3,0)</f>
        <v>audio</v>
      </c>
      <c r="F5538" t="str">
        <f>VLOOKUP($B5538,[1]Content!$B$2:$E$1001,4,0)</f>
        <v>animals</v>
      </c>
      <c r="G5538" t="str">
        <v>negative</v>
      </c>
      <c r="H5538">
        <v>0</v>
      </c>
      <c r="I5538" t="str">
        <f t="shared" si="173"/>
        <v>Mar</v>
      </c>
      <c r="J5538" t="str">
        <f t="shared" si="174"/>
        <v>2021</v>
      </c>
    </row>
    <row r="5539" spans="1:10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VLOOKUP($B5539,[1]Content!$B$2:$E$1001,3,0)</f>
        <v>audio</v>
      </c>
      <c r="F5539" t="str">
        <f>VLOOKUP($B5539,[1]Content!$B$2:$E$1001,4,0)</f>
        <v>animals</v>
      </c>
      <c r="G5539" t="str">
        <v>positive</v>
      </c>
      <c r="H5539">
        <v>65</v>
      </c>
      <c r="I5539" t="str">
        <f t="shared" si="173"/>
        <v>Mar</v>
      </c>
      <c r="J5539" t="str">
        <f t="shared" si="174"/>
        <v>2021</v>
      </c>
    </row>
    <row r="5540" spans="1:10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VLOOKUP($B5540,[1]Content!$B$2:$E$1001,3,0)</f>
        <v>audio</v>
      </c>
      <c r="F5540" t="str">
        <f>VLOOKUP($B5540,[1]Content!$B$2:$E$1001,4,0)</f>
        <v>animals</v>
      </c>
      <c r="G5540" t="str">
        <v>positive</v>
      </c>
      <c r="H5540">
        <v>75</v>
      </c>
      <c r="I5540" t="str">
        <f t="shared" si="173"/>
        <v>Jul</v>
      </c>
      <c r="J5540" t="str">
        <f t="shared" si="174"/>
        <v>2020</v>
      </c>
    </row>
    <row r="5541" spans="1:10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VLOOKUP($B5541,[1]Content!$B$2:$E$1001,3,0)</f>
        <v>audio</v>
      </c>
      <c r="F5541" t="str">
        <f>VLOOKUP($B5541,[1]Content!$B$2:$E$1001,4,0)</f>
        <v>animals</v>
      </c>
      <c r="G5541" t="str">
        <v>positive</v>
      </c>
      <c r="H5541">
        <v>65</v>
      </c>
      <c r="I5541" t="str">
        <f t="shared" si="173"/>
        <v>Sep</v>
      </c>
      <c r="J5541" t="str">
        <f t="shared" si="174"/>
        <v>2020</v>
      </c>
    </row>
    <row r="5542" spans="1:10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VLOOKUP($B5542,[1]Content!$B$2:$E$1001,3,0)</f>
        <v>audio</v>
      </c>
      <c r="F5542" t="str">
        <f>VLOOKUP($B5542,[1]Content!$B$2:$E$1001,4,0)</f>
        <v>animals</v>
      </c>
      <c r="G5542" t="str">
        <v>negative</v>
      </c>
      <c r="H5542">
        <v>0</v>
      </c>
      <c r="I5542" t="str">
        <f t="shared" si="173"/>
        <v>Jul</v>
      </c>
      <c r="J5542" t="str">
        <f t="shared" si="174"/>
        <v>2020</v>
      </c>
    </row>
    <row r="5543" spans="1:10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VLOOKUP($B5543,[1]Content!$B$2:$E$1001,3,0)</f>
        <v>audio</v>
      </c>
      <c r="F5543" t="str">
        <f>VLOOKUP($B5543,[1]Content!$B$2:$E$1001,4,0)</f>
        <v>animals</v>
      </c>
      <c r="G5543" t="str">
        <v>positive</v>
      </c>
      <c r="H5543">
        <v>65</v>
      </c>
      <c r="I5543" t="str">
        <f t="shared" si="173"/>
        <v>Nov</v>
      </c>
      <c r="J5543" t="str">
        <f t="shared" si="174"/>
        <v>2020</v>
      </c>
    </row>
    <row r="5544" spans="1:10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VLOOKUP($B5544,[1]Content!$B$2:$E$1001,3,0)</f>
        <v>audio</v>
      </c>
      <c r="F5544" t="str">
        <f>VLOOKUP($B5544,[1]Content!$B$2:$E$1001,4,0)</f>
        <v>animals</v>
      </c>
      <c r="G5544" t="str">
        <v>positive</v>
      </c>
      <c r="H5544">
        <v>45</v>
      </c>
      <c r="I5544" t="str">
        <f t="shared" si="173"/>
        <v>Mar</v>
      </c>
      <c r="J5544" t="str">
        <f t="shared" si="174"/>
        <v>2021</v>
      </c>
    </row>
    <row r="5545" spans="1:10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VLOOKUP($B5545,[1]Content!$B$2:$E$1001,3,0)</f>
        <v>audio</v>
      </c>
      <c r="F5545" t="str">
        <f>VLOOKUP($B5545,[1]Content!$B$2:$E$1001,4,0)</f>
        <v>animals</v>
      </c>
      <c r="G5545" t="str">
        <v>positive</v>
      </c>
      <c r="H5545">
        <v>60</v>
      </c>
      <c r="I5545" t="str">
        <f t="shared" si="173"/>
        <v>May</v>
      </c>
      <c r="J5545" t="str">
        <f t="shared" si="174"/>
        <v>2021</v>
      </c>
    </row>
    <row r="5546" spans="1:10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VLOOKUP($B5546,[1]Content!$B$2:$E$1001,3,0)</f>
        <v>audio</v>
      </c>
      <c r="F5546" t="str">
        <f>VLOOKUP($B5546,[1]Content!$B$2:$E$1001,4,0)</f>
        <v>animals</v>
      </c>
      <c r="G5546" t="str">
        <v>positive</v>
      </c>
      <c r="H5546">
        <v>30</v>
      </c>
      <c r="I5546" t="str">
        <f t="shared" si="173"/>
        <v>Jun</v>
      </c>
      <c r="J5546" t="str">
        <f t="shared" si="174"/>
        <v>2020</v>
      </c>
    </row>
    <row r="5547" spans="1:10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VLOOKUP($B5547,[1]Content!$B$2:$E$1001,3,0)</f>
        <v>audio</v>
      </c>
      <c r="F5547" t="str">
        <f>VLOOKUP($B5547,[1]Content!$B$2:$E$1001,4,0)</f>
        <v>animals</v>
      </c>
      <c r="G5547" t="str">
        <v>positive</v>
      </c>
      <c r="H5547">
        <v>70</v>
      </c>
      <c r="I5547" t="str">
        <f t="shared" si="173"/>
        <v>Apr</v>
      </c>
      <c r="J5547" t="str">
        <f t="shared" si="174"/>
        <v>2021</v>
      </c>
    </row>
    <row r="5548" spans="1:10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VLOOKUP($B5548,[1]Content!$B$2:$E$1001,3,0)</f>
        <v>audio</v>
      </c>
      <c r="F5548" t="str">
        <f>VLOOKUP($B5548,[1]Content!$B$2:$E$1001,4,0)</f>
        <v>animals</v>
      </c>
      <c r="G5548" t="str">
        <v>neutral</v>
      </c>
      <c r="H5548">
        <v>20</v>
      </c>
      <c r="I5548" t="str">
        <f t="shared" si="173"/>
        <v>Sep</v>
      </c>
      <c r="J5548" t="str">
        <f t="shared" si="174"/>
        <v>2020</v>
      </c>
    </row>
    <row r="5549" spans="1:10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VLOOKUP($B5549,[1]Content!$B$2:$E$1001,3,0)</f>
        <v>audio</v>
      </c>
      <c r="F5549" t="str">
        <f>VLOOKUP($B5549,[1]Content!$B$2:$E$1001,4,0)</f>
        <v>animals</v>
      </c>
      <c r="G5549" t="str">
        <v>positive</v>
      </c>
      <c r="H5549">
        <v>70</v>
      </c>
      <c r="I5549" t="str">
        <f t="shared" si="173"/>
        <v>Jul</v>
      </c>
      <c r="J5549" t="str">
        <f t="shared" si="174"/>
        <v>2020</v>
      </c>
    </row>
    <row r="5550" spans="1:10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VLOOKUP($B5550,[1]Content!$B$2:$E$1001,3,0)</f>
        <v>audio</v>
      </c>
      <c r="F5550" t="str">
        <f>VLOOKUP($B5550,[1]Content!$B$2:$E$1001,4,0)</f>
        <v>animals</v>
      </c>
      <c r="G5550" t="str">
        <v>neutral</v>
      </c>
      <c r="H5550">
        <v>20</v>
      </c>
      <c r="I5550" t="str">
        <f t="shared" si="173"/>
        <v>Dec</v>
      </c>
      <c r="J5550" t="str">
        <f t="shared" si="174"/>
        <v>2020</v>
      </c>
    </row>
    <row r="5551" spans="1:10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VLOOKUP($B5551,[1]Content!$B$2:$E$1001,3,0)</f>
        <v>audio</v>
      </c>
      <c r="F5551" t="str">
        <f>VLOOKUP($B5551,[1]Content!$B$2:$E$1001,4,0)</f>
        <v>animals</v>
      </c>
      <c r="G5551" t="str">
        <v>negative</v>
      </c>
      <c r="H5551">
        <v>0</v>
      </c>
      <c r="I5551" t="str">
        <f t="shared" si="173"/>
        <v>Aug</v>
      </c>
      <c r="J5551" t="str">
        <f t="shared" si="174"/>
        <v>2020</v>
      </c>
    </row>
    <row r="5552" spans="1:10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VLOOKUP($B5552,[1]Content!$B$2:$E$1001,3,0)</f>
        <v>audio</v>
      </c>
      <c r="F5552" t="str">
        <f>VLOOKUP($B5552,[1]Content!$B$2:$E$1001,4,0)</f>
        <v>animals</v>
      </c>
      <c r="G5552" t="str">
        <v>positive</v>
      </c>
      <c r="H5552">
        <v>50</v>
      </c>
      <c r="I5552" t="str">
        <f t="shared" si="173"/>
        <v>Sep</v>
      </c>
      <c r="J5552" t="str">
        <f t="shared" si="174"/>
        <v>2020</v>
      </c>
    </row>
    <row r="5553" spans="1:10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VLOOKUP($B5553,[1]Content!$B$2:$E$1001,3,0)</f>
        <v>video</v>
      </c>
      <c r="F5553" t="str">
        <f>VLOOKUP($B5553,[1]Content!$B$2:$E$1001,4,0)</f>
        <v>dogs</v>
      </c>
      <c r="G5553" t="str">
        <v>positive</v>
      </c>
      <c r="H5553">
        <v>70</v>
      </c>
      <c r="I5553" t="str">
        <f t="shared" si="173"/>
        <v>Nov</v>
      </c>
      <c r="J5553" t="str">
        <f t="shared" si="174"/>
        <v>2020</v>
      </c>
    </row>
    <row r="5554" spans="1:10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VLOOKUP($B5554,[1]Content!$B$2:$E$1001,3,0)</f>
        <v>video</v>
      </c>
      <c r="F5554" t="str">
        <f>VLOOKUP($B5554,[1]Content!$B$2:$E$1001,4,0)</f>
        <v>dogs</v>
      </c>
      <c r="G5554" t="str">
        <v>positive</v>
      </c>
      <c r="H5554">
        <v>60</v>
      </c>
      <c r="I5554" t="str">
        <f t="shared" si="173"/>
        <v>Jun</v>
      </c>
      <c r="J5554" t="str">
        <f t="shared" si="174"/>
        <v>2021</v>
      </c>
    </row>
    <row r="5555" spans="1:10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VLOOKUP($B5555,[1]Content!$B$2:$E$1001,3,0)</f>
        <v>video</v>
      </c>
      <c r="F5555" t="str">
        <f>VLOOKUP($B5555,[1]Content!$B$2:$E$1001,4,0)</f>
        <v>dogs</v>
      </c>
      <c r="G5555" t="str">
        <v>neutral</v>
      </c>
      <c r="H5555">
        <v>20</v>
      </c>
      <c r="I5555" t="str">
        <f t="shared" si="173"/>
        <v>Oct</v>
      </c>
      <c r="J5555" t="str">
        <f t="shared" si="174"/>
        <v>2020</v>
      </c>
    </row>
    <row r="5556" spans="1:10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VLOOKUP($B5556,[1]Content!$B$2:$E$1001,3,0)</f>
        <v>photo</v>
      </c>
      <c r="F5556" t="str">
        <f>VLOOKUP($B5556,[1]Content!$B$2:$E$1001,4,0)</f>
        <v>education</v>
      </c>
      <c r="G5556" t="str">
        <v>neutral</v>
      </c>
      <c r="H5556">
        <v>35</v>
      </c>
      <c r="I5556" t="str">
        <f t="shared" si="173"/>
        <v>Jul</v>
      </c>
      <c r="J5556" t="str">
        <f t="shared" si="174"/>
        <v>2020</v>
      </c>
    </row>
    <row r="5557" spans="1:10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VLOOKUP($B5557,[1]Content!$B$2:$E$1001,3,0)</f>
        <v>photo</v>
      </c>
      <c r="F5557" t="str">
        <f>VLOOKUP($B5557,[1]Content!$B$2:$E$1001,4,0)</f>
        <v>education</v>
      </c>
      <c r="G5557" t="str">
        <v>positive</v>
      </c>
      <c r="H5557">
        <v>70</v>
      </c>
      <c r="I5557" t="str">
        <f t="shared" si="173"/>
        <v>Feb</v>
      </c>
      <c r="J5557" t="str">
        <f t="shared" si="174"/>
        <v>2021</v>
      </c>
    </row>
    <row r="5558" spans="1:10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VLOOKUP($B5558,[1]Content!$B$2:$E$1001,3,0)</f>
        <v>photo</v>
      </c>
      <c r="F5558" t="str">
        <f>VLOOKUP($B5558,[1]Content!$B$2:$E$1001,4,0)</f>
        <v>education</v>
      </c>
      <c r="G5558" t="str">
        <v>positive</v>
      </c>
      <c r="H5558">
        <v>75</v>
      </c>
      <c r="I5558" t="str">
        <f t="shared" si="173"/>
        <v>May</v>
      </c>
      <c r="J5558" t="str">
        <f t="shared" si="174"/>
        <v>2021</v>
      </c>
    </row>
    <row r="5559" spans="1:10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VLOOKUP($B5559,[1]Content!$B$2:$E$1001,3,0)</f>
        <v>photo</v>
      </c>
      <c r="F5559" t="str">
        <f>VLOOKUP($B5559,[1]Content!$B$2:$E$1001,4,0)</f>
        <v>education</v>
      </c>
      <c r="G5559" t="str">
        <v>positive</v>
      </c>
      <c r="H5559">
        <v>30</v>
      </c>
      <c r="I5559" t="str">
        <f t="shared" si="173"/>
        <v>Feb</v>
      </c>
      <c r="J5559" t="str">
        <f t="shared" si="174"/>
        <v>2021</v>
      </c>
    </row>
    <row r="5560" spans="1:10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VLOOKUP($B5560,[1]Content!$B$2:$E$1001,3,0)</f>
        <v>photo</v>
      </c>
      <c r="F5560" t="str">
        <f>VLOOKUP($B5560,[1]Content!$B$2:$E$1001,4,0)</f>
        <v>education</v>
      </c>
      <c r="G5560" t="str">
        <v>positive</v>
      </c>
      <c r="H5560">
        <v>60</v>
      </c>
      <c r="I5560" t="str">
        <f t="shared" si="173"/>
        <v>Sep</v>
      </c>
      <c r="J5560" t="str">
        <f t="shared" si="174"/>
        <v>2020</v>
      </c>
    </row>
    <row r="5561" spans="1:10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VLOOKUP($B5561,[1]Content!$B$2:$E$1001,3,0)</f>
        <v>photo</v>
      </c>
      <c r="F5561" t="str">
        <f>VLOOKUP($B5561,[1]Content!$B$2:$E$1001,4,0)</f>
        <v>education</v>
      </c>
      <c r="G5561" t="str">
        <v>neutral</v>
      </c>
      <c r="H5561">
        <v>35</v>
      </c>
      <c r="I5561" t="str">
        <f t="shared" si="173"/>
        <v>Jan</v>
      </c>
      <c r="J5561" t="str">
        <f t="shared" si="174"/>
        <v>2021</v>
      </c>
    </row>
    <row r="5562" spans="1:10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VLOOKUP($B5562,[1]Content!$B$2:$E$1001,3,0)</f>
        <v>photo</v>
      </c>
      <c r="F5562" t="str">
        <f>VLOOKUP($B5562,[1]Content!$B$2:$E$1001,4,0)</f>
        <v>education</v>
      </c>
      <c r="G5562" t="str">
        <v>neutral</v>
      </c>
      <c r="H5562">
        <v>35</v>
      </c>
      <c r="I5562" t="str">
        <f t="shared" si="173"/>
        <v>Nov</v>
      </c>
      <c r="J5562" t="str">
        <f t="shared" si="174"/>
        <v>2020</v>
      </c>
    </row>
    <row r="5563" spans="1:10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VLOOKUP($B5563,[1]Content!$B$2:$E$1001,3,0)</f>
        <v>photo</v>
      </c>
      <c r="F5563" t="str">
        <f>VLOOKUP($B5563,[1]Content!$B$2:$E$1001,4,0)</f>
        <v>education</v>
      </c>
      <c r="G5563" t="str">
        <v>negative</v>
      </c>
      <c r="H5563">
        <v>10</v>
      </c>
      <c r="I5563" t="str">
        <f t="shared" si="173"/>
        <v>Aug</v>
      </c>
      <c r="J5563" t="str">
        <f t="shared" si="174"/>
        <v>2020</v>
      </c>
    </row>
    <row r="5564" spans="1:10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VLOOKUP($B5564,[1]Content!$B$2:$E$1001,3,0)</f>
        <v>photo</v>
      </c>
      <c r="F5564" t="str">
        <f>VLOOKUP($B5564,[1]Content!$B$2:$E$1001,4,0)</f>
        <v>education</v>
      </c>
      <c r="G5564" t="str">
        <v>positive</v>
      </c>
      <c r="H5564">
        <v>65</v>
      </c>
      <c r="I5564" t="str">
        <f t="shared" si="173"/>
        <v>May</v>
      </c>
      <c r="J5564" t="str">
        <f t="shared" si="174"/>
        <v>2021</v>
      </c>
    </row>
    <row r="5565" spans="1:10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VLOOKUP($B5565,[1]Content!$B$2:$E$1001,3,0)</f>
        <v>photo</v>
      </c>
      <c r="F5565" t="str">
        <f>VLOOKUP($B5565,[1]Content!$B$2:$E$1001,4,0)</f>
        <v>education</v>
      </c>
      <c r="G5565" t="str">
        <v>positive</v>
      </c>
      <c r="H5565">
        <v>70</v>
      </c>
      <c r="I5565" t="str">
        <f t="shared" si="173"/>
        <v>Mar</v>
      </c>
      <c r="J5565" t="str">
        <f t="shared" si="174"/>
        <v>2021</v>
      </c>
    </row>
    <row r="5566" spans="1:10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VLOOKUP($B5566,[1]Content!$B$2:$E$1001,3,0)</f>
        <v>photo</v>
      </c>
      <c r="F5566" t="str">
        <f>VLOOKUP($B5566,[1]Content!$B$2:$E$1001,4,0)</f>
        <v>education</v>
      </c>
      <c r="G5566" t="str">
        <v>positive</v>
      </c>
      <c r="H5566">
        <v>70</v>
      </c>
      <c r="I5566" t="str">
        <f t="shared" si="173"/>
        <v>Oct</v>
      </c>
      <c r="J5566" t="str">
        <f t="shared" si="174"/>
        <v>2020</v>
      </c>
    </row>
    <row r="5567" spans="1:10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VLOOKUP($B5567,[1]Content!$B$2:$E$1001,3,0)</f>
        <v>photo</v>
      </c>
      <c r="F5567" t="str">
        <f>VLOOKUP($B5567,[1]Content!$B$2:$E$1001,4,0)</f>
        <v>education</v>
      </c>
      <c r="G5567" t="str">
        <v>positive</v>
      </c>
      <c r="H5567">
        <v>60</v>
      </c>
      <c r="I5567" t="str">
        <f t="shared" si="173"/>
        <v>Jul</v>
      </c>
      <c r="J5567" t="str">
        <f t="shared" si="174"/>
        <v>2020</v>
      </c>
    </row>
    <row r="5568" spans="1:10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VLOOKUP($B5568,[1]Content!$B$2:$E$1001,3,0)</f>
        <v>photo</v>
      </c>
      <c r="F5568" t="str">
        <f>VLOOKUP($B5568,[1]Content!$B$2:$E$1001,4,0)</f>
        <v>education</v>
      </c>
      <c r="G5568" t="str">
        <v>positive</v>
      </c>
      <c r="H5568">
        <v>70</v>
      </c>
      <c r="I5568" t="str">
        <f t="shared" si="173"/>
        <v>Dec</v>
      </c>
      <c r="J5568" t="str">
        <f t="shared" si="174"/>
        <v>2020</v>
      </c>
    </row>
    <row r="5569" spans="1:10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VLOOKUP($B5569,[1]Content!$B$2:$E$1001,3,0)</f>
        <v>photo</v>
      </c>
      <c r="F5569" t="str">
        <f>VLOOKUP($B5569,[1]Content!$B$2:$E$1001,4,0)</f>
        <v>education</v>
      </c>
      <c r="G5569" t="str">
        <v>positive</v>
      </c>
      <c r="H5569">
        <v>75</v>
      </c>
      <c r="I5569" t="str">
        <f t="shared" si="173"/>
        <v>Aug</v>
      </c>
      <c r="J5569" t="str">
        <f t="shared" si="174"/>
        <v>2020</v>
      </c>
    </row>
    <row r="5570" spans="1:10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VLOOKUP($B5570,[1]Content!$B$2:$E$1001,3,0)</f>
        <v>photo</v>
      </c>
      <c r="F5570" t="str">
        <f>VLOOKUP($B5570,[1]Content!$B$2:$E$1001,4,0)</f>
        <v>education</v>
      </c>
      <c r="G5570" t="str">
        <v>positive</v>
      </c>
      <c r="H5570">
        <v>72</v>
      </c>
      <c r="I5570" t="str">
        <f t="shared" si="173"/>
        <v>Apr</v>
      </c>
      <c r="J5570" t="str">
        <f t="shared" si="174"/>
        <v>2021</v>
      </c>
    </row>
    <row r="5571" spans="1:10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VLOOKUP($B5571,[1]Content!$B$2:$E$1001,3,0)</f>
        <v>photo</v>
      </c>
      <c r="F5571" t="str">
        <f>VLOOKUP($B5571,[1]Content!$B$2:$E$1001,4,0)</f>
        <v>education</v>
      </c>
      <c r="G5571" t="str">
        <v>neutral</v>
      </c>
      <c r="H5571">
        <v>35</v>
      </c>
      <c r="I5571" t="str">
        <f t="shared" ref="I5571:I5634" si="175">TEXT($D5571,"MMM")</f>
        <v>Feb</v>
      </c>
      <c r="J5571" t="str">
        <f t="shared" ref="J5571:J5634" si="176">TEXT($D5571,"YYY")</f>
        <v>2021</v>
      </c>
    </row>
    <row r="5572" spans="1:10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VLOOKUP($B5572,[1]Content!$B$2:$E$1001,3,0)</f>
        <v>photo</v>
      </c>
      <c r="F5572" t="str">
        <f>VLOOKUP($B5572,[1]Content!$B$2:$E$1001,4,0)</f>
        <v>education</v>
      </c>
      <c r="G5572" t="str">
        <v>positive</v>
      </c>
      <c r="H5572">
        <v>65</v>
      </c>
      <c r="I5572" t="str">
        <f t="shared" si="175"/>
        <v>Aug</v>
      </c>
      <c r="J5572" t="str">
        <f t="shared" si="176"/>
        <v>2020</v>
      </c>
    </row>
    <row r="5573" spans="1:10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VLOOKUP($B5573,[1]Content!$B$2:$E$1001,3,0)</f>
        <v>photo</v>
      </c>
      <c r="F5573" t="str">
        <f>VLOOKUP($B5573,[1]Content!$B$2:$E$1001,4,0)</f>
        <v>education</v>
      </c>
      <c r="G5573" t="str">
        <v>positive</v>
      </c>
      <c r="H5573">
        <v>50</v>
      </c>
      <c r="I5573" t="str">
        <f t="shared" si="175"/>
        <v>Apr</v>
      </c>
      <c r="J5573" t="str">
        <f t="shared" si="176"/>
        <v>2021</v>
      </c>
    </row>
    <row r="5574" spans="1:10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VLOOKUP($B5574,[1]Content!$B$2:$E$1001,3,0)</f>
        <v>photo</v>
      </c>
      <c r="F5574" t="str">
        <f>VLOOKUP($B5574,[1]Content!$B$2:$E$1001,4,0)</f>
        <v>education</v>
      </c>
      <c r="G5574" t="str">
        <v>positive</v>
      </c>
      <c r="H5574">
        <v>65</v>
      </c>
      <c r="I5574" t="str">
        <f t="shared" si="175"/>
        <v>Dec</v>
      </c>
      <c r="J5574" t="str">
        <f t="shared" si="176"/>
        <v>2020</v>
      </c>
    </row>
    <row r="5575" spans="1:10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VLOOKUP($B5575,[1]Content!$B$2:$E$1001,3,0)</f>
        <v>photo</v>
      </c>
      <c r="F5575" t="str">
        <f>VLOOKUP($B5575,[1]Content!$B$2:$E$1001,4,0)</f>
        <v>education</v>
      </c>
      <c r="G5575" t="str">
        <v>positive</v>
      </c>
      <c r="H5575">
        <v>70</v>
      </c>
      <c r="I5575" t="str">
        <f t="shared" si="175"/>
        <v>Jun</v>
      </c>
      <c r="J5575" t="str">
        <f t="shared" si="176"/>
        <v>2020</v>
      </c>
    </row>
    <row r="5576" spans="1:10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VLOOKUP($B5576,[1]Content!$B$2:$E$1001,3,0)</f>
        <v>photo</v>
      </c>
      <c r="F5576" t="str">
        <f>VLOOKUP($B5576,[1]Content!$B$2:$E$1001,4,0)</f>
        <v>education</v>
      </c>
      <c r="G5576" t="str">
        <v>negative</v>
      </c>
      <c r="H5576">
        <v>10</v>
      </c>
      <c r="I5576" t="str">
        <f t="shared" si="175"/>
        <v>Sep</v>
      </c>
      <c r="J5576" t="str">
        <f t="shared" si="176"/>
        <v>2020</v>
      </c>
    </row>
    <row r="5577" spans="1:10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VLOOKUP($B5577,[1]Content!$B$2:$E$1001,3,0)</f>
        <v>photo</v>
      </c>
      <c r="F5577" t="str">
        <f>VLOOKUP($B5577,[1]Content!$B$2:$E$1001,4,0)</f>
        <v>education</v>
      </c>
      <c r="G5577" t="str">
        <v>negative</v>
      </c>
      <c r="H5577">
        <v>10</v>
      </c>
      <c r="I5577" t="str">
        <f t="shared" si="175"/>
        <v>Dec</v>
      </c>
      <c r="J5577" t="str">
        <f t="shared" si="176"/>
        <v>2020</v>
      </c>
    </row>
    <row r="5578" spans="1:10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VLOOKUP($B5578,[1]Content!$B$2:$E$1001,3,0)</f>
        <v>photo</v>
      </c>
      <c r="F5578" t="str">
        <f>VLOOKUP($B5578,[1]Content!$B$2:$E$1001,4,0)</f>
        <v>education</v>
      </c>
      <c r="G5578" t="str">
        <v>negative</v>
      </c>
      <c r="H5578">
        <v>0</v>
      </c>
      <c r="I5578" t="str">
        <f t="shared" si="175"/>
        <v>Oct</v>
      </c>
      <c r="J5578" t="str">
        <f t="shared" si="176"/>
        <v>2020</v>
      </c>
    </row>
    <row r="5579" spans="1:10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VLOOKUP($B5579,[1]Content!$B$2:$E$1001,3,0)</f>
        <v>photo</v>
      </c>
      <c r="F5579" t="str">
        <f>VLOOKUP($B5579,[1]Content!$B$2:$E$1001,4,0)</f>
        <v>education</v>
      </c>
      <c r="G5579" t="str">
        <v>positive</v>
      </c>
      <c r="H5579">
        <v>60</v>
      </c>
      <c r="I5579" t="str">
        <f t="shared" si="175"/>
        <v>Oct</v>
      </c>
      <c r="J5579" t="str">
        <f t="shared" si="176"/>
        <v>2020</v>
      </c>
    </row>
    <row r="5580" spans="1:10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VLOOKUP($B5580,[1]Content!$B$2:$E$1001,3,0)</f>
        <v>photo</v>
      </c>
      <c r="F5580" t="str">
        <f>VLOOKUP($B5580,[1]Content!$B$2:$E$1001,4,0)</f>
        <v>education</v>
      </c>
      <c r="G5580" t="str">
        <v>positive</v>
      </c>
      <c r="H5580">
        <v>60</v>
      </c>
      <c r="I5580" t="str">
        <f t="shared" si="175"/>
        <v>Apr</v>
      </c>
      <c r="J5580" t="str">
        <f t="shared" si="176"/>
        <v>2021</v>
      </c>
    </row>
    <row r="5581" spans="1:10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VLOOKUP($B5581,[1]Content!$B$2:$E$1001,3,0)</f>
        <v>photo</v>
      </c>
      <c r="F5581" t="str">
        <f>VLOOKUP($B5581,[1]Content!$B$2:$E$1001,4,0)</f>
        <v>education</v>
      </c>
      <c r="G5581" t="str">
        <v>positive</v>
      </c>
      <c r="H5581">
        <v>65</v>
      </c>
      <c r="I5581" t="str">
        <f t="shared" si="175"/>
        <v>Oct</v>
      </c>
      <c r="J5581" t="str">
        <f t="shared" si="176"/>
        <v>2020</v>
      </c>
    </row>
    <row r="5582" spans="1:10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VLOOKUP($B5582,[1]Content!$B$2:$E$1001,3,0)</f>
        <v>photo</v>
      </c>
      <c r="F5582" t="str">
        <f>VLOOKUP($B5582,[1]Content!$B$2:$E$1001,4,0)</f>
        <v>education</v>
      </c>
      <c r="G5582" t="str">
        <v>positive</v>
      </c>
      <c r="H5582">
        <v>30</v>
      </c>
      <c r="I5582" t="str">
        <f t="shared" si="175"/>
        <v>Apr</v>
      </c>
      <c r="J5582" t="str">
        <f t="shared" si="176"/>
        <v>2021</v>
      </c>
    </row>
    <row r="5583" spans="1:10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VLOOKUP($B5583,[1]Content!$B$2:$E$1001,3,0)</f>
        <v>photo</v>
      </c>
      <c r="F5583" t="str">
        <f>VLOOKUP($B5583,[1]Content!$B$2:$E$1001,4,0)</f>
        <v>education</v>
      </c>
      <c r="G5583" t="str">
        <v>positive</v>
      </c>
      <c r="H5583">
        <v>72</v>
      </c>
      <c r="I5583" t="str">
        <f t="shared" si="175"/>
        <v>Nov</v>
      </c>
      <c r="J5583" t="str">
        <f t="shared" si="176"/>
        <v>2020</v>
      </c>
    </row>
    <row r="5584" spans="1:10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VLOOKUP($B5584,[1]Content!$B$2:$E$1001,3,0)</f>
        <v>photo</v>
      </c>
      <c r="F5584" t="str">
        <f>VLOOKUP($B5584,[1]Content!$B$2:$E$1001,4,0)</f>
        <v>education</v>
      </c>
      <c r="G5584" t="str">
        <v>negative</v>
      </c>
      <c r="H5584">
        <v>12</v>
      </c>
      <c r="I5584" t="str">
        <f t="shared" si="175"/>
        <v>Jul</v>
      </c>
      <c r="J5584" t="str">
        <f t="shared" si="176"/>
        <v>2020</v>
      </c>
    </row>
    <row r="5585" spans="1:10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VLOOKUP($B5585,[1]Content!$B$2:$E$1001,3,0)</f>
        <v>photo</v>
      </c>
      <c r="F5585" t="str">
        <f>VLOOKUP($B5585,[1]Content!$B$2:$E$1001,4,0)</f>
        <v>education</v>
      </c>
      <c r="G5585" t="str">
        <v>neutral</v>
      </c>
      <c r="H5585">
        <v>20</v>
      </c>
      <c r="I5585" t="str">
        <f t="shared" si="175"/>
        <v>Dec</v>
      </c>
      <c r="J5585" t="str">
        <f t="shared" si="176"/>
        <v>2020</v>
      </c>
    </row>
    <row r="5586" spans="1:10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VLOOKUP($B5586,[1]Content!$B$2:$E$1001,3,0)</f>
        <v>photo</v>
      </c>
      <c r="F5586" t="str">
        <f>VLOOKUP($B5586,[1]Content!$B$2:$E$1001,4,0)</f>
        <v>education</v>
      </c>
      <c r="G5586" t="str">
        <v>positive</v>
      </c>
      <c r="H5586">
        <v>65</v>
      </c>
      <c r="I5586" t="str">
        <f t="shared" si="175"/>
        <v>Feb</v>
      </c>
      <c r="J5586" t="str">
        <f t="shared" si="176"/>
        <v>2021</v>
      </c>
    </row>
    <row r="5587" spans="1:10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VLOOKUP($B5587,[1]Content!$B$2:$E$1001,3,0)</f>
        <v>photo</v>
      </c>
      <c r="F5587" t="str">
        <f>VLOOKUP($B5587,[1]Content!$B$2:$E$1001,4,0)</f>
        <v>education</v>
      </c>
      <c r="G5587" t="str">
        <v>positive</v>
      </c>
      <c r="H5587">
        <v>60</v>
      </c>
      <c r="I5587" t="str">
        <f t="shared" si="175"/>
        <v>Nov</v>
      </c>
      <c r="J5587" t="str">
        <f t="shared" si="176"/>
        <v>2020</v>
      </c>
    </row>
    <row r="5588" spans="1:10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VLOOKUP($B5588,[1]Content!$B$2:$E$1001,3,0)</f>
        <v>photo</v>
      </c>
      <c r="F5588" t="str">
        <f>VLOOKUP($B5588,[1]Content!$B$2:$E$1001,4,0)</f>
        <v>education</v>
      </c>
      <c r="G5588" t="str">
        <v>negative</v>
      </c>
      <c r="H5588">
        <v>12</v>
      </c>
      <c r="I5588" t="str">
        <f t="shared" si="175"/>
        <v>Aug</v>
      </c>
      <c r="J5588" t="str">
        <f t="shared" si="176"/>
        <v>2020</v>
      </c>
    </row>
    <row r="5589" spans="1:10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VLOOKUP($B5589,[1]Content!$B$2:$E$1001,3,0)</f>
        <v>photo</v>
      </c>
      <c r="F5589" t="str">
        <f>VLOOKUP($B5589,[1]Content!$B$2:$E$1001,4,0)</f>
        <v>education</v>
      </c>
      <c r="G5589" t="str">
        <v>positive</v>
      </c>
      <c r="H5589">
        <v>72</v>
      </c>
      <c r="I5589" t="str">
        <f t="shared" si="175"/>
        <v>Jun</v>
      </c>
      <c r="J5589" t="str">
        <f t="shared" si="176"/>
        <v>2020</v>
      </c>
    </row>
    <row r="5590" spans="1:10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VLOOKUP($B5590,[1]Content!$B$2:$E$1001,3,0)</f>
        <v>video</v>
      </c>
      <c r="F5590" t="str">
        <f>VLOOKUP($B5590,[1]Content!$B$2:$E$1001,4,0)</f>
        <v>fitness</v>
      </c>
      <c r="G5590" t="str">
        <v>positive</v>
      </c>
      <c r="H5590">
        <v>75</v>
      </c>
      <c r="I5590" t="str">
        <f t="shared" si="175"/>
        <v>Mar</v>
      </c>
      <c r="J5590" t="str">
        <f t="shared" si="176"/>
        <v>2021</v>
      </c>
    </row>
    <row r="5591" spans="1:10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VLOOKUP($B5591,[1]Content!$B$2:$E$1001,3,0)</f>
        <v>video</v>
      </c>
      <c r="F5591" t="str">
        <f>VLOOKUP($B5591,[1]Content!$B$2:$E$1001,4,0)</f>
        <v>fitness</v>
      </c>
      <c r="G5591" t="str">
        <v>positive</v>
      </c>
      <c r="H5591">
        <v>75</v>
      </c>
      <c r="I5591" t="str">
        <f t="shared" si="175"/>
        <v>Sep</v>
      </c>
      <c r="J5591" t="str">
        <f t="shared" si="176"/>
        <v>2020</v>
      </c>
    </row>
    <row r="5592" spans="1:10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VLOOKUP($B5592,[1]Content!$B$2:$E$1001,3,0)</f>
        <v>video</v>
      </c>
      <c r="F5592" t="str">
        <f>VLOOKUP($B5592,[1]Content!$B$2:$E$1001,4,0)</f>
        <v>fitness</v>
      </c>
      <c r="G5592" t="str">
        <v>positive</v>
      </c>
      <c r="H5592">
        <v>75</v>
      </c>
      <c r="I5592" t="str">
        <f t="shared" si="175"/>
        <v>Dec</v>
      </c>
      <c r="J5592" t="str">
        <f t="shared" si="176"/>
        <v>2020</v>
      </c>
    </row>
    <row r="5593" spans="1:10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VLOOKUP($B5593,[1]Content!$B$2:$E$1001,3,0)</f>
        <v>video</v>
      </c>
      <c r="F5593" t="str">
        <f>VLOOKUP($B5593,[1]Content!$B$2:$E$1001,4,0)</f>
        <v>fitness</v>
      </c>
      <c r="G5593" t="str">
        <v>positive</v>
      </c>
      <c r="H5593">
        <v>50</v>
      </c>
      <c r="I5593" t="str">
        <f t="shared" si="175"/>
        <v>Jul</v>
      </c>
      <c r="J5593" t="str">
        <f t="shared" si="176"/>
        <v>2020</v>
      </c>
    </row>
    <row r="5594" spans="1:10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VLOOKUP($B5594,[1]Content!$B$2:$E$1001,3,0)</f>
        <v>video</v>
      </c>
      <c r="F5594" t="str">
        <f>VLOOKUP($B5594,[1]Content!$B$2:$E$1001,4,0)</f>
        <v>fitness</v>
      </c>
      <c r="G5594" t="str">
        <v>positive</v>
      </c>
      <c r="H5594">
        <v>50</v>
      </c>
      <c r="I5594" t="str">
        <f t="shared" si="175"/>
        <v>Dec</v>
      </c>
      <c r="J5594" t="str">
        <f t="shared" si="176"/>
        <v>2020</v>
      </c>
    </row>
    <row r="5595" spans="1:10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VLOOKUP($B5595,[1]Content!$B$2:$E$1001,3,0)</f>
        <v>video</v>
      </c>
      <c r="F5595" t="str">
        <f>VLOOKUP($B5595,[1]Content!$B$2:$E$1001,4,0)</f>
        <v>fitness</v>
      </c>
      <c r="G5595" t="str">
        <v>positive</v>
      </c>
      <c r="H5595">
        <v>75</v>
      </c>
      <c r="I5595" t="str">
        <f t="shared" si="175"/>
        <v>Oct</v>
      </c>
      <c r="J5595" t="str">
        <f t="shared" si="176"/>
        <v>2020</v>
      </c>
    </row>
    <row r="5596" spans="1:10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VLOOKUP($B5596,[1]Content!$B$2:$E$1001,3,0)</f>
        <v>video</v>
      </c>
      <c r="F5596" t="str">
        <f>VLOOKUP($B5596,[1]Content!$B$2:$E$1001,4,0)</f>
        <v>fitness</v>
      </c>
      <c r="G5596" t="str">
        <v>positive</v>
      </c>
      <c r="H5596">
        <v>60</v>
      </c>
      <c r="I5596" t="str">
        <f t="shared" si="175"/>
        <v>Apr</v>
      </c>
      <c r="J5596" t="str">
        <f t="shared" si="176"/>
        <v>2021</v>
      </c>
    </row>
    <row r="5597" spans="1:10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VLOOKUP($B5597,[1]Content!$B$2:$E$1001,3,0)</f>
        <v>video</v>
      </c>
      <c r="F5597" t="str">
        <f>VLOOKUP($B5597,[1]Content!$B$2:$E$1001,4,0)</f>
        <v>fitness</v>
      </c>
      <c r="G5597" t="str">
        <v>neutral</v>
      </c>
      <c r="H5597">
        <v>35</v>
      </c>
      <c r="I5597" t="str">
        <f t="shared" si="175"/>
        <v>Feb</v>
      </c>
      <c r="J5597" t="str">
        <f t="shared" si="176"/>
        <v>2021</v>
      </c>
    </row>
    <row r="5598" spans="1:10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VLOOKUP($B5598,[1]Content!$B$2:$E$1001,3,0)</f>
        <v>video</v>
      </c>
      <c r="F5598" t="str">
        <f>VLOOKUP($B5598,[1]Content!$B$2:$E$1001,4,0)</f>
        <v>fitness</v>
      </c>
      <c r="G5598" t="str">
        <v>positive</v>
      </c>
      <c r="H5598">
        <v>65</v>
      </c>
      <c r="I5598" t="str">
        <f t="shared" si="175"/>
        <v>Apr</v>
      </c>
      <c r="J5598" t="str">
        <f t="shared" si="176"/>
        <v>2021</v>
      </c>
    </row>
    <row r="5599" spans="1:10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VLOOKUP($B5599,[1]Content!$B$2:$E$1001,3,0)</f>
        <v>video</v>
      </c>
      <c r="F5599" t="str">
        <f>VLOOKUP($B5599,[1]Content!$B$2:$E$1001,4,0)</f>
        <v>fitness</v>
      </c>
      <c r="G5599" t="str">
        <v>neutral</v>
      </c>
      <c r="H5599">
        <v>20</v>
      </c>
      <c r="I5599" t="str">
        <f t="shared" si="175"/>
        <v>Apr</v>
      </c>
      <c r="J5599" t="str">
        <f t="shared" si="176"/>
        <v>2021</v>
      </c>
    </row>
    <row r="5600" spans="1:10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VLOOKUP($B5600,[1]Content!$B$2:$E$1001,3,0)</f>
        <v>video</v>
      </c>
      <c r="F5600" t="str">
        <f>VLOOKUP($B5600,[1]Content!$B$2:$E$1001,4,0)</f>
        <v>fitness</v>
      </c>
      <c r="G5600" t="str">
        <v>positive</v>
      </c>
      <c r="H5600">
        <v>30</v>
      </c>
      <c r="I5600" t="str">
        <f t="shared" si="175"/>
        <v>Jul</v>
      </c>
      <c r="J5600" t="str">
        <f t="shared" si="176"/>
        <v>2020</v>
      </c>
    </row>
    <row r="5601" spans="1:10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VLOOKUP($B5601,[1]Content!$B$2:$E$1001,3,0)</f>
        <v>video</v>
      </c>
      <c r="F5601" t="str">
        <f>VLOOKUP($B5601,[1]Content!$B$2:$E$1001,4,0)</f>
        <v>fitness</v>
      </c>
      <c r="G5601" t="str">
        <v>positive</v>
      </c>
      <c r="H5601">
        <v>60</v>
      </c>
      <c r="I5601" t="str">
        <f t="shared" si="175"/>
        <v>Mar</v>
      </c>
      <c r="J5601" t="str">
        <f t="shared" si="176"/>
        <v>2021</v>
      </c>
    </row>
    <row r="5602" spans="1:10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VLOOKUP($B5602,[1]Content!$B$2:$E$1001,3,0)</f>
        <v>audio</v>
      </c>
      <c r="F5602" t="str">
        <f>VLOOKUP($B5602,[1]Content!$B$2:$E$1001,4,0)</f>
        <v>healthy eating</v>
      </c>
      <c r="G5602" t="str">
        <v>negative</v>
      </c>
      <c r="H5602">
        <v>12</v>
      </c>
      <c r="I5602" t="str">
        <f t="shared" si="175"/>
        <v>Oct</v>
      </c>
      <c r="J5602" t="str">
        <f t="shared" si="176"/>
        <v>2020</v>
      </c>
    </row>
    <row r="5603" spans="1:10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VLOOKUP($B5603,[1]Content!$B$2:$E$1001,3,0)</f>
        <v>audio</v>
      </c>
      <c r="F5603" t="str">
        <f>VLOOKUP($B5603,[1]Content!$B$2:$E$1001,4,0)</f>
        <v>healthy eating</v>
      </c>
      <c r="G5603" t="str">
        <v>negative</v>
      </c>
      <c r="H5603">
        <v>0</v>
      </c>
      <c r="I5603" t="str">
        <f t="shared" si="175"/>
        <v>Sep</v>
      </c>
      <c r="J5603" t="str">
        <f t="shared" si="176"/>
        <v>2020</v>
      </c>
    </row>
    <row r="5604" spans="1:10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VLOOKUP($B5604,[1]Content!$B$2:$E$1001,3,0)</f>
        <v>audio</v>
      </c>
      <c r="F5604" t="str">
        <f>VLOOKUP($B5604,[1]Content!$B$2:$E$1001,4,0)</f>
        <v>healthy eating</v>
      </c>
      <c r="G5604" t="str">
        <v>positive</v>
      </c>
      <c r="H5604">
        <v>30</v>
      </c>
      <c r="I5604" t="str">
        <f t="shared" si="175"/>
        <v>Dec</v>
      </c>
      <c r="J5604" t="str">
        <f t="shared" si="176"/>
        <v>2020</v>
      </c>
    </row>
    <row r="5605" spans="1:10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VLOOKUP($B5605,[1]Content!$B$2:$E$1001,3,0)</f>
        <v>audio</v>
      </c>
      <c r="F5605" t="str">
        <f>VLOOKUP($B5605,[1]Content!$B$2:$E$1001,4,0)</f>
        <v>healthy eating</v>
      </c>
      <c r="G5605" t="str">
        <v>negative</v>
      </c>
      <c r="H5605">
        <v>10</v>
      </c>
      <c r="I5605" t="str">
        <f t="shared" si="175"/>
        <v>Mar</v>
      </c>
      <c r="J5605" t="str">
        <f t="shared" si="176"/>
        <v>2021</v>
      </c>
    </row>
    <row r="5606" spans="1:10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VLOOKUP($B5606,[1]Content!$B$2:$E$1001,3,0)</f>
        <v>audio</v>
      </c>
      <c r="F5606" t="str">
        <f>VLOOKUP($B5606,[1]Content!$B$2:$E$1001,4,0)</f>
        <v>healthy eating</v>
      </c>
      <c r="G5606" t="str">
        <v>negative</v>
      </c>
      <c r="H5606">
        <v>15</v>
      </c>
      <c r="I5606" t="str">
        <f t="shared" si="175"/>
        <v>Jul</v>
      </c>
      <c r="J5606" t="str">
        <f t="shared" si="176"/>
        <v>2020</v>
      </c>
    </row>
    <row r="5607" spans="1:10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VLOOKUP($B5607,[1]Content!$B$2:$E$1001,3,0)</f>
        <v>audio</v>
      </c>
      <c r="F5607" t="str">
        <f>VLOOKUP($B5607,[1]Content!$B$2:$E$1001,4,0)</f>
        <v>healthy eating</v>
      </c>
      <c r="G5607" t="str">
        <v>positive</v>
      </c>
      <c r="H5607">
        <v>65</v>
      </c>
      <c r="I5607" t="str">
        <f t="shared" si="175"/>
        <v>Nov</v>
      </c>
      <c r="J5607" t="str">
        <f t="shared" si="176"/>
        <v>2020</v>
      </c>
    </row>
    <row r="5608" spans="1:10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VLOOKUP($B5608,[1]Content!$B$2:$E$1001,3,0)</f>
        <v>audio</v>
      </c>
      <c r="F5608" t="str">
        <f>VLOOKUP($B5608,[1]Content!$B$2:$E$1001,4,0)</f>
        <v>healthy eating</v>
      </c>
      <c r="G5608" t="str">
        <v>negative</v>
      </c>
      <c r="H5608">
        <v>0</v>
      </c>
      <c r="I5608" t="str">
        <f t="shared" si="175"/>
        <v>Aug</v>
      </c>
      <c r="J5608" t="str">
        <f t="shared" si="176"/>
        <v>2020</v>
      </c>
    </row>
    <row r="5609" spans="1:10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VLOOKUP($B5609,[1]Content!$B$2:$E$1001,3,0)</f>
        <v>audio</v>
      </c>
      <c r="F5609" t="str">
        <f>VLOOKUP($B5609,[1]Content!$B$2:$E$1001,4,0)</f>
        <v>healthy eating</v>
      </c>
      <c r="G5609" t="str">
        <v>negative</v>
      </c>
      <c r="H5609">
        <v>0</v>
      </c>
      <c r="I5609" t="str">
        <f t="shared" si="175"/>
        <v>Jan</v>
      </c>
      <c r="J5609" t="str">
        <f t="shared" si="176"/>
        <v>2021</v>
      </c>
    </row>
    <row r="5610" spans="1:10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VLOOKUP($B5610,[1]Content!$B$2:$E$1001,3,0)</f>
        <v>audio</v>
      </c>
      <c r="F5610" t="str">
        <f>VLOOKUP($B5610,[1]Content!$B$2:$E$1001,4,0)</f>
        <v>healthy eating</v>
      </c>
      <c r="G5610" t="str">
        <v>negative</v>
      </c>
      <c r="H5610">
        <v>12</v>
      </c>
      <c r="I5610" t="str">
        <f t="shared" si="175"/>
        <v>May</v>
      </c>
      <c r="J5610" t="str">
        <f t="shared" si="176"/>
        <v>2021</v>
      </c>
    </row>
    <row r="5611" spans="1:10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VLOOKUP($B5611,[1]Content!$B$2:$E$1001,3,0)</f>
        <v>audio</v>
      </c>
      <c r="F5611" t="str">
        <f>VLOOKUP($B5611,[1]Content!$B$2:$E$1001,4,0)</f>
        <v>healthy eating</v>
      </c>
      <c r="G5611" t="str">
        <v>negative</v>
      </c>
      <c r="H5611">
        <v>0</v>
      </c>
      <c r="I5611" t="str">
        <f t="shared" si="175"/>
        <v>Nov</v>
      </c>
      <c r="J5611" t="str">
        <f t="shared" si="176"/>
        <v>2020</v>
      </c>
    </row>
    <row r="5612" spans="1:10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VLOOKUP($B5612,[1]Content!$B$2:$E$1001,3,0)</f>
        <v>audio</v>
      </c>
      <c r="F5612" t="str">
        <f>VLOOKUP($B5612,[1]Content!$B$2:$E$1001,4,0)</f>
        <v>healthy eating</v>
      </c>
      <c r="G5612" t="str">
        <v>positive</v>
      </c>
      <c r="H5612">
        <v>75</v>
      </c>
      <c r="I5612" t="str">
        <f t="shared" si="175"/>
        <v>Aug</v>
      </c>
      <c r="J5612" t="str">
        <f t="shared" si="176"/>
        <v>2020</v>
      </c>
    </row>
    <row r="5613" spans="1:10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VLOOKUP($B5613,[1]Content!$B$2:$E$1001,3,0)</f>
        <v>audio</v>
      </c>
      <c r="F5613" t="str">
        <f>VLOOKUP($B5613,[1]Content!$B$2:$E$1001,4,0)</f>
        <v>healthy eating</v>
      </c>
      <c r="G5613" t="str">
        <v>positive</v>
      </c>
      <c r="H5613">
        <v>70</v>
      </c>
      <c r="I5613" t="str">
        <f t="shared" si="175"/>
        <v>Jan</v>
      </c>
      <c r="J5613" t="str">
        <f t="shared" si="176"/>
        <v>2021</v>
      </c>
    </row>
    <row r="5614" spans="1:10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VLOOKUP($B5614,[1]Content!$B$2:$E$1001,3,0)</f>
        <v>audio</v>
      </c>
      <c r="F5614" t="str">
        <f>VLOOKUP($B5614,[1]Content!$B$2:$E$1001,4,0)</f>
        <v>healthy eating</v>
      </c>
      <c r="G5614" t="str">
        <v>neutral</v>
      </c>
      <c r="H5614">
        <v>20</v>
      </c>
      <c r="I5614" t="str">
        <f t="shared" si="175"/>
        <v>Oct</v>
      </c>
      <c r="J5614" t="str">
        <f t="shared" si="176"/>
        <v>2020</v>
      </c>
    </row>
    <row r="5615" spans="1:10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VLOOKUP($B5615,[1]Content!$B$2:$E$1001,3,0)</f>
        <v>audio</v>
      </c>
      <c r="F5615" t="str">
        <f>VLOOKUP($B5615,[1]Content!$B$2:$E$1001,4,0)</f>
        <v>healthy eating</v>
      </c>
      <c r="G5615" t="str">
        <v>positive</v>
      </c>
      <c r="H5615">
        <v>72</v>
      </c>
      <c r="I5615" t="str">
        <f t="shared" si="175"/>
        <v>Jun</v>
      </c>
      <c r="J5615" t="str">
        <f t="shared" si="176"/>
        <v>2020</v>
      </c>
    </row>
    <row r="5616" spans="1:10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VLOOKUP($B5616,[1]Content!$B$2:$E$1001,3,0)</f>
        <v>audio</v>
      </c>
      <c r="F5616" t="str">
        <f>VLOOKUP($B5616,[1]Content!$B$2:$E$1001,4,0)</f>
        <v>healthy eating</v>
      </c>
      <c r="G5616" t="str">
        <v>negative</v>
      </c>
      <c r="H5616">
        <v>10</v>
      </c>
      <c r="I5616" t="str">
        <f t="shared" si="175"/>
        <v>Oct</v>
      </c>
      <c r="J5616" t="str">
        <f t="shared" si="176"/>
        <v>2020</v>
      </c>
    </row>
    <row r="5617" spans="1:10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VLOOKUP($B5617,[1]Content!$B$2:$E$1001,3,0)</f>
        <v>audio</v>
      </c>
      <c r="F5617" t="str">
        <f>VLOOKUP($B5617,[1]Content!$B$2:$E$1001,4,0)</f>
        <v>healthy eating</v>
      </c>
      <c r="G5617" t="str">
        <v>negative</v>
      </c>
      <c r="H5617">
        <v>10</v>
      </c>
      <c r="I5617" t="str">
        <f t="shared" si="175"/>
        <v>May</v>
      </c>
      <c r="J5617" t="str">
        <f t="shared" si="176"/>
        <v>2021</v>
      </c>
    </row>
    <row r="5618" spans="1:10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VLOOKUP($B5618,[1]Content!$B$2:$E$1001,3,0)</f>
        <v>audio</v>
      </c>
      <c r="F5618" t="str">
        <f>VLOOKUP($B5618,[1]Content!$B$2:$E$1001,4,0)</f>
        <v>healthy eating</v>
      </c>
      <c r="G5618" t="str">
        <v>negative</v>
      </c>
      <c r="H5618">
        <v>0</v>
      </c>
      <c r="I5618" t="str">
        <f t="shared" si="175"/>
        <v>Dec</v>
      </c>
      <c r="J5618" t="str">
        <f t="shared" si="176"/>
        <v>2020</v>
      </c>
    </row>
    <row r="5619" spans="1:10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VLOOKUP($B5619,[1]Content!$B$2:$E$1001,3,0)</f>
        <v>audio</v>
      </c>
      <c r="F5619" t="str">
        <f>VLOOKUP($B5619,[1]Content!$B$2:$E$1001,4,0)</f>
        <v>healthy eating</v>
      </c>
      <c r="G5619" t="str">
        <v>positive</v>
      </c>
      <c r="H5619">
        <v>70</v>
      </c>
      <c r="I5619" t="str">
        <f t="shared" si="175"/>
        <v>Feb</v>
      </c>
      <c r="J5619" t="str">
        <f t="shared" si="176"/>
        <v>2021</v>
      </c>
    </row>
    <row r="5620" spans="1:10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VLOOKUP($B5620,[1]Content!$B$2:$E$1001,3,0)</f>
        <v>audio</v>
      </c>
      <c r="F5620" t="str">
        <f>VLOOKUP($B5620,[1]Content!$B$2:$E$1001,4,0)</f>
        <v>healthy eating</v>
      </c>
      <c r="G5620" t="str">
        <v>positive</v>
      </c>
      <c r="H5620">
        <v>50</v>
      </c>
      <c r="I5620" t="str">
        <f t="shared" si="175"/>
        <v>Nov</v>
      </c>
      <c r="J5620" t="str">
        <f t="shared" si="176"/>
        <v>2020</v>
      </c>
    </row>
    <row r="5621" spans="1:10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VLOOKUP($B5621,[1]Content!$B$2:$E$1001,3,0)</f>
        <v>audio</v>
      </c>
      <c r="F5621" t="str">
        <f>VLOOKUP($B5621,[1]Content!$B$2:$E$1001,4,0)</f>
        <v>healthy eating</v>
      </c>
      <c r="G5621" t="str">
        <v>negative</v>
      </c>
      <c r="H5621">
        <v>10</v>
      </c>
      <c r="I5621" t="str">
        <f t="shared" si="175"/>
        <v>Sep</v>
      </c>
      <c r="J5621" t="str">
        <f t="shared" si="176"/>
        <v>2020</v>
      </c>
    </row>
    <row r="5622" spans="1:10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VLOOKUP($B5622,[1]Content!$B$2:$E$1001,3,0)</f>
        <v>audio</v>
      </c>
      <c r="F5622" t="str">
        <f>VLOOKUP($B5622,[1]Content!$B$2:$E$1001,4,0)</f>
        <v>healthy eating</v>
      </c>
      <c r="G5622" t="str">
        <v>negative</v>
      </c>
      <c r="H5622">
        <v>5</v>
      </c>
      <c r="I5622" t="str">
        <f t="shared" si="175"/>
        <v>Nov</v>
      </c>
      <c r="J5622" t="str">
        <f t="shared" si="176"/>
        <v>2020</v>
      </c>
    </row>
    <row r="5623" spans="1:10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VLOOKUP($B5623,[1]Content!$B$2:$E$1001,3,0)</f>
        <v>audio</v>
      </c>
      <c r="F5623" t="str">
        <f>VLOOKUP($B5623,[1]Content!$B$2:$E$1001,4,0)</f>
        <v>healthy eating</v>
      </c>
      <c r="G5623" t="str">
        <v>neutral</v>
      </c>
      <c r="H5623">
        <v>20</v>
      </c>
      <c r="I5623" t="str">
        <f t="shared" si="175"/>
        <v>Jun</v>
      </c>
      <c r="J5623" t="str">
        <f t="shared" si="176"/>
        <v>2020</v>
      </c>
    </row>
    <row r="5624" spans="1:10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VLOOKUP($B5624,[1]Content!$B$2:$E$1001,3,0)</f>
        <v>audio</v>
      </c>
      <c r="F5624" t="str">
        <f>VLOOKUP($B5624,[1]Content!$B$2:$E$1001,4,0)</f>
        <v>healthy eating</v>
      </c>
      <c r="G5624" t="str">
        <v>negative</v>
      </c>
      <c r="H5624">
        <v>12</v>
      </c>
      <c r="I5624" t="str">
        <f t="shared" si="175"/>
        <v>Jul</v>
      </c>
      <c r="J5624" t="str">
        <f t="shared" si="176"/>
        <v>2020</v>
      </c>
    </row>
    <row r="5625" spans="1:10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VLOOKUP($B5625,[1]Content!$B$2:$E$1001,3,0)</f>
        <v>audio</v>
      </c>
      <c r="F5625" t="str">
        <f>VLOOKUP($B5625,[1]Content!$B$2:$E$1001,4,0)</f>
        <v>healthy eating</v>
      </c>
      <c r="G5625" t="str">
        <v>positive</v>
      </c>
      <c r="H5625">
        <v>60</v>
      </c>
      <c r="I5625" t="str">
        <f t="shared" si="175"/>
        <v>Mar</v>
      </c>
      <c r="J5625" t="str">
        <f t="shared" si="176"/>
        <v>2021</v>
      </c>
    </row>
    <row r="5626" spans="1:10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VLOOKUP($B5626,[1]Content!$B$2:$E$1001,3,0)</f>
        <v>audio</v>
      </c>
      <c r="F5626" t="str">
        <f>VLOOKUP($B5626,[1]Content!$B$2:$E$1001,4,0)</f>
        <v>healthy eating</v>
      </c>
      <c r="G5626" t="str">
        <v>positive</v>
      </c>
      <c r="H5626">
        <v>50</v>
      </c>
      <c r="I5626" t="str">
        <f t="shared" si="175"/>
        <v>Sep</v>
      </c>
      <c r="J5626" t="str">
        <f t="shared" si="176"/>
        <v>2020</v>
      </c>
    </row>
    <row r="5627" spans="1:10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VLOOKUP($B5627,[1]Content!$B$2:$E$1001,3,0)</f>
        <v>audio</v>
      </c>
      <c r="F5627" t="str">
        <f>VLOOKUP($B5627,[1]Content!$B$2:$E$1001,4,0)</f>
        <v>culture</v>
      </c>
      <c r="G5627" t="str">
        <v>positive</v>
      </c>
      <c r="H5627">
        <v>30</v>
      </c>
      <c r="I5627" t="str">
        <f t="shared" si="175"/>
        <v>Mar</v>
      </c>
      <c r="J5627" t="str">
        <f t="shared" si="176"/>
        <v>2021</v>
      </c>
    </row>
    <row r="5628" spans="1:10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VLOOKUP($B5628,[1]Content!$B$2:$E$1001,3,0)</f>
        <v>audio</v>
      </c>
      <c r="F5628" t="str">
        <f>VLOOKUP($B5628,[1]Content!$B$2:$E$1001,4,0)</f>
        <v>culture</v>
      </c>
      <c r="G5628" t="str">
        <v>neutral</v>
      </c>
      <c r="H5628">
        <v>35</v>
      </c>
      <c r="I5628" t="str">
        <f t="shared" si="175"/>
        <v>Jan</v>
      </c>
      <c r="J5628" t="str">
        <f t="shared" si="176"/>
        <v>2021</v>
      </c>
    </row>
    <row r="5629" spans="1:10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VLOOKUP($B5629,[1]Content!$B$2:$E$1001,3,0)</f>
        <v>audio</v>
      </c>
      <c r="F5629" t="str">
        <f>VLOOKUP($B5629,[1]Content!$B$2:$E$1001,4,0)</f>
        <v>culture</v>
      </c>
      <c r="G5629" t="str">
        <v>positive</v>
      </c>
      <c r="H5629">
        <v>30</v>
      </c>
      <c r="I5629" t="str">
        <f t="shared" si="175"/>
        <v>Nov</v>
      </c>
      <c r="J5629" t="str">
        <f t="shared" si="176"/>
        <v>2020</v>
      </c>
    </row>
    <row r="5630" spans="1:10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VLOOKUP($B5630,[1]Content!$B$2:$E$1001,3,0)</f>
        <v>audio</v>
      </c>
      <c r="F5630" t="str">
        <f>VLOOKUP($B5630,[1]Content!$B$2:$E$1001,4,0)</f>
        <v>culture</v>
      </c>
      <c r="G5630" t="str">
        <v>negative</v>
      </c>
      <c r="H5630">
        <v>10</v>
      </c>
      <c r="I5630" t="str">
        <f t="shared" si="175"/>
        <v>Jul</v>
      </c>
      <c r="J5630" t="str">
        <f t="shared" si="176"/>
        <v>2020</v>
      </c>
    </row>
    <row r="5631" spans="1:10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VLOOKUP($B5631,[1]Content!$B$2:$E$1001,3,0)</f>
        <v>audio</v>
      </c>
      <c r="F5631" t="str">
        <f>VLOOKUP($B5631,[1]Content!$B$2:$E$1001,4,0)</f>
        <v>culture</v>
      </c>
      <c r="G5631" t="str">
        <v>positive</v>
      </c>
      <c r="H5631">
        <v>60</v>
      </c>
      <c r="I5631" t="str">
        <f t="shared" si="175"/>
        <v>Mar</v>
      </c>
      <c r="J5631" t="str">
        <f t="shared" si="176"/>
        <v>2021</v>
      </c>
    </row>
    <row r="5632" spans="1:10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VLOOKUP($B5632,[1]Content!$B$2:$E$1001,3,0)</f>
        <v>audio</v>
      </c>
      <c r="F5632" t="str">
        <f>VLOOKUP($B5632,[1]Content!$B$2:$E$1001,4,0)</f>
        <v>culture</v>
      </c>
      <c r="G5632" t="str">
        <v>negative</v>
      </c>
      <c r="H5632">
        <v>10</v>
      </c>
      <c r="I5632" t="str">
        <f t="shared" si="175"/>
        <v>Jan</v>
      </c>
      <c r="J5632" t="str">
        <f t="shared" si="176"/>
        <v>2021</v>
      </c>
    </row>
    <row r="5633" spans="1:10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VLOOKUP($B5633,[1]Content!$B$2:$E$1001,3,0)</f>
        <v>audio</v>
      </c>
      <c r="F5633" t="str">
        <f>VLOOKUP($B5633,[1]Content!$B$2:$E$1001,4,0)</f>
        <v>culture</v>
      </c>
      <c r="G5633" t="str">
        <v>negative</v>
      </c>
      <c r="H5633">
        <v>10</v>
      </c>
      <c r="I5633" t="str">
        <f t="shared" si="175"/>
        <v>Aug</v>
      </c>
      <c r="J5633" t="str">
        <f t="shared" si="176"/>
        <v>2020</v>
      </c>
    </row>
    <row r="5634" spans="1:10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VLOOKUP($B5634,[1]Content!$B$2:$E$1001,3,0)</f>
        <v>audio</v>
      </c>
      <c r="F5634" t="str">
        <f>VLOOKUP($B5634,[1]Content!$B$2:$E$1001,4,0)</f>
        <v>culture</v>
      </c>
      <c r="G5634" t="str">
        <v>positive</v>
      </c>
      <c r="H5634">
        <v>72</v>
      </c>
      <c r="I5634" t="str">
        <f t="shared" si="175"/>
        <v>Jan</v>
      </c>
      <c r="J5634" t="str">
        <f t="shared" si="176"/>
        <v>2021</v>
      </c>
    </row>
    <row r="5635" spans="1:10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VLOOKUP($B5635,[1]Content!$B$2:$E$1001,3,0)</f>
        <v>audio</v>
      </c>
      <c r="F5635" t="str">
        <f>VLOOKUP($B5635,[1]Content!$B$2:$E$1001,4,0)</f>
        <v>culture</v>
      </c>
      <c r="G5635" t="str">
        <v>negative</v>
      </c>
      <c r="H5635">
        <v>5</v>
      </c>
      <c r="I5635" t="str">
        <f t="shared" ref="I5635:I5698" si="177">TEXT($D5635,"MMM")</f>
        <v>Nov</v>
      </c>
      <c r="J5635" t="str">
        <f t="shared" ref="J5635:J5698" si="178">TEXT($D5635,"YYY")</f>
        <v>2020</v>
      </c>
    </row>
    <row r="5636" spans="1:10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VLOOKUP($B5636,[1]Content!$B$2:$E$1001,3,0)</f>
        <v>audio</v>
      </c>
      <c r="F5636" t="str">
        <f>VLOOKUP($B5636,[1]Content!$B$2:$E$1001,4,0)</f>
        <v>culture</v>
      </c>
      <c r="G5636" t="str">
        <v>positive</v>
      </c>
      <c r="H5636">
        <v>50</v>
      </c>
      <c r="I5636" t="str">
        <f t="shared" si="177"/>
        <v>May</v>
      </c>
      <c r="J5636" t="str">
        <f t="shared" si="178"/>
        <v>2021</v>
      </c>
    </row>
    <row r="5637" spans="1:10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VLOOKUP($B5637,[1]Content!$B$2:$E$1001,3,0)</f>
        <v>audio</v>
      </c>
      <c r="F5637" t="str">
        <f>VLOOKUP($B5637,[1]Content!$B$2:$E$1001,4,0)</f>
        <v>culture</v>
      </c>
      <c r="G5637" t="str">
        <v>positive</v>
      </c>
      <c r="H5637">
        <v>50</v>
      </c>
      <c r="I5637" t="str">
        <f t="shared" si="177"/>
        <v>Nov</v>
      </c>
      <c r="J5637" t="str">
        <f t="shared" si="178"/>
        <v>2020</v>
      </c>
    </row>
    <row r="5638" spans="1:10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VLOOKUP($B5638,[1]Content!$B$2:$E$1001,3,0)</f>
        <v>audio</v>
      </c>
      <c r="F5638" t="str">
        <f>VLOOKUP($B5638,[1]Content!$B$2:$E$1001,4,0)</f>
        <v>culture</v>
      </c>
      <c r="G5638" t="str">
        <v>negative</v>
      </c>
      <c r="H5638">
        <v>12</v>
      </c>
      <c r="I5638" t="str">
        <f t="shared" si="177"/>
        <v>May</v>
      </c>
      <c r="J5638" t="str">
        <f t="shared" si="178"/>
        <v>2021</v>
      </c>
    </row>
    <row r="5639" spans="1:10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VLOOKUP($B5639,[1]Content!$B$2:$E$1001,3,0)</f>
        <v>audio</v>
      </c>
      <c r="F5639" t="str">
        <f>VLOOKUP($B5639,[1]Content!$B$2:$E$1001,4,0)</f>
        <v>culture</v>
      </c>
      <c r="G5639" t="str">
        <v>negative</v>
      </c>
      <c r="H5639">
        <v>15</v>
      </c>
      <c r="I5639" t="str">
        <f t="shared" si="177"/>
        <v>Aug</v>
      </c>
      <c r="J5639" t="str">
        <f t="shared" si="178"/>
        <v>2020</v>
      </c>
    </row>
    <row r="5640" spans="1:10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VLOOKUP($B5640,[1]Content!$B$2:$E$1001,3,0)</f>
        <v>audio</v>
      </c>
      <c r="F5640" t="str">
        <f>VLOOKUP($B5640,[1]Content!$B$2:$E$1001,4,0)</f>
        <v>culture</v>
      </c>
      <c r="G5640" t="str">
        <v>positive</v>
      </c>
      <c r="H5640">
        <v>30</v>
      </c>
      <c r="I5640" t="str">
        <f t="shared" si="177"/>
        <v>May</v>
      </c>
      <c r="J5640" t="str">
        <f t="shared" si="178"/>
        <v>2021</v>
      </c>
    </row>
    <row r="5641" spans="1:10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VLOOKUP($B5641,[1]Content!$B$2:$E$1001,3,0)</f>
        <v>audio</v>
      </c>
      <c r="F5641" t="str">
        <f>VLOOKUP($B5641,[1]Content!$B$2:$E$1001,4,0)</f>
        <v>culture</v>
      </c>
      <c r="G5641" t="str">
        <v>negative</v>
      </c>
      <c r="H5641">
        <v>12</v>
      </c>
      <c r="I5641" t="str">
        <f t="shared" si="177"/>
        <v>Nov</v>
      </c>
      <c r="J5641" t="str">
        <f t="shared" si="178"/>
        <v>2020</v>
      </c>
    </row>
    <row r="5642" spans="1:10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VLOOKUP($B5642,[1]Content!$B$2:$E$1001,3,0)</f>
        <v>audio</v>
      </c>
      <c r="F5642" t="str">
        <f>VLOOKUP($B5642,[1]Content!$B$2:$E$1001,4,0)</f>
        <v>culture</v>
      </c>
      <c r="G5642" t="str">
        <v>positive</v>
      </c>
      <c r="H5642">
        <v>72</v>
      </c>
      <c r="I5642" t="str">
        <f t="shared" si="177"/>
        <v>Aug</v>
      </c>
      <c r="J5642" t="str">
        <f t="shared" si="178"/>
        <v>2020</v>
      </c>
    </row>
    <row r="5643" spans="1:10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VLOOKUP($B5643,[1]Content!$B$2:$E$1001,3,0)</f>
        <v>audio</v>
      </c>
      <c r="F5643" t="str">
        <f>VLOOKUP($B5643,[1]Content!$B$2:$E$1001,4,0)</f>
        <v>culture</v>
      </c>
      <c r="G5643" t="str">
        <v>positive</v>
      </c>
      <c r="H5643">
        <v>65</v>
      </c>
      <c r="I5643" t="str">
        <f t="shared" si="177"/>
        <v>Oct</v>
      </c>
      <c r="J5643" t="str">
        <f t="shared" si="178"/>
        <v>2020</v>
      </c>
    </row>
    <row r="5644" spans="1:10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VLOOKUP($B5644,[1]Content!$B$2:$E$1001,3,0)</f>
        <v>video</v>
      </c>
      <c r="F5644" t="str">
        <f>VLOOKUP($B5644,[1]Content!$B$2:$E$1001,4,0)</f>
        <v>healthy eating</v>
      </c>
      <c r="G5644" t="str">
        <v>positive</v>
      </c>
      <c r="H5644">
        <v>50</v>
      </c>
      <c r="I5644" t="str">
        <f t="shared" si="177"/>
        <v>Dec</v>
      </c>
      <c r="J5644" t="str">
        <f t="shared" si="178"/>
        <v>2020</v>
      </c>
    </row>
    <row r="5645" spans="1:10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VLOOKUP($B5645,[1]Content!$B$2:$E$1001,3,0)</f>
        <v>video</v>
      </c>
      <c r="F5645" t="str">
        <f>VLOOKUP($B5645,[1]Content!$B$2:$E$1001,4,0)</f>
        <v>healthy eating</v>
      </c>
      <c r="G5645" t="str">
        <v>negative</v>
      </c>
      <c r="H5645">
        <v>5</v>
      </c>
      <c r="I5645" t="str">
        <f t="shared" si="177"/>
        <v>Jan</v>
      </c>
      <c r="J5645" t="str">
        <f t="shared" si="178"/>
        <v>2021</v>
      </c>
    </row>
    <row r="5646" spans="1:10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VLOOKUP($B5646,[1]Content!$B$2:$E$1001,3,0)</f>
        <v>video</v>
      </c>
      <c r="F5646" t="str">
        <f>VLOOKUP($B5646,[1]Content!$B$2:$E$1001,4,0)</f>
        <v>healthy eating</v>
      </c>
      <c r="G5646" t="str">
        <v>negative</v>
      </c>
      <c r="H5646">
        <v>5</v>
      </c>
      <c r="I5646" t="str">
        <f t="shared" si="177"/>
        <v>Feb</v>
      </c>
      <c r="J5646" t="str">
        <f t="shared" si="178"/>
        <v>2021</v>
      </c>
    </row>
    <row r="5647" spans="1:10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VLOOKUP($B5647,[1]Content!$B$2:$E$1001,3,0)</f>
        <v>video</v>
      </c>
      <c r="F5647" t="str">
        <f>VLOOKUP($B5647,[1]Content!$B$2:$E$1001,4,0)</f>
        <v>healthy eating</v>
      </c>
      <c r="G5647" t="str">
        <v>positive</v>
      </c>
      <c r="H5647">
        <v>60</v>
      </c>
      <c r="I5647" t="str">
        <f t="shared" si="177"/>
        <v>May</v>
      </c>
      <c r="J5647" t="str">
        <f t="shared" si="178"/>
        <v>2021</v>
      </c>
    </row>
    <row r="5648" spans="1:10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VLOOKUP($B5648,[1]Content!$B$2:$E$1001,3,0)</f>
        <v>video</v>
      </c>
      <c r="F5648" t="str">
        <f>VLOOKUP($B5648,[1]Content!$B$2:$E$1001,4,0)</f>
        <v>healthy eating</v>
      </c>
      <c r="G5648" t="str">
        <v>positive</v>
      </c>
      <c r="H5648">
        <v>50</v>
      </c>
      <c r="I5648" t="str">
        <f t="shared" si="177"/>
        <v>Sep</v>
      </c>
      <c r="J5648" t="str">
        <f t="shared" si="178"/>
        <v>2020</v>
      </c>
    </row>
    <row r="5649" spans="1:10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VLOOKUP($B5649,[1]Content!$B$2:$E$1001,3,0)</f>
        <v>video</v>
      </c>
      <c r="F5649" t="str">
        <f>VLOOKUP($B5649,[1]Content!$B$2:$E$1001,4,0)</f>
        <v>healthy eating</v>
      </c>
      <c r="G5649" t="str">
        <v>positive</v>
      </c>
      <c r="H5649">
        <v>45</v>
      </c>
      <c r="I5649" t="str">
        <f t="shared" si="177"/>
        <v>Sep</v>
      </c>
      <c r="J5649" t="str">
        <f t="shared" si="178"/>
        <v>2020</v>
      </c>
    </row>
    <row r="5650" spans="1:10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VLOOKUP($B5650,[1]Content!$B$2:$E$1001,3,0)</f>
        <v>video</v>
      </c>
      <c r="F5650" t="str">
        <f>VLOOKUP($B5650,[1]Content!$B$2:$E$1001,4,0)</f>
        <v>healthy eating</v>
      </c>
      <c r="G5650" t="str">
        <v>positive</v>
      </c>
      <c r="H5650">
        <v>72</v>
      </c>
      <c r="I5650" t="str">
        <f t="shared" si="177"/>
        <v>Nov</v>
      </c>
      <c r="J5650" t="str">
        <f t="shared" si="178"/>
        <v>2020</v>
      </c>
    </row>
    <row r="5651" spans="1:10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VLOOKUP($B5651,[1]Content!$B$2:$E$1001,3,0)</f>
        <v>video</v>
      </c>
      <c r="F5651" t="str">
        <f>VLOOKUP($B5651,[1]Content!$B$2:$E$1001,4,0)</f>
        <v>healthy eating</v>
      </c>
      <c r="G5651" t="str">
        <v>positive</v>
      </c>
      <c r="H5651">
        <v>72</v>
      </c>
      <c r="I5651" t="str">
        <f t="shared" si="177"/>
        <v>Sep</v>
      </c>
      <c r="J5651" t="str">
        <f t="shared" si="178"/>
        <v>2020</v>
      </c>
    </row>
    <row r="5652" spans="1:10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VLOOKUP($B5652,[1]Content!$B$2:$E$1001,3,0)</f>
        <v>video</v>
      </c>
      <c r="F5652" t="str">
        <f>VLOOKUP($B5652,[1]Content!$B$2:$E$1001,4,0)</f>
        <v>healthy eating</v>
      </c>
      <c r="G5652" t="str">
        <v>neutral</v>
      </c>
      <c r="H5652">
        <v>35</v>
      </c>
      <c r="I5652" t="str">
        <f t="shared" si="177"/>
        <v>Jun</v>
      </c>
      <c r="J5652" t="str">
        <f t="shared" si="178"/>
        <v>2020</v>
      </c>
    </row>
    <row r="5653" spans="1:10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VLOOKUP($B5653,[1]Content!$B$2:$E$1001,3,0)</f>
        <v>video</v>
      </c>
      <c r="F5653" t="str">
        <f>VLOOKUP($B5653,[1]Content!$B$2:$E$1001,4,0)</f>
        <v>healthy eating</v>
      </c>
      <c r="G5653" t="str">
        <v>positive</v>
      </c>
      <c r="H5653">
        <v>45</v>
      </c>
      <c r="I5653" t="str">
        <f t="shared" si="177"/>
        <v>Jul</v>
      </c>
      <c r="J5653" t="str">
        <f t="shared" si="178"/>
        <v>2020</v>
      </c>
    </row>
    <row r="5654" spans="1:10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VLOOKUP($B5654,[1]Content!$B$2:$E$1001,3,0)</f>
        <v>video</v>
      </c>
      <c r="F5654" t="str">
        <f>VLOOKUP($B5654,[1]Content!$B$2:$E$1001,4,0)</f>
        <v>healthy eating</v>
      </c>
      <c r="G5654" t="str">
        <v>negative</v>
      </c>
      <c r="H5654">
        <v>5</v>
      </c>
      <c r="I5654" t="str">
        <f t="shared" si="177"/>
        <v>Aug</v>
      </c>
      <c r="J5654" t="str">
        <f t="shared" si="178"/>
        <v>2020</v>
      </c>
    </row>
    <row r="5655" spans="1:10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VLOOKUP($B5655,[1]Content!$B$2:$E$1001,3,0)</f>
        <v>video</v>
      </c>
      <c r="F5655" t="str">
        <f>VLOOKUP($B5655,[1]Content!$B$2:$E$1001,4,0)</f>
        <v>healthy eating</v>
      </c>
      <c r="G5655" t="str">
        <v>negative</v>
      </c>
      <c r="H5655">
        <v>5</v>
      </c>
      <c r="I5655" t="str">
        <f t="shared" si="177"/>
        <v>May</v>
      </c>
      <c r="J5655" t="str">
        <f t="shared" si="178"/>
        <v>2021</v>
      </c>
    </row>
    <row r="5656" spans="1:10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VLOOKUP($B5656,[1]Content!$B$2:$E$1001,3,0)</f>
        <v>video</v>
      </c>
      <c r="F5656" t="str">
        <f>VLOOKUP($B5656,[1]Content!$B$2:$E$1001,4,0)</f>
        <v>healthy eating</v>
      </c>
      <c r="G5656" t="str">
        <v>positive</v>
      </c>
      <c r="H5656">
        <v>50</v>
      </c>
      <c r="I5656" t="str">
        <f t="shared" si="177"/>
        <v>May</v>
      </c>
      <c r="J5656" t="str">
        <f t="shared" si="178"/>
        <v>2021</v>
      </c>
    </row>
    <row r="5657" spans="1:10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VLOOKUP($B5657,[1]Content!$B$2:$E$1001,3,0)</f>
        <v>video</v>
      </c>
      <c r="F5657" t="str">
        <f>VLOOKUP($B5657,[1]Content!$B$2:$E$1001,4,0)</f>
        <v>healthy eating</v>
      </c>
      <c r="G5657" t="str">
        <v>positive</v>
      </c>
      <c r="H5657">
        <v>50</v>
      </c>
      <c r="I5657" t="str">
        <f t="shared" si="177"/>
        <v>May</v>
      </c>
      <c r="J5657" t="str">
        <f t="shared" si="178"/>
        <v>2021</v>
      </c>
    </row>
    <row r="5658" spans="1:10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VLOOKUP($B5658,[1]Content!$B$2:$E$1001,3,0)</f>
        <v>video</v>
      </c>
      <c r="F5658" t="str">
        <f>VLOOKUP($B5658,[1]Content!$B$2:$E$1001,4,0)</f>
        <v>healthy eating</v>
      </c>
      <c r="G5658" t="str">
        <v>positive</v>
      </c>
      <c r="H5658">
        <v>70</v>
      </c>
      <c r="I5658" t="str">
        <f t="shared" si="177"/>
        <v>Mar</v>
      </c>
      <c r="J5658" t="str">
        <f t="shared" si="178"/>
        <v>2021</v>
      </c>
    </row>
    <row r="5659" spans="1:10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VLOOKUP($B5659,[1]Content!$B$2:$E$1001,3,0)</f>
        <v>video</v>
      </c>
      <c r="F5659" t="str">
        <f>VLOOKUP($B5659,[1]Content!$B$2:$E$1001,4,0)</f>
        <v>healthy eating</v>
      </c>
      <c r="G5659" t="str">
        <v>positive</v>
      </c>
      <c r="H5659">
        <v>50</v>
      </c>
      <c r="I5659" t="str">
        <f t="shared" si="177"/>
        <v>Feb</v>
      </c>
      <c r="J5659" t="str">
        <f t="shared" si="178"/>
        <v>2021</v>
      </c>
    </row>
    <row r="5660" spans="1:10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VLOOKUP($B5660,[1]Content!$B$2:$E$1001,3,0)</f>
        <v>video</v>
      </c>
      <c r="F5660" t="str">
        <f>VLOOKUP($B5660,[1]Content!$B$2:$E$1001,4,0)</f>
        <v>healthy eating</v>
      </c>
      <c r="G5660" t="str">
        <v>negative</v>
      </c>
      <c r="H5660">
        <v>12</v>
      </c>
      <c r="I5660" t="str">
        <f t="shared" si="177"/>
        <v>May</v>
      </c>
      <c r="J5660" t="str">
        <f t="shared" si="178"/>
        <v>2021</v>
      </c>
    </row>
    <row r="5661" spans="1:10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VLOOKUP($B5661,[1]Content!$B$2:$E$1001,3,0)</f>
        <v>video</v>
      </c>
      <c r="F5661" t="str">
        <f>VLOOKUP($B5661,[1]Content!$B$2:$E$1001,4,0)</f>
        <v>healthy eating</v>
      </c>
      <c r="G5661" t="str">
        <v>positive</v>
      </c>
      <c r="H5661">
        <v>70</v>
      </c>
      <c r="I5661" t="str">
        <f t="shared" si="177"/>
        <v>Mar</v>
      </c>
      <c r="J5661" t="str">
        <f t="shared" si="178"/>
        <v>2021</v>
      </c>
    </row>
    <row r="5662" spans="1:10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VLOOKUP($B5662,[1]Content!$B$2:$E$1001,3,0)</f>
        <v>video</v>
      </c>
      <c r="F5662" t="str">
        <f>VLOOKUP($B5662,[1]Content!$B$2:$E$1001,4,0)</f>
        <v>healthy eating</v>
      </c>
      <c r="G5662" t="str">
        <v>positive</v>
      </c>
      <c r="H5662">
        <v>65</v>
      </c>
      <c r="I5662" t="str">
        <f t="shared" si="177"/>
        <v>Jun</v>
      </c>
      <c r="J5662" t="str">
        <f t="shared" si="178"/>
        <v>2020</v>
      </c>
    </row>
    <row r="5663" spans="1:10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VLOOKUP($B5663,[1]Content!$B$2:$E$1001,3,0)</f>
        <v>video</v>
      </c>
      <c r="F5663" t="str">
        <f>VLOOKUP($B5663,[1]Content!$B$2:$E$1001,4,0)</f>
        <v>healthy eating</v>
      </c>
      <c r="G5663" t="str">
        <v>negative</v>
      </c>
      <c r="H5663">
        <v>5</v>
      </c>
      <c r="I5663" t="str">
        <f t="shared" si="177"/>
        <v>Feb</v>
      </c>
      <c r="J5663" t="str">
        <f t="shared" si="178"/>
        <v>2021</v>
      </c>
    </row>
    <row r="5664" spans="1:10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VLOOKUP($B5664,[1]Content!$B$2:$E$1001,3,0)</f>
        <v>video</v>
      </c>
      <c r="F5664" t="str">
        <f>VLOOKUP($B5664,[1]Content!$B$2:$E$1001,4,0)</f>
        <v>healthy eating</v>
      </c>
      <c r="G5664" t="str">
        <v>negative</v>
      </c>
      <c r="H5664">
        <v>5</v>
      </c>
      <c r="I5664" t="str">
        <f t="shared" si="177"/>
        <v>Dec</v>
      </c>
      <c r="J5664" t="str">
        <f t="shared" si="178"/>
        <v>2020</v>
      </c>
    </row>
    <row r="5665" spans="1:10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VLOOKUP($B5665,[1]Content!$B$2:$E$1001,3,0)</f>
        <v>video</v>
      </c>
      <c r="F5665" t="str">
        <f>VLOOKUP($B5665,[1]Content!$B$2:$E$1001,4,0)</f>
        <v>healthy eating</v>
      </c>
      <c r="G5665" t="str">
        <v>positive</v>
      </c>
      <c r="H5665">
        <v>75</v>
      </c>
      <c r="I5665" t="str">
        <f t="shared" si="177"/>
        <v>Mar</v>
      </c>
      <c r="J5665" t="str">
        <f t="shared" si="178"/>
        <v>2021</v>
      </c>
    </row>
    <row r="5666" spans="1:10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VLOOKUP($B5666,[1]Content!$B$2:$E$1001,3,0)</f>
        <v>video</v>
      </c>
      <c r="F5666" t="str">
        <f>VLOOKUP($B5666,[1]Content!$B$2:$E$1001,4,0)</f>
        <v>healthy eating</v>
      </c>
      <c r="G5666" t="str">
        <v>positive</v>
      </c>
      <c r="H5666">
        <v>70</v>
      </c>
      <c r="I5666" t="str">
        <f t="shared" si="177"/>
        <v>Nov</v>
      </c>
      <c r="J5666" t="str">
        <f t="shared" si="178"/>
        <v>2020</v>
      </c>
    </row>
    <row r="5667" spans="1:10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VLOOKUP($B5667,[1]Content!$B$2:$E$1001,3,0)</f>
        <v>video</v>
      </c>
      <c r="F5667" t="str">
        <f>VLOOKUP($B5667,[1]Content!$B$2:$E$1001,4,0)</f>
        <v>healthy eating</v>
      </c>
      <c r="G5667" t="str">
        <v>positive</v>
      </c>
      <c r="H5667">
        <v>65</v>
      </c>
      <c r="I5667" t="str">
        <f t="shared" si="177"/>
        <v>Sep</v>
      </c>
      <c r="J5667" t="str">
        <f t="shared" si="178"/>
        <v>2020</v>
      </c>
    </row>
    <row r="5668" spans="1:10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VLOOKUP($B5668,[1]Content!$B$2:$E$1001,3,0)</f>
        <v>video</v>
      </c>
      <c r="F5668" t="str">
        <f>VLOOKUP($B5668,[1]Content!$B$2:$E$1001,4,0)</f>
        <v>healthy eating</v>
      </c>
      <c r="G5668" t="str">
        <v>positive</v>
      </c>
      <c r="H5668">
        <v>30</v>
      </c>
      <c r="I5668" t="str">
        <f t="shared" si="177"/>
        <v>Dec</v>
      </c>
      <c r="J5668" t="str">
        <f t="shared" si="178"/>
        <v>2020</v>
      </c>
    </row>
    <row r="5669" spans="1:10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VLOOKUP($B5669,[1]Content!$B$2:$E$1001,3,0)</f>
        <v>video</v>
      </c>
      <c r="F5669" t="str">
        <f>VLOOKUP($B5669,[1]Content!$B$2:$E$1001,4,0)</f>
        <v>healthy eating</v>
      </c>
      <c r="G5669" t="str">
        <v>neutral</v>
      </c>
      <c r="H5669">
        <v>20</v>
      </c>
      <c r="I5669" t="str">
        <f t="shared" si="177"/>
        <v>Feb</v>
      </c>
      <c r="J5669" t="str">
        <f t="shared" si="178"/>
        <v>2021</v>
      </c>
    </row>
    <row r="5670" spans="1:10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VLOOKUP($B5670,[1]Content!$B$2:$E$1001,3,0)</f>
        <v>video</v>
      </c>
      <c r="F5670" t="str">
        <f>VLOOKUP($B5670,[1]Content!$B$2:$E$1001,4,0)</f>
        <v>healthy eating</v>
      </c>
      <c r="G5670" t="str">
        <v>positive</v>
      </c>
      <c r="H5670">
        <v>70</v>
      </c>
      <c r="I5670" t="str">
        <f t="shared" si="177"/>
        <v>Feb</v>
      </c>
      <c r="J5670" t="str">
        <f t="shared" si="178"/>
        <v>2021</v>
      </c>
    </row>
    <row r="5671" spans="1:10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VLOOKUP($B5671,[1]Content!$B$2:$E$1001,3,0)</f>
        <v>video</v>
      </c>
      <c r="F5671" t="str">
        <f>VLOOKUP($B5671,[1]Content!$B$2:$E$1001,4,0)</f>
        <v>healthy eating</v>
      </c>
      <c r="G5671" t="str">
        <v>negative</v>
      </c>
      <c r="H5671">
        <v>10</v>
      </c>
      <c r="I5671" t="str">
        <f t="shared" si="177"/>
        <v>Jul</v>
      </c>
      <c r="J5671" t="str">
        <f t="shared" si="178"/>
        <v>2020</v>
      </c>
    </row>
    <row r="5672" spans="1:10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VLOOKUP($B5672,[1]Content!$B$2:$E$1001,3,0)</f>
        <v>video</v>
      </c>
      <c r="F5672" t="str">
        <f>VLOOKUP($B5672,[1]Content!$B$2:$E$1001,4,0)</f>
        <v>healthy eating</v>
      </c>
      <c r="G5672" t="str">
        <v>negative</v>
      </c>
      <c r="H5672">
        <v>0</v>
      </c>
      <c r="I5672" t="str">
        <f t="shared" si="177"/>
        <v>Dec</v>
      </c>
      <c r="J5672" t="str">
        <f t="shared" si="178"/>
        <v>2020</v>
      </c>
    </row>
    <row r="5673" spans="1:10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VLOOKUP($B5673,[1]Content!$B$2:$E$1001,3,0)</f>
        <v>video</v>
      </c>
      <c r="F5673" t="str">
        <f>VLOOKUP($B5673,[1]Content!$B$2:$E$1001,4,0)</f>
        <v>healthy eating</v>
      </c>
      <c r="G5673" t="str">
        <v>positive</v>
      </c>
      <c r="H5673">
        <v>30</v>
      </c>
      <c r="I5673" t="str">
        <f t="shared" si="177"/>
        <v>Feb</v>
      </c>
      <c r="J5673" t="str">
        <f t="shared" si="178"/>
        <v>2021</v>
      </c>
    </row>
    <row r="5674" spans="1:10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VLOOKUP($B5674,[1]Content!$B$2:$E$1001,3,0)</f>
        <v>video</v>
      </c>
      <c r="F5674" t="str">
        <f>VLOOKUP($B5674,[1]Content!$B$2:$E$1001,4,0)</f>
        <v>healthy eating</v>
      </c>
      <c r="G5674" t="str">
        <v>negative</v>
      </c>
      <c r="H5674">
        <v>15</v>
      </c>
      <c r="I5674" t="str">
        <f t="shared" si="177"/>
        <v>Jul</v>
      </c>
      <c r="J5674" t="str">
        <f t="shared" si="178"/>
        <v>2020</v>
      </c>
    </row>
    <row r="5675" spans="1:10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VLOOKUP($B5675,[1]Content!$B$2:$E$1001,3,0)</f>
        <v>video</v>
      </c>
      <c r="F5675" t="str">
        <f>VLOOKUP($B5675,[1]Content!$B$2:$E$1001,4,0)</f>
        <v>healthy eating</v>
      </c>
      <c r="G5675" t="str">
        <v>positive</v>
      </c>
      <c r="H5675">
        <v>70</v>
      </c>
      <c r="I5675" t="str">
        <f t="shared" si="177"/>
        <v>Jan</v>
      </c>
      <c r="J5675" t="str">
        <f t="shared" si="178"/>
        <v>2021</v>
      </c>
    </row>
    <row r="5676" spans="1:10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VLOOKUP($B5676,[1]Content!$B$2:$E$1001,3,0)</f>
        <v>photo</v>
      </c>
      <c r="F5676" t="str">
        <f>VLOOKUP($B5676,[1]Content!$B$2:$E$1001,4,0)</f>
        <v>travel</v>
      </c>
      <c r="G5676" t="str">
        <v>negative</v>
      </c>
      <c r="H5676">
        <v>10</v>
      </c>
      <c r="I5676" t="str">
        <f t="shared" si="177"/>
        <v>Aug</v>
      </c>
      <c r="J5676" t="str">
        <f t="shared" si="178"/>
        <v>2020</v>
      </c>
    </row>
    <row r="5677" spans="1:10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VLOOKUP($B5677,[1]Content!$B$2:$E$1001,3,0)</f>
        <v>photo</v>
      </c>
      <c r="F5677" t="str">
        <f>VLOOKUP($B5677,[1]Content!$B$2:$E$1001,4,0)</f>
        <v>travel</v>
      </c>
      <c r="G5677" t="str">
        <v>positive</v>
      </c>
      <c r="H5677">
        <v>50</v>
      </c>
      <c r="I5677" t="str">
        <f t="shared" si="177"/>
        <v>May</v>
      </c>
      <c r="J5677" t="str">
        <f t="shared" si="178"/>
        <v>2021</v>
      </c>
    </row>
    <row r="5678" spans="1:10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VLOOKUP($B5678,[1]Content!$B$2:$E$1001,3,0)</f>
        <v>photo</v>
      </c>
      <c r="F5678" t="str">
        <f>VLOOKUP($B5678,[1]Content!$B$2:$E$1001,4,0)</f>
        <v>travel</v>
      </c>
      <c r="G5678" t="str">
        <v>positive</v>
      </c>
      <c r="H5678">
        <v>50</v>
      </c>
      <c r="I5678" t="str">
        <f t="shared" si="177"/>
        <v>Feb</v>
      </c>
      <c r="J5678" t="str">
        <f t="shared" si="178"/>
        <v>2021</v>
      </c>
    </row>
    <row r="5679" spans="1:10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VLOOKUP($B5679,[1]Content!$B$2:$E$1001,3,0)</f>
        <v>photo</v>
      </c>
      <c r="F5679" t="str">
        <f>VLOOKUP($B5679,[1]Content!$B$2:$E$1001,4,0)</f>
        <v>travel</v>
      </c>
      <c r="G5679" t="str">
        <v>positive</v>
      </c>
      <c r="H5679">
        <v>70</v>
      </c>
      <c r="I5679" t="str">
        <f t="shared" si="177"/>
        <v>Mar</v>
      </c>
      <c r="J5679" t="str">
        <f t="shared" si="178"/>
        <v>2021</v>
      </c>
    </row>
    <row r="5680" spans="1:10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VLOOKUP($B5680,[1]Content!$B$2:$E$1001,3,0)</f>
        <v>photo</v>
      </c>
      <c r="F5680" t="str">
        <f>VLOOKUP($B5680,[1]Content!$B$2:$E$1001,4,0)</f>
        <v>travel</v>
      </c>
      <c r="G5680" t="str">
        <v>positive</v>
      </c>
      <c r="H5680">
        <v>65</v>
      </c>
      <c r="I5680" t="str">
        <f t="shared" si="177"/>
        <v>Dec</v>
      </c>
      <c r="J5680" t="str">
        <f t="shared" si="178"/>
        <v>2020</v>
      </c>
    </row>
    <row r="5681" spans="1:10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VLOOKUP($B5681,[1]Content!$B$2:$E$1001,3,0)</f>
        <v>photo</v>
      </c>
      <c r="F5681" t="str">
        <f>VLOOKUP($B5681,[1]Content!$B$2:$E$1001,4,0)</f>
        <v>travel</v>
      </c>
      <c r="G5681" t="str">
        <v>negative</v>
      </c>
      <c r="H5681">
        <v>10</v>
      </c>
      <c r="I5681" t="str">
        <f t="shared" si="177"/>
        <v>Nov</v>
      </c>
      <c r="J5681" t="str">
        <f t="shared" si="178"/>
        <v>2020</v>
      </c>
    </row>
    <row r="5682" spans="1:10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VLOOKUP($B5682,[1]Content!$B$2:$E$1001,3,0)</f>
        <v>photo</v>
      </c>
      <c r="F5682" t="str">
        <f>VLOOKUP($B5682,[1]Content!$B$2:$E$1001,4,0)</f>
        <v>travel</v>
      </c>
      <c r="G5682" t="str">
        <v>negative</v>
      </c>
      <c r="H5682">
        <v>5</v>
      </c>
      <c r="I5682" t="str">
        <f t="shared" si="177"/>
        <v>May</v>
      </c>
      <c r="J5682" t="str">
        <f t="shared" si="178"/>
        <v>2021</v>
      </c>
    </row>
    <row r="5683" spans="1:10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VLOOKUP($B5683,[1]Content!$B$2:$E$1001,3,0)</f>
        <v>photo</v>
      </c>
      <c r="F5683" t="str">
        <f>VLOOKUP($B5683,[1]Content!$B$2:$E$1001,4,0)</f>
        <v>fitness</v>
      </c>
      <c r="G5683" t="str">
        <v>negative</v>
      </c>
      <c r="H5683">
        <v>0</v>
      </c>
      <c r="I5683" t="str">
        <f t="shared" si="177"/>
        <v>Dec</v>
      </c>
      <c r="J5683" t="str">
        <f t="shared" si="178"/>
        <v>2020</v>
      </c>
    </row>
    <row r="5684" spans="1:10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VLOOKUP($B5684,[1]Content!$B$2:$E$1001,3,0)</f>
        <v>photo</v>
      </c>
      <c r="F5684" t="str">
        <f>VLOOKUP($B5684,[1]Content!$B$2:$E$1001,4,0)</f>
        <v>fitness</v>
      </c>
      <c r="G5684" t="str">
        <v>positive</v>
      </c>
      <c r="H5684">
        <v>72</v>
      </c>
      <c r="I5684" t="str">
        <f t="shared" si="177"/>
        <v>Aug</v>
      </c>
      <c r="J5684" t="str">
        <f t="shared" si="178"/>
        <v>2020</v>
      </c>
    </row>
    <row r="5685" spans="1:10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VLOOKUP($B5685,[1]Content!$B$2:$E$1001,3,0)</f>
        <v>photo</v>
      </c>
      <c r="F5685" t="str">
        <f>VLOOKUP($B5685,[1]Content!$B$2:$E$1001,4,0)</f>
        <v>fitness</v>
      </c>
      <c r="G5685" t="str">
        <v>negative</v>
      </c>
      <c r="H5685">
        <v>10</v>
      </c>
      <c r="I5685" t="str">
        <f t="shared" si="177"/>
        <v>May</v>
      </c>
      <c r="J5685" t="str">
        <f t="shared" si="178"/>
        <v>2021</v>
      </c>
    </row>
    <row r="5686" spans="1:10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VLOOKUP($B5686,[1]Content!$B$2:$E$1001,3,0)</f>
        <v>photo</v>
      </c>
      <c r="F5686" t="str">
        <f>VLOOKUP($B5686,[1]Content!$B$2:$E$1001,4,0)</f>
        <v>fitness</v>
      </c>
      <c r="G5686" t="str">
        <v>negative</v>
      </c>
      <c r="H5686">
        <v>12</v>
      </c>
      <c r="I5686" t="str">
        <f t="shared" si="177"/>
        <v>Jul</v>
      </c>
      <c r="J5686" t="str">
        <f t="shared" si="178"/>
        <v>2020</v>
      </c>
    </row>
    <row r="5687" spans="1:10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VLOOKUP($B5687,[1]Content!$B$2:$E$1001,3,0)</f>
        <v>photo</v>
      </c>
      <c r="F5687" t="str">
        <f>VLOOKUP($B5687,[1]Content!$B$2:$E$1001,4,0)</f>
        <v>fitness</v>
      </c>
      <c r="G5687" t="str">
        <v>negative</v>
      </c>
      <c r="H5687">
        <v>10</v>
      </c>
      <c r="I5687" t="str">
        <f t="shared" si="177"/>
        <v>May</v>
      </c>
      <c r="J5687" t="str">
        <f t="shared" si="178"/>
        <v>2021</v>
      </c>
    </row>
    <row r="5688" spans="1:10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VLOOKUP($B5688,[1]Content!$B$2:$E$1001,3,0)</f>
        <v>photo</v>
      </c>
      <c r="F5688" t="str">
        <f>VLOOKUP($B5688,[1]Content!$B$2:$E$1001,4,0)</f>
        <v>fitness</v>
      </c>
      <c r="G5688" t="str">
        <v>positive</v>
      </c>
      <c r="H5688">
        <v>75</v>
      </c>
      <c r="I5688" t="str">
        <f t="shared" si="177"/>
        <v>Jan</v>
      </c>
      <c r="J5688" t="str">
        <f t="shared" si="178"/>
        <v>2021</v>
      </c>
    </row>
    <row r="5689" spans="1:10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VLOOKUP($B5689,[1]Content!$B$2:$E$1001,3,0)</f>
        <v>photo</v>
      </c>
      <c r="F5689" t="str">
        <f>VLOOKUP($B5689,[1]Content!$B$2:$E$1001,4,0)</f>
        <v>fitness</v>
      </c>
      <c r="G5689" t="str">
        <v>positive</v>
      </c>
      <c r="H5689">
        <v>30</v>
      </c>
      <c r="I5689" t="str">
        <f t="shared" si="177"/>
        <v>Jun</v>
      </c>
      <c r="J5689" t="str">
        <f t="shared" si="178"/>
        <v>2021</v>
      </c>
    </row>
    <row r="5690" spans="1:10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VLOOKUP($B5690,[1]Content!$B$2:$E$1001,3,0)</f>
        <v>photo</v>
      </c>
      <c r="F5690" t="str">
        <f>VLOOKUP($B5690,[1]Content!$B$2:$E$1001,4,0)</f>
        <v>fitness</v>
      </c>
      <c r="G5690" t="str">
        <v>negative</v>
      </c>
      <c r="H5690">
        <v>15</v>
      </c>
      <c r="I5690" t="str">
        <f t="shared" si="177"/>
        <v>Oct</v>
      </c>
      <c r="J5690" t="str">
        <f t="shared" si="178"/>
        <v>2020</v>
      </c>
    </row>
    <row r="5691" spans="1:10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VLOOKUP($B5691,[1]Content!$B$2:$E$1001,3,0)</f>
        <v>photo</v>
      </c>
      <c r="F5691" t="str">
        <f>VLOOKUP($B5691,[1]Content!$B$2:$E$1001,4,0)</f>
        <v>fitness</v>
      </c>
      <c r="G5691" t="str">
        <v>negative</v>
      </c>
      <c r="H5691">
        <v>5</v>
      </c>
      <c r="I5691" t="str">
        <f t="shared" si="177"/>
        <v>Jan</v>
      </c>
      <c r="J5691" t="str">
        <f t="shared" si="178"/>
        <v>2021</v>
      </c>
    </row>
    <row r="5692" spans="1:10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VLOOKUP($B5692,[1]Content!$B$2:$E$1001,3,0)</f>
        <v>photo</v>
      </c>
      <c r="F5692" t="str">
        <f>VLOOKUP($B5692,[1]Content!$B$2:$E$1001,4,0)</f>
        <v>fitness</v>
      </c>
      <c r="G5692" t="str">
        <v>positive</v>
      </c>
      <c r="H5692">
        <v>72</v>
      </c>
      <c r="I5692" t="str">
        <f t="shared" si="177"/>
        <v>Dec</v>
      </c>
      <c r="J5692" t="str">
        <f t="shared" si="178"/>
        <v>2020</v>
      </c>
    </row>
    <row r="5693" spans="1:10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VLOOKUP($B5693,[1]Content!$B$2:$E$1001,3,0)</f>
        <v>photo</v>
      </c>
      <c r="F5693" t="str">
        <f>VLOOKUP($B5693,[1]Content!$B$2:$E$1001,4,0)</f>
        <v>fitness</v>
      </c>
      <c r="G5693" t="str">
        <v>positive</v>
      </c>
      <c r="H5693">
        <v>60</v>
      </c>
      <c r="I5693" t="str">
        <f t="shared" si="177"/>
        <v>Oct</v>
      </c>
      <c r="J5693" t="str">
        <f t="shared" si="178"/>
        <v>2020</v>
      </c>
    </row>
    <row r="5694" spans="1:10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VLOOKUP($B5694,[1]Content!$B$2:$E$1001,3,0)</f>
        <v>photo</v>
      </c>
      <c r="F5694" t="str">
        <f>VLOOKUP($B5694,[1]Content!$B$2:$E$1001,4,0)</f>
        <v>fitness</v>
      </c>
      <c r="G5694" t="str">
        <v>positive</v>
      </c>
      <c r="H5694">
        <v>50</v>
      </c>
      <c r="I5694" t="str">
        <f t="shared" si="177"/>
        <v>Jun</v>
      </c>
      <c r="J5694" t="str">
        <f t="shared" si="178"/>
        <v>2021</v>
      </c>
    </row>
    <row r="5695" spans="1:10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VLOOKUP($B5695,[1]Content!$B$2:$E$1001,3,0)</f>
        <v>photo</v>
      </c>
      <c r="F5695" t="str">
        <f>VLOOKUP($B5695,[1]Content!$B$2:$E$1001,4,0)</f>
        <v>fitness</v>
      </c>
      <c r="G5695" t="str">
        <v>negative</v>
      </c>
      <c r="H5695">
        <v>15</v>
      </c>
      <c r="I5695" t="str">
        <f t="shared" si="177"/>
        <v>Jul</v>
      </c>
      <c r="J5695" t="str">
        <f t="shared" si="178"/>
        <v>2020</v>
      </c>
    </row>
    <row r="5696" spans="1:10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VLOOKUP($B5696,[1]Content!$B$2:$E$1001,3,0)</f>
        <v>photo</v>
      </c>
      <c r="F5696" t="str">
        <f>VLOOKUP($B5696,[1]Content!$B$2:$E$1001,4,0)</f>
        <v>fitness</v>
      </c>
      <c r="G5696" t="str">
        <v>positive</v>
      </c>
      <c r="H5696">
        <v>75</v>
      </c>
      <c r="I5696" t="str">
        <f t="shared" si="177"/>
        <v>Feb</v>
      </c>
      <c r="J5696" t="str">
        <f t="shared" si="178"/>
        <v>2021</v>
      </c>
    </row>
    <row r="5697" spans="1:10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VLOOKUP($B5697,[1]Content!$B$2:$E$1001,3,0)</f>
        <v>photo</v>
      </c>
      <c r="F5697" t="str">
        <f>VLOOKUP($B5697,[1]Content!$B$2:$E$1001,4,0)</f>
        <v>fitness</v>
      </c>
      <c r="G5697" t="str">
        <v>positive</v>
      </c>
      <c r="H5697">
        <v>72</v>
      </c>
      <c r="I5697" t="str">
        <f t="shared" si="177"/>
        <v>May</v>
      </c>
      <c r="J5697" t="str">
        <f t="shared" si="178"/>
        <v>2021</v>
      </c>
    </row>
    <row r="5698" spans="1:10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VLOOKUP($B5698,[1]Content!$B$2:$E$1001,3,0)</f>
        <v>photo</v>
      </c>
      <c r="F5698" t="str">
        <f>VLOOKUP($B5698,[1]Content!$B$2:$E$1001,4,0)</f>
        <v>fitness</v>
      </c>
      <c r="G5698" t="str">
        <v>negative</v>
      </c>
      <c r="H5698">
        <v>15</v>
      </c>
      <c r="I5698" t="str">
        <f t="shared" si="177"/>
        <v>Dec</v>
      </c>
      <c r="J5698" t="str">
        <f t="shared" si="178"/>
        <v>2020</v>
      </c>
    </row>
    <row r="5699" spans="1:10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VLOOKUP($B5699,[1]Content!$B$2:$E$1001,3,0)</f>
        <v>photo</v>
      </c>
      <c r="F5699" t="str">
        <f>VLOOKUP($B5699,[1]Content!$B$2:$E$1001,4,0)</f>
        <v>fitness</v>
      </c>
      <c r="G5699" t="str">
        <v>neutral</v>
      </c>
      <c r="H5699">
        <v>20</v>
      </c>
      <c r="I5699" t="str">
        <f t="shared" ref="I5699:I5762" si="179">TEXT($D5699,"MMM")</f>
        <v>Apr</v>
      </c>
      <c r="J5699" t="str">
        <f t="shared" ref="J5699:J5762" si="180">TEXT($D5699,"YYY")</f>
        <v>2021</v>
      </c>
    </row>
    <row r="5700" spans="1:10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VLOOKUP($B5700,[1]Content!$B$2:$E$1001,3,0)</f>
        <v>photo</v>
      </c>
      <c r="F5700" t="str">
        <f>VLOOKUP($B5700,[1]Content!$B$2:$E$1001,4,0)</f>
        <v>fitness</v>
      </c>
      <c r="G5700" t="str">
        <v>positive</v>
      </c>
      <c r="H5700">
        <v>75</v>
      </c>
      <c r="I5700" t="str">
        <f t="shared" si="179"/>
        <v>Dec</v>
      </c>
      <c r="J5700" t="str">
        <f t="shared" si="180"/>
        <v>2020</v>
      </c>
    </row>
    <row r="5701" spans="1:10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VLOOKUP($B5701,[1]Content!$B$2:$E$1001,3,0)</f>
        <v>photo</v>
      </c>
      <c r="F5701" t="str">
        <f>VLOOKUP($B5701,[1]Content!$B$2:$E$1001,4,0)</f>
        <v>fitness</v>
      </c>
      <c r="G5701" t="str">
        <v>neutral</v>
      </c>
      <c r="H5701">
        <v>20</v>
      </c>
      <c r="I5701" t="str">
        <f t="shared" si="179"/>
        <v>Dec</v>
      </c>
      <c r="J5701" t="str">
        <f t="shared" si="180"/>
        <v>2020</v>
      </c>
    </row>
    <row r="5702" spans="1:10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VLOOKUP($B5702,[1]Content!$B$2:$E$1001,3,0)</f>
        <v>photo</v>
      </c>
      <c r="F5702" t="str">
        <f>VLOOKUP($B5702,[1]Content!$B$2:$E$1001,4,0)</f>
        <v>fitness</v>
      </c>
      <c r="G5702" t="str">
        <v>negative</v>
      </c>
      <c r="H5702">
        <v>10</v>
      </c>
      <c r="I5702" t="str">
        <f t="shared" si="179"/>
        <v>Nov</v>
      </c>
      <c r="J5702" t="str">
        <f t="shared" si="180"/>
        <v>2020</v>
      </c>
    </row>
    <row r="5703" spans="1:10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VLOOKUP($B5703,[1]Content!$B$2:$E$1001,3,0)</f>
        <v>photo</v>
      </c>
      <c r="F5703" t="str">
        <f>VLOOKUP($B5703,[1]Content!$B$2:$E$1001,4,0)</f>
        <v>fitness</v>
      </c>
      <c r="G5703" t="str">
        <v>negative</v>
      </c>
      <c r="H5703">
        <v>10</v>
      </c>
      <c r="I5703" t="str">
        <f t="shared" si="179"/>
        <v>May</v>
      </c>
      <c r="J5703" t="str">
        <f t="shared" si="180"/>
        <v>2021</v>
      </c>
    </row>
    <row r="5704" spans="1:10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VLOOKUP($B5704,[1]Content!$B$2:$E$1001,3,0)</f>
        <v>photo</v>
      </c>
      <c r="F5704" t="str">
        <f>VLOOKUP($B5704,[1]Content!$B$2:$E$1001,4,0)</f>
        <v>fitness</v>
      </c>
      <c r="G5704" t="str">
        <v>positive</v>
      </c>
      <c r="H5704">
        <v>72</v>
      </c>
      <c r="I5704" t="str">
        <f t="shared" si="179"/>
        <v>Jul</v>
      </c>
      <c r="J5704" t="str">
        <f t="shared" si="180"/>
        <v>2020</v>
      </c>
    </row>
    <row r="5705" spans="1:10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VLOOKUP($B5705,[1]Content!$B$2:$E$1001,3,0)</f>
        <v>photo</v>
      </c>
      <c r="F5705" t="str">
        <f>VLOOKUP($B5705,[1]Content!$B$2:$E$1001,4,0)</f>
        <v>fitness</v>
      </c>
      <c r="G5705" t="str">
        <v>positive</v>
      </c>
      <c r="H5705">
        <v>72</v>
      </c>
      <c r="I5705" t="str">
        <f t="shared" si="179"/>
        <v>May</v>
      </c>
      <c r="J5705" t="str">
        <f t="shared" si="180"/>
        <v>2021</v>
      </c>
    </row>
    <row r="5706" spans="1:10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VLOOKUP($B5706,[1]Content!$B$2:$E$1001,3,0)</f>
        <v>photo</v>
      </c>
      <c r="F5706" t="str">
        <f>VLOOKUP($B5706,[1]Content!$B$2:$E$1001,4,0)</f>
        <v>fitness</v>
      </c>
      <c r="G5706" t="str">
        <v>neutral</v>
      </c>
      <c r="H5706">
        <v>35</v>
      </c>
      <c r="I5706" t="str">
        <f t="shared" si="179"/>
        <v>Jul</v>
      </c>
      <c r="J5706" t="str">
        <f t="shared" si="180"/>
        <v>2020</v>
      </c>
    </row>
    <row r="5707" spans="1:10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VLOOKUP($B5707,[1]Content!$B$2:$E$1001,3,0)</f>
        <v>photo</v>
      </c>
      <c r="F5707" t="str">
        <f>VLOOKUP($B5707,[1]Content!$B$2:$E$1001,4,0)</f>
        <v>fitness</v>
      </c>
      <c r="G5707" t="str">
        <v>negative</v>
      </c>
      <c r="H5707">
        <v>10</v>
      </c>
      <c r="I5707" t="str">
        <f t="shared" si="179"/>
        <v>Dec</v>
      </c>
      <c r="J5707" t="str">
        <f t="shared" si="180"/>
        <v>2020</v>
      </c>
    </row>
    <row r="5708" spans="1:10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VLOOKUP($B5708,[1]Content!$B$2:$E$1001,3,0)</f>
        <v>photo</v>
      </c>
      <c r="F5708" t="str">
        <f>VLOOKUP($B5708,[1]Content!$B$2:$E$1001,4,0)</f>
        <v>fitness</v>
      </c>
      <c r="G5708" t="str">
        <v>neutral</v>
      </c>
      <c r="H5708">
        <v>35</v>
      </c>
      <c r="I5708" t="str">
        <f t="shared" si="179"/>
        <v>Mar</v>
      </c>
      <c r="J5708" t="str">
        <f t="shared" si="180"/>
        <v>2021</v>
      </c>
    </row>
    <row r="5709" spans="1:10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VLOOKUP($B5709,[1]Content!$B$2:$E$1001,3,0)</f>
        <v>photo</v>
      </c>
      <c r="F5709" t="str">
        <f>VLOOKUP($B5709,[1]Content!$B$2:$E$1001,4,0)</f>
        <v>fitness</v>
      </c>
      <c r="G5709" t="str">
        <v>negative</v>
      </c>
      <c r="H5709">
        <v>12</v>
      </c>
      <c r="I5709" t="str">
        <f t="shared" si="179"/>
        <v>Dec</v>
      </c>
      <c r="J5709" t="str">
        <f t="shared" si="180"/>
        <v>2020</v>
      </c>
    </row>
    <row r="5710" spans="1:10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VLOOKUP($B5710,[1]Content!$B$2:$E$1001,3,0)</f>
        <v>photo</v>
      </c>
      <c r="F5710" t="str">
        <f>VLOOKUP($B5710,[1]Content!$B$2:$E$1001,4,0)</f>
        <v>fitness</v>
      </c>
      <c r="G5710" t="str">
        <v>positive</v>
      </c>
      <c r="H5710">
        <v>65</v>
      </c>
      <c r="I5710" t="str">
        <f t="shared" si="179"/>
        <v>Jul</v>
      </c>
      <c r="J5710" t="str">
        <f t="shared" si="180"/>
        <v>2020</v>
      </c>
    </row>
    <row r="5711" spans="1:10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VLOOKUP($B5711,[1]Content!$B$2:$E$1001,3,0)</f>
        <v>photo</v>
      </c>
      <c r="F5711" t="str">
        <f>VLOOKUP($B5711,[1]Content!$B$2:$E$1001,4,0)</f>
        <v>fitness</v>
      </c>
      <c r="G5711" t="str">
        <v>positive</v>
      </c>
      <c r="H5711">
        <v>72</v>
      </c>
      <c r="I5711" t="str">
        <f t="shared" si="179"/>
        <v>Oct</v>
      </c>
      <c r="J5711" t="str">
        <f t="shared" si="180"/>
        <v>2020</v>
      </c>
    </row>
    <row r="5712" spans="1:10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VLOOKUP($B5712,[1]Content!$B$2:$E$1001,3,0)</f>
        <v>photo</v>
      </c>
      <c r="F5712" t="str">
        <f>VLOOKUP($B5712,[1]Content!$B$2:$E$1001,4,0)</f>
        <v>fitness</v>
      </c>
      <c r="G5712" t="str">
        <v>positive</v>
      </c>
      <c r="H5712">
        <v>75</v>
      </c>
      <c r="I5712" t="str">
        <f t="shared" si="179"/>
        <v>May</v>
      </c>
      <c r="J5712" t="str">
        <f t="shared" si="180"/>
        <v>2021</v>
      </c>
    </row>
    <row r="5713" spans="1:10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VLOOKUP($B5713,[1]Content!$B$2:$E$1001,3,0)</f>
        <v>audio</v>
      </c>
      <c r="F5713" t="str">
        <f>VLOOKUP($B5713,[1]Content!$B$2:$E$1001,4,0)</f>
        <v>studying</v>
      </c>
      <c r="G5713" t="str">
        <v>positive</v>
      </c>
      <c r="H5713">
        <v>70</v>
      </c>
      <c r="I5713" t="str">
        <f t="shared" si="179"/>
        <v>Apr</v>
      </c>
      <c r="J5713" t="str">
        <f t="shared" si="180"/>
        <v>2021</v>
      </c>
    </row>
    <row r="5714" spans="1:10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VLOOKUP($B5714,[1]Content!$B$2:$E$1001,3,0)</f>
        <v>audio</v>
      </c>
      <c r="F5714" t="str">
        <f>VLOOKUP($B5714,[1]Content!$B$2:$E$1001,4,0)</f>
        <v>studying</v>
      </c>
      <c r="G5714" t="str">
        <v>negative</v>
      </c>
      <c r="H5714">
        <v>5</v>
      </c>
      <c r="I5714" t="str">
        <f t="shared" si="179"/>
        <v>Nov</v>
      </c>
      <c r="J5714" t="str">
        <f t="shared" si="180"/>
        <v>2020</v>
      </c>
    </row>
    <row r="5715" spans="1:10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VLOOKUP($B5715,[1]Content!$B$2:$E$1001,3,0)</f>
        <v>audio</v>
      </c>
      <c r="F5715" t="str">
        <f>VLOOKUP($B5715,[1]Content!$B$2:$E$1001,4,0)</f>
        <v>studying</v>
      </c>
      <c r="G5715" t="str">
        <v>positive</v>
      </c>
      <c r="H5715">
        <v>60</v>
      </c>
      <c r="I5715" t="str">
        <f t="shared" si="179"/>
        <v>Sep</v>
      </c>
      <c r="J5715" t="str">
        <f t="shared" si="180"/>
        <v>2020</v>
      </c>
    </row>
    <row r="5716" spans="1:10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VLOOKUP($B5716,[1]Content!$B$2:$E$1001,3,0)</f>
        <v>audio</v>
      </c>
      <c r="F5716" t="str">
        <f>VLOOKUP($B5716,[1]Content!$B$2:$E$1001,4,0)</f>
        <v>studying</v>
      </c>
      <c r="G5716" t="str">
        <v>positive</v>
      </c>
      <c r="H5716">
        <v>65</v>
      </c>
      <c r="I5716" t="str">
        <f t="shared" si="179"/>
        <v>Dec</v>
      </c>
      <c r="J5716" t="str">
        <f t="shared" si="180"/>
        <v>2020</v>
      </c>
    </row>
    <row r="5717" spans="1:10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VLOOKUP($B5717,[1]Content!$B$2:$E$1001,3,0)</f>
        <v>audio</v>
      </c>
      <c r="F5717" t="str">
        <f>VLOOKUP($B5717,[1]Content!$B$2:$E$1001,4,0)</f>
        <v>studying</v>
      </c>
      <c r="G5717" t="str">
        <v>negative</v>
      </c>
      <c r="H5717">
        <v>0</v>
      </c>
      <c r="I5717" t="str">
        <f t="shared" si="179"/>
        <v>Oct</v>
      </c>
      <c r="J5717" t="str">
        <f t="shared" si="180"/>
        <v>2020</v>
      </c>
    </row>
    <row r="5718" spans="1:10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VLOOKUP($B5718,[1]Content!$B$2:$E$1001,3,0)</f>
        <v>audio</v>
      </c>
      <c r="F5718" t="str">
        <f>VLOOKUP($B5718,[1]Content!$B$2:$E$1001,4,0)</f>
        <v>studying</v>
      </c>
      <c r="G5718" t="str">
        <v>positive</v>
      </c>
      <c r="H5718">
        <v>70</v>
      </c>
      <c r="I5718" t="str">
        <f t="shared" si="179"/>
        <v>Aug</v>
      </c>
      <c r="J5718" t="str">
        <f t="shared" si="180"/>
        <v>2020</v>
      </c>
    </row>
    <row r="5719" spans="1:10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VLOOKUP($B5719,[1]Content!$B$2:$E$1001,3,0)</f>
        <v>audio</v>
      </c>
      <c r="F5719" t="str">
        <f>VLOOKUP($B5719,[1]Content!$B$2:$E$1001,4,0)</f>
        <v>studying</v>
      </c>
      <c r="G5719" t="str">
        <v>positive</v>
      </c>
      <c r="H5719">
        <v>75</v>
      </c>
      <c r="I5719" t="str">
        <f t="shared" si="179"/>
        <v>Jun</v>
      </c>
      <c r="J5719" t="str">
        <f t="shared" si="180"/>
        <v>2020</v>
      </c>
    </row>
    <row r="5720" spans="1:10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VLOOKUP($B5720,[1]Content!$B$2:$E$1001,3,0)</f>
        <v>audio</v>
      </c>
      <c r="F5720" t="str">
        <f>VLOOKUP($B5720,[1]Content!$B$2:$E$1001,4,0)</f>
        <v>studying</v>
      </c>
      <c r="G5720" t="str">
        <v>neutral</v>
      </c>
      <c r="H5720">
        <v>35</v>
      </c>
      <c r="I5720" t="str">
        <f t="shared" si="179"/>
        <v>Feb</v>
      </c>
      <c r="J5720" t="str">
        <f t="shared" si="180"/>
        <v>2021</v>
      </c>
    </row>
    <row r="5721" spans="1:10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VLOOKUP($B5721,[1]Content!$B$2:$E$1001,3,0)</f>
        <v>audio</v>
      </c>
      <c r="F5721" t="str">
        <f>VLOOKUP($B5721,[1]Content!$B$2:$E$1001,4,0)</f>
        <v>studying</v>
      </c>
      <c r="G5721" t="str">
        <v>positive</v>
      </c>
      <c r="H5721">
        <v>70</v>
      </c>
      <c r="I5721" t="str">
        <f t="shared" si="179"/>
        <v>May</v>
      </c>
      <c r="J5721" t="str">
        <f t="shared" si="180"/>
        <v>2021</v>
      </c>
    </row>
    <row r="5722" spans="1:10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VLOOKUP($B5722,[1]Content!$B$2:$E$1001,3,0)</f>
        <v>audio</v>
      </c>
      <c r="F5722" t="str">
        <f>VLOOKUP($B5722,[1]Content!$B$2:$E$1001,4,0)</f>
        <v>studying</v>
      </c>
      <c r="G5722" t="str">
        <v>positive</v>
      </c>
      <c r="H5722">
        <v>65</v>
      </c>
      <c r="I5722" t="str">
        <f t="shared" si="179"/>
        <v>Mar</v>
      </c>
      <c r="J5722" t="str">
        <f t="shared" si="180"/>
        <v>2021</v>
      </c>
    </row>
    <row r="5723" spans="1:10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VLOOKUP($B5723,[1]Content!$B$2:$E$1001,3,0)</f>
        <v>audio</v>
      </c>
      <c r="F5723" t="str">
        <f>VLOOKUP($B5723,[1]Content!$B$2:$E$1001,4,0)</f>
        <v>studying</v>
      </c>
      <c r="G5723" t="str">
        <v>positive</v>
      </c>
      <c r="H5723">
        <v>72</v>
      </c>
      <c r="I5723" t="str">
        <f t="shared" si="179"/>
        <v>Jun</v>
      </c>
      <c r="J5723" t="str">
        <f t="shared" si="180"/>
        <v>2020</v>
      </c>
    </row>
    <row r="5724" spans="1:10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VLOOKUP($B5724,[1]Content!$B$2:$E$1001,3,0)</f>
        <v>audio</v>
      </c>
      <c r="F5724" t="str">
        <f>VLOOKUP($B5724,[1]Content!$B$2:$E$1001,4,0)</f>
        <v>studying</v>
      </c>
      <c r="G5724" t="str">
        <v>negative</v>
      </c>
      <c r="H5724">
        <v>0</v>
      </c>
      <c r="I5724" t="str">
        <f t="shared" si="179"/>
        <v>Jun</v>
      </c>
      <c r="J5724" t="str">
        <f t="shared" si="180"/>
        <v>2021</v>
      </c>
    </row>
    <row r="5725" spans="1:10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VLOOKUP($B5725,[1]Content!$B$2:$E$1001,3,0)</f>
        <v>audio</v>
      </c>
      <c r="F5725" t="str">
        <f>VLOOKUP($B5725,[1]Content!$B$2:$E$1001,4,0)</f>
        <v>studying</v>
      </c>
      <c r="G5725" t="str">
        <v>negative</v>
      </c>
      <c r="H5725">
        <v>10</v>
      </c>
      <c r="I5725" t="str">
        <f t="shared" si="179"/>
        <v>Oct</v>
      </c>
      <c r="J5725" t="str">
        <f t="shared" si="180"/>
        <v>2020</v>
      </c>
    </row>
    <row r="5726" spans="1:10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VLOOKUP($B5726,[1]Content!$B$2:$E$1001,3,0)</f>
        <v>audio</v>
      </c>
      <c r="F5726" t="str">
        <f>VLOOKUP($B5726,[1]Content!$B$2:$E$1001,4,0)</f>
        <v>studying</v>
      </c>
      <c r="G5726" t="str">
        <v>positive</v>
      </c>
      <c r="H5726">
        <v>70</v>
      </c>
      <c r="I5726" t="str">
        <f t="shared" si="179"/>
        <v>Oct</v>
      </c>
      <c r="J5726" t="str">
        <f t="shared" si="180"/>
        <v>2020</v>
      </c>
    </row>
    <row r="5727" spans="1:10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VLOOKUP($B5727,[1]Content!$B$2:$E$1001,3,0)</f>
        <v>audio</v>
      </c>
      <c r="F5727" t="str">
        <f>VLOOKUP($B5727,[1]Content!$B$2:$E$1001,4,0)</f>
        <v>studying</v>
      </c>
      <c r="G5727" t="str">
        <v>positive</v>
      </c>
      <c r="H5727">
        <v>60</v>
      </c>
      <c r="I5727" t="str">
        <f t="shared" si="179"/>
        <v>Jul</v>
      </c>
      <c r="J5727" t="str">
        <f t="shared" si="180"/>
        <v>2020</v>
      </c>
    </row>
    <row r="5728" spans="1:10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VLOOKUP($B5728,[1]Content!$B$2:$E$1001,3,0)</f>
        <v>audio</v>
      </c>
      <c r="F5728" t="str">
        <f>VLOOKUP($B5728,[1]Content!$B$2:$E$1001,4,0)</f>
        <v>studying</v>
      </c>
      <c r="G5728" t="str">
        <v>positive</v>
      </c>
      <c r="H5728">
        <v>70</v>
      </c>
      <c r="I5728" t="str">
        <f t="shared" si="179"/>
        <v>Aug</v>
      </c>
      <c r="J5728" t="str">
        <f t="shared" si="180"/>
        <v>2020</v>
      </c>
    </row>
    <row r="5729" spans="1:10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VLOOKUP($B5729,[1]Content!$B$2:$E$1001,3,0)</f>
        <v>audio</v>
      </c>
      <c r="F5729" t="str">
        <f>VLOOKUP($B5729,[1]Content!$B$2:$E$1001,4,0)</f>
        <v>studying</v>
      </c>
      <c r="G5729" t="str">
        <v>negative</v>
      </c>
      <c r="H5729">
        <v>0</v>
      </c>
      <c r="I5729" t="str">
        <f t="shared" si="179"/>
        <v>May</v>
      </c>
      <c r="J5729" t="str">
        <f t="shared" si="180"/>
        <v>2021</v>
      </c>
    </row>
    <row r="5730" spans="1:10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VLOOKUP($B5730,[1]Content!$B$2:$E$1001,3,0)</f>
        <v>audio</v>
      </c>
      <c r="F5730" t="str">
        <f>VLOOKUP($B5730,[1]Content!$B$2:$E$1001,4,0)</f>
        <v>studying</v>
      </c>
      <c r="G5730" t="str">
        <v>positive</v>
      </c>
      <c r="H5730">
        <v>75</v>
      </c>
      <c r="I5730" t="str">
        <f t="shared" si="179"/>
        <v>Apr</v>
      </c>
      <c r="J5730" t="str">
        <f t="shared" si="180"/>
        <v>2021</v>
      </c>
    </row>
    <row r="5731" spans="1:10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VLOOKUP($B5731,[1]Content!$B$2:$E$1001,3,0)</f>
        <v>audio</v>
      </c>
      <c r="F5731" t="str">
        <f>VLOOKUP($B5731,[1]Content!$B$2:$E$1001,4,0)</f>
        <v>studying</v>
      </c>
      <c r="G5731" t="str">
        <v>negative</v>
      </c>
      <c r="H5731">
        <v>12</v>
      </c>
      <c r="I5731" t="str">
        <f t="shared" si="179"/>
        <v>Feb</v>
      </c>
      <c r="J5731" t="str">
        <f t="shared" si="180"/>
        <v>2021</v>
      </c>
    </row>
    <row r="5732" spans="1:10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VLOOKUP($B5732,[1]Content!$B$2:$E$1001,3,0)</f>
        <v>audio</v>
      </c>
      <c r="F5732" t="str">
        <f>VLOOKUP($B5732,[1]Content!$B$2:$E$1001,4,0)</f>
        <v>studying</v>
      </c>
      <c r="G5732" t="str">
        <v>positive</v>
      </c>
      <c r="H5732">
        <v>70</v>
      </c>
      <c r="I5732" t="str">
        <f t="shared" si="179"/>
        <v>Dec</v>
      </c>
      <c r="J5732" t="str">
        <f t="shared" si="180"/>
        <v>2020</v>
      </c>
    </row>
    <row r="5733" spans="1:10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VLOOKUP($B5733,[1]Content!$B$2:$E$1001,3,0)</f>
        <v>audio</v>
      </c>
      <c r="F5733" t="str">
        <f>VLOOKUP($B5733,[1]Content!$B$2:$E$1001,4,0)</f>
        <v>studying</v>
      </c>
      <c r="G5733" t="str">
        <v>negative</v>
      </c>
      <c r="H5733">
        <v>5</v>
      </c>
      <c r="I5733" t="str">
        <f t="shared" si="179"/>
        <v>Jan</v>
      </c>
      <c r="J5733" t="str">
        <f t="shared" si="180"/>
        <v>2021</v>
      </c>
    </row>
    <row r="5734" spans="1:10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VLOOKUP($B5734,[1]Content!$B$2:$E$1001,3,0)</f>
        <v>audio</v>
      </c>
      <c r="F5734" t="str">
        <f>VLOOKUP($B5734,[1]Content!$B$2:$E$1001,4,0)</f>
        <v>studying</v>
      </c>
      <c r="G5734" t="str">
        <v>positive</v>
      </c>
      <c r="H5734">
        <v>45</v>
      </c>
      <c r="I5734" t="str">
        <f t="shared" si="179"/>
        <v>Jan</v>
      </c>
      <c r="J5734" t="str">
        <f t="shared" si="180"/>
        <v>2021</v>
      </c>
    </row>
    <row r="5735" spans="1:10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VLOOKUP($B5735,[1]Content!$B$2:$E$1001,3,0)</f>
        <v>audio</v>
      </c>
      <c r="F5735" t="str">
        <f>VLOOKUP($B5735,[1]Content!$B$2:$E$1001,4,0)</f>
        <v>studying</v>
      </c>
      <c r="G5735" t="str">
        <v>positive</v>
      </c>
      <c r="H5735">
        <v>65</v>
      </c>
      <c r="I5735" t="str">
        <f t="shared" si="179"/>
        <v>Sep</v>
      </c>
      <c r="J5735" t="str">
        <f t="shared" si="180"/>
        <v>2020</v>
      </c>
    </row>
    <row r="5736" spans="1:10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VLOOKUP($B5736,[1]Content!$B$2:$E$1001,3,0)</f>
        <v>audio</v>
      </c>
      <c r="F5736" t="str">
        <f>VLOOKUP($B5736,[1]Content!$B$2:$E$1001,4,0)</f>
        <v>studying</v>
      </c>
      <c r="G5736" t="str">
        <v>positive</v>
      </c>
      <c r="H5736">
        <v>70</v>
      </c>
      <c r="I5736" t="str">
        <f t="shared" si="179"/>
        <v>Dec</v>
      </c>
      <c r="J5736" t="str">
        <f t="shared" si="180"/>
        <v>2020</v>
      </c>
    </row>
    <row r="5737" spans="1:10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VLOOKUP($B5737,[1]Content!$B$2:$E$1001,3,0)</f>
        <v>audio</v>
      </c>
      <c r="F5737" t="str">
        <f>VLOOKUP($B5737,[1]Content!$B$2:$E$1001,4,0)</f>
        <v>studying</v>
      </c>
      <c r="G5737" t="str">
        <v>positive</v>
      </c>
      <c r="H5737">
        <v>50</v>
      </c>
      <c r="I5737" t="str">
        <f t="shared" si="179"/>
        <v>Mar</v>
      </c>
      <c r="J5737" t="str">
        <f t="shared" si="180"/>
        <v>2021</v>
      </c>
    </row>
    <row r="5738" spans="1:10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VLOOKUP($B5738,[1]Content!$B$2:$E$1001,3,0)</f>
        <v>audio</v>
      </c>
      <c r="F5738" t="str">
        <f>VLOOKUP($B5738,[1]Content!$B$2:$E$1001,4,0)</f>
        <v>studying</v>
      </c>
      <c r="G5738" t="str">
        <v>positive</v>
      </c>
      <c r="H5738">
        <v>50</v>
      </c>
      <c r="I5738" t="str">
        <f t="shared" si="179"/>
        <v>Jan</v>
      </c>
      <c r="J5738" t="str">
        <f t="shared" si="180"/>
        <v>2021</v>
      </c>
    </row>
    <row r="5739" spans="1:10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VLOOKUP($B5739,[1]Content!$B$2:$E$1001,3,0)</f>
        <v>audio</v>
      </c>
      <c r="F5739" t="str">
        <f>VLOOKUP($B5739,[1]Content!$B$2:$E$1001,4,0)</f>
        <v>studying</v>
      </c>
      <c r="G5739" t="str">
        <v>negative</v>
      </c>
      <c r="H5739">
        <v>12</v>
      </c>
      <c r="I5739" t="str">
        <f t="shared" si="179"/>
        <v>May</v>
      </c>
      <c r="J5739" t="str">
        <f t="shared" si="180"/>
        <v>2021</v>
      </c>
    </row>
    <row r="5740" spans="1:10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VLOOKUP($B5740,[1]Content!$B$2:$E$1001,3,0)</f>
        <v>audio</v>
      </c>
      <c r="F5740" t="str">
        <f>VLOOKUP($B5740,[1]Content!$B$2:$E$1001,4,0)</f>
        <v>studying</v>
      </c>
      <c r="G5740" t="str">
        <v>positive</v>
      </c>
      <c r="H5740">
        <v>65</v>
      </c>
      <c r="I5740" t="str">
        <f t="shared" si="179"/>
        <v>May</v>
      </c>
      <c r="J5740" t="str">
        <f t="shared" si="180"/>
        <v>2021</v>
      </c>
    </row>
    <row r="5741" spans="1:10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VLOOKUP($B5741,[1]Content!$B$2:$E$1001,3,0)</f>
        <v>audio</v>
      </c>
      <c r="F5741" t="str">
        <f>VLOOKUP($B5741,[1]Content!$B$2:$E$1001,4,0)</f>
        <v>studying</v>
      </c>
      <c r="G5741" t="str">
        <v>positive</v>
      </c>
      <c r="H5741">
        <v>70</v>
      </c>
      <c r="I5741" t="str">
        <f t="shared" si="179"/>
        <v>Jan</v>
      </c>
      <c r="J5741" t="str">
        <f t="shared" si="180"/>
        <v>2021</v>
      </c>
    </row>
    <row r="5742" spans="1:10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VLOOKUP($B5742,[1]Content!$B$2:$E$1001,3,0)</f>
        <v>audio</v>
      </c>
      <c r="F5742" t="str">
        <f>VLOOKUP($B5742,[1]Content!$B$2:$E$1001,4,0)</f>
        <v>studying</v>
      </c>
      <c r="G5742" t="str">
        <v>negative</v>
      </c>
      <c r="H5742">
        <v>5</v>
      </c>
      <c r="I5742" t="str">
        <f t="shared" si="179"/>
        <v>Sep</v>
      </c>
      <c r="J5742" t="str">
        <f t="shared" si="180"/>
        <v>2020</v>
      </c>
    </row>
    <row r="5743" spans="1:10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VLOOKUP($B5743,[1]Content!$B$2:$E$1001,3,0)</f>
        <v>audio</v>
      </c>
      <c r="F5743" t="str">
        <f>VLOOKUP($B5743,[1]Content!$B$2:$E$1001,4,0)</f>
        <v>studying</v>
      </c>
      <c r="G5743" t="str">
        <v>positive</v>
      </c>
      <c r="H5743">
        <v>65</v>
      </c>
      <c r="I5743" t="str">
        <f t="shared" si="179"/>
        <v>May</v>
      </c>
      <c r="J5743" t="str">
        <f t="shared" si="180"/>
        <v>2021</v>
      </c>
    </row>
    <row r="5744" spans="1:10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VLOOKUP($B5744,[1]Content!$B$2:$E$1001,3,0)</f>
        <v>audio</v>
      </c>
      <c r="F5744" t="str">
        <f>VLOOKUP($B5744,[1]Content!$B$2:$E$1001,4,0)</f>
        <v>studying</v>
      </c>
      <c r="G5744" t="str">
        <v>positive</v>
      </c>
      <c r="H5744">
        <v>30</v>
      </c>
      <c r="I5744" t="str">
        <f t="shared" si="179"/>
        <v>Nov</v>
      </c>
      <c r="J5744" t="str">
        <f t="shared" si="180"/>
        <v>2020</v>
      </c>
    </row>
    <row r="5745" spans="1:10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VLOOKUP($B5745,[1]Content!$B$2:$E$1001,3,0)</f>
        <v>audio</v>
      </c>
      <c r="F5745" t="str">
        <f>VLOOKUP($B5745,[1]Content!$B$2:$E$1001,4,0)</f>
        <v>studying</v>
      </c>
      <c r="G5745" t="str">
        <v>positive</v>
      </c>
      <c r="H5745">
        <v>50</v>
      </c>
      <c r="I5745" t="str">
        <f t="shared" si="179"/>
        <v>May</v>
      </c>
      <c r="J5745" t="str">
        <f t="shared" si="180"/>
        <v>2021</v>
      </c>
    </row>
    <row r="5746" spans="1:10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VLOOKUP($B5746,[1]Content!$B$2:$E$1001,3,0)</f>
        <v>audio</v>
      </c>
      <c r="F5746" t="str">
        <f>VLOOKUP($B5746,[1]Content!$B$2:$E$1001,4,0)</f>
        <v>studying</v>
      </c>
      <c r="G5746" t="str">
        <v>negative</v>
      </c>
      <c r="H5746">
        <v>5</v>
      </c>
      <c r="I5746" t="str">
        <f t="shared" si="179"/>
        <v>Oct</v>
      </c>
      <c r="J5746" t="str">
        <f t="shared" si="180"/>
        <v>2020</v>
      </c>
    </row>
    <row r="5747" spans="1:10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VLOOKUP($B5747,[1]Content!$B$2:$E$1001,3,0)</f>
        <v>audio</v>
      </c>
      <c r="F5747" t="str">
        <f>VLOOKUP($B5747,[1]Content!$B$2:$E$1001,4,0)</f>
        <v>studying</v>
      </c>
      <c r="G5747" t="str">
        <v>negative</v>
      </c>
      <c r="H5747">
        <v>12</v>
      </c>
      <c r="I5747" t="str">
        <f t="shared" si="179"/>
        <v>Aug</v>
      </c>
      <c r="J5747" t="str">
        <f t="shared" si="180"/>
        <v>2020</v>
      </c>
    </row>
    <row r="5748" spans="1:10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VLOOKUP($B5748,[1]Content!$B$2:$E$1001,3,0)</f>
        <v>audio</v>
      </c>
      <c r="F5748" t="str">
        <f>VLOOKUP($B5748,[1]Content!$B$2:$E$1001,4,0)</f>
        <v>studying</v>
      </c>
      <c r="G5748" t="str">
        <v>positive</v>
      </c>
      <c r="H5748">
        <v>75</v>
      </c>
      <c r="I5748" t="str">
        <f t="shared" si="179"/>
        <v>Jan</v>
      </c>
      <c r="J5748" t="str">
        <f t="shared" si="180"/>
        <v>2021</v>
      </c>
    </row>
    <row r="5749" spans="1:10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VLOOKUP($B5749,[1]Content!$B$2:$E$1001,3,0)</f>
        <v>audio</v>
      </c>
      <c r="F5749" t="str">
        <f>VLOOKUP($B5749,[1]Content!$B$2:$E$1001,4,0)</f>
        <v>studying</v>
      </c>
      <c r="G5749" t="str">
        <v>neutral</v>
      </c>
      <c r="H5749">
        <v>35</v>
      </c>
      <c r="I5749" t="str">
        <f t="shared" si="179"/>
        <v>Jun</v>
      </c>
      <c r="J5749" t="str">
        <f t="shared" si="180"/>
        <v>2020</v>
      </c>
    </row>
    <row r="5750" spans="1:10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VLOOKUP($B5750,[1]Content!$B$2:$E$1001,3,0)</f>
        <v>audio</v>
      </c>
      <c r="F5750" t="str">
        <f>VLOOKUP($B5750,[1]Content!$B$2:$E$1001,4,0)</f>
        <v>studying</v>
      </c>
      <c r="G5750" t="str">
        <v>neutral</v>
      </c>
      <c r="H5750">
        <v>20</v>
      </c>
      <c r="I5750" t="str">
        <f t="shared" si="179"/>
        <v>Feb</v>
      </c>
      <c r="J5750" t="str">
        <f t="shared" si="180"/>
        <v>2021</v>
      </c>
    </row>
    <row r="5751" spans="1:10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VLOOKUP($B5751,[1]Content!$B$2:$E$1001,3,0)</f>
        <v>audio</v>
      </c>
      <c r="F5751" t="str">
        <f>VLOOKUP($B5751,[1]Content!$B$2:$E$1001,4,0)</f>
        <v>studying</v>
      </c>
      <c r="G5751" t="str">
        <v>positive</v>
      </c>
      <c r="H5751">
        <v>45</v>
      </c>
      <c r="I5751" t="str">
        <f t="shared" si="179"/>
        <v>Feb</v>
      </c>
      <c r="J5751" t="str">
        <f t="shared" si="180"/>
        <v>2021</v>
      </c>
    </row>
    <row r="5752" spans="1:10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VLOOKUP($B5752,[1]Content!$B$2:$E$1001,3,0)</f>
        <v>video</v>
      </c>
      <c r="F5752" t="str">
        <f>VLOOKUP($B5752,[1]Content!$B$2:$E$1001,4,0)</f>
        <v>healthy eating</v>
      </c>
      <c r="G5752" t="str">
        <v>negative</v>
      </c>
      <c r="H5752">
        <v>15</v>
      </c>
      <c r="I5752" t="str">
        <f t="shared" si="179"/>
        <v>Jul</v>
      </c>
      <c r="J5752" t="str">
        <f t="shared" si="180"/>
        <v>2020</v>
      </c>
    </row>
    <row r="5753" spans="1:10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VLOOKUP($B5753,[1]Content!$B$2:$E$1001,3,0)</f>
        <v>video</v>
      </c>
      <c r="F5753" t="str">
        <f>VLOOKUP($B5753,[1]Content!$B$2:$E$1001,4,0)</f>
        <v>healthy eating</v>
      </c>
      <c r="G5753" t="str">
        <v>negative</v>
      </c>
      <c r="H5753">
        <v>12</v>
      </c>
      <c r="I5753" t="str">
        <f t="shared" si="179"/>
        <v>Oct</v>
      </c>
      <c r="J5753" t="str">
        <f t="shared" si="180"/>
        <v>2020</v>
      </c>
    </row>
    <row r="5754" spans="1:10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VLOOKUP($B5754,[1]Content!$B$2:$E$1001,3,0)</f>
        <v>video</v>
      </c>
      <c r="F5754" t="str">
        <f>VLOOKUP($B5754,[1]Content!$B$2:$E$1001,4,0)</f>
        <v>healthy eating</v>
      </c>
      <c r="G5754" t="str">
        <v>positive</v>
      </c>
      <c r="H5754">
        <v>65</v>
      </c>
      <c r="I5754" t="str">
        <f t="shared" si="179"/>
        <v>Mar</v>
      </c>
      <c r="J5754" t="str">
        <f t="shared" si="180"/>
        <v>2021</v>
      </c>
    </row>
    <row r="5755" spans="1:10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VLOOKUP($B5755,[1]Content!$B$2:$E$1001,3,0)</f>
        <v>video</v>
      </c>
      <c r="F5755" t="str">
        <f>VLOOKUP($B5755,[1]Content!$B$2:$E$1001,4,0)</f>
        <v>healthy eating</v>
      </c>
      <c r="G5755" t="str">
        <v>positive</v>
      </c>
      <c r="H5755">
        <v>70</v>
      </c>
      <c r="I5755" t="str">
        <f t="shared" si="179"/>
        <v>Nov</v>
      </c>
      <c r="J5755" t="str">
        <f t="shared" si="180"/>
        <v>2020</v>
      </c>
    </row>
    <row r="5756" spans="1:10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VLOOKUP($B5756,[1]Content!$B$2:$E$1001,3,0)</f>
        <v>video</v>
      </c>
      <c r="F5756" t="str">
        <f>VLOOKUP($B5756,[1]Content!$B$2:$E$1001,4,0)</f>
        <v>healthy eating</v>
      </c>
      <c r="G5756" t="str">
        <v>positive</v>
      </c>
      <c r="H5756">
        <v>60</v>
      </c>
      <c r="I5756" t="str">
        <f t="shared" si="179"/>
        <v>Sep</v>
      </c>
      <c r="J5756" t="str">
        <f t="shared" si="180"/>
        <v>2020</v>
      </c>
    </row>
    <row r="5757" spans="1:10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VLOOKUP($B5757,[1]Content!$B$2:$E$1001,3,0)</f>
        <v>video</v>
      </c>
      <c r="F5757" t="str">
        <f>VLOOKUP($B5757,[1]Content!$B$2:$E$1001,4,0)</f>
        <v>healthy eating</v>
      </c>
      <c r="G5757" t="str">
        <v>negative</v>
      </c>
      <c r="H5757">
        <v>5</v>
      </c>
      <c r="I5757" t="str">
        <f t="shared" si="179"/>
        <v>Jul</v>
      </c>
      <c r="J5757" t="str">
        <f t="shared" si="180"/>
        <v>2020</v>
      </c>
    </row>
    <row r="5758" spans="1:10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VLOOKUP($B5758,[1]Content!$B$2:$E$1001,3,0)</f>
        <v>video</v>
      </c>
      <c r="F5758" t="str">
        <f>VLOOKUP($B5758,[1]Content!$B$2:$E$1001,4,0)</f>
        <v>healthy eating</v>
      </c>
      <c r="G5758" t="str">
        <v>negative</v>
      </c>
      <c r="H5758">
        <v>0</v>
      </c>
      <c r="I5758" t="str">
        <f t="shared" si="179"/>
        <v>Aug</v>
      </c>
      <c r="J5758" t="str">
        <f t="shared" si="180"/>
        <v>2020</v>
      </c>
    </row>
    <row r="5759" spans="1:10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VLOOKUP($B5759,[1]Content!$B$2:$E$1001,3,0)</f>
        <v>video</v>
      </c>
      <c r="F5759" t="str">
        <f>VLOOKUP($B5759,[1]Content!$B$2:$E$1001,4,0)</f>
        <v>healthy eating</v>
      </c>
      <c r="G5759" t="str">
        <v>negative</v>
      </c>
      <c r="H5759">
        <v>15</v>
      </c>
      <c r="I5759" t="str">
        <f t="shared" si="179"/>
        <v>Aug</v>
      </c>
      <c r="J5759" t="str">
        <f t="shared" si="180"/>
        <v>2020</v>
      </c>
    </row>
    <row r="5760" spans="1:10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VLOOKUP($B5760,[1]Content!$B$2:$E$1001,3,0)</f>
        <v>video</v>
      </c>
      <c r="F5760" t="str">
        <f>VLOOKUP($B5760,[1]Content!$B$2:$E$1001,4,0)</f>
        <v>healthy eating</v>
      </c>
      <c r="G5760" t="str">
        <v>negative</v>
      </c>
      <c r="H5760">
        <v>15</v>
      </c>
      <c r="I5760" t="str">
        <f t="shared" si="179"/>
        <v>Oct</v>
      </c>
      <c r="J5760" t="str">
        <f t="shared" si="180"/>
        <v>2020</v>
      </c>
    </row>
    <row r="5761" spans="1:10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VLOOKUP($B5761,[1]Content!$B$2:$E$1001,3,0)</f>
        <v>video</v>
      </c>
      <c r="F5761" t="str">
        <f>VLOOKUP($B5761,[1]Content!$B$2:$E$1001,4,0)</f>
        <v>healthy eating</v>
      </c>
      <c r="G5761" t="str">
        <v>positive</v>
      </c>
      <c r="H5761">
        <v>75</v>
      </c>
      <c r="I5761" t="str">
        <f t="shared" si="179"/>
        <v>Feb</v>
      </c>
      <c r="J5761" t="str">
        <f t="shared" si="180"/>
        <v>2021</v>
      </c>
    </row>
    <row r="5762" spans="1:10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VLOOKUP($B5762,[1]Content!$B$2:$E$1001,3,0)</f>
        <v>video</v>
      </c>
      <c r="F5762" t="str">
        <f>VLOOKUP($B5762,[1]Content!$B$2:$E$1001,4,0)</f>
        <v>healthy eating</v>
      </c>
      <c r="G5762" t="str">
        <v>neutral</v>
      </c>
      <c r="H5762">
        <v>35</v>
      </c>
      <c r="I5762" t="str">
        <f t="shared" si="179"/>
        <v>Sep</v>
      </c>
      <c r="J5762" t="str">
        <f t="shared" si="180"/>
        <v>2020</v>
      </c>
    </row>
    <row r="5763" spans="1:10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VLOOKUP($B5763,[1]Content!$B$2:$E$1001,3,0)</f>
        <v>video</v>
      </c>
      <c r="F5763" t="str">
        <f>VLOOKUP($B5763,[1]Content!$B$2:$E$1001,4,0)</f>
        <v>healthy eating</v>
      </c>
      <c r="G5763" t="str">
        <v>positive</v>
      </c>
      <c r="H5763">
        <v>30</v>
      </c>
      <c r="I5763" t="str">
        <f t="shared" ref="I5763:I5826" si="181">TEXT($D5763,"MMM")</f>
        <v>May</v>
      </c>
      <c r="J5763" t="str">
        <f t="shared" ref="J5763:J5826" si="182">TEXT($D5763,"YYY")</f>
        <v>2021</v>
      </c>
    </row>
    <row r="5764" spans="1:10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VLOOKUP($B5764,[1]Content!$B$2:$E$1001,3,0)</f>
        <v>video</v>
      </c>
      <c r="F5764" t="str">
        <f>VLOOKUP($B5764,[1]Content!$B$2:$E$1001,4,0)</f>
        <v>healthy eating</v>
      </c>
      <c r="G5764" t="str">
        <v>positive</v>
      </c>
      <c r="H5764">
        <v>70</v>
      </c>
      <c r="I5764" t="str">
        <f t="shared" si="181"/>
        <v>Oct</v>
      </c>
      <c r="J5764" t="str">
        <f t="shared" si="182"/>
        <v>2020</v>
      </c>
    </row>
    <row r="5765" spans="1:10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VLOOKUP($B5765,[1]Content!$B$2:$E$1001,3,0)</f>
        <v>video</v>
      </c>
      <c r="F5765" t="str">
        <f>VLOOKUP($B5765,[1]Content!$B$2:$E$1001,4,0)</f>
        <v>healthy eating</v>
      </c>
      <c r="G5765" t="str">
        <v>neutral</v>
      </c>
      <c r="H5765">
        <v>35</v>
      </c>
      <c r="I5765" t="str">
        <f t="shared" si="181"/>
        <v>Sep</v>
      </c>
      <c r="J5765" t="str">
        <f t="shared" si="182"/>
        <v>2020</v>
      </c>
    </row>
    <row r="5766" spans="1:10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VLOOKUP($B5766,[1]Content!$B$2:$E$1001,3,0)</f>
        <v>video</v>
      </c>
      <c r="F5766" t="str">
        <f>VLOOKUP($B5766,[1]Content!$B$2:$E$1001,4,0)</f>
        <v>healthy eating</v>
      </c>
      <c r="G5766" t="str">
        <v>positive</v>
      </c>
      <c r="H5766">
        <v>65</v>
      </c>
      <c r="I5766" t="str">
        <f t="shared" si="181"/>
        <v>Jan</v>
      </c>
      <c r="J5766" t="str">
        <f t="shared" si="182"/>
        <v>2021</v>
      </c>
    </row>
    <row r="5767" spans="1:10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VLOOKUP($B5767,[1]Content!$B$2:$E$1001,3,0)</f>
        <v>video</v>
      </c>
      <c r="F5767" t="str">
        <f>VLOOKUP($B5767,[1]Content!$B$2:$E$1001,4,0)</f>
        <v>healthy eating</v>
      </c>
      <c r="G5767" t="str">
        <v>positive</v>
      </c>
      <c r="H5767">
        <v>72</v>
      </c>
      <c r="I5767" t="str">
        <f t="shared" si="181"/>
        <v>Nov</v>
      </c>
      <c r="J5767" t="str">
        <f t="shared" si="182"/>
        <v>2020</v>
      </c>
    </row>
    <row r="5768" spans="1:10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VLOOKUP($B5768,[1]Content!$B$2:$E$1001,3,0)</f>
        <v>video</v>
      </c>
      <c r="F5768" t="str">
        <f>VLOOKUP($B5768,[1]Content!$B$2:$E$1001,4,0)</f>
        <v>healthy eating</v>
      </c>
      <c r="G5768" t="str">
        <v>positive</v>
      </c>
      <c r="H5768">
        <v>70</v>
      </c>
      <c r="I5768" t="str">
        <f t="shared" si="181"/>
        <v>Apr</v>
      </c>
      <c r="J5768" t="str">
        <f t="shared" si="182"/>
        <v>2021</v>
      </c>
    </row>
    <row r="5769" spans="1:10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VLOOKUP($B5769,[1]Content!$B$2:$E$1001,3,0)</f>
        <v>video</v>
      </c>
      <c r="F5769" t="str">
        <f>VLOOKUP($B5769,[1]Content!$B$2:$E$1001,4,0)</f>
        <v>healthy eating</v>
      </c>
      <c r="G5769" t="str">
        <v>negative</v>
      </c>
      <c r="H5769">
        <v>0</v>
      </c>
      <c r="I5769" t="str">
        <f t="shared" si="181"/>
        <v>Dec</v>
      </c>
      <c r="J5769" t="str">
        <f t="shared" si="182"/>
        <v>2020</v>
      </c>
    </row>
    <row r="5770" spans="1:10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VLOOKUP($B5770,[1]Content!$B$2:$E$1001,3,0)</f>
        <v>video</v>
      </c>
      <c r="F5770" t="str">
        <f>VLOOKUP($B5770,[1]Content!$B$2:$E$1001,4,0)</f>
        <v>healthy eating</v>
      </c>
      <c r="G5770" t="str">
        <v>positive</v>
      </c>
      <c r="H5770">
        <v>75</v>
      </c>
      <c r="I5770" t="str">
        <f t="shared" si="181"/>
        <v>Apr</v>
      </c>
      <c r="J5770" t="str">
        <f t="shared" si="182"/>
        <v>2021</v>
      </c>
    </row>
    <row r="5771" spans="1:10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VLOOKUP($B5771,[1]Content!$B$2:$E$1001,3,0)</f>
        <v>video</v>
      </c>
      <c r="F5771" t="str">
        <f>VLOOKUP($B5771,[1]Content!$B$2:$E$1001,4,0)</f>
        <v>healthy eating</v>
      </c>
      <c r="G5771" t="str">
        <v>positive</v>
      </c>
      <c r="H5771">
        <v>70</v>
      </c>
      <c r="I5771" t="str">
        <f t="shared" si="181"/>
        <v>Jul</v>
      </c>
      <c r="J5771" t="str">
        <f t="shared" si="182"/>
        <v>2020</v>
      </c>
    </row>
    <row r="5772" spans="1:10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VLOOKUP($B5772,[1]Content!$B$2:$E$1001,3,0)</f>
        <v>video</v>
      </c>
      <c r="F5772" t="str">
        <f>VLOOKUP($B5772,[1]Content!$B$2:$E$1001,4,0)</f>
        <v>healthy eating</v>
      </c>
      <c r="G5772" t="str">
        <v>positive</v>
      </c>
      <c r="H5772">
        <v>45</v>
      </c>
      <c r="I5772" t="str">
        <f t="shared" si="181"/>
        <v>Mar</v>
      </c>
      <c r="J5772" t="str">
        <f t="shared" si="182"/>
        <v>2021</v>
      </c>
    </row>
    <row r="5773" spans="1:10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VLOOKUP($B5773,[1]Content!$B$2:$E$1001,3,0)</f>
        <v>video</v>
      </c>
      <c r="F5773" t="str">
        <f>VLOOKUP($B5773,[1]Content!$B$2:$E$1001,4,0)</f>
        <v>healthy eating</v>
      </c>
      <c r="G5773" t="str">
        <v>positive</v>
      </c>
      <c r="H5773">
        <v>45</v>
      </c>
      <c r="I5773" t="str">
        <f t="shared" si="181"/>
        <v>Dec</v>
      </c>
      <c r="J5773" t="str">
        <f t="shared" si="182"/>
        <v>2020</v>
      </c>
    </row>
    <row r="5774" spans="1:10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VLOOKUP($B5774,[1]Content!$B$2:$E$1001,3,0)</f>
        <v>video</v>
      </c>
      <c r="F5774" t="str">
        <f>VLOOKUP($B5774,[1]Content!$B$2:$E$1001,4,0)</f>
        <v>healthy eating</v>
      </c>
      <c r="G5774" t="str">
        <v>negative</v>
      </c>
      <c r="H5774">
        <v>15</v>
      </c>
      <c r="I5774" t="str">
        <f t="shared" si="181"/>
        <v>Apr</v>
      </c>
      <c r="J5774" t="str">
        <f t="shared" si="182"/>
        <v>2021</v>
      </c>
    </row>
    <row r="5775" spans="1:10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VLOOKUP($B5775,[1]Content!$B$2:$E$1001,3,0)</f>
        <v>video</v>
      </c>
      <c r="F5775" t="str">
        <f>VLOOKUP($B5775,[1]Content!$B$2:$E$1001,4,0)</f>
        <v>healthy eating</v>
      </c>
      <c r="G5775" t="str">
        <v>positive</v>
      </c>
      <c r="H5775">
        <v>72</v>
      </c>
      <c r="I5775" t="str">
        <f t="shared" si="181"/>
        <v>May</v>
      </c>
      <c r="J5775" t="str">
        <f t="shared" si="182"/>
        <v>2021</v>
      </c>
    </row>
    <row r="5776" spans="1:10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VLOOKUP($B5776,[1]Content!$B$2:$E$1001,3,0)</f>
        <v>video</v>
      </c>
      <c r="F5776" t="str">
        <f>VLOOKUP($B5776,[1]Content!$B$2:$E$1001,4,0)</f>
        <v>healthy eating</v>
      </c>
      <c r="G5776" t="str">
        <v>negative</v>
      </c>
      <c r="H5776">
        <v>0</v>
      </c>
      <c r="I5776" t="str">
        <f t="shared" si="181"/>
        <v>Jan</v>
      </c>
      <c r="J5776" t="str">
        <f t="shared" si="182"/>
        <v>2021</v>
      </c>
    </row>
    <row r="5777" spans="1:10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VLOOKUP($B5777,[1]Content!$B$2:$E$1001,3,0)</f>
        <v>video</v>
      </c>
      <c r="F5777" t="str">
        <f>VLOOKUP($B5777,[1]Content!$B$2:$E$1001,4,0)</f>
        <v>healthy eating</v>
      </c>
      <c r="G5777" t="str">
        <v>positive</v>
      </c>
      <c r="H5777">
        <v>50</v>
      </c>
      <c r="I5777" t="str">
        <f t="shared" si="181"/>
        <v>May</v>
      </c>
      <c r="J5777" t="str">
        <f t="shared" si="182"/>
        <v>2021</v>
      </c>
    </row>
    <row r="5778" spans="1:10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VLOOKUP($B5778,[1]Content!$B$2:$E$1001,3,0)</f>
        <v>video</v>
      </c>
      <c r="F5778" t="str">
        <f>VLOOKUP($B5778,[1]Content!$B$2:$E$1001,4,0)</f>
        <v>healthy eating</v>
      </c>
      <c r="G5778" t="str">
        <v>positive</v>
      </c>
      <c r="H5778">
        <v>50</v>
      </c>
      <c r="I5778" t="str">
        <f t="shared" si="181"/>
        <v>Dec</v>
      </c>
      <c r="J5778" t="str">
        <f t="shared" si="182"/>
        <v>2020</v>
      </c>
    </row>
    <row r="5779" spans="1:10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VLOOKUP($B5779,[1]Content!$B$2:$E$1001,3,0)</f>
        <v>video</v>
      </c>
      <c r="F5779" t="str">
        <f>VLOOKUP($B5779,[1]Content!$B$2:$E$1001,4,0)</f>
        <v>healthy eating</v>
      </c>
      <c r="G5779" t="str">
        <v>neutral</v>
      </c>
      <c r="H5779">
        <v>35</v>
      </c>
      <c r="I5779" t="str">
        <f t="shared" si="181"/>
        <v>May</v>
      </c>
      <c r="J5779" t="str">
        <f t="shared" si="182"/>
        <v>2021</v>
      </c>
    </row>
    <row r="5780" spans="1:10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VLOOKUP($B5780,[1]Content!$B$2:$E$1001,3,0)</f>
        <v>video</v>
      </c>
      <c r="F5780" t="str">
        <f>VLOOKUP($B5780,[1]Content!$B$2:$E$1001,4,0)</f>
        <v>healthy eating</v>
      </c>
      <c r="G5780" t="str">
        <v>neutral</v>
      </c>
      <c r="H5780">
        <v>35</v>
      </c>
      <c r="I5780" t="str">
        <f t="shared" si="181"/>
        <v>May</v>
      </c>
      <c r="J5780" t="str">
        <f t="shared" si="182"/>
        <v>2021</v>
      </c>
    </row>
    <row r="5781" spans="1:10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VLOOKUP($B5781,[1]Content!$B$2:$E$1001,3,0)</f>
        <v>video</v>
      </c>
      <c r="F5781" t="str">
        <f>VLOOKUP($B5781,[1]Content!$B$2:$E$1001,4,0)</f>
        <v>healthy eating</v>
      </c>
      <c r="G5781" t="str">
        <v>positive</v>
      </c>
      <c r="H5781">
        <v>30</v>
      </c>
      <c r="I5781" t="str">
        <f t="shared" si="181"/>
        <v>Jan</v>
      </c>
      <c r="J5781" t="str">
        <f t="shared" si="182"/>
        <v>2021</v>
      </c>
    </row>
    <row r="5782" spans="1:10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VLOOKUP($B5782,[1]Content!$B$2:$E$1001,3,0)</f>
        <v>video</v>
      </c>
      <c r="F5782" t="str">
        <f>VLOOKUP($B5782,[1]Content!$B$2:$E$1001,4,0)</f>
        <v>healthy eating</v>
      </c>
      <c r="G5782" t="str">
        <v>positive</v>
      </c>
      <c r="H5782">
        <v>60</v>
      </c>
      <c r="I5782" t="str">
        <f t="shared" si="181"/>
        <v>Oct</v>
      </c>
      <c r="J5782" t="str">
        <f t="shared" si="182"/>
        <v>2020</v>
      </c>
    </row>
    <row r="5783" spans="1:10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VLOOKUP($B5783,[1]Content!$B$2:$E$1001,3,0)</f>
        <v>video</v>
      </c>
      <c r="F5783" t="str">
        <f>VLOOKUP($B5783,[1]Content!$B$2:$E$1001,4,0)</f>
        <v>healthy eating</v>
      </c>
      <c r="G5783" t="str">
        <v>negative</v>
      </c>
      <c r="H5783">
        <v>5</v>
      </c>
      <c r="I5783" t="str">
        <f t="shared" si="181"/>
        <v>Sep</v>
      </c>
      <c r="J5783" t="str">
        <f t="shared" si="182"/>
        <v>2020</v>
      </c>
    </row>
    <row r="5784" spans="1:10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VLOOKUP($B5784,[1]Content!$B$2:$E$1001,3,0)</f>
        <v>video</v>
      </c>
      <c r="F5784" t="str">
        <f>VLOOKUP($B5784,[1]Content!$B$2:$E$1001,4,0)</f>
        <v>healthy eating</v>
      </c>
      <c r="G5784" t="str">
        <v>positive</v>
      </c>
      <c r="H5784">
        <v>45</v>
      </c>
      <c r="I5784" t="str">
        <f t="shared" si="181"/>
        <v>Apr</v>
      </c>
      <c r="J5784" t="str">
        <f t="shared" si="182"/>
        <v>2021</v>
      </c>
    </row>
    <row r="5785" spans="1:10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VLOOKUP($B5785,[1]Content!$B$2:$E$1001,3,0)</f>
        <v>video</v>
      </c>
      <c r="F5785" t="str">
        <f>VLOOKUP($B5785,[1]Content!$B$2:$E$1001,4,0)</f>
        <v>healthy eating</v>
      </c>
      <c r="G5785" t="str">
        <v>positive</v>
      </c>
      <c r="H5785">
        <v>70</v>
      </c>
      <c r="I5785" t="str">
        <f t="shared" si="181"/>
        <v>Jul</v>
      </c>
      <c r="J5785" t="str">
        <f t="shared" si="182"/>
        <v>2020</v>
      </c>
    </row>
    <row r="5786" spans="1:10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VLOOKUP($B5786,[1]Content!$B$2:$E$1001,3,0)</f>
        <v>video</v>
      </c>
      <c r="F5786" t="str">
        <f>VLOOKUP($B5786,[1]Content!$B$2:$E$1001,4,0)</f>
        <v>healthy eating</v>
      </c>
      <c r="G5786" t="str">
        <v>negative</v>
      </c>
      <c r="H5786">
        <v>5</v>
      </c>
      <c r="I5786" t="str">
        <f t="shared" si="181"/>
        <v>Jun</v>
      </c>
      <c r="J5786" t="str">
        <f t="shared" si="182"/>
        <v>2021</v>
      </c>
    </row>
    <row r="5787" spans="1:10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VLOOKUP($B5787,[1]Content!$B$2:$E$1001,3,0)</f>
        <v>video</v>
      </c>
      <c r="F5787" t="str">
        <f>VLOOKUP($B5787,[1]Content!$B$2:$E$1001,4,0)</f>
        <v>healthy eating</v>
      </c>
      <c r="G5787" t="str">
        <v>negative</v>
      </c>
      <c r="H5787">
        <v>10</v>
      </c>
      <c r="I5787" t="str">
        <f t="shared" si="181"/>
        <v>Jan</v>
      </c>
      <c r="J5787" t="str">
        <f t="shared" si="182"/>
        <v>2021</v>
      </c>
    </row>
    <row r="5788" spans="1:10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VLOOKUP($B5788,[1]Content!$B$2:$E$1001,3,0)</f>
        <v>video</v>
      </c>
      <c r="F5788" t="str">
        <f>VLOOKUP($B5788,[1]Content!$B$2:$E$1001,4,0)</f>
        <v>healthy eating</v>
      </c>
      <c r="G5788" t="str">
        <v>negative</v>
      </c>
      <c r="H5788">
        <v>5</v>
      </c>
      <c r="I5788" t="str">
        <f t="shared" si="181"/>
        <v>Oct</v>
      </c>
      <c r="J5788" t="str">
        <f t="shared" si="182"/>
        <v>2020</v>
      </c>
    </row>
    <row r="5789" spans="1:10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VLOOKUP($B5789,[1]Content!$B$2:$E$1001,3,0)</f>
        <v>video</v>
      </c>
      <c r="F5789" t="str">
        <f>VLOOKUP($B5789,[1]Content!$B$2:$E$1001,4,0)</f>
        <v>healthy eating</v>
      </c>
      <c r="G5789" t="str">
        <v>positive</v>
      </c>
      <c r="H5789">
        <v>65</v>
      </c>
      <c r="I5789" t="str">
        <f t="shared" si="181"/>
        <v>Sep</v>
      </c>
      <c r="J5789" t="str">
        <f t="shared" si="182"/>
        <v>2020</v>
      </c>
    </row>
    <row r="5790" spans="1:10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VLOOKUP($B5790,[1]Content!$B$2:$E$1001,3,0)</f>
        <v>video</v>
      </c>
      <c r="F5790" t="str">
        <f>VLOOKUP($B5790,[1]Content!$B$2:$E$1001,4,0)</f>
        <v>healthy eating</v>
      </c>
      <c r="G5790" t="str">
        <v>positive</v>
      </c>
      <c r="H5790">
        <v>72</v>
      </c>
      <c r="I5790" t="str">
        <f t="shared" si="181"/>
        <v>Jun</v>
      </c>
      <c r="J5790" t="str">
        <f t="shared" si="182"/>
        <v>2020</v>
      </c>
    </row>
    <row r="5791" spans="1:10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VLOOKUP($B5791,[1]Content!$B$2:$E$1001,3,0)</f>
        <v>video</v>
      </c>
      <c r="F5791" t="str">
        <f>VLOOKUP($B5791,[1]Content!$B$2:$E$1001,4,0)</f>
        <v>healthy eating</v>
      </c>
      <c r="G5791" t="str">
        <v>negative</v>
      </c>
      <c r="H5791">
        <v>5</v>
      </c>
      <c r="I5791" t="str">
        <f t="shared" si="181"/>
        <v>Mar</v>
      </c>
      <c r="J5791" t="str">
        <f t="shared" si="182"/>
        <v>2021</v>
      </c>
    </row>
    <row r="5792" spans="1:10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VLOOKUP($B5792,[1]Content!$B$2:$E$1001,3,0)</f>
        <v>video</v>
      </c>
      <c r="F5792" t="str">
        <f>VLOOKUP($B5792,[1]Content!$B$2:$E$1001,4,0)</f>
        <v>healthy eating</v>
      </c>
      <c r="G5792" t="str">
        <v>negative</v>
      </c>
      <c r="H5792">
        <v>10</v>
      </c>
      <c r="I5792" t="str">
        <f t="shared" si="181"/>
        <v>Sep</v>
      </c>
      <c r="J5792" t="str">
        <f t="shared" si="182"/>
        <v>2020</v>
      </c>
    </row>
    <row r="5793" spans="1:10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VLOOKUP($B5793,[1]Content!$B$2:$E$1001,3,0)</f>
        <v>video</v>
      </c>
      <c r="F5793" t="str">
        <f>VLOOKUP($B5793,[1]Content!$B$2:$E$1001,4,0)</f>
        <v>healthy eating</v>
      </c>
      <c r="G5793" t="str">
        <v>neutral</v>
      </c>
      <c r="H5793">
        <v>20</v>
      </c>
      <c r="I5793" t="str">
        <f t="shared" si="181"/>
        <v>Mar</v>
      </c>
      <c r="J5793" t="str">
        <f t="shared" si="182"/>
        <v>2021</v>
      </c>
    </row>
    <row r="5794" spans="1:10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VLOOKUP($B5794,[1]Content!$B$2:$E$1001,3,0)</f>
        <v>video</v>
      </c>
      <c r="F5794" t="str">
        <f>VLOOKUP($B5794,[1]Content!$B$2:$E$1001,4,0)</f>
        <v>healthy eating</v>
      </c>
      <c r="G5794" t="str">
        <v>positive</v>
      </c>
      <c r="H5794">
        <v>50</v>
      </c>
      <c r="I5794" t="str">
        <f t="shared" si="181"/>
        <v>Dec</v>
      </c>
      <c r="J5794" t="str">
        <f t="shared" si="182"/>
        <v>2020</v>
      </c>
    </row>
    <row r="5795" spans="1:10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VLOOKUP($B5795,[1]Content!$B$2:$E$1001,3,0)</f>
        <v>video</v>
      </c>
      <c r="F5795" t="str">
        <f>VLOOKUP($B5795,[1]Content!$B$2:$E$1001,4,0)</f>
        <v>healthy eating</v>
      </c>
      <c r="G5795" t="str">
        <v>positive</v>
      </c>
      <c r="H5795">
        <v>65</v>
      </c>
      <c r="I5795" t="str">
        <f t="shared" si="181"/>
        <v>Sep</v>
      </c>
      <c r="J5795" t="str">
        <f t="shared" si="182"/>
        <v>2020</v>
      </c>
    </row>
    <row r="5796" spans="1:10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VLOOKUP($B5796,[1]Content!$B$2:$E$1001,3,0)</f>
        <v>GIF</v>
      </c>
      <c r="F5796" t="str">
        <f>VLOOKUP($B5796,[1]Content!$B$2:$E$1001,4,0)</f>
        <v>fitness</v>
      </c>
      <c r="G5796" t="str">
        <v>neutral</v>
      </c>
      <c r="H5796">
        <v>20</v>
      </c>
      <c r="I5796" t="str">
        <f t="shared" si="181"/>
        <v>Jun</v>
      </c>
      <c r="J5796" t="str">
        <f t="shared" si="182"/>
        <v>2020</v>
      </c>
    </row>
    <row r="5797" spans="1:10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VLOOKUP($B5797,[1]Content!$B$2:$E$1001,3,0)</f>
        <v>GIF</v>
      </c>
      <c r="F5797" t="str">
        <f>VLOOKUP($B5797,[1]Content!$B$2:$E$1001,4,0)</f>
        <v>fitness</v>
      </c>
      <c r="G5797" t="str">
        <v>positive</v>
      </c>
      <c r="H5797">
        <v>65</v>
      </c>
      <c r="I5797" t="str">
        <f t="shared" si="181"/>
        <v>Jun</v>
      </c>
      <c r="J5797" t="str">
        <f t="shared" si="182"/>
        <v>2020</v>
      </c>
    </row>
    <row r="5798" spans="1:10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VLOOKUP($B5798,[1]Content!$B$2:$E$1001,3,0)</f>
        <v>GIF</v>
      </c>
      <c r="F5798" t="str">
        <f>VLOOKUP($B5798,[1]Content!$B$2:$E$1001,4,0)</f>
        <v>fitness</v>
      </c>
      <c r="G5798" t="str">
        <v>negative</v>
      </c>
      <c r="H5798">
        <v>10</v>
      </c>
      <c r="I5798" t="str">
        <f t="shared" si="181"/>
        <v>Aug</v>
      </c>
      <c r="J5798" t="str">
        <f t="shared" si="182"/>
        <v>2020</v>
      </c>
    </row>
    <row r="5799" spans="1:10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VLOOKUP($B5799,[1]Content!$B$2:$E$1001,3,0)</f>
        <v>GIF</v>
      </c>
      <c r="F5799" t="str">
        <f>VLOOKUP($B5799,[1]Content!$B$2:$E$1001,4,0)</f>
        <v>fitness</v>
      </c>
      <c r="G5799" t="str">
        <v>negative</v>
      </c>
      <c r="H5799">
        <v>15</v>
      </c>
      <c r="I5799" t="str">
        <f t="shared" si="181"/>
        <v>Apr</v>
      </c>
      <c r="J5799" t="str">
        <f t="shared" si="182"/>
        <v>2021</v>
      </c>
    </row>
    <row r="5800" spans="1:10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VLOOKUP($B5800,[1]Content!$B$2:$E$1001,3,0)</f>
        <v>GIF</v>
      </c>
      <c r="F5800" t="str">
        <f>VLOOKUP($B5800,[1]Content!$B$2:$E$1001,4,0)</f>
        <v>fitness</v>
      </c>
      <c r="G5800" t="str">
        <v>negative</v>
      </c>
      <c r="H5800">
        <v>15</v>
      </c>
      <c r="I5800" t="str">
        <f t="shared" si="181"/>
        <v>Aug</v>
      </c>
      <c r="J5800" t="str">
        <f t="shared" si="182"/>
        <v>2020</v>
      </c>
    </row>
    <row r="5801" spans="1:10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VLOOKUP($B5801,[1]Content!$B$2:$E$1001,3,0)</f>
        <v>GIF</v>
      </c>
      <c r="F5801" t="str">
        <f>VLOOKUP($B5801,[1]Content!$B$2:$E$1001,4,0)</f>
        <v>fitness</v>
      </c>
      <c r="G5801" t="str">
        <v>positive</v>
      </c>
      <c r="H5801">
        <v>65</v>
      </c>
      <c r="I5801" t="str">
        <f t="shared" si="181"/>
        <v>Feb</v>
      </c>
      <c r="J5801" t="str">
        <f t="shared" si="182"/>
        <v>2021</v>
      </c>
    </row>
    <row r="5802" spans="1:10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VLOOKUP($B5802,[1]Content!$B$2:$E$1001,3,0)</f>
        <v>GIF</v>
      </c>
      <c r="F5802" t="str">
        <f>VLOOKUP($B5802,[1]Content!$B$2:$E$1001,4,0)</f>
        <v>fitness</v>
      </c>
      <c r="G5802" t="str">
        <v>negative</v>
      </c>
      <c r="H5802">
        <v>15</v>
      </c>
      <c r="I5802" t="str">
        <f t="shared" si="181"/>
        <v>Oct</v>
      </c>
      <c r="J5802" t="str">
        <f t="shared" si="182"/>
        <v>2020</v>
      </c>
    </row>
    <row r="5803" spans="1:10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VLOOKUP($B5803,[1]Content!$B$2:$E$1001,3,0)</f>
        <v>GIF</v>
      </c>
      <c r="F5803" t="str">
        <f>VLOOKUP($B5803,[1]Content!$B$2:$E$1001,4,0)</f>
        <v>fitness</v>
      </c>
      <c r="G5803" t="str">
        <v>negative</v>
      </c>
      <c r="H5803">
        <v>10</v>
      </c>
      <c r="I5803" t="str">
        <f t="shared" si="181"/>
        <v>Dec</v>
      </c>
      <c r="J5803" t="str">
        <f t="shared" si="182"/>
        <v>2020</v>
      </c>
    </row>
    <row r="5804" spans="1:10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VLOOKUP($B5804,[1]Content!$B$2:$E$1001,3,0)</f>
        <v>GIF</v>
      </c>
      <c r="F5804" t="str">
        <f>VLOOKUP($B5804,[1]Content!$B$2:$E$1001,4,0)</f>
        <v>fitness</v>
      </c>
      <c r="G5804" t="str">
        <v>positive</v>
      </c>
      <c r="H5804">
        <v>75</v>
      </c>
      <c r="I5804" t="str">
        <f t="shared" si="181"/>
        <v>Sep</v>
      </c>
      <c r="J5804" t="str">
        <f t="shared" si="182"/>
        <v>2020</v>
      </c>
    </row>
    <row r="5805" spans="1:10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VLOOKUP($B5805,[1]Content!$B$2:$E$1001,3,0)</f>
        <v>GIF</v>
      </c>
      <c r="F5805" t="str">
        <f>VLOOKUP($B5805,[1]Content!$B$2:$E$1001,4,0)</f>
        <v>fitness</v>
      </c>
      <c r="G5805" t="str">
        <v>negative</v>
      </c>
      <c r="H5805">
        <v>10</v>
      </c>
      <c r="I5805" t="str">
        <f t="shared" si="181"/>
        <v>Mar</v>
      </c>
      <c r="J5805" t="str">
        <f t="shared" si="182"/>
        <v>2021</v>
      </c>
    </row>
    <row r="5806" spans="1:10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VLOOKUP($B5806,[1]Content!$B$2:$E$1001,3,0)</f>
        <v>GIF</v>
      </c>
      <c r="F5806" t="str">
        <f>VLOOKUP($B5806,[1]Content!$B$2:$E$1001,4,0)</f>
        <v>fitness</v>
      </c>
      <c r="G5806" t="str">
        <v>negative</v>
      </c>
      <c r="H5806">
        <v>10</v>
      </c>
      <c r="I5806" t="str">
        <f t="shared" si="181"/>
        <v>Jan</v>
      </c>
      <c r="J5806" t="str">
        <f t="shared" si="182"/>
        <v>2021</v>
      </c>
    </row>
    <row r="5807" spans="1:10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VLOOKUP($B5807,[1]Content!$B$2:$E$1001,3,0)</f>
        <v>GIF</v>
      </c>
      <c r="F5807" t="str">
        <f>VLOOKUP($B5807,[1]Content!$B$2:$E$1001,4,0)</f>
        <v>fitness</v>
      </c>
      <c r="G5807" t="str">
        <v>positive</v>
      </c>
      <c r="H5807">
        <v>72</v>
      </c>
      <c r="I5807" t="str">
        <f t="shared" si="181"/>
        <v>Jun</v>
      </c>
      <c r="J5807" t="str">
        <f t="shared" si="182"/>
        <v>2021</v>
      </c>
    </row>
    <row r="5808" spans="1:10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VLOOKUP($B5808,[1]Content!$B$2:$E$1001,3,0)</f>
        <v>GIF</v>
      </c>
      <c r="F5808" t="str">
        <f>VLOOKUP($B5808,[1]Content!$B$2:$E$1001,4,0)</f>
        <v>fitness</v>
      </c>
      <c r="G5808" t="str">
        <v>neutral</v>
      </c>
      <c r="H5808">
        <v>20</v>
      </c>
      <c r="I5808" t="str">
        <f t="shared" si="181"/>
        <v>Jul</v>
      </c>
      <c r="J5808" t="str">
        <f t="shared" si="182"/>
        <v>2020</v>
      </c>
    </row>
    <row r="5809" spans="1:10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VLOOKUP($B5809,[1]Content!$B$2:$E$1001,3,0)</f>
        <v>GIF</v>
      </c>
      <c r="F5809" t="str">
        <f>VLOOKUP($B5809,[1]Content!$B$2:$E$1001,4,0)</f>
        <v>fitness</v>
      </c>
      <c r="G5809" t="str">
        <v>negative</v>
      </c>
      <c r="H5809">
        <v>15</v>
      </c>
      <c r="I5809" t="str">
        <f t="shared" si="181"/>
        <v>Jun</v>
      </c>
      <c r="J5809" t="str">
        <f t="shared" si="182"/>
        <v>2020</v>
      </c>
    </row>
    <row r="5810" spans="1:10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VLOOKUP($B5810,[1]Content!$B$2:$E$1001,3,0)</f>
        <v>GIF</v>
      </c>
      <c r="F5810" t="str">
        <f>VLOOKUP($B5810,[1]Content!$B$2:$E$1001,4,0)</f>
        <v>fitness</v>
      </c>
      <c r="G5810" t="str">
        <v>positive</v>
      </c>
      <c r="H5810">
        <v>60</v>
      </c>
      <c r="I5810" t="str">
        <f t="shared" si="181"/>
        <v>Mar</v>
      </c>
      <c r="J5810" t="str">
        <f t="shared" si="182"/>
        <v>2021</v>
      </c>
    </row>
    <row r="5811" spans="1:10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VLOOKUP($B5811,[1]Content!$B$2:$E$1001,3,0)</f>
        <v>GIF</v>
      </c>
      <c r="F5811" t="str">
        <f>VLOOKUP($B5811,[1]Content!$B$2:$E$1001,4,0)</f>
        <v>fitness</v>
      </c>
      <c r="G5811" t="str">
        <v>negative</v>
      </c>
      <c r="H5811">
        <v>5</v>
      </c>
      <c r="I5811" t="str">
        <f t="shared" si="181"/>
        <v>Jul</v>
      </c>
      <c r="J5811" t="str">
        <f t="shared" si="182"/>
        <v>2020</v>
      </c>
    </row>
    <row r="5812" spans="1:10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VLOOKUP($B5812,[1]Content!$B$2:$E$1001,3,0)</f>
        <v>GIF</v>
      </c>
      <c r="F5812" t="str">
        <f>VLOOKUP($B5812,[1]Content!$B$2:$E$1001,4,0)</f>
        <v>fitness</v>
      </c>
      <c r="G5812" t="str">
        <v>positive</v>
      </c>
      <c r="H5812">
        <v>50</v>
      </c>
      <c r="I5812" t="str">
        <f t="shared" si="181"/>
        <v>Feb</v>
      </c>
      <c r="J5812" t="str">
        <f t="shared" si="182"/>
        <v>2021</v>
      </c>
    </row>
    <row r="5813" spans="1:10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VLOOKUP($B5813,[1]Content!$B$2:$E$1001,3,0)</f>
        <v>GIF</v>
      </c>
      <c r="F5813" t="str">
        <f>VLOOKUP($B5813,[1]Content!$B$2:$E$1001,4,0)</f>
        <v>fitness</v>
      </c>
      <c r="G5813" t="str">
        <v>positive</v>
      </c>
      <c r="H5813">
        <v>72</v>
      </c>
      <c r="I5813" t="str">
        <f t="shared" si="181"/>
        <v>Jul</v>
      </c>
      <c r="J5813" t="str">
        <f t="shared" si="182"/>
        <v>2020</v>
      </c>
    </row>
    <row r="5814" spans="1:10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VLOOKUP($B5814,[1]Content!$B$2:$E$1001,3,0)</f>
        <v>GIF</v>
      </c>
      <c r="F5814" t="str">
        <f>VLOOKUP($B5814,[1]Content!$B$2:$E$1001,4,0)</f>
        <v>fitness</v>
      </c>
      <c r="G5814" t="str">
        <v>negative</v>
      </c>
      <c r="H5814">
        <v>12</v>
      </c>
      <c r="I5814" t="str">
        <f t="shared" si="181"/>
        <v>Sep</v>
      </c>
      <c r="J5814" t="str">
        <f t="shared" si="182"/>
        <v>2020</v>
      </c>
    </row>
    <row r="5815" spans="1:10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VLOOKUP($B5815,[1]Content!$B$2:$E$1001,3,0)</f>
        <v>GIF</v>
      </c>
      <c r="F5815" t="str">
        <f>VLOOKUP($B5815,[1]Content!$B$2:$E$1001,4,0)</f>
        <v>fitness</v>
      </c>
      <c r="G5815" t="str">
        <v>neutral</v>
      </c>
      <c r="H5815">
        <v>35</v>
      </c>
      <c r="I5815" t="str">
        <f t="shared" si="181"/>
        <v>Mar</v>
      </c>
      <c r="J5815" t="str">
        <f t="shared" si="182"/>
        <v>2021</v>
      </c>
    </row>
    <row r="5816" spans="1:10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VLOOKUP($B5816,[1]Content!$B$2:$E$1001,3,0)</f>
        <v>GIF</v>
      </c>
      <c r="F5816" t="str">
        <f>VLOOKUP($B5816,[1]Content!$B$2:$E$1001,4,0)</f>
        <v>fitness</v>
      </c>
      <c r="G5816" t="str">
        <v>positive</v>
      </c>
      <c r="H5816">
        <v>65</v>
      </c>
      <c r="I5816" t="str">
        <f t="shared" si="181"/>
        <v>Oct</v>
      </c>
      <c r="J5816" t="str">
        <f t="shared" si="182"/>
        <v>2020</v>
      </c>
    </row>
    <row r="5817" spans="1:10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VLOOKUP($B5817,[1]Content!$B$2:$E$1001,3,0)</f>
        <v>GIF</v>
      </c>
      <c r="F5817" t="str">
        <f>VLOOKUP($B5817,[1]Content!$B$2:$E$1001,4,0)</f>
        <v>fitness</v>
      </c>
      <c r="G5817" t="str">
        <v>negative</v>
      </c>
      <c r="H5817">
        <v>12</v>
      </c>
      <c r="I5817" t="str">
        <f t="shared" si="181"/>
        <v>Oct</v>
      </c>
      <c r="J5817" t="str">
        <f t="shared" si="182"/>
        <v>2020</v>
      </c>
    </row>
    <row r="5818" spans="1:10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VLOOKUP($B5818,[1]Content!$B$2:$E$1001,3,0)</f>
        <v>GIF</v>
      </c>
      <c r="F5818" t="str">
        <f>VLOOKUP($B5818,[1]Content!$B$2:$E$1001,4,0)</f>
        <v>fitness</v>
      </c>
      <c r="G5818" t="str">
        <v>positive</v>
      </c>
      <c r="H5818">
        <v>60</v>
      </c>
      <c r="I5818" t="str">
        <f t="shared" si="181"/>
        <v>May</v>
      </c>
      <c r="J5818" t="str">
        <f t="shared" si="182"/>
        <v>2021</v>
      </c>
    </row>
    <row r="5819" spans="1:10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VLOOKUP($B5819,[1]Content!$B$2:$E$1001,3,0)</f>
        <v>GIF</v>
      </c>
      <c r="F5819" t="str">
        <f>VLOOKUP($B5819,[1]Content!$B$2:$E$1001,4,0)</f>
        <v>fitness</v>
      </c>
      <c r="G5819" t="str">
        <v>negative</v>
      </c>
      <c r="H5819">
        <v>5</v>
      </c>
      <c r="I5819" t="str">
        <f t="shared" si="181"/>
        <v>Oct</v>
      </c>
      <c r="J5819" t="str">
        <f t="shared" si="182"/>
        <v>2020</v>
      </c>
    </row>
    <row r="5820" spans="1:10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VLOOKUP($B5820,[1]Content!$B$2:$E$1001,3,0)</f>
        <v>GIF</v>
      </c>
      <c r="F5820" t="str">
        <f>VLOOKUP($B5820,[1]Content!$B$2:$E$1001,4,0)</f>
        <v>fitness</v>
      </c>
      <c r="G5820" t="str">
        <v>negative</v>
      </c>
      <c r="H5820">
        <v>12</v>
      </c>
      <c r="I5820" t="str">
        <f t="shared" si="181"/>
        <v>May</v>
      </c>
      <c r="J5820" t="str">
        <f t="shared" si="182"/>
        <v>2021</v>
      </c>
    </row>
    <row r="5821" spans="1:10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VLOOKUP($B5821,[1]Content!$B$2:$E$1001,3,0)</f>
        <v>GIF</v>
      </c>
      <c r="F5821" t="str">
        <f>VLOOKUP($B5821,[1]Content!$B$2:$E$1001,4,0)</f>
        <v>fitness</v>
      </c>
      <c r="G5821" t="str">
        <v>positive</v>
      </c>
      <c r="H5821">
        <v>30</v>
      </c>
      <c r="I5821" t="str">
        <f t="shared" si="181"/>
        <v>Feb</v>
      </c>
      <c r="J5821" t="str">
        <f t="shared" si="182"/>
        <v>2021</v>
      </c>
    </row>
    <row r="5822" spans="1:10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VLOOKUP($B5822,[1]Content!$B$2:$E$1001,3,0)</f>
        <v>GIF</v>
      </c>
      <c r="F5822" t="str">
        <f>VLOOKUP($B5822,[1]Content!$B$2:$E$1001,4,0)</f>
        <v>fitness</v>
      </c>
      <c r="G5822" t="str">
        <v>positive</v>
      </c>
      <c r="H5822">
        <v>65</v>
      </c>
      <c r="I5822" t="str">
        <f t="shared" si="181"/>
        <v>Aug</v>
      </c>
      <c r="J5822" t="str">
        <f t="shared" si="182"/>
        <v>2020</v>
      </c>
    </row>
    <row r="5823" spans="1:10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VLOOKUP($B5823,[1]Content!$B$2:$E$1001,3,0)</f>
        <v>GIF</v>
      </c>
      <c r="F5823" t="str">
        <f>VLOOKUP($B5823,[1]Content!$B$2:$E$1001,4,0)</f>
        <v>fitness</v>
      </c>
      <c r="G5823" t="str">
        <v>positive</v>
      </c>
      <c r="H5823">
        <v>75</v>
      </c>
      <c r="I5823" t="str">
        <f t="shared" si="181"/>
        <v>Jul</v>
      </c>
      <c r="J5823" t="str">
        <f t="shared" si="182"/>
        <v>2020</v>
      </c>
    </row>
    <row r="5824" spans="1:10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VLOOKUP($B5824,[1]Content!$B$2:$E$1001,3,0)</f>
        <v>GIF</v>
      </c>
      <c r="F5824" t="str">
        <f>VLOOKUP($B5824,[1]Content!$B$2:$E$1001,4,0)</f>
        <v>fitness</v>
      </c>
      <c r="G5824" t="str">
        <v>positive</v>
      </c>
      <c r="H5824">
        <v>75</v>
      </c>
      <c r="I5824" t="str">
        <f t="shared" si="181"/>
        <v>Jan</v>
      </c>
      <c r="J5824" t="str">
        <f t="shared" si="182"/>
        <v>2021</v>
      </c>
    </row>
    <row r="5825" spans="1:10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VLOOKUP($B5825,[1]Content!$B$2:$E$1001,3,0)</f>
        <v>GIF</v>
      </c>
      <c r="F5825" t="str">
        <f>VLOOKUP($B5825,[1]Content!$B$2:$E$1001,4,0)</f>
        <v>fitness</v>
      </c>
      <c r="G5825" t="str">
        <v>negative</v>
      </c>
      <c r="H5825">
        <v>10</v>
      </c>
      <c r="I5825" t="str">
        <f t="shared" si="181"/>
        <v>Sep</v>
      </c>
      <c r="J5825" t="str">
        <f t="shared" si="182"/>
        <v>2020</v>
      </c>
    </row>
    <row r="5826" spans="1:10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VLOOKUP($B5826,[1]Content!$B$2:$E$1001,3,0)</f>
        <v>GIF</v>
      </c>
      <c r="F5826" t="str">
        <f>VLOOKUP($B5826,[1]Content!$B$2:$E$1001,4,0)</f>
        <v>fitness</v>
      </c>
      <c r="G5826" t="str">
        <v>positive</v>
      </c>
      <c r="H5826">
        <v>72</v>
      </c>
      <c r="I5826" t="str">
        <f t="shared" si="181"/>
        <v>Mar</v>
      </c>
      <c r="J5826" t="str">
        <f t="shared" si="182"/>
        <v>2021</v>
      </c>
    </row>
    <row r="5827" spans="1:10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VLOOKUP($B5827,[1]Content!$B$2:$E$1001,3,0)</f>
        <v>GIF</v>
      </c>
      <c r="F5827" t="str">
        <f>VLOOKUP($B5827,[1]Content!$B$2:$E$1001,4,0)</f>
        <v>fitness</v>
      </c>
      <c r="G5827" t="str">
        <v>positive</v>
      </c>
      <c r="H5827">
        <v>70</v>
      </c>
      <c r="I5827" t="str">
        <f t="shared" ref="I5827:I5890" si="183">TEXT($D5827,"MMM")</f>
        <v>Jul</v>
      </c>
      <c r="J5827" t="str">
        <f t="shared" ref="J5827:J5890" si="184">TEXT($D5827,"YYY")</f>
        <v>2020</v>
      </c>
    </row>
    <row r="5828" spans="1:10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VLOOKUP($B5828,[1]Content!$B$2:$E$1001,3,0)</f>
        <v>GIF</v>
      </c>
      <c r="F5828" t="str">
        <f>VLOOKUP($B5828,[1]Content!$B$2:$E$1001,4,0)</f>
        <v>fitness</v>
      </c>
      <c r="G5828" t="str">
        <v>positive</v>
      </c>
      <c r="H5828">
        <v>65</v>
      </c>
      <c r="I5828" t="str">
        <f t="shared" si="183"/>
        <v>Oct</v>
      </c>
      <c r="J5828" t="str">
        <f t="shared" si="184"/>
        <v>2020</v>
      </c>
    </row>
    <row r="5829" spans="1:10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VLOOKUP($B5829,[1]Content!$B$2:$E$1001,3,0)</f>
        <v>GIF</v>
      </c>
      <c r="F5829" t="str">
        <f>VLOOKUP($B5829,[1]Content!$B$2:$E$1001,4,0)</f>
        <v>fitness</v>
      </c>
      <c r="G5829" t="str">
        <v>negative</v>
      </c>
      <c r="H5829">
        <v>10</v>
      </c>
      <c r="I5829" t="str">
        <f t="shared" si="183"/>
        <v>Sep</v>
      </c>
      <c r="J5829" t="str">
        <f t="shared" si="184"/>
        <v>2020</v>
      </c>
    </row>
    <row r="5830" spans="1:10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VLOOKUP($B5830,[1]Content!$B$2:$E$1001,3,0)</f>
        <v>GIF</v>
      </c>
      <c r="F5830" t="str">
        <f>VLOOKUP($B5830,[1]Content!$B$2:$E$1001,4,0)</f>
        <v>fitness</v>
      </c>
      <c r="G5830" t="str">
        <v>negative</v>
      </c>
      <c r="H5830">
        <v>10</v>
      </c>
      <c r="I5830" t="str">
        <f t="shared" si="183"/>
        <v>Feb</v>
      </c>
      <c r="J5830" t="str">
        <f t="shared" si="184"/>
        <v>2021</v>
      </c>
    </row>
    <row r="5831" spans="1:10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VLOOKUP($B5831,[1]Content!$B$2:$E$1001,3,0)</f>
        <v>GIF</v>
      </c>
      <c r="F5831" t="str">
        <f>VLOOKUP($B5831,[1]Content!$B$2:$E$1001,4,0)</f>
        <v>fitness</v>
      </c>
      <c r="G5831" t="str">
        <v>negative</v>
      </c>
      <c r="H5831">
        <v>0</v>
      </c>
      <c r="I5831" t="str">
        <f t="shared" si="183"/>
        <v>Oct</v>
      </c>
      <c r="J5831" t="str">
        <f t="shared" si="184"/>
        <v>2020</v>
      </c>
    </row>
    <row r="5832" spans="1:10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VLOOKUP($B5832,[1]Content!$B$2:$E$1001,3,0)</f>
        <v>GIF</v>
      </c>
      <c r="F5832" t="str">
        <f>VLOOKUP($B5832,[1]Content!$B$2:$E$1001,4,0)</f>
        <v>fitness</v>
      </c>
      <c r="G5832" t="str">
        <v>positive</v>
      </c>
      <c r="H5832">
        <v>70</v>
      </c>
      <c r="I5832" t="str">
        <f t="shared" si="183"/>
        <v>Nov</v>
      </c>
      <c r="J5832" t="str">
        <f t="shared" si="184"/>
        <v>2020</v>
      </c>
    </row>
    <row r="5833" spans="1:10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VLOOKUP($B5833,[1]Content!$B$2:$E$1001,3,0)</f>
        <v>GIF</v>
      </c>
      <c r="F5833" t="str">
        <f>VLOOKUP($B5833,[1]Content!$B$2:$E$1001,4,0)</f>
        <v>fitness</v>
      </c>
      <c r="G5833" t="str">
        <v>positive</v>
      </c>
      <c r="H5833">
        <v>70</v>
      </c>
      <c r="I5833" t="str">
        <f t="shared" si="183"/>
        <v>Oct</v>
      </c>
      <c r="J5833" t="str">
        <f t="shared" si="184"/>
        <v>2020</v>
      </c>
    </row>
    <row r="5834" spans="1:10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VLOOKUP($B5834,[1]Content!$B$2:$E$1001,3,0)</f>
        <v>GIF</v>
      </c>
      <c r="F5834" t="str">
        <f>VLOOKUP($B5834,[1]Content!$B$2:$E$1001,4,0)</f>
        <v>fitness</v>
      </c>
      <c r="G5834" t="str">
        <v>negative</v>
      </c>
      <c r="H5834">
        <v>10</v>
      </c>
      <c r="I5834" t="str">
        <f t="shared" si="183"/>
        <v>May</v>
      </c>
      <c r="J5834" t="str">
        <f t="shared" si="184"/>
        <v>2021</v>
      </c>
    </row>
    <row r="5835" spans="1:10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VLOOKUP($B5835,[1]Content!$B$2:$E$1001,3,0)</f>
        <v>GIF</v>
      </c>
      <c r="F5835" t="str">
        <f>VLOOKUP($B5835,[1]Content!$B$2:$E$1001,4,0)</f>
        <v>healthy eating</v>
      </c>
      <c r="G5835" t="str">
        <v>positive</v>
      </c>
      <c r="H5835">
        <v>75</v>
      </c>
      <c r="I5835" t="str">
        <f t="shared" si="183"/>
        <v>Nov</v>
      </c>
      <c r="J5835" t="str">
        <f t="shared" si="184"/>
        <v>2020</v>
      </c>
    </row>
    <row r="5836" spans="1:10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VLOOKUP($B5836,[1]Content!$B$2:$E$1001,3,0)</f>
        <v>GIF</v>
      </c>
      <c r="F5836" t="str">
        <f>VLOOKUP($B5836,[1]Content!$B$2:$E$1001,4,0)</f>
        <v>healthy eating</v>
      </c>
      <c r="G5836" t="str">
        <v>positive</v>
      </c>
      <c r="H5836">
        <v>65</v>
      </c>
      <c r="I5836" t="str">
        <f t="shared" si="183"/>
        <v>Jun</v>
      </c>
      <c r="J5836" t="str">
        <f t="shared" si="184"/>
        <v>2020</v>
      </c>
    </row>
    <row r="5837" spans="1:10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VLOOKUP($B5837,[1]Content!$B$2:$E$1001,3,0)</f>
        <v>GIF</v>
      </c>
      <c r="F5837" t="str">
        <f>VLOOKUP($B5837,[1]Content!$B$2:$E$1001,4,0)</f>
        <v>healthy eating</v>
      </c>
      <c r="G5837" t="str">
        <v>positive</v>
      </c>
      <c r="H5837">
        <v>72</v>
      </c>
      <c r="I5837" t="str">
        <f t="shared" si="183"/>
        <v>Jun</v>
      </c>
      <c r="J5837" t="str">
        <f t="shared" si="184"/>
        <v>2020</v>
      </c>
    </row>
    <row r="5838" spans="1:10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VLOOKUP($B5838,[1]Content!$B$2:$E$1001,3,0)</f>
        <v>GIF</v>
      </c>
      <c r="F5838" t="str">
        <f>VLOOKUP($B5838,[1]Content!$B$2:$E$1001,4,0)</f>
        <v>healthy eating</v>
      </c>
      <c r="G5838" t="str">
        <v>neutral</v>
      </c>
      <c r="H5838">
        <v>20</v>
      </c>
      <c r="I5838" t="str">
        <f t="shared" si="183"/>
        <v>Aug</v>
      </c>
      <c r="J5838" t="str">
        <f t="shared" si="184"/>
        <v>2020</v>
      </c>
    </row>
    <row r="5839" spans="1:10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VLOOKUP($B5839,[1]Content!$B$2:$E$1001,3,0)</f>
        <v>GIF</v>
      </c>
      <c r="F5839" t="str">
        <f>VLOOKUP($B5839,[1]Content!$B$2:$E$1001,4,0)</f>
        <v>healthy eating</v>
      </c>
      <c r="G5839" t="str">
        <v>negative</v>
      </c>
      <c r="H5839">
        <v>5</v>
      </c>
      <c r="I5839" t="str">
        <f t="shared" si="183"/>
        <v>Jan</v>
      </c>
      <c r="J5839" t="str">
        <f t="shared" si="184"/>
        <v>2021</v>
      </c>
    </row>
    <row r="5840" spans="1:10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VLOOKUP($B5840,[1]Content!$B$2:$E$1001,3,0)</f>
        <v>GIF</v>
      </c>
      <c r="F5840" t="str">
        <f>VLOOKUP($B5840,[1]Content!$B$2:$E$1001,4,0)</f>
        <v>healthy eating</v>
      </c>
      <c r="G5840" t="str">
        <v>positive</v>
      </c>
      <c r="H5840">
        <v>75</v>
      </c>
      <c r="I5840" t="str">
        <f t="shared" si="183"/>
        <v>Dec</v>
      </c>
      <c r="J5840" t="str">
        <f t="shared" si="184"/>
        <v>2020</v>
      </c>
    </row>
    <row r="5841" spans="1:10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VLOOKUP($B5841,[1]Content!$B$2:$E$1001,3,0)</f>
        <v>GIF</v>
      </c>
      <c r="F5841" t="str">
        <f>VLOOKUP($B5841,[1]Content!$B$2:$E$1001,4,0)</f>
        <v>healthy eating</v>
      </c>
      <c r="G5841" t="str">
        <v>positive</v>
      </c>
      <c r="H5841">
        <v>70</v>
      </c>
      <c r="I5841" t="str">
        <f t="shared" si="183"/>
        <v>Apr</v>
      </c>
      <c r="J5841" t="str">
        <f t="shared" si="184"/>
        <v>2021</v>
      </c>
    </row>
    <row r="5842" spans="1:10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VLOOKUP($B5842,[1]Content!$B$2:$E$1001,3,0)</f>
        <v>GIF</v>
      </c>
      <c r="F5842" t="str">
        <f>VLOOKUP($B5842,[1]Content!$B$2:$E$1001,4,0)</f>
        <v>healthy eating</v>
      </c>
      <c r="G5842" t="str">
        <v>neutral</v>
      </c>
      <c r="H5842">
        <v>20</v>
      </c>
      <c r="I5842" t="str">
        <f t="shared" si="183"/>
        <v>Jan</v>
      </c>
      <c r="J5842" t="str">
        <f t="shared" si="184"/>
        <v>2021</v>
      </c>
    </row>
    <row r="5843" spans="1:10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VLOOKUP($B5843,[1]Content!$B$2:$E$1001,3,0)</f>
        <v>GIF</v>
      </c>
      <c r="F5843" t="str">
        <f>VLOOKUP($B5843,[1]Content!$B$2:$E$1001,4,0)</f>
        <v>healthy eating</v>
      </c>
      <c r="G5843" t="str">
        <v>positive</v>
      </c>
      <c r="H5843">
        <v>45</v>
      </c>
      <c r="I5843" t="str">
        <f t="shared" si="183"/>
        <v>Aug</v>
      </c>
      <c r="J5843" t="str">
        <f t="shared" si="184"/>
        <v>2020</v>
      </c>
    </row>
    <row r="5844" spans="1:10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VLOOKUP($B5844,[1]Content!$B$2:$E$1001,3,0)</f>
        <v>GIF</v>
      </c>
      <c r="F5844" t="str">
        <f>VLOOKUP($B5844,[1]Content!$B$2:$E$1001,4,0)</f>
        <v>healthy eating</v>
      </c>
      <c r="G5844" t="str">
        <v>positive</v>
      </c>
      <c r="H5844">
        <v>50</v>
      </c>
      <c r="I5844" t="str">
        <f t="shared" si="183"/>
        <v>Oct</v>
      </c>
      <c r="J5844" t="str">
        <f t="shared" si="184"/>
        <v>2020</v>
      </c>
    </row>
    <row r="5845" spans="1:10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VLOOKUP($B5845,[1]Content!$B$2:$E$1001,3,0)</f>
        <v>GIF</v>
      </c>
      <c r="F5845" t="str">
        <f>VLOOKUP($B5845,[1]Content!$B$2:$E$1001,4,0)</f>
        <v>healthy eating</v>
      </c>
      <c r="G5845" t="str">
        <v>negative</v>
      </c>
      <c r="H5845">
        <v>10</v>
      </c>
      <c r="I5845" t="str">
        <f t="shared" si="183"/>
        <v>Apr</v>
      </c>
      <c r="J5845" t="str">
        <f t="shared" si="184"/>
        <v>2021</v>
      </c>
    </row>
    <row r="5846" spans="1:10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VLOOKUP($B5846,[1]Content!$B$2:$E$1001,3,0)</f>
        <v>GIF</v>
      </c>
      <c r="F5846" t="str">
        <f>VLOOKUP($B5846,[1]Content!$B$2:$E$1001,4,0)</f>
        <v>healthy eating</v>
      </c>
      <c r="G5846" t="str">
        <v>positive</v>
      </c>
      <c r="H5846">
        <v>75</v>
      </c>
      <c r="I5846" t="str">
        <f t="shared" si="183"/>
        <v>May</v>
      </c>
      <c r="J5846" t="str">
        <f t="shared" si="184"/>
        <v>2021</v>
      </c>
    </row>
    <row r="5847" spans="1:10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VLOOKUP($B5847,[1]Content!$B$2:$E$1001,3,0)</f>
        <v>GIF</v>
      </c>
      <c r="F5847" t="str">
        <f>VLOOKUP($B5847,[1]Content!$B$2:$E$1001,4,0)</f>
        <v>healthy eating</v>
      </c>
      <c r="G5847" t="str">
        <v>positive</v>
      </c>
      <c r="H5847">
        <v>65</v>
      </c>
      <c r="I5847" t="str">
        <f t="shared" si="183"/>
        <v>Aug</v>
      </c>
      <c r="J5847" t="str">
        <f t="shared" si="184"/>
        <v>2020</v>
      </c>
    </row>
    <row r="5848" spans="1:10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VLOOKUP($B5848,[1]Content!$B$2:$E$1001,3,0)</f>
        <v>GIF</v>
      </c>
      <c r="F5848" t="str">
        <f>VLOOKUP($B5848,[1]Content!$B$2:$E$1001,4,0)</f>
        <v>healthy eating</v>
      </c>
      <c r="G5848" t="str">
        <v>negative</v>
      </c>
      <c r="H5848">
        <v>12</v>
      </c>
      <c r="I5848" t="str">
        <f t="shared" si="183"/>
        <v>Mar</v>
      </c>
      <c r="J5848" t="str">
        <f t="shared" si="184"/>
        <v>2021</v>
      </c>
    </row>
    <row r="5849" spans="1:10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VLOOKUP($B5849,[1]Content!$B$2:$E$1001,3,0)</f>
        <v>GIF</v>
      </c>
      <c r="F5849" t="str">
        <f>VLOOKUP($B5849,[1]Content!$B$2:$E$1001,4,0)</f>
        <v>healthy eating</v>
      </c>
      <c r="G5849" t="str">
        <v>positive</v>
      </c>
      <c r="H5849">
        <v>70</v>
      </c>
      <c r="I5849" t="str">
        <f t="shared" si="183"/>
        <v>Dec</v>
      </c>
      <c r="J5849" t="str">
        <f t="shared" si="184"/>
        <v>2020</v>
      </c>
    </row>
    <row r="5850" spans="1:10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VLOOKUP($B5850,[1]Content!$B$2:$E$1001,3,0)</f>
        <v>GIF</v>
      </c>
      <c r="F5850" t="str">
        <f>VLOOKUP($B5850,[1]Content!$B$2:$E$1001,4,0)</f>
        <v>healthy eating</v>
      </c>
      <c r="G5850" t="str">
        <v>negative</v>
      </c>
      <c r="H5850">
        <v>10</v>
      </c>
      <c r="I5850" t="str">
        <f t="shared" si="183"/>
        <v>Nov</v>
      </c>
      <c r="J5850" t="str">
        <f t="shared" si="184"/>
        <v>2020</v>
      </c>
    </row>
    <row r="5851" spans="1:10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VLOOKUP($B5851,[1]Content!$B$2:$E$1001,3,0)</f>
        <v>GIF</v>
      </c>
      <c r="F5851" t="str">
        <f>VLOOKUP($B5851,[1]Content!$B$2:$E$1001,4,0)</f>
        <v>healthy eating</v>
      </c>
      <c r="G5851" t="str">
        <v>neutral</v>
      </c>
      <c r="H5851">
        <v>20</v>
      </c>
      <c r="I5851" t="str">
        <f t="shared" si="183"/>
        <v>Dec</v>
      </c>
      <c r="J5851" t="str">
        <f t="shared" si="184"/>
        <v>2020</v>
      </c>
    </row>
    <row r="5852" spans="1:10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VLOOKUP($B5852,[1]Content!$B$2:$E$1001,3,0)</f>
        <v>GIF</v>
      </c>
      <c r="F5852" t="str">
        <f>VLOOKUP($B5852,[1]Content!$B$2:$E$1001,4,0)</f>
        <v>healthy eating</v>
      </c>
      <c r="G5852" t="str">
        <v>positive</v>
      </c>
      <c r="H5852">
        <v>70</v>
      </c>
      <c r="I5852" t="str">
        <f t="shared" si="183"/>
        <v>Jan</v>
      </c>
      <c r="J5852" t="str">
        <f t="shared" si="184"/>
        <v>2021</v>
      </c>
    </row>
    <row r="5853" spans="1:10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VLOOKUP($B5853,[1]Content!$B$2:$E$1001,3,0)</f>
        <v>GIF</v>
      </c>
      <c r="F5853" t="str">
        <f>VLOOKUP($B5853,[1]Content!$B$2:$E$1001,4,0)</f>
        <v>healthy eating</v>
      </c>
      <c r="G5853" t="str">
        <v>negative</v>
      </c>
      <c r="H5853">
        <v>12</v>
      </c>
      <c r="I5853" t="str">
        <f t="shared" si="183"/>
        <v>Oct</v>
      </c>
      <c r="J5853" t="str">
        <f t="shared" si="184"/>
        <v>2020</v>
      </c>
    </row>
    <row r="5854" spans="1:10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VLOOKUP($B5854,[1]Content!$B$2:$E$1001,3,0)</f>
        <v>GIF</v>
      </c>
      <c r="F5854" t="str">
        <f>VLOOKUP($B5854,[1]Content!$B$2:$E$1001,4,0)</f>
        <v>healthy eating</v>
      </c>
      <c r="G5854" t="str">
        <v>positive</v>
      </c>
      <c r="H5854">
        <v>75</v>
      </c>
      <c r="I5854" t="str">
        <f t="shared" si="183"/>
        <v>Apr</v>
      </c>
      <c r="J5854" t="str">
        <f t="shared" si="184"/>
        <v>2021</v>
      </c>
    </row>
    <row r="5855" spans="1:10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VLOOKUP($B5855,[1]Content!$B$2:$E$1001,3,0)</f>
        <v>GIF</v>
      </c>
      <c r="F5855" t="str">
        <f>VLOOKUP($B5855,[1]Content!$B$2:$E$1001,4,0)</f>
        <v>healthy eating</v>
      </c>
      <c r="G5855" t="str">
        <v>negative</v>
      </c>
      <c r="H5855">
        <v>5</v>
      </c>
      <c r="I5855" t="str">
        <f t="shared" si="183"/>
        <v>Jul</v>
      </c>
      <c r="J5855" t="str">
        <f t="shared" si="184"/>
        <v>2020</v>
      </c>
    </row>
    <row r="5856" spans="1:10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VLOOKUP($B5856,[1]Content!$B$2:$E$1001,3,0)</f>
        <v>GIF</v>
      </c>
      <c r="F5856" t="str">
        <f>VLOOKUP($B5856,[1]Content!$B$2:$E$1001,4,0)</f>
        <v>healthy eating</v>
      </c>
      <c r="G5856" t="str">
        <v>neutral</v>
      </c>
      <c r="H5856">
        <v>20</v>
      </c>
      <c r="I5856" t="str">
        <f t="shared" si="183"/>
        <v>Jun</v>
      </c>
      <c r="J5856" t="str">
        <f t="shared" si="184"/>
        <v>2021</v>
      </c>
    </row>
    <row r="5857" spans="1:10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VLOOKUP($B5857,[1]Content!$B$2:$E$1001,3,0)</f>
        <v>GIF</v>
      </c>
      <c r="F5857" t="str">
        <f>VLOOKUP($B5857,[1]Content!$B$2:$E$1001,4,0)</f>
        <v>healthy eating</v>
      </c>
      <c r="G5857" t="str">
        <v>positive</v>
      </c>
      <c r="H5857">
        <v>70</v>
      </c>
      <c r="I5857" t="str">
        <f t="shared" si="183"/>
        <v>Sep</v>
      </c>
      <c r="J5857" t="str">
        <f t="shared" si="184"/>
        <v>2020</v>
      </c>
    </row>
    <row r="5858" spans="1:10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VLOOKUP($B5858,[1]Content!$B$2:$E$1001,3,0)</f>
        <v>GIF</v>
      </c>
      <c r="F5858" t="str">
        <f>VLOOKUP($B5858,[1]Content!$B$2:$E$1001,4,0)</f>
        <v>healthy eating</v>
      </c>
      <c r="G5858" t="str">
        <v>negative</v>
      </c>
      <c r="H5858">
        <v>10</v>
      </c>
      <c r="I5858" t="str">
        <f t="shared" si="183"/>
        <v>Jun</v>
      </c>
      <c r="J5858" t="str">
        <f t="shared" si="184"/>
        <v>2020</v>
      </c>
    </row>
    <row r="5859" spans="1:10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VLOOKUP($B5859,[1]Content!$B$2:$E$1001,3,0)</f>
        <v>GIF</v>
      </c>
      <c r="F5859" t="str">
        <f>VLOOKUP($B5859,[1]Content!$B$2:$E$1001,4,0)</f>
        <v>healthy eating</v>
      </c>
      <c r="G5859" t="str">
        <v>negative</v>
      </c>
      <c r="H5859">
        <v>10</v>
      </c>
      <c r="I5859" t="str">
        <f t="shared" si="183"/>
        <v>Jul</v>
      </c>
      <c r="J5859" t="str">
        <f t="shared" si="184"/>
        <v>2020</v>
      </c>
    </row>
    <row r="5860" spans="1:10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VLOOKUP($B5860,[1]Content!$B$2:$E$1001,3,0)</f>
        <v>GIF</v>
      </c>
      <c r="F5860" t="str">
        <f>VLOOKUP($B5860,[1]Content!$B$2:$E$1001,4,0)</f>
        <v>healthy eating</v>
      </c>
      <c r="G5860" t="str">
        <v>negative</v>
      </c>
      <c r="H5860">
        <v>15</v>
      </c>
      <c r="I5860" t="str">
        <f t="shared" si="183"/>
        <v>Dec</v>
      </c>
      <c r="J5860" t="str">
        <f t="shared" si="184"/>
        <v>2020</v>
      </c>
    </row>
    <row r="5861" spans="1:10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VLOOKUP($B5861,[1]Content!$B$2:$E$1001,3,0)</f>
        <v>GIF</v>
      </c>
      <c r="F5861" t="str">
        <f>VLOOKUP($B5861,[1]Content!$B$2:$E$1001,4,0)</f>
        <v>healthy eating</v>
      </c>
      <c r="G5861" t="str">
        <v>positive</v>
      </c>
      <c r="H5861">
        <v>70</v>
      </c>
      <c r="I5861" t="str">
        <f t="shared" si="183"/>
        <v>Sep</v>
      </c>
      <c r="J5861" t="str">
        <f t="shared" si="184"/>
        <v>2020</v>
      </c>
    </row>
    <row r="5862" spans="1:10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VLOOKUP($B5862,[1]Content!$B$2:$E$1001,3,0)</f>
        <v>GIF</v>
      </c>
      <c r="F5862" t="str">
        <f>VLOOKUP($B5862,[1]Content!$B$2:$E$1001,4,0)</f>
        <v>healthy eating</v>
      </c>
      <c r="G5862" t="str">
        <v>negative</v>
      </c>
      <c r="H5862">
        <v>10</v>
      </c>
      <c r="I5862" t="str">
        <f t="shared" si="183"/>
        <v>Dec</v>
      </c>
      <c r="J5862" t="str">
        <f t="shared" si="184"/>
        <v>2020</v>
      </c>
    </row>
    <row r="5863" spans="1:10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VLOOKUP($B5863,[1]Content!$B$2:$E$1001,3,0)</f>
        <v>GIF</v>
      </c>
      <c r="F5863" t="str">
        <f>VLOOKUP($B5863,[1]Content!$B$2:$E$1001,4,0)</f>
        <v>healthy eating</v>
      </c>
      <c r="G5863" t="str">
        <v>negative</v>
      </c>
      <c r="H5863">
        <v>0</v>
      </c>
      <c r="I5863" t="str">
        <f t="shared" si="183"/>
        <v>Aug</v>
      </c>
      <c r="J5863" t="str">
        <f t="shared" si="184"/>
        <v>2020</v>
      </c>
    </row>
    <row r="5864" spans="1:10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VLOOKUP($B5864,[1]Content!$B$2:$E$1001,3,0)</f>
        <v>GIF</v>
      </c>
      <c r="F5864" t="str">
        <f>VLOOKUP($B5864,[1]Content!$B$2:$E$1001,4,0)</f>
        <v>healthy eating</v>
      </c>
      <c r="G5864" t="str">
        <v>positive</v>
      </c>
      <c r="H5864">
        <v>50</v>
      </c>
      <c r="I5864" t="str">
        <f t="shared" si="183"/>
        <v>May</v>
      </c>
      <c r="J5864" t="str">
        <f t="shared" si="184"/>
        <v>2021</v>
      </c>
    </row>
    <row r="5865" spans="1:10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VLOOKUP($B5865,[1]Content!$B$2:$E$1001,3,0)</f>
        <v>GIF</v>
      </c>
      <c r="F5865" t="str">
        <f>VLOOKUP($B5865,[1]Content!$B$2:$E$1001,4,0)</f>
        <v>healthy eating</v>
      </c>
      <c r="G5865" t="str">
        <v>negative</v>
      </c>
      <c r="H5865">
        <v>15</v>
      </c>
      <c r="I5865" t="str">
        <f t="shared" si="183"/>
        <v>Dec</v>
      </c>
      <c r="J5865" t="str">
        <f t="shared" si="184"/>
        <v>2020</v>
      </c>
    </row>
    <row r="5866" spans="1:10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VLOOKUP($B5866,[1]Content!$B$2:$E$1001,3,0)</f>
        <v>GIF</v>
      </c>
      <c r="F5866" t="str">
        <f>VLOOKUP($B5866,[1]Content!$B$2:$E$1001,4,0)</f>
        <v>healthy eating</v>
      </c>
      <c r="G5866" t="str">
        <v>positive</v>
      </c>
      <c r="H5866">
        <v>45</v>
      </c>
      <c r="I5866" t="str">
        <f t="shared" si="183"/>
        <v>Sep</v>
      </c>
      <c r="J5866" t="str">
        <f t="shared" si="184"/>
        <v>2020</v>
      </c>
    </row>
    <row r="5867" spans="1:10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VLOOKUP($B5867,[1]Content!$B$2:$E$1001,3,0)</f>
        <v>GIF</v>
      </c>
      <c r="F5867" t="str">
        <f>VLOOKUP($B5867,[1]Content!$B$2:$E$1001,4,0)</f>
        <v>healthy eating</v>
      </c>
      <c r="G5867" t="str">
        <v>positive</v>
      </c>
      <c r="H5867">
        <v>70</v>
      </c>
      <c r="I5867" t="str">
        <f t="shared" si="183"/>
        <v>Aug</v>
      </c>
      <c r="J5867" t="str">
        <f t="shared" si="184"/>
        <v>2020</v>
      </c>
    </row>
    <row r="5868" spans="1:10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VLOOKUP($B5868,[1]Content!$B$2:$E$1001,3,0)</f>
        <v>GIF</v>
      </c>
      <c r="F5868" t="str">
        <f>VLOOKUP($B5868,[1]Content!$B$2:$E$1001,4,0)</f>
        <v>healthy eating</v>
      </c>
      <c r="G5868" t="str">
        <v>negative</v>
      </c>
      <c r="H5868">
        <v>15</v>
      </c>
      <c r="I5868" t="str">
        <f t="shared" si="183"/>
        <v>Nov</v>
      </c>
      <c r="J5868" t="str">
        <f t="shared" si="184"/>
        <v>2020</v>
      </c>
    </row>
    <row r="5869" spans="1:10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VLOOKUP($B5869,[1]Content!$B$2:$E$1001,3,0)</f>
        <v>GIF</v>
      </c>
      <c r="F5869" t="str">
        <f>VLOOKUP($B5869,[1]Content!$B$2:$E$1001,4,0)</f>
        <v>healthy eating</v>
      </c>
      <c r="G5869" t="str">
        <v>positive</v>
      </c>
      <c r="H5869">
        <v>65</v>
      </c>
      <c r="I5869" t="str">
        <f t="shared" si="183"/>
        <v>Dec</v>
      </c>
      <c r="J5869" t="str">
        <f t="shared" si="184"/>
        <v>2020</v>
      </c>
    </row>
    <row r="5870" spans="1:10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VLOOKUP($B5870,[1]Content!$B$2:$E$1001,3,0)</f>
        <v>GIF</v>
      </c>
      <c r="F5870" t="str">
        <f>VLOOKUP($B5870,[1]Content!$B$2:$E$1001,4,0)</f>
        <v>healthy eating</v>
      </c>
      <c r="G5870" t="str">
        <v>positive</v>
      </c>
      <c r="H5870">
        <v>30</v>
      </c>
      <c r="I5870" t="str">
        <f t="shared" si="183"/>
        <v>May</v>
      </c>
      <c r="J5870" t="str">
        <f t="shared" si="184"/>
        <v>2021</v>
      </c>
    </row>
    <row r="5871" spans="1:10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VLOOKUP($B5871,[1]Content!$B$2:$E$1001,3,0)</f>
        <v>GIF</v>
      </c>
      <c r="F5871" t="str">
        <f>VLOOKUP($B5871,[1]Content!$B$2:$E$1001,4,0)</f>
        <v>healthy eating</v>
      </c>
      <c r="G5871" t="str">
        <v>positive</v>
      </c>
      <c r="H5871">
        <v>65</v>
      </c>
      <c r="I5871" t="str">
        <f t="shared" si="183"/>
        <v>Aug</v>
      </c>
      <c r="J5871" t="str">
        <f t="shared" si="184"/>
        <v>2020</v>
      </c>
    </row>
    <row r="5872" spans="1:10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VLOOKUP($B5872,[1]Content!$B$2:$E$1001,3,0)</f>
        <v>GIF</v>
      </c>
      <c r="F5872" t="str">
        <f>VLOOKUP($B5872,[1]Content!$B$2:$E$1001,4,0)</f>
        <v>healthy eating</v>
      </c>
      <c r="G5872" t="str">
        <v>negative</v>
      </c>
      <c r="H5872">
        <v>15</v>
      </c>
      <c r="I5872" t="str">
        <f t="shared" si="183"/>
        <v>Oct</v>
      </c>
      <c r="J5872" t="str">
        <f t="shared" si="184"/>
        <v>2020</v>
      </c>
    </row>
    <row r="5873" spans="1:10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VLOOKUP($B5873,[1]Content!$B$2:$E$1001,3,0)</f>
        <v>GIF</v>
      </c>
      <c r="F5873" t="str">
        <f>VLOOKUP($B5873,[1]Content!$B$2:$E$1001,4,0)</f>
        <v>healthy eating</v>
      </c>
      <c r="G5873" t="str">
        <v>positive</v>
      </c>
      <c r="H5873">
        <v>72</v>
      </c>
      <c r="I5873" t="str">
        <f t="shared" si="183"/>
        <v>Aug</v>
      </c>
      <c r="J5873" t="str">
        <f t="shared" si="184"/>
        <v>2020</v>
      </c>
    </row>
    <row r="5874" spans="1:10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VLOOKUP($B5874,[1]Content!$B$2:$E$1001,3,0)</f>
        <v>GIF</v>
      </c>
      <c r="F5874" t="str">
        <f>VLOOKUP($B5874,[1]Content!$B$2:$E$1001,4,0)</f>
        <v>healthy eating</v>
      </c>
      <c r="G5874" t="str">
        <v>positive</v>
      </c>
      <c r="H5874">
        <v>72</v>
      </c>
      <c r="I5874" t="str">
        <f t="shared" si="183"/>
        <v>Mar</v>
      </c>
      <c r="J5874" t="str">
        <f t="shared" si="184"/>
        <v>2021</v>
      </c>
    </row>
    <row r="5875" spans="1:10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VLOOKUP($B5875,[1]Content!$B$2:$E$1001,3,0)</f>
        <v>GIF</v>
      </c>
      <c r="F5875" t="str">
        <f>VLOOKUP($B5875,[1]Content!$B$2:$E$1001,4,0)</f>
        <v>healthy eating</v>
      </c>
      <c r="G5875" t="str">
        <v>positive</v>
      </c>
      <c r="H5875">
        <v>30</v>
      </c>
      <c r="I5875" t="str">
        <f t="shared" si="183"/>
        <v>Jan</v>
      </c>
      <c r="J5875" t="str">
        <f t="shared" si="184"/>
        <v>2021</v>
      </c>
    </row>
    <row r="5876" spans="1:10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VLOOKUP($B5876,[1]Content!$B$2:$E$1001,3,0)</f>
        <v>GIF</v>
      </c>
      <c r="F5876" t="str">
        <f>VLOOKUP($B5876,[1]Content!$B$2:$E$1001,4,0)</f>
        <v>healthy eating</v>
      </c>
      <c r="G5876" t="str">
        <v>positive</v>
      </c>
      <c r="H5876">
        <v>70</v>
      </c>
      <c r="I5876" t="str">
        <f t="shared" si="183"/>
        <v>Nov</v>
      </c>
      <c r="J5876" t="str">
        <f t="shared" si="184"/>
        <v>2020</v>
      </c>
    </row>
    <row r="5877" spans="1:10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VLOOKUP($B5877,[1]Content!$B$2:$E$1001,3,0)</f>
        <v>GIF</v>
      </c>
      <c r="F5877" t="str">
        <f>VLOOKUP($B5877,[1]Content!$B$2:$E$1001,4,0)</f>
        <v>healthy eating</v>
      </c>
      <c r="G5877" t="str">
        <v>negative</v>
      </c>
      <c r="H5877">
        <v>0</v>
      </c>
      <c r="I5877" t="str">
        <f t="shared" si="183"/>
        <v>May</v>
      </c>
      <c r="J5877" t="str">
        <f t="shared" si="184"/>
        <v>2021</v>
      </c>
    </row>
    <row r="5878" spans="1:10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VLOOKUP($B5878,[1]Content!$B$2:$E$1001,3,0)</f>
        <v>video</v>
      </c>
      <c r="F5878" t="str">
        <f>VLOOKUP($B5878,[1]Content!$B$2:$E$1001,4,0)</f>
        <v>veganism</v>
      </c>
      <c r="G5878" t="str">
        <v>positive</v>
      </c>
      <c r="H5878">
        <v>50</v>
      </c>
      <c r="I5878" t="str">
        <f t="shared" si="183"/>
        <v>May</v>
      </c>
      <c r="J5878" t="str">
        <f t="shared" si="184"/>
        <v>2021</v>
      </c>
    </row>
    <row r="5879" spans="1:10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VLOOKUP($B5879,[1]Content!$B$2:$E$1001,3,0)</f>
        <v>video</v>
      </c>
      <c r="F5879" t="str">
        <f>VLOOKUP($B5879,[1]Content!$B$2:$E$1001,4,0)</f>
        <v>veganism</v>
      </c>
      <c r="G5879" t="str">
        <v>positive</v>
      </c>
      <c r="H5879">
        <v>70</v>
      </c>
      <c r="I5879" t="str">
        <f t="shared" si="183"/>
        <v>Feb</v>
      </c>
      <c r="J5879" t="str">
        <f t="shared" si="184"/>
        <v>2021</v>
      </c>
    </row>
    <row r="5880" spans="1:10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VLOOKUP($B5880,[1]Content!$B$2:$E$1001,3,0)</f>
        <v>video</v>
      </c>
      <c r="F5880" t="str">
        <f>VLOOKUP($B5880,[1]Content!$B$2:$E$1001,4,0)</f>
        <v>veganism</v>
      </c>
      <c r="G5880" t="str">
        <v>negative</v>
      </c>
      <c r="H5880">
        <v>12</v>
      </c>
      <c r="I5880" t="str">
        <f t="shared" si="183"/>
        <v>Feb</v>
      </c>
      <c r="J5880" t="str">
        <f t="shared" si="184"/>
        <v>2021</v>
      </c>
    </row>
    <row r="5881" spans="1:10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VLOOKUP($B5881,[1]Content!$B$2:$E$1001,3,0)</f>
        <v>video</v>
      </c>
      <c r="F5881" t="str">
        <f>VLOOKUP($B5881,[1]Content!$B$2:$E$1001,4,0)</f>
        <v>veganism</v>
      </c>
      <c r="G5881" t="str">
        <v>positive</v>
      </c>
      <c r="H5881">
        <v>70</v>
      </c>
      <c r="I5881" t="str">
        <f t="shared" si="183"/>
        <v>Oct</v>
      </c>
      <c r="J5881" t="str">
        <f t="shared" si="184"/>
        <v>2020</v>
      </c>
    </row>
    <row r="5882" spans="1:10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VLOOKUP($B5882,[1]Content!$B$2:$E$1001,3,0)</f>
        <v>video</v>
      </c>
      <c r="F5882" t="str">
        <f>VLOOKUP($B5882,[1]Content!$B$2:$E$1001,4,0)</f>
        <v>veganism</v>
      </c>
      <c r="G5882" t="str">
        <v>positive</v>
      </c>
      <c r="H5882">
        <v>75</v>
      </c>
      <c r="I5882" t="str">
        <f t="shared" si="183"/>
        <v>Mar</v>
      </c>
      <c r="J5882" t="str">
        <f t="shared" si="184"/>
        <v>2021</v>
      </c>
    </row>
    <row r="5883" spans="1:10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VLOOKUP($B5883,[1]Content!$B$2:$E$1001,3,0)</f>
        <v>video</v>
      </c>
      <c r="F5883" t="str">
        <f>VLOOKUP($B5883,[1]Content!$B$2:$E$1001,4,0)</f>
        <v>veganism</v>
      </c>
      <c r="G5883" t="str">
        <v>negative</v>
      </c>
      <c r="H5883">
        <v>15</v>
      </c>
      <c r="I5883" t="str">
        <f t="shared" si="183"/>
        <v>Sep</v>
      </c>
      <c r="J5883" t="str">
        <f t="shared" si="184"/>
        <v>2020</v>
      </c>
    </row>
    <row r="5884" spans="1:10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VLOOKUP($B5884,[1]Content!$B$2:$E$1001,3,0)</f>
        <v>video</v>
      </c>
      <c r="F5884" t="str">
        <f>VLOOKUP($B5884,[1]Content!$B$2:$E$1001,4,0)</f>
        <v>veganism</v>
      </c>
      <c r="G5884" t="str">
        <v>positive</v>
      </c>
      <c r="H5884">
        <v>70</v>
      </c>
      <c r="I5884" t="str">
        <f t="shared" si="183"/>
        <v>Jan</v>
      </c>
      <c r="J5884" t="str">
        <f t="shared" si="184"/>
        <v>2021</v>
      </c>
    </row>
    <row r="5885" spans="1:10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VLOOKUP($B5885,[1]Content!$B$2:$E$1001,3,0)</f>
        <v>video</v>
      </c>
      <c r="F5885" t="str">
        <f>VLOOKUP($B5885,[1]Content!$B$2:$E$1001,4,0)</f>
        <v>veganism</v>
      </c>
      <c r="G5885" t="str">
        <v>positive</v>
      </c>
      <c r="H5885">
        <v>45</v>
      </c>
      <c r="I5885" t="str">
        <f t="shared" si="183"/>
        <v>Nov</v>
      </c>
      <c r="J5885" t="str">
        <f t="shared" si="184"/>
        <v>2020</v>
      </c>
    </row>
    <row r="5886" spans="1:10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VLOOKUP($B5886,[1]Content!$B$2:$E$1001,3,0)</f>
        <v>video</v>
      </c>
      <c r="F5886" t="str">
        <f>VLOOKUP($B5886,[1]Content!$B$2:$E$1001,4,0)</f>
        <v>veganism</v>
      </c>
      <c r="G5886" t="str">
        <v>negative</v>
      </c>
      <c r="H5886">
        <v>0</v>
      </c>
      <c r="I5886" t="str">
        <f t="shared" si="183"/>
        <v>Aug</v>
      </c>
      <c r="J5886" t="str">
        <f t="shared" si="184"/>
        <v>2020</v>
      </c>
    </row>
    <row r="5887" spans="1:10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VLOOKUP($B5887,[1]Content!$B$2:$E$1001,3,0)</f>
        <v>video</v>
      </c>
      <c r="F5887" t="str">
        <f>VLOOKUP($B5887,[1]Content!$B$2:$E$1001,4,0)</f>
        <v>veganism</v>
      </c>
      <c r="G5887" t="str">
        <v>negative</v>
      </c>
      <c r="H5887">
        <v>0</v>
      </c>
      <c r="I5887" t="str">
        <f t="shared" si="183"/>
        <v>Nov</v>
      </c>
      <c r="J5887" t="str">
        <f t="shared" si="184"/>
        <v>2020</v>
      </c>
    </row>
    <row r="5888" spans="1:10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VLOOKUP($B5888,[1]Content!$B$2:$E$1001,3,0)</f>
        <v>video</v>
      </c>
      <c r="F5888" t="str">
        <f>VLOOKUP($B5888,[1]Content!$B$2:$E$1001,4,0)</f>
        <v>veganism</v>
      </c>
      <c r="G5888" t="str">
        <v>positive</v>
      </c>
      <c r="H5888">
        <v>50</v>
      </c>
      <c r="I5888" t="str">
        <f t="shared" si="183"/>
        <v>Jul</v>
      </c>
      <c r="J5888" t="str">
        <f t="shared" si="184"/>
        <v>2020</v>
      </c>
    </row>
    <row r="5889" spans="1:10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VLOOKUP($B5889,[1]Content!$B$2:$E$1001,3,0)</f>
        <v>video</v>
      </c>
      <c r="F5889" t="str">
        <f>VLOOKUP($B5889,[1]Content!$B$2:$E$1001,4,0)</f>
        <v>veganism</v>
      </c>
      <c r="G5889" t="str">
        <v>positive</v>
      </c>
      <c r="H5889">
        <v>65</v>
      </c>
      <c r="I5889" t="str">
        <f t="shared" si="183"/>
        <v>Jun</v>
      </c>
      <c r="J5889" t="str">
        <f t="shared" si="184"/>
        <v>2021</v>
      </c>
    </row>
    <row r="5890" spans="1:10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VLOOKUP($B5890,[1]Content!$B$2:$E$1001,3,0)</f>
        <v>video</v>
      </c>
      <c r="F5890" t="str">
        <f>VLOOKUP($B5890,[1]Content!$B$2:$E$1001,4,0)</f>
        <v>veganism</v>
      </c>
      <c r="G5890" t="str">
        <v>positive</v>
      </c>
      <c r="H5890">
        <v>60</v>
      </c>
      <c r="I5890" t="str">
        <f t="shared" si="183"/>
        <v>May</v>
      </c>
      <c r="J5890" t="str">
        <f t="shared" si="184"/>
        <v>2021</v>
      </c>
    </row>
    <row r="5891" spans="1:10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VLOOKUP($B5891,[1]Content!$B$2:$E$1001,3,0)</f>
        <v>video</v>
      </c>
      <c r="F5891" t="str">
        <f>VLOOKUP($B5891,[1]Content!$B$2:$E$1001,4,0)</f>
        <v>veganism</v>
      </c>
      <c r="G5891" t="str">
        <v>positive</v>
      </c>
      <c r="H5891">
        <v>30</v>
      </c>
      <c r="I5891" t="str">
        <f t="shared" ref="I5891:I5954" si="185">TEXT($D5891,"MMM")</f>
        <v>May</v>
      </c>
      <c r="J5891" t="str">
        <f t="shared" ref="J5891:J5954" si="186">TEXT($D5891,"YYY")</f>
        <v>2021</v>
      </c>
    </row>
    <row r="5892" spans="1:10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VLOOKUP($B5892,[1]Content!$B$2:$E$1001,3,0)</f>
        <v>video</v>
      </c>
      <c r="F5892" t="str">
        <f>VLOOKUP($B5892,[1]Content!$B$2:$E$1001,4,0)</f>
        <v>veganism</v>
      </c>
      <c r="G5892" t="str">
        <v>positive</v>
      </c>
      <c r="H5892">
        <v>65</v>
      </c>
      <c r="I5892" t="str">
        <f t="shared" si="185"/>
        <v>Jul</v>
      </c>
      <c r="J5892" t="str">
        <f t="shared" si="186"/>
        <v>2020</v>
      </c>
    </row>
    <row r="5893" spans="1:10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VLOOKUP($B5893,[1]Content!$B$2:$E$1001,3,0)</f>
        <v>video</v>
      </c>
      <c r="F5893" t="str">
        <f>VLOOKUP($B5893,[1]Content!$B$2:$E$1001,4,0)</f>
        <v>veganism</v>
      </c>
      <c r="G5893" t="str">
        <v>neutral</v>
      </c>
      <c r="H5893">
        <v>35</v>
      </c>
      <c r="I5893" t="str">
        <f t="shared" si="185"/>
        <v>Aug</v>
      </c>
      <c r="J5893" t="str">
        <f t="shared" si="186"/>
        <v>2020</v>
      </c>
    </row>
    <row r="5894" spans="1:10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VLOOKUP($B5894,[1]Content!$B$2:$E$1001,3,0)</f>
        <v>video</v>
      </c>
      <c r="F5894" t="str">
        <f>VLOOKUP($B5894,[1]Content!$B$2:$E$1001,4,0)</f>
        <v>veganism</v>
      </c>
      <c r="G5894" t="str">
        <v>negative</v>
      </c>
      <c r="H5894">
        <v>10</v>
      </c>
      <c r="I5894" t="str">
        <f t="shared" si="185"/>
        <v>Mar</v>
      </c>
      <c r="J5894" t="str">
        <f t="shared" si="186"/>
        <v>2021</v>
      </c>
    </row>
    <row r="5895" spans="1:10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VLOOKUP($B5895,[1]Content!$B$2:$E$1001,3,0)</f>
        <v>video</v>
      </c>
      <c r="F5895" t="str">
        <f>VLOOKUP($B5895,[1]Content!$B$2:$E$1001,4,0)</f>
        <v>veganism</v>
      </c>
      <c r="G5895" t="str">
        <v>positive</v>
      </c>
      <c r="H5895">
        <v>72</v>
      </c>
      <c r="I5895" t="str">
        <f t="shared" si="185"/>
        <v>Jun</v>
      </c>
      <c r="J5895" t="str">
        <f t="shared" si="186"/>
        <v>2020</v>
      </c>
    </row>
    <row r="5896" spans="1:10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VLOOKUP($B5896,[1]Content!$B$2:$E$1001,3,0)</f>
        <v>video</v>
      </c>
      <c r="F5896" t="str">
        <f>VLOOKUP($B5896,[1]Content!$B$2:$E$1001,4,0)</f>
        <v>veganism</v>
      </c>
      <c r="G5896" t="str">
        <v>positive</v>
      </c>
      <c r="H5896">
        <v>75</v>
      </c>
      <c r="I5896" t="str">
        <f t="shared" si="185"/>
        <v>Sep</v>
      </c>
      <c r="J5896" t="str">
        <f t="shared" si="186"/>
        <v>2020</v>
      </c>
    </row>
    <row r="5897" spans="1:10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VLOOKUP($B5897,[1]Content!$B$2:$E$1001,3,0)</f>
        <v>video</v>
      </c>
      <c r="F5897" t="str">
        <f>VLOOKUP($B5897,[1]Content!$B$2:$E$1001,4,0)</f>
        <v>veganism</v>
      </c>
      <c r="G5897" t="str">
        <v>positive</v>
      </c>
      <c r="H5897">
        <v>70</v>
      </c>
      <c r="I5897" t="str">
        <f t="shared" si="185"/>
        <v>Oct</v>
      </c>
      <c r="J5897" t="str">
        <f t="shared" si="186"/>
        <v>2020</v>
      </c>
    </row>
    <row r="5898" spans="1:10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VLOOKUP($B5898,[1]Content!$B$2:$E$1001,3,0)</f>
        <v>video</v>
      </c>
      <c r="F5898" t="str">
        <f>VLOOKUP($B5898,[1]Content!$B$2:$E$1001,4,0)</f>
        <v>veganism</v>
      </c>
      <c r="G5898" t="str">
        <v>positive</v>
      </c>
      <c r="H5898">
        <v>60</v>
      </c>
      <c r="I5898" t="str">
        <f t="shared" si="185"/>
        <v>Jun</v>
      </c>
      <c r="J5898" t="str">
        <f t="shared" si="186"/>
        <v>2020</v>
      </c>
    </row>
    <row r="5899" spans="1:10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VLOOKUP($B5899,[1]Content!$B$2:$E$1001,3,0)</f>
        <v>video</v>
      </c>
      <c r="F5899" t="str">
        <f>VLOOKUP($B5899,[1]Content!$B$2:$E$1001,4,0)</f>
        <v>cooking</v>
      </c>
      <c r="G5899" t="str">
        <v>neutral</v>
      </c>
      <c r="H5899">
        <v>35</v>
      </c>
      <c r="I5899" t="str">
        <f t="shared" si="185"/>
        <v>Jul</v>
      </c>
      <c r="J5899" t="str">
        <f t="shared" si="186"/>
        <v>2020</v>
      </c>
    </row>
    <row r="5900" spans="1:10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VLOOKUP($B5900,[1]Content!$B$2:$E$1001,3,0)</f>
        <v>audio</v>
      </c>
      <c r="F5900" t="str">
        <f>VLOOKUP($B5900,[1]Content!$B$2:$E$1001,4,0)</f>
        <v>fitness</v>
      </c>
      <c r="G5900" t="str">
        <v>negative</v>
      </c>
      <c r="H5900">
        <v>0</v>
      </c>
      <c r="I5900" t="str">
        <f t="shared" si="185"/>
        <v>Aug</v>
      </c>
      <c r="J5900" t="str">
        <f t="shared" si="186"/>
        <v>2020</v>
      </c>
    </row>
    <row r="5901" spans="1:10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VLOOKUP($B5901,[1]Content!$B$2:$E$1001,3,0)</f>
        <v>audio</v>
      </c>
      <c r="F5901" t="str">
        <f>VLOOKUP($B5901,[1]Content!$B$2:$E$1001,4,0)</f>
        <v>fitness</v>
      </c>
      <c r="G5901" t="str">
        <v>positive</v>
      </c>
      <c r="H5901">
        <v>65</v>
      </c>
      <c r="I5901" t="str">
        <f t="shared" si="185"/>
        <v>Apr</v>
      </c>
      <c r="J5901" t="str">
        <f t="shared" si="186"/>
        <v>2021</v>
      </c>
    </row>
    <row r="5902" spans="1:10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VLOOKUP($B5902,[1]Content!$B$2:$E$1001,3,0)</f>
        <v>audio</v>
      </c>
      <c r="F5902" t="str">
        <f>VLOOKUP($B5902,[1]Content!$B$2:$E$1001,4,0)</f>
        <v>fitness</v>
      </c>
      <c r="G5902" t="str">
        <v>positive</v>
      </c>
      <c r="H5902">
        <v>50</v>
      </c>
      <c r="I5902" t="str">
        <f t="shared" si="185"/>
        <v>Jul</v>
      </c>
      <c r="J5902" t="str">
        <f t="shared" si="186"/>
        <v>2020</v>
      </c>
    </row>
    <row r="5903" spans="1:10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VLOOKUP($B5903,[1]Content!$B$2:$E$1001,3,0)</f>
        <v>audio</v>
      </c>
      <c r="F5903" t="str">
        <f>VLOOKUP($B5903,[1]Content!$B$2:$E$1001,4,0)</f>
        <v>fitness</v>
      </c>
      <c r="G5903" t="str">
        <v>negative</v>
      </c>
      <c r="H5903">
        <v>10</v>
      </c>
      <c r="I5903" t="str">
        <f t="shared" si="185"/>
        <v>Jan</v>
      </c>
      <c r="J5903" t="str">
        <f t="shared" si="186"/>
        <v>2021</v>
      </c>
    </row>
    <row r="5904" spans="1:10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VLOOKUP($B5904,[1]Content!$B$2:$E$1001,3,0)</f>
        <v>audio</v>
      </c>
      <c r="F5904" t="str">
        <f>VLOOKUP($B5904,[1]Content!$B$2:$E$1001,4,0)</f>
        <v>fitness</v>
      </c>
      <c r="G5904" t="str">
        <v>negative</v>
      </c>
      <c r="H5904">
        <v>15</v>
      </c>
      <c r="I5904" t="str">
        <f t="shared" si="185"/>
        <v>Jun</v>
      </c>
      <c r="J5904" t="str">
        <f t="shared" si="186"/>
        <v>2021</v>
      </c>
    </row>
    <row r="5905" spans="1:10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VLOOKUP($B5905,[1]Content!$B$2:$E$1001,3,0)</f>
        <v>audio</v>
      </c>
      <c r="F5905" t="str">
        <f>VLOOKUP($B5905,[1]Content!$B$2:$E$1001,4,0)</f>
        <v>fitness</v>
      </c>
      <c r="G5905" t="str">
        <v>neutral</v>
      </c>
      <c r="H5905">
        <v>35</v>
      </c>
      <c r="I5905" t="str">
        <f t="shared" si="185"/>
        <v>Mar</v>
      </c>
      <c r="J5905" t="str">
        <f t="shared" si="186"/>
        <v>2021</v>
      </c>
    </row>
    <row r="5906" spans="1:10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VLOOKUP($B5906,[1]Content!$B$2:$E$1001,3,0)</f>
        <v>audio</v>
      </c>
      <c r="F5906" t="str">
        <f>VLOOKUP($B5906,[1]Content!$B$2:$E$1001,4,0)</f>
        <v>fitness</v>
      </c>
      <c r="G5906" t="str">
        <v>positive</v>
      </c>
      <c r="H5906">
        <v>75</v>
      </c>
      <c r="I5906" t="str">
        <f t="shared" si="185"/>
        <v>Mar</v>
      </c>
      <c r="J5906" t="str">
        <f t="shared" si="186"/>
        <v>2021</v>
      </c>
    </row>
    <row r="5907" spans="1:10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VLOOKUP($B5907,[1]Content!$B$2:$E$1001,3,0)</f>
        <v>audio</v>
      </c>
      <c r="F5907" t="str">
        <f>VLOOKUP($B5907,[1]Content!$B$2:$E$1001,4,0)</f>
        <v>fitness</v>
      </c>
      <c r="G5907" t="str">
        <v>neutral</v>
      </c>
      <c r="H5907">
        <v>35</v>
      </c>
      <c r="I5907" t="str">
        <f t="shared" si="185"/>
        <v>Oct</v>
      </c>
      <c r="J5907" t="str">
        <f t="shared" si="186"/>
        <v>2020</v>
      </c>
    </row>
    <row r="5908" spans="1:10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VLOOKUP($B5908,[1]Content!$B$2:$E$1001,3,0)</f>
        <v>audio</v>
      </c>
      <c r="F5908" t="str">
        <f>VLOOKUP($B5908,[1]Content!$B$2:$E$1001,4,0)</f>
        <v>fitness</v>
      </c>
      <c r="G5908" t="str">
        <v>positive</v>
      </c>
      <c r="H5908">
        <v>30</v>
      </c>
      <c r="I5908" t="str">
        <f t="shared" si="185"/>
        <v>Nov</v>
      </c>
      <c r="J5908" t="str">
        <f t="shared" si="186"/>
        <v>2020</v>
      </c>
    </row>
    <row r="5909" spans="1:10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VLOOKUP($B5909,[1]Content!$B$2:$E$1001,3,0)</f>
        <v>audio</v>
      </c>
      <c r="F5909" t="str">
        <f>VLOOKUP($B5909,[1]Content!$B$2:$E$1001,4,0)</f>
        <v>fitness</v>
      </c>
      <c r="G5909" t="str">
        <v>negative</v>
      </c>
      <c r="H5909">
        <v>5</v>
      </c>
      <c r="I5909" t="str">
        <f t="shared" si="185"/>
        <v>Oct</v>
      </c>
      <c r="J5909" t="str">
        <f t="shared" si="186"/>
        <v>2020</v>
      </c>
    </row>
    <row r="5910" spans="1:10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VLOOKUP($B5910,[1]Content!$B$2:$E$1001,3,0)</f>
        <v>audio</v>
      </c>
      <c r="F5910" t="str">
        <f>VLOOKUP($B5910,[1]Content!$B$2:$E$1001,4,0)</f>
        <v>fitness</v>
      </c>
      <c r="G5910" t="str">
        <v>positive</v>
      </c>
      <c r="H5910">
        <v>45</v>
      </c>
      <c r="I5910" t="str">
        <f t="shared" si="185"/>
        <v>Jan</v>
      </c>
      <c r="J5910" t="str">
        <f t="shared" si="186"/>
        <v>2021</v>
      </c>
    </row>
    <row r="5911" spans="1:10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VLOOKUP($B5911,[1]Content!$B$2:$E$1001,3,0)</f>
        <v>audio</v>
      </c>
      <c r="F5911" t="str">
        <f>VLOOKUP($B5911,[1]Content!$B$2:$E$1001,4,0)</f>
        <v>fitness</v>
      </c>
      <c r="G5911" t="str">
        <v>positive</v>
      </c>
      <c r="H5911">
        <v>70</v>
      </c>
      <c r="I5911" t="str">
        <f t="shared" si="185"/>
        <v>Oct</v>
      </c>
      <c r="J5911" t="str">
        <f t="shared" si="186"/>
        <v>2020</v>
      </c>
    </row>
    <row r="5912" spans="1:10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VLOOKUP($B5912,[1]Content!$B$2:$E$1001,3,0)</f>
        <v>audio</v>
      </c>
      <c r="F5912" t="str">
        <f>VLOOKUP($B5912,[1]Content!$B$2:$E$1001,4,0)</f>
        <v>fitness</v>
      </c>
      <c r="G5912" t="str">
        <v>negative</v>
      </c>
      <c r="H5912">
        <v>15</v>
      </c>
      <c r="I5912" t="str">
        <f t="shared" si="185"/>
        <v>Apr</v>
      </c>
      <c r="J5912" t="str">
        <f t="shared" si="186"/>
        <v>2021</v>
      </c>
    </row>
    <row r="5913" spans="1:10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VLOOKUP($B5913,[1]Content!$B$2:$E$1001,3,0)</f>
        <v>audio</v>
      </c>
      <c r="F5913" t="str">
        <f>VLOOKUP($B5913,[1]Content!$B$2:$E$1001,4,0)</f>
        <v>fitness</v>
      </c>
      <c r="G5913" t="str">
        <v>negative</v>
      </c>
      <c r="H5913">
        <v>10</v>
      </c>
      <c r="I5913" t="str">
        <f t="shared" si="185"/>
        <v>Feb</v>
      </c>
      <c r="J5913" t="str">
        <f t="shared" si="186"/>
        <v>2021</v>
      </c>
    </row>
    <row r="5914" spans="1:10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VLOOKUP($B5914,[1]Content!$B$2:$E$1001,3,0)</f>
        <v>audio</v>
      </c>
      <c r="F5914" t="str">
        <f>VLOOKUP($B5914,[1]Content!$B$2:$E$1001,4,0)</f>
        <v>fitness</v>
      </c>
      <c r="G5914" t="str">
        <v>positive</v>
      </c>
      <c r="H5914">
        <v>45</v>
      </c>
      <c r="I5914" t="str">
        <f t="shared" si="185"/>
        <v>Dec</v>
      </c>
      <c r="J5914" t="str">
        <f t="shared" si="186"/>
        <v>2020</v>
      </c>
    </row>
    <row r="5915" spans="1:10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VLOOKUP($B5915,[1]Content!$B$2:$E$1001,3,0)</f>
        <v>audio</v>
      </c>
      <c r="F5915" t="str">
        <f>VLOOKUP($B5915,[1]Content!$B$2:$E$1001,4,0)</f>
        <v>fitness</v>
      </c>
      <c r="G5915" t="str">
        <v>negative</v>
      </c>
      <c r="H5915">
        <v>10</v>
      </c>
      <c r="I5915" t="str">
        <f t="shared" si="185"/>
        <v>Jun</v>
      </c>
      <c r="J5915" t="str">
        <f t="shared" si="186"/>
        <v>2020</v>
      </c>
    </row>
    <row r="5916" spans="1:10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VLOOKUP($B5916,[1]Content!$B$2:$E$1001,3,0)</f>
        <v>audio</v>
      </c>
      <c r="F5916" t="str">
        <f>VLOOKUP($B5916,[1]Content!$B$2:$E$1001,4,0)</f>
        <v>fitness</v>
      </c>
      <c r="G5916" t="str">
        <v>positive</v>
      </c>
      <c r="H5916">
        <v>60</v>
      </c>
      <c r="I5916" t="str">
        <f t="shared" si="185"/>
        <v>Jun</v>
      </c>
      <c r="J5916" t="str">
        <f t="shared" si="186"/>
        <v>2020</v>
      </c>
    </row>
    <row r="5917" spans="1:10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VLOOKUP($B5917,[1]Content!$B$2:$E$1001,3,0)</f>
        <v>audio</v>
      </c>
      <c r="F5917" t="str">
        <f>VLOOKUP($B5917,[1]Content!$B$2:$E$1001,4,0)</f>
        <v>fitness</v>
      </c>
      <c r="G5917" t="str">
        <v>positive</v>
      </c>
      <c r="H5917">
        <v>70</v>
      </c>
      <c r="I5917" t="str">
        <f t="shared" si="185"/>
        <v>Feb</v>
      </c>
      <c r="J5917" t="str">
        <f t="shared" si="186"/>
        <v>2021</v>
      </c>
    </row>
    <row r="5918" spans="1:10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VLOOKUP($B5918,[1]Content!$B$2:$E$1001,3,0)</f>
        <v>audio</v>
      </c>
      <c r="F5918" t="str">
        <f>VLOOKUP($B5918,[1]Content!$B$2:$E$1001,4,0)</f>
        <v>fitness</v>
      </c>
      <c r="G5918" t="str">
        <v>negative</v>
      </c>
      <c r="H5918">
        <v>15</v>
      </c>
      <c r="I5918" t="str">
        <f t="shared" si="185"/>
        <v>Jun</v>
      </c>
      <c r="J5918" t="str">
        <f t="shared" si="186"/>
        <v>2020</v>
      </c>
    </row>
    <row r="5919" spans="1:10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VLOOKUP($B5919,[1]Content!$B$2:$E$1001,3,0)</f>
        <v>audio</v>
      </c>
      <c r="F5919" t="str">
        <f>VLOOKUP($B5919,[1]Content!$B$2:$E$1001,4,0)</f>
        <v>fitness</v>
      </c>
      <c r="G5919" t="str">
        <v>neutral</v>
      </c>
      <c r="H5919">
        <v>35</v>
      </c>
      <c r="I5919" t="str">
        <f t="shared" si="185"/>
        <v>Jul</v>
      </c>
      <c r="J5919" t="str">
        <f t="shared" si="186"/>
        <v>2020</v>
      </c>
    </row>
    <row r="5920" spans="1:10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VLOOKUP($B5920,[1]Content!$B$2:$E$1001,3,0)</f>
        <v>audio</v>
      </c>
      <c r="F5920" t="str">
        <f>VLOOKUP($B5920,[1]Content!$B$2:$E$1001,4,0)</f>
        <v>fitness</v>
      </c>
      <c r="G5920" t="str">
        <v>positive</v>
      </c>
      <c r="H5920">
        <v>60</v>
      </c>
      <c r="I5920" t="str">
        <f t="shared" si="185"/>
        <v>Mar</v>
      </c>
      <c r="J5920" t="str">
        <f t="shared" si="186"/>
        <v>2021</v>
      </c>
    </row>
    <row r="5921" spans="1:10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VLOOKUP($B5921,[1]Content!$B$2:$E$1001,3,0)</f>
        <v>audio</v>
      </c>
      <c r="F5921" t="str">
        <f>VLOOKUP($B5921,[1]Content!$B$2:$E$1001,4,0)</f>
        <v>fitness</v>
      </c>
      <c r="G5921" t="str">
        <v>positive</v>
      </c>
      <c r="H5921">
        <v>72</v>
      </c>
      <c r="I5921" t="str">
        <f t="shared" si="185"/>
        <v>Apr</v>
      </c>
      <c r="J5921" t="str">
        <f t="shared" si="186"/>
        <v>2021</v>
      </c>
    </row>
    <row r="5922" spans="1:10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VLOOKUP($B5922,[1]Content!$B$2:$E$1001,3,0)</f>
        <v>GIF</v>
      </c>
      <c r="F5922" t="str">
        <f>VLOOKUP($B5922,[1]Content!$B$2:$E$1001,4,0)</f>
        <v>fitness</v>
      </c>
      <c r="G5922" t="str">
        <v>negative</v>
      </c>
      <c r="H5922">
        <v>0</v>
      </c>
      <c r="I5922" t="str">
        <f t="shared" si="185"/>
        <v>Mar</v>
      </c>
      <c r="J5922" t="str">
        <f t="shared" si="186"/>
        <v>2021</v>
      </c>
    </row>
    <row r="5923" spans="1:10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VLOOKUP($B5923,[1]Content!$B$2:$E$1001,3,0)</f>
        <v>GIF</v>
      </c>
      <c r="F5923" t="str">
        <f>VLOOKUP($B5923,[1]Content!$B$2:$E$1001,4,0)</f>
        <v>fitness</v>
      </c>
      <c r="G5923" t="str">
        <v>positive</v>
      </c>
      <c r="H5923">
        <v>60</v>
      </c>
      <c r="I5923" t="str">
        <f t="shared" si="185"/>
        <v>Jun</v>
      </c>
      <c r="J5923" t="str">
        <f t="shared" si="186"/>
        <v>2020</v>
      </c>
    </row>
    <row r="5924" spans="1:10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VLOOKUP($B5924,[1]Content!$B$2:$E$1001,3,0)</f>
        <v>GIF</v>
      </c>
      <c r="F5924" t="str">
        <f>VLOOKUP($B5924,[1]Content!$B$2:$E$1001,4,0)</f>
        <v>fitness</v>
      </c>
      <c r="G5924" t="str">
        <v>negative</v>
      </c>
      <c r="H5924">
        <v>5</v>
      </c>
      <c r="I5924" t="str">
        <f t="shared" si="185"/>
        <v>Mar</v>
      </c>
      <c r="J5924" t="str">
        <f t="shared" si="186"/>
        <v>2021</v>
      </c>
    </row>
    <row r="5925" spans="1:10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VLOOKUP($B5925,[1]Content!$B$2:$E$1001,3,0)</f>
        <v>audio</v>
      </c>
      <c r="F5925" t="str">
        <f>VLOOKUP($B5925,[1]Content!$B$2:$E$1001,4,0)</f>
        <v>veganism</v>
      </c>
      <c r="G5925" t="str">
        <v>neutral</v>
      </c>
      <c r="H5925">
        <v>35</v>
      </c>
      <c r="I5925" t="str">
        <f t="shared" si="185"/>
        <v>Jul</v>
      </c>
      <c r="J5925" t="str">
        <f t="shared" si="186"/>
        <v>2020</v>
      </c>
    </row>
    <row r="5926" spans="1:10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VLOOKUP($B5926,[1]Content!$B$2:$E$1001,3,0)</f>
        <v>audio</v>
      </c>
      <c r="F5926" t="str">
        <f>VLOOKUP($B5926,[1]Content!$B$2:$E$1001,4,0)</f>
        <v>veganism</v>
      </c>
      <c r="G5926" t="str">
        <v>positive</v>
      </c>
      <c r="H5926">
        <v>60</v>
      </c>
      <c r="I5926" t="str">
        <f t="shared" si="185"/>
        <v>Jul</v>
      </c>
      <c r="J5926" t="str">
        <f t="shared" si="186"/>
        <v>2020</v>
      </c>
    </row>
    <row r="5927" spans="1:10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VLOOKUP($B5927,[1]Content!$B$2:$E$1001,3,0)</f>
        <v>audio</v>
      </c>
      <c r="F5927" t="str">
        <f>VLOOKUP($B5927,[1]Content!$B$2:$E$1001,4,0)</f>
        <v>veganism</v>
      </c>
      <c r="G5927" t="str">
        <v>positive</v>
      </c>
      <c r="H5927">
        <v>70</v>
      </c>
      <c r="I5927" t="str">
        <f t="shared" si="185"/>
        <v>Feb</v>
      </c>
      <c r="J5927" t="str">
        <f t="shared" si="186"/>
        <v>2021</v>
      </c>
    </row>
    <row r="5928" spans="1:10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VLOOKUP($B5928,[1]Content!$B$2:$E$1001,3,0)</f>
        <v>audio</v>
      </c>
      <c r="F5928" t="str">
        <f>VLOOKUP($B5928,[1]Content!$B$2:$E$1001,4,0)</f>
        <v>veganism</v>
      </c>
      <c r="G5928" t="str">
        <v>positive</v>
      </c>
      <c r="H5928">
        <v>75</v>
      </c>
      <c r="I5928" t="str">
        <f t="shared" si="185"/>
        <v>Sep</v>
      </c>
      <c r="J5928" t="str">
        <f t="shared" si="186"/>
        <v>2020</v>
      </c>
    </row>
    <row r="5929" spans="1:10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VLOOKUP($B5929,[1]Content!$B$2:$E$1001,3,0)</f>
        <v>audio</v>
      </c>
      <c r="F5929" t="str">
        <f>VLOOKUP($B5929,[1]Content!$B$2:$E$1001,4,0)</f>
        <v>veganism</v>
      </c>
      <c r="G5929" t="str">
        <v>neutral</v>
      </c>
      <c r="H5929">
        <v>35</v>
      </c>
      <c r="I5929" t="str">
        <f t="shared" si="185"/>
        <v>Apr</v>
      </c>
      <c r="J5929" t="str">
        <f t="shared" si="186"/>
        <v>2021</v>
      </c>
    </row>
    <row r="5930" spans="1:10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VLOOKUP($B5930,[1]Content!$B$2:$E$1001,3,0)</f>
        <v>audio</v>
      </c>
      <c r="F5930" t="str">
        <f>VLOOKUP($B5930,[1]Content!$B$2:$E$1001,4,0)</f>
        <v>veganism</v>
      </c>
      <c r="G5930" t="str">
        <v>positive</v>
      </c>
      <c r="H5930">
        <v>60</v>
      </c>
      <c r="I5930" t="str">
        <f t="shared" si="185"/>
        <v>Sep</v>
      </c>
      <c r="J5930" t="str">
        <f t="shared" si="186"/>
        <v>2020</v>
      </c>
    </row>
    <row r="5931" spans="1:10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VLOOKUP($B5931,[1]Content!$B$2:$E$1001,3,0)</f>
        <v>audio</v>
      </c>
      <c r="F5931" t="str">
        <f>VLOOKUP($B5931,[1]Content!$B$2:$E$1001,4,0)</f>
        <v>veganism</v>
      </c>
      <c r="G5931" t="str">
        <v>neutral</v>
      </c>
      <c r="H5931">
        <v>20</v>
      </c>
      <c r="I5931" t="str">
        <f t="shared" si="185"/>
        <v>Aug</v>
      </c>
      <c r="J5931" t="str">
        <f t="shared" si="186"/>
        <v>2020</v>
      </c>
    </row>
    <row r="5932" spans="1:10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VLOOKUP($B5932,[1]Content!$B$2:$E$1001,3,0)</f>
        <v>audio</v>
      </c>
      <c r="F5932" t="str">
        <f>VLOOKUP($B5932,[1]Content!$B$2:$E$1001,4,0)</f>
        <v>veganism</v>
      </c>
      <c r="G5932" t="str">
        <v>positive</v>
      </c>
      <c r="H5932">
        <v>72</v>
      </c>
      <c r="I5932" t="str">
        <f t="shared" si="185"/>
        <v>Sep</v>
      </c>
      <c r="J5932" t="str">
        <f t="shared" si="186"/>
        <v>2020</v>
      </c>
    </row>
    <row r="5933" spans="1:10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VLOOKUP($B5933,[1]Content!$B$2:$E$1001,3,0)</f>
        <v>audio</v>
      </c>
      <c r="F5933" t="str">
        <f>VLOOKUP($B5933,[1]Content!$B$2:$E$1001,4,0)</f>
        <v>veganism</v>
      </c>
      <c r="G5933" t="str">
        <v>positive</v>
      </c>
      <c r="H5933">
        <v>70</v>
      </c>
      <c r="I5933" t="str">
        <f t="shared" si="185"/>
        <v>Oct</v>
      </c>
      <c r="J5933" t="str">
        <f t="shared" si="186"/>
        <v>2020</v>
      </c>
    </row>
    <row r="5934" spans="1:10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VLOOKUP($B5934,[1]Content!$B$2:$E$1001,3,0)</f>
        <v>audio</v>
      </c>
      <c r="F5934" t="str">
        <f>VLOOKUP($B5934,[1]Content!$B$2:$E$1001,4,0)</f>
        <v>veganism</v>
      </c>
      <c r="G5934" t="str">
        <v>positive</v>
      </c>
      <c r="H5934">
        <v>60</v>
      </c>
      <c r="I5934" t="str">
        <f t="shared" si="185"/>
        <v>Apr</v>
      </c>
      <c r="J5934" t="str">
        <f t="shared" si="186"/>
        <v>2021</v>
      </c>
    </row>
    <row r="5935" spans="1:10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VLOOKUP($B5935,[1]Content!$B$2:$E$1001,3,0)</f>
        <v>audio</v>
      </c>
      <c r="F5935" t="str">
        <f>VLOOKUP($B5935,[1]Content!$B$2:$E$1001,4,0)</f>
        <v>veganism</v>
      </c>
      <c r="G5935" t="str">
        <v>positive</v>
      </c>
      <c r="H5935">
        <v>72</v>
      </c>
      <c r="I5935" t="str">
        <f t="shared" si="185"/>
        <v>Feb</v>
      </c>
      <c r="J5935" t="str">
        <f t="shared" si="186"/>
        <v>2021</v>
      </c>
    </row>
    <row r="5936" spans="1:10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VLOOKUP($B5936,[1]Content!$B$2:$E$1001,3,0)</f>
        <v>audio</v>
      </c>
      <c r="F5936" t="str">
        <f>VLOOKUP($B5936,[1]Content!$B$2:$E$1001,4,0)</f>
        <v>veganism</v>
      </c>
      <c r="G5936" t="str">
        <v>positive</v>
      </c>
      <c r="H5936">
        <v>65</v>
      </c>
      <c r="I5936" t="str">
        <f t="shared" si="185"/>
        <v>Jul</v>
      </c>
      <c r="J5936" t="str">
        <f t="shared" si="186"/>
        <v>2020</v>
      </c>
    </row>
    <row r="5937" spans="1:10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VLOOKUP($B5937,[1]Content!$B$2:$E$1001,3,0)</f>
        <v>audio</v>
      </c>
      <c r="F5937" t="str">
        <f>VLOOKUP($B5937,[1]Content!$B$2:$E$1001,4,0)</f>
        <v>veganism</v>
      </c>
      <c r="G5937" t="str">
        <v>positive</v>
      </c>
      <c r="H5937">
        <v>72</v>
      </c>
      <c r="I5937" t="str">
        <f t="shared" si="185"/>
        <v>Jan</v>
      </c>
      <c r="J5937" t="str">
        <f t="shared" si="186"/>
        <v>2021</v>
      </c>
    </row>
    <row r="5938" spans="1:10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VLOOKUP($B5938,[1]Content!$B$2:$E$1001,3,0)</f>
        <v>audio</v>
      </c>
      <c r="F5938" t="str">
        <f>VLOOKUP($B5938,[1]Content!$B$2:$E$1001,4,0)</f>
        <v>veganism</v>
      </c>
      <c r="G5938" t="str">
        <v>neutral</v>
      </c>
      <c r="H5938">
        <v>35</v>
      </c>
      <c r="I5938" t="str">
        <f t="shared" si="185"/>
        <v>Jul</v>
      </c>
      <c r="J5938" t="str">
        <f t="shared" si="186"/>
        <v>2020</v>
      </c>
    </row>
    <row r="5939" spans="1:10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VLOOKUP($B5939,[1]Content!$B$2:$E$1001,3,0)</f>
        <v>audio</v>
      </c>
      <c r="F5939" t="str">
        <f>VLOOKUP($B5939,[1]Content!$B$2:$E$1001,4,0)</f>
        <v>veganism</v>
      </c>
      <c r="G5939" t="str">
        <v>positive</v>
      </c>
      <c r="H5939">
        <v>50</v>
      </c>
      <c r="I5939" t="str">
        <f t="shared" si="185"/>
        <v>Aug</v>
      </c>
      <c r="J5939" t="str">
        <f t="shared" si="186"/>
        <v>2020</v>
      </c>
    </row>
    <row r="5940" spans="1:10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VLOOKUP($B5940,[1]Content!$B$2:$E$1001,3,0)</f>
        <v>audio</v>
      </c>
      <c r="F5940" t="str">
        <f>VLOOKUP($B5940,[1]Content!$B$2:$E$1001,4,0)</f>
        <v>veganism</v>
      </c>
      <c r="G5940" t="str">
        <v>positive</v>
      </c>
      <c r="H5940">
        <v>65</v>
      </c>
      <c r="I5940" t="str">
        <f t="shared" si="185"/>
        <v>Nov</v>
      </c>
      <c r="J5940" t="str">
        <f t="shared" si="186"/>
        <v>2020</v>
      </c>
    </row>
    <row r="5941" spans="1:10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VLOOKUP($B5941,[1]Content!$B$2:$E$1001,3,0)</f>
        <v>audio</v>
      </c>
      <c r="F5941" t="str">
        <f>VLOOKUP($B5941,[1]Content!$B$2:$E$1001,4,0)</f>
        <v>veganism</v>
      </c>
      <c r="G5941" t="str">
        <v>positive</v>
      </c>
      <c r="H5941">
        <v>72</v>
      </c>
      <c r="I5941" t="str">
        <f t="shared" si="185"/>
        <v>Apr</v>
      </c>
      <c r="J5941" t="str">
        <f t="shared" si="186"/>
        <v>2021</v>
      </c>
    </row>
    <row r="5942" spans="1:10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VLOOKUP($B5942,[1]Content!$B$2:$E$1001,3,0)</f>
        <v>audio</v>
      </c>
      <c r="F5942" t="str">
        <f>VLOOKUP($B5942,[1]Content!$B$2:$E$1001,4,0)</f>
        <v>veganism</v>
      </c>
      <c r="G5942" t="str">
        <v>neutral</v>
      </c>
      <c r="H5942">
        <v>20</v>
      </c>
      <c r="I5942" t="str">
        <f t="shared" si="185"/>
        <v>Dec</v>
      </c>
      <c r="J5942" t="str">
        <f t="shared" si="186"/>
        <v>2020</v>
      </c>
    </row>
    <row r="5943" spans="1:10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VLOOKUP($B5943,[1]Content!$B$2:$E$1001,3,0)</f>
        <v>audio</v>
      </c>
      <c r="F5943" t="str">
        <f>VLOOKUP($B5943,[1]Content!$B$2:$E$1001,4,0)</f>
        <v>veganism</v>
      </c>
      <c r="G5943" t="str">
        <v>positive</v>
      </c>
      <c r="H5943">
        <v>70</v>
      </c>
      <c r="I5943" t="str">
        <f t="shared" si="185"/>
        <v>Mar</v>
      </c>
      <c r="J5943" t="str">
        <f t="shared" si="186"/>
        <v>2021</v>
      </c>
    </row>
    <row r="5944" spans="1:10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VLOOKUP($B5944,[1]Content!$B$2:$E$1001,3,0)</f>
        <v>audio</v>
      </c>
      <c r="F5944" t="str">
        <f>VLOOKUP($B5944,[1]Content!$B$2:$E$1001,4,0)</f>
        <v>veganism</v>
      </c>
      <c r="G5944" t="str">
        <v>negative</v>
      </c>
      <c r="H5944">
        <v>10</v>
      </c>
      <c r="I5944" t="str">
        <f t="shared" si="185"/>
        <v>Apr</v>
      </c>
      <c r="J5944" t="str">
        <f t="shared" si="186"/>
        <v>2021</v>
      </c>
    </row>
    <row r="5945" spans="1:10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VLOOKUP($B5945,[1]Content!$B$2:$E$1001,3,0)</f>
        <v>audio</v>
      </c>
      <c r="F5945" t="str">
        <f>VLOOKUP($B5945,[1]Content!$B$2:$E$1001,4,0)</f>
        <v>veganism</v>
      </c>
      <c r="G5945" t="str">
        <v>positive</v>
      </c>
      <c r="H5945">
        <v>45</v>
      </c>
      <c r="I5945" t="str">
        <f t="shared" si="185"/>
        <v>Apr</v>
      </c>
      <c r="J5945" t="str">
        <f t="shared" si="186"/>
        <v>2021</v>
      </c>
    </row>
    <row r="5946" spans="1:10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VLOOKUP($B5946,[1]Content!$B$2:$E$1001,3,0)</f>
        <v>audio</v>
      </c>
      <c r="F5946" t="str">
        <f>VLOOKUP($B5946,[1]Content!$B$2:$E$1001,4,0)</f>
        <v>veganism</v>
      </c>
      <c r="G5946" t="str">
        <v>positive</v>
      </c>
      <c r="H5946">
        <v>50</v>
      </c>
      <c r="I5946" t="str">
        <f t="shared" si="185"/>
        <v>Jan</v>
      </c>
      <c r="J5946" t="str">
        <f t="shared" si="186"/>
        <v>2021</v>
      </c>
    </row>
    <row r="5947" spans="1:10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VLOOKUP($B5947,[1]Content!$B$2:$E$1001,3,0)</f>
        <v>audio</v>
      </c>
      <c r="F5947" t="str">
        <f>VLOOKUP($B5947,[1]Content!$B$2:$E$1001,4,0)</f>
        <v>veganism</v>
      </c>
      <c r="G5947" t="str">
        <v>positive</v>
      </c>
      <c r="H5947">
        <v>30</v>
      </c>
      <c r="I5947" t="str">
        <f t="shared" si="185"/>
        <v>Oct</v>
      </c>
      <c r="J5947" t="str">
        <f t="shared" si="186"/>
        <v>2020</v>
      </c>
    </row>
    <row r="5948" spans="1:10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VLOOKUP($B5948,[1]Content!$B$2:$E$1001,3,0)</f>
        <v>audio</v>
      </c>
      <c r="F5948" t="str">
        <f>VLOOKUP($B5948,[1]Content!$B$2:$E$1001,4,0)</f>
        <v>veganism</v>
      </c>
      <c r="G5948" t="str">
        <v>negative</v>
      </c>
      <c r="H5948">
        <v>15</v>
      </c>
      <c r="I5948" t="str">
        <f t="shared" si="185"/>
        <v>Jan</v>
      </c>
      <c r="J5948" t="str">
        <f t="shared" si="186"/>
        <v>2021</v>
      </c>
    </row>
    <row r="5949" spans="1:10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VLOOKUP($B5949,[1]Content!$B$2:$E$1001,3,0)</f>
        <v>audio</v>
      </c>
      <c r="F5949" t="str">
        <f>VLOOKUP($B5949,[1]Content!$B$2:$E$1001,4,0)</f>
        <v>culture</v>
      </c>
      <c r="G5949" t="str">
        <v>positive</v>
      </c>
      <c r="H5949">
        <v>30</v>
      </c>
      <c r="I5949" t="str">
        <f t="shared" si="185"/>
        <v>Jan</v>
      </c>
      <c r="J5949" t="str">
        <f t="shared" si="186"/>
        <v>2021</v>
      </c>
    </row>
    <row r="5950" spans="1:10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VLOOKUP($B5950,[1]Content!$B$2:$E$1001,3,0)</f>
        <v>audio</v>
      </c>
      <c r="F5950" t="str">
        <f>VLOOKUP($B5950,[1]Content!$B$2:$E$1001,4,0)</f>
        <v>culture</v>
      </c>
      <c r="G5950" t="str">
        <v>positive</v>
      </c>
      <c r="H5950">
        <v>50</v>
      </c>
      <c r="I5950" t="str">
        <f t="shared" si="185"/>
        <v>Apr</v>
      </c>
      <c r="J5950" t="str">
        <f t="shared" si="186"/>
        <v>2021</v>
      </c>
    </row>
    <row r="5951" spans="1:10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VLOOKUP($B5951,[1]Content!$B$2:$E$1001,3,0)</f>
        <v>audio</v>
      </c>
      <c r="F5951" t="str">
        <f>VLOOKUP($B5951,[1]Content!$B$2:$E$1001,4,0)</f>
        <v>culture</v>
      </c>
      <c r="G5951" t="str">
        <v>positive</v>
      </c>
      <c r="H5951">
        <v>45</v>
      </c>
      <c r="I5951" t="str">
        <f t="shared" si="185"/>
        <v>Feb</v>
      </c>
      <c r="J5951" t="str">
        <f t="shared" si="186"/>
        <v>2021</v>
      </c>
    </row>
    <row r="5952" spans="1:10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VLOOKUP($B5952,[1]Content!$B$2:$E$1001,3,0)</f>
        <v>audio</v>
      </c>
      <c r="F5952" t="str">
        <f>VLOOKUP($B5952,[1]Content!$B$2:$E$1001,4,0)</f>
        <v>culture</v>
      </c>
      <c r="G5952" t="str">
        <v>positive</v>
      </c>
      <c r="H5952">
        <v>70</v>
      </c>
      <c r="I5952" t="str">
        <f t="shared" si="185"/>
        <v>Aug</v>
      </c>
      <c r="J5952" t="str">
        <f t="shared" si="186"/>
        <v>2020</v>
      </c>
    </row>
    <row r="5953" spans="1:10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VLOOKUP($B5953,[1]Content!$B$2:$E$1001,3,0)</f>
        <v>audio</v>
      </c>
      <c r="F5953" t="str">
        <f>VLOOKUP($B5953,[1]Content!$B$2:$E$1001,4,0)</f>
        <v>culture</v>
      </c>
      <c r="G5953" t="str">
        <v>positive</v>
      </c>
      <c r="H5953">
        <v>45</v>
      </c>
      <c r="I5953" t="str">
        <f t="shared" si="185"/>
        <v>Oct</v>
      </c>
      <c r="J5953" t="str">
        <f t="shared" si="186"/>
        <v>2020</v>
      </c>
    </row>
    <row r="5954" spans="1:10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VLOOKUP($B5954,[1]Content!$B$2:$E$1001,3,0)</f>
        <v>audio</v>
      </c>
      <c r="F5954" t="str">
        <f>VLOOKUP($B5954,[1]Content!$B$2:$E$1001,4,0)</f>
        <v>culture</v>
      </c>
      <c r="G5954" t="str">
        <v>positive</v>
      </c>
      <c r="H5954">
        <v>75</v>
      </c>
      <c r="I5954" t="str">
        <f t="shared" si="185"/>
        <v>May</v>
      </c>
      <c r="J5954" t="str">
        <f t="shared" si="186"/>
        <v>2021</v>
      </c>
    </row>
    <row r="5955" spans="1:10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VLOOKUP($B5955,[1]Content!$B$2:$E$1001,3,0)</f>
        <v>audio</v>
      </c>
      <c r="F5955" t="str">
        <f>VLOOKUP($B5955,[1]Content!$B$2:$E$1001,4,0)</f>
        <v>culture</v>
      </c>
      <c r="G5955" t="str">
        <v>negative</v>
      </c>
      <c r="H5955">
        <v>12</v>
      </c>
      <c r="I5955" t="str">
        <f t="shared" ref="I5955:I6018" si="187">TEXT($D5955,"MMM")</f>
        <v>Oct</v>
      </c>
      <c r="J5955" t="str">
        <f t="shared" ref="J5955:J6018" si="188">TEXT($D5955,"YYY")</f>
        <v>2020</v>
      </c>
    </row>
    <row r="5956" spans="1:10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VLOOKUP($B5956,[1]Content!$B$2:$E$1001,3,0)</f>
        <v>audio</v>
      </c>
      <c r="F5956" t="str">
        <f>VLOOKUP($B5956,[1]Content!$B$2:$E$1001,4,0)</f>
        <v>culture</v>
      </c>
      <c r="G5956" t="str">
        <v>positive</v>
      </c>
      <c r="H5956">
        <v>65</v>
      </c>
      <c r="I5956" t="str">
        <f t="shared" si="187"/>
        <v>Apr</v>
      </c>
      <c r="J5956" t="str">
        <f t="shared" si="188"/>
        <v>2021</v>
      </c>
    </row>
    <row r="5957" spans="1:10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VLOOKUP($B5957,[1]Content!$B$2:$E$1001,3,0)</f>
        <v>audio</v>
      </c>
      <c r="F5957" t="str">
        <f>VLOOKUP($B5957,[1]Content!$B$2:$E$1001,4,0)</f>
        <v>culture</v>
      </c>
      <c r="G5957" t="str">
        <v>neutral</v>
      </c>
      <c r="H5957">
        <v>20</v>
      </c>
      <c r="I5957" t="str">
        <f t="shared" si="187"/>
        <v>May</v>
      </c>
      <c r="J5957" t="str">
        <f t="shared" si="188"/>
        <v>2021</v>
      </c>
    </row>
    <row r="5958" spans="1:10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VLOOKUP($B5958,[1]Content!$B$2:$E$1001,3,0)</f>
        <v>audio</v>
      </c>
      <c r="F5958" t="str">
        <f>VLOOKUP($B5958,[1]Content!$B$2:$E$1001,4,0)</f>
        <v>healthy eating</v>
      </c>
      <c r="G5958" t="str">
        <v>negative</v>
      </c>
      <c r="H5958">
        <v>5</v>
      </c>
      <c r="I5958" t="str">
        <f t="shared" si="187"/>
        <v>Nov</v>
      </c>
      <c r="J5958" t="str">
        <f t="shared" si="188"/>
        <v>2020</v>
      </c>
    </row>
    <row r="5959" spans="1:10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VLOOKUP($B5959,[1]Content!$B$2:$E$1001,3,0)</f>
        <v>audio</v>
      </c>
      <c r="F5959" t="str">
        <f>VLOOKUP($B5959,[1]Content!$B$2:$E$1001,4,0)</f>
        <v>healthy eating</v>
      </c>
      <c r="G5959" t="str">
        <v>positive</v>
      </c>
      <c r="H5959">
        <v>50</v>
      </c>
      <c r="I5959" t="str">
        <f t="shared" si="187"/>
        <v>Mar</v>
      </c>
      <c r="J5959" t="str">
        <f t="shared" si="188"/>
        <v>2021</v>
      </c>
    </row>
    <row r="5960" spans="1:10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VLOOKUP($B5960,[1]Content!$B$2:$E$1001,3,0)</f>
        <v>audio</v>
      </c>
      <c r="F5960" t="str">
        <f>VLOOKUP($B5960,[1]Content!$B$2:$E$1001,4,0)</f>
        <v>healthy eating</v>
      </c>
      <c r="G5960" t="str">
        <v>positive</v>
      </c>
      <c r="H5960">
        <v>70</v>
      </c>
      <c r="I5960" t="str">
        <f t="shared" si="187"/>
        <v>Feb</v>
      </c>
      <c r="J5960" t="str">
        <f t="shared" si="188"/>
        <v>2021</v>
      </c>
    </row>
    <row r="5961" spans="1:10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VLOOKUP($B5961,[1]Content!$B$2:$E$1001,3,0)</f>
        <v>audio</v>
      </c>
      <c r="F5961" t="str">
        <f>VLOOKUP($B5961,[1]Content!$B$2:$E$1001,4,0)</f>
        <v>healthy eating</v>
      </c>
      <c r="G5961" t="str">
        <v>positive</v>
      </c>
      <c r="H5961">
        <v>72</v>
      </c>
      <c r="I5961" t="str">
        <f t="shared" si="187"/>
        <v>Jun</v>
      </c>
      <c r="J5961" t="str">
        <f t="shared" si="188"/>
        <v>2020</v>
      </c>
    </row>
    <row r="5962" spans="1:10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VLOOKUP($B5962,[1]Content!$B$2:$E$1001,3,0)</f>
        <v>audio</v>
      </c>
      <c r="F5962" t="str">
        <f>VLOOKUP($B5962,[1]Content!$B$2:$E$1001,4,0)</f>
        <v>healthy eating</v>
      </c>
      <c r="G5962" t="str">
        <v>positive</v>
      </c>
      <c r="H5962">
        <v>65</v>
      </c>
      <c r="I5962" t="str">
        <f t="shared" si="187"/>
        <v>Jul</v>
      </c>
      <c r="J5962" t="str">
        <f t="shared" si="188"/>
        <v>2020</v>
      </c>
    </row>
    <row r="5963" spans="1:10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VLOOKUP($B5963,[1]Content!$B$2:$E$1001,3,0)</f>
        <v>audio</v>
      </c>
      <c r="F5963" t="str">
        <f>VLOOKUP($B5963,[1]Content!$B$2:$E$1001,4,0)</f>
        <v>healthy eating</v>
      </c>
      <c r="G5963" t="str">
        <v>positive</v>
      </c>
      <c r="H5963">
        <v>60</v>
      </c>
      <c r="I5963" t="str">
        <f t="shared" si="187"/>
        <v>Jan</v>
      </c>
      <c r="J5963" t="str">
        <f t="shared" si="188"/>
        <v>2021</v>
      </c>
    </row>
    <row r="5964" spans="1:10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VLOOKUP($B5964,[1]Content!$B$2:$E$1001,3,0)</f>
        <v>audio</v>
      </c>
      <c r="F5964" t="str">
        <f>VLOOKUP($B5964,[1]Content!$B$2:$E$1001,4,0)</f>
        <v>healthy eating</v>
      </c>
      <c r="G5964" t="str">
        <v>negative</v>
      </c>
      <c r="H5964">
        <v>15</v>
      </c>
      <c r="I5964" t="str">
        <f t="shared" si="187"/>
        <v>Dec</v>
      </c>
      <c r="J5964" t="str">
        <f t="shared" si="188"/>
        <v>2020</v>
      </c>
    </row>
    <row r="5965" spans="1:10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VLOOKUP($B5965,[1]Content!$B$2:$E$1001,3,0)</f>
        <v>audio</v>
      </c>
      <c r="F5965" t="str">
        <f>VLOOKUP($B5965,[1]Content!$B$2:$E$1001,4,0)</f>
        <v>healthy eating</v>
      </c>
      <c r="G5965" t="str">
        <v>positive</v>
      </c>
      <c r="H5965">
        <v>65</v>
      </c>
      <c r="I5965" t="str">
        <f t="shared" si="187"/>
        <v>Jul</v>
      </c>
      <c r="J5965" t="str">
        <f t="shared" si="188"/>
        <v>2020</v>
      </c>
    </row>
    <row r="5966" spans="1:10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VLOOKUP($B5966,[1]Content!$B$2:$E$1001,3,0)</f>
        <v>audio</v>
      </c>
      <c r="F5966" t="str">
        <f>VLOOKUP($B5966,[1]Content!$B$2:$E$1001,4,0)</f>
        <v>healthy eating</v>
      </c>
      <c r="G5966" t="str">
        <v>neutral</v>
      </c>
      <c r="H5966">
        <v>35</v>
      </c>
      <c r="I5966" t="str">
        <f t="shared" si="187"/>
        <v>Oct</v>
      </c>
      <c r="J5966" t="str">
        <f t="shared" si="188"/>
        <v>2020</v>
      </c>
    </row>
    <row r="5967" spans="1:10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VLOOKUP($B5967,[1]Content!$B$2:$E$1001,3,0)</f>
        <v>audio</v>
      </c>
      <c r="F5967" t="str">
        <f>VLOOKUP($B5967,[1]Content!$B$2:$E$1001,4,0)</f>
        <v>healthy eating</v>
      </c>
      <c r="G5967" t="str">
        <v>neutral</v>
      </c>
      <c r="H5967">
        <v>20</v>
      </c>
      <c r="I5967" t="str">
        <f t="shared" si="187"/>
        <v>May</v>
      </c>
      <c r="J5967" t="str">
        <f t="shared" si="188"/>
        <v>2021</v>
      </c>
    </row>
    <row r="5968" spans="1:10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VLOOKUP($B5968,[1]Content!$B$2:$E$1001,3,0)</f>
        <v>audio</v>
      </c>
      <c r="F5968" t="str">
        <f>VLOOKUP($B5968,[1]Content!$B$2:$E$1001,4,0)</f>
        <v>healthy eating</v>
      </c>
      <c r="G5968" t="str">
        <v>positive</v>
      </c>
      <c r="H5968">
        <v>45</v>
      </c>
      <c r="I5968" t="str">
        <f t="shared" si="187"/>
        <v>Mar</v>
      </c>
      <c r="J5968" t="str">
        <f t="shared" si="188"/>
        <v>2021</v>
      </c>
    </row>
    <row r="5969" spans="1:10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VLOOKUP($B5969,[1]Content!$B$2:$E$1001,3,0)</f>
        <v>audio</v>
      </c>
      <c r="F5969" t="str">
        <f>VLOOKUP($B5969,[1]Content!$B$2:$E$1001,4,0)</f>
        <v>healthy eating</v>
      </c>
      <c r="G5969" t="str">
        <v>neutral</v>
      </c>
      <c r="H5969">
        <v>20</v>
      </c>
      <c r="I5969" t="str">
        <f t="shared" si="187"/>
        <v>Oct</v>
      </c>
      <c r="J5969" t="str">
        <f t="shared" si="188"/>
        <v>2020</v>
      </c>
    </row>
    <row r="5970" spans="1:10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VLOOKUP($B5970,[1]Content!$B$2:$E$1001,3,0)</f>
        <v>audio</v>
      </c>
      <c r="F5970" t="str">
        <f>VLOOKUP($B5970,[1]Content!$B$2:$E$1001,4,0)</f>
        <v>healthy eating</v>
      </c>
      <c r="G5970" t="str">
        <v>positive</v>
      </c>
      <c r="H5970">
        <v>50</v>
      </c>
      <c r="I5970" t="str">
        <f t="shared" si="187"/>
        <v>May</v>
      </c>
      <c r="J5970" t="str">
        <f t="shared" si="188"/>
        <v>2021</v>
      </c>
    </row>
    <row r="5971" spans="1:10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VLOOKUP($B5971,[1]Content!$B$2:$E$1001,3,0)</f>
        <v>audio</v>
      </c>
      <c r="F5971" t="str">
        <f>VLOOKUP($B5971,[1]Content!$B$2:$E$1001,4,0)</f>
        <v>healthy eating</v>
      </c>
      <c r="G5971" t="str">
        <v>negative</v>
      </c>
      <c r="H5971">
        <v>10</v>
      </c>
      <c r="I5971" t="str">
        <f t="shared" si="187"/>
        <v>Oct</v>
      </c>
      <c r="J5971" t="str">
        <f t="shared" si="188"/>
        <v>2020</v>
      </c>
    </row>
    <row r="5972" spans="1:10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VLOOKUP($B5972,[1]Content!$B$2:$E$1001,3,0)</f>
        <v>audio</v>
      </c>
      <c r="F5972" t="str">
        <f>VLOOKUP($B5972,[1]Content!$B$2:$E$1001,4,0)</f>
        <v>healthy eating</v>
      </c>
      <c r="G5972" t="str">
        <v>positive</v>
      </c>
      <c r="H5972">
        <v>50</v>
      </c>
      <c r="I5972" t="str">
        <f t="shared" si="187"/>
        <v>Dec</v>
      </c>
      <c r="J5972" t="str">
        <f t="shared" si="188"/>
        <v>2020</v>
      </c>
    </row>
    <row r="5973" spans="1:10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VLOOKUP($B5973,[1]Content!$B$2:$E$1001,3,0)</f>
        <v>audio</v>
      </c>
      <c r="F5973" t="str">
        <f>VLOOKUP($B5973,[1]Content!$B$2:$E$1001,4,0)</f>
        <v>healthy eating</v>
      </c>
      <c r="G5973" t="str">
        <v>positive</v>
      </c>
      <c r="H5973">
        <v>70</v>
      </c>
      <c r="I5973" t="str">
        <f t="shared" si="187"/>
        <v>Apr</v>
      </c>
      <c r="J5973" t="str">
        <f t="shared" si="188"/>
        <v>2021</v>
      </c>
    </row>
    <row r="5974" spans="1:10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VLOOKUP($B5974,[1]Content!$B$2:$E$1001,3,0)</f>
        <v>audio</v>
      </c>
      <c r="F5974" t="str">
        <f>VLOOKUP($B5974,[1]Content!$B$2:$E$1001,4,0)</f>
        <v>healthy eating</v>
      </c>
      <c r="G5974" t="str">
        <v>positive</v>
      </c>
      <c r="H5974">
        <v>50</v>
      </c>
      <c r="I5974" t="str">
        <f t="shared" si="187"/>
        <v>Dec</v>
      </c>
      <c r="J5974" t="str">
        <f t="shared" si="188"/>
        <v>2020</v>
      </c>
    </row>
    <row r="5975" spans="1:10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VLOOKUP($B5975,[1]Content!$B$2:$E$1001,3,0)</f>
        <v>audio</v>
      </c>
      <c r="F5975" t="str">
        <f>VLOOKUP($B5975,[1]Content!$B$2:$E$1001,4,0)</f>
        <v>healthy eating</v>
      </c>
      <c r="G5975" t="str">
        <v>positive</v>
      </c>
      <c r="H5975">
        <v>70</v>
      </c>
      <c r="I5975" t="str">
        <f t="shared" si="187"/>
        <v>Feb</v>
      </c>
      <c r="J5975" t="str">
        <f t="shared" si="188"/>
        <v>2021</v>
      </c>
    </row>
    <row r="5976" spans="1:10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VLOOKUP($B5976,[1]Content!$B$2:$E$1001,3,0)</f>
        <v>audio</v>
      </c>
      <c r="F5976" t="str">
        <f>VLOOKUP($B5976,[1]Content!$B$2:$E$1001,4,0)</f>
        <v>healthy eating</v>
      </c>
      <c r="G5976" t="str">
        <v>positive</v>
      </c>
      <c r="H5976">
        <v>60</v>
      </c>
      <c r="I5976" t="str">
        <f t="shared" si="187"/>
        <v>May</v>
      </c>
      <c r="J5976" t="str">
        <f t="shared" si="188"/>
        <v>2021</v>
      </c>
    </row>
    <row r="5977" spans="1:10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VLOOKUP($B5977,[1]Content!$B$2:$E$1001,3,0)</f>
        <v>audio</v>
      </c>
      <c r="F5977" t="str">
        <f>VLOOKUP($B5977,[1]Content!$B$2:$E$1001,4,0)</f>
        <v>healthy eating</v>
      </c>
      <c r="G5977" t="str">
        <v>positive</v>
      </c>
      <c r="H5977">
        <v>70</v>
      </c>
      <c r="I5977" t="str">
        <f t="shared" si="187"/>
        <v>Jan</v>
      </c>
      <c r="J5977" t="str">
        <f t="shared" si="188"/>
        <v>2021</v>
      </c>
    </row>
    <row r="5978" spans="1:10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VLOOKUP($B5978,[1]Content!$B$2:$E$1001,3,0)</f>
        <v>audio</v>
      </c>
      <c r="F5978" t="str">
        <f>VLOOKUP($B5978,[1]Content!$B$2:$E$1001,4,0)</f>
        <v>healthy eating</v>
      </c>
      <c r="G5978" t="str">
        <v>positive</v>
      </c>
      <c r="H5978">
        <v>75</v>
      </c>
      <c r="I5978" t="str">
        <f t="shared" si="187"/>
        <v>Jun</v>
      </c>
      <c r="J5978" t="str">
        <f t="shared" si="188"/>
        <v>2021</v>
      </c>
    </row>
    <row r="5979" spans="1:10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VLOOKUP($B5979,[1]Content!$B$2:$E$1001,3,0)</f>
        <v>audio</v>
      </c>
      <c r="F5979" t="str">
        <f>VLOOKUP($B5979,[1]Content!$B$2:$E$1001,4,0)</f>
        <v>healthy eating</v>
      </c>
      <c r="G5979" t="str">
        <v>negative</v>
      </c>
      <c r="H5979">
        <v>12</v>
      </c>
      <c r="I5979" t="str">
        <f t="shared" si="187"/>
        <v>Jan</v>
      </c>
      <c r="J5979" t="str">
        <f t="shared" si="188"/>
        <v>2021</v>
      </c>
    </row>
    <row r="5980" spans="1:10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VLOOKUP($B5980,[1]Content!$B$2:$E$1001,3,0)</f>
        <v>audio</v>
      </c>
      <c r="F5980" t="str">
        <f>VLOOKUP($B5980,[1]Content!$B$2:$E$1001,4,0)</f>
        <v>healthy eating</v>
      </c>
      <c r="G5980" t="str">
        <v>positive</v>
      </c>
      <c r="H5980">
        <v>75</v>
      </c>
      <c r="I5980" t="str">
        <f t="shared" si="187"/>
        <v>May</v>
      </c>
      <c r="J5980" t="str">
        <f t="shared" si="188"/>
        <v>2021</v>
      </c>
    </row>
    <row r="5981" spans="1:10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VLOOKUP($B5981,[1]Content!$B$2:$E$1001,3,0)</f>
        <v>audio</v>
      </c>
      <c r="F5981" t="str">
        <f>VLOOKUP($B5981,[1]Content!$B$2:$E$1001,4,0)</f>
        <v>healthy eating</v>
      </c>
      <c r="G5981" t="str">
        <v>positive</v>
      </c>
      <c r="H5981">
        <v>45</v>
      </c>
      <c r="I5981" t="str">
        <f t="shared" si="187"/>
        <v>Feb</v>
      </c>
      <c r="J5981" t="str">
        <f t="shared" si="188"/>
        <v>2021</v>
      </c>
    </row>
    <row r="5982" spans="1:10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VLOOKUP($B5982,[1]Content!$B$2:$E$1001,3,0)</f>
        <v>audio</v>
      </c>
      <c r="F5982" t="str">
        <f>VLOOKUP($B5982,[1]Content!$B$2:$E$1001,4,0)</f>
        <v>healthy eating</v>
      </c>
      <c r="G5982" t="str">
        <v>negative</v>
      </c>
      <c r="H5982">
        <v>15</v>
      </c>
      <c r="I5982" t="str">
        <f t="shared" si="187"/>
        <v>Apr</v>
      </c>
      <c r="J5982" t="str">
        <f t="shared" si="188"/>
        <v>2021</v>
      </c>
    </row>
    <row r="5983" spans="1:10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VLOOKUP($B5983,[1]Content!$B$2:$E$1001,3,0)</f>
        <v>audio</v>
      </c>
      <c r="F5983" t="str">
        <f>VLOOKUP($B5983,[1]Content!$B$2:$E$1001,4,0)</f>
        <v>healthy eating</v>
      </c>
      <c r="G5983" t="str">
        <v>neutral</v>
      </c>
      <c r="H5983">
        <v>35</v>
      </c>
      <c r="I5983" t="str">
        <f t="shared" si="187"/>
        <v>Sep</v>
      </c>
      <c r="J5983" t="str">
        <f t="shared" si="188"/>
        <v>2020</v>
      </c>
    </row>
    <row r="5984" spans="1:10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VLOOKUP($B5984,[1]Content!$B$2:$E$1001,3,0)</f>
        <v>audio</v>
      </c>
      <c r="F5984" t="str">
        <f>VLOOKUP($B5984,[1]Content!$B$2:$E$1001,4,0)</f>
        <v>healthy eating</v>
      </c>
      <c r="G5984" t="str">
        <v>positive</v>
      </c>
      <c r="H5984">
        <v>70</v>
      </c>
      <c r="I5984" t="str">
        <f t="shared" si="187"/>
        <v>Jun</v>
      </c>
      <c r="J5984" t="str">
        <f t="shared" si="188"/>
        <v>2021</v>
      </c>
    </row>
    <row r="5985" spans="1:10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VLOOKUP($B5985,[1]Content!$B$2:$E$1001,3,0)</f>
        <v>audio</v>
      </c>
      <c r="F5985" t="str">
        <f>VLOOKUP($B5985,[1]Content!$B$2:$E$1001,4,0)</f>
        <v>healthy eating</v>
      </c>
      <c r="G5985" t="str">
        <v>negative</v>
      </c>
      <c r="H5985">
        <v>5</v>
      </c>
      <c r="I5985" t="str">
        <f t="shared" si="187"/>
        <v>Oct</v>
      </c>
      <c r="J5985" t="str">
        <f t="shared" si="188"/>
        <v>2020</v>
      </c>
    </row>
    <row r="5986" spans="1:10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VLOOKUP($B5986,[1]Content!$B$2:$E$1001,3,0)</f>
        <v>audio</v>
      </c>
      <c r="F5986" t="str">
        <f>VLOOKUP($B5986,[1]Content!$B$2:$E$1001,4,0)</f>
        <v>healthy eating</v>
      </c>
      <c r="G5986" t="str">
        <v>positive</v>
      </c>
      <c r="H5986">
        <v>50</v>
      </c>
      <c r="I5986" t="str">
        <f t="shared" si="187"/>
        <v>Oct</v>
      </c>
      <c r="J5986" t="str">
        <f t="shared" si="188"/>
        <v>2020</v>
      </c>
    </row>
    <row r="5987" spans="1:10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VLOOKUP($B5987,[1]Content!$B$2:$E$1001,3,0)</f>
        <v>audio</v>
      </c>
      <c r="F5987" t="str">
        <f>VLOOKUP($B5987,[1]Content!$B$2:$E$1001,4,0)</f>
        <v>healthy eating</v>
      </c>
      <c r="G5987" t="str">
        <v>positive</v>
      </c>
      <c r="H5987">
        <v>75</v>
      </c>
      <c r="I5987" t="str">
        <f t="shared" si="187"/>
        <v>Feb</v>
      </c>
      <c r="J5987" t="str">
        <f t="shared" si="188"/>
        <v>2021</v>
      </c>
    </row>
    <row r="5988" spans="1:10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VLOOKUP($B5988,[1]Content!$B$2:$E$1001,3,0)</f>
        <v>audio</v>
      </c>
      <c r="F5988" t="str">
        <f>VLOOKUP($B5988,[1]Content!$B$2:$E$1001,4,0)</f>
        <v>healthy eating</v>
      </c>
      <c r="G5988" t="str">
        <v>positive</v>
      </c>
      <c r="H5988">
        <v>65</v>
      </c>
      <c r="I5988" t="str">
        <f t="shared" si="187"/>
        <v>Jul</v>
      </c>
      <c r="J5988" t="str">
        <f t="shared" si="188"/>
        <v>2020</v>
      </c>
    </row>
    <row r="5989" spans="1:10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VLOOKUP($B5989,[1]Content!$B$2:$E$1001,3,0)</f>
        <v>photo</v>
      </c>
      <c r="F5989" t="str">
        <f>VLOOKUP($B5989,[1]Content!$B$2:$E$1001,4,0)</f>
        <v>technology</v>
      </c>
      <c r="G5989" t="str">
        <v>neutral</v>
      </c>
      <c r="H5989">
        <v>35</v>
      </c>
      <c r="I5989" t="str">
        <f t="shared" si="187"/>
        <v>Feb</v>
      </c>
      <c r="J5989" t="str">
        <f t="shared" si="188"/>
        <v>2021</v>
      </c>
    </row>
    <row r="5990" spans="1:10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VLOOKUP($B5990,[1]Content!$B$2:$E$1001,3,0)</f>
        <v>photo</v>
      </c>
      <c r="F5990" t="str">
        <f>VLOOKUP($B5990,[1]Content!$B$2:$E$1001,4,0)</f>
        <v>technology</v>
      </c>
      <c r="G5990" t="str">
        <v>negative</v>
      </c>
      <c r="H5990">
        <v>10</v>
      </c>
      <c r="I5990" t="str">
        <f t="shared" si="187"/>
        <v>Jul</v>
      </c>
      <c r="J5990" t="str">
        <f t="shared" si="188"/>
        <v>2020</v>
      </c>
    </row>
    <row r="5991" spans="1:10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VLOOKUP($B5991,[1]Content!$B$2:$E$1001,3,0)</f>
        <v>photo</v>
      </c>
      <c r="F5991" t="str">
        <f>VLOOKUP($B5991,[1]Content!$B$2:$E$1001,4,0)</f>
        <v>technology</v>
      </c>
      <c r="G5991" t="str">
        <v>negative</v>
      </c>
      <c r="H5991">
        <v>5</v>
      </c>
      <c r="I5991" t="str">
        <f t="shared" si="187"/>
        <v>Oct</v>
      </c>
      <c r="J5991" t="str">
        <f t="shared" si="188"/>
        <v>2020</v>
      </c>
    </row>
    <row r="5992" spans="1:10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VLOOKUP($B5992,[1]Content!$B$2:$E$1001,3,0)</f>
        <v>photo</v>
      </c>
      <c r="F5992" t="str">
        <f>VLOOKUP($B5992,[1]Content!$B$2:$E$1001,4,0)</f>
        <v>technology</v>
      </c>
      <c r="G5992" t="str">
        <v>negative</v>
      </c>
      <c r="H5992">
        <v>5</v>
      </c>
      <c r="I5992" t="str">
        <f t="shared" si="187"/>
        <v>Jul</v>
      </c>
      <c r="J5992" t="str">
        <f t="shared" si="188"/>
        <v>2020</v>
      </c>
    </row>
    <row r="5993" spans="1:10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VLOOKUP($B5993,[1]Content!$B$2:$E$1001,3,0)</f>
        <v>photo</v>
      </c>
      <c r="F5993" t="str">
        <f>VLOOKUP($B5993,[1]Content!$B$2:$E$1001,4,0)</f>
        <v>technology</v>
      </c>
      <c r="G5993" t="str">
        <v>positive</v>
      </c>
      <c r="H5993">
        <v>75</v>
      </c>
      <c r="I5993" t="str">
        <f t="shared" si="187"/>
        <v>Feb</v>
      </c>
      <c r="J5993" t="str">
        <f t="shared" si="188"/>
        <v>2021</v>
      </c>
    </row>
    <row r="5994" spans="1:10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VLOOKUP($B5994,[1]Content!$B$2:$E$1001,3,0)</f>
        <v>photo</v>
      </c>
      <c r="F5994" t="str">
        <f>VLOOKUP($B5994,[1]Content!$B$2:$E$1001,4,0)</f>
        <v>technology</v>
      </c>
      <c r="G5994" t="str">
        <v>negative</v>
      </c>
      <c r="H5994">
        <v>5</v>
      </c>
      <c r="I5994" t="str">
        <f t="shared" si="187"/>
        <v>May</v>
      </c>
      <c r="J5994" t="str">
        <f t="shared" si="188"/>
        <v>2021</v>
      </c>
    </row>
    <row r="5995" spans="1:10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VLOOKUP($B5995,[1]Content!$B$2:$E$1001,3,0)</f>
        <v>photo</v>
      </c>
      <c r="F5995" t="str">
        <f>VLOOKUP($B5995,[1]Content!$B$2:$E$1001,4,0)</f>
        <v>technology</v>
      </c>
      <c r="G5995" t="str">
        <v>negative</v>
      </c>
      <c r="H5995">
        <v>0</v>
      </c>
      <c r="I5995" t="str">
        <f t="shared" si="187"/>
        <v>Aug</v>
      </c>
      <c r="J5995" t="str">
        <f t="shared" si="188"/>
        <v>2020</v>
      </c>
    </row>
    <row r="5996" spans="1:10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VLOOKUP($B5996,[1]Content!$B$2:$E$1001,3,0)</f>
        <v>photo</v>
      </c>
      <c r="F5996" t="str">
        <f>VLOOKUP($B5996,[1]Content!$B$2:$E$1001,4,0)</f>
        <v>technology</v>
      </c>
      <c r="G5996" t="str">
        <v>positive</v>
      </c>
      <c r="H5996">
        <v>72</v>
      </c>
      <c r="I5996" t="str">
        <f t="shared" si="187"/>
        <v>Nov</v>
      </c>
      <c r="J5996" t="str">
        <f t="shared" si="188"/>
        <v>2020</v>
      </c>
    </row>
    <row r="5997" spans="1:10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VLOOKUP($B5997,[1]Content!$B$2:$E$1001,3,0)</f>
        <v>photo</v>
      </c>
      <c r="F5997" t="str">
        <f>VLOOKUP($B5997,[1]Content!$B$2:$E$1001,4,0)</f>
        <v>technology</v>
      </c>
      <c r="G5997" t="str">
        <v>negative</v>
      </c>
      <c r="H5997">
        <v>10</v>
      </c>
      <c r="I5997" t="str">
        <f t="shared" si="187"/>
        <v>Apr</v>
      </c>
      <c r="J5997" t="str">
        <f t="shared" si="188"/>
        <v>2021</v>
      </c>
    </row>
    <row r="5998" spans="1:10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VLOOKUP($B5998,[1]Content!$B$2:$E$1001,3,0)</f>
        <v>photo</v>
      </c>
      <c r="F5998" t="str">
        <f>VLOOKUP($B5998,[1]Content!$B$2:$E$1001,4,0)</f>
        <v>technology</v>
      </c>
      <c r="G5998" t="str">
        <v>negative</v>
      </c>
      <c r="H5998">
        <v>15</v>
      </c>
      <c r="I5998" t="str">
        <f t="shared" si="187"/>
        <v>Apr</v>
      </c>
      <c r="J5998" t="str">
        <f t="shared" si="188"/>
        <v>2021</v>
      </c>
    </row>
    <row r="5999" spans="1:10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VLOOKUP($B5999,[1]Content!$B$2:$E$1001,3,0)</f>
        <v>photo</v>
      </c>
      <c r="F5999" t="str">
        <f>VLOOKUP($B5999,[1]Content!$B$2:$E$1001,4,0)</f>
        <v>technology</v>
      </c>
      <c r="G5999" t="str">
        <v>negative</v>
      </c>
      <c r="H5999">
        <v>0</v>
      </c>
      <c r="I5999" t="str">
        <f t="shared" si="187"/>
        <v>Feb</v>
      </c>
      <c r="J5999" t="str">
        <f t="shared" si="188"/>
        <v>2021</v>
      </c>
    </row>
    <row r="6000" spans="1:10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VLOOKUP($B6000,[1]Content!$B$2:$E$1001,3,0)</f>
        <v>photo</v>
      </c>
      <c r="F6000" t="str">
        <f>VLOOKUP($B6000,[1]Content!$B$2:$E$1001,4,0)</f>
        <v>technology</v>
      </c>
      <c r="G6000" t="str">
        <v>positive</v>
      </c>
      <c r="H6000">
        <v>75</v>
      </c>
      <c r="I6000" t="str">
        <f t="shared" si="187"/>
        <v>Mar</v>
      </c>
      <c r="J6000" t="str">
        <f t="shared" si="188"/>
        <v>2021</v>
      </c>
    </row>
    <row r="6001" spans="1:10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VLOOKUP($B6001,[1]Content!$B$2:$E$1001,3,0)</f>
        <v>photo</v>
      </c>
      <c r="F6001" t="str">
        <f>VLOOKUP($B6001,[1]Content!$B$2:$E$1001,4,0)</f>
        <v>technology</v>
      </c>
      <c r="G6001" t="str">
        <v>negative</v>
      </c>
      <c r="H6001">
        <v>5</v>
      </c>
      <c r="I6001" t="str">
        <f t="shared" si="187"/>
        <v>Nov</v>
      </c>
      <c r="J6001" t="str">
        <f t="shared" si="188"/>
        <v>2020</v>
      </c>
    </row>
    <row r="6002" spans="1:10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VLOOKUP($B6002,[1]Content!$B$2:$E$1001,3,0)</f>
        <v>photo</v>
      </c>
      <c r="F6002" t="str">
        <f>VLOOKUP($B6002,[1]Content!$B$2:$E$1001,4,0)</f>
        <v>technology</v>
      </c>
      <c r="G6002" t="str">
        <v>positive</v>
      </c>
      <c r="H6002">
        <v>30</v>
      </c>
      <c r="I6002" t="str">
        <f t="shared" si="187"/>
        <v>Jan</v>
      </c>
      <c r="J6002" t="str">
        <f t="shared" si="188"/>
        <v>2021</v>
      </c>
    </row>
    <row r="6003" spans="1:10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VLOOKUP($B6003,[1]Content!$B$2:$E$1001,3,0)</f>
        <v>photo</v>
      </c>
      <c r="F6003" t="str">
        <f>VLOOKUP($B6003,[1]Content!$B$2:$E$1001,4,0)</f>
        <v>technology</v>
      </c>
      <c r="G6003" t="str">
        <v>neutral</v>
      </c>
      <c r="H6003">
        <v>35</v>
      </c>
      <c r="I6003" t="str">
        <f t="shared" si="187"/>
        <v>Jun</v>
      </c>
      <c r="J6003" t="str">
        <f t="shared" si="188"/>
        <v>2021</v>
      </c>
    </row>
    <row r="6004" spans="1:10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VLOOKUP($B6004,[1]Content!$B$2:$E$1001,3,0)</f>
        <v>photo</v>
      </c>
      <c r="F6004" t="str">
        <f>VLOOKUP($B6004,[1]Content!$B$2:$E$1001,4,0)</f>
        <v>technology</v>
      </c>
      <c r="G6004" t="str">
        <v>positive</v>
      </c>
      <c r="H6004">
        <v>72</v>
      </c>
      <c r="I6004" t="str">
        <f t="shared" si="187"/>
        <v>Jan</v>
      </c>
      <c r="J6004" t="str">
        <f t="shared" si="188"/>
        <v>2021</v>
      </c>
    </row>
    <row r="6005" spans="1:10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VLOOKUP($B6005,[1]Content!$B$2:$E$1001,3,0)</f>
        <v>photo</v>
      </c>
      <c r="F6005" t="str">
        <f>VLOOKUP($B6005,[1]Content!$B$2:$E$1001,4,0)</f>
        <v>technology</v>
      </c>
      <c r="G6005" t="str">
        <v>positive</v>
      </c>
      <c r="H6005">
        <v>70</v>
      </c>
      <c r="I6005" t="str">
        <f t="shared" si="187"/>
        <v>Feb</v>
      </c>
      <c r="J6005" t="str">
        <f t="shared" si="188"/>
        <v>2021</v>
      </c>
    </row>
    <row r="6006" spans="1:10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VLOOKUP($B6006,[1]Content!$B$2:$E$1001,3,0)</f>
        <v>photo</v>
      </c>
      <c r="F6006" t="str">
        <f>VLOOKUP($B6006,[1]Content!$B$2:$E$1001,4,0)</f>
        <v>technology</v>
      </c>
      <c r="G6006" t="str">
        <v>neutral</v>
      </c>
      <c r="H6006">
        <v>20</v>
      </c>
      <c r="I6006" t="str">
        <f t="shared" si="187"/>
        <v>Jun</v>
      </c>
      <c r="J6006" t="str">
        <f t="shared" si="188"/>
        <v>2020</v>
      </c>
    </row>
    <row r="6007" spans="1:10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VLOOKUP($B6007,[1]Content!$B$2:$E$1001,3,0)</f>
        <v>photo</v>
      </c>
      <c r="F6007" t="str">
        <f>VLOOKUP($B6007,[1]Content!$B$2:$E$1001,4,0)</f>
        <v>technology</v>
      </c>
      <c r="G6007" t="str">
        <v>positive</v>
      </c>
      <c r="H6007">
        <v>72</v>
      </c>
      <c r="I6007" t="str">
        <f t="shared" si="187"/>
        <v>Dec</v>
      </c>
      <c r="J6007" t="str">
        <f t="shared" si="188"/>
        <v>2020</v>
      </c>
    </row>
    <row r="6008" spans="1:10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VLOOKUP($B6008,[1]Content!$B$2:$E$1001,3,0)</f>
        <v>photo</v>
      </c>
      <c r="F6008" t="str">
        <f>VLOOKUP($B6008,[1]Content!$B$2:$E$1001,4,0)</f>
        <v>technology</v>
      </c>
      <c r="G6008" t="str">
        <v>positive</v>
      </c>
      <c r="H6008">
        <v>50</v>
      </c>
      <c r="I6008" t="str">
        <f t="shared" si="187"/>
        <v>Sep</v>
      </c>
      <c r="J6008" t="str">
        <f t="shared" si="188"/>
        <v>2020</v>
      </c>
    </row>
    <row r="6009" spans="1:10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VLOOKUP($B6009,[1]Content!$B$2:$E$1001,3,0)</f>
        <v>photo</v>
      </c>
      <c r="F6009" t="str">
        <f>VLOOKUP($B6009,[1]Content!$B$2:$E$1001,4,0)</f>
        <v>technology</v>
      </c>
      <c r="G6009" t="str">
        <v>negative</v>
      </c>
      <c r="H6009">
        <v>10</v>
      </c>
      <c r="I6009" t="str">
        <f t="shared" si="187"/>
        <v>Nov</v>
      </c>
      <c r="J6009" t="str">
        <f t="shared" si="188"/>
        <v>2020</v>
      </c>
    </row>
    <row r="6010" spans="1:10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VLOOKUP($B6010,[1]Content!$B$2:$E$1001,3,0)</f>
        <v>photo</v>
      </c>
      <c r="F6010" t="str">
        <f>VLOOKUP($B6010,[1]Content!$B$2:$E$1001,4,0)</f>
        <v>technology</v>
      </c>
      <c r="G6010" t="str">
        <v>negative</v>
      </c>
      <c r="H6010">
        <v>0</v>
      </c>
      <c r="I6010" t="str">
        <f t="shared" si="187"/>
        <v>Mar</v>
      </c>
      <c r="J6010" t="str">
        <f t="shared" si="188"/>
        <v>2021</v>
      </c>
    </row>
    <row r="6011" spans="1:10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VLOOKUP($B6011,[1]Content!$B$2:$E$1001,3,0)</f>
        <v>photo</v>
      </c>
      <c r="F6011" t="str">
        <f>VLOOKUP($B6011,[1]Content!$B$2:$E$1001,4,0)</f>
        <v>technology</v>
      </c>
      <c r="G6011" t="str">
        <v>positive</v>
      </c>
      <c r="H6011">
        <v>72</v>
      </c>
      <c r="I6011" t="str">
        <f t="shared" si="187"/>
        <v>Sep</v>
      </c>
      <c r="J6011" t="str">
        <f t="shared" si="188"/>
        <v>2020</v>
      </c>
    </row>
    <row r="6012" spans="1:10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VLOOKUP($B6012,[1]Content!$B$2:$E$1001,3,0)</f>
        <v>photo</v>
      </c>
      <c r="F6012" t="str">
        <f>VLOOKUP($B6012,[1]Content!$B$2:$E$1001,4,0)</f>
        <v>technology</v>
      </c>
      <c r="G6012" t="str">
        <v>negative</v>
      </c>
      <c r="H6012">
        <v>5</v>
      </c>
      <c r="I6012" t="str">
        <f t="shared" si="187"/>
        <v>Jul</v>
      </c>
      <c r="J6012" t="str">
        <f t="shared" si="188"/>
        <v>2020</v>
      </c>
    </row>
    <row r="6013" spans="1:10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VLOOKUP($B6013,[1]Content!$B$2:$E$1001,3,0)</f>
        <v>photo</v>
      </c>
      <c r="F6013" t="str">
        <f>VLOOKUP($B6013,[1]Content!$B$2:$E$1001,4,0)</f>
        <v>technology</v>
      </c>
      <c r="G6013" t="str">
        <v>positive</v>
      </c>
      <c r="H6013">
        <v>75</v>
      </c>
      <c r="I6013" t="str">
        <f t="shared" si="187"/>
        <v>Sep</v>
      </c>
      <c r="J6013" t="str">
        <f t="shared" si="188"/>
        <v>2020</v>
      </c>
    </row>
    <row r="6014" spans="1:10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VLOOKUP($B6014,[1]Content!$B$2:$E$1001,3,0)</f>
        <v>photo</v>
      </c>
      <c r="F6014" t="str">
        <f>VLOOKUP($B6014,[1]Content!$B$2:$E$1001,4,0)</f>
        <v>technology</v>
      </c>
      <c r="G6014" t="str">
        <v>negative</v>
      </c>
      <c r="H6014">
        <v>12</v>
      </c>
      <c r="I6014" t="str">
        <f t="shared" si="187"/>
        <v>Jul</v>
      </c>
      <c r="J6014" t="str">
        <f t="shared" si="188"/>
        <v>2020</v>
      </c>
    </row>
    <row r="6015" spans="1:10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VLOOKUP($B6015,[1]Content!$B$2:$E$1001,3,0)</f>
        <v>photo</v>
      </c>
      <c r="F6015" t="str">
        <f>VLOOKUP($B6015,[1]Content!$B$2:$E$1001,4,0)</f>
        <v>technology</v>
      </c>
      <c r="G6015" t="str">
        <v>positive</v>
      </c>
      <c r="H6015">
        <v>70</v>
      </c>
      <c r="I6015" t="str">
        <f t="shared" si="187"/>
        <v>Aug</v>
      </c>
      <c r="J6015" t="str">
        <f t="shared" si="188"/>
        <v>2020</v>
      </c>
    </row>
    <row r="6016" spans="1:10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VLOOKUP($B6016,[1]Content!$B$2:$E$1001,3,0)</f>
        <v>photo</v>
      </c>
      <c r="F6016" t="str">
        <f>VLOOKUP($B6016,[1]Content!$B$2:$E$1001,4,0)</f>
        <v>technology</v>
      </c>
      <c r="G6016" t="str">
        <v>positive</v>
      </c>
      <c r="H6016">
        <v>72</v>
      </c>
      <c r="I6016" t="str">
        <f t="shared" si="187"/>
        <v>Jan</v>
      </c>
      <c r="J6016" t="str">
        <f t="shared" si="188"/>
        <v>2021</v>
      </c>
    </row>
    <row r="6017" spans="1:10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VLOOKUP($B6017,[1]Content!$B$2:$E$1001,3,0)</f>
        <v>photo</v>
      </c>
      <c r="F6017" t="str">
        <f>VLOOKUP($B6017,[1]Content!$B$2:$E$1001,4,0)</f>
        <v>technology</v>
      </c>
      <c r="G6017" t="str">
        <v>positive</v>
      </c>
      <c r="H6017">
        <v>65</v>
      </c>
      <c r="I6017" t="str">
        <f t="shared" si="187"/>
        <v>May</v>
      </c>
      <c r="J6017" t="str">
        <f t="shared" si="188"/>
        <v>2021</v>
      </c>
    </row>
    <row r="6018" spans="1:10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VLOOKUP($B6018,[1]Content!$B$2:$E$1001,3,0)</f>
        <v>photo</v>
      </c>
      <c r="F6018" t="str">
        <f>VLOOKUP($B6018,[1]Content!$B$2:$E$1001,4,0)</f>
        <v>technology</v>
      </c>
      <c r="G6018" t="str">
        <v>positive</v>
      </c>
      <c r="H6018">
        <v>50</v>
      </c>
      <c r="I6018" t="str">
        <f t="shared" si="187"/>
        <v>Nov</v>
      </c>
      <c r="J6018" t="str">
        <f t="shared" si="188"/>
        <v>2020</v>
      </c>
    </row>
    <row r="6019" spans="1:10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VLOOKUP($B6019,[1]Content!$B$2:$E$1001,3,0)</f>
        <v>photo</v>
      </c>
      <c r="F6019" t="str">
        <f>VLOOKUP($B6019,[1]Content!$B$2:$E$1001,4,0)</f>
        <v>technology</v>
      </c>
      <c r="G6019" t="str">
        <v>negative</v>
      </c>
      <c r="H6019">
        <v>0</v>
      </c>
      <c r="I6019" t="str">
        <f t="shared" ref="I6019:I6082" si="189">TEXT($D6019,"MMM")</f>
        <v>Mar</v>
      </c>
      <c r="J6019" t="str">
        <f t="shared" ref="J6019:J6082" si="190">TEXT($D6019,"YYY")</f>
        <v>2021</v>
      </c>
    </row>
    <row r="6020" spans="1:10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VLOOKUP($B6020,[1]Content!$B$2:$E$1001,3,0)</f>
        <v>photo</v>
      </c>
      <c r="F6020" t="str">
        <f>VLOOKUP($B6020,[1]Content!$B$2:$E$1001,4,0)</f>
        <v>technology</v>
      </c>
      <c r="G6020" t="str">
        <v>positive</v>
      </c>
      <c r="H6020">
        <v>45</v>
      </c>
      <c r="I6020" t="str">
        <f t="shared" si="189"/>
        <v>Oct</v>
      </c>
      <c r="J6020" t="str">
        <f t="shared" si="190"/>
        <v>2020</v>
      </c>
    </row>
    <row r="6021" spans="1:10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VLOOKUP($B6021,[1]Content!$B$2:$E$1001,3,0)</f>
        <v>photo</v>
      </c>
      <c r="F6021" t="str">
        <f>VLOOKUP($B6021,[1]Content!$B$2:$E$1001,4,0)</f>
        <v>technology</v>
      </c>
      <c r="G6021" t="str">
        <v>positive</v>
      </c>
      <c r="H6021">
        <v>70</v>
      </c>
      <c r="I6021" t="str">
        <f t="shared" si="189"/>
        <v>May</v>
      </c>
      <c r="J6021" t="str">
        <f t="shared" si="190"/>
        <v>2021</v>
      </c>
    </row>
    <row r="6022" spans="1:10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VLOOKUP($B6022,[1]Content!$B$2:$E$1001,3,0)</f>
        <v>photo</v>
      </c>
      <c r="F6022" t="str">
        <f>VLOOKUP($B6022,[1]Content!$B$2:$E$1001,4,0)</f>
        <v>technology</v>
      </c>
      <c r="G6022" t="str">
        <v>positive</v>
      </c>
      <c r="H6022">
        <v>72</v>
      </c>
      <c r="I6022" t="str">
        <f t="shared" si="189"/>
        <v>Oct</v>
      </c>
      <c r="J6022" t="str">
        <f t="shared" si="190"/>
        <v>2020</v>
      </c>
    </row>
    <row r="6023" spans="1:10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VLOOKUP($B6023,[1]Content!$B$2:$E$1001,3,0)</f>
        <v>photo</v>
      </c>
      <c r="F6023" t="str">
        <f>VLOOKUP($B6023,[1]Content!$B$2:$E$1001,4,0)</f>
        <v>technology</v>
      </c>
      <c r="G6023" t="str">
        <v>negative</v>
      </c>
      <c r="H6023">
        <v>5</v>
      </c>
      <c r="I6023" t="str">
        <f t="shared" si="189"/>
        <v>Feb</v>
      </c>
      <c r="J6023" t="str">
        <f t="shared" si="190"/>
        <v>2021</v>
      </c>
    </row>
    <row r="6024" spans="1:10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VLOOKUP($B6024,[1]Content!$B$2:$E$1001,3,0)</f>
        <v>photo</v>
      </c>
      <c r="F6024" t="str">
        <f>VLOOKUP($B6024,[1]Content!$B$2:$E$1001,4,0)</f>
        <v>technology</v>
      </c>
      <c r="G6024" t="str">
        <v>negative</v>
      </c>
      <c r="H6024">
        <v>10</v>
      </c>
      <c r="I6024" t="str">
        <f t="shared" si="189"/>
        <v>Jan</v>
      </c>
      <c r="J6024" t="str">
        <f t="shared" si="190"/>
        <v>2021</v>
      </c>
    </row>
    <row r="6025" spans="1:10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VLOOKUP($B6025,[1]Content!$B$2:$E$1001,3,0)</f>
        <v>photo</v>
      </c>
      <c r="F6025" t="str">
        <f>VLOOKUP($B6025,[1]Content!$B$2:$E$1001,4,0)</f>
        <v>technology</v>
      </c>
      <c r="G6025" t="str">
        <v>positive</v>
      </c>
      <c r="H6025">
        <v>70</v>
      </c>
      <c r="I6025" t="str">
        <f t="shared" si="189"/>
        <v>May</v>
      </c>
      <c r="J6025" t="str">
        <f t="shared" si="190"/>
        <v>2021</v>
      </c>
    </row>
    <row r="6026" spans="1:10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VLOOKUP($B6026,[1]Content!$B$2:$E$1001,3,0)</f>
        <v>photo</v>
      </c>
      <c r="F6026" t="str">
        <f>VLOOKUP($B6026,[1]Content!$B$2:$E$1001,4,0)</f>
        <v>technology</v>
      </c>
      <c r="G6026" t="str">
        <v>negative</v>
      </c>
      <c r="H6026">
        <v>0</v>
      </c>
      <c r="I6026" t="str">
        <f t="shared" si="189"/>
        <v>Mar</v>
      </c>
      <c r="J6026" t="str">
        <f t="shared" si="190"/>
        <v>2021</v>
      </c>
    </row>
    <row r="6027" spans="1:10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VLOOKUP($B6027,[1]Content!$B$2:$E$1001,3,0)</f>
        <v>photo</v>
      </c>
      <c r="F6027" t="str">
        <f>VLOOKUP($B6027,[1]Content!$B$2:$E$1001,4,0)</f>
        <v>technology</v>
      </c>
      <c r="G6027" t="str">
        <v>neutral</v>
      </c>
      <c r="H6027">
        <v>20</v>
      </c>
      <c r="I6027" t="str">
        <f t="shared" si="189"/>
        <v>Feb</v>
      </c>
      <c r="J6027" t="str">
        <f t="shared" si="190"/>
        <v>2021</v>
      </c>
    </row>
    <row r="6028" spans="1:10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VLOOKUP($B6028,[1]Content!$B$2:$E$1001,3,0)</f>
        <v>photo</v>
      </c>
      <c r="F6028" t="str">
        <f>VLOOKUP($B6028,[1]Content!$B$2:$E$1001,4,0)</f>
        <v>technology</v>
      </c>
      <c r="G6028" t="str">
        <v>negative</v>
      </c>
      <c r="H6028">
        <v>12</v>
      </c>
      <c r="I6028" t="str">
        <f t="shared" si="189"/>
        <v>Oct</v>
      </c>
      <c r="J6028" t="str">
        <f t="shared" si="190"/>
        <v>2020</v>
      </c>
    </row>
    <row r="6029" spans="1:10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VLOOKUP($B6029,[1]Content!$B$2:$E$1001,3,0)</f>
        <v>photo</v>
      </c>
      <c r="F6029" t="str">
        <f>VLOOKUP($B6029,[1]Content!$B$2:$E$1001,4,0)</f>
        <v>technology</v>
      </c>
      <c r="G6029" t="str">
        <v>positive</v>
      </c>
      <c r="H6029">
        <v>70</v>
      </c>
      <c r="I6029" t="str">
        <f t="shared" si="189"/>
        <v>Sep</v>
      </c>
      <c r="J6029" t="str">
        <f t="shared" si="190"/>
        <v>2020</v>
      </c>
    </row>
    <row r="6030" spans="1:10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VLOOKUP($B6030,[1]Content!$B$2:$E$1001,3,0)</f>
        <v>photo</v>
      </c>
      <c r="F6030" t="str">
        <f>VLOOKUP($B6030,[1]Content!$B$2:$E$1001,4,0)</f>
        <v>technology</v>
      </c>
      <c r="G6030" t="str">
        <v>neutral</v>
      </c>
      <c r="H6030">
        <v>35</v>
      </c>
      <c r="I6030" t="str">
        <f t="shared" si="189"/>
        <v>Nov</v>
      </c>
      <c r="J6030" t="str">
        <f t="shared" si="190"/>
        <v>2020</v>
      </c>
    </row>
    <row r="6031" spans="1:10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VLOOKUP($B6031,[1]Content!$B$2:$E$1001,3,0)</f>
        <v>photo</v>
      </c>
      <c r="F6031" t="str">
        <f>VLOOKUP($B6031,[1]Content!$B$2:$E$1001,4,0)</f>
        <v>technology</v>
      </c>
      <c r="G6031" t="str">
        <v>positive</v>
      </c>
      <c r="H6031">
        <v>45</v>
      </c>
      <c r="I6031" t="str">
        <f t="shared" si="189"/>
        <v>Jun</v>
      </c>
      <c r="J6031" t="str">
        <f t="shared" si="190"/>
        <v>2020</v>
      </c>
    </row>
    <row r="6032" spans="1:10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VLOOKUP($B6032,[1]Content!$B$2:$E$1001,3,0)</f>
        <v>GIF</v>
      </c>
      <c r="F6032" t="str">
        <f>VLOOKUP($B6032,[1]Content!$B$2:$E$1001,4,0)</f>
        <v>food</v>
      </c>
      <c r="G6032" t="str">
        <v>positive</v>
      </c>
      <c r="H6032">
        <v>70</v>
      </c>
      <c r="I6032" t="str">
        <f t="shared" si="189"/>
        <v>Jan</v>
      </c>
      <c r="J6032" t="str">
        <f t="shared" si="190"/>
        <v>2021</v>
      </c>
    </row>
    <row r="6033" spans="1:10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VLOOKUP($B6033,[1]Content!$B$2:$E$1001,3,0)</f>
        <v>GIF</v>
      </c>
      <c r="F6033" t="str">
        <f>VLOOKUP($B6033,[1]Content!$B$2:$E$1001,4,0)</f>
        <v>food</v>
      </c>
      <c r="G6033" t="str">
        <v>positive</v>
      </c>
      <c r="H6033">
        <v>30</v>
      </c>
      <c r="I6033" t="str">
        <f t="shared" si="189"/>
        <v>Feb</v>
      </c>
      <c r="J6033" t="str">
        <f t="shared" si="190"/>
        <v>2021</v>
      </c>
    </row>
    <row r="6034" spans="1:10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VLOOKUP($B6034,[1]Content!$B$2:$E$1001,3,0)</f>
        <v>GIF</v>
      </c>
      <c r="F6034" t="str">
        <f>VLOOKUP($B6034,[1]Content!$B$2:$E$1001,4,0)</f>
        <v>food</v>
      </c>
      <c r="G6034" t="str">
        <v>negative</v>
      </c>
      <c r="H6034">
        <v>12</v>
      </c>
      <c r="I6034" t="str">
        <f t="shared" si="189"/>
        <v>Jan</v>
      </c>
      <c r="J6034" t="str">
        <f t="shared" si="190"/>
        <v>2021</v>
      </c>
    </row>
    <row r="6035" spans="1:10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VLOOKUP($B6035,[1]Content!$B$2:$E$1001,3,0)</f>
        <v>GIF</v>
      </c>
      <c r="F6035" t="str">
        <f>VLOOKUP($B6035,[1]Content!$B$2:$E$1001,4,0)</f>
        <v>food</v>
      </c>
      <c r="G6035" t="str">
        <v>positive</v>
      </c>
      <c r="H6035">
        <v>50</v>
      </c>
      <c r="I6035" t="str">
        <f t="shared" si="189"/>
        <v>Sep</v>
      </c>
      <c r="J6035" t="str">
        <f t="shared" si="190"/>
        <v>2020</v>
      </c>
    </row>
    <row r="6036" spans="1:10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VLOOKUP($B6036,[1]Content!$B$2:$E$1001,3,0)</f>
        <v>GIF</v>
      </c>
      <c r="F6036" t="str">
        <f>VLOOKUP($B6036,[1]Content!$B$2:$E$1001,4,0)</f>
        <v>food</v>
      </c>
      <c r="G6036" t="str">
        <v>neutral</v>
      </c>
      <c r="H6036">
        <v>35</v>
      </c>
      <c r="I6036" t="str">
        <f t="shared" si="189"/>
        <v>May</v>
      </c>
      <c r="J6036" t="str">
        <f t="shared" si="190"/>
        <v>2021</v>
      </c>
    </row>
    <row r="6037" spans="1:10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VLOOKUP($B6037,[1]Content!$B$2:$E$1001,3,0)</f>
        <v>GIF</v>
      </c>
      <c r="F6037" t="str">
        <f>VLOOKUP($B6037,[1]Content!$B$2:$E$1001,4,0)</f>
        <v>food</v>
      </c>
      <c r="G6037" t="str">
        <v>positive</v>
      </c>
      <c r="H6037">
        <v>45</v>
      </c>
      <c r="I6037" t="str">
        <f t="shared" si="189"/>
        <v>Dec</v>
      </c>
      <c r="J6037" t="str">
        <f t="shared" si="190"/>
        <v>2020</v>
      </c>
    </row>
    <row r="6038" spans="1:10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VLOOKUP($B6038,[1]Content!$B$2:$E$1001,3,0)</f>
        <v>GIF</v>
      </c>
      <c r="F6038" t="str">
        <f>VLOOKUP($B6038,[1]Content!$B$2:$E$1001,4,0)</f>
        <v>food</v>
      </c>
      <c r="G6038" t="str">
        <v>positive</v>
      </c>
      <c r="H6038">
        <v>30</v>
      </c>
      <c r="I6038" t="str">
        <f t="shared" si="189"/>
        <v>Feb</v>
      </c>
      <c r="J6038" t="str">
        <f t="shared" si="190"/>
        <v>2021</v>
      </c>
    </row>
    <row r="6039" spans="1:10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VLOOKUP($B6039,[1]Content!$B$2:$E$1001,3,0)</f>
        <v>GIF</v>
      </c>
      <c r="F6039" t="str">
        <f>VLOOKUP($B6039,[1]Content!$B$2:$E$1001,4,0)</f>
        <v>food</v>
      </c>
      <c r="G6039" t="str">
        <v>negative</v>
      </c>
      <c r="H6039">
        <v>15</v>
      </c>
      <c r="I6039" t="str">
        <f t="shared" si="189"/>
        <v>Oct</v>
      </c>
      <c r="J6039" t="str">
        <f t="shared" si="190"/>
        <v>2020</v>
      </c>
    </row>
    <row r="6040" spans="1:10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VLOOKUP($B6040,[1]Content!$B$2:$E$1001,3,0)</f>
        <v>GIF</v>
      </c>
      <c r="F6040" t="str">
        <f>VLOOKUP($B6040,[1]Content!$B$2:$E$1001,4,0)</f>
        <v>food</v>
      </c>
      <c r="G6040" t="str">
        <v>positive</v>
      </c>
      <c r="H6040">
        <v>50</v>
      </c>
      <c r="I6040" t="str">
        <f t="shared" si="189"/>
        <v>May</v>
      </c>
      <c r="J6040" t="str">
        <f t="shared" si="190"/>
        <v>2021</v>
      </c>
    </row>
    <row r="6041" spans="1:10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VLOOKUP($B6041,[1]Content!$B$2:$E$1001,3,0)</f>
        <v>GIF</v>
      </c>
      <c r="F6041" t="str">
        <f>VLOOKUP($B6041,[1]Content!$B$2:$E$1001,4,0)</f>
        <v>food</v>
      </c>
      <c r="G6041" t="str">
        <v>positive</v>
      </c>
      <c r="H6041">
        <v>50</v>
      </c>
      <c r="I6041" t="str">
        <f t="shared" si="189"/>
        <v>Mar</v>
      </c>
      <c r="J6041" t="str">
        <f t="shared" si="190"/>
        <v>2021</v>
      </c>
    </row>
    <row r="6042" spans="1:10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VLOOKUP($B6042,[1]Content!$B$2:$E$1001,3,0)</f>
        <v>GIF</v>
      </c>
      <c r="F6042" t="str">
        <f>VLOOKUP($B6042,[1]Content!$B$2:$E$1001,4,0)</f>
        <v>food</v>
      </c>
      <c r="G6042" t="str">
        <v>negative</v>
      </c>
      <c r="H6042">
        <v>15</v>
      </c>
      <c r="I6042" t="str">
        <f t="shared" si="189"/>
        <v>Dec</v>
      </c>
      <c r="J6042" t="str">
        <f t="shared" si="190"/>
        <v>2020</v>
      </c>
    </row>
    <row r="6043" spans="1:10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VLOOKUP($B6043,[1]Content!$B$2:$E$1001,3,0)</f>
        <v>GIF</v>
      </c>
      <c r="F6043" t="str">
        <f>VLOOKUP($B6043,[1]Content!$B$2:$E$1001,4,0)</f>
        <v>food</v>
      </c>
      <c r="G6043" t="str">
        <v>negative</v>
      </c>
      <c r="H6043">
        <v>0</v>
      </c>
      <c r="I6043" t="str">
        <f t="shared" si="189"/>
        <v>Apr</v>
      </c>
      <c r="J6043" t="str">
        <f t="shared" si="190"/>
        <v>2021</v>
      </c>
    </row>
    <row r="6044" spans="1:10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VLOOKUP($B6044,[1]Content!$B$2:$E$1001,3,0)</f>
        <v>GIF</v>
      </c>
      <c r="F6044" t="str">
        <f>VLOOKUP($B6044,[1]Content!$B$2:$E$1001,4,0)</f>
        <v>food</v>
      </c>
      <c r="G6044" t="str">
        <v>positive</v>
      </c>
      <c r="H6044">
        <v>50</v>
      </c>
      <c r="I6044" t="str">
        <f t="shared" si="189"/>
        <v>Jan</v>
      </c>
      <c r="J6044" t="str">
        <f t="shared" si="190"/>
        <v>2021</v>
      </c>
    </row>
    <row r="6045" spans="1:10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VLOOKUP($B6045,[1]Content!$B$2:$E$1001,3,0)</f>
        <v>GIF</v>
      </c>
      <c r="F6045" t="str">
        <f>VLOOKUP($B6045,[1]Content!$B$2:$E$1001,4,0)</f>
        <v>food</v>
      </c>
      <c r="G6045" t="str">
        <v>positive</v>
      </c>
      <c r="H6045">
        <v>60</v>
      </c>
      <c r="I6045" t="str">
        <f t="shared" si="189"/>
        <v>Apr</v>
      </c>
      <c r="J6045" t="str">
        <f t="shared" si="190"/>
        <v>2021</v>
      </c>
    </row>
    <row r="6046" spans="1:10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VLOOKUP($B6046,[1]Content!$B$2:$E$1001,3,0)</f>
        <v>GIF</v>
      </c>
      <c r="F6046" t="str">
        <f>VLOOKUP($B6046,[1]Content!$B$2:$E$1001,4,0)</f>
        <v>food</v>
      </c>
      <c r="G6046" t="str">
        <v>positive</v>
      </c>
      <c r="H6046">
        <v>50</v>
      </c>
      <c r="I6046" t="str">
        <f t="shared" si="189"/>
        <v>Apr</v>
      </c>
      <c r="J6046" t="str">
        <f t="shared" si="190"/>
        <v>2021</v>
      </c>
    </row>
    <row r="6047" spans="1:10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VLOOKUP($B6047,[1]Content!$B$2:$E$1001,3,0)</f>
        <v>GIF</v>
      </c>
      <c r="F6047" t="str">
        <f>VLOOKUP($B6047,[1]Content!$B$2:$E$1001,4,0)</f>
        <v>food</v>
      </c>
      <c r="G6047" t="str">
        <v>positive</v>
      </c>
      <c r="H6047">
        <v>70</v>
      </c>
      <c r="I6047" t="str">
        <f t="shared" si="189"/>
        <v>Mar</v>
      </c>
      <c r="J6047" t="str">
        <f t="shared" si="190"/>
        <v>2021</v>
      </c>
    </row>
    <row r="6048" spans="1:10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VLOOKUP($B6048,[1]Content!$B$2:$E$1001,3,0)</f>
        <v>GIF</v>
      </c>
      <c r="F6048" t="str">
        <f>VLOOKUP($B6048,[1]Content!$B$2:$E$1001,4,0)</f>
        <v>food</v>
      </c>
      <c r="G6048" t="str">
        <v>positive</v>
      </c>
      <c r="H6048">
        <v>30</v>
      </c>
      <c r="I6048" t="str">
        <f t="shared" si="189"/>
        <v>Jan</v>
      </c>
      <c r="J6048" t="str">
        <f t="shared" si="190"/>
        <v>2021</v>
      </c>
    </row>
    <row r="6049" spans="1:10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VLOOKUP($B6049,[1]Content!$B$2:$E$1001,3,0)</f>
        <v>GIF</v>
      </c>
      <c r="F6049" t="str">
        <f>VLOOKUP($B6049,[1]Content!$B$2:$E$1001,4,0)</f>
        <v>food</v>
      </c>
      <c r="G6049" t="str">
        <v>negative</v>
      </c>
      <c r="H6049">
        <v>0</v>
      </c>
      <c r="I6049" t="str">
        <f t="shared" si="189"/>
        <v>Feb</v>
      </c>
      <c r="J6049" t="str">
        <f t="shared" si="190"/>
        <v>2021</v>
      </c>
    </row>
    <row r="6050" spans="1:10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VLOOKUP($B6050,[1]Content!$B$2:$E$1001,3,0)</f>
        <v>GIF</v>
      </c>
      <c r="F6050" t="str">
        <f>VLOOKUP($B6050,[1]Content!$B$2:$E$1001,4,0)</f>
        <v>food</v>
      </c>
      <c r="G6050" t="str">
        <v>negative</v>
      </c>
      <c r="H6050">
        <v>12</v>
      </c>
      <c r="I6050" t="str">
        <f t="shared" si="189"/>
        <v>Nov</v>
      </c>
      <c r="J6050" t="str">
        <f t="shared" si="190"/>
        <v>2020</v>
      </c>
    </row>
    <row r="6051" spans="1:10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VLOOKUP($B6051,[1]Content!$B$2:$E$1001,3,0)</f>
        <v>GIF</v>
      </c>
      <c r="F6051" t="str">
        <f>VLOOKUP($B6051,[1]Content!$B$2:$E$1001,4,0)</f>
        <v>food</v>
      </c>
      <c r="G6051" t="str">
        <v>neutral</v>
      </c>
      <c r="H6051">
        <v>20</v>
      </c>
      <c r="I6051" t="str">
        <f t="shared" si="189"/>
        <v>Jan</v>
      </c>
      <c r="J6051" t="str">
        <f t="shared" si="190"/>
        <v>2021</v>
      </c>
    </row>
    <row r="6052" spans="1:10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VLOOKUP($B6052,[1]Content!$B$2:$E$1001,3,0)</f>
        <v>GIF</v>
      </c>
      <c r="F6052" t="str">
        <f>VLOOKUP($B6052,[1]Content!$B$2:$E$1001,4,0)</f>
        <v>food</v>
      </c>
      <c r="G6052" t="str">
        <v>negative</v>
      </c>
      <c r="H6052">
        <v>5</v>
      </c>
      <c r="I6052" t="str">
        <f t="shared" si="189"/>
        <v>Oct</v>
      </c>
      <c r="J6052" t="str">
        <f t="shared" si="190"/>
        <v>2020</v>
      </c>
    </row>
    <row r="6053" spans="1:10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VLOOKUP($B6053,[1]Content!$B$2:$E$1001,3,0)</f>
        <v>GIF</v>
      </c>
      <c r="F6053" t="str">
        <f>VLOOKUP($B6053,[1]Content!$B$2:$E$1001,4,0)</f>
        <v>food</v>
      </c>
      <c r="G6053" t="str">
        <v>positive</v>
      </c>
      <c r="H6053">
        <v>75</v>
      </c>
      <c r="I6053" t="str">
        <f t="shared" si="189"/>
        <v>Nov</v>
      </c>
      <c r="J6053" t="str">
        <f t="shared" si="190"/>
        <v>2020</v>
      </c>
    </row>
    <row r="6054" spans="1:10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VLOOKUP($B6054,[1]Content!$B$2:$E$1001,3,0)</f>
        <v>GIF</v>
      </c>
      <c r="F6054" t="str">
        <f>VLOOKUP($B6054,[1]Content!$B$2:$E$1001,4,0)</f>
        <v>food</v>
      </c>
      <c r="G6054" t="str">
        <v>positive</v>
      </c>
      <c r="H6054">
        <v>72</v>
      </c>
      <c r="I6054" t="str">
        <f t="shared" si="189"/>
        <v>Feb</v>
      </c>
      <c r="J6054" t="str">
        <f t="shared" si="190"/>
        <v>2021</v>
      </c>
    </row>
    <row r="6055" spans="1:10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VLOOKUP($B6055,[1]Content!$B$2:$E$1001,3,0)</f>
        <v>GIF</v>
      </c>
      <c r="F6055" t="str">
        <f>VLOOKUP($B6055,[1]Content!$B$2:$E$1001,4,0)</f>
        <v>food</v>
      </c>
      <c r="G6055" t="str">
        <v>positive</v>
      </c>
      <c r="H6055">
        <v>60</v>
      </c>
      <c r="I6055" t="str">
        <f t="shared" si="189"/>
        <v>Jun</v>
      </c>
      <c r="J6055" t="str">
        <f t="shared" si="190"/>
        <v>2021</v>
      </c>
    </row>
    <row r="6056" spans="1:10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VLOOKUP($B6056,[1]Content!$B$2:$E$1001,3,0)</f>
        <v>GIF</v>
      </c>
      <c r="F6056" t="str">
        <f>VLOOKUP($B6056,[1]Content!$B$2:$E$1001,4,0)</f>
        <v>food</v>
      </c>
      <c r="G6056" t="str">
        <v>positive</v>
      </c>
      <c r="H6056">
        <v>45</v>
      </c>
      <c r="I6056" t="str">
        <f t="shared" si="189"/>
        <v>Jan</v>
      </c>
      <c r="J6056" t="str">
        <f t="shared" si="190"/>
        <v>2021</v>
      </c>
    </row>
    <row r="6057" spans="1:10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VLOOKUP($B6057,[1]Content!$B$2:$E$1001,3,0)</f>
        <v>GIF</v>
      </c>
      <c r="F6057" t="str">
        <f>VLOOKUP($B6057,[1]Content!$B$2:$E$1001,4,0)</f>
        <v>food</v>
      </c>
      <c r="G6057" t="str">
        <v>positive</v>
      </c>
      <c r="H6057">
        <v>72</v>
      </c>
      <c r="I6057" t="str">
        <f t="shared" si="189"/>
        <v>Jan</v>
      </c>
      <c r="J6057" t="str">
        <f t="shared" si="190"/>
        <v>2021</v>
      </c>
    </row>
    <row r="6058" spans="1:10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VLOOKUP($B6058,[1]Content!$B$2:$E$1001,3,0)</f>
        <v>GIF</v>
      </c>
      <c r="F6058" t="str">
        <f>VLOOKUP($B6058,[1]Content!$B$2:$E$1001,4,0)</f>
        <v>food</v>
      </c>
      <c r="G6058" t="str">
        <v>positive</v>
      </c>
      <c r="H6058">
        <v>70</v>
      </c>
      <c r="I6058" t="str">
        <f t="shared" si="189"/>
        <v>Dec</v>
      </c>
      <c r="J6058" t="str">
        <f t="shared" si="190"/>
        <v>2020</v>
      </c>
    </row>
    <row r="6059" spans="1:10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VLOOKUP($B6059,[1]Content!$B$2:$E$1001,3,0)</f>
        <v>GIF</v>
      </c>
      <c r="F6059" t="str">
        <f>VLOOKUP($B6059,[1]Content!$B$2:$E$1001,4,0)</f>
        <v>food</v>
      </c>
      <c r="G6059" t="str">
        <v>negative</v>
      </c>
      <c r="H6059">
        <v>0</v>
      </c>
      <c r="I6059" t="str">
        <f t="shared" si="189"/>
        <v>May</v>
      </c>
      <c r="J6059" t="str">
        <f t="shared" si="190"/>
        <v>2021</v>
      </c>
    </row>
    <row r="6060" spans="1:10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VLOOKUP($B6060,[1]Content!$B$2:$E$1001,3,0)</f>
        <v>GIF</v>
      </c>
      <c r="F6060" t="str">
        <f>VLOOKUP($B6060,[1]Content!$B$2:$E$1001,4,0)</f>
        <v>food</v>
      </c>
      <c r="G6060" t="str">
        <v>neutral</v>
      </c>
      <c r="H6060">
        <v>35</v>
      </c>
      <c r="I6060" t="str">
        <f t="shared" si="189"/>
        <v>Sep</v>
      </c>
      <c r="J6060" t="str">
        <f t="shared" si="190"/>
        <v>2020</v>
      </c>
    </row>
    <row r="6061" spans="1:10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VLOOKUP($B6061,[1]Content!$B$2:$E$1001,3,0)</f>
        <v>GIF</v>
      </c>
      <c r="F6061" t="str">
        <f>VLOOKUP($B6061,[1]Content!$B$2:$E$1001,4,0)</f>
        <v>food</v>
      </c>
      <c r="G6061" t="str">
        <v>negative</v>
      </c>
      <c r="H6061">
        <v>5</v>
      </c>
      <c r="I6061" t="str">
        <f t="shared" si="189"/>
        <v>Mar</v>
      </c>
      <c r="J6061" t="str">
        <f t="shared" si="190"/>
        <v>2021</v>
      </c>
    </row>
    <row r="6062" spans="1:10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VLOOKUP($B6062,[1]Content!$B$2:$E$1001,3,0)</f>
        <v>GIF</v>
      </c>
      <c r="F6062" t="str">
        <f>VLOOKUP($B6062,[1]Content!$B$2:$E$1001,4,0)</f>
        <v>food</v>
      </c>
      <c r="G6062" t="str">
        <v>negative</v>
      </c>
      <c r="H6062">
        <v>15</v>
      </c>
      <c r="I6062" t="str">
        <f t="shared" si="189"/>
        <v>Apr</v>
      </c>
      <c r="J6062" t="str">
        <f t="shared" si="190"/>
        <v>2021</v>
      </c>
    </row>
    <row r="6063" spans="1:10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VLOOKUP($B6063,[1]Content!$B$2:$E$1001,3,0)</f>
        <v>GIF</v>
      </c>
      <c r="F6063" t="str">
        <f>VLOOKUP($B6063,[1]Content!$B$2:$E$1001,4,0)</f>
        <v>food</v>
      </c>
      <c r="G6063" t="str">
        <v>positive</v>
      </c>
      <c r="H6063">
        <v>50</v>
      </c>
      <c r="I6063" t="str">
        <f t="shared" si="189"/>
        <v>Sep</v>
      </c>
      <c r="J6063" t="str">
        <f t="shared" si="190"/>
        <v>2020</v>
      </c>
    </row>
    <row r="6064" spans="1:10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VLOOKUP($B6064,[1]Content!$B$2:$E$1001,3,0)</f>
        <v>GIF</v>
      </c>
      <c r="F6064" t="str">
        <f>VLOOKUP($B6064,[1]Content!$B$2:$E$1001,4,0)</f>
        <v>food</v>
      </c>
      <c r="G6064" t="str">
        <v>negative</v>
      </c>
      <c r="H6064">
        <v>15</v>
      </c>
      <c r="I6064" t="str">
        <f t="shared" si="189"/>
        <v>Apr</v>
      </c>
      <c r="J6064" t="str">
        <f t="shared" si="190"/>
        <v>2021</v>
      </c>
    </row>
    <row r="6065" spans="1:10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VLOOKUP($B6065,[1]Content!$B$2:$E$1001,3,0)</f>
        <v>GIF</v>
      </c>
      <c r="F6065" t="str">
        <f>VLOOKUP($B6065,[1]Content!$B$2:$E$1001,4,0)</f>
        <v>food</v>
      </c>
      <c r="G6065" t="str">
        <v>positive</v>
      </c>
      <c r="H6065">
        <v>70</v>
      </c>
      <c r="I6065" t="str">
        <f t="shared" si="189"/>
        <v>Sep</v>
      </c>
      <c r="J6065" t="str">
        <f t="shared" si="190"/>
        <v>2020</v>
      </c>
    </row>
    <row r="6066" spans="1:10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VLOOKUP($B6066,[1]Content!$B$2:$E$1001,3,0)</f>
        <v>GIF</v>
      </c>
      <c r="F6066" t="str">
        <f>VLOOKUP($B6066,[1]Content!$B$2:$E$1001,4,0)</f>
        <v>food</v>
      </c>
      <c r="G6066" t="str">
        <v>negative</v>
      </c>
      <c r="H6066">
        <v>12</v>
      </c>
      <c r="I6066" t="str">
        <f t="shared" si="189"/>
        <v>Feb</v>
      </c>
      <c r="J6066" t="str">
        <f t="shared" si="190"/>
        <v>2021</v>
      </c>
    </row>
    <row r="6067" spans="1:10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VLOOKUP($B6067,[1]Content!$B$2:$E$1001,3,0)</f>
        <v>GIF</v>
      </c>
      <c r="F6067" t="str">
        <f>VLOOKUP($B6067,[1]Content!$B$2:$E$1001,4,0)</f>
        <v>food</v>
      </c>
      <c r="G6067" t="str">
        <v>positive</v>
      </c>
      <c r="H6067">
        <v>60</v>
      </c>
      <c r="I6067" t="str">
        <f t="shared" si="189"/>
        <v>May</v>
      </c>
      <c r="J6067" t="str">
        <f t="shared" si="190"/>
        <v>2021</v>
      </c>
    </row>
    <row r="6068" spans="1:10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VLOOKUP($B6068,[1]Content!$B$2:$E$1001,3,0)</f>
        <v>GIF</v>
      </c>
      <c r="F6068" t="str">
        <f>VLOOKUP($B6068,[1]Content!$B$2:$E$1001,4,0)</f>
        <v>food</v>
      </c>
      <c r="G6068" t="str">
        <v>positive</v>
      </c>
      <c r="H6068">
        <v>72</v>
      </c>
      <c r="I6068" t="str">
        <f t="shared" si="189"/>
        <v>Nov</v>
      </c>
      <c r="J6068" t="str">
        <f t="shared" si="190"/>
        <v>2020</v>
      </c>
    </row>
    <row r="6069" spans="1:10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VLOOKUP($B6069,[1]Content!$B$2:$E$1001,3,0)</f>
        <v>GIF</v>
      </c>
      <c r="F6069" t="str">
        <f>VLOOKUP($B6069,[1]Content!$B$2:$E$1001,4,0)</f>
        <v>food</v>
      </c>
      <c r="G6069" t="str">
        <v>positive</v>
      </c>
      <c r="H6069">
        <v>45</v>
      </c>
      <c r="I6069" t="str">
        <f t="shared" si="189"/>
        <v>Mar</v>
      </c>
      <c r="J6069" t="str">
        <f t="shared" si="190"/>
        <v>2021</v>
      </c>
    </row>
    <row r="6070" spans="1:10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VLOOKUP($B6070,[1]Content!$B$2:$E$1001,3,0)</f>
        <v>GIF</v>
      </c>
      <c r="F6070" t="str">
        <f>VLOOKUP($B6070,[1]Content!$B$2:$E$1001,4,0)</f>
        <v>food</v>
      </c>
      <c r="G6070" t="str">
        <v>positive</v>
      </c>
      <c r="H6070">
        <v>75</v>
      </c>
      <c r="I6070" t="str">
        <f t="shared" si="189"/>
        <v>May</v>
      </c>
      <c r="J6070" t="str">
        <f t="shared" si="190"/>
        <v>2021</v>
      </c>
    </row>
    <row r="6071" spans="1:10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VLOOKUP($B6071,[1]Content!$B$2:$E$1001,3,0)</f>
        <v>GIF</v>
      </c>
      <c r="F6071" t="str">
        <f>VLOOKUP($B6071,[1]Content!$B$2:$E$1001,4,0)</f>
        <v>food</v>
      </c>
      <c r="G6071" t="str">
        <v>positive</v>
      </c>
      <c r="H6071">
        <v>50</v>
      </c>
      <c r="I6071" t="str">
        <f t="shared" si="189"/>
        <v>Dec</v>
      </c>
      <c r="J6071" t="str">
        <f t="shared" si="190"/>
        <v>2020</v>
      </c>
    </row>
    <row r="6072" spans="1:10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VLOOKUP($B6072,[1]Content!$B$2:$E$1001,3,0)</f>
        <v>GIF</v>
      </c>
      <c r="F6072" t="str">
        <f>VLOOKUP($B6072,[1]Content!$B$2:$E$1001,4,0)</f>
        <v>food</v>
      </c>
      <c r="G6072" t="str">
        <v>positive</v>
      </c>
      <c r="H6072">
        <v>70</v>
      </c>
      <c r="I6072" t="str">
        <f t="shared" si="189"/>
        <v>May</v>
      </c>
      <c r="J6072" t="str">
        <f t="shared" si="190"/>
        <v>2021</v>
      </c>
    </row>
    <row r="6073" spans="1:10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VLOOKUP($B6073,[1]Content!$B$2:$E$1001,3,0)</f>
        <v>GIF</v>
      </c>
      <c r="F6073" t="str">
        <f>VLOOKUP($B6073,[1]Content!$B$2:$E$1001,4,0)</f>
        <v>food</v>
      </c>
      <c r="G6073" t="str">
        <v>positive</v>
      </c>
      <c r="H6073">
        <v>65</v>
      </c>
      <c r="I6073" t="str">
        <f t="shared" si="189"/>
        <v>Jan</v>
      </c>
      <c r="J6073" t="str">
        <f t="shared" si="190"/>
        <v>2021</v>
      </c>
    </row>
    <row r="6074" spans="1:10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VLOOKUP($B6074,[1]Content!$B$2:$E$1001,3,0)</f>
        <v>GIF</v>
      </c>
      <c r="F6074" t="str">
        <f>VLOOKUP($B6074,[1]Content!$B$2:$E$1001,4,0)</f>
        <v>food</v>
      </c>
      <c r="G6074" t="str">
        <v>neutral</v>
      </c>
      <c r="H6074">
        <v>35</v>
      </c>
      <c r="I6074" t="str">
        <f t="shared" si="189"/>
        <v>Jun</v>
      </c>
      <c r="J6074" t="str">
        <f t="shared" si="190"/>
        <v>2021</v>
      </c>
    </row>
    <row r="6075" spans="1:10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VLOOKUP($B6075,[1]Content!$B$2:$E$1001,3,0)</f>
        <v>GIF</v>
      </c>
      <c r="F6075" t="str">
        <f>VLOOKUP($B6075,[1]Content!$B$2:$E$1001,4,0)</f>
        <v>food</v>
      </c>
      <c r="G6075" t="str">
        <v>positive</v>
      </c>
      <c r="H6075">
        <v>45</v>
      </c>
      <c r="I6075" t="str">
        <f t="shared" si="189"/>
        <v>Sep</v>
      </c>
      <c r="J6075" t="str">
        <f t="shared" si="190"/>
        <v>2020</v>
      </c>
    </row>
    <row r="6076" spans="1:10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VLOOKUP($B6076,[1]Content!$B$2:$E$1001,3,0)</f>
        <v>GIF</v>
      </c>
      <c r="F6076" t="str">
        <f>VLOOKUP($B6076,[1]Content!$B$2:$E$1001,4,0)</f>
        <v>food</v>
      </c>
      <c r="G6076" t="str">
        <v>negative</v>
      </c>
      <c r="H6076">
        <v>0</v>
      </c>
      <c r="I6076" t="str">
        <f t="shared" si="189"/>
        <v>Jan</v>
      </c>
      <c r="J6076" t="str">
        <f t="shared" si="190"/>
        <v>2021</v>
      </c>
    </row>
    <row r="6077" spans="1:10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VLOOKUP($B6077,[1]Content!$B$2:$E$1001,3,0)</f>
        <v>GIF</v>
      </c>
      <c r="F6077" t="str">
        <f>VLOOKUP($B6077,[1]Content!$B$2:$E$1001,4,0)</f>
        <v>food</v>
      </c>
      <c r="G6077" t="str">
        <v>positive</v>
      </c>
      <c r="H6077">
        <v>30</v>
      </c>
      <c r="I6077" t="str">
        <f t="shared" si="189"/>
        <v>Aug</v>
      </c>
      <c r="J6077" t="str">
        <f t="shared" si="190"/>
        <v>2020</v>
      </c>
    </row>
    <row r="6078" spans="1:10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VLOOKUP($B6078,[1]Content!$B$2:$E$1001,3,0)</f>
        <v>GIF</v>
      </c>
      <c r="F6078" t="str">
        <f>VLOOKUP($B6078,[1]Content!$B$2:$E$1001,4,0)</f>
        <v>technology</v>
      </c>
      <c r="G6078" t="str">
        <v>positive</v>
      </c>
      <c r="H6078">
        <v>50</v>
      </c>
      <c r="I6078" t="str">
        <f t="shared" si="189"/>
        <v>Oct</v>
      </c>
      <c r="J6078" t="str">
        <f t="shared" si="190"/>
        <v>2020</v>
      </c>
    </row>
    <row r="6079" spans="1:10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VLOOKUP($B6079,[1]Content!$B$2:$E$1001,3,0)</f>
        <v>GIF</v>
      </c>
      <c r="F6079" t="str">
        <f>VLOOKUP($B6079,[1]Content!$B$2:$E$1001,4,0)</f>
        <v>technology</v>
      </c>
      <c r="G6079" t="str">
        <v>positive</v>
      </c>
      <c r="H6079">
        <v>30</v>
      </c>
      <c r="I6079" t="str">
        <f t="shared" si="189"/>
        <v>Apr</v>
      </c>
      <c r="J6079" t="str">
        <f t="shared" si="190"/>
        <v>2021</v>
      </c>
    </row>
    <row r="6080" spans="1:10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VLOOKUP($B6080,[1]Content!$B$2:$E$1001,3,0)</f>
        <v>GIF</v>
      </c>
      <c r="F6080" t="str">
        <f>VLOOKUP($B6080,[1]Content!$B$2:$E$1001,4,0)</f>
        <v>technology</v>
      </c>
      <c r="G6080" t="str">
        <v>neutral</v>
      </c>
      <c r="H6080">
        <v>20</v>
      </c>
      <c r="I6080" t="str">
        <f t="shared" si="189"/>
        <v>May</v>
      </c>
      <c r="J6080" t="str">
        <f t="shared" si="190"/>
        <v>2021</v>
      </c>
    </row>
    <row r="6081" spans="1:10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VLOOKUP($B6081,[1]Content!$B$2:$E$1001,3,0)</f>
        <v>GIF</v>
      </c>
      <c r="F6081" t="str">
        <f>VLOOKUP($B6081,[1]Content!$B$2:$E$1001,4,0)</f>
        <v>technology</v>
      </c>
      <c r="G6081" t="str">
        <v>positive</v>
      </c>
      <c r="H6081">
        <v>50</v>
      </c>
      <c r="I6081" t="str">
        <f t="shared" si="189"/>
        <v>Aug</v>
      </c>
      <c r="J6081" t="str">
        <f t="shared" si="190"/>
        <v>2020</v>
      </c>
    </row>
    <row r="6082" spans="1:10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VLOOKUP($B6082,[1]Content!$B$2:$E$1001,3,0)</f>
        <v>GIF</v>
      </c>
      <c r="F6082" t="str">
        <f>VLOOKUP($B6082,[1]Content!$B$2:$E$1001,4,0)</f>
        <v>technology</v>
      </c>
      <c r="G6082" t="str">
        <v>positive</v>
      </c>
      <c r="H6082">
        <v>70</v>
      </c>
      <c r="I6082" t="str">
        <f t="shared" si="189"/>
        <v>May</v>
      </c>
      <c r="J6082" t="str">
        <f t="shared" si="190"/>
        <v>2021</v>
      </c>
    </row>
    <row r="6083" spans="1:10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VLOOKUP($B6083,[1]Content!$B$2:$E$1001,3,0)</f>
        <v>GIF</v>
      </c>
      <c r="F6083" t="str">
        <f>VLOOKUP($B6083,[1]Content!$B$2:$E$1001,4,0)</f>
        <v>technology</v>
      </c>
      <c r="G6083" t="str">
        <v>negative</v>
      </c>
      <c r="H6083">
        <v>10</v>
      </c>
      <c r="I6083" t="str">
        <f t="shared" ref="I6083:I6146" si="191">TEXT($D6083,"MMM")</f>
        <v>Feb</v>
      </c>
      <c r="J6083" t="str">
        <f t="shared" ref="J6083:J6146" si="192">TEXT($D6083,"YYY")</f>
        <v>2021</v>
      </c>
    </row>
    <row r="6084" spans="1:10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VLOOKUP($B6084,[1]Content!$B$2:$E$1001,3,0)</f>
        <v>GIF</v>
      </c>
      <c r="F6084" t="str">
        <f>VLOOKUP($B6084,[1]Content!$B$2:$E$1001,4,0)</f>
        <v>technology</v>
      </c>
      <c r="G6084" t="str">
        <v>neutral</v>
      </c>
      <c r="H6084">
        <v>35</v>
      </c>
      <c r="I6084" t="str">
        <f t="shared" si="191"/>
        <v>Feb</v>
      </c>
      <c r="J6084" t="str">
        <f t="shared" si="192"/>
        <v>2021</v>
      </c>
    </row>
    <row r="6085" spans="1:10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VLOOKUP($B6085,[1]Content!$B$2:$E$1001,3,0)</f>
        <v>GIF</v>
      </c>
      <c r="F6085" t="str">
        <f>VLOOKUP($B6085,[1]Content!$B$2:$E$1001,4,0)</f>
        <v>technology</v>
      </c>
      <c r="G6085" t="str">
        <v>negative</v>
      </c>
      <c r="H6085">
        <v>10</v>
      </c>
      <c r="I6085" t="str">
        <f t="shared" si="191"/>
        <v>Apr</v>
      </c>
      <c r="J6085" t="str">
        <f t="shared" si="192"/>
        <v>2021</v>
      </c>
    </row>
    <row r="6086" spans="1:10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VLOOKUP($B6086,[1]Content!$B$2:$E$1001,3,0)</f>
        <v>GIF</v>
      </c>
      <c r="F6086" t="str">
        <f>VLOOKUP($B6086,[1]Content!$B$2:$E$1001,4,0)</f>
        <v>technology</v>
      </c>
      <c r="G6086" t="str">
        <v>positive</v>
      </c>
      <c r="H6086">
        <v>75</v>
      </c>
      <c r="I6086" t="str">
        <f t="shared" si="191"/>
        <v>Sep</v>
      </c>
      <c r="J6086" t="str">
        <f t="shared" si="192"/>
        <v>2020</v>
      </c>
    </row>
    <row r="6087" spans="1:10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VLOOKUP($B6087,[1]Content!$B$2:$E$1001,3,0)</f>
        <v>GIF</v>
      </c>
      <c r="F6087" t="str">
        <f>VLOOKUP($B6087,[1]Content!$B$2:$E$1001,4,0)</f>
        <v>technology</v>
      </c>
      <c r="G6087" t="str">
        <v>positive</v>
      </c>
      <c r="H6087">
        <v>45</v>
      </c>
      <c r="I6087" t="str">
        <f t="shared" si="191"/>
        <v>Apr</v>
      </c>
      <c r="J6087" t="str">
        <f t="shared" si="192"/>
        <v>2021</v>
      </c>
    </row>
    <row r="6088" spans="1:10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VLOOKUP($B6088,[1]Content!$B$2:$E$1001,3,0)</f>
        <v>GIF</v>
      </c>
      <c r="F6088" t="str">
        <f>VLOOKUP($B6088,[1]Content!$B$2:$E$1001,4,0)</f>
        <v>technology</v>
      </c>
      <c r="G6088" t="str">
        <v>positive</v>
      </c>
      <c r="H6088">
        <v>70</v>
      </c>
      <c r="I6088" t="str">
        <f t="shared" si="191"/>
        <v>May</v>
      </c>
      <c r="J6088" t="str">
        <f t="shared" si="192"/>
        <v>2021</v>
      </c>
    </row>
    <row r="6089" spans="1:10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VLOOKUP($B6089,[1]Content!$B$2:$E$1001,3,0)</f>
        <v>GIF</v>
      </c>
      <c r="F6089" t="str">
        <f>VLOOKUP($B6089,[1]Content!$B$2:$E$1001,4,0)</f>
        <v>technology</v>
      </c>
      <c r="G6089" t="str">
        <v>negative</v>
      </c>
      <c r="H6089">
        <v>12</v>
      </c>
      <c r="I6089" t="str">
        <f t="shared" si="191"/>
        <v>Apr</v>
      </c>
      <c r="J6089" t="str">
        <f t="shared" si="192"/>
        <v>2021</v>
      </c>
    </row>
    <row r="6090" spans="1:10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VLOOKUP($B6090,[1]Content!$B$2:$E$1001,3,0)</f>
        <v>GIF</v>
      </c>
      <c r="F6090" t="str">
        <f>VLOOKUP($B6090,[1]Content!$B$2:$E$1001,4,0)</f>
        <v>technology</v>
      </c>
      <c r="G6090" t="str">
        <v>positive</v>
      </c>
      <c r="H6090">
        <v>70</v>
      </c>
      <c r="I6090" t="str">
        <f t="shared" si="191"/>
        <v>Sep</v>
      </c>
      <c r="J6090" t="str">
        <f t="shared" si="192"/>
        <v>2020</v>
      </c>
    </row>
    <row r="6091" spans="1:10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VLOOKUP($B6091,[1]Content!$B$2:$E$1001,3,0)</f>
        <v>GIF</v>
      </c>
      <c r="F6091" t="str">
        <f>VLOOKUP($B6091,[1]Content!$B$2:$E$1001,4,0)</f>
        <v>technology</v>
      </c>
      <c r="G6091" t="str">
        <v>neutral</v>
      </c>
      <c r="H6091">
        <v>20</v>
      </c>
      <c r="I6091" t="str">
        <f t="shared" si="191"/>
        <v>Apr</v>
      </c>
      <c r="J6091" t="str">
        <f t="shared" si="192"/>
        <v>2021</v>
      </c>
    </row>
    <row r="6092" spans="1:10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VLOOKUP($B6092,[1]Content!$B$2:$E$1001,3,0)</f>
        <v>GIF</v>
      </c>
      <c r="F6092" t="str">
        <f>VLOOKUP($B6092,[1]Content!$B$2:$E$1001,4,0)</f>
        <v>technology</v>
      </c>
      <c r="G6092" t="str">
        <v>neutral</v>
      </c>
      <c r="H6092">
        <v>20</v>
      </c>
      <c r="I6092" t="str">
        <f t="shared" si="191"/>
        <v>Oct</v>
      </c>
      <c r="J6092" t="str">
        <f t="shared" si="192"/>
        <v>2020</v>
      </c>
    </row>
    <row r="6093" spans="1:10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VLOOKUP($B6093,[1]Content!$B$2:$E$1001,3,0)</f>
        <v>GIF</v>
      </c>
      <c r="F6093" t="str">
        <f>VLOOKUP($B6093,[1]Content!$B$2:$E$1001,4,0)</f>
        <v>technology</v>
      </c>
      <c r="G6093" t="str">
        <v>negative</v>
      </c>
      <c r="H6093">
        <v>0</v>
      </c>
      <c r="I6093" t="str">
        <f t="shared" si="191"/>
        <v>Jul</v>
      </c>
      <c r="J6093" t="str">
        <f t="shared" si="192"/>
        <v>2020</v>
      </c>
    </row>
    <row r="6094" spans="1:10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VLOOKUP($B6094,[1]Content!$B$2:$E$1001,3,0)</f>
        <v>GIF</v>
      </c>
      <c r="F6094" t="str">
        <f>VLOOKUP($B6094,[1]Content!$B$2:$E$1001,4,0)</f>
        <v>technology</v>
      </c>
      <c r="G6094" t="str">
        <v>positive</v>
      </c>
      <c r="H6094">
        <v>65</v>
      </c>
      <c r="I6094" t="str">
        <f t="shared" si="191"/>
        <v>Dec</v>
      </c>
      <c r="J6094" t="str">
        <f t="shared" si="192"/>
        <v>2020</v>
      </c>
    </row>
    <row r="6095" spans="1:10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VLOOKUP($B6095,[1]Content!$B$2:$E$1001,3,0)</f>
        <v>GIF</v>
      </c>
      <c r="F6095" t="str">
        <f>VLOOKUP($B6095,[1]Content!$B$2:$E$1001,4,0)</f>
        <v>technology</v>
      </c>
      <c r="G6095" t="str">
        <v>negative</v>
      </c>
      <c r="H6095">
        <v>15</v>
      </c>
      <c r="I6095" t="str">
        <f t="shared" si="191"/>
        <v>Feb</v>
      </c>
      <c r="J6095" t="str">
        <f t="shared" si="192"/>
        <v>2021</v>
      </c>
    </row>
    <row r="6096" spans="1:10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VLOOKUP($B6096,[1]Content!$B$2:$E$1001,3,0)</f>
        <v>GIF</v>
      </c>
      <c r="F6096" t="str">
        <f>VLOOKUP($B6096,[1]Content!$B$2:$E$1001,4,0)</f>
        <v>technology</v>
      </c>
      <c r="G6096" t="str">
        <v>positive</v>
      </c>
      <c r="H6096">
        <v>65</v>
      </c>
      <c r="I6096" t="str">
        <f t="shared" si="191"/>
        <v>Sep</v>
      </c>
      <c r="J6096" t="str">
        <f t="shared" si="192"/>
        <v>2020</v>
      </c>
    </row>
    <row r="6097" spans="1:10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VLOOKUP($B6097,[1]Content!$B$2:$E$1001,3,0)</f>
        <v>GIF</v>
      </c>
      <c r="F6097" t="str">
        <f>VLOOKUP($B6097,[1]Content!$B$2:$E$1001,4,0)</f>
        <v>technology</v>
      </c>
      <c r="G6097" t="str">
        <v>positive</v>
      </c>
      <c r="H6097">
        <v>30</v>
      </c>
      <c r="I6097" t="str">
        <f t="shared" si="191"/>
        <v>May</v>
      </c>
      <c r="J6097" t="str">
        <f t="shared" si="192"/>
        <v>2021</v>
      </c>
    </row>
    <row r="6098" spans="1:10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VLOOKUP($B6098,[1]Content!$B$2:$E$1001,3,0)</f>
        <v>GIF</v>
      </c>
      <c r="F6098" t="str">
        <f>VLOOKUP($B6098,[1]Content!$B$2:$E$1001,4,0)</f>
        <v>technology</v>
      </c>
      <c r="G6098" t="str">
        <v>neutral</v>
      </c>
      <c r="H6098">
        <v>35</v>
      </c>
      <c r="I6098" t="str">
        <f t="shared" si="191"/>
        <v>Mar</v>
      </c>
      <c r="J6098" t="str">
        <f t="shared" si="192"/>
        <v>2021</v>
      </c>
    </row>
    <row r="6099" spans="1:10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VLOOKUP($B6099,[1]Content!$B$2:$E$1001,3,0)</f>
        <v>GIF</v>
      </c>
      <c r="F6099" t="str">
        <f>VLOOKUP($B6099,[1]Content!$B$2:$E$1001,4,0)</f>
        <v>technology</v>
      </c>
      <c r="G6099" t="str">
        <v>positive</v>
      </c>
      <c r="H6099">
        <v>70</v>
      </c>
      <c r="I6099" t="str">
        <f t="shared" si="191"/>
        <v>Jul</v>
      </c>
      <c r="J6099" t="str">
        <f t="shared" si="192"/>
        <v>2020</v>
      </c>
    </row>
    <row r="6100" spans="1:10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VLOOKUP($B6100,[1]Content!$B$2:$E$1001,3,0)</f>
        <v>GIF</v>
      </c>
      <c r="F6100" t="str">
        <f>VLOOKUP($B6100,[1]Content!$B$2:$E$1001,4,0)</f>
        <v>technology</v>
      </c>
      <c r="G6100" t="str">
        <v>positive</v>
      </c>
      <c r="H6100">
        <v>60</v>
      </c>
      <c r="I6100" t="str">
        <f t="shared" si="191"/>
        <v>Jan</v>
      </c>
      <c r="J6100" t="str">
        <f t="shared" si="192"/>
        <v>2021</v>
      </c>
    </row>
    <row r="6101" spans="1:10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VLOOKUP($B6101,[1]Content!$B$2:$E$1001,3,0)</f>
        <v>GIF</v>
      </c>
      <c r="F6101" t="str">
        <f>VLOOKUP($B6101,[1]Content!$B$2:$E$1001,4,0)</f>
        <v>technology</v>
      </c>
      <c r="G6101" t="str">
        <v>positive</v>
      </c>
      <c r="H6101">
        <v>70</v>
      </c>
      <c r="I6101" t="str">
        <f t="shared" si="191"/>
        <v>Oct</v>
      </c>
      <c r="J6101" t="str">
        <f t="shared" si="192"/>
        <v>2020</v>
      </c>
    </row>
    <row r="6102" spans="1:10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VLOOKUP($B6102,[1]Content!$B$2:$E$1001,3,0)</f>
        <v>GIF</v>
      </c>
      <c r="F6102" t="str">
        <f>VLOOKUP($B6102,[1]Content!$B$2:$E$1001,4,0)</f>
        <v>technology</v>
      </c>
      <c r="G6102" t="str">
        <v>neutral</v>
      </c>
      <c r="H6102">
        <v>35</v>
      </c>
      <c r="I6102" t="str">
        <f t="shared" si="191"/>
        <v>Mar</v>
      </c>
      <c r="J6102" t="str">
        <f t="shared" si="192"/>
        <v>2021</v>
      </c>
    </row>
    <row r="6103" spans="1:10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VLOOKUP($B6103,[1]Content!$B$2:$E$1001,3,0)</f>
        <v>GIF</v>
      </c>
      <c r="F6103" t="str">
        <f>VLOOKUP($B6103,[1]Content!$B$2:$E$1001,4,0)</f>
        <v>technology</v>
      </c>
      <c r="G6103" t="str">
        <v>negative</v>
      </c>
      <c r="H6103">
        <v>12</v>
      </c>
      <c r="I6103" t="str">
        <f t="shared" si="191"/>
        <v>Jul</v>
      </c>
      <c r="J6103" t="str">
        <f t="shared" si="192"/>
        <v>2020</v>
      </c>
    </row>
    <row r="6104" spans="1:10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VLOOKUP($B6104,[1]Content!$B$2:$E$1001,3,0)</f>
        <v>GIF</v>
      </c>
      <c r="F6104" t="str">
        <f>VLOOKUP($B6104,[1]Content!$B$2:$E$1001,4,0)</f>
        <v>technology</v>
      </c>
      <c r="G6104" t="str">
        <v>neutral</v>
      </c>
      <c r="H6104">
        <v>20</v>
      </c>
      <c r="I6104" t="str">
        <f t="shared" si="191"/>
        <v>Dec</v>
      </c>
      <c r="J6104" t="str">
        <f t="shared" si="192"/>
        <v>2020</v>
      </c>
    </row>
    <row r="6105" spans="1:10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VLOOKUP($B6105,[1]Content!$B$2:$E$1001,3,0)</f>
        <v>GIF</v>
      </c>
      <c r="F6105" t="str">
        <f>VLOOKUP($B6105,[1]Content!$B$2:$E$1001,4,0)</f>
        <v>technology</v>
      </c>
      <c r="G6105" t="str">
        <v>negative</v>
      </c>
      <c r="H6105">
        <v>10</v>
      </c>
      <c r="I6105" t="str">
        <f t="shared" si="191"/>
        <v>Jun</v>
      </c>
      <c r="J6105" t="str">
        <f t="shared" si="192"/>
        <v>2020</v>
      </c>
    </row>
    <row r="6106" spans="1:10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VLOOKUP($B6106,[1]Content!$B$2:$E$1001,3,0)</f>
        <v>GIF</v>
      </c>
      <c r="F6106" t="str">
        <f>VLOOKUP($B6106,[1]Content!$B$2:$E$1001,4,0)</f>
        <v>technology</v>
      </c>
      <c r="G6106" t="str">
        <v>negative</v>
      </c>
      <c r="H6106">
        <v>5</v>
      </c>
      <c r="I6106" t="str">
        <f t="shared" si="191"/>
        <v>Jan</v>
      </c>
      <c r="J6106" t="str">
        <f t="shared" si="192"/>
        <v>2021</v>
      </c>
    </row>
    <row r="6107" spans="1:10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VLOOKUP($B6107,[1]Content!$B$2:$E$1001,3,0)</f>
        <v>photo</v>
      </c>
      <c r="F6107" t="str">
        <f>VLOOKUP($B6107,[1]Content!$B$2:$E$1001,4,0)</f>
        <v>travel</v>
      </c>
      <c r="G6107" t="str">
        <v>positive</v>
      </c>
      <c r="H6107">
        <v>30</v>
      </c>
      <c r="I6107" t="str">
        <f t="shared" si="191"/>
        <v>Sep</v>
      </c>
      <c r="J6107" t="str">
        <f t="shared" si="192"/>
        <v>2020</v>
      </c>
    </row>
    <row r="6108" spans="1:10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VLOOKUP($B6108,[1]Content!$B$2:$E$1001,3,0)</f>
        <v>photo</v>
      </c>
      <c r="F6108" t="str">
        <f>VLOOKUP($B6108,[1]Content!$B$2:$E$1001,4,0)</f>
        <v>travel</v>
      </c>
      <c r="G6108" t="str">
        <v>positive</v>
      </c>
      <c r="H6108">
        <v>45</v>
      </c>
      <c r="I6108" t="str">
        <f t="shared" si="191"/>
        <v>Mar</v>
      </c>
      <c r="J6108" t="str">
        <f t="shared" si="192"/>
        <v>2021</v>
      </c>
    </row>
    <row r="6109" spans="1:10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VLOOKUP($B6109,[1]Content!$B$2:$E$1001,3,0)</f>
        <v>photo</v>
      </c>
      <c r="F6109" t="str">
        <f>VLOOKUP($B6109,[1]Content!$B$2:$E$1001,4,0)</f>
        <v>travel</v>
      </c>
      <c r="G6109" t="str">
        <v>positive</v>
      </c>
      <c r="H6109">
        <v>65</v>
      </c>
      <c r="I6109" t="str">
        <f t="shared" si="191"/>
        <v>Oct</v>
      </c>
      <c r="J6109" t="str">
        <f t="shared" si="192"/>
        <v>2020</v>
      </c>
    </row>
    <row r="6110" spans="1:10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VLOOKUP($B6110,[1]Content!$B$2:$E$1001,3,0)</f>
        <v>photo</v>
      </c>
      <c r="F6110" t="str">
        <f>VLOOKUP($B6110,[1]Content!$B$2:$E$1001,4,0)</f>
        <v>travel</v>
      </c>
      <c r="G6110" t="str">
        <v>positive</v>
      </c>
      <c r="H6110">
        <v>70</v>
      </c>
      <c r="I6110" t="str">
        <f t="shared" si="191"/>
        <v>Jul</v>
      </c>
      <c r="J6110" t="str">
        <f t="shared" si="192"/>
        <v>2020</v>
      </c>
    </row>
    <row r="6111" spans="1:10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VLOOKUP($B6111,[1]Content!$B$2:$E$1001,3,0)</f>
        <v>photo</v>
      </c>
      <c r="F6111" t="str">
        <f>VLOOKUP($B6111,[1]Content!$B$2:$E$1001,4,0)</f>
        <v>travel</v>
      </c>
      <c r="G6111" t="str">
        <v>positive</v>
      </c>
      <c r="H6111">
        <v>30</v>
      </c>
      <c r="I6111" t="str">
        <f t="shared" si="191"/>
        <v>Jan</v>
      </c>
      <c r="J6111" t="str">
        <f t="shared" si="192"/>
        <v>2021</v>
      </c>
    </row>
    <row r="6112" spans="1:10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VLOOKUP($B6112,[1]Content!$B$2:$E$1001,3,0)</f>
        <v>photo</v>
      </c>
      <c r="F6112" t="str">
        <f>VLOOKUP($B6112,[1]Content!$B$2:$E$1001,4,0)</f>
        <v>travel</v>
      </c>
      <c r="G6112" t="str">
        <v>negative</v>
      </c>
      <c r="H6112">
        <v>10</v>
      </c>
      <c r="I6112" t="str">
        <f t="shared" si="191"/>
        <v>Mar</v>
      </c>
      <c r="J6112" t="str">
        <f t="shared" si="192"/>
        <v>2021</v>
      </c>
    </row>
    <row r="6113" spans="1:10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VLOOKUP($B6113,[1]Content!$B$2:$E$1001,3,0)</f>
        <v>photo</v>
      </c>
      <c r="F6113" t="str">
        <f>VLOOKUP($B6113,[1]Content!$B$2:$E$1001,4,0)</f>
        <v>travel</v>
      </c>
      <c r="G6113" t="str">
        <v>positive</v>
      </c>
      <c r="H6113">
        <v>65</v>
      </c>
      <c r="I6113" t="str">
        <f t="shared" si="191"/>
        <v>Oct</v>
      </c>
      <c r="J6113" t="str">
        <f t="shared" si="192"/>
        <v>2020</v>
      </c>
    </row>
    <row r="6114" spans="1:10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VLOOKUP($B6114,[1]Content!$B$2:$E$1001,3,0)</f>
        <v>photo</v>
      </c>
      <c r="F6114" t="str">
        <f>VLOOKUP($B6114,[1]Content!$B$2:$E$1001,4,0)</f>
        <v>travel</v>
      </c>
      <c r="G6114" t="str">
        <v>positive</v>
      </c>
      <c r="H6114">
        <v>70</v>
      </c>
      <c r="I6114" t="str">
        <f t="shared" si="191"/>
        <v>May</v>
      </c>
      <c r="J6114" t="str">
        <f t="shared" si="192"/>
        <v>2021</v>
      </c>
    </row>
    <row r="6115" spans="1:10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VLOOKUP($B6115,[1]Content!$B$2:$E$1001,3,0)</f>
        <v>photo</v>
      </c>
      <c r="F6115" t="str">
        <f>VLOOKUP($B6115,[1]Content!$B$2:$E$1001,4,0)</f>
        <v>travel</v>
      </c>
      <c r="G6115" t="str">
        <v>positive</v>
      </c>
      <c r="H6115">
        <v>60</v>
      </c>
      <c r="I6115" t="str">
        <f t="shared" si="191"/>
        <v>Jun</v>
      </c>
      <c r="J6115" t="str">
        <f t="shared" si="192"/>
        <v>2020</v>
      </c>
    </row>
    <row r="6116" spans="1:10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VLOOKUP($B6116,[1]Content!$B$2:$E$1001,3,0)</f>
        <v>photo</v>
      </c>
      <c r="F6116" t="str">
        <f>VLOOKUP($B6116,[1]Content!$B$2:$E$1001,4,0)</f>
        <v>travel</v>
      </c>
      <c r="G6116" t="str">
        <v>neutral</v>
      </c>
      <c r="H6116">
        <v>35</v>
      </c>
      <c r="I6116" t="str">
        <f t="shared" si="191"/>
        <v>Sep</v>
      </c>
      <c r="J6116" t="str">
        <f t="shared" si="192"/>
        <v>2020</v>
      </c>
    </row>
    <row r="6117" spans="1:10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VLOOKUP($B6117,[1]Content!$B$2:$E$1001,3,0)</f>
        <v>photo</v>
      </c>
      <c r="F6117" t="str">
        <f>VLOOKUP($B6117,[1]Content!$B$2:$E$1001,4,0)</f>
        <v>travel</v>
      </c>
      <c r="G6117" t="str">
        <v>positive</v>
      </c>
      <c r="H6117">
        <v>60</v>
      </c>
      <c r="I6117" t="str">
        <f t="shared" si="191"/>
        <v>Oct</v>
      </c>
      <c r="J6117" t="str">
        <f t="shared" si="192"/>
        <v>2020</v>
      </c>
    </row>
    <row r="6118" spans="1:10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VLOOKUP($B6118,[1]Content!$B$2:$E$1001,3,0)</f>
        <v>photo</v>
      </c>
      <c r="F6118" t="str">
        <f>VLOOKUP($B6118,[1]Content!$B$2:$E$1001,4,0)</f>
        <v>travel</v>
      </c>
      <c r="G6118" t="str">
        <v>negative</v>
      </c>
      <c r="H6118">
        <v>12</v>
      </c>
      <c r="I6118" t="str">
        <f t="shared" si="191"/>
        <v>Jul</v>
      </c>
      <c r="J6118" t="str">
        <f t="shared" si="192"/>
        <v>2020</v>
      </c>
    </row>
    <row r="6119" spans="1:10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VLOOKUP($B6119,[1]Content!$B$2:$E$1001,3,0)</f>
        <v>photo</v>
      </c>
      <c r="F6119" t="str">
        <f>VLOOKUP($B6119,[1]Content!$B$2:$E$1001,4,0)</f>
        <v>travel</v>
      </c>
      <c r="G6119" t="str">
        <v>positive</v>
      </c>
      <c r="H6119">
        <v>50</v>
      </c>
      <c r="I6119" t="str">
        <f t="shared" si="191"/>
        <v>Nov</v>
      </c>
      <c r="J6119" t="str">
        <f t="shared" si="192"/>
        <v>2020</v>
      </c>
    </row>
    <row r="6120" spans="1:10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VLOOKUP($B6120,[1]Content!$B$2:$E$1001,3,0)</f>
        <v>photo</v>
      </c>
      <c r="F6120" t="str">
        <f>VLOOKUP($B6120,[1]Content!$B$2:$E$1001,4,0)</f>
        <v>travel</v>
      </c>
      <c r="G6120" t="str">
        <v>negative</v>
      </c>
      <c r="H6120">
        <v>5</v>
      </c>
      <c r="I6120" t="str">
        <f t="shared" si="191"/>
        <v>Dec</v>
      </c>
      <c r="J6120" t="str">
        <f t="shared" si="192"/>
        <v>2020</v>
      </c>
    </row>
    <row r="6121" spans="1:10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VLOOKUP($B6121,[1]Content!$B$2:$E$1001,3,0)</f>
        <v>photo</v>
      </c>
      <c r="F6121" t="str">
        <f>VLOOKUP($B6121,[1]Content!$B$2:$E$1001,4,0)</f>
        <v>travel</v>
      </c>
      <c r="G6121" t="str">
        <v>positive</v>
      </c>
      <c r="H6121">
        <v>45</v>
      </c>
      <c r="I6121" t="str">
        <f t="shared" si="191"/>
        <v>Jul</v>
      </c>
      <c r="J6121" t="str">
        <f t="shared" si="192"/>
        <v>2020</v>
      </c>
    </row>
    <row r="6122" spans="1:10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VLOOKUP($B6122,[1]Content!$B$2:$E$1001,3,0)</f>
        <v>photo</v>
      </c>
      <c r="F6122" t="str">
        <f>VLOOKUP($B6122,[1]Content!$B$2:$E$1001,4,0)</f>
        <v>travel</v>
      </c>
      <c r="G6122" t="str">
        <v>negative</v>
      </c>
      <c r="H6122">
        <v>0</v>
      </c>
      <c r="I6122" t="str">
        <f t="shared" si="191"/>
        <v>Dec</v>
      </c>
      <c r="J6122" t="str">
        <f t="shared" si="192"/>
        <v>2020</v>
      </c>
    </row>
    <row r="6123" spans="1:10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VLOOKUP($B6123,[1]Content!$B$2:$E$1001,3,0)</f>
        <v>audio</v>
      </c>
      <c r="F6123" t="str">
        <f>VLOOKUP($B6123,[1]Content!$B$2:$E$1001,4,0)</f>
        <v>education</v>
      </c>
      <c r="G6123" t="str">
        <v>positive</v>
      </c>
      <c r="H6123">
        <v>30</v>
      </c>
      <c r="I6123" t="str">
        <f t="shared" si="191"/>
        <v>Apr</v>
      </c>
      <c r="J6123" t="str">
        <f t="shared" si="192"/>
        <v>2021</v>
      </c>
    </row>
    <row r="6124" spans="1:10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VLOOKUP($B6124,[1]Content!$B$2:$E$1001,3,0)</f>
        <v>audio</v>
      </c>
      <c r="F6124" t="str">
        <f>VLOOKUP($B6124,[1]Content!$B$2:$E$1001,4,0)</f>
        <v>education</v>
      </c>
      <c r="G6124" t="str">
        <v>negative</v>
      </c>
      <c r="H6124">
        <v>10</v>
      </c>
      <c r="I6124" t="str">
        <f t="shared" si="191"/>
        <v>Nov</v>
      </c>
      <c r="J6124" t="str">
        <f t="shared" si="192"/>
        <v>2020</v>
      </c>
    </row>
    <row r="6125" spans="1:10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VLOOKUP($B6125,[1]Content!$B$2:$E$1001,3,0)</f>
        <v>audio</v>
      </c>
      <c r="F6125" t="str">
        <f>VLOOKUP($B6125,[1]Content!$B$2:$E$1001,4,0)</f>
        <v>education</v>
      </c>
      <c r="G6125" t="str">
        <v>positive</v>
      </c>
      <c r="H6125">
        <v>45</v>
      </c>
      <c r="I6125" t="str">
        <f t="shared" si="191"/>
        <v>Oct</v>
      </c>
      <c r="J6125" t="str">
        <f t="shared" si="192"/>
        <v>2020</v>
      </c>
    </row>
    <row r="6126" spans="1:10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VLOOKUP($B6126,[1]Content!$B$2:$E$1001,3,0)</f>
        <v>audio</v>
      </c>
      <c r="F6126" t="str">
        <f>VLOOKUP($B6126,[1]Content!$B$2:$E$1001,4,0)</f>
        <v>education</v>
      </c>
      <c r="G6126" t="str">
        <v>positive</v>
      </c>
      <c r="H6126">
        <v>30</v>
      </c>
      <c r="I6126" t="str">
        <f t="shared" si="191"/>
        <v>Jun</v>
      </c>
      <c r="J6126" t="str">
        <f t="shared" si="192"/>
        <v>2020</v>
      </c>
    </row>
    <row r="6127" spans="1:10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VLOOKUP($B6127,[1]Content!$B$2:$E$1001,3,0)</f>
        <v>audio</v>
      </c>
      <c r="F6127" t="str">
        <f>VLOOKUP($B6127,[1]Content!$B$2:$E$1001,4,0)</f>
        <v>education</v>
      </c>
      <c r="G6127" t="str">
        <v>negative</v>
      </c>
      <c r="H6127">
        <v>12</v>
      </c>
      <c r="I6127" t="str">
        <f t="shared" si="191"/>
        <v>Apr</v>
      </c>
      <c r="J6127" t="str">
        <f t="shared" si="192"/>
        <v>2021</v>
      </c>
    </row>
    <row r="6128" spans="1:10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VLOOKUP($B6128,[1]Content!$B$2:$E$1001,3,0)</f>
        <v>audio</v>
      </c>
      <c r="F6128" t="str">
        <f>VLOOKUP($B6128,[1]Content!$B$2:$E$1001,4,0)</f>
        <v>education</v>
      </c>
      <c r="G6128" t="str">
        <v>positive</v>
      </c>
      <c r="H6128">
        <v>45</v>
      </c>
      <c r="I6128" t="str">
        <f t="shared" si="191"/>
        <v>Aug</v>
      </c>
      <c r="J6128" t="str">
        <f t="shared" si="192"/>
        <v>2020</v>
      </c>
    </row>
    <row r="6129" spans="1:10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VLOOKUP($B6129,[1]Content!$B$2:$E$1001,3,0)</f>
        <v>audio</v>
      </c>
      <c r="F6129" t="str">
        <f>VLOOKUP($B6129,[1]Content!$B$2:$E$1001,4,0)</f>
        <v>education</v>
      </c>
      <c r="G6129" t="str">
        <v>negative</v>
      </c>
      <c r="H6129">
        <v>15</v>
      </c>
      <c r="I6129" t="str">
        <f t="shared" si="191"/>
        <v>Jun</v>
      </c>
      <c r="J6129" t="str">
        <f t="shared" si="192"/>
        <v>2021</v>
      </c>
    </row>
    <row r="6130" spans="1:10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VLOOKUP($B6130,[1]Content!$B$2:$E$1001,3,0)</f>
        <v>audio</v>
      </c>
      <c r="F6130" t="str">
        <f>VLOOKUP($B6130,[1]Content!$B$2:$E$1001,4,0)</f>
        <v>education</v>
      </c>
      <c r="G6130" t="str">
        <v>positive</v>
      </c>
      <c r="H6130">
        <v>30</v>
      </c>
      <c r="I6130" t="str">
        <f t="shared" si="191"/>
        <v>Jun</v>
      </c>
      <c r="J6130" t="str">
        <f t="shared" si="192"/>
        <v>2021</v>
      </c>
    </row>
    <row r="6131" spans="1:10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VLOOKUP($B6131,[1]Content!$B$2:$E$1001,3,0)</f>
        <v>audio</v>
      </c>
      <c r="F6131" t="str">
        <f>VLOOKUP($B6131,[1]Content!$B$2:$E$1001,4,0)</f>
        <v>education</v>
      </c>
      <c r="G6131" t="str">
        <v>positive</v>
      </c>
      <c r="H6131">
        <v>72</v>
      </c>
      <c r="I6131" t="str">
        <f t="shared" si="191"/>
        <v>Jan</v>
      </c>
      <c r="J6131" t="str">
        <f t="shared" si="192"/>
        <v>2021</v>
      </c>
    </row>
    <row r="6132" spans="1:10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VLOOKUP($B6132,[1]Content!$B$2:$E$1001,3,0)</f>
        <v>audio</v>
      </c>
      <c r="F6132" t="str">
        <f>VLOOKUP($B6132,[1]Content!$B$2:$E$1001,4,0)</f>
        <v>education</v>
      </c>
      <c r="G6132" t="str">
        <v>positive</v>
      </c>
      <c r="H6132">
        <v>75</v>
      </c>
      <c r="I6132" t="str">
        <f t="shared" si="191"/>
        <v>Sep</v>
      </c>
      <c r="J6132" t="str">
        <f t="shared" si="192"/>
        <v>2020</v>
      </c>
    </row>
    <row r="6133" spans="1:10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VLOOKUP($B6133,[1]Content!$B$2:$E$1001,3,0)</f>
        <v>audio</v>
      </c>
      <c r="F6133" t="str">
        <f>VLOOKUP($B6133,[1]Content!$B$2:$E$1001,4,0)</f>
        <v>education</v>
      </c>
      <c r="G6133" t="str">
        <v>positive</v>
      </c>
      <c r="H6133">
        <v>50</v>
      </c>
      <c r="I6133" t="str">
        <f t="shared" si="191"/>
        <v>Oct</v>
      </c>
      <c r="J6133" t="str">
        <f t="shared" si="192"/>
        <v>2020</v>
      </c>
    </row>
    <row r="6134" spans="1:10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VLOOKUP($B6134,[1]Content!$B$2:$E$1001,3,0)</f>
        <v>audio</v>
      </c>
      <c r="F6134" t="str">
        <f>VLOOKUP($B6134,[1]Content!$B$2:$E$1001,4,0)</f>
        <v>education</v>
      </c>
      <c r="G6134" t="str">
        <v>negative</v>
      </c>
      <c r="H6134">
        <v>5</v>
      </c>
      <c r="I6134" t="str">
        <f t="shared" si="191"/>
        <v>Oct</v>
      </c>
      <c r="J6134" t="str">
        <f t="shared" si="192"/>
        <v>2020</v>
      </c>
    </row>
    <row r="6135" spans="1:10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VLOOKUP($B6135,[1]Content!$B$2:$E$1001,3,0)</f>
        <v>audio</v>
      </c>
      <c r="F6135" t="str">
        <f>VLOOKUP($B6135,[1]Content!$B$2:$E$1001,4,0)</f>
        <v>education</v>
      </c>
      <c r="G6135" t="str">
        <v>positive</v>
      </c>
      <c r="H6135">
        <v>60</v>
      </c>
      <c r="I6135" t="str">
        <f t="shared" si="191"/>
        <v>Jun</v>
      </c>
      <c r="J6135" t="str">
        <f t="shared" si="192"/>
        <v>2020</v>
      </c>
    </row>
    <row r="6136" spans="1:10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VLOOKUP($B6136,[1]Content!$B$2:$E$1001,3,0)</f>
        <v>audio</v>
      </c>
      <c r="F6136" t="str">
        <f>VLOOKUP($B6136,[1]Content!$B$2:$E$1001,4,0)</f>
        <v>education</v>
      </c>
      <c r="G6136" t="str">
        <v>neutral</v>
      </c>
      <c r="H6136">
        <v>20</v>
      </c>
      <c r="I6136" t="str">
        <f t="shared" si="191"/>
        <v>Oct</v>
      </c>
      <c r="J6136" t="str">
        <f t="shared" si="192"/>
        <v>2020</v>
      </c>
    </row>
    <row r="6137" spans="1:10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VLOOKUP($B6137,[1]Content!$B$2:$E$1001,3,0)</f>
        <v>audio</v>
      </c>
      <c r="F6137" t="str">
        <f>VLOOKUP($B6137,[1]Content!$B$2:$E$1001,4,0)</f>
        <v>education</v>
      </c>
      <c r="G6137" t="str">
        <v>negative</v>
      </c>
      <c r="H6137">
        <v>12</v>
      </c>
      <c r="I6137" t="str">
        <f t="shared" si="191"/>
        <v>Oct</v>
      </c>
      <c r="J6137" t="str">
        <f t="shared" si="192"/>
        <v>2020</v>
      </c>
    </row>
    <row r="6138" spans="1:10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VLOOKUP($B6138,[1]Content!$B$2:$E$1001,3,0)</f>
        <v>audio</v>
      </c>
      <c r="F6138" t="str">
        <f>VLOOKUP($B6138,[1]Content!$B$2:$E$1001,4,0)</f>
        <v>education</v>
      </c>
      <c r="G6138" t="str">
        <v>positive</v>
      </c>
      <c r="H6138">
        <v>75</v>
      </c>
      <c r="I6138" t="str">
        <f t="shared" si="191"/>
        <v>May</v>
      </c>
      <c r="J6138" t="str">
        <f t="shared" si="192"/>
        <v>2021</v>
      </c>
    </row>
    <row r="6139" spans="1:10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VLOOKUP($B6139,[1]Content!$B$2:$E$1001,3,0)</f>
        <v>audio</v>
      </c>
      <c r="F6139" t="str">
        <f>VLOOKUP($B6139,[1]Content!$B$2:$E$1001,4,0)</f>
        <v>education</v>
      </c>
      <c r="G6139" t="str">
        <v>positive</v>
      </c>
      <c r="H6139">
        <v>70</v>
      </c>
      <c r="I6139" t="str">
        <f t="shared" si="191"/>
        <v>Aug</v>
      </c>
      <c r="J6139" t="str">
        <f t="shared" si="192"/>
        <v>2020</v>
      </c>
    </row>
    <row r="6140" spans="1:10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VLOOKUP($B6140,[1]Content!$B$2:$E$1001,3,0)</f>
        <v>audio</v>
      </c>
      <c r="F6140" t="str">
        <f>VLOOKUP($B6140,[1]Content!$B$2:$E$1001,4,0)</f>
        <v>education</v>
      </c>
      <c r="G6140" t="str">
        <v>positive</v>
      </c>
      <c r="H6140">
        <v>65</v>
      </c>
      <c r="I6140" t="str">
        <f t="shared" si="191"/>
        <v>Nov</v>
      </c>
      <c r="J6140" t="str">
        <f t="shared" si="192"/>
        <v>2020</v>
      </c>
    </row>
    <row r="6141" spans="1:10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VLOOKUP($B6141,[1]Content!$B$2:$E$1001,3,0)</f>
        <v>audio</v>
      </c>
      <c r="F6141" t="str">
        <f>VLOOKUP($B6141,[1]Content!$B$2:$E$1001,4,0)</f>
        <v>education</v>
      </c>
      <c r="G6141" t="str">
        <v>positive</v>
      </c>
      <c r="H6141">
        <v>45</v>
      </c>
      <c r="I6141" t="str">
        <f t="shared" si="191"/>
        <v>Apr</v>
      </c>
      <c r="J6141" t="str">
        <f t="shared" si="192"/>
        <v>2021</v>
      </c>
    </row>
    <row r="6142" spans="1:10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VLOOKUP($B6142,[1]Content!$B$2:$E$1001,3,0)</f>
        <v>audio</v>
      </c>
      <c r="F6142" t="str">
        <f>VLOOKUP($B6142,[1]Content!$B$2:$E$1001,4,0)</f>
        <v>education</v>
      </c>
      <c r="G6142" t="str">
        <v>positive</v>
      </c>
      <c r="H6142">
        <v>70</v>
      </c>
      <c r="I6142" t="str">
        <f t="shared" si="191"/>
        <v>Aug</v>
      </c>
      <c r="J6142" t="str">
        <f t="shared" si="192"/>
        <v>2020</v>
      </c>
    </row>
    <row r="6143" spans="1:10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VLOOKUP($B6143,[1]Content!$B$2:$E$1001,3,0)</f>
        <v>audio</v>
      </c>
      <c r="F6143" t="str">
        <f>VLOOKUP($B6143,[1]Content!$B$2:$E$1001,4,0)</f>
        <v>education</v>
      </c>
      <c r="G6143" t="str">
        <v>neutral</v>
      </c>
      <c r="H6143">
        <v>20</v>
      </c>
      <c r="I6143" t="str">
        <f t="shared" si="191"/>
        <v>Mar</v>
      </c>
      <c r="J6143" t="str">
        <f t="shared" si="192"/>
        <v>2021</v>
      </c>
    </row>
    <row r="6144" spans="1:10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VLOOKUP($B6144,[1]Content!$B$2:$E$1001,3,0)</f>
        <v>audio</v>
      </c>
      <c r="F6144" t="str">
        <f>VLOOKUP($B6144,[1]Content!$B$2:$E$1001,4,0)</f>
        <v>education</v>
      </c>
      <c r="G6144" t="str">
        <v>negative</v>
      </c>
      <c r="H6144">
        <v>12</v>
      </c>
      <c r="I6144" t="str">
        <f t="shared" si="191"/>
        <v>Jun</v>
      </c>
      <c r="J6144" t="str">
        <f t="shared" si="192"/>
        <v>2020</v>
      </c>
    </row>
    <row r="6145" spans="1:10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VLOOKUP($B6145,[1]Content!$B$2:$E$1001,3,0)</f>
        <v>audio</v>
      </c>
      <c r="F6145" t="str">
        <f>VLOOKUP($B6145,[1]Content!$B$2:$E$1001,4,0)</f>
        <v>education</v>
      </c>
      <c r="G6145" t="str">
        <v>neutral</v>
      </c>
      <c r="H6145">
        <v>35</v>
      </c>
      <c r="I6145" t="str">
        <f t="shared" si="191"/>
        <v>Feb</v>
      </c>
      <c r="J6145" t="str">
        <f t="shared" si="192"/>
        <v>2021</v>
      </c>
    </row>
    <row r="6146" spans="1:10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VLOOKUP($B6146,[1]Content!$B$2:$E$1001,3,0)</f>
        <v>photo</v>
      </c>
      <c r="F6146" t="str">
        <f>VLOOKUP($B6146,[1]Content!$B$2:$E$1001,4,0)</f>
        <v>Education</v>
      </c>
      <c r="G6146" t="str">
        <v>positive</v>
      </c>
      <c r="H6146">
        <v>50</v>
      </c>
      <c r="I6146" t="str">
        <f t="shared" si="191"/>
        <v>May</v>
      </c>
      <c r="J6146" t="str">
        <f t="shared" si="192"/>
        <v>2021</v>
      </c>
    </row>
    <row r="6147" spans="1:10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VLOOKUP($B6147,[1]Content!$B$2:$E$1001,3,0)</f>
        <v>photo</v>
      </c>
      <c r="F6147" t="str">
        <f>VLOOKUP($B6147,[1]Content!$B$2:$E$1001,4,0)</f>
        <v>Education</v>
      </c>
      <c r="G6147" t="str">
        <v>negative</v>
      </c>
      <c r="H6147">
        <v>10</v>
      </c>
      <c r="I6147" t="str">
        <f t="shared" ref="I6147:I6210" si="193">TEXT($D6147,"MMM")</f>
        <v>Apr</v>
      </c>
      <c r="J6147" t="str">
        <f t="shared" ref="J6147:J6210" si="194">TEXT($D6147,"YYY")</f>
        <v>2021</v>
      </c>
    </row>
    <row r="6148" spans="1:10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VLOOKUP($B6148,[1]Content!$B$2:$E$1001,3,0)</f>
        <v>photo</v>
      </c>
      <c r="F6148" t="str">
        <f>VLOOKUP($B6148,[1]Content!$B$2:$E$1001,4,0)</f>
        <v>Education</v>
      </c>
      <c r="G6148" t="str">
        <v>negative</v>
      </c>
      <c r="H6148">
        <v>15</v>
      </c>
      <c r="I6148" t="str">
        <f t="shared" si="193"/>
        <v>Feb</v>
      </c>
      <c r="J6148" t="str">
        <f t="shared" si="194"/>
        <v>2021</v>
      </c>
    </row>
    <row r="6149" spans="1:10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VLOOKUP($B6149,[1]Content!$B$2:$E$1001,3,0)</f>
        <v>photo</v>
      </c>
      <c r="F6149" t="str">
        <f>VLOOKUP($B6149,[1]Content!$B$2:$E$1001,4,0)</f>
        <v>Education</v>
      </c>
      <c r="G6149" t="str">
        <v>neutral</v>
      </c>
      <c r="H6149">
        <v>35</v>
      </c>
      <c r="I6149" t="str">
        <f t="shared" si="193"/>
        <v>Dec</v>
      </c>
      <c r="J6149" t="str">
        <f t="shared" si="194"/>
        <v>2020</v>
      </c>
    </row>
    <row r="6150" spans="1:10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VLOOKUP($B6150,[1]Content!$B$2:$E$1001,3,0)</f>
        <v>photo</v>
      </c>
      <c r="F6150" t="str">
        <f>VLOOKUP($B6150,[1]Content!$B$2:$E$1001,4,0)</f>
        <v>Education</v>
      </c>
      <c r="G6150" t="str">
        <v>positive</v>
      </c>
      <c r="H6150">
        <v>70</v>
      </c>
      <c r="I6150" t="str">
        <f t="shared" si="193"/>
        <v>Dec</v>
      </c>
      <c r="J6150" t="str">
        <f t="shared" si="194"/>
        <v>2020</v>
      </c>
    </row>
    <row r="6151" spans="1:10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VLOOKUP($B6151,[1]Content!$B$2:$E$1001,3,0)</f>
        <v>photo</v>
      </c>
      <c r="F6151" t="str">
        <f>VLOOKUP($B6151,[1]Content!$B$2:$E$1001,4,0)</f>
        <v>Education</v>
      </c>
      <c r="G6151" t="str">
        <v>negative</v>
      </c>
      <c r="H6151">
        <v>5</v>
      </c>
      <c r="I6151" t="str">
        <f t="shared" si="193"/>
        <v>Mar</v>
      </c>
      <c r="J6151" t="str">
        <f t="shared" si="194"/>
        <v>2021</v>
      </c>
    </row>
    <row r="6152" spans="1:10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VLOOKUP($B6152,[1]Content!$B$2:$E$1001,3,0)</f>
        <v>photo</v>
      </c>
      <c r="F6152" t="str">
        <f>VLOOKUP($B6152,[1]Content!$B$2:$E$1001,4,0)</f>
        <v>Education</v>
      </c>
      <c r="G6152" t="str">
        <v>positive</v>
      </c>
      <c r="H6152">
        <v>72</v>
      </c>
      <c r="I6152" t="str">
        <f t="shared" si="193"/>
        <v>Nov</v>
      </c>
      <c r="J6152" t="str">
        <f t="shared" si="194"/>
        <v>2020</v>
      </c>
    </row>
    <row r="6153" spans="1:10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VLOOKUP($B6153,[1]Content!$B$2:$E$1001,3,0)</f>
        <v>photo</v>
      </c>
      <c r="F6153" t="str">
        <f>VLOOKUP($B6153,[1]Content!$B$2:$E$1001,4,0)</f>
        <v>Education</v>
      </c>
      <c r="G6153" t="str">
        <v>negative</v>
      </c>
      <c r="H6153">
        <v>0</v>
      </c>
      <c r="I6153" t="str">
        <f t="shared" si="193"/>
        <v>Apr</v>
      </c>
      <c r="J6153" t="str">
        <f t="shared" si="194"/>
        <v>2021</v>
      </c>
    </row>
    <row r="6154" spans="1:10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VLOOKUP($B6154,[1]Content!$B$2:$E$1001,3,0)</f>
        <v>photo</v>
      </c>
      <c r="F6154" t="str">
        <f>VLOOKUP($B6154,[1]Content!$B$2:$E$1001,4,0)</f>
        <v>Education</v>
      </c>
      <c r="G6154" t="str">
        <v>positive</v>
      </c>
      <c r="H6154">
        <v>30</v>
      </c>
      <c r="I6154" t="str">
        <f t="shared" si="193"/>
        <v>Apr</v>
      </c>
      <c r="J6154" t="str">
        <f t="shared" si="194"/>
        <v>2021</v>
      </c>
    </row>
    <row r="6155" spans="1:10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VLOOKUP($B6155,[1]Content!$B$2:$E$1001,3,0)</f>
        <v>photo</v>
      </c>
      <c r="F6155" t="str">
        <f>VLOOKUP($B6155,[1]Content!$B$2:$E$1001,4,0)</f>
        <v>Education</v>
      </c>
      <c r="G6155" t="str">
        <v>positive</v>
      </c>
      <c r="H6155">
        <v>75</v>
      </c>
      <c r="I6155" t="str">
        <f t="shared" si="193"/>
        <v>Mar</v>
      </c>
      <c r="J6155" t="str">
        <f t="shared" si="194"/>
        <v>2021</v>
      </c>
    </row>
    <row r="6156" spans="1:10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VLOOKUP($B6156,[1]Content!$B$2:$E$1001,3,0)</f>
        <v>photo</v>
      </c>
      <c r="F6156" t="str">
        <f>VLOOKUP($B6156,[1]Content!$B$2:$E$1001,4,0)</f>
        <v>Education</v>
      </c>
      <c r="G6156" t="str">
        <v>neutral</v>
      </c>
      <c r="H6156">
        <v>20</v>
      </c>
      <c r="I6156" t="str">
        <f t="shared" si="193"/>
        <v>Sep</v>
      </c>
      <c r="J6156" t="str">
        <f t="shared" si="194"/>
        <v>2020</v>
      </c>
    </row>
    <row r="6157" spans="1:10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VLOOKUP($B6157,[1]Content!$B$2:$E$1001,3,0)</f>
        <v>photo</v>
      </c>
      <c r="F6157" t="str">
        <f>VLOOKUP($B6157,[1]Content!$B$2:$E$1001,4,0)</f>
        <v>Education</v>
      </c>
      <c r="G6157" t="str">
        <v>positive</v>
      </c>
      <c r="H6157">
        <v>45</v>
      </c>
      <c r="I6157" t="str">
        <f t="shared" si="193"/>
        <v>Sep</v>
      </c>
      <c r="J6157" t="str">
        <f t="shared" si="194"/>
        <v>2020</v>
      </c>
    </row>
    <row r="6158" spans="1:10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VLOOKUP($B6158,[1]Content!$B$2:$E$1001,3,0)</f>
        <v>photo</v>
      </c>
      <c r="F6158" t="str">
        <f>VLOOKUP($B6158,[1]Content!$B$2:$E$1001,4,0)</f>
        <v>Education</v>
      </c>
      <c r="G6158" t="str">
        <v>negative</v>
      </c>
      <c r="H6158">
        <v>10</v>
      </c>
      <c r="I6158" t="str">
        <f t="shared" si="193"/>
        <v>Jan</v>
      </c>
      <c r="J6158" t="str">
        <f t="shared" si="194"/>
        <v>2021</v>
      </c>
    </row>
    <row r="6159" spans="1:10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VLOOKUP($B6159,[1]Content!$B$2:$E$1001,3,0)</f>
        <v>photo</v>
      </c>
      <c r="F6159" t="str">
        <f>VLOOKUP($B6159,[1]Content!$B$2:$E$1001,4,0)</f>
        <v>Education</v>
      </c>
      <c r="G6159" t="str">
        <v>positive</v>
      </c>
      <c r="H6159">
        <v>45</v>
      </c>
      <c r="I6159" t="str">
        <f t="shared" si="193"/>
        <v>Feb</v>
      </c>
      <c r="J6159" t="str">
        <f t="shared" si="194"/>
        <v>2021</v>
      </c>
    </row>
    <row r="6160" spans="1:10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VLOOKUP($B6160,[1]Content!$B$2:$E$1001,3,0)</f>
        <v>photo</v>
      </c>
      <c r="F6160" t="str">
        <f>VLOOKUP($B6160,[1]Content!$B$2:$E$1001,4,0)</f>
        <v>Education</v>
      </c>
      <c r="G6160" t="str">
        <v>positive</v>
      </c>
      <c r="H6160">
        <v>45</v>
      </c>
      <c r="I6160" t="str">
        <f t="shared" si="193"/>
        <v>Jul</v>
      </c>
      <c r="J6160" t="str">
        <f t="shared" si="194"/>
        <v>2020</v>
      </c>
    </row>
    <row r="6161" spans="1:10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VLOOKUP($B6161,[1]Content!$B$2:$E$1001,3,0)</f>
        <v>photo</v>
      </c>
      <c r="F6161" t="str">
        <f>VLOOKUP($B6161,[1]Content!$B$2:$E$1001,4,0)</f>
        <v>Education</v>
      </c>
      <c r="G6161" t="str">
        <v>neutral</v>
      </c>
      <c r="H6161">
        <v>20</v>
      </c>
      <c r="I6161" t="str">
        <f t="shared" si="193"/>
        <v>Sep</v>
      </c>
      <c r="J6161" t="str">
        <f t="shared" si="194"/>
        <v>2020</v>
      </c>
    </row>
    <row r="6162" spans="1:10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VLOOKUP($B6162,[1]Content!$B$2:$E$1001,3,0)</f>
        <v>photo</v>
      </c>
      <c r="F6162" t="str">
        <f>VLOOKUP($B6162,[1]Content!$B$2:$E$1001,4,0)</f>
        <v>Education</v>
      </c>
      <c r="G6162" t="str">
        <v>positive</v>
      </c>
      <c r="H6162">
        <v>50</v>
      </c>
      <c r="I6162" t="str">
        <f t="shared" si="193"/>
        <v>Jan</v>
      </c>
      <c r="J6162" t="str">
        <f t="shared" si="194"/>
        <v>2021</v>
      </c>
    </row>
    <row r="6163" spans="1:10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VLOOKUP($B6163,[1]Content!$B$2:$E$1001,3,0)</f>
        <v>photo</v>
      </c>
      <c r="F6163" t="str">
        <f>VLOOKUP($B6163,[1]Content!$B$2:$E$1001,4,0)</f>
        <v>Education</v>
      </c>
      <c r="G6163" t="str">
        <v>negative</v>
      </c>
      <c r="H6163">
        <v>15</v>
      </c>
      <c r="I6163" t="str">
        <f t="shared" si="193"/>
        <v>Sep</v>
      </c>
      <c r="J6163" t="str">
        <f t="shared" si="194"/>
        <v>2020</v>
      </c>
    </row>
    <row r="6164" spans="1:10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VLOOKUP($B6164,[1]Content!$B$2:$E$1001,3,0)</f>
        <v>photo</v>
      </c>
      <c r="F6164" t="str">
        <f>VLOOKUP($B6164,[1]Content!$B$2:$E$1001,4,0)</f>
        <v>Education</v>
      </c>
      <c r="G6164" t="str">
        <v>positive</v>
      </c>
      <c r="H6164">
        <v>65</v>
      </c>
      <c r="I6164" t="str">
        <f t="shared" si="193"/>
        <v>Jun</v>
      </c>
      <c r="J6164" t="str">
        <f t="shared" si="194"/>
        <v>2021</v>
      </c>
    </row>
    <row r="6165" spans="1:10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VLOOKUP($B6165,[1]Content!$B$2:$E$1001,3,0)</f>
        <v>photo</v>
      </c>
      <c r="F6165" t="str">
        <f>VLOOKUP($B6165,[1]Content!$B$2:$E$1001,4,0)</f>
        <v>Education</v>
      </c>
      <c r="G6165" t="str">
        <v>positive</v>
      </c>
      <c r="H6165">
        <v>30</v>
      </c>
      <c r="I6165" t="str">
        <f t="shared" si="193"/>
        <v>Jun</v>
      </c>
      <c r="J6165" t="str">
        <f t="shared" si="194"/>
        <v>2021</v>
      </c>
    </row>
    <row r="6166" spans="1:10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VLOOKUP($B6166,[1]Content!$B$2:$E$1001,3,0)</f>
        <v>photo</v>
      </c>
      <c r="F6166" t="str">
        <f>VLOOKUP($B6166,[1]Content!$B$2:$E$1001,4,0)</f>
        <v>Education</v>
      </c>
      <c r="G6166" t="str">
        <v>positive</v>
      </c>
      <c r="H6166">
        <v>45</v>
      </c>
      <c r="I6166" t="str">
        <f t="shared" si="193"/>
        <v>Jul</v>
      </c>
      <c r="J6166" t="str">
        <f t="shared" si="194"/>
        <v>2020</v>
      </c>
    </row>
    <row r="6167" spans="1:10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VLOOKUP($B6167,[1]Content!$B$2:$E$1001,3,0)</f>
        <v>photo</v>
      </c>
      <c r="F6167" t="str">
        <f>VLOOKUP($B6167,[1]Content!$B$2:$E$1001,4,0)</f>
        <v>Education</v>
      </c>
      <c r="G6167" t="str">
        <v>positive</v>
      </c>
      <c r="H6167">
        <v>65</v>
      </c>
      <c r="I6167" t="str">
        <f t="shared" si="193"/>
        <v>Apr</v>
      </c>
      <c r="J6167" t="str">
        <f t="shared" si="194"/>
        <v>2021</v>
      </c>
    </row>
    <row r="6168" spans="1:10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VLOOKUP($B6168,[1]Content!$B$2:$E$1001,3,0)</f>
        <v>photo</v>
      </c>
      <c r="F6168" t="str">
        <f>VLOOKUP($B6168,[1]Content!$B$2:$E$1001,4,0)</f>
        <v>Education</v>
      </c>
      <c r="G6168" t="str">
        <v>negative</v>
      </c>
      <c r="H6168">
        <v>5</v>
      </c>
      <c r="I6168" t="str">
        <f t="shared" si="193"/>
        <v>Jan</v>
      </c>
      <c r="J6168" t="str">
        <f t="shared" si="194"/>
        <v>2021</v>
      </c>
    </row>
    <row r="6169" spans="1:10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VLOOKUP($B6169,[1]Content!$B$2:$E$1001,3,0)</f>
        <v>photo</v>
      </c>
      <c r="F6169" t="str">
        <f>VLOOKUP($B6169,[1]Content!$B$2:$E$1001,4,0)</f>
        <v>Education</v>
      </c>
      <c r="G6169" t="str">
        <v>negative</v>
      </c>
      <c r="H6169">
        <v>10</v>
      </c>
      <c r="I6169" t="str">
        <f t="shared" si="193"/>
        <v>Aug</v>
      </c>
      <c r="J6169" t="str">
        <f t="shared" si="194"/>
        <v>2020</v>
      </c>
    </row>
    <row r="6170" spans="1:10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VLOOKUP($B6170,[1]Content!$B$2:$E$1001,3,0)</f>
        <v>photo</v>
      </c>
      <c r="F6170" t="str">
        <f>VLOOKUP($B6170,[1]Content!$B$2:$E$1001,4,0)</f>
        <v>Education</v>
      </c>
      <c r="G6170" t="str">
        <v>negative</v>
      </c>
      <c r="H6170">
        <v>12</v>
      </c>
      <c r="I6170" t="str">
        <f t="shared" si="193"/>
        <v>May</v>
      </c>
      <c r="J6170" t="str">
        <f t="shared" si="194"/>
        <v>2021</v>
      </c>
    </row>
    <row r="6171" spans="1:10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VLOOKUP($B6171,[1]Content!$B$2:$E$1001,3,0)</f>
        <v>photo</v>
      </c>
      <c r="F6171" t="str">
        <f>VLOOKUP($B6171,[1]Content!$B$2:$E$1001,4,0)</f>
        <v>Education</v>
      </c>
      <c r="G6171" t="str">
        <v>positive</v>
      </c>
      <c r="H6171">
        <v>30</v>
      </c>
      <c r="I6171" t="str">
        <f t="shared" si="193"/>
        <v>May</v>
      </c>
      <c r="J6171" t="str">
        <f t="shared" si="194"/>
        <v>2021</v>
      </c>
    </row>
    <row r="6172" spans="1:10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VLOOKUP($B6172,[1]Content!$B$2:$E$1001,3,0)</f>
        <v>photo</v>
      </c>
      <c r="F6172" t="str">
        <f>VLOOKUP($B6172,[1]Content!$B$2:$E$1001,4,0)</f>
        <v>Education</v>
      </c>
      <c r="G6172" t="str">
        <v>positive</v>
      </c>
      <c r="H6172">
        <v>50</v>
      </c>
      <c r="I6172" t="str">
        <f t="shared" si="193"/>
        <v>Jun</v>
      </c>
      <c r="J6172" t="str">
        <f t="shared" si="194"/>
        <v>2021</v>
      </c>
    </row>
    <row r="6173" spans="1:10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VLOOKUP($B6173,[1]Content!$B$2:$E$1001,3,0)</f>
        <v>photo</v>
      </c>
      <c r="F6173" t="str">
        <f>VLOOKUP($B6173,[1]Content!$B$2:$E$1001,4,0)</f>
        <v>Education</v>
      </c>
      <c r="G6173" t="str">
        <v>positive</v>
      </c>
      <c r="H6173">
        <v>60</v>
      </c>
      <c r="I6173" t="str">
        <f t="shared" si="193"/>
        <v>Apr</v>
      </c>
      <c r="J6173" t="str">
        <f t="shared" si="194"/>
        <v>2021</v>
      </c>
    </row>
    <row r="6174" spans="1:10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VLOOKUP($B6174,[1]Content!$B$2:$E$1001,3,0)</f>
        <v>photo</v>
      </c>
      <c r="F6174" t="str">
        <f>VLOOKUP($B6174,[1]Content!$B$2:$E$1001,4,0)</f>
        <v>Education</v>
      </c>
      <c r="G6174" t="str">
        <v>positive</v>
      </c>
      <c r="H6174">
        <v>72</v>
      </c>
      <c r="I6174" t="str">
        <f t="shared" si="193"/>
        <v>May</v>
      </c>
      <c r="J6174" t="str">
        <f t="shared" si="194"/>
        <v>2021</v>
      </c>
    </row>
    <row r="6175" spans="1:10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VLOOKUP($B6175,[1]Content!$B$2:$E$1001,3,0)</f>
        <v>photo</v>
      </c>
      <c r="F6175" t="str">
        <f>VLOOKUP($B6175,[1]Content!$B$2:$E$1001,4,0)</f>
        <v>Education</v>
      </c>
      <c r="G6175" t="str">
        <v>positive</v>
      </c>
      <c r="H6175">
        <v>72</v>
      </c>
      <c r="I6175" t="str">
        <f t="shared" si="193"/>
        <v>Feb</v>
      </c>
      <c r="J6175" t="str">
        <f t="shared" si="194"/>
        <v>2021</v>
      </c>
    </row>
    <row r="6176" spans="1:10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VLOOKUP($B6176,[1]Content!$B$2:$E$1001,3,0)</f>
        <v>photo</v>
      </c>
      <c r="F6176" t="str">
        <f>VLOOKUP($B6176,[1]Content!$B$2:$E$1001,4,0)</f>
        <v>Education</v>
      </c>
      <c r="G6176" t="str">
        <v>positive</v>
      </c>
      <c r="H6176">
        <v>45</v>
      </c>
      <c r="I6176" t="str">
        <f t="shared" si="193"/>
        <v>Aug</v>
      </c>
      <c r="J6176" t="str">
        <f t="shared" si="194"/>
        <v>2020</v>
      </c>
    </row>
    <row r="6177" spans="1:10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VLOOKUP($B6177,[1]Content!$B$2:$E$1001,3,0)</f>
        <v>photo</v>
      </c>
      <c r="F6177" t="str">
        <f>VLOOKUP($B6177,[1]Content!$B$2:$E$1001,4,0)</f>
        <v>Education</v>
      </c>
      <c r="G6177" t="str">
        <v>positive</v>
      </c>
      <c r="H6177">
        <v>65</v>
      </c>
      <c r="I6177" t="str">
        <f t="shared" si="193"/>
        <v>Aug</v>
      </c>
      <c r="J6177" t="str">
        <f t="shared" si="194"/>
        <v>2020</v>
      </c>
    </row>
    <row r="6178" spans="1:10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VLOOKUP($B6178,[1]Content!$B$2:$E$1001,3,0)</f>
        <v>photo</v>
      </c>
      <c r="F6178" t="str">
        <f>VLOOKUP($B6178,[1]Content!$B$2:$E$1001,4,0)</f>
        <v>Education</v>
      </c>
      <c r="G6178" t="str">
        <v>negative</v>
      </c>
      <c r="H6178">
        <v>5</v>
      </c>
      <c r="I6178" t="str">
        <f t="shared" si="193"/>
        <v>Jun</v>
      </c>
      <c r="J6178" t="str">
        <f t="shared" si="194"/>
        <v>2020</v>
      </c>
    </row>
    <row r="6179" spans="1:10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VLOOKUP($B6179,[1]Content!$B$2:$E$1001,3,0)</f>
        <v>video</v>
      </c>
      <c r="F6179" t="str">
        <f>VLOOKUP($B6179,[1]Content!$B$2:$E$1001,4,0)</f>
        <v>public speaking</v>
      </c>
      <c r="G6179" t="str">
        <v>negative</v>
      </c>
      <c r="H6179">
        <v>12</v>
      </c>
      <c r="I6179" t="str">
        <f t="shared" si="193"/>
        <v>Aug</v>
      </c>
      <c r="J6179" t="str">
        <f t="shared" si="194"/>
        <v>2020</v>
      </c>
    </row>
    <row r="6180" spans="1:10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VLOOKUP($B6180,[1]Content!$B$2:$E$1001,3,0)</f>
        <v>video</v>
      </c>
      <c r="F6180" t="str">
        <f>VLOOKUP($B6180,[1]Content!$B$2:$E$1001,4,0)</f>
        <v>public speaking</v>
      </c>
      <c r="G6180" t="str">
        <v>positive</v>
      </c>
      <c r="H6180">
        <v>75</v>
      </c>
      <c r="I6180" t="str">
        <f t="shared" si="193"/>
        <v>Jun</v>
      </c>
      <c r="J6180" t="str">
        <f t="shared" si="194"/>
        <v>2020</v>
      </c>
    </row>
    <row r="6181" spans="1:10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VLOOKUP($B6181,[1]Content!$B$2:$E$1001,3,0)</f>
        <v>video</v>
      </c>
      <c r="F6181" t="str">
        <f>VLOOKUP($B6181,[1]Content!$B$2:$E$1001,4,0)</f>
        <v>public speaking</v>
      </c>
      <c r="G6181" t="str">
        <v>positive</v>
      </c>
      <c r="H6181">
        <v>70</v>
      </c>
      <c r="I6181" t="str">
        <f t="shared" si="193"/>
        <v>Jan</v>
      </c>
      <c r="J6181" t="str">
        <f t="shared" si="194"/>
        <v>2021</v>
      </c>
    </row>
    <row r="6182" spans="1:10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VLOOKUP($B6182,[1]Content!$B$2:$E$1001,3,0)</f>
        <v>video</v>
      </c>
      <c r="F6182" t="str">
        <f>VLOOKUP($B6182,[1]Content!$B$2:$E$1001,4,0)</f>
        <v>public speaking</v>
      </c>
      <c r="G6182" t="str">
        <v>positive</v>
      </c>
      <c r="H6182">
        <v>72</v>
      </c>
      <c r="I6182" t="str">
        <f t="shared" si="193"/>
        <v>Apr</v>
      </c>
      <c r="J6182" t="str">
        <f t="shared" si="194"/>
        <v>2021</v>
      </c>
    </row>
    <row r="6183" spans="1:10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VLOOKUP($B6183,[1]Content!$B$2:$E$1001,3,0)</f>
        <v>video</v>
      </c>
      <c r="F6183" t="str">
        <f>VLOOKUP($B6183,[1]Content!$B$2:$E$1001,4,0)</f>
        <v>public speaking</v>
      </c>
      <c r="G6183" t="str">
        <v>negative</v>
      </c>
      <c r="H6183">
        <v>0</v>
      </c>
      <c r="I6183" t="str">
        <f t="shared" si="193"/>
        <v>Jul</v>
      </c>
      <c r="J6183" t="str">
        <f t="shared" si="194"/>
        <v>2020</v>
      </c>
    </row>
    <row r="6184" spans="1:10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VLOOKUP($B6184,[1]Content!$B$2:$E$1001,3,0)</f>
        <v>video</v>
      </c>
      <c r="F6184" t="str">
        <f>VLOOKUP($B6184,[1]Content!$B$2:$E$1001,4,0)</f>
        <v>public speaking</v>
      </c>
      <c r="G6184" t="str">
        <v>positive</v>
      </c>
      <c r="H6184">
        <v>50</v>
      </c>
      <c r="I6184" t="str">
        <f t="shared" si="193"/>
        <v>Feb</v>
      </c>
      <c r="J6184" t="str">
        <f t="shared" si="194"/>
        <v>2021</v>
      </c>
    </row>
    <row r="6185" spans="1:10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VLOOKUP($B6185,[1]Content!$B$2:$E$1001,3,0)</f>
        <v>video</v>
      </c>
      <c r="F6185" t="str">
        <f>VLOOKUP($B6185,[1]Content!$B$2:$E$1001,4,0)</f>
        <v>public speaking</v>
      </c>
      <c r="G6185" t="str">
        <v>neutral</v>
      </c>
      <c r="H6185">
        <v>20</v>
      </c>
      <c r="I6185" t="str">
        <f t="shared" si="193"/>
        <v>Aug</v>
      </c>
      <c r="J6185" t="str">
        <f t="shared" si="194"/>
        <v>2020</v>
      </c>
    </row>
    <row r="6186" spans="1:10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VLOOKUP($B6186,[1]Content!$B$2:$E$1001,3,0)</f>
        <v>video</v>
      </c>
      <c r="F6186" t="str">
        <f>VLOOKUP($B6186,[1]Content!$B$2:$E$1001,4,0)</f>
        <v>public speaking</v>
      </c>
      <c r="G6186" t="str">
        <v>negative</v>
      </c>
      <c r="H6186">
        <v>10</v>
      </c>
      <c r="I6186" t="str">
        <f t="shared" si="193"/>
        <v>Jun</v>
      </c>
      <c r="J6186" t="str">
        <f t="shared" si="194"/>
        <v>2020</v>
      </c>
    </row>
    <row r="6187" spans="1:10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VLOOKUP($B6187,[1]Content!$B$2:$E$1001,3,0)</f>
        <v>video</v>
      </c>
      <c r="F6187" t="str">
        <f>VLOOKUP($B6187,[1]Content!$B$2:$E$1001,4,0)</f>
        <v>public speaking</v>
      </c>
      <c r="G6187" t="str">
        <v>negative</v>
      </c>
      <c r="H6187">
        <v>15</v>
      </c>
      <c r="I6187" t="str">
        <f t="shared" si="193"/>
        <v>Jan</v>
      </c>
      <c r="J6187" t="str">
        <f t="shared" si="194"/>
        <v>2021</v>
      </c>
    </row>
    <row r="6188" spans="1:10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VLOOKUP($B6188,[1]Content!$B$2:$E$1001,3,0)</f>
        <v>video</v>
      </c>
      <c r="F6188" t="str">
        <f>VLOOKUP($B6188,[1]Content!$B$2:$E$1001,4,0)</f>
        <v>public speaking</v>
      </c>
      <c r="G6188" t="str">
        <v>negative</v>
      </c>
      <c r="H6188">
        <v>0</v>
      </c>
      <c r="I6188" t="str">
        <f t="shared" si="193"/>
        <v>Jan</v>
      </c>
      <c r="J6188" t="str">
        <f t="shared" si="194"/>
        <v>2021</v>
      </c>
    </row>
    <row r="6189" spans="1:10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VLOOKUP($B6189,[1]Content!$B$2:$E$1001,3,0)</f>
        <v>video</v>
      </c>
      <c r="F6189" t="str">
        <f>VLOOKUP($B6189,[1]Content!$B$2:$E$1001,4,0)</f>
        <v>public speaking</v>
      </c>
      <c r="G6189" t="str">
        <v>positive</v>
      </c>
      <c r="H6189">
        <v>75</v>
      </c>
      <c r="I6189" t="str">
        <f t="shared" si="193"/>
        <v>Mar</v>
      </c>
      <c r="J6189" t="str">
        <f t="shared" si="194"/>
        <v>2021</v>
      </c>
    </row>
    <row r="6190" spans="1:10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VLOOKUP($B6190,[1]Content!$B$2:$E$1001,3,0)</f>
        <v>video</v>
      </c>
      <c r="F6190" t="str">
        <f>VLOOKUP($B6190,[1]Content!$B$2:$E$1001,4,0)</f>
        <v>public speaking</v>
      </c>
      <c r="G6190" t="str">
        <v>positive</v>
      </c>
      <c r="H6190">
        <v>50</v>
      </c>
      <c r="I6190" t="str">
        <f t="shared" si="193"/>
        <v>Aug</v>
      </c>
      <c r="J6190" t="str">
        <f t="shared" si="194"/>
        <v>2020</v>
      </c>
    </row>
    <row r="6191" spans="1:10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VLOOKUP($B6191,[1]Content!$B$2:$E$1001,3,0)</f>
        <v>video</v>
      </c>
      <c r="F6191" t="str">
        <f>VLOOKUP($B6191,[1]Content!$B$2:$E$1001,4,0)</f>
        <v>public speaking</v>
      </c>
      <c r="G6191" t="str">
        <v>negative</v>
      </c>
      <c r="H6191">
        <v>10</v>
      </c>
      <c r="I6191" t="str">
        <f t="shared" si="193"/>
        <v>Sep</v>
      </c>
      <c r="J6191" t="str">
        <f t="shared" si="194"/>
        <v>2020</v>
      </c>
    </row>
    <row r="6192" spans="1:10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VLOOKUP($B6192,[1]Content!$B$2:$E$1001,3,0)</f>
        <v>video</v>
      </c>
      <c r="F6192" t="str">
        <f>VLOOKUP($B6192,[1]Content!$B$2:$E$1001,4,0)</f>
        <v>public speaking</v>
      </c>
      <c r="G6192" t="str">
        <v>positive</v>
      </c>
      <c r="H6192">
        <v>70</v>
      </c>
      <c r="I6192" t="str">
        <f t="shared" si="193"/>
        <v>Aug</v>
      </c>
      <c r="J6192" t="str">
        <f t="shared" si="194"/>
        <v>2020</v>
      </c>
    </row>
    <row r="6193" spans="1:10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VLOOKUP($B6193,[1]Content!$B$2:$E$1001,3,0)</f>
        <v>video</v>
      </c>
      <c r="F6193" t="str">
        <f>VLOOKUP($B6193,[1]Content!$B$2:$E$1001,4,0)</f>
        <v>public speaking</v>
      </c>
      <c r="G6193" t="str">
        <v>positive</v>
      </c>
      <c r="H6193">
        <v>70</v>
      </c>
      <c r="I6193" t="str">
        <f t="shared" si="193"/>
        <v>Jul</v>
      </c>
      <c r="J6193" t="str">
        <f t="shared" si="194"/>
        <v>2020</v>
      </c>
    </row>
    <row r="6194" spans="1:10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VLOOKUP($B6194,[1]Content!$B$2:$E$1001,3,0)</f>
        <v>video</v>
      </c>
      <c r="F6194" t="str">
        <f>VLOOKUP($B6194,[1]Content!$B$2:$E$1001,4,0)</f>
        <v>public speaking</v>
      </c>
      <c r="G6194" t="str">
        <v>negative</v>
      </c>
      <c r="H6194">
        <v>0</v>
      </c>
      <c r="I6194" t="str">
        <f t="shared" si="193"/>
        <v>Aug</v>
      </c>
      <c r="J6194" t="str">
        <f t="shared" si="194"/>
        <v>2020</v>
      </c>
    </row>
    <row r="6195" spans="1:10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VLOOKUP($B6195,[1]Content!$B$2:$E$1001,3,0)</f>
        <v>video</v>
      </c>
      <c r="F6195" t="str">
        <f>VLOOKUP($B6195,[1]Content!$B$2:$E$1001,4,0)</f>
        <v>public speaking</v>
      </c>
      <c r="G6195" t="str">
        <v>positive</v>
      </c>
      <c r="H6195">
        <v>72</v>
      </c>
      <c r="I6195" t="str">
        <f t="shared" si="193"/>
        <v>Aug</v>
      </c>
      <c r="J6195" t="str">
        <f t="shared" si="194"/>
        <v>2020</v>
      </c>
    </row>
    <row r="6196" spans="1:10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VLOOKUP($B6196,[1]Content!$B$2:$E$1001,3,0)</f>
        <v>video</v>
      </c>
      <c r="F6196" t="str">
        <f>VLOOKUP($B6196,[1]Content!$B$2:$E$1001,4,0)</f>
        <v>public speaking</v>
      </c>
      <c r="G6196" t="str">
        <v>positive</v>
      </c>
      <c r="H6196">
        <v>65</v>
      </c>
      <c r="I6196" t="str">
        <f t="shared" si="193"/>
        <v>Sep</v>
      </c>
      <c r="J6196" t="str">
        <f t="shared" si="194"/>
        <v>2020</v>
      </c>
    </row>
    <row r="6197" spans="1:10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VLOOKUP($B6197,[1]Content!$B$2:$E$1001,3,0)</f>
        <v>video</v>
      </c>
      <c r="F6197" t="str">
        <f>VLOOKUP($B6197,[1]Content!$B$2:$E$1001,4,0)</f>
        <v>public speaking</v>
      </c>
      <c r="G6197" t="str">
        <v>positive</v>
      </c>
      <c r="H6197">
        <v>60</v>
      </c>
      <c r="I6197" t="str">
        <f t="shared" si="193"/>
        <v>Feb</v>
      </c>
      <c r="J6197" t="str">
        <f t="shared" si="194"/>
        <v>2021</v>
      </c>
    </row>
    <row r="6198" spans="1:10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VLOOKUP($B6198,[1]Content!$B$2:$E$1001,3,0)</f>
        <v>video</v>
      </c>
      <c r="F6198" t="str">
        <f>VLOOKUP($B6198,[1]Content!$B$2:$E$1001,4,0)</f>
        <v>public speaking</v>
      </c>
      <c r="G6198" t="str">
        <v>negative</v>
      </c>
      <c r="H6198">
        <v>5</v>
      </c>
      <c r="I6198" t="str">
        <f t="shared" si="193"/>
        <v>Feb</v>
      </c>
      <c r="J6198" t="str">
        <f t="shared" si="194"/>
        <v>2021</v>
      </c>
    </row>
    <row r="6199" spans="1:10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VLOOKUP($B6199,[1]Content!$B$2:$E$1001,3,0)</f>
        <v>video</v>
      </c>
      <c r="F6199" t="str">
        <f>VLOOKUP($B6199,[1]Content!$B$2:$E$1001,4,0)</f>
        <v>public speaking</v>
      </c>
      <c r="G6199" t="str">
        <v>neutral</v>
      </c>
      <c r="H6199">
        <v>20</v>
      </c>
      <c r="I6199" t="str">
        <f t="shared" si="193"/>
        <v>Jan</v>
      </c>
      <c r="J6199" t="str">
        <f t="shared" si="194"/>
        <v>2021</v>
      </c>
    </row>
    <row r="6200" spans="1:10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VLOOKUP($B6200,[1]Content!$B$2:$E$1001,3,0)</f>
        <v>video</v>
      </c>
      <c r="F6200" t="str">
        <f>VLOOKUP($B6200,[1]Content!$B$2:$E$1001,4,0)</f>
        <v>public speaking</v>
      </c>
      <c r="G6200" t="str">
        <v>neutral</v>
      </c>
      <c r="H6200">
        <v>20</v>
      </c>
      <c r="I6200" t="str">
        <f t="shared" si="193"/>
        <v>Aug</v>
      </c>
      <c r="J6200" t="str">
        <f t="shared" si="194"/>
        <v>2020</v>
      </c>
    </row>
    <row r="6201" spans="1:10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VLOOKUP($B6201,[1]Content!$B$2:$E$1001,3,0)</f>
        <v>video</v>
      </c>
      <c r="F6201" t="str">
        <f>VLOOKUP($B6201,[1]Content!$B$2:$E$1001,4,0)</f>
        <v>public speaking</v>
      </c>
      <c r="G6201" t="str">
        <v>positive</v>
      </c>
      <c r="H6201">
        <v>75</v>
      </c>
      <c r="I6201" t="str">
        <f t="shared" si="193"/>
        <v>Feb</v>
      </c>
      <c r="J6201" t="str">
        <f t="shared" si="194"/>
        <v>2021</v>
      </c>
    </row>
    <row r="6202" spans="1:10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VLOOKUP($B6202,[1]Content!$B$2:$E$1001,3,0)</f>
        <v>video</v>
      </c>
      <c r="F6202" t="str">
        <f>VLOOKUP($B6202,[1]Content!$B$2:$E$1001,4,0)</f>
        <v>public speaking</v>
      </c>
      <c r="G6202" t="str">
        <v>negative</v>
      </c>
      <c r="H6202">
        <v>15</v>
      </c>
      <c r="I6202" t="str">
        <f t="shared" si="193"/>
        <v>Aug</v>
      </c>
      <c r="J6202" t="str">
        <f t="shared" si="194"/>
        <v>2020</v>
      </c>
    </row>
    <row r="6203" spans="1:10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VLOOKUP($B6203,[1]Content!$B$2:$E$1001,3,0)</f>
        <v>video</v>
      </c>
      <c r="F6203" t="str">
        <f>VLOOKUP($B6203,[1]Content!$B$2:$E$1001,4,0)</f>
        <v>public speaking</v>
      </c>
      <c r="G6203" t="str">
        <v>negative</v>
      </c>
      <c r="H6203">
        <v>12</v>
      </c>
      <c r="I6203" t="str">
        <f t="shared" si="193"/>
        <v>Jul</v>
      </c>
      <c r="J6203" t="str">
        <f t="shared" si="194"/>
        <v>2020</v>
      </c>
    </row>
    <row r="6204" spans="1:10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VLOOKUP($B6204,[1]Content!$B$2:$E$1001,3,0)</f>
        <v>video</v>
      </c>
      <c r="F6204" t="str">
        <f>VLOOKUP($B6204,[1]Content!$B$2:$E$1001,4,0)</f>
        <v>public speaking</v>
      </c>
      <c r="G6204" t="str">
        <v>negative</v>
      </c>
      <c r="H6204">
        <v>12</v>
      </c>
      <c r="I6204" t="str">
        <f t="shared" si="193"/>
        <v>Sep</v>
      </c>
      <c r="J6204" t="str">
        <f t="shared" si="194"/>
        <v>2020</v>
      </c>
    </row>
    <row r="6205" spans="1:10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VLOOKUP($B6205,[1]Content!$B$2:$E$1001,3,0)</f>
        <v>video</v>
      </c>
      <c r="F6205" t="str">
        <f>VLOOKUP($B6205,[1]Content!$B$2:$E$1001,4,0)</f>
        <v>public speaking</v>
      </c>
      <c r="G6205" t="str">
        <v>negative</v>
      </c>
      <c r="H6205">
        <v>15</v>
      </c>
      <c r="I6205" t="str">
        <f t="shared" si="193"/>
        <v>Aug</v>
      </c>
      <c r="J6205" t="str">
        <f t="shared" si="194"/>
        <v>2020</v>
      </c>
    </row>
    <row r="6206" spans="1:10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VLOOKUP($B6206,[1]Content!$B$2:$E$1001,3,0)</f>
        <v>video</v>
      </c>
      <c r="F6206" t="str">
        <f>VLOOKUP($B6206,[1]Content!$B$2:$E$1001,4,0)</f>
        <v>public speaking</v>
      </c>
      <c r="G6206" t="str">
        <v>neutral</v>
      </c>
      <c r="H6206">
        <v>35</v>
      </c>
      <c r="I6206" t="str">
        <f t="shared" si="193"/>
        <v>Jun</v>
      </c>
      <c r="J6206" t="str">
        <f t="shared" si="194"/>
        <v>2021</v>
      </c>
    </row>
    <row r="6207" spans="1:10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VLOOKUP($B6207,[1]Content!$B$2:$E$1001,3,0)</f>
        <v>video</v>
      </c>
      <c r="F6207" t="str">
        <f>VLOOKUP($B6207,[1]Content!$B$2:$E$1001,4,0)</f>
        <v>public speaking</v>
      </c>
      <c r="G6207" t="str">
        <v>negative</v>
      </c>
      <c r="H6207">
        <v>10</v>
      </c>
      <c r="I6207" t="str">
        <f t="shared" si="193"/>
        <v>Aug</v>
      </c>
      <c r="J6207" t="str">
        <f t="shared" si="194"/>
        <v>2020</v>
      </c>
    </row>
    <row r="6208" spans="1:10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VLOOKUP($B6208,[1]Content!$B$2:$E$1001,3,0)</f>
        <v>video</v>
      </c>
      <c r="F6208" t="str">
        <f>VLOOKUP($B6208,[1]Content!$B$2:$E$1001,4,0)</f>
        <v>public speaking</v>
      </c>
      <c r="G6208" t="str">
        <v>positive</v>
      </c>
      <c r="H6208">
        <v>30</v>
      </c>
      <c r="I6208" t="str">
        <f t="shared" si="193"/>
        <v>Jun</v>
      </c>
      <c r="J6208" t="str">
        <f t="shared" si="194"/>
        <v>2021</v>
      </c>
    </row>
    <row r="6209" spans="1:10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VLOOKUP($B6209,[1]Content!$B$2:$E$1001,3,0)</f>
        <v>video</v>
      </c>
      <c r="F6209" t="str">
        <f>VLOOKUP($B6209,[1]Content!$B$2:$E$1001,4,0)</f>
        <v>public speaking</v>
      </c>
      <c r="G6209" t="str">
        <v>neutral</v>
      </c>
      <c r="H6209">
        <v>35</v>
      </c>
      <c r="I6209" t="str">
        <f t="shared" si="193"/>
        <v>Dec</v>
      </c>
      <c r="J6209" t="str">
        <f t="shared" si="194"/>
        <v>2020</v>
      </c>
    </row>
    <row r="6210" spans="1:10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VLOOKUP($B6210,[1]Content!$B$2:$E$1001,3,0)</f>
        <v>video</v>
      </c>
      <c r="F6210" t="str">
        <f>VLOOKUP($B6210,[1]Content!$B$2:$E$1001,4,0)</f>
        <v>public speaking</v>
      </c>
      <c r="G6210" t="str">
        <v>positive</v>
      </c>
      <c r="H6210">
        <v>50</v>
      </c>
      <c r="I6210" t="str">
        <f t="shared" si="193"/>
        <v>Feb</v>
      </c>
      <c r="J6210" t="str">
        <f t="shared" si="194"/>
        <v>2021</v>
      </c>
    </row>
    <row r="6211" spans="1:10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VLOOKUP($B6211,[1]Content!$B$2:$E$1001,3,0)</f>
        <v>video</v>
      </c>
      <c r="F6211" t="str">
        <f>VLOOKUP($B6211,[1]Content!$B$2:$E$1001,4,0)</f>
        <v>public speaking</v>
      </c>
      <c r="G6211" t="str">
        <v>positive</v>
      </c>
      <c r="H6211">
        <v>75</v>
      </c>
      <c r="I6211" t="str">
        <f t="shared" ref="I6211:I6274" si="195">TEXT($D6211,"MMM")</f>
        <v>Jul</v>
      </c>
      <c r="J6211" t="str">
        <f t="shared" ref="J6211:J6274" si="196">TEXT($D6211,"YYY")</f>
        <v>2020</v>
      </c>
    </row>
    <row r="6212" spans="1:10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VLOOKUP($B6212,[1]Content!$B$2:$E$1001,3,0)</f>
        <v>video</v>
      </c>
      <c r="F6212" t="str">
        <f>VLOOKUP($B6212,[1]Content!$B$2:$E$1001,4,0)</f>
        <v>public speaking</v>
      </c>
      <c r="G6212" t="str">
        <v>positive</v>
      </c>
      <c r="H6212">
        <v>50</v>
      </c>
      <c r="I6212" t="str">
        <f t="shared" si="195"/>
        <v>Nov</v>
      </c>
      <c r="J6212" t="str">
        <f t="shared" si="196"/>
        <v>2020</v>
      </c>
    </row>
    <row r="6213" spans="1:10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VLOOKUP($B6213,[1]Content!$B$2:$E$1001,3,0)</f>
        <v>video</v>
      </c>
      <c r="F6213" t="str">
        <f>VLOOKUP($B6213,[1]Content!$B$2:$E$1001,4,0)</f>
        <v>public speaking</v>
      </c>
      <c r="G6213" t="str">
        <v>positive</v>
      </c>
      <c r="H6213">
        <v>75</v>
      </c>
      <c r="I6213" t="str">
        <f t="shared" si="195"/>
        <v>Jul</v>
      </c>
      <c r="J6213" t="str">
        <f t="shared" si="196"/>
        <v>2020</v>
      </c>
    </row>
    <row r="6214" spans="1:10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VLOOKUP($B6214,[1]Content!$B$2:$E$1001,3,0)</f>
        <v>video</v>
      </c>
      <c r="F6214" t="str">
        <f>VLOOKUP($B6214,[1]Content!$B$2:$E$1001,4,0)</f>
        <v>public speaking</v>
      </c>
      <c r="G6214" t="str">
        <v>positive</v>
      </c>
      <c r="H6214">
        <v>60</v>
      </c>
      <c r="I6214" t="str">
        <f t="shared" si="195"/>
        <v>Nov</v>
      </c>
      <c r="J6214" t="str">
        <f t="shared" si="196"/>
        <v>2020</v>
      </c>
    </row>
    <row r="6215" spans="1:10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VLOOKUP($B6215,[1]Content!$B$2:$E$1001,3,0)</f>
        <v>video</v>
      </c>
      <c r="F6215" t="str">
        <f>VLOOKUP($B6215,[1]Content!$B$2:$E$1001,4,0)</f>
        <v>public speaking</v>
      </c>
      <c r="G6215" t="str">
        <v>neutral</v>
      </c>
      <c r="H6215">
        <v>35</v>
      </c>
      <c r="I6215" t="str">
        <f t="shared" si="195"/>
        <v>Jul</v>
      </c>
      <c r="J6215" t="str">
        <f t="shared" si="196"/>
        <v>2020</v>
      </c>
    </row>
    <row r="6216" spans="1:10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VLOOKUP($B6216,[1]Content!$B$2:$E$1001,3,0)</f>
        <v>video</v>
      </c>
      <c r="F6216" t="str">
        <f>VLOOKUP($B6216,[1]Content!$B$2:$E$1001,4,0)</f>
        <v>public speaking</v>
      </c>
      <c r="G6216" t="str">
        <v>negative</v>
      </c>
      <c r="H6216">
        <v>10</v>
      </c>
      <c r="I6216" t="str">
        <f t="shared" si="195"/>
        <v>Nov</v>
      </c>
      <c r="J6216" t="str">
        <f t="shared" si="196"/>
        <v>2020</v>
      </c>
    </row>
    <row r="6217" spans="1:10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VLOOKUP($B6217,[1]Content!$B$2:$E$1001,3,0)</f>
        <v>video</v>
      </c>
      <c r="F6217" t="str">
        <f>VLOOKUP($B6217,[1]Content!$B$2:$E$1001,4,0)</f>
        <v>public speaking</v>
      </c>
      <c r="G6217" t="str">
        <v>negative</v>
      </c>
      <c r="H6217">
        <v>15</v>
      </c>
      <c r="I6217" t="str">
        <f t="shared" si="195"/>
        <v>Mar</v>
      </c>
      <c r="J6217" t="str">
        <f t="shared" si="196"/>
        <v>2021</v>
      </c>
    </row>
    <row r="6218" spans="1:10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VLOOKUP($B6218,[1]Content!$B$2:$E$1001,3,0)</f>
        <v>video</v>
      </c>
      <c r="F6218" t="str">
        <f>VLOOKUP($B6218,[1]Content!$B$2:$E$1001,4,0)</f>
        <v>public speaking</v>
      </c>
      <c r="G6218" t="str">
        <v>negative</v>
      </c>
      <c r="H6218">
        <v>5</v>
      </c>
      <c r="I6218" t="str">
        <f t="shared" si="195"/>
        <v>Nov</v>
      </c>
      <c r="J6218" t="str">
        <f t="shared" si="196"/>
        <v>2020</v>
      </c>
    </row>
    <row r="6219" spans="1:10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VLOOKUP($B6219,[1]Content!$B$2:$E$1001,3,0)</f>
        <v>video</v>
      </c>
      <c r="F6219" t="str">
        <f>VLOOKUP($B6219,[1]Content!$B$2:$E$1001,4,0)</f>
        <v>public speaking</v>
      </c>
      <c r="G6219" t="str">
        <v>positive</v>
      </c>
      <c r="H6219">
        <v>60</v>
      </c>
      <c r="I6219" t="str">
        <f t="shared" si="195"/>
        <v>Jul</v>
      </c>
      <c r="J6219" t="str">
        <f t="shared" si="196"/>
        <v>2020</v>
      </c>
    </row>
    <row r="6220" spans="1:10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VLOOKUP($B6220,[1]Content!$B$2:$E$1001,3,0)</f>
        <v>video</v>
      </c>
      <c r="F6220" t="str">
        <f>VLOOKUP($B6220,[1]Content!$B$2:$E$1001,4,0)</f>
        <v>public speaking</v>
      </c>
      <c r="G6220" t="str">
        <v>positive</v>
      </c>
      <c r="H6220">
        <v>75</v>
      </c>
      <c r="I6220" t="str">
        <f t="shared" si="195"/>
        <v>May</v>
      </c>
      <c r="J6220" t="str">
        <f t="shared" si="196"/>
        <v>2021</v>
      </c>
    </row>
    <row r="6221" spans="1:10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VLOOKUP($B6221,[1]Content!$B$2:$E$1001,3,0)</f>
        <v>video</v>
      </c>
      <c r="F6221" t="str">
        <f>VLOOKUP($B6221,[1]Content!$B$2:$E$1001,4,0)</f>
        <v>public speaking</v>
      </c>
      <c r="G6221" t="str">
        <v>negative</v>
      </c>
      <c r="H6221">
        <v>5</v>
      </c>
      <c r="I6221" t="str">
        <f t="shared" si="195"/>
        <v>Nov</v>
      </c>
      <c r="J6221" t="str">
        <f t="shared" si="196"/>
        <v>2020</v>
      </c>
    </row>
    <row r="6222" spans="1:10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VLOOKUP($B6222,[1]Content!$B$2:$E$1001,3,0)</f>
        <v>video</v>
      </c>
      <c r="F6222" t="str">
        <f>VLOOKUP($B6222,[1]Content!$B$2:$E$1001,4,0)</f>
        <v>public speaking</v>
      </c>
      <c r="G6222" t="str">
        <v>neutral</v>
      </c>
      <c r="H6222">
        <v>20</v>
      </c>
      <c r="I6222" t="str">
        <f t="shared" si="195"/>
        <v>May</v>
      </c>
      <c r="J6222" t="str">
        <f t="shared" si="196"/>
        <v>2021</v>
      </c>
    </row>
    <row r="6223" spans="1:10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VLOOKUP($B6223,[1]Content!$B$2:$E$1001,3,0)</f>
        <v>video</v>
      </c>
      <c r="F6223" t="str">
        <f>VLOOKUP($B6223,[1]Content!$B$2:$E$1001,4,0)</f>
        <v>public speaking</v>
      </c>
      <c r="G6223" t="str">
        <v>negative</v>
      </c>
      <c r="H6223">
        <v>5</v>
      </c>
      <c r="I6223" t="str">
        <f t="shared" si="195"/>
        <v>Mar</v>
      </c>
      <c r="J6223" t="str">
        <f t="shared" si="196"/>
        <v>2021</v>
      </c>
    </row>
    <row r="6224" spans="1:10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VLOOKUP($B6224,[1]Content!$B$2:$E$1001,3,0)</f>
        <v>video</v>
      </c>
      <c r="F6224" t="str">
        <f>VLOOKUP($B6224,[1]Content!$B$2:$E$1001,4,0)</f>
        <v>soccer</v>
      </c>
      <c r="G6224" t="str">
        <v>positive</v>
      </c>
      <c r="H6224">
        <v>70</v>
      </c>
      <c r="I6224" t="str">
        <f t="shared" si="195"/>
        <v>Apr</v>
      </c>
      <c r="J6224" t="str">
        <f t="shared" si="196"/>
        <v>2021</v>
      </c>
    </row>
    <row r="6225" spans="1:10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VLOOKUP($B6225,[1]Content!$B$2:$E$1001,3,0)</f>
        <v>video</v>
      </c>
      <c r="F6225" t="str">
        <f>VLOOKUP($B6225,[1]Content!$B$2:$E$1001,4,0)</f>
        <v>soccer</v>
      </c>
      <c r="G6225" t="str">
        <v>positive</v>
      </c>
      <c r="H6225">
        <v>70</v>
      </c>
      <c r="I6225" t="str">
        <f t="shared" si="195"/>
        <v>Feb</v>
      </c>
      <c r="J6225" t="str">
        <f t="shared" si="196"/>
        <v>2021</v>
      </c>
    </row>
    <row r="6226" spans="1:10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VLOOKUP($B6226,[1]Content!$B$2:$E$1001,3,0)</f>
        <v>video</v>
      </c>
      <c r="F6226" t="str">
        <f>VLOOKUP($B6226,[1]Content!$B$2:$E$1001,4,0)</f>
        <v>soccer</v>
      </c>
      <c r="G6226" t="str">
        <v>positive</v>
      </c>
      <c r="H6226">
        <v>70</v>
      </c>
      <c r="I6226" t="str">
        <f t="shared" si="195"/>
        <v>Jun</v>
      </c>
      <c r="J6226" t="str">
        <f t="shared" si="196"/>
        <v>2020</v>
      </c>
    </row>
    <row r="6227" spans="1:10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VLOOKUP($B6227,[1]Content!$B$2:$E$1001,3,0)</f>
        <v>video</v>
      </c>
      <c r="F6227" t="str">
        <f>VLOOKUP($B6227,[1]Content!$B$2:$E$1001,4,0)</f>
        <v>soccer</v>
      </c>
      <c r="G6227" t="str">
        <v>negative</v>
      </c>
      <c r="H6227">
        <v>12</v>
      </c>
      <c r="I6227" t="str">
        <f t="shared" si="195"/>
        <v>Apr</v>
      </c>
      <c r="J6227" t="str">
        <f t="shared" si="196"/>
        <v>2021</v>
      </c>
    </row>
    <row r="6228" spans="1:10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VLOOKUP($B6228,[1]Content!$B$2:$E$1001,3,0)</f>
        <v>video</v>
      </c>
      <c r="F6228" t="str">
        <f>VLOOKUP($B6228,[1]Content!$B$2:$E$1001,4,0)</f>
        <v>soccer</v>
      </c>
      <c r="G6228" t="str">
        <v>neutral</v>
      </c>
      <c r="H6228">
        <v>20</v>
      </c>
      <c r="I6228" t="str">
        <f t="shared" si="195"/>
        <v>Sep</v>
      </c>
      <c r="J6228" t="str">
        <f t="shared" si="196"/>
        <v>2020</v>
      </c>
    </row>
    <row r="6229" spans="1:10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VLOOKUP($B6229,[1]Content!$B$2:$E$1001,3,0)</f>
        <v>video</v>
      </c>
      <c r="F6229" t="str">
        <f>VLOOKUP($B6229,[1]Content!$B$2:$E$1001,4,0)</f>
        <v>soccer</v>
      </c>
      <c r="G6229" t="str">
        <v>negative</v>
      </c>
      <c r="H6229">
        <v>5</v>
      </c>
      <c r="I6229" t="str">
        <f t="shared" si="195"/>
        <v>Jul</v>
      </c>
      <c r="J6229" t="str">
        <f t="shared" si="196"/>
        <v>2020</v>
      </c>
    </row>
    <row r="6230" spans="1:10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VLOOKUP($B6230,[1]Content!$B$2:$E$1001,3,0)</f>
        <v>video</v>
      </c>
      <c r="F6230" t="str">
        <f>VLOOKUP($B6230,[1]Content!$B$2:$E$1001,4,0)</f>
        <v>soccer</v>
      </c>
      <c r="G6230" t="str">
        <v>positive</v>
      </c>
      <c r="H6230">
        <v>30</v>
      </c>
      <c r="I6230" t="str">
        <f t="shared" si="195"/>
        <v>Dec</v>
      </c>
      <c r="J6230" t="str">
        <f t="shared" si="196"/>
        <v>2020</v>
      </c>
    </row>
    <row r="6231" spans="1:10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VLOOKUP($B6231,[1]Content!$B$2:$E$1001,3,0)</f>
        <v>video</v>
      </c>
      <c r="F6231" t="str">
        <f>VLOOKUP($B6231,[1]Content!$B$2:$E$1001,4,0)</f>
        <v>soccer</v>
      </c>
      <c r="G6231" t="str">
        <v>negative</v>
      </c>
      <c r="H6231">
        <v>12</v>
      </c>
      <c r="I6231" t="str">
        <f t="shared" si="195"/>
        <v>Nov</v>
      </c>
      <c r="J6231" t="str">
        <f t="shared" si="196"/>
        <v>2020</v>
      </c>
    </row>
    <row r="6232" spans="1:10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VLOOKUP($B6232,[1]Content!$B$2:$E$1001,3,0)</f>
        <v>video</v>
      </c>
      <c r="F6232" t="str">
        <f>VLOOKUP($B6232,[1]Content!$B$2:$E$1001,4,0)</f>
        <v>soccer</v>
      </c>
      <c r="G6232" t="str">
        <v>neutral</v>
      </c>
      <c r="H6232">
        <v>20</v>
      </c>
      <c r="I6232" t="str">
        <f t="shared" si="195"/>
        <v>Apr</v>
      </c>
      <c r="J6232" t="str">
        <f t="shared" si="196"/>
        <v>2021</v>
      </c>
    </row>
    <row r="6233" spans="1:10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VLOOKUP($B6233,[1]Content!$B$2:$E$1001,3,0)</f>
        <v>video</v>
      </c>
      <c r="F6233" t="str">
        <f>VLOOKUP($B6233,[1]Content!$B$2:$E$1001,4,0)</f>
        <v>soccer</v>
      </c>
      <c r="G6233" t="str">
        <v>positive</v>
      </c>
      <c r="H6233">
        <v>70</v>
      </c>
      <c r="I6233" t="str">
        <f t="shared" si="195"/>
        <v>Jul</v>
      </c>
      <c r="J6233" t="str">
        <f t="shared" si="196"/>
        <v>2020</v>
      </c>
    </row>
    <row r="6234" spans="1:10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VLOOKUP($B6234,[1]Content!$B$2:$E$1001,3,0)</f>
        <v>video</v>
      </c>
      <c r="F6234" t="str">
        <f>VLOOKUP($B6234,[1]Content!$B$2:$E$1001,4,0)</f>
        <v>soccer</v>
      </c>
      <c r="G6234" t="str">
        <v>positive</v>
      </c>
      <c r="H6234">
        <v>60</v>
      </c>
      <c r="I6234" t="str">
        <f t="shared" si="195"/>
        <v>Dec</v>
      </c>
      <c r="J6234" t="str">
        <f t="shared" si="196"/>
        <v>2020</v>
      </c>
    </row>
    <row r="6235" spans="1:10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VLOOKUP($B6235,[1]Content!$B$2:$E$1001,3,0)</f>
        <v>video</v>
      </c>
      <c r="F6235" t="str">
        <f>VLOOKUP($B6235,[1]Content!$B$2:$E$1001,4,0)</f>
        <v>soccer</v>
      </c>
      <c r="G6235" t="str">
        <v>positive</v>
      </c>
      <c r="H6235">
        <v>30</v>
      </c>
      <c r="I6235" t="str">
        <f t="shared" si="195"/>
        <v>May</v>
      </c>
      <c r="J6235" t="str">
        <f t="shared" si="196"/>
        <v>2021</v>
      </c>
    </row>
    <row r="6236" spans="1:10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VLOOKUP($B6236,[1]Content!$B$2:$E$1001,3,0)</f>
        <v>video</v>
      </c>
      <c r="F6236" t="str">
        <f>VLOOKUP($B6236,[1]Content!$B$2:$E$1001,4,0)</f>
        <v>soccer</v>
      </c>
      <c r="G6236" t="str">
        <v>positive</v>
      </c>
      <c r="H6236">
        <v>70</v>
      </c>
      <c r="I6236" t="str">
        <f t="shared" si="195"/>
        <v>Apr</v>
      </c>
      <c r="J6236" t="str">
        <f t="shared" si="196"/>
        <v>2021</v>
      </c>
    </row>
    <row r="6237" spans="1:10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VLOOKUP($B6237,[1]Content!$B$2:$E$1001,3,0)</f>
        <v>video</v>
      </c>
      <c r="F6237" t="str">
        <f>VLOOKUP($B6237,[1]Content!$B$2:$E$1001,4,0)</f>
        <v>soccer</v>
      </c>
      <c r="G6237" t="str">
        <v>positive</v>
      </c>
      <c r="H6237">
        <v>45</v>
      </c>
      <c r="I6237" t="str">
        <f t="shared" si="195"/>
        <v>Sep</v>
      </c>
      <c r="J6237" t="str">
        <f t="shared" si="196"/>
        <v>2020</v>
      </c>
    </row>
    <row r="6238" spans="1:10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VLOOKUP($B6238,[1]Content!$B$2:$E$1001,3,0)</f>
        <v>video</v>
      </c>
      <c r="F6238" t="str">
        <f>VLOOKUP($B6238,[1]Content!$B$2:$E$1001,4,0)</f>
        <v>soccer</v>
      </c>
      <c r="G6238" t="str">
        <v>positive</v>
      </c>
      <c r="H6238">
        <v>75</v>
      </c>
      <c r="I6238" t="str">
        <f t="shared" si="195"/>
        <v>Feb</v>
      </c>
      <c r="J6238" t="str">
        <f t="shared" si="196"/>
        <v>2021</v>
      </c>
    </row>
    <row r="6239" spans="1:10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VLOOKUP($B6239,[1]Content!$B$2:$E$1001,3,0)</f>
        <v>video</v>
      </c>
      <c r="F6239" t="str">
        <f>VLOOKUP($B6239,[1]Content!$B$2:$E$1001,4,0)</f>
        <v>soccer</v>
      </c>
      <c r="G6239" t="str">
        <v>negative</v>
      </c>
      <c r="H6239">
        <v>10</v>
      </c>
      <c r="I6239" t="str">
        <f t="shared" si="195"/>
        <v>Nov</v>
      </c>
      <c r="J6239" t="str">
        <f t="shared" si="196"/>
        <v>2020</v>
      </c>
    </row>
    <row r="6240" spans="1:10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VLOOKUP($B6240,[1]Content!$B$2:$E$1001,3,0)</f>
        <v>video</v>
      </c>
      <c r="F6240" t="str">
        <f>VLOOKUP($B6240,[1]Content!$B$2:$E$1001,4,0)</f>
        <v>soccer</v>
      </c>
      <c r="G6240" t="str">
        <v>positive</v>
      </c>
      <c r="H6240">
        <v>30</v>
      </c>
      <c r="I6240" t="str">
        <f t="shared" si="195"/>
        <v>Jan</v>
      </c>
      <c r="J6240" t="str">
        <f t="shared" si="196"/>
        <v>2021</v>
      </c>
    </row>
    <row r="6241" spans="1:10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VLOOKUP($B6241,[1]Content!$B$2:$E$1001,3,0)</f>
        <v>video</v>
      </c>
      <c r="F6241" t="str">
        <f>VLOOKUP($B6241,[1]Content!$B$2:$E$1001,4,0)</f>
        <v>soccer</v>
      </c>
      <c r="G6241" t="str">
        <v>negative</v>
      </c>
      <c r="H6241">
        <v>0</v>
      </c>
      <c r="I6241" t="str">
        <f t="shared" si="195"/>
        <v>Apr</v>
      </c>
      <c r="J6241" t="str">
        <f t="shared" si="196"/>
        <v>2021</v>
      </c>
    </row>
    <row r="6242" spans="1:10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VLOOKUP($B6242,[1]Content!$B$2:$E$1001,3,0)</f>
        <v>video</v>
      </c>
      <c r="F6242" t="str">
        <f>VLOOKUP($B6242,[1]Content!$B$2:$E$1001,4,0)</f>
        <v>soccer</v>
      </c>
      <c r="G6242" t="str">
        <v>negative</v>
      </c>
      <c r="H6242">
        <v>12</v>
      </c>
      <c r="I6242" t="str">
        <f t="shared" si="195"/>
        <v>Jul</v>
      </c>
      <c r="J6242" t="str">
        <f t="shared" si="196"/>
        <v>2020</v>
      </c>
    </row>
    <row r="6243" spans="1:10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VLOOKUP($B6243,[1]Content!$B$2:$E$1001,3,0)</f>
        <v>video</v>
      </c>
      <c r="F6243" t="str">
        <f>VLOOKUP($B6243,[1]Content!$B$2:$E$1001,4,0)</f>
        <v>soccer</v>
      </c>
      <c r="G6243" t="str">
        <v>neutral</v>
      </c>
      <c r="H6243">
        <v>20</v>
      </c>
      <c r="I6243" t="str">
        <f t="shared" si="195"/>
        <v>Oct</v>
      </c>
      <c r="J6243" t="str">
        <f t="shared" si="196"/>
        <v>2020</v>
      </c>
    </row>
    <row r="6244" spans="1:10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VLOOKUP($B6244,[1]Content!$B$2:$E$1001,3,0)</f>
        <v>video</v>
      </c>
      <c r="F6244" t="str">
        <f>VLOOKUP($B6244,[1]Content!$B$2:$E$1001,4,0)</f>
        <v>soccer</v>
      </c>
      <c r="G6244" t="str">
        <v>negative</v>
      </c>
      <c r="H6244">
        <v>12</v>
      </c>
      <c r="I6244" t="str">
        <f t="shared" si="195"/>
        <v>Nov</v>
      </c>
      <c r="J6244" t="str">
        <f t="shared" si="196"/>
        <v>2020</v>
      </c>
    </row>
    <row r="6245" spans="1:10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VLOOKUP($B6245,[1]Content!$B$2:$E$1001,3,0)</f>
        <v>video</v>
      </c>
      <c r="F6245" t="str">
        <f>VLOOKUP($B6245,[1]Content!$B$2:$E$1001,4,0)</f>
        <v>soccer</v>
      </c>
      <c r="G6245" t="str">
        <v>positive</v>
      </c>
      <c r="H6245">
        <v>45</v>
      </c>
      <c r="I6245" t="str">
        <f t="shared" si="195"/>
        <v>Jan</v>
      </c>
      <c r="J6245" t="str">
        <f t="shared" si="196"/>
        <v>2021</v>
      </c>
    </row>
    <row r="6246" spans="1:10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VLOOKUP($B6246,[1]Content!$B$2:$E$1001,3,0)</f>
        <v>video</v>
      </c>
      <c r="F6246" t="str">
        <f>VLOOKUP($B6246,[1]Content!$B$2:$E$1001,4,0)</f>
        <v>soccer</v>
      </c>
      <c r="G6246" t="str">
        <v>positive</v>
      </c>
      <c r="H6246">
        <v>72</v>
      </c>
      <c r="I6246" t="str">
        <f t="shared" si="195"/>
        <v>Sep</v>
      </c>
      <c r="J6246" t="str">
        <f t="shared" si="196"/>
        <v>2020</v>
      </c>
    </row>
    <row r="6247" spans="1:10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VLOOKUP($B6247,[1]Content!$B$2:$E$1001,3,0)</f>
        <v>video</v>
      </c>
      <c r="F6247" t="str">
        <f>VLOOKUP($B6247,[1]Content!$B$2:$E$1001,4,0)</f>
        <v>soccer</v>
      </c>
      <c r="G6247" t="str">
        <v>negative</v>
      </c>
      <c r="H6247">
        <v>5</v>
      </c>
      <c r="I6247" t="str">
        <f t="shared" si="195"/>
        <v>Feb</v>
      </c>
      <c r="J6247" t="str">
        <f t="shared" si="196"/>
        <v>2021</v>
      </c>
    </row>
    <row r="6248" spans="1:10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VLOOKUP($B6248,[1]Content!$B$2:$E$1001,3,0)</f>
        <v>video</v>
      </c>
      <c r="F6248" t="str">
        <f>VLOOKUP($B6248,[1]Content!$B$2:$E$1001,4,0)</f>
        <v>soccer</v>
      </c>
      <c r="G6248" t="str">
        <v>positive</v>
      </c>
      <c r="H6248">
        <v>45</v>
      </c>
      <c r="I6248" t="str">
        <f t="shared" si="195"/>
        <v>Sep</v>
      </c>
      <c r="J6248" t="str">
        <f t="shared" si="196"/>
        <v>2020</v>
      </c>
    </row>
    <row r="6249" spans="1:10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VLOOKUP($B6249,[1]Content!$B$2:$E$1001,3,0)</f>
        <v>video</v>
      </c>
      <c r="F6249" t="str">
        <f>VLOOKUP($B6249,[1]Content!$B$2:$E$1001,4,0)</f>
        <v>soccer</v>
      </c>
      <c r="G6249" t="str">
        <v>positive</v>
      </c>
      <c r="H6249">
        <v>75</v>
      </c>
      <c r="I6249" t="str">
        <f t="shared" si="195"/>
        <v>Apr</v>
      </c>
      <c r="J6249" t="str">
        <f t="shared" si="196"/>
        <v>2021</v>
      </c>
    </row>
    <row r="6250" spans="1:10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VLOOKUP($B6250,[1]Content!$B$2:$E$1001,3,0)</f>
        <v>video</v>
      </c>
      <c r="F6250" t="str">
        <f>VLOOKUP($B6250,[1]Content!$B$2:$E$1001,4,0)</f>
        <v>soccer</v>
      </c>
      <c r="G6250" t="str">
        <v>negative</v>
      </c>
      <c r="H6250">
        <v>15</v>
      </c>
      <c r="I6250" t="str">
        <f t="shared" si="195"/>
        <v>Oct</v>
      </c>
      <c r="J6250" t="str">
        <f t="shared" si="196"/>
        <v>2020</v>
      </c>
    </row>
    <row r="6251" spans="1:10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VLOOKUP($B6251,[1]Content!$B$2:$E$1001,3,0)</f>
        <v>video</v>
      </c>
      <c r="F6251" t="str">
        <f>VLOOKUP($B6251,[1]Content!$B$2:$E$1001,4,0)</f>
        <v>soccer</v>
      </c>
      <c r="G6251" t="str">
        <v>negative</v>
      </c>
      <c r="H6251">
        <v>10</v>
      </c>
      <c r="I6251" t="str">
        <f t="shared" si="195"/>
        <v>Jun</v>
      </c>
      <c r="J6251" t="str">
        <f t="shared" si="196"/>
        <v>2020</v>
      </c>
    </row>
    <row r="6252" spans="1:10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VLOOKUP($B6252,[1]Content!$B$2:$E$1001,3,0)</f>
        <v>video</v>
      </c>
      <c r="F6252" t="str">
        <f>VLOOKUP($B6252,[1]Content!$B$2:$E$1001,4,0)</f>
        <v>soccer</v>
      </c>
      <c r="G6252" t="str">
        <v>positive</v>
      </c>
      <c r="H6252">
        <v>50</v>
      </c>
      <c r="I6252" t="str">
        <f t="shared" si="195"/>
        <v>Mar</v>
      </c>
      <c r="J6252" t="str">
        <f t="shared" si="196"/>
        <v>2021</v>
      </c>
    </row>
    <row r="6253" spans="1:10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VLOOKUP($B6253,[1]Content!$B$2:$E$1001,3,0)</f>
        <v>video</v>
      </c>
      <c r="F6253" t="str">
        <f>VLOOKUP($B6253,[1]Content!$B$2:$E$1001,4,0)</f>
        <v>soccer</v>
      </c>
      <c r="G6253" t="str">
        <v>positive</v>
      </c>
      <c r="H6253">
        <v>75</v>
      </c>
      <c r="I6253" t="str">
        <f t="shared" si="195"/>
        <v>Oct</v>
      </c>
      <c r="J6253" t="str">
        <f t="shared" si="196"/>
        <v>2020</v>
      </c>
    </row>
    <row r="6254" spans="1:10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VLOOKUP($B6254,[1]Content!$B$2:$E$1001,3,0)</f>
        <v>video</v>
      </c>
      <c r="F6254" t="str">
        <f>VLOOKUP($B6254,[1]Content!$B$2:$E$1001,4,0)</f>
        <v>soccer</v>
      </c>
      <c r="G6254" t="str">
        <v>negative</v>
      </c>
      <c r="H6254">
        <v>5</v>
      </c>
      <c r="I6254" t="str">
        <f t="shared" si="195"/>
        <v>Jan</v>
      </c>
      <c r="J6254" t="str">
        <f t="shared" si="196"/>
        <v>2021</v>
      </c>
    </row>
    <row r="6255" spans="1:10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VLOOKUP($B6255,[1]Content!$B$2:$E$1001,3,0)</f>
        <v>video</v>
      </c>
      <c r="F6255" t="str">
        <f>VLOOKUP($B6255,[1]Content!$B$2:$E$1001,4,0)</f>
        <v>soccer</v>
      </c>
      <c r="G6255" t="str">
        <v>neutral</v>
      </c>
      <c r="H6255">
        <v>20</v>
      </c>
      <c r="I6255" t="str">
        <f t="shared" si="195"/>
        <v>Sep</v>
      </c>
      <c r="J6255" t="str">
        <f t="shared" si="196"/>
        <v>2020</v>
      </c>
    </row>
    <row r="6256" spans="1:10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VLOOKUP($B6256,[1]Content!$B$2:$E$1001,3,0)</f>
        <v>video</v>
      </c>
      <c r="F6256" t="str">
        <f>VLOOKUP($B6256,[1]Content!$B$2:$E$1001,4,0)</f>
        <v>soccer</v>
      </c>
      <c r="G6256" t="str">
        <v>negative</v>
      </c>
      <c r="H6256">
        <v>0</v>
      </c>
      <c r="I6256" t="str">
        <f t="shared" si="195"/>
        <v>Oct</v>
      </c>
      <c r="J6256" t="str">
        <f t="shared" si="196"/>
        <v>2020</v>
      </c>
    </row>
    <row r="6257" spans="1:10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VLOOKUP($B6257,[1]Content!$B$2:$E$1001,3,0)</f>
        <v>video</v>
      </c>
      <c r="F6257" t="str">
        <f>VLOOKUP($B6257,[1]Content!$B$2:$E$1001,4,0)</f>
        <v>soccer</v>
      </c>
      <c r="G6257" t="str">
        <v>positive</v>
      </c>
      <c r="H6257">
        <v>60</v>
      </c>
      <c r="I6257" t="str">
        <f t="shared" si="195"/>
        <v>Jan</v>
      </c>
      <c r="J6257" t="str">
        <f t="shared" si="196"/>
        <v>2021</v>
      </c>
    </row>
    <row r="6258" spans="1:10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VLOOKUP($B6258,[1]Content!$B$2:$E$1001,3,0)</f>
        <v>video</v>
      </c>
      <c r="F6258" t="str">
        <f>VLOOKUP($B6258,[1]Content!$B$2:$E$1001,4,0)</f>
        <v>soccer</v>
      </c>
      <c r="G6258" t="str">
        <v>positive</v>
      </c>
      <c r="H6258">
        <v>30</v>
      </c>
      <c r="I6258" t="str">
        <f t="shared" si="195"/>
        <v>Mar</v>
      </c>
      <c r="J6258" t="str">
        <f t="shared" si="196"/>
        <v>2021</v>
      </c>
    </row>
    <row r="6259" spans="1:10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VLOOKUP($B6259,[1]Content!$B$2:$E$1001,3,0)</f>
        <v>video</v>
      </c>
      <c r="F6259" t="str">
        <f>VLOOKUP($B6259,[1]Content!$B$2:$E$1001,4,0)</f>
        <v>soccer</v>
      </c>
      <c r="G6259" t="str">
        <v>positive</v>
      </c>
      <c r="H6259">
        <v>75</v>
      </c>
      <c r="I6259" t="str">
        <f t="shared" si="195"/>
        <v>Mar</v>
      </c>
      <c r="J6259" t="str">
        <f t="shared" si="196"/>
        <v>2021</v>
      </c>
    </row>
    <row r="6260" spans="1:10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VLOOKUP($B6260,[1]Content!$B$2:$E$1001,3,0)</f>
        <v>video</v>
      </c>
      <c r="F6260" t="str">
        <f>VLOOKUP($B6260,[1]Content!$B$2:$E$1001,4,0)</f>
        <v>soccer</v>
      </c>
      <c r="G6260" t="str">
        <v>neutral</v>
      </c>
      <c r="H6260">
        <v>20</v>
      </c>
      <c r="I6260" t="str">
        <f t="shared" si="195"/>
        <v>Mar</v>
      </c>
      <c r="J6260" t="str">
        <f t="shared" si="196"/>
        <v>2021</v>
      </c>
    </row>
    <row r="6261" spans="1:10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VLOOKUP($B6261,[1]Content!$B$2:$E$1001,3,0)</f>
        <v>video</v>
      </c>
      <c r="F6261" t="str">
        <f>VLOOKUP($B6261,[1]Content!$B$2:$E$1001,4,0)</f>
        <v>soccer</v>
      </c>
      <c r="G6261" t="str">
        <v>negative</v>
      </c>
      <c r="H6261">
        <v>12</v>
      </c>
      <c r="I6261" t="str">
        <f t="shared" si="195"/>
        <v>Mar</v>
      </c>
      <c r="J6261" t="str">
        <f t="shared" si="196"/>
        <v>2021</v>
      </c>
    </row>
    <row r="6262" spans="1:10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VLOOKUP($B6262,[1]Content!$B$2:$E$1001,3,0)</f>
        <v>video</v>
      </c>
      <c r="F6262" t="str">
        <f>VLOOKUP($B6262,[1]Content!$B$2:$E$1001,4,0)</f>
        <v>soccer</v>
      </c>
      <c r="G6262" t="str">
        <v>positive</v>
      </c>
      <c r="H6262">
        <v>45</v>
      </c>
      <c r="I6262" t="str">
        <f t="shared" si="195"/>
        <v>Nov</v>
      </c>
      <c r="J6262" t="str">
        <f t="shared" si="196"/>
        <v>2020</v>
      </c>
    </row>
    <row r="6263" spans="1:10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VLOOKUP($B6263,[1]Content!$B$2:$E$1001,3,0)</f>
        <v>video</v>
      </c>
      <c r="F6263" t="str">
        <f>VLOOKUP($B6263,[1]Content!$B$2:$E$1001,4,0)</f>
        <v>soccer</v>
      </c>
      <c r="G6263" t="str">
        <v>negative</v>
      </c>
      <c r="H6263">
        <v>5</v>
      </c>
      <c r="I6263" t="str">
        <f t="shared" si="195"/>
        <v>Apr</v>
      </c>
      <c r="J6263" t="str">
        <f t="shared" si="196"/>
        <v>2021</v>
      </c>
    </row>
    <row r="6264" spans="1:10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VLOOKUP($B6264,[1]Content!$B$2:$E$1001,3,0)</f>
        <v>video</v>
      </c>
      <c r="F6264" t="str">
        <f>VLOOKUP($B6264,[1]Content!$B$2:$E$1001,4,0)</f>
        <v>soccer</v>
      </c>
      <c r="G6264" t="str">
        <v>positive</v>
      </c>
      <c r="H6264">
        <v>50</v>
      </c>
      <c r="I6264" t="str">
        <f t="shared" si="195"/>
        <v>Dec</v>
      </c>
      <c r="J6264" t="str">
        <f t="shared" si="196"/>
        <v>2020</v>
      </c>
    </row>
    <row r="6265" spans="1:10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VLOOKUP($B6265,[1]Content!$B$2:$E$1001,3,0)</f>
        <v>video</v>
      </c>
      <c r="F6265" t="str">
        <f>VLOOKUP($B6265,[1]Content!$B$2:$E$1001,4,0)</f>
        <v>soccer</v>
      </c>
      <c r="G6265" t="str">
        <v>positive</v>
      </c>
      <c r="H6265">
        <v>60</v>
      </c>
      <c r="I6265" t="str">
        <f t="shared" si="195"/>
        <v>Feb</v>
      </c>
      <c r="J6265" t="str">
        <f t="shared" si="196"/>
        <v>2021</v>
      </c>
    </row>
    <row r="6266" spans="1:10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VLOOKUP($B6266,[1]Content!$B$2:$E$1001,3,0)</f>
        <v>photo</v>
      </c>
      <c r="F6266" t="str">
        <f>VLOOKUP($B6266,[1]Content!$B$2:$E$1001,4,0)</f>
        <v>travel</v>
      </c>
      <c r="G6266" t="str">
        <v>negative</v>
      </c>
      <c r="H6266">
        <v>10</v>
      </c>
      <c r="I6266" t="str">
        <f t="shared" si="195"/>
        <v>Jul</v>
      </c>
      <c r="J6266" t="str">
        <f t="shared" si="196"/>
        <v>2020</v>
      </c>
    </row>
    <row r="6267" spans="1:10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VLOOKUP($B6267,[1]Content!$B$2:$E$1001,3,0)</f>
        <v>photo</v>
      </c>
      <c r="F6267" t="str">
        <f>VLOOKUP($B6267,[1]Content!$B$2:$E$1001,4,0)</f>
        <v>travel</v>
      </c>
      <c r="G6267" t="str">
        <v>positive</v>
      </c>
      <c r="H6267">
        <v>65</v>
      </c>
      <c r="I6267" t="str">
        <f t="shared" si="195"/>
        <v>Jan</v>
      </c>
      <c r="J6267" t="str">
        <f t="shared" si="196"/>
        <v>2021</v>
      </c>
    </row>
    <row r="6268" spans="1:10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VLOOKUP($B6268,[1]Content!$B$2:$E$1001,3,0)</f>
        <v>photo</v>
      </c>
      <c r="F6268" t="str">
        <f>VLOOKUP($B6268,[1]Content!$B$2:$E$1001,4,0)</f>
        <v>travel</v>
      </c>
      <c r="G6268" t="str">
        <v>positive</v>
      </c>
      <c r="H6268">
        <v>50</v>
      </c>
      <c r="I6268" t="str">
        <f t="shared" si="195"/>
        <v>Nov</v>
      </c>
      <c r="J6268" t="str">
        <f t="shared" si="196"/>
        <v>2020</v>
      </c>
    </row>
    <row r="6269" spans="1:10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VLOOKUP($B6269,[1]Content!$B$2:$E$1001,3,0)</f>
        <v>photo</v>
      </c>
      <c r="F6269" t="str">
        <f>VLOOKUP($B6269,[1]Content!$B$2:$E$1001,4,0)</f>
        <v>travel</v>
      </c>
      <c r="G6269" t="str">
        <v>neutral</v>
      </c>
      <c r="H6269">
        <v>20</v>
      </c>
      <c r="I6269" t="str">
        <f t="shared" si="195"/>
        <v>Oct</v>
      </c>
      <c r="J6269" t="str">
        <f t="shared" si="196"/>
        <v>2020</v>
      </c>
    </row>
    <row r="6270" spans="1:10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VLOOKUP($B6270,[1]Content!$B$2:$E$1001,3,0)</f>
        <v>photo</v>
      </c>
      <c r="F6270" t="str">
        <f>VLOOKUP($B6270,[1]Content!$B$2:$E$1001,4,0)</f>
        <v>travel</v>
      </c>
      <c r="G6270" t="str">
        <v>negative</v>
      </c>
      <c r="H6270">
        <v>12</v>
      </c>
      <c r="I6270" t="str">
        <f t="shared" si="195"/>
        <v>Feb</v>
      </c>
      <c r="J6270" t="str">
        <f t="shared" si="196"/>
        <v>2021</v>
      </c>
    </row>
    <row r="6271" spans="1:10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VLOOKUP($B6271,[1]Content!$B$2:$E$1001,3,0)</f>
        <v>photo</v>
      </c>
      <c r="F6271" t="str">
        <f>VLOOKUP($B6271,[1]Content!$B$2:$E$1001,4,0)</f>
        <v>travel</v>
      </c>
      <c r="G6271" t="str">
        <v>neutral</v>
      </c>
      <c r="H6271">
        <v>35</v>
      </c>
      <c r="I6271" t="str">
        <f t="shared" si="195"/>
        <v>Aug</v>
      </c>
      <c r="J6271" t="str">
        <f t="shared" si="196"/>
        <v>2020</v>
      </c>
    </row>
    <row r="6272" spans="1:10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VLOOKUP($B6272,[1]Content!$B$2:$E$1001,3,0)</f>
        <v>photo</v>
      </c>
      <c r="F6272" t="str">
        <f>VLOOKUP($B6272,[1]Content!$B$2:$E$1001,4,0)</f>
        <v>travel</v>
      </c>
      <c r="G6272" t="str">
        <v>negative</v>
      </c>
      <c r="H6272">
        <v>5</v>
      </c>
      <c r="I6272" t="str">
        <f t="shared" si="195"/>
        <v>Sep</v>
      </c>
      <c r="J6272" t="str">
        <f t="shared" si="196"/>
        <v>2020</v>
      </c>
    </row>
    <row r="6273" spans="1:10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VLOOKUP($B6273,[1]Content!$B$2:$E$1001,3,0)</f>
        <v>photo</v>
      </c>
      <c r="F6273" t="str">
        <f>VLOOKUP($B6273,[1]Content!$B$2:$E$1001,4,0)</f>
        <v>travel</v>
      </c>
      <c r="G6273" t="str">
        <v>positive</v>
      </c>
      <c r="H6273">
        <v>70</v>
      </c>
      <c r="I6273" t="str">
        <f t="shared" si="195"/>
        <v>Jan</v>
      </c>
      <c r="J6273" t="str">
        <f t="shared" si="196"/>
        <v>2021</v>
      </c>
    </row>
    <row r="6274" spans="1:10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VLOOKUP($B6274,[1]Content!$B$2:$E$1001,3,0)</f>
        <v>photo</v>
      </c>
      <c r="F6274" t="str">
        <f>VLOOKUP($B6274,[1]Content!$B$2:$E$1001,4,0)</f>
        <v>travel</v>
      </c>
      <c r="G6274" t="str">
        <v>positive</v>
      </c>
      <c r="H6274">
        <v>70</v>
      </c>
      <c r="I6274" t="str">
        <f t="shared" si="195"/>
        <v>Mar</v>
      </c>
      <c r="J6274" t="str">
        <f t="shared" si="196"/>
        <v>2021</v>
      </c>
    </row>
    <row r="6275" spans="1:10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VLOOKUP($B6275,[1]Content!$B$2:$E$1001,3,0)</f>
        <v>photo</v>
      </c>
      <c r="F6275" t="str">
        <f>VLOOKUP($B6275,[1]Content!$B$2:$E$1001,4,0)</f>
        <v>travel</v>
      </c>
      <c r="G6275" t="str">
        <v>positive</v>
      </c>
      <c r="H6275">
        <v>65</v>
      </c>
      <c r="I6275" t="str">
        <f t="shared" ref="I6275:I6338" si="197">TEXT($D6275,"MMM")</f>
        <v>Apr</v>
      </c>
      <c r="J6275" t="str">
        <f t="shared" ref="J6275:J6338" si="198">TEXT($D6275,"YYY")</f>
        <v>2021</v>
      </c>
    </row>
    <row r="6276" spans="1:10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VLOOKUP($B6276,[1]Content!$B$2:$E$1001,3,0)</f>
        <v>photo</v>
      </c>
      <c r="F6276" t="str">
        <f>VLOOKUP($B6276,[1]Content!$B$2:$E$1001,4,0)</f>
        <v>travel</v>
      </c>
      <c r="G6276" t="str">
        <v>neutral</v>
      </c>
      <c r="H6276">
        <v>35</v>
      </c>
      <c r="I6276" t="str">
        <f t="shared" si="197"/>
        <v>Feb</v>
      </c>
      <c r="J6276" t="str">
        <f t="shared" si="198"/>
        <v>2021</v>
      </c>
    </row>
    <row r="6277" spans="1:10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VLOOKUP($B6277,[1]Content!$B$2:$E$1001,3,0)</f>
        <v>photo</v>
      </c>
      <c r="F6277" t="str">
        <f>VLOOKUP($B6277,[1]Content!$B$2:$E$1001,4,0)</f>
        <v>travel</v>
      </c>
      <c r="G6277" t="str">
        <v>positive</v>
      </c>
      <c r="H6277">
        <v>70</v>
      </c>
      <c r="I6277" t="str">
        <f t="shared" si="197"/>
        <v>May</v>
      </c>
      <c r="J6277" t="str">
        <f t="shared" si="198"/>
        <v>2021</v>
      </c>
    </row>
    <row r="6278" spans="1:10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VLOOKUP($B6278,[1]Content!$B$2:$E$1001,3,0)</f>
        <v>photo</v>
      </c>
      <c r="F6278" t="str">
        <f>VLOOKUP($B6278,[1]Content!$B$2:$E$1001,4,0)</f>
        <v>travel</v>
      </c>
      <c r="G6278" t="str">
        <v>positive</v>
      </c>
      <c r="H6278">
        <v>72</v>
      </c>
      <c r="I6278" t="str">
        <f t="shared" si="197"/>
        <v>Oct</v>
      </c>
      <c r="J6278" t="str">
        <f t="shared" si="198"/>
        <v>2020</v>
      </c>
    </row>
    <row r="6279" spans="1:10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VLOOKUP($B6279,[1]Content!$B$2:$E$1001,3,0)</f>
        <v>photo</v>
      </c>
      <c r="F6279" t="str">
        <f>VLOOKUP($B6279,[1]Content!$B$2:$E$1001,4,0)</f>
        <v>travel</v>
      </c>
      <c r="G6279" t="str">
        <v>positive</v>
      </c>
      <c r="H6279">
        <v>60</v>
      </c>
      <c r="I6279" t="str">
        <f t="shared" si="197"/>
        <v>Jan</v>
      </c>
      <c r="J6279" t="str">
        <f t="shared" si="198"/>
        <v>2021</v>
      </c>
    </row>
    <row r="6280" spans="1:10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VLOOKUP($B6280,[1]Content!$B$2:$E$1001,3,0)</f>
        <v>photo</v>
      </c>
      <c r="F6280" t="str">
        <f>VLOOKUP($B6280,[1]Content!$B$2:$E$1001,4,0)</f>
        <v>travel</v>
      </c>
      <c r="G6280" t="str">
        <v>positive</v>
      </c>
      <c r="H6280">
        <v>70</v>
      </c>
      <c r="I6280" t="str">
        <f t="shared" si="197"/>
        <v>Jun</v>
      </c>
      <c r="J6280" t="str">
        <f t="shared" si="198"/>
        <v>2020</v>
      </c>
    </row>
    <row r="6281" spans="1:10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VLOOKUP($B6281,[1]Content!$B$2:$E$1001,3,0)</f>
        <v>photo</v>
      </c>
      <c r="F6281" t="str">
        <f>VLOOKUP($B6281,[1]Content!$B$2:$E$1001,4,0)</f>
        <v>travel</v>
      </c>
      <c r="G6281" t="str">
        <v>negative</v>
      </c>
      <c r="H6281">
        <v>10</v>
      </c>
      <c r="I6281" t="str">
        <f t="shared" si="197"/>
        <v>Mar</v>
      </c>
      <c r="J6281" t="str">
        <f t="shared" si="198"/>
        <v>2021</v>
      </c>
    </row>
    <row r="6282" spans="1:10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VLOOKUP($B6282,[1]Content!$B$2:$E$1001,3,0)</f>
        <v>photo</v>
      </c>
      <c r="F6282" t="str">
        <f>VLOOKUP($B6282,[1]Content!$B$2:$E$1001,4,0)</f>
        <v>travel</v>
      </c>
      <c r="G6282" t="str">
        <v>neutral</v>
      </c>
      <c r="H6282">
        <v>35</v>
      </c>
      <c r="I6282" t="str">
        <f t="shared" si="197"/>
        <v>Dec</v>
      </c>
      <c r="J6282" t="str">
        <f t="shared" si="198"/>
        <v>2020</v>
      </c>
    </row>
    <row r="6283" spans="1:10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VLOOKUP($B6283,[1]Content!$B$2:$E$1001,3,0)</f>
        <v>photo</v>
      </c>
      <c r="F6283" t="str">
        <f>VLOOKUP($B6283,[1]Content!$B$2:$E$1001,4,0)</f>
        <v>travel</v>
      </c>
      <c r="G6283" t="str">
        <v>positive</v>
      </c>
      <c r="H6283">
        <v>50</v>
      </c>
      <c r="I6283" t="str">
        <f t="shared" si="197"/>
        <v>Jul</v>
      </c>
      <c r="J6283" t="str">
        <f t="shared" si="198"/>
        <v>2020</v>
      </c>
    </row>
    <row r="6284" spans="1:10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VLOOKUP($B6284,[1]Content!$B$2:$E$1001,3,0)</f>
        <v>photo</v>
      </c>
      <c r="F6284" t="str">
        <f>VLOOKUP($B6284,[1]Content!$B$2:$E$1001,4,0)</f>
        <v>travel</v>
      </c>
      <c r="G6284" t="str">
        <v>positive</v>
      </c>
      <c r="H6284">
        <v>60</v>
      </c>
      <c r="I6284" t="str">
        <f t="shared" si="197"/>
        <v>Jul</v>
      </c>
      <c r="J6284" t="str">
        <f t="shared" si="198"/>
        <v>2020</v>
      </c>
    </row>
    <row r="6285" spans="1:10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VLOOKUP($B6285,[1]Content!$B$2:$E$1001,3,0)</f>
        <v>photo</v>
      </c>
      <c r="F6285" t="str">
        <f>VLOOKUP($B6285,[1]Content!$B$2:$E$1001,4,0)</f>
        <v>travel</v>
      </c>
      <c r="G6285" t="str">
        <v>positive</v>
      </c>
      <c r="H6285">
        <v>30</v>
      </c>
      <c r="I6285" t="str">
        <f t="shared" si="197"/>
        <v>Oct</v>
      </c>
      <c r="J6285" t="str">
        <f t="shared" si="198"/>
        <v>2020</v>
      </c>
    </row>
    <row r="6286" spans="1:10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VLOOKUP($B6286,[1]Content!$B$2:$E$1001,3,0)</f>
        <v>photo</v>
      </c>
      <c r="F6286" t="str">
        <f>VLOOKUP($B6286,[1]Content!$B$2:$E$1001,4,0)</f>
        <v>travel</v>
      </c>
      <c r="G6286" t="str">
        <v>positive</v>
      </c>
      <c r="H6286">
        <v>70</v>
      </c>
      <c r="I6286" t="str">
        <f t="shared" si="197"/>
        <v>Oct</v>
      </c>
      <c r="J6286" t="str">
        <f t="shared" si="198"/>
        <v>2020</v>
      </c>
    </row>
    <row r="6287" spans="1:10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VLOOKUP($B6287,[1]Content!$B$2:$E$1001,3,0)</f>
        <v>photo</v>
      </c>
      <c r="F6287" t="str">
        <f>VLOOKUP($B6287,[1]Content!$B$2:$E$1001,4,0)</f>
        <v>travel</v>
      </c>
      <c r="G6287" t="str">
        <v>positive</v>
      </c>
      <c r="H6287">
        <v>45</v>
      </c>
      <c r="I6287" t="str">
        <f t="shared" si="197"/>
        <v>Apr</v>
      </c>
      <c r="J6287" t="str">
        <f t="shared" si="198"/>
        <v>2021</v>
      </c>
    </row>
    <row r="6288" spans="1:10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VLOOKUP($B6288,[1]Content!$B$2:$E$1001,3,0)</f>
        <v>photo</v>
      </c>
      <c r="F6288" t="str">
        <f>VLOOKUP($B6288,[1]Content!$B$2:$E$1001,4,0)</f>
        <v>travel</v>
      </c>
      <c r="G6288" t="str">
        <v>negative</v>
      </c>
      <c r="H6288">
        <v>0</v>
      </c>
      <c r="I6288" t="str">
        <f t="shared" si="197"/>
        <v>Feb</v>
      </c>
      <c r="J6288" t="str">
        <f t="shared" si="198"/>
        <v>2021</v>
      </c>
    </row>
    <row r="6289" spans="1:10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VLOOKUP($B6289,[1]Content!$B$2:$E$1001,3,0)</f>
        <v>photo</v>
      </c>
      <c r="F6289" t="str">
        <f>VLOOKUP($B6289,[1]Content!$B$2:$E$1001,4,0)</f>
        <v>travel</v>
      </c>
      <c r="G6289" t="str">
        <v>positive</v>
      </c>
      <c r="H6289">
        <v>75</v>
      </c>
      <c r="I6289" t="str">
        <f t="shared" si="197"/>
        <v>Jan</v>
      </c>
      <c r="J6289" t="str">
        <f t="shared" si="198"/>
        <v>2021</v>
      </c>
    </row>
    <row r="6290" spans="1:10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VLOOKUP($B6290,[1]Content!$B$2:$E$1001,3,0)</f>
        <v>photo</v>
      </c>
      <c r="F6290" t="str">
        <f>VLOOKUP($B6290,[1]Content!$B$2:$E$1001,4,0)</f>
        <v>travel</v>
      </c>
      <c r="G6290" t="str">
        <v>negative</v>
      </c>
      <c r="H6290">
        <v>15</v>
      </c>
      <c r="I6290" t="str">
        <f t="shared" si="197"/>
        <v>Sep</v>
      </c>
      <c r="J6290" t="str">
        <f t="shared" si="198"/>
        <v>2020</v>
      </c>
    </row>
    <row r="6291" spans="1:10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VLOOKUP($B6291,[1]Content!$B$2:$E$1001,3,0)</f>
        <v>photo</v>
      </c>
      <c r="F6291" t="str">
        <f>VLOOKUP($B6291,[1]Content!$B$2:$E$1001,4,0)</f>
        <v>travel</v>
      </c>
      <c r="G6291" t="str">
        <v>negative</v>
      </c>
      <c r="H6291">
        <v>12</v>
      </c>
      <c r="I6291" t="str">
        <f t="shared" si="197"/>
        <v>Dec</v>
      </c>
      <c r="J6291" t="str">
        <f t="shared" si="198"/>
        <v>2020</v>
      </c>
    </row>
    <row r="6292" spans="1:10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VLOOKUP($B6292,[1]Content!$B$2:$E$1001,3,0)</f>
        <v>photo</v>
      </c>
      <c r="F6292" t="str">
        <f>VLOOKUP($B6292,[1]Content!$B$2:$E$1001,4,0)</f>
        <v>travel</v>
      </c>
      <c r="G6292" t="str">
        <v>negative</v>
      </c>
      <c r="H6292">
        <v>12</v>
      </c>
      <c r="I6292" t="str">
        <f t="shared" si="197"/>
        <v>Jul</v>
      </c>
      <c r="J6292" t="str">
        <f t="shared" si="198"/>
        <v>2020</v>
      </c>
    </row>
    <row r="6293" spans="1:10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VLOOKUP($B6293,[1]Content!$B$2:$E$1001,3,0)</f>
        <v>photo</v>
      </c>
      <c r="F6293" t="str">
        <f>VLOOKUP($B6293,[1]Content!$B$2:$E$1001,4,0)</f>
        <v>travel</v>
      </c>
      <c r="G6293" t="str">
        <v>positive</v>
      </c>
      <c r="H6293">
        <v>50</v>
      </c>
      <c r="I6293" t="str">
        <f t="shared" si="197"/>
        <v>Nov</v>
      </c>
      <c r="J6293" t="str">
        <f t="shared" si="198"/>
        <v>2020</v>
      </c>
    </row>
    <row r="6294" spans="1:10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VLOOKUP($B6294,[1]Content!$B$2:$E$1001,3,0)</f>
        <v>photo</v>
      </c>
      <c r="F6294" t="str">
        <f>VLOOKUP($B6294,[1]Content!$B$2:$E$1001,4,0)</f>
        <v>travel</v>
      </c>
      <c r="G6294" t="str">
        <v>positive</v>
      </c>
      <c r="H6294">
        <v>30</v>
      </c>
      <c r="I6294" t="str">
        <f t="shared" si="197"/>
        <v>Jun</v>
      </c>
      <c r="J6294" t="str">
        <f t="shared" si="198"/>
        <v>2020</v>
      </c>
    </row>
    <row r="6295" spans="1:10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VLOOKUP($B6295,[1]Content!$B$2:$E$1001,3,0)</f>
        <v>photo</v>
      </c>
      <c r="F6295" t="str">
        <f>VLOOKUP($B6295,[1]Content!$B$2:$E$1001,4,0)</f>
        <v>travel</v>
      </c>
      <c r="G6295" t="str">
        <v>positive</v>
      </c>
      <c r="H6295">
        <v>75</v>
      </c>
      <c r="I6295" t="str">
        <f t="shared" si="197"/>
        <v>Nov</v>
      </c>
      <c r="J6295" t="str">
        <f t="shared" si="198"/>
        <v>2020</v>
      </c>
    </row>
    <row r="6296" spans="1:10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VLOOKUP($B6296,[1]Content!$B$2:$E$1001,3,0)</f>
        <v>photo</v>
      </c>
      <c r="F6296" t="str">
        <f>VLOOKUP($B6296,[1]Content!$B$2:$E$1001,4,0)</f>
        <v>travel</v>
      </c>
      <c r="G6296" t="str">
        <v>positive</v>
      </c>
      <c r="H6296">
        <v>72</v>
      </c>
      <c r="I6296" t="str">
        <f t="shared" si="197"/>
        <v>Nov</v>
      </c>
      <c r="J6296" t="str">
        <f t="shared" si="198"/>
        <v>2020</v>
      </c>
    </row>
    <row r="6297" spans="1:10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VLOOKUP($B6297,[1]Content!$B$2:$E$1001,3,0)</f>
        <v>photo</v>
      </c>
      <c r="F6297" t="str">
        <f>VLOOKUP($B6297,[1]Content!$B$2:$E$1001,4,0)</f>
        <v>travel</v>
      </c>
      <c r="G6297" t="str">
        <v>positive</v>
      </c>
      <c r="H6297">
        <v>75</v>
      </c>
      <c r="I6297" t="str">
        <f t="shared" si="197"/>
        <v>Feb</v>
      </c>
      <c r="J6297" t="str">
        <f t="shared" si="198"/>
        <v>2021</v>
      </c>
    </row>
    <row r="6298" spans="1:10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VLOOKUP($B6298,[1]Content!$B$2:$E$1001,3,0)</f>
        <v>photo</v>
      </c>
      <c r="F6298" t="str">
        <f>VLOOKUP($B6298,[1]Content!$B$2:$E$1001,4,0)</f>
        <v>travel</v>
      </c>
      <c r="G6298" t="str">
        <v>negative</v>
      </c>
      <c r="H6298">
        <v>15</v>
      </c>
      <c r="I6298" t="str">
        <f t="shared" si="197"/>
        <v>Aug</v>
      </c>
      <c r="J6298" t="str">
        <f t="shared" si="198"/>
        <v>2020</v>
      </c>
    </row>
    <row r="6299" spans="1:10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VLOOKUP($B6299,[1]Content!$B$2:$E$1001,3,0)</f>
        <v>photo</v>
      </c>
      <c r="F6299" t="str">
        <f>VLOOKUP($B6299,[1]Content!$B$2:$E$1001,4,0)</f>
        <v>travel</v>
      </c>
      <c r="G6299" t="str">
        <v>positive</v>
      </c>
      <c r="H6299">
        <v>30</v>
      </c>
      <c r="I6299" t="str">
        <f t="shared" si="197"/>
        <v>Oct</v>
      </c>
      <c r="J6299" t="str">
        <f t="shared" si="198"/>
        <v>2020</v>
      </c>
    </row>
    <row r="6300" spans="1:10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VLOOKUP($B6300,[1]Content!$B$2:$E$1001,3,0)</f>
        <v>photo</v>
      </c>
      <c r="F6300" t="str">
        <f>VLOOKUP($B6300,[1]Content!$B$2:$E$1001,4,0)</f>
        <v>travel</v>
      </c>
      <c r="G6300" t="str">
        <v>positive</v>
      </c>
      <c r="H6300">
        <v>72</v>
      </c>
      <c r="I6300" t="str">
        <f t="shared" si="197"/>
        <v>Dec</v>
      </c>
      <c r="J6300" t="str">
        <f t="shared" si="198"/>
        <v>2020</v>
      </c>
    </row>
    <row r="6301" spans="1:10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VLOOKUP($B6301,[1]Content!$B$2:$E$1001,3,0)</f>
        <v>photo</v>
      </c>
      <c r="F6301" t="str">
        <f>VLOOKUP($B6301,[1]Content!$B$2:$E$1001,4,0)</f>
        <v>travel</v>
      </c>
      <c r="G6301" t="str">
        <v>negative</v>
      </c>
      <c r="H6301">
        <v>10</v>
      </c>
      <c r="I6301" t="str">
        <f t="shared" si="197"/>
        <v>Nov</v>
      </c>
      <c r="J6301" t="str">
        <f t="shared" si="198"/>
        <v>2020</v>
      </c>
    </row>
    <row r="6302" spans="1:10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VLOOKUP($B6302,[1]Content!$B$2:$E$1001,3,0)</f>
        <v>photo</v>
      </c>
      <c r="F6302" t="str">
        <f>VLOOKUP($B6302,[1]Content!$B$2:$E$1001,4,0)</f>
        <v>travel</v>
      </c>
      <c r="G6302" t="str">
        <v>positive</v>
      </c>
      <c r="H6302">
        <v>70</v>
      </c>
      <c r="I6302" t="str">
        <f t="shared" si="197"/>
        <v>May</v>
      </c>
      <c r="J6302" t="str">
        <f t="shared" si="198"/>
        <v>2021</v>
      </c>
    </row>
    <row r="6303" spans="1:10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VLOOKUP($B6303,[1]Content!$B$2:$E$1001,3,0)</f>
        <v>photo</v>
      </c>
      <c r="F6303" t="str">
        <f>VLOOKUP($B6303,[1]Content!$B$2:$E$1001,4,0)</f>
        <v>travel</v>
      </c>
      <c r="G6303" t="str">
        <v>positive</v>
      </c>
      <c r="H6303">
        <v>72</v>
      </c>
      <c r="I6303" t="str">
        <f t="shared" si="197"/>
        <v>Feb</v>
      </c>
      <c r="J6303" t="str">
        <f t="shared" si="198"/>
        <v>2021</v>
      </c>
    </row>
    <row r="6304" spans="1:10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VLOOKUP($B6304,[1]Content!$B$2:$E$1001,3,0)</f>
        <v>photo</v>
      </c>
      <c r="F6304" t="str">
        <f>VLOOKUP($B6304,[1]Content!$B$2:$E$1001,4,0)</f>
        <v>travel</v>
      </c>
      <c r="G6304" t="str">
        <v>neutral</v>
      </c>
      <c r="H6304">
        <v>20</v>
      </c>
      <c r="I6304" t="str">
        <f t="shared" si="197"/>
        <v>Dec</v>
      </c>
      <c r="J6304" t="str">
        <f t="shared" si="198"/>
        <v>2020</v>
      </c>
    </row>
    <row r="6305" spans="1:10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VLOOKUP($B6305,[1]Content!$B$2:$E$1001,3,0)</f>
        <v>photo</v>
      </c>
      <c r="F6305" t="str">
        <f>VLOOKUP($B6305,[1]Content!$B$2:$E$1001,4,0)</f>
        <v>travel</v>
      </c>
      <c r="G6305" t="str">
        <v>negative</v>
      </c>
      <c r="H6305">
        <v>15</v>
      </c>
      <c r="I6305" t="str">
        <f t="shared" si="197"/>
        <v>Mar</v>
      </c>
      <c r="J6305" t="str">
        <f t="shared" si="198"/>
        <v>2021</v>
      </c>
    </row>
    <row r="6306" spans="1:10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VLOOKUP($B6306,[1]Content!$B$2:$E$1001,3,0)</f>
        <v>photo</v>
      </c>
      <c r="F6306" t="str">
        <f>VLOOKUP($B6306,[1]Content!$B$2:$E$1001,4,0)</f>
        <v>travel</v>
      </c>
      <c r="G6306" t="str">
        <v>negative</v>
      </c>
      <c r="H6306">
        <v>5</v>
      </c>
      <c r="I6306" t="str">
        <f t="shared" si="197"/>
        <v>Jul</v>
      </c>
      <c r="J6306" t="str">
        <f t="shared" si="198"/>
        <v>2020</v>
      </c>
    </row>
    <row r="6307" spans="1:10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VLOOKUP($B6307,[1]Content!$B$2:$E$1001,3,0)</f>
        <v>photo</v>
      </c>
      <c r="F6307" t="str">
        <f>VLOOKUP($B6307,[1]Content!$B$2:$E$1001,4,0)</f>
        <v>travel</v>
      </c>
      <c r="G6307" t="str">
        <v>positive</v>
      </c>
      <c r="H6307">
        <v>50</v>
      </c>
      <c r="I6307" t="str">
        <f t="shared" si="197"/>
        <v>Dec</v>
      </c>
      <c r="J6307" t="str">
        <f t="shared" si="198"/>
        <v>2020</v>
      </c>
    </row>
    <row r="6308" spans="1:10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VLOOKUP($B6308,[1]Content!$B$2:$E$1001,3,0)</f>
        <v>photo</v>
      </c>
      <c r="F6308" t="str">
        <f>VLOOKUP($B6308,[1]Content!$B$2:$E$1001,4,0)</f>
        <v>travel</v>
      </c>
      <c r="G6308" t="str">
        <v>positive</v>
      </c>
      <c r="H6308">
        <v>75</v>
      </c>
      <c r="I6308" t="str">
        <f t="shared" si="197"/>
        <v>Nov</v>
      </c>
      <c r="J6308" t="str">
        <f t="shared" si="198"/>
        <v>2020</v>
      </c>
    </row>
    <row r="6309" spans="1:10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VLOOKUP($B6309,[1]Content!$B$2:$E$1001,3,0)</f>
        <v>photo</v>
      </c>
      <c r="F6309" t="str">
        <f>VLOOKUP($B6309,[1]Content!$B$2:$E$1001,4,0)</f>
        <v>travel</v>
      </c>
      <c r="G6309" t="str">
        <v>negative</v>
      </c>
      <c r="H6309">
        <v>15</v>
      </c>
      <c r="I6309" t="str">
        <f t="shared" si="197"/>
        <v>Jun</v>
      </c>
      <c r="J6309" t="str">
        <f t="shared" si="198"/>
        <v>2020</v>
      </c>
    </row>
    <row r="6310" spans="1:10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VLOOKUP($B6310,[1]Content!$B$2:$E$1001,3,0)</f>
        <v>video</v>
      </c>
      <c r="F6310" t="str">
        <f>VLOOKUP($B6310,[1]Content!$B$2:$E$1001,4,0)</f>
        <v>fitness</v>
      </c>
      <c r="G6310" t="str">
        <v>negative</v>
      </c>
      <c r="H6310">
        <v>10</v>
      </c>
      <c r="I6310" t="str">
        <f t="shared" si="197"/>
        <v>May</v>
      </c>
      <c r="J6310" t="str">
        <f t="shared" si="198"/>
        <v>2021</v>
      </c>
    </row>
    <row r="6311" spans="1:10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VLOOKUP($B6311,[1]Content!$B$2:$E$1001,3,0)</f>
        <v>video</v>
      </c>
      <c r="F6311" t="str">
        <f>VLOOKUP($B6311,[1]Content!$B$2:$E$1001,4,0)</f>
        <v>fitness</v>
      </c>
      <c r="G6311" t="str">
        <v>positive</v>
      </c>
      <c r="H6311">
        <v>45</v>
      </c>
      <c r="I6311" t="str">
        <f t="shared" si="197"/>
        <v>Aug</v>
      </c>
      <c r="J6311" t="str">
        <f t="shared" si="198"/>
        <v>2020</v>
      </c>
    </row>
    <row r="6312" spans="1:10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VLOOKUP($B6312,[1]Content!$B$2:$E$1001,3,0)</f>
        <v>video</v>
      </c>
      <c r="F6312" t="str">
        <f>VLOOKUP($B6312,[1]Content!$B$2:$E$1001,4,0)</f>
        <v>fitness</v>
      </c>
      <c r="G6312" t="str">
        <v>negative</v>
      </c>
      <c r="H6312">
        <v>12</v>
      </c>
      <c r="I6312" t="str">
        <f t="shared" si="197"/>
        <v>Apr</v>
      </c>
      <c r="J6312" t="str">
        <f t="shared" si="198"/>
        <v>2021</v>
      </c>
    </row>
    <row r="6313" spans="1:10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VLOOKUP($B6313,[1]Content!$B$2:$E$1001,3,0)</f>
        <v>video</v>
      </c>
      <c r="F6313" t="str">
        <f>VLOOKUP($B6313,[1]Content!$B$2:$E$1001,4,0)</f>
        <v>fitness</v>
      </c>
      <c r="G6313" t="str">
        <v>positive</v>
      </c>
      <c r="H6313">
        <v>75</v>
      </c>
      <c r="I6313" t="str">
        <f t="shared" si="197"/>
        <v>Apr</v>
      </c>
      <c r="J6313" t="str">
        <f t="shared" si="198"/>
        <v>2021</v>
      </c>
    </row>
    <row r="6314" spans="1:10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VLOOKUP($B6314,[1]Content!$B$2:$E$1001,3,0)</f>
        <v>video</v>
      </c>
      <c r="F6314" t="str">
        <f>VLOOKUP($B6314,[1]Content!$B$2:$E$1001,4,0)</f>
        <v>fitness</v>
      </c>
      <c r="G6314" t="str">
        <v>positive</v>
      </c>
      <c r="H6314">
        <v>50</v>
      </c>
      <c r="I6314" t="str">
        <f t="shared" si="197"/>
        <v>Feb</v>
      </c>
      <c r="J6314" t="str">
        <f t="shared" si="198"/>
        <v>2021</v>
      </c>
    </row>
    <row r="6315" spans="1:10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VLOOKUP($B6315,[1]Content!$B$2:$E$1001,3,0)</f>
        <v>video</v>
      </c>
      <c r="F6315" t="str">
        <f>VLOOKUP($B6315,[1]Content!$B$2:$E$1001,4,0)</f>
        <v>fitness</v>
      </c>
      <c r="G6315" t="str">
        <v>positive</v>
      </c>
      <c r="H6315">
        <v>50</v>
      </c>
      <c r="I6315" t="str">
        <f t="shared" si="197"/>
        <v>Jul</v>
      </c>
      <c r="J6315" t="str">
        <f t="shared" si="198"/>
        <v>2020</v>
      </c>
    </row>
    <row r="6316" spans="1:10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VLOOKUP($B6316,[1]Content!$B$2:$E$1001,3,0)</f>
        <v>video</v>
      </c>
      <c r="F6316" t="str">
        <f>VLOOKUP($B6316,[1]Content!$B$2:$E$1001,4,0)</f>
        <v>fitness</v>
      </c>
      <c r="G6316" t="str">
        <v>positive</v>
      </c>
      <c r="H6316">
        <v>75</v>
      </c>
      <c r="I6316" t="str">
        <f t="shared" si="197"/>
        <v>Jan</v>
      </c>
      <c r="J6316" t="str">
        <f t="shared" si="198"/>
        <v>2021</v>
      </c>
    </row>
    <row r="6317" spans="1:10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VLOOKUP($B6317,[1]Content!$B$2:$E$1001,3,0)</f>
        <v>video</v>
      </c>
      <c r="F6317" t="str">
        <f>VLOOKUP($B6317,[1]Content!$B$2:$E$1001,4,0)</f>
        <v>fitness</v>
      </c>
      <c r="G6317" t="str">
        <v>negative</v>
      </c>
      <c r="H6317">
        <v>10</v>
      </c>
      <c r="I6317" t="str">
        <f t="shared" si="197"/>
        <v>Jun</v>
      </c>
      <c r="J6317" t="str">
        <f t="shared" si="198"/>
        <v>2020</v>
      </c>
    </row>
    <row r="6318" spans="1:10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VLOOKUP($B6318,[1]Content!$B$2:$E$1001,3,0)</f>
        <v>video</v>
      </c>
      <c r="F6318" t="str">
        <f>VLOOKUP($B6318,[1]Content!$B$2:$E$1001,4,0)</f>
        <v>fitness</v>
      </c>
      <c r="G6318" t="str">
        <v>positive</v>
      </c>
      <c r="H6318">
        <v>70</v>
      </c>
      <c r="I6318" t="str">
        <f t="shared" si="197"/>
        <v>May</v>
      </c>
      <c r="J6318" t="str">
        <f t="shared" si="198"/>
        <v>2021</v>
      </c>
    </row>
    <row r="6319" spans="1:10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VLOOKUP($B6319,[1]Content!$B$2:$E$1001,3,0)</f>
        <v>video</v>
      </c>
      <c r="F6319" t="str">
        <f>VLOOKUP($B6319,[1]Content!$B$2:$E$1001,4,0)</f>
        <v>fitness</v>
      </c>
      <c r="G6319" t="str">
        <v>positive</v>
      </c>
      <c r="H6319">
        <v>60</v>
      </c>
      <c r="I6319" t="str">
        <f t="shared" si="197"/>
        <v>Apr</v>
      </c>
      <c r="J6319" t="str">
        <f t="shared" si="198"/>
        <v>2021</v>
      </c>
    </row>
    <row r="6320" spans="1:10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VLOOKUP($B6320,[1]Content!$B$2:$E$1001,3,0)</f>
        <v>video</v>
      </c>
      <c r="F6320" t="str">
        <f>VLOOKUP($B6320,[1]Content!$B$2:$E$1001,4,0)</f>
        <v>fitness</v>
      </c>
      <c r="G6320" t="str">
        <v>positive</v>
      </c>
      <c r="H6320">
        <v>50</v>
      </c>
      <c r="I6320" t="str">
        <f t="shared" si="197"/>
        <v>Feb</v>
      </c>
      <c r="J6320" t="str">
        <f t="shared" si="198"/>
        <v>2021</v>
      </c>
    </row>
    <row r="6321" spans="1:10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VLOOKUP($B6321,[1]Content!$B$2:$E$1001,3,0)</f>
        <v>video</v>
      </c>
      <c r="F6321" t="str">
        <f>VLOOKUP($B6321,[1]Content!$B$2:$E$1001,4,0)</f>
        <v>fitness</v>
      </c>
      <c r="G6321" t="str">
        <v>positive</v>
      </c>
      <c r="H6321">
        <v>50</v>
      </c>
      <c r="I6321" t="str">
        <f t="shared" si="197"/>
        <v>May</v>
      </c>
      <c r="J6321" t="str">
        <f t="shared" si="198"/>
        <v>2021</v>
      </c>
    </row>
    <row r="6322" spans="1:10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VLOOKUP($B6322,[1]Content!$B$2:$E$1001,3,0)</f>
        <v>video</v>
      </c>
      <c r="F6322" t="str">
        <f>VLOOKUP($B6322,[1]Content!$B$2:$E$1001,4,0)</f>
        <v>fitness</v>
      </c>
      <c r="G6322" t="str">
        <v>positive</v>
      </c>
      <c r="H6322">
        <v>70</v>
      </c>
      <c r="I6322" t="str">
        <f t="shared" si="197"/>
        <v>Aug</v>
      </c>
      <c r="J6322" t="str">
        <f t="shared" si="198"/>
        <v>2020</v>
      </c>
    </row>
    <row r="6323" spans="1:10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VLOOKUP($B6323,[1]Content!$B$2:$E$1001,3,0)</f>
        <v>video</v>
      </c>
      <c r="F6323" t="str">
        <f>VLOOKUP($B6323,[1]Content!$B$2:$E$1001,4,0)</f>
        <v>fitness</v>
      </c>
      <c r="G6323" t="str">
        <v>negative</v>
      </c>
      <c r="H6323">
        <v>10</v>
      </c>
      <c r="I6323" t="str">
        <f t="shared" si="197"/>
        <v>Dec</v>
      </c>
      <c r="J6323" t="str">
        <f t="shared" si="198"/>
        <v>2020</v>
      </c>
    </row>
    <row r="6324" spans="1:10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VLOOKUP($B6324,[1]Content!$B$2:$E$1001,3,0)</f>
        <v>video</v>
      </c>
      <c r="F6324" t="str">
        <f>VLOOKUP($B6324,[1]Content!$B$2:$E$1001,4,0)</f>
        <v>fitness</v>
      </c>
      <c r="G6324" t="str">
        <v>negative</v>
      </c>
      <c r="H6324">
        <v>0</v>
      </c>
      <c r="I6324" t="str">
        <f t="shared" si="197"/>
        <v>Aug</v>
      </c>
      <c r="J6324" t="str">
        <f t="shared" si="198"/>
        <v>2020</v>
      </c>
    </row>
    <row r="6325" spans="1:10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VLOOKUP($B6325,[1]Content!$B$2:$E$1001,3,0)</f>
        <v>video</v>
      </c>
      <c r="F6325" t="str">
        <f>VLOOKUP($B6325,[1]Content!$B$2:$E$1001,4,0)</f>
        <v>fitness</v>
      </c>
      <c r="G6325" t="str">
        <v>positive</v>
      </c>
      <c r="H6325">
        <v>75</v>
      </c>
      <c r="I6325" t="str">
        <f t="shared" si="197"/>
        <v>Jan</v>
      </c>
      <c r="J6325" t="str">
        <f t="shared" si="198"/>
        <v>2021</v>
      </c>
    </row>
    <row r="6326" spans="1:10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VLOOKUP($B6326,[1]Content!$B$2:$E$1001,3,0)</f>
        <v>video</v>
      </c>
      <c r="F6326" t="str">
        <f>VLOOKUP($B6326,[1]Content!$B$2:$E$1001,4,0)</f>
        <v>fitness</v>
      </c>
      <c r="G6326" t="str">
        <v>positive</v>
      </c>
      <c r="H6326">
        <v>65</v>
      </c>
      <c r="I6326" t="str">
        <f t="shared" si="197"/>
        <v>Apr</v>
      </c>
      <c r="J6326" t="str">
        <f t="shared" si="198"/>
        <v>2021</v>
      </c>
    </row>
    <row r="6327" spans="1:10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VLOOKUP($B6327,[1]Content!$B$2:$E$1001,3,0)</f>
        <v>video</v>
      </c>
      <c r="F6327" t="str">
        <f>VLOOKUP($B6327,[1]Content!$B$2:$E$1001,4,0)</f>
        <v>fitness</v>
      </c>
      <c r="G6327" t="str">
        <v>negative</v>
      </c>
      <c r="H6327">
        <v>5</v>
      </c>
      <c r="I6327" t="str">
        <f t="shared" si="197"/>
        <v>Mar</v>
      </c>
      <c r="J6327" t="str">
        <f t="shared" si="198"/>
        <v>2021</v>
      </c>
    </row>
    <row r="6328" spans="1:10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VLOOKUP($B6328,[1]Content!$B$2:$E$1001,3,0)</f>
        <v>video</v>
      </c>
      <c r="F6328" t="str">
        <f>VLOOKUP($B6328,[1]Content!$B$2:$E$1001,4,0)</f>
        <v>fitness</v>
      </c>
      <c r="G6328" t="str">
        <v>positive</v>
      </c>
      <c r="H6328">
        <v>60</v>
      </c>
      <c r="I6328" t="str">
        <f t="shared" si="197"/>
        <v>Aug</v>
      </c>
      <c r="J6328" t="str">
        <f t="shared" si="198"/>
        <v>2020</v>
      </c>
    </row>
    <row r="6329" spans="1:10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VLOOKUP($B6329,[1]Content!$B$2:$E$1001,3,0)</f>
        <v>video</v>
      </c>
      <c r="F6329" t="str">
        <f>VLOOKUP($B6329,[1]Content!$B$2:$E$1001,4,0)</f>
        <v>fitness</v>
      </c>
      <c r="G6329" t="str">
        <v>negative</v>
      </c>
      <c r="H6329">
        <v>12</v>
      </c>
      <c r="I6329" t="str">
        <f t="shared" si="197"/>
        <v>Sep</v>
      </c>
      <c r="J6329" t="str">
        <f t="shared" si="198"/>
        <v>2020</v>
      </c>
    </row>
    <row r="6330" spans="1:10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VLOOKUP($B6330,[1]Content!$B$2:$E$1001,3,0)</f>
        <v>video</v>
      </c>
      <c r="F6330" t="str">
        <f>VLOOKUP($B6330,[1]Content!$B$2:$E$1001,4,0)</f>
        <v>fitness</v>
      </c>
      <c r="G6330" t="str">
        <v>neutral</v>
      </c>
      <c r="H6330">
        <v>35</v>
      </c>
      <c r="I6330" t="str">
        <f t="shared" si="197"/>
        <v>Feb</v>
      </c>
      <c r="J6330" t="str">
        <f t="shared" si="198"/>
        <v>2021</v>
      </c>
    </row>
    <row r="6331" spans="1:10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VLOOKUP($B6331,[1]Content!$B$2:$E$1001,3,0)</f>
        <v>video</v>
      </c>
      <c r="F6331" t="str">
        <f>VLOOKUP($B6331,[1]Content!$B$2:$E$1001,4,0)</f>
        <v>fitness</v>
      </c>
      <c r="G6331" t="str">
        <v>positive</v>
      </c>
      <c r="H6331">
        <v>72</v>
      </c>
      <c r="I6331" t="str">
        <f t="shared" si="197"/>
        <v>Sep</v>
      </c>
      <c r="J6331" t="str">
        <f t="shared" si="198"/>
        <v>2020</v>
      </c>
    </row>
    <row r="6332" spans="1:10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VLOOKUP($B6332,[1]Content!$B$2:$E$1001,3,0)</f>
        <v>video</v>
      </c>
      <c r="F6332" t="str">
        <f>VLOOKUP($B6332,[1]Content!$B$2:$E$1001,4,0)</f>
        <v>fitness</v>
      </c>
      <c r="G6332" t="str">
        <v>negative</v>
      </c>
      <c r="H6332">
        <v>15</v>
      </c>
      <c r="I6332" t="str">
        <f t="shared" si="197"/>
        <v>Apr</v>
      </c>
      <c r="J6332" t="str">
        <f t="shared" si="198"/>
        <v>2021</v>
      </c>
    </row>
    <row r="6333" spans="1:10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VLOOKUP($B6333,[1]Content!$B$2:$E$1001,3,0)</f>
        <v>video</v>
      </c>
      <c r="F6333" t="str">
        <f>VLOOKUP($B6333,[1]Content!$B$2:$E$1001,4,0)</f>
        <v>fitness</v>
      </c>
      <c r="G6333" t="str">
        <v>negative</v>
      </c>
      <c r="H6333">
        <v>5</v>
      </c>
      <c r="I6333" t="str">
        <f t="shared" si="197"/>
        <v>Nov</v>
      </c>
      <c r="J6333" t="str">
        <f t="shared" si="198"/>
        <v>2020</v>
      </c>
    </row>
    <row r="6334" spans="1:10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VLOOKUP($B6334,[1]Content!$B$2:$E$1001,3,0)</f>
        <v>video</v>
      </c>
      <c r="F6334" t="str">
        <f>VLOOKUP($B6334,[1]Content!$B$2:$E$1001,4,0)</f>
        <v>fitness</v>
      </c>
      <c r="G6334" t="str">
        <v>negative</v>
      </c>
      <c r="H6334">
        <v>10</v>
      </c>
      <c r="I6334" t="str">
        <f t="shared" si="197"/>
        <v>Mar</v>
      </c>
      <c r="J6334" t="str">
        <f t="shared" si="198"/>
        <v>2021</v>
      </c>
    </row>
    <row r="6335" spans="1:10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VLOOKUP($B6335,[1]Content!$B$2:$E$1001,3,0)</f>
        <v>video</v>
      </c>
      <c r="F6335" t="str">
        <f>VLOOKUP($B6335,[1]Content!$B$2:$E$1001,4,0)</f>
        <v>fitness</v>
      </c>
      <c r="G6335" t="str">
        <v>positive</v>
      </c>
      <c r="H6335">
        <v>70</v>
      </c>
      <c r="I6335" t="str">
        <f t="shared" si="197"/>
        <v>Apr</v>
      </c>
      <c r="J6335" t="str">
        <f t="shared" si="198"/>
        <v>2021</v>
      </c>
    </row>
    <row r="6336" spans="1:10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VLOOKUP($B6336,[1]Content!$B$2:$E$1001,3,0)</f>
        <v>video</v>
      </c>
      <c r="F6336" t="str">
        <f>VLOOKUP($B6336,[1]Content!$B$2:$E$1001,4,0)</f>
        <v>fitness</v>
      </c>
      <c r="G6336" t="str">
        <v>negative</v>
      </c>
      <c r="H6336">
        <v>15</v>
      </c>
      <c r="I6336" t="str">
        <f t="shared" si="197"/>
        <v>Jan</v>
      </c>
      <c r="J6336" t="str">
        <f t="shared" si="198"/>
        <v>2021</v>
      </c>
    </row>
    <row r="6337" spans="1:10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VLOOKUP($B6337,[1]Content!$B$2:$E$1001,3,0)</f>
        <v>video</v>
      </c>
      <c r="F6337" t="str">
        <f>VLOOKUP($B6337,[1]Content!$B$2:$E$1001,4,0)</f>
        <v>dogs</v>
      </c>
      <c r="G6337" t="str">
        <v>positive</v>
      </c>
      <c r="H6337">
        <v>30</v>
      </c>
      <c r="I6337" t="str">
        <f t="shared" si="197"/>
        <v>Feb</v>
      </c>
      <c r="J6337" t="str">
        <f t="shared" si="198"/>
        <v>2021</v>
      </c>
    </row>
    <row r="6338" spans="1:10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VLOOKUP($B6338,[1]Content!$B$2:$E$1001,3,0)</f>
        <v>video</v>
      </c>
      <c r="F6338" t="str">
        <f>VLOOKUP($B6338,[1]Content!$B$2:$E$1001,4,0)</f>
        <v>dogs</v>
      </c>
      <c r="G6338" t="str">
        <v>neutral</v>
      </c>
      <c r="H6338">
        <v>20</v>
      </c>
      <c r="I6338" t="str">
        <f t="shared" si="197"/>
        <v>Sep</v>
      </c>
      <c r="J6338" t="str">
        <f t="shared" si="198"/>
        <v>2020</v>
      </c>
    </row>
    <row r="6339" spans="1:10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VLOOKUP($B6339,[1]Content!$B$2:$E$1001,3,0)</f>
        <v>video</v>
      </c>
      <c r="F6339" t="str">
        <f>VLOOKUP($B6339,[1]Content!$B$2:$E$1001,4,0)</f>
        <v>dogs</v>
      </c>
      <c r="G6339" t="str">
        <v>positive</v>
      </c>
      <c r="H6339">
        <v>50</v>
      </c>
      <c r="I6339" t="str">
        <f t="shared" ref="I6339:I6402" si="199">TEXT($D6339,"MMM")</f>
        <v>Jul</v>
      </c>
      <c r="J6339" t="str">
        <f t="shared" ref="J6339:J6402" si="200">TEXT($D6339,"YYY")</f>
        <v>2020</v>
      </c>
    </row>
    <row r="6340" spans="1:10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VLOOKUP($B6340,[1]Content!$B$2:$E$1001,3,0)</f>
        <v>video</v>
      </c>
      <c r="F6340" t="str">
        <f>VLOOKUP($B6340,[1]Content!$B$2:$E$1001,4,0)</f>
        <v>dogs</v>
      </c>
      <c r="G6340" t="str">
        <v>positive</v>
      </c>
      <c r="H6340">
        <v>70</v>
      </c>
      <c r="I6340" t="str">
        <f t="shared" si="199"/>
        <v>Jan</v>
      </c>
      <c r="J6340" t="str">
        <f t="shared" si="200"/>
        <v>2021</v>
      </c>
    </row>
    <row r="6341" spans="1:10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VLOOKUP($B6341,[1]Content!$B$2:$E$1001,3,0)</f>
        <v>video</v>
      </c>
      <c r="F6341" t="str">
        <f>VLOOKUP($B6341,[1]Content!$B$2:$E$1001,4,0)</f>
        <v>dogs</v>
      </c>
      <c r="G6341" t="str">
        <v>positive</v>
      </c>
      <c r="H6341">
        <v>70</v>
      </c>
      <c r="I6341" t="str">
        <f t="shared" si="199"/>
        <v>Nov</v>
      </c>
      <c r="J6341" t="str">
        <f t="shared" si="200"/>
        <v>2020</v>
      </c>
    </row>
    <row r="6342" spans="1:10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VLOOKUP($B6342,[1]Content!$B$2:$E$1001,3,0)</f>
        <v>video</v>
      </c>
      <c r="F6342" t="str">
        <f>VLOOKUP($B6342,[1]Content!$B$2:$E$1001,4,0)</f>
        <v>dogs</v>
      </c>
      <c r="G6342" t="str">
        <v>negative</v>
      </c>
      <c r="H6342">
        <v>0</v>
      </c>
      <c r="I6342" t="str">
        <f t="shared" si="199"/>
        <v>Jul</v>
      </c>
      <c r="J6342" t="str">
        <f t="shared" si="200"/>
        <v>2020</v>
      </c>
    </row>
    <row r="6343" spans="1:10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VLOOKUP($B6343,[1]Content!$B$2:$E$1001,3,0)</f>
        <v>video</v>
      </c>
      <c r="F6343" t="str">
        <f>VLOOKUP($B6343,[1]Content!$B$2:$E$1001,4,0)</f>
        <v>dogs</v>
      </c>
      <c r="G6343" t="str">
        <v>positive</v>
      </c>
      <c r="H6343">
        <v>30</v>
      </c>
      <c r="I6343" t="str">
        <f t="shared" si="199"/>
        <v>Jun</v>
      </c>
      <c r="J6343" t="str">
        <f t="shared" si="200"/>
        <v>2021</v>
      </c>
    </row>
    <row r="6344" spans="1:10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VLOOKUP($B6344,[1]Content!$B$2:$E$1001,3,0)</f>
        <v>video</v>
      </c>
      <c r="F6344" t="str">
        <f>VLOOKUP($B6344,[1]Content!$B$2:$E$1001,4,0)</f>
        <v>dogs</v>
      </c>
      <c r="G6344" t="str">
        <v>positive</v>
      </c>
      <c r="H6344">
        <v>30</v>
      </c>
      <c r="I6344" t="str">
        <f t="shared" si="199"/>
        <v>Feb</v>
      </c>
      <c r="J6344" t="str">
        <f t="shared" si="200"/>
        <v>2021</v>
      </c>
    </row>
    <row r="6345" spans="1:10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VLOOKUP($B6345,[1]Content!$B$2:$E$1001,3,0)</f>
        <v>video</v>
      </c>
      <c r="F6345" t="str">
        <f>VLOOKUP($B6345,[1]Content!$B$2:$E$1001,4,0)</f>
        <v>dogs</v>
      </c>
      <c r="G6345" t="str">
        <v>positive</v>
      </c>
      <c r="H6345">
        <v>30</v>
      </c>
      <c r="I6345" t="str">
        <f t="shared" si="199"/>
        <v>Jan</v>
      </c>
      <c r="J6345" t="str">
        <f t="shared" si="200"/>
        <v>2021</v>
      </c>
    </row>
    <row r="6346" spans="1:10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VLOOKUP($B6346,[1]Content!$B$2:$E$1001,3,0)</f>
        <v>video</v>
      </c>
      <c r="F6346" t="str">
        <f>VLOOKUP($B6346,[1]Content!$B$2:$E$1001,4,0)</f>
        <v>dogs</v>
      </c>
      <c r="G6346" t="str">
        <v>positive</v>
      </c>
      <c r="H6346">
        <v>50</v>
      </c>
      <c r="I6346" t="str">
        <f t="shared" si="199"/>
        <v>May</v>
      </c>
      <c r="J6346" t="str">
        <f t="shared" si="200"/>
        <v>2021</v>
      </c>
    </row>
    <row r="6347" spans="1:10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VLOOKUP($B6347,[1]Content!$B$2:$E$1001,3,0)</f>
        <v>video</v>
      </c>
      <c r="F6347" t="str">
        <f>VLOOKUP($B6347,[1]Content!$B$2:$E$1001,4,0)</f>
        <v>dogs</v>
      </c>
      <c r="G6347" t="str">
        <v>positive</v>
      </c>
      <c r="H6347">
        <v>30</v>
      </c>
      <c r="I6347" t="str">
        <f t="shared" si="199"/>
        <v>Jan</v>
      </c>
      <c r="J6347" t="str">
        <f t="shared" si="200"/>
        <v>2021</v>
      </c>
    </row>
    <row r="6348" spans="1:10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VLOOKUP($B6348,[1]Content!$B$2:$E$1001,3,0)</f>
        <v>video</v>
      </c>
      <c r="F6348" t="str">
        <f>VLOOKUP($B6348,[1]Content!$B$2:$E$1001,4,0)</f>
        <v>dogs</v>
      </c>
      <c r="G6348" t="str">
        <v>negative</v>
      </c>
      <c r="H6348">
        <v>12</v>
      </c>
      <c r="I6348" t="str">
        <f t="shared" si="199"/>
        <v>Jun</v>
      </c>
      <c r="J6348" t="str">
        <f t="shared" si="200"/>
        <v>2020</v>
      </c>
    </row>
    <row r="6349" spans="1:10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VLOOKUP($B6349,[1]Content!$B$2:$E$1001,3,0)</f>
        <v>video</v>
      </c>
      <c r="F6349" t="str">
        <f>VLOOKUP($B6349,[1]Content!$B$2:$E$1001,4,0)</f>
        <v>dogs</v>
      </c>
      <c r="G6349" t="str">
        <v>negative</v>
      </c>
      <c r="H6349">
        <v>0</v>
      </c>
      <c r="I6349" t="str">
        <f t="shared" si="199"/>
        <v>Feb</v>
      </c>
      <c r="J6349" t="str">
        <f t="shared" si="200"/>
        <v>2021</v>
      </c>
    </row>
    <row r="6350" spans="1:10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VLOOKUP($B6350,[1]Content!$B$2:$E$1001,3,0)</f>
        <v>video</v>
      </c>
      <c r="F6350" t="str">
        <f>VLOOKUP($B6350,[1]Content!$B$2:$E$1001,4,0)</f>
        <v>dogs</v>
      </c>
      <c r="G6350" t="str">
        <v>positive</v>
      </c>
      <c r="H6350">
        <v>60</v>
      </c>
      <c r="I6350" t="str">
        <f t="shared" si="199"/>
        <v>May</v>
      </c>
      <c r="J6350" t="str">
        <f t="shared" si="200"/>
        <v>2021</v>
      </c>
    </row>
    <row r="6351" spans="1:10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VLOOKUP($B6351,[1]Content!$B$2:$E$1001,3,0)</f>
        <v>video</v>
      </c>
      <c r="F6351" t="str">
        <f>VLOOKUP($B6351,[1]Content!$B$2:$E$1001,4,0)</f>
        <v>dogs</v>
      </c>
      <c r="G6351" t="str">
        <v>negative</v>
      </c>
      <c r="H6351">
        <v>15</v>
      </c>
      <c r="I6351" t="str">
        <f t="shared" si="199"/>
        <v>Feb</v>
      </c>
      <c r="J6351" t="str">
        <f t="shared" si="200"/>
        <v>2021</v>
      </c>
    </row>
    <row r="6352" spans="1:10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VLOOKUP($B6352,[1]Content!$B$2:$E$1001,3,0)</f>
        <v>photo</v>
      </c>
      <c r="F6352" t="str">
        <f>VLOOKUP($B6352,[1]Content!$B$2:$E$1001,4,0)</f>
        <v>veganism</v>
      </c>
      <c r="G6352" t="str">
        <v>neutral</v>
      </c>
      <c r="H6352">
        <v>35</v>
      </c>
      <c r="I6352" t="str">
        <f t="shared" si="199"/>
        <v>Oct</v>
      </c>
      <c r="J6352" t="str">
        <f t="shared" si="200"/>
        <v>2020</v>
      </c>
    </row>
    <row r="6353" spans="1:10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VLOOKUP($B6353,[1]Content!$B$2:$E$1001,3,0)</f>
        <v>photo</v>
      </c>
      <c r="F6353" t="str">
        <f>VLOOKUP($B6353,[1]Content!$B$2:$E$1001,4,0)</f>
        <v>veganism</v>
      </c>
      <c r="G6353" t="str">
        <v>positive</v>
      </c>
      <c r="H6353">
        <v>30</v>
      </c>
      <c r="I6353" t="str">
        <f t="shared" si="199"/>
        <v>Feb</v>
      </c>
      <c r="J6353" t="str">
        <f t="shared" si="200"/>
        <v>2021</v>
      </c>
    </row>
    <row r="6354" spans="1:10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VLOOKUP($B6354,[1]Content!$B$2:$E$1001,3,0)</f>
        <v>photo</v>
      </c>
      <c r="F6354" t="str">
        <f>VLOOKUP($B6354,[1]Content!$B$2:$E$1001,4,0)</f>
        <v>veganism</v>
      </c>
      <c r="G6354" t="str">
        <v>negative</v>
      </c>
      <c r="H6354">
        <v>5</v>
      </c>
      <c r="I6354" t="str">
        <f t="shared" si="199"/>
        <v>Mar</v>
      </c>
      <c r="J6354" t="str">
        <f t="shared" si="200"/>
        <v>2021</v>
      </c>
    </row>
    <row r="6355" spans="1:10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VLOOKUP($B6355,[1]Content!$B$2:$E$1001,3,0)</f>
        <v>photo</v>
      </c>
      <c r="F6355" t="str">
        <f>VLOOKUP($B6355,[1]Content!$B$2:$E$1001,4,0)</f>
        <v>veganism</v>
      </c>
      <c r="G6355" t="str">
        <v>negative</v>
      </c>
      <c r="H6355">
        <v>12</v>
      </c>
      <c r="I6355" t="str">
        <f t="shared" si="199"/>
        <v>Mar</v>
      </c>
      <c r="J6355" t="str">
        <f t="shared" si="200"/>
        <v>2021</v>
      </c>
    </row>
    <row r="6356" spans="1:10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VLOOKUP($B6356,[1]Content!$B$2:$E$1001,3,0)</f>
        <v>photo</v>
      </c>
      <c r="F6356" t="str">
        <f>VLOOKUP($B6356,[1]Content!$B$2:$E$1001,4,0)</f>
        <v>veganism</v>
      </c>
      <c r="G6356" t="str">
        <v>positive</v>
      </c>
      <c r="H6356">
        <v>60</v>
      </c>
      <c r="I6356" t="str">
        <f t="shared" si="199"/>
        <v>Sep</v>
      </c>
      <c r="J6356" t="str">
        <f t="shared" si="200"/>
        <v>2020</v>
      </c>
    </row>
    <row r="6357" spans="1:10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VLOOKUP($B6357,[1]Content!$B$2:$E$1001,3,0)</f>
        <v>photo</v>
      </c>
      <c r="F6357" t="str">
        <f>VLOOKUP($B6357,[1]Content!$B$2:$E$1001,4,0)</f>
        <v>veganism</v>
      </c>
      <c r="G6357" t="str">
        <v>negative</v>
      </c>
      <c r="H6357">
        <v>5</v>
      </c>
      <c r="I6357" t="str">
        <f t="shared" si="199"/>
        <v>Feb</v>
      </c>
      <c r="J6357" t="str">
        <f t="shared" si="200"/>
        <v>2021</v>
      </c>
    </row>
    <row r="6358" spans="1:10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VLOOKUP($B6358,[1]Content!$B$2:$E$1001,3,0)</f>
        <v>photo</v>
      </c>
      <c r="F6358" t="str">
        <f>VLOOKUP($B6358,[1]Content!$B$2:$E$1001,4,0)</f>
        <v>veganism</v>
      </c>
      <c r="G6358" t="str">
        <v>negative</v>
      </c>
      <c r="H6358">
        <v>10</v>
      </c>
      <c r="I6358" t="str">
        <f t="shared" si="199"/>
        <v>Mar</v>
      </c>
      <c r="J6358" t="str">
        <f t="shared" si="200"/>
        <v>2021</v>
      </c>
    </row>
    <row r="6359" spans="1:10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VLOOKUP($B6359,[1]Content!$B$2:$E$1001,3,0)</f>
        <v>photo</v>
      </c>
      <c r="F6359" t="str">
        <f>VLOOKUP($B6359,[1]Content!$B$2:$E$1001,4,0)</f>
        <v>veganism</v>
      </c>
      <c r="G6359" t="str">
        <v>neutral</v>
      </c>
      <c r="H6359">
        <v>20</v>
      </c>
      <c r="I6359" t="str">
        <f t="shared" si="199"/>
        <v>Jan</v>
      </c>
      <c r="J6359" t="str">
        <f t="shared" si="200"/>
        <v>2021</v>
      </c>
    </row>
    <row r="6360" spans="1:10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VLOOKUP($B6360,[1]Content!$B$2:$E$1001,3,0)</f>
        <v>photo</v>
      </c>
      <c r="F6360" t="str">
        <f>VLOOKUP($B6360,[1]Content!$B$2:$E$1001,4,0)</f>
        <v>veganism</v>
      </c>
      <c r="G6360" t="str">
        <v>neutral</v>
      </c>
      <c r="H6360">
        <v>35</v>
      </c>
      <c r="I6360" t="str">
        <f t="shared" si="199"/>
        <v>Apr</v>
      </c>
      <c r="J6360" t="str">
        <f t="shared" si="200"/>
        <v>2021</v>
      </c>
    </row>
    <row r="6361" spans="1:10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VLOOKUP($B6361,[1]Content!$B$2:$E$1001,3,0)</f>
        <v>photo</v>
      </c>
      <c r="F6361" t="str">
        <f>VLOOKUP($B6361,[1]Content!$B$2:$E$1001,4,0)</f>
        <v>veganism</v>
      </c>
      <c r="G6361" t="str">
        <v>positive</v>
      </c>
      <c r="H6361">
        <v>50</v>
      </c>
      <c r="I6361" t="str">
        <f t="shared" si="199"/>
        <v>Mar</v>
      </c>
      <c r="J6361" t="str">
        <f t="shared" si="200"/>
        <v>2021</v>
      </c>
    </row>
    <row r="6362" spans="1:10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VLOOKUP($B6362,[1]Content!$B$2:$E$1001,3,0)</f>
        <v>photo</v>
      </c>
      <c r="F6362" t="str">
        <f>VLOOKUP($B6362,[1]Content!$B$2:$E$1001,4,0)</f>
        <v>veganism</v>
      </c>
      <c r="G6362" t="str">
        <v>positive</v>
      </c>
      <c r="H6362">
        <v>45</v>
      </c>
      <c r="I6362" t="str">
        <f t="shared" si="199"/>
        <v>Jun</v>
      </c>
      <c r="J6362" t="str">
        <f t="shared" si="200"/>
        <v>2020</v>
      </c>
    </row>
    <row r="6363" spans="1:10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VLOOKUP($B6363,[1]Content!$B$2:$E$1001,3,0)</f>
        <v>photo</v>
      </c>
      <c r="F6363" t="str">
        <f>VLOOKUP($B6363,[1]Content!$B$2:$E$1001,4,0)</f>
        <v>veganism</v>
      </c>
      <c r="G6363" t="str">
        <v>positive</v>
      </c>
      <c r="H6363">
        <v>45</v>
      </c>
      <c r="I6363" t="str">
        <f t="shared" si="199"/>
        <v>Feb</v>
      </c>
      <c r="J6363" t="str">
        <f t="shared" si="200"/>
        <v>2021</v>
      </c>
    </row>
    <row r="6364" spans="1:10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VLOOKUP($B6364,[1]Content!$B$2:$E$1001,3,0)</f>
        <v>photo</v>
      </c>
      <c r="F6364" t="str">
        <f>VLOOKUP($B6364,[1]Content!$B$2:$E$1001,4,0)</f>
        <v>veganism</v>
      </c>
      <c r="G6364" t="str">
        <v>positive</v>
      </c>
      <c r="H6364">
        <v>75</v>
      </c>
      <c r="I6364" t="str">
        <f t="shared" si="199"/>
        <v>Sep</v>
      </c>
      <c r="J6364" t="str">
        <f t="shared" si="200"/>
        <v>2020</v>
      </c>
    </row>
    <row r="6365" spans="1:10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VLOOKUP($B6365,[1]Content!$B$2:$E$1001,3,0)</f>
        <v>photo</v>
      </c>
      <c r="F6365" t="str">
        <f>VLOOKUP($B6365,[1]Content!$B$2:$E$1001,4,0)</f>
        <v>veganism</v>
      </c>
      <c r="G6365" t="str">
        <v>positive</v>
      </c>
      <c r="H6365">
        <v>30</v>
      </c>
      <c r="I6365" t="str">
        <f t="shared" si="199"/>
        <v>May</v>
      </c>
      <c r="J6365" t="str">
        <f t="shared" si="200"/>
        <v>2021</v>
      </c>
    </row>
    <row r="6366" spans="1:10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VLOOKUP($B6366,[1]Content!$B$2:$E$1001,3,0)</f>
        <v>photo</v>
      </c>
      <c r="F6366" t="str">
        <f>VLOOKUP($B6366,[1]Content!$B$2:$E$1001,4,0)</f>
        <v>veganism</v>
      </c>
      <c r="G6366" t="str">
        <v>positive</v>
      </c>
      <c r="H6366">
        <v>65</v>
      </c>
      <c r="I6366" t="str">
        <f t="shared" si="199"/>
        <v>Dec</v>
      </c>
      <c r="J6366" t="str">
        <f t="shared" si="200"/>
        <v>2020</v>
      </c>
    </row>
    <row r="6367" spans="1:10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VLOOKUP($B6367,[1]Content!$B$2:$E$1001,3,0)</f>
        <v>photo</v>
      </c>
      <c r="F6367" t="str">
        <f>VLOOKUP($B6367,[1]Content!$B$2:$E$1001,4,0)</f>
        <v>veganism</v>
      </c>
      <c r="G6367" t="str">
        <v>positive</v>
      </c>
      <c r="H6367">
        <v>30</v>
      </c>
      <c r="I6367" t="str">
        <f t="shared" si="199"/>
        <v>Jan</v>
      </c>
      <c r="J6367" t="str">
        <f t="shared" si="200"/>
        <v>2021</v>
      </c>
    </row>
    <row r="6368" spans="1:10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VLOOKUP($B6368,[1]Content!$B$2:$E$1001,3,0)</f>
        <v>photo</v>
      </c>
      <c r="F6368" t="str">
        <f>VLOOKUP($B6368,[1]Content!$B$2:$E$1001,4,0)</f>
        <v>veganism</v>
      </c>
      <c r="G6368" t="str">
        <v>positive</v>
      </c>
      <c r="H6368">
        <v>70</v>
      </c>
      <c r="I6368" t="str">
        <f t="shared" si="199"/>
        <v>Oct</v>
      </c>
      <c r="J6368" t="str">
        <f t="shared" si="200"/>
        <v>2020</v>
      </c>
    </row>
    <row r="6369" spans="1:10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VLOOKUP($B6369,[1]Content!$B$2:$E$1001,3,0)</f>
        <v>photo</v>
      </c>
      <c r="F6369" t="str">
        <f>VLOOKUP($B6369,[1]Content!$B$2:$E$1001,4,0)</f>
        <v>veganism</v>
      </c>
      <c r="G6369" t="str">
        <v>positive</v>
      </c>
      <c r="H6369">
        <v>60</v>
      </c>
      <c r="I6369" t="str">
        <f t="shared" si="199"/>
        <v>Mar</v>
      </c>
      <c r="J6369" t="str">
        <f t="shared" si="200"/>
        <v>2021</v>
      </c>
    </row>
    <row r="6370" spans="1:10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VLOOKUP($B6370,[1]Content!$B$2:$E$1001,3,0)</f>
        <v>photo</v>
      </c>
      <c r="F6370" t="str">
        <f>VLOOKUP($B6370,[1]Content!$B$2:$E$1001,4,0)</f>
        <v>veganism</v>
      </c>
      <c r="G6370" t="str">
        <v>positive</v>
      </c>
      <c r="H6370">
        <v>50</v>
      </c>
      <c r="I6370" t="str">
        <f t="shared" si="199"/>
        <v>Dec</v>
      </c>
      <c r="J6370" t="str">
        <f t="shared" si="200"/>
        <v>2020</v>
      </c>
    </row>
    <row r="6371" spans="1:10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VLOOKUP($B6371,[1]Content!$B$2:$E$1001,3,0)</f>
        <v>photo</v>
      </c>
      <c r="F6371" t="str">
        <f>VLOOKUP($B6371,[1]Content!$B$2:$E$1001,4,0)</f>
        <v>veganism</v>
      </c>
      <c r="G6371" t="str">
        <v>negative</v>
      </c>
      <c r="H6371">
        <v>12</v>
      </c>
      <c r="I6371" t="str">
        <f t="shared" si="199"/>
        <v>Nov</v>
      </c>
      <c r="J6371" t="str">
        <f t="shared" si="200"/>
        <v>2020</v>
      </c>
    </row>
    <row r="6372" spans="1:10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VLOOKUP($B6372,[1]Content!$B$2:$E$1001,3,0)</f>
        <v>photo</v>
      </c>
      <c r="F6372" t="str">
        <f>VLOOKUP($B6372,[1]Content!$B$2:$E$1001,4,0)</f>
        <v>veganism</v>
      </c>
      <c r="G6372" t="str">
        <v>positive</v>
      </c>
      <c r="H6372">
        <v>75</v>
      </c>
      <c r="I6372" t="str">
        <f t="shared" si="199"/>
        <v>Oct</v>
      </c>
      <c r="J6372" t="str">
        <f t="shared" si="200"/>
        <v>2020</v>
      </c>
    </row>
    <row r="6373" spans="1:10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VLOOKUP($B6373,[1]Content!$B$2:$E$1001,3,0)</f>
        <v>photo</v>
      </c>
      <c r="F6373" t="str">
        <f>VLOOKUP($B6373,[1]Content!$B$2:$E$1001,4,0)</f>
        <v>veganism</v>
      </c>
      <c r="G6373" t="str">
        <v>negative</v>
      </c>
      <c r="H6373">
        <v>0</v>
      </c>
      <c r="I6373" t="str">
        <f t="shared" si="199"/>
        <v>Mar</v>
      </c>
      <c r="J6373" t="str">
        <f t="shared" si="200"/>
        <v>2021</v>
      </c>
    </row>
    <row r="6374" spans="1:10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VLOOKUP($B6374,[1]Content!$B$2:$E$1001,3,0)</f>
        <v>photo</v>
      </c>
      <c r="F6374" t="str">
        <f>VLOOKUP($B6374,[1]Content!$B$2:$E$1001,4,0)</f>
        <v>veganism</v>
      </c>
      <c r="G6374" t="str">
        <v>positive</v>
      </c>
      <c r="H6374">
        <v>75</v>
      </c>
      <c r="I6374" t="str">
        <f t="shared" si="199"/>
        <v>May</v>
      </c>
      <c r="J6374" t="str">
        <f t="shared" si="200"/>
        <v>2021</v>
      </c>
    </row>
    <row r="6375" spans="1:10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VLOOKUP($B6375,[1]Content!$B$2:$E$1001,3,0)</f>
        <v>photo</v>
      </c>
      <c r="F6375" t="str">
        <f>VLOOKUP($B6375,[1]Content!$B$2:$E$1001,4,0)</f>
        <v>veganism</v>
      </c>
      <c r="G6375" t="str">
        <v>neutral</v>
      </c>
      <c r="H6375">
        <v>20</v>
      </c>
      <c r="I6375" t="str">
        <f t="shared" si="199"/>
        <v>Oct</v>
      </c>
      <c r="J6375" t="str">
        <f t="shared" si="200"/>
        <v>2020</v>
      </c>
    </row>
    <row r="6376" spans="1:10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VLOOKUP($B6376,[1]Content!$B$2:$E$1001,3,0)</f>
        <v>photo</v>
      </c>
      <c r="F6376" t="str">
        <f>VLOOKUP($B6376,[1]Content!$B$2:$E$1001,4,0)</f>
        <v>veganism</v>
      </c>
      <c r="G6376" t="str">
        <v>neutral</v>
      </c>
      <c r="H6376">
        <v>20</v>
      </c>
      <c r="I6376" t="str">
        <f t="shared" si="199"/>
        <v>Dec</v>
      </c>
      <c r="J6376" t="str">
        <f t="shared" si="200"/>
        <v>2020</v>
      </c>
    </row>
    <row r="6377" spans="1:10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VLOOKUP($B6377,[1]Content!$B$2:$E$1001,3,0)</f>
        <v>photo</v>
      </c>
      <c r="F6377" t="str">
        <f>VLOOKUP($B6377,[1]Content!$B$2:$E$1001,4,0)</f>
        <v>veganism</v>
      </c>
      <c r="G6377" t="str">
        <v>positive</v>
      </c>
      <c r="H6377">
        <v>72</v>
      </c>
      <c r="I6377" t="str">
        <f t="shared" si="199"/>
        <v>Jun</v>
      </c>
      <c r="J6377" t="str">
        <f t="shared" si="200"/>
        <v>2020</v>
      </c>
    </row>
    <row r="6378" spans="1:10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VLOOKUP($B6378,[1]Content!$B$2:$E$1001,3,0)</f>
        <v>photo</v>
      </c>
      <c r="F6378" t="str">
        <f>VLOOKUP($B6378,[1]Content!$B$2:$E$1001,4,0)</f>
        <v>veganism</v>
      </c>
      <c r="G6378" t="str">
        <v>positive</v>
      </c>
      <c r="H6378">
        <v>50</v>
      </c>
      <c r="I6378" t="str">
        <f t="shared" si="199"/>
        <v>May</v>
      </c>
      <c r="J6378" t="str">
        <f t="shared" si="200"/>
        <v>2021</v>
      </c>
    </row>
    <row r="6379" spans="1:10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VLOOKUP($B6379,[1]Content!$B$2:$E$1001,3,0)</f>
        <v>photo</v>
      </c>
      <c r="F6379" t="str">
        <f>VLOOKUP($B6379,[1]Content!$B$2:$E$1001,4,0)</f>
        <v>veganism</v>
      </c>
      <c r="G6379" t="str">
        <v>neutral</v>
      </c>
      <c r="H6379">
        <v>35</v>
      </c>
      <c r="I6379" t="str">
        <f t="shared" si="199"/>
        <v>Sep</v>
      </c>
      <c r="J6379" t="str">
        <f t="shared" si="200"/>
        <v>2020</v>
      </c>
    </row>
    <row r="6380" spans="1:10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VLOOKUP($B6380,[1]Content!$B$2:$E$1001,3,0)</f>
        <v>photo</v>
      </c>
      <c r="F6380" t="str">
        <f>VLOOKUP($B6380,[1]Content!$B$2:$E$1001,4,0)</f>
        <v>veganism</v>
      </c>
      <c r="G6380" t="str">
        <v>positive</v>
      </c>
      <c r="H6380">
        <v>72</v>
      </c>
      <c r="I6380" t="str">
        <f t="shared" si="199"/>
        <v>Jul</v>
      </c>
      <c r="J6380" t="str">
        <f t="shared" si="200"/>
        <v>2020</v>
      </c>
    </row>
    <row r="6381" spans="1:10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VLOOKUP($B6381,[1]Content!$B$2:$E$1001,3,0)</f>
        <v>photo</v>
      </c>
      <c r="F6381" t="str">
        <f>VLOOKUP($B6381,[1]Content!$B$2:$E$1001,4,0)</f>
        <v>veganism</v>
      </c>
      <c r="G6381" t="str">
        <v>positive</v>
      </c>
      <c r="H6381">
        <v>70</v>
      </c>
      <c r="I6381" t="str">
        <f t="shared" si="199"/>
        <v>Jun</v>
      </c>
      <c r="J6381" t="str">
        <f t="shared" si="200"/>
        <v>2020</v>
      </c>
    </row>
    <row r="6382" spans="1:10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VLOOKUP($B6382,[1]Content!$B$2:$E$1001,3,0)</f>
        <v>photo</v>
      </c>
      <c r="F6382" t="str">
        <f>VLOOKUP($B6382,[1]Content!$B$2:$E$1001,4,0)</f>
        <v>veganism</v>
      </c>
      <c r="G6382" t="str">
        <v>positive</v>
      </c>
      <c r="H6382">
        <v>50</v>
      </c>
      <c r="I6382" t="str">
        <f t="shared" si="199"/>
        <v>Dec</v>
      </c>
      <c r="J6382" t="str">
        <f t="shared" si="200"/>
        <v>2020</v>
      </c>
    </row>
    <row r="6383" spans="1:10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VLOOKUP($B6383,[1]Content!$B$2:$E$1001,3,0)</f>
        <v>photo</v>
      </c>
      <c r="F6383" t="str">
        <f>VLOOKUP($B6383,[1]Content!$B$2:$E$1001,4,0)</f>
        <v>veganism</v>
      </c>
      <c r="G6383" t="str">
        <v>positive</v>
      </c>
      <c r="H6383">
        <v>72</v>
      </c>
      <c r="I6383" t="str">
        <f t="shared" si="199"/>
        <v>Feb</v>
      </c>
      <c r="J6383" t="str">
        <f t="shared" si="200"/>
        <v>2021</v>
      </c>
    </row>
    <row r="6384" spans="1:10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VLOOKUP($B6384,[1]Content!$B$2:$E$1001,3,0)</f>
        <v>photo</v>
      </c>
      <c r="F6384" t="str">
        <f>VLOOKUP($B6384,[1]Content!$B$2:$E$1001,4,0)</f>
        <v>veganism</v>
      </c>
      <c r="G6384" t="str">
        <v>positive</v>
      </c>
      <c r="H6384">
        <v>60</v>
      </c>
      <c r="I6384" t="str">
        <f t="shared" si="199"/>
        <v>Apr</v>
      </c>
      <c r="J6384" t="str">
        <f t="shared" si="200"/>
        <v>2021</v>
      </c>
    </row>
    <row r="6385" spans="1:10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VLOOKUP($B6385,[1]Content!$B$2:$E$1001,3,0)</f>
        <v>photo</v>
      </c>
      <c r="F6385" t="str">
        <f>VLOOKUP($B6385,[1]Content!$B$2:$E$1001,4,0)</f>
        <v>veganism</v>
      </c>
      <c r="G6385" t="str">
        <v>positive</v>
      </c>
      <c r="H6385">
        <v>70</v>
      </c>
      <c r="I6385" t="str">
        <f t="shared" si="199"/>
        <v>Jan</v>
      </c>
      <c r="J6385" t="str">
        <f t="shared" si="200"/>
        <v>2021</v>
      </c>
    </row>
    <row r="6386" spans="1:10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VLOOKUP($B6386,[1]Content!$B$2:$E$1001,3,0)</f>
        <v>photo</v>
      </c>
      <c r="F6386" t="str">
        <f>VLOOKUP($B6386,[1]Content!$B$2:$E$1001,4,0)</f>
        <v>veganism</v>
      </c>
      <c r="G6386" t="str">
        <v>positive</v>
      </c>
      <c r="H6386">
        <v>30</v>
      </c>
      <c r="I6386" t="str">
        <f t="shared" si="199"/>
        <v>Oct</v>
      </c>
      <c r="J6386" t="str">
        <f t="shared" si="200"/>
        <v>2020</v>
      </c>
    </row>
    <row r="6387" spans="1:10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VLOOKUP($B6387,[1]Content!$B$2:$E$1001,3,0)</f>
        <v>photo</v>
      </c>
      <c r="F6387" t="str">
        <f>VLOOKUP($B6387,[1]Content!$B$2:$E$1001,4,0)</f>
        <v>veganism</v>
      </c>
      <c r="G6387" t="str">
        <v>positive</v>
      </c>
      <c r="H6387">
        <v>60</v>
      </c>
      <c r="I6387" t="str">
        <f t="shared" si="199"/>
        <v>Oct</v>
      </c>
      <c r="J6387" t="str">
        <f t="shared" si="200"/>
        <v>2020</v>
      </c>
    </row>
    <row r="6388" spans="1:10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VLOOKUP($B6388,[1]Content!$B$2:$E$1001,3,0)</f>
        <v>photo</v>
      </c>
      <c r="F6388" t="str">
        <f>VLOOKUP($B6388,[1]Content!$B$2:$E$1001,4,0)</f>
        <v>veganism</v>
      </c>
      <c r="G6388" t="str">
        <v>negative</v>
      </c>
      <c r="H6388">
        <v>5</v>
      </c>
      <c r="I6388" t="str">
        <f t="shared" si="199"/>
        <v>May</v>
      </c>
      <c r="J6388" t="str">
        <f t="shared" si="200"/>
        <v>2021</v>
      </c>
    </row>
    <row r="6389" spans="1:10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VLOOKUP($B6389,[1]Content!$B$2:$E$1001,3,0)</f>
        <v>photo</v>
      </c>
      <c r="F6389" t="str">
        <f>VLOOKUP($B6389,[1]Content!$B$2:$E$1001,4,0)</f>
        <v>veganism</v>
      </c>
      <c r="G6389" t="str">
        <v>positive</v>
      </c>
      <c r="H6389">
        <v>50</v>
      </c>
      <c r="I6389" t="str">
        <f t="shared" si="199"/>
        <v>Feb</v>
      </c>
      <c r="J6389" t="str">
        <f t="shared" si="200"/>
        <v>2021</v>
      </c>
    </row>
    <row r="6390" spans="1:10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VLOOKUP($B6390,[1]Content!$B$2:$E$1001,3,0)</f>
        <v>photo</v>
      </c>
      <c r="F6390" t="str">
        <f>VLOOKUP($B6390,[1]Content!$B$2:$E$1001,4,0)</f>
        <v>veganism</v>
      </c>
      <c r="G6390" t="str">
        <v>negative</v>
      </c>
      <c r="H6390">
        <v>15</v>
      </c>
      <c r="I6390" t="str">
        <f t="shared" si="199"/>
        <v>Aug</v>
      </c>
      <c r="J6390" t="str">
        <f t="shared" si="200"/>
        <v>2020</v>
      </c>
    </row>
    <row r="6391" spans="1:10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VLOOKUP($B6391,[1]Content!$B$2:$E$1001,3,0)</f>
        <v>photo</v>
      </c>
      <c r="F6391" t="str">
        <f>VLOOKUP($B6391,[1]Content!$B$2:$E$1001,4,0)</f>
        <v>veganism</v>
      </c>
      <c r="G6391" t="str">
        <v>positive</v>
      </c>
      <c r="H6391">
        <v>70</v>
      </c>
      <c r="I6391" t="str">
        <f t="shared" si="199"/>
        <v>Jun</v>
      </c>
      <c r="J6391" t="str">
        <f t="shared" si="200"/>
        <v>2020</v>
      </c>
    </row>
    <row r="6392" spans="1:10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VLOOKUP($B6392,[1]Content!$B$2:$E$1001,3,0)</f>
        <v>photo</v>
      </c>
      <c r="F6392" t="str">
        <f>VLOOKUP($B6392,[1]Content!$B$2:$E$1001,4,0)</f>
        <v>veganism</v>
      </c>
      <c r="G6392" t="str">
        <v>positive</v>
      </c>
      <c r="H6392">
        <v>70</v>
      </c>
      <c r="I6392" t="str">
        <f t="shared" si="199"/>
        <v>Jun</v>
      </c>
      <c r="J6392" t="str">
        <f t="shared" si="200"/>
        <v>2020</v>
      </c>
    </row>
    <row r="6393" spans="1:10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VLOOKUP($B6393,[1]Content!$B$2:$E$1001,3,0)</f>
        <v>photo</v>
      </c>
      <c r="F6393" t="str">
        <f>VLOOKUP($B6393,[1]Content!$B$2:$E$1001,4,0)</f>
        <v>veganism</v>
      </c>
      <c r="G6393" t="str">
        <v>neutral</v>
      </c>
      <c r="H6393">
        <v>35</v>
      </c>
      <c r="I6393" t="str">
        <f t="shared" si="199"/>
        <v>Jan</v>
      </c>
      <c r="J6393" t="str">
        <f t="shared" si="200"/>
        <v>2021</v>
      </c>
    </row>
    <row r="6394" spans="1:10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VLOOKUP($B6394,[1]Content!$B$2:$E$1001,3,0)</f>
        <v>photo</v>
      </c>
      <c r="F6394" t="str">
        <f>VLOOKUP($B6394,[1]Content!$B$2:$E$1001,4,0)</f>
        <v>veganism</v>
      </c>
      <c r="G6394" t="str">
        <v>negative</v>
      </c>
      <c r="H6394">
        <v>10</v>
      </c>
      <c r="I6394" t="str">
        <f t="shared" si="199"/>
        <v>Aug</v>
      </c>
      <c r="J6394" t="str">
        <f t="shared" si="200"/>
        <v>2020</v>
      </c>
    </row>
    <row r="6395" spans="1:10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VLOOKUP($B6395,[1]Content!$B$2:$E$1001,3,0)</f>
        <v>photo</v>
      </c>
      <c r="F6395" t="str">
        <f>VLOOKUP($B6395,[1]Content!$B$2:$E$1001,4,0)</f>
        <v>veganism</v>
      </c>
      <c r="G6395" t="str">
        <v>positive</v>
      </c>
      <c r="H6395">
        <v>30</v>
      </c>
      <c r="I6395" t="str">
        <f t="shared" si="199"/>
        <v>Sep</v>
      </c>
      <c r="J6395" t="str">
        <f t="shared" si="200"/>
        <v>2020</v>
      </c>
    </row>
    <row r="6396" spans="1:10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VLOOKUP($B6396,[1]Content!$B$2:$E$1001,3,0)</f>
        <v>photo</v>
      </c>
      <c r="F6396" t="str">
        <f>VLOOKUP($B6396,[1]Content!$B$2:$E$1001,4,0)</f>
        <v>veganism</v>
      </c>
      <c r="G6396" t="str">
        <v>positive</v>
      </c>
      <c r="H6396">
        <v>45</v>
      </c>
      <c r="I6396" t="str">
        <f t="shared" si="199"/>
        <v>Apr</v>
      </c>
      <c r="J6396" t="str">
        <f t="shared" si="200"/>
        <v>2021</v>
      </c>
    </row>
    <row r="6397" spans="1:10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VLOOKUP($B6397,[1]Content!$B$2:$E$1001,3,0)</f>
        <v>video</v>
      </c>
      <c r="F6397" t="str">
        <f>VLOOKUP($B6397,[1]Content!$B$2:$E$1001,4,0)</f>
        <v>studying</v>
      </c>
      <c r="G6397" t="str">
        <v>positive</v>
      </c>
      <c r="H6397">
        <v>30</v>
      </c>
      <c r="I6397" t="str">
        <f t="shared" si="199"/>
        <v>Jul</v>
      </c>
      <c r="J6397" t="str">
        <f t="shared" si="200"/>
        <v>2020</v>
      </c>
    </row>
    <row r="6398" spans="1:10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VLOOKUP($B6398,[1]Content!$B$2:$E$1001,3,0)</f>
        <v>video</v>
      </c>
      <c r="F6398" t="str">
        <f>VLOOKUP($B6398,[1]Content!$B$2:$E$1001,4,0)</f>
        <v>studying</v>
      </c>
      <c r="G6398" t="str">
        <v>positive</v>
      </c>
      <c r="H6398">
        <v>30</v>
      </c>
      <c r="I6398" t="str">
        <f t="shared" si="199"/>
        <v>Sep</v>
      </c>
      <c r="J6398" t="str">
        <f t="shared" si="200"/>
        <v>2020</v>
      </c>
    </row>
    <row r="6399" spans="1:10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VLOOKUP($B6399,[1]Content!$B$2:$E$1001,3,0)</f>
        <v>GIF</v>
      </c>
      <c r="F6399" t="str">
        <f>VLOOKUP($B6399,[1]Content!$B$2:$E$1001,4,0)</f>
        <v>veganism</v>
      </c>
      <c r="G6399" t="str">
        <v>negative</v>
      </c>
      <c r="H6399">
        <v>15</v>
      </c>
      <c r="I6399" t="str">
        <f t="shared" si="199"/>
        <v>Oct</v>
      </c>
      <c r="J6399" t="str">
        <f t="shared" si="200"/>
        <v>2020</v>
      </c>
    </row>
    <row r="6400" spans="1:10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VLOOKUP($B6400,[1]Content!$B$2:$E$1001,3,0)</f>
        <v>GIF</v>
      </c>
      <c r="F6400" t="str">
        <f>VLOOKUP($B6400,[1]Content!$B$2:$E$1001,4,0)</f>
        <v>veganism</v>
      </c>
      <c r="G6400" t="str">
        <v>positive</v>
      </c>
      <c r="H6400">
        <v>70</v>
      </c>
      <c r="I6400" t="str">
        <f t="shared" si="199"/>
        <v>Sep</v>
      </c>
      <c r="J6400" t="str">
        <f t="shared" si="200"/>
        <v>2020</v>
      </c>
    </row>
    <row r="6401" spans="1:10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VLOOKUP($B6401,[1]Content!$B$2:$E$1001,3,0)</f>
        <v>GIF</v>
      </c>
      <c r="F6401" t="str">
        <f>VLOOKUP($B6401,[1]Content!$B$2:$E$1001,4,0)</f>
        <v>veganism</v>
      </c>
      <c r="G6401" t="str">
        <v>positive</v>
      </c>
      <c r="H6401">
        <v>60</v>
      </c>
      <c r="I6401" t="str">
        <f t="shared" si="199"/>
        <v>Mar</v>
      </c>
      <c r="J6401" t="str">
        <f t="shared" si="200"/>
        <v>2021</v>
      </c>
    </row>
    <row r="6402" spans="1:10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VLOOKUP($B6402,[1]Content!$B$2:$E$1001,3,0)</f>
        <v>GIF</v>
      </c>
      <c r="F6402" t="str">
        <f>VLOOKUP($B6402,[1]Content!$B$2:$E$1001,4,0)</f>
        <v>veganism</v>
      </c>
      <c r="G6402" t="str">
        <v>positive</v>
      </c>
      <c r="H6402">
        <v>70</v>
      </c>
      <c r="I6402" t="str">
        <f t="shared" si="199"/>
        <v>Dec</v>
      </c>
      <c r="J6402" t="str">
        <f t="shared" si="200"/>
        <v>2020</v>
      </c>
    </row>
    <row r="6403" spans="1:10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VLOOKUP($B6403,[1]Content!$B$2:$E$1001,3,0)</f>
        <v>GIF</v>
      </c>
      <c r="F6403" t="str">
        <f>VLOOKUP($B6403,[1]Content!$B$2:$E$1001,4,0)</f>
        <v>veganism</v>
      </c>
      <c r="G6403" t="str">
        <v>neutral</v>
      </c>
      <c r="H6403">
        <v>20</v>
      </c>
      <c r="I6403" t="str">
        <f t="shared" ref="I6403:I6466" si="201">TEXT($D6403,"MMM")</f>
        <v>Nov</v>
      </c>
      <c r="J6403" t="str">
        <f t="shared" ref="J6403:J6466" si="202">TEXT($D6403,"YYY")</f>
        <v>2020</v>
      </c>
    </row>
    <row r="6404" spans="1:10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VLOOKUP($B6404,[1]Content!$B$2:$E$1001,3,0)</f>
        <v>GIF</v>
      </c>
      <c r="F6404" t="str">
        <f>VLOOKUP($B6404,[1]Content!$B$2:$E$1001,4,0)</f>
        <v>veganism</v>
      </c>
      <c r="G6404" t="str">
        <v>positive</v>
      </c>
      <c r="H6404">
        <v>70</v>
      </c>
      <c r="I6404" t="str">
        <f t="shared" si="201"/>
        <v>Feb</v>
      </c>
      <c r="J6404" t="str">
        <f t="shared" si="202"/>
        <v>2021</v>
      </c>
    </row>
    <row r="6405" spans="1:10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VLOOKUP($B6405,[1]Content!$B$2:$E$1001,3,0)</f>
        <v>GIF</v>
      </c>
      <c r="F6405" t="str">
        <f>VLOOKUP($B6405,[1]Content!$B$2:$E$1001,4,0)</f>
        <v>veganism</v>
      </c>
      <c r="G6405" t="str">
        <v>positive</v>
      </c>
      <c r="H6405">
        <v>65</v>
      </c>
      <c r="I6405" t="str">
        <f t="shared" si="201"/>
        <v>Jan</v>
      </c>
      <c r="J6405" t="str">
        <f t="shared" si="202"/>
        <v>2021</v>
      </c>
    </row>
    <row r="6406" spans="1:10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VLOOKUP($B6406,[1]Content!$B$2:$E$1001,3,0)</f>
        <v>photo</v>
      </c>
      <c r="F6406" t="str">
        <f>VLOOKUP($B6406,[1]Content!$B$2:$E$1001,4,0)</f>
        <v>education</v>
      </c>
      <c r="G6406" t="str">
        <v>negative</v>
      </c>
      <c r="H6406">
        <v>10</v>
      </c>
      <c r="I6406" t="str">
        <f t="shared" si="201"/>
        <v>Feb</v>
      </c>
      <c r="J6406" t="str">
        <f t="shared" si="202"/>
        <v>2021</v>
      </c>
    </row>
    <row r="6407" spans="1:10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VLOOKUP($B6407,[1]Content!$B$2:$E$1001,3,0)</f>
        <v>photo</v>
      </c>
      <c r="F6407" t="str">
        <f>VLOOKUP($B6407,[1]Content!$B$2:$E$1001,4,0)</f>
        <v>education</v>
      </c>
      <c r="G6407" t="str">
        <v>positive</v>
      </c>
      <c r="H6407">
        <v>60</v>
      </c>
      <c r="I6407" t="str">
        <f t="shared" si="201"/>
        <v>Mar</v>
      </c>
      <c r="J6407" t="str">
        <f t="shared" si="202"/>
        <v>2021</v>
      </c>
    </row>
    <row r="6408" spans="1:10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VLOOKUP($B6408,[1]Content!$B$2:$E$1001,3,0)</f>
        <v>photo</v>
      </c>
      <c r="F6408" t="str">
        <f>VLOOKUP($B6408,[1]Content!$B$2:$E$1001,4,0)</f>
        <v>education</v>
      </c>
      <c r="G6408" t="str">
        <v>negative</v>
      </c>
      <c r="H6408">
        <v>10</v>
      </c>
      <c r="I6408" t="str">
        <f t="shared" si="201"/>
        <v>Aug</v>
      </c>
      <c r="J6408" t="str">
        <f t="shared" si="202"/>
        <v>2020</v>
      </c>
    </row>
    <row r="6409" spans="1:10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VLOOKUP($B6409,[1]Content!$B$2:$E$1001,3,0)</f>
        <v>photo</v>
      </c>
      <c r="F6409" t="str">
        <f>VLOOKUP($B6409,[1]Content!$B$2:$E$1001,4,0)</f>
        <v>education</v>
      </c>
      <c r="G6409" t="str">
        <v>negative</v>
      </c>
      <c r="H6409">
        <v>15</v>
      </c>
      <c r="I6409" t="str">
        <f t="shared" si="201"/>
        <v>Dec</v>
      </c>
      <c r="J6409" t="str">
        <f t="shared" si="202"/>
        <v>2020</v>
      </c>
    </row>
    <row r="6410" spans="1:10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VLOOKUP($B6410,[1]Content!$B$2:$E$1001,3,0)</f>
        <v>photo</v>
      </c>
      <c r="F6410" t="str">
        <f>VLOOKUP($B6410,[1]Content!$B$2:$E$1001,4,0)</f>
        <v>education</v>
      </c>
      <c r="G6410" t="str">
        <v>positive</v>
      </c>
      <c r="H6410">
        <v>30</v>
      </c>
      <c r="I6410" t="str">
        <f t="shared" si="201"/>
        <v>May</v>
      </c>
      <c r="J6410" t="str">
        <f t="shared" si="202"/>
        <v>2021</v>
      </c>
    </row>
    <row r="6411" spans="1:10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VLOOKUP($B6411,[1]Content!$B$2:$E$1001,3,0)</f>
        <v>photo</v>
      </c>
      <c r="F6411" t="str">
        <f>VLOOKUP($B6411,[1]Content!$B$2:$E$1001,4,0)</f>
        <v>education</v>
      </c>
      <c r="G6411" t="str">
        <v>negative</v>
      </c>
      <c r="H6411">
        <v>5</v>
      </c>
      <c r="I6411" t="str">
        <f t="shared" si="201"/>
        <v>Mar</v>
      </c>
      <c r="J6411" t="str">
        <f t="shared" si="202"/>
        <v>2021</v>
      </c>
    </row>
    <row r="6412" spans="1:10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VLOOKUP($B6412,[1]Content!$B$2:$E$1001,3,0)</f>
        <v>photo</v>
      </c>
      <c r="F6412" t="str">
        <f>VLOOKUP($B6412,[1]Content!$B$2:$E$1001,4,0)</f>
        <v>education</v>
      </c>
      <c r="G6412" t="str">
        <v>positive</v>
      </c>
      <c r="H6412">
        <v>75</v>
      </c>
      <c r="I6412" t="str">
        <f t="shared" si="201"/>
        <v>Jul</v>
      </c>
      <c r="J6412" t="str">
        <f t="shared" si="202"/>
        <v>2020</v>
      </c>
    </row>
    <row r="6413" spans="1:10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VLOOKUP($B6413,[1]Content!$B$2:$E$1001,3,0)</f>
        <v>photo</v>
      </c>
      <c r="F6413" t="str">
        <f>VLOOKUP($B6413,[1]Content!$B$2:$E$1001,4,0)</f>
        <v>education</v>
      </c>
      <c r="G6413" t="str">
        <v>positive</v>
      </c>
      <c r="H6413">
        <v>70</v>
      </c>
      <c r="I6413" t="str">
        <f t="shared" si="201"/>
        <v>May</v>
      </c>
      <c r="J6413" t="str">
        <f t="shared" si="202"/>
        <v>2021</v>
      </c>
    </row>
    <row r="6414" spans="1:10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VLOOKUP($B6414,[1]Content!$B$2:$E$1001,3,0)</f>
        <v>photo</v>
      </c>
      <c r="F6414" t="str">
        <f>VLOOKUP($B6414,[1]Content!$B$2:$E$1001,4,0)</f>
        <v>education</v>
      </c>
      <c r="G6414" t="str">
        <v>positive</v>
      </c>
      <c r="H6414">
        <v>45</v>
      </c>
      <c r="I6414" t="str">
        <f t="shared" si="201"/>
        <v>May</v>
      </c>
      <c r="J6414" t="str">
        <f t="shared" si="202"/>
        <v>2021</v>
      </c>
    </row>
    <row r="6415" spans="1:10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VLOOKUP($B6415,[1]Content!$B$2:$E$1001,3,0)</f>
        <v>photo</v>
      </c>
      <c r="F6415" t="str">
        <f>VLOOKUP($B6415,[1]Content!$B$2:$E$1001,4,0)</f>
        <v>education</v>
      </c>
      <c r="G6415" t="str">
        <v>positive</v>
      </c>
      <c r="H6415">
        <v>45</v>
      </c>
      <c r="I6415" t="str">
        <f t="shared" si="201"/>
        <v>Jul</v>
      </c>
      <c r="J6415" t="str">
        <f t="shared" si="202"/>
        <v>2020</v>
      </c>
    </row>
    <row r="6416" spans="1:10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VLOOKUP($B6416,[1]Content!$B$2:$E$1001,3,0)</f>
        <v>photo</v>
      </c>
      <c r="F6416" t="str">
        <f>VLOOKUP($B6416,[1]Content!$B$2:$E$1001,4,0)</f>
        <v>education</v>
      </c>
      <c r="G6416" t="str">
        <v>positive</v>
      </c>
      <c r="H6416">
        <v>50</v>
      </c>
      <c r="I6416" t="str">
        <f t="shared" si="201"/>
        <v>Jul</v>
      </c>
      <c r="J6416" t="str">
        <f t="shared" si="202"/>
        <v>2020</v>
      </c>
    </row>
    <row r="6417" spans="1:10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VLOOKUP($B6417,[1]Content!$B$2:$E$1001,3,0)</f>
        <v>photo</v>
      </c>
      <c r="F6417" t="str">
        <f>VLOOKUP($B6417,[1]Content!$B$2:$E$1001,4,0)</f>
        <v>education</v>
      </c>
      <c r="G6417" t="str">
        <v>negative</v>
      </c>
      <c r="H6417">
        <v>10</v>
      </c>
      <c r="I6417" t="str">
        <f t="shared" si="201"/>
        <v>Sep</v>
      </c>
      <c r="J6417" t="str">
        <f t="shared" si="202"/>
        <v>2020</v>
      </c>
    </row>
    <row r="6418" spans="1:10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VLOOKUP($B6418,[1]Content!$B$2:$E$1001,3,0)</f>
        <v>photo</v>
      </c>
      <c r="F6418" t="str">
        <f>VLOOKUP($B6418,[1]Content!$B$2:$E$1001,4,0)</f>
        <v>education</v>
      </c>
      <c r="G6418" t="str">
        <v>positive</v>
      </c>
      <c r="H6418">
        <v>30</v>
      </c>
      <c r="I6418" t="str">
        <f t="shared" si="201"/>
        <v>Aug</v>
      </c>
      <c r="J6418" t="str">
        <f t="shared" si="202"/>
        <v>2020</v>
      </c>
    </row>
    <row r="6419" spans="1:10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VLOOKUP($B6419,[1]Content!$B$2:$E$1001,3,0)</f>
        <v>photo</v>
      </c>
      <c r="F6419" t="str">
        <f>VLOOKUP($B6419,[1]Content!$B$2:$E$1001,4,0)</f>
        <v>education</v>
      </c>
      <c r="G6419" t="str">
        <v>positive</v>
      </c>
      <c r="H6419">
        <v>65</v>
      </c>
      <c r="I6419" t="str">
        <f t="shared" si="201"/>
        <v>Jan</v>
      </c>
      <c r="J6419" t="str">
        <f t="shared" si="202"/>
        <v>2021</v>
      </c>
    </row>
    <row r="6420" spans="1:10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VLOOKUP($B6420,[1]Content!$B$2:$E$1001,3,0)</f>
        <v>photo</v>
      </c>
      <c r="F6420" t="str">
        <f>VLOOKUP($B6420,[1]Content!$B$2:$E$1001,4,0)</f>
        <v>education</v>
      </c>
      <c r="G6420" t="str">
        <v>positive</v>
      </c>
      <c r="H6420">
        <v>70</v>
      </c>
      <c r="I6420" t="str">
        <f t="shared" si="201"/>
        <v>Aug</v>
      </c>
      <c r="J6420" t="str">
        <f t="shared" si="202"/>
        <v>2020</v>
      </c>
    </row>
    <row r="6421" spans="1:10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VLOOKUP($B6421,[1]Content!$B$2:$E$1001,3,0)</f>
        <v>photo</v>
      </c>
      <c r="F6421" t="str">
        <f>VLOOKUP($B6421,[1]Content!$B$2:$E$1001,4,0)</f>
        <v>education</v>
      </c>
      <c r="G6421" t="str">
        <v>positive</v>
      </c>
      <c r="H6421">
        <v>70</v>
      </c>
      <c r="I6421" t="str">
        <f t="shared" si="201"/>
        <v>Oct</v>
      </c>
      <c r="J6421" t="str">
        <f t="shared" si="202"/>
        <v>2020</v>
      </c>
    </row>
    <row r="6422" spans="1:10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VLOOKUP($B6422,[1]Content!$B$2:$E$1001,3,0)</f>
        <v>photo</v>
      </c>
      <c r="F6422" t="str">
        <f>VLOOKUP($B6422,[1]Content!$B$2:$E$1001,4,0)</f>
        <v>education</v>
      </c>
      <c r="G6422" t="str">
        <v>neutral</v>
      </c>
      <c r="H6422">
        <v>35</v>
      </c>
      <c r="I6422" t="str">
        <f t="shared" si="201"/>
        <v>Nov</v>
      </c>
      <c r="J6422" t="str">
        <f t="shared" si="202"/>
        <v>2020</v>
      </c>
    </row>
    <row r="6423" spans="1:10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VLOOKUP($B6423,[1]Content!$B$2:$E$1001,3,0)</f>
        <v>photo</v>
      </c>
      <c r="F6423" t="str">
        <f>VLOOKUP($B6423,[1]Content!$B$2:$E$1001,4,0)</f>
        <v>education</v>
      </c>
      <c r="G6423" t="str">
        <v>positive</v>
      </c>
      <c r="H6423">
        <v>60</v>
      </c>
      <c r="I6423" t="str">
        <f t="shared" si="201"/>
        <v>Apr</v>
      </c>
      <c r="J6423" t="str">
        <f t="shared" si="202"/>
        <v>2021</v>
      </c>
    </row>
    <row r="6424" spans="1:10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VLOOKUP($B6424,[1]Content!$B$2:$E$1001,3,0)</f>
        <v>photo</v>
      </c>
      <c r="F6424" t="str">
        <f>VLOOKUP($B6424,[1]Content!$B$2:$E$1001,4,0)</f>
        <v>education</v>
      </c>
      <c r="G6424" t="str">
        <v>positive</v>
      </c>
      <c r="H6424">
        <v>45</v>
      </c>
      <c r="I6424" t="str">
        <f t="shared" si="201"/>
        <v>Nov</v>
      </c>
      <c r="J6424" t="str">
        <f t="shared" si="202"/>
        <v>2020</v>
      </c>
    </row>
    <row r="6425" spans="1:10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VLOOKUP($B6425,[1]Content!$B$2:$E$1001,3,0)</f>
        <v>photo</v>
      </c>
      <c r="F6425" t="str">
        <f>VLOOKUP($B6425,[1]Content!$B$2:$E$1001,4,0)</f>
        <v>education</v>
      </c>
      <c r="G6425" t="str">
        <v>negative</v>
      </c>
      <c r="H6425">
        <v>12</v>
      </c>
      <c r="I6425" t="str">
        <f t="shared" si="201"/>
        <v>Feb</v>
      </c>
      <c r="J6425" t="str">
        <f t="shared" si="202"/>
        <v>2021</v>
      </c>
    </row>
    <row r="6426" spans="1:10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VLOOKUP($B6426,[1]Content!$B$2:$E$1001,3,0)</f>
        <v>video</v>
      </c>
      <c r="F6426" t="str">
        <f>VLOOKUP($B6426,[1]Content!$B$2:$E$1001,4,0)</f>
        <v>public speaking</v>
      </c>
      <c r="G6426" t="str">
        <v>positive</v>
      </c>
      <c r="H6426">
        <v>70</v>
      </c>
      <c r="I6426" t="str">
        <f t="shared" si="201"/>
        <v>Mar</v>
      </c>
      <c r="J6426" t="str">
        <f t="shared" si="202"/>
        <v>2021</v>
      </c>
    </row>
    <row r="6427" spans="1:10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VLOOKUP($B6427,[1]Content!$B$2:$E$1001,3,0)</f>
        <v>video</v>
      </c>
      <c r="F6427" t="str">
        <f>VLOOKUP($B6427,[1]Content!$B$2:$E$1001,4,0)</f>
        <v>public speaking</v>
      </c>
      <c r="G6427" t="str">
        <v>neutral</v>
      </c>
      <c r="H6427">
        <v>20</v>
      </c>
      <c r="I6427" t="str">
        <f t="shared" si="201"/>
        <v>Nov</v>
      </c>
      <c r="J6427" t="str">
        <f t="shared" si="202"/>
        <v>2020</v>
      </c>
    </row>
    <row r="6428" spans="1:10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VLOOKUP($B6428,[1]Content!$B$2:$E$1001,3,0)</f>
        <v>video</v>
      </c>
      <c r="F6428" t="str">
        <f>VLOOKUP($B6428,[1]Content!$B$2:$E$1001,4,0)</f>
        <v>public speaking</v>
      </c>
      <c r="G6428" t="str">
        <v>negative</v>
      </c>
      <c r="H6428">
        <v>5</v>
      </c>
      <c r="I6428" t="str">
        <f t="shared" si="201"/>
        <v>Jun</v>
      </c>
      <c r="J6428" t="str">
        <f t="shared" si="202"/>
        <v>2021</v>
      </c>
    </row>
    <row r="6429" spans="1:10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VLOOKUP($B6429,[1]Content!$B$2:$E$1001,3,0)</f>
        <v>video</v>
      </c>
      <c r="F6429" t="str">
        <f>VLOOKUP($B6429,[1]Content!$B$2:$E$1001,4,0)</f>
        <v>public speaking</v>
      </c>
      <c r="G6429" t="str">
        <v>positive</v>
      </c>
      <c r="H6429">
        <v>45</v>
      </c>
      <c r="I6429" t="str">
        <f t="shared" si="201"/>
        <v>Nov</v>
      </c>
      <c r="J6429" t="str">
        <f t="shared" si="202"/>
        <v>2020</v>
      </c>
    </row>
    <row r="6430" spans="1:10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VLOOKUP($B6430,[1]Content!$B$2:$E$1001,3,0)</f>
        <v>video</v>
      </c>
      <c r="F6430" t="str">
        <f>VLOOKUP($B6430,[1]Content!$B$2:$E$1001,4,0)</f>
        <v>public speaking</v>
      </c>
      <c r="G6430" t="str">
        <v>negative</v>
      </c>
      <c r="H6430">
        <v>0</v>
      </c>
      <c r="I6430" t="str">
        <f t="shared" si="201"/>
        <v>Sep</v>
      </c>
      <c r="J6430" t="str">
        <f t="shared" si="202"/>
        <v>2020</v>
      </c>
    </row>
    <row r="6431" spans="1:10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VLOOKUP($B6431,[1]Content!$B$2:$E$1001,3,0)</f>
        <v>video</v>
      </c>
      <c r="F6431" t="str">
        <f>VLOOKUP($B6431,[1]Content!$B$2:$E$1001,4,0)</f>
        <v>public speaking</v>
      </c>
      <c r="G6431" t="str">
        <v>positive</v>
      </c>
      <c r="H6431">
        <v>75</v>
      </c>
      <c r="I6431" t="str">
        <f t="shared" si="201"/>
        <v>Jun</v>
      </c>
      <c r="J6431" t="str">
        <f t="shared" si="202"/>
        <v>2020</v>
      </c>
    </row>
    <row r="6432" spans="1:10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VLOOKUP($B6432,[1]Content!$B$2:$E$1001,3,0)</f>
        <v>video</v>
      </c>
      <c r="F6432" t="str">
        <f>VLOOKUP($B6432,[1]Content!$B$2:$E$1001,4,0)</f>
        <v>public speaking</v>
      </c>
      <c r="G6432" t="str">
        <v>positive</v>
      </c>
      <c r="H6432">
        <v>72</v>
      </c>
      <c r="I6432" t="str">
        <f t="shared" si="201"/>
        <v>Jan</v>
      </c>
      <c r="J6432" t="str">
        <f t="shared" si="202"/>
        <v>2021</v>
      </c>
    </row>
    <row r="6433" spans="1:10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VLOOKUP($B6433,[1]Content!$B$2:$E$1001,3,0)</f>
        <v>video</v>
      </c>
      <c r="F6433" t="str">
        <f>VLOOKUP($B6433,[1]Content!$B$2:$E$1001,4,0)</f>
        <v>public speaking</v>
      </c>
      <c r="G6433" t="str">
        <v>positive</v>
      </c>
      <c r="H6433">
        <v>65</v>
      </c>
      <c r="I6433" t="str">
        <f t="shared" si="201"/>
        <v>Feb</v>
      </c>
      <c r="J6433" t="str">
        <f t="shared" si="202"/>
        <v>2021</v>
      </c>
    </row>
    <row r="6434" spans="1:10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VLOOKUP($B6434,[1]Content!$B$2:$E$1001,3,0)</f>
        <v>video</v>
      </c>
      <c r="F6434" t="str">
        <f>VLOOKUP($B6434,[1]Content!$B$2:$E$1001,4,0)</f>
        <v>public speaking</v>
      </c>
      <c r="G6434" t="str">
        <v>negative</v>
      </c>
      <c r="H6434">
        <v>15</v>
      </c>
      <c r="I6434" t="str">
        <f t="shared" si="201"/>
        <v>Mar</v>
      </c>
      <c r="J6434" t="str">
        <f t="shared" si="202"/>
        <v>2021</v>
      </c>
    </row>
    <row r="6435" spans="1:10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VLOOKUP($B6435,[1]Content!$B$2:$E$1001,3,0)</f>
        <v>video</v>
      </c>
      <c r="F6435" t="str">
        <f>VLOOKUP($B6435,[1]Content!$B$2:$E$1001,4,0)</f>
        <v>public speaking</v>
      </c>
      <c r="G6435" t="str">
        <v>positive</v>
      </c>
      <c r="H6435">
        <v>75</v>
      </c>
      <c r="I6435" t="str">
        <f t="shared" si="201"/>
        <v>Feb</v>
      </c>
      <c r="J6435" t="str">
        <f t="shared" si="202"/>
        <v>2021</v>
      </c>
    </row>
    <row r="6436" spans="1:10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VLOOKUP($B6436,[1]Content!$B$2:$E$1001,3,0)</f>
        <v>video</v>
      </c>
      <c r="F6436" t="str">
        <f>VLOOKUP($B6436,[1]Content!$B$2:$E$1001,4,0)</f>
        <v>public speaking</v>
      </c>
      <c r="G6436" t="str">
        <v>positive</v>
      </c>
      <c r="H6436">
        <v>50</v>
      </c>
      <c r="I6436" t="str">
        <f t="shared" si="201"/>
        <v>Jul</v>
      </c>
      <c r="J6436" t="str">
        <f t="shared" si="202"/>
        <v>2020</v>
      </c>
    </row>
    <row r="6437" spans="1:10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VLOOKUP($B6437,[1]Content!$B$2:$E$1001,3,0)</f>
        <v>video</v>
      </c>
      <c r="F6437" t="str">
        <f>VLOOKUP($B6437,[1]Content!$B$2:$E$1001,4,0)</f>
        <v>public speaking</v>
      </c>
      <c r="G6437" t="str">
        <v>positive</v>
      </c>
      <c r="H6437">
        <v>45</v>
      </c>
      <c r="I6437" t="str">
        <f t="shared" si="201"/>
        <v>Nov</v>
      </c>
      <c r="J6437" t="str">
        <f t="shared" si="202"/>
        <v>2020</v>
      </c>
    </row>
    <row r="6438" spans="1:10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VLOOKUP($B6438,[1]Content!$B$2:$E$1001,3,0)</f>
        <v>video</v>
      </c>
      <c r="F6438" t="str">
        <f>VLOOKUP($B6438,[1]Content!$B$2:$E$1001,4,0)</f>
        <v>public speaking</v>
      </c>
      <c r="G6438" t="str">
        <v>negative</v>
      </c>
      <c r="H6438">
        <v>12</v>
      </c>
      <c r="I6438" t="str">
        <f t="shared" si="201"/>
        <v>Nov</v>
      </c>
      <c r="J6438" t="str">
        <f t="shared" si="202"/>
        <v>2020</v>
      </c>
    </row>
    <row r="6439" spans="1:10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VLOOKUP($B6439,[1]Content!$B$2:$E$1001,3,0)</f>
        <v>video</v>
      </c>
      <c r="F6439" t="str">
        <f>VLOOKUP($B6439,[1]Content!$B$2:$E$1001,4,0)</f>
        <v>public speaking</v>
      </c>
      <c r="G6439" t="str">
        <v>neutral</v>
      </c>
      <c r="H6439">
        <v>20</v>
      </c>
      <c r="I6439" t="str">
        <f t="shared" si="201"/>
        <v>Oct</v>
      </c>
      <c r="J6439" t="str">
        <f t="shared" si="202"/>
        <v>2020</v>
      </c>
    </row>
    <row r="6440" spans="1:10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VLOOKUP($B6440,[1]Content!$B$2:$E$1001,3,0)</f>
        <v>video</v>
      </c>
      <c r="F6440" t="str">
        <f>VLOOKUP($B6440,[1]Content!$B$2:$E$1001,4,0)</f>
        <v>public speaking</v>
      </c>
      <c r="G6440" t="str">
        <v>positive</v>
      </c>
      <c r="H6440">
        <v>60</v>
      </c>
      <c r="I6440" t="str">
        <f t="shared" si="201"/>
        <v>Apr</v>
      </c>
      <c r="J6440" t="str">
        <f t="shared" si="202"/>
        <v>2021</v>
      </c>
    </row>
    <row r="6441" spans="1:10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VLOOKUP($B6441,[1]Content!$B$2:$E$1001,3,0)</f>
        <v>video</v>
      </c>
      <c r="F6441" t="str">
        <f>VLOOKUP($B6441,[1]Content!$B$2:$E$1001,4,0)</f>
        <v>public speaking</v>
      </c>
      <c r="G6441" t="str">
        <v>negative</v>
      </c>
      <c r="H6441">
        <v>0</v>
      </c>
      <c r="I6441" t="str">
        <f t="shared" si="201"/>
        <v>Jun</v>
      </c>
      <c r="J6441" t="str">
        <f t="shared" si="202"/>
        <v>2020</v>
      </c>
    </row>
    <row r="6442" spans="1:10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VLOOKUP($B6442,[1]Content!$B$2:$E$1001,3,0)</f>
        <v>video</v>
      </c>
      <c r="F6442" t="str">
        <f>VLOOKUP($B6442,[1]Content!$B$2:$E$1001,4,0)</f>
        <v>public speaking</v>
      </c>
      <c r="G6442" t="str">
        <v>positive</v>
      </c>
      <c r="H6442">
        <v>60</v>
      </c>
      <c r="I6442" t="str">
        <f t="shared" si="201"/>
        <v>Dec</v>
      </c>
      <c r="J6442" t="str">
        <f t="shared" si="202"/>
        <v>2020</v>
      </c>
    </row>
    <row r="6443" spans="1:10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VLOOKUP($B6443,[1]Content!$B$2:$E$1001,3,0)</f>
        <v>video</v>
      </c>
      <c r="F6443" t="str">
        <f>VLOOKUP($B6443,[1]Content!$B$2:$E$1001,4,0)</f>
        <v>public speaking</v>
      </c>
      <c r="G6443" t="str">
        <v>positive</v>
      </c>
      <c r="H6443">
        <v>45</v>
      </c>
      <c r="I6443" t="str">
        <f t="shared" si="201"/>
        <v>Sep</v>
      </c>
      <c r="J6443" t="str">
        <f t="shared" si="202"/>
        <v>2020</v>
      </c>
    </row>
    <row r="6444" spans="1:10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VLOOKUP($B6444,[1]Content!$B$2:$E$1001,3,0)</f>
        <v>video</v>
      </c>
      <c r="F6444" t="str">
        <f>VLOOKUP($B6444,[1]Content!$B$2:$E$1001,4,0)</f>
        <v>public speaking</v>
      </c>
      <c r="G6444" t="str">
        <v>positive</v>
      </c>
      <c r="H6444">
        <v>60</v>
      </c>
      <c r="I6444" t="str">
        <f t="shared" si="201"/>
        <v>Sep</v>
      </c>
      <c r="J6444" t="str">
        <f t="shared" si="202"/>
        <v>2020</v>
      </c>
    </row>
    <row r="6445" spans="1:10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VLOOKUP($B6445,[1]Content!$B$2:$E$1001,3,0)</f>
        <v>video</v>
      </c>
      <c r="F6445" t="str">
        <f>VLOOKUP($B6445,[1]Content!$B$2:$E$1001,4,0)</f>
        <v>public speaking</v>
      </c>
      <c r="G6445" t="str">
        <v>negative</v>
      </c>
      <c r="H6445">
        <v>12</v>
      </c>
      <c r="I6445" t="str">
        <f t="shared" si="201"/>
        <v>May</v>
      </c>
      <c r="J6445" t="str">
        <f t="shared" si="202"/>
        <v>2021</v>
      </c>
    </row>
    <row r="6446" spans="1:10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VLOOKUP($B6446,[1]Content!$B$2:$E$1001,3,0)</f>
        <v>video</v>
      </c>
      <c r="F6446" t="str">
        <f>VLOOKUP($B6446,[1]Content!$B$2:$E$1001,4,0)</f>
        <v>public speaking</v>
      </c>
      <c r="G6446" t="str">
        <v>positive</v>
      </c>
      <c r="H6446">
        <v>30</v>
      </c>
      <c r="I6446" t="str">
        <f t="shared" si="201"/>
        <v>Nov</v>
      </c>
      <c r="J6446" t="str">
        <f t="shared" si="202"/>
        <v>2020</v>
      </c>
    </row>
    <row r="6447" spans="1:10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VLOOKUP($B6447,[1]Content!$B$2:$E$1001,3,0)</f>
        <v>video</v>
      </c>
      <c r="F6447" t="str">
        <f>VLOOKUP($B6447,[1]Content!$B$2:$E$1001,4,0)</f>
        <v>public speaking</v>
      </c>
      <c r="G6447" t="str">
        <v>negative</v>
      </c>
      <c r="H6447">
        <v>15</v>
      </c>
      <c r="I6447" t="str">
        <f t="shared" si="201"/>
        <v>Jun</v>
      </c>
      <c r="J6447" t="str">
        <f t="shared" si="202"/>
        <v>2020</v>
      </c>
    </row>
    <row r="6448" spans="1:10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VLOOKUP($B6448,[1]Content!$B$2:$E$1001,3,0)</f>
        <v>video</v>
      </c>
      <c r="F6448" t="str">
        <f>VLOOKUP($B6448,[1]Content!$B$2:$E$1001,4,0)</f>
        <v>public speaking</v>
      </c>
      <c r="G6448" t="str">
        <v>positive</v>
      </c>
      <c r="H6448">
        <v>60</v>
      </c>
      <c r="I6448" t="str">
        <f t="shared" si="201"/>
        <v>Feb</v>
      </c>
      <c r="J6448" t="str">
        <f t="shared" si="202"/>
        <v>2021</v>
      </c>
    </row>
    <row r="6449" spans="1:10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VLOOKUP($B6449,[1]Content!$B$2:$E$1001,3,0)</f>
        <v>video</v>
      </c>
      <c r="F6449" t="str">
        <f>VLOOKUP($B6449,[1]Content!$B$2:$E$1001,4,0)</f>
        <v>public speaking</v>
      </c>
      <c r="G6449" t="str">
        <v>neutral</v>
      </c>
      <c r="H6449">
        <v>35</v>
      </c>
      <c r="I6449" t="str">
        <f t="shared" si="201"/>
        <v>Aug</v>
      </c>
      <c r="J6449" t="str">
        <f t="shared" si="202"/>
        <v>2020</v>
      </c>
    </row>
    <row r="6450" spans="1:10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VLOOKUP($B6450,[1]Content!$B$2:$E$1001,3,0)</f>
        <v>video</v>
      </c>
      <c r="F6450" t="str">
        <f>VLOOKUP($B6450,[1]Content!$B$2:$E$1001,4,0)</f>
        <v>public speaking</v>
      </c>
      <c r="G6450" t="str">
        <v>positive</v>
      </c>
      <c r="H6450">
        <v>30</v>
      </c>
      <c r="I6450" t="str">
        <f t="shared" si="201"/>
        <v>Aug</v>
      </c>
      <c r="J6450" t="str">
        <f t="shared" si="202"/>
        <v>2020</v>
      </c>
    </row>
    <row r="6451" spans="1:10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VLOOKUP($B6451,[1]Content!$B$2:$E$1001,3,0)</f>
        <v>video</v>
      </c>
      <c r="F6451" t="str">
        <f>VLOOKUP($B6451,[1]Content!$B$2:$E$1001,4,0)</f>
        <v>public speaking</v>
      </c>
      <c r="G6451" t="str">
        <v>neutral</v>
      </c>
      <c r="H6451">
        <v>35</v>
      </c>
      <c r="I6451" t="str">
        <f t="shared" si="201"/>
        <v>Dec</v>
      </c>
      <c r="J6451" t="str">
        <f t="shared" si="202"/>
        <v>2020</v>
      </c>
    </row>
    <row r="6452" spans="1:10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VLOOKUP($B6452,[1]Content!$B$2:$E$1001,3,0)</f>
        <v>video</v>
      </c>
      <c r="F6452" t="str">
        <f>VLOOKUP($B6452,[1]Content!$B$2:$E$1001,4,0)</f>
        <v>public speaking</v>
      </c>
      <c r="G6452" t="str">
        <v>positive</v>
      </c>
      <c r="H6452">
        <v>70</v>
      </c>
      <c r="I6452" t="str">
        <f t="shared" si="201"/>
        <v>Feb</v>
      </c>
      <c r="J6452" t="str">
        <f t="shared" si="202"/>
        <v>2021</v>
      </c>
    </row>
    <row r="6453" spans="1:10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VLOOKUP($B6453,[1]Content!$B$2:$E$1001,3,0)</f>
        <v>video</v>
      </c>
      <c r="F6453" t="str">
        <f>VLOOKUP($B6453,[1]Content!$B$2:$E$1001,4,0)</f>
        <v>public speaking</v>
      </c>
      <c r="G6453" t="str">
        <v>negative</v>
      </c>
      <c r="H6453">
        <v>15</v>
      </c>
      <c r="I6453" t="str">
        <f t="shared" si="201"/>
        <v>Oct</v>
      </c>
      <c r="J6453" t="str">
        <f t="shared" si="202"/>
        <v>2020</v>
      </c>
    </row>
    <row r="6454" spans="1:10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VLOOKUP($B6454,[1]Content!$B$2:$E$1001,3,0)</f>
        <v>video</v>
      </c>
      <c r="F6454" t="str">
        <f>VLOOKUP($B6454,[1]Content!$B$2:$E$1001,4,0)</f>
        <v>public speaking</v>
      </c>
      <c r="G6454" t="str">
        <v>negative</v>
      </c>
      <c r="H6454">
        <v>12</v>
      </c>
      <c r="I6454" t="str">
        <f t="shared" si="201"/>
        <v>Jul</v>
      </c>
      <c r="J6454" t="str">
        <f t="shared" si="202"/>
        <v>2020</v>
      </c>
    </row>
    <row r="6455" spans="1:10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VLOOKUP($B6455,[1]Content!$B$2:$E$1001,3,0)</f>
        <v>video</v>
      </c>
      <c r="F6455" t="str">
        <f>VLOOKUP($B6455,[1]Content!$B$2:$E$1001,4,0)</f>
        <v>public speaking</v>
      </c>
      <c r="G6455" t="str">
        <v>neutral</v>
      </c>
      <c r="H6455">
        <v>35</v>
      </c>
      <c r="I6455" t="str">
        <f t="shared" si="201"/>
        <v>Nov</v>
      </c>
      <c r="J6455" t="str">
        <f t="shared" si="202"/>
        <v>2020</v>
      </c>
    </row>
    <row r="6456" spans="1:10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VLOOKUP($B6456,[1]Content!$B$2:$E$1001,3,0)</f>
        <v>video</v>
      </c>
      <c r="F6456" t="str">
        <f>VLOOKUP($B6456,[1]Content!$B$2:$E$1001,4,0)</f>
        <v>public speaking</v>
      </c>
      <c r="G6456" t="str">
        <v>positive</v>
      </c>
      <c r="H6456">
        <v>72</v>
      </c>
      <c r="I6456" t="str">
        <f t="shared" si="201"/>
        <v>Mar</v>
      </c>
      <c r="J6456" t="str">
        <f t="shared" si="202"/>
        <v>2021</v>
      </c>
    </row>
    <row r="6457" spans="1:10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VLOOKUP($B6457,[1]Content!$B$2:$E$1001,3,0)</f>
        <v>video</v>
      </c>
      <c r="F6457" t="str">
        <f>VLOOKUP($B6457,[1]Content!$B$2:$E$1001,4,0)</f>
        <v>public speaking</v>
      </c>
      <c r="G6457" t="str">
        <v>positive</v>
      </c>
      <c r="H6457">
        <v>65</v>
      </c>
      <c r="I6457" t="str">
        <f t="shared" si="201"/>
        <v>Jun</v>
      </c>
      <c r="J6457" t="str">
        <f t="shared" si="202"/>
        <v>2021</v>
      </c>
    </row>
    <row r="6458" spans="1:10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VLOOKUP($B6458,[1]Content!$B$2:$E$1001,3,0)</f>
        <v>video</v>
      </c>
      <c r="F6458" t="str">
        <f>VLOOKUP($B6458,[1]Content!$B$2:$E$1001,4,0)</f>
        <v>public speaking</v>
      </c>
      <c r="G6458" t="str">
        <v>positive</v>
      </c>
      <c r="H6458">
        <v>70</v>
      </c>
      <c r="I6458" t="str">
        <f t="shared" si="201"/>
        <v>Dec</v>
      </c>
      <c r="J6458" t="str">
        <f t="shared" si="202"/>
        <v>2020</v>
      </c>
    </row>
    <row r="6459" spans="1:10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VLOOKUP($B6459,[1]Content!$B$2:$E$1001,3,0)</f>
        <v>video</v>
      </c>
      <c r="F6459" t="str">
        <f>VLOOKUP($B6459,[1]Content!$B$2:$E$1001,4,0)</f>
        <v>public speaking</v>
      </c>
      <c r="G6459" t="str">
        <v>positive</v>
      </c>
      <c r="H6459">
        <v>45</v>
      </c>
      <c r="I6459" t="str">
        <f t="shared" si="201"/>
        <v>Jun</v>
      </c>
      <c r="J6459" t="str">
        <f t="shared" si="202"/>
        <v>2021</v>
      </c>
    </row>
    <row r="6460" spans="1:10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VLOOKUP($B6460,[1]Content!$B$2:$E$1001,3,0)</f>
        <v>video</v>
      </c>
      <c r="F6460" t="str">
        <f>VLOOKUP($B6460,[1]Content!$B$2:$E$1001,4,0)</f>
        <v>public speaking</v>
      </c>
      <c r="G6460" t="str">
        <v>neutral</v>
      </c>
      <c r="H6460">
        <v>20</v>
      </c>
      <c r="I6460" t="str">
        <f t="shared" si="201"/>
        <v>Sep</v>
      </c>
      <c r="J6460" t="str">
        <f t="shared" si="202"/>
        <v>2020</v>
      </c>
    </row>
    <row r="6461" spans="1:10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VLOOKUP($B6461,[1]Content!$B$2:$E$1001,3,0)</f>
        <v>video</v>
      </c>
      <c r="F6461" t="str">
        <f>VLOOKUP($B6461,[1]Content!$B$2:$E$1001,4,0)</f>
        <v>public speaking</v>
      </c>
      <c r="G6461" t="str">
        <v>positive</v>
      </c>
      <c r="H6461">
        <v>30</v>
      </c>
      <c r="I6461" t="str">
        <f t="shared" si="201"/>
        <v>Aug</v>
      </c>
      <c r="J6461" t="str">
        <f t="shared" si="202"/>
        <v>2020</v>
      </c>
    </row>
    <row r="6462" spans="1:10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VLOOKUP($B6462,[1]Content!$B$2:$E$1001,3,0)</f>
        <v>photo</v>
      </c>
      <c r="F6462" t="str">
        <f>VLOOKUP($B6462,[1]Content!$B$2:$E$1001,4,0)</f>
        <v>education</v>
      </c>
      <c r="G6462" t="str">
        <v>positive</v>
      </c>
      <c r="H6462">
        <v>70</v>
      </c>
      <c r="I6462" t="str">
        <f t="shared" si="201"/>
        <v>Jun</v>
      </c>
      <c r="J6462" t="str">
        <f t="shared" si="202"/>
        <v>2020</v>
      </c>
    </row>
    <row r="6463" spans="1:10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VLOOKUP($B6463,[1]Content!$B$2:$E$1001,3,0)</f>
        <v>photo</v>
      </c>
      <c r="F6463" t="str">
        <f>VLOOKUP($B6463,[1]Content!$B$2:$E$1001,4,0)</f>
        <v>education</v>
      </c>
      <c r="G6463" t="str">
        <v>positive</v>
      </c>
      <c r="H6463">
        <v>70</v>
      </c>
      <c r="I6463" t="str">
        <f t="shared" si="201"/>
        <v>Feb</v>
      </c>
      <c r="J6463" t="str">
        <f t="shared" si="202"/>
        <v>2021</v>
      </c>
    </row>
    <row r="6464" spans="1:10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VLOOKUP($B6464,[1]Content!$B$2:$E$1001,3,0)</f>
        <v>photo</v>
      </c>
      <c r="F6464" t="str">
        <f>VLOOKUP($B6464,[1]Content!$B$2:$E$1001,4,0)</f>
        <v>education</v>
      </c>
      <c r="G6464" t="str">
        <v>negative</v>
      </c>
      <c r="H6464">
        <v>12</v>
      </c>
      <c r="I6464" t="str">
        <f t="shared" si="201"/>
        <v>Aug</v>
      </c>
      <c r="J6464" t="str">
        <f t="shared" si="202"/>
        <v>2020</v>
      </c>
    </row>
    <row r="6465" spans="1:10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VLOOKUP($B6465,[1]Content!$B$2:$E$1001,3,0)</f>
        <v>photo</v>
      </c>
      <c r="F6465" t="str">
        <f>VLOOKUP($B6465,[1]Content!$B$2:$E$1001,4,0)</f>
        <v>education</v>
      </c>
      <c r="G6465" t="str">
        <v>positive</v>
      </c>
      <c r="H6465">
        <v>45</v>
      </c>
      <c r="I6465" t="str">
        <f t="shared" si="201"/>
        <v>Apr</v>
      </c>
      <c r="J6465" t="str">
        <f t="shared" si="202"/>
        <v>2021</v>
      </c>
    </row>
    <row r="6466" spans="1:10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VLOOKUP($B6466,[1]Content!$B$2:$E$1001,3,0)</f>
        <v>photo</v>
      </c>
      <c r="F6466" t="str">
        <f>VLOOKUP($B6466,[1]Content!$B$2:$E$1001,4,0)</f>
        <v>education</v>
      </c>
      <c r="G6466" t="str">
        <v>neutral</v>
      </c>
      <c r="H6466">
        <v>35</v>
      </c>
      <c r="I6466" t="str">
        <f t="shared" si="201"/>
        <v>Jan</v>
      </c>
      <c r="J6466" t="str">
        <f t="shared" si="202"/>
        <v>2021</v>
      </c>
    </row>
    <row r="6467" spans="1:10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VLOOKUP($B6467,[1]Content!$B$2:$E$1001,3,0)</f>
        <v>photo</v>
      </c>
      <c r="F6467" t="str">
        <f>VLOOKUP($B6467,[1]Content!$B$2:$E$1001,4,0)</f>
        <v>education</v>
      </c>
      <c r="G6467" t="str">
        <v>negative</v>
      </c>
      <c r="H6467">
        <v>15</v>
      </c>
      <c r="I6467" t="str">
        <f t="shared" ref="I6467:I6530" si="203">TEXT($D6467,"MMM")</f>
        <v>Feb</v>
      </c>
      <c r="J6467" t="str">
        <f t="shared" ref="J6467:J6530" si="204">TEXT($D6467,"YYY")</f>
        <v>2021</v>
      </c>
    </row>
    <row r="6468" spans="1:10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VLOOKUP($B6468,[1]Content!$B$2:$E$1001,3,0)</f>
        <v>photo</v>
      </c>
      <c r="F6468" t="str">
        <f>VLOOKUP($B6468,[1]Content!$B$2:$E$1001,4,0)</f>
        <v>education</v>
      </c>
      <c r="G6468" t="str">
        <v>positive</v>
      </c>
      <c r="H6468">
        <v>45</v>
      </c>
      <c r="I6468" t="str">
        <f t="shared" si="203"/>
        <v>Apr</v>
      </c>
      <c r="J6468" t="str">
        <f t="shared" si="204"/>
        <v>2021</v>
      </c>
    </row>
    <row r="6469" spans="1:10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VLOOKUP($B6469,[1]Content!$B$2:$E$1001,3,0)</f>
        <v>photo</v>
      </c>
      <c r="F6469" t="str">
        <f>VLOOKUP($B6469,[1]Content!$B$2:$E$1001,4,0)</f>
        <v>education</v>
      </c>
      <c r="G6469" t="str">
        <v>neutral</v>
      </c>
      <c r="H6469">
        <v>20</v>
      </c>
      <c r="I6469" t="str">
        <f t="shared" si="203"/>
        <v>Jul</v>
      </c>
      <c r="J6469" t="str">
        <f t="shared" si="204"/>
        <v>2020</v>
      </c>
    </row>
    <row r="6470" spans="1:10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VLOOKUP($B6470,[1]Content!$B$2:$E$1001,3,0)</f>
        <v>photo</v>
      </c>
      <c r="F6470" t="str">
        <f>VLOOKUP($B6470,[1]Content!$B$2:$E$1001,4,0)</f>
        <v>education</v>
      </c>
      <c r="G6470" t="str">
        <v>positive</v>
      </c>
      <c r="H6470">
        <v>70</v>
      </c>
      <c r="I6470" t="str">
        <f t="shared" si="203"/>
        <v>Mar</v>
      </c>
      <c r="J6470" t="str">
        <f t="shared" si="204"/>
        <v>2021</v>
      </c>
    </row>
    <row r="6471" spans="1:10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VLOOKUP($B6471,[1]Content!$B$2:$E$1001,3,0)</f>
        <v>photo</v>
      </c>
      <c r="F6471" t="str">
        <f>VLOOKUP($B6471,[1]Content!$B$2:$E$1001,4,0)</f>
        <v>education</v>
      </c>
      <c r="G6471" t="str">
        <v>neutral</v>
      </c>
      <c r="H6471">
        <v>20</v>
      </c>
      <c r="I6471" t="str">
        <f t="shared" si="203"/>
        <v>Dec</v>
      </c>
      <c r="J6471" t="str">
        <f t="shared" si="204"/>
        <v>2020</v>
      </c>
    </row>
    <row r="6472" spans="1:10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VLOOKUP($B6472,[1]Content!$B$2:$E$1001,3,0)</f>
        <v>photo</v>
      </c>
      <c r="F6472" t="str">
        <f>VLOOKUP($B6472,[1]Content!$B$2:$E$1001,4,0)</f>
        <v>education</v>
      </c>
      <c r="G6472" t="str">
        <v>positive</v>
      </c>
      <c r="H6472">
        <v>50</v>
      </c>
      <c r="I6472" t="str">
        <f t="shared" si="203"/>
        <v>Mar</v>
      </c>
      <c r="J6472" t="str">
        <f t="shared" si="204"/>
        <v>2021</v>
      </c>
    </row>
    <row r="6473" spans="1:10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VLOOKUP($B6473,[1]Content!$B$2:$E$1001,3,0)</f>
        <v>photo</v>
      </c>
      <c r="F6473" t="str">
        <f>VLOOKUP($B6473,[1]Content!$B$2:$E$1001,4,0)</f>
        <v>education</v>
      </c>
      <c r="G6473" t="str">
        <v>positive</v>
      </c>
      <c r="H6473">
        <v>70</v>
      </c>
      <c r="I6473" t="str">
        <f t="shared" si="203"/>
        <v>Apr</v>
      </c>
      <c r="J6473" t="str">
        <f t="shared" si="204"/>
        <v>2021</v>
      </c>
    </row>
    <row r="6474" spans="1:10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VLOOKUP($B6474,[1]Content!$B$2:$E$1001,3,0)</f>
        <v>photo</v>
      </c>
      <c r="F6474" t="str">
        <f>VLOOKUP($B6474,[1]Content!$B$2:$E$1001,4,0)</f>
        <v>education</v>
      </c>
      <c r="G6474" t="str">
        <v>positive</v>
      </c>
      <c r="H6474">
        <v>70</v>
      </c>
      <c r="I6474" t="str">
        <f t="shared" si="203"/>
        <v>Oct</v>
      </c>
      <c r="J6474" t="str">
        <f t="shared" si="204"/>
        <v>2020</v>
      </c>
    </row>
    <row r="6475" spans="1:10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VLOOKUP($B6475,[1]Content!$B$2:$E$1001,3,0)</f>
        <v>photo</v>
      </c>
      <c r="F6475" t="str">
        <f>VLOOKUP($B6475,[1]Content!$B$2:$E$1001,4,0)</f>
        <v>education</v>
      </c>
      <c r="G6475" t="str">
        <v>positive</v>
      </c>
      <c r="H6475">
        <v>50</v>
      </c>
      <c r="I6475" t="str">
        <f t="shared" si="203"/>
        <v>Feb</v>
      </c>
      <c r="J6475" t="str">
        <f t="shared" si="204"/>
        <v>2021</v>
      </c>
    </row>
    <row r="6476" spans="1:10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VLOOKUP($B6476,[1]Content!$B$2:$E$1001,3,0)</f>
        <v>photo</v>
      </c>
      <c r="F6476" t="str">
        <f>VLOOKUP($B6476,[1]Content!$B$2:$E$1001,4,0)</f>
        <v>education</v>
      </c>
      <c r="G6476" t="str">
        <v>positive</v>
      </c>
      <c r="H6476">
        <v>70</v>
      </c>
      <c r="I6476" t="str">
        <f t="shared" si="203"/>
        <v>Nov</v>
      </c>
      <c r="J6476" t="str">
        <f t="shared" si="204"/>
        <v>2020</v>
      </c>
    </row>
    <row r="6477" spans="1:10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VLOOKUP($B6477,[1]Content!$B$2:$E$1001,3,0)</f>
        <v>photo</v>
      </c>
      <c r="F6477" t="str">
        <f>VLOOKUP($B6477,[1]Content!$B$2:$E$1001,4,0)</f>
        <v>education</v>
      </c>
      <c r="G6477" t="str">
        <v>positive</v>
      </c>
      <c r="H6477">
        <v>65</v>
      </c>
      <c r="I6477" t="str">
        <f t="shared" si="203"/>
        <v>Oct</v>
      </c>
      <c r="J6477" t="str">
        <f t="shared" si="204"/>
        <v>2020</v>
      </c>
    </row>
    <row r="6478" spans="1:10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VLOOKUP($B6478,[1]Content!$B$2:$E$1001,3,0)</f>
        <v>photo</v>
      </c>
      <c r="F6478" t="str">
        <f>VLOOKUP($B6478,[1]Content!$B$2:$E$1001,4,0)</f>
        <v>education</v>
      </c>
      <c r="G6478" t="str">
        <v>negative</v>
      </c>
      <c r="H6478">
        <v>10</v>
      </c>
      <c r="I6478" t="str">
        <f t="shared" si="203"/>
        <v>Feb</v>
      </c>
      <c r="J6478" t="str">
        <f t="shared" si="204"/>
        <v>2021</v>
      </c>
    </row>
    <row r="6479" spans="1:10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VLOOKUP($B6479,[1]Content!$B$2:$E$1001,3,0)</f>
        <v>photo</v>
      </c>
      <c r="F6479" t="str">
        <f>VLOOKUP($B6479,[1]Content!$B$2:$E$1001,4,0)</f>
        <v>education</v>
      </c>
      <c r="G6479" t="str">
        <v>positive</v>
      </c>
      <c r="H6479">
        <v>65</v>
      </c>
      <c r="I6479" t="str">
        <f t="shared" si="203"/>
        <v>Feb</v>
      </c>
      <c r="J6479" t="str">
        <f t="shared" si="204"/>
        <v>2021</v>
      </c>
    </row>
    <row r="6480" spans="1:10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VLOOKUP($B6480,[1]Content!$B$2:$E$1001,3,0)</f>
        <v>photo</v>
      </c>
      <c r="F6480" t="str">
        <f>VLOOKUP($B6480,[1]Content!$B$2:$E$1001,4,0)</f>
        <v>education</v>
      </c>
      <c r="G6480" t="str">
        <v>positive</v>
      </c>
      <c r="H6480">
        <v>70</v>
      </c>
      <c r="I6480" t="str">
        <f t="shared" si="203"/>
        <v>Mar</v>
      </c>
      <c r="J6480" t="str">
        <f t="shared" si="204"/>
        <v>2021</v>
      </c>
    </row>
    <row r="6481" spans="1:10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VLOOKUP($B6481,[1]Content!$B$2:$E$1001,3,0)</f>
        <v>photo</v>
      </c>
      <c r="F6481" t="str">
        <f>VLOOKUP($B6481,[1]Content!$B$2:$E$1001,4,0)</f>
        <v>education</v>
      </c>
      <c r="G6481" t="str">
        <v>positive</v>
      </c>
      <c r="H6481">
        <v>60</v>
      </c>
      <c r="I6481" t="str">
        <f t="shared" si="203"/>
        <v>Jan</v>
      </c>
      <c r="J6481" t="str">
        <f t="shared" si="204"/>
        <v>2021</v>
      </c>
    </row>
    <row r="6482" spans="1:10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VLOOKUP($B6482,[1]Content!$B$2:$E$1001,3,0)</f>
        <v>photo</v>
      </c>
      <c r="F6482" t="str">
        <f>VLOOKUP($B6482,[1]Content!$B$2:$E$1001,4,0)</f>
        <v>education</v>
      </c>
      <c r="G6482" t="str">
        <v>positive</v>
      </c>
      <c r="H6482">
        <v>50</v>
      </c>
      <c r="I6482" t="str">
        <f t="shared" si="203"/>
        <v>Jun</v>
      </c>
      <c r="J6482" t="str">
        <f t="shared" si="204"/>
        <v>2021</v>
      </c>
    </row>
    <row r="6483" spans="1:10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VLOOKUP($B6483,[1]Content!$B$2:$E$1001,3,0)</f>
        <v>photo</v>
      </c>
      <c r="F6483" t="str">
        <f>VLOOKUP($B6483,[1]Content!$B$2:$E$1001,4,0)</f>
        <v>education</v>
      </c>
      <c r="G6483" t="str">
        <v>positive</v>
      </c>
      <c r="H6483">
        <v>75</v>
      </c>
      <c r="I6483" t="str">
        <f t="shared" si="203"/>
        <v>Jul</v>
      </c>
      <c r="J6483" t="str">
        <f t="shared" si="204"/>
        <v>2020</v>
      </c>
    </row>
    <row r="6484" spans="1:10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VLOOKUP($B6484,[1]Content!$B$2:$E$1001,3,0)</f>
        <v>photo</v>
      </c>
      <c r="F6484" t="str">
        <f>VLOOKUP($B6484,[1]Content!$B$2:$E$1001,4,0)</f>
        <v>education</v>
      </c>
      <c r="G6484" t="str">
        <v>positive</v>
      </c>
      <c r="H6484">
        <v>30</v>
      </c>
      <c r="I6484" t="str">
        <f t="shared" si="203"/>
        <v>Jan</v>
      </c>
      <c r="J6484" t="str">
        <f t="shared" si="204"/>
        <v>2021</v>
      </c>
    </row>
    <row r="6485" spans="1:10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VLOOKUP($B6485,[1]Content!$B$2:$E$1001,3,0)</f>
        <v>photo</v>
      </c>
      <c r="F6485" t="str">
        <f>VLOOKUP($B6485,[1]Content!$B$2:$E$1001,4,0)</f>
        <v>education</v>
      </c>
      <c r="G6485" t="str">
        <v>negative</v>
      </c>
      <c r="H6485">
        <v>15</v>
      </c>
      <c r="I6485" t="str">
        <f t="shared" si="203"/>
        <v>Dec</v>
      </c>
      <c r="J6485" t="str">
        <f t="shared" si="204"/>
        <v>2020</v>
      </c>
    </row>
    <row r="6486" spans="1:10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VLOOKUP($B6486,[1]Content!$B$2:$E$1001,3,0)</f>
        <v>photo</v>
      </c>
      <c r="F6486" t="str">
        <f>VLOOKUP($B6486,[1]Content!$B$2:$E$1001,4,0)</f>
        <v>education</v>
      </c>
      <c r="G6486" t="str">
        <v>neutral</v>
      </c>
      <c r="H6486">
        <v>35</v>
      </c>
      <c r="I6486" t="str">
        <f t="shared" si="203"/>
        <v>Mar</v>
      </c>
      <c r="J6486" t="str">
        <f t="shared" si="204"/>
        <v>2021</v>
      </c>
    </row>
    <row r="6487" spans="1:10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VLOOKUP($B6487,[1]Content!$B$2:$E$1001,3,0)</f>
        <v>photo</v>
      </c>
      <c r="F6487" t="str">
        <f>VLOOKUP($B6487,[1]Content!$B$2:$E$1001,4,0)</f>
        <v>education</v>
      </c>
      <c r="G6487" t="str">
        <v>neutral</v>
      </c>
      <c r="H6487">
        <v>20</v>
      </c>
      <c r="I6487" t="str">
        <f t="shared" si="203"/>
        <v>Sep</v>
      </c>
      <c r="J6487" t="str">
        <f t="shared" si="204"/>
        <v>2020</v>
      </c>
    </row>
    <row r="6488" spans="1:10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VLOOKUP($B6488,[1]Content!$B$2:$E$1001,3,0)</f>
        <v>photo</v>
      </c>
      <c r="F6488" t="str">
        <f>VLOOKUP($B6488,[1]Content!$B$2:$E$1001,4,0)</f>
        <v>education</v>
      </c>
      <c r="G6488" t="str">
        <v>negative</v>
      </c>
      <c r="H6488">
        <v>12</v>
      </c>
      <c r="I6488" t="str">
        <f t="shared" si="203"/>
        <v>Mar</v>
      </c>
      <c r="J6488" t="str">
        <f t="shared" si="204"/>
        <v>2021</v>
      </c>
    </row>
    <row r="6489" spans="1:10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VLOOKUP($B6489,[1]Content!$B$2:$E$1001,3,0)</f>
        <v>photo</v>
      </c>
      <c r="F6489" t="str">
        <f>VLOOKUP($B6489,[1]Content!$B$2:$E$1001,4,0)</f>
        <v>education</v>
      </c>
      <c r="G6489" t="str">
        <v>positive</v>
      </c>
      <c r="H6489">
        <v>50</v>
      </c>
      <c r="I6489" t="str">
        <f t="shared" si="203"/>
        <v>Jun</v>
      </c>
      <c r="J6489" t="str">
        <f t="shared" si="204"/>
        <v>2021</v>
      </c>
    </row>
    <row r="6490" spans="1:10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VLOOKUP($B6490,[1]Content!$B$2:$E$1001,3,0)</f>
        <v>photo</v>
      </c>
      <c r="F6490" t="str">
        <f>VLOOKUP($B6490,[1]Content!$B$2:$E$1001,4,0)</f>
        <v>education</v>
      </c>
      <c r="G6490" t="str">
        <v>positive</v>
      </c>
      <c r="H6490">
        <v>75</v>
      </c>
      <c r="I6490" t="str">
        <f t="shared" si="203"/>
        <v>May</v>
      </c>
      <c r="J6490" t="str">
        <f t="shared" si="204"/>
        <v>2021</v>
      </c>
    </row>
    <row r="6491" spans="1:10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VLOOKUP($B6491,[1]Content!$B$2:$E$1001,3,0)</f>
        <v>photo</v>
      </c>
      <c r="F6491" t="str">
        <f>VLOOKUP($B6491,[1]Content!$B$2:$E$1001,4,0)</f>
        <v>education</v>
      </c>
      <c r="G6491" t="str">
        <v>negative</v>
      </c>
      <c r="H6491">
        <v>0</v>
      </c>
      <c r="I6491" t="str">
        <f t="shared" si="203"/>
        <v>Jul</v>
      </c>
      <c r="J6491" t="str">
        <f t="shared" si="204"/>
        <v>2020</v>
      </c>
    </row>
    <row r="6492" spans="1:10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VLOOKUP($B6492,[1]Content!$B$2:$E$1001,3,0)</f>
        <v>photo</v>
      </c>
      <c r="F6492" t="str">
        <f>VLOOKUP($B6492,[1]Content!$B$2:$E$1001,4,0)</f>
        <v>education</v>
      </c>
      <c r="G6492" t="str">
        <v>negative</v>
      </c>
      <c r="H6492">
        <v>12</v>
      </c>
      <c r="I6492" t="str">
        <f t="shared" si="203"/>
        <v>Jun</v>
      </c>
      <c r="J6492" t="str">
        <f t="shared" si="204"/>
        <v>2020</v>
      </c>
    </row>
    <row r="6493" spans="1:10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VLOOKUP($B6493,[1]Content!$B$2:$E$1001,3,0)</f>
        <v>photo</v>
      </c>
      <c r="F6493" t="str">
        <f>VLOOKUP($B6493,[1]Content!$B$2:$E$1001,4,0)</f>
        <v>education</v>
      </c>
      <c r="G6493" t="str">
        <v>positive</v>
      </c>
      <c r="H6493">
        <v>70</v>
      </c>
      <c r="I6493" t="str">
        <f t="shared" si="203"/>
        <v>Dec</v>
      </c>
      <c r="J6493" t="str">
        <f t="shared" si="204"/>
        <v>2020</v>
      </c>
    </row>
    <row r="6494" spans="1:10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VLOOKUP($B6494,[1]Content!$B$2:$E$1001,3,0)</f>
        <v>photo</v>
      </c>
      <c r="F6494" t="str">
        <f>VLOOKUP($B6494,[1]Content!$B$2:$E$1001,4,0)</f>
        <v>education</v>
      </c>
      <c r="G6494" t="str">
        <v>positive</v>
      </c>
      <c r="H6494">
        <v>72</v>
      </c>
      <c r="I6494" t="str">
        <f t="shared" si="203"/>
        <v>Jun</v>
      </c>
      <c r="J6494" t="str">
        <f t="shared" si="204"/>
        <v>2020</v>
      </c>
    </row>
    <row r="6495" spans="1:10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VLOOKUP($B6495,[1]Content!$B$2:$E$1001,3,0)</f>
        <v>photo</v>
      </c>
      <c r="F6495" t="str">
        <f>VLOOKUP($B6495,[1]Content!$B$2:$E$1001,4,0)</f>
        <v>education</v>
      </c>
      <c r="G6495" t="str">
        <v>positive</v>
      </c>
      <c r="H6495">
        <v>30</v>
      </c>
      <c r="I6495" t="str">
        <f t="shared" si="203"/>
        <v>May</v>
      </c>
      <c r="J6495" t="str">
        <f t="shared" si="204"/>
        <v>2021</v>
      </c>
    </row>
    <row r="6496" spans="1:10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VLOOKUP($B6496,[1]Content!$B$2:$E$1001,3,0)</f>
        <v>photo</v>
      </c>
      <c r="F6496" t="str">
        <f>VLOOKUP($B6496,[1]Content!$B$2:$E$1001,4,0)</f>
        <v>education</v>
      </c>
      <c r="G6496" t="str">
        <v>negative</v>
      </c>
      <c r="H6496">
        <v>5</v>
      </c>
      <c r="I6496" t="str">
        <f t="shared" si="203"/>
        <v>Dec</v>
      </c>
      <c r="J6496" t="str">
        <f t="shared" si="204"/>
        <v>2020</v>
      </c>
    </row>
    <row r="6497" spans="1:10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VLOOKUP($B6497,[1]Content!$B$2:$E$1001,3,0)</f>
        <v>photo</v>
      </c>
      <c r="F6497" t="str">
        <f>VLOOKUP($B6497,[1]Content!$B$2:$E$1001,4,0)</f>
        <v>education</v>
      </c>
      <c r="G6497" t="str">
        <v>negative</v>
      </c>
      <c r="H6497">
        <v>12</v>
      </c>
      <c r="I6497" t="str">
        <f t="shared" si="203"/>
        <v>Aug</v>
      </c>
      <c r="J6497" t="str">
        <f t="shared" si="204"/>
        <v>2020</v>
      </c>
    </row>
    <row r="6498" spans="1:10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VLOOKUP($B6498,[1]Content!$B$2:$E$1001,3,0)</f>
        <v>photo</v>
      </c>
      <c r="F6498" t="str">
        <f>VLOOKUP($B6498,[1]Content!$B$2:$E$1001,4,0)</f>
        <v>education</v>
      </c>
      <c r="G6498" t="str">
        <v>positive</v>
      </c>
      <c r="H6498">
        <v>72</v>
      </c>
      <c r="I6498" t="str">
        <f t="shared" si="203"/>
        <v>Sep</v>
      </c>
      <c r="J6498" t="str">
        <f t="shared" si="204"/>
        <v>2020</v>
      </c>
    </row>
    <row r="6499" spans="1:10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VLOOKUP($B6499,[1]Content!$B$2:$E$1001,3,0)</f>
        <v>photo</v>
      </c>
      <c r="F6499" t="str">
        <f>VLOOKUP($B6499,[1]Content!$B$2:$E$1001,4,0)</f>
        <v>education</v>
      </c>
      <c r="G6499" t="str">
        <v>positive</v>
      </c>
      <c r="H6499">
        <v>70</v>
      </c>
      <c r="I6499" t="str">
        <f t="shared" si="203"/>
        <v>Jun</v>
      </c>
      <c r="J6499" t="str">
        <f t="shared" si="204"/>
        <v>2020</v>
      </c>
    </row>
    <row r="6500" spans="1:10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VLOOKUP($B6500,[1]Content!$B$2:$E$1001,3,0)</f>
        <v>photo</v>
      </c>
      <c r="F6500" t="str">
        <f>VLOOKUP($B6500,[1]Content!$B$2:$E$1001,4,0)</f>
        <v>education</v>
      </c>
      <c r="G6500" t="str">
        <v>positive</v>
      </c>
      <c r="H6500">
        <v>75</v>
      </c>
      <c r="I6500" t="str">
        <f t="shared" si="203"/>
        <v>Dec</v>
      </c>
      <c r="J6500" t="str">
        <f t="shared" si="204"/>
        <v>2020</v>
      </c>
    </row>
    <row r="6501" spans="1:10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VLOOKUP($B6501,[1]Content!$B$2:$E$1001,3,0)</f>
        <v>photo</v>
      </c>
      <c r="F6501" t="str">
        <f>VLOOKUP($B6501,[1]Content!$B$2:$E$1001,4,0)</f>
        <v>education</v>
      </c>
      <c r="G6501" t="str">
        <v>positive</v>
      </c>
      <c r="H6501">
        <v>70</v>
      </c>
      <c r="I6501" t="str">
        <f t="shared" si="203"/>
        <v>Apr</v>
      </c>
      <c r="J6501" t="str">
        <f t="shared" si="204"/>
        <v>2021</v>
      </c>
    </row>
    <row r="6502" spans="1:10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VLOOKUP($B6502,[1]Content!$B$2:$E$1001,3,0)</f>
        <v>photo</v>
      </c>
      <c r="F6502" t="str">
        <f>VLOOKUP($B6502,[1]Content!$B$2:$E$1001,4,0)</f>
        <v>education</v>
      </c>
      <c r="G6502" t="str">
        <v>negative</v>
      </c>
      <c r="H6502">
        <v>5</v>
      </c>
      <c r="I6502" t="str">
        <f t="shared" si="203"/>
        <v>Feb</v>
      </c>
      <c r="J6502" t="str">
        <f t="shared" si="204"/>
        <v>2021</v>
      </c>
    </row>
    <row r="6503" spans="1:10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VLOOKUP($B6503,[1]Content!$B$2:$E$1001,3,0)</f>
        <v>photo</v>
      </c>
      <c r="F6503" t="str">
        <f>VLOOKUP($B6503,[1]Content!$B$2:$E$1001,4,0)</f>
        <v>science</v>
      </c>
      <c r="G6503" t="str">
        <v>positive</v>
      </c>
      <c r="H6503">
        <v>65</v>
      </c>
      <c r="I6503" t="str">
        <f t="shared" si="203"/>
        <v>Sep</v>
      </c>
      <c r="J6503" t="str">
        <f t="shared" si="204"/>
        <v>2020</v>
      </c>
    </row>
    <row r="6504" spans="1:10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VLOOKUP($B6504,[1]Content!$B$2:$E$1001,3,0)</f>
        <v>photo</v>
      </c>
      <c r="F6504" t="str">
        <f>VLOOKUP($B6504,[1]Content!$B$2:$E$1001,4,0)</f>
        <v>science</v>
      </c>
      <c r="G6504" t="str">
        <v>positive</v>
      </c>
      <c r="H6504">
        <v>75</v>
      </c>
      <c r="I6504" t="str">
        <f t="shared" si="203"/>
        <v>Dec</v>
      </c>
      <c r="J6504" t="str">
        <f t="shared" si="204"/>
        <v>2020</v>
      </c>
    </row>
    <row r="6505" spans="1:10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VLOOKUP($B6505,[1]Content!$B$2:$E$1001,3,0)</f>
        <v>photo</v>
      </c>
      <c r="F6505" t="str">
        <f>VLOOKUP($B6505,[1]Content!$B$2:$E$1001,4,0)</f>
        <v>science</v>
      </c>
      <c r="G6505" t="str">
        <v>positive</v>
      </c>
      <c r="H6505">
        <v>30</v>
      </c>
      <c r="I6505" t="str">
        <f t="shared" si="203"/>
        <v>Aug</v>
      </c>
      <c r="J6505" t="str">
        <f t="shared" si="204"/>
        <v>2020</v>
      </c>
    </row>
    <row r="6506" spans="1:10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VLOOKUP($B6506,[1]Content!$B$2:$E$1001,3,0)</f>
        <v>photo</v>
      </c>
      <c r="F6506" t="str">
        <f>VLOOKUP($B6506,[1]Content!$B$2:$E$1001,4,0)</f>
        <v>science</v>
      </c>
      <c r="G6506" t="str">
        <v>positive</v>
      </c>
      <c r="H6506">
        <v>75</v>
      </c>
      <c r="I6506" t="str">
        <f t="shared" si="203"/>
        <v>Jun</v>
      </c>
      <c r="J6506" t="str">
        <f t="shared" si="204"/>
        <v>2020</v>
      </c>
    </row>
    <row r="6507" spans="1:10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VLOOKUP($B6507,[1]Content!$B$2:$E$1001,3,0)</f>
        <v>photo</v>
      </c>
      <c r="F6507" t="str">
        <f>VLOOKUP($B6507,[1]Content!$B$2:$E$1001,4,0)</f>
        <v>science</v>
      </c>
      <c r="G6507" t="str">
        <v>positive</v>
      </c>
      <c r="H6507">
        <v>70</v>
      </c>
      <c r="I6507" t="str">
        <f t="shared" si="203"/>
        <v>Apr</v>
      </c>
      <c r="J6507" t="str">
        <f t="shared" si="204"/>
        <v>2021</v>
      </c>
    </row>
    <row r="6508" spans="1:10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VLOOKUP($B6508,[1]Content!$B$2:$E$1001,3,0)</f>
        <v>photo</v>
      </c>
      <c r="F6508" t="str">
        <f>VLOOKUP($B6508,[1]Content!$B$2:$E$1001,4,0)</f>
        <v>science</v>
      </c>
      <c r="G6508" t="str">
        <v>positive</v>
      </c>
      <c r="H6508">
        <v>72</v>
      </c>
      <c r="I6508" t="str">
        <f t="shared" si="203"/>
        <v>Jul</v>
      </c>
      <c r="J6508" t="str">
        <f t="shared" si="204"/>
        <v>2020</v>
      </c>
    </row>
    <row r="6509" spans="1:10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VLOOKUP($B6509,[1]Content!$B$2:$E$1001,3,0)</f>
        <v>photo</v>
      </c>
      <c r="F6509" t="str">
        <f>VLOOKUP($B6509,[1]Content!$B$2:$E$1001,4,0)</f>
        <v>science</v>
      </c>
      <c r="G6509" t="str">
        <v>negative</v>
      </c>
      <c r="H6509">
        <v>12</v>
      </c>
      <c r="I6509" t="str">
        <f t="shared" si="203"/>
        <v>Nov</v>
      </c>
      <c r="J6509" t="str">
        <f t="shared" si="204"/>
        <v>2020</v>
      </c>
    </row>
    <row r="6510" spans="1:10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VLOOKUP($B6510,[1]Content!$B$2:$E$1001,3,0)</f>
        <v>photo</v>
      </c>
      <c r="F6510" t="str">
        <f>VLOOKUP($B6510,[1]Content!$B$2:$E$1001,4,0)</f>
        <v>science</v>
      </c>
      <c r="G6510" t="str">
        <v>positive</v>
      </c>
      <c r="H6510">
        <v>75</v>
      </c>
      <c r="I6510" t="str">
        <f t="shared" si="203"/>
        <v>Jun</v>
      </c>
      <c r="J6510" t="str">
        <f t="shared" si="204"/>
        <v>2021</v>
      </c>
    </row>
    <row r="6511" spans="1:10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VLOOKUP($B6511,[1]Content!$B$2:$E$1001,3,0)</f>
        <v>photo</v>
      </c>
      <c r="F6511" t="str">
        <f>VLOOKUP($B6511,[1]Content!$B$2:$E$1001,4,0)</f>
        <v>science</v>
      </c>
      <c r="G6511" t="str">
        <v>positive</v>
      </c>
      <c r="H6511">
        <v>50</v>
      </c>
      <c r="I6511" t="str">
        <f t="shared" si="203"/>
        <v>Jun</v>
      </c>
      <c r="J6511" t="str">
        <f t="shared" si="204"/>
        <v>2021</v>
      </c>
    </row>
    <row r="6512" spans="1:10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VLOOKUP($B6512,[1]Content!$B$2:$E$1001,3,0)</f>
        <v>photo</v>
      </c>
      <c r="F6512" t="str">
        <f>VLOOKUP($B6512,[1]Content!$B$2:$E$1001,4,0)</f>
        <v>science</v>
      </c>
      <c r="G6512" t="str">
        <v>neutral</v>
      </c>
      <c r="H6512">
        <v>20</v>
      </c>
      <c r="I6512" t="str">
        <f t="shared" si="203"/>
        <v>Jan</v>
      </c>
      <c r="J6512" t="str">
        <f t="shared" si="204"/>
        <v>2021</v>
      </c>
    </row>
    <row r="6513" spans="1:10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VLOOKUP($B6513,[1]Content!$B$2:$E$1001,3,0)</f>
        <v>photo</v>
      </c>
      <c r="F6513" t="str">
        <f>VLOOKUP($B6513,[1]Content!$B$2:$E$1001,4,0)</f>
        <v>science</v>
      </c>
      <c r="G6513" t="str">
        <v>positive</v>
      </c>
      <c r="H6513">
        <v>75</v>
      </c>
      <c r="I6513" t="str">
        <f t="shared" si="203"/>
        <v>Mar</v>
      </c>
      <c r="J6513" t="str">
        <f t="shared" si="204"/>
        <v>2021</v>
      </c>
    </row>
    <row r="6514" spans="1:10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VLOOKUP($B6514,[1]Content!$B$2:$E$1001,3,0)</f>
        <v>photo</v>
      </c>
      <c r="F6514" t="str">
        <f>VLOOKUP($B6514,[1]Content!$B$2:$E$1001,4,0)</f>
        <v>science</v>
      </c>
      <c r="G6514" t="str">
        <v>neutral</v>
      </c>
      <c r="H6514">
        <v>20</v>
      </c>
      <c r="I6514" t="str">
        <f t="shared" si="203"/>
        <v>Nov</v>
      </c>
      <c r="J6514" t="str">
        <f t="shared" si="204"/>
        <v>2020</v>
      </c>
    </row>
    <row r="6515" spans="1:10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VLOOKUP($B6515,[1]Content!$B$2:$E$1001,3,0)</f>
        <v>photo</v>
      </c>
      <c r="F6515" t="str">
        <f>VLOOKUP($B6515,[1]Content!$B$2:$E$1001,4,0)</f>
        <v>science</v>
      </c>
      <c r="G6515" t="str">
        <v>positive</v>
      </c>
      <c r="H6515">
        <v>50</v>
      </c>
      <c r="I6515" t="str">
        <f t="shared" si="203"/>
        <v>Dec</v>
      </c>
      <c r="J6515" t="str">
        <f t="shared" si="204"/>
        <v>2020</v>
      </c>
    </row>
    <row r="6516" spans="1:10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VLOOKUP($B6516,[1]Content!$B$2:$E$1001,3,0)</f>
        <v>GIF</v>
      </c>
      <c r="F6516" t="str">
        <f>VLOOKUP($B6516,[1]Content!$B$2:$E$1001,4,0)</f>
        <v>studying</v>
      </c>
      <c r="G6516" t="str">
        <v>positive</v>
      </c>
      <c r="H6516">
        <v>30</v>
      </c>
      <c r="I6516" t="str">
        <f t="shared" si="203"/>
        <v>Nov</v>
      </c>
      <c r="J6516" t="str">
        <f t="shared" si="204"/>
        <v>2020</v>
      </c>
    </row>
    <row r="6517" spans="1:10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VLOOKUP($B6517,[1]Content!$B$2:$E$1001,3,0)</f>
        <v>GIF</v>
      </c>
      <c r="F6517" t="str">
        <f>VLOOKUP($B6517,[1]Content!$B$2:$E$1001,4,0)</f>
        <v>studying</v>
      </c>
      <c r="G6517" t="str">
        <v>negative</v>
      </c>
      <c r="H6517">
        <v>10</v>
      </c>
      <c r="I6517" t="str">
        <f t="shared" si="203"/>
        <v>Jun</v>
      </c>
      <c r="J6517" t="str">
        <f t="shared" si="204"/>
        <v>2021</v>
      </c>
    </row>
    <row r="6518" spans="1:10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VLOOKUP($B6518,[1]Content!$B$2:$E$1001,3,0)</f>
        <v>GIF</v>
      </c>
      <c r="F6518" t="str">
        <f>VLOOKUP($B6518,[1]Content!$B$2:$E$1001,4,0)</f>
        <v>studying</v>
      </c>
      <c r="G6518" t="str">
        <v>positive</v>
      </c>
      <c r="H6518">
        <v>65</v>
      </c>
      <c r="I6518" t="str">
        <f t="shared" si="203"/>
        <v>Nov</v>
      </c>
      <c r="J6518" t="str">
        <f t="shared" si="204"/>
        <v>2020</v>
      </c>
    </row>
    <row r="6519" spans="1:10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VLOOKUP($B6519,[1]Content!$B$2:$E$1001,3,0)</f>
        <v>GIF</v>
      </c>
      <c r="F6519" t="str">
        <f>VLOOKUP($B6519,[1]Content!$B$2:$E$1001,4,0)</f>
        <v>studying</v>
      </c>
      <c r="G6519" t="str">
        <v>negative</v>
      </c>
      <c r="H6519">
        <v>15</v>
      </c>
      <c r="I6519" t="str">
        <f t="shared" si="203"/>
        <v>Aug</v>
      </c>
      <c r="J6519" t="str">
        <f t="shared" si="204"/>
        <v>2020</v>
      </c>
    </row>
    <row r="6520" spans="1:10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VLOOKUP($B6520,[1]Content!$B$2:$E$1001,3,0)</f>
        <v>GIF</v>
      </c>
      <c r="F6520" t="str">
        <f>VLOOKUP($B6520,[1]Content!$B$2:$E$1001,4,0)</f>
        <v>studying</v>
      </c>
      <c r="G6520" t="str">
        <v>negative</v>
      </c>
      <c r="H6520">
        <v>15</v>
      </c>
      <c r="I6520" t="str">
        <f t="shared" si="203"/>
        <v>Aug</v>
      </c>
      <c r="J6520" t="str">
        <f t="shared" si="204"/>
        <v>2020</v>
      </c>
    </row>
    <row r="6521" spans="1:10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VLOOKUP($B6521,[1]Content!$B$2:$E$1001,3,0)</f>
        <v>GIF</v>
      </c>
      <c r="F6521" t="str">
        <f>VLOOKUP($B6521,[1]Content!$B$2:$E$1001,4,0)</f>
        <v>studying</v>
      </c>
      <c r="G6521" t="str">
        <v>positive</v>
      </c>
      <c r="H6521">
        <v>30</v>
      </c>
      <c r="I6521" t="str">
        <f t="shared" si="203"/>
        <v>Jan</v>
      </c>
      <c r="J6521" t="str">
        <f t="shared" si="204"/>
        <v>2021</v>
      </c>
    </row>
    <row r="6522" spans="1:10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VLOOKUP($B6522,[1]Content!$B$2:$E$1001,3,0)</f>
        <v>GIF</v>
      </c>
      <c r="F6522" t="str">
        <f>VLOOKUP($B6522,[1]Content!$B$2:$E$1001,4,0)</f>
        <v>studying</v>
      </c>
      <c r="G6522" t="str">
        <v>neutral</v>
      </c>
      <c r="H6522">
        <v>20</v>
      </c>
      <c r="I6522" t="str">
        <f t="shared" si="203"/>
        <v>Mar</v>
      </c>
      <c r="J6522" t="str">
        <f t="shared" si="204"/>
        <v>2021</v>
      </c>
    </row>
    <row r="6523" spans="1:10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VLOOKUP($B6523,[1]Content!$B$2:$E$1001,3,0)</f>
        <v>GIF</v>
      </c>
      <c r="F6523" t="str">
        <f>VLOOKUP($B6523,[1]Content!$B$2:$E$1001,4,0)</f>
        <v>studying</v>
      </c>
      <c r="G6523" t="str">
        <v>negative</v>
      </c>
      <c r="H6523">
        <v>15</v>
      </c>
      <c r="I6523" t="str">
        <f t="shared" si="203"/>
        <v>Sep</v>
      </c>
      <c r="J6523" t="str">
        <f t="shared" si="204"/>
        <v>2020</v>
      </c>
    </row>
    <row r="6524" spans="1:10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VLOOKUP($B6524,[1]Content!$B$2:$E$1001,3,0)</f>
        <v>GIF</v>
      </c>
      <c r="F6524" t="str">
        <f>VLOOKUP($B6524,[1]Content!$B$2:$E$1001,4,0)</f>
        <v>studying</v>
      </c>
      <c r="G6524" t="str">
        <v>negative</v>
      </c>
      <c r="H6524">
        <v>5</v>
      </c>
      <c r="I6524" t="str">
        <f t="shared" si="203"/>
        <v>Sep</v>
      </c>
      <c r="J6524" t="str">
        <f t="shared" si="204"/>
        <v>2020</v>
      </c>
    </row>
    <row r="6525" spans="1:10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VLOOKUP($B6525,[1]Content!$B$2:$E$1001,3,0)</f>
        <v>GIF</v>
      </c>
      <c r="F6525" t="str">
        <f>VLOOKUP($B6525,[1]Content!$B$2:$E$1001,4,0)</f>
        <v>studying</v>
      </c>
      <c r="G6525" t="str">
        <v>negative</v>
      </c>
      <c r="H6525">
        <v>10</v>
      </c>
      <c r="I6525" t="str">
        <f t="shared" si="203"/>
        <v>Jan</v>
      </c>
      <c r="J6525" t="str">
        <f t="shared" si="204"/>
        <v>2021</v>
      </c>
    </row>
    <row r="6526" spans="1:10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VLOOKUP($B6526,[1]Content!$B$2:$E$1001,3,0)</f>
        <v>GIF</v>
      </c>
      <c r="F6526" t="str">
        <f>VLOOKUP($B6526,[1]Content!$B$2:$E$1001,4,0)</f>
        <v>studying</v>
      </c>
      <c r="G6526" t="str">
        <v>negative</v>
      </c>
      <c r="H6526">
        <v>5</v>
      </c>
      <c r="I6526" t="str">
        <f t="shared" si="203"/>
        <v>Nov</v>
      </c>
      <c r="J6526" t="str">
        <f t="shared" si="204"/>
        <v>2020</v>
      </c>
    </row>
    <row r="6527" spans="1:10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VLOOKUP($B6527,[1]Content!$B$2:$E$1001,3,0)</f>
        <v>GIF</v>
      </c>
      <c r="F6527" t="str">
        <f>VLOOKUP($B6527,[1]Content!$B$2:$E$1001,4,0)</f>
        <v>studying</v>
      </c>
      <c r="G6527" t="str">
        <v>positive</v>
      </c>
      <c r="H6527">
        <v>75</v>
      </c>
      <c r="I6527" t="str">
        <f t="shared" si="203"/>
        <v>Apr</v>
      </c>
      <c r="J6527" t="str">
        <f t="shared" si="204"/>
        <v>2021</v>
      </c>
    </row>
    <row r="6528" spans="1:10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VLOOKUP($B6528,[1]Content!$B$2:$E$1001,3,0)</f>
        <v>GIF</v>
      </c>
      <c r="F6528" t="str">
        <f>VLOOKUP($B6528,[1]Content!$B$2:$E$1001,4,0)</f>
        <v>studying</v>
      </c>
      <c r="G6528" t="str">
        <v>negative</v>
      </c>
      <c r="H6528">
        <v>10</v>
      </c>
      <c r="I6528" t="str">
        <f t="shared" si="203"/>
        <v>Apr</v>
      </c>
      <c r="J6528" t="str">
        <f t="shared" si="204"/>
        <v>2021</v>
      </c>
    </row>
    <row r="6529" spans="1:10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VLOOKUP($B6529,[1]Content!$B$2:$E$1001,3,0)</f>
        <v>GIF</v>
      </c>
      <c r="F6529" t="str">
        <f>VLOOKUP($B6529,[1]Content!$B$2:$E$1001,4,0)</f>
        <v>studying</v>
      </c>
      <c r="G6529" t="str">
        <v>positive</v>
      </c>
      <c r="H6529">
        <v>75</v>
      </c>
      <c r="I6529" t="str">
        <f t="shared" si="203"/>
        <v>Feb</v>
      </c>
      <c r="J6529" t="str">
        <f t="shared" si="204"/>
        <v>2021</v>
      </c>
    </row>
    <row r="6530" spans="1:10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VLOOKUP($B6530,[1]Content!$B$2:$E$1001,3,0)</f>
        <v>GIF</v>
      </c>
      <c r="F6530" t="str">
        <f>VLOOKUP($B6530,[1]Content!$B$2:$E$1001,4,0)</f>
        <v>studying</v>
      </c>
      <c r="G6530" t="str">
        <v>positive</v>
      </c>
      <c r="H6530">
        <v>70</v>
      </c>
      <c r="I6530" t="str">
        <f t="shared" si="203"/>
        <v>Oct</v>
      </c>
      <c r="J6530" t="str">
        <f t="shared" si="204"/>
        <v>2020</v>
      </c>
    </row>
    <row r="6531" spans="1:10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VLOOKUP($B6531,[1]Content!$B$2:$E$1001,3,0)</f>
        <v>GIF</v>
      </c>
      <c r="F6531" t="str">
        <f>VLOOKUP($B6531,[1]Content!$B$2:$E$1001,4,0)</f>
        <v>studying</v>
      </c>
      <c r="G6531" t="str">
        <v>negative</v>
      </c>
      <c r="H6531">
        <v>0</v>
      </c>
      <c r="I6531" t="str">
        <f t="shared" ref="I6531:I6594" si="205">TEXT($D6531,"MMM")</f>
        <v>Nov</v>
      </c>
      <c r="J6531" t="str">
        <f t="shared" ref="J6531:J6594" si="206">TEXT($D6531,"YYY")</f>
        <v>2020</v>
      </c>
    </row>
    <row r="6532" spans="1:10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VLOOKUP($B6532,[1]Content!$B$2:$E$1001,3,0)</f>
        <v>GIF</v>
      </c>
      <c r="F6532" t="str">
        <f>VLOOKUP($B6532,[1]Content!$B$2:$E$1001,4,0)</f>
        <v>studying</v>
      </c>
      <c r="G6532" t="str">
        <v>negative</v>
      </c>
      <c r="H6532">
        <v>12</v>
      </c>
      <c r="I6532" t="str">
        <f t="shared" si="205"/>
        <v>Apr</v>
      </c>
      <c r="J6532" t="str">
        <f t="shared" si="206"/>
        <v>2021</v>
      </c>
    </row>
    <row r="6533" spans="1:10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VLOOKUP($B6533,[1]Content!$B$2:$E$1001,3,0)</f>
        <v>GIF</v>
      </c>
      <c r="F6533" t="str">
        <f>VLOOKUP($B6533,[1]Content!$B$2:$E$1001,4,0)</f>
        <v>studying</v>
      </c>
      <c r="G6533" t="str">
        <v>negative</v>
      </c>
      <c r="H6533">
        <v>10</v>
      </c>
      <c r="I6533" t="str">
        <f t="shared" si="205"/>
        <v>May</v>
      </c>
      <c r="J6533" t="str">
        <f t="shared" si="206"/>
        <v>2021</v>
      </c>
    </row>
    <row r="6534" spans="1:10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VLOOKUP($B6534,[1]Content!$B$2:$E$1001,3,0)</f>
        <v>GIF</v>
      </c>
      <c r="F6534" t="str">
        <f>VLOOKUP($B6534,[1]Content!$B$2:$E$1001,4,0)</f>
        <v>studying</v>
      </c>
      <c r="G6534" t="str">
        <v>positive</v>
      </c>
      <c r="H6534">
        <v>30</v>
      </c>
      <c r="I6534" t="str">
        <f t="shared" si="205"/>
        <v>Mar</v>
      </c>
      <c r="J6534" t="str">
        <f t="shared" si="206"/>
        <v>2021</v>
      </c>
    </row>
    <row r="6535" spans="1:10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VLOOKUP($B6535,[1]Content!$B$2:$E$1001,3,0)</f>
        <v>GIF</v>
      </c>
      <c r="F6535" t="str">
        <f>VLOOKUP($B6535,[1]Content!$B$2:$E$1001,4,0)</f>
        <v>studying</v>
      </c>
      <c r="G6535" t="str">
        <v>positive</v>
      </c>
      <c r="H6535">
        <v>45</v>
      </c>
      <c r="I6535" t="str">
        <f t="shared" si="205"/>
        <v>Apr</v>
      </c>
      <c r="J6535" t="str">
        <f t="shared" si="206"/>
        <v>2021</v>
      </c>
    </row>
    <row r="6536" spans="1:10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VLOOKUP($B6536,[1]Content!$B$2:$E$1001,3,0)</f>
        <v>GIF</v>
      </c>
      <c r="F6536" t="str">
        <f>VLOOKUP($B6536,[1]Content!$B$2:$E$1001,4,0)</f>
        <v>studying</v>
      </c>
      <c r="G6536" t="str">
        <v>neutral</v>
      </c>
      <c r="H6536">
        <v>20</v>
      </c>
      <c r="I6536" t="str">
        <f t="shared" si="205"/>
        <v>Dec</v>
      </c>
      <c r="J6536" t="str">
        <f t="shared" si="206"/>
        <v>2020</v>
      </c>
    </row>
    <row r="6537" spans="1:10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VLOOKUP($B6537,[1]Content!$B$2:$E$1001,3,0)</f>
        <v>GIF</v>
      </c>
      <c r="F6537" t="str">
        <f>VLOOKUP($B6537,[1]Content!$B$2:$E$1001,4,0)</f>
        <v>studying</v>
      </c>
      <c r="G6537" t="str">
        <v>positive</v>
      </c>
      <c r="H6537">
        <v>70</v>
      </c>
      <c r="I6537" t="str">
        <f t="shared" si="205"/>
        <v>Dec</v>
      </c>
      <c r="J6537" t="str">
        <f t="shared" si="206"/>
        <v>2020</v>
      </c>
    </row>
    <row r="6538" spans="1:10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VLOOKUP($B6538,[1]Content!$B$2:$E$1001,3,0)</f>
        <v>GIF</v>
      </c>
      <c r="F6538" t="str">
        <f>VLOOKUP($B6538,[1]Content!$B$2:$E$1001,4,0)</f>
        <v>studying</v>
      </c>
      <c r="G6538" t="str">
        <v>negative</v>
      </c>
      <c r="H6538">
        <v>15</v>
      </c>
      <c r="I6538" t="str">
        <f t="shared" si="205"/>
        <v>Jun</v>
      </c>
      <c r="J6538" t="str">
        <f t="shared" si="206"/>
        <v>2021</v>
      </c>
    </row>
    <row r="6539" spans="1:10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VLOOKUP($B6539,[1]Content!$B$2:$E$1001,3,0)</f>
        <v>GIF</v>
      </c>
      <c r="F6539" t="str">
        <f>VLOOKUP($B6539,[1]Content!$B$2:$E$1001,4,0)</f>
        <v>studying</v>
      </c>
      <c r="G6539" t="str">
        <v>negative</v>
      </c>
      <c r="H6539">
        <v>0</v>
      </c>
      <c r="I6539" t="str">
        <f t="shared" si="205"/>
        <v>Oct</v>
      </c>
      <c r="J6539" t="str">
        <f t="shared" si="206"/>
        <v>2020</v>
      </c>
    </row>
    <row r="6540" spans="1:10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VLOOKUP($B6540,[1]Content!$B$2:$E$1001,3,0)</f>
        <v>GIF</v>
      </c>
      <c r="F6540" t="str">
        <f>VLOOKUP($B6540,[1]Content!$B$2:$E$1001,4,0)</f>
        <v>studying</v>
      </c>
      <c r="G6540" t="str">
        <v>neutral</v>
      </c>
      <c r="H6540">
        <v>35</v>
      </c>
      <c r="I6540" t="str">
        <f t="shared" si="205"/>
        <v>Nov</v>
      </c>
      <c r="J6540" t="str">
        <f t="shared" si="206"/>
        <v>2020</v>
      </c>
    </row>
    <row r="6541" spans="1:10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VLOOKUP($B6541,[1]Content!$B$2:$E$1001,3,0)</f>
        <v>GIF</v>
      </c>
      <c r="F6541" t="str">
        <f>VLOOKUP($B6541,[1]Content!$B$2:$E$1001,4,0)</f>
        <v>studying</v>
      </c>
      <c r="G6541" t="str">
        <v>neutral</v>
      </c>
      <c r="H6541">
        <v>20</v>
      </c>
      <c r="I6541" t="str">
        <f t="shared" si="205"/>
        <v>Feb</v>
      </c>
      <c r="J6541" t="str">
        <f t="shared" si="206"/>
        <v>2021</v>
      </c>
    </row>
    <row r="6542" spans="1:10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VLOOKUP($B6542,[1]Content!$B$2:$E$1001,3,0)</f>
        <v>GIF</v>
      </c>
      <c r="F6542" t="str">
        <f>VLOOKUP($B6542,[1]Content!$B$2:$E$1001,4,0)</f>
        <v>studying</v>
      </c>
      <c r="G6542" t="str">
        <v>positive</v>
      </c>
      <c r="H6542">
        <v>60</v>
      </c>
      <c r="I6542" t="str">
        <f t="shared" si="205"/>
        <v>Jul</v>
      </c>
      <c r="J6542" t="str">
        <f t="shared" si="206"/>
        <v>2020</v>
      </c>
    </row>
    <row r="6543" spans="1:10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VLOOKUP($B6543,[1]Content!$B$2:$E$1001,3,0)</f>
        <v>GIF</v>
      </c>
      <c r="F6543" t="str">
        <f>VLOOKUP($B6543,[1]Content!$B$2:$E$1001,4,0)</f>
        <v>studying</v>
      </c>
      <c r="G6543" t="str">
        <v>positive</v>
      </c>
      <c r="H6543">
        <v>50</v>
      </c>
      <c r="I6543" t="str">
        <f t="shared" si="205"/>
        <v>Jan</v>
      </c>
      <c r="J6543" t="str">
        <f t="shared" si="206"/>
        <v>2021</v>
      </c>
    </row>
    <row r="6544" spans="1:10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VLOOKUP($B6544,[1]Content!$B$2:$E$1001,3,0)</f>
        <v>GIF</v>
      </c>
      <c r="F6544" t="str">
        <f>VLOOKUP($B6544,[1]Content!$B$2:$E$1001,4,0)</f>
        <v>studying</v>
      </c>
      <c r="G6544" t="str">
        <v>positive</v>
      </c>
      <c r="H6544">
        <v>70</v>
      </c>
      <c r="I6544" t="str">
        <f t="shared" si="205"/>
        <v>Feb</v>
      </c>
      <c r="J6544" t="str">
        <f t="shared" si="206"/>
        <v>2021</v>
      </c>
    </row>
    <row r="6545" spans="1:10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VLOOKUP($B6545,[1]Content!$B$2:$E$1001,3,0)</f>
        <v>GIF</v>
      </c>
      <c r="F6545" t="str">
        <f>VLOOKUP($B6545,[1]Content!$B$2:$E$1001,4,0)</f>
        <v>studying</v>
      </c>
      <c r="G6545" t="str">
        <v>positive</v>
      </c>
      <c r="H6545">
        <v>70</v>
      </c>
      <c r="I6545" t="str">
        <f t="shared" si="205"/>
        <v>Sep</v>
      </c>
      <c r="J6545" t="str">
        <f t="shared" si="206"/>
        <v>2020</v>
      </c>
    </row>
    <row r="6546" spans="1:10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VLOOKUP($B6546,[1]Content!$B$2:$E$1001,3,0)</f>
        <v>GIF</v>
      </c>
      <c r="F6546" t="str">
        <f>VLOOKUP($B6546,[1]Content!$B$2:$E$1001,4,0)</f>
        <v>studying</v>
      </c>
      <c r="G6546" t="str">
        <v>positive</v>
      </c>
      <c r="H6546">
        <v>75</v>
      </c>
      <c r="I6546" t="str">
        <f t="shared" si="205"/>
        <v>Jun</v>
      </c>
      <c r="J6546" t="str">
        <f t="shared" si="206"/>
        <v>2020</v>
      </c>
    </row>
    <row r="6547" spans="1:10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VLOOKUP($B6547,[1]Content!$B$2:$E$1001,3,0)</f>
        <v>video</v>
      </c>
      <c r="F6547" t="str">
        <f>VLOOKUP($B6547,[1]Content!$B$2:$E$1001,4,0)</f>
        <v>travel</v>
      </c>
      <c r="G6547" t="str">
        <v>negative</v>
      </c>
      <c r="H6547">
        <v>15</v>
      </c>
      <c r="I6547" t="str">
        <f t="shared" si="205"/>
        <v>Jul</v>
      </c>
      <c r="J6547" t="str">
        <f t="shared" si="206"/>
        <v>2020</v>
      </c>
    </row>
    <row r="6548" spans="1:10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VLOOKUP($B6548,[1]Content!$B$2:$E$1001,3,0)</f>
        <v>video</v>
      </c>
      <c r="F6548" t="str">
        <f>VLOOKUP($B6548,[1]Content!$B$2:$E$1001,4,0)</f>
        <v>travel</v>
      </c>
      <c r="G6548" t="str">
        <v>positive</v>
      </c>
      <c r="H6548">
        <v>60</v>
      </c>
      <c r="I6548" t="str">
        <f t="shared" si="205"/>
        <v>Dec</v>
      </c>
      <c r="J6548" t="str">
        <f t="shared" si="206"/>
        <v>2020</v>
      </c>
    </row>
    <row r="6549" spans="1:10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VLOOKUP($B6549,[1]Content!$B$2:$E$1001,3,0)</f>
        <v>video</v>
      </c>
      <c r="F6549" t="str">
        <f>VLOOKUP($B6549,[1]Content!$B$2:$E$1001,4,0)</f>
        <v>travel</v>
      </c>
      <c r="G6549" t="str">
        <v>negative</v>
      </c>
      <c r="H6549">
        <v>5</v>
      </c>
      <c r="I6549" t="str">
        <f t="shared" si="205"/>
        <v>May</v>
      </c>
      <c r="J6549" t="str">
        <f t="shared" si="206"/>
        <v>2021</v>
      </c>
    </row>
    <row r="6550" spans="1:10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VLOOKUP($B6550,[1]Content!$B$2:$E$1001,3,0)</f>
        <v>video</v>
      </c>
      <c r="F6550" t="str">
        <f>VLOOKUP($B6550,[1]Content!$B$2:$E$1001,4,0)</f>
        <v>travel</v>
      </c>
      <c r="G6550" t="str">
        <v>positive</v>
      </c>
      <c r="H6550">
        <v>75</v>
      </c>
      <c r="I6550" t="str">
        <f t="shared" si="205"/>
        <v>Jul</v>
      </c>
      <c r="J6550" t="str">
        <f t="shared" si="206"/>
        <v>2020</v>
      </c>
    </row>
    <row r="6551" spans="1:10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VLOOKUP($B6551,[1]Content!$B$2:$E$1001,3,0)</f>
        <v>video</v>
      </c>
      <c r="F6551" t="str">
        <f>VLOOKUP($B6551,[1]Content!$B$2:$E$1001,4,0)</f>
        <v>travel</v>
      </c>
      <c r="G6551" t="str">
        <v>negative</v>
      </c>
      <c r="H6551">
        <v>15</v>
      </c>
      <c r="I6551" t="str">
        <f t="shared" si="205"/>
        <v>Jun</v>
      </c>
      <c r="J6551" t="str">
        <f t="shared" si="206"/>
        <v>2021</v>
      </c>
    </row>
    <row r="6552" spans="1:10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VLOOKUP($B6552,[1]Content!$B$2:$E$1001,3,0)</f>
        <v>video</v>
      </c>
      <c r="F6552" t="str">
        <f>VLOOKUP($B6552,[1]Content!$B$2:$E$1001,4,0)</f>
        <v>travel</v>
      </c>
      <c r="G6552" t="str">
        <v>positive</v>
      </c>
      <c r="H6552">
        <v>65</v>
      </c>
      <c r="I6552" t="str">
        <f t="shared" si="205"/>
        <v>Apr</v>
      </c>
      <c r="J6552" t="str">
        <f t="shared" si="206"/>
        <v>2021</v>
      </c>
    </row>
    <row r="6553" spans="1:10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VLOOKUP($B6553,[1]Content!$B$2:$E$1001,3,0)</f>
        <v>video</v>
      </c>
      <c r="F6553" t="str">
        <f>VLOOKUP($B6553,[1]Content!$B$2:$E$1001,4,0)</f>
        <v>travel</v>
      </c>
      <c r="G6553" t="str">
        <v>positive</v>
      </c>
      <c r="H6553">
        <v>70</v>
      </c>
      <c r="I6553" t="str">
        <f t="shared" si="205"/>
        <v>May</v>
      </c>
      <c r="J6553" t="str">
        <f t="shared" si="206"/>
        <v>2021</v>
      </c>
    </row>
    <row r="6554" spans="1:10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VLOOKUP($B6554,[1]Content!$B$2:$E$1001,3,0)</f>
        <v>video</v>
      </c>
      <c r="F6554" t="str">
        <f>VLOOKUP($B6554,[1]Content!$B$2:$E$1001,4,0)</f>
        <v>travel</v>
      </c>
      <c r="G6554" t="str">
        <v>positive</v>
      </c>
      <c r="H6554">
        <v>75</v>
      </c>
      <c r="I6554" t="str">
        <f t="shared" si="205"/>
        <v>Jun</v>
      </c>
      <c r="J6554" t="str">
        <f t="shared" si="206"/>
        <v>2020</v>
      </c>
    </row>
    <row r="6555" spans="1:10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VLOOKUP($B6555,[1]Content!$B$2:$E$1001,3,0)</f>
        <v>video</v>
      </c>
      <c r="F6555" t="str">
        <f>VLOOKUP($B6555,[1]Content!$B$2:$E$1001,4,0)</f>
        <v>travel</v>
      </c>
      <c r="G6555" t="str">
        <v>negative</v>
      </c>
      <c r="H6555">
        <v>15</v>
      </c>
      <c r="I6555" t="str">
        <f t="shared" si="205"/>
        <v>Feb</v>
      </c>
      <c r="J6555" t="str">
        <f t="shared" si="206"/>
        <v>2021</v>
      </c>
    </row>
    <row r="6556" spans="1:10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VLOOKUP($B6556,[1]Content!$B$2:$E$1001,3,0)</f>
        <v>video</v>
      </c>
      <c r="F6556" t="str">
        <f>VLOOKUP($B6556,[1]Content!$B$2:$E$1001,4,0)</f>
        <v>travel</v>
      </c>
      <c r="G6556" t="str">
        <v>neutral</v>
      </c>
      <c r="H6556">
        <v>35</v>
      </c>
      <c r="I6556" t="str">
        <f t="shared" si="205"/>
        <v>May</v>
      </c>
      <c r="J6556" t="str">
        <f t="shared" si="206"/>
        <v>2021</v>
      </c>
    </row>
    <row r="6557" spans="1:10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VLOOKUP($B6557,[1]Content!$B$2:$E$1001,3,0)</f>
        <v>video</v>
      </c>
      <c r="F6557" t="str">
        <f>VLOOKUP($B6557,[1]Content!$B$2:$E$1001,4,0)</f>
        <v>travel</v>
      </c>
      <c r="G6557" t="str">
        <v>positive</v>
      </c>
      <c r="H6557">
        <v>30</v>
      </c>
      <c r="I6557" t="str">
        <f t="shared" si="205"/>
        <v>Jul</v>
      </c>
      <c r="J6557" t="str">
        <f t="shared" si="206"/>
        <v>2020</v>
      </c>
    </row>
    <row r="6558" spans="1:10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VLOOKUP($B6558,[1]Content!$B$2:$E$1001,3,0)</f>
        <v>video</v>
      </c>
      <c r="F6558" t="str">
        <f>VLOOKUP($B6558,[1]Content!$B$2:$E$1001,4,0)</f>
        <v>travel</v>
      </c>
      <c r="G6558" t="str">
        <v>negative</v>
      </c>
      <c r="H6558">
        <v>10</v>
      </c>
      <c r="I6558" t="str">
        <f t="shared" si="205"/>
        <v>Jul</v>
      </c>
      <c r="J6558" t="str">
        <f t="shared" si="206"/>
        <v>2020</v>
      </c>
    </row>
    <row r="6559" spans="1:10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VLOOKUP($B6559,[1]Content!$B$2:$E$1001,3,0)</f>
        <v>video</v>
      </c>
      <c r="F6559" t="str">
        <f>VLOOKUP($B6559,[1]Content!$B$2:$E$1001,4,0)</f>
        <v>travel</v>
      </c>
      <c r="G6559" t="str">
        <v>positive</v>
      </c>
      <c r="H6559">
        <v>60</v>
      </c>
      <c r="I6559" t="str">
        <f t="shared" si="205"/>
        <v>Dec</v>
      </c>
      <c r="J6559" t="str">
        <f t="shared" si="206"/>
        <v>2020</v>
      </c>
    </row>
    <row r="6560" spans="1:10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VLOOKUP($B6560,[1]Content!$B$2:$E$1001,3,0)</f>
        <v>video</v>
      </c>
      <c r="F6560" t="str">
        <f>VLOOKUP($B6560,[1]Content!$B$2:$E$1001,4,0)</f>
        <v>travel</v>
      </c>
      <c r="G6560" t="str">
        <v>negative</v>
      </c>
      <c r="H6560">
        <v>0</v>
      </c>
      <c r="I6560" t="str">
        <f t="shared" si="205"/>
        <v>Feb</v>
      </c>
      <c r="J6560" t="str">
        <f t="shared" si="206"/>
        <v>2021</v>
      </c>
    </row>
    <row r="6561" spans="1:10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VLOOKUP($B6561,[1]Content!$B$2:$E$1001,3,0)</f>
        <v>video</v>
      </c>
      <c r="F6561" t="str">
        <f>VLOOKUP($B6561,[1]Content!$B$2:$E$1001,4,0)</f>
        <v>travel</v>
      </c>
      <c r="G6561" t="str">
        <v>positive</v>
      </c>
      <c r="H6561">
        <v>70</v>
      </c>
      <c r="I6561" t="str">
        <f t="shared" si="205"/>
        <v>Mar</v>
      </c>
      <c r="J6561" t="str">
        <f t="shared" si="206"/>
        <v>2021</v>
      </c>
    </row>
    <row r="6562" spans="1:10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VLOOKUP($B6562,[1]Content!$B$2:$E$1001,3,0)</f>
        <v>video</v>
      </c>
      <c r="F6562" t="str">
        <f>VLOOKUP($B6562,[1]Content!$B$2:$E$1001,4,0)</f>
        <v>travel</v>
      </c>
      <c r="G6562" t="str">
        <v>positive</v>
      </c>
      <c r="H6562">
        <v>70</v>
      </c>
      <c r="I6562" t="str">
        <f t="shared" si="205"/>
        <v>Jul</v>
      </c>
      <c r="J6562" t="str">
        <f t="shared" si="206"/>
        <v>2020</v>
      </c>
    </row>
    <row r="6563" spans="1:10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VLOOKUP($B6563,[1]Content!$B$2:$E$1001,3,0)</f>
        <v>video</v>
      </c>
      <c r="F6563" t="str">
        <f>VLOOKUP($B6563,[1]Content!$B$2:$E$1001,4,0)</f>
        <v>travel</v>
      </c>
      <c r="G6563" t="str">
        <v>negative</v>
      </c>
      <c r="H6563">
        <v>12</v>
      </c>
      <c r="I6563" t="str">
        <f t="shared" si="205"/>
        <v>Jul</v>
      </c>
      <c r="J6563" t="str">
        <f t="shared" si="206"/>
        <v>2020</v>
      </c>
    </row>
    <row r="6564" spans="1:10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VLOOKUP($B6564,[1]Content!$B$2:$E$1001,3,0)</f>
        <v>video</v>
      </c>
      <c r="F6564" t="str">
        <f>VLOOKUP($B6564,[1]Content!$B$2:$E$1001,4,0)</f>
        <v>travel</v>
      </c>
      <c r="G6564" t="str">
        <v>positive</v>
      </c>
      <c r="H6564">
        <v>65</v>
      </c>
      <c r="I6564" t="str">
        <f t="shared" si="205"/>
        <v>Sep</v>
      </c>
      <c r="J6564" t="str">
        <f t="shared" si="206"/>
        <v>2020</v>
      </c>
    </row>
    <row r="6565" spans="1:10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VLOOKUP($B6565,[1]Content!$B$2:$E$1001,3,0)</f>
        <v>video</v>
      </c>
      <c r="F6565" t="str">
        <f>VLOOKUP($B6565,[1]Content!$B$2:$E$1001,4,0)</f>
        <v>travel</v>
      </c>
      <c r="G6565" t="str">
        <v>negative</v>
      </c>
      <c r="H6565">
        <v>12</v>
      </c>
      <c r="I6565" t="str">
        <f t="shared" si="205"/>
        <v>Apr</v>
      </c>
      <c r="J6565" t="str">
        <f t="shared" si="206"/>
        <v>2021</v>
      </c>
    </row>
    <row r="6566" spans="1:10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VLOOKUP($B6566,[1]Content!$B$2:$E$1001,3,0)</f>
        <v>video</v>
      </c>
      <c r="F6566" t="str">
        <f>VLOOKUP($B6566,[1]Content!$B$2:$E$1001,4,0)</f>
        <v>travel</v>
      </c>
      <c r="G6566" t="str">
        <v>neutral</v>
      </c>
      <c r="H6566">
        <v>35</v>
      </c>
      <c r="I6566" t="str">
        <f t="shared" si="205"/>
        <v>Aug</v>
      </c>
      <c r="J6566" t="str">
        <f t="shared" si="206"/>
        <v>2020</v>
      </c>
    </row>
    <row r="6567" spans="1:10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VLOOKUP($B6567,[1]Content!$B$2:$E$1001,3,0)</f>
        <v>video</v>
      </c>
      <c r="F6567" t="str">
        <f>VLOOKUP($B6567,[1]Content!$B$2:$E$1001,4,0)</f>
        <v>travel</v>
      </c>
      <c r="G6567" t="str">
        <v>negative</v>
      </c>
      <c r="H6567">
        <v>15</v>
      </c>
      <c r="I6567" t="str">
        <f t="shared" si="205"/>
        <v>Dec</v>
      </c>
      <c r="J6567" t="str">
        <f t="shared" si="206"/>
        <v>2020</v>
      </c>
    </row>
    <row r="6568" spans="1:10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VLOOKUP($B6568,[1]Content!$B$2:$E$1001,3,0)</f>
        <v>video</v>
      </c>
      <c r="F6568" t="str">
        <f>VLOOKUP($B6568,[1]Content!$B$2:$E$1001,4,0)</f>
        <v>travel</v>
      </c>
      <c r="G6568" t="str">
        <v>positive</v>
      </c>
      <c r="H6568">
        <v>70</v>
      </c>
      <c r="I6568" t="str">
        <f t="shared" si="205"/>
        <v>Jan</v>
      </c>
      <c r="J6568" t="str">
        <f t="shared" si="206"/>
        <v>2021</v>
      </c>
    </row>
    <row r="6569" spans="1:10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VLOOKUP($B6569,[1]Content!$B$2:$E$1001,3,0)</f>
        <v>video</v>
      </c>
      <c r="F6569" t="str">
        <f>VLOOKUP($B6569,[1]Content!$B$2:$E$1001,4,0)</f>
        <v>travel</v>
      </c>
      <c r="G6569" t="str">
        <v>positive</v>
      </c>
      <c r="H6569">
        <v>30</v>
      </c>
      <c r="I6569" t="str">
        <f t="shared" si="205"/>
        <v>Mar</v>
      </c>
      <c r="J6569" t="str">
        <f t="shared" si="206"/>
        <v>2021</v>
      </c>
    </row>
    <row r="6570" spans="1:10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VLOOKUP($B6570,[1]Content!$B$2:$E$1001,3,0)</f>
        <v>video</v>
      </c>
      <c r="F6570" t="str">
        <f>VLOOKUP($B6570,[1]Content!$B$2:$E$1001,4,0)</f>
        <v>travel</v>
      </c>
      <c r="G6570" t="str">
        <v>negative</v>
      </c>
      <c r="H6570">
        <v>15</v>
      </c>
      <c r="I6570" t="str">
        <f t="shared" si="205"/>
        <v>Aug</v>
      </c>
      <c r="J6570" t="str">
        <f t="shared" si="206"/>
        <v>2020</v>
      </c>
    </row>
    <row r="6571" spans="1:10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VLOOKUP($B6571,[1]Content!$B$2:$E$1001,3,0)</f>
        <v>video</v>
      </c>
      <c r="F6571" t="str">
        <f>VLOOKUP($B6571,[1]Content!$B$2:$E$1001,4,0)</f>
        <v>travel</v>
      </c>
      <c r="G6571" t="str">
        <v>positive</v>
      </c>
      <c r="H6571">
        <v>65</v>
      </c>
      <c r="I6571" t="str">
        <f t="shared" si="205"/>
        <v>Dec</v>
      </c>
      <c r="J6571" t="str">
        <f t="shared" si="206"/>
        <v>2020</v>
      </c>
    </row>
    <row r="6572" spans="1:10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VLOOKUP($B6572,[1]Content!$B$2:$E$1001,3,0)</f>
        <v>video</v>
      </c>
      <c r="F6572" t="str">
        <f>VLOOKUP($B6572,[1]Content!$B$2:$E$1001,4,0)</f>
        <v>travel</v>
      </c>
      <c r="G6572" t="str">
        <v>positive</v>
      </c>
      <c r="H6572">
        <v>70</v>
      </c>
      <c r="I6572" t="str">
        <f t="shared" si="205"/>
        <v>Feb</v>
      </c>
      <c r="J6572" t="str">
        <f t="shared" si="206"/>
        <v>2021</v>
      </c>
    </row>
    <row r="6573" spans="1:10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VLOOKUP($B6573,[1]Content!$B$2:$E$1001,3,0)</f>
        <v>video</v>
      </c>
      <c r="F6573" t="str">
        <f>VLOOKUP($B6573,[1]Content!$B$2:$E$1001,4,0)</f>
        <v>travel</v>
      </c>
      <c r="G6573" t="str">
        <v>negative</v>
      </c>
      <c r="H6573">
        <v>10</v>
      </c>
      <c r="I6573" t="str">
        <f t="shared" si="205"/>
        <v>May</v>
      </c>
      <c r="J6573" t="str">
        <f t="shared" si="206"/>
        <v>2021</v>
      </c>
    </row>
    <row r="6574" spans="1:10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VLOOKUP($B6574,[1]Content!$B$2:$E$1001,3,0)</f>
        <v>video</v>
      </c>
      <c r="F6574" t="str">
        <f>VLOOKUP($B6574,[1]Content!$B$2:$E$1001,4,0)</f>
        <v>travel</v>
      </c>
      <c r="G6574" t="str">
        <v>neutral</v>
      </c>
      <c r="H6574">
        <v>35</v>
      </c>
      <c r="I6574" t="str">
        <f t="shared" si="205"/>
        <v>Jan</v>
      </c>
      <c r="J6574" t="str">
        <f t="shared" si="206"/>
        <v>2021</v>
      </c>
    </row>
    <row r="6575" spans="1:10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VLOOKUP($B6575,[1]Content!$B$2:$E$1001,3,0)</f>
        <v>video</v>
      </c>
      <c r="F6575" t="str">
        <f>VLOOKUP($B6575,[1]Content!$B$2:$E$1001,4,0)</f>
        <v>travel</v>
      </c>
      <c r="G6575" t="str">
        <v>negative</v>
      </c>
      <c r="H6575">
        <v>15</v>
      </c>
      <c r="I6575" t="str">
        <f t="shared" si="205"/>
        <v>Apr</v>
      </c>
      <c r="J6575" t="str">
        <f t="shared" si="206"/>
        <v>2021</v>
      </c>
    </row>
    <row r="6576" spans="1:10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VLOOKUP($B6576,[1]Content!$B$2:$E$1001,3,0)</f>
        <v>video</v>
      </c>
      <c r="F6576" t="str">
        <f>VLOOKUP($B6576,[1]Content!$B$2:$E$1001,4,0)</f>
        <v>travel</v>
      </c>
      <c r="G6576" t="str">
        <v>neutral</v>
      </c>
      <c r="H6576">
        <v>20</v>
      </c>
      <c r="I6576" t="str">
        <f t="shared" si="205"/>
        <v>Apr</v>
      </c>
      <c r="J6576" t="str">
        <f t="shared" si="206"/>
        <v>2021</v>
      </c>
    </row>
    <row r="6577" spans="1:10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VLOOKUP($B6577,[1]Content!$B$2:$E$1001,3,0)</f>
        <v>video</v>
      </c>
      <c r="F6577" t="str">
        <f>VLOOKUP($B6577,[1]Content!$B$2:$E$1001,4,0)</f>
        <v>travel</v>
      </c>
      <c r="G6577" t="str">
        <v>positive</v>
      </c>
      <c r="H6577">
        <v>45</v>
      </c>
      <c r="I6577" t="str">
        <f t="shared" si="205"/>
        <v>Nov</v>
      </c>
      <c r="J6577" t="str">
        <f t="shared" si="206"/>
        <v>2020</v>
      </c>
    </row>
    <row r="6578" spans="1:10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VLOOKUP($B6578,[1]Content!$B$2:$E$1001,3,0)</f>
        <v>video</v>
      </c>
      <c r="F6578" t="str">
        <f>VLOOKUP($B6578,[1]Content!$B$2:$E$1001,4,0)</f>
        <v>travel</v>
      </c>
      <c r="G6578" t="str">
        <v>positive</v>
      </c>
      <c r="H6578">
        <v>75</v>
      </c>
      <c r="I6578" t="str">
        <f t="shared" si="205"/>
        <v>Apr</v>
      </c>
      <c r="J6578" t="str">
        <f t="shared" si="206"/>
        <v>2021</v>
      </c>
    </row>
    <row r="6579" spans="1:10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VLOOKUP($B6579,[1]Content!$B$2:$E$1001,3,0)</f>
        <v>video</v>
      </c>
      <c r="F6579" t="str">
        <f>VLOOKUP($B6579,[1]Content!$B$2:$E$1001,4,0)</f>
        <v>travel</v>
      </c>
      <c r="G6579" t="str">
        <v>positive</v>
      </c>
      <c r="H6579">
        <v>72</v>
      </c>
      <c r="I6579" t="str">
        <f t="shared" si="205"/>
        <v>Mar</v>
      </c>
      <c r="J6579" t="str">
        <f t="shared" si="206"/>
        <v>2021</v>
      </c>
    </row>
    <row r="6580" spans="1:10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VLOOKUP($B6580,[1]Content!$B$2:$E$1001,3,0)</f>
        <v>video</v>
      </c>
      <c r="F6580" t="str">
        <f>VLOOKUP($B6580,[1]Content!$B$2:$E$1001,4,0)</f>
        <v>travel</v>
      </c>
      <c r="G6580" t="str">
        <v>negative</v>
      </c>
      <c r="H6580">
        <v>0</v>
      </c>
      <c r="I6580" t="str">
        <f t="shared" si="205"/>
        <v>Aug</v>
      </c>
      <c r="J6580" t="str">
        <f t="shared" si="206"/>
        <v>2020</v>
      </c>
    </row>
    <row r="6581" spans="1:10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VLOOKUP($B6581,[1]Content!$B$2:$E$1001,3,0)</f>
        <v>video</v>
      </c>
      <c r="F6581" t="str">
        <f>VLOOKUP($B6581,[1]Content!$B$2:$E$1001,4,0)</f>
        <v>travel</v>
      </c>
      <c r="G6581" t="str">
        <v>neutral</v>
      </c>
      <c r="H6581">
        <v>20</v>
      </c>
      <c r="I6581" t="str">
        <f t="shared" si="205"/>
        <v>May</v>
      </c>
      <c r="J6581" t="str">
        <f t="shared" si="206"/>
        <v>2021</v>
      </c>
    </row>
    <row r="6582" spans="1:10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VLOOKUP($B6582,[1]Content!$B$2:$E$1001,3,0)</f>
        <v>video</v>
      </c>
      <c r="F6582" t="str">
        <f>VLOOKUP($B6582,[1]Content!$B$2:$E$1001,4,0)</f>
        <v>travel</v>
      </c>
      <c r="G6582" t="str">
        <v>neutral</v>
      </c>
      <c r="H6582">
        <v>35</v>
      </c>
      <c r="I6582" t="str">
        <f t="shared" si="205"/>
        <v>Aug</v>
      </c>
      <c r="J6582" t="str">
        <f t="shared" si="206"/>
        <v>2020</v>
      </c>
    </row>
    <row r="6583" spans="1:10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VLOOKUP($B6583,[1]Content!$B$2:$E$1001,3,0)</f>
        <v>video</v>
      </c>
      <c r="F6583" t="str">
        <f>VLOOKUP($B6583,[1]Content!$B$2:$E$1001,4,0)</f>
        <v>travel</v>
      </c>
      <c r="G6583" t="str">
        <v>negative</v>
      </c>
      <c r="H6583">
        <v>10</v>
      </c>
      <c r="I6583" t="str">
        <f t="shared" si="205"/>
        <v>Nov</v>
      </c>
      <c r="J6583" t="str">
        <f t="shared" si="206"/>
        <v>2020</v>
      </c>
    </row>
    <row r="6584" spans="1:10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VLOOKUP($B6584,[1]Content!$B$2:$E$1001,3,0)</f>
        <v>GIF</v>
      </c>
      <c r="F6584" t="str">
        <f>VLOOKUP($B6584,[1]Content!$B$2:$E$1001,4,0)</f>
        <v>dogs</v>
      </c>
      <c r="G6584" t="str">
        <v>positive</v>
      </c>
      <c r="H6584">
        <v>70</v>
      </c>
      <c r="I6584" t="str">
        <f t="shared" si="205"/>
        <v>Feb</v>
      </c>
      <c r="J6584" t="str">
        <f t="shared" si="206"/>
        <v>2021</v>
      </c>
    </row>
    <row r="6585" spans="1:10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VLOOKUP($B6585,[1]Content!$B$2:$E$1001,3,0)</f>
        <v>GIF</v>
      </c>
      <c r="F6585" t="str">
        <f>VLOOKUP($B6585,[1]Content!$B$2:$E$1001,4,0)</f>
        <v>dogs</v>
      </c>
      <c r="G6585" t="str">
        <v>positive</v>
      </c>
      <c r="H6585">
        <v>72</v>
      </c>
      <c r="I6585" t="str">
        <f t="shared" si="205"/>
        <v>Aug</v>
      </c>
      <c r="J6585" t="str">
        <f t="shared" si="206"/>
        <v>2020</v>
      </c>
    </row>
    <row r="6586" spans="1:10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VLOOKUP($B6586,[1]Content!$B$2:$E$1001,3,0)</f>
        <v>GIF</v>
      </c>
      <c r="F6586" t="str">
        <f>VLOOKUP($B6586,[1]Content!$B$2:$E$1001,4,0)</f>
        <v>dogs</v>
      </c>
      <c r="G6586" t="str">
        <v>positive</v>
      </c>
      <c r="H6586">
        <v>60</v>
      </c>
      <c r="I6586" t="str">
        <f t="shared" si="205"/>
        <v>Oct</v>
      </c>
      <c r="J6586" t="str">
        <f t="shared" si="206"/>
        <v>2020</v>
      </c>
    </row>
    <row r="6587" spans="1:10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VLOOKUP($B6587,[1]Content!$B$2:$E$1001,3,0)</f>
        <v>GIF</v>
      </c>
      <c r="F6587" t="str">
        <f>VLOOKUP($B6587,[1]Content!$B$2:$E$1001,4,0)</f>
        <v>dogs</v>
      </c>
      <c r="G6587" t="str">
        <v>negative</v>
      </c>
      <c r="H6587">
        <v>10</v>
      </c>
      <c r="I6587" t="str">
        <f t="shared" si="205"/>
        <v>May</v>
      </c>
      <c r="J6587" t="str">
        <f t="shared" si="206"/>
        <v>2021</v>
      </c>
    </row>
    <row r="6588" spans="1:10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VLOOKUP($B6588,[1]Content!$B$2:$E$1001,3,0)</f>
        <v>GIF</v>
      </c>
      <c r="F6588" t="str">
        <f>VLOOKUP($B6588,[1]Content!$B$2:$E$1001,4,0)</f>
        <v>dogs</v>
      </c>
      <c r="G6588" t="str">
        <v>positive</v>
      </c>
      <c r="H6588">
        <v>50</v>
      </c>
      <c r="I6588" t="str">
        <f t="shared" si="205"/>
        <v>May</v>
      </c>
      <c r="J6588" t="str">
        <f t="shared" si="206"/>
        <v>2021</v>
      </c>
    </row>
    <row r="6589" spans="1:10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VLOOKUP($B6589,[1]Content!$B$2:$E$1001,3,0)</f>
        <v>GIF</v>
      </c>
      <c r="F6589" t="str">
        <f>VLOOKUP($B6589,[1]Content!$B$2:$E$1001,4,0)</f>
        <v>dogs</v>
      </c>
      <c r="G6589" t="str">
        <v>positive</v>
      </c>
      <c r="H6589">
        <v>72</v>
      </c>
      <c r="I6589" t="str">
        <f t="shared" si="205"/>
        <v>Apr</v>
      </c>
      <c r="J6589" t="str">
        <f t="shared" si="206"/>
        <v>2021</v>
      </c>
    </row>
    <row r="6590" spans="1:10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VLOOKUP($B6590,[1]Content!$B$2:$E$1001,3,0)</f>
        <v>GIF</v>
      </c>
      <c r="F6590" t="str">
        <f>VLOOKUP($B6590,[1]Content!$B$2:$E$1001,4,0)</f>
        <v>dogs</v>
      </c>
      <c r="G6590" t="str">
        <v>neutral</v>
      </c>
      <c r="H6590">
        <v>20</v>
      </c>
      <c r="I6590" t="str">
        <f t="shared" si="205"/>
        <v>Jun</v>
      </c>
      <c r="J6590" t="str">
        <f t="shared" si="206"/>
        <v>2021</v>
      </c>
    </row>
    <row r="6591" spans="1:10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VLOOKUP($B6591,[1]Content!$B$2:$E$1001,3,0)</f>
        <v>GIF</v>
      </c>
      <c r="F6591" t="str">
        <f>VLOOKUP($B6591,[1]Content!$B$2:$E$1001,4,0)</f>
        <v>dogs</v>
      </c>
      <c r="G6591" t="str">
        <v>negative</v>
      </c>
      <c r="H6591">
        <v>12</v>
      </c>
      <c r="I6591" t="str">
        <f t="shared" si="205"/>
        <v>Jan</v>
      </c>
      <c r="J6591" t="str">
        <f t="shared" si="206"/>
        <v>2021</v>
      </c>
    </row>
    <row r="6592" spans="1:10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VLOOKUP($B6592,[1]Content!$B$2:$E$1001,3,0)</f>
        <v>GIF</v>
      </c>
      <c r="F6592" t="str">
        <f>VLOOKUP($B6592,[1]Content!$B$2:$E$1001,4,0)</f>
        <v>dogs</v>
      </c>
      <c r="G6592" t="str">
        <v>negative</v>
      </c>
      <c r="H6592">
        <v>15</v>
      </c>
      <c r="I6592" t="str">
        <f t="shared" si="205"/>
        <v>Feb</v>
      </c>
      <c r="J6592" t="str">
        <f t="shared" si="206"/>
        <v>2021</v>
      </c>
    </row>
    <row r="6593" spans="1:10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VLOOKUP($B6593,[1]Content!$B$2:$E$1001,3,0)</f>
        <v>GIF</v>
      </c>
      <c r="F6593" t="str">
        <f>VLOOKUP($B6593,[1]Content!$B$2:$E$1001,4,0)</f>
        <v>dogs</v>
      </c>
      <c r="G6593" t="str">
        <v>positive</v>
      </c>
      <c r="H6593">
        <v>72</v>
      </c>
      <c r="I6593" t="str">
        <f t="shared" si="205"/>
        <v>Jul</v>
      </c>
      <c r="J6593" t="str">
        <f t="shared" si="206"/>
        <v>2020</v>
      </c>
    </row>
    <row r="6594" spans="1:10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VLOOKUP($B6594,[1]Content!$B$2:$E$1001,3,0)</f>
        <v>GIF</v>
      </c>
      <c r="F6594" t="str">
        <f>VLOOKUP($B6594,[1]Content!$B$2:$E$1001,4,0)</f>
        <v>dogs</v>
      </c>
      <c r="G6594" t="str">
        <v>positive</v>
      </c>
      <c r="H6594">
        <v>70</v>
      </c>
      <c r="I6594" t="str">
        <f t="shared" si="205"/>
        <v>Sep</v>
      </c>
      <c r="J6594" t="str">
        <f t="shared" si="206"/>
        <v>2020</v>
      </c>
    </row>
    <row r="6595" spans="1:10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VLOOKUP($B6595,[1]Content!$B$2:$E$1001,3,0)</f>
        <v>GIF</v>
      </c>
      <c r="F6595" t="str">
        <f>VLOOKUP($B6595,[1]Content!$B$2:$E$1001,4,0)</f>
        <v>dogs</v>
      </c>
      <c r="G6595" t="str">
        <v>positive</v>
      </c>
      <c r="H6595">
        <v>50</v>
      </c>
      <c r="I6595" t="str">
        <f t="shared" ref="I6595:I6658" si="207">TEXT($D6595,"MMM")</f>
        <v>Dec</v>
      </c>
      <c r="J6595" t="str">
        <f t="shared" ref="J6595:J6658" si="208">TEXT($D6595,"YYY")</f>
        <v>2020</v>
      </c>
    </row>
    <row r="6596" spans="1:10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VLOOKUP($B6596,[1]Content!$B$2:$E$1001,3,0)</f>
        <v>GIF</v>
      </c>
      <c r="F6596" t="str">
        <f>VLOOKUP($B6596,[1]Content!$B$2:$E$1001,4,0)</f>
        <v>dogs</v>
      </c>
      <c r="G6596" t="str">
        <v>positive</v>
      </c>
      <c r="H6596">
        <v>70</v>
      </c>
      <c r="I6596" t="str">
        <f t="shared" si="207"/>
        <v>Oct</v>
      </c>
      <c r="J6596" t="str">
        <f t="shared" si="208"/>
        <v>2020</v>
      </c>
    </row>
    <row r="6597" spans="1:10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VLOOKUP($B6597,[1]Content!$B$2:$E$1001,3,0)</f>
        <v>GIF</v>
      </c>
      <c r="F6597" t="str">
        <f>VLOOKUP($B6597,[1]Content!$B$2:$E$1001,4,0)</f>
        <v>dogs</v>
      </c>
      <c r="G6597" t="str">
        <v>positive</v>
      </c>
      <c r="H6597">
        <v>70</v>
      </c>
      <c r="I6597" t="str">
        <f t="shared" si="207"/>
        <v>Jan</v>
      </c>
      <c r="J6597" t="str">
        <f t="shared" si="208"/>
        <v>2021</v>
      </c>
    </row>
    <row r="6598" spans="1:10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VLOOKUP($B6598,[1]Content!$B$2:$E$1001,3,0)</f>
        <v>GIF</v>
      </c>
      <c r="F6598" t="str">
        <f>VLOOKUP($B6598,[1]Content!$B$2:$E$1001,4,0)</f>
        <v>dogs</v>
      </c>
      <c r="G6598" t="str">
        <v>positive</v>
      </c>
      <c r="H6598">
        <v>50</v>
      </c>
      <c r="I6598" t="str">
        <f t="shared" si="207"/>
        <v>Apr</v>
      </c>
      <c r="J6598" t="str">
        <f t="shared" si="208"/>
        <v>2021</v>
      </c>
    </row>
    <row r="6599" spans="1:10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VLOOKUP($B6599,[1]Content!$B$2:$E$1001,3,0)</f>
        <v>GIF</v>
      </c>
      <c r="F6599" t="str">
        <f>VLOOKUP($B6599,[1]Content!$B$2:$E$1001,4,0)</f>
        <v>dogs</v>
      </c>
      <c r="G6599" t="str">
        <v>positive</v>
      </c>
      <c r="H6599">
        <v>65</v>
      </c>
      <c r="I6599" t="str">
        <f t="shared" si="207"/>
        <v>Apr</v>
      </c>
      <c r="J6599" t="str">
        <f t="shared" si="208"/>
        <v>2021</v>
      </c>
    </row>
    <row r="6600" spans="1:10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VLOOKUP($B6600,[1]Content!$B$2:$E$1001,3,0)</f>
        <v>GIF</v>
      </c>
      <c r="F6600" t="str">
        <f>VLOOKUP($B6600,[1]Content!$B$2:$E$1001,4,0)</f>
        <v>dogs</v>
      </c>
      <c r="G6600" t="str">
        <v>negative</v>
      </c>
      <c r="H6600">
        <v>5</v>
      </c>
      <c r="I6600" t="str">
        <f t="shared" si="207"/>
        <v>May</v>
      </c>
      <c r="J6600" t="str">
        <f t="shared" si="208"/>
        <v>2021</v>
      </c>
    </row>
    <row r="6601" spans="1:10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VLOOKUP($B6601,[1]Content!$B$2:$E$1001,3,0)</f>
        <v>GIF</v>
      </c>
      <c r="F6601" t="str">
        <f>VLOOKUP($B6601,[1]Content!$B$2:$E$1001,4,0)</f>
        <v>dogs</v>
      </c>
      <c r="G6601" t="str">
        <v>positive</v>
      </c>
      <c r="H6601">
        <v>72</v>
      </c>
      <c r="I6601" t="str">
        <f t="shared" si="207"/>
        <v>Oct</v>
      </c>
      <c r="J6601" t="str">
        <f t="shared" si="208"/>
        <v>2020</v>
      </c>
    </row>
    <row r="6602" spans="1:10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VLOOKUP($B6602,[1]Content!$B$2:$E$1001,3,0)</f>
        <v>GIF</v>
      </c>
      <c r="F6602" t="str">
        <f>VLOOKUP($B6602,[1]Content!$B$2:$E$1001,4,0)</f>
        <v>dogs</v>
      </c>
      <c r="G6602" t="str">
        <v>negative</v>
      </c>
      <c r="H6602">
        <v>12</v>
      </c>
      <c r="I6602" t="str">
        <f t="shared" si="207"/>
        <v>Jul</v>
      </c>
      <c r="J6602" t="str">
        <f t="shared" si="208"/>
        <v>2020</v>
      </c>
    </row>
    <row r="6603" spans="1:10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VLOOKUP($B6603,[1]Content!$B$2:$E$1001,3,0)</f>
        <v>GIF</v>
      </c>
      <c r="F6603" t="str">
        <f>VLOOKUP($B6603,[1]Content!$B$2:$E$1001,4,0)</f>
        <v>dogs</v>
      </c>
      <c r="G6603" t="str">
        <v>negative</v>
      </c>
      <c r="H6603">
        <v>15</v>
      </c>
      <c r="I6603" t="str">
        <f t="shared" si="207"/>
        <v>Apr</v>
      </c>
      <c r="J6603" t="str">
        <f t="shared" si="208"/>
        <v>2021</v>
      </c>
    </row>
    <row r="6604" spans="1:10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VLOOKUP($B6604,[1]Content!$B$2:$E$1001,3,0)</f>
        <v>GIF</v>
      </c>
      <c r="F6604" t="str">
        <f>VLOOKUP($B6604,[1]Content!$B$2:$E$1001,4,0)</f>
        <v>dogs</v>
      </c>
      <c r="G6604" t="str">
        <v>neutral</v>
      </c>
      <c r="H6604">
        <v>35</v>
      </c>
      <c r="I6604" t="str">
        <f t="shared" si="207"/>
        <v>Jun</v>
      </c>
      <c r="J6604" t="str">
        <f t="shared" si="208"/>
        <v>2021</v>
      </c>
    </row>
    <row r="6605" spans="1:10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VLOOKUP($B6605,[1]Content!$B$2:$E$1001,3,0)</f>
        <v>GIF</v>
      </c>
      <c r="F6605" t="str">
        <f>VLOOKUP($B6605,[1]Content!$B$2:$E$1001,4,0)</f>
        <v>dogs</v>
      </c>
      <c r="G6605" t="str">
        <v>positive</v>
      </c>
      <c r="H6605">
        <v>75</v>
      </c>
      <c r="I6605" t="str">
        <f t="shared" si="207"/>
        <v>Nov</v>
      </c>
      <c r="J6605" t="str">
        <f t="shared" si="208"/>
        <v>2020</v>
      </c>
    </row>
    <row r="6606" spans="1:10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VLOOKUP($B6606,[1]Content!$B$2:$E$1001,3,0)</f>
        <v>GIF</v>
      </c>
      <c r="F6606" t="str">
        <f>VLOOKUP($B6606,[1]Content!$B$2:$E$1001,4,0)</f>
        <v>dogs</v>
      </c>
      <c r="G6606" t="str">
        <v>negative</v>
      </c>
      <c r="H6606">
        <v>10</v>
      </c>
      <c r="I6606" t="str">
        <f t="shared" si="207"/>
        <v>Aug</v>
      </c>
      <c r="J6606" t="str">
        <f t="shared" si="208"/>
        <v>2020</v>
      </c>
    </row>
    <row r="6607" spans="1:10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VLOOKUP($B6607,[1]Content!$B$2:$E$1001,3,0)</f>
        <v>GIF</v>
      </c>
      <c r="F6607" t="str">
        <f>VLOOKUP($B6607,[1]Content!$B$2:$E$1001,4,0)</f>
        <v>dogs</v>
      </c>
      <c r="G6607" t="str">
        <v>neutral</v>
      </c>
      <c r="H6607">
        <v>20</v>
      </c>
      <c r="I6607" t="str">
        <f t="shared" si="207"/>
        <v>May</v>
      </c>
      <c r="J6607" t="str">
        <f t="shared" si="208"/>
        <v>2021</v>
      </c>
    </row>
    <row r="6608" spans="1:10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VLOOKUP($B6608,[1]Content!$B$2:$E$1001,3,0)</f>
        <v>GIF</v>
      </c>
      <c r="F6608" t="str">
        <f>VLOOKUP($B6608,[1]Content!$B$2:$E$1001,4,0)</f>
        <v>dogs</v>
      </c>
      <c r="G6608" t="str">
        <v>negative</v>
      </c>
      <c r="H6608">
        <v>15</v>
      </c>
      <c r="I6608" t="str">
        <f t="shared" si="207"/>
        <v>Feb</v>
      </c>
      <c r="J6608" t="str">
        <f t="shared" si="208"/>
        <v>2021</v>
      </c>
    </row>
    <row r="6609" spans="1:10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VLOOKUP($B6609,[1]Content!$B$2:$E$1001,3,0)</f>
        <v>GIF</v>
      </c>
      <c r="F6609" t="str">
        <f>VLOOKUP($B6609,[1]Content!$B$2:$E$1001,4,0)</f>
        <v>dogs</v>
      </c>
      <c r="G6609" t="str">
        <v>positive</v>
      </c>
      <c r="H6609">
        <v>65</v>
      </c>
      <c r="I6609" t="str">
        <f t="shared" si="207"/>
        <v>Mar</v>
      </c>
      <c r="J6609" t="str">
        <f t="shared" si="208"/>
        <v>2021</v>
      </c>
    </row>
    <row r="6610" spans="1:10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VLOOKUP($B6610,[1]Content!$B$2:$E$1001,3,0)</f>
        <v>GIF</v>
      </c>
      <c r="F6610" t="str">
        <f>VLOOKUP($B6610,[1]Content!$B$2:$E$1001,4,0)</f>
        <v>dogs</v>
      </c>
      <c r="G6610" t="str">
        <v>positive</v>
      </c>
      <c r="H6610">
        <v>30</v>
      </c>
      <c r="I6610" t="str">
        <f t="shared" si="207"/>
        <v>Apr</v>
      </c>
      <c r="J6610" t="str">
        <f t="shared" si="208"/>
        <v>2021</v>
      </c>
    </row>
    <row r="6611" spans="1:10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VLOOKUP($B6611,[1]Content!$B$2:$E$1001,3,0)</f>
        <v>GIF</v>
      </c>
      <c r="F6611" t="str">
        <f>VLOOKUP($B6611,[1]Content!$B$2:$E$1001,4,0)</f>
        <v>dogs</v>
      </c>
      <c r="G6611" t="str">
        <v>positive</v>
      </c>
      <c r="H6611">
        <v>60</v>
      </c>
      <c r="I6611" t="str">
        <f t="shared" si="207"/>
        <v>Jun</v>
      </c>
      <c r="J6611" t="str">
        <f t="shared" si="208"/>
        <v>2020</v>
      </c>
    </row>
    <row r="6612" spans="1:10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VLOOKUP($B6612,[1]Content!$B$2:$E$1001,3,0)</f>
        <v>GIF</v>
      </c>
      <c r="F6612" t="str">
        <f>VLOOKUP($B6612,[1]Content!$B$2:$E$1001,4,0)</f>
        <v>dogs</v>
      </c>
      <c r="G6612" t="str">
        <v>positive</v>
      </c>
      <c r="H6612">
        <v>70</v>
      </c>
      <c r="I6612" t="str">
        <f t="shared" si="207"/>
        <v>Jun</v>
      </c>
      <c r="J6612" t="str">
        <f t="shared" si="208"/>
        <v>2021</v>
      </c>
    </row>
    <row r="6613" spans="1:10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VLOOKUP($B6613,[1]Content!$B$2:$E$1001,3,0)</f>
        <v>GIF</v>
      </c>
      <c r="F6613" t="str">
        <f>VLOOKUP($B6613,[1]Content!$B$2:$E$1001,4,0)</f>
        <v>dogs</v>
      </c>
      <c r="G6613" t="str">
        <v>negative</v>
      </c>
      <c r="H6613">
        <v>5</v>
      </c>
      <c r="I6613" t="str">
        <f t="shared" si="207"/>
        <v>Apr</v>
      </c>
      <c r="J6613" t="str">
        <f t="shared" si="208"/>
        <v>2021</v>
      </c>
    </row>
    <row r="6614" spans="1:10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VLOOKUP($B6614,[1]Content!$B$2:$E$1001,3,0)</f>
        <v>GIF</v>
      </c>
      <c r="F6614" t="str">
        <f>VLOOKUP($B6614,[1]Content!$B$2:$E$1001,4,0)</f>
        <v>dogs</v>
      </c>
      <c r="G6614" t="str">
        <v>positive</v>
      </c>
      <c r="H6614">
        <v>70</v>
      </c>
      <c r="I6614" t="str">
        <f t="shared" si="207"/>
        <v>Nov</v>
      </c>
      <c r="J6614" t="str">
        <f t="shared" si="208"/>
        <v>2020</v>
      </c>
    </row>
    <row r="6615" spans="1:10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VLOOKUP($B6615,[1]Content!$B$2:$E$1001,3,0)</f>
        <v>GIF</v>
      </c>
      <c r="F6615" t="str">
        <f>VLOOKUP($B6615,[1]Content!$B$2:$E$1001,4,0)</f>
        <v>dogs</v>
      </c>
      <c r="G6615" t="str">
        <v>positive</v>
      </c>
      <c r="H6615">
        <v>30</v>
      </c>
      <c r="I6615" t="str">
        <f t="shared" si="207"/>
        <v>Jun</v>
      </c>
      <c r="J6615" t="str">
        <f t="shared" si="208"/>
        <v>2021</v>
      </c>
    </row>
    <row r="6616" spans="1:10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VLOOKUP($B6616,[1]Content!$B$2:$E$1001,3,0)</f>
        <v>GIF</v>
      </c>
      <c r="F6616" t="str">
        <f>VLOOKUP($B6616,[1]Content!$B$2:$E$1001,4,0)</f>
        <v>dogs</v>
      </c>
      <c r="G6616" t="str">
        <v>positive</v>
      </c>
      <c r="H6616">
        <v>30</v>
      </c>
      <c r="I6616" t="str">
        <f t="shared" si="207"/>
        <v>May</v>
      </c>
      <c r="J6616" t="str">
        <f t="shared" si="208"/>
        <v>2021</v>
      </c>
    </row>
    <row r="6617" spans="1:10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VLOOKUP($B6617,[1]Content!$B$2:$E$1001,3,0)</f>
        <v>GIF</v>
      </c>
      <c r="F6617" t="str">
        <f>VLOOKUP($B6617,[1]Content!$B$2:$E$1001,4,0)</f>
        <v>dogs</v>
      </c>
      <c r="G6617" t="str">
        <v>neutral</v>
      </c>
      <c r="H6617">
        <v>20</v>
      </c>
      <c r="I6617" t="str">
        <f t="shared" si="207"/>
        <v>Aug</v>
      </c>
      <c r="J6617" t="str">
        <f t="shared" si="208"/>
        <v>2020</v>
      </c>
    </row>
    <row r="6618" spans="1:10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VLOOKUP($B6618,[1]Content!$B$2:$E$1001,3,0)</f>
        <v>GIF</v>
      </c>
      <c r="F6618" t="str">
        <f>VLOOKUP($B6618,[1]Content!$B$2:$E$1001,4,0)</f>
        <v>dogs</v>
      </c>
      <c r="G6618" t="str">
        <v>positive</v>
      </c>
      <c r="H6618">
        <v>72</v>
      </c>
      <c r="I6618" t="str">
        <f t="shared" si="207"/>
        <v>Dec</v>
      </c>
      <c r="J6618" t="str">
        <f t="shared" si="208"/>
        <v>2020</v>
      </c>
    </row>
    <row r="6619" spans="1:10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VLOOKUP($B6619,[1]Content!$B$2:$E$1001,3,0)</f>
        <v>GIF</v>
      </c>
      <c r="F6619" t="str">
        <f>VLOOKUP($B6619,[1]Content!$B$2:$E$1001,4,0)</f>
        <v>dogs</v>
      </c>
      <c r="G6619" t="str">
        <v>positive</v>
      </c>
      <c r="H6619">
        <v>45</v>
      </c>
      <c r="I6619" t="str">
        <f t="shared" si="207"/>
        <v>Nov</v>
      </c>
      <c r="J6619" t="str">
        <f t="shared" si="208"/>
        <v>2020</v>
      </c>
    </row>
    <row r="6620" spans="1:10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VLOOKUP($B6620,[1]Content!$B$2:$E$1001,3,0)</f>
        <v>GIF</v>
      </c>
      <c r="F6620" t="str">
        <f>VLOOKUP($B6620,[1]Content!$B$2:$E$1001,4,0)</f>
        <v>dogs</v>
      </c>
      <c r="G6620" t="str">
        <v>negative</v>
      </c>
      <c r="H6620">
        <v>10</v>
      </c>
      <c r="I6620" t="str">
        <f t="shared" si="207"/>
        <v>Mar</v>
      </c>
      <c r="J6620" t="str">
        <f t="shared" si="208"/>
        <v>2021</v>
      </c>
    </row>
    <row r="6621" spans="1:10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VLOOKUP($B6621,[1]Content!$B$2:$E$1001,3,0)</f>
        <v>GIF</v>
      </c>
      <c r="F6621" t="str">
        <f>VLOOKUP($B6621,[1]Content!$B$2:$E$1001,4,0)</f>
        <v>dogs</v>
      </c>
      <c r="G6621" t="str">
        <v>positive</v>
      </c>
      <c r="H6621">
        <v>50</v>
      </c>
      <c r="I6621" t="str">
        <f t="shared" si="207"/>
        <v>Sep</v>
      </c>
      <c r="J6621" t="str">
        <f t="shared" si="208"/>
        <v>2020</v>
      </c>
    </row>
    <row r="6622" spans="1:10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VLOOKUP($B6622,[1]Content!$B$2:$E$1001,3,0)</f>
        <v>GIF</v>
      </c>
      <c r="F6622" t="str">
        <f>VLOOKUP($B6622,[1]Content!$B$2:$E$1001,4,0)</f>
        <v>dogs</v>
      </c>
      <c r="G6622" t="str">
        <v>negative</v>
      </c>
      <c r="H6622">
        <v>10</v>
      </c>
      <c r="I6622" t="str">
        <f t="shared" si="207"/>
        <v>May</v>
      </c>
      <c r="J6622" t="str">
        <f t="shared" si="208"/>
        <v>2021</v>
      </c>
    </row>
    <row r="6623" spans="1:10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VLOOKUP($B6623,[1]Content!$B$2:$E$1001,3,0)</f>
        <v>GIF</v>
      </c>
      <c r="F6623" t="str">
        <f>VLOOKUP($B6623,[1]Content!$B$2:$E$1001,4,0)</f>
        <v>dogs</v>
      </c>
      <c r="G6623" t="str">
        <v>positive</v>
      </c>
      <c r="H6623">
        <v>30</v>
      </c>
      <c r="I6623" t="str">
        <f t="shared" si="207"/>
        <v>Nov</v>
      </c>
      <c r="J6623" t="str">
        <f t="shared" si="208"/>
        <v>2020</v>
      </c>
    </row>
    <row r="6624" spans="1:10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VLOOKUP($B6624,[1]Content!$B$2:$E$1001,3,0)</f>
        <v>GIF</v>
      </c>
      <c r="F6624" t="str">
        <f>VLOOKUP($B6624,[1]Content!$B$2:$E$1001,4,0)</f>
        <v>dogs</v>
      </c>
      <c r="G6624" t="str">
        <v>negative</v>
      </c>
      <c r="H6624">
        <v>0</v>
      </c>
      <c r="I6624" t="str">
        <f t="shared" si="207"/>
        <v>Jun</v>
      </c>
      <c r="J6624" t="str">
        <f t="shared" si="208"/>
        <v>2021</v>
      </c>
    </row>
    <row r="6625" spans="1:10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VLOOKUP($B6625,[1]Content!$B$2:$E$1001,3,0)</f>
        <v>GIF</v>
      </c>
      <c r="F6625" t="str">
        <f>VLOOKUP($B6625,[1]Content!$B$2:$E$1001,4,0)</f>
        <v>dogs</v>
      </c>
      <c r="G6625" t="str">
        <v>positive</v>
      </c>
      <c r="H6625">
        <v>70</v>
      </c>
      <c r="I6625" t="str">
        <f t="shared" si="207"/>
        <v>Mar</v>
      </c>
      <c r="J6625" t="str">
        <f t="shared" si="208"/>
        <v>2021</v>
      </c>
    </row>
    <row r="6626" spans="1:10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VLOOKUP($B6626,[1]Content!$B$2:$E$1001,3,0)</f>
        <v>GIF</v>
      </c>
      <c r="F6626" t="str">
        <f>VLOOKUP($B6626,[1]Content!$B$2:$E$1001,4,0)</f>
        <v>dogs</v>
      </c>
      <c r="G6626" t="str">
        <v>positive</v>
      </c>
      <c r="H6626">
        <v>45</v>
      </c>
      <c r="I6626" t="str">
        <f t="shared" si="207"/>
        <v>Feb</v>
      </c>
      <c r="J6626" t="str">
        <f t="shared" si="208"/>
        <v>2021</v>
      </c>
    </row>
    <row r="6627" spans="1:10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VLOOKUP($B6627,[1]Content!$B$2:$E$1001,3,0)</f>
        <v>GIF</v>
      </c>
      <c r="F6627" t="str">
        <f>VLOOKUP($B6627,[1]Content!$B$2:$E$1001,4,0)</f>
        <v>dogs</v>
      </c>
      <c r="G6627" t="str">
        <v>positive</v>
      </c>
      <c r="H6627">
        <v>45</v>
      </c>
      <c r="I6627" t="str">
        <f t="shared" si="207"/>
        <v>Oct</v>
      </c>
      <c r="J6627" t="str">
        <f t="shared" si="208"/>
        <v>2020</v>
      </c>
    </row>
    <row r="6628" spans="1:10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VLOOKUP($B6628,[1]Content!$B$2:$E$1001,3,0)</f>
        <v>video</v>
      </c>
      <c r="F6628" t="str">
        <f>VLOOKUP($B6628,[1]Content!$B$2:$E$1001,4,0)</f>
        <v>cooking</v>
      </c>
      <c r="G6628" t="str">
        <v>negative</v>
      </c>
      <c r="H6628">
        <v>10</v>
      </c>
      <c r="I6628" t="str">
        <f t="shared" si="207"/>
        <v>Apr</v>
      </c>
      <c r="J6628" t="str">
        <f t="shared" si="208"/>
        <v>2021</v>
      </c>
    </row>
    <row r="6629" spans="1:10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VLOOKUP($B6629,[1]Content!$B$2:$E$1001,3,0)</f>
        <v>video</v>
      </c>
      <c r="F6629" t="str">
        <f>VLOOKUP($B6629,[1]Content!$B$2:$E$1001,4,0)</f>
        <v>cooking</v>
      </c>
      <c r="G6629" t="str">
        <v>neutral</v>
      </c>
      <c r="H6629">
        <v>20</v>
      </c>
      <c r="I6629" t="str">
        <f t="shared" si="207"/>
        <v>Mar</v>
      </c>
      <c r="J6629" t="str">
        <f t="shared" si="208"/>
        <v>2021</v>
      </c>
    </row>
    <row r="6630" spans="1:10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VLOOKUP($B6630,[1]Content!$B$2:$E$1001,3,0)</f>
        <v>video</v>
      </c>
      <c r="F6630" t="str">
        <f>VLOOKUP($B6630,[1]Content!$B$2:$E$1001,4,0)</f>
        <v>cooking</v>
      </c>
      <c r="G6630" t="str">
        <v>negative</v>
      </c>
      <c r="H6630">
        <v>12</v>
      </c>
      <c r="I6630" t="str">
        <f t="shared" si="207"/>
        <v>Jan</v>
      </c>
      <c r="J6630" t="str">
        <f t="shared" si="208"/>
        <v>2021</v>
      </c>
    </row>
    <row r="6631" spans="1:10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VLOOKUP($B6631,[1]Content!$B$2:$E$1001,3,0)</f>
        <v>video</v>
      </c>
      <c r="F6631" t="str">
        <f>VLOOKUP($B6631,[1]Content!$B$2:$E$1001,4,0)</f>
        <v>cooking</v>
      </c>
      <c r="G6631" t="str">
        <v>neutral</v>
      </c>
      <c r="H6631">
        <v>35</v>
      </c>
      <c r="I6631" t="str">
        <f t="shared" si="207"/>
        <v>Jun</v>
      </c>
      <c r="J6631" t="str">
        <f t="shared" si="208"/>
        <v>2021</v>
      </c>
    </row>
    <row r="6632" spans="1:10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VLOOKUP($B6632,[1]Content!$B$2:$E$1001,3,0)</f>
        <v>video</v>
      </c>
      <c r="F6632" t="str">
        <f>VLOOKUP($B6632,[1]Content!$B$2:$E$1001,4,0)</f>
        <v>cooking</v>
      </c>
      <c r="G6632" t="str">
        <v>positive</v>
      </c>
      <c r="H6632">
        <v>70</v>
      </c>
      <c r="I6632" t="str">
        <f t="shared" si="207"/>
        <v>Sep</v>
      </c>
      <c r="J6632" t="str">
        <f t="shared" si="208"/>
        <v>2020</v>
      </c>
    </row>
    <row r="6633" spans="1:10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VLOOKUP($B6633,[1]Content!$B$2:$E$1001,3,0)</f>
        <v>video</v>
      </c>
      <c r="F6633" t="str">
        <f>VLOOKUP($B6633,[1]Content!$B$2:$E$1001,4,0)</f>
        <v>cooking</v>
      </c>
      <c r="G6633" t="str">
        <v>negative</v>
      </c>
      <c r="H6633">
        <v>5</v>
      </c>
      <c r="I6633" t="str">
        <f t="shared" si="207"/>
        <v>Dec</v>
      </c>
      <c r="J6633" t="str">
        <f t="shared" si="208"/>
        <v>2020</v>
      </c>
    </row>
    <row r="6634" spans="1:10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VLOOKUP($B6634,[1]Content!$B$2:$E$1001,3,0)</f>
        <v>video</v>
      </c>
      <c r="F6634" t="str">
        <f>VLOOKUP($B6634,[1]Content!$B$2:$E$1001,4,0)</f>
        <v>cooking</v>
      </c>
      <c r="G6634" t="str">
        <v>negative</v>
      </c>
      <c r="H6634">
        <v>10</v>
      </c>
      <c r="I6634" t="str">
        <f t="shared" si="207"/>
        <v>Jun</v>
      </c>
      <c r="J6634" t="str">
        <f t="shared" si="208"/>
        <v>2021</v>
      </c>
    </row>
    <row r="6635" spans="1:10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VLOOKUP($B6635,[1]Content!$B$2:$E$1001,3,0)</f>
        <v>video</v>
      </c>
      <c r="F6635" t="str">
        <f>VLOOKUP($B6635,[1]Content!$B$2:$E$1001,4,0)</f>
        <v>cooking</v>
      </c>
      <c r="G6635" t="str">
        <v>positive</v>
      </c>
      <c r="H6635">
        <v>30</v>
      </c>
      <c r="I6635" t="str">
        <f t="shared" si="207"/>
        <v>Dec</v>
      </c>
      <c r="J6635" t="str">
        <f t="shared" si="208"/>
        <v>2020</v>
      </c>
    </row>
    <row r="6636" spans="1:10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VLOOKUP($B6636,[1]Content!$B$2:$E$1001,3,0)</f>
        <v>video</v>
      </c>
      <c r="F6636" t="str">
        <f>VLOOKUP($B6636,[1]Content!$B$2:$E$1001,4,0)</f>
        <v>cooking</v>
      </c>
      <c r="G6636" t="str">
        <v>positive</v>
      </c>
      <c r="H6636">
        <v>70</v>
      </c>
      <c r="I6636" t="str">
        <f t="shared" si="207"/>
        <v>Aug</v>
      </c>
      <c r="J6636" t="str">
        <f t="shared" si="208"/>
        <v>2020</v>
      </c>
    </row>
    <row r="6637" spans="1:10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VLOOKUP($B6637,[1]Content!$B$2:$E$1001,3,0)</f>
        <v>video</v>
      </c>
      <c r="F6637" t="str">
        <f>VLOOKUP($B6637,[1]Content!$B$2:$E$1001,4,0)</f>
        <v>cooking</v>
      </c>
      <c r="G6637" t="str">
        <v>negative</v>
      </c>
      <c r="H6637">
        <v>15</v>
      </c>
      <c r="I6637" t="str">
        <f t="shared" si="207"/>
        <v>Jun</v>
      </c>
      <c r="J6637" t="str">
        <f t="shared" si="208"/>
        <v>2020</v>
      </c>
    </row>
    <row r="6638" spans="1:10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VLOOKUP($B6638,[1]Content!$B$2:$E$1001,3,0)</f>
        <v>video</v>
      </c>
      <c r="F6638" t="str">
        <f>VLOOKUP($B6638,[1]Content!$B$2:$E$1001,4,0)</f>
        <v>cooking</v>
      </c>
      <c r="G6638" t="str">
        <v>positive</v>
      </c>
      <c r="H6638">
        <v>72</v>
      </c>
      <c r="I6638" t="str">
        <f t="shared" si="207"/>
        <v>Sep</v>
      </c>
      <c r="J6638" t="str">
        <f t="shared" si="208"/>
        <v>2020</v>
      </c>
    </row>
    <row r="6639" spans="1:10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VLOOKUP($B6639,[1]Content!$B$2:$E$1001,3,0)</f>
        <v>video</v>
      </c>
      <c r="F6639" t="str">
        <f>VLOOKUP($B6639,[1]Content!$B$2:$E$1001,4,0)</f>
        <v>cooking</v>
      </c>
      <c r="G6639" t="str">
        <v>negative</v>
      </c>
      <c r="H6639">
        <v>10</v>
      </c>
      <c r="I6639" t="str">
        <f t="shared" si="207"/>
        <v>Jul</v>
      </c>
      <c r="J6639" t="str">
        <f t="shared" si="208"/>
        <v>2020</v>
      </c>
    </row>
    <row r="6640" spans="1:10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VLOOKUP($B6640,[1]Content!$B$2:$E$1001,3,0)</f>
        <v>video</v>
      </c>
      <c r="F6640" t="str">
        <f>VLOOKUP($B6640,[1]Content!$B$2:$E$1001,4,0)</f>
        <v>cooking</v>
      </c>
      <c r="G6640" t="str">
        <v>positive</v>
      </c>
      <c r="H6640">
        <v>72</v>
      </c>
      <c r="I6640" t="str">
        <f t="shared" si="207"/>
        <v>Sep</v>
      </c>
      <c r="J6640" t="str">
        <f t="shared" si="208"/>
        <v>2020</v>
      </c>
    </row>
    <row r="6641" spans="1:10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VLOOKUP($B6641,[1]Content!$B$2:$E$1001,3,0)</f>
        <v>video</v>
      </c>
      <c r="F6641" t="str">
        <f>VLOOKUP($B6641,[1]Content!$B$2:$E$1001,4,0)</f>
        <v>cooking</v>
      </c>
      <c r="G6641" t="str">
        <v>positive</v>
      </c>
      <c r="H6641">
        <v>72</v>
      </c>
      <c r="I6641" t="str">
        <f t="shared" si="207"/>
        <v>Oct</v>
      </c>
      <c r="J6641" t="str">
        <f t="shared" si="208"/>
        <v>2020</v>
      </c>
    </row>
    <row r="6642" spans="1:10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VLOOKUP($B6642,[1]Content!$B$2:$E$1001,3,0)</f>
        <v>video</v>
      </c>
      <c r="F6642" t="str">
        <f>VLOOKUP($B6642,[1]Content!$B$2:$E$1001,4,0)</f>
        <v>cooking</v>
      </c>
      <c r="G6642" t="str">
        <v>positive</v>
      </c>
      <c r="H6642">
        <v>72</v>
      </c>
      <c r="I6642" t="str">
        <f t="shared" si="207"/>
        <v>Jun</v>
      </c>
      <c r="J6642" t="str">
        <f t="shared" si="208"/>
        <v>2021</v>
      </c>
    </row>
    <row r="6643" spans="1:10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VLOOKUP($B6643,[1]Content!$B$2:$E$1001,3,0)</f>
        <v>video</v>
      </c>
      <c r="F6643" t="str">
        <f>VLOOKUP($B6643,[1]Content!$B$2:$E$1001,4,0)</f>
        <v>cooking</v>
      </c>
      <c r="G6643" t="str">
        <v>neutral</v>
      </c>
      <c r="H6643">
        <v>20</v>
      </c>
      <c r="I6643" t="str">
        <f t="shared" si="207"/>
        <v>Dec</v>
      </c>
      <c r="J6643" t="str">
        <f t="shared" si="208"/>
        <v>2020</v>
      </c>
    </row>
    <row r="6644" spans="1:10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VLOOKUP($B6644,[1]Content!$B$2:$E$1001,3,0)</f>
        <v>video</v>
      </c>
      <c r="F6644" t="str">
        <f>VLOOKUP($B6644,[1]Content!$B$2:$E$1001,4,0)</f>
        <v>cooking</v>
      </c>
      <c r="G6644" t="str">
        <v>negative</v>
      </c>
      <c r="H6644">
        <v>12</v>
      </c>
      <c r="I6644" t="str">
        <f t="shared" si="207"/>
        <v>Mar</v>
      </c>
      <c r="J6644" t="str">
        <f t="shared" si="208"/>
        <v>2021</v>
      </c>
    </row>
    <row r="6645" spans="1:10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VLOOKUP($B6645,[1]Content!$B$2:$E$1001,3,0)</f>
        <v>video</v>
      </c>
      <c r="F6645" t="str">
        <f>VLOOKUP($B6645,[1]Content!$B$2:$E$1001,4,0)</f>
        <v>cooking</v>
      </c>
      <c r="G6645" t="str">
        <v>positive</v>
      </c>
      <c r="H6645">
        <v>75</v>
      </c>
      <c r="I6645" t="str">
        <f t="shared" si="207"/>
        <v>Feb</v>
      </c>
      <c r="J6645" t="str">
        <f t="shared" si="208"/>
        <v>2021</v>
      </c>
    </row>
    <row r="6646" spans="1:10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VLOOKUP($B6646,[1]Content!$B$2:$E$1001,3,0)</f>
        <v>video</v>
      </c>
      <c r="F6646" t="str">
        <f>VLOOKUP($B6646,[1]Content!$B$2:$E$1001,4,0)</f>
        <v>cooking</v>
      </c>
      <c r="G6646" t="str">
        <v>positive</v>
      </c>
      <c r="H6646">
        <v>70</v>
      </c>
      <c r="I6646" t="str">
        <f t="shared" si="207"/>
        <v>May</v>
      </c>
      <c r="J6646" t="str">
        <f t="shared" si="208"/>
        <v>2021</v>
      </c>
    </row>
    <row r="6647" spans="1:10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VLOOKUP($B6647,[1]Content!$B$2:$E$1001,3,0)</f>
        <v>video</v>
      </c>
      <c r="F6647" t="str">
        <f>VLOOKUP($B6647,[1]Content!$B$2:$E$1001,4,0)</f>
        <v>cooking</v>
      </c>
      <c r="G6647" t="str">
        <v>positive</v>
      </c>
      <c r="H6647">
        <v>75</v>
      </c>
      <c r="I6647" t="str">
        <f t="shared" si="207"/>
        <v>Jul</v>
      </c>
      <c r="J6647" t="str">
        <f t="shared" si="208"/>
        <v>2020</v>
      </c>
    </row>
    <row r="6648" spans="1:10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VLOOKUP($B6648,[1]Content!$B$2:$E$1001,3,0)</f>
        <v>video</v>
      </c>
      <c r="F6648" t="str">
        <f>VLOOKUP($B6648,[1]Content!$B$2:$E$1001,4,0)</f>
        <v>cooking</v>
      </c>
      <c r="G6648" t="str">
        <v>positive</v>
      </c>
      <c r="H6648">
        <v>50</v>
      </c>
      <c r="I6648" t="str">
        <f t="shared" si="207"/>
        <v>Jun</v>
      </c>
      <c r="J6648" t="str">
        <f t="shared" si="208"/>
        <v>2021</v>
      </c>
    </row>
    <row r="6649" spans="1:10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VLOOKUP($B6649,[1]Content!$B$2:$E$1001,3,0)</f>
        <v>video</v>
      </c>
      <c r="F6649" t="str">
        <f>VLOOKUP($B6649,[1]Content!$B$2:$E$1001,4,0)</f>
        <v>cooking</v>
      </c>
      <c r="G6649" t="str">
        <v>neutral</v>
      </c>
      <c r="H6649">
        <v>20</v>
      </c>
      <c r="I6649" t="str">
        <f t="shared" si="207"/>
        <v>Jul</v>
      </c>
      <c r="J6649" t="str">
        <f t="shared" si="208"/>
        <v>2020</v>
      </c>
    </row>
    <row r="6650" spans="1:10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VLOOKUP($B6650,[1]Content!$B$2:$E$1001,3,0)</f>
        <v>video</v>
      </c>
      <c r="F6650" t="str">
        <f>VLOOKUP($B6650,[1]Content!$B$2:$E$1001,4,0)</f>
        <v>cooking</v>
      </c>
      <c r="G6650" t="str">
        <v>positive</v>
      </c>
      <c r="H6650">
        <v>60</v>
      </c>
      <c r="I6650" t="str">
        <f t="shared" si="207"/>
        <v>Oct</v>
      </c>
      <c r="J6650" t="str">
        <f t="shared" si="208"/>
        <v>2020</v>
      </c>
    </row>
    <row r="6651" spans="1:10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VLOOKUP($B6651,[1]Content!$B$2:$E$1001,3,0)</f>
        <v>video</v>
      </c>
      <c r="F6651" t="str">
        <f>VLOOKUP($B6651,[1]Content!$B$2:$E$1001,4,0)</f>
        <v>cooking</v>
      </c>
      <c r="G6651" t="str">
        <v>positive</v>
      </c>
      <c r="H6651">
        <v>70</v>
      </c>
      <c r="I6651" t="str">
        <f t="shared" si="207"/>
        <v>Mar</v>
      </c>
      <c r="J6651" t="str">
        <f t="shared" si="208"/>
        <v>2021</v>
      </c>
    </row>
    <row r="6652" spans="1:10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VLOOKUP($B6652,[1]Content!$B$2:$E$1001,3,0)</f>
        <v>video</v>
      </c>
      <c r="F6652" t="str">
        <f>VLOOKUP($B6652,[1]Content!$B$2:$E$1001,4,0)</f>
        <v>cooking</v>
      </c>
      <c r="G6652" t="str">
        <v>negative</v>
      </c>
      <c r="H6652">
        <v>0</v>
      </c>
      <c r="I6652" t="str">
        <f t="shared" si="207"/>
        <v>Oct</v>
      </c>
      <c r="J6652" t="str">
        <f t="shared" si="208"/>
        <v>2020</v>
      </c>
    </row>
    <row r="6653" spans="1:10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VLOOKUP($B6653,[1]Content!$B$2:$E$1001,3,0)</f>
        <v>video</v>
      </c>
      <c r="F6653" t="str">
        <f>VLOOKUP($B6653,[1]Content!$B$2:$E$1001,4,0)</f>
        <v>cooking</v>
      </c>
      <c r="G6653" t="str">
        <v>positive</v>
      </c>
      <c r="H6653">
        <v>45</v>
      </c>
      <c r="I6653" t="str">
        <f t="shared" si="207"/>
        <v>Mar</v>
      </c>
      <c r="J6653" t="str">
        <f t="shared" si="208"/>
        <v>2021</v>
      </c>
    </row>
    <row r="6654" spans="1:10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VLOOKUP($B6654,[1]Content!$B$2:$E$1001,3,0)</f>
        <v>video</v>
      </c>
      <c r="F6654" t="str">
        <f>VLOOKUP($B6654,[1]Content!$B$2:$E$1001,4,0)</f>
        <v>cooking</v>
      </c>
      <c r="G6654" t="str">
        <v>negative</v>
      </c>
      <c r="H6654">
        <v>12</v>
      </c>
      <c r="I6654" t="str">
        <f t="shared" si="207"/>
        <v>Oct</v>
      </c>
      <c r="J6654" t="str">
        <f t="shared" si="208"/>
        <v>2020</v>
      </c>
    </row>
    <row r="6655" spans="1:10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VLOOKUP($B6655,[1]Content!$B$2:$E$1001,3,0)</f>
        <v>video</v>
      </c>
      <c r="F6655" t="str">
        <f>VLOOKUP($B6655,[1]Content!$B$2:$E$1001,4,0)</f>
        <v>cooking</v>
      </c>
      <c r="G6655" t="str">
        <v>positive</v>
      </c>
      <c r="H6655">
        <v>45</v>
      </c>
      <c r="I6655" t="str">
        <f t="shared" si="207"/>
        <v>Aug</v>
      </c>
      <c r="J6655" t="str">
        <f t="shared" si="208"/>
        <v>2020</v>
      </c>
    </row>
    <row r="6656" spans="1:10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VLOOKUP($B6656,[1]Content!$B$2:$E$1001,3,0)</f>
        <v>video</v>
      </c>
      <c r="F6656" t="str">
        <f>VLOOKUP($B6656,[1]Content!$B$2:$E$1001,4,0)</f>
        <v>cooking</v>
      </c>
      <c r="G6656" t="str">
        <v>positive</v>
      </c>
      <c r="H6656">
        <v>70</v>
      </c>
      <c r="I6656" t="str">
        <f t="shared" si="207"/>
        <v>Jan</v>
      </c>
      <c r="J6656" t="str">
        <f t="shared" si="208"/>
        <v>2021</v>
      </c>
    </row>
    <row r="6657" spans="1:10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VLOOKUP($B6657,[1]Content!$B$2:$E$1001,3,0)</f>
        <v>video</v>
      </c>
      <c r="F6657" t="str">
        <f>VLOOKUP($B6657,[1]Content!$B$2:$E$1001,4,0)</f>
        <v>cooking</v>
      </c>
      <c r="G6657" t="str">
        <v>neutral</v>
      </c>
      <c r="H6657">
        <v>35</v>
      </c>
      <c r="I6657" t="str">
        <f t="shared" si="207"/>
        <v>Apr</v>
      </c>
      <c r="J6657" t="str">
        <f t="shared" si="208"/>
        <v>2021</v>
      </c>
    </row>
    <row r="6658" spans="1:10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VLOOKUP($B6658,[1]Content!$B$2:$E$1001,3,0)</f>
        <v>video</v>
      </c>
      <c r="F6658" t="str">
        <f>VLOOKUP($B6658,[1]Content!$B$2:$E$1001,4,0)</f>
        <v>cooking</v>
      </c>
      <c r="G6658" t="str">
        <v>positive</v>
      </c>
      <c r="H6658">
        <v>60</v>
      </c>
      <c r="I6658" t="str">
        <f t="shared" si="207"/>
        <v>Jul</v>
      </c>
      <c r="J6658" t="str">
        <f t="shared" si="208"/>
        <v>2020</v>
      </c>
    </row>
    <row r="6659" spans="1:10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VLOOKUP($B6659,[1]Content!$B$2:$E$1001,3,0)</f>
        <v>video</v>
      </c>
      <c r="F6659" t="str">
        <f>VLOOKUP($B6659,[1]Content!$B$2:$E$1001,4,0)</f>
        <v>cooking</v>
      </c>
      <c r="G6659" t="str">
        <v>positive</v>
      </c>
      <c r="H6659">
        <v>50</v>
      </c>
      <c r="I6659" t="str">
        <f t="shared" ref="I6659:I6722" si="209">TEXT($D6659,"MMM")</f>
        <v>Mar</v>
      </c>
      <c r="J6659" t="str">
        <f t="shared" ref="J6659:J6722" si="210">TEXT($D6659,"YYY")</f>
        <v>2021</v>
      </c>
    </row>
    <row r="6660" spans="1:10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VLOOKUP($B6660,[1]Content!$B$2:$E$1001,3,0)</f>
        <v>video</v>
      </c>
      <c r="F6660" t="str">
        <f>VLOOKUP($B6660,[1]Content!$B$2:$E$1001,4,0)</f>
        <v>cooking</v>
      </c>
      <c r="G6660" t="str">
        <v>negative</v>
      </c>
      <c r="H6660">
        <v>0</v>
      </c>
      <c r="I6660" t="str">
        <f t="shared" si="209"/>
        <v>Oct</v>
      </c>
      <c r="J6660" t="str">
        <f t="shared" si="210"/>
        <v>2020</v>
      </c>
    </row>
    <row r="6661" spans="1:10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VLOOKUP($B6661,[1]Content!$B$2:$E$1001,3,0)</f>
        <v>video</v>
      </c>
      <c r="F6661" t="str">
        <f>VLOOKUP($B6661,[1]Content!$B$2:$E$1001,4,0)</f>
        <v>cooking</v>
      </c>
      <c r="G6661" t="str">
        <v>negative</v>
      </c>
      <c r="H6661">
        <v>10</v>
      </c>
      <c r="I6661" t="str">
        <f t="shared" si="209"/>
        <v>Nov</v>
      </c>
      <c r="J6661" t="str">
        <f t="shared" si="210"/>
        <v>2020</v>
      </c>
    </row>
    <row r="6662" spans="1:10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VLOOKUP($B6662,[1]Content!$B$2:$E$1001,3,0)</f>
        <v>video</v>
      </c>
      <c r="F6662" t="str">
        <f>VLOOKUP($B6662,[1]Content!$B$2:$E$1001,4,0)</f>
        <v>cooking</v>
      </c>
      <c r="G6662" t="str">
        <v>positive</v>
      </c>
      <c r="H6662">
        <v>60</v>
      </c>
      <c r="I6662" t="str">
        <f t="shared" si="209"/>
        <v>May</v>
      </c>
      <c r="J6662" t="str">
        <f t="shared" si="210"/>
        <v>2021</v>
      </c>
    </row>
    <row r="6663" spans="1:10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VLOOKUP($B6663,[1]Content!$B$2:$E$1001,3,0)</f>
        <v>video</v>
      </c>
      <c r="F6663" t="str">
        <f>VLOOKUP($B6663,[1]Content!$B$2:$E$1001,4,0)</f>
        <v>cooking</v>
      </c>
      <c r="G6663" t="str">
        <v>positive</v>
      </c>
      <c r="H6663">
        <v>45</v>
      </c>
      <c r="I6663" t="str">
        <f t="shared" si="209"/>
        <v>Apr</v>
      </c>
      <c r="J6663" t="str">
        <f t="shared" si="210"/>
        <v>2021</v>
      </c>
    </row>
    <row r="6664" spans="1:10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VLOOKUP($B6664,[1]Content!$B$2:$E$1001,3,0)</f>
        <v>photo</v>
      </c>
      <c r="F6664" t="str">
        <f>VLOOKUP($B6664,[1]Content!$B$2:$E$1001,4,0)</f>
        <v>dogs</v>
      </c>
      <c r="G6664" t="str">
        <v>positive</v>
      </c>
      <c r="H6664">
        <v>60</v>
      </c>
      <c r="I6664" t="str">
        <f t="shared" si="209"/>
        <v>Oct</v>
      </c>
      <c r="J6664" t="str">
        <f t="shared" si="210"/>
        <v>2020</v>
      </c>
    </row>
    <row r="6665" spans="1:10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VLOOKUP($B6665,[1]Content!$B$2:$E$1001,3,0)</f>
        <v>photo</v>
      </c>
      <c r="F6665" t="str">
        <f>VLOOKUP($B6665,[1]Content!$B$2:$E$1001,4,0)</f>
        <v>dogs</v>
      </c>
      <c r="G6665" t="str">
        <v>positive</v>
      </c>
      <c r="H6665">
        <v>72</v>
      </c>
      <c r="I6665" t="str">
        <f t="shared" si="209"/>
        <v>Mar</v>
      </c>
      <c r="J6665" t="str">
        <f t="shared" si="210"/>
        <v>2021</v>
      </c>
    </row>
    <row r="6666" spans="1:10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VLOOKUP($B6666,[1]Content!$B$2:$E$1001,3,0)</f>
        <v>photo</v>
      </c>
      <c r="F6666" t="str">
        <f>VLOOKUP($B6666,[1]Content!$B$2:$E$1001,4,0)</f>
        <v>dogs</v>
      </c>
      <c r="G6666" t="str">
        <v>negative</v>
      </c>
      <c r="H6666">
        <v>15</v>
      </c>
      <c r="I6666" t="str">
        <f t="shared" si="209"/>
        <v>Apr</v>
      </c>
      <c r="J6666" t="str">
        <f t="shared" si="210"/>
        <v>2021</v>
      </c>
    </row>
    <row r="6667" spans="1:10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VLOOKUP($B6667,[1]Content!$B$2:$E$1001,3,0)</f>
        <v>photo</v>
      </c>
      <c r="F6667" t="str">
        <f>VLOOKUP($B6667,[1]Content!$B$2:$E$1001,4,0)</f>
        <v>education</v>
      </c>
      <c r="G6667" t="str">
        <v>positive</v>
      </c>
      <c r="H6667">
        <v>45</v>
      </c>
      <c r="I6667" t="str">
        <f t="shared" si="209"/>
        <v>Apr</v>
      </c>
      <c r="J6667" t="str">
        <f t="shared" si="210"/>
        <v>2021</v>
      </c>
    </row>
    <row r="6668" spans="1:10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VLOOKUP($B6668,[1]Content!$B$2:$E$1001,3,0)</f>
        <v>photo</v>
      </c>
      <c r="F6668" t="str">
        <f>VLOOKUP($B6668,[1]Content!$B$2:$E$1001,4,0)</f>
        <v>education</v>
      </c>
      <c r="G6668" t="str">
        <v>negative</v>
      </c>
      <c r="H6668">
        <v>5</v>
      </c>
      <c r="I6668" t="str">
        <f t="shared" si="209"/>
        <v>Jun</v>
      </c>
      <c r="J6668" t="str">
        <f t="shared" si="210"/>
        <v>2021</v>
      </c>
    </row>
    <row r="6669" spans="1:10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VLOOKUP($B6669,[1]Content!$B$2:$E$1001,3,0)</f>
        <v>photo</v>
      </c>
      <c r="F6669" t="str">
        <f>VLOOKUP($B6669,[1]Content!$B$2:$E$1001,4,0)</f>
        <v>education</v>
      </c>
      <c r="G6669" t="str">
        <v>positive</v>
      </c>
      <c r="H6669">
        <v>50</v>
      </c>
      <c r="I6669" t="str">
        <f t="shared" si="209"/>
        <v>Aug</v>
      </c>
      <c r="J6669" t="str">
        <f t="shared" si="210"/>
        <v>2020</v>
      </c>
    </row>
    <row r="6670" spans="1:10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VLOOKUP($B6670,[1]Content!$B$2:$E$1001,3,0)</f>
        <v>photo</v>
      </c>
      <c r="F6670" t="str">
        <f>VLOOKUP($B6670,[1]Content!$B$2:$E$1001,4,0)</f>
        <v>education</v>
      </c>
      <c r="G6670" t="str">
        <v>positive</v>
      </c>
      <c r="H6670">
        <v>70</v>
      </c>
      <c r="I6670" t="str">
        <f t="shared" si="209"/>
        <v>Jan</v>
      </c>
      <c r="J6670" t="str">
        <f t="shared" si="210"/>
        <v>2021</v>
      </c>
    </row>
    <row r="6671" spans="1:10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VLOOKUP($B6671,[1]Content!$B$2:$E$1001,3,0)</f>
        <v>photo</v>
      </c>
      <c r="F6671" t="str">
        <f>VLOOKUP($B6671,[1]Content!$B$2:$E$1001,4,0)</f>
        <v>education</v>
      </c>
      <c r="G6671" t="str">
        <v>negative</v>
      </c>
      <c r="H6671">
        <v>10</v>
      </c>
      <c r="I6671" t="str">
        <f t="shared" si="209"/>
        <v>Oct</v>
      </c>
      <c r="J6671" t="str">
        <f t="shared" si="210"/>
        <v>2020</v>
      </c>
    </row>
    <row r="6672" spans="1:10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VLOOKUP($B6672,[1]Content!$B$2:$E$1001,3,0)</f>
        <v>photo</v>
      </c>
      <c r="F6672" t="str">
        <f>VLOOKUP($B6672,[1]Content!$B$2:$E$1001,4,0)</f>
        <v>education</v>
      </c>
      <c r="G6672" t="str">
        <v>positive</v>
      </c>
      <c r="H6672">
        <v>60</v>
      </c>
      <c r="I6672" t="str">
        <f t="shared" si="209"/>
        <v>Aug</v>
      </c>
      <c r="J6672" t="str">
        <f t="shared" si="210"/>
        <v>2020</v>
      </c>
    </row>
    <row r="6673" spans="1:10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VLOOKUP($B6673,[1]Content!$B$2:$E$1001,3,0)</f>
        <v>photo</v>
      </c>
      <c r="F6673" t="str">
        <f>VLOOKUP($B6673,[1]Content!$B$2:$E$1001,4,0)</f>
        <v>education</v>
      </c>
      <c r="G6673" t="str">
        <v>negative</v>
      </c>
      <c r="H6673">
        <v>10</v>
      </c>
      <c r="I6673" t="str">
        <f t="shared" si="209"/>
        <v>Mar</v>
      </c>
      <c r="J6673" t="str">
        <f t="shared" si="210"/>
        <v>2021</v>
      </c>
    </row>
    <row r="6674" spans="1:10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VLOOKUP($B6674,[1]Content!$B$2:$E$1001,3,0)</f>
        <v>photo</v>
      </c>
      <c r="F6674" t="str">
        <f>VLOOKUP($B6674,[1]Content!$B$2:$E$1001,4,0)</f>
        <v>education</v>
      </c>
      <c r="G6674" t="str">
        <v>negative</v>
      </c>
      <c r="H6674">
        <v>5</v>
      </c>
      <c r="I6674" t="str">
        <f t="shared" si="209"/>
        <v>Sep</v>
      </c>
      <c r="J6674" t="str">
        <f t="shared" si="210"/>
        <v>2020</v>
      </c>
    </row>
    <row r="6675" spans="1:10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VLOOKUP($B6675,[1]Content!$B$2:$E$1001,3,0)</f>
        <v>photo</v>
      </c>
      <c r="F6675" t="str">
        <f>VLOOKUP($B6675,[1]Content!$B$2:$E$1001,4,0)</f>
        <v>education</v>
      </c>
      <c r="G6675" t="str">
        <v>positive</v>
      </c>
      <c r="H6675">
        <v>75</v>
      </c>
      <c r="I6675" t="str">
        <f t="shared" si="209"/>
        <v>Aug</v>
      </c>
      <c r="J6675" t="str">
        <f t="shared" si="210"/>
        <v>2020</v>
      </c>
    </row>
    <row r="6676" spans="1:10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VLOOKUP($B6676,[1]Content!$B$2:$E$1001,3,0)</f>
        <v>photo</v>
      </c>
      <c r="F6676" t="str">
        <f>VLOOKUP($B6676,[1]Content!$B$2:$E$1001,4,0)</f>
        <v>education</v>
      </c>
      <c r="G6676" t="str">
        <v>negative</v>
      </c>
      <c r="H6676">
        <v>0</v>
      </c>
      <c r="I6676" t="str">
        <f t="shared" si="209"/>
        <v>Jun</v>
      </c>
      <c r="J6676" t="str">
        <f t="shared" si="210"/>
        <v>2020</v>
      </c>
    </row>
    <row r="6677" spans="1:10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VLOOKUP($B6677,[1]Content!$B$2:$E$1001,3,0)</f>
        <v>photo</v>
      </c>
      <c r="F6677" t="str">
        <f>VLOOKUP($B6677,[1]Content!$B$2:$E$1001,4,0)</f>
        <v>education</v>
      </c>
      <c r="G6677" t="str">
        <v>positive</v>
      </c>
      <c r="H6677">
        <v>65</v>
      </c>
      <c r="I6677" t="str">
        <f t="shared" si="209"/>
        <v>May</v>
      </c>
      <c r="J6677" t="str">
        <f t="shared" si="210"/>
        <v>2021</v>
      </c>
    </row>
    <row r="6678" spans="1:10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VLOOKUP($B6678,[1]Content!$B$2:$E$1001,3,0)</f>
        <v>photo</v>
      </c>
      <c r="F6678" t="str">
        <f>VLOOKUP($B6678,[1]Content!$B$2:$E$1001,4,0)</f>
        <v>education</v>
      </c>
      <c r="G6678" t="str">
        <v>positive</v>
      </c>
      <c r="H6678">
        <v>45</v>
      </c>
      <c r="I6678" t="str">
        <f t="shared" si="209"/>
        <v>Jan</v>
      </c>
      <c r="J6678" t="str">
        <f t="shared" si="210"/>
        <v>2021</v>
      </c>
    </row>
    <row r="6679" spans="1:10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VLOOKUP($B6679,[1]Content!$B$2:$E$1001,3,0)</f>
        <v>photo</v>
      </c>
      <c r="F6679" t="str">
        <f>VLOOKUP($B6679,[1]Content!$B$2:$E$1001,4,0)</f>
        <v>education</v>
      </c>
      <c r="G6679" t="str">
        <v>positive</v>
      </c>
      <c r="H6679">
        <v>75</v>
      </c>
      <c r="I6679" t="str">
        <f t="shared" si="209"/>
        <v>Oct</v>
      </c>
      <c r="J6679" t="str">
        <f t="shared" si="210"/>
        <v>2020</v>
      </c>
    </row>
    <row r="6680" spans="1:10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VLOOKUP($B6680,[1]Content!$B$2:$E$1001,3,0)</f>
        <v>photo</v>
      </c>
      <c r="F6680" t="str">
        <f>VLOOKUP($B6680,[1]Content!$B$2:$E$1001,4,0)</f>
        <v>education</v>
      </c>
      <c r="G6680" t="str">
        <v>positive</v>
      </c>
      <c r="H6680">
        <v>60</v>
      </c>
      <c r="I6680" t="str">
        <f t="shared" si="209"/>
        <v>Jul</v>
      </c>
      <c r="J6680" t="str">
        <f t="shared" si="210"/>
        <v>2020</v>
      </c>
    </row>
    <row r="6681" spans="1:10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VLOOKUP($B6681,[1]Content!$B$2:$E$1001,3,0)</f>
        <v>photo</v>
      </c>
      <c r="F6681" t="str">
        <f>VLOOKUP($B6681,[1]Content!$B$2:$E$1001,4,0)</f>
        <v>education</v>
      </c>
      <c r="G6681" t="str">
        <v>positive</v>
      </c>
      <c r="H6681">
        <v>65</v>
      </c>
      <c r="I6681" t="str">
        <f t="shared" si="209"/>
        <v>Dec</v>
      </c>
      <c r="J6681" t="str">
        <f t="shared" si="210"/>
        <v>2020</v>
      </c>
    </row>
    <row r="6682" spans="1:10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VLOOKUP($B6682,[1]Content!$B$2:$E$1001,3,0)</f>
        <v>photo</v>
      </c>
      <c r="F6682" t="str">
        <f>VLOOKUP($B6682,[1]Content!$B$2:$E$1001,4,0)</f>
        <v>education</v>
      </c>
      <c r="G6682" t="str">
        <v>negative</v>
      </c>
      <c r="H6682">
        <v>12</v>
      </c>
      <c r="I6682" t="str">
        <f t="shared" si="209"/>
        <v>May</v>
      </c>
      <c r="J6682" t="str">
        <f t="shared" si="210"/>
        <v>2021</v>
      </c>
    </row>
    <row r="6683" spans="1:10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VLOOKUP($B6683,[1]Content!$B$2:$E$1001,3,0)</f>
        <v>photo</v>
      </c>
      <c r="F6683" t="str">
        <f>VLOOKUP($B6683,[1]Content!$B$2:$E$1001,4,0)</f>
        <v>education</v>
      </c>
      <c r="G6683" t="str">
        <v>negative</v>
      </c>
      <c r="H6683">
        <v>10</v>
      </c>
      <c r="I6683" t="str">
        <f t="shared" si="209"/>
        <v>Apr</v>
      </c>
      <c r="J6683" t="str">
        <f t="shared" si="210"/>
        <v>2021</v>
      </c>
    </row>
    <row r="6684" spans="1:10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VLOOKUP($B6684,[1]Content!$B$2:$E$1001,3,0)</f>
        <v>photo</v>
      </c>
      <c r="F6684" t="str">
        <f>VLOOKUP($B6684,[1]Content!$B$2:$E$1001,4,0)</f>
        <v>education</v>
      </c>
      <c r="G6684" t="str">
        <v>negative</v>
      </c>
      <c r="H6684">
        <v>0</v>
      </c>
      <c r="I6684" t="str">
        <f t="shared" si="209"/>
        <v>Jan</v>
      </c>
      <c r="J6684" t="str">
        <f t="shared" si="210"/>
        <v>2021</v>
      </c>
    </row>
    <row r="6685" spans="1:10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VLOOKUP($B6685,[1]Content!$B$2:$E$1001,3,0)</f>
        <v>photo</v>
      </c>
      <c r="F6685" t="str">
        <f>VLOOKUP($B6685,[1]Content!$B$2:$E$1001,4,0)</f>
        <v>education</v>
      </c>
      <c r="G6685" t="str">
        <v>positive</v>
      </c>
      <c r="H6685">
        <v>70</v>
      </c>
      <c r="I6685" t="str">
        <f t="shared" si="209"/>
        <v>Sep</v>
      </c>
      <c r="J6685" t="str">
        <f t="shared" si="210"/>
        <v>2020</v>
      </c>
    </row>
    <row r="6686" spans="1:10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VLOOKUP($B6686,[1]Content!$B$2:$E$1001,3,0)</f>
        <v>photo</v>
      </c>
      <c r="F6686" t="str">
        <f>VLOOKUP($B6686,[1]Content!$B$2:$E$1001,4,0)</f>
        <v>education</v>
      </c>
      <c r="G6686" t="str">
        <v>positive</v>
      </c>
      <c r="H6686">
        <v>65</v>
      </c>
      <c r="I6686" t="str">
        <f t="shared" si="209"/>
        <v>Jul</v>
      </c>
      <c r="J6686" t="str">
        <f t="shared" si="210"/>
        <v>2020</v>
      </c>
    </row>
    <row r="6687" spans="1:10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VLOOKUP($B6687,[1]Content!$B$2:$E$1001,3,0)</f>
        <v>photo</v>
      </c>
      <c r="F6687" t="str">
        <f>VLOOKUP($B6687,[1]Content!$B$2:$E$1001,4,0)</f>
        <v>education</v>
      </c>
      <c r="G6687" t="str">
        <v>negative</v>
      </c>
      <c r="H6687">
        <v>5</v>
      </c>
      <c r="I6687" t="str">
        <f t="shared" si="209"/>
        <v>Feb</v>
      </c>
      <c r="J6687" t="str">
        <f t="shared" si="210"/>
        <v>2021</v>
      </c>
    </row>
    <row r="6688" spans="1:10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VLOOKUP($B6688,[1]Content!$B$2:$E$1001,3,0)</f>
        <v>photo</v>
      </c>
      <c r="F6688" t="str">
        <f>VLOOKUP($B6688,[1]Content!$B$2:$E$1001,4,0)</f>
        <v>education</v>
      </c>
      <c r="G6688" t="str">
        <v>positive</v>
      </c>
      <c r="H6688">
        <v>50</v>
      </c>
      <c r="I6688" t="str">
        <f t="shared" si="209"/>
        <v>May</v>
      </c>
      <c r="J6688" t="str">
        <f t="shared" si="210"/>
        <v>2021</v>
      </c>
    </row>
    <row r="6689" spans="1:10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VLOOKUP($B6689,[1]Content!$B$2:$E$1001,3,0)</f>
        <v>photo</v>
      </c>
      <c r="F6689" t="str">
        <f>VLOOKUP($B6689,[1]Content!$B$2:$E$1001,4,0)</f>
        <v>education</v>
      </c>
      <c r="G6689" t="str">
        <v>positive</v>
      </c>
      <c r="H6689">
        <v>45</v>
      </c>
      <c r="I6689" t="str">
        <f t="shared" si="209"/>
        <v>Apr</v>
      </c>
      <c r="J6689" t="str">
        <f t="shared" si="210"/>
        <v>2021</v>
      </c>
    </row>
    <row r="6690" spans="1:10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VLOOKUP($B6690,[1]Content!$B$2:$E$1001,3,0)</f>
        <v>photo</v>
      </c>
      <c r="F6690" t="str">
        <f>VLOOKUP($B6690,[1]Content!$B$2:$E$1001,4,0)</f>
        <v>education</v>
      </c>
      <c r="G6690" t="str">
        <v>positive</v>
      </c>
      <c r="H6690">
        <v>75</v>
      </c>
      <c r="I6690" t="str">
        <f t="shared" si="209"/>
        <v>Oct</v>
      </c>
      <c r="J6690" t="str">
        <f t="shared" si="210"/>
        <v>2020</v>
      </c>
    </row>
    <row r="6691" spans="1:10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VLOOKUP($B6691,[1]Content!$B$2:$E$1001,3,0)</f>
        <v>photo</v>
      </c>
      <c r="F6691" t="str">
        <f>VLOOKUP($B6691,[1]Content!$B$2:$E$1001,4,0)</f>
        <v>education</v>
      </c>
      <c r="G6691" t="str">
        <v>positive</v>
      </c>
      <c r="H6691">
        <v>60</v>
      </c>
      <c r="I6691" t="str">
        <f t="shared" si="209"/>
        <v>Jan</v>
      </c>
      <c r="J6691" t="str">
        <f t="shared" si="210"/>
        <v>2021</v>
      </c>
    </row>
    <row r="6692" spans="1:10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VLOOKUP($B6692,[1]Content!$B$2:$E$1001,3,0)</f>
        <v>photo</v>
      </c>
      <c r="F6692" t="str">
        <f>VLOOKUP($B6692,[1]Content!$B$2:$E$1001,4,0)</f>
        <v>education</v>
      </c>
      <c r="G6692" t="str">
        <v>neutral</v>
      </c>
      <c r="H6692">
        <v>20</v>
      </c>
      <c r="I6692" t="str">
        <f t="shared" si="209"/>
        <v>Aug</v>
      </c>
      <c r="J6692" t="str">
        <f t="shared" si="210"/>
        <v>2020</v>
      </c>
    </row>
    <row r="6693" spans="1:10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VLOOKUP($B6693,[1]Content!$B$2:$E$1001,3,0)</f>
        <v>photo</v>
      </c>
      <c r="F6693" t="str">
        <f>VLOOKUP($B6693,[1]Content!$B$2:$E$1001,4,0)</f>
        <v>education</v>
      </c>
      <c r="G6693" t="str">
        <v>negative</v>
      </c>
      <c r="H6693">
        <v>10</v>
      </c>
      <c r="I6693" t="str">
        <f t="shared" si="209"/>
        <v>Jul</v>
      </c>
      <c r="J6693" t="str">
        <f t="shared" si="210"/>
        <v>2020</v>
      </c>
    </row>
    <row r="6694" spans="1:10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VLOOKUP($B6694,[1]Content!$B$2:$E$1001,3,0)</f>
        <v>photo</v>
      </c>
      <c r="F6694" t="str">
        <f>VLOOKUP($B6694,[1]Content!$B$2:$E$1001,4,0)</f>
        <v>education</v>
      </c>
      <c r="G6694" t="str">
        <v>negative</v>
      </c>
      <c r="H6694">
        <v>5</v>
      </c>
      <c r="I6694" t="str">
        <f t="shared" si="209"/>
        <v>Feb</v>
      </c>
      <c r="J6694" t="str">
        <f t="shared" si="210"/>
        <v>2021</v>
      </c>
    </row>
    <row r="6695" spans="1:10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VLOOKUP($B6695,[1]Content!$B$2:$E$1001,3,0)</f>
        <v>photo</v>
      </c>
      <c r="F6695" t="str">
        <f>VLOOKUP($B6695,[1]Content!$B$2:$E$1001,4,0)</f>
        <v>education</v>
      </c>
      <c r="G6695" t="str">
        <v>positive</v>
      </c>
      <c r="H6695">
        <v>30</v>
      </c>
      <c r="I6695" t="str">
        <f t="shared" si="209"/>
        <v>Mar</v>
      </c>
      <c r="J6695" t="str">
        <f t="shared" si="210"/>
        <v>2021</v>
      </c>
    </row>
    <row r="6696" spans="1:10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VLOOKUP($B6696,[1]Content!$B$2:$E$1001,3,0)</f>
        <v>photo</v>
      </c>
      <c r="F6696" t="str">
        <f>VLOOKUP($B6696,[1]Content!$B$2:$E$1001,4,0)</f>
        <v>education</v>
      </c>
      <c r="G6696" t="str">
        <v>positive</v>
      </c>
      <c r="H6696">
        <v>45</v>
      </c>
      <c r="I6696" t="str">
        <f t="shared" si="209"/>
        <v>Jul</v>
      </c>
      <c r="J6696" t="str">
        <f t="shared" si="210"/>
        <v>2020</v>
      </c>
    </row>
    <row r="6697" spans="1:10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VLOOKUP($B6697,[1]Content!$B$2:$E$1001,3,0)</f>
        <v>photo</v>
      </c>
      <c r="F6697" t="str">
        <f>VLOOKUP($B6697,[1]Content!$B$2:$E$1001,4,0)</f>
        <v>education</v>
      </c>
      <c r="G6697" t="str">
        <v>negative</v>
      </c>
      <c r="H6697">
        <v>0</v>
      </c>
      <c r="I6697" t="str">
        <f t="shared" si="209"/>
        <v>Oct</v>
      </c>
      <c r="J6697" t="str">
        <f t="shared" si="210"/>
        <v>2020</v>
      </c>
    </row>
    <row r="6698" spans="1:10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VLOOKUP($B6698,[1]Content!$B$2:$E$1001,3,0)</f>
        <v>photo</v>
      </c>
      <c r="F6698" t="str">
        <f>VLOOKUP($B6698,[1]Content!$B$2:$E$1001,4,0)</f>
        <v>education</v>
      </c>
      <c r="G6698" t="str">
        <v>negative</v>
      </c>
      <c r="H6698">
        <v>15</v>
      </c>
      <c r="I6698" t="str">
        <f t="shared" si="209"/>
        <v>Apr</v>
      </c>
      <c r="J6698" t="str">
        <f t="shared" si="210"/>
        <v>2021</v>
      </c>
    </row>
    <row r="6699" spans="1:10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VLOOKUP($B6699,[1]Content!$B$2:$E$1001,3,0)</f>
        <v>photo</v>
      </c>
      <c r="F6699" t="str">
        <f>VLOOKUP($B6699,[1]Content!$B$2:$E$1001,4,0)</f>
        <v>education</v>
      </c>
      <c r="G6699" t="str">
        <v>negative</v>
      </c>
      <c r="H6699">
        <v>5</v>
      </c>
      <c r="I6699" t="str">
        <f t="shared" si="209"/>
        <v>Jul</v>
      </c>
      <c r="J6699" t="str">
        <f t="shared" si="210"/>
        <v>2020</v>
      </c>
    </row>
    <row r="6700" spans="1:10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VLOOKUP($B6700,[1]Content!$B$2:$E$1001,3,0)</f>
        <v>photo</v>
      </c>
      <c r="F6700" t="str">
        <f>VLOOKUP($B6700,[1]Content!$B$2:$E$1001,4,0)</f>
        <v>education</v>
      </c>
      <c r="G6700" t="str">
        <v>positive</v>
      </c>
      <c r="H6700">
        <v>70</v>
      </c>
      <c r="I6700" t="str">
        <f t="shared" si="209"/>
        <v>Sep</v>
      </c>
      <c r="J6700" t="str">
        <f t="shared" si="210"/>
        <v>2020</v>
      </c>
    </row>
    <row r="6701" spans="1:10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VLOOKUP($B6701,[1]Content!$B$2:$E$1001,3,0)</f>
        <v>photo</v>
      </c>
      <c r="F6701" t="str">
        <f>VLOOKUP($B6701,[1]Content!$B$2:$E$1001,4,0)</f>
        <v>education</v>
      </c>
      <c r="G6701" t="str">
        <v>negative</v>
      </c>
      <c r="H6701">
        <v>15</v>
      </c>
      <c r="I6701" t="str">
        <f t="shared" si="209"/>
        <v>Mar</v>
      </c>
      <c r="J6701" t="str">
        <f t="shared" si="210"/>
        <v>2021</v>
      </c>
    </row>
    <row r="6702" spans="1:10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VLOOKUP($B6702,[1]Content!$B$2:$E$1001,3,0)</f>
        <v>audio</v>
      </c>
      <c r="F6702" t="str">
        <f>VLOOKUP($B6702,[1]Content!$B$2:$E$1001,4,0)</f>
        <v>animals</v>
      </c>
      <c r="G6702" t="str">
        <v>neutral</v>
      </c>
      <c r="H6702">
        <v>35</v>
      </c>
      <c r="I6702" t="str">
        <f t="shared" si="209"/>
        <v>Oct</v>
      </c>
      <c r="J6702" t="str">
        <f t="shared" si="210"/>
        <v>2020</v>
      </c>
    </row>
    <row r="6703" spans="1:10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VLOOKUP($B6703,[1]Content!$B$2:$E$1001,3,0)</f>
        <v>audio</v>
      </c>
      <c r="F6703" t="str">
        <f>VLOOKUP($B6703,[1]Content!$B$2:$E$1001,4,0)</f>
        <v>animals</v>
      </c>
      <c r="G6703" t="str">
        <v>positive</v>
      </c>
      <c r="H6703">
        <v>75</v>
      </c>
      <c r="I6703" t="str">
        <f t="shared" si="209"/>
        <v>Sep</v>
      </c>
      <c r="J6703" t="str">
        <f t="shared" si="210"/>
        <v>2020</v>
      </c>
    </row>
    <row r="6704" spans="1:10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VLOOKUP($B6704,[1]Content!$B$2:$E$1001,3,0)</f>
        <v>audio</v>
      </c>
      <c r="F6704" t="str">
        <f>VLOOKUP($B6704,[1]Content!$B$2:$E$1001,4,0)</f>
        <v>animals</v>
      </c>
      <c r="G6704" t="str">
        <v>positive</v>
      </c>
      <c r="H6704">
        <v>75</v>
      </c>
      <c r="I6704" t="str">
        <f t="shared" si="209"/>
        <v>Jul</v>
      </c>
      <c r="J6704" t="str">
        <f t="shared" si="210"/>
        <v>2020</v>
      </c>
    </row>
    <row r="6705" spans="1:10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VLOOKUP($B6705,[1]Content!$B$2:$E$1001,3,0)</f>
        <v>audio</v>
      </c>
      <c r="F6705" t="str">
        <f>VLOOKUP($B6705,[1]Content!$B$2:$E$1001,4,0)</f>
        <v>animals</v>
      </c>
      <c r="G6705" t="str">
        <v>positive</v>
      </c>
      <c r="H6705">
        <v>60</v>
      </c>
      <c r="I6705" t="str">
        <f t="shared" si="209"/>
        <v>Feb</v>
      </c>
      <c r="J6705" t="str">
        <f t="shared" si="210"/>
        <v>2021</v>
      </c>
    </row>
    <row r="6706" spans="1:10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VLOOKUP($B6706,[1]Content!$B$2:$E$1001,3,0)</f>
        <v>audio</v>
      </c>
      <c r="F6706" t="str">
        <f>VLOOKUP($B6706,[1]Content!$B$2:$E$1001,4,0)</f>
        <v>animals</v>
      </c>
      <c r="G6706" t="str">
        <v>positive</v>
      </c>
      <c r="H6706">
        <v>75</v>
      </c>
      <c r="I6706" t="str">
        <f t="shared" si="209"/>
        <v>Jul</v>
      </c>
      <c r="J6706" t="str">
        <f t="shared" si="210"/>
        <v>2020</v>
      </c>
    </row>
    <row r="6707" spans="1:10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VLOOKUP($B6707,[1]Content!$B$2:$E$1001,3,0)</f>
        <v>audio</v>
      </c>
      <c r="F6707" t="str">
        <f>VLOOKUP($B6707,[1]Content!$B$2:$E$1001,4,0)</f>
        <v>animals</v>
      </c>
      <c r="G6707" t="str">
        <v>positive</v>
      </c>
      <c r="H6707">
        <v>45</v>
      </c>
      <c r="I6707" t="str">
        <f t="shared" si="209"/>
        <v>Jan</v>
      </c>
      <c r="J6707" t="str">
        <f t="shared" si="210"/>
        <v>2021</v>
      </c>
    </row>
    <row r="6708" spans="1:10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VLOOKUP($B6708,[1]Content!$B$2:$E$1001,3,0)</f>
        <v>audio</v>
      </c>
      <c r="F6708" t="str">
        <f>VLOOKUP($B6708,[1]Content!$B$2:$E$1001,4,0)</f>
        <v>animals</v>
      </c>
      <c r="G6708" t="str">
        <v>negative</v>
      </c>
      <c r="H6708">
        <v>10</v>
      </c>
      <c r="I6708" t="str">
        <f t="shared" si="209"/>
        <v>May</v>
      </c>
      <c r="J6708" t="str">
        <f t="shared" si="210"/>
        <v>2021</v>
      </c>
    </row>
    <row r="6709" spans="1:10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VLOOKUP($B6709,[1]Content!$B$2:$E$1001,3,0)</f>
        <v>audio</v>
      </c>
      <c r="F6709" t="str">
        <f>VLOOKUP($B6709,[1]Content!$B$2:$E$1001,4,0)</f>
        <v>animals</v>
      </c>
      <c r="G6709" t="str">
        <v>positive</v>
      </c>
      <c r="H6709">
        <v>45</v>
      </c>
      <c r="I6709" t="str">
        <f t="shared" si="209"/>
        <v>Jul</v>
      </c>
      <c r="J6709" t="str">
        <f t="shared" si="210"/>
        <v>2020</v>
      </c>
    </row>
    <row r="6710" spans="1:10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VLOOKUP($B6710,[1]Content!$B$2:$E$1001,3,0)</f>
        <v>audio</v>
      </c>
      <c r="F6710" t="str">
        <f>VLOOKUP($B6710,[1]Content!$B$2:$E$1001,4,0)</f>
        <v>animals</v>
      </c>
      <c r="G6710" t="str">
        <v>positive</v>
      </c>
      <c r="H6710">
        <v>70</v>
      </c>
      <c r="I6710" t="str">
        <f t="shared" si="209"/>
        <v>Mar</v>
      </c>
      <c r="J6710" t="str">
        <f t="shared" si="210"/>
        <v>2021</v>
      </c>
    </row>
    <row r="6711" spans="1:10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VLOOKUP($B6711,[1]Content!$B$2:$E$1001,3,0)</f>
        <v>audio</v>
      </c>
      <c r="F6711" t="str">
        <f>VLOOKUP($B6711,[1]Content!$B$2:$E$1001,4,0)</f>
        <v>animals</v>
      </c>
      <c r="G6711" t="str">
        <v>negative</v>
      </c>
      <c r="H6711">
        <v>10</v>
      </c>
      <c r="I6711" t="str">
        <f t="shared" si="209"/>
        <v>Oct</v>
      </c>
      <c r="J6711" t="str">
        <f t="shared" si="210"/>
        <v>2020</v>
      </c>
    </row>
    <row r="6712" spans="1:10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VLOOKUP($B6712,[1]Content!$B$2:$E$1001,3,0)</f>
        <v>audio</v>
      </c>
      <c r="F6712" t="str">
        <f>VLOOKUP($B6712,[1]Content!$B$2:$E$1001,4,0)</f>
        <v>animals</v>
      </c>
      <c r="G6712" t="str">
        <v>negative</v>
      </c>
      <c r="H6712">
        <v>0</v>
      </c>
      <c r="I6712" t="str">
        <f t="shared" si="209"/>
        <v>Jan</v>
      </c>
      <c r="J6712" t="str">
        <f t="shared" si="210"/>
        <v>2021</v>
      </c>
    </row>
    <row r="6713" spans="1:10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VLOOKUP($B6713,[1]Content!$B$2:$E$1001,3,0)</f>
        <v>audio</v>
      </c>
      <c r="F6713" t="str">
        <f>VLOOKUP($B6713,[1]Content!$B$2:$E$1001,4,0)</f>
        <v>animals</v>
      </c>
      <c r="G6713" t="str">
        <v>negative</v>
      </c>
      <c r="H6713">
        <v>0</v>
      </c>
      <c r="I6713" t="str">
        <f t="shared" si="209"/>
        <v>Jan</v>
      </c>
      <c r="J6713" t="str">
        <f t="shared" si="210"/>
        <v>2021</v>
      </c>
    </row>
    <row r="6714" spans="1:10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VLOOKUP($B6714,[1]Content!$B$2:$E$1001,3,0)</f>
        <v>audio</v>
      </c>
      <c r="F6714" t="str">
        <f>VLOOKUP($B6714,[1]Content!$B$2:$E$1001,4,0)</f>
        <v>animals</v>
      </c>
      <c r="G6714" t="str">
        <v>negative</v>
      </c>
      <c r="H6714">
        <v>5</v>
      </c>
      <c r="I6714" t="str">
        <f t="shared" si="209"/>
        <v>Aug</v>
      </c>
      <c r="J6714" t="str">
        <f t="shared" si="210"/>
        <v>2020</v>
      </c>
    </row>
    <row r="6715" spans="1:10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VLOOKUP($B6715,[1]Content!$B$2:$E$1001,3,0)</f>
        <v>audio</v>
      </c>
      <c r="F6715" t="str">
        <f>VLOOKUP($B6715,[1]Content!$B$2:$E$1001,4,0)</f>
        <v>animals</v>
      </c>
      <c r="G6715" t="str">
        <v>positive</v>
      </c>
      <c r="H6715">
        <v>70</v>
      </c>
      <c r="I6715" t="str">
        <f t="shared" si="209"/>
        <v>May</v>
      </c>
      <c r="J6715" t="str">
        <f t="shared" si="210"/>
        <v>2021</v>
      </c>
    </row>
    <row r="6716" spans="1:10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VLOOKUP($B6716,[1]Content!$B$2:$E$1001,3,0)</f>
        <v>audio</v>
      </c>
      <c r="F6716" t="str">
        <f>VLOOKUP($B6716,[1]Content!$B$2:$E$1001,4,0)</f>
        <v>animals</v>
      </c>
      <c r="G6716" t="str">
        <v>neutral</v>
      </c>
      <c r="H6716">
        <v>35</v>
      </c>
      <c r="I6716" t="str">
        <f t="shared" si="209"/>
        <v>Jul</v>
      </c>
      <c r="J6716" t="str">
        <f t="shared" si="210"/>
        <v>2020</v>
      </c>
    </row>
    <row r="6717" spans="1:10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VLOOKUP($B6717,[1]Content!$B$2:$E$1001,3,0)</f>
        <v>audio</v>
      </c>
      <c r="F6717" t="str">
        <f>VLOOKUP($B6717,[1]Content!$B$2:$E$1001,4,0)</f>
        <v>animals</v>
      </c>
      <c r="G6717" t="str">
        <v>negative</v>
      </c>
      <c r="H6717">
        <v>10</v>
      </c>
      <c r="I6717" t="str">
        <f t="shared" si="209"/>
        <v>Feb</v>
      </c>
      <c r="J6717" t="str">
        <f t="shared" si="210"/>
        <v>2021</v>
      </c>
    </row>
    <row r="6718" spans="1:10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VLOOKUP($B6718,[1]Content!$B$2:$E$1001,3,0)</f>
        <v>audio</v>
      </c>
      <c r="F6718" t="str">
        <f>VLOOKUP($B6718,[1]Content!$B$2:$E$1001,4,0)</f>
        <v>animals</v>
      </c>
      <c r="G6718" t="str">
        <v>positive</v>
      </c>
      <c r="H6718">
        <v>30</v>
      </c>
      <c r="I6718" t="str">
        <f t="shared" si="209"/>
        <v>Aug</v>
      </c>
      <c r="J6718" t="str">
        <f t="shared" si="210"/>
        <v>2020</v>
      </c>
    </row>
    <row r="6719" spans="1:10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VLOOKUP($B6719,[1]Content!$B$2:$E$1001,3,0)</f>
        <v>audio</v>
      </c>
      <c r="F6719" t="str">
        <f>VLOOKUP($B6719,[1]Content!$B$2:$E$1001,4,0)</f>
        <v>animals</v>
      </c>
      <c r="G6719" t="str">
        <v>negative</v>
      </c>
      <c r="H6719">
        <v>10</v>
      </c>
      <c r="I6719" t="str">
        <f t="shared" si="209"/>
        <v>Dec</v>
      </c>
      <c r="J6719" t="str">
        <f t="shared" si="210"/>
        <v>2020</v>
      </c>
    </row>
    <row r="6720" spans="1:10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VLOOKUP($B6720,[1]Content!$B$2:$E$1001,3,0)</f>
        <v>audio</v>
      </c>
      <c r="F6720" t="str">
        <f>VLOOKUP($B6720,[1]Content!$B$2:$E$1001,4,0)</f>
        <v>animals</v>
      </c>
      <c r="G6720" t="str">
        <v>positive</v>
      </c>
      <c r="H6720">
        <v>70</v>
      </c>
      <c r="I6720" t="str">
        <f t="shared" si="209"/>
        <v>Jun</v>
      </c>
      <c r="J6720" t="str">
        <f t="shared" si="210"/>
        <v>2021</v>
      </c>
    </row>
    <row r="6721" spans="1:10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VLOOKUP($B6721,[1]Content!$B$2:$E$1001,3,0)</f>
        <v>audio</v>
      </c>
      <c r="F6721" t="str">
        <f>VLOOKUP($B6721,[1]Content!$B$2:$E$1001,4,0)</f>
        <v>animals</v>
      </c>
      <c r="G6721" t="str">
        <v>negative</v>
      </c>
      <c r="H6721">
        <v>0</v>
      </c>
      <c r="I6721" t="str">
        <f t="shared" si="209"/>
        <v>Jan</v>
      </c>
      <c r="J6721" t="str">
        <f t="shared" si="210"/>
        <v>2021</v>
      </c>
    </row>
    <row r="6722" spans="1:10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VLOOKUP($B6722,[1]Content!$B$2:$E$1001,3,0)</f>
        <v>video</v>
      </c>
      <c r="F6722" t="str">
        <f>VLOOKUP($B6722,[1]Content!$B$2:$E$1001,4,0)</f>
        <v>food</v>
      </c>
      <c r="G6722" t="str">
        <v>positive</v>
      </c>
      <c r="H6722">
        <v>60</v>
      </c>
      <c r="I6722" t="str">
        <f t="shared" si="209"/>
        <v>Aug</v>
      </c>
      <c r="J6722" t="str">
        <f t="shared" si="210"/>
        <v>2020</v>
      </c>
    </row>
    <row r="6723" spans="1:10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VLOOKUP($B6723,[1]Content!$B$2:$E$1001,3,0)</f>
        <v>video</v>
      </c>
      <c r="F6723" t="str">
        <f>VLOOKUP($B6723,[1]Content!$B$2:$E$1001,4,0)</f>
        <v>food</v>
      </c>
      <c r="G6723" t="str">
        <v>positive</v>
      </c>
      <c r="H6723">
        <v>70</v>
      </c>
      <c r="I6723" t="str">
        <f t="shared" ref="I6723:I6786" si="211">TEXT($D6723,"MMM")</f>
        <v>Nov</v>
      </c>
      <c r="J6723" t="str">
        <f t="shared" ref="J6723:J6786" si="212">TEXT($D6723,"YYY")</f>
        <v>2020</v>
      </c>
    </row>
    <row r="6724" spans="1:10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VLOOKUP($B6724,[1]Content!$B$2:$E$1001,3,0)</f>
        <v>video</v>
      </c>
      <c r="F6724" t="str">
        <f>VLOOKUP($B6724,[1]Content!$B$2:$E$1001,4,0)</f>
        <v>food</v>
      </c>
      <c r="G6724" t="str">
        <v>positive</v>
      </c>
      <c r="H6724">
        <v>60</v>
      </c>
      <c r="I6724" t="str">
        <f t="shared" si="211"/>
        <v>Apr</v>
      </c>
      <c r="J6724" t="str">
        <f t="shared" si="212"/>
        <v>2021</v>
      </c>
    </row>
    <row r="6725" spans="1:10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VLOOKUP($B6725,[1]Content!$B$2:$E$1001,3,0)</f>
        <v>video</v>
      </c>
      <c r="F6725" t="str">
        <f>VLOOKUP($B6725,[1]Content!$B$2:$E$1001,4,0)</f>
        <v>food</v>
      </c>
      <c r="G6725" t="str">
        <v>positive</v>
      </c>
      <c r="H6725">
        <v>72</v>
      </c>
      <c r="I6725" t="str">
        <f t="shared" si="211"/>
        <v>Nov</v>
      </c>
      <c r="J6725" t="str">
        <f t="shared" si="212"/>
        <v>2020</v>
      </c>
    </row>
    <row r="6726" spans="1:10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VLOOKUP($B6726,[1]Content!$B$2:$E$1001,3,0)</f>
        <v>video</v>
      </c>
      <c r="F6726" t="str">
        <f>VLOOKUP($B6726,[1]Content!$B$2:$E$1001,4,0)</f>
        <v>food</v>
      </c>
      <c r="G6726" t="str">
        <v>negative</v>
      </c>
      <c r="H6726">
        <v>12</v>
      </c>
      <c r="I6726" t="str">
        <f t="shared" si="211"/>
        <v>Mar</v>
      </c>
      <c r="J6726" t="str">
        <f t="shared" si="212"/>
        <v>2021</v>
      </c>
    </row>
    <row r="6727" spans="1:10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VLOOKUP($B6727,[1]Content!$B$2:$E$1001,3,0)</f>
        <v>video</v>
      </c>
      <c r="F6727" t="str">
        <f>VLOOKUP($B6727,[1]Content!$B$2:$E$1001,4,0)</f>
        <v>food</v>
      </c>
      <c r="G6727" t="str">
        <v>positive</v>
      </c>
      <c r="H6727">
        <v>70</v>
      </c>
      <c r="I6727" t="str">
        <f t="shared" si="211"/>
        <v>Sep</v>
      </c>
      <c r="J6727" t="str">
        <f t="shared" si="212"/>
        <v>2020</v>
      </c>
    </row>
    <row r="6728" spans="1:10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VLOOKUP($B6728,[1]Content!$B$2:$E$1001,3,0)</f>
        <v>video</v>
      </c>
      <c r="F6728" t="str">
        <f>VLOOKUP($B6728,[1]Content!$B$2:$E$1001,4,0)</f>
        <v>food</v>
      </c>
      <c r="G6728" t="str">
        <v>positive</v>
      </c>
      <c r="H6728">
        <v>50</v>
      </c>
      <c r="I6728" t="str">
        <f t="shared" si="211"/>
        <v>Jan</v>
      </c>
      <c r="J6728" t="str">
        <f t="shared" si="212"/>
        <v>2021</v>
      </c>
    </row>
    <row r="6729" spans="1:10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VLOOKUP($B6729,[1]Content!$B$2:$E$1001,3,0)</f>
        <v>video</v>
      </c>
      <c r="F6729" t="str">
        <f>VLOOKUP($B6729,[1]Content!$B$2:$E$1001,4,0)</f>
        <v>food</v>
      </c>
      <c r="G6729" t="str">
        <v>positive</v>
      </c>
      <c r="H6729">
        <v>30</v>
      </c>
      <c r="I6729" t="str">
        <f t="shared" si="211"/>
        <v>Dec</v>
      </c>
      <c r="J6729" t="str">
        <f t="shared" si="212"/>
        <v>2020</v>
      </c>
    </row>
    <row r="6730" spans="1:10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VLOOKUP($B6730,[1]Content!$B$2:$E$1001,3,0)</f>
        <v>video</v>
      </c>
      <c r="F6730" t="str">
        <f>VLOOKUP($B6730,[1]Content!$B$2:$E$1001,4,0)</f>
        <v>food</v>
      </c>
      <c r="G6730" t="str">
        <v>positive</v>
      </c>
      <c r="H6730">
        <v>30</v>
      </c>
      <c r="I6730" t="str">
        <f t="shared" si="211"/>
        <v>Mar</v>
      </c>
      <c r="J6730" t="str">
        <f t="shared" si="212"/>
        <v>2021</v>
      </c>
    </row>
    <row r="6731" spans="1:10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VLOOKUP($B6731,[1]Content!$B$2:$E$1001,3,0)</f>
        <v>video</v>
      </c>
      <c r="F6731" t="str">
        <f>VLOOKUP($B6731,[1]Content!$B$2:$E$1001,4,0)</f>
        <v>food</v>
      </c>
      <c r="G6731" t="str">
        <v>neutral</v>
      </c>
      <c r="H6731">
        <v>35</v>
      </c>
      <c r="I6731" t="str">
        <f t="shared" si="211"/>
        <v>Oct</v>
      </c>
      <c r="J6731" t="str">
        <f t="shared" si="212"/>
        <v>2020</v>
      </c>
    </row>
    <row r="6732" spans="1:10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VLOOKUP($B6732,[1]Content!$B$2:$E$1001,3,0)</f>
        <v>video</v>
      </c>
      <c r="F6732" t="str">
        <f>VLOOKUP($B6732,[1]Content!$B$2:$E$1001,4,0)</f>
        <v>food</v>
      </c>
      <c r="G6732" t="str">
        <v>positive</v>
      </c>
      <c r="H6732">
        <v>45</v>
      </c>
      <c r="I6732" t="str">
        <f t="shared" si="211"/>
        <v>Jan</v>
      </c>
      <c r="J6732" t="str">
        <f t="shared" si="212"/>
        <v>2021</v>
      </c>
    </row>
    <row r="6733" spans="1:10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VLOOKUP($B6733,[1]Content!$B$2:$E$1001,3,0)</f>
        <v>video</v>
      </c>
      <c r="F6733" t="str">
        <f>VLOOKUP($B6733,[1]Content!$B$2:$E$1001,4,0)</f>
        <v>food</v>
      </c>
      <c r="G6733" t="str">
        <v>negative</v>
      </c>
      <c r="H6733">
        <v>5</v>
      </c>
      <c r="I6733" t="str">
        <f t="shared" si="211"/>
        <v>Jun</v>
      </c>
      <c r="J6733" t="str">
        <f t="shared" si="212"/>
        <v>2021</v>
      </c>
    </row>
    <row r="6734" spans="1:10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VLOOKUP($B6734,[1]Content!$B$2:$E$1001,3,0)</f>
        <v>video</v>
      </c>
      <c r="F6734" t="str">
        <f>VLOOKUP($B6734,[1]Content!$B$2:$E$1001,4,0)</f>
        <v>food</v>
      </c>
      <c r="G6734" t="str">
        <v>positive</v>
      </c>
      <c r="H6734">
        <v>72</v>
      </c>
      <c r="I6734" t="str">
        <f t="shared" si="211"/>
        <v>Jun</v>
      </c>
      <c r="J6734" t="str">
        <f t="shared" si="212"/>
        <v>2021</v>
      </c>
    </row>
    <row r="6735" spans="1:10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VLOOKUP($B6735,[1]Content!$B$2:$E$1001,3,0)</f>
        <v>video</v>
      </c>
      <c r="F6735" t="str">
        <f>VLOOKUP($B6735,[1]Content!$B$2:$E$1001,4,0)</f>
        <v>food</v>
      </c>
      <c r="G6735" t="str">
        <v>positive</v>
      </c>
      <c r="H6735">
        <v>45</v>
      </c>
      <c r="I6735" t="str">
        <f t="shared" si="211"/>
        <v>Mar</v>
      </c>
      <c r="J6735" t="str">
        <f t="shared" si="212"/>
        <v>2021</v>
      </c>
    </row>
    <row r="6736" spans="1:10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VLOOKUP($B6736,[1]Content!$B$2:$E$1001,3,0)</f>
        <v>video</v>
      </c>
      <c r="F6736" t="str">
        <f>VLOOKUP($B6736,[1]Content!$B$2:$E$1001,4,0)</f>
        <v>food</v>
      </c>
      <c r="G6736" t="str">
        <v>neutral</v>
      </c>
      <c r="H6736">
        <v>35</v>
      </c>
      <c r="I6736" t="str">
        <f t="shared" si="211"/>
        <v>Dec</v>
      </c>
      <c r="J6736" t="str">
        <f t="shared" si="212"/>
        <v>2020</v>
      </c>
    </row>
    <row r="6737" spans="1:10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VLOOKUP($B6737,[1]Content!$B$2:$E$1001,3,0)</f>
        <v>video</v>
      </c>
      <c r="F6737" t="str">
        <f>VLOOKUP($B6737,[1]Content!$B$2:$E$1001,4,0)</f>
        <v>food</v>
      </c>
      <c r="G6737" t="str">
        <v>positive</v>
      </c>
      <c r="H6737">
        <v>30</v>
      </c>
      <c r="I6737" t="str">
        <f t="shared" si="211"/>
        <v>Jul</v>
      </c>
      <c r="J6737" t="str">
        <f t="shared" si="212"/>
        <v>2020</v>
      </c>
    </row>
    <row r="6738" spans="1:10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VLOOKUP($B6738,[1]Content!$B$2:$E$1001,3,0)</f>
        <v>video</v>
      </c>
      <c r="F6738" t="str">
        <f>VLOOKUP($B6738,[1]Content!$B$2:$E$1001,4,0)</f>
        <v>food</v>
      </c>
      <c r="G6738" t="str">
        <v>negative</v>
      </c>
      <c r="H6738">
        <v>0</v>
      </c>
      <c r="I6738" t="str">
        <f t="shared" si="211"/>
        <v>Sep</v>
      </c>
      <c r="J6738" t="str">
        <f t="shared" si="212"/>
        <v>2020</v>
      </c>
    </row>
    <row r="6739" spans="1:10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VLOOKUP($B6739,[1]Content!$B$2:$E$1001,3,0)</f>
        <v>video</v>
      </c>
      <c r="F6739" t="str">
        <f>VLOOKUP($B6739,[1]Content!$B$2:$E$1001,4,0)</f>
        <v>food</v>
      </c>
      <c r="G6739" t="str">
        <v>neutral</v>
      </c>
      <c r="H6739">
        <v>20</v>
      </c>
      <c r="I6739" t="str">
        <f t="shared" si="211"/>
        <v>Nov</v>
      </c>
      <c r="J6739" t="str">
        <f t="shared" si="212"/>
        <v>2020</v>
      </c>
    </row>
    <row r="6740" spans="1:10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VLOOKUP($B6740,[1]Content!$B$2:$E$1001,3,0)</f>
        <v>video</v>
      </c>
      <c r="F6740" t="str">
        <f>VLOOKUP($B6740,[1]Content!$B$2:$E$1001,4,0)</f>
        <v>food</v>
      </c>
      <c r="G6740" t="str">
        <v>negative</v>
      </c>
      <c r="H6740">
        <v>5</v>
      </c>
      <c r="I6740" t="str">
        <f t="shared" si="211"/>
        <v>Feb</v>
      </c>
      <c r="J6740" t="str">
        <f t="shared" si="212"/>
        <v>2021</v>
      </c>
    </row>
    <row r="6741" spans="1:10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VLOOKUP($B6741,[1]Content!$B$2:$E$1001,3,0)</f>
        <v>video</v>
      </c>
      <c r="F6741" t="str">
        <f>VLOOKUP($B6741,[1]Content!$B$2:$E$1001,4,0)</f>
        <v>food</v>
      </c>
      <c r="G6741" t="str">
        <v>neutral</v>
      </c>
      <c r="H6741">
        <v>35</v>
      </c>
      <c r="I6741" t="str">
        <f t="shared" si="211"/>
        <v>Jul</v>
      </c>
      <c r="J6741" t="str">
        <f t="shared" si="212"/>
        <v>2020</v>
      </c>
    </row>
    <row r="6742" spans="1:10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VLOOKUP($B6742,[1]Content!$B$2:$E$1001,3,0)</f>
        <v>video</v>
      </c>
      <c r="F6742" t="str">
        <f>VLOOKUP($B6742,[1]Content!$B$2:$E$1001,4,0)</f>
        <v>food</v>
      </c>
      <c r="G6742" t="str">
        <v>negative</v>
      </c>
      <c r="H6742">
        <v>15</v>
      </c>
      <c r="I6742" t="str">
        <f t="shared" si="211"/>
        <v>Oct</v>
      </c>
      <c r="J6742" t="str">
        <f t="shared" si="212"/>
        <v>2020</v>
      </c>
    </row>
    <row r="6743" spans="1:10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VLOOKUP($B6743,[1]Content!$B$2:$E$1001,3,0)</f>
        <v>video</v>
      </c>
      <c r="F6743" t="str">
        <f>VLOOKUP($B6743,[1]Content!$B$2:$E$1001,4,0)</f>
        <v>food</v>
      </c>
      <c r="G6743" t="str">
        <v>positive</v>
      </c>
      <c r="H6743">
        <v>45</v>
      </c>
      <c r="I6743" t="str">
        <f t="shared" si="211"/>
        <v>Jul</v>
      </c>
      <c r="J6743" t="str">
        <f t="shared" si="212"/>
        <v>2020</v>
      </c>
    </row>
    <row r="6744" spans="1:10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VLOOKUP($B6744,[1]Content!$B$2:$E$1001,3,0)</f>
        <v>video</v>
      </c>
      <c r="F6744" t="str">
        <f>VLOOKUP($B6744,[1]Content!$B$2:$E$1001,4,0)</f>
        <v>food</v>
      </c>
      <c r="G6744" t="str">
        <v>positive</v>
      </c>
      <c r="H6744">
        <v>72</v>
      </c>
      <c r="I6744" t="str">
        <f t="shared" si="211"/>
        <v>Jan</v>
      </c>
      <c r="J6744" t="str">
        <f t="shared" si="212"/>
        <v>2021</v>
      </c>
    </row>
    <row r="6745" spans="1:10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VLOOKUP($B6745,[1]Content!$B$2:$E$1001,3,0)</f>
        <v>video</v>
      </c>
      <c r="F6745" t="str">
        <f>VLOOKUP($B6745,[1]Content!$B$2:$E$1001,4,0)</f>
        <v>food</v>
      </c>
      <c r="G6745" t="str">
        <v>negative</v>
      </c>
      <c r="H6745">
        <v>15</v>
      </c>
      <c r="I6745" t="str">
        <f t="shared" si="211"/>
        <v>Oct</v>
      </c>
      <c r="J6745" t="str">
        <f t="shared" si="212"/>
        <v>2020</v>
      </c>
    </row>
    <row r="6746" spans="1:10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VLOOKUP($B6746,[1]Content!$B$2:$E$1001,3,0)</f>
        <v>video</v>
      </c>
      <c r="F6746" t="str">
        <f>VLOOKUP($B6746,[1]Content!$B$2:$E$1001,4,0)</f>
        <v>food</v>
      </c>
      <c r="G6746" t="str">
        <v>positive</v>
      </c>
      <c r="H6746">
        <v>65</v>
      </c>
      <c r="I6746" t="str">
        <f t="shared" si="211"/>
        <v>Jan</v>
      </c>
      <c r="J6746" t="str">
        <f t="shared" si="212"/>
        <v>2021</v>
      </c>
    </row>
    <row r="6747" spans="1:10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VLOOKUP($B6747,[1]Content!$B$2:$E$1001,3,0)</f>
        <v>video</v>
      </c>
      <c r="F6747" t="str">
        <f>VLOOKUP($B6747,[1]Content!$B$2:$E$1001,4,0)</f>
        <v>food</v>
      </c>
      <c r="G6747" t="str">
        <v>positive</v>
      </c>
      <c r="H6747">
        <v>50</v>
      </c>
      <c r="I6747" t="str">
        <f t="shared" si="211"/>
        <v>Jun</v>
      </c>
      <c r="J6747" t="str">
        <f t="shared" si="212"/>
        <v>2021</v>
      </c>
    </row>
    <row r="6748" spans="1:10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VLOOKUP($B6748,[1]Content!$B$2:$E$1001,3,0)</f>
        <v>video</v>
      </c>
      <c r="F6748" t="str">
        <f>VLOOKUP($B6748,[1]Content!$B$2:$E$1001,4,0)</f>
        <v>food</v>
      </c>
      <c r="G6748" t="str">
        <v>positive</v>
      </c>
      <c r="H6748">
        <v>70</v>
      </c>
      <c r="I6748" t="str">
        <f t="shared" si="211"/>
        <v>Apr</v>
      </c>
      <c r="J6748" t="str">
        <f t="shared" si="212"/>
        <v>2021</v>
      </c>
    </row>
    <row r="6749" spans="1:10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VLOOKUP($B6749,[1]Content!$B$2:$E$1001,3,0)</f>
        <v>video</v>
      </c>
      <c r="F6749" t="str">
        <f>VLOOKUP($B6749,[1]Content!$B$2:$E$1001,4,0)</f>
        <v>food</v>
      </c>
      <c r="G6749" t="str">
        <v>positive</v>
      </c>
      <c r="H6749">
        <v>70</v>
      </c>
      <c r="I6749" t="str">
        <f t="shared" si="211"/>
        <v>Mar</v>
      </c>
      <c r="J6749" t="str">
        <f t="shared" si="212"/>
        <v>2021</v>
      </c>
    </row>
    <row r="6750" spans="1:10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VLOOKUP($B6750,[1]Content!$B$2:$E$1001,3,0)</f>
        <v>video</v>
      </c>
      <c r="F6750" t="str">
        <f>VLOOKUP($B6750,[1]Content!$B$2:$E$1001,4,0)</f>
        <v>education</v>
      </c>
      <c r="G6750" t="str">
        <v>negative</v>
      </c>
      <c r="H6750">
        <v>0</v>
      </c>
      <c r="I6750" t="str">
        <f t="shared" si="211"/>
        <v>Sep</v>
      </c>
      <c r="J6750" t="str">
        <f t="shared" si="212"/>
        <v>2020</v>
      </c>
    </row>
    <row r="6751" spans="1:10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VLOOKUP($B6751,[1]Content!$B$2:$E$1001,3,0)</f>
        <v>video</v>
      </c>
      <c r="F6751" t="str">
        <f>VLOOKUP($B6751,[1]Content!$B$2:$E$1001,4,0)</f>
        <v>education</v>
      </c>
      <c r="G6751" t="str">
        <v>negative</v>
      </c>
      <c r="H6751">
        <v>12</v>
      </c>
      <c r="I6751" t="str">
        <f t="shared" si="211"/>
        <v>Feb</v>
      </c>
      <c r="J6751" t="str">
        <f t="shared" si="212"/>
        <v>2021</v>
      </c>
    </row>
    <row r="6752" spans="1:10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VLOOKUP($B6752,[1]Content!$B$2:$E$1001,3,0)</f>
        <v>video</v>
      </c>
      <c r="F6752" t="str">
        <f>VLOOKUP($B6752,[1]Content!$B$2:$E$1001,4,0)</f>
        <v>education</v>
      </c>
      <c r="G6752" t="str">
        <v>positive</v>
      </c>
      <c r="H6752">
        <v>50</v>
      </c>
      <c r="I6752" t="str">
        <f t="shared" si="211"/>
        <v>Dec</v>
      </c>
      <c r="J6752" t="str">
        <f t="shared" si="212"/>
        <v>2020</v>
      </c>
    </row>
    <row r="6753" spans="1:10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VLOOKUP($B6753,[1]Content!$B$2:$E$1001,3,0)</f>
        <v>video</v>
      </c>
      <c r="F6753" t="str">
        <f>VLOOKUP($B6753,[1]Content!$B$2:$E$1001,4,0)</f>
        <v>education</v>
      </c>
      <c r="G6753" t="str">
        <v>positive</v>
      </c>
      <c r="H6753">
        <v>50</v>
      </c>
      <c r="I6753" t="str">
        <f t="shared" si="211"/>
        <v>Oct</v>
      </c>
      <c r="J6753" t="str">
        <f t="shared" si="212"/>
        <v>2020</v>
      </c>
    </row>
    <row r="6754" spans="1:10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VLOOKUP($B6754,[1]Content!$B$2:$E$1001,3,0)</f>
        <v>video</v>
      </c>
      <c r="F6754" t="str">
        <f>VLOOKUP($B6754,[1]Content!$B$2:$E$1001,4,0)</f>
        <v>education</v>
      </c>
      <c r="G6754" t="str">
        <v>positive</v>
      </c>
      <c r="H6754">
        <v>70</v>
      </c>
      <c r="I6754" t="str">
        <f t="shared" si="211"/>
        <v>May</v>
      </c>
      <c r="J6754" t="str">
        <f t="shared" si="212"/>
        <v>2021</v>
      </c>
    </row>
    <row r="6755" spans="1:10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VLOOKUP($B6755,[1]Content!$B$2:$E$1001,3,0)</f>
        <v>video</v>
      </c>
      <c r="F6755" t="str">
        <f>VLOOKUP($B6755,[1]Content!$B$2:$E$1001,4,0)</f>
        <v>education</v>
      </c>
      <c r="G6755" t="str">
        <v>negative</v>
      </c>
      <c r="H6755">
        <v>10</v>
      </c>
      <c r="I6755" t="str">
        <f t="shared" si="211"/>
        <v>Apr</v>
      </c>
      <c r="J6755" t="str">
        <f t="shared" si="212"/>
        <v>2021</v>
      </c>
    </row>
    <row r="6756" spans="1:10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VLOOKUP($B6756,[1]Content!$B$2:$E$1001,3,0)</f>
        <v>video</v>
      </c>
      <c r="F6756" t="str">
        <f>VLOOKUP($B6756,[1]Content!$B$2:$E$1001,4,0)</f>
        <v>education</v>
      </c>
      <c r="G6756" t="str">
        <v>negative</v>
      </c>
      <c r="H6756">
        <v>10</v>
      </c>
      <c r="I6756" t="str">
        <f t="shared" si="211"/>
        <v>May</v>
      </c>
      <c r="J6756" t="str">
        <f t="shared" si="212"/>
        <v>2021</v>
      </c>
    </row>
    <row r="6757" spans="1:10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VLOOKUP($B6757,[1]Content!$B$2:$E$1001,3,0)</f>
        <v>video</v>
      </c>
      <c r="F6757" t="str">
        <f>VLOOKUP($B6757,[1]Content!$B$2:$E$1001,4,0)</f>
        <v>education</v>
      </c>
      <c r="G6757" t="str">
        <v>positive</v>
      </c>
      <c r="H6757">
        <v>50</v>
      </c>
      <c r="I6757" t="str">
        <f t="shared" si="211"/>
        <v>Jun</v>
      </c>
      <c r="J6757" t="str">
        <f t="shared" si="212"/>
        <v>2020</v>
      </c>
    </row>
    <row r="6758" spans="1:10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VLOOKUP($B6758,[1]Content!$B$2:$E$1001,3,0)</f>
        <v>video</v>
      </c>
      <c r="F6758" t="str">
        <f>VLOOKUP($B6758,[1]Content!$B$2:$E$1001,4,0)</f>
        <v>education</v>
      </c>
      <c r="G6758" t="str">
        <v>positive</v>
      </c>
      <c r="H6758">
        <v>30</v>
      </c>
      <c r="I6758" t="str">
        <f t="shared" si="211"/>
        <v>Feb</v>
      </c>
      <c r="J6758" t="str">
        <f t="shared" si="212"/>
        <v>2021</v>
      </c>
    </row>
    <row r="6759" spans="1:10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VLOOKUP($B6759,[1]Content!$B$2:$E$1001,3,0)</f>
        <v>video</v>
      </c>
      <c r="F6759" t="str">
        <f>VLOOKUP($B6759,[1]Content!$B$2:$E$1001,4,0)</f>
        <v>education</v>
      </c>
      <c r="G6759" t="str">
        <v>positive</v>
      </c>
      <c r="H6759">
        <v>75</v>
      </c>
      <c r="I6759" t="str">
        <f t="shared" si="211"/>
        <v>Dec</v>
      </c>
      <c r="J6759" t="str">
        <f t="shared" si="212"/>
        <v>2020</v>
      </c>
    </row>
    <row r="6760" spans="1:10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VLOOKUP($B6760,[1]Content!$B$2:$E$1001,3,0)</f>
        <v>video</v>
      </c>
      <c r="F6760" t="str">
        <f>VLOOKUP($B6760,[1]Content!$B$2:$E$1001,4,0)</f>
        <v>education</v>
      </c>
      <c r="G6760" t="str">
        <v>neutral</v>
      </c>
      <c r="H6760">
        <v>35</v>
      </c>
      <c r="I6760" t="str">
        <f t="shared" si="211"/>
        <v>May</v>
      </c>
      <c r="J6760" t="str">
        <f t="shared" si="212"/>
        <v>2021</v>
      </c>
    </row>
    <row r="6761" spans="1:10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VLOOKUP($B6761,[1]Content!$B$2:$E$1001,3,0)</f>
        <v>video</v>
      </c>
      <c r="F6761" t="str">
        <f>VLOOKUP($B6761,[1]Content!$B$2:$E$1001,4,0)</f>
        <v>education</v>
      </c>
      <c r="G6761" t="str">
        <v>positive</v>
      </c>
      <c r="H6761">
        <v>70</v>
      </c>
      <c r="I6761" t="str">
        <f t="shared" si="211"/>
        <v>Jun</v>
      </c>
      <c r="J6761" t="str">
        <f t="shared" si="212"/>
        <v>2020</v>
      </c>
    </row>
    <row r="6762" spans="1:10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VLOOKUP($B6762,[1]Content!$B$2:$E$1001,3,0)</f>
        <v>video</v>
      </c>
      <c r="F6762" t="str">
        <f>VLOOKUP($B6762,[1]Content!$B$2:$E$1001,4,0)</f>
        <v>education</v>
      </c>
      <c r="G6762" t="str">
        <v>positive</v>
      </c>
      <c r="H6762">
        <v>65</v>
      </c>
      <c r="I6762" t="str">
        <f t="shared" si="211"/>
        <v>Nov</v>
      </c>
      <c r="J6762" t="str">
        <f t="shared" si="212"/>
        <v>2020</v>
      </c>
    </row>
    <row r="6763" spans="1:10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VLOOKUP($B6763,[1]Content!$B$2:$E$1001,3,0)</f>
        <v>video</v>
      </c>
      <c r="F6763" t="str">
        <f>VLOOKUP($B6763,[1]Content!$B$2:$E$1001,4,0)</f>
        <v>education</v>
      </c>
      <c r="G6763" t="str">
        <v>positive</v>
      </c>
      <c r="H6763">
        <v>65</v>
      </c>
      <c r="I6763" t="str">
        <f t="shared" si="211"/>
        <v>Jun</v>
      </c>
      <c r="J6763" t="str">
        <f t="shared" si="212"/>
        <v>2020</v>
      </c>
    </row>
    <row r="6764" spans="1:10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VLOOKUP($B6764,[1]Content!$B$2:$E$1001,3,0)</f>
        <v>video</v>
      </c>
      <c r="F6764" t="str">
        <f>VLOOKUP($B6764,[1]Content!$B$2:$E$1001,4,0)</f>
        <v>education</v>
      </c>
      <c r="G6764" t="str">
        <v>positive</v>
      </c>
      <c r="H6764">
        <v>30</v>
      </c>
      <c r="I6764" t="str">
        <f t="shared" si="211"/>
        <v>Nov</v>
      </c>
      <c r="J6764" t="str">
        <f t="shared" si="212"/>
        <v>2020</v>
      </c>
    </row>
    <row r="6765" spans="1:10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VLOOKUP($B6765,[1]Content!$B$2:$E$1001,3,0)</f>
        <v>video</v>
      </c>
      <c r="F6765" t="str">
        <f>VLOOKUP($B6765,[1]Content!$B$2:$E$1001,4,0)</f>
        <v>education</v>
      </c>
      <c r="G6765" t="str">
        <v>positive</v>
      </c>
      <c r="H6765">
        <v>70</v>
      </c>
      <c r="I6765" t="str">
        <f t="shared" si="211"/>
        <v>Mar</v>
      </c>
      <c r="J6765" t="str">
        <f t="shared" si="212"/>
        <v>2021</v>
      </c>
    </row>
    <row r="6766" spans="1:10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VLOOKUP($B6766,[1]Content!$B$2:$E$1001,3,0)</f>
        <v>video</v>
      </c>
      <c r="F6766" t="str">
        <f>VLOOKUP($B6766,[1]Content!$B$2:$E$1001,4,0)</f>
        <v>education</v>
      </c>
      <c r="G6766" t="str">
        <v>negative</v>
      </c>
      <c r="H6766">
        <v>15</v>
      </c>
      <c r="I6766" t="str">
        <f t="shared" si="211"/>
        <v>Mar</v>
      </c>
      <c r="J6766" t="str">
        <f t="shared" si="212"/>
        <v>2021</v>
      </c>
    </row>
    <row r="6767" spans="1:10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VLOOKUP($B6767,[1]Content!$B$2:$E$1001,3,0)</f>
        <v>video</v>
      </c>
      <c r="F6767" t="str">
        <f>VLOOKUP($B6767,[1]Content!$B$2:$E$1001,4,0)</f>
        <v>education</v>
      </c>
      <c r="G6767" t="str">
        <v>negative</v>
      </c>
      <c r="H6767">
        <v>5</v>
      </c>
      <c r="I6767" t="str">
        <f t="shared" si="211"/>
        <v>Mar</v>
      </c>
      <c r="J6767" t="str">
        <f t="shared" si="212"/>
        <v>2021</v>
      </c>
    </row>
    <row r="6768" spans="1:10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VLOOKUP($B6768,[1]Content!$B$2:$E$1001,3,0)</f>
        <v>video</v>
      </c>
      <c r="F6768" t="str">
        <f>VLOOKUP($B6768,[1]Content!$B$2:$E$1001,4,0)</f>
        <v>education</v>
      </c>
      <c r="G6768" t="str">
        <v>negative</v>
      </c>
      <c r="H6768">
        <v>5</v>
      </c>
      <c r="I6768" t="str">
        <f t="shared" si="211"/>
        <v>Apr</v>
      </c>
      <c r="J6768" t="str">
        <f t="shared" si="212"/>
        <v>2021</v>
      </c>
    </row>
    <row r="6769" spans="1:10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VLOOKUP($B6769,[1]Content!$B$2:$E$1001,3,0)</f>
        <v>video</v>
      </c>
      <c r="F6769" t="str">
        <f>VLOOKUP($B6769,[1]Content!$B$2:$E$1001,4,0)</f>
        <v>education</v>
      </c>
      <c r="G6769" t="str">
        <v>positive</v>
      </c>
      <c r="H6769">
        <v>75</v>
      </c>
      <c r="I6769" t="str">
        <f t="shared" si="211"/>
        <v>Aug</v>
      </c>
      <c r="J6769" t="str">
        <f t="shared" si="212"/>
        <v>2020</v>
      </c>
    </row>
    <row r="6770" spans="1:10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VLOOKUP($B6770,[1]Content!$B$2:$E$1001,3,0)</f>
        <v>video</v>
      </c>
      <c r="F6770" t="str">
        <f>VLOOKUP($B6770,[1]Content!$B$2:$E$1001,4,0)</f>
        <v>education</v>
      </c>
      <c r="G6770" t="str">
        <v>negative</v>
      </c>
      <c r="H6770">
        <v>5</v>
      </c>
      <c r="I6770" t="str">
        <f t="shared" si="211"/>
        <v>Jan</v>
      </c>
      <c r="J6770" t="str">
        <f t="shared" si="212"/>
        <v>2021</v>
      </c>
    </row>
    <row r="6771" spans="1:10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VLOOKUP($B6771,[1]Content!$B$2:$E$1001,3,0)</f>
        <v>video</v>
      </c>
      <c r="F6771" t="str">
        <f>VLOOKUP($B6771,[1]Content!$B$2:$E$1001,4,0)</f>
        <v>education</v>
      </c>
      <c r="G6771" t="str">
        <v>negative</v>
      </c>
      <c r="H6771">
        <v>10</v>
      </c>
      <c r="I6771" t="str">
        <f t="shared" si="211"/>
        <v>Sep</v>
      </c>
      <c r="J6771" t="str">
        <f t="shared" si="212"/>
        <v>2020</v>
      </c>
    </row>
    <row r="6772" spans="1:10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VLOOKUP($B6772,[1]Content!$B$2:$E$1001,3,0)</f>
        <v>video</v>
      </c>
      <c r="F6772" t="str">
        <f>VLOOKUP($B6772,[1]Content!$B$2:$E$1001,4,0)</f>
        <v>education</v>
      </c>
      <c r="G6772" t="str">
        <v>neutral</v>
      </c>
      <c r="H6772">
        <v>20</v>
      </c>
      <c r="I6772" t="str">
        <f t="shared" si="211"/>
        <v>Jun</v>
      </c>
      <c r="J6772" t="str">
        <f t="shared" si="212"/>
        <v>2021</v>
      </c>
    </row>
    <row r="6773" spans="1:10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VLOOKUP($B6773,[1]Content!$B$2:$E$1001,3,0)</f>
        <v>video</v>
      </c>
      <c r="F6773" t="str">
        <f>VLOOKUP($B6773,[1]Content!$B$2:$E$1001,4,0)</f>
        <v>education</v>
      </c>
      <c r="G6773" t="str">
        <v>positive</v>
      </c>
      <c r="H6773">
        <v>65</v>
      </c>
      <c r="I6773" t="str">
        <f t="shared" si="211"/>
        <v>Mar</v>
      </c>
      <c r="J6773" t="str">
        <f t="shared" si="212"/>
        <v>2021</v>
      </c>
    </row>
    <row r="6774" spans="1:10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VLOOKUP($B6774,[1]Content!$B$2:$E$1001,3,0)</f>
        <v>video</v>
      </c>
      <c r="F6774" t="str">
        <f>VLOOKUP($B6774,[1]Content!$B$2:$E$1001,4,0)</f>
        <v>education</v>
      </c>
      <c r="G6774" t="str">
        <v>positive</v>
      </c>
      <c r="H6774">
        <v>65</v>
      </c>
      <c r="I6774" t="str">
        <f t="shared" si="211"/>
        <v>Feb</v>
      </c>
      <c r="J6774" t="str">
        <f t="shared" si="212"/>
        <v>2021</v>
      </c>
    </row>
    <row r="6775" spans="1:10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VLOOKUP($B6775,[1]Content!$B$2:$E$1001,3,0)</f>
        <v>video</v>
      </c>
      <c r="F6775" t="str">
        <f>VLOOKUP($B6775,[1]Content!$B$2:$E$1001,4,0)</f>
        <v>education</v>
      </c>
      <c r="G6775" t="str">
        <v>negative</v>
      </c>
      <c r="H6775">
        <v>10</v>
      </c>
      <c r="I6775" t="str">
        <f t="shared" si="211"/>
        <v>Dec</v>
      </c>
      <c r="J6775" t="str">
        <f t="shared" si="212"/>
        <v>2020</v>
      </c>
    </row>
    <row r="6776" spans="1:10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VLOOKUP($B6776,[1]Content!$B$2:$E$1001,3,0)</f>
        <v>video</v>
      </c>
      <c r="F6776" t="str">
        <f>VLOOKUP($B6776,[1]Content!$B$2:$E$1001,4,0)</f>
        <v>education</v>
      </c>
      <c r="G6776" t="str">
        <v>negative</v>
      </c>
      <c r="H6776">
        <v>5</v>
      </c>
      <c r="I6776" t="str">
        <f t="shared" si="211"/>
        <v>Feb</v>
      </c>
      <c r="J6776" t="str">
        <f t="shared" si="212"/>
        <v>2021</v>
      </c>
    </row>
    <row r="6777" spans="1:10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VLOOKUP($B6777,[1]Content!$B$2:$E$1001,3,0)</f>
        <v>video</v>
      </c>
      <c r="F6777" t="str">
        <f>VLOOKUP($B6777,[1]Content!$B$2:$E$1001,4,0)</f>
        <v>education</v>
      </c>
      <c r="G6777" t="str">
        <v>negative</v>
      </c>
      <c r="H6777">
        <v>10</v>
      </c>
      <c r="I6777" t="str">
        <f t="shared" si="211"/>
        <v>May</v>
      </c>
      <c r="J6777" t="str">
        <f t="shared" si="212"/>
        <v>2021</v>
      </c>
    </row>
    <row r="6778" spans="1:10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VLOOKUP($B6778,[1]Content!$B$2:$E$1001,3,0)</f>
        <v>video</v>
      </c>
      <c r="F6778" t="str">
        <f>VLOOKUP($B6778,[1]Content!$B$2:$E$1001,4,0)</f>
        <v>education</v>
      </c>
      <c r="G6778" t="str">
        <v>negative</v>
      </c>
      <c r="H6778">
        <v>10</v>
      </c>
      <c r="I6778" t="str">
        <f t="shared" si="211"/>
        <v>Jun</v>
      </c>
      <c r="J6778" t="str">
        <f t="shared" si="212"/>
        <v>2021</v>
      </c>
    </row>
    <row r="6779" spans="1:10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VLOOKUP($B6779,[1]Content!$B$2:$E$1001,3,0)</f>
        <v>video</v>
      </c>
      <c r="F6779" t="str">
        <f>VLOOKUP($B6779,[1]Content!$B$2:$E$1001,4,0)</f>
        <v>education</v>
      </c>
      <c r="G6779" t="str">
        <v>neutral</v>
      </c>
      <c r="H6779">
        <v>20</v>
      </c>
      <c r="I6779" t="str">
        <f t="shared" si="211"/>
        <v>Jun</v>
      </c>
      <c r="J6779" t="str">
        <f t="shared" si="212"/>
        <v>2021</v>
      </c>
    </row>
    <row r="6780" spans="1:10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VLOOKUP($B6780,[1]Content!$B$2:$E$1001,3,0)</f>
        <v>video</v>
      </c>
      <c r="F6780" t="str">
        <f>VLOOKUP($B6780,[1]Content!$B$2:$E$1001,4,0)</f>
        <v>education</v>
      </c>
      <c r="G6780" t="str">
        <v>negative</v>
      </c>
      <c r="H6780">
        <v>10</v>
      </c>
      <c r="I6780" t="str">
        <f t="shared" si="211"/>
        <v>Jul</v>
      </c>
      <c r="J6780" t="str">
        <f t="shared" si="212"/>
        <v>2020</v>
      </c>
    </row>
    <row r="6781" spans="1:10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VLOOKUP($B6781,[1]Content!$B$2:$E$1001,3,0)</f>
        <v>video</v>
      </c>
      <c r="F6781" t="str">
        <f>VLOOKUP($B6781,[1]Content!$B$2:$E$1001,4,0)</f>
        <v>education</v>
      </c>
      <c r="G6781" t="str">
        <v>positive</v>
      </c>
      <c r="H6781">
        <v>30</v>
      </c>
      <c r="I6781" t="str">
        <f t="shared" si="211"/>
        <v>May</v>
      </c>
      <c r="J6781" t="str">
        <f t="shared" si="212"/>
        <v>2021</v>
      </c>
    </row>
    <row r="6782" spans="1:10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VLOOKUP($B6782,[1]Content!$B$2:$E$1001,3,0)</f>
        <v>video</v>
      </c>
      <c r="F6782" t="str">
        <f>VLOOKUP($B6782,[1]Content!$B$2:$E$1001,4,0)</f>
        <v>education</v>
      </c>
      <c r="G6782" t="str">
        <v>positive</v>
      </c>
      <c r="H6782">
        <v>60</v>
      </c>
      <c r="I6782" t="str">
        <f t="shared" si="211"/>
        <v>Aug</v>
      </c>
      <c r="J6782" t="str">
        <f t="shared" si="212"/>
        <v>2020</v>
      </c>
    </row>
    <row r="6783" spans="1:10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VLOOKUP($B6783,[1]Content!$B$2:$E$1001,3,0)</f>
        <v>video</v>
      </c>
      <c r="F6783" t="str">
        <f>VLOOKUP($B6783,[1]Content!$B$2:$E$1001,4,0)</f>
        <v>education</v>
      </c>
      <c r="G6783" t="str">
        <v>neutral</v>
      </c>
      <c r="H6783">
        <v>20</v>
      </c>
      <c r="I6783" t="str">
        <f t="shared" si="211"/>
        <v>Nov</v>
      </c>
      <c r="J6783" t="str">
        <f t="shared" si="212"/>
        <v>2020</v>
      </c>
    </row>
    <row r="6784" spans="1:10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VLOOKUP($B6784,[1]Content!$B$2:$E$1001,3,0)</f>
        <v>video</v>
      </c>
      <c r="F6784" t="str">
        <f>VLOOKUP($B6784,[1]Content!$B$2:$E$1001,4,0)</f>
        <v>education</v>
      </c>
      <c r="G6784" t="str">
        <v>positive</v>
      </c>
      <c r="H6784">
        <v>45</v>
      </c>
      <c r="I6784" t="str">
        <f t="shared" si="211"/>
        <v>Mar</v>
      </c>
      <c r="J6784" t="str">
        <f t="shared" si="212"/>
        <v>2021</v>
      </c>
    </row>
    <row r="6785" spans="1:10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VLOOKUP($B6785,[1]Content!$B$2:$E$1001,3,0)</f>
        <v>audio</v>
      </c>
      <c r="F6785" t="str">
        <f>VLOOKUP($B6785,[1]Content!$B$2:$E$1001,4,0)</f>
        <v>animals</v>
      </c>
      <c r="G6785" t="str">
        <v>positive</v>
      </c>
      <c r="H6785">
        <v>50</v>
      </c>
      <c r="I6785" t="str">
        <f t="shared" si="211"/>
        <v>Jul</v>
      </c>
      <c r="J6785" t="str">
        <f t="shared" si="212"/>
        <v>2020</v>
      </c>
    </row>
    <row r="6786" spans="1:10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VLOOKUP($B6786,[1]Content!$B$2:$E$1001,3,0)</f>
        <v>audio</v>
      </c>
      <c r="F6786" t="str">
        <f>VLOOKUP($B6786,[1]Content!$B$2:$E$1001,4,0)</f>
        <v>animals</v>
      </c>
      <c r="G6786" t="str">
        <v>positive</v>
      </c>
      <c r="H6786">
        <v>60</v>
      </c>
      <c r="I6786" t="str">
        <f t="shared" si="211"/>
        <v>Nov</v>
      </c>
      <c r="J6786" t="str">
        <f t="shared" si="212"/>
        <v>2020</v>
      </c>
    </row>
    <row r="6787" spans="1:10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VLOOKUP($B6787,[1]Content!$B$2:$E$1001,3,0)</f>
        <v>audio</v>
      </c>
      <c r="F6787" t="str">
        <f>VLOOKUP($B6787,[1]Content!$B$2:$E$1001,4,0)</f>
        <v>animals</v>
      </c>
      <c r="G6787" t="str">
        <v>positive</v>
      </c>
      <c r="H6787">
        <v>45</v>
      </c>
      <c r="I6787" t="str">
        <f t="shared" ref="I6787:I6850" si="213">TEXT($D6787,"MMM")</f>
        <v>Mar</v>
      </c>
      <c r="J6787" t="str">
        <f t="shared" ref="J6787:J6850" si="214">TEXT($D6787,"YYY")</f>
        <v>2021</v>
      </c>
    </row>
    <row r="6788" spans="1:10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VLOOKUP($B6788,[1]Content!$B$2:$E$1001,3,0)</f>
        <v>audio</v>
      </c>
      <c r="F6788" t="str">
        <f>VLOOKUP($B6788,[1]Content!$B$2:$E$1001,4,0)</f>
        <v>animals</v>
      </c>
      <c r="G6788" t="str">
        <v>positive</v>
      </c>
      <c r="H6788">
        <v>72</v>
      </c>
      <c r="I6788" t="str">
        <f t="shared" si="213"/>
        <v>Aug</v>
      </c>
      <c r="J6788" t="str">
        <f t="shared" si="214"/>
        <v>2020</v>
      </c>
    </row>
    <row r="6789" spans="1:10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VLOOKUP($B6789,[1]Content!$B$2:$E$1001,3,0)</f>
        <v>audio</v>
      </c>
      <c r="F6789" t="str">
        <f>VLOOKUP($B6789,[1]Content!$B$2:$E$1001,4,0)</f>
        <v>animals</v>
      </c>
      <c r="G6789" t="str">
        <v>negative</v>
      </c>
      <c r="H6789">
        <v>0</v>
      </c>
      <c r="I6789" t="str">
        <f t="shared" si="213"/>
        <v>Jun</v>
      </c>
      <c r="J6789" t="str">
        <f t="shared" si="214"/>
        <v>2021</v>
      </c>
    </row>
    <row r="6790" spans="1:10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VLOOKUP($B6790,[1]Content!$B$2:$E$1001,3,0)</f>
        <v>audio</v>
      </c>
      <c r="F6790" t="str">
        <f>VLOOKUP($B6790,[1]Content!$B$2:$E$1001,4,0)</f>
        <v>animals</v>
      </c>
      <c r="G6790" t="str">
        <v>neutral</v>
      </c>
      <c r="H6790">
        <v>20</v>
      </c>
      <c r="I6790" t="str">
        <f t="shared" si="213"/>
        <v>Apr</v>
      </c>
      <c r="J6790" t="str">
        <f t="shared" si="214"/>
        <v>2021</v>
      </c>
    </row>
    <row r="6791" spans="1:10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VLOOKUP($B6791,[1]Content!$B$2:$E$1001,3,0)</f>
        <v>audio</v>
      </c>
      <c r="F6791" t="str">
        <f>VLOOKUP($B6791,[1]Content!$B$2:$E$1001,4,0)</f>
        <v>animals</v>
      </c>
      <c r="G6791" t="str">
        <v>negative</v>
      </c>
      <c r="H6791">
        <v>10</v>
      </c>
      <c r="I6791" t="str">
        <f t="shared" si="213"/>
        <v>Jun</v>
      </c>
      <c r="J6791" t="str">
        <f t="shared" si="214"/>
        <v>2021</v>
      </c>
    </row>
    <row r="6792" spans="1:10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VLOOKUP($B6792,[1]Content!$B$2:$E$1001,3,0)</f>
        <v>audio</v>
      </c>
      <c r="F6792" t="str">
        <f>VLOOKUP($B6792,[1]Content!$B$2:$E$1001,4,0)</f>
        <v>animals</v>
      </c>
      <c r="G6792" t="str">
        <v>positive</v>
      </c>
      <c r="H6792">
        <v>60</v>
      </c>
      <c r="I6792" t="str">
        <f t="shared" si="213"/>
        <v>May</v>
      </c>
      <c r="J6792" t="str">
        <f t="shared" si="214"/>
        <v>2021</v>
      </c>
    </row>
    <row r="6793" spans="1:10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VLOOKUP($B6793,[1]Content!$B$2:$E$1001,3,0)</f>
        <v>audio</v>
      </c>
      <c r="F6793" t="str">
        <f>VLOOKUP($B6793,[1]Content!$B$2:$E$1001,4,0)</f>
        <v>animals</v>
      </c>
      <c r="G6793" t="str">
        <v>neutral</v>
      </c>
      <c r="H6793">
        <v>20</v>
      </c>
      <c r="I6793" t="str">
        <f t="shared" si="213"/>
        <v>Apr</v>
      </c>
      <c r="J6793" t="str">
        <f t="shared" si="214"/>
        <v>2021</v>
      </c>
    </row>
    <row r="6794" spans="1:10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VLOOKUP($B6794,[1]Content!$B$2:$E$1001,3,0)</f>
        <v>audio</v>
      </c>
      <c r="F6794" t="str">
        <f>VLOOKUP($B6794,[1]Content!$B$2:$E$1001,4,0)</f>
        <v>animals</v>
      </c>
      <c r="G6794" t="str">
        <v>positive</v>
      </c>
      <c r="H6794">
        <v>50</v>
      </c>
      <c r="I6794" t="str">
        <f t="shared" si="213"/>
        <v>Oct</v>
      </c>
      <c r="J6794" t="str">
        <f t="shared" si="214"/>
        <v>2020</v>
      </c>
    </row>
    <row r="6795" spans="1:10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VLOOKUP($B6795,[1]Content!$B$2:$E$1001,3,0)</f>
        <v>audio</v>
      </c>
      <c r="F6795" t="str">
        <f>VLOOKUP($B6795,[1]Content!$B$2:$E$1001,4,0)</f>
        <v>animals</v>
      </c>
      <c r="G6795" t="str">
        <v>positive</v>
      </c>
      <c r="H6795">
        <v>75</v>
      </c>
      <c r="I6795" t="str">
        <f t="shared" si="213"/>
        <v>Apr</v>
      </c>
      <c r="J6795" t="str">
        <f t="shared" si="214"/>
        <v>2021</v>
      </c>
    </row>
    <row r="6796" spans="1:10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VLOOKUP($B6796,[1]Content!$B$2:$E$1001,3,0)</f>
        <v>audio</v>
      </c>
      <c r="F6796" t="str">
        <f>VLOOKUP($B6796,[1]Content!$B$2:$E$1001,4,0)</f>
        <v>animals</v>
      </c>
      <c r="G6796" t="str">
        <v>positive</v>
      </c>
      <c r="H6796">
        <v>50</v>
      </c>
      <c r="I6796" t="str">
        <f t="shared" si="213"/>
        <v>Aug</v>
      </c>
      <c r="J6796" t="str">
        <f t="shared" si="214"/>
        <v>2020</v>
      </c>
    </row>
    <row r="6797" spans="1:10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VLOOKUP($B6797,[1]Content!$B$2:$E$1001,3,0)</f>
        <v>audio</v>
      </c>
      <c r="F6797" t="str">
        <f>VLOOKUP($B6797,[1]Content!$B$2:$E$1001,4,0)</f>
        <v>animals</v>
      </c>
      <c r="G6797" t="str">
        <v>negative</v>
      </c>
      <c r="H6797">
        <v>0</v>
      </c>
      <c r="I6797" t="str">
        <f t="shared" si="213"/>
        <v>Apr</v>
      </c>
      <c r="J6797" t="str">
        <f t="shared" si="214"/>
        <v>2021</v>
      </c>
    </row>
    <row r="6798" spans="1:10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VLOOKUP($B6798,[1]Content!$B$2:$E$1001,3,0)</f>
        <v>audio</v>
      </c>
      <c r="F6798" t="str">
        <f>VLOOKUP($B6798,[1]Content!$B$2:$E$1001,4,0)</f>
        <v>animals</v>
      </c>
      <c r="G6798" t="str">
        <v>negative</v>
      </c>
      <c r="H6798">
        <v>15</v>
      </c>
      <c r="I6798" t="str">
        <f t="shared" si="213"/>
        <v>Jun</v>
      </c>
      <c r="J6798" t="str">
        <f t="shared" si="214"/>
        <v>2020</v>
      </c>
    </row>
    <row r="6799" spans="1:10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VLOOKUP($B6799,[1]Content!$B$2:$E$1001,3,0)</f>
        <v>audio</v>
      </c>
      <c r="F6799" t="str">
        <f>VLOOKUP($B6799,[1]Content!$B$2:$E$1001,4,0)</f>
        <v>animals</v>
      </c>
      <c r="G6799" t="str">
        <v>positive</v>
      </c>
      <c r="H6799">
        <v>70</v>
      </c>
      <c r="I6799" t="str">
        <f t="shared" si="213"/>
        <v>Aug</v>
      </c>
      <c r="J6799" t="str">
        <f t="shared" si="214"/>
        <v>2020</v>
      </c>
    </row>
    <row r="6800" spans="1:10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VLOOKUP($B6800,[1]Content!$B$2:$E$1001,3,0)</f>
        <v>audio</v>
      </c>
      <c r="F6800" t="str">
        <f>VLOOKUP($B6800,[1]Content!$B$2:$E$1001,4,0)</f>
        <v>animals</v>
      </c>
      <c r="G6800" t="str">
        <v>positive</v>
      </c>
      <c r="H6800">
        <v>30</v>
      </c>
      <c r="I6800" t="str">
        <f t="shared" si="213"/>
        <v>Aug</v>
      </c>
      <c r="J6800" t="str">
        <f t="shared" si="214"/>
        <v>2020</v>
      </c>
    </row>
    <row r="6801" spans="1:10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VLOOKUP($B6801,[1]Content!$B$2:$E$1001,3,0)</f>
        <v>audio</v>
      </c>
      <c r="F6801" t="str">
        <f>VLOOKUP($B6801,[1]Content!$B$2:$E$1001,4,0)</f>
        <v>animals</v>
      </c>
      <c r="G6801" t="str">
        <v>positive</v>
      </c>
      <c r="H6801">
        <v>70</v>
      </c>
      <c r="I6801" t="str">
        <f t="shared" si="213"/>
        <v>Sep</v>
      </c>
      <c r="J6801" t="str">
        <f t="shared" si="214"/>
        <v>2020</v>
      </c>
    </row>
    <row r="6802" spans="1:10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VLOOKUP($B6802,[1]Content!$B$2:$E$1001,3,0)</f>
        <v>audio</v>
      </c>
      <c r="F6802" t="str">
        <f>VLOOKUP($B6802,[1]Content!$B$2:$E$1001,4,0)</f>
        <v>animals</v>
      </c>
      <c r="G6802" t="str">
        <v>positive</v>
      </c>
      <c r="H6802">
        <v>30</v>
      </c>
      <c r="I6802" t="str">
        <f t="shared" si="213"/>
        <v>Feb</v>
      </c>
      <c r="J6802" t="str">
        <f t="shared" si="214"/>
        <v>2021</v>
      </c>
    </row>
    <row r="6803" spans="1:10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VLOOKUP($B6803,[1]Content!$B$2:$E$1001,3,0)</f>
        <v>audio</v>
      </c>
      <c r="F6803" t="str">
        <f>VLOOKUP($B6803,[1]Content!$B$2:$E$1001,4,0)</f>
        <v>animals</v>
      </c>
      <c r="G6803" t="str">
        <v>negative</v>
      </c>
      <c r="H6803">
        <v>15</v>
      </c>
      <c r="I6803" t="str">
        <f t="shared" si="213"/>
        <v>Mar</v>
      </c>
      <c r="J6803" t="str">
        <f t="shared" si="214"/>
        <v>2021</v>
      </c>
    </row>
    <row r="6804" spans="1:10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VLOOKUP($B6804,[1]Content!$B$2:$E$1001,3,0)</f>
        <v>audio</v>
      </c>
      <c r="F6804" t="str">
        <f>VLOOKUP($B6804,[1]Content!$B$2:$E$1001,4,0)</f>
        <v>animals</v>
      </c>
      <c r="G6804" t="str">
        <v>positive</v>
      </c>
      <c r="H6804">
        <v>30</v>
      </c>
      <c r="I6804" t="str">
        <f t="shared" si="213"/>
        <v>Feb</v>
      </c>
      <c r="J6804" t="str">
        <f t="shared" si="214"/>
        <v>2021</v>
      </c>
    </row>
    <row r="6805" spans="1:10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VLOOKUP($B6805,[1]Content!$B$2:$E$1001,3,0)</f>
        <v>audio</v>
      </c>
      <c r="F6805" t="str">
        <f>VLOOKUP($B6805,[1]Content!$B$2:$E$1001,4,0)</f>
        <v>animals</v>
      </c>
      <c r="G6805" t="str">
        <v>positive</v>
      </c>
      <c r="H6805">
        <v>75</v>
      </c>
      <c r="I6805" t="str">
        <f t="shared" si="213"/>
        <v>Aug</v>
      </c>
      <c r="J6805" t="str">
        <f t="shared" si="214"/>
        <v>2020</v>
      </c>
    </row>
    <row r="6806" spans="1:10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VLOOKUP($B6806,[1]Content!$B$2:$E$1001,3,0)</f>
        <v>audio</v>
      </c>
      <c r="F6806" t="str">
        <f>VLOOKUP($B6806,[1]Content!$B$2:$E$1001,4,0)</f>
        <v>animals</v>
      </c>
      <c r="G6806" t="str">
        <v>negative</v>
      </c>
      <c r="H6806">
        <v>15</v>
      </c>
      <c r="I6806" t="str">
        <f t="shared" si="213"/>
        <v>Sep</v>
      </c>
      <c r="J6806" t="str">
        <f t="shared" si="214"/>
        <v>2020</v>
      </c>
    </row>
    <row r="6807" spans="1:10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VLOOKUP($B6807,[1]Content!$B$2:$E$1001,3,0)</f>
        <v>audio</v>
      </c>
      <c r="F6807" t="str">
        <f>VLOOKUP($B6807,[1]Content!$B$2:$E$1001,4,0)</f>
        <v>animals</v>
      </c>
      <c r="G6807" t="str">
        <v>neutral</v>
      </c>
      <c r="H6807">
        <v>35</v>
      </c>
      <c r="I6807" t="str">
        <f t="shared" si="213"/>
        <v>Jul</v>
      </c>
      <c r="J6807" t="str">
        <f t="shared" si="214"/>
        <v>2020</v>
      </c>
    </row>
    <row r="6808" spans="1:10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VLOOKUP($B6808,[1]Content!$B$2:$E$1001,3,0)</f>
        <v>audio</v>
      </c>
      <c r="F6808" t="str">
        <f>VLOOKUP($B6808,[1]Content!$B$2:$E$1001,4,0)</f>
        <v>animals</v>
      </c>
      <c r="G6808" t="str">
        <v>neutral</v>
      </c>
      <c r="H6808">
        <v>20</v>
      </c>
      <c r="I6808" t="str">
        <f t="shared" si="213"/>
        <v>Feb</v>
      </c>
      <c r="J6808" t="str">
        <f t="shared" si="214"/>
        <v>2021</v>
      </c>
    </row>
    <row r="6809" spans="1:10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VLOOKUP($B6809,[1]Content!$B$2:$E$1001,3,0)</f>
        <v>audio</v>
      </c>
      <c r="F6809" t="str">
        <f>VLOOKUP($B6809,[1]Content!$B$2:$E$1001,4,0)</f>
        <v>animals</v>
      </c>
      <c r="G6809" t="str">
        <v>positive</v>
      </c>
      <c r="H6809">
        <v>45</v>
      </c>
      <c r="I6809" t="str">
        <f t="shared" si="213"/>
        <v>Apr</v>
      </c>
      <c r="J6809" t="str">
        <f t="shared" si="214"/>
        <v>2021</v>
      </c>
    </row>
    <row r="6810" spans="1:10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VLOOKUP($B6810,[1]Content!$B$2:$E$1001,3,0)</f>
        <v>audio</v>
      </c>
      <c r="F6810" t="str">
        <f>VLOOKUP($B6810,[1]Content!$B$2:$E$1001,4,0)</f>
        <v>animals</v>
      </c>
      <c r="G6810" t="str">
        <v>positive</v>
      </c>
      <c r="H6810">
        <v>45</v>
      </c>
      <c r="I6810" t="str">
        <f t="shared" si="213"/>
        <v>May</v>
      </c>
      <c r="J6810" t="str">
        <f t="shared" si="214"/>
        <v>2021</v>
      </c>
    </row>
    <row r="6811" spans="1:10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VLOOKUP($B6811,[1]Content!$B$2:$E$1001,3,0)</f>
        <v>audio</v>
      </c>
      <c r="F6811" t="str">
        <f>VLOOKUP($B6811,[1]Content!$B$2:$E$1001,4,0)</f>
        <v>animals</v>
      </c>
      <c r="G6811" t="str">
        <v>negative</v>
      </c>
      <c r="H6811">
        <v>15</v>
      </c>
      <c r="I6811" t="str">
        <f t="shared" si="213"/>
        <v>Mar</v>
      </c>
      <c r="J6811" t="str">
        <f t="shared" si="214"/>
        <v>2021</v>
      </c>
    </row>
    <row r="6812" spans="1:10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VLOOKUP($B6812,[1]Content!$B$2:$E$1001,3,0)</f>
        <v>audio</v>
      </c>
      <c r="F6812" t="str">
        <f>VLOOKUP($B6812,[1]Content!$B$2:$E$1001,4,0)</f>
        <v>animals</v>
      </c>
      <c r="G6812" t="str">
        <v>negative</v>
      </c>
      <c r="H6812">
        <v>15</v>
      </c>
      <c r="I6812" t="str">
        <f t="shared" si="213"/>
        <v>Mar</v>
      </c>
      <c r="J6812" t="str">
        <f t="shared" si="214"/>
        <v>2021</v>
      </c>
    </row>
    <row r="6813" spans="1:10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VLOOKUP($B6813,[1]Content!$B$2:$E$1001,3,0)</f>
        <v>audio</v>
      </c>
      <c r="F6813" t="str">
        <f>VLOOKUP($B6813,[1]Content!$B$2:$E$1001,4,0)</f>
        <v>animals</v>
      </c>
      <c r="G6813" t="str">
        <v>negative</v>
      </c>
      <c r="H6813">
        <v>12</v>
      </c>
      <c r="I6813" t="str">
        <f t="shared" si="213"/>
        <v>Oct</v>
      </c>
      <c r="J6813" t="str">
        <f t="shared" si="214"/>
        <v>2020</v>
      </c>
    </row>
    <row r="6814" spans="1:10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VLOOKUP($B6814,[1]Content!$B$2:$E$1001,3,0)</f>
        <v>audio</v>
      </c>
      <c r="F6814" t="str">
        <f>VLOOKUP($B6814,[1]Content!$B$2:$E$1001,4,0)</f>
        <v>animals</v>
      </c>
      <c r="G6814" t="str">
        <v>neutral</v>
      </c>
      <c r="H6814">
        <v>20</v>
      </c>
      <c r="I6814" t="str">
        <f t="shared" si="213"/>
        <v>Feb</v>
      </c>
      <c r="J6814" t="str">
        <f t="shared" si="214"/>
        <v>2021</v>
      </c>
    </row>
    <row r="6815" spans="1:10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VLOOKUP($B6815,[1]Content!$B$2:$E$1001,3,0)</f>
        <v>audio</v>
      </c>
      <c r="F6815" t="str">
        <f>VLOOKUP($B6815,[1]Content!$B$2:$E$1001,4,0)</f>
        <v>animals</v>
      </c>
      <c r="G6815" t="str">
        <v>negative</v>
      </c>
      <c r="H6815">
        <v>15</v>
      </c>
      <c r="I6815" t="str">
        <f t="shared" si="213"/>
        <v>Dec</v>
      </c>
      <c r="J6815" t="str">
        <f t="shared" si="214"/>
        <v>2020</v>
      </c>
    </row>
    <row r="6816" spans="1:10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VLOOKUP($B6816,[1]Content!$B$2:$E$1001,3,0)</f>
        <v>audio</v>
      </c>
      <c r="F6816" t="str">
        <f>VLOOKUP($B6816,[1]Content!$B$2:$E$1001,4,0)</f>
        <v>animals</v>
      </c>
      <c r="G6816" t="str">
        <v>positive</v>
      </c>
      <c r="H6816">
        <v>75</v>
      </c>
      <c r="I6816" t="str">
        <f t="shared" si="213"/>
        <v>Sep</v>
      </c>
      <c r="J6816" t="str">
        <f t="shared" si="214"/>
        <v>2020</v>
      </c>
    </row>
    <row r="6817" spans="1:10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VLOOKUP($B6817,[1]Content!$B$2:$E$1001,3,0)</f>
        <v>audio</v>
      </c>
      <c r="F6817" t="str">
        <f>VLOOKUP($B6817,[1]Content!$B$2:$E$1001,4,0)</f>
        <v>animals</v>
      </c>
      <c r="G6817" t="str">
        <v>positive</v>
      </c>
      <c r="H6817">
        <v>72</v>
      </c>
      <c r="I6817" t="str">
        <f t="shared" si="213"/>
        <v>Jan</v>
      </c>
      <c r="J6817" t="str">
        <f t="shared" si="214"/>
        <v>2021</v>
      </c>
    </row>
    <row r="6818" spans="1:10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VLOOKUP($B6818,[1]Content!$B$2:$E$1001,3,0)</f>
        <v>audio</v>
      </c>
      <c r="F6818" t="str">
        <f>VLOOKUP($B6818,[1]Content!$B$2:$E$1001,4,0)</f>
        <v>animals</v>
      </c>
      <c r="G6818" t="str">
        <v>positive</v>
      </c>
      <c r="H6818">
        <v>75</v>
      </c>
      <c r="I6818" t="str">
        <f t="shared" si="213"/>
        <v>Aug</v>
      </c>
      <c r="J6818" t="str">
        <f t="shared" si="214"/>
        <v>2020</v>
      </c>
    </row>
    <row r="6819" spans="1:10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VLOOKUP($B6819,[1]Content!$B$2:$E$1001,3,0)</f>
        <v>audio</v>
      </c>
      <c r="F6819" t="str">
        <f>VLOOKUP($B6819,[1]Content!$B$2:$E$1001,4,0)</f>
        <v>animals</v>
      </c>
      <c r="G6819" t="str">
        <v>positive</v>
      </c>
      <c r="H6819">
        <v>70</v>
      </c>
      <c r="I6819" t="str">
        <f t="shared" si="213"/>
        <v>Jun</v>
      </c>
      <c r="J6819" t="str">
        <f t="shared" si="214"/>
        <v>2021</v>
      </c>
    </row>
    <row r="6820" spans="1:10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VLOOKUP($B6820,[1]Content!$B$2:$E$1001,3,0)</f>
        <v>audio</v>
      </c>
      <c r="F6820" t="str">
        <f>VLOOKUP($B6820,[1]Content!$B$2:$E$1001,4,0)</f>
        <v>animals</v>
      </c>
      <c r="G6820" t="str">
        <v>negative</v>
      </c>
      <c r="H6820">
        <v>12</v>
      </c>
      <c r="I6820" t="str">
        <f t="shared" si="213"/>
        <v>Dec</v>
      </c>
      <c r="J6820" t="str">
        <f t="shared" si="214"/>
        <v>2020</v>
      </c>
    </row>
    <row r="6821" spans="1:10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VLOOKUP($B6821,[1]Content!$B$2:$E$1001,3,0)</f>
        <v>audio</v>
      </c>
      <c r="F6821" t="str">
        <f>VLOOKUP($B6821,[1]Content!$B$2:$E$1001,4,0)</f>
        <v>animals</v>
      </c>
      <c r="G6821" t="str">
        <v>positive</v>
      </c>
      <c r="H6821">
        <v>30</v>
      </c>
      <c r="I6821" t="str">
        <f t="shared" si="213"/>
        <v>Jan</v>
      </c>
      <c r="J6821" t="str">
        <f t="shared" si="214"/>
        <v>2021</v>
      </c>
    </row>
    <row r="6822" spans="1:10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VLOOKUP($B6822,[1]Content!$B$2:$E$1001,3,0)</f>
        <v>audio</v>
      </c>
      <c r="F6822" t="str">
        <f>VLOOKUP($B6822,[1]Content!$B$2:$E$1001,4,0)</f>
        <v>animals</v>
      </c>
      <c r="G6822" t="str">
        <v>negative</v>
      </c>
      <c r="H6822">
        <v>5</v>
      </c>
      <c r="I6822" t="str">
        <f t="shared" si="213"/>
        <v>Jul</v>
      </c>
      <c r="J6822" t="str">
        <f t="shared" si="214"/>
        <v>2020</v>
      </c>
    </row>
    <row r="6823" spans="1:10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VLOOKUP($B6823,[1]Content!$B$2:$E$1001,3,0)</f>
        <v>audio</v>
      </c>
      <c r="F6823" t="str">
        <f>VLOOKUP($B6823,[1]Content!$B$2:$E$1001,4,0)</f>
        <v>animals</v>
      </c>
      <c r="G6823" t="str">
        <v>positive</v>
      </c>
      <c r="H6823">
        <v>72</v>
      </c>
      <c r="I6823" t="str">
        <f t="shared" si="213"/>
        <v>Jan</v>
      </c>
      <c r="J6823" t="str">
        <f t="shared" si="214"/>
        <v>2021</v>
      </c>
    </row>
    <row r="6824" spans="1:10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VLOOKUP($B6824,[1]Content!$B$2:$E$1001,3,0)</f>
        <v>audio</v>
      </c>
      <c r="F6824" t="str">
        <f>VLOOKUP($B6824,[1]Content!$B$2:$E$1001,4,0)</f>
        <v>animals</v>
      </c>
      <c r="G6824" t="str">
        <v>negative</v>
      </c>
      <c r="H6824">
        <v>0</v>
      </c>
      <c r="I6824" t="str">
        <f t="shared" si="213"/>
        <v>Feb</v>
      </c>
      <c r="J6824" t="str">
        <f t="shared" si="214"/>
        <v>2021</v>
      </c>
    </row>
    <row r="6825" spans="1:10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VLOOKUP($B6825,[1]Content!$B$2:$E$1001,3,0)</f>
        <v>audio</v>
      </c>
      <c r="F6825" t="str">
        <f>VLOOKUP($B6825,[1]Content!$B$2:$E$1001,4,0)</f>
        <v>animals</v>
      </c>
      <c r="G6825" t="str">
        <v>negative</v>
      </c>
      <c r="H6825">
        <v>0</v>
      </c>
      <c r="I6825" t="str">
        <f t="shared" si="213"/>
        <v>Nov</v>
      </c>
      <c r="J6825" t="str">
        <f t="shared" si="214"/>
        <v>2020</v>
      </c>
    </row>
    <row r="6826" spans="1:10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VLOOKUP($B6826,[1]Content!$B$2:$E$1001,3,0)</f>
        <v>audio</v>
      </c>
      <c r="F6826" t="str">
        <f>VLOOKUP($B6826,[1]Content!$B$2:$E$1001,4,0)</f>
        <v>animals</v>
      </c>
      <c r="G6826" t="str">
        <v>positive</v>
      </c>
      <c r="H6826">
        <v>72</v>
      </c>
      <c r="I6826" t="str">
        <f t="shared" si="213"/>
        <v>Aug</v>
      </c>
      <c r="J6826" t="str">
        <f t="shared" si="214"/>
        <v>2020</v>
      </c>
    </row>
    <row r="6827" spans="1:10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VLOOKUP($B6827,[1]Content!$B$2:$E$1001,3,0)</f>
        <v>audio</v>
      </c>
      <c r="F6827" t="str">
        <f>VLOOKUP($B6827,[1]Content!$B$2:$E$1001,4,0)</f>
        <v>animals</v>
      </c>
      <c r="G6827" t="str">
        <v>negative</v>
      </c>
      <c r="H6827">
        <v>12</v>
      </c>
      <c r="I6827" t="str">
        <f t="shared" si="213"/>
        <v>Jul</v>
      </c>
      <c r="J6827" t="str">
        <f t="shared" si="214"/>
        <v>2020</v>
      </c>
    </row>
    <row r="6828" spans="1:10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VLOOKUP($B6828,[1]Content!$B$2:$E$1001,3,0)</f>
        <v>audio</v>
      </c>
      <c r="F6828" t="str">
        <f>VLOOKUP($B6828,[1]Content!$B$2:$E$1001,4,0)</f>
        <v>fitness</v>
      </c>
      <c r="G6828" t="str">
        <v>negative</v>
      </c>
      <c r="H6828">
        <v>12</v>
      </c>
      <c r="I6828" t="str">
        <f t="shared" si="213"/>
        <v>May</v>
      </c>
      <c r="J6828" t="str">
        <f t="shared" si="214"/>
        <v>2021</v>
      </c>
    </row>
    <row r="6829" spans="1:10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VLOOKUP($B6829,[1]Content!$B$2:$E$1001,3,0)</f>
        <v>audio</v>
      </c>
      <c r="F6829" t="str">
        <f>VLOOKUP($B6829,[1]Content!$B$2:$E$1001,4,0)</f>
        <v>fitness</v>
      </c>
      <c r="G6829" t="str">
        <v>positive</v>
      </c>
      <c r="H6829">
        <v>45</v>
      </c>
      <c r="I6829" t="str">
        <f t="shared" si="213"/>
        <v>Jan</v>
      </c>
      <c r="J6829" t="str">
        <f t="shared" si="214"/>
        <v>2021</v>
      </c>
    </row>
    <row r="6830" spans="1:10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VLOOKUP($B6830,[1]Content!$B$2:$E$1001,3,0)</f>
        <v>audio</v>
      </c>
      <c r="F6830" t="str">
        <f>VLOOKUP($B6830,[1]Content!$B$2:$E$1001,4,0)</f>
        <v>fitness</v>
      </c>
      <c r="G6830" t="str">
        <v>negative</v>
      </c>
      <c r="H6830">
        <v>5</v>
      </c>
      <c r="I6830" t="str">
        <f t="shared" si="213"/>
        <v>Jan</v>
      </c>
      <c r="J6830" t="str">
        <f t="shared" si="214"/>
        <v>2021</v>
      </c>
    </row>
    <row r="6831" spans="1:10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VLOOKUP($B6831,[1]Content!$B$2:$E$1001,3,0)</f>
        <v>audio</v>
      </c>
      <c r="F6831" t="str">
        <f>VLOOKUP($B6831,[1]Content!$B$2:$E$1001,4,0)</f>
        <v>fitness</v>
      </c>
      <c r="G6831" t="str">
        <v>negative</v>
      </c>
      <c r="H6831">
        <v>15</v>
      </c>
      <c r="I6831" t="str">
        <f t="shared" si="213"/>
        <v>Nov</v>
      </c>
      <c r="J6831" t="str">
        <f t="shared" si="214"/>
        <v>2020</v>
      </c>
    </row>
    <row r="6832" spans="1:10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VLOOKUP($B6832,[1]Content!$B$2:$E$1001,3,0)</f>
        <v>audio</v>
      </c>
      <c r="F6832" t="str">
        <f>VLOOKUP($B6832,[1]Content!$B$2:$E$1001,4,0)</f>
        <v>fitness</v>
      </c>
      <c r="G6832" t="str">
        <v>negative</v>
      </c>
      <c r="H6832">
        <v>5</v>
      </c>
      <c r="I6832" t="str">
        <f t="shared" si="213"/>
        <v>Oct</v>
      </c>
      <c r="J6832" t="str">
        <f t="shared" si="214"/>
        <v>2020</v>
      </c>
    </row>
    <row r="6833" spans="1:10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VLOOKUP($B6833,[1]Content!$B$2:$E$1001,3,0)</f>
        <v>audio</v>
      </c>
      <c r="F6833" t="str">
        <f>VLOOKUP($B6833,[1]Content!$B$2:$E$1001,4,0)</f>
        <v>fitness</v>
      </c>
      <c r="G6833" t="str">
        <v>negative</v>
      </c>
      <c r="H6833">
        <v>15</v>
      </c>
      <c r="I6833" t="str">
        <f t="shared" si="213"/>
        <v>Jan</v>
      </c>
      <c r="J6833" t="str">
        <f t="shared" si="214"/>
        <v>2021</v>
      </c>
    </row>
    <row r="6834" spans="1:10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VLOOKUP($B6834,[1]Content!$B$2:$E$1001,3,0)</f>
        <v>audio</v>
      </c>
      <c r="F6834" t="str">
        <f>VLOOKUP($B6834,[1]Content!$B$2:$E$1001,4,0)</f>
        <v>fitness</v>
      </c>
      <c r="G6834" t="str">
        <v>negative</v>
      </c>
      <c r="H6834">
        <v>5</v>
      </c>
      <c r="I6834" t="str">
        <f t="shared" si="213"/>
        <v>Mar</v>
      </c>
      <c r="J6834" t="str">
        <f t="shared" si="214"/>
        <v>2021</v>
      </c>
    </row>
    <row r="6835" spans="1:10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VLOOKUP($B6835,[1]Content!$B$2:$E$1001,3,0)</f>
        <v>audio</v>
      </c>
      <c r="F6835" t="str">
        <f>VLOOKUP($B6835,[1]Content!$B$2:$E$1001,4,0)</f>
        <v>fitness</v>
      </c>
      <c r="G6835" t="str">
        <v>positive</v>
      </c>
      <c r="H6835">
        <v>70</v>
      </c>
      <c r="I6835" t="str">
        <f t="shared" si="213"/>
        <v>May</v>
      </c>
      <c r="J6835" t="str">
        <f t="shared" si="214"/>
        <v>2021</v>
      </c>
    </row>
    <row r="6836" spans="1:10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VLOOKUP($B6836,[1]Content!$B$2:$E$1001,3,0)</f>
        <v>audio</v>
      </c>
      <c r="F6836" t="str">
        <f>VLOOKUP($B6836,[1]Content!$B$2:$E$1001,4,0)</f>
        <v>fitness</v>
      </c>
      <c r="G6836" t="str">
        <v>positive</v>
      </c>
      <c r="H6836">
        <v>60</v>
      </c>
      <c r="I6836" t="str">
        <f t="shared" si="213"/>
        <v>Jul</v>
      </c>
      <c r="J6836" t="str">
        <f t="shared" si="214"/>
        <v>2020</v>
      </c>
    </row>
    <row r="6837" spans="1:10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VLOOKUP($B6837,[1]Content!$B$2:$E$1001,3,0)</f>
        <v>audio</v>
      </c>
      <c r="F6837" t="str">
        <f>VLOOKUP($B6837,[1]Content!$B$2:$E$1001,4,0)</f>
        <v>fitness</v>
      </c>
      <c r="G6837" t="str">
        <v>positive</v>
      </c>
      <c r="H6837">
        <v>60</v>
      </c>
      <c r="I6837" t="str">
        <f t="shared" si="213"/>
        <v>Mar</v>
      </c>
      <c r="J6837" t="str">
        <f t="shared" si="214"/>
        <v>2021</v>
      </c>
    </row>
    <row r="6838" spans="1:10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VLOOKUP($B6838,[1]Content!$B$2:$E$1001,3,0)</f>
        <v>audio</v>
      </c>
      <c r="F6838" t="str">
        <f>VLOOKUP($B6838,[1]Content!$B$2:$E$1001,4,0)</f>
        <v>fitness</v>
      </c>
      <c r="G6838" t="str">
        <v>positive</v>
      </c>
      <c r="H6838">
        <v>50</v>
      </c>
      <c r="I6838" t="str">
        <f t="shared" si="213"/>
        <v>Mar</v>
      </c>
      <c r="J6838" t="str">
        <f t="shared" si="214"/>
        <v>2021</v>
      </c>
    </row>
    <row r="6839" spans="1:10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VLOOKUP($B6839,[1]Content!$B$2:$E$1001,3,0)</f>
        <v>audio</v>
      </c>
      <c r="F6839" t="str">
        <f>VLOOKUP($B6839,[1]Content!$B$2:$E$1001,4,0)</f>
        <v>fitness</v>
      </c>
      <c r="G6839" t="str">
        <v>positive</v>
      </c>
      <c r="H6839">
        <v>72</v>
      </c>
      <c r="I6839" t="str">
        <f t="shared" si="213"/>
        <v>Jul</v>
      </c>
      <c r="J6839" t="str">
        <f t="shared" si="214"/>
        <v>2020</v>
      </c>
    </row>
    <row r="6840" spans="1:10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VLOOKUP($B6840,[1]Content!$B$2:$E$1001,3,0)</f>
        <v>audio</v>
      </c>
      <c r="F6840" t="str">
        <f>VLOOKUP($B6840,[1]Content!$B$2:$E$1001,4,0)</f>
        <v>fitness</v>
      </c>
      <c r="G6840" t="str">
        <v>positive</v>
      </c>
      <c r="H6840">
        <v>65</v>
      </c>
      <c r="I6840" t="str">
        <f t="shared" si="213"/>
        <v>Jul</v>
      </c>
      <c r="J6840" t="str">
        <f t="shared" si="214"/>
        <v>2020</v>
      </c>
    </row>
    <row r="6841" spans="1:10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VLOOKUP($B6841,[1]Content!$B$2:$E$1001,3,0)</f>
        <v>audio</v>
      </c>
      <c r="F6841" t="str">
        <f>VLOOKUP($B6841,[1]Content!$B$2:$E$1001,4,0)</f>
        <v>fitness</v>
      </c>
      <c r="G6841" t="str">
        <v>positive</v>
      </c>
      <c r="H6841">
        <v>72</v>
      </c>
      <c r="I6841" t="str">
        <f t="shared" si="213"/>
        <v>Jan</v>
      </c>
      <c r="J6841" t="str">
        <f t="shared" si="214"/>
        <v>2021</v>
      </c>
    </row>
    <row r="6842" spans="1:10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VLOOKUP($B6842,[1]Content!$B$2:$E$1001,3,0)</f>
        <v>audio</v>
      </c>
      <c r="F6842" t="str">
        <f>VLOOKUP($B6842,[1]Content!$B$2:$E$1001,4,0)</f>
        <v>fitness</v>
      </c>
      <c r="G6842" t="str">
        <v>positive</v>
      </c>
      <c r="H6842">
        <v>70</v>
      </c>
      <c r="I6842" t="str">
        <f t="shared" si="213"/>
        <v>Jan</v>
      </c>
      <c r="J6842" t="str">
        <f t="shared" si="214"/>
        <v>2021</v>
      </c>
    </row>
    <row r="6843" spans="1:10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VLOOKUP($B6843,[1]Content!$B$2:$E$1001,3,0)</f>
        <v>audio</v>
      </c>
      <c r="F6843" t="str">
        <f>VLOOKUP($B6843,[1]Content!$B$2:$E$1001,4,0)</f>
        <v>fitness</v>
      </c>
      <c r="G6843" t="str">
        <v>negative</v>
      </c>
      <c r="H6843">
        <v>5</v>
      </c>
      <c r="I6843" t="str">
        <f t="shared" si="213"/>
        <v>Aug</v>
      </c>
      <c r="J6843" t="str">
        <f t="shared" si="214"/>
        <v>2020</v>
      </c>
    </row>
    <row r="6844" spans="1:10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VLOOKUP($B6844,[1]Content!$B$2:$E$1001,3,0)</f>
        <v>audio</v>
      </c>
      <c r="F6844" t="str">
        <f>VLOOKUP($B6844,[1]Content!$B$2:$E$1001,4,0)</f>
        <v>fitness</v>
      </c>
      <c r="G6844" t="str">
        <v>positive</v>
      </c>
      <c r="H6844">
        <v>70</v>
      </c>
      <c r="I6844" t="str">
        <f t="shared" si="213"/>
        <v>Jun</v>
      </c>
      <c r="J6844" t="str">
        <f t="shared" si="214"/>
        <v>2021</v>
      </c>
    </row>
    <row r="6845" spans="1:10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VLOOKUP($B6845,[1]Content!$B$2:$E$1001,3,0)</f>
        <v>audio</v>
      </c>
      <c r="F6845" t="str">
        <f>VLOOKUP($B6845,[1]Content!$B$2:$E$1001,4,0)</f>
        <v>fitness</v>
      </c>
      <c r="G6845" t="str">
        <v>positive</v>
      </c>
      <c r="H6845">
        <v>30</v>
      </c>
      <c r="I6845" t="str">
        <f t="shared" si="213"/>
        <v>Dec</v>
      </c>
      <c r="J6845" t="str">
        <f t="shared" si="214"/>
        <v>2020</v>
      </c>
    </row>
    <row r="6846" spans="1:10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VLOOKUP($B6846,[1]Content!$B$2:$E$1001,3,0)</f>
        <v>audio</v>
      </c>
      <c r="F6846" t="str">
        <f>VLOOKUP($B6846,[1]Content!$B$2:$E$1001,4,0)</f>
        <v>fitness</v>
      </c>
      <c r="G6846" t="str">
        <v>neutral</v>
      </c>
      <c r="H6846">
        <v>35</v>
      </c>
      <c r="I6846" t="str">
        <f t="shared" si="213"/>
        <v>Dec</v>
      </c>
      <c r="J6846" t="str">
        <f t="shared" si="214"/>
        <v>2020</v>
      </c>
    </row>
    <row r="6847" spans="1:10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VLOOKUP($B6847,[1]Content!$B$2:$E$1001,3,0)</f>
        <v>audio</v>
      </c>
      <c r="F6847" t="str">
        <f>VLOOKUP($B6847,[1]Content!$B$2:$E$1001,4,0)</f>
        <v>fitness</v>
      </c>
      <c r="G6847" t="str">
        <v>positive</v>
      </c>
      <c r="H6847">
        <v>72</v>
      </c>
      <c r="I6847" t="str">
        <f t="shared" si="213"/>
        <v>Jul</v>
      </c>
      <c r="J6847" t="str">
        <f t="shared" si="214"/>
        <v>2020</v>
      </c>
    </row>
    <row r="6848" spans="1:10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VLOOKUP($B6848,[1]Content!$B$2:$E$1001,3,0)</f>
        <v>audio</v>
      </c>
      <c r="F6848" t="str">
        <f>VLOOKUP($B6848,[1]Content!$B$2:$E$1001,4,0)</f>
        <v>fitness</v>
      </c>
      <c r="G6848" t="str">
        <v>positive</v>
      </c>
      <c r="H6848">
        <v>65</v>
      </c>
      <c r="I6848" t="str">
        <f t="shared" si="213"/>
        <v>Nov</v>
      </c>
      <c r="J6848" t="str">
        <f t="shared" si="214"/>
        <v>2020</v>
      </c>
    </row>
    <row r="6849" spans="1:10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VLOOKUP($B6849,[1]Content!$B$2:$E$1001,3,0)</f>
        <v>audio</v>
      </c>
      <c r="F6849" t="str">
        <f>VLOOKUP($B6849,[1]Content!$B$2:$E$1001,4,0)</f>
        <v>fitness</v>
      </c>
      <c r="G6849" t="str">
        <v>negative</v>
      </c>
      <c r="H6849">
        <v>5</v>
      </c>
      <c r="I6849" t="str">
        <f t="shared" si="213"/>
        <v>Nov</v>
      </c>
      <c r="J6849" t="str">
        <f t="shared" si="214"/>
        <v>2020</v>
      </c>
    </row>
    <row r="6850" spans="1:10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VLOOKUP($B6850,[1]Content!$B$2:$E$1001,3,0)</f>
        <v>audio</v>
      </c>
      <c r="F6850" t="str">
        <f>VLOOKUP($B6850,[1]Content!$B$2:$E$1001,4,0)</f>
        <v>fitness</v>
      </c>
      <c r="G6850" t="str">
        <v>neutral</v>
      </c>
      <c r="H6850">
        <v>20</v>
      </c>
      <c r="I6850" t="str">
        <f t="shared" si="213"/>
        <v>Feb</v>
      </c>
      <c r="J6850" t="str">
        <f t="shared" si="214"/>
        <v>2021</v>
      </c>
    </row>
    <row r="6851" spans="1:10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VLOOKUP($B6851,[1]Content!$B$2:$E$1001,3,0)</f>
        <v>audio</v>
      </c>
      <c r="F6851" t="str">
        <f>VLOOKUP($B6851,[1]Content!$B$2:$E$1001,4,0)</f>
        <v>fitness</v>
      </c>
      <c r="G6851" t="str">
        <v>positive</v>
      </c>
      <c r="H6851">
        <v>45</v>
      </c>
      <c r="I6851" t="str">
        <f t="shared" ref="I6851:I6914" si="215">TEXT($D6851,"MMM")</f>
        <v>Sep</v>
      </c>
      <c r="J6851" t="str">
        <f t="shared" ref="J6851:J6914" si="216">TEXT($D6851,"YYY")</f>
        <v>2020</v>
      </c>
    </row>
    <row r="6852" spans="1:10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VLOOKUP($B6852,[1]Content!$B$2:$E$1001,3,0)</f>
        <v>audio</v>
      </c>
      <c r="F6852" t="str">
        <f>VLOOKUP($B6852,[1]Content!$B$2:$E$1001,4,0)</f>
        <v>fitness</v>
      </c>
      <c r="G6852" t="str">
        <v>negative</v>
      </c>
      <c r="H6852">
        <v>10</v>
      </c>
      <c r="I6852" t="str">
        <f t="shared" si="215"/>
        <v>Feb</v>
      </c>
      <c r="J6852" t="str">
        <f t="shared" si="216"/>
        <v>2021</v>
      </c>
    </row>
    <row r="6853" spans="1:10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VLOOKUP($B6853,[1]Content!$B$2:$E$1001,3,0)</f>
        <v>GIF</v>
      </c>
      <c r="F6853" t="str">
        <f>VLOOKUP($B6853,[1]Content!$B$2:$E$1001,4,0)</f>
        <v>culture</v>
      </c>
      <c r="G6853" t="str">
        <v>neutral</v>
      </c>
      <c r="H6853">
        <v>20</v>
      </c>
      <c r="I6853" t="str">
        <f t="shared" si="215"/>
        <v>Sep</v>
      </c>
      <c r="J6853" t="str">
        <f t="shared" si="216"/>
        <v>2020</v>
      </c>
    </row>
    <row r="6854" spans="1:10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VLOOKUP($B6854,[1]Content!$B$2:$E$1001,3,0)</f>
        <v>GIF</v>
      </c>
      <c r="F6854" t="str">
        <f>VLOOKUP($B6854,[1]Content!$B$2:$E$1001,4,0)</f>
        <v>culture</v>
      </c>
      <c r="G6854" t="str">
        <v>positive</v>
      </c>
      <c r="H6854">
        <v>30</v>
      </c>
      <c r="I6854" t="str">
        <f t="shared" si="215"/>
        <v>Aug</v>
      </c>
      <c r="J6854" t="str">
        <f t="shared" si="216"/>
        <v>2020</v>
      </c>
    </row>
    <row r="6855" spans="1:10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VLOOKUP($B6855,[1]Content!$B$2:$E$1001,3,0)</f>
        <v>GIF</v>
      </c>
      <c r="F6855" t="str">
        <f>VLOOKUP($B6855,[1]Content!$B$2:$E$1001,4,0)</f>
        <v>culture</v>
      </c>
      <c r="G6855" t="str">
        <v>positive</v>
      </c>
      <c r="H6855">
        <v>65</v>
      </c>
      <c r="I6855" t="str">
        <f t="shared" si="215"/>
        <v>Nov</v>
      </c>
      <c r="J6855" t="str">
        <f t="shared" si="216"/>
        <v>2020</v>
      </c>
    </row>
    <row r="6856" spans="1:10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VLOOKUP($B6856,[1]Content!$B$2:$E$1001,3,0)</f>
        <v>GIF</v>
      </c>
      <c r="F6856" t="str">
        <f>VLOOKUP($B6856,[1]Content!$B$2:$E$1001,4,0)</f>
        <v>culture</v>
      </c>
      <c r="G6856" t="str">
        <v>positive</v>
      </c>
      <c r="H6856">
        <v>65</v>
      </c>
      <c r="I6856" t="str">
        <f t="shared" si="215"/>
        <v>May</v>
      </c>
      <c r="J6856" t="str">
        <f t="shared" si="216"/>
        <v>2021</v>
      </c>
    </row>
    <row r="6857" spans="1:10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VLOOKUP($B6857,[1]Content!$B$2:$E$1001,3,0)</f>
        <v>GIF</v>
      </c>
      <c r="F6857" t="str">
        <f>VLOOKUP($B6857,[1]Content!$B$2:$E$1001,4,0)</f>
        <v>culture</v>
      </c>
      <c r="G6857" t="str">
        <v>neutral</v>
      </c>
      <c r="H6857">
        <v>20</v>
      </c>
      <c r="I6857" t="str">
        <f t="shared" si="215"/>
        <v>Jun</v>
      </c>
      <c r="J6857" t="str">
        <f t="shared" si="216"/>
        <v>2020</v>
      </c>
    </row>
    <row r="6858" spans="1:10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VLOOKUP($B6858,[1]Content!$B$2:$E$1001,3,0)</f>
        <v>GIF</v>
      </c>
      <c r="F6858" t="str">
        <f>VLOOKUP($B6858,[1]Content!$B$2:$E$1001,4,0)</f>
        <v>culture</v>
      </c>
      <c r="G6858" t="str">
        <v>neutral</v>
      </c>
      <c r="H6858">
        <v>20</v>
      </c>
      <c r="I6858" t="str">
        <f t="shared" si="215"/>
        <v>Oct</v>
      </c>
      <c r="J6858" t="str">
        <f t="shared" si="216"/>
        <v>2020</v>
      </c>
    </row>
    <row r="6859" spans="1:10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VLOOKUP($B6859,[1]Content!$B$2:$E$1001,3,0)</f>
        <v>GIF</v>
      </c>
      <c r="F6859" t="str">
        <f>VLOOKUP($B6859,[1]Content!$B$2:$E$1001,4,0)</f>
        <v>culture</v>
      </c>
      <c r="G6859" t="str">
        <v>positive</v>
      </c>
      <c r="H6859">
        <v>30</v>
      </c>
      <c r="I6859" t="str">
        <f t="shared" si="215"/>
        <v>Mar</v>
      </c>
      <c r="J6859" t="str">
        <f t="shared" si="216"/>
        <v>2021</v>
      </c>
    </row>
    <row r="6860" spans="1:10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VLOOKUP($B6860,[1]Content!$B$2:$E$1001,3,0)</f>
        <v>GIF</v>
      </c>
      <c r="F6860" t="str">
        <f>VLOOKUP($B6860,[1]Content!$B$2:$E$1001,4,0)</f>
        <v>culture</v>
      </c>
      <c r="G6860" t="str">
        <v>negative</v>
      </c>
      <c r="H6860">
        <v>5</v>
      </c>
      <c r="I6860" t="str">
        <f t="shared" si="215"/>
        <v>May</v>
      </c>
      <c r="J6860" t="str">
        <f t="shared" si="216"/>
        <v>2021</v>
      </c>
    </row>
    <row r="6861" spans="1:10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VLOOKUP($B6861,[1]Content!$B$2:$E$1001,3,0)</f>
        <v>GIF</v>
      </c>
      <c r="F6861" t="str">
        <f>VLOOKUP($B6861,[1]Content!$B$2:$E$1001,4,0)</f>
        <v>culture</v>
      </c>
      <c r="G6861" t="str">
        <v>negative</v>
      </c>
      <c r="H6861">
        <v>10</v>
      </c>
      <c r="I6861" t="str">
        <f t="shared" si="215"/>
        <v>Nov</v>
      </c>
      <c r="J6861" t="str">
        <f t="shared" si="216"/>
        <v>2020</v>
      </c>
    </row>
    <row r="6862" spans="1:10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VLOOKUP($B6862,[1]Content!$B$2:$E$1001,3,0)</f>
        <v>GIF</v>
      </c>
      <c r="F6862" t="str">
        <f>VLOOKUP($B6862,[1]Content!$B$2:$E$1001,4,0)</f>
        <v>animals</v>
      </c>
      <c r="G6862" t="str">
        <v>negative</v>
      </c>
      <c r="H6862">
        <v>10</v>
      </c>
      <c r="I6862" t="str">
        <f t="shared" si="215"/>
        <v>May</v>
      </c>
      <c r="J6862" t="str">
        <f t="shared" si="216"/>
        <v>2021</v>
      </c>
    </row>
    <row r="6863" spans="1:10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VLOOKUP($B6863,[1]Content!$B$2:$E$1001,3,0)</f>
        <v>GIF</v>
      </c>
      <c r="F6863" t="str">
        <f>VLOOKUP($B6863,[1]Content!$B$2:$E$1001,4,0)</f>
        <v>animals</v>
      </c>
      <c r="G6863" t="str">
        <v>negative</v>
      </c>
      <c r="H6863">
        <v>0</v>
      </c>
      <c r="I6863" t="str">
        <f t="shared" si="215"/>
        <v>Sep</v>
      </c>
      <c r="J6863" t="str">
        <f t="shared" si="216"/>
        <v>2020</v>
      </c>
    </row>
    <row r="6864" spans="1:10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VLOOKUP($B6864,[1]Content!$B$2:$E$1001,3,0)</f>
        <v>GIF</v>
      </c>
      <c r="F6864" t="str">
        <f>VLOOKUP($B6864,[1]Content!$B$2:$E$1001,4,0)</f>
        <v>animals</v>
      </c>
      <c r="G6864" t="str">
        <v>negative</v>
      </c>
      <c r="H6864">
        <v>0</v>
      </c>
      <c r="I6864" t="str">
        <f t="shared" si="215"/>
        <v>Mar</v>
      </c>
      <c r="J6864" t="str">
        <f t="shared" si="216"/>
        <v>2021</v>
      </c>
    </row>
    <row r="6865" spans="1:10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VLOOKUP($B6865,[1]Content!$B$2:$E$1001,3,0)</f>
        <v>GIF</v>
      </c>
      <c r="F6865" t="str">
        <f>VLOOKUP($B6865,[1]Content!$B$2:$E$1001,4,0)</f>
        <v>animals</v>
      </c>
      <c r="G6865" t="str">
        <v>positive</v>
      </c>
      <c r="H6865">
        <v>70</v>
      </c>
      <c r="I6865" t="str">
        <f t="shared" si="215"/>
        <v>Jun</v>
      </c>
      <c r="J6865" t="str">
        <f t="shared" si="216"/>
        <v>2020</v>
      </c>
    </row>
    <row r="6866" spans="1:10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VLOOKUP($B6866,[1]Content!$B$2:$E$1001,3,0)</f>
        <v>GIF</v>
      </c>
      <c r="F6866" t="str">
        <f>VLOOKUP($B6866,[1]Content!$B$2:$E$1001,4,0)</f>
        <v>animals</v>
      </c>
      <c r="G6866" t="str">
        <v>negative</v>
      </c>
      <c r="H6866">
        <v>10</v>
      </c>
      <c r="I6866" t="str">
        <f t="shared" si="215"/>
        <v>Oct</v>
      </c>
      <c r="J6866" t="str">
        <f t="shared" si="216"/>
        <v>2020</v>
      </c>
    </row>
    <row r="6867" spans="1:10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VLOOKUP($B6867,[1]Content!$B$2:$E$1001,3,0)</f>
        <v>GIF</v>
      </c>
      <c r="F6867" t="str">
        <f>VLOOKUP($B6867,[1]Content!$B$2:$E$1001,4,0)</f>
        <v>animals</v>
      </c>
      <c r="G6867" t="str">
        <v>positive</v>
      </c>
      <c r="H6867">
        <v>30</v>
      </c>
      <c r="I6867" t="str">
        <f t="shared" si="215"/>
        <v>Jun</v>
      </c>
      <c r="J6867" t="str">
        <f t="shared" si="216"/>
        <v>2021</v>
      </c>
    </row>
    <row r="6868" spans="1:10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VLOOKUP($B6868,[1]Content!$B$2:$E$1001,3,0)</f>
        <v>GIF</v>
      </c>
      <c r="F6868" t="str">
        <f>VLOOKUP($B6868,[1]Content!$B$2:$E$1001,4,0)</f>
        <v>animals</v>
      </c>
      <c r="G6868" t="str">
        <v>negative</v>
      </c>
      <c r="H6868">
        <v>10</v>
      </c>
      <c r="I6868" t="str">
        <f t="shared" si="215"/>
        <v>Jan</v>
      </c>
      <c r="J6868" t="str">
        <f t="shared" si="216"/>
        <v>2021</v>
      </c>
    </row>
    <row r="6869" spans="1:10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VLOOKUP($B6869,[1]Content!$B$2:$E$1001,3,0)</f>
        <v>GIF</v>
      </c>
      <c r="F6869" t="str">
        <f>VLOOKUP($B6869,[1]Content!$B$2:$E$1001,4,0)</f>
        <v>animals</v>
      </c>
      <c r="G6869" t="str">
        <v>negative</v>
      </c>
      <c r="H6869">
        <v>15</v>
      </c>
      <c r="I6869" t="str">
        <f t="shared" si="215"/>
        <v>Mar</v>
      </c>
      <c r="J6869" t="str">
        <f t="shared" si="216"/>
        <v>2021</v>
      </c>
    </row>
    <row r="6870" spans="1:10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VLOOKUP($B6870,[1]Content!$B$2:$E$1001,3,0)</f>
        <v>GIF</v>
      </c>
      <c r="F6870" t="str">
        <f>VLOOKUP($B6870,[1]Content!$B$2:$E$1001,4,0)</f>
        <v>animals</v>
      </c>
      <c r="G6870" t="str">
        <v>positive</v>
      </c>
      <c r="H6870">
        <v>45</v>
      </c>
      <c r="I6870" t="str">
        <f t="shared" si="215"/>
        <v>Apr</v>
      </c>
      <c r="J6870" t="str">
        <f t="shared" si="216"/>
        <v>2021</v>
      </c>
    </row>
    <row r="6871" spans="1:10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VLOOKUP($B6871,[1]Content!$B$2:$E$1001,3,0)</f>
        <v>GIF</v>
      </c>
      <c r="F6871" t="str">
        <f>VLOOKUP($B6871,[1]Content!$B$2:$E$1001,4,0)</f>
        <v>animals</v>
      </c>
      <c r="G6871" t="str">
        <v>negative</v>
      </c>
      <c r="H6871">
        <v>12</v>
      </c>
      <c r="I6871" t="str">
        <f t="shared" si="215"/>
        <v>May</v>
      </c>
      <c r="J6871" t="str">
        <f t="shared" si="216"/>
        <v>2021</v>
      </c>
    </row>
    <row r="6872" spans="1:10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VLOOKUP($B6872,[1]Content!$B$2:$E$1001,3,0)</f>
        <v>GIF</v>
      </c>
      <c r="F6872" t="str">
        <f>VLOOKUP($B6872,[1]Content!$B$2:$E$1001,4,0)</f>
        <v>animals</v>
      </c>
      <c r="G6872" t="str">
        <v>positive</v>
      </c>
      <c r="H6872">
        <v>72</v>
      </c>
      <c r="I6872" t="str">
        <f t="shared" si="215"/>
        <v>May</v>
      </c>
      <c r="J6872" t="str">
        <f t="shared" si="216"/>
        <v>2021</v>
      </c>
    </row>
    <row r="6873" spans="1:10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VLOOKUP($B6873,[1]Content!$B$2:$E$1001,3,0)</f>
        <v>GIF</v>
      </c>
      <c r="F6873" t="str">
        <f>VLOOKUP($B6873,[1]Content!$B$2:$E$1001,4,0)</f>
        <v>animals</v>
      </c>
      <c r="G6873" t="str">
        <v>negative</v>
      </c>
      <c r="H6873">
        <v>15</v>
      </c>
      <c r="I6873" t="str">
        <f t="shared" si="215"/>
        <v>Nov</v>
      </c>
      <c r="J6873" t="str">
        <f t="shared" si="216"/>
        <v>2020</v>
      </c>
    </row>
    <row r="6874" spans="1:10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VLOOKUP($B6874,[1]Content!$B$2:$E$1001,3,0)</f>
        <v>GIF</v>
      </c>
      <c r="F6874" t="str">
        <f>VLOOKUP($B6874,[1]Content!$B$2:$E$1001,4,0)</f>
        <v>animals</v>
      </c>
      <c r="G6874" t="str">
        <v>positive</v>
      </c>
      <c r="H6874">
        <v>70</v>
      </c>
      <c r="I6874" t="str">
        <f t="shared" si="215"/>
        <v>May</v>
      </c>
      <c r="J6874" t="str">
        <f t="shared" si="216"/>
        <v>2021</v>
      </c>
    </row>
    <row r="6875" spans="1:10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VLOOKUP($B6875,[1]Content!$B$2:$E$1001,3,0)</f>
        <v>GIF</v>
      </c>
      <c r="F6875" t="str">
        <f>VLOOKUP($B6875,[1]Content!$B$2:$E$1001,4,0)</f>
        <v>animals</v>
      </c>
      <c r="G6875" t="str">
        <v>negative</v>
      </c>
      <c r="H6875">
        <v>12</v>
      </c>
      <c r="I6875" t="str">
        <f t="shared" si="215"/>
        <v>Jul</v>
      </c>
      <c r="J6875" t="str">
        <f t="shared" si="216"/>
        <v>2020</v>
      </c>
    </row>
    <row r="6876" spans="1:10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VLOOKUP($B6876,[1]Content!$B$2:$E$1001,3,0)</f>
        <v>GIF</v>
      </c>
      <c r="F6876" t="str">
        <f>VLOOKUP($B6876,[1]Content!$B$2:$E$1001,4,0)</f>
        <v>animals</v>
      </c>
      <c r="G6876" t="str">
        <v>positive</v>
      </c>
      <c r="H6876">
        <v>60</v>
      </c>
      <c r="I6876" t="str">
        <f t="shared" si="215"/>
        <v>Jul</v>
      </c>
      <c r="J6876" t="str">
        <f t="shared" si="216"/>
        <v>2020</v>
      </c>
    </row>
    <row r="6877" spans="1:10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VLOOKUP($B6877,[1]Content!$B$2:$E$1001,3,0)</f>
        <v>GIF</v>
      </c>
      <c r="F6877" t="str">
        <f>VLOOKUP($B6877,[1]Content!$B$2:$E$1001,4,0)</f>
        <v>animals</v>
      </c>
      <c r="G6877" t="str">
        <v>positive</v>
      </c>
      <c r="H6877">
        <v>60</v>
      </c>
      <c r="I6877" t="str">
        <f t="shared" si="215"/>
        <v>Feb</v>
      </c>
      <c r="J6877" t="str">
        <f t="shared" si="216"/>
        <v>2021</v>
      </c>
    </row>
    <row r="6878" spans="1:10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VLOOKUP($B6878,[1]Content!$B$2:$E$1001,3,0)</f>
        <v>GIF</v>
      </c>
      <c r="F6878" t="str">
        <f>VLOOKUP($B6878,[1]Content!$B$2:$E$1001,4,0)</f>
        <v>animals</v>
      </c>
      <c r="G6878" t="str">
        <v>negative</v>
      </c>
      <c r="H6878">
        <v>5</v>
      </c>
      <c r="I6878" t="str">
        <f t="shared" si="215"/>
        <v>Jan</v>
      </c>
      <c r="J6878" t="str">
        <f t="shared" si="216"/>
        <v>2021</v>
      </c>
    </row>
    <row r="6879" spans="1:10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VLOOKUP($B6879,[1]Content!$B$2:$E$1001,3,0)</f>
        <v>GIF</v>
      </c>
      <c r="F6879" t="str">
        <f>VLOOKUP($B6879,[1]Content!$B$2:$E$1001,4,0)</f>
        <v>animals</v>
      </c>
      <c r="G6879" t="str">
        <v>positive</v>
      </c>
      <c r="H6879">
        <v>75</v>
      </c>
      <c r="I6879" t="str">
        <f t="shared" si="215"/>
        <v>Jul</v>
      </c>
      <c r="J6879" t="str">
        <f t="shared" si="216"/>
        <v>2020</v>
      </c>
    </row>
    <row r="6880" spans="1:10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VLOOKUP($B6880,[1]Content!$B$2:$E$1001,3,0)</f>
        <v>GIF</v>
      </c>
      <c r="F6880" t="str">
        <f>VLOOKUP($B6880,[1]Content!$B$2:$E$1001,4,0)</f>
        <v>animals</v>
      </c>
      <c r="G6880" t="str">
        <v>positive</v>
      </c>
      <c r="H6880">
        <v>75</v>
      </c>
      <c r="I6880" t="str">
        <f t="shared" si="215"/>
        <v>May</v>
      </c>
      <c r="J6880" t="str">
        <f t="shared" si="216"/>
        <v>2021</v>
      </c>
    </row>
    <row r="6881" spans="1:10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VLOOKUP($B6881,[1]Content!$B$2:$E$1001,3,0)</f>
        <v>GIF</v>
      </c>
      <c r="F6881" t="str">
        <f>VLOOKUP($B6881,[1]Content!$B$2:$E$1001,4,0)</f>
        <v>animals</v>
      </c>
      <c r="G6881" t="str">
        <v>positive</v>
      </c>
      <c r="H6881">
        <v>72</v>
      </c>
      <c r="I6881" t="str">
        <f t="shared" si="215"/>
        <v>Sep</v>
      </c>
      <c r="J6881" t="str">
        <f t="shared" si="216"/>
        <v>2020</v>
      </c>
    </row>
    <row r="6882" spans="1:10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VLOOKUP($B6882,[1]Content!$B$2:$E$1001,3,0)</f>
        <v>GIF</v>
      </c>
      <c r="F6882" t="str">
        <f>VLOOKUP($B6882,[1]Content!$B$2:$E$1001,4,0)</f>
        <v>animals</v>
      </c>
      <c r="G6882" t="str">
        <v>positive</v>
      </c>
      <c r="H6882">
        <v>70</v>
      </c>
      <c r="I6882" t="str">
        <f t="shared" si="215"/>
        <v>Jul</v>
      </c>
      <c r="J6882" t="str">
        <f t="shared" si="216"/>
        <v>2020</v>
      </c>
    </row>
    <row r="6883" spans="1:10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VLOOKUP($B6883,[1]Content!$B$2:$E$1001,3,0)</f>
        <v>GIF</v>
      </c>
      <c r="F6883" t="str">
        <f>VLOOKUP($B6883,[1]Content!$B$2:$E$1001,4,0)</f>
        <v>animals</v>
      </c>
      <c r="G6883" t="str">
        <v>positive</v>
      </c>
      <c r="H6883">
        <v>70</v>
      </c>
      <c r="I6883" t="str">
        <f t="shared" si="215"/>
        <v>Jul</v>
      </c>
      <c r="J6883" t="str">
        <f t="shared" si="216"/>
        <v>2020</v>
      </c>
    </row>
    <row r="6884" spans="1:10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VLOOKUP($B6884,[1]Content!$B$2:$E$1001,3,0)</f>
        <v>photo</v>
      </c>
      <c r="F6884" t="str">
        <f>VLOOKUP($B6884,[1]Content!$B$2:$E$1001,4,0)</f>
        <v>cooking</v>
      </c>
      <c r="G6884" t="str">
        <v>positive</v>
      </c>
      <c r="H6884">
        <v>65</v>
      </c>
      <c r="I6884" t="str">
        <f t="shared" si="215"/>
        <v>Feb</v>
      </c>
      <c r="J6884" t="str">
        <f t="shared" si="216"/>
        <v>2021</v>
      </c>
    </row>
    <row r="6885" spans="1:10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VLOOKUP($B6885,[1]Content!$B$2:$E$1001,3,0)</f>
        <v>photo</v>
      </c>
      <c r="F6885" t="str">
        <f>VLOOKUP($B6885,[1]Content!$B$2:$E$1001,4,0)</f>
        <v>cooking</v>
      </c>
      <c r="G6885" t="str">
        <v>positive</v>
      </c>
      <c r="H6885">
        <v>45</v>
      </c>
      <c r="I6885" t="str">
        <f t="shared" si="215"/>
        <v>Jan</v>
      </c>
      <c r="J6885" t="str">
        <f t="shared" si="216"/>
        <v>2021</v>
      </c>
    </row>
    <row r="6886" spans="1:10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VLOOKUP($B6886,[1]Content!$B$2:$E$1001,3,0)</f>
        <v>photo</v>
      </c>
      <c r="F6886" t="str">
        <f>VLOOKUP($B6886,[1]Content!$B$2:$E$1001,4,0)</f>
        <v>cooking</v>
      </c>
      <c r="G6886" t="str">
        <v>negative</v>
      </c>
      <c r="H6886">
        <v>15</v>
      </c>
      <c r="I6886" t="str">
        <f t="shared" si="215"/>
        <v>Apr</v>
      </c>
      <c r="J6886" t="str">
        <f t="shared" si="216"/>
        <v>2021</v>
      </c>
    </row>
    <row r="6887" spans="1:10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VLOOKUP($B6887,[1]Content!$B$2:$E$1001,3,0)</f>
        <v>photo</v>
      </c>
      <c r="F6887" t="str">
        <f>VLOOKUP($B6887,[1]Content!$B$2:$E$1001,4,0)</f>
        <v>cooking</v>
      </c>
      <c r="G6887" t="str">
        <v>positive</v>
      </c>
      <c r="H6887">
        <v>72</v>
      </c>
      <c r="I6887" t="str">
        <f t="shared" si="215"/>
        <v>Jan</v>
      </c>
      <c r="J6887" t="str">
        <f t="shared" si="216"/>
        <v>2021</v>
      </c>
    </row>
    <row r="6888" spans="1:10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VLOOKUP($B6888,[1]Content!$B$2:$E$1001,3,0)</f>
        <v>photo</v>
      </c>
      <c r="F6888" t="str">
        <f>VLOOKUP($B6888,[1]Content!$B$2:$E$1001,4,0)</f>
        <v>cooking</v>
      </c>
      <c r="G6888" t="str">
        <v>negative</v>
      </c>
      <c r="H6888">
        <v>10</v>
      </c>
      <c r="I6888" t="str">
        <f t="shared" si="215"/>
        <v>Aug</v>
      </c>
      <c r="J6888" t="str">
        <f t="shared" si="216"/>
        <v>2020</v>
      </c>
    </row>
    <row r="6889" spans="1:10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VLOOKUP($B6889,[1]Content!$B$2:$E$1001,3,0)</f>
        <v>photo</v>
      </c>
      <c r="F6889" t="str">
        <f>VLOOKUP($B6889,[1]Content!$B$2:$E$1001,4,0)</f>
        <v>cooking</v>
      </c>
      <c r="G6889" t="str">
        <v>negative</v>
      </c>
      <c r="H6889">
        <v>15</v>
      </c>
      <c r="I6889" t="str">
        <f t="shared" si="215"/>
        <v>Dec</v>
      </c>
      <c r="J6889" t="str">
        <f t="shared" si="216"/>
        <v>2020</v>
      </c>
    </row>
    <row r="6890" spans="1:10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VLOOKUP($B6890,[1]Content!$B$2:$E$1001,3,0)</f>
        <v>photo</v>
      </c>
      <c r="F6890" t="str">
        <f>VLOOKUP($B6890,[1]Content!$B$2:$E$1001,4,0)</f>
        <v>cooking</v>
      </c>
      <c r="G6890" t="str">
        <v>positive</v>
      </c>
      <c r="H6890">
        <v>50</v>
      </c>
      <c r="I6890" t="str">
        <f t="shared" si="215"/>
        <v>Sep</v>
      </c>
      <c r="J6890" t="str">
        <f t="shared" si="216"/>
        <v>2020</v>
      </c>
    </row>
    <row r="6891" spans="1:10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VLOOKUP($B6891,[1]Content!$B$2:$E$1001,3,0)</f>
        <v>photo</v>
      </c>
      <c r="F6891" t="str">
        <f>VLOOKUP($B6891,[1]Content!$B$2:$E$1001,4,0)</f>
        <v>cooking</v>
      </c>
      <c r="G6891" t="str">
        <v>negative</v>
      </c>
      <c r="H6891">
        <v>12</v>
      </c>
      <c r="I6891" t="str">
        <f t="shared" si="215"/>
        <v>Sep</v>
      </c>
      <c r="J6891" t="str">
        <f t="shared" si="216"/>
        <v>2020</v>
      </c>
    </row>
    <row r="6892" spans="1:10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VLOOKUP($B6892,[1]Content!$B$2:$E$1001,3,0)</f>
        <v>photo</v>
      </c>
      <c r="F6892" t="str">
        <f>VLOOKUP($B6892,[1]Content!$B$2:$E$1001,4,0)</f>
        <v>cooking</v>
      </c>
      <c r="G6892" t="str">
        <v>negative</v>
      </c>
      <c r="H6892">
        <v>0</v>
      </c>
      <c r="I6892" t="str">
        <f t="shared" si="215"/>
        <v>Nov</v>
      </c>
      <c r="J6892" t="str">
        <f t="shared" si="216"/>
        <v>2020</v>
      </c>
    </row>
    <row r="6893" spans="1:10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VLOOKUP($B6893,[1]Content!$B$2:$E$1001,3,0)</f>
        <v>photo</v>
      </c>
      <c r="F6893" t="str">
        <f>VLOOKUP($B6893,[1]Content!$B$2:$E$1001,4,0)</f>
        <v>cooking</v>
      </c>
      <c r="G6893" t="str">
        <v>positive</v>
      </c>
      <c r="H6893">
        <v>70</v>
      </c>
      <c r="I6893" t="str">
        <f t="shared" si="215"/>
        <v>Jul</v>
      </c>
      <c r="J6893" t="str">
        <f t="shared" si="216"/>
        <v>2020</v>
      </c>
    </row>
    <row r="6894" spans="1:10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VLOOKUP($B6894,[1]Content!$B$2:$E$1001,3,0)</f>
        <v>photo</v>
      </c>
      <c r="F6894" t="str">
        <f>VLOOKUP($B6894,[1]Content!$B$2:$E$1001,4,0)</f>
        <v>cooking</v>
      </c>
      <c r="G6894" t="str">
        <v>positive</v>
      </c>
      <c r="H6894">
        <v>60</v>
      </c>
      <c r="I6894" t="str">
        <f t="shared" si="215"/>
        <v>May</v>
      </c>
      <c r="J6894" t="str">
        <f t="shared" si="216"/>
        <v>2021</v>
      </c>
    </row>
    <row r="6895" spans="1:10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VLOOKUP($B6895,[1]Content!$B$2:$E$1001,3,0)</f>
        <v>photo</v>
      </c>
      <c r="F6895" t="str">
        <f>VLOOKUP($B6895,[1]Content!$B$2:$E$1001,4,0)</f>
        <v>cooking</v>
      </c>
      <c r="G6895" t="str">
        <v>negative</v>
      </c>
      <c r="H6895">
        <v>12</v>
      </c>
      <c r="I6895" t="str">
        <f t="shared" si="215"/>
        <v>May</v>
      </c>
      <c r="J6895" t="str">
        <f t="shared" si="216"/>
        <v>2021</v>
      </c>
    </row>
    <row r="6896" spans="1:10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VLOOKUP($B6896,[1]Content!$B$2:$E$1001,3,0)</f>
        <v>photo</v>
      </c>
      <c r="F6896" t="str">
        <f>VLOOKUP($B6896,[1]Content!$B$2:$E$1001,4,0)</f>
        <v>cooking</v>
      </c>
      <c r="G6896" t="str">
        <v>neutral</v>
      </c>
      <c r="H6896">
        <v>35</v>
      </c>
      <c r="I6896" t="str">
        <f t="shared" si="215"/>
        <v>Oct</v>
      </c>
      <c r="J6896" t="str">
        <f t="shared" si="216"/>
        <v>2020</v>
      </c>
    </row>
    <row r="6897" spans="1:10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VLOOKUP($B6897,[1]Content!$B$2:$E$1001,3,0)</f>
        <v>photo</v>
      </c>
      <c r="F6897" t="str">
        <f>VLOOKUP($B6897,[1]Content!$B$2:$E$1001,4,0)</f>
        <v>cooking</v>
      </c>
      <c r="G6897" t="str">
        <v>negative</v>
      </c>
      <c r="H6897">
        <v>5</v>
      </c>
      <c r="I6897" t="str">
        <f t="shared" si="215"/>
        <v>Jul</v>
      </c>
      <c r="J6897" t="str">
        <f t="shared" si="216"/>
        <v>2020</v>
      </c>
    </row>
    <row r="6898" spans="1:10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VLOOKUP($B6898,[1]Content!$B$2:$E$1001,3,0)</f>
        <v>photo</v>
      </c>
      <c r="F6898" t="str">
        <f>VLOOKUP($B6898,[1]Content!$B$2:$E$1001,4,0)</f>
        <v>cooking</v>
      </c>
      <c r="G6898" t="str">
        <v>negative</v>
      </c>
      <c r="H6898">
        <v>15</v>
      </c>
      <c r="I6898" t="str">
        <f t="shared" si="215"/>
        <v>Oct</v>
      </c>
      <c r="J6898" t="str">
        <f t="shared" si="216"/>
        <v>2020</v>
      </c>
    </row>
    <row r="6899" spans="1:10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VLOOKUP($B6899,[1]Content!$B$2:$E$1001,3,0)</f>
        <v>photo</v>
      </c>
      <c r="F6899" t="str">
        <f>VLOOKUP($B6899,[1]Content!$B$2:$E$1001,4,0)</f>
        <v>cooking</v>
      </c>
      <c r="G6899" t="str">
        <v>positive</v>
      </c>
      <c r="H6899">
        <v>30</v>
      </c>
      <c r="I6899" t="str">
        <f t="shared" si="215"/>
        <v>Jul</v>
      </c>
      <c r="J6899" t="str">
        <f t="shared" si="216"/>
        <v>2020</v>
      </c>
    </row>
    <row r="6900" spans="1:10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VLOOKUP($B6900,[1]Content!$B$2:$E$1001,3,0)</f>
        <v>photo</v>
      </c>
      <c r="F6900" t="str">
        <f>VLOOKUP($B6900,[1]Content!$B$2:$E$1001,4,0)</f>
        <v>cooking</v>
      </c>
      <c r="G6900" t="str">
        <v>positive</v>
      </c>
      <c r="H6900">
        <v>75</v>
      </c>
      <c r="I6900" t="str">
        <f t="shared" si="215"/>
        <v>Jul</v>
      </c>
      <c r="J6900" t="str">
        <f t="shared" si="216"/>
        <v>2020</v>
      </c>
    </row>
    <row r="6901" spans="1:10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VLOOKUP($B6901,[1]Content!$B$2:$E$1001,3,0)</f>
        <v>photo</v>
      </c>
      <c r="F6901" t="str">
        <f>VLOOKUP($B6901,[1]Content!$B$2:$E$1001,4,0)</f>
        <v>cooking</v>
      </c>
      <c r="G6901" t="str">
        <v>negative</v>
      </c>
      <c r="H6901">
        <v>10</v>
      </c>
      <c r="I6901" t="str">
        <f t="shared" si="215"/>
        <v>Jun</v>
      </c>
      <c r="J6901" t="str">
        <f t="shared" si="216"/>
        <v>2021</v>
      </c>
    </row>
    <row r="6902" spans="1:10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VLOOKUP($B6902,[1]Content!$B$2:$E$1001,3,0)</f>
        <v>photo</v>
      </c>
      <c r="F6902" t="str">
        <f>VLOOKUP($B6902,[1]Content!$B$2:$E$1001,4,0)</f>
        <v>cooking</v>
      </c>
      <c r="G6902" t="str">
        <v>neutral</v>
      </c>
      <c r="H6902">
        <v>20</v>
      </c>
      <c r="I6902" t="str">
        <f t="shared" si="215"/>
        <v>May</v>
      </c>
      <c r="J6902" t="str">
        <f t="shared" si="216"/>
        <v>2021</v>
      </c>
    </row>
    <row r="6903" spans="1:10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VLOOKUP($B6903,[1]Content!$B$2:$E$1001,3,0)</f>
        <v>photo</v>
      </c>
      <c r="F6903" t="str">
        <f>VLOOKUP($B6903,[1]Content!$B$2:$E$1001,4,0)</f>
        <v>cooking</v>
      </c>
      <c r="G6903" t="str">
        <v>positive</v>
      </c>
      <c r="H6903">
        <v>70</v>
      </c>
      <c r="I6903" t="str">
        <f t="shared" si="215"/>
        <v>Mar</v>
      </c>
      <c r="J6903" t="str">
        <f t="shared" si="216"/>
        <v>2021</v>
      </c>
    </row>
    <row r="6904" spans="1:10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VLOOKUP($B6904,[1]Content!$B$2:$E$1001,3,0)</f>
        <v>photo</v>
      </c>
      <c r="F6904" t="str">
        <f>VLOOKUP($B6904,[1]Content!$B$2:$E$1001,4,0)</f>
        <v>cooking</v>
      </c>
      <c r="G6904" t="str">
        <v>positive</v>
      </c>
      <c r="H6904">
        <v>60</v>
      </c>
      <c r="I6904" t="str">
        <f t="shared" si="215"/>
        <v>Sep</v>
      </c>
      <c r="J6904" t="str">
        <f t="shared" si="216"/>
        <v>2020</v>
      </c>
    </row>
    <row r="6905" spans="1:10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VLOOKUP($B6905,[1]Content!$B$2:$E$1001,3,0)</f>
        <v>photo</v>
      </c>
      <c r="F6905" t="str">
        <f>VLOOKUP($B6905,[1]Content!$B$2:$E$1001,4,0)</f>
        <v>cooking</v>
      </c>
      <c r="G6905" t="str">
        <v>positive</v>
      </c>
      <c r="H6905">
        <v>72</v>
      </c>
      <c r="I6905" t="str">
        <f t="shared" si="215"/>
        <v>Aug</v>
      </c>
      <c r="J6905" t="str">
        <f t="shared" si="216"/>
        <v>2020</v>
      </c>
    </row>
    <row r="6906" spans="1:10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VLOOKUP($B6906,[1]Content!$B$2:$E$1001,3,0)</f>
        <v>photo</v>
      </c>
      <c r="F6906" t="str">
        <f>VLOOKUP($B6906,[1]Content!$B$2:$E$1001,4,0)</f>
        <v>cooking</v>
      </c>
      <c r="G6906" t="str">
        <v>positive</v>
      </c>
      <c r="H6906">
        <v>70</v>
      </c>
      <c r="I6906" t="str">
        <f t="shared" si="215"/>
        <v>Dec</v>
      </c>
      <c r="J6906" t="str">
        <f t="shared" si="216"/>
        <v>2020</v>
      </c>
    </row>
    <row r="6907" spans="1:10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VLOOKUP($B6907,[1]Content!$B$2:$E$1001,3,0)</f>
        <v>audio</v>
      </c>
      <c r="F6907" t="str">
        <f>VLOOKUP($B6907,[1]Content!$B$2:$E$1001,4,0)</f>
        <v>healthy eating</v>
      </c>
      <c r="G6907" t="str">
        <v>positive</v>
      </c>
      <c r="H6907">
        <v>50</v>
      </c>
      <c r="I6907" t="str">
        <f t="shared" si="215"/>
        <v>Jan</v>
      </c>
      <c r="J6907" t="str">
        <f t="shared" si="216"/>
        <v>2021</v>
      </c>
    </row>
    <row r="6908" spans="1:10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VLOOKUP($B6908,[1]Content!$B$2:$E$1001,3,0)</f>
        <v>audio</v>
      </c>
      <c r="F6908" t="str">
        <f>VLOOKUP($B6908,[1]Content!$B$2:$E$1001,4,0)</f>
        <v>healthy eating</v>
      </c>
      <c r="G6908" t="str">
        <v>positive</v>
      </c>
      <c r="H6908">
        <v>60</v>
      </c>
      <c r="I6908" t="str">
        <f t="shared" si="215"/>
        <v>Jul</v>
      </c>
      <c r="J6908" t="str">
        <f t="shared" si="216"/>
        <v>2020</v>
      </c>
    </row>
    <row r="6909" spans="1:10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VLOOKUP($B6909,[1]Content!$B$2:$E$1001,3,0)</f>
        <v>audio</v>
      </c>
      <c r="F6909" t="str">
        <f>VLOOKUP($B6909,[1]Content!$B$2:$E$1001,4,0)</f>
        <v>healthy eating</v>
      </c>
      <c r="G6909" t="str">
        <v>positive</v>
      </c>
      <c r="H6909">
        <v>65</v>
      </c>
      <c r="I6909" t="str">
        <f t="shared" si="215"/>
        <v>Oct</v>
      </c>
      <c r="J6909" t="str">
        <f t="shared" si="216"/>
        <v>2020</v>
      </c>
    </row>
    <row r="6910" spans="1:10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VLOOKUP($B6910,[1]Content!$B$2:$E$1001,3,0)</f>
        <v>audio</v>
      </c>
      <c r="F6910" t="str">
        <f>VLOOKUP($B6910,[1]Content!$B$2:$E$1001,4,0)</f>
        <v>healthy eating</v>
      </c>
      <c r="G6910" t="str">
        <v>positive</v>
      </c>
      <c r="H6910">
        <v>75</v>
      </c>
      <c r="I6910" t="str">
        <f t="shared" si="215"/>
        <v>May</v>
      </c>
      <c r="J6910" t="str">
        <f t="shared" si="216"/>
        <v>2021</v>
      </c>
    </row>
    <row r="6911" spans="1:10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VLOOKUP($B6911,[1]Content!$B$2:$E$1001,3,0)</f>
        <v>audio</v>
      </c>
      <c r="F6911" t="str">
        <f>VLOOKUP($B6911,[1]Content!$B$2:$E$1001,4,0)</f>
        <v>healthy eating</v>
      </c>
      <c r="G6911" t="str">
        <v>positive</v>
      </c>
      <c r="H6911">
        <v>60</v>
      </c>
      <c r="I6911" t="str">
        <f t="shared" si="215"/>
        <v>Dec</v>
      </c>
      <c r="J6911" t="str">
        <f t="shared" si="216"/>
        <v>2020</v>
      </c>
    </row>
    <row r="6912" spans="1:10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VLOOKUP($B6912,[1]Content!$B$2:$E$1001,3,0)</f>
        <v>audio</v>
      </c>
      <c r="F6912" t="str">
        <f>VLOOKUP($B6912,[1]Content!$B$2:$E$1001,4,0)</f>
        <v>healthy eating</v>
      </c>
      <c r="G6912" t="str">
        <v>positive</v>
      </c>
      <c r="H6912">
        <v>70</v>
      </c>
      <c r="I6912" t="str">
        <f t="shared" si="215"/>
        <v>Oct</v>
      </c>
      <c r="J6912" t="str">
        <f t="shared" si="216"/>
        <v>2020</v>
      </c>
    </row>
    <row r="6913" spans="1:10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VLOOKUP($B6913,[1]Content!$B$2:$E$1001,3,0)</f>
        <v>audio</v>
      </c>
      <c r="F6913" t="str">
        <f>VLOOKUP($B6913,[1]Content!$B$2:$E$1001,4,0)</f>
        <v>healthy eating</v>
      </c>
      <c r="G6913" t="str">
        <v>positive</v>
      </c>
      <c r="H6913">
        <v>70</v>
      </c>
      <c r="I6913" t="str">
        <f t="shared" si="215"/>
        <v>Oct</v>
      </c>
      <c r="J6913" t="str">
        <f t="shared" si="216"/>
        <v>2020</v>
      </c>
    </row>
    <row r="6914" spans="1:10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VLOOKUP($B6914,[1]Content!$B$2:$E$1001,3,0)</f>
        <v>audio</v>
      </c>
      <c r="F6914" t="str">
        <f>VLOOKUP($B6914,[1]Content!$B$2:$E$1001,4,0)</f>
        <v>healthy eating</v>
      </c>
      <c r="G6914" t="str">
        <v>negative</v>
      </c>
      <c r="H6914">
        <v>15</v>
      </c>
      <c r="I6914" t="str">
        <f t="shared" si="215"/>
        <v>Jun</v>
      </c>
      <c r="J6914" t="str">
        <f t="shared" si="216"/>
        <v>2020</v>
      </c>
    </row>
    <row r="6915" spans="1:10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VLOOKUP($B6915,[1]Content!$B$2:$E$1001,3,0)</f>
        <v>audio</v>
      </c>
      <c r="F6915" t="str">
        <f>VLOOKUP($B6915,[1]Content!$B$2:$E$1001,4,0)</f>
        <v>healthy eating</v>
      </c>
      <c r="G6915" t="str">
        <v>positive</v>
      </c>
      <c r="H6915">
        <v>70</v>
      </c>
      <c r="I6915" t="str">
        <f t="shared" ref="I6915:I6978" si="217">TEXT($D6915,"MMM")</f>
        <v>Aug</v>
      </c>
      <c r="J6915" t="str">
        <f t="shared" ref="J6915:J6978" si="218">TEXT($D6915,"YYY")</f>
        <v>2020</v>
      </c>
    </row>
    <row r="6916" spans="1:10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VLOOKUP($B6916,[1]Content!$B$2:$E$1001,3,0)</f>
        <v>audio</v>
      </c>
      <c r="F6916" t="str">
        <f>VLOOKUP($B6916,[1]Content!$B$2:$E$1001,4,0)</f>
        <v>healthy eating</v>
      </c>
      <c r="G6916" t="str">
        <v>positive</v>
      </c>
      <c r="H6916">
        <v>60</v>
      </c>
      <c r="I6916" t="str">
        <f t="shared" si="217"/>
        <v>Aug</v>
      </c>
      <c r="J6916" t="str">
        <f t="shared" si="218"/>
        <v>2020</v>
      </c>
    </row>
    <row r="6917" spans="1:10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VLOOKUP($B6917,[1]Content!$B$2:$E$1001,3,0)</f>
        <v>audio</v>
      </c>
      <c r="F6917" t="str">
        <f>VLOOKUP($B6917,[1]Content!$B$2:$E$1001,4,0)</f>
        <v>healthy eating</v>
      </c>
      <c r="G6917" t="str">
        <v>positive</v>
      </c>
      <c r="H6917">
        <v>45</v>
      </c>
      <c r="I6917" t="str">
        <f t="shared" si="217"/>
        <v>Jan</v>
      </c>
      <c r="J6917" t="str">
        <f t="shared" si="218"/>
        <v>2021</v>
      </c>
    </row>
    <row r="6918" spans="1:10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VLOOKUP($B6918,[1]Content!$B$2:$E$1001,3,0)</f>
        <v>audio</v>
      </c>
      <c r="F6918" t="str">
        <f>VLOOKUP($B6918,[1]Content!$B$2:$E$1001,4,0)</f>
        <v>food</v>
      </c>
      <c r="G6918" t="str">
        <v>negative</v>
      </c>
      <c r="H6918">
        <v>12</v>
      </c>
      <c r="I6918" t="str">
        <f t="shared" si="217"/>
        <v>Jan</v>
      </c>
      <c r="J6918" t="str">
        <f t="shared" si="218"/>
        <v>2021</v>
      </c>
    </row>
    <row r="6919" spans="1:10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VLOOKUP($B6919,[1]Content!$B$2:$E$1001,3,0)</f>
        <v>audio</v>
      </c>
      <c r="F6919" t="str">
        <f>VLOOKUP($B6919,[1]Content!$B$2:$E$1001,4,0)</f>
        <v>food</v>
      </c>
      <c r="G6919" t="str">
        <v>positive</v>
      </c>
      <c r="H6919">
        <v>50</v>
      </c>
      <c r="I6919" t="str">
        <f t="shared" si="217"/>
        <v>Nov</v>
      </c>
      <c r="J6919" t="str">
        <f t="shared" si="218"/>
        <v>2020</v>
      </c>
    </row>
    <row r="6920" spans="1:10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VLOOKUP($B6920,[1]Content!$B$2:$E$1001,3,0)</f>
        <v>audio</v>
      </c>
      <c r="F6920" t="str">
        <f>VLOOKUP($B6920,[1]Content!$B$2:$E$1001,4,0)</f>
        <v>food</v>
      </c>
      <c r="G6920" t="str">
        <v>negative</v>
      </c>
      <c r="H6920">
        <v>0</v>
      </c>
      <c r="I6920" t="str">
        <f t="shared" si="217"/>
        <v>Mar</v>
      </c>
      <c r="J6920" t="str">
        <f t="shared" si="218"/>
        <v>2021</v>
      </c>
    </row>
    <row r="6921" spans="1:10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VLOOKUP($B6921,[1]Content!$B$2:$E$1001,3,0)</f>
        <v>audio</v>
      </c>
      <c r="F6921" t="str">
        <f>VLOOKUP($B6921,[1]Content!$B$2:$E$1001,4,0)</f>
        <v>food</v>
      </c>
      <c r="G6921" t="str">
        <v>positive</v>
      </c>
      <c r="H6921">
        <v>45</v>
      </c>
      <c r="I6921" t="str">
        <f t="shared" si="217"/>
        <v>Aug</v>
      </c>
      <c r="J6921" t="str">
        <f t="shared" si="218"/>
        <v>2020</v>
      </c>
    </row>
    <row r="6922" spans="1:10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VLOOKUP($B6922,[1]Content!$B$2:$E$1001,3,0)</f>
        <v>audio</v>
      </c>
      <c r="F6922" t="str">
        <f>VLOOKUP($B6922,[1]Content!$B$2:$E$1001,4,0)</f>
        <v>food</v>
      </c>
      <c r="G6922" t="str">
        <v>positive</v>
      </c>
      <c r="H6922">
        <v>75</v>
      </c>
      <c r="I6922" t="str">
        <f t="shared" si="217"/>
        <v>Feb</v>
      </c>
      <c r="J6922" t="str">
        <f t="shared" si="218"/>
        <v>2021</v>
      </c>
    </row>
    <row r="6923" spans="1:10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VLOOKUP($B6923,[1]Content!$B$2:$E$1001,3,0)</f>
        <v>audio</v>
      </c>
      <c r="F6923" t="str">
        <f>VLOOKUP($B6923,[1]Content!$B$2:$E$1001,4,0)</f>
        <v>food</v>
      </c>
      <c r="G6923" t="str">
        <v>positive</v>
      </c>
      <c r="H6923">
        <v>65</v>
      </c>
      <c r="I6923" t="str">
        <f t="shared" si="217"/>
        <v>Jun</v>
      </c>
      <c r="J6923" t="str">
        <f t="shared" si="218"/>
        <v>2020</v>
      </c>
    </row>
    <row r="6924" spans="1:10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VLOOKUP($B6924,[1]Content!$B$2:$E$1001,3,0)</f>
        <v>audio</v>
      </c>
      <c r="F6924" t="str">
        <f>VLOOKUP($B6924,[1]Content!$B$2:$E$1001,4,0)</f>
        <v>food</v>
      </c>
      <c r="G6924" t="str">
        <v>positive</v>
      </c>
      <c r="H6924">
        <v>72</v>
      </c>
      <c r="I6924" t="str">
        <f t="shared" si="217"/>
        <v>Aug</v>
      </c>
      <c r="J6924" t="str">
        <f t="shared" si="218"/>
        <v>2020</v>
      </c>
    </row>
    <row r="6925" spans="1:10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VLOOKUP($B6925,[1]Content!$B$2:$E$1001,3,0)</f>
        <v>audio</v>
      </c>
      <c r="F6925" t="str">
        <f>VLOOKUP($B6925,[1]Content!$B$2:$E$1001,4,0)</f>
        <v>food</v>
      </c>
      <c r="G6925" t="str">
        <v>positive</v>
      </c>
      <c r="H6925">
        <v>72</v>
      </c>
      <c r="I6925" t="str">
        <f t="shared" si="217"/>
        <v>Feb</v>
      </c>
      <c r="J6925" t="str">
        <f t="shared" si="218"/>
        <v>2021</v>
      </c>
    </row>
    <row r="6926" spans="1:10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VLOOKUP($B6926,[1]Content!$B$2:$E$1001,3,0)</f>
        <v>audio</v>
      </c>
      <c r="F6926" t="str">
        <f>VLOOKUP($B6926,[1]Content!$B$2:$E$1001,4,0)</f>
        <v>food</v>
      </c>
      <c r="G6926" t="str">
        <v>positive</v>
      </c>
      <c r="H6926">
        <v>60</v>
      </c>
      <c r="I6926" t="str">
        <f t="shared" si="217"/>
        <v>May</v>
      </c>
      <c r="J6926" t="str">
        <f t="shared" si="218"/>
        <v>2021</v>
      </c>
    </row>
    <row r="6927" spans="1:10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VLOOKUP($B6927,[1]Content!$B$2:$E$1001,3,0)</f>
        <v>audio</v>
      </c>
      <c r="F6927" t="str">
        <f>VLOOKUP($B6927,[1]Content!$B$2:$E$1001,4,0)</f>
        <v>food</v>
      </c>
      <c r="G6927" t="str">
        <v>positive</v>
      </c>
      <c r="H6927">
        <v>65</v>
      </c>
      <c r="I6927" t="str">
        <f t="shared" si="217"/>
        <v>Jun</v>
      </c>
      <c r="J6927" t="str">
        <f t="shared" si="218"/>
        <v>2021</v>
      </c>
    </row>
    <row r="6928" spans="1:10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VLOOKUP($B6928,[1]Content!$B$2:$E$1001,3,0)</f>
        <v>audio</v>
      </c>
      <c r="F6928" t="str">
        <f>VLOOKUP($B6928,[1]Content!$B$2:$E$1001,4,0)</f>
        <v>food</v>
      </c>
      <c r="G6928" t="str">
        <v>positive</v>
      </c>
      <c r="H6928">
        <v>70</v>
      </c>
      <c r="I6928" t="str">
        <f t="shared" si="217"/>
        <v>Dec</v>
      </c>
      <c r="J6928" t="str">
        <f t="shared" si="218"/>
        <v>2020</v>
      </c>
    </row>
    <row r="6929" spans="1:10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VLOOKUP($B6929,[1]Content!$B$2:$E$1001,3,0)</f>
        <v>audio</v>
      </c>
      <c r="F6929" t="str">
        <f>VLOOKUP($B6929,[1]Content!$B$2:$E$1001,4,0)</f>
        <v>food</v>
      </c>
      <c r="G6929" t="str">
        <v>negative</v>
      </c>
      <c r="H6929">
        <v>5</v>
      </c>
      <c r="I6929" t="str">
        <f t="shared" si="217"/>
        <v>Dec</v>
      </c>
      <c r="J6929" t="str">
        <f t="shared" si="218"/>
        <v>2020</v>
      </c>
    </row>
    <row r="6930" spans="1:10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VLOOKUP($B6930,[1]Content!$B$2:$E$1001,3,0)</f>
        <v>audio</v>
      </c>
      <c r="F6930" t="str">
        <f>VLOOKUP($B6930,[1]Content!$B$2:$E$1001,4,0)</f>
        <v>food</v>
      </c>
      <c r="G6930" t="str">
        <v>positive</v>
      </c>
      <c r="H6930">
        <v>65</v>
      </c>
      <c r="I6930" t="str">
        <f t="shared" si="217"/>
        <v>May</v>
      </c>
      <c r="J6930" t="str">
        <f t="shared" si="218"/>
        <v>2021</v>
      </c>
    </row>
    <row r="6931" spans="1:10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VLOOKUP($B6931,[1]Content!$B$2:$E$1001,3,0)</f>
        <v>audio</v>
      </c>
      <c r="F6931" t="str">
        <f>VLOOKUP($B6931,[1]Content!$B$2:$E$1001,4,0)</f>
        <v>food</v>
      </c>
      <c r="G6931" t="str">
        <v>positive</v>
      </c>
      <c r="H6931">
        <v>30</v>
      </c>
      <c r="I6931" t="str">
        <f t="shared" si="217"/>
        <v>Aug</v>
      </c>
      <c r="J6931" t="str">
        <f t="shared" si="218"/>
        <v>2020</v>
      </c>
    </row>
    <row r="6932" spans="1:10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VLOOKUP($B6932,[1]Content!$B$2:$E$1001,3,0)</f>
        <v>audio</v>
      </c>
      <c r="F6932" t="str">
        <f>VLOOKUP($B6932,[1]Content!$B$2:$E$1001,4,0)</f>
        <v>food</v>
      </c>
      <c r="G6932" t="str">
        <v>neutral</v>
      </c>
      <c r="H6932">
        <v>35</v>
      </c>
      <c r="I6932" t="str">
        <f t="shared" si="217"/>
        <v>Dec</v>
      </c>
      <c r="J6932" t="str">
        <f t="shared" si="218"/>
        <v>2020</v>
      </c>
    </row>
    <row r="6933" spans="1:10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VLOOKUP($B6933,[1]Content!$B$2:$E$1001,3,0)</f>
        <v>audio</v>
      </c>
      <c r="F6933" t="str">
        <f>VLOOKUP($B6933,[1]Content!$B$2:$E$1001,4,0)</f>
        <v>food</v>
      </c>
      <c r="G6933" t="str">
        <v>neutral</v>
      </c>
      <c r="H6933">
        <v>20</v>
      </c>
      <c r="I6933" t="str">
        <f t="shared" si="217"/>
        <v>Aug</v>
      </c>
      <c r="J6933" t="str">
        <f t="shared" si="218"/>
        <v>2020</v>
      </c>
    </row>
    <row r="6934" spans="1:10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VLOOKUP($B6934,[1]Content!$B$2:$E$1001,3,0)</f>
        <v>audio</v>
      </c>
      <c r="F6934" t="str">
        <f>VLOOKUP($B6934,[1]Content!$B$2:$E$1001,4,0)</f>
        <v>food</v>
      </c>
      <c r="G6934" t="str">
        <v>positive</v>
      </c>
      <c r="H6934">
        <v>60</v>
      </c>
      <c r="I6934" t="str">
        <f t="shared" si="217"/>
        <v>Sep</v>
      </c>
      <c r="J6934" t="str">
        <f t="shared" si="218"/>
        <v>2020</v>
      </c>
    </row>
    <row r="6935" spans="1:10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VLOOKUP($B6935,[1]Content!$B$2:$E$1001,3,0)</f>
        <v>audio</v>
      </c>
      <c r="F6935" t="str">
        <f>VLOOKUP($B6935,[1]Content!$B$2:$E$1001,4,0)</f>
        <v>food</v>
      </c>
      <c r="G6935" t="str">
        <v>negative</v>
      </c>
      <c r="H6935">
        <v>10</v>
      </c>
      <c r="I6935" t="str">
        <f t="shared" si="217"/>
        <v>Jan</v>
      </c>
      <c r="J6935" t="str">
        <f t="shared" si="218"/>
        <v>2021</v>
      </c>
    </row>
    <row r="6936" spans="1:10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VLOOKUP($B6936,[1]Content!$B$2:$E$1001,3,0)</f>
        <v>audio</v>
      </c>
      <c r="F6936" t="str">
        <f>VLOOKUP($B6936,[1]Content!$B$2:$E$1001,4,0)</f>
        <v>food</v>
      </c>
      <c r="G6936" t="str">
        <v>neutral</v>
      </c>
      <c r="H6936">
        <v>35</v>
      </c>
      <c r="I6936" t="str">
        <f t="shared" si="217"/>
        <v>Feb</v>
      </c>
      <c r="J6936" t="str">
        <f t="shared" si="218"/>
        <v>2021</v>
      </c>
    </row>
    <row r="6937" spans="1:10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VLOOKUP($B6937,[1]Content!$B$2:$E$1001,3,0)</f>
        <v>audio</v>
      </c>
      <c r="F6937" t="str">
        <f>VLOOKUP($B6937,[1]Content!$B$2:$E$1001,4,0)</f>
        <v>food</v>
      </c>
      <c r="G6937" t="str">
        <v>positive</v>
      </c>
      <c r="H6937">
        <v>70</v>
      </c>
      <c r="I6937" t="str">
        <f t="shared" si="217"/>
        <v>Jul</v>
      </c>
      <c r="J6937" t="str">
        <f t="shared" si="218"/>
        <v>2020</v>
      </c>
    </row>
    <row r="6938" spans="1:10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VLOOKUP($B6938,[1]Content!$B$2:$E$1001,3,0)</f>
        <v>audio</v>
      </c>
      <c r="F6938" t="str">
        <f>VLOOKUP($B6938,[1]Content!$B$2:$E$1001,4,0)</f>
        <v>food</v>
      </c>
      <c r="G6938" t="str">
        <v>negative</v>
      </c>
      <c r="H6938">
        <v>10</v>
      </c>
      <c r="I6938" t="str">
        <f t="shared" si="217"/>
        <v>Apr</v>
      </c>
      <c r="J6938" t="str">
        <f t="shared" si="218"/>
        <v>2021</v>
      </c>
    </row>
    <row r="6939" spans="1:10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VLOOKUP($B6939,[1]Content!$B$2:$E$1001,3,0)</f>
        <v>audio</v>
      </c>
      <c r="F6939" t="str">
        <f>VLOOKUP($B6939,[1]Content!$B$2:$E$1001,4,0)</f>
        <v>food</v>
      </c>
      <c r="G6939" t="str">
        <v>positive</v>
      </c>
      <c r="H6939">
        <v>70</v>
      </c>
      <c r="I6939" t="str">
        <f t="shared" si="217"/>
        <v>Oct</v>
      </c>
      <c r="J6939" t="str">
        <f t="shared" si="218"/>
        <v>2020</v>
      </c>
    </row>
    <row r="6940" spans="1:10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VLOOKUP($B6940,[1]Content!$B$2:$E$1001,3,0)</f>
        <v>audio</v>
      </c>
      <c r="F6940" t="str">
        <f>VLOOKUP($B6940,[1]Content!$B$2:$E$1001,4,0)</f>
        <v>food</v>
      </c>
      <c r="G6940" t="str">
        <v>negative</v>
      </c>
      <c r="H6940">
        <v>12</v>
      </c>
      <c r="I6940" t="str">
        <f t="shared" si="217"/>
        <v>Jan</v>
      </c>
      <c r="J6940" t="str">
        <f t="shared" si="218"/>
        <v>2021</v>
      </c>
    </row>
    <row r="6941" spans="1:10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VLOOKUP($B6941,[1]Content!$B$2:$E$1001,3,0)</f>
        <v>audio</v>
      </c>
      <c r="F6941" t="str">
        <f>VLOOKUP($B6941,[1]Content!$B$2:$E$1001,4,0)</f>
        <v>food</v>
      </c>
      <c r="G6941" t="str">
        <v>positive</v>
      </c>
      <c r="H6941">
        <v>70</v>
      </c>
      <c r="I6941" t="str">
        <f t="shared" si="217"/>
        <v>May</v>
      </c>
      <c r="J6941" t="str">
        <f t="shared" si="218"/>
        <v>2021</v>
      </c>
    </row>
    <row r="6942" spans="1:10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VLOOKUP($B6942,[1]Content!$B$2:$E$1001,3,0)</f>
        <v>audio</v>
      </c>
      <c r="F6942" t="str">
        <f>VLOOKUP($B6942,[1]Content!$B$2:$E$1001,4,0)</f>
        <v>food</v>
      </c>
      <c r="G6942" t="str">
        <v>positive</v>
      </c>
      <c r="H6942">
        <v>50</v>
      </c>
      <c r="I6942" t="str">
        <f t="shared" si="217"/>
        <v>Nov</v>
      </c>
      <c r="J6942" t="str">
        <f t="shared" si="218"/>
        <v>2020</v>
      </c>
    </row>
    <row r="6943" spans="1:10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VLOOKUP($B6943,[1]Content!$B$2:$E$1001,3,0)</f>
        <v>audio</v>
      </c>
      <c r="F6943" t="str">
        <f>VLOOKUP($B6943,[1]Content!$B$2:$E$1001,4,0)</f>
        <v>food</v>
      </c>
      <c r="G6943" t="str">
        <v>positive</v>
      </c>
      <c r="H6943">
        <v>30</v>
      </c>
      <c r="I6943" t="str">
        <f t="shared" si="217"/>
        <v>Oct</v>
      </c>
      <c r="J6943" t="str">
        <f t="shared" si="218"/>
        <v>2020</v>
      </c>
    </row>
    <row r="6944" spans="1:10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VLOOKUP($B6944,[1]Content!$B$2:$E$1001,3,0)</f>
        <v>GIF</v>
      </c>
      <c r="F6944" t="str">
        <f>VLOOKUP($B6944,[1]Content!$B$2:$E$1001,4,0)</f>
        <v>culture</v>
      </c>
      <c r="G6944" t="str">
        <v>neutral</v>
      </c>
      <c r="H6944">
        <v>35</v>
      </c>
      <c r="I6944" t="str">
        <f t="shared" si="217"/>
        <v>Feb</v>
      </c>
      <c r="J6944" t="str">
        <f t="shared" si="218"/>
        <v>2021</v>
      </c>
    </row>
    <row r="6945" spans="1:10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VLOOKUP($B6945,[1]Content!$B$2:$E$1001,3,0)</f>
        <v>GIF</v>
      </c>
      <c r="F6945" t="str">
        <f>VLOOKUP($B6945,[1]Content!$B$2:$E$1001,4,0)</f>
        <v>culture</v>
      </c>
      <c r="G6945" t="str">
        <v>positive</v>
      </c>
      <c r="H6945">
        <v>70</v>
      </c>
      <c r="I6945" t="str">
        <f t="shared" si="217"/>
        <v>Jul</v>
      </c>
      <c r="J6945" t="str">
        <f t="shared" si="218"/>
        <v>2020</v>
      </c>
    </row>
    <row r="6946" spans="1:10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VLOOKUP($B6946,[1]Content!$B$2:$E$1001,3,0)</f>
        <v>GIF</v>
      </c>
      <c r="F6946" t="str">
        <f>VLOOKUP($B6946,[1]Content!$B$2:$E$1001,4,0)</f>
        <v>culture</v>
      </c>
      <c r="G6946" t="str">
        <v>negative</v>
      </c>
      <c r="H6946">
        <v>15</v>
      </c>
      <c r="I6946" t="str">
        <f t="shared" si="217"/>
        <v>Sep</v>
      </c>
      <c r="J6946" t="str">
        <f t="shared" si="218"/>
        <v>2020</v>
      </c>
    </row>
    <row r="6947" spans="1:10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VLOOKUP($B6947,[1]Content!$B$2:$E$1001,3,0)</f>
        <v>GIF</v>
      </c>
      <c r="F6947" t="str">
        <f>VLOOKUP($B6947,[1]Content!$B$2:$E$1001,4,0)</f>
        <v>culture</v>
      </c>
      <c r="G6947" t="str">
        <v>negative</v>
      </c>
      <c r="H6947">
        <v>15</v>
      </c>
      <c r="I6947" t="str">
        <f t="shared" si="217"/>
        <v>May</v>
      </c>
      <c r="J6947" t="str">
        <f t="shared" si="218"/>
        <v>2021</v>
      </c>
    </row>
    <row r="6948" spans="1:10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VLOOKUP($B6948,[1]Content!$B$2:$E$1001,3,0)</f>
        <v>GIF</v>
      </c>
      <c r="F6948" t="str">
        <f>VLOOKUP($B6948,[1]Content!$B$2:$E$1001,4,0)</f>
        <v>culture</v>
      </c>
      <c r="G6948" t="str">
        <v>negative</v>
      </c>
      <c r="H6948">
        <v>10</v>
      </c>
      <c r="I6948" t="str">
        <f t="shared" si="217"/>
        <v>May</v>
      </c>
      <c r="J6948" t="str">
        <f t="shared" si="218"/>
        <v>2021</v>
      </c>
    </row>
    <row r="6949" spans="1:10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VLOOKUP($B6949,[1]Content!$B$2:$E$1001,3,0)</f>
        <v>GIF</v>
      </c>
      <c r="F6949" t="str">
        <f>VLOOKUP($B6949,[1]Content!$B$2:$E$1001,4,0)</f>
        <v>culture</v>
      </c>
      <c r="G6949" t="str">
        <v>neutral</v>
      </c>
      <c r="H6949">
        <v>35</v>
      </c>
      <c r="I6949" t="str">
        <f t="shared" si="217"/>
        <v>Feb</v>
      </c>
      <c r="J6949" t="str">
        <f t="shared" si="218"/>
        <v>2021</v>
      </c>
    </row>
    <row r="6950" spans="1:10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VLOOKUP($B6950,[1]Content!$B$2:$E$1001,3,0)</f>
        <v>GIF</v>
      </c>
      <c r="F6950" t="str">
        <f>VLOOKUP($B6950,[1]Content!$B$2:$E$1001,4,0)</f>
        <v>culture</v>
      </c>
      <c r="G6950" t="str">
        <v>positive</v>
      </c>
      <c r="H6950">
        <v>72</v>
      </c>
      <c r="I6950" t="str">
        <f t="shared" si="217"/>
        <v>Oct</v>
      </c>
      <c r="J6950" t="str">
        <f t="shared" si="218"/>
        <v>2020</v>
      </c>
    </row>
    <row r="6951" spans="1:10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VLOOKUP($B6951,[1]Content!$B$2:$E$1001,3,0)</f>
        <v>GIF</v>
      </c>
      <c r="F6951" t="str">
        <f>VLOOKUP($B6951,[1]Content!$B$2:$E$1001,4,0)</f>
        <v>culture</v>
      </c>
      <c r="G6951" t="str">
        <v>positive</v>
      </c>
      <c r="H6951">
        <v>70</v>
      </c>
      <c r="I6951" t="str">
        <f t="shared" si="217"/>
        <v>Jan</v>
      </c>
      <c r="J6951" t="str">
        <f t="shared" si="218"/>
        <v>2021</v>
      </c>
    </row>
    <row r="6952" spans="1:10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VLOOKUP($B6952,[1]Content!$B$2:$E$1001,3,0)</f>
        <v>GIF</v>
      </c>
      <c r="F6952" t="str">
        <f>VLOOKUP($B6952,[1]Content!$B$2:$E$1001,4,0)</f>
        <v>culture</v>
      </c>
      <c r="G6952" t="str">
        <v>positive</v>
      </c>
      <c r="H6952">
        <v>45</v>
      </c>
      <c r="I6952" t="str">
        <f t="shared" si="217"/>
        <v>Mar</v>
      </c>
      <c r="J6952" t="str">
        <f t="shared" si="218"/>
        <v>2021</v>
      </c>
    </row>
    <row r="6953" spans="1:10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VLOOKUP($B6953,[1]Content!$B$2:$E$1001,3,0)</f>
        <v>GIF</v>
      </c>
      <c r="F6953" t="str">
        <f>VLOOKUP($B6953,[1]Content!$B$2:$E$1001,4,0)</f>
        <v>culture</v>
      </c>
      <c r="G6953" t="str">
        <v>positive</v>
      </c>
      <c r="H6953">
        <v>70</v>
      </c>
      <c r="I6953" t="str">
        <f t="shared" si="217"/>
        <v>Oct</v>
      </c>
      <c r="J6953" t="str">
        <f t="shared" si="218"/>
        <v>2020</v>
      </c>
    </row>
    <row r="6954" spans="1:10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VLOOKUP($B6954,[1]Content!$B$2:$E$1001,3,0)</f>
        <v>GIF</v>
      </c>
      <c r="F6954" t="str">
        <f>VLOOKUP($B6954,[1]Content!$B$2:$E$1001,4,0)</f>
        <v>culture</v>
      </c>
      <c r="G6954" t="str">
        <v>negative</v>
      </c>
      <c r="H6954">
        <v>10</v>
      </c>
      <c r="I6954" t="str">
        <f t="shared" si="217"/>
        <v>Aug</v>
      </c>
      <c r="J6954" t="str">
        <f t="shared" si="218"/>
        <v>2020</v>
      </c>
    </row>
    <row r="6955" spans="1:10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VLOOKUP($B6955,[1]Content!$B$2:$E$1001,3,0)</f>
        <v>GIF</v>
      </c>
      <c r="F6955" t="str">
        <f>VLOOKUP($B6955,[1]Content!$B$2:$E$1001,4,0)</f>
        <v>culture</v>
      </c>
      <c r="G6955" t="str">
        <v>negative</v>
      </c>
      <c r="H6955">
        <v>0</v>
      </c>
      <c r="I6955" t="str">
        <f t="shared" si="217"/>
        <v>May</v>
      </c>
      <c r="J6955" t="str">
        <f t="shared" si="218"/>
        <v>2021</v>
      </c>
    </row>
    <row r="6956" spans="1:10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VLOOKUP($B6956,[1]Content!$B$2:$E$1001,3,0)</f>
        <v>GIF</v>
      </c>
      <c r="F6956" t="str">
        <f>VLOOKUP($B6956,[1]Content!$B$2:$E$1001,4,0)</f>
        <v>culture</v>
      </c>
      <c r="G6956" t="str">
        <v>positive</v>
      </c>
      <c r="H6956">
        <v>50</v>
      </c>
      <c r="I6956" t="str">
        <f t="shared" si="217"/>
        <v>May</v>
      </c>
      <c r="J6956" t="str">
        <f t="shared" si="218"/>
        <v>2021</v>
      </c>
    </row>
    <row r="6957" spans="1:10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VLOOKUP($B6957,[1]Content!$B$2:$E$1001,3,0)</f>
        <v>photo</v>
      </c>
      <c r="F6957" t="str">
        <f>VLOOKUP($B6957,[1]Content!$B$2:$E$1001,4,0)</f>
        <v>studying</v>
      </c>
      <c r="G6957" t="str">
        <v>positive</v>
      </c>
      <c r="H6957">
        <v>70</v>
      </c>
      <c r="I6957" t="str">
        <f t="shared" si="217"/>
        <v>May</v>
      </c>
      <c r="J6957" t="str">
        <f t="shared" si="218"/>
        <v>2021</v>
      </c>
    </row>
    <row r="6958" spans="1:10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VLOOKUP($B6958,[1]Content!$B$2:$E$1001,3,0)</f>
        <v>photo</v>
      </c>
      <c r="F6958" t="str">
        <f>VLOOKUP($B6958,[1]Content!$B$2:$E$1001,4,0)</f>
        <v>studying</v>
      </c>
      <c r="G6958" t="str">
        <v>neutral</v>
      </c>
      <c r="H6958">
        <v>20</v>
      </c>
      <c r="I6958" t="str">
        <f t="shared" si="217"/>
        <v>Aug</v>
      </c>
      <c r="J6958" t="str">
        <f t="shared" si="218"/>
        <v>2020</v>
      </c>
    </row>
    <row r="6959" spans="1:10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VLOOKUP($B6959,[1]Content!$B$2:$E$1001,3,0)</f>
        <v>photo</v>
      </c>
      <c r="F6959" t="str">
        <f>VLOOKUP($B6959,[1]Content!$B$2:$E$1001,4,0)</f>
        <v>studying</v>
      </c>
      <c r="G6959" t="str">
        <v>neutral</v>
      </c>
      <c r="H6959">
        <v>35</v>
      </c>
      <c r="I6959" t="str">
        <f t="shared" si="217"/>
        <v>Jul</v>
      </c>
      <c r="J6959" t="str">
        <f t="shared" si="218"/>
        <v>2020</v>
      </c>
    </row>
    <row r="6960" spans="1:10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VLOOKUP($B6960,[1]Content!$B$2:$E$1001,3,0)</f>
        <v>photo</v>
      </c>
      <c r="F6960" t="str">
        <f>VLOOKUP($B6960,[1]Content!$B$2:$E$1001,4,0)</f>
        <v>studying</v>
      </c>
      <c r="G6960" t="str">
        <v>negative</v>
      </c>
      <c r="H6960">
        <v>10</v>
      </c>
      <c r="I6960" t="str">
        <f t="shared" si="217"/>
        <v>Mar</v>
      </c>
      <c r="J6960" t="str">
        <f t="shared" si="218"/>
        <v>2021</v>
      </c>
    </row>
    <row r="6961" spans="1:10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VLOOKUP($B6961,[1]Content!$B$2:$E$1001,3,0)</f>
        <v>photo</v>
      </c>
      <c r="F6961" t="str">
        <f>VLOOKUP($B6961,[1]Content!$B$2:$E$1001,4,0)</f>
        <v>studying</v>
      </c>
      <c r="G6961" t="str">
        <v>negative</v>
      </c>
      <c r="H6961">
        <v>0</v>
      </c>
      <c r="I6961" t="str">
        <f t="shared" si="217"/>
        <v>Jun</v>
      </c>
      <c r="J6961" t="str">
        <f t="shared" si="218"/>
        <v>2021</v>
      </c>
    </row>
    <row r="6962" spans="1:10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VLOOKUP($B6962,[1]Content!$B$2:$E$1001,3,0)</f>
        <v>photo</v>
      </c>
      <c r="F6962" t="str">
        <f>VLOOKUP($B6962,[1]Content!$B$2:$E$1001,4,0)</f>
        <v>studying</v>
      </c>
      <c r="G6962" t="str">
        <v>positive</v>
      </c>
      <c r="H6962">
        <v>72</v>
      </c>
      <c r="I6962" t="str">
        <f t="shared" si="217"/>
        <v>Feb</v>
      </c>
      <c r="J6962" t="str">
        <f t="shared" si="218"/>
        <v>2021</v>
      </c>
    </row>
    <row r="6963" spans="1:10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VLOOKUP($B6963,[1]Content!$B$2:$E$1001,3,0)</f>
        <v>photo</v>
      </c>
      <c r="F6963" t="str">
        <f>VLOOKUP($B6963,[1]Content!$B$2:$E$1001,4,0)</f>
        <v>studying</v>
      </c>
      <c r="G6963" t="str">
        <v>positive</v>
      </c>
      <c r="H6963">
        <v>45</v>
      </c>
      <c r="I6963" t="str">
        <f t="shared" si="217"/>
        <v>Jan</v>
      </c>
      <c r="J6963" t="str">
        <f t="shared" si="218"/>
        <v>2021</v>
      </c>
    </row>
    <row r="6964" spans="1:10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VLOOKUP($B6964,[1]Content!$B$2:$E$1001,3,0)</f>
        <v>photo</v>
      </c>
      <c r="F6964" t="str">
        <f>VLOOKUP($B6964,[1]Content!$B$2:$E$1001,4,0)</f>
        <v>studying</v>
      </c>
      <c r="G6964" t="str">
        <v>negative</v>
      </c>
      <c r="H6964">
        <v>10</v>
      </c>
      <c r="I6964" t="str">
        <f t="shared" si="217"/>
        <v>Feb</v>
      </c>
      <c r="J6964" t="str">
        <f t="shared" si="218"/>
        <v>2021</v>
      </c>
    </row>
    <row r="6965" spans="1:10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VLOOKUP($B6965,[1]Content!$B$2:$E$1001,3,0)</f>
        <v>photo</v>
      </c>
      <c r="F6965" t="str">
        <f>VLOOKUP($B6965,[1]Content!$B$2:$E$1001,4,0)</f>
        <v>studying</v>
      </c>
      <c r="G6965" t="str">
        <v>positive</v>
      </c>
      <c r="H6965">
        <v>72</v>
      </c>
      <c r="I6965" t="str">
        <f t="shared" si="217"/>
        <v>Aug</v>
      </c>
      <c r="J6965" t="str">
        <f t="shared" si="218"/>
        <v>2020</v>
      </c>
    </row>
    <row r="6966" spans="1:10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VLOOKUP($B6966,[1]Content!$B$2:$E$1001,3,0)</f>
        <v>photo</v>
      </c>
      <c r="F6966" t="str">
        <f>VLOOKUP($B6966,[1]Content!$B$2:$E$1001,4,0)</f>
        <v>studying</v>
      </c>
      <c r="G6966" t="str">
        <v>positive</v>
      </c>
      <c r="H6966">
        <v>65</v>
      </c>
      <c r="I6966" t="str">
        <f t="shared" si="217"/>
        <v>May</v>
      </c>
      <c r="J6966" t="str">
        <f t="shared" si="218"/>
        <v>2021</v>
      </c>
    </row>
    <row r="6967" spans="1:10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VLOOKUP($B6967,[1]Content!$B$2:$E$1001,3,0)</f>
        <v>photo</v>
      </c>
      <c r="F6967" t="str">
        <f>VLOOKUP($B6967,[1]Content!$B$2:$E$1001,4,0)</f>
        <v>studying</v>
      </c>
      <c r="G6967" t="str">
        <v>negative</v>
      </c>
      <c r="H6967">
        <v>0</v>
      </c>
      <c r="I6967" t="str">
        <f t="shared" si="217"/>
        <v>Jun</v>
      </c>
      <c r="J6967" t="str">
        <f t="shared" si="218"/>
        <v>2021</v>
      </c>
    </row>
    <row r="6968" spans="1:10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VLOOKUP($B6968,[1]Content!$B$2:$E$1001,3,0)</f>
        <v>photo</v>
      </c>
      <c r="F6968" t="str">
        <f>VLOOKUP($B6968,[1]Content!$B$2:$E$1001,4,0)</f>
        <v>studying</v>
      </c>
      <c r="G6968" t="str">
        <v>positive</v>
      </c>
      <c r="H6968">
        <v>50</v>
      </c>
      <c r="I6968" t="str">
        <f t="shared" si="217"/>
        <v>Jul</v>
      </c>
      <c r="J6968" t="str">
        <f t="shared" si="218"/>
        <v>2020</v>
      </c>
    </row>
    <row r="6969" spans="1:10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VLOOKUP($B6969,[1]Content!$B$2:$E$1001,3,0)</f>
        <v>photo</v>
      </c>
      <c r="F6969" t="str">
        <f>VLOOKUP($B6969,[1]Content!$B$2:$E$1001,4,0)</f>
        <v>studying</v>
      </c>
      <c r="G6969" t="str">
        <v>negative</v>
      </c>
      <c r="H6969">
        <v>10</v>
      </c>
      <c r="I6969" t="str">
        <f t="shared" si="217"/>
        <v>Apr</v>
      </c>
      <c r="J6969" t="str">
        <f t="shared" si="218"/>
        <v>2021</v>
      </c>
    </row>
    <row r="6970" spans="1:10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VLOOKUP($B6970,[1]Content!$B$2:$E$1001,3,0)</f>
        <v>photo</v>
      </c>
      <c r="F6970" t="str">
        <f>VLOOKUP($B6970,[1]Content!$B$2:$E$1001,4,0)</f>
        <v>studying</v>
      </c>
      <c r="G6970" t="str">
        <v>positive</v>
      </c>
      <c r="H6970">
        <v>75</v>
      </c>
      <c r="I6970" t="str">
        <f t="shared" si="217"/>
        <v>May</v>
      </c>
      <c r="J6970" t="str">
        <f t="shared" si="218"/>
        <v>2021</v>
      </c>
    </row>
    <row r="6971" spans="1:10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VLOOKUP($B6971,[1]Content!$B$2:$E$1001,3,0)</f>
        <v>photo</v>
      </c>
      <c r="F6971" t="str">
        <f>VLOOKUP($B6971,[1]Content!$B$2:$E$1001,4,0)</f>
        <v>studying</v>
      </c>
      <c r="G6971" t="str">
        <v>negative</v>
      </c>
      <c r="H6971">
        <v>0</v>
      </c>
      <c r="I6971" t="str">
        <f t="shared" si="217"/>
        <v>Aug</v>
      </c>
      <c r="J6971" t="str">
        <f t="shared" si="218"/>
        <v>2020</v>
      </c>
    </row>
    <row r="6972" spans="1:10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VLOOKUP($B6972,[1]Content!$B$2:$E$1001,3,0)</f>
        <v>photo</v>
      </c>
      <c r="F6972" t="str">
        <f>VLOOKUP($B6972,[1]Content!$B$2:$E$1001,4,0)</f>
        <v>studying</v>
      </c>
      <c r="G6972" t="str">
        <v>positive</v>
      </c>
      <c r="H6972">
        <v>30</v>
      </c>
      <c r="I6972" t="str">
        <f t="shared" si="217"/>
        <v>Mar</v>
      </c>
      <c r="J6972" t="str">
        <f t="shared" si="218"/>
        <v>2021</v>
      </c>
    </row>
    <row r="6973" spans="1:10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VLOOKUP($B6973,[1]Content!$B$2:$E$1001,3,0)</f>
        <v>photo</v>
      </c>
      <c r="F6973" t="str">
        <f>VLOOKUP($B6973,[1]Content!$B$2:$E$1001,4,0)</f>
        <v>studying</v>
      </c>
      <c r="G6973" t="str">
        <v>positive</v>
      </c>
      <c r="H6973">
        <v>72</v>
      </c>
      <c r="I6973" t="str">
        <f t="shared" si="217"/>
        <v>May</v>
      </c>
      <c r="J6973" t="str">
        <f t="shared" si="218"/>
        <v>2021</v>
      </c>
    </row>
    <row r="6974" spans="1:10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VLOOKUP($B6974,[1]Content!$B$2:$E$1001,3,0)</f>
        <v>photo</v>
      </c>
      <c r="F6974" t="str">
        <f>VLOOKUP($B6974,[1]Content!$B$2:$E$1001,4,0)</f>
        <v>studying</v>
      </c>
      <c r="G6974" t="str">
        <v>neutral</v>
      </c>
      <c r="H6974">
        <v>35</v>
      </c>
      <c r="I6974" t="str">
        <f t="shared" si="217"/>
        <v>Jul</v>
      </c>
      <c r="J6974" t="str">
        <f t="shared" si="218"/>
        <v>2020</v>
      </c>
    </row>
    <row r="6975" spans="1:10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VLOOKUP($B6975,[1]Content!$B$2:$E$1001,3,0)</f>
        <v>photo</v>
      </c>
      <c r="F6975" t="str">
        <f>VLOOKUP($B6975,[1]Content!$B$2:$E$1001,4,0)</f>
        <v>studying</v>
      </c>
      <c r="G6975" t="str">
        <v>neutral</v>
      </c>
      <c r="H6975">
        <v>20</v>
      </c>
      <c r="I6975" t="str">
        <f t="shared" si="217"/>
        <v>Apr</v>
      </c>
      <c r="J6975" t="str">
        <f t="shared" si="218"/>
        <v>2021</v>
      </c>
    </row>
    <row r="6976" spans="1:10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VLOOKUP($B6976,[1]Content!$B$2:$E$1001,3,0)</f>
        <v>photo</v>
      </c>
      <c r="F6976" t="str">
        <f>VLOOKUP($B6976,[1]Content!$B$2:$E$1001,4,0)</f>
        <v>studying</v>
      </c>
      <c r="G6976" t="str">
        <v>positive</v>
      </c>
      <c r="H6976">
        <v>70</v>
      </c>
      <c r="I6976" t="str">
        <f t="shared" si="217"/>
        <v>Oct</v>
      </c>
      <c r="J6976" t="str">
        <f t="shared" si="218"/>
        <v>2020</v>
      </c>
    </row>
    <row r="6977" spans="1:10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VLOOKUP($B6977,[1]Content!$B$2:$E$1001,3,0)</f>
        <v>photo</v>
      </c>
      <c r="F6977" t="str">
        <f>VLOOKUP($B6977,[1]Content!$B$2:$E$1001,4,0)</f>
        <v>studying</v>
      </c>
      <c r="G6977" t="str">
        <v>negative</v>
      </c>
      <c r="H6977">
        <v>12</v>
      </c>
      <c r="I6977" t="str">
        <f t="shared" si="217"/>
        <v>Mar</v>
      </c>
      <c r="J6977" t="str">
        <f t="shared" si="218"/>
        <v>2021</v>
      </c>
    </row>
    <row r="6978" spans="1:10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VLOOKUP($B6978,[1]Content!$B$2:$E$1001,3,0)</f>
        <v>photo</v>
      </c>
      <c r="F6978" t="str">
        <f>VLOOKUP($B6978,[1]Content!$B$2:$E$1001,4,0)</f>
        <v>studying</v>
      </c>
      <c r="G6978" t="str">
        <v>positive</v>
      </c>
      <c r="H6978">
        <v>60</v>
      </c>
      <c r="I6978" t="str">
        <f t="shared" si="217"/>
        <v>Dec</v>
      </c>
      <c r="J6978" t="str">
        <f t="shared" si="218"/>
        <v>2020</v>
      </c>
    </row>
    <row r="6979" spans="1:10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VLOOKUP($B6979,[1]Content!$B$2:$E$1001,3,0)</f>
        <v>photo</v>
      </c>
      <c r="F6979" t="str">
        <f>VLOOKUP($B6979,[1]Content!$B$2:$E$1001,4,0)</f>
        <v>studying</v>
      </c>
      <c r="G6979" t="str">
        <v>positive</v>
      </c>
      <c r="H6979">
        <v>45</v>
      </c>
      <c r="I6979" t="str">
        <f t="shared" ref="I6979:I7042" si="219">TEXT($D6979,"MMM")</f>
        <v>Jan</v>
      </c>
      <c r="J6979" t="str">
        <f t="shared" ref="J6979:J7042" si="220">TEXT($D6979,"YYY")</f>
        <v>2021</v>
      </c>
    </row>
    <row r="6980" spans="1:10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VLOOKUP($B6980,[1]Content!$B$2:$E$1001,3,0)</f>
        <v>photo</v>
      </c>
      <c r="F6980" t="str">
        <f>VLOOKUP($B6980,[1]Content!$B$2:$E$1001,4,0)</f>
        <v>studying</v>
      </c>
      <c r="G6980" t="str">
        <v>positive</v>
      </c>
      <c r="H6980">
        <v>45</v>
      </c>
      <c r="I6980" t="str">
        <f t="shared" si="219"/>
        <v>Mar</v>
      </c>
      <c r="J6980" t="str">
        <f t="shared" si="220"/>
        <v>2021</v>
      </c>
    </row>
    <row r="6981" spans="1:10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VLOOKUP($B6981,[1]Content!$B$2:$E$1001,3,0)</f>
        <v>photo</v>
      </c>
      <c r="F6981" t="str">
        <f>VLOOKUP($B6981,[1]Content!$B$2:$E$1001,4,0)</f>
        <v>studying</v>
      </c>
      <c r="G6981" t="str">
        <v>negative</v>
      </c>
      <c r="H6981">
        <v>5</v>
      </c>
      <c r="I6981" t="str">
        <f t="shared" si="219"/>
        <v>Mar</v>
      </c>
      <c r="J6981" t="str">
        <f t="shared" si="220"/>
        <v>2021</v>
      </c>
    </row>
    <row r="6982" spans="1:10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VLOOKUP($B6982,[1]Content!$B$2:$E$1001,3,0)</f>
        <v>photo</v>
      </c>
      <c r="F6982" t="str">
        <f>VLOOKUP($B6982,[1]Content!$B$2:$E$1001,4,0)</f>
        <v>soccer</v>
      </c>
      <c r="G6982" t="str">
        <v>neutral</v>
      </c>
      <c r="H6982">
        <v>20</v>
      </c>
      <c r="I6982" t="str">
        <f t="shared" si="219"/>
        <v>Dec</v>
      </c>
      <c r="J6982" t="str">
        <f t="shared" si="220"/>
        <v>2020</v>
      </c>
    </row>
    <row r="6983" spans="1:10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VLOOKUP($B6983,[1]Content!$B$2:$E$1001,3,0)</f>
        <v>photo</v>
      </c>
      <c r="F6983" t="str">
        <f>VLOOKUP($B6983,[1]Content!$B$2:$E$1001,4,0)</f>
        <v>soccer</v>
      </c>
      <c r="G6983" t="str">
        <v>positive</v>
      </c>
      <c r="H6983">
        <v>60</v>
      </c>
      <c r="I6983" t="str">
        <f t="shared" si="219"/>
        <v>Sep</v>
      </c>
      <c r="J6983" t="str">
        <f t="shared" si="220"/>
        <v>2020</v>
      </c>
    </row>
    <row r="6984" spans="1:10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VLOOKUP($B6984,[1]Content!$B$2:$E$1001,3,0)</f>
        <v>photo</v>
      </c>
      <c r="F6984" t="str">
        <f>VLOOKUP($B6984,[1]Content!$B$2:$E$1001,4,0)</f>
        <v>soccer</v>
      </c>
      <c r="G6984" t="str">
        <v>positive</v>
      </c>
      <c r="H6984">
        <v>75</v>
      </c>
      <c r="I6984" t="str">
        <f t="shared" si="219"/>
        <v>Apr</v>
      </c>
      <c r="J6984" t="str">
        <f t="shared" si="220"/>
        <v>2021</v>
      </c>
    </row>
    <row r="6985" spans="1:10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VLOOKUP($B6985,[1]Content!$B$2:$E$1001,3,0)</f>
        <v>photo</v>
      </c>
      <c r="F6985" t="str">
        <f>VLOOKUP($B6985,[1]Content!$B$2:$E$1001,4,0)</f>
        <v>soccer</v>
      </c>
      <c r="G6985" t="str">
        <v>negative</v>
      </c>
      <c r="H6985">
        <v>0</v>
      </c>
      <c r="I6985" t="str">
        <f t="shared" si="219"/>
        <v>Oct</v>
      </c>
      <c r="J6985" t="str">
        <f t="shared" si="220"/>
        <v>2020</v>
      </c>
    </row>
    <row r="6986" spans="1:10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VLOOKUP($B6986,[1]Content!$B$2:$E$1001,3,0)</f>
        <v>photo</v>
      </c>
      <c r="F6986" t="str">
        <f>VLOOKUP($B6986,[1]Content!$B$2:$E$1001,4,0)</f>
        <v>soccer</v>
      </c>
      <c r="G6986" t="str">
        <v>positive</v>
      </c>
      <c r="H6986">
        <v>70</v>
      </c>
      <c r="I6986" t="str">
        <f t="shared" si="219"/>
        <v>Aug</v>
      </c>
      <c r="J6986" t="str">
        <f t="shared" si="220"/>
        <v>2020</v>
      </c>
    </row>
    <row r="6987" spans="1:10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VLOOKUP($B6987,[1]Content!$B$2:$E$1001,3,0)</f>
        <v>photo</v>
      </c>
      <c r="F6987" t="str">
        <f>VLOOKUP($B6987,[1]Content!$B$2:$E$1001,4,0)</f>
        <v>soccer</v>
      </c>
      <c r="G6987" t="str">
        <v>negative</v>
      </c>
      <c r="H6987">
        <v>12</v>
      </c>
      <c r="I6987" t="str">
        <f t="shared" si="219"/>
        <v>Feb</v>
      </c>
      <c r="J6987" t="str">
        <f t="shared" si="220"/>
        <v>2021</v>
      </c>
    </row>
    <row r="6988" spans="1:10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VLOOKUP($B6988,[1]Content!$B$2:$E$1001,3,0)</f>
        <v>photo</v>
      </c>
      <c r="F6988" t="str">
        <f>VLOOKUP($B6988,[1]Content!$B$2:$E$1001,4,0)</f>
        <v>soccer</v>
      </c>
      <c r="G6988" t="str">
        <v>positive</v>
      </c>
      <c r="H6988">
        <v>45</v>
      </c>
      <c r="I6988" t="str">
        <f t="shared" si="219"/>
        <v>Sep</v>
      </c>
      <c r="J6988" t="str">
        <f t="shared" si="220"/>
        <v>2020</v>
      </c>
    </row>
    <row r="6989" spans="1:10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VLOOKUP($B6989,[1]Content!$B$2:$E$1001,3,0)</f>
        <v>photo</v>
      </c>
      <c r="F6989" t="str">
        <f>VLOOKUP($B6989,[1]Content!$B$2:$E$1001,4,0)</f>
        <v>soccer</v>
      </c>
      <c r="G6989" t="str">
        <v>positive</v>
      </c>
      <c r="H6989">
        <v>50</v>
      </c>
      <c r="I6989" t="str">
        <f t="shared" si="219"/>
        <v>Jun</v>
      </c>
      <c r="J6989" t="str">
        <f t="shared" si="220"/>
        <v>2020</v>
      </c>
    </row>
    <row r="6990" spans="1:10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VLOOKUP($B6990,[1]Content!$B$2:$E$1001,3,0)</f>
        <v>photo</v>
      </c>
      <c r="F6990" t="str">
        <f>VLOOKUP($B6990,[1]Content!$B$2:$E$1001,4,0)</f>
        <v>soccer</v>
      </c>
      <c r="G6990" t="str">
        <v>negative</v>
      </c>
      <c r="H6990">
        <v>10</v>
      </c>
      <c r="I6990" t="str">
        <f t="shared" si="219"/>
        <v>Jan</v>
      </c>
      <c r="J6990" t="str">
        <f t="shared" si="220"/>
        <v>2021</v>
      </c>
    </row>
    <row r="6991" spans="1:10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VLOOKUP($B6991,[1]Content!$B$2:$E$1001,3,0)</f>
        <v>photo</v>
      </c>
      <c r="F6991" t="str">
        <f>VLOOKUP($B6991,[1]Content!$B$2:$E$1001,4,0)</f>
        <v>soccer</v>
      </c>
      <c r="G6991" t="str">
        <v>positive</v>
      </c>
      <c r="H6991">
        <v>65</v>
      </c>
      <c r="I6991" t="str">
        <f t="shared" si="219"/>
        <v>Jul</v>
      </c>
      <c r="J6991" t="str">
        <f t="shared" si="220"/>
        <v>2020</v>
      </c>
    </row>
    <row r="6992" spans="1:10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VLOOKUP($B6992,[1]Content!$B$2:$E$1001,3,0)</f>
        <v>audio</v>
      </c>
      <c r="F6992" t="str">
        <f>VLOOKUP($B6992,[1]Content!$B$2:$E$1001,4,0)</f>
        <v>travel</v>
      </c>
      <c r="G6992" t="str">
        <v>negative</v>
      </c>
      <c r="H6992">
        <v>15</v>
      </c>
      <c r="I6992" t="str">
        <f t="shared" si="219"/>
        <v>Jun</v>
      </c>
      <c r="J6992" t="str">
        <f t="shared" si="220"/>
        <v>2020</v>
      </c>
    </row>
    <row r="6993" spans="1:10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VLOOKUP($B6993,[1]Content!$B$2:$E$1001,3,0)</f>
        <v>audio</v>
      </c>
      <c r="F6993" t="str">
        <f>VLOOKUP($B6993,[1]Content!$B$2:$E$1001,4,0)</f>
        <v>travel</v>
      </c>
      <c r="G6993" t="str">
        <v>positive</v>
      </c>
      <c r="H6993">
        <v>72</v>
      </c>
      <c r="I6993" t="str">
        <f t="shared" si="219"/>
        <v>Dec</v>
      </c>
      <c r="J6993" t="str">
        <f t="shared" si="220"/>
        <v>2020</v>
      </c>
    </row>
    <row r="6994" spans="1:10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VLOOKUP($B6994,[1]Content!$B$2:$E$1001,3,0)</f>
        <v>audio</v>
      </c>
      <c r="F6994" t="str">
        <f>VLOOKUP($B6994,[1]Content!$B$2:$E$1001,4,0)</f>
        <v>travel</v>
      </c>
      <c r="G6994" t="str">
        <v>positive</v>
      </c>
      <c r="H6994">
        <v>75</v>
      </c>
      <c r="I6994" t="str">
        <f t="shared" si="219"/>
        <v>Apr</v>
      </c>
      <c r="J6994" t="str">
        <f t="shared" si="220"/>
        <v>2021</v>
      </c>
    </row>
    <row r="6995" spans="1:10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VLOOKUP($B6995,[1]Content!$B$2:$E$1001,3,0)</f>
        <v>audio</v>
      </c>
      <c r="F6995" t="str">
        <f>VLOOKUP($B6995,[1]Content!$B$2:$E$1001,4,0)</f>
        <v>travel</v>
      </c>
      <c r="G6995" t="str">
        <v>positive</v>
      </c>
      <c r="H6995">
        <v>75</v>
      </c>
      <c r="I6995" t="str">
        <f t="shared" si="219"/>
        <v>Jan</v>
      </c>
      <c r="J6995" t="str">
        <f t="shared" si="220"/>
        <v>2021</v>
      </c>
    </row>
    <row r="6996" spans="1:10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VLOOKUP($B6996,[1]Content!$B$2:$E$1001,3,0)</f>
        <v>audio</v>
      </c>
      <c r="F6996" t="str">
        <f>VLOOKUP($B6996,[1]Content!$B$2:$E$1001,4,0)</f>
        <v>travel</v>
      </c>
      <c r="G6996" t="str">
        <v>negative</v>
      </c>
      <c r="H6996">
        <v>10</v>
      </c>
      <c r="I6996" t="str">
        <f t="shared" si="219"/>
        <v>Aug</v>
      </c>
      <c r="J6996" t="str">
        <f t="shared" si="220"/>
        <v>2020</v>
      </c>
    </row>
    <row r="6997" spans="1:10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VLOOKUP($B6997,[1]Content!$B$2:$E$1001,3,0)</f>
        <v>audio</v>
      </c>
      <c r="F6997" t="str">
        <f>VLOOKUP($B6997,[1]Content!$B$2:$E$1001,4,0)</f>
        <v>travel</v>
      </c>
      <c r="G6997" t="str">
        <v>negative</v>
      </c>
      <c r="H6997">
        <v>10</v>
      </c>
      <c r="I6997" t="str">
        <f t="shared" si="219"/>
        <v>Jan</v>
      </c>
      <c r="J6997" t="str">
        <f t="shared" si="220"/>
        <v>2021</v>
      </c>
    </row>
    <row r="6998" spans="1:10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VLOOKUP($B6998,[1]Content!$B$2:$E$1001,3,0)</f>
        <v>audio</v>
      </c>
      <c r="F6998" t="str">
        <f>VLOOKUP($B6998,[1]Content!$B$2:$E$1001,4,0)</f>
        <v>travel</v>
      </c>
      <c r="G6998" t="str">
        <v>positive</v>
      </c>
      <c r="H6998">
        <v>70</v>
      </c>
      <c r="I6998" t="str">
        <f t="shared" si="219"/>
        <v>Jul</v>
      </c>
      <c r="J6998" t="str">
        <f t="shared" si="220"/>
        <v>2020</v>
      </c>
    </row>
    <row r="6999" spans="1:10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VLOOKUP($B6999,[1]Content!$B$2:$E$1001,3,0)</f>
        <v>audio</v>
      </c>
      <c r="F6999" t="str">
        <f>VLOOKUP($B6999,[1]Content!$B$2:$E$1001,4,0)</f>
        <v>travel</v>
      </c>
      <c r="G6999" t="str">
        <v>negative</v>
      </c>
      <c r="H6999">
        <v>10</v>
      </c>
      <c r="I6999" t="str">
        <f t="shared" si="219"/>
        <v>Jul</v>
      </c>
      <c r="J6999" t="str">
        <f t="shared" si="220"/>
        <v>2020</v>
      </c>
    </row>
    <row r="7000" spans="1:10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VLOOKUP($B7000,[1]Content!$B$2:$E$1001,3,0)</f>
        <v>audio</v>
      </c>
      <c r="F7000" t="str">
        <f>VLOOKUP($B7000,[1]Content!$B$2:$E$1001,4,0)</f>
        <v>travel</v>
      </c>
      <c r="G7000" t="str">
        <v>negative</v>
      </c>
      <c r="H7000">
        <v>10</v>
      </c>
      <c r="I7000" t="str">
        <f t="shared" si="219"/>
        <v>Jun</v>
      </c>
      <c r="J7000" t="str">
        <f t="shared" si="220"/>
        <v>2020</v>
      </c>
    </row>
    <row r="7001" spans="1:10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VLOOKUP($B7001,[1]Content!$B$2:$E$1001,3,0)</f>
        <v>audio</v>
      </c>
      <c r="F7001" t="str">
        <f>VLOOKUP($B7001,[1]Content!$B$2:$E$1001,4,0)</f>
        <v>travel</v>
      </c>
      <c r="G7001" t="str">
        <v>negative</v>
      </c>
      <c r="H7001">
        <v>10</v>
      </c>
      <c r="I7001" t="str">
        <f t="shared" si="219"/>
        <v>Apr</v>
      </c>
      <c r="J7001" t="str">
        <f t="shared" si="220"/>
        <v>2021</v>
      </c>
    </row>
    <row r="7002" spans="1:10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VLOOKUP($B7002,[1]Content!$B$2:$E$1001,3,0)</f>
        <v>audio</v>
      </c>
      <c r="F7002" t="str">
        <f>VLOOKUP($B7002,[1]Content!$B$2:$E$1001,4,0)</f>
        <v>travel</v>
      </c>
      <c r="G7002" t="str">
        <v>negative</v>
      </c>
      <c r="H7002">
        <v>10</v>
      </c>
      <c r="I7002" t="str">
        <f t="shared" si="219"/>
        <v>Nov</v>
      </c>
      <c r="J7002" t="str">
        <f t="shared" si="220"/>
        <v>2020</v>
      </c>
    </row>
    <row r="7003" spans="1:10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VLOOKUP($B7003,[1]Content!$B$2:$E$1001,3,0)</f>
        <v>audio</v>
      </c>
      <c r="F7003" t="str">
        <f>VLOOKUP($B7003,[1]Content!$B$2:$E$1001,4,0)</f>
        <v>travel</v>
      </c>
      <c r="G7003" t="str">
        <v>positive</v>
      </c>
      <c r="H7003">
        <v>45</v>
      </c>
      <c r="I7003" t="str">
        <f t="shared" si="219"/>
        <v>Oct</v>
      </c>
      <c r="J7003" t="str">
        <f t="shared" si="220"/>
        <v>2020</v>
      </c>
    </row>
    <row r="7004" spans="1:10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VLOOKUP($B7004,[1]Content!$B$2:$E$1001,3,0)</f>
        <v>audio</v>
      </c>
      <c r="F7004" t="str">
        <f>VLOOKUP($B7004,[1]Content!$B$2:$E$1001,4,0)</f>
        <v>travel</v>
      </c>
      <c r="G7004" t="str">
        <v>negative</v>
      </c>
      <c r="H7004">
        <v>12</v>
      </c>
      <c r="I7004" t="str">
        <f t="shared" si="219"/>
        <v>Oct</v>
      </c>
      <c r="J7004" t="str">
        <f t="shared" si="220"/>
        <v>2020</v>
      </c>
    </row>
    <row r="7005" spans="1:10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VLOOKUP($B7005,[1]Content!$B$2:$E$1001,3,0)</f>
        <v>audio</v>
      </c>
      <c r="F7005" t="str">
        <f>VLOOKUP($B7005,[1]Content!$B$2:$E$1001,4,0)</f>
        <v>travel</v>
      </c>
      <c r="G7005" t="str">
        <v>positive</v>
      </c>
      <c r="H7005">
        <v>50</v>
      </c>
      <c r="I7005" t="str">
        <f t="shared" si="219"/>
        <v>May</v>
      </c>
      <c r="J7005" t="str">
        <f t="shared" si="220"/>
        <v>2021</v>
      </c>
    </row>
    <row r="7006" spans="1:10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VLOOKUP($B7006,[1]Content!$B$2:$E$1001,3,0)</f>
        <v>audio</v>
      </c>
      <c r="F7006" t="str">
        <f>VLOOKUP($B7006,[1]Content!$B$2:$E$1001,4,0)</f>
        <v>travel</v>
      </c>
      <c r="G7006" t="str">
        <v>negative</v>
      </c>
      <c r="H7006">
        <v>10</v>
      </c>
      <c r="I7006" t="str">
        <f t="shared" si="219"/>
        <v>Sep</v>
      </c>
      <c r="J7006" t="str">
        <f t="shared" si="220"/>
        <v>2020</v>
      </c>
    </row>
    <row r="7007" spans="1:10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VLOOKUP($B7007,[1]Content!$B$2:$E$1001,3,0)</f>
        <v>audio</v>
      </c>
      <c r="F7007" t="str">
        <f>VLOOKUP($B7007,[1]Content!$B$2:$E$1001,4,0)</f>
        <v>travel</v>
      </c>
      <c r="G7007" t="str">
        <v>positive</v>
      </c>
      <c r="H7007">
        <v>70</v>
      </c>
      <c r="I7007" t="str">
        <f t="shared" si="219"/>
        <v>Sep</v>
      </c>
      <c r="J7007" t="str">
        <f t="shared" si="220"/>
        <v>2020</v>
      </c>
    </row>
    <row r="7008" spans="1:10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VLOOKUP($B7008,[1]Content!$B$2:$E$1001,3,0)</f>
        <v>audio</v>
      </c>
      <c r="F7008" t="str">
        <f>VLOOKUP($B7008,[1]Content!$B$2:$E$1001,4,0)</f>
        <v>travel</v>
      </c>
      <c r="G7008" t="str">
        <v>negative</v>
      </c>
      <c r="H7008">
        <v>12</v>
      </c>
      <c r="I7008" t="str">
        <f t="shared" si="219"/>
        <v>Apr</v>
      </c>
      <c r="J7008" t="str">
        <f t="shared" si="220"/>
        <v>2021</v>
      </c>
    </row>
    <row r="7009" spans="1:10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VLOOKUP($B7009,[1]Content!$B$2:$E$1001,3,0)</f>
        <v>audio</v>
      </c>
      <c r="F7009" t="str">
        <f>VLOOKUP($B7009,[1]Content!$B$2:$E$1001,4,0)</f>
        <v>travel</v>
      </c>
      <c r="G7009" t="str">
        <v>positive</v>
      </c>
      <c r="H7009">
        <v>45</v>
      </c>
      <c r="I7009" t="str">
        <f t="shared" si="219"/>
        <v>Jan</v>
      </c>
      <c r="J7009" t="str">
        <f t="shared" si="220"/>
        <v>2021</v>
      </c>
    </row>
    <row r="7010" spans="1:10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VLOOKUP($B7010,[1]Content!$B$2:$E$1001,3,0)</f>
        <v>audio</v>
      </c>
      <c r="F7010" t="str">
        <f>VLOOKUP($B7010,[1]Content!$B$2:$E$1001,4,0)</f>
        <v>travel</v>
      </c>
      <c r="G7010" t="str">
        <v>positive</v>
      </c>
      <c r="H7010">
        <v>30</v>
      </c>
      <c r="I7010" t="str">
        <f t="shared" si="219"/>
        <v>Aug</v>
      </c>
      <c r="J7010" t="str">
        <f t="shared" si="220"/>
        <v>2020</v>
      </c>
    </row>
    <row r="7011" spans="1:10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VLOOKUP($B7011,[1]Content!$B$2:$E$1001,3,0)</f>
        <v>audio</v>
      </c>
      <c r="F7011" t="str">
        <f>VLOOKUP($B7011,[1]Content!$B$2:$E$1001,4,0)</f>
        <v>travel</v>
      </c>
      <c r="G7011" t="str">
        <v>positive</v>
      </c>
      <c r="H7011">
        <v>60</v>
      </c>
      <c r="I7011" t="str">
        <f t="shared" si="219"/>
        <v>Jan</v>
      </c>
      <c r="J7011" t="str">
        <f t="shared" si="220"/>
        <v>2021</v>
      </c>
    </row>
    <row r="7012" spans="1:10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VLOOKUP($B7012,[1]Content!$B$2:$E$1001,3,0)</f>
        <v>audio</v>
      </c>
      <c r="F7012" t="str">
        <f>VLOOKUP($B7012,[1]Content!$B$2:$E$1001,4,0)</f>
        <v>travel</v>
      </c>
      <c r="G7012" t="str">
        <v>neutral</v>
      </c>
      <c r="H7012">
        <v>35</v>
      </c>
      <c r="I7012" t="str">
        <f t="shared" si="219"/>
        <v>Jul</v>
      </c>
      <c r="J7012" t="str">
        <f t="shared" si="220"/>
        <v>2020</v>
      </c>
    </row>
    <row r="7013" spans="1:10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VLOOKUP($B7013,[1]Content!$B$2:$E$1001,3,0)</f>
        <v>audio</v>
      </c>
      <c r="F7013" t="str">
        <f>VLOOKUP($B7013,[1]Content!$B$2:$E$1001,4,0)</f>
        <v>travel</v>
      </c>
      <c r="G7013" t="str">
        <v>positive</v>
      </c>
      <c r="H7013">
        <v>60</v>
      </c>
      <c r="I7013" t="str">
        <f t="shared" si="219"/>
        <v>Feb</v>
      </c>
      <c r="J7013" t="str">
        <f t="shared" si="220"/>
        <v>2021</v>
      </c>
    </row>
    <row r="7014" spans="1:10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VLOOKUP($B7014,[1]Content!$B$2:$E$1001,3,0)</f>
        <v>audio</v>
      </c>
      <c r="F7014" t="str">
        <f>VLOOKUP($B7014,[1]Content!$B$2:$E$1001,4,0)</f>
        <v>travel</v>
      </c>
      <c r="G7014" t="str">
        <v>positive</v>
      </c>
      <c r="H7014">
        <v>60</v>
      </c>
      <c r="I7014" t="str">
        <f t="shared" si="219"/>
        <v>Dec</v>
      </c>
      <c r="J7014" t="str">
        <f t="shared" si="220"/>
        <v>2020</v>
      </c>
    </row>
    <row r="7015" spans="1:10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VLOOKUP($B7015,[1]Content!$B$2:$E$1001,3,0)</f>
        <v>audio</v>
      </c>
      <c r="F7015" t="str">
        <f>VLOOKUP($B7015,[1]Content!$B$2:$E$1001,4,0)</f>
        <v>travel</v>
      </c>
      <c r="G7015" t="str">
        <v>positive</v>
      </c>
      <c r="H7015">
        <v>65</v>
      </c>
      <c r="I7015" t="str">
        <f t="shared" si="219"/>
        <v>Mar</v>
      </c>
      <c r="J7015" t="str">
        <f t="shared" si="220"/>
        <v>2021</v>
      </c>
    </row>
    <row r="7016" spans="1:10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VLOOKUP($B7016,[1]Content!$B$2:$E$1001,3,0)</f>
        <v>audio</v>
      </c>
      <c r="F7016" t="str">
        <f>VLOOKUP($B7016,[1]Content!$B$2:$E$1001,4,0)</f>
        <v>travel</v>
      </c>
      <c r="G7016" t="str">
        <v>positive</v>
      </c>
      <c r="H7016">
        <v>60</v>
      </c>
      <c r="I7016" t="str">
        <f t="shared" si="219"/>
        <v>Oct</v>
      </c>
      <c r="J7016" t="str">
        <f t="shared" si="220"/>
        <v>2020</v>
      </c>
    </row>
    <row r="7017" spans="1:10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VLOOKUP($B7017,[1]Content!$B$2:$E$1001,3,0)</f>
        <v>audio</v>
      </c>
      <c r="F7017" t="str">
        <f>VLOOKUP($B7017,[1]Content!$B$2:$E$1001,4,0)</f>
        <v>travel</v>
      </c>
      <c r="G7017" t="str">
        <v>negative</v>
      </c>
      <c r="H7017">
        <v>5</v>
      </c>
      <c r="I7017" t="str">
        <f t="shared" si="219"/>
        <v>Dec</v>
      </c>
      <c r="J7017" t="str">
        <f t="shared" si="220"/>
        <v>2020</v>
      </c>
    </row>
    <row r="7018" spans="1:10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VLOOKUP($B7018,[1]Content!$B$2:$E$1001,3,0)</f>
        <v>GIF</v>
      </c>
      <c r="F7018" t="str">
        <f>VLOOKUP($B7018,[1]Content!$B$2:$E$1001,4,0)</f>
        <v>culture</v>
      </c>
      <c r="G7018" t="str">
        <v>positive</v>
      </c>
      <c r="H7018">
        <v>65</v>
      </c>
      <c r="I7018" t="str">
        <f t="shared" si="219"/>
        <v>Mar</v>
      </c>
      <c r="J7018" t="str">
        <f t="shared" si="220"/>
        <v>2021</v>
      </c>
    </row>
    <row r="7019" spans="1:10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VLOOKUP($B7019,[1]Content!$B$2:$E$1001,3,0)</f>
        <v>GIF</v>
      </c>
      <c r="F7019" t="str">
        <f>VLOOKUP($B7019,[1]Content!$B$2:$E$1001,4,0)</f>
        <v>culture</v>
      </c>
      <c r="G7019" t="str">
        <v>negative</v>
      </c>
      <c r="H7019">
        <v>5</v>
      </c>
      <c r="I7019" t="str">
        <f t="shared" si="219"/>
        <v>Sep</v>
      </c>
      <c r="J7019" t="str">
        <f t="shared" si="220"/>
        <v>2020</v>
      </c>
    </row>
    <row r="7020" spans="1:10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VLOOKUP($B7020,[1]Content!$B$2:$E$1001,3,0)</f>
        <v>GIF</v>
      </c>
      <c r="F7020" t="str">
        <f>VLOOKUP($B7020,[1]Content!$B$2:$E$1001,4,0)</f>
        <v>culture</v>
      </c>
      <c r="G7020" t="str">
        <v>positive</v>
      </c>
      <c r="H7020">
        <v>70</v>
      </c>
      <c r="I7020" t="str">
        <f t="shared" si="219"/>
        <v>Feb</v>
      </c>
      <c r="J7020" t="str">
        <f t="shared" si="220"/>
        <v>2021</v>
      </c>
    </row>
    <row r="7021" spans="1:10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VLOOKUP($B7021,[1]Content!$B$2:$E$1001,3,0)</f>
        <v>GIF</v>
      </c>
      <c r="F7021" t="str">
        <f>VLOOKUP($B7021,[1]Content!$B$2:$E$1001,4,0)</f>
        <v>culture</v>
      </c>
      <c r="G7021" t="str">
        <v>negative</v>
      </c>
      <c r="H7021">
        <v>12</v>
      </c>
      <c r="I7021" t="str">
        <f t="shared" si="219"/>
        <v>Oct</v>
      </c>
      <c r="J7021" t="str">
        <f t="shared" si="220"/>
        <v>2020</v>
      </c>
    </row>
    <row r="7022" spans="1:10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VLOOKUP($B7022,[1]Content!$B$2:$E$1001,3,0)</f>
        <v>GIF</v>
      </c>
      <c r="F7022" t="str">
        <f>VLOOKUP($B7022,[1]Content!$B$2:$E$1001,4,0)</f>
        <v>culture</v>
      </c>
      <c r="G7022" t="str">
        <v>positive</v>
      </c>
      <c r="H7022">
        <v>72</v>
      </c>
      <c r="I7022" t="str">
        <f t="shared" si="219"/>
        <v>Feb</v>
      </c>
      <c r="J7022" t="str">
        <f t="shared" si="220"/>
        <v>2021</v>
      </c>
    </row>
    <row r="7023" spans="1:10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VLOOKUP($B7023,[1]Content!$B$2:$E$1001,3,0)</f>
        <v>GIF</v>
      </c>
      <c r="F7023" t="str">
        <f>VLOOKUP($B7023,[1]Content!$B$2:$E$1001,4,0)</f>
        <v>culture</v>
      </c>
      <c r="G7023" t="str">
        <v>negative</v>
      </c>
      <c r="H7023">
        <v>0</v>
      </c>
      <c r="I7023" t="str">
        <f t="shared" si="219"/>
        <v>Sep</v>
      </c>
      <c r="J7023" t="str">
        <f t="shared" si="220"/>
        <v>2020</v>
      </c>
    </row>
    <row r="7024" spans="1:10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VLOOKUP($B7024,[1]Content!$B$2:$E$1001,3,0)</f>
        <v>GIF</v>
      </c>
      <c r="F7024" t="str">
        <f>VLOOKUP($B7024,[1]Content!$B$2:$E$1001,4,0)</f>
        <v>culture</v>
      </c>
      <c r="G7024" t="str">
        <v>positive</v>
      </c>
      <c r="H7024">
        <v>75</v>
      </c>
      <c r="I7024" t="str">
        <f t="shared" si="219"/>
        <v>Mar</v>
      </c>
      <c r="J7024" t="str">
        <f t="shared" si="220"/>
        <v>2021</v>
      </c>
    </row>
    <row r="7025" spans="1:10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VLOOKUP($B7025,[1]Content!$B$2:$E$1001,3,0)</f>
        <v>GIF</v>
      </c>
      <c r="F7025" t="str">
        <f>VLOOKUP($B7025,[1]Content!$B$2:$E$1001,4,0)</f>
        <v>culture</v>
      </c>
      <c r="G7025" t="str">
        <v>positive</v>
      </c>
      <c r="H7025">
        <v>45</v>
      </c>
      <c r="I7025" t="str">
        <f t="shared" si="219"/>
        <v>Mar</v>
      </c>
      <c r="J7025" t="str">
        <f t="shared" si="220"/>
        <v>2021</v>
      </c>
    </row>
    <row r="7026" spans="1:10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VLOOKUP($B7026,[1]Content!$B$2:$E$1001,3,0)</f>
        <v>GIF</v>
      </c>
      <c r="F7026" t="str">
        <f>VLOOKUP($B7026,[1]Content!$B$2:$E$1001,4,0)</f>
        <v>culture</v>
      </c>
      <c r="G7026" t="str">
        <v>positive</v>
      </c>
      <c r="H7026">
        <v>72</v>
      </c>
      <c r="I7026" t="str">
        <f t="shared" si="219"/>
        <v>May</v>
      </c>
      <c r="J7026" t="str">
        <f t="shared" si="220"/>
        <v>2021</v>
      </c>
    </row>
    <row r="7027" spans="1:10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VLOOKUP($B7027,[1]Content!$B$2:$E$1001,3,0)</f>
        <v>GIF</v>
      </c>
      <c r="F7027" t="str">
        <f>VLOOKUP($B7027,[1]Content!$B$2:$E$1001,4,0)</f>
        <v>culture</v>
      </c>
      <c r="G7027" t="str">
        <v>positive</v>
      </c>
      <c r="H7027">
        <v>30</v>
      </c>
      <c r="I7027" t="str">
        <f t="shared" si="219"/>
        <v>Aug</v>
      </c>
      <c r="J7027" t="str">
        <f t="shared" si="220"/>
        <v>2020</v>
      </c>
    </row>
    <row r="7028" spans="1:10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VLOOKUP($B7028,[1]Content!$B$2:$E$1001,3,0)</f>
        <v>GIF</v>
      </c>
      <c r="F7028" t="str">
        <f>VLOOKUP($B7028,[1]Content!$B$2:$E$1001,4,0)</f>
        <v>culture</v>
      </c>
      <c r="G7028" t="str">
        <v>negative</v>
      </c>
      <c r="H7028">
        <v>5</v>
      </c>
      <c r="I7028" t="str">
        <f t="shared" si="219"/>
        <v>Aug</v>
      </c>
      <c r="J7028" t="str">
        <f t="shared" si="220"/>
        <v>2020</v>
      </c>
    </row>
    <row r="7029" spans="1:10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VLOOKUP($B7029,[1]Content!$B$2:$E$1001,3,0)</f>
        <v>GIF</v>
      </c>
      <c r="F7029" t="str">
        <f>VLOOKUP($B7029,[1]Content!$B$2:$E$1001,4,0)</f>
        <v>culture</v>
      </c>
      <c r="G7029" t="str">
        <v>negative</v>
      </c>
      <c r="H7029">
        <v>15</v>
      </c>
      <c r="I7029" t="str">
        <f t="shared" si="219"/>
        <v>Jan</v>
      </c>
      <c r="J7029" t="str">
        <f t="shared" si="220"/>
        <v>2021</v>
      </c>
    </row>
    <row r="7030" spans="1:10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VLOOKUP($B7030,[1]Content!$B$2:$E$1001,3,0)</f>
        <v>GIF</v>
      </c>
      <c r="F7030" t="str">
        <f>VLOOKUP($B7030,[1]Content!$B$2:$E$1001,4,0)</f>
        <v>culture</v>
      </c>
      <c r="G7030" t="str">
        <v>positive</v>
      </c>
      <c r="H7030">
        <v>50</v>
      </c>
      <c r="I7030" t="str">
        <f t="shared" si="219"/>
        <v>Jun</v>
      </c>
      <c r="J7030" t="str">
        <f t="shared" si="220"/>
        <v>2021</v>
      </c>
    </row>
    <row r="7031" spans="1:10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VLOOKUP($B7031,[1]Content!$B$2:$E$1001,3,0)</f>
        <v>GIF</v>
      </c>
      <c r="F7031" t="str">
        <f>VLOOKUP($B7031,[1]Content!$B$2:$E$1001,4,0)</f>
        <v>culture</v>
      </c>
      <c r="G7031" t="str">
        <v>negative</v>
      </c>
      <c r="H7031">
        <v>5</v>
      </c>
      <c r="I7031" t="str">
        <f t="shared" si="219"/>
        <v>Jul</v>
      </c>
      <c r="J7031" t="str">
        <f t="shared" si="220"/>
        <v>2020</v>
      </c>
    </row>
    <row r="7032" spans="1:10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VLOOKUP($B7032,[1]Content!$B$2:$E$1001,3,0)</f>
        <v>GIF</v>
      </c>
      <c r="F7032" t="str">
        <f>VLOOKUP($B7032,[1]Content!$B$2:$E$1001,4,0)</f>
        <v>culture</v>
      </c>
      <c r="G7032" t="str">
        <v>neutral</v>
      </c>
      <c r="H7032">
        <v>20</v>
      </c>
      <c r="I7032" t="str">
        <f t="shared" si="219"/>
        <v>Dec</v>
      </c>
      <c r="J7032" t="str">
        <f t="shared" si="220"/>
        <v>2020</v>
      </c>
    </row>
    <row r="7033" spans="1:10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VLOOKUP($B7033,[1]Content!$B$2:$E$1001,3,0)</f>
        <v>GIF</v>
      </c>
      <c r="F7033" t="str">
        <f>VLOOKUP($B7033,[1]Content!$B$2:$E$1001,4,0)</f>
        <v>culture</v>
      </c>
      <c r="G7033" t="str">
        <v>positive</v>
      </c>
      <c r="H7033">
        <v>72</v>
      </c>
      <c r="I7033" t="str">
        <f t="shared" si="219"/>
        <v>Apr</v>
      </c>
      <c r="J7033" t="str">
        <f t="shared" si="220"/>
        <v>2021</v>
      </c>
    </row>
    <row r="7034" spans="1:10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VLOOKUP($B7034,[1]Content!$B$2:$E$1001,3,0)</f>
        <v>GIF</v>
      </c>
      <c r="F7034" t="str">
        <f>VLOOKUP($B7034,[1]Content!$B$2:$E$1001,4,0)</f>
        <v>culture</v>
      </c>
      <c r="G7034" t="str">
        <v>negative</v>
      </c>
      <c r="H7034">
        <v>5</v>
      </c>
      <c r="I7034" t="str">
        <f t="shared" si="219"/>
        <v>Nov</v>
      </c>
      <c r="J7034" t="str">
        <f t="shared" si="220"/>
        <v>2020</v>
      </c>
    </row>
    <row r="7035" spans="1:10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VLOOKUP($B7035,[1]Content!$B$2:$E$1001,3,0)</f>
        <v>GIF</v>
      </c>
      <c r="F7035" t="str">
        <f>VLOOKUP($B7035,[1]Content!$B$2:$E$1001,4,0)</f>
        <v>culture</v>
      </c>
      <c r="G7035" t="str">
        <v>negative</v>
      </c>
      <c r="H7035">
        <v>10</v>
      </c>
      <c r="I7035" t="str">
        <f t="shared" si="219"/>
        <v>Jun</v>
      </c>
      <c r="J7035" t="str">
        <f t="shared" si="220"/>
        <v>2021</v>
      </c>
    </row>
    <row r="7036" spans="1:10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VLOOKUP($B7036,[1]Content!$B$2:$E$1001,3,0)</f>
        <v>GIF</v>
      </c>
      <c r="F7036" t="str">
        <f>VLOOKUP($B7036,[1]Content!$B$2:$E$1001,4,0)</f>
        <v>culture</v>
      </c>
      <c r="G7036" t="str">
        <v>negative</v>
      </c>
      <c r="H7036">
        <v>12</v>
      </c>
      <c r="I7036" t="str">
        <f t="shared" si="219"/>
        <v>Apr</v>
      </c>
      <c r="J7036" t="str">
        <f t="shared" si="220"/>
        <v>2021</v>
      </c>
    </row>
    <row r="7037" spans="1:10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VLOOKUP($B7037,[1]Content!$B$2:$E$1001,3,0)</f>
        <v>GIF</v>
      </c>
      <c r="F7037" t="str">
        <f>VLOOKUP($B7037,[1]Content!$B$2:$E$1001,4,0)</f>
        <v>culture</v>
      </c>
      <c r="G7037" t="str">
        <v>positive</v>
      </c>
      <c r="H7037">
        <v>65</v>
      </c>
      <c r="I7037" t="str">
        <f t="shared" si="219"/>
        <v>Jul</v>
      </c>
      <c r="J7037" t="str">
        <f t="shared" si="220"/>
        <v>2020</v>
      </c>
    </row>
    <row r="7038" spans="1:10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VLOOKUP($B7038,[1]Content!$B$2:$E$1001,3,0)</f>
        <v>GIF</v>
      </c>
      <c r="F7038" t="str">
        <f>VLOOKUP($B7038,[1]Content!$B$2:$E$1001,4,0)</f>
        <v>culture</v>
      </c>
      <c r="G7038" t="str">
        <v>negative</v>
      </c>
      <c r="H7038">
        <v>0</v>
      </c>
      <c r="I7038" t="str">
        <f t="shared" si="219"/>
        <v>Aug</v>
      </c>
      <c r="J7038" t="str">
        <f t="shared" si="220"/>
        <v>2020</v>
      </c>
    </row>
    <row r="7039" spans="1:10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VLOOKUP($B7039,[1]Content!$B$2:$E$1001,3,0)</f>
        <v>GIF</v>
      </c>
      <c r="F7039" t="str">
        <f>VLOOKUP($B7039,[1]Content!$B$2:$E$1001,4,0)</f>
        <v>culture</v>
      </c>
      <c r="G7039" t="str">
        <v>negative</v>
      </c>
      <c r="H7039">
        <v>0</v>
      </c>
      <c r="I7039" t="str">
        <f t="shared" si="219"/>
        <v>Sep</v>
      </c>
      <c r="J7039" t="str">
        <f t="shared" si="220"/>
        <v>2020</v>
      </c>
    </row>
    <row r="7040" spans="1:10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VLOOKUP($B7040,[1]Content!$B$2:$E$1001,3,0)</f>
        <v>GIF</v>
      </c>
      <c r="F7040" t="str">
        <f>VLOOKUP($B7040,[1]Content!$B$2:$E$1001,4,0)</f>
        <v>culture</v>
      </c>
      <c r="G7040" t="str">
        <v>negative</v>
      </c>
      <c r="H7040">
        <v>5</v>
      </c>
      <c r="I7040" t="str">
        <f t="shared" si="219"/>
        <v>Aug</v>
      </c>
      <c r="J7040" t="str">
        <f t="shared" si="220"/>
        <v>2020</v>
      </c>
    </row>
    <row r="7041" spans="1:10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VLOOKUP($B7041,[1]Content!$B$2:$E$1001,3,0)</f>
        <v>GIF</v>
      </c>
      <c r="F7041" t="str">
        <f>VLOOKUP($B7041,[1]Content!$B$2:$E$1001,4,0)</f>
        <v>culture</v>
      </c>
      <c r="G7041" t="str">
        <v>positive</v>
      </c>
      <c r="H7041">
        <v>75</v>
      </c>
      <c r="I7041" t="str">
        <f t="shared" si="219"/>
        <v>May</v>
      </c>
      <c r="J7041" t="str">
        <f t="shared" si="220"/>
        <v>2021</v>
      </c>
    </row>
    <row r="7042" spans="1:10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VLOOKUP($B7042,[1]Content!$B$2:$E$1001,3,0)</f>
        <v>GIF</v>
      </c>
      <c r="F7042" t="str">
        <f>VLOOKUP($B7042,[1]Content!$B$2:$E$1001,4,0)</f>
        <v>culture</v>
      </c>
      <c r="G7042" t="str">
        <v>positive</v>
      </c>
      <c r="H7042">
        <v>30</v>
      </c>
      <c r="I7042" t="str">
        <f t="shared" si="219"/>
        <v>Dec</v>
      </c>
      <c r="J7042" t="str">
        <f t="shared" si="220"/>
        <v>2020</v>
      </c>
    </row>
    <row r="7043" spans="1:10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VLOOKUP($B7043,[1]Content!$B$2:$E$1001,3,0)</f>
        <v>GIF</v>
      </c>
      <c r="F7043" t="str">
        <f>VLOOKUP($B7043,[1]Content!$B$2:$E$1001,4,0)</f>
        <v>culture</v>
      </c>
      <c r="G7043" t="str">
        <v>positive</v>
      </c>
      <c r="H7043">
        <v>72</v>
      </c>
      <c r="I7043" t="str">
        <f t="shared" ref="I7043:I7106" si="221">TEXT($D7043,"MMM")</f>
        <v>Aug</v>
      </c>
      <c r="J7043" t="str">
        <f t="shared" ref="J7043:J7106" si="222">TEXT($D7043,"YYY")</f>
        <v>2020</v>
      </c>
    </row>
    <row r="7044" spans="1:10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VLOOKUP($B7044,[1]Content!$B$2:$E$1001,3,0)</f>
        <v>GIF</v>
      </c>
      <c r="F7044" t="str">
        <f>VLOOKUP($B7044,[1]Content!$B$2:$E$1001,4,0)</f>
        <v>culture</v>
      </c>
      <c r="G7044" t="str">
        <v>positive</v>
      </c>
      <c r="H7044">
        <v>60</v>
      </c>
      <c r="I7044" t="str">
        <f t="shared" si="221"/>
        <v>Nov</v>
      </c>
      <c r="J7044" t="str">
        <f t="shared" si="222"/>
        <v>2020</v>
      </c>
    </row>
    <row r="7045" spans="1:10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VLOOKUP($B7045,[1]Content!$B$2:$E$1001,3,0)</f>
        <v>GIF</v>
      </c>
      <c r="F7045" t="str">
        <f>VLOOKUP($B7045,[1]Content!$B$2:$E$1001,4,0)</f>
        <v>culture</v>
      </c>
      <c r="G7045" t="str">
        <v>negative</v>
      </c>
      <c r="H7045">
        <v>0</v>
      </c>
      <c r="I7045" t="str">
        <f t="shared" si="221"/>
        <v>Sep</v>
      </c>
      <c r="J7045" t="str">
        <f t="shared" si="222"/>
        <v>2020</v>
      </c>
    </row>
    <row r="7046" spans="1:10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VLOOKUP($B7046,[1]Content!$B$2:$E$1001,3,0)</f>
        <v>GIF</v>
      </c>
      <c r="F7046" t="str">
        <f>VLOOKUP($B7046,[1]Content!$B$2:$E$1001,4,0)</f>
        <v>culture</v>
      </c>
      <c r="G7046" t="str">
        <v>positive</v>
      </c>
      <c r="H7046">
        <v>72</v>
      </c>
      <c r="I7046" t="str">
        <f t="shared" si="221"/>
        <v>Dec</v>
      </c>
      <c r="J7046" t="str">
        <f t="shared" si="222"/>
        <v>2020</v>
      </c>
    </row>
    <row r="7047" spans="1:10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VLOOKUP($B7047,[1]Content!$B$2:$E$1001,3,0)</f>
        <v>GIF</v>
      </c>
      <c r="F7047" t="str">
        <f>VLOOKUP($B7047,[1]Content!$B$2:$E$1001,4,0)</f>
        <v>culture</v>
      </c>
      <c r="G7047" t="str">
        <v>negative</v>
      </c>
      <c r="H7047">
        <v>0</v>
      </c>
      <c r="I7047" t="str">
        <f t="shared" si="221"/>
        <v>Sep</v>
      </c>
      <c r="J7047" t="str">
        <f t="shared" si="222"/>
        <v>2020</v>
      </c>
    </row>
    <row r="7048" spans="1:10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VLOOKUP($B7048,[1]Content!$B$2:$E$1001,3,0)</f>
        <v>GIF</v>
      </c>
      <c r="F7048" t="str">
        <f>VLOOKUP($B7048,[1]Content!$B$2:$E$1001,4,0)</f>
        <v>culture</v>
      </c>
      <c r="G7048" t="str">
        <v>positive</v>
      </c>
      <c r="H7048">
        <v>70</v>
      </c>
      <c r="I7048" t="str">
        <f t="shared" si="221"/>
        <v>Aug</v>
      </c>
      <c r="J7048" t="str">
        <f t="shared" si="222"/>
        <v>2020</v>
      </c>
    </row>
    <row r="7049" spans="1:10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VLOOKUP($B7049,[1]Content!$B$2:$E$1001,3,0)</f>
        <v>GIF</v>
      </c>
      <c r="F7049" t="str">
        <f>VLOOKUP($B7049,[1]Content!$B$2:$E$1001,4,0)</f>
        <v>culture</v>
      </c>
      <c r="G7049" t="str">
        <v>positive</v>
      </c>
      <c r="H7049">
        <v>50</v>
      </c>
      <c r="I7049" t="str">
        <f t="shared" si="221"/>
        <v>Dec</v>
      </c>
      <c r="J7049" t="str">
        <f t="shared" si="222"/>
        <v>2020</v>
      </c>
    </row>
    <row r="7050" spans="1:10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VLOOKUP($B7050,[1]Content!$B$2:$E$1001,3,0)</f>
        <v>photo</v>
      </c>
      <c r="F7050" t="str">
        <f>VLOOKUP($B7050,[1]Content!$B$2:$E$1001,4,0)</f>
        <v>travel</v>
      </c>
      <c r="G7050" t="str">
        <v>positive</v>
      </c>
      <c r="H7050">
        <v>60</v>
      </c>
      <c r="I7050" t="str">
        <f t="shared" si="221"/>
        <v>Jan</v>
      </c>
      <c r="J7050" t="str">
        <f t="shared" si="222"/>
        <v>2021</v>
      </c>
    </row>
    <row r="7051" spans="1:10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VLOOKUP($B7051,[1]Content!$B$2:$E$1001,3,0)</f>
        <v>photo</v>
      </c>
      <c r="F7051" t="str">
        <f>VLOOKUP($B7051,[1]Content!$B$2:$E$1001,4,0)</f>
        <v>travel</v>
      </c>
      <c r="G7051" t="str">
        <v>positive</v>
      </c>
      <c r="H7051">
        <v>60</v>
      </c>
      <c r="I7051" t="str">
        <f t="shared" si="221"/>
        <v>Jan</v>
      </c>
      <c r="J7051" t="str">
        <f t="shared" si="222"/>
        <v>2021</v>
      </c>
    </row>
    <row r="7052" spans="1:10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VLOOKUP($B7052,[1]Content!$B$2:$E$1001,3,0)</f>
        <v>photo</v>
      </c>
      <c r="F7052" t="str">
        <f>VLOOKUP($B7052,[1]Content!$B$2:$E$1001,4,0)</f>
        <v>travel</v>
      </c>
      <c r="G7052" t="str">
        <v>neutral</v>
      </c>
      <c r="H7052">
        <v>35</v>
      </c>
      <c r="I7052" t="str">
        <f t="shared" si="221"/>
        <v>Aug</v>
      </c>
      <c r="J7052" t="str">
        <f t="shared" si="222"/>
        <v>2020</v>
      </c>
    </row>
    <row r="7053" spans="1:10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VLOOKUP($B7053,[1]Content!$B$2:$E$1001,3,0)</f>
        <v>photo</v>
      </c>
      <c r="F7053" t="str">
        <f>VLOOKUP($B7053,[1]Content!$B$2:$E$1001,4,0)</f>
        <v>travel</v>
      </c>
      <c r="G7053" t="str">
        <v>negative</v>
      </c>
      <c r="H7053">
        <v>12</v>
      </c>
      <c r="I7053" t="str">
        <f t="shared" si="221"/>
        <v>Dec</v>
      </c>
      <c r="J7053" t="str">
        <f t="shared" si="222"/>
        <v>2020</v>
      </c>
    </row>
    <row r="7054" spans="1:10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VLOOKUP($B7054,[1]Content!$B$2:$E$1001,3,0)</f>
        <v>photo</v>
      </c>
      <c r="F7054" t="str">
        <f>VLOOKUP($B7054,[1]Content!$B$2:$E$1001,4,0)</f>
        <v>travel</v>
      </c>
      <c r="G7054" t="str">
        <v>negative</v>
      </c>
      <c r="H7054">
        <v>15</v>
      </c>
      <c r="I7054" t="str">
        <f t="shared" si="221"/>
        <v>Dec</v>
      </c>
      <c r="J7054" t="str">
        <f t="shared" si="222"/>
        <v>2020</v>
      </c>
    </row>
    <row r="7055" spans="1:10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VLOOKUP($B7055,[1]Content!$B$2:$E$1001,3,0)</f>
        <v>photo</v>
      </c>
      <c r="F7055" t="str">
        <f>VLOOKUP($B7055,[1]Content!$B$2:$E$1001,4,0)</f>
        <v>travel</v>
      </c>
      <c r="G7055" t="str">
        <v>positive</v>
      </c>
      <c r="H7055">
        <v>65</v>
      </c>
      <c r="I7055" t="str">
        <f t="shared" si="221"/>
        <v>Jun</v>
      </c>
      <c r="J7055" t="str">
        <f t="shared" si="222"/>
        <v>2021</v>
      </c>
    </row>
    <row r="7056" spans="1:10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VLOOKUP($B7056,[1]Content!$B$2:$E$1001,3,0)</f>
        <v>photo</v>
      </c>
      <c r="F7056" t="str">
        <f>VLOOKUP($B7056,[1]Content!$B$2:$E$1001,4,0)</f>
        <v>travel</v>
      </c>
      <c r="G7056" t="str">
        <v>positive</v>
      </c>
      <c r="H7056">
        <v>70</v>
      </c>
      <c r="I7056" t="str">
        <f t="shared" si="221"/>
        <v>Nov</v>
      </c>
      <c r="J7056" t="str">
        <f t="shared" si="222"/>
        <v>2020</v>
      </c>
    </row>
    <row r="7057" spans="1:10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VLOOKUP($B7057,[1]Content!$B$2:$E$1001,3,0)</f>
        <v>photo</v>
      </c>
      <c r="F7057" t="str">
        <f>VLOOKUP($B7057,[1]Content!$B$2:$E$1001,4,0)</f>
        <v>travel</v>
      </c>
      <c r="G7057" t="str">
        <v>positive</v>
      </c>
      <c r="H7057">
        <v>30</v>
      </c>
      <c r="I7057" t="str">
        <f t="shared" si="221"/>
        <v>Aug</v>
      </c>
      <c r="J7057" t="str">
        <f t="shared" si="222"/>
        <v>2020</v>
      </c>
    </row>
    <row r="7058" spans="1:10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VLOOKUP($B7058,[1]Content!$B$2:$E$1001,3,0)</f>
        <v>photo</v>
      </c>
      <c r="F7058" t="str">
        <f>VLOOKUP($B7058,[1]Content!$B$2:$E$1001,4,0)</f>
        <v>travel</v>
      </c>
      <c r="G7058" t="str">
        <v>negative</v>
      </c>
      <c r="H7058">
        <v>15</v>
      </c>
      <c r="I7058" t="str">
        <f t="shared" si="221"/>
        <v>Jun</v>
      </c>
      <c r="J7058" t="str">
        <f t="shared" si="222"/>
        <v>2020</v>
      </c>
    </row>
    <row r="7059" spans="1:10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VLOOKUP($B7059,[1]Content!$B$2:$E$1001,3,0)</f>
        <v>photo</v>
      </c>
      <c r="F7059" t="str">
        <f>VLOOKUP($B7059,[1]Content!$B$2:$E$1001,4,0)</f>
        <v>travel</v>
      </c>
      <c r="G7059" t="str">
        <v>negative</v>
      </c>
      <c r="H7059">
        <v>5</v>
      </c>
      <c r="I7059" t="str">
        <f t="shared" si="221"/>
        <v>Sep</v>
      </c>
      <c r="J7059" t="str">
        <f t="shared" si="222"/>
        <v>2020</v>
      </c>
    </row>
    <row r="7060" spans="1:10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VLOOKUP($B7060,[1]Content!$B$2:$E$1001,3,0)</f>
        <v>photo</v>
      </c>
      <c r="F7060" t="str">
        <f>VLOOKUP($B7060,[1]Content!$B$2:$E$1001,4,0)</f>
        <v>travel</v>
      </c>
      <c r="G7060" t="str">
        <v>negative</v>
      </c>
      <c r="H7060">
        <v>0</v>
      </c>
      <c r="I7060" t="str">
        <f t="shared" si="221"/>
        <v>Mar</v>
      </c>
      <c r="J7060" t="str">
        <f t="shared" si="222"/>
        <v>2021</v>
      </c>
    </row>
    <row r="7061" spans="1:10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VLOOKUP($B7061,[1]Content!$B$2:$E$1001,3,0)</f>
        <v>photo</v>
      </c>
      <c r="F7061" t="str">
        <f>VLOOKUP($B7061,[1]Content!$B$2:$E$1001,4,0)</f>
        <v>travel</v>
      </c>
      <c r="G7061" t="str">
        <v>positive</v>
      </c>
      <c r="H7061">
        <v>60</v>
      </c>
      <c r="I7061" t="str">
        <f t="shared" si="221"/>
        <v>May</v>
      </c>
      <c r="J7061" t="str">
        <f t="shared" si="222"/>
        <v>2021</v>
      </c>
    </row>
    <row r="7062" spans="1:10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VLOOKUP($B7062,[1]Content!$B$2:$E$1001,3,0)</f>
        <v>photo</v>
      </c>
      <c r="F7062" t="str">
        <f>VLOOKUP($B7062,[1]Content!$B$2:$E$1001,4,0)</f>
        <v>travel</v>
      </c>
      <c r="G7062" t="str">
        <v>positive</v>
      </c>
      <c r="H7062">
        <v>45</v>
      </c>
      <c r="I7062" t="str">
        <f t="shared" si="221"/>
        <v>Jan</v>
      </c>
      <c r="J7062" t="str">
        <f t="shared" si="222"/>
        <v>2021</v>
      </c>
    </row>
    <row r="7063" spans="1:10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VLOOKUP($B7063,[1]Content!$B$2:$E$1001,3,0)</f>
        <v>photo</v>
      </c>
      <c r="F7063" t="str">
        <f>VLOOKUP($B7063,[1]Content!$B$2:$E$1001,4,0)</f>
        <v>travel</v>
      </c>
      <c r="G7063" t="str">
        <v>neutral</v>
      </c>
      <c r="H7063">
        <v>20</v>
      </c>
      <c r="I7063" t="str">
        <f t="shared" si="221"/>
        <v>May</v>
      </c>
      <c r="J7063" t="str">
        <f t="shared" si="222"/>
        <v>2021</v>
      </c>
    </row>
    <row r="7064" spans="1:10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VLOOKUP($B7064,[1]Content!$B$2:$E$1001,3,0)</f>
        <v>photo</v>
      </c>
      <c r="F7064" t="str">
        <f>VLOOKUP($B7064,[1]Content!$B$2:$E$1001,4,0)</f>
        <v>travel</v>
      </c>
      <c r="G7064" t="str">
        <v>negative</v>
      </c>
      <c r="H7064">
        <v>15</v>
      </c>
      <c r="I7064" t="str">
        <f t="shared" si="221"/>
        <v>Feb</v>
      </c>
      <c r="J7064" t="str">
        <f t="shared" si="222"/>
        <v>2021</v>
      </c>
    </row>
    <row r="7065" spans="1:10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VLOOKUP($B7065,[1]Content!$B$2:$E$1001,3,0)</f>
        <v>video</v>
      </c>
      <c r="F7065" t="str">
        <f>VLOOKUP($B7065,[1]Content!$B$2:$E$1001,4,0)</f>
        <v>Fitness</v>
      </c>
      <c r="G7065" t="str">
        <v>positive</v>
      </c>
      <c r="H7065">
        <v>75</v>
      </c>
      <c r="I7065" t="str">
        <f t="shared" si="221"/>
        <v>Jun</v>
      </c>
      <c r="J7065" t="str">
        <f t="shared" si="222"/>
        <v>2021</v>
      </c>
    </row>
    <row r="7066" spans="1:10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VLOOKUP($B7066,[1]Content!$B$2:$E$1001,3,0)</f>
        <v>video</v>
      </c>
      <c r="F7066" t="str">
        <f>VLOOKUP($B7066,[1]Content!$B$2:$E$1001,4,0)</f>
        <v>Fitness</v>
      </c>
      <c r="G7066" t="str">
        <v>neutral</v>
      </c>
      <c r="H7066">
        <v>35</v>
      </c>
      <c r="I7066" t="str">
        <f t="shared" si="221"/>
        <v>Jul</v>
      </c>
      <c r="J7066" t="str">
        <f t="shared" si="222"/>
        <v>2020</v>
      </c>
    </row>
    <row r="7067" spans="1:10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VLOOKUP($B7067,[1]Content!$B$2:$E$1001,3,0)</f>
        <v>video</v>
      </c>
      <c r="F7067" t="str">
        <f>VLOOKUP($B7067,[1]Content!$B$2:$E$1001,4,0)</f>
        <v>Fitness</v>
      </c>
      <c r="G7067" t="str">
        <v>neutral</v>
      </c>
      <c r="H7067">
        <v>20</v>
      </c>
      <c r="I7067" t="str">
        <f t="shared" si="221"/>
        <v>Nov</v>
      </c>
      <c r="J7067" t="str">
        <f t="shared" si="222"/>
        <v>2020</v>
      </c>
    </row>
    <row r="7068" spans="1:10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VLOOKUP($B7068,[1]Content!$B$2:$E$1001,3,0)</f>
        <v>video</v>
      </c>
      <c r="F7068" t="str">
        <f>VLOOKUP($B7068,[1]Content!$B$2:$E$1001,4,0)</f>
        <v>Fitness</v>
      </c>
      <c r="G7068" t="str">
        <v>positive</v>
      </c>
      <c r="H7068">
        <v>30</v>
      </c>
      <c r="I7068" t="str">
        <f t="shared" si="221"/>
        <v>Dec</v>
      </c>
      <c r="J7068" t="str">
        <f t="shared" si="222"/>
        <v>2020</v>
      </c>
    </row>
    <row r="7069" spans="1:10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VLOOKUP($B7069,[1]Content!$B$2:$E$1001,3,0)</f>
        <v>video</v>
      </c>
      <c r="F7069" t="str">
        <f>VLOOKUP($B7069,[1]Content!$B$2:$E$1001,4,0)</f>
        <v>Fitness</v>
      </c>
      <c r="G7069" t="str">
        <v>positive</v>
      </c>
      <c r="H7069">
        <v>70</v>
      </c>
      <c r="I7069" t="str">
        <f t="shared" si="221"/>
        <v>Aug</v>
      </c>
      <c r="J7069" t="str">
        <f t="shared" si="222"/>
        <v>2020</v>
      </c>
    </row>
    <row r="7070" spans="1:10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VLOOKUP($B7070,[1]Content!$B$2:$E$1001,3,0)</f>
        <v>video</v>
      </c>
      <c r="F7070" t="str">
        <f>VLOOKUP($B7070,[1]Content!$B$2:$E$1001,4,0)</f>
        <v>Fitness</v>
      </c>
      <c r="G7070" t="str">
        <v>positive</v>
      </c>
      <c r="H7070">
        <v>70</v>
      </c>
      <c r="I7070" t="str">
        <f t="shared" si="221"/>
        <v>Nov</v>
      </c>
      <c r="J7070" t="str">
        <f t="shared" si="222"/>
        <v>2020</v>
      </c>
    </row>
    <row r="7071" spans="1:10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VLOOKUP($B7071,[1]Content!$B$2:$E$1001,3,0)</f>
        <v>video</v>
      </c>
      <c r="F7071" t="str">
        <f>VLOOKUP($B7071,[1]Content!$B$2:$E$1001,4,0)</f>
        <v>Fitness</v>
      </c>
      <c r="G7071" t="str">
        <v>positive</v>
      </c>
      <c r="H7071">
        <v>75</v>
      </c>
      <c r="I7071" t="str">
        <f t="shared" si="221"/>
        <v>Nov</v>
      </c>
      <c r="J7071" t="str">
        <f t="shared" si="222"/>
        <v>2020</v>
      </c>
    </row>
    <row r="7072" spans="1:10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VLOOKUP($B7072,[1]Content!$B$2:$E$1001,3,0)</f>
        <v>video</v>
      </c>
      <c r="F7072" t="str">
        <f>VLOOKUP($B7072,[1]Content!$B$2:$E$1001,4,0)</f>
        <v>Fitness</v>
      </c>
      <c r="G7072" t="str">
        <v>positive</v>
      </c>
      <c r="H7072">
        <v>72</v>
      </c>
      <c r="I7072" t="str">
        <f t="shared" si="221"/>
        <v>Dec</v>
      </c>
      <c r="J7072" t="str">
        <f t="shared" si="222"/>
        <v>2020</v>
      </c>
    </row>
    <row r="7073" spans="1:10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VLOOKUP($B7073,[1]Content!$B$2:$E$1001,3,0)</f>
        <v>video</v>
      </c>
      <c r="F7073" t="str">
        <f>VLOOKUP($B7073,[1]Content!$B$2:$E$1001,4,0)</f>
        <v>Fitness</v>
      </c>
      <c r="G7073" t="str">
        <v>positive</v>
      </c>
      <c r="H7073">
        <v>72</v>
      </c>
      <c r="I7073" t="str">
        <f t="shared" si="221"/>
        <v>Dec</v>
      </c>
      <c r="J7073" t="str">
        <f t="shared" si="222"/>
        <v>2020</v>
      </c>
    </row>
    <row r="7074" spans="1:10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VLOOKUP($B7074,[1]Content!$B$2:$E$1001,3,0)</f>
        <v>video</v>
      </c>
      <c r="F7074" t="str">
        <f>VLOOKUP($B7074,[1]Content!$B$2:$E$1001,4,0)</f>
        <v>Fitness</v>
      </c>
      <c r="G7074" t="str">
        <v>positive</v>
      </c>
      <c r="H7074">
        <v>65</v>
      </c>
      <c r="I7074" t="str">
        <f t="shared" si="221"/>
        <v>Jun</v>
      </c>
      <c r="J7074" t="str">
        <f t="shared" si="222"/>
        <v>2020</v>
      </c>
    </row>
    <row r="7075" spans="1:10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VLOOKUP($B7075,[1]Content!$B$2:$E$1001,3,0)</f>
        <v>video</v>
      </c>
      <c r="F7075" t="str">
        <f>VLOOKUP($B7075,[1]Content!$B$2:$E$1001,4,0)</f>
        <v>Fitness</v>
      </c>
      <c r="G7075" t="str">
        <v>positive</v>
      </c>
      <c r="H7075">
        <v>65</v>
      </c>
      <c r="I7075" t="str">
        <f t="shared" si="221"/>
        <v>Jul</v>
      </c>
      <c r="J7075" t="str">
        <f t="shared" si="222"/>
        <v>2020</v>
      </c>
    </row>
    <row r="7076" spans="1:10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VLOOKUP($B7076,[1]Content!$B$2:$E$1001,3,0)</f>
        <v>video</v>
      </c>
      <c r="F7076" t="str">
        <f>VLOOKUP($B7076,[1]Content!$B$2:$E$1001,4,0)</f>
        <v>Fitness</v>
      </c>
      <c r="G7076" t="str">
        <v>positive</v>
      </c>
      <c r="H7076">
        <v>45</v>
      </c>
      <c r="I7076" t="str">
        <f t="shared" si="221"/>
        <v>Apr</v>
      </c>
      <c r="J7076" t="str">
        <f t="shared" si="222"/>
        <v>2021</v>
      </c>
    </row>
    <row r="7077" spans="1:10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VLOOKUP($B7077,[1]Content!$B$2:$E$1001,3,0)</f>
        <v>video</v>
      </c>
      <c r="F7077" t="str">
        <f>VLOOKUP($B7077,[1]Content!$B$2:$E$1001,4,0)</f>
        <v>Fitness</v>
      </c>
      <c r="G7077" t="str">
        <v>positive</v>
      </c>
      <c r="H7077">
        <v>75</v>
      </c>
      <c r="I7077" t="str">
        <f t="shared" si="221"/>
        <v>Jul</v>
      </c>
      <c r="J7077" t="str">
        <f t="shared" si="222"/>
        <v>2020</v>
      </c>
    </row>
    <row r="7078" spans="1:10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VLOOKUP($B7078,[1]Content!$B$2:$E$1001,3,0)</f>
        <v>video</v>
      </c>
      <c r="F7078" t="str">
        <f>VLOOKUP($B7078,[1]Content!$B$2:$E$1001,4,0)</f>
        <v>Fitness</v>
      </c>
      <c r="G7078" t="str">
        <v>positive</v>
      </c>
      <c r="H7078">
        <v>60</v>
      </c>
      <c r="I7078" t="str">
        <f t="shared" si="221"/>
        <v>Jan</v>
      </c>
      <c r="J7078" t="str">
        <f t="shared" si="222"/>
        <v>2021</v>
      </c>
    </row>
    <row r="7079" spans="1:10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VLOOKUP($B7079,[1]Content!$B$2:$E$1001,3,0)</f>
        <v>video</v>
      </c>
      <c r="F7079" t="str">
        <f>VLOOKUP($B7079,[1]Content!$B$2:$E$1001,4,0)</f>
        <v>Fitness</v>
      </c>
      <c r="G7079" t="str">
        <v>positive</v>
      </c>
      <c r="H7079">
        <v>72</v>
      </c>
      <c r="I7079" t="str">
        <f t="shared" si="221"/>
        <v>Mar</v>
      </c>
      <c r="J7079" t="str">
        <f t="shared" si="222"/>
        <v>2021</v>
      </c>
    </row>
    <row r="7080" spans="1:10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VLOOKUP($B7080,[1]Content!$B$2:$E$1001,3,0)</f>
        <v>video</v>
      </c>
      <c r="F7080" t="str">
        <f>VLOOKUP($B7080,[1]Content!$B$2:$E$1001,4,0)</f>
        <v>Fitness</v>
      </c>
      <c r="G7080" t="str">
        <v>positive</v>
      </c>
      <c r="H7080">
        <v>75</v>
      </c>
      <c r="I7080" t="str">
        <f t="shared" si="221"/>
        <v>Jan</v>
      </c>
      <c r="J7080" t="str">
        <f t="shared" si="222"/>
        <v>2021</v>
      </c>
    </row>
    <row r="7081" spans="1:10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VLOOKUP($B7081,[1]Content!$B$2:$E$1001,3,0)</f>
        <v>video</v>
      </c>
      <c r="F7081" t="str">
        <f>VLOOKUP($B7081,[1]Content!$B$2:$E$1001,4,0)</f>
        <v>Fitness</v>
      </c>
      <c r="G7081" t="str">
        <v>negative</v>
      </c>
      <c r="H7081">
        <v>0</v>
      </c>
      <c r="I7081" t="str">
        <f t="shared" si="221"/>
        <v>Jan</v>
      </c>
      <c r="J7081" t="str">
        <f t="shared" si="222"/>
        <v>2021</v>
      </c>
    </row>
    <row r="7082" spans="1:10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VLOOKUP($B7082,[1]Content!$B$2:$E$1001,3,0)</f>
        <v>video</v>
      </c>
      <c r="F7082" t="str">
        <f>VLOOKUP($B7082,[1]Content!$B$2:$E$1001,4,0)</f>
        <v>Fitness</v>
      </c>
      <c r="G7082" t="str">
        <v>positive</v>
      </c>
      <c r="H7082">
        <v>70</v>
      </c>
      <c r="I7082" t="str">
        <f t="shared" si="221"/>
        <v>Jul</v>
      </c>
      <c r="J7082" t="str">
        <f t="shared" si="222"/>
        <v>2020</v>
      </c>
    </row>
    <row r="7083" spans="1:10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VLOOKUP($B7083,[1]Content!$B$2:$E$1001,3,0)</f>
        <v>video</v>
      </c>
      <c r="F7083" t="str">
        <f>VLOOKUP($B7083,[1]Content!$B$2:$E$1001,4,0)</f>
        <v>Fitness</v>
      </c>
      <c r="G7083" t="str">
        <v>positive</v>
      </c>
      <c r="H7083">
        <v>45</v>
      </c>
      <c r="I7083" t="str">
        <f t="shared" si="221"/>
        <v>Aug</v>
      </c>
      <c r="J7083" t="str">
        <f t="shared" si="222"/>
        <v>2020</v>
      </c>
    </row>
    <row r="7084" spans="1:10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VLOOKUP($B7084,[1]Content!$B$2:$E$1001,3,0)</f>
        <v>video</v>
      </c>
      <c r="F7084" t="str">
        <f>VLOOKUP($B7084,[1]Content!$B$2:$E$1001,4,0)</f>
        <v>Fitness</v>
      </c>
      <c r="G7084" t="str">
        <v>negative</v>
      </c>
      <c r="H7084">
        <v>12</v>
      </c>
      <c r="I7084" t="str">
        <f t="shared" si="221"/>
        <v>Oct</v>
      </c>
      <c r="J7084" t="str">
        <f t="shared" si="222"/>
        <v>2020</v>
      </c>
    </row>
    <row r="7085" spans="1:10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VLOOKUP($B7085,[1]Content!$B$2:$E$1001,3,0)</f>
        <v>video</v>
      </c>
      <c r="F7085" t="str">
        <f>VLOOKUP($B7085,[1]Content!$B$2:$E$1001,4,0)</f>
        <v>Fitness</v>
      </c>
      <c r="G7085" t="str">
        <v>positive</v>
      </c>
      <c r="H7085">
        <v>70</v>
      </c>
      <c r="I7085" t="str">
        <f t="shared" si="221"/>
        <v>Jun</v>
      </c>
      <c r="J7085" t="str">
        <f t="shared" si="222"/>
        <v>2021</v>
      </c>
    </row>
    <row r="7086" spans="1:10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VLOOKUP($B7086,[1]Content!$B$2:$E$1001,3,0)</f>
        <v>video</v>
      </c>
      <c r="F7086" t="str">
        <f>VLOOKUP($B7086,[1]Content!$B$2:$E$1001,4,0)</f>
        <v>Fitness</v>
      </c>
      <c r="G7086" t="str">
        <v>negative</v>
      </c>
      <c r="H7086">
        <v>12</v>
      </c>
      <c r="I7086" t="str">
        <f t="shared" si="221"/>
        <v>Aug</v>
      </c>
      <c r="J7086" t="str">
        <f t="shared" si="222"/>
        <v>2020</v>
      </c>
    </row>
    <row r="7087" spans="1:10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VLOOKUP($B7087,[1]Content!$B$2:$E$1001,3,0)</f>
        <v>video</v>
      </c>
      <c r="F7087" t="str">
        <f>VLOOKUP($B7087,[1]Content!$B$2:$E$1001,4,0)</f>
        <v>Fitness</v>
      </c>
      <c r="G7087" t="str">
        <v>positive</v>
      </c>
      <c r="H7087">
        <v>50</v>
      </c>
      <c r="I7087" t="str">
        <f t="shared" si="221"/>
        <v>Jul</v>
      </c>
      <c r="J7087" t="str">
        <f t="shared" si="222"/>
        <v>2020</v>
      </c>
    </row>
    <row r="7088" spans="1:10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VLOOKUP($B7088,[1]Content!$B$2:$E$1001,3,0)</f>
        <v>video</v>
      </c>
      <c r="F7088" t="str">
        <f>VLOOKUP($B7088,[1]Content!$B$2:$E$1001,4,0)</f>
        <v>Fitness</v>
      </c>
      <c r="G7088" t="str">
        <v>positive</v>
      </c>
      <c r="H7088">
        <v>45</v>
      </c>
      <c r="I7088" t="str">
        <f t="shared" si="221"/>
        <v>Jul</v>
      </c>
      <c r="J7088" t="str">
        <f t="shared" si="222"/>
        <v>2020</v>
      </c>
    </row>
    <row r="7089" spans="1:10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VLOOKUP($B7089,[1]Content!$B$2:$E$1001,3,0)</f>
        <v>video</v>
      </c>
      <c r="F7089" t="str">
        <f>VLOOKUP($B7089,[1]Content!$B$2:$E$1001,4,0)</f>
        <v>Fitness</v>
      </c>
      <c r="G7089" t="str">
        <v>positive</v>
      </c>
      <c r="H7089">
        <v>45</v>
      </c>
      <c r="I7089" t="str">
        <f t="shared" si="221"/>
        <v>Mar</v>
      </c>
      <c r="J7089" t="str">
        <f t="shared" si="222"/>
        <v>2021</v>
      </c>
    </row>
    <row r="7090" spans="1:10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VLOOKUP($B7090,[1]Content!$B$2:$E$1001,3,0)</f>
        <v>video</v>
      </c>
      <c r="F7090" t="str">
        <f>VLOOKUP($B7090,[1]Content!$B$2:$E$1001,4,0)</f>
        <v>Fitness</v>
      </c>
      <c r="G7090" t="str">
        <v>positive</v>
      </c>
      <c r="H7090">
        <v>75</v>
      </c>
      <c r="I7090" t="str">
        <f t="shared" si="221"/>
        <v>Dec</v>
      </c>
      <c r="J7090" t="str">
        <f t="shared" si="222"/>
        <v>2020</v>
      </c>
    </row>
    <row r="7091" spans="1:10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VLOOKUP($B7091,[1]Content!$B$2:$E$1001,3,0)</f>
        <v>video</v>
      </c>
      <c r="F7091" t="str">
        <f>VLOOKUP($B7091,[1]Content!$B$2:$E$1001,4,0)</f>
        <v>Fitness</v>
      </c>
      <c r="G7091" t="str">
        <v>negative</v>
      </c>
      <c r="H7091">
        <v>12</v>
      </c>
      <c r="I7091" t="str">
        <f t="shared" si="221"/>
        <v>Oct</v>
      </c>
      <c r="J7091" t="str">
        <f t="shared" si="222"/>
        <v>2020</v>
      </c>
    </row>
    <row r="7092" spans="1:10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VLOOKUP($B7092,[1]Content!$B$2:$E$1001,3,0)</f>
        <v>video</v>
      </c>
      <c r="F7092" t="str">
        <f>VLOOKUP($B7092,[1]Content!$B$2:$E$1001,4,0)</f>
        <v>Fitness</v>
      </c>
      <c r="G7092" t="str">
        <v>negative</v>
      </c>
      <c r="H7092">
        <v>12</v>
      </c>
      <c r="I7092" t="str">
        <f t="shared" si="221"/>
        <v>Apr</v>
      </c>
      <c r="J7092" t="str">
        <f t="shared" si="222"/>
        <v>2021</v>
      </c>
    </row>
    <row r="7093" spans="1:10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VLOOKUP($B7093,[1]Content!$B$2:$E$1001,3,0)</f>
        <v>video</v>
      </c>
      <c r="F7093" t="str">
        <f>VLOOKUP($B7093,[1]Content!$B$2:$E$1001,4,0)</f>
        <v>Fitness</v>
      </c>
      <c r="G7093" t="str">
        <v>positive</v>
      </c>
      <c r="H7093">
        <v>70</v>
      </c>
      <c r="I7093" t="str">
        <f t="shared" si="221"/>
        <v>Mar</v>
      </c>
      <c r="J7093" t="str">
        <f t="shared" si="222"/>
        <v>2021</v>
      </c>
    </row>
    <row r="7094" spans="1:10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VLOOKUP($B7094,[1]Content!$B$2:$E$1001,3,0)</f>
        <v>video</v>
      </c>
      <c r="F7094" t="str">
        <f>VLOOKUP($B7094,[1]Content!$B$2:$E$1001,4,0)</f>
        <v>Fitness</v>
      </c>
      <c r="G7094" t="str">
        <v>negative</v>
      </c>
      <c r="H7094">
        <v>10</v>
      </c>
      <c r="I7094" t="str">
        <f t="shared" si="221"/>
        <v>Mar</v>
      </c>
      <c r="J7094" t="str">
        <f t="shared" si="222"/>
        <v>2021</v>
      </c>
    </row>
    <row r="7095" spans="1:10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VLOOKUP($B7095,[1]Content!$B$2:$E$1001,3,0)</f>
        <v>photo</v>
      </c>
      <c r="F7095" t="str">
        <f>VLOOKUP($B7095,[1]Content!$B$2:$E$1001,4,0)</f>
        <v>cooking</v>
      </c>
      <c r="G7095" t="str">
        <v>neutral</v>
      </c>
      <c r="H7095">
        <v>20</v>
      </c>
      <c r="I7095" t="str">
        <f t="shared" si="221"/>
        <v>Aug</v>
      </c>
      <c r="J7095" t="str">
        <f t="shared" si="222"/>
        <v>2020</v>
      </c>
    </row>
    <row r="7096" spans="1:10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VLOOKUP($B7096,[1]Content!$B$2:$E$1001,3,0)</f>
        <v>photo</v>
      </c>
      <c r="F7096" t="str">
        <f>VLOOKUP($B7096,[1]Content!$B$2:$E$1001,4,0)</f>
        <v>cooking</v>
      </c>
      <c r="G7096" t="str">
        <v>positive</v>
      </c>
      <c r="H7096">
        <v>30</v>
      </c>
      <c r="I7096" t="str">
        <f t="shared" si="221"/>
        <v>Aug</v>
      </c>
      <c r="J7096" t="str">
        <f t="shared" si="222"/>
        <v>2020</v>
      </c>
    </row>
    <row r="7097" spans="1:10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VLOOKUP($B7097,[1]Content!$B$2:$E$1001,3,0)</f>
        <v>photo</v>
      </c>
      <c r="F7097" t="str">
        <f>VLOOKUP($B7097,[1]Content!$B$2:$E$1001,4,0)</f>
        <v>cooking</v>
      </c>
      <c r="G7097" t="str">
        <v>positive</v>
      </c>
      <c r="H7097">
        <v>50</v>
      </c>
      <c r="I7097" t="str">
        <f t="shared" si="221"/>
        <v>Dec</v>
      </c>
      <c r="J7097" t="str">
        <f t="shared" si="222"/>
        <v>2020</v>
      </c>
    </row>
    <row r="7098" spans="1:10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VLOOKUP($B7098,[1]Content!$B$2:$E$1001,3,0)</f>
        <v>photo</v>
      </c>
      <c r="F7098" t="str">
        <f>VLOOKUP($B7098,[1]Content!$B$2:$E$1001,4,0)</f>
        <v>cooking</v>
      </c>
      <c r="G7098" t="str">
        <v>positive</v>
      </c>
      <c r="H7098">
        <v>75</v>
      </c>
      <c r="I7098" t="str">
        <f t="shared" si="221"/>
        <v>Aug</v>
      </c>
      <c r="J7098" t="str">
        <f t="shared" si="222"/>
        <v>2020</v>
      </c>
    </row>
    <row r="7099" spans="1:10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VLOOKUP($B7099,[1]Content!$B$2:$E$1001,3,0)</f>
        <v>photo</v>
      </c>
      <c r="F7099" t="str">
        <f>VLOOKUP($B7099,[1]Content!$B$2:$E$1001,4,0)</f>
        <v>cooking</v>
      </c>
      <c r="G7099" t="str">
        <v>positive</v>
      </c>
      <c r="H7099">
        <v>45</v>
      </c>
      <c r="I7099" t="str">
        <f t="shared" si="221"/>
        <v>Aug</v>
      </c>
      <c r="J7099" t="str">
        <f t="shared" si="222"/>
        <v>2020</v>
      </c>
    </row>
    <row r="7100" spans="1:10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VLOOKUP($B7100,[1]Content!$B$2:$E$1001,3,0)</f>
        <v>photo</v>
      </c>
      <c r="F7100" t="str">
        <f>VLOOKUP($B7100,[1]Content!$B$2:$E$1001,4,0)</f>
        <v>cooking</v>
      </c>
      <c r="G7100" t="str">
        <v>negative</v>
      </c>
      <c r="H7100">
        <v>0</v>
      </c>
      <c r="I7100" t="str">
        <f t="shared" si="221"/>
        <v>May</v>
      </c>
      <c r="J7100" t="str">
        <f t="shared" si="222"/>
        <v>2021</v>
      </c>
    </row>
    <row r="7101" spans="1:10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VLOOKUP($B7101,[1]Content!$B$2:$E$1001,3,0)</f>
        <v>photo</v>
      </c>
      <c r="F7101" t="str">
        <f>VLOOKUP($B7101,[1]Content!$B$2:$E$1001,4,0)</f>
        <v>cooking</v>
      </c>
      <c r="G7101" t="str">
        <v>positive</v>
      </c>
      <c r="H7101">
        <v>70</v>
      </c>
      <c r="I7101" t="str">
        <f t="shared" si="221"/>
        <v>Nov</v>
      </c>
      <c r="J7101" t="str">
        <f t="shared" si="222"/>
        <v>2020</v>
      </c>
    </row>
    <row r="7102" spans="1:10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VLOOKUP($B7102,[1]Content!$B$2:$E$1001,3,0)</f>
        <v>photo</v>
      </c>
      <c r="F7102" t="str">
        <f>VLOOKUP($B7102,[1]Content!$B$2:$E$1001,4,0)</f>
        <v>cooking</v>
      </c>
      <c r="G7102" t="str">
        <v>negative</v>
      </c>
      <c r="H7102">
        <v>0</v>
      </c>
      <c r="I7102" t="str">
        <f t="shared" si="221"/>
        <v>Apr</v>
      </c>
      <c r="J7102" t="str">
        <f t="shared" si="222"/>
        <v>2021</v>
      </c>
    </row>
    <row r="7103" spans="1:10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VLOOKUP($B7103,[1]Content!$B$2:$E$1001,3,0)</f>
        <v>photo</v>
      </c>
      <c r="F7103" t="str">
        <f>VLOOKUP($B7103,[1]Content!$B$2:$E$1001,4,0)</f>
        <v>cooking</v>
      </c>
      <c r="G7103" t="str">
        <v>positive</v>
      </c>
      <c r="H7103">
        <v>30</v>
      </c>
      <c r="I7103" t="str">
        <f t="shared" si="221"/>
        <v>Dec</v>
      </c>
      <c r="J7103" t="str">
        <f t="shared" si="222"/>
        <v>2020</v>
      </c>
    </row>
    <row r="7104" spans="1:10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VLOOKUP($B7104,[1]Content!$B$2:$E$1001,3,0)</f>
        <v>photo</v>
      </c>
      <c r="F7104" t="str">
        <f>VLOOKUP($B7104,[1]Content!$B$2:$E$1001,4,0)</f>
        <v>cooking</v>
      </c>
      <c r="G7104" t="str">
        <v>positive</v>
      </c>
      <c r="H7104">
        <v>65</v>
      </c>
      <c r="I7104" t="str">
        <f t="shared" si="221"/>
        <v>Jan</v>
      </c>
      <c r="J7104" t="str">
        <f t="shared" si="222"/>
        <v>2021</v>
      </c>
    </row>
    <row r="7105" spans="1:10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VLOOKUP($B7105,[1]Content!$B$2:$E$1001,3,0)</f>
        <v>photo</v>
      </c>
      <c r="F7105" t="str">
        <f>VLOOKUP($B7105,[1]Content!$B$2:$E$1001,4,0)</f>
        <v>cooking</v>
      </c>
      <c r="G7105" t="str">
        <v>positive</v>
      </c>
      <c r="H7105">
        <v>45</v>
      </c>
      <c r="I7105" t="str">
        <f t="shared" si="221"/>
        <v>Feb</v>
      </c>
      <c r="J7105" t="str">
        <f t="shared" si="222"/>
        <v>2021</v>
      </c>
    </row>
    <row r="7106" spans="1:10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VLOOKUP($B7106,[1]Content!$B$2:$E$1001,3,0)</f>
        <v>photo</v>
      </c>
      <c r="F7106" t="str">
        <f>VLOOKUP($B7106,[1]Content!$B$2:$E$1001,4,0)</f>
        <v>cooking</v>
      </c>
      <c r="G7106" t="str">
        <v>positive</v>
      </c>
      <c r="H7106">
        <v>65</v>
      </c>
      <c r="I7106" t="str">
        <f t="shared" si="221"/>
        <v>Feb</v>
      </c>
      <c r="J7106" t="str">
        <f t="shared" si="222"/>
        <v>2021</v>
      </c>
    </row>
    <row r="7107" spans="1:10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VLOOKUP($B7107,[1]Content!$B$2:$E$1001,3,0)</f>
        <v>photo</v>
      </c>
      <c r="F7107" t="str">
        <f>VLOOKUP($B7107,[1]Content!$B$2:$E$1001,4,0)</f>
        <v>cooking</v>
      </c>
      <c r="G7107" t="str">
        <v>positive</v>
      </c>
      <c r="H7107">
        <v>60</v>
      </c>
      <c r="I7107" t="str">
        <f t="shared" ref="I7107:I7170" si="223">TEXT($D7107,"MMM")</f>
        <v>Jul</v>
      </c>
      <c r="J7107" t="str">
        <f t="shared" ref="J7107:J7170" si="224">TEXT($D7107,"YYY")</f>
        <v>2020</v>
      </c>
    </row>
    <row r="7108" spans="1:10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VLOOKUP($B7108,[1]Content!$B$2:$E$1001,3,0)</f>
        <v>photo</v>
      </c>
      <c r="F7108" t="str">
        <f>VLOOKUP($B7108,[1]Content!$B$2:$E$1001,4,0)</f>
        <v>cooking</v>
      </c>
      <c r="G7108" t="str">
        <v>positive</v>
      </c>
      <c r="H7108">
        <v>75</v>
      </c>
      <c r="I7108" t="str">
        <f t="shared" si="223"/>
        <v>Jan</v>
      </c>
      <c r="J7108" t="str">
        <f t="shared" si="224"/>
        <v>2021</v>
      </c>
    </row>
    <row r="7109" spans="1:10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VLOOKUP($B7109,[1]Content!$B$2:$E$1001,3,0)</f>
        <v>photo</v>
      </c>
      <c r="F7109" t="str">
        <f>VLOOKUP($B7109,[1]Content!$B$2:$E$1001,4,0)</f>
        <v>cooking</v>
      </c>
      <c r="G7109" t="str">
        <v>positive</v>
      </c>
      <c r="H7109">
        <v>60</v>
      </c>
      <c r="I7109" t="str">
        <f t="shared" si="223"/>
        <v>Jul</v>
      </c>
      <c r="J7109" t="str">
        <f t="shared" si="224"/>
        <v>2020</v>
      </c>
    </row>
    <row r="7110" spans="1:10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VLOOKUP($B7110,[1]Content!$B$2:$E$1001,3,0)</f>
        <v>photo</v>
      </c>
      <c r="F7110" t="str">
        <f>VLOOKUP($B7110,[1]Content!$B$2:$E$1001,4,0)</f>
        <v>cooking</v>
      </c>
      <c r="G7110" t="str">
        <v>positive</v>
      </c>
      <c r="H7110">
        <v>70</v>
      </c>
      <c r="I7110" t="str">
        <f t="shared" si="223"/>
        <v>Jul</v>
      </c>
      <c r="J7110" t="str">
        <f t="shared" si="224"/>
        <v>2020</v>
      </c>
    </row>
    <row r="7111" spans="1:10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VLOOKUP($B7111,[1]Content!$B$2:$E$1001,3,0)</f>
        <v>photo</v>
      </c>
      <c r="F7111" t="str">
        <f>VLOOKUP($B7111,[1]Content!$B$2:$E$1001,4,0)</f>
        <v>cooking</v>
      </c>
      <c r="G7111" t="str">
        <v>neutral</v>
      </c>
      <c r="H7111">
        <v>35</v>
      </c>
      <c r="I7111" t="str">
        <f t="shared" si="223"/>
        <v>Sep</v>
      </c>
      <c r="J7111" t="str">
        <f t="shared" si="224"/>
        <v>2020</v>
      </c>
    </row>
    <row r="7112" spans="1:10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VLOOKUP($B7112,[1]Content!$B$2:$E$1001,3,0)</f>
        <v>photo</v>
      </c>
      <c r="F7112" t="str">
        <f>VLOOKUP($B7112,[1]Content!$B$2:$E$1001,4,0)</f>
        <v>cooking</v>
      </c>
      <c r="G7112" t="str">
        <v>positive</v>
      </c>
      <c r="H7112">
        <v>50</v>
      </c>
      <c r="I7112" t="str">
        <f t="shared" si="223"/>
        <v>Jan</v>
      </c>
      <c r="J7112" t="str">
        <f t="shared" si="224"/>
        <v>2021</v>
      </c>
    </row>
    <row r="7113" spans="1:10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VLOOKUP($B7113,[1]Content!$B$2:$E$1001,3,0)</f>
        <v>photo</v>
      </c>
      <c r="F7113" t="str">
        <f>VLOOKUP($B7113,[1]Content!$B$2:$E$1001,4,0)</f>
        <v>cooking</v>
      </c>
      <c r="G7113" t="str">
        <v>positive</v>
      </c>
      <c r="H7113">
        <v>30</v>
      </c>
      <c r="I7113" t="str">
        <f t="shared" si="223"/>
        <v>Jan</v>
      </c>
      <c r="J7113" t="str">
        <f t="shared" si="224"/>
        <v>2021</v>
      </c>
    </row>
    <row r="7114" spans="1:10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VLOOKUP($B7114,[1]Content!$B$2:$E$1001,3,0)</f>
        <v>photo</v>
      </c>
      <c r="F7114" t="str">
        <f>VLOOKUP($B7114,[1]Content!$B$2:$E$1001,4,0)</f>
        <v>cooking</v>
      </c>
      <c r="G7114" t="str">
        <v>negative</v>
      </c>
      <c r="H7114">
        <v>15</v>
      </c>
      <c r="I7114" t="str">
        <f t="shared" si="223"/>
        <v>Jan</v>
      </c>
      <c r="J7114" t="str">
        <f t="shared" si="224"/>
        <v>2021</v>
      </c>
    </row>
    <row r="7115" spans="1:10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VLOOKUP($B7115,[1]Content!$B$2:$E$1001,3,0)</f>
        <v>photo</v>
      </c>
      <c r="F7115" t="str">
        <f>VLOOKUP($B7115,[1]Content!$B$2:$E$1001,4,0)</f>
        <v>cooking</v>
      </c>
      <c r="G7115" t="str">
        <v>negative</v>
      </c>
      <c r="H7115">
        <v>0</v>
      </c>
      <c r="I7115" t="str">
        <f t="shared" si="223"/>
        <v>Dec</v>
      </c>
      <c r="J7115" t="str">
        <f t="shared" si="224"/>
        <v>2020</v>
      </c>
    </row>
    <row r="7116" spans="1:10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VLOOKUP($B7116,[1]Content!$B$2:$E$1001,3,0)</f>
        <v>photo</v>
      </c>
      <c r="F7116" t="str">
        <f>VLOOKUP($B7116,[1]Content!$B$2:$E$1001,4,0)</f>
        <v>cooking</v>
      </c>
      <c r="G7116" t="str">
        <v>negative</v>
      </c>
      <c r="H7116">
        <v>0</v>
      </c>
      <c r="I7116" t="str">
        <f t="shared" si="223"/>
        <v>May</v>
      </c>
      <c r="J7116" t="str">
        <f t="shared" si="224"/>
        <v>2021</v>
      </c>
    </row>
    <row r="7117" spans="1:10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VLOOKUP($B7117,[1]Content!$B$2:$E$1001,3,0)</f>
        <v>photo</v>
      </c>
      <c r="F7117" t="str">
        <f>VLOOKUP($B7117,[1]Content!$B$2:$E$1001,4,0)</f>
        <v>cooking</v>
      </c>
      <c r="G7117" t="str">
        <v>negative</v>
      </c>
      <c r="H7117">
        <v>0</v>
      </c>
      <c r="I7117" t="str">
        <f t="shared" si="223"/>
        <v>Jun</v>
      </c>
      <c r="J7117" t="str">
        <f t="shared" si="224"/>
        <v>2020</v>
      </c>
    </row>
    <row r="7118" spans="1:10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VLOOKUP($B7118,[1]Content!$B$2:$E$1001,3,0)</f>
        <v>photo</v>
      </c>
      <c r="F7118" t="str">
        <f>VLOOKUP($B7118,[1]Content!$B$2:$E$1001,4,0)</f>
        <v>cooking</v>
      </c>
      <c r="G7118" t="str">
        <v>positive</v>
      </c>
      <c r="H7118">
        <v>75</v>
      </c>
      <c r="I7118" t="str">
        <f t="shared" si="223"/>
        <v>May</v>
      </c>
      <c r="J7118" t="str">
        <f t="shared" si="224"/>
        <v>2021</v>
      </c>
    </row>
    <row r="7119" spans="1:10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VLOOKUP($B7119,[1]Content!$B$2:$E$1001,3,0)</f>
        <v>photo</v>
      </c>
      <c r="F7119" t="str">
        <f>VLOOKUP($B7119,[1]Content!$B$2:$E$1001,4,0)</f>
        <v>cooking</v>
      </c>
      <c r="G7119" t="str">
        <v>negative</v>
      </c>
      <c r="H7119">
        <v>12</v>
      </c>
      <c r="I7119" t="str">
        <f t="shared" si="223"/>
        <v>May</v>
      </c>
      <c r="J7119" t="str">
        <f t="shared" si="224"/>
        <v>2021</v>
      </c>
    </row>
    <row r="7120" spans="1:10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VLOOKUP($B7120,[1]Content!$B$2:$E$1001,3,0)</f>
        <v>photo</v>
      </c>
      <c r="F7120" t="str">
        <f>VLOOKUP($B7120,[1]Content!$B$2:$E$1001,4,0)</f>
        <v>cooking</v>
      </c>
      <c r="G7120" t="str">
        <v>negative</v>
      </c>
      <c r="H7120">
        <v>0</v>
      </c>
      <c r="I7120" t="str">
        <f t="shared" si="223"/>
        <v>Aug</v>
      </c>
      <c r="J7120" t="str">
        <f t="shared" si="224"/>
        <v>2020</v>
      </c>
    </row>
    <row r="7121" spans="1:10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VLOOKUP($B7121,[1]Content!$B$2:$E$1001,3,0)</f>
        <v>photo</v>
      </c>
      <c r="F7121" t="str">
        <f>VLOOKUP($B7121,[1]Content!$B$2:$E$1001,4,0)</f>
        <v>cooking</v>
      </c>
      <c r="G7121" t="str">
        <v>positive</v>
      </c>
      <c r="H7121">
        <v>75</v>
      </c>
      <c r="I7121" t="str">
        <f t="shared" si="223"/>
        <v>Aug</v>
      </c>
      <c r="J7121" t="str">
        <f t="shared" si="224"/>
        <v>2020</v>
      </c>
    </row>
    <row r="7122" spans="1:10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VLOOKUP($B7122,[1]Content!$B$2:$E$1001,3,0)</f>
        <v>photo</v>
      </c>
      <c r="F7122" t="str">
        <f>VLOOKUP($B7122,[1]Content!$B$2:$E$1001,4,0)</f>
        <v>cooking</v>
      </c>
      <c r="G7122" t="str">
        <v>positive</v>
      </c>
      <c r="H7122">
        <v>50</v>
      </c>
      <c r="I7122" t="str">
        <f t="shared" si="223"/>
        <v>Jun</v>
      </c>
      <c r="J7122" t="str">
        <f t="shared" si="224"/>
        <v>2020</v>
      </c>
    </row>
    <row r="7123" spans="1:10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VLOOKUP($B7123,[1]Content!$B$2:$E$1001,3,0)</f>
        <v>photo</v>
      </c>
      <c r="F7123" t="str">
        <f>VLOOKUP($B7123,[1]Content!$B$2:$E$1001,4,0)</f>
        <v>cooking</v>
      </c>
      <c r="G7123" t="str">
        <v>positive</v>
      </c>
      <c r="H7123">
        <v>45</v>
      </c>
      <c r="I7123" t="str">
        <f t="shared" si="223"/>
        <v>Nov</v>
      </c>
      <c r="J7123" t="str">
        <f t="shared" si="224"/>
        <v>2020</v>
      </c>
    </row>
    <row r="7124" spans="1:10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VLOOKUP($B7124,[1]Content!$B$2:$E$1001,3,0)</f>
        <v>photo</v>
      </c>
      <c r="F7124" t="str">
        <f>VLOOKUP($B7124,[1]Content!$B$2:$E$1001,4,0)</f>
        <v>cooking</v>
      </c>
      <c r="G7124" t="str">
        <v>negative</v>
      </c>
      <c r="H7124">
        <v>0</v>
      </c>
      <c r="I7124" t="str">
        <f t="shared" si="223"/>
        <v>Jun</v>
      </c>
      <c r="J7124" t="str">
        <f t="shared" si="224"/>
        <v>2020</v>
      </c>
    </row>
    <row r="7125" spans="1:10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VLOOKUP($B7125,[1]Content!$B$2:$E$1001,3,0)</f>
        <v>photo</v>
      </c>
      <c r="F7125" t="str">
        <f>VLOOKUP($B7125,[1]Content!$B$2:$E$1001,4,0)</f>
        <v>cooking</v>
      </c>
      <c r="G7125" t="str">
        <v>negative</v>
      </c>
      <c r="H7125">
        <v>10</v>
      </c>
      <c r="I7125" t="str">
        <f t="shared" si="223"/>
        <v>Mar</v>
      </c>
      <c r="J7125" t="str">
        <f t="shared" si="224"/>
        <v>2021</v>
      </c>
    </row>
    <row r="7126" spans="1:10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VLOOKUP($B7126,[1]Content!$B$2:$E$1001,3,0)</f>
        <v>photo</v>
      </c>
      <c r="F7126" t="str">
        <f>VLOOKUP($B7126,[1]Content!$B$2:$E$1001,4,0)</f>
        <v>cooking</v>
      </c>
      <c r="G7126" t="str">
        <v>negative</v>
      </c>
      <c r="H7126">
        <v>10</v>
      </c>
      <c r="I7126" t="str">
        <f t="shared" si="223"/>
        <v>Dec</v>
      </c>
      <c r="J7126" t="str">
        <f t="shared" si="224"/>
        <v>2020</v>
      </c>
    </row>
    <row r="7127" spans="1:10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VLOOKUP($B7127,[1]Content!$B$2:$E$1001,3,0)</f>
        <v>photo</v>
      </c>
      <c r="F7127" t="str">
        <f>VLOOKUP($B7127,[1]Content!$B$2:$E$1001,4,0)</f>
        <v>cooking</v>
      </c>
      <c r="G7127" t="str">
        <v>positive</v>
      </c>
      <c r="H7127">
        <v>70</v>
      </c>
      <c r="I7127" t="str">
        <f t="shared" si="223"/>
        <v>Apr</v>
      </c>
      <c r="J7127" t="str">
        <f t="shared" si="224"/>
        <v>2021</v>
      </c>
    </row>
    <row r="7128" spans="1:10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VLOOKUP($B7128,[1]Content!$B$2:$E$1001,3,0)</f>
        <v>photo</v>
      </c>
      <c r="F7128" t="str">
        <f>VLOOKUP($B7128,[1]Content!$B$2:$E$1001,4,0)</f>
        <v>cooking</v>
      </c>
      <c r="G7128" t="str">
        <v>neutral</v>
      </c>
      <c r="H7128">
        <v>35</v>
      </c>
      <c r="I7128" t="str">
        <f t="shared" si="223"/>
        <v>Apr</v>
      </c>
      <c r="J7128" t="str">
        <f t="shared" si="224"/>
        <v>2021</v>
      </c>
    </row>
    <row r="7129" spans="1:10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VLOOKUP($B7129,[1]Content!$B$2:$E$1001,3,0)</f>
        <v>photo</v>
      </c>
      <c r="F7129" t="str">
        <f>VLOOKUP($B7129,[1]Content!$B$2:$E$1001,4,0)</f>
        <v>cooking</v>
      </c>
      <c r="G7129" t="str">
        <v>negative</v>
      </c>
      <c r="H7129">
        <v>15</v>
      </c>
      <c r="I7129" t="str">
        <f t="shared" si="223"/>
        <v>Mar</v>
      </c>
      <c r="J7129" t="str">
        <f t="shared" si="224"/>
        <v>2021</v>
      </c>
    </row>
    <row r="7130" spans="1:10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VLOOKUP($B7130,[1]Content!$B$2:$E$1001,3,0)</f>
        <v>photo</v>
      </c>
      <c r="F7130" t="str">
        <f>VLOOKUP($B7130,[1]Content!$B$2:$E$1001,4,0)</f>
        <v>cooking</v>
      </c>
      <c r="G7130" t="str">
        <v>positive</v>
      </c>
      <c r="H7130">
        <v>72</v>
      </c>
      <c r="I7130" t="str">
        <f t="shared" si="223"/>
        <v>Nov</v>
      </c>
      <c r="J7130" t="str">
        <f t="shared" si="224"/>
        <v>2020</v>
      </c>
    </row>
    <row r="7131" spans="1:10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VLOOKUP($B7131,[1]Content!$B$2:$E$1001,3,0)</f>
        <v>photo</v>
      </c>
      <c r="F7131" t="str">
        <f>VLOOKUP($B7131,[1]Content!$B$2:$E$1001,4,0)</f>
        <v>cooking</v>
      </c>
      <c r="G7131" t="str">
        <v>positive</v>
      </c>
      <c r="H7131">
        <v>30</v>
      </c>
      <c r="I7131" t="str">
        <f t="shared" si="223"/>
        <v>Jan</v>
      </c>
      <c r="J7131" t="str">
        <f t="shared" si="224"/>
        <v>2021</v>
      </c>
    </row>
    <row r="7132" spans="1:10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VLOOKUP($B7132,[1]Content!$B$2:$E$1001,3,0)</f>
        <v>photo</v>
      </c>
      <c r="F7132" t="str">
        <f>VLOOKUP($B7132,[1]Content!$B$2:$E$1001,4,0)</f>
        <v>cooking</v>
      </c>
      <c r="G7132" t="str">
        <v>negative</v>
      </c>
      <c r="H7132">
        <v>15</v>
      </c>
      <c r="I7132" t="str">
        <f t="shared" si="223"/>
        <v>Jul</v>
      </c>
      <c r="J7132" t="str">
        <f t="shared" si="224"/>
        <v>2020</v>
      </c>
    </row>
    <row r="7133" spans="1:10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VLOOKUP($B7133,[1]Content!$B$2:$E$1001,3,0)</f>
        <v>photo</v>
      </c>
      <c r="F7133" t="str">
        <f>VLOOKUP($B7133,[1]Content!$B$2:$E$1001,4,0)</f>
        <v>cooking</v>
      </c>
      <c r="G7133" t="str">
        <v>positive</v>
      </c>
      <c r="H7133">
        <v>65</v>
      </c>
      <c r="I7133" t="str">
        <f t="shared" si="223"/>
        <v>Sep</v>
      </c>
      <c r="J7133" t="str">
        <f t="shared" si="224"/>
        <v>2020</v>
      </c>
    </row>
    <row r="7134" spans="1:10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VLOOKUP($B7134,[1]Content!$B$2:$E$1001,3,0)</f>
        <v>photo</v>
      </c>
      <c r="F7134" t="str">
        <f>VLOOKUP($B7134,[1]Content!$B$2:$E$1001,4,0)</f>
        <v>cooking</v>
      </c>
      <c r="G7134" t="str">
        <v>positive</v>
      </c>
      <c r="H7134">
        <v>70</v>
      </c>
      <c r="I7134" t="str">
        <f t="shared" si="223"/>
        <v>Jul</v>
      </c>
      <c r="J7134" t="str">
        <f t="shared" si="224"/>
        <v>2020</v>
      </c>
    </row>
    <row r="7135" spans="1:10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VLOOKUP($B7135,[1]Content!$B$2:$E$1001,3,0)</f>
        <v>audio</v>
      </c>
      <c r="F7135" t="str">
        <f>VLOOKUP($B7135,[1]Content!$B$2:$E$1001,4,0)</f>
        <v>tennis</v>
      </c>
      <c r="G7135" t="str">
        <v>positive</v>
      </c>
      <c r="H7135">
        <v>45</v>
      </c>
      <c r="I7135" t="str">
        <f t="shared" si="223"/>
        <v>Jan</v>
      </c>
      <c r="J7135" t="str">
        <f t="shared" si="224"/>
        <v>2021</v>
      </c>
    </row>
    <row r="7136" spans="1:10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VLOOKUP($B7136,[1]Content!$B$2:$E$1001,3,0)</f>
        <v>audio</v>
      </c>
      <c r="F7136" t="str">
        <f>VLOOKUP($B7136,[1]Content!$B$2:$E$1001,4,0)</f>
        <v>tennis</v>
      </c>
      <c r="G7136" t="str">
        <v>negative</v>
      </c>
      <c r="H7136">
        <v>15</v>
      </c>
      <c r="I7136" t="str">
        <f t="shared" si="223"/>
        <v>Jan</v>
      </c>
      <c r="J7136" t="str">
        <f t="shared" si="224"/>
        <v>2021</v>
      </c>
    </row>
    <row r="7137" spans="1:10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VLOOKUP($B7137,[1]Content!$B$2:$E$1001,3,0)</f>
        <v>audio</v>
      </c>
      <c r="F7137" t="str">
        <f>VLOOKUP($B7137,[1]Content!$B$2:$E$1001,4,0)</f>
        <v>tennis</v>
      </c>
      <c r="G7137" t="str">
        <v>positive</v>
      </c>
      <c r="H7137">
        <v>30</v>
      </c>
      <c r="I7137" t="str">
        <f t="shared" si="223"/>
        <v>May</v>
      </c>
      <c r="J7137" t="str">
        <f t="shared" si="224"/>
        <v>2021</v>
      </c>
    </row>
    <row r="7138" spans="1:10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VLOOKUP($B7138,[1]Content!$B$2:$E$1001,3,0)</f>
        <v>audio</v>
      </c>
      <c r="F7138" t="str">
        <f>VLOOKUP($B7138,[1]Content!$B$2:$E$1001,4,0)</f>
        <v>tennis</v>
      </c>
      <c r="G7138" t="str">
        <v>positive</v>
      </c>
      <c r="H7138">
        <v>70</v>
      </c>
      <c r="I7138" t="str">
        <f t="shared" si="223"/>
        <v>Mar</v>
      </c>
      <c r="J7138" t="str">
        <f t="shared" si="224"/>
        <v>2021</v>
      </c>
    </row>
    <row r="7139" spans="1:10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VLOOKUP($B7139,[1]Content!$B$2:$E$1001,3,0)</f>
        <v>audio</v>
      </c>
      <c r="F7139" t="str">
        <f>VLOOKUP($B7139,[1]Content!$B$2:$E$1001,4,0)</f>
        <v>tennis</v>
      </c>
      <c r="G7139" t="str">
        <v>positive</v>
      </c>
      <c r="H7139">
        <v>60</v>
      </c>
      <c r="I7139" t="str">
        <f t="shared" si="223"/>
        <v>Dec</v>
      </c>
      <c r="J7139" t="str">
        <f t="shared" si="224"/>
        <v>2020</v>
      </c>
    </row>
    <row r="7140" spans="1:10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VLOOKUP($B7140,[1]Content!$B$2:$E$1001,3,0)</f>
        <v>audio</v>
      </c>
      <c r="F7140" t="str">
        <f>VLOOKUP($B7140,[1]Content!$B$2:$E$1001,4,0)</f>
        <v>tennis</v>
      </c>
      <c r="G7140" t="str">
        <v>positive</v>
      </c>
      <c r="H7140">
        <v>70</v>
      </c>
      <c r="I7140" t="str">
        <f t="shared" si="223"/>
        <v>May</v>
      </c>
      <c r="J7140" t="str">
        <f t="shared" si="224"/>
        <v>2021</v>
      </c>
    </row>
    <row r="7141" spans="1:10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VLOOKUP($B7141,[1]Content!$B$2:$E$1001,3,0)</f>
        <v>audio</v>
      </c>
      <c r="F7141" t="str">
        <f>VLOOKUP($B7141,[1]Content!$B$2:$E$1001,4,0)</f>
        <v>tennis</v>
      </c>
      <c r="G7141" t="str">
        <v>positive</v>
      </c>
      <c r="H7141">
        <v>72</v>
      </c>
      <c r="I7141" t="str">
        <f t="shared" si="223"/>
        <v>Feb</v>
      </c>
      <c r="J7141" t="str">
        <f t="shared" si="224"/>
        <v>2021</v>
      </c>
    </row>
    <row r="7142" spans="1:10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VLOOKUP($B7142,[1]Content!$B$2:$E$1001,3,0)</f>
        <v>audio</v>
      </c>
      <c r="F7142" t="str">
        <f>VLOOKUP($B7142,[1]Content!$B$2:$E$1001,4,0)</f>
        <v>tennis</v>
      </c>
      <c r="G7142" t="str">
        <v>neutral</v>
      </c>
      <c r="H7142">
        <v>35</v>
      </c>
      <c r="I7142" t="str">
        <f t="shared" si="223"/>
        <v>Nov</v>
      </c>
      <c r="J7142" t="str">
        <f t="shared" si="224"/>
        <v>2020</v>
      </c>
    </row>
    <row r="7143" spans="1:10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VLOOKUP($B7143,[1]Content!$B$2:$E$1001,3,0)</f>
        <v>audio</v>
      </c>
      <c r="F7143" t="str">
        <f>VLOOKUP($B7143,[1]Content!$B$2:$E$1001,4,0)</f>
        <v>tennis</v>
      </c>
      <c r="G7143" t="str">
        <v>negative</v>
      </c>
      <c r="H7143">
        <v>10</v>
      </c>
      <c r="I7143" t="str">
        <f t="shared" si="223"/>
        <v>Jun</v>
      </c>
      <c r="J7143" t="str">
        <f t="shared" si="224"/>
        <v>2021</v>
      </c>
    </row>
    <row r="7144" spans="1:10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VLOOKUP($B7144,[1]Content!$B$2:$E$1001,3,0)</f>
        <v>audio</v>
      </c>
      <c r="F7144" t="str">
        <f>VLOOKUP($B7144,[1]Content!$B$2:$E$1001,4,0)</f>
        <v>tennis</v>
      </c>
      <c r="G7144" t="str">
        <v>negative</v>
      </c>
      <c r="H7144">
        <v>5</v>
      </c>
      <c r="I7144" t="str">
        <f t="shared" si="223"/>
        <v>Oct</v>
      </c>
      <c r="J7144" t="str">
        <f t="shared" si="224"/>
        <v>2020</v>
      </c>
    </row>
    <row r="7145" spans="1:10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VLOOKUP($B7145,[1]Content!$B$2:$E$1001,3,0)</f>
        <v>audio</v>
      </c>
      <c r="F7145" t="str">
        <f>VLOOKUP($B7145,[1]Content!$B$2:$E$1001,4,0)</f>
        <v>tennis</v>
      </c>
      <c r="G7145" t="str">
        <v>positive</v>
      </c>
      <c r="H7145">
        <v>70</v>
      </c>
      <c r="I7145" t="str">
        <f t="shared" si="223"/>
        <v>Feb</v>
      </c>
      <c r="J7145" t="str">
        <f t="shared" si="224"/>
        <v>2021</v>
      </c>
    </row>
    <row r="7146" spans="1:10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VLOOKUP($B7146,[1]Content!$B$2:$E$1001,3,0)</f>
        <v>audio</v>
      </c>
      <c r="F7146" t="str">
        <f>VLOOKUP($B7146,[1]Content!$B$2:$E$1001,4,0)</f>
        <v>tennis</v>
      </c>
      <c r="G7146" t="str">
        <v>positive</v>
      </c>
      <c r="H7146">
        <v>45</v>
      </c>
      <c r="I7146" t="str">
        <f t="shared" si="223"/>
        <v>Mar</v>
      </c>
      <c r="J7146" t="str">
        <f t="shared" si="224"/>
        <v>2021</v>
      </c>
    </row>
    <row r="7147" spans="1:10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VLOOKUP($B7147,[1]Content!$B$2:$E$1001,3,0)</f>
        <v>audio</v>
      </c>
      <c r="F7147" t="str">
        <f>VLOOKUP($B7147,[1]Content!$B$2:$E$1001,4,0)</f>
        <v>tennis</v>
      </c>
      <c r="G7147" t="str">
        <v>positive</v>
      </c>
      <c r="H7147">
        <v>72</v>
      </c>
      <c r="I7147" t="str">
        <f t="shared" si="223"/>
        <v>Oct</v>
      </c>
      <c r="J7147" t="str">
        <f t="shared" si="224"/>
        <v>2020</v>
      </c>
    </row>
    <row r="7148" spans="1:10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VLOOKUP($B7148,[1]Content!$B$2:$E$1001,3,0)</f>
        <v>audio</v>
      </c>
      <c r="F7148" t="str">
        <f>VLOOKUP($B7148,[1]Content!$B$2:$E$1001,4,0)</f>
        <v>tennis</v>
      </c>
      <c r="G7148" t="str">
        <v>positive</v>
      </c>
      <c r="H7148">
        <v>60</v>
      </c>
      <c r="I7148" t="str">
        <f t="shared" si="223"/>
        <v>Jun</v>
      </c>
      <c r="J7148" t="str">
        <f t="shared" si="224"/>
        <v>2020</v>
      </c>
    </row>
    <row r="7149" spans="1:10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VLOOKUP($B7149,[1]Content!$B$2:$E$1001,3,0)</f>
        <v>audio</v>
      </c>
      <c r="F7149" t="str">
        <f>VLOOKUP($B7149,[1]Content!$B$2:$E$1001,4,0)</f>
        <v>tennis</v>
      </c>
      <c r="G7149" t="str">
        <v>negative</v>
      </c>
      <c r="H7149">
        <v>12</v>
      </c>
      <c r="I7149" t="str">
        <f t="shared" si="223"/>
        <v>Sep</v>
      </c>
      <c r="J7149" t="str">
        <f t="shared" si="224"/>
        <v>2020</v>
      </c>
    </row>
    <row r="7150" spans="1:10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VLOOKUP($B7150,[1]Content!$B$2:$E$1001,3,0)</f>
        <v>audio</v>
      </c>
      <c r="F7150" t="str">
        <f>VLOOKUP($B7150,[1]Content!$B$2:$E$1001,4,0)</f>
        <v>tennis</v>
      </c>
      <c r="G7150" t="str">
        <v>positive</v>
      </c>
      <c r="H7150">
        <v>30</v>
      </c>
      <c r="I7150" t="str">
        <f t="shared" si="223"/>
        <v>Apr</v>
      </c>
      <c r="J7150" t="str">
        <f t="shared" si="224"/>
        <v>2021</v>
      </c>
    </row>
    <row r="7151" spans="1:10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VLOOKUP($B7151,[1]Content!$B$2:$E$1001,3,0)</f>
        <v>audio</v>
      </c>
      <c r="F7151" t="str">
        <f>VLOOKUP($B7151,[1]Content!$B$2:$E$1001,4,0)</f>
        <v>tennis</v>
      </c>
      <c r="G7151" t="str">
        <v>negative</v>
      </c>
      <c r="H7151">
        <v>15</v>
      </c>
      <c r="I7151" t="str">
        <f t="shared" si="223"/>
        <v>Aug</v>
      </c>
      <c r="J7151" t="str">
        <f t="shared" si="224"/>
        <v>2020</v>
      </c>
    </row>
    <row r="7152" spans="1:10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VLOOKUP($B7152,[1]Content!$B$2:$E$1001,3,0)</f>
        <v>audio</v>
      </c>
      <c r="F7152" t="str">
        <f>VLOOKUP($B7152,[1]Content!$B$2:$E$1001,4,0)</f>
        <v>tennis</v>
      </c>
      <c r="G7152" t="str">
        <v>negative</v>
      </c>
      <c r="H7152">
        <v>0</v>
      </c>
      <c r="I7152" t="str">
        <f t="shared" si="223"/>
        <v>Aug</v>
      </c>
      <c r="J7152" t="str">
        <f t="shared" si="224"/>
        <v>2020</v>
      </c>
    </row>
    <row r="7153" spans="1:10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VLOOKUP($B7153,[1]Content!$B$2:$E$1001,3,0)</f>
        <v>audio</v>
      </c>
      <c r="F7153" t="str">
        <f>VLOOKUP($B7153,[1]Content!$B$2:$E$1001,4,0)</f>
        <v>tennis</v>
      </c>
      <c r="G7153" t="str">
        <v>negative</v>
      </c>
      <c r="H7153">
        <v>10</v>
      </c>
      <c r="I7153" t="str">
        <f t="shared" si="223"/>
        <v>Nov</v>
      </c>
      <c r="J7153" t="str">
        <f t="shared" si="224"/>
        <v>2020</v>
      </c>
    </row>
    <row r="7154" spans="1:10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VLOOKUP($B7154,[1]Content!$B$2:$E$1001,3,0)</f>
        <v>audio</v>
      </c>
      <c r="F7154" t="str">
        <f>VLOOKUP($B7154,[1]Content!$B$2:$E$1001,4,0)</f>
        <v>tennis</v>
      </c>
      <c r="G7154" t="str">
        <v>negative</v>
      </c>
      <c r="H7154">
        <v>15</v>
      </c>
      <c r="I7154" t="str">
        <f t="shared" si="223"/>
        <v>Nov</v>
      </c>
      <c r="J7154" t="str">
        <f t="shared" si="224"/>
        <v>2020</v>
      </c>
    </row>
    <row r="7155" spans="1:10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VLOOKUP($B7155,[1]Content!$B$2:$E$1001,3,0)</f>
        <v>audio</v>
      </c>
      <c r="F7155" t="str">
        <f>VLOOKUP($B7155,[1]Content!$B$2:$E$1001,4,0)</f>
        <v>tennis</v>
      </c>
      <c r="G7155" t="str">
        <v>positive</v>
      </c>
      <c r="H7155">
        <v>72</v>
      </c>
      <c r="I7155" t="str">
        <f t="shared" si="223"/>
        <v>Aug</v>
      </c>
      <c r="J7155" t="str">
        <f t="shared" si="224"/>
        <v>2020</v>
      </c>
    </row>
    <row r="7156" spans="1:10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VLOOKUP($B7156,[1]Content!$B$2:$E$1001,3,0)</f>
        <v>audio</v>
      </c>
      <c r="F7156" t="str">
        <f>VLOOKUP($B7156,[1]Content!$B$2:$E$1001,4,0)</f>
        <v>tennis</v>
      </c>
      <c r="G7156" t="str">
        <v>negative</v>
      </c>
      <c r="H7156">
        <v>15</v>
      </c>
      <c r="I7156" t="str">
        <f t="shared" si="223"/>
        <v>Jun</v>
      </c>
      <c r="J7156" t="str">
        <f t="shared" si="224"/>
        <v>2021</v>
      </c>
    </row>
    <row r="7157" spans="1:10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VLOOKUP($B7157,[1]Content!$B$2:$E$1001,3,0)</f>
        <v>audio</v>
      </c>
      <c r="F7157" t="str">
        <f>VLOOKUP($B7157,[1]Content!$B$2:$E$1001,4,0)</f>
        <v>public speaking</v>
      </c>
      <c r="G7157" t="str">
        <v>neutral</v>
      </c>
      <c r="H7157">
        <v>35</v>
      </c>
      <c r="I7157" t="str">
        <f t="shared" si="223"/>
        <v>Apr</v>
      </c>
      <c r="J7157" t="str">
        <f t="shared" si="224"/>
        <v>2021</v>
      </c>
    </row>
    <row r="7158" spans="1:10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VLOOKUP($B7158,[1]Content!$B$2:$E$1001,3,0)</f>
        <v>audio</v>
      </c>
      <c r="F7158" t="str">
        <f>VLOOKUP($B7158,[1]Content!$B$2:$E$1001,4,0)</f>
        <v>public speaking</v>
      </c>
      <c r="G7158" t="str">
        <v>negative</v>
      </c>
      <c r="H7158">
        <v>12</v>
      </c>
      <c r="I7158" t="str">
        <f t="shared" si="223"/>
        <v>Nov</v>
      </c>
      <c r="J7158" t="str">
        <f t="shared" si="224"/>
        <v>2020</v>
      </c>
    </row>
    <row r="7159" spans="1:10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VLOOKUP($B7159,[1]Content!$B$2:$E$1001,3,0)</f>
        <v>audio</v>
      </c>
      <c r="F7159" t="str">
        <f>VLOOKUP($B7159,[1]Content!$B$2:$E$1001,4,0)</f>
        <v>public speaking</v>
      </c>
      <c r="G7159" t="str">
        <v>negative</v>
      </c>
      <c r="H7159">
        <v>10</v>
      </c>
      <c r="I7159" t="str">
        <f t="shared" si="223"/>
        <v>May</v>
      </c>
      <c r="J7159" t="str">
        <f t="shared" si="224"/>
        <v>2021</v>
      </c>
    </row>
    <row r="7160" spans="1:10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VLOOKUP($B7160,[1]Content!$B$2:$E$1001,3,0)</f>
        <v>audio</v>
      </c>
      <c r="F7160" t="str">
        <f>VLOOKUP($B7160,[1]Content!$B$2:$E$1001,4,0)</f>
        <v>public speaking</v>
      </c>
      <c r="G7160" t="str">
        <v>positive</v>
      </c>
      <c r="H7160">
        <v>30</v>
      </c>
      <c r="I7160" t="str">
        <f t="shared" si="223"/>
        <v>Jun</v>
      </c>
      <c r="J7160" t="str">
        <f t="shared" si="224"/>
        <v>2021</v>
      </c>
    </row>
    <row r="7161" spans="1:10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VLOOKUP($B7161,[1]Content!$B$2:$E$1001,3,0)</f>
        <v>audio</v>
      </c>
      <c r="F7161" t="str">
        <f>VLOOKUP($B7161,[1]Content!$B$2:$E$1001,4,0)</f>
        <v>public speaking</v>
      </c>
      <c r="G7161" t="str">
        <v>positive</v>
      </c>
      <c r="H7161">
        <v>45</v>
      </c>
      <c r="I7161" t="str">
        <f t="shared" si="223"/>
        <v>Jun</v>
      </c>
      <c r="J7161" t="str">
        <f t="shared" si="224"/>
        <v>2020</v>
      </c>
    </row>
    <row r="7162" spans="1:10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VLOOKUP($B7162,[1]Content!$B$2:$E$1001,3,0)</f>
        <v>audio</v>
      </c>
      <c r="F7162" t="str">
        <f>VLOOKUP($B7162,[1]Content!$B$2:$E$1001,4,0)</f>
        <v>public speaking</v>
      </c>
      <c r="G7162" t="str">
        <v>neutral</v>
      </c>
      <c r="H7162">
        <v>35</v>
      </c>
      <c r="I7162" t="str">
        <f t="shared" si="223"/>
        <v>Oct</v>
      </c>
      <c r="J7162" t="str">
        <f t="shared" si="224"/>
        <v>2020</v>
      </c>
    </row>
    <row r="7163" spans="1:10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VLOOKUP($B7163,[1]Content!$B$2:$E$1001,3,0)</f>
        <v>audio</v>
      </c>
      <c r="F7163" t="str">
        <f>VLOOKUP($B7163,[1]Content!$B$2:$E$1001,4,0)</f>
        <v>public speaking</v>
      </c>
      <c r="G7163" t="str">
        <v>positive</v>
      </c>
      <c r="H7163">
        <v>72</v>
      </c>
      <c r="I7163" t="str">
        <f t="shared" si="223"/>
        <v>Dec</v>
      </c>
      <c r="J7163" t="str">
        <f t="shared" si="224"/>
        <v>2020</v>
      </c>
    </row>
    <row r="7164" spans="1:10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VLOOKUP($B7164,[1]Content!$B$2:$E$1001,3,0)</f>
        <v>audio</v>
      </c>
      <c r="F7164" t="str">
        <f>VLOOKUP($B7164,[1]Content!$B$2:$E$1001,4,0)</f>
        <v>public speaking</v>
      </c>
      <c r="G7164" t="str">
        <v>neutral</v>
      </c>
      <c r="H7164">
        <v>20</v>
      </c>
      <c r="I7164" t="str">
        <f t="shared" si="223"/>
        <v>Sep</v>
      </c>
      <c r="J7164" t="str">
        <f t="shared" si="224"/>
        <v>2020</v>
      </c>
    </row>
    <row r="7165" spans="1:10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VLOOKUP($B7165,[1]Content!$B$2:$E$1001,3,0)</f>
        <v>audio</v>
      </c>
      <c r="F7165" t="str">
        <f>VLOOKUP($B7165,[1]Content!$B$2:$E$1001,4,0)</f>
        <v>public speaking</v>
      </c>
      <c r="G7165" t="str">
        <v>negative</v>
      </c>
      <c r="H7165">
        <v>12</v>
      </c>
      <c r="I7165" t="str">
        <f t="shared" si="223"/>
        <v>Oct</v>
      </c>
      <c r="J7165" t="str">
        <f t="shared" si="224"/>
        <v>2020</v>
      </c>
    </row>
    <row r="7166" spans="1:10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VLOOKUP($B7166,[1]Content!$B$2:$E$1001,3,0)</f>
        <v>audio</v>
      </c>
      <c r="F7166" t="str">
        <f>VLOOKUP($B7166,[1]Content!$B$2:$E$1001,4,0)</f>
        <v>public speaking</v>
      </c>
      <c r="G7166" t="str">
        <v>negative</v>
      </c>
      <c r="H7166">
        <v>0</v>
      </c>
      <c r="I7166" t="str">
        <f t="shared" si="223"/>
        <v>Dec</v>
      </c>
      <c r="J7166" t="str">
        <f t="shared" si="224"/>
        <v>2020</v>
      </c>
    </row>
    <row r="7167" spans="1:10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VLOOKUP($B7167,[1]Content!$B$2:$E$1001,3,0)</f>
        <v>audio</v>
      </c>
      <c r="F7167" t="str">
        <f>VLOOKUP($B7167,[1]Content!$B$2:$E$1001,4,0)</f>
        <v>public speaking</v>
      </c>
      <c r="G7167" t="str">
        <v>negative</v>
      </c>
      <c r="H7167">
        <v>15</v>
      </c>
      <c r="I7167" t="str">
        <f t="shared" si="223"/>
        <v>Nov</v>
      </c>
      <c r="J7167" t="str">
        <f t="shared" si="224"/>
        <v>2020</v>
      </c>
    </row>
    <row r="7168" spans="1:10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VLOOKUP($B7168,[1]Content!$B$2:$E$1001,3,0)</f>
        <v>audio</v>
      </c>
      <c r="F7168" t="str">
        <f>VLOOKUP($B7168,[1]Content!$B$2:$E$1001,4,0)</f>
        <v>public speaking</v>
      </c>
      <c r="G7168" t="str">
        <v>positive</v>
      </c>
      <c r="H7168">
        <v>60</v>
      </c>
      <c r="I7168" t="str">
        <f t="shared" si="223"/>
        <v>Dec</v>
      </c>
      <c r="J7168" t="str">
        <f t="shared" si="224"/>
        <v>2020</v>
      </c>
    </row>
    <row r="7169" spans="1:10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VLOOKUP($B7169,[1]Content!$B$2:$E$1001,3,0)</f>
        <v>audio</v>
      </c>
      <c r="F7169" t="str">
        <f>VLOOKUP($B7169,[1]Content!$B$2:$E$1001,4,0)</f>
        <v>public speaking</v>
      </c>
      <c r="G7169" t="str">
        <v>negative</v>
      </c>
      <c r="H7169">
        <v>0</v>
      </c>
      <c r="I7169" t="str">
        <f t="shared" si="223"/>
        <v>Jul</v>
      </c>
      <c r="J7169" t="str">
        <f t="shared" si="224"/>
        <v>2020</v>
      </c>
    </row>
    <row r="7170" spans="1:10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VLOOKUP($B7170,[1]Content!$B$2:$E$1001,3,0)</f>
        <v>audio</v>
      </c>
      <c r="F7170" t="str">
        <f>VLOOKUP($B7170,[1]Content!$B$2:$E$1001,4,0)</f>
        <v>public speaking</v>
      </c>
      <c r="G7170" t="str">
        <v>positive</v>
      </c>
      <c r="H7170">
        <v>50</v>
      </c>
      <c r="I7170" t="str">
        <f t="shared" si="223"/>
        <v>Nov</v>
      </c>
      <c r="J7170" t="str">
        <f t="shared" si="224"/>
        <v>2020</v>
      </c>
    </row>
    <row r="7171" spans="1:10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VLOOKUP($B7171,[1]Content!$B$2:$E$1001,3,0)</f>
        <v>audio</v>
      </c>
      <c r="F7171" t="str">
        <f>VLOOKUP($B7171,[1]Content!$B$2:$E$1001,4,0)</f>
        <v>public speaking</v>
      </c>
      <c r="G7171" t="str">
        <v>positive</v>
      </c>
      <c r="H7171">
        <v>60</v>
      </c>
      <c r="I7171" t="str">
        <f t="shared" ref="I7171:I7234" si="225">TEXT($D7171,"MMM")</f>
        <v>Feb</v>
      </c>
      <c r="J7171" t="str">
        <f t="shared" ref="J7171:J7234" si="226">TEXT($D7171,"YYY")</f>
        <v>2021</v>
      </c>
    </row>
    <row r="7172" spans="1:10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VLOOKUP($B7172,[1]Content!$B$2:$E$1001,3,0)</f>
        <v>audio</v>
      </c>
      <c r="F7172" t="str">
        <f>VLOOKUP($B7172,[1]Content!$B$2:$E$1001,4,0)</f>
        <v>public speaking</v>
      </c>
      <c r="G7172" t="str">
        <v>negative</v>
      </c>
      <c r="H7172">
        <v>0</v>
      </c>
      <c r="I7172" t="str">
        <f t="shared" si="225"/>
        <v>Jun</v>
      </c>
      <c r="J7172" t="str">
        <f t="shared" si="226"/>
        <v>2021</v>
      </c>
    </row>
    <row r="7173" spans="1:10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VLOOKUP($B7173,[1]Content!$B$2:$E$1001,3,0)</f>
        <v>audio</v>
      </c>
      <c r="F7173" t="str">
        <f>VLOOKUP($B7173,[1]Content!$B$2:$E$1001,4,0)</f>
        <v>public speaking</v>
      </c>
      <c r="G7173" t="str">
        <v>neutral</v>
      </c>
      <c r="H7173">
        <v>35</v>
      </c>
      <c r="I7173" t="str">
        <f t="shared" si="225"/>
        <v>Feb</v>
      </c>
      <c r="J7173" t="str">
        <f t="shared" si="226"/>
        <v>2021</v>
      </c>
    </row>
    <row r="7174" spans="1:10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VLOOKUP($B7174,[1]Content!$B$2:$E$1001,3,0)</f>
        <v>audio</v>
      </c>
      <c r="F7174" t="str">
        <f>VLOOKUP($B7174,[1]Content!$B$2:$E$1001,4,0)</f>
        <v>public speaking</v>
      </c>
      <c r="G7174" t="str">
        <v>negative</v>
      </c>
      <c r="H7174">
        <v>10</v>
      </c>
      <c r="I7174" t="str">
        <f t="shared" si="225"/>
        <v>Aug</v>
      </c>
      <c r="J7174" t="str">
        <f t="shared" si="226"/>
        <v>2020</v>
      </c>
    </row>
    <row r="7175" spans="1:10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VLOOKUP($B7175,[1]Content!$B$2:$E$1001,3,0)</f>
        <v>audio</v>
      </c>
      <c r="F7175" t="str">
        <f>VLOOKUP($B7175,[1]Content!$B$2:$E$1001,4,0)</f>
        <v>public speaking</v>
      </c>
      <c r="G7175" t="str">
        <v>positive</v>
      </c>
      <c r="H7175">
        <v>60</v>
      </c>
      <c r="I7175" t="str">
        <f t="shared" si="225"/>
        <v>Jan</v>
      </c>
      <c r="J7175" t="str">
        <f t="shared" si="226"/>
        <v>2021</v>
      </c>
    </row>
    <row r="7176" spans="1:10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VLOOKUP($B7176,[1]Content!$B$2:$E$1001,3,0)</f>
        <v>audio</v>
      </c>
      <c r="F7176" t="str">
        <f>VLOOKUP($B7176,[1]Content!$B$2:$E$1001,4,0)</f>
        <v>public speaking</v>
      </c>
      <c r="G7176" t="str">
        <v>negative</v>
      </c>
      <c r="H7176">
        <v>5</v>
      </c>
      <c r="I7176" t="str">
        <f t="shared" si="225"/>
        <v>Jun</v>
      </c>
      <c r="J7176" t="str">
        <f t="shared" si="226"/>
        <v>2021</v>
      </c>
    </row>
    <row r="7177" spans="1:10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VLOOKUP($B7177,[1]Content!$B$2:$E$1001,3,0)</f>
        <v>audio</v>
      </c>
      <c r="F7177" t="str">
        <f>VLOOKUP($B7177,[1]Content!$B$2:$E$1001,4,0)</f>
        <v>public speaking</v>
      </c>
      <c r="G7177" t="str">
        <v>negative</v>
      </c>
      <c r="H7177">
        <v>0</v>
      </c>
      <c r="I7177" t="str">
        <f t="shared" si="225"/>
        <v>Feb</v>
      </c>
      <c r="J7177" t="str">
        <f t="shared" si="226"/>
        <v>2021</v>
      </c>
    </row>
    <row r="7178" spans="1:10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VLOOKUP($B7178,[1]Content!$B$2:$E$1001,3,0)</f>
        <v>audio</v>
      </c>
      <c r="F7178" t="str">
        <f>VLOOKUP($B7178,[1]Content!$B$2:$E$1001,4,0)</f>
        <v>public speaking</v>
      </c>
      <c r="G7178" t="str">
        <v>positive</v>
      </c>
      <c r="H7178">
        <v>70</v>
      </c>
      <c r="I7178" t="str">
        <f t="shared" si="225"/>
        <v>Apr</v>
      </c>
      <c r="J7178" t="str">
        <f t="shared" si="226"/>
        <v>2021</v>
      </c>
    </row>
    <row r="7179" spans="1:10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VLOOKUP($B7179,[1]Content!$B$2:$E$1001,3,0)</f>
        <v>photo</v>
      </c>
      <c r="F7179" t="str">
        <f>VLOOKUP($B7179,[1]Content!$B$2:$E$1001,4,0)</f>
        <v>technology</v>
      </c>
      <c r="G7179" t="str">
        <v>negative</v>
      </c>
      <c r="H7179">
        <v>10</v>
      </c>
      <c r="I7179" t="str">
        <f t="shared" si="225"/>
        <v>Jan</v>
      </c>
      <c r="J7179" t="str">
        <f t="shared" si="226"/>
        <v>2021</v>
      </c>
    </row>
    <row r="7180" spans="1:10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VLOOKUP($B7180,[1]Content!$B$2:$E$1001,3,0)</f>
        <v>photo</v>
      </c>
      <c r="F7180" t="str">
        <f>VLOOKUP($B7180,[1]Content!$B$2:$E$1001,4,0)</f>
        <v>technology</v>
      </c>
      <c r="G7180" t="str">
        <v>positive</v>
      </c>
      <c r="H7180">
        <v>75</v>
      </c>
      <c r="I7180" t="str">
        <f t="shared" si="225"/>
        <v>Mar</v>
      </c>
      <c r="J7180" t="str">
        <f t="shared" si="226"/>
        <v>2021</v>
      </c>
    </row>
    <row r="7181" spans="1:10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VLOOKUP($B7181,[1]Content!$B$2:$E$1001,3,0)</f>
        <v>photo</v>
      </c>
      <c r="F7181" t="str">
        <f>VLOOKUP($B7181,[1]Content!$B$2:$E$1001,4,0)</f>
        <v>technology</v>
      </c>
      <c r="G7181" t="str">
        <v>negative</v>
      </c>
      <c r="H7181">
        <v>12</v>
      </c>
      <c r="I7181" t="str">
        <f t="shared" si="225"/>
        <v>Jun</v>
      </c>
      <c r="J7181" t="str">
        <f t="shared" si="226"/>
        <v>2021</v>
      </c>
    </row>
    <row r="7182" spans="1:10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VLOOKUP($B7182,[1]Content!$B$2:$E$1001,3,0)</f>
        <v>photo</v>
      </c>
      <c r="F7182" t="str">
        <f>VLOOKUP($B7182,[1]Content!$B$2:$E$1001,4,0)</f>
        <v>technology</v>
      </c>
      <c r="G7182" t="str">
        <v>positive</v>
      </c>
      <c r="H7182">
        <v>60</v>
      </c>
      <c r="I7182" t="str">
        <f t="shared" si="225"/>
        <v>Apr</v>
      </c>
      <c r="J7182" t="str">
        <f t="shared" si="226"/>
        <v>2021</v>
      </c>
    </row>
    <row r="7183" spans="1:10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VLOOKUP($B7183,[1]Content!$B$2:$E$1001,3,0)</f>
        <v>photo</v>
      </c>
      <c r="F7183" t="str">
        <f>VLOOKUP($B7183,[1]Content!$B$2:$E$1001,4,0)</f>
        <v>technology</v>
      </c>
      <c r="G7183" t="str">
        <v>positive</v>
      </c>
      <c r="H7183">
        <v>50</v>
      </c>
      <c r="I7183" t="str">
        <f t="shared" si="225"/>
        <v>Mar</v>
      </c>
      <c r="J7183" t="str">
        <f t="shared" si="226"/>
        <v>2021</v>
      </c>
    </row>
    <row r="7184" spans="1:10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VLOOKUP($B7184,[1]Content!$B$2:$E$1001,3,0)</f>
        <v>photo</v>
      </c>
      <c r="F7184" t="str">
        <f>VLOOKUP($B7184,[1]Content!$B$2:$E$1001,4,0)</f>
        <v>technology</v>
      </c>
      <c r="G7184" t="str">
        <v>negative</v>
      </c>
      <c r="H7184">
        <v>5</v>
      </c>
      <c r="I7184" t="str">
        <f t="shared" si="225"/>
        <v>May</v>
      </c>
      <c r="J7184" t="str">
        <f t="shared" si="226"/>
        <v>2021</v>
      </c>
    </row>
    <row r="7185" spans="1:10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VLOOKUP($B7185,[1]Content!$B$2:$E$1001,3,0)</f>
        <v>photo</v>
      </c>
      <c r="F7185" t="str">
        <f>VLOOKUP($B7185,[1]Content!$B$2:$E$1001,4,0)</f>
        <v>technology</v>
      </c>
      <c r="G7185" t="str">
        <v>positive</v>
      </c>
      <c r="H7185">
        <v>30</v>
      </c>
      <c r="I7185" t="str">
        <f t="shared" si="225"/>
        <v>Jan</v>
      </c>
      <c r="J7185" t="str">
        <f t="shared" si="226"/>
        <v>2021</v>
      </c>
    </row>
    <row r="7186" spans="1:10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VLOOKUP($B7186,[1]Content!$B$2:$E$1001,3,0)</f>
        <v>photo</v>
      </c>
      <c r="F7186" t="str">
        <f>VLOOKUP($B7186,[1]Content!$B$2:$E$1001,4,0)</f>
        <v>technology</v>
      </c>
      <c r="G7186" t="str">
        <v>neutral</v>
      </c>
      <c r="H7186">
        <v>20</v>
      </c>
      <c r="I7186" t="str">
        <f t="shared" si="225"/>
        <v>Feb</v>
      </c>
      <c r="J7186" t="str">
        <f t="shared" si="226"/>
        <v>2021</v>
      </c>
    </row>
    <row r="7187" spans="1:10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VLOOKUP($B7187,[1]Content!$B$2:$E$1001,3,0)</f>
        <v>photo</v>
      </c>
      <c r="F7187" t="str">
        <f>VLOOKUP($B7187,[1]Content!$B$2:$E$1001,4,0)</f>
        <v>technology</v>
      </c>
      <c r="G7187" t="str">
        <v>positive</v>
      </c>
      <c r="H7187">
        <v>65</v>
      </c>
      <c r="I7187" t="str">
        <f t="shared" si="225"/>
        <v>Aug</v>
      </c>
      <c r="J7187" t="str">
        <f t="shared" si="226"/>
        <v>2020</v>
      </c>
    </row>
    <row r="7188" spans="1:10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VLOOKUP($B7188,[1]Content!$B$2:$E$1001,3,0)</f>
        <v>photo</v>
      </c>
      <c r="F7188" t="str">
        <f>VLOOKUP($B7188,[1]Content!$B$2:$E$1001,4,0)</f>
        <v>technology</v>
      </c>
      <c r="G7188" t="str">
        <v>positive</v>
      </c>
      <c r="H7188">
        <v>75</v>
      </c>
      <c r="I7188" t="str">
        <f t="shared" si="225"/>
        <v>Apr</v>
      </c>
      <c r="J7188" t="str">
        <f t="shared" si="226"/>
        <v>2021</v>
      </c>
    </row>
    <row r="7189" spans="1:10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VLOOKUP($B7189,[1]Content!$B$2:$E$1001,3,0)</f>
        <v>photo</v>
      </c>
      <c r="F7189" t="str">
        <f>VLOOKUP($B7189,[1]Content!$B$2:$E$1001,4,0)</f>
        <v>technology</v>
      </c>
      <c r="G7189" t="str">
        <v>positive</v>
      </c>
      <c r="H7189">
        <v>70</v>
      </c>
      <c r="I7189" t="str">
        <f t="shared" si="225"/>
        <v>Jul</v>
      </c>
      <c r="J7189" t="str">
        <f t="shared" si="226"/>
        <v>2020</v>
      </c>
    </row>
    <row r="7190" spans="1:10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VLOOKUP($B7190,[1]Content!$B$2:$E$1001,3,0)</f>
        <v>photo</v>
      </c>
      <c r="F7190" t="str">
        <f>VLOOKUP($B7190,[1]Content!$B$2:$E$1001,4,0)</f>
        <v>technology</v>
      </c>
      <c r="G7190" t="str">
        <v>positive</v>
      </c>
      <c r="H7190">
        <v>45</v>
      </c>
      <c r="I7190" t="str">
        <f t="shared" si="225"/>
        <v>Aug</v>
      </c>
      <c r="J7190" t="str">
        <f t="shared" si="226"/>
        <v>2020</v>
      </c>
    </row>
    <row r="7191" spans="1:10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VLOOKUP($B7191,[1]Content!$B$2:$E$1001,3,0)</f>
        <v>photo</v>
      </c>
      <c r="F7191" t="str">
        <f>VLOOKUP($B7191,[1]Content!$B$2:$E$1001,4,0)</f>
        <v>technology</v>
      </c>
      <c r="G7191" t="str">
        <v>positive</v>
      </c>
      <c r="H7191">
        <v>70</v>
      </c>
      <c r="I7191" t="str">
        <f t="shared" si="225"/>
        <v>May</v>
      </c>
      <c r="J7191" t="str">
        <f t="shared" si="226"/>
        <v>2021</v>
      </c>
    </row>
    <row r="7192" spans="1:10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VLOOKUP($B7192,[1]Content!$B$2:$E$1001,3,0)</f>
        <v>photo</v>
      </c>
      <c r="F7192" t="str">
        <f>VLOOKUP($B7192,[1]Content!$B$2:$E$1001,4,0)</f>
        <v>technology</v>
      </c>
      <c r="G7192" t="str">
        <v>neutral</v>
      </c>
      <c r="H7192">
        <v>20</v>
      </c>
      <c r="I7192" t="str">
        <f t="shared" si="225"/>
        <v>May</v>
      </c>
      <c r="J7192" t="str">
        <f t="shared" si="226"/>
        <v>2021</v>
      </c>
    </row>
    <row r="7193" spans="1:10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VLOOKUP($B7193,[1]Content!$B$2:$E$1001,3,0)</f>
        <v>photo</v>
      </c>
      <c r="F7193" t="str">
        <f>VLOOKUP($B7193,[1]Content!$B$2:$E$1001,4,0)</f>
        <v>technology</v>
      </c>
      <c r="G7193" t="str">
        <v>negative</v>
      </c>
      <c r="H7193">
        <v>0</v>
      </c>
      <c r="I7193" t="str">
        <f t="shared" si="225"/>
        <v>Mar</v>
      </c>
      <c r="J7193" t="str">
        <f t="shared" si="226"/>
        <v>2021</v>
      </c>
    </row>
    <row r="7194" spans="1:10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VLOOKUP($B7194,[1]Content!$B$2:$E$1001,3,0)</f>
        <v>photo</v>
      </c>
      <c r="F7194" t="str">
        <f>VLOOKUP($B7194,[1]Content!$B$2:$E$1001,4,0)</f>
        <v>technology</v>
      </c>
      <c r="G7194" t="str">
        <v>negative</v>
      </c>
      <c r="H7194">
        <v>15</v>
      </c>
      <c r="I7194" t="str">
        <f t="shared" si="225"/>
        <v>Mar</v>
      </c>
      <c r="J7194" t="str">
        <f t="shared" si="226"/>
        <v>2021</v>
      </c>
    </row>
    <row r="7195" spans="1:10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VLOOKUP($B7195,[1]Content!$B$2:$E$1001,3,0)</f>
        <v>photo</v>
      </c>
      <c r="F7195" t="str">
        <f>VLOOKUP($B7195,[1]Content!$B$2:$E$1001,4,0)</f>
        <v>technology</v>
      </c>
      <c r="G7195" t="str">
        <v>positive</v>
      </c>
      <c r="H7195">
        <v>50</v>
      </c>
      <c r="I7195" t="str">
        <f t="shared" si="225"/>
        <v>Aug</v>
      </c>
      <c r="J7195" t="str">
        <f t="shared" si="226"/>
        <v>2020</v>
      </c>
    </row>
    <row r="7196" spans="1:10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VLOOKUP($B7196,[1]Content!$B$2:$E$1001,3,0)</f>
        <v>photo</v>
      </c>
      <c r="F7196" t="str">
        <f>VLOOKUP($B7196,[1]Content!$B$2:$E$1001,4,0)</f>
        <v>technology</v>
      </c>
      <c r="G7196" t="str">
        <v>positive</v>
      </c>
      <c r="H7196">
        <v>75</v>
      </c>
      <c r="I7196" t="str">
        <f t="shared" si="225"/>
        <v>Apr</v>
      </c>
      <c r="J7196" t="str">
        <f t="shared" si="226"/>
        <v>2021</v>
      </c>
    </row>
    <row r="7197" spans="1:10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VLOOKUP($B7197,[1]Content!$B$2:$E$1001,3,0)</f>
        <v>photo</v>
      </c>
      <c r="F7197" t="str">
        <f>VLOOKUP($B7197,[1]Content!$B$2:$E$1001,4,0)</f>
        <v>technology</v>
      </c>
      <c r="G7197" t="str">
        <v>neutral</v>
      </c>
      <c r="H7197">
        <v>20</v>
      </c>
      <c r="I7197" t="str">
        <f t="shared" si="225"/>
        <v>Feb</v>
      </c>
      <c r="J7197" t="str">
        <f t="shared" si="226"/>
        <v>2021</v>
      </c>
    </row>
    <row r="7198" spans="1:10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VLOOKUP($B7198,[1]Content!$B$2:$E$1001,3,0)</f>
        <v>photo</v>
      </c>
      <c r="F7198" t="str">
        <f>VLOOKUP($B7198,[1]Content!$B$2:$E$1001,4,0)</f>
        <v>technology</v>
      </c>
      <c r="G7198" t="str">
        <v>negative</v>
      </c>
      <c r="H7198">
        <v>15</v>
      </c>
      <c r="I7198" t="str">
        <f t="shared" si="225"/>
        <v>May</v>
      </c>
      <c r="J7198" t="str">
        <f t="shared" si="226"/>
        <v>2021</v>
      </c>
    </row>
    <row r="7199" spans="1:10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VLOOKUP($B7199,[1]Content!$B$2:$E$1001,3,0)</f>
        <v>photo</v>
      </c>
      <c r="F7199" t="str">
        <f>VLOOKUP($B7199,[1]Content!$B$2:$E$1001,4,0)</f>
        <v>technology</v>
      </c>
      <c r="G7199" t="str">
        <v>neutral</v>
      </c>
      <c r="H7199">
        <v>35</v>
      </c>
      <c r="I7199" t="str">
        <f t="shared" si="225"/>
        <v>Oct</v>
      </c>
      <c r="J7199" t="str">
        <f t="shared" si="226"/>
        <v>2020</v>
      </c>
    </row>
    <row r="7200" spans="1:10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VLOOKUP($B7200,[1]Content!$B$2:$E$1001,3,0)</f>
        <v>photo</v>
      </c>
      <c r="F7200" t="str">
        <f>VLOOKUP($B7200,[1]Content!$B$2:$E$1001,4,0)</f>
        <v>technology</v>
      </c>
      <c r="G7200" t="str">
        <v>positive</v>
      </c>
      <c r="H7200">
        <v>30</v>
      </c>
      <c r="I7200" t="str">
        <f t="shared" si="225"/>
        <v>Jun</v>
      </c>
      <c r="J7200" t="str">
        <f t="shared" si="226"/>
        <v>2020</v>
      </c>
    </row>
    <row r="7201" spans="1:10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VLOOKUP($B7201,[1]Content!$B$2:$E$1001,3,0)</f>
        <v>GIF</v>
      </c>
      <c r="F7201" t="str">
        <f>VLOOKUP($B7201,[1]Content!$B$2:$E$1001,4,0)</f>
        <v>studying</v>
      </c>
      <c r="G7201" t="str">
        <v>positive</v>
      </c>
      <c r="H7201">
        <v>70</v>
      </c>
      <c r="I7201" t="str">
        <f t="shared" si="225"/>
        <v>Aug</v>
      </c>
      <c r="J7201" t="str">
        <f t="shared" si="226"/>
        <v>2020</v>
      </c>
    </row>
    <row r="7202" spans="1:10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VLOOKUP($B7202,[1]Content!$B$2:$E$1001,3,0)</f>
        <v>GIF</v>
      </c>
      <c r="F7202" t="str">
        <f>VLOOKUP($B7202,[1]Content!$B$2:$E$1001,4,0)</f>
        <v>studying</v>
      </c>
      <c r="G7202" t="str">
        <v>negative</v>
      </c>
      <c r="H7202">
        <v>12</v>
      </c>
      <c r="I7202" t="str">
        <f t="shared" si="225"/>
        <v>Jun</v>
      </c>
      <c r="J7202" t="str">
        <f t="shared" si="226"/>
        <v>2021</v>
      </c>
    </row>
    <row r="7203" spans="1:10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VLOOKUP($B7203,[1]Content!$B$2:$E$1001,3,0)</f>
        <v>GIF</v>
      </c>
      <c r="F7203" t="str">
        <f>VLOOKUP($B7203,[1]Content!$B$2:$E$1001,4,0)</f>
        <v>studying</v>
      </c>
      <c r="G7203" t="str">
        <v>neutral</v>
      </c>
      <c r="H7203">
        <v>35</v>
      </c>
      <c r="I7203" t="str">
        <f t="shared" si="225"/>
        <v>Jan</v>
      </c>
      <c r="J7203" t="str">
        <f t="shared" si="226"/>
        <v>2021</v>
      </c>
    </row>
    <row r="7204" spans="1:10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VLOOKUP($B7204,[1]Content!$B$2:$E$1001,3,0)</f>
        <v>GIF</v>
      </c>
      <c r="F7204" t="str">
        <f>VLOOKUP($B7204,[1]Content!$B$2:$E$1001,4,0)</f>
        <v>studying</v>
      </c>
      <c r="G7204" t="str">
        <v>negative</v>
      </c>
      <c r="H7204">
        <v>10</v>
      </c>
      <c r="I7204" t="str">
        <f t="shared" si="225"/>
        <v>Jun</v>
      </c>
      <c r="J7204" t="str">
        <f t="shared" si="226"/>
        <v>2021</v>
      </c>
    </row>
    <row r="7205" spans="1:10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VLOOKUP($B7205,[1]Content!$B$2:$E$1001,3,0)</f>
        <v>GIF</v>
      </c>
      <c r="F7205" t="str">
        <f>VLOOKUP($B7205,[1]Content!$B$2:$E$1001,4,0)</f>
        <v>studying</v>
      </c>
      <c r="G7205" t="str">
        <v>negative</v>
      </c>
      <c r="H7205">
        <v>5</v>
      </c>
      <c r="I7205" t="str">
        <f t="shared" si="225"/>
        <v>Apr</v>
      </c>
      <c r="J7205" t="str">
        <f t="shared" si="226"/>
        <v>2021</v>
      </c>
    </row>
    <row r="7206" spans="1:10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VLOOKUP($B7206,[1]Content!$B$2:$E$1001,3,0)</f>
        <v>GIF</v>
      </c>
      <c r="F7206" t="str">
        <f>VLOOKUP($B7206,[1]Content!$B$2:$E$1001,4,0)</f>
        <v>studying</v>
      </c>
      <c r="G7206" t="str">
        <v>positive</v>
      </c>
      <c r="H7206">
        <v>50</v>
      </c>
      <c r="I7206" t="str">
        <f t="shared" si="225"/>
        <v>Nov</v>
      </c>
      <c r="J7206" t="str">
        <f t="shared" si="226"/>
        <v>2020</v>
      </c>
    </row>
    <row r="7207" spans="1:10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VLOOKUP($B7207,[1]Content!$B$2:$E$1001,3,0)</f>
        <v>GIF</v>
      </c>
      <c r="F7207" t="str">
        <f>VLOOKUP($B7207,[1]Content!$B$2:$E$1001,4,0)</f>
        <v>studying</v>
      </c>
      <c r="G7207" t="str">
        <v>positive</v>
      </c>
      <c r="H7207">
        <v>72</v>
      </c>
      <c r="I7207" t="str">
        <f t="shared" si="225"/>
        <v>May</v>
      </c>
      <c r="J7207" t="str">
        <f t="shared" si="226"/>
        <v>2021</v>
      </c>
    </row>
    <row r="7208" spans="1:10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VLOOKUP($B7208,[1]Content!$B$2:$E$1001,3,0)</f>
        <v>GIF</v>
      </c>
      <c r="F7208" t="str">
        <f>VLOOKUP($B7208,[1]Content!$B$2:$E$1001,4,0)</f>
        <v>studying</v>
      </c>
      <c r="G7208" t="str">
        <v>positive</v>
      </c>
      <c r="H7208">
        <v>50</v>
      </c>
      <c r="I7208" t="str">
        <f t="shared" si="225"/>
        <v>Sep</v>
      </c>
      <c r="J7208" t="str">
        <f t="shared" si="226"/>
        <v>2020</v>
      </c>
    </row>
    <row r="7209" spans="1:10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VLOOKUP($B7209,[1]Content!$B$2:$E$1001,3,0)</f>
        <v>GIF</v>
      </c>
      <c r="F7209" t="str">
        <f>VLOOKUP($B7209,[1]Content!$B$2:$E$1001,4,0)</f>
        <v>studying</v>
      </c>
      <c r="G7209" t="str">
        <v>positive</v>
      </c>
      <c r="H7209">
        <v>70</v>
      </c>
      <c r="I7209" t="str">
        <f t="shared" si="225"/>
        <v>May</v>
      </c>
      <c r="J7209" t="str">
        <f t="shared" si="226"/>
        <v>2021</v>
      </c>
    </row>
    <row r="7210" spans="1:10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VLOOKUP($B7210,[1]Content!$B$2:$E$1001,3,0)</f>
        <v>GIF</v>
      </c>
      <c r="F7210" t="str">
        <f>VLOOKUP($B7210,[1]Content!$B$2:$E$1001,4,0)</f>
        <v>studying</v>
      </c>
      <c r="G7210" t="str">
        <v>neutral</v>
      </c>
      <c r="H7210">
        <v>35</v>
      </c>
      <c r="I7210" t="str">
        <f t="shared" si="225"/>
        <v>Jul</v>
      </c>
      <c r="J7210" t="str">
        <f t="shared" si="226"/>
        <v>2020</v>
      </c>
    </row>
    <row r="7211" spans="1:10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VLOOKUP($B7211,[1]Content!$B$2:$E$1001,3,0)</f>
        <v>GIF</v>
      </c>
      <c r="F7211" t="str">
        <f>VLOOKUP($B7211,[1]Content!$B$2:$E$1001,4,0)</f>
        <v>studying</v>
      </c>
      <c r="G7211" t="str">
        <v>neutral</v>
      </c>
      <c r="H7211">
        <v>35</v>
      </c>
      <c r="I7211" t="str">
        <f t="shared" si="225"/>
        <v>Mar</v>
      </c>
      <c r="J7211" t="str">
        <f t="shared" si="226"/>
        <v>2021</v>
      </c>
    </row>
    <row r="7212" spans="1:10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VLOOKUP($B7212,[1]Content!$B$2:$E$1001,3,0)</f>
        <v>GIF</v>
      </c>
      <c r="F7212" t="str">
        <f>VLOOKUP($B7212,[1]Content!$B$2:$E$1001,4,0)</f>
        <v>studying</v>
      </c>
      <c r="G7212" t="str">
        <v>positive</v>
      </c>
      <c r="H7212">
        <v>30</v>
      </c>
      <c r="I7212" t="str">
        <f t="shared" si="225"/>
        <v>Jan</v>
      </c>
      <c r="J7212" t="str">
        <f t="shared" si="226"/>
        <v>2021</v>
      </c>
    </row>
    <row r="7213" spans="1:10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VLOOKUP($B7213,[1]Content!$B$2:$E$1001,3,0)</f>
        <v>GIF</v>
      </c>
      <c r="F7213" t="str">
        <f>VLOOKUP($B7213,[1]Content!$B$2:$E$1001,4,0)</f>
        <v>studying</v>
      </c>
      <c r="G7213" t="str">
        <v>negative</v>
      </c>
      <c r="H7213">
        <v>12</v>
      </c>
      <c r="I7213" t="str">
        <f t="shared" si="225"/>
        <v>Mar</v>
      </c>
      <c r="J7213" t="str">
        <f t="shared" si="226"/>
        <v>2021</v>
      </c>
    </row>
    <row r="7214" spans="1:10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VLOOKUP($B7214,[1]Content!$B$2:$E$1001,3,0)</f>
        <v>GIF</v>
      </c>
      <c r="F7214" t="str">
        <f>VLOOKUP($B7214,[1]Content!$B$2:$E$1001,4,0)</f>
        <v>studying</v>
      </c>
      <c r="G7214" t="str">
        <v>neutral</v>
      </c>
      <c r="H7214">
        <v>20</v>
      </c>
      <c r="I7214" t="str">
        <f t="shared" si="225"/>
        <v>Mar</v>
      </c>
      <c r="J7214" t="str">
        <f t="shared" si="226"/>
        <v>2021</v>
      </c>
    </row>
    <row r="7215" spans="1:10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VLOOKUP($B7215,[1]Content!$B$2:$E$1001,3,0)</f>
        <v>GIF</v>
      </c>
      <c r="F7215" t="str">
        <f>VLOOKUP($B7215,[1]Content!$B$2:$E$1001,4,0)</f>
        <v>studying</v>
      </c>
      <c r="G7215" t="str">
        <v>positive</v>
      </c>
      <c r="H7215">
        <v>60</v>
      </c>
      <c r="I7215" t="str">
        <f t="shared" si="225"/>
        <v>Mar</v>
      </c>
      <c r="J7215" t="str">
        <f t="shared" si="226"/>
        <v>2021</v>
      </c>
    </row>
    <row r="7216" spans="1:10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VLOOKUP($B7216,[1]Content!$B$2:$E$1001,3,0)</f>
        <v>GIF</v>
      </c>
      <c r="F7216" t="str">
        <f>VLOOKUP($B7216,[1]Content!$B$2:$E$1001,4,0)</f>
        <v>studying</v>
      </c>
      <c r="G7216" t="str">
        <v>neutral</v>
      </c>
      <c r="H7216">
        <v>35</v>
      </c>
      <c r="I7216" t="str">
        <f t="shared" si="225"/>
        <v>Apr</v>
      </c>
      <c r="J7216" t="str">
        <f t="shared" si="226"/>
        <v>2021</v>
      </c>
    </row>
    <row r="7217" spans="1:10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VLOOKUP($B7217,[1]Content!$B$2:$E$1001,3,0)</f>
        <v>GIF</v>
      </c>
      <c r="F7217" t="str">
        <f>VLOOKUP($B7217,[1]Content!$B$2:$E$1001,4,0)</f>
        <v>studying</v>
      </c>
      <c r="G7217" t="str">
        <v>positive</v>
      </c>
      <c r="H7217">
        <v>70</v>
      </c>
      <c r="I7217" t="str">
        <f t="shared" si="225"/>
        <v>Mar</v>
      </c>
      <c r="J7217" t="str">
        <f t="shared" si="226"/>
        <v>2021</v>
      </c>
    </row>
    <row r="7218" spans="1:10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VLOOKUP($B7218,[1]Content!$B$2:$E$1001,3,0)</f>
        <v>GIF</v>
      </c>
      <c r="F7218" t="str">
        <f>VLOOKUP($B7218,[1]Content!$B$2:$E$1001,4,0)</f>
        <v>studying</v>
      </c>
      <c r="G7218" t="str">
        <v>negative</v>
      </c>
      <c r="H7218">
        <v>15</v>
      </c>
      <c r="I7218" t="str">
        <f t="shared" si="225"/>
        <v>Sep</v>
      </c>
      <c r="J7218" t="str">
        <f t="shared" si="226"/>
        <v>2020</v>
      </c>
    </row>
    <row r="7219" spans="1:10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VLOOKUP($B7219,[1]Content!$B$2:$E$1001,3,0)</f>
        <v>GIF</v>
      </c>
      <c r="F7219" t="str">
        <f>VLOOKUP($B7219,[1]Content!$B$2:$E$1001,4,0)</f>
        <v>studying</v>
      </c>
      <c r="G7219" t="str">
        <v>negative</v>
      </c>
      <c r="H7219">
        <v>5</v>
      </c>
      <c r="I7219" t="str">
        <f t="shared" si="225"/>
        <v>Dec</v>
      </c>
      <c r="J7219" t="str">
        <f t="shared" si="226"/>
        <v>2020</v>
      </c>
    </row>
    <row r="7220" spans="1:10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VLOOKUP($B7220,[1]Content!$B$2:$E$1001,3,0)</f>
        <v>GIF</v>
      </c>
      <c r="F7220" t="str">
        <f>VLOOKUP($B7220,[1]Content!$B$2:$E$1001,4,0)</f>
        <v>studying</v>
      </c>
      <c r="G7220" t="str">
        <v>positive</v>
      </c>
      <c r="H7220">
        <v>50</v>
      </c>
      <c r="I7220" t="str">
        <f t="shared" si="225"/>
        <v>Apr</v>
      </c>
      <c r="J7220" t="str">
        <f t="shared" si="226"/>
        <v>2021</v>
      </c>
    </row>
    <row r="7221" spans="1:10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VLOOKUP($B7221,[1]Content!$B$2:$E$1001,3,0)</f>
        <v>GIF</v>
      </c>
      <c r="F7221" t="str">
        <f>VLOOKUP($B7221,[1]Content!$B$2:$E$1001,4,0)</f>
        <v>studying</v>
      </c>
      <c r="G7221" t="str">
        <v>positive</v>
      </c>
      <c r="H7221">
        <v>50</v>
      </c>
      <c r="I7221" t="str">
        <f t="shared" si="225"/>
        <v>Dec</v>
      </c>
      <c r="J7221" t="str">
        <f t="shared" si="226"/>
        <v>2020</v>
      </c>
    </row>
    <row r="7222" spans="1:10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VLOOKUP($B7222,[1]Content!$B$2:$E$1001,3,0)</f>
        <v>GIF</v>
      </c>
      <c r="F7222" t="str">
        <f>VLOOKUP($B7222,[1]Content!$B$2:$E$1001,4,0)</f>
        <v>studying</v>
      </c>
      <c r="G7222" t="str">
        <v>positive</v>
      </c>
      <c r="H7222">
        <v>30</v>
      </c>
      <c r="I7222" t="str">
        <f t="shared" si="225"/>
        <v>Nov</v>
      </c>
      <c r="J7222" t="str">
        <f t="shared" si="226"/>
        <v>2020</v>
      </c>
    </row>
    <row r="7223" spans="1:10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VLOOKUP($B7223,[1]Content!$B$2:$E$1001,3,0)</f>
        <v>GIF</v>
      </c>
      <c r="F7223" t="str">
        <f>VLOOKUP($B7223,[1]Content!$B$2:$E$1001,4,0)</f>
        <v>studying</v>
      </c>
      <c r="G7223" t="str">
        <v>positive</v>
      </c>
      <c r="H7223">
        <v>72</v>
      </c>
      <c r="I7223" t="str">
        <f t="shared" si="225"/>
        <v>May</v>
      </c>
      <c r="J7223" t="str">
        <f t="shared" si="226"/>
        <v>2021</v>
      </c>
    </row>
    <row r="7224" spans="1:10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VLOOKUP($B7224,[1]Content!$B$2:$E$1001,3,0)</f>
        <v>GIF</v>
      </c>
      <c r="F7224" t="str">
        <f>VLOOKUP($B7224,[1]Content!$B$2:$E$1001,4,0)</f>
        <v>studying</v>
      </c>
      <c r="G7224" t="str">
        <v>positive</v>
      </c>
      <c r="H7224">
        <v>75</v>
      </c>
      <c r="I7224" t="str">
        <f t="shared" si="225"/>
        <v>Jan</v>
      </c>
      <c r="J7224" t="str">
        <f t="shared" si="226"/>
        <v>2021</v>
      </c>
    </row>
    <row r="7225" spans="1:10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VLOOKUP($B7225,[1]Content!$B$2:$E$1001,3,0)</f>
        <v>GIF</v>
      </c>
      <c r="F7225" t="str">
        <f>VLOOKUP($B7225,[1]Content!$B$2:$E$1001,4,0)</f>
        <v>studying</v>
      </c>
      <c r="G7225" t="str">
        <v>neutral</v>
      </c>
      <c r="H7225">
        <v>20</v>
      </c>
      <c r="I7225" t="str">
        <f t="shared" si="225"/>
        <v>Jul</v>
      </c>
      <c r="J7225" t="str">
        <f t="shared" si="226"/>
        <v>2020</v>
      </c>
    </row>
    <row r="7226" spans="1:10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VLOOKUP($B7226,[1]Content!$B$2:$E$1001,3,0)</f>
        <v>GIF</v>
      </c>
      <c r="F7226" t="str">
        <f>VLOOKUP($B7226,[1]Content!$B$2:$E$1001,4,0)</f>
        <v>studying</v>
      </c>
      <c r="G7226" t="str">
        <v>negative</v>
      </c>
      <c r="H7226">
        <v>15</v>
      </c>
      <c r="I7226" t="str">
        <f t="shared" si="225"/>
        <v>Jan</v>
      </c>
      <c r="J7226" t="str">
        <f t="shared" si="226"/>
        <v>2021</v>
      </c>
    </row>
    <row r="7227" spans="1:10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VLOOKUP($B7227,[1]Content!$B$2:$E$1001,3,0)</f>
        <v>GIF</v>
      </c>
      <c r="F7227" t="str">
        <f>VLOOKUP($B7227,[1]Content!$B$2:$E$1001,4,0)</f>
        <v>studying</v>
      </c>
      <c r="G7227" t="str">
        <v>positive</v>
      </c>
      <c r="H7227">
        <v>70</v>
      </c>
      <c r="I7227" t="str">
        <f t="shared" si="225"/>
        <v>Nov</v>
      </c>
      <c r="J7227" t="str">
        <f t="shared" si="226"/>
        <v>2020</v>
      </c>
    </row>
    <row r="7228" spans="1:10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VLOOKUP($B7228,[1]Content!$B$2:$E$1001,3,0)</f>
        <v>GIF</v>
      </c>
      <c r="F7228" t="str">
        <f>VLOOKUP($B7228,[1]Content!$B$2:$E$1001,4,0)</f>
        <v>studying</v>
      </c>
      <c r="G7228" t="str">
        <v>negative</v>
      </c>
      <c r="H7228">
        <v>5</v>
      </c>
      <c r="I7228" t="str">
        <f t="shared" si="225"/>
        <v>Jan</v>
      </c>
      <c r="J7228" t="str">
        <f t="shared" si="226"/>
        <v>2021</v>
      </c>
    </row>
    <row r="7229" spans="1:10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VLOOKUP($B7229,[1]Content!$B$2:$E$1001,3,0)</f>
        <v>GIF</v>
      </c>
      <c r="F7229" t="str">
        <f>VLOOKUP($B7229,[1]Content!$B$2:$E$1001,4,0)</f>
        <v>studying</v>
      </c>
      <c r="G7229" t="str">
        <v>negative</v>
      </c>
      <c r="H7229">
        <v>15</v>
      </c>
      <c r="I7229" t="str">
        <f t="shared" si="225"/>
        <v>Oct</v>
      </c>
      <c r="J7229" t="str">
        <f t="shared" si="226"/>
        <v>2020</v>
      </c>
    </row>
    <row r="7230" spans="1:10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VLOOKUP($B7230,[1]Content!$B$2:$E$1001,3,0)</f>
        <v>GIF</v>
      </c>
      <c r="F7230" t="str">
        <f>VLOOKUP($B7230,[1]Content!$B$2:$E$1001,4,0)</f>
        <v>fitness</v>
      </c>
      <c r="G7230" t="str">
        <v>negative</v>
      </c>
      <c r="H7230">
        <v>0</v>
      </c>
      <c r="I7230" t="str">
        <f t="shared" si="225"/>
        <v>Jan</v>
      </c>
      <c r="J7230" t="str">
        <f t="shared" si="226"/>
        <v>2021</v>
      </c>
    </row>
    <row r="7231" spans="1:10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VLOOKUP($B7231,[1]Content!$B$2:$E$1001,3,0)</f>
        <v>GIF</v>
      </c>
      <c r="F7231" t="str">
        <f>VLOOKUP($B7231,[1]Content!$B$2:$E$1001,4,0)</f>
        <v>fitness</v>
      </c>
      <c r="G7231" t="str">
        <v>positive</v>
      </c>
      <c r="H7231">
        <v>72</v>
      </c>
      <c r="I7231" t="str">
        <f t="shared" si="225"/>
        <v>Jul</v>
      </c>
      <c r="J7231" t="str">
        <f t="shared" si="226"/>
        <v>2020</v>
      </c>
    </row>
    <row r="7232" spans="1:10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VLOOKUP($B7232,[1]Content!$B$2:$E$1001,3,0)</f>
        <v>GIF</v>
      </c>
      <c r="F7232" t="str">
        <f>VLOOKUP($B7232,[1]Content!$B$2:$E$1001,4,0)</f>
        <v>fitness</v>
      </c>
      <c r="G7232" t="str">
        <v>positive</v>
      </c>
      <c r="H7232">
        <v>60</v>
      </c>
      <c r="I7232" t="str">
        <f t="shared" si="225"/>
        <v>Aug</v>
      </c>
      <c r="J7232" t="str">
        <f t="shared" si="226"/>
        <v>2020</v>
      </c>
    </row>
    <row r="7233" spans="1:10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VLOOKUP($B7233,[1]Content!$B$2:$E$1001,3,0)</f>
        <v>GIF</v>
      </c>
      <c r="F7233" t="str">
        <f>VLOOKUP($B7233,[1]Content!$B$2:$E$1001,4,0)</f>
        <v>fitness</v>
      </c>
      <c r="G7233" t="str">
        <v>positive</v>
      </c>
      <c r="H7233">
        <v>70</v>
      </c>
      <c r="I7233" t="str">
        <f t="shared" si="225"/>
        <v>Jun</v>
      </c>
      <c r="J7233" t="str">
        <f t="shared" si="226"/>
        <v>2020</v>
      </c>
    </row>
    <row r="7234" spans="1:10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VLOOKUP($B7234,[1]Content!$B$2:$E$1001,3,0)</f>
        <v>GIF</v>
      </c>
      <c r="F7234" t="str">
        <f>VLOOKUP($B7234,[1]Content!$B$2:$E$1001,4,0)</f>
        <v>fitness</v>
      </c>
      <c r="G7234" t="str">
        <v>positive</v>
      </c>
      <c r="H7234">
        <v>72</v>
      </c>
      <c r="I7234" t="str">
        <f t="shared" si="225"/>
        <v>Jul</v>
      </c>
      <c r="J7234" t="str">
        <f t="shared" si="226"/>
        <v>2020</v>
      </c>
    </row>
    <row r="7235" spans="1:10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VLOOKUP($B7235,[1]Content!$B$2:$E$1001,3,0)</f>
        <v>GIF</v>
      </c>
      <c r="F7235" t="str">
        <f>VLOOKUP($B7235,[1]Content!$B$2:$E$1001,4,0)</f>
        <v>fitness</v>
      </c>
      <c r="G7235" t="str">
        <v>positive</v>
      </c>
      <c r="H7235">
        <v>70</v>
      </c>
      <c r="I7235" t="str">
        <f t="shared" ref="I7235:I7298" si="227">TEXT($D7235,"MMM")</f>
        <v>May</v>
      </c>
      <c r="J7235" t="str">
        <f t="shared" ref="J7235:J7298" si="228">TEXT($D7235,"YYY")</f>
        <v>2021</v>
      </c>
    </row>
    <row r="7236" spans="1:10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VLOOKUP($B7236,[1]Content!$B$2:$E$1001,3,0)</f>
        <v>GIF</v>
      </c>
      <c r="F7236" t="str">
        <f>VLOOKUP($B7236,[1]Content!$B$2:$E$1001,4,0)</f>
        <v>fitness</v>
      </c>
      <c r="G7236" t="str">
        <v>negative</v>
      </c>
      <c r="H7236">
        <v>10</v>
      </c>
      <c r="I7236" t="str">
        <f t="shared" si="227"/>
        <v>Jul</v>
      </c>
      <c r="J7236" t="str">
        <f t="shared" si="228"/>
        <v>2020</v>
      </c>
    </row>
    <row r="7237" spans="1:10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VLOOKUP($B7237,[1]Content!$B$2:$E$1001,3,0)</f>
        <v>GIF</v>
      </c>
      <c r="F7237" t="str">
        <f>VLOOKUP($B7237,[1]Content!$B$2:$E$1001,4,0)</f>
        <v>fitness</v>
      </c>
      <c r="G7237" t="str">
        <v>negative</v>
      </c>
      <c r="H7237">
        <v>10</v>
      </c>
      <c r="I7237" t="str">
        <f t="shared" si="227"/>
        <v>Jan</v>
      </c>
      <c r="J7237" t="str">
        <f t="shared" si="228"/>
        <v>2021</v>
      </c>
    </row>
    <row r="7238" spans="1:10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VLOOKUP($B7238,[1]Content!$B$2:$E$1001,3,0)</f>
        <v>GIF</v>
      </c>
      <c r="F7238" t="str">
        <f>VLOOKUP($B7238,[1]Content!$B$2:$E$1001,4,0)</f>
        <v>fitness</v>
      </c>
      <c r="G7238" t="str">
        <v>negative</v>
      </c>
      <c r="H7238">
        <v>5</v>
      </c>
      <c r="I7238" t="str">
        <f t="shared" si="227"/>
        <v>Oct</v>
      </c>
      <c r="J7238" t="str">
        <f t="shared" si="228"/>
        <v>2020</v>
      </c>
    </row>
    <row r="7239" spans="1:10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VLOOKUP($B7239,[1]Content!$B$2:$E$1001,3,0)</f>
        <v>GIF</v>
      </c>
      <c r="F7239" t="str">
        <f>VLOOKUP($B7239,[1]Content!$B$2:$E$1001,4,0)</f>
        <v>fitness</v>
      </c>
      <c r="G7239" t="str">
        <v>negative</v>
      </c>
      <c r="H7239">
        <v>5</v>
      </c>
      <c r="I7239" t="str">
        <f t="shared" si="227"/>
        <v>Mar</v>
      </c>
      <c r="J7239" t="str">
        <f t="shared" si="228"/>
        <v>2021</v>
      </c>
    </row>
    <row r="7240" spans="1:10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VLOOKUP($B7240,[1]Content!$B$2:$E$1001,3,0)</f>
        <v>GIF</v>
      </c>
      <c r="F7240" t="str">
        <f>VLOOKUP($B7240,[1]Content!$B$2:$E$1001,4,0)</f>
        <v>fitness</v>
      </c>
      <c r="G7240" t="str">
        <v>positive</v>
      </c>
      <c r="H7240">
        <v>45</v>
      </c>
      <c r="I7240" t="str">
        <f t="shared" si="227"/>
        <v>Dec</v>
      </c>
      <c r="J7240" t="str">
        <f t="shared" si="228"/>
        <v>2020</v>
      </c>
    </row>
    <row r="7241" spans="1:10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VLOOKUP($B7241,[1]Content!$B$2:$E$1001,3,0)</f>
        <v>GIF</v>
      </c>
      <c r="F7241" t="str">
        <f>VLOOKUP($B7241,[1]Content!$B$2:$E$1001,4,0)</f>
        <v>fitness</v>
      </c>
      <c r="G7241" t="str">
        <v>negative</v>
      </c>
      <c r="H7241">
        <v>0</v>
      </c>
      <c r="I7241" t="str">
        <f t="shared" si="227"/>
        <v>Sep</v>
      </c>
      <c r="J7241" t="str">
        <f t="shared" si="228"/>
        <v>2020</v>
      </c>
    </row>
    <row r="7242" spans="1:10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VLOOKUP($B7242,[1]Content!$B$2:$E$1001,3,0)</f>
        <v>GIF</v>
      </c>
      <c r="F7242" t="str">
        <f>VLOOKUP($B7242,[1]Content!$B$2:$E$1001,4,0)</f>
        <v>fitness</v>
      </c>
      <c r="G7242" t="str">
        <v>positive</v>
      </c>
      <c r="H7242">
        <v>60</v>
      </c>
      <c r="I7242" t="str">
        <f t="shared" si="227"/>
        <v>Dec</v>
      </c>
      <c r="J7242" t="str">
        <f t="shared" si="228"/>
        <v>2020</v>
      </c>
    </row>
    <row r="7243" spans="1:10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VLOOKUP($B7243,[1]Content!$B$2:$E$1001,3,0)</f>
        <v>GIF</v>
      </c>
      <c r="F7243" t="str">
        <f>VLOOKUP($B7243,[1]Content!$B$2:$E$1001,4,0)</f>
        <v>fitness</v>
      </c>
      <c r="G7243" t="str">
        <v>positive</v>
      </c>
      <c r="H7243">
        <v>65</v>
      </c>
      <c r="I7243" t="str">
        <f t="shared" si="227"/>
        <v>Oct</v>
      </c>
      <c r="J7243" t="str">
        <f t="shared" si="228"/>
        <v>2020</v>
      </c>
    </row>
    <row r="7244" spans="1:10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VLOOKUP($B7244,[1]Content!$B$2:$E$1001,3,0)</f>
        <v>GIF</v>
      </c>
      <c r="F7244" t="str">
        <f>VLOOKUP($B7244,[1]Content!$B$2:$E$1001,4,0)</f>
        <v>fitness</v>
      </c>
      <c r="G7244" t="str">
        <v>positive</v>
      </c>
      <c r="H7244">
        <v>70</v>
      </c>
      <c r="I7244" t="str">
        <f t="shared" si="227"/>
        <v>Jan</v>
      </c>
      <c r="J7244" t="str">
        <f t="shared" si="228"/>
        <v>2021</v>
      </c>
    </row>
    <row r="7245" spans="1:10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VLOOKUP($B7245,[1]Content!$B$2:$E$1001,3,0)</f>
        <v>GIF</v>
      </c>
      <c r="F7245" t="str">
        <f>VLOOKUP($B7245,[1]Content!$B$2:$E$1001,4,0)</f>
        <v>fitness</v>
      </c>
      <c r="G7245" t="str">
        <v>negative</v>
      </c>
      <c r="H7245">
        <v>10</v>
      </c>
      <c r="I7245" t="str">
        <f t="shared" si="227"/>
        <v>Aug</v>
      </c>
      <c r="J7245" t="str">
        <f t="shared" si="228"/>
        <v>2020</v>
      </c>
    </row>
    <row r="7246" spans="1:10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VLOOKUP($B7246,[1]Content!$B$2:$E$1001,3,0)</f>
        <v>GIF</v>
      </c>
      <c r="F7246" t="str">
        <f>VLOOKUP($B7246,[1]Content!$B$2:$E$1001,4,0)</f>
        <v>fitness</v>
      </c>
      <c r="G7246" t="str">
        <v>positive</v>
      </c>
      <c r="H7246">
        <v>60</v>
      </c>
      <c r="I7246" t="str">
        <f t="shared" si="227"/>
        <v>Oct</v>
      </c>
      <c r="J7246" t="str">
        <f t="shared" si="228"/>
        <v>2020</v>
      </c>
    </row>
    <row r="7247" spans="1:10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VLOOKUP($B7247,[1]Content!$B$2:$E$1001,3,0)</f>
        <v>GIF</v>
      </c>
      <c r="F7247" t="str">
        <f>VLOOKUP($B7247,[1]Content!$B$2:$E$1001,4,0)</f>
        <v>fitness</v>
      </c>
      <c r="G7247" t="str">
        <v>positive</v>
      </c>
      <c r="H7247">
        <v>60</v>
      </c>
      <c r="I7247" t="str">
        <f t="shared" si="227"/>
        <v>Apr</v>
      </c>
      <c r="J7247" t="str">
        <f t="shared" si="228"/>
        <v>2021</v>
      </c>
    </row>
    <row r="7248" spans="1:10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VLOOKUP($B7248,[1]Content!$B$2:$E$1001,3,0)</f>
        <v>GIF</v>
      </c>
      <c r="F7248" t="str">
        <f>VLOOKUP($B7248,[1]Content!$B$2:$E$1001,4,0)</f>
        <v>fitness</v>
      </c>
      <c r="G7248" t="str">
        <v>positive</v>
      </c>
      <c r="H7248">
        <v>70</v>
      </c>
      <c r="I7248" t="str">
        <f t="shared" si="227"/>
        <v>Aug</v>
      </c>
      <c r="J7248" t="str">
        <f t="shared" si="228"/>
        <v>2020</v>
      </c>
    </row>
    <row r="7249" spans="1:10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VLOOKUP($B7249,[1]Content!$B$2:$E$1001,3,0)</f>
        <v>GIF</v>
      </c>
      <c r="F7249" t="str">
        <f>VLOOKUP($B7249,[1]Content!$B$2:$E$1001,4,0)</f>
        <v>fitness</v>
      </c>
      <c r="G7249" t="str">
        <v>positive</v>
      </c>
      <c r="H7249">
        <v>30</v>
      </c>
      <c r="I7249" t="str">
        <f t="shared" si="227"/>
        <v>Feb</v>
      </c>
      <c r="J7249" t="str">
        <f t="shared" si="228"/>
        <v>2021</v>
      </c>
    </row>
    <row r="7250" spans="1:10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VLOOKUP($B7250,[1]Content!$B$2:$E$1001,3,0)</f>
        <v>GIF</v>
      </c>
      <c r="F7250" t="str">
        <f>VLOOKUP($B7250,[1]Content!$B$2:$E$1001,4,0)</f>
        <v>fitness</v>
      </c>
      <c r="G7250" t="str">
        <v>positive</v>
      </c>
      <c r="H7250">
        <v>30</v>
      </c>
      <c r="I7250" t="str">
        <f t="shared" si="227"/>
        <v>Dec</v>
      </c>
      <c r="J7250" t="str">
        <f t="shared" si="228"/>
        <v>2020</v>
      </c>
    </row>
    <row r="7251" spans="1:10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VLOOKUP($B7251,[1]Content!$B$2:$E$1001,3,0)</f>
        <v>GIF</v>
      </c>
      <c r="F7251" t="str">
        <f>VLOOKUP($B7251,[1]Content!$B$2:$E$1001,4,0)</f>
        <v>fitness</v>
      </c>
      <c r="G7251" t="str">
        <v>neutral</v>
      </c>
      <c r="H7251">
        <v>20</v>
      </c>
      <c r="I7251" t="str">
        <f t="shared" si="227"/>
        <v>Nov</v>
      </c>
      <c r="J7251" t="str">
        <f t="shared" si="228"/>
        <v>2020</v>
      </c>
    </row>
    <row r="7252" spans="1:10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VLOOKUP($B7252,[1]Content!$B$2:$E$1001,3,0)</f>
        <v>GIF</v>
      </c>
      <c r="F7252" t="str">
        <f>VLOOKUP($B7252,[1]Content!$B$2:$E$1001,4,0)</f>
        <v>fitness</v>
      </c>
      <c r="G7252" t="str">
        <v>positive</v>
      </c>
      <c r="H7252">
        <v>50</v>
      </c>
      <c r="I7252" t="str">
        <f t="shared" si="227"/>
        <v>Mar</v>
      </c>
      <c r="J7252" t="str">
        <f t="shared" si="228"/>
        <v>2021</v>
      </c>
    </row>
    <row r="7253" spans="1:10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VLOOKUP($B7253,[1]Content!$B$2:$E$1001,3,0)</f>
        <v>GIF</v>
      </c>
      <c r="F7253" t="str">
        <f>VLOOKUP($B7253,[1]Content!$B$2:$E$1001,4,0)</f>
        <v>fitness</v>
      </c>
      <c r="G7253" t="str">
        <v>positive</v>
      </c>
      <c r="H7253">
        <v>72</v>
      </c>
      <c r="I7253" t="str">
        <f t="shared" si="227"/>
        <v>Apr</v>
      </c>
      <c r="J7253" t="str">
        <f t="shared" si="228"/>
        <v>2021</v>
      </c>
    </row>
    <row r="7254" spans="1:10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VLOOKUP($B7254,[1]Content!$B$2:$E$1001,3,0)</f>
        <v>GIF</v>
      </c>
      <c r="F7254" t="str">
        <f>VLOOKUP($B7254,[1]Content!$B$2:$E$1001,4,0)</f>
        <v>fitness</v>
      </c>
      <c r="G7254" t="str">
        <v>negative</v>
      </c>
      <c r="H7254">
        <v>0</v>
      </c>
      <c r="I7254" t="str">
        <f t="shared" si="227"/>
        <v>Nov</v>
      </c>
      <c r="J7254" t="str">
        <f t="shared" si="228"/>
        <v>2020</v>
      </c>
    </row>
    <row r="7255" spans="1:10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VLOOKUP($B7255,[1]Content!$B$2:$E$1001,3,0)</f>
        <v>GIF</v>
      </c>
      <c r="F7255" t="str">
        <f>VLOOKUP($B7255,[1]Content!$B$2:$E$1001,4,0)</f>
        <v>fitness</v>
      </c>
      <c r="G7255" t="str">
        <v>positive</v>
      </c>
      <c r="H7255">
        <v>45</v>
      </c>
      <c r="I7255" t="str">
        <f t="shared" si="227"/>
        <v>Aug</v>
      </c>
      <c r="J7255" t="str">
        <f t="shared" si="228"/>
        <v>2020</v>
      </c>
    </row>
    <row r="7256" spans="1:10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VLOOKUP($B7256,[1]Content!$B$2:$E$1001,3,0)</f>
        <v>GIF</v>
      </c>
      <c r="F7256" t="str">
        <f>VLOOKUP($B7256,[1]Content!$B$2:$E$1001,4,0)</f>
        <v>fitness</v>
      </c>
      <c r="G7256" t="str">
        <v>positive</v>
      </c>
      <c r="H7256">
        <v>65</v>
      </c>
      <c r="I7256" t="str">
        <f t="shared" si="227"/>
        <v>Apr</v>
      </c>
      <c r="J7256" t="str">
        <f t="shared" si="228"/>
        <v>2021</v>
      </c>
    </row>
    <row r="7257" spans="1:10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VLOOKUP($B7257,[1]Content!$B$2:$E$1001,3,0)</f>
        <v>GIF</v>
      </c>
      <c r="F7257" t="str">
        <f>VLOOKUP($B7257,[1]Content!$B$2:$E$1001,4,0)</f>
        <v>fitness</v>
      </c>
      <c r="G7257" t="str">
        <v>positive</v>
      </c>
      <c r="H7257">
        <v>70</v>
      </c>
      <c r="I7257" t="str">
        <f t="shared" si="227"/>
        <v>Nov</v>
      </c>
      <c r="J7257" t="str">
        <f t="shared" si="228"/>
        <v>2020</v>
      </c>
    </row>
    <row r="7258" spans="1:10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VLOOKUP($B7258,[1]Content!$B$2:$E$1001,3,0)</f>
        <v>GIF</v>
      </c>
      <c r="F7258" t="str">
        <f>VLOOKUP($B7258,[1]Content!$B$2:$E$1001,4,0)</f>
        <v>fitness</v>
      </c>
      <c r="G7258" t="str">
        <v>positive</v>
      </c>
      <c r="H7258">
        <v>45</v>
      </c>
      <c r="I7258" t="str">
        <f t="shared" si="227"/>
        <v>Mar</v>
      </c>
      <c r="J7258" t="str">
        <f t="shared" si="228"/>
        <v>2021</v>
      </c>
    </row>
    <row r="7259" spans="1:10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VLOOKUP($B7259,[1]Content!$B$2:$E$1001,3,0)</f>
        <v>GIF</v>
      </c>
      <c r="F7259" t="str">
        <f>VLOOKUP($B7259,[1]Content!$B$2:$E$1001,4,0)</f>
        <v>fitness</v>
      </c>
      <c r="G7259" t="str">
        <v>negative</v>
      </c>
      <c r="H7259">
        <v>12</v>
      </c>
      <c r="I7259" t="str">
        <f t="shared" si="227"/>
        <v>Mar</v>
      </c>
      <c r="J7259" t="str">
        <f t="shared" si="228"/>
        <v>2021</v>
      </c>
    </row>
    <row r="7260" spans="1:10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VLOOKUP($B7260,[1]Content!$B$2:$E$1001,3,0)</f>
        <v>GIF</v>
      </c>
      <c r="F7260" t="str">
        <f>VLOOKUP($B7260,[1]Content!$B$2:$E$1001,4,0)</f>
        <v>fitness</v>
      </c>
      <c r="G7260" t="str">
        <v>positive</v>
      </c>
      <c r="H7260">
        <v>65</v>
      </c>
      <c r="I7260" t="str">
        <f t="shared" si="227"/>
        <v>Jul</v>
      </c>
      <c r="J7260" t="str">
        <f t="shared" si="228"/>
        <v>2020</v>
      </c>
    </row>
    <row r="7261" spans="1:10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VLOOKUP($B7261,[1]Content!$B$2:$E$1001,3,0)</f>
        <v>GIF</v>
      </c>
      <c r="F7261" t="str">
        <f>VLOOKUP($B7261,[1]Content!$B$2:$E$1001,4,0)</f>
        <v>fitness</v>
      </c>
      <c r="G7261" t="str">
        <v>positive</v>
      </c>
      <c r="H7261">
        <v>75</v>
      </c>
      <c r="I7261" t="str">
        <f t="shared" si="227"/>
        <v>Jun</v>
      </c>
      <c r="J7261" t="str">
        <f t="shared" si="228"/>
        <v>2021</v>
      </c>
    </row>
    <row r="7262" spans="1:10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VLOOKUP($B7262,[1]Content!$B$2:$E$1001,3,0)</f>
        <v>GIF</v>
      </c>
      <c r="F7262" t="str">
        <f>VLOOKUP($B7262,[1]Content!$B$2:$E$1001,4,0)</f>
        <v>fitness</v>
      </c>
      <c r="G7262" t="str">
        <v>neutral</v>
      </c>
      <c r="H7262">
        <v>20</v>
      </c>
      <c r="I7262" t="str">
        <f t="shared" si="227"/>
        <v>Mar</v>
      </c>
      <c r="J7262" t="str">
        <f t="shared" si="228"/>
        <v>2021</v>
      </c>
    </row>
    <row r="7263" spans="1:10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VLOOKUP($B7263,[1]Content!$B$2:$E$1001,3,0)</f>
        <v>GIF</v>
      </c>
      <c r="F7263" t="str">
        <f>VLOOKUP($B7263,[1]Content!$B$2:$E$1001,4,0)</f>
        <v>fitness</v>
      </c>
      <c r="G7263" t="str">
        <v>negative</v>
      </c>
      <c r="H7263">
        <v>12</v>
      </c>
      <c r="I7263" t="str">
        <f t="shared" si="227"/>
        <v>Oct</v>
      </c>
      <c r="J7263" t="str">
        <f t="shared" si="228"/>
        <v>2020</v>
      </c>
    </row>
    <row r="7264" spans="1:10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VLOOKUP($B7264,[1]Content!$B$2:$E$1001,3,0)</f>
        <v>GIF</v>
      </c>
      <c r="F7264" t="str">
        <f>VLOOKUP($B7264,[1]Content!$B$2:$E$1001,4,0)</f>
        <v>cooking</v>
      </c>
      <c r="G7264" t="str">
        <v>neutral</v>
      </c>
      <c r="H7264">
        <v>35</v>
      </c>
      <c r="I7264" t="str">
        <f t="shared" si="227"/>
        <v>Jan</v>
      </c>
      <c r="J7264" t="str">
        <f t="shared" si="228"/>
        <v>2021</v>
      </c>
    </row>
    <row r="7265" spans="1:10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VLOOKUP($B7265,[1]Content!$B$2:$E$1001,3,0)</f>
        <v>GIF</v>
      </c>
      <c r="F7265" t="str">
        <f>VLOOKUP($B7265,[1]Content!$B$2:$E$1001,4,0)</f>
        <v>cooking</v>
      </c>
      <c r="G7265" t="str">
        <v>negative</v>
      </c>
      <c r="H7265">
        <v>12</v>
      </c>
      <c r="I7265" t="str">
        <f t="shared" si="227"/>
        <v>Feb</v>
      </c>
      <c r="J7265" t="str">
        <f t="shared" si="228"/>
        <v>2021</v>
      </c>
    </row>
    <row r="7266" spans="1:10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VLOOKUP($B7266,[1]Content!$B$2:$E$1001,3,0)</f>
        <v>GIF</v>
      </c>
      <c r="F7266" t="str">
        <f>VLOOKUP($B7266,[1]Content!$B$2:$E$1001,4,0)</f>
        <v>cooking</v>
      </c>
      <c r="G7266" t="str">
        <v>neutral</v>
      </c>
      <c r="H7266">
        <v>35</v>
      </c>
      <c r="I7266" t="str">
        <f t="shared" si="227"/>
        <v>May</v>
      </c>
      <c r="J7266" t="str">
        <f t="shared" si="228"/>
        <v>2021</v>
      </c>
    </row>
    <row r="7267" spans="1:10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VLOOKUP($B7267,[1]Content!$B$2:$E$1001,3,0)</f>
        <v>GIF</v>
      </c>
      <c r="F7267" t="str">
        <f>VLOOKUP($B7267,[1]Content!$B$2:$E$1001,4,0)</f>
        <v>cooking</v>
      </c>
      <c r="G7267" t="str">
        <v>positive</v>
      </c>
      <c r="H7267">
        <v>65</v>
      </c>
      <c r="I7267" t="str">
        <f t="shared" si="227"/>
        <v>Jun</v>
      </c>
      <c r="J7267" t="str">
        <f t="shared" si="228"/>
        <v>2021</v>
      </c>
    </row>
    <row r="7268" spans="1:10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VLOOKUP($B7268,[1]Content!$B$2:$E$1001,3,0)</f>
        <v>GIF</v>
      </c>
      <c r="F7268" t="str">
        <f>VLOOKUP($B7268,[1]Content!$B$2:$E$1001,4,0)</f>
        <v>cooking</v>
      </c>
      <c r="G7268" t="str">
        <v>positive</v>
      </c>
      <c r="H7268">
        <v>75</v>
      </c>
      <c r="I7268" t="str">
        <f t="shared" si="227"/>
        <v>Mar</v>
      </c>
      <c r="J7268" t="str">
        <f t="shared" si="228"/>
        <v>2021</v>
      </c>
    </row>
    <row r="7269" spans="1:10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VLOOKUP($B7269,[1]Content!$B$2:$E$1001,3,0)</f>
        <v>GIF</v>
      </c>
      <c r="F7269" t="str">
        <f>VLOOKUP($B7269,[1]Content!$B$2:$E$1001,4,0)</f>
        <v>cooking</v>
      </c>
      <c r="G7269" t="str">
        <v>positive</v>
      </c>
      <c r="H7269">
        <v>60</v>
      </c>
      <c r="I7269" t="str">
        <f t="shared" si="227"/>
        <v>Sep</v>
      </c>
      <c r="J7269" t="str">
        <f t="shared" si="228"/>
        <v>2020</v>
      </c>
    </row>
    <row r="7270" spans="1:10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VLOOKUP($B7270,[1]Content!$B$2:$E$1001,3,0)</f>
        <v>GIF</v>
      </c>
      <c r="F7270" t="str">
        <f>VLOOKUP($B7270,[1]Content!$B$2:$E$1001,4,0)</f>
        <v>cooking</v>
      </c>
      <c r="G7270" t="str">
        <v>positive</v>
      </c>
      <c r="H7270">
        <v>50</v>
      </c>
      <c r="I7270" t="str">
        <f t="shared" si="227"/>
        <v>Aug</v>
      </c>
      <c r="J7270" t="str">
        <f t="shared" si="228"/>
        <v>2020</v>
      </c>
    </row>
    <row r="7271" spans="1:10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VLOOKUP($B7271,[1]Content!$B$2:$E$1001,3,0)</f>
        <v>GIF</v>
      </c>
      <c r="F7271" t="str">
        <f>VLOOKUP($B7271,[1]Content!$B$2:$E$1001,4,0)</f>
        <v>cooking</v>
      </c>
      <c r="G7271" t="str">
        <v>positive</v>
      </c>
      <c r="H7271">
        <v>70</v>
      </c>
      <c r="I7271" t="str">
        <f t="shared" si="227"/>
        <v>Apr</v>
      </c>
      <c r="J7271" t="str">
        <f t="shared" si="228"/>
        <v>2021</v>
      </c>
    </row>
    <row r="7272" spans="1:10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VLOOKUP($B7272,[1]Content!$B$2:$E$1001,3,0)</f>
        <v>GIF</v>
      </c>
      <c r="F7272" t="str">
        <f>VLOOKUP($B7272,[1]Content!$B$2:$E$1001,4,0)</f>
        <v>cooking</v>
      </c>
      <c r="G7272" t="str">
        <v>positive</v>
      </c>
      <c r="H7272">
        <v>30</v>
      </c>
      <c r="I7272" t="str">
        <f t="shared" si="227"/>
        <v>Jul</v>
      </c>
      <c r="J7272" t="str">
        <f t="shared" si="228"/>
        <v>2020</v>
      </c>
    </row>
    <row r="7273" spans="1:10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VLOOKUP($B7273,[1]Content!$B$2:$E$1001,3,0)</f>
        <v>GIF</v>
      </c>
      <c r="F7273" t="str">
        <f>VLOOKUP($B7273,[1]Content!$B$2:$E$1001,4,0)</f>
        <v>cooking</v>
      </c>
      <c r="G7273" t="str">
        <v>positive</v>
      </c>
      <c r="H7273">
        <v>65</v>
      </c>
      <c r="I7273" t="str">
        <f t="shared" si="227"/>
        <v>May</v>
      </c>
      <c r="J7273" t="str">
        <f t="shared" si="228"/>
        <v>2021</v>
      </c>
    </row>
    <row r="7274" spans="1:10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VLOOKUP($B7274,[1]Content!$B$2:$E$1001,3,0)</f>
        <v>GIF</v>
      </c>
      <c r="F7274" t="str">
        <f>VLOOKUP($B7274,[1]Content!$B$2:$E$1001,4,0)</f>
        <v>cooking</v>
      </c>
      <c r="G7274" t="str">
        <v>negative</v>
      </c>
      <c r="H7274">
        <v>12</v>
      </c>
      <c r="I7274" t="str">
        <f t="shared" si="227"/>
        <v>Aug</v>
      </c>
      <c r="J7274" t="str">
        <f t="shared" si="228"/>
        <v>2020</v>
      </c>
    </row>
    <row r="7275" spans="1:10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VLOOKUP($B7275,[1]Content!$B$2:$E$1001,3,0)</f>
        <v>GIF</v>
      </c>
      <c r="F7275" t="str">
        <f>VLOOKUP($B7275,[1]Content!$B$2:$E$1001,4,0)</f>
        <v>cooking</v>
      </c>
      <c r="G7275" t="str">
        <v>negative</v>
      </c>
      <c r="H7275">
        <v>15</v>
      </c>
      <c r="I7275" t="str">
        <f t="shared" si="227"/>
        <v>Jun</v>
      </c>
      <c r="J7275" t="str">
        <f t="shared" si="228"/>
        <v>2020</v>
      </c>
    </row>
    <row r="7276" spans="1:10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VLOOKUP($B7276,[1]Content!$B$2:$E$1001,3,0)</f>
        <v>GIF</v>
      </c>
      <c r="F7276" t="str">
        <f>VLOOKUP($B7276,[1]Content!$B$2:$E$1001,4,0)</f>
        <v>cooking</v>
      </c>
      <c r="G7276" t="str">
        <v>positive</v>
      </c>
      <c r="H7276">
        <v>50</v>
      </c>
      <c r="I7276" t="str">
        <f t="shared" si="227"/>
        <v>May</v>
      </c>
      <c r="J7276" t="str">
        <f t="shared" si="228"/>
        <v>2021</v>
      </c>
    </row>
    <row r="7277" spans="1:10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VLOOKUP($B7277,[1]Content!$B$2:$E$1001,3,0)</f>
        <v>GIF</v>
      </c>
      <c r="F7277" t="str">
        <f>VLOOKUP($B7277,[1]Content!$B$2:$E$1001,4,0)</f>
        <v>cooking</v>
      </c>
      <c r="G7277" t="str">
        <v>positive</v>
      </c>
      <c r="H7277">
        <v>75</v>
      </c>
      <c r="I7277" t="str">
        <f t="shared" si="227"/>
        <v>Jan</v>
      </c>
      <c r="J7277" t="str">
        <f t="shared" si="228"/>
        <v>2021</v>
      </c>
    </row>
    <row r="7278" spans="1:10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VLOOKUP($B7278,[1]Content!$B$2:$E$1001,3,0)</f>
        <v>GIF</v>
      </c>
      <c r="F7278" t="str">
        <f>VLOOKUP($B7278,[1]Content!$B$2:$E$1001,4,0)</f>
        <v>cooking</v>
      </c>
      <c r="G7278" t="str">
        <v>positive</v>
      </c>
      <c r="H7278">
        <v>60</v>
      </c>
      <c r="I7278" t="str">
        <f t="shared" si="227"/>
        <v>Feb</v>
      </c>
      <c r="J7278" t="str">
        <f t="shared" si="228"/>
        <v>2021</v>
      </c>
    </row>
    <row r="7279" spans="1:10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VLOOKUP($B7279,[1]Content!$B$2:$E$1001,3,0)</f>
        <v>GIF</v>
      </c>
      <c r="F7279" t="str">
        <f>VLOOKUP($B7279,[1]Content!$B$2:$E$1001,4,0)</f>
        <v>cooking</v>
      </c>
      <c r="G7279" t="str">
        <v>positive</v>
      </c>
      <c r="H7279">
        <v>45</v>
      </c>
      <c r="I7279" t="str">
        <f t="shared" si="227"/>
        <v>Jun</v>
      </c>
      <c r="J7279" t="str">
        <f t="shared" si="228"/>
        <v>2021</v>
      </c>
    </row>
    <row r="7280" spans="1:10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VLOOKUP($B7280,[1]Content!$B$2:$E$1001,3,0)</f>
        <v>GIF</v>
      </c>
      <c r="F7280" t="str">
        <f>VLOOKUP($B7280,[1]Content!$B$2:$E$1001,4,0)</f>
        <v>cooking</v>
      </c>
      <c r="G7280" t="str">
        <v>negative</v>
      </c>
      <c r="H7280">
        <v>5</v>
      </c>
      <c r="I7280" t="str">
        <f t="shared" si="227"/>
        <v>Sep</v>
      </c>
      <c r="J7280" t="str">
        <f t="shared" si="228"/>
        <v>2020</v>
      </c>
    </row>
    <row r="7281" spans="1:10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VLOOKUP($B7281,[1]Content!$B$2:$E$1001,3,0)</f>
        <v>GIF</v>
      </c>
      <c r="F7281" t="str">
        <f>VLOOKUP($B7281,[1]Content!$B$2:$E$1001,4,0)</f>
        <v>cooking</v>
      </c>
      <c r="G7281" t="str">
        <v>positive</v>
      </c>
      <c r="H7281">
        <v>75</v>
      </c>
      <c r="I7281" t="str">
        <f t="shared" si="227"/>
        <v>Oct</v>
      </c>
      <c r="J7281" t="str">
        <f t="shared" si="228"/>
        <v>2020</v>
      </c>
    </row>
    <row r="7282" spans="1:10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VLOOKUP($B7282,[1]Content!$B$2:$E$1001,3,0)</f>
        <v>GIF</v>
      </c>
      <c r="F7282" t="str">
        <f>VLOOKUP($B7282,[1]Content!$B$2:$E$1001,4,0)</f>
        <v>cooking</v>
      </c>
      <c r="G7282" t="str">
        <v>positive</v>
      </c>
      <c r="H7282">
        <v>30</v>
      </c>
      <c r="I7282" t="str">
        <f t="shared" si="227"/>
        <v>Jul</v>
      </c>
      <c r="J7282" t="str">
        <f t="shared" si="228"/>
        <v>2020</v>
      </c>
    </row>
    <row r="7283" spans="1:10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VLOOKUP($B7283,[1]Content!$B$2:$E$1001,3,0)</f>
        <v>GIF</v>
      </c>
      <c r="F7283" t="str">
        <f>VLOOKUP($B7283,[1]Content!$B$2:$E$1001,4,0)</f>
        <v>cooking</v>
      </c>
      <c r="G7283" t="str">
        <v>negative</v>
      </c>
      <c r="H7283">
        <v>10</v>
      </c>
      <c r="I7283" t="str">
        <f t="shared" si="227"/>
        <v>Apr</v>
      </c>
      <c r="J7283" t="str">
        <f t="shared" si="228"/>
        <v>2021</v>
      </c>
    </row>
    <row r="7284" spans="1:10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VLOOKUP($B7284,[1]Content!$B$2:$E$1001,3,0)</f>
        <v>GIF</v>
      </c>
      <c r="F7284" t="str">
        <f>VLOOKUP($B7284,[1]Content!$B$2:$E$1001,4,0)</f>
        <v>cooking</v>
      </c>
      <c r="G7284" t="str">
        <v>negative</v>
      </c>
      <c r="H7284">
        <v>15</v>
      </c>
      <c r="I7284" t="str">
        <f t="shared" si="227"/>
        <v>Jan</v>
      </c>
      <c r="J7284" t="str">
        <f t="shared" si="228"/>
        <v>2021</v>
      </c>
    </row>
    <row r="7285" spans="1:10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VLOOKUP($B7285,[1]Content!$B$2:$E$1001,3,0)</f>
        <v>GIF</v>
      </c>
      <c r="F7285" t="str">
        <f>VLOOKUP($B7285,[1]Content!$B$2:$E$1001,4,0)</f>
        <v>cooking</v>
      </c>
      <c r="G7285" t="str">
        <v>negative</v>
      </c>
      <c r="H7285">
        <v>5</v>
      </c>
      <c r="I7285" t="str">
        <f t="shared" si="227"/>
        <v>Mar</v>
      </c>
      <c r="J7285" t="str">
        <f t="shared" si="228"/>
        <v>2021</v>
      </c>
    </row>
    <row r="7286" spans="1:10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VLOOKUP($B7286,[1]Content!$B$2:$E$1001,3,0)</f>
        <v>GIF</v>
      </c>
      <c r="F7286" t="str">
        <f>VLOOKUP($B7286,[1]Content!$B$2:$E$1001,4,0)</f>
        <v>cooking</v>
      </c>
      <c r="G7286" t="str">
        <v>positive</v>
      </c>
      <c r="H7286">
        <v>60</v>
      </c>
      <c r="I7286" t="str">
        <f t="shared" si="227"/>
        <v>Aug</v>
      </c>
      <c r="J7286" t="str">
        <f t="shared" si="228"/>
        <v>2020</v>
      </c>
    </row>
    <row r="7287" spans="1:10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VLOOKUP($B7287,[1]Content!$B$2:$E$1001,3,0)</f>
        <v>GIF</v>
      </c>
      <c r="F7287" t="str">
        <f>VLOOKUP($B7287,[1]Content!$B$2:$E$1001,4,0)</f>
        <v>cooking</v>
      </c>
      <c r="G7287" t="str">
        <v>negative</v>
      </c>
      <c r="H7287">
        <v>5</v>
      </c>
      <c r="I7287" t="str">
        <f t="shared" si="227"/>
        <v>Aug</v>
      </c>
      <c r="J7287" t="str">
        <f t="shared" si="228"/>
        <v>2020</v>
      </c>
    </row>
    <row r="7288" spans="1:10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VLOOKUP($B7288,[1]Content!$B$2:$E$1001,3,0)</f>
        <v>GIF</v>
      </c>
      <c r="F7288" t="str">
        <f>VLOOKUP($B7288,[1]Content!$B$2:$E$1001,4,0)</f>
        <v>cooking</v>
      </c>
      <c r="G7288" t="str">
        <v>positive</v>
      </c>
      <c r="H7288">
        <v>75</v>
      </c>
      <c r="I7288" t="str">
        <f t="shared" si="227"/>
        <v>Sep</v>
      </c>
      <c r="J7288" t="str">
        <f t="shared" si="228"/>
        <v>2020</v>
      </c>
    </row>
    <row r="7289" spans="1:10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VLOOKUP($B7289,[1]Content!$B$2:$E$1001,3,0)</f>
        <v>GIF</v>
      </c>
      <c r="F7289" t="str">
        <f>VLOOKUP($B7289,[1]Content!$B$2:$E$1001,4,0)</f>
        <v>cooking</v>
      </c>
      <c r="G7289" t="str">
        <v>positive</v>
      </c>
      <c r="H7289">
        <v>65</v>
      </c>
      <c r="I7289" t="str">
        <f t="shared" si="227"/>
        <v>Jul</v>
      </c>
      <c r="J7289" t="str">
        <f t="shared" si="228"/>
        <v>2020</v>
      </c>
    </row>
    <row r="7290" spans="1:10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VLOOKUP($B7290,[1]Content!$B$2:$E$1001,3,0)</f>
        <v>GIF</v>
      </c>
      <c r="F7290" t="str">
        <f>VLOOKUP($B7290,[1]Content!$B$2:$E$1001,4,0)</f>
        <v>cooking</v>
      </c>
      <c r="G7290" t="str">
        <v>negative</v>
      </c>
      <c r="H7290">
        <v>5</v>
      </c>
      <c r="I7290" t="str">
        <f t="shared" si="227"/>
        <v>Jun</v>
      </c>
      <c r="J7290" t="str">
        <f t="shared" si="228"/>
        <v>2020</v>
      </c>
    </row>
    <row r="7291" spans="1:10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VLOOKUP($B7291,[1]Content!$B$2:$E$1001,3,0)</f>
        <v>GIF</v>
      </c>
      <c r="F7291" t="str">
        <f>VLOOKUP($B7291,[1]Content!$B$2:$E$1001,4,0)</f>
        <v>cooking</v>
      </c>
      <c r="G7291" t="str">
        <v>negative</v>
      </c>
      <c r="H7291">
        <v>0</v>
      </c>
      <c r="I7291" t="str">
        <f t="shared" si="227"/>
        <v>May</v>
      </c>
      <c r="J7291" t="str">
        <f t="shared" si="228"/>
        <v>2021</v>
      </c>
    </row>
    <row r="7292" spans="1:10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VLOOKUP($B7292,[1]Content!$B$2:$E$1001,3,0)</f>
        <v>GIF</v>
      </c>
      <c r="F7292" t="str">
        <f>VLOOKUP($B7292,[1]Content!$B$2:$E$1001,4,0)</f>
        <v>cooking</v>
      </c>
      <c r="G7292" t="str">
        <v>positive</v>
      </c>
      <c r="H7292">
        <v>72</v>
      </c>
      <c r="I7292" t="str">
        <f t="shared" si="227"/>
        <v>Aug</v>
      </c>
      <c r="J7292" t="str">
        <f t="shared" si="228"/>
        <v>2020</v>
      </c>
    </row>
    <row r="7293" spans="1:10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VLOOKUP($B7293,[1]Content!$B$2:$E$1001,3,0)</f>
        <v>GIF</v>
      </c>
      <c r="F7293" t="str">
        <f>VLOOKUP($B7293,[1]Content!$B$2:$E$1001,4,0)</f>
        <v>cooking</v>
      </c>
      <c r="G7293" t="str">
        <v>neutral</v>
      </c>
      <c r="H7293">
        <v>35</v>
      </c>
      <c r="I7293" t="str">
        <f t="shared" si="227"/>
        <v>Mar</v>
      </c>
      <c r="J7293" t="str">
        <f t="shared" si="228"/>
        <v>2021</v>
      </c>
    </row>
    <row r="7294" spans="1:10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VLOOKUP($B7294,[1]Content!$B$2:$E$1001,3,0)</f>
        <v>GIF</v>
      </c>
      <c r="F7294" t="str">
        <f>VLOOKUP($B7294,[1]Content!$B$2:$E$1001,4,0)</f>
        <v>cooking</v>
      </c>
      <c r="G7294" t="str">
        <v>positive</v>
      </c>
      <c r="H7294">
        <v>50</v>
      </c>
      <c r="I7294" t="str">
        <f t="shared" si="227"/>
        <v>May</v>
      </c>
      <c r="J7294" t="str">
        <f t="shared" si="228"/>
        <v>2021</v>
      </c>
    </row>
    <row r="7295" spans="1:10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VLOOKUP($B7295,[1]Content!$B$2:$E$1001,3,0)</f>
        <v>GIF</v>
      </c>
      <c r="F7295" t="str">
        <f>VLOOKUP($B7295,[1]Content!$B$2:$E$1001,4,0)</f>
        <v>cooking</v>
      </c>
      <c r="G7295" t="str">
        <v>negative</v>
      </c>
      <c r="H7295">
        <v>5</v>
      </c>
      <c r="I7295" t="str">
        <f t="shared" si="227"/>
        <v>Mar</v>
      </c>
      <c r="J7295" t="str">
        <f t="shared" si="228"/>
        <v>2021</v>
      </c>
    </row>
    <row r="7296" spans="1:10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VLOOKUP($B7296,[1]Content!$B$2:$E$1001,3,0)</f>
        <v>GIF</v>
      </c>
      <c r="F7296" t="str">
        <f>VLOOKUP($B7296,[1]Content!$B$2:$E$1001,4,0)</f>
        <v>cooking</v>
      </c>
      <c r="G7296" t="str">
        <v>negative</v>
      </c>
      <c r="H7296">
        <v>10</v>
      </c>
      <c r="I7296" t="str">
        <f t="shared" si="227"/>
        <v>Nov</v>
      </c>
      <c r="J7296" t="str">
        <f t="shared" si="228"/>
        <v>2020</v>
      </c>
    </row>
    <row r="7297" spans="1:10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VLOOKUP($B7297,[1]Content!$B$2:$E$1001,3,0)</f>
        <v>GIF</v>
      </c>
      <c r="F7297" t="str">
        <f>VLOOKUP($B7297,[1]Content!$B$2:$E$1001,4,0)</f>
        <v>cooking</v>
      </c>
      <c r="G7297" t="str">
        <v>positive</v>
      </c>
      <c r="H7297">
        <v>70</v>
      </c>
      <c r="I7297" t="str">
        <f t="shared" si="227"/>
        <v>May</v>
      </c>
      <c r="J7297" t="str">
        <f t="shared" si="228"/>
        <v>2021</v>
      </c>
    </row>
    <row r="7298" spans="1:10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VLOOKUP($B7298,[1]Content!$B$2:$E$1001,3,0)</f>
        <v>GIF</v>
      </c>
      <c r="F7298" t="str">
        <f>VLOOKUP($B7298,[1]Content!$B$2:$E$1001,4,0)</f>
        <v>cooking</v>
      </c>
      <c r="G7298" t="str">
        <v>neutral</v>
      </c>
      <c r="H7298">
        <v>35</v>
      </c>
      <c r="I7298" t="str">
        <f t="shared" si="227"/>
        <v>Apr</v>
      </c>
      <c r="J7298" t="str">
        <f t="shared" si="228"/>
        <v>2021</v>
      </c>
    </row>
    <row r="7299" spans="1:10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VLOOKUP($B7299,[1]Content!$B$2:$E$1001,3,0)</f>
        <v>GIF</v>
      </c>
      <c r="F7299" t="str">
        <f>VLOOKUP($B7299,[1]Content!$B$2:$E$1001,4,0)</f>
        <v>cooking</v>
      </c>
      <c r="G7299" t="str">
        <v>positive</v>
      </c>
      <c r="H7299">
        <v>70</v>
      </c>
      <c r="I7299" t="str">
        <f t="shared" ref="I7299:I7362" si="229">TEXT($D7299,"MMM")</f>
        <v>Nov</v>
      </c>
      <c r="J7299" t="str">
        <f t="shared" ref="J7299:J7362" si="230">TEXT($D7299,"YYY")</f>
        <v>2020</v>
      </c>
    </row>
    <row r="7300" spans="1:10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VLOOKUP($B7300,[1]Content!$B$2:$E$1001,3,0)</f>
        <v>GIF</v>
      </c>
      <c r="F7300" t="str">
        <f>VLOOKUP($B7300,[1]Content!$B$2:$E$1001,4,0)</f>
        <v>cooking</v>
      </c>
      <c r="G7300" t="str">
        <v>neutral</v>
      </c>
      <c r="H7300">
        <v>20</v>
      </c>
      <c r="I7300" t="str">
        <f t="shared" si="229"/>
        <v>Feb</v>
      </c>
      <c r="J7300" t="str">
        <f t="shared" si="230"/>
        <v>2021</v>
      </c>
    </row>
    <row r="7301" spans="1:10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VLOOKUP($B7301,[1]Content!$B$2:$E$1001,3,0)</f>
        <v>GIF</v>
      </c>
      <c r="F7301" t="str">
        <f>VLOOKUP($B7301,[1]Content!$B$2:$E$1001,4,0)</f>
        <v>cooking</v>
      </c>
      <c r="G7301" t="str">
        <v>positive</v>
      </c>
      <c r="H7301">
        <v>70</v>
      </c>
      <c r="I7301" t="str">
        <f t="shared" si="229"/>
        <v>Feb</v>
      </c>
      <c r="J7301" t="str">
        <f t="shared" si="230"/>
        <v>2021</v>
      </c>
    </row>
    <row r="7302" spans="1:10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VLOOKUP($B7302,[1]Content!$B$2:$E$1001,3,0)</f>
        <v>photo</v>
      </c>
      <c r="F7302" t="str">
        <f>VLOOKUP($B7302,[1]Content!$B$2:$E$1001,4,0)</f>
        <v>tennis</v>
      </c>
      <c r="G7302" t="str">
        <v>positive</v>
      </c>
      <c r="H7302">
        <v>72</v>
      </c>
      <c r="I7302" t="str">
        <f t="shared" si="229"/>
        <v>Mar</v>
      </c>
      <c r="J7302" t="str">
        <f t="shared" si="230"/>
        <v>2021</v>
      </c>
    </row>
    <row r="7303" spans="1:10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VLOOKUP($B7303,[1]Content!$B$2:$E$1001,3,0)</f>
        <v>photo</v>
      </c>
      <c r="F7303" t="str">
        <f>VLOOKUP($B7303,[1]Content!$B$2:$E$1001,4,0)</f>
        <v>tennis</v>
      </c>
      <c r="G7303" t="str">
        <v>positive</v>
      </c>
      <c r="H7303">
        <v>60</v>
      </c>
      <c r="I7303" t="str">
        <f t="shared" si="229"/>
        <v>Feb</v>
      </c>
      <c r="J7303" t="str">
        <f t="shared" si="230"/>
        <v>2021</v>
      </c>
    </row>
    <row r="7304" spans="1:10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VLOOKUP($B7304,[1]Content!$B$2:$E$1001,3,0)</f>
        <v>photo</v>
      </c>
      <c r="F7304" t="str">
        <f>VLOOKUP($B7304,[1]Content!$B$2:$E$1001,4,0)</f>
        <v>tennis</v>
      </c>
      <c r="G7304" t="str">
        <v>positive</v>
      </c>
      <c r="H7304">
        <v>70</v>
      </c>
      <c r="I7304" t="str">
        <f t="shared" si="229"/>
        <v>Nov</v>
      </c>
      <c r="J7304" t="str">
        <f t="shared" si="230"/>
        <v>2020</v>
      </c>
    </row>
    <row r="7305" spans="1:10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VLOOKUP($B7305,[1]Content!$B$2:$E$1001,3,0)</f>
        <v>photo</v>
      </c>
      <c r="F7305" t="str">
        <f>VLOOKUP($B7305,[1]Content!$B$2:$E$1001,4,0)</f>
        <v>tennis</v>
      </c>
      <c r="G7305" t="str">
        <v>positive</v>
      </c>
      <c r="H7305">
        <v>72</v>
      </c>
      <c r="I7305" t="str">
        <f t="shared" si="229"/>
        <v>Apr</v>
      </c>
      <c r="J7305" t="str">
        <f t="shared" si="230"/>
        <v>2021</v>
      </c>
    </row>
    <row r="7306" spans="1:10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VLOOKUP($B7306,[1]Content!$B$2:$E$1001,3,0)</f>
        <v>photo</v>
      </c>
      <c r="F7306" t="str">
        <f>VLOOKUP($B7306,[1]Content!$B$2:$E$1001,4,0)</f>
        <v>tennis</v>
      </c>
      <c r="G7306" t="str">
        <v>positive</v>
      </c>
      <c r="H7306">
        <v>60</v>
      </c>
      <c r="I7306" t="str">
        <f t="shared" si="229"/>
        <v>Apr</v>
      </c>
      <c r="J7306" t="str">
        <f t="shared" si="230"/>
        <v>2021</v>
      </c>
    </row>
    <row r="7307" spans="1:10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VLOOKUP($B7307,[1]Content!$B$2:$E$1001,3,0)</f>
        <v>photo</v>
      </c>
      <c r="F7307" t="str">
        <f>VLOOKUP($B7307,[1]Content!$B$2:$E$1001,4,0)</f>
        <v>tennis</v>
      </c>
      <c r="G7307" t="str">
        <v>negative</v>
      </c>
      <c r="H7307">
        <v>5</v>
      </c>
      <c r="I7307" t="str">
        <f t="shared" si="229"/>
        <v>Jun</v>
      </c>
      <c r="J7307" t="str">
        <f t="shared" si="230"/>
        <v>2020</v>
      </c>
    </row>
    <row r="7308" spans="1:10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VLOOKUP($B7308,[1]Content!$B$2:$E$1001,3,0)</f>
        <v>photo</v>
      </c>
      <c r="F7308" t="str">
        <f>VLOOKUP($B7308,[1]Content!$B$2:$E$1001,4,0)</f>
        <v>tennis</v>
      </c>
      <c r="G7308" t="str">
        <v>negative</v>
      </c>
      <c r="H7308">
        <v>12</v>
      </c>
      <c r="I7308" t="str">
        <f t="shared" si="229"/>
        <v>Jan</v>
      </c>
      <c r="J7308" t="str">
        <f t="shared" si="230"/>
        <v>2021</v>
      </c>
    </row>
    <row r="7309" spans="1:10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VLOOKUP($B7309,[1]Content!$B$2:$E$1001,3,0)</f>
        <v>photo</v>
      </c>
      <c r="F7309" t="str">
        <f>VLOOKUP($B7309,[1]Content!$B$2:$E$1001,4,0)</f>
        <v>tennis</v>
      </c>
      <c r="G7309" t="str">
        <v>positive</v>
      </c>
      <c r="H7309">
        <v>70</v>
      </c>
      <c r="I7309" t="str">
        <f t="shared" si="229"/>
        <v>Feb</v>
      </c>
      <c r="J7309" t="str">
        <f t="shared" si="230"/>
        <v>2021</v>
      </c>
    </row>
    <row r="7310" spans="1:10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VLOOKUP($B7310,[1]Content!$B$2:$E$1001,3,0)</f>
        <v>photo</v>
      </c>
      <c r="F7310" t="str">
        <f>VLOOKUP($B7310,[1]Content!$B$2:$E$1001,4,0)</f>
        <v>tennis</v>
      </c>
      <c r="G7310" t="str">
        <v>negative</v>
      </c>
      <c r="H7310">
        <v>5</v>
      </c>
      <c r="I7310" t="str">
        <f t="shared" si="229"/>
        <v>Jun</v>
      </c>
      <c r="J7310" t="str">
        <f t="shared" si="230"/>
        <v>2020</v>
      </c>
    </row>
    <row r="7311" spans="1:10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VLOOKUP($B7311,[1]Content!$B$2:$E$1001,3,0)</f>
        <v>photo</v>
      </c>
      <c r="F7311" t="str">
        <f>VLOOKUP($B7311,[1]Content!$B$2:$E$1001,4,0)</f>
        <v>tennis</v>
      </c>
      <c r="G7311" t="str">
        <v>positive</v>
      </c>
      <c r="H7311">
        <v>30</v>
      </c>
      <c r="I7311" t="str">
        <f t="shared" si="229"/>
        <v>Sep</v>
      </c>
      <c r="J7311" t="str">
        <f t="shared" si="230"/>
        <v>2020</v>
      </c>
    </row>
    <row r="7312" spans="1:10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VLOOKUP($B7312,[1]Content!$B$2:$E$1001,3,0)</f>
        <v>photo</v>
      </c>
      <c r="F7312" t="str">
        <f>VLOOKUP($B7312,[1]Content!$B$2:$E$1001,4,0)</f>
        <v>tennis</v>
      </c>
      <c r="G7312" t="str">
        <v>positive</v>
      </c>
      <c r="H7312">
        <v>60</v>
      </c>
      <c r="I7312" t="str">
        <f t="shared" si="229"/>
        <v>Oct</v>
      </c>
      <c r="J7312" t="str">
        <f t="shared" si="230"/>
        <v>2020</v>
      </c>
    </row>
    <row r="7313" spans="1:10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VLOOKUP($B7313,[1]Content!$B$2:$E$1001,3,0)</f>
        <v>photo</v>
      </c>
      <c r="F7313" t="str">
        <f>VLOOKUP($B7313,[1]Content!$B$2:$E$1001,4,0)</f>
        <v>tennis</v>
      </c>
      <c r="G7313" t="str">
        <v>neutral</v>
      </c>
      <c r="H7313">
        <v>35</v>
      </c>
      <c r="I7313" t="str">
        <f t="shared" si="229"/>
        <v>Nov</v>
      </c>
      <c r="J7313" t="str">
        <f t="shared" si="230"/>
        <v>2020</v>
      </c>
    </row>
    <row r="7314" spans="1:10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VLOOKUP($B7314,[1]Content!$B$2:$E$1001,3,0)</f>
        <v>photo</v>
      </c>
      <c r="F7314" t="str">
        <f>VLOOKUP($B7314,[1]Content!$B$2:$E$1001,4,0)</f>
        <v>tennis</v>
      </c>
      <c r="G7314" t="str">
        <v>negative</v>
      </c>
      <c r="H7314">
        <v>12</v>
      </c>
      <c r="I7314" t="str">
        <f t="shared" si="229"/>
        <v>Jan</v>
      </c>
      <c r="J7314" t="str">
        <f t="shared" si="230"/>
        <v>2021</v>
      </c>
    </row>
    <row r="7315" spans="1:10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VLOOKUP($B7315,[1]Content!$B$2:$E$1001,3,0)</f>
        <v>photo</v>
      </c>
      <c r="F7315" t="str">
        <f>VLOOKUP($B7315,[1]Content!$B$2:$E$1001,4,0)</f>
        <v>tennis</v>
      </c>
      <c r="G7315" t="str">
        <v>negative</v>
      </c>
      <c r="H7315">
        <v>15</v>
      </c>
      <c r="I7315" t="str">
        <f t="shared" si="229"/>
        <v>Jan</v>
      </c>
      <c r="J7315" t="str">
        <f t="shared" si="230"/>
        <v>2021</v>
      </c>
    </row>
    <row r="7316" spans="1:10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VLOOKUP($B7316,[1]Content!$B$2:$E$1001,3,0)</f>
        <v>photo</v>
      </c>
      <c r="F7316" t="str">
        <f>VLOOKUP($B7316,[1]Content!$B$2:$E$1001,4,0)</f>
        <v>tennis</v>
      </c>
      <c r="G7316" t="str">
        <v>negative</v>
      </c>
      <c r="H7316">
        <v>12</v>
      </c>
      <c r="I7316" t="str">
        <f t="shared" si="229"/>
        <v>Oct</v>
      </c>
      <c r="J7316" t="str">
        <f t="shared" si="230"/>
        <v>2020</v>
      </c>
    </row>
    <row r="7317" spans="1:10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VLOOKUP($B7317,[1]Content!$B$2:$E$1001,3,0)</f>
        <v>photo</v>
      </c>
      <c r="F7317" t="str">
        <f>VLOOKUP($B7317,[1]Content!$B$2:$E$1001,4,0)</f>
        <v>tennis</v>
      </c>
      <c r="G7317" t="str">
        <v>positive</v>
      </c>
      <c r="H7317">
        <v>65</v>
      </c>
      <c r="I7317" t="str">
        <f t="shared" si="229"/>
        <v>Sep</v>
      </c>
      <c r="J7317" t="str">
        <f t="shared" si="230"/>
        <v>2020</v>
      </c>
    </row>
    <row r="7318" spans="1:10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VLOOKUP($B7318,[1]Content!$B$2:$E$1001,3,0)</f>
        <v>photo</v>
      </c>
      <c r="F7318" t="str">
        <f>VLOOKUP($B7318,[1]Content!$B$2:$E$1001,4,0)</f>
        <v>tennis</v>
      </c>
      <c r="G7318" t="str">
        <v>positive</v>
      </c>
      <c r="H7318">
        <v>50</v>
      </c>
      <c r="I7318" t="str">
        <f t="shared" si="229"/>
        <v>Sep</v>
      </c>
      <c r="J7318" t="str">
        <f t="shared" si="230"/>
        <v>2020</v>
      </c>
    </row>
    <row r="7319" spans="1:10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VLOOKUP($B7319,[1]Content!$B$2:$E$1001,3,0)</f>
        <v>photo</v>
      </c>
      <c r="F7319" t="str">
        <f>VLOOKUP($B7319,[1]Content!$B$2:$E$1001,4,0)</f>
        <v>tennis</v>
      </c>
      <c r="G7319" t="str">
        <v>positive</v>
      </c>
      <c r="H7319">
        <v>50</v>
      </c>
      <c r="I7319" t="str">
        <f t="shared" si="229"/>
        <v>Jan</v>
      </c>
      <c r="J7319" t="str">
        <f t="shared" si="230"/>
        <v>2021</v>
      </c>
    </row>
    <row r="7320" spans="1:10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VLOOKUP($B7320,[1]Content!$B$2:$E$1001,3,0)</f>
        <v>photo</v>
      </c>
      <c r="F7320" t="str">
        <f>VLOOKUP($B7320,[1]Content!$B$2:$E$1001,4,0)</f>
        <v>tennis</v>
      </c>
      <c r="G7320" t="str">
        <v>positive</v>
      </c>
      <c r="H7320">
        <v>60</v>
      </c>
      <c r="I7320" t="str">
        <f t="shared" si="229"/>
        <v>Feb</v>
      </c>
      <c r="J7320" t="str">
        <f t="shared" si="230"/>
        <v>2021</v>
      </c>
    </row>
    <row r="7321" spans="1:10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VLOOKUP($B7321,[1]Content!$B$2:$E$1001,3,0)</f>
        <v>photo</v>
      </c>
      <c r="F7321" t="str">
        <f>VLOOKUP($B7321,[1]Content!$B$2:$E$1001,4,0)</f>
        <v>tennis</v>
      </c>
      <c r="G7321" t="str">
        <v>positive</v>
      </c>
      <c r="H7321">
        <v>50</v>
      </c>
      <c r="I7321" t="str">
        <f t="shared" si="229"/>
        <v>Oct</v>
      </c>
      <c r="J7321" t="str">
        <f t="shared" si="230"/>
        <v>2020</v>
      </c>
    </row>
    <row r="7322" spans="1:10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VLOOKUP($B7322,[1]Content!$B$2:$E$1001,3,0)</f>
        <v>photo</v>
      </c>
      <c r="F7322" t="str">
        <f>VLOOKUP($B7322,[1]Content!$B$2:$E$1001,4,0)</f>
        <v>tennis</v>
      </c>
      <c r="G7322" t="str">
        <v>positive</v>
      </c>
      <c r="H7322">
        <v>30</v>
      </c>
      <c r="I7322" t="str">
        <f t="shared" si="229"/>
        <v>Jul</v>
      </c>
      <c r="J7322" t="str">
        <f t="shared" si="230"/>
        <v>2020</v>
      </c>
    </row>
    <row r="7323" spans="1:10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VLOOKUP($B7323,[1]Content!$B$2:$E$1001,3,0)</f>
        <v>photo</v>
      </c>
      <c r="F7323" t="str">
        <f>VLOOKUP($B7323,[1]Content!$B$2:$E$1001,4,0)</f>
        <v>tennis</v>
      </c>
      <c r="G7323" t="str">
        <v>positive</v>
      </c>
      <c r="H7323">
        <v>60</v>
      </c>
      <c r="I7323" t="str">
        <f t="shared" si="229"/>
        <v>Nov</v>
      </c>
      <c r="J7323" t="str">
        <f t="shared" si="230"/>
        <v>2020</v>
      </c>
    </row>
    <row r="7324" spans="1:10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VLOOKUP($B7324,[1]Content!$B$2:$E$1001,3,0)</f>
        <v>photo</v>
      </c>
      <c r="F7324" t="str">
        <f>VLOOKUP($B7324,[1]Content!$B$2:$E$1001,4,0)</f>
        <v>tennis</v>
      </c>
      <c r="G7324" t="str">
        <v>negative</v>
      </c>
      <c r="H7324">
        <v>10</v>
      </c>
      <c r="I7324" t="str">
        <f t="shared" si="229"/>
        <v>Dec</v>
      </c>
      <c r="J7324" t="str">
        <f t="shared" si="230"/>
        <v>2020</v>
      </c>
    </row>
    <row r="7325" spans="1:10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VLOOKUP($B7325,[1]Content!$B$2:$E$1001,3,0)</f>
        <v>photo</v>
      </c>
      <c r="F7325" t="str">
        <f>VLOOKUP($B7325,[1]Content!$B$2:$E$1001,4,0)</f>
        <v>tennis</v>
      </c>
      <c r="G7325" t="str">
        <v>positive</v>
      </c>
      <c r="H7325">
        <v>72</v>
      </c>
      <c r="I7325" t="str">
        <f t="shared" si="229"/>
        <v>Mar</v>
      </c>
      <c r="J7325" t="str">
        <f t="shared" si="230"/>
        <v>2021</v>
      </c>
    </row>
    <row r="7326" spans="1:10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VLOOKUP($B7326,[1]Content!$B$2:$E$1001,3,0)</f>
        <v>photo</v>
      </c>
      <c r="F7326" t="str">
        <f>VLOOKUP($B7326,[1]Content!$B$2:$E$1001,4,0)</f>
        <v>tennis</v>
      </c>
      <c r="G7326" t="str">
        <v>neutral</v>
      </c>
      <c r="H7326">
        <v>20</v>
      </c>
      <c r="I7326" t="str">
        <f t="shared" si="229"/>
        <v>Jan</v>
      </c>
      <c r="J7326" t="str">
        <f t="shared" si="230"/>
        <v>2021</v>
      </c>
    </row>
    <row r="7327" spans="1:10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VLOOKUP($B7327,[1]Content!$B$2:$E$1001,3,0)</f>
        <v>photo</v>
      </c>
      <c r="F7327" t="str">
        <f>VLOOKUP($B7327,[1]Content!$B$2:$E$1001,4,0)</f>
        <v>tennis</v>
      </c>
      <c r="G7327" t="str">
        <v>negative</v>
      </c>
      <c r="H7327">
        <v>0</v>
      </c>
      <c r="I7327" t="str">
        <f t="shared" si="229"/>
        <v>Nov</v>
      </c>
      <c r="J7327" t="str">
        <f t="shared" si="230"/>
        <v>2020</v>
      </c>
    </row>
    <row r="7328" spans="1:10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VLOOKUP($B7328,[1]Content!$B$2:$E$1001,3,0)</f>
        <v>photo</v>
      </c>
      <c r="F7328" t="str">
        <f>VLOOKUP($B7328,[1]Content!$B$2:$E$1001,4,0)</f>
        <v>tennis</v>
      </c>
      <c r="G7328" t="str">
        <v>negative</v>
      </c>
      <c r="H7328">
        <v>12</v>
      </c>
      <c r="I7328" t="str">
        <f t="shared" si="229"/>
        <v>Jun</v>
      </c>
      <c r="J7328" t="str">
        <f t="shared" si="230"/>
        <v>2020</v>
      </c>
    </row>
    <row r="7329" spans="1:10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VLOOKUP($B7329,[1]Content!$B$2:$E$1001,3,0)</f>
        <v>photo</v>
      </c>
      <c r="F7329" t="str">
        <f>VLOOKUP($B7329,[1]Content!$B$2:$E$1001,4,0)</f>
        <v>tennis</v>
      </c>
      <c r="G7329" t="str">
        <v>positive</v>
      </c>
      <c r="H7329">
        <v>50</v>
      </c>
      <c r="I7329" t="str">
        <f t="shared" si="229"/>
        <v>Jul</v>
      </c>
      <c r="J7329" t="str">
        <f t="shared" si="230"/>
        <v>2020</v>
      </c>
    </row>
    <row r="7330" spans="1:10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VLOOKUP($B7330,[1]Content!$B$2:$E$1001,3,0)</f>
        <v>photo</v>
      </c>
      <c r="F7330" t="str">
        <f>VLOOKUP($B7330,[1]Content!$B$2:$E$1001,4,0)</f>
        <v>tennis</v>
      </c>
      <c r="G7330" t="str">
        <v>positive</v>
      </c>
      <c r="H7330">
        <v>60</v>
      </c>
      <c r="I7330" t="str">
        <f t="shared" si="229"/>
        <v>Oct</v>
      </c>
      <c r="J7330" t="str">
        <f t="shared" si="230"/>
        <v>2020</v>
      </c>
    </row>
    <row r="7331" spans="1:10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VLOOKUP($B7331,[1]Content!$B$2:$E$1001,3,0)</f>
        <v>photo</v>
      </c>
      <c r="F7331" t="str">
        <f>VLOOKUP($B7331,[1]Content!$B$2:$E$1001,4,0)</f>
        <v>tennis</v>
      </c>
      <c r="G7331" t="str">
        <v>positive</v>
      </c>
      <c r="H7331">
        <v>65</v>
      </c>
      <c r="I7331" t="str">
        <f t="shared" si="229"/>
        <v>Jan</v>
      </c>
      <c r="J7331" t="str">
        <f t="shared" si="230"/>
        <v>2021</v>
      </c>
    </row>
    <row r="7332" spans="1:10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VLOOKUP($B7332,[1]Content!$B$2:$E$1001,3,0)</f>
        <v>photo</v>
      </c>
      <c r="F7332" t="str">
        <f>VLOOKUP($B7332,[1]Content!$B$2:$E$1001,4,0)</f>
        <v>tennis</v>
      </c>
      <c r="G7332" t="str">
        <v>negative</v>
      </c>
      <c r="H7332">
        <v>5</v>
      </c>
      <c r="I7332" t="str">
        <f t="shared" si="229"/>
        <v>Nov</v>
      </c>
      <c r="J7332" t="str">
        <f t="shared" si="230"/>
        <v>2020</v>
      </c>
    </row>
    <row r="7333" spans="1:10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VLOOKUP($B7333,[1]Content!$B$2:$E$1001,3,0)</f>
        <v>photo</v>
      </c>
      <c r="F7333" t="str">
        <f>VLOOKUP($B7333,[1]Content!$B$2:$E$1001,4,0)</f>
        <v>tennis</v>
      </c>
      <c r="G7333" t="str">
        <v>neutral</v>
      </c>
      <c r="H7333">
        <v>20</v>
      </c>
      <c r="I7333" t="str">
        <f t="shared" si="229"/>
        <v>Nov</v>
      </c>
      <c r="J7333" t="str">
        <f t="shared" si="230"/>
        <v>2020</v>
      </c>
    </row>
    <row r="7334" spans="1:10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VLOOKUP($B7334,[1]Content!$B$2:$E$1001,3,0)</f>
        <v>photo</v>
      </c>
      <c r="F7334" t="str">
        <f>VLOOKUP($B7334,[1]Content!$B$2:$E$1001,4,0)</f>
        <v>tennis</v>
      </c>
      <c r="G7334" t="str">
        <v>negative</v>
      </c>
      <c r="H7334">
        <v>10</v>
      </c>
      <c r="I7334" t="str">
        <f t="shared" si="229"/>
        <v>Aug</v>
      </c>
      <c r="J7334" t="str">
        <f t="shared" si="230"/>
        <v>2020</v>
      </c>
    </row>
    <row r="7335" spans="1:10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VLOOKUP($B7335,[1]Content!$B$2:$E$1001,3,0)</f>
        <v>GIF</v>
      </c>
      <c r="F7335" t="str">
        <f>VLOOKUP($B7335,[1]Content!$B$2:$E$1001,4,0)</f>
        <v>animals</v>
      </c>
      <c r="G7335" t="str">
        <v>positive</v>
      </c>
      <c r="H7335">
        <v>70</v>
      </c>
      <c r="I7335" t="str">
        <f t="shared" si="229"/>
        <v>Mar</v>
      </c>
      <c r="J7335" t="str">
        <f t="shared" si="230"/>
        <v>2021</v>
      </c>
    </row>
    <row r="7336" spans="1:10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VLOOKUP($B7336,[1]Content!$B$2:$E$1001,3,0)</f>
        <v>GIF</v>
      </c>
      <c r="F7336" t="str">
        <f>VLOOKUP($B7336,[1]Content!$B$2:$E$1001,4,0)</f>
        <v>animals</v>
      </c>
      <c r="G7336" t="str">
        <v>neutral</v>
      </c>
      <c r="H7336">
        <v>35</v>
      </c>
      <c r="I7336" t="str">
        <f t="shared" si="229"/>
        <v>Sep</v>
      </c>
      <c r="J7336" t="str">
        <f t="shared" si="230"/>
        <v>2020</v>
      </c>
    </row>
    <row r="7337" spans="1:10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VLOOKUP($B7337,[1]Content!$B$2:$E$1001,3,0)</f>
        <v>GIF</v>
      </c>
      <c r="F7337" t="str">
        <f>VLOOKUP($B7337,[1]Content!$B$2:$E$1001,4,0)</f>
        <v>animals</v>
      </c>
      <c r="G7337" t="str">
        <v>positive</v>
      </c>
      <c r="H7337">
        <v>60</v>
      </c>
      <c r="I7337" t="str">
        <f t="shared" si="229"/>
        <v>Jul</v>
      </c>
      <c r="J7337" t="str">
        <f t="shared" si="230"/>
        <v>2020</v>
      </c>
    </row>
    <row r="7338" spans="1:10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VLOOKUP($B7338,[1]Content!$B$2:$E$1001,3,0)</f>
        <v>GIF</v>
      </c>
      <c r="F7338" t="str">
        <f>VLOOKUP($B7338,[1]Content!$B$2:$E$1001,4,0)</f>
        <v>animals</v>
      </c>
      <c r="G7338" t="str">
        <v>positive</v>
      </c>
      <c r="H7338">
        <v>75</v>
      </c>
      <c r="I7338" t="str">
        <f t="shared" si="229"/>
        <v>Nov</v>
      </c>
      <c r="J7338" t="str">
        <f t="shared" si="230"/>
        <v>2020</v>
      </c>
    </row>
    <row r="7339" spans="1:10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VLOOKUP($B7339,[1]Content!$B$2:$E$1001,3,0)</f>
        <v>GIF</v>
      </c>
      <c r="F7339" t="str">
        <f>VLOOKUP($B7339,[1]Content!$B$2:$E$1001,4,0)</f>
        <v>animals</v>
      </c>
      <c r="G7339" t="str">
        <v>neutral</v>
      </c>
      <c r="H7339">
        <v>35</v>
      </c>
      <c r="I7339" t="str">
        <f t="shared" si="229"/>
        <v>May</v>
      </c>
      <c r="J7339" t="str">
        <f t="shared" si="230"/>
        <v>2021</v>
      </c>
    </row>
    <row r="7340" spans="1:10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VLOOKUP($B7340,[1]Content!$B$2:$E$1001,3,0)</f>
        <v>GIF</v>
      </c>
      <c r="F7340" t="str">
        <f>VLOOKUP($B7340,[1]Content!$B$2:$E$1001,4,0)</f>
        <v>animals</v>
      </c>
      <c r="G7340" t="str">
        <v>positive</v>
      </c>
      <c r="H7340">
        <v>50</v>
      </c>
      <c r="I7340" t="str">
        <f t="shared" si="229"/>
        <v>Oct</v>
      </c>
      <c r="J7340" t="str">
        <f t="shared" si="230"/>
        <v>2020</v>
      </c>
    </row>
    <row r="7341" spans="1:10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VLOOKUP($B7341,[1]Content!$B$2:$E$1001,3,0)</f>
        <v>GIF</v>
      </c>
      <c r="F7341" t="str">
        <f>VLOOKUP($B7341,[1]Content!$B$2:$E$1001,4,0)</f>
        <v>animals</v>
      </c>
      <c r="G7341" t="str">
        <v>negative</v>
      </c>
      <c r="H7341">
        <v>0</v>
      </c>
      <c r="I7341" t="str">
        <f t="shared" si="229"/>
        <v>May</v>
      </c>
      <c r="J7341" t="str">
        <f t="shared" si="230"/>
        <v>2021</v>
      </c>
    </row>
    <row r="7342" spans="1:10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VLOOKUP($B7342,[1]Content!$B$2:$E$1001,3,0)</f>
        <v>GIF</v>
      </c>
      <c r="F7342" t="str">
        <f>VLOOKUP($B7342,[1]Content!$B$2:$E$1001,4,0)</f>
        <v>animals</v>
      </c>
      <c r="G7342" t="str">
        <v>positive</v>
      </c>
      <c r="H7342">
        <v>70</v>
      </c>
      <c r="I7342" t="str">
        <f t="shared" si="229"/>
        <v>May</v>
      </c>
      <c r="J7342" t="str">
        <f t="shared" si="230"/>
        <v>2021</v>
      </c>
    </row>
    <row r="7343" spans="1:10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VLOOKUP($B7343,[1]Content!$B$2:$E$1001,3,0)</f>
        <v>GIF</v>
      </c>
      <c r="F7343" t="str">
        <f>VLOOKUP($B7343,[1]Content!$B$2:$E$1001,4,0)</f>
        <v>animals</v>
      </c>
      <c r="G7343" t="str">
        <v>neutral</v>
      </c>
      <c r="H7343">
        <v>35</v>
      </c>
      <c r="I7343" t="str">
        <f t="shared" si="229"/>
        <v>Feb</v>
      </c>
      <c r="J7343" t="str">
        <f t="shared" si="230"/>
        <v>2021</v>
      </c>
    </row>
    <row r="7344" spans="1:10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VLOOKUP($B7344,[1]Content!$B$2:$E$1001,3,0)</f>
        <v>GIF</v>
      </c>
      <c r="F7344" t="str">
        <f>VLOOKUP($B7344,[1]Content!$B$2:$E$1001,4,0)</f>
        <v>animals</v>
      </c>
      <c r="G7344" t="str">
        <v>negative</v>
      </c>
      <c r="H7344">
        <v>12</v>
      </c>
      <c r="I7344" t="str">
        <f t="shared" si="229"/>
        <v>Mar</v>
      </c>
      <c r="J7344" t="str">
        <f t="shared" si="230"/>
        <v>2021</v>
      </c>
    </row>
    <row r="7345" spans="1:10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VLOOKUP($B7345,[1]Content!$B$2:$E$1001,3,0)</f>
        <v>GIF</v>
      </c>
      <c r="F7345" t="str">
        <f>VLOOKUP($B7345,[1]Content!$B$2:$E$1001,4,0)</f>
        <v>animals</v>
      </c>
      <c r="G7345" t="str">
        <v>negative</v>
      </c>
      <c r="H7345">
        <v>10</v>
      </c>
      <c r="I7345" t="str">
        <f t="shared" si="229"/>
        <v>Dec</v>
      </c>
      <c r="J7345" t="str">
        <f t="shared" si="230"/>
        <v>2020</v>
      </c>
    </row>
    <row r="7346" spans="1:10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VLOOKUP($B7346,[1]Content!$B$2:$E$1001,3,0)</f>
        <v>GIF</v>
      </c>
      <c r="F7346" t="str">
        <f>VLOOKUP($B7346,[1]Content!$B$2:$E$1001,4,0)</f>
        <v>animals</v>
      </c>
      <c r="G7346" t="str">
        <v>positive</v>
      </c>
      <c r="H7346">
        <v>50</v>
      </c>
      <c r="I7346" t="str">
        <f t="shared" si="229"/>
        <v>Aug</v>
      </c>
      <c r="J7346" t="str">
        <f t="shared" si="230"/>
        <v>2020</v>
      </c>
    </row>
    <row r="7347" spans="1:10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VLOOKUP($B7347,[1]Content!$B$2:$E$1001,3,0)</f>
        <v>GIF</v>
      </c>
      <c r="F7347" t="str">
        <f>VLOOKUP($B7347,[1]Content!$B$2:$E$1001,4,0)</f>
        <v>animals</v>
      </c>
      <c r="G7347" t="str">
        <v>positive</v>
      </c>
      <c r="H7347">
        <v>60</v>
      </c>
      <c r="I7347" t="str">
        <f t="shared" si="229"/>
        <v>Oct</v>
      </c>
      <c r="J7347" t="str">
        <f t="shared" si="230"/>
        <v>2020</v>
      </c>
    </row>
    <row r="7348" spans="1:10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VLOOKUP($B7348,[1]Content!$B$2:$E$1001,3,0)</f>
        <v>GIF</v>
      </c>
      <c r="F7348" t="str">
        <f>VLOOKUP($B7348,[1]Content!$B$2:$E$1001,4,0)</f>
        <v>animals</v>
      </c>
      <c r="G7348" t="str">
        <v>positive</v>
      </c>
      <c r="H7348">
        <v>45</v>
      </c>
      <c r="I7348" t="str">
        <f t="shared" si="229"/>
        <v>Oct</v>
      </c>
      <c r="J7348" t="str">
        <f t="shared" si="230"/>
        <v>2020</v>
      </c>
    </row>
    <row r="7349" spans="1:10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VLOOKUP($B7349,[1]Content!$B$2:$E$1001,3,0)</f>
        <v>GIF</v>
      </c>
      <c r="F7349" t="str">
        <f>VLOOKUP($B7349,[1]Content!$B$2:$E$1001,4,0)</f>
        <v>animals</v>
      </c>
      <c r="G7349" t="str">
        <v>positive</v>
      </c>
      <c r="H7349">
        <v>75</v>
      </c>
      <c r="I7349" t="str">
        <f t="shared" si="229"/>
        <v>Nov</v>
      </c>
      <c r="J7349" t="str">
        <f t="shared" si="230"/>
        <v>2020</v>
      </c>
    </row>
    <row r="7350" spans="1:10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VLOOKUP($B7350,[1]Content!$B$2:$E$1001,3,0)</f>
        <v>GIF</v>
      </c>
      <c r="F7350" t="str">
        <f>VLOOKUP($B7350,[1]Content!$B$2:$E$1001,4,0)</f>
        <v>animals</v>
      </c>
      <c r="G7350" t="str">
        <v>negative</v>
      </c>
      <c r="H7350">
        <v>12</v>
      </c>
      <c r="I7350" t="str">
        <f t="shared" si="229"/>
        <v>Oct</v>
      </c>
      <c r="J7350" t="str">
        <f t="shared" si="230"/>
        <v>2020</v>
      </c>
    </row>
    <row r="7351" spans="1:10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VLOOKUP($B7351,[1]Content!$B$2:$E$1001,3,0)</f>
        <v>GIF</v>
      </c>
      <c r="F7351" t="str">
        <f>VLOOKUP($B7351,[1]Content!$B$2:$E$1001,4,0)</f>
        <v>animals</v>
      </c>
      <c r="G7351" t="str">
        <v>positive</v>
      </c>
      <c r="H7351">
        <v>45</v>
      </c>
      <c r="I7351" t="str">
        <f t="shared" si="229"/>
        <v>Jan</v>
      </c>
      <c r="J7351" t="str">
        <f t="shared" si="230"/>
        <v>2021</v>
      </c>
    </row>
    <row r="7352" spans="1:10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VLOOKUP($B7352,[1]Content!$B$2:$E$1001,3,0)</f>
        <v>GIF</v>
      </c>
      <c r="F7352" t="str">
        <f>VLOOKUP($B7352,[1]Content!$B$2:$E$1001,4,0)</f>
        <v>animals</v>
      </c>
      <c r="G7352" t="str">
        <v>neutral</v>
      </c>
      <c r="H7352">
        <v>35</v>
      </c>
      <c r="I7352" t="str">
        <f t="shared" si="229"/>
        <v>May</v>
      </c>
      <c r="J7352" t="str">
        <f t="shared" si="230"/>
        <v>2021</v>
      </c>
    </row>
    <row r="7353" spans="1:10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VLOOKUP($B7353,[1]Content!$B$2:$E$1001,3,0)</f>
        <v>GIF</v>
      </c>
      <c r="F7353" t="str">
        <f>VLOOKUP($B7353,[1]Content!$B$2:$E$1001,4,0)</f>
        <v>animals</v>
      </c>
      <c r="G7353" t="str">
        <v>negative</v>
      </c>
      <c r="H7353">
        <v>15</v>
      </c>
      <c r="I7353" t="str">
        <f t="shared" si="229"/>
        <v>Aug</v>
      </c>
      <c r="J7353" t="str">
        <f t="shared" si="230"/>
        <v>2020</v>
      </c>
    </row>
    <row r="7354" spans="1:10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VLOOKUP($B7354,[1]Content!$B$2:$E$1001,3,0)</f>
        <v>GIF</v>
      </c>
      <c r="F7354" t="str">
        <f>VLOOKUP($B7354,[1]Content!$B$2:$E$1001,4,0)</f>
        <v>animals</v>
      </c>
      <c r="G7354" t="str">
        <v>positive</v>
      </c>
      <c r="H7354">
        <v>30</v>
      </c>
      <c r="I7354" t="str">
        <f t="shared" si="229"/>
        <v>May</v>
      </c>
      <c r="J7354" t="str">
        <f t="shared" si="230"/>
        <v>2021</v>
      </c>
    </row>
    <row r="7355" spans="1:10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VLOOKUP($B7355,[1]Content!$B$2:$E$1001,3,0)</f>
        <v>GIF</v>
      </c>
      <c r="F7355" t="str">
        <f>VLOOKUP($B7355,[1]Content!$B$2:$E$1001,4,0)</f>
        <v>animals</v>
      </c>
      <c r="G7355" t="str">
        <v>positive</v>
      </c>
      <c r="H7355">
        <v>65</v>
      </c>
      <c r="I7355" t="str">
        <f t="shared" si="229"/>
        <v>Oct</v>
      </c>
      <c r="J7355" t="str">
        <f t="shared" si="230"/>
        <v>2020</v>
      </c>
    </row>
    <row r="7356" spans="1:10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VLOOKUP($B7356,[1]Content!$B$2:$E$1001,3,0)</f>
        <v>GIF</v>
      </c>
      <c r="F7356" t="str">
        <f>VLOOKUP($B7356,[1]Content!$B$2:$E$1001,4,0)</f>
        <v>animals</v>
      </c>
      <c r="G7356" t="str">
        <v>negative</v>
      </c>
      <c r="H7356">
        <v>5</v>
      </c>
      <c r="I7356" t="str">
        <f t="shared" si="229"/>
        <v>May</v>
      </c>
      <c r="J7356" t="str">
        <f t="shared" si="230"/>
        <v>2021</v>
      </c>
    </row>
    <row r="7357" spans="1:10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VLOOKUP($B7357,[1]Content!$B$2:$E$1001,3,0)</f>
        <v>GIF</v>
      </c>
      <c r="F7357" t="str">
        <f>VLOOKUP($B7357,[1]Content!$B$2:$E$1001,4,0)</f>
        <v>animals</v>
      </c>
      <c r="G7357" t="str">
        <v>positive</v>
      </c>
      <c r="H7357">
        <v>72</v>
      </c>
      <c r="I7357" t="str">
        <f t="shared" si="229"/>
        <v>Aug</v>
      </c>
      <c r="J7357" t="str">
        <f t="shared" si="230"/>
        <v>2020</v>
      </c>
    </row>
    <row r="7358" spans="1:10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VLOOKUP($B7358,[1]Content!$B$2:$E$1001,3,0)</f>
        <v>GIF</v>
      </c>
      <c r="F7358" t="str">
        <f>VLOOKUP($B7358,[1]Content!$B$2:$E$1001,4,0)</f>
        <v>animals</v>
      </c>
      <c r="G7358" t="str">
        <v>negative</v>
      </c>
      <c r="H7358">
        <v>5</v>
      </c>
      <c r="I7358" t="str">
        <f t="shared" si="229"/>
        <v>Aug</v>
      </c>
      <c r="J7358" t="str">
        <f t="shared" si="230"/>
        <v>2020</v>
      </c>
    </row>
    <row r="7359" spans="1:10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VLOOKUP($B7359,[1]Content!$B$2:$E$1001,3,0)</f>
        <v>GIF</v>
      </c>
      <c r="F7359" t="str">
        <f>VLOOKUP($B7359,[1]Content!$B$2:$E$1001,4,0)</f>
        <v>animals</v>
      </c>
      <c r="G7359" t="str">
        <v>positive</v>
      </c>
      <c r="H7359">
        <v>65</v>
      </c>
      <c r="I7359" t="str">
        <f t="shared" si="229"/>
        <v>Sep</v>
      </c>
      <c r="J7359" t="str">
        <f t="shared" si="230"/>
        <v>2020</v>
      </c>
    </row>
    <row r="7360" spans="1:10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VLOOKUP($B7360,[1]Content!$B$2:$E$1001,3,0)</f>
        <v>GIF</v>
      </c>
      <c r="F7360" t="str">
        <f>VLOOKUP($B7360,[1]Content!$B$2:$E$1001,4,0)</f>
        <v>animals</v>
      </c>
      <c r="G7360" t="str">
        <v>positive</v>
      </c>
      <c r="H7360">
        <v>70</v>
      </c>
      <c r="I7360" t="str">
        <f t="shared" si="229"/>
        <v>Mar</v>
      </c>
      <c r="J7360" t="str">
        <f t="shared" si="230"/>
        <v>2021</v>
      </c>
    </row>
    <row r="7361" spans="1:10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VLOOKUP($B7361,[1]Content!$B$2:$E$1001,3,0)</f>
        <v>audio</v>
      </c>
      <c r="F7361" t="str">
        <f>VLOOKUP($B7361,[1]Content!$B$2:$E$1001,4,0)</f>
        <v>cooking</v>
      </c>
      <c r="G7361" t="str">
        <v>positive</v>
      </c>
      <c r="H7361">
        <v>70</v>
      </c>
      <c r="I7361" t="str">
        <f t="shared" si="229"/>
        <v>Aug</v>
      </c>
      <c r="J7361" t="str">
        <f t="shared" si="230"/>
        <v>2020</v>
      </c>
    </row>
    <row r="7362" spans="1:10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VLOOKUP($B7362,[1]Content!$B$2:$E$1001,3,0)</f>
        <v>audio</v>
      </c>
      <c r="F7362" t="str">
        <f>VLOOKUP($B7362,[1]Content!$B$2:$E$1001,4,0)</f>
        <v>cooking</v>
      </c>
      <c r="G7362" t="str">
        <v>neutral</v>
      </c>
      <c r="H7362">
        <v>20</v>
      </c>
      <c r="I7362" t="str">
        <f t="shared" si="229"/>
        <v>Nov</v>
      </c>
      <c r="J7362" t="str">
        <f t="shared" si="230"/>
        <v>2020</v>
      </c>
    </row>
    <row r="7363" spans="1:10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VLOOKUP($B7363,[1]Content!$B$2:$E$1001,3,0)</f>
        <v>audio</v>
      </c>
      <c r="F7363" t="str">
        <f>VLOOKUP($B7363,[1]Content!$B$2:$E$1001,4,0)</f>
        <v>cooking</v>
      </c>
      <c r="G7363" t="str">
        <v>neutral</v>
      </c>
      <c r="H7363">
        <v>35</v>
      </c>
      <c r="I7363" t="str">
        <f t="shared" ref="I7363:I7426" si="231">TEXT($D7363,"MMM")</f>
        <v>Dec</v>
      </c>
      <c r="J7363" t="str">
        <f t="shared" ref="J7363:J7426" si="232">TEXT($D7363,"YYY")</f>
        <v>2020</v>
      </c>
    </row>
    <row r="7364" spans="1:10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VLOOKUP($B7364,[1]Content!$B$2:$E$1001,3,0)</f>
        <v>audio</v>
      </c>
      <c r="F7364" t="str">
        <f>VLOOKUP($B7364,[1]Content!$B$2:$E$1001,4,0)</f>
        <v>cooking</v>
      </c>
      <c r="G7364" t="str">
        <v>positive</v>
      </c>
      <c r="H7364">
        <v>60</v>
      </c>
      <c r="I7364" t="str">
        <f t="shared" si="231"/>
        <v>Nov</v>
      </c>
      <c r="J7364" t="str">
        <f t="shared" si="232"/>
        <v>2020</v>
      </c>
    </row>
    <row r="7365" spans="1:10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VLOOKUP($B7365,[1]Content!$B$2:$E$1001,3,0)</f>
        <v>audio</v>
      </c>
      <c r="F7365" t="str">
        <f>VLOOKUP($B7365,[1]Content!$B$2:$E$1001,4,0)</f>
        <v>cooking</v>
      </c>
      <c r="G7365" t="str">
        <v>positive</v>
      </c>
      <c r="H7365">
        <v>50</v>
      </c>
      <c r="I7365" t="str">
        <f t="shared" si="231"/>
        <v>Jan</v>
      </c>
      <c r="J7365" t="str">
        <f t="shared" si="232"/>
        <v>2021</v>
      </c>
    </row>
    <row r="7366" spans="1:10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VLOOKUP($B7366,[1]Content!$B$2:$E$1001,3,0)</f>
        <v>audio</v>
      </c>
      <c r="F7366" t="str">
        <f>VLOOKUP($B7366,[1]Content!$B$2:$E$1001,4,0)</f>
        <v>cooking</v>
      </c>
      <c r="G7366" t="str">
        <v>negative</v>
      </c>
      <c r="H7366">
        <v>10</v>
      </c>
      <c r="I7366" t="str">
        <f t="shared" si="231"/>
        <v>May</v>
      </c>
      <c r="J7366" t="str">
        <f t="shared" si="232"/>
        <v>2021</v>
      </c>
    </row>
    <row r="7367" spans="1:10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VLOOKUP($B7367,[1]Content!$B$2:$E$1001,3,0)</f>
        <v>audio</v>
      </c>
      <c r="F7367" t="str">
        <f>VLOOKUP($B7367,[1]Content!$B$2:$E$1001,4,0)</f>
        <v>cooking</v>
      </c>
      <c r="G7367" t="str">
        <v>negative</v>
      </c>
      <c r="H7367">
        <v>15</v>
      </c>
      <c r="I7367" t="str">
        <f t="shared" si="231"/>
        <v>Dec</v>
      </c>
      <c r="J7367" t="str">
        <f t="shared" si="232"/>
        <v>2020</v>
      </c>
    </row>
    <row r="7368" spans="1:10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VLOOKUP($B7368,[1]Content!$B$2:$E$1001,3,0)</f>
        <v>audio</v>
      </c>
      <c r="F7368" t="str">
        <f>VLOOKUP($B7368,[1]Content!$B$2:$E$1001,4,0)</f>
        <v>cooking</v>
      </c>
      <c r="G7368" t="str">
        <v>positive</v>
      </c>
      <c r="H7368">
        <v>60</v>
      </c>
      <c r="I7368" t="str">
        <f t="shared" si="231"/>
        <v>Jul</v>
      </c>
      <c r="J7368" t="str">
        <f t="shared" si="232"/>
        <v>2020</v>
      </c>
    </row>
    <row r="7369" spans="1:10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VLOOKUP($B7369,[1]Content!$B$2:$E$1001,3,0)</f>
        <v>audio</v>
      </c>
      <c r="F7369" t="str">
        <f>VLOOKUP($B7369,[1]Content!$B$2:$E$1001,4,0)</f>
        <v>cooking</v>
      </c>
      <c r="G7369" t="str">
        <v>positive</v>
      </c>
      <c r="H7369">
        <v>60</v>
      </c>
      <c r="I7369" t="str">
        <f t="shared" si="231"/>
        <v>Sep</v>
      </c>
      <c r="J7369" t="str">
        <f t="shared" si="232"/>
        <v>2020</v>
      </c>
    </row>
    <row r="7370" spans="1:10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VLOOKUP($B7370,[1]Content!$B$2:$E$1001,3,0)</f>
        <v>audio</v>
      </c>
      <c r="F7370" t="str">
        <f>VLOOKUP($B7370,[1]Content!$B$2:$E$1001,4,0)</f>
        <v>cooking</v>
      </c>
      <c r="G7370" t="str">
        <v>positive</v>
      </c>
      <c r="H7370">
        <v>65</v>
      </c>
      <c r="I7370" t="str">
        <f t="shared" si="231"/>
        <v>Sep</v>
      </c>
      <c r="J7370" t="str">
        <f t="shared" si="232"/>
        <v>2020</v>
      </c>
    </row>
    <row r="7371" spans="1:10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VLOOKUP($B7371,[1]Content!$B$2:$E$1001,3,0)</f>
        <v>audio</v>
      </c>
      <c r="F7371" t="str">
        <f>VLOOKUP($B7371,[1]Content!$B$2:$E$1001,4,0)</f>
        <v>cooking</v>
      </c>
      <c r="G7371" t="str">
        <v>negative</v>
      </c>
      <c r="H7371">
        <v>15</v>
      </c>
      <c r="I7371" t="str">
        <f t="shared" si="231"/>
        <v>Mar</v>
      </c>
      <c r="J7371" t="str">
        <f t="shared" si="232"/>
        <v>2021</v>
      </c>
    </row>
    <row r="7372" spans="1:10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VLOOKUP($B7372,[1]Content!$B$2:$E$1001,3,0)</f>
        <v>audio</v>
      </c>
      <c r="F7372" t="str">
        <f>VLOOKUP($B7372,[1]Content!$B$2:$E$1001,4,0)</f>
        <v>cooking</v>
      </c>
      <c r="G7372" t="str">
        <v>negative</v>
      </c>
      <c r="H7372">
        <v>0</v>
      </c>
      <c r="I7372" t="str">
        <f t="shared" si="231"/>
        <v>Apr</v>
      </c>
      <c r="J7372" t="str">
        <f t="shared" si="232"/>
        <v>2021</v>
      </c>
    </row>
    <row r="7373" spans="1:10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VLOOKUP($B7373,[1]Content!$B$2:$E$1001,3,0)</f>
        <v>audio</v>
      </c>
      <c r="F7373" t="str">
        <f>VLOOKUP($B7373,[1]Content!$B$2:$E$1001,4,0)</f>
        <v>cooking</v>
      </c>
      <c r="G7373" t="str">
        <v>negative</v>
      </c>
      <c r="H7373">
        <v>12</v>
      </c>
      <c r="I7373" t="str">
        <f t="shared" si="231"/>
        <v>Sep</v>
      </c>
      <c r="J7373" t="str">
        <f t="shared" si="232"/>
        <v>2020</v>
      </c>
    </row>
    <row r="7374" spans="1:10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VLOOKUP($B7374,[1]Content!$B$2:$E$1001,3,0)</f>
        <v>audio</v>
      </c>
      <c r="F7374" t="str">
        <f>VLOOKUP($B7374,[1]Content!$B$2:$E$1001,4,0)</f>
        <v>cooking</v>
      </c>
      <c r="G7374" t="str">
        <v>negative</v>
      </c>
      <c r="H7374">
        <v>5</v>
      </c>
      <c r="I7374" t="str">
        <f t="shared" si="231"/>
        <v>Apr</v>
      </c>
      <c r="J7374" t="str">
        <f t="shared" si="232"/>
        <v>2021</v>
      </c>
    </row>
    <row r="7375" spans="1:10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VLOOKUP($B7375,[1]Content!$B$2:$E$1001,3,0)</f>
        <v>audio</v>
      </c>
      <c r="F7375" t="str">
        <f>VLOOKUP($B7375,[1]Content!$B$2:$E$1001,4,0)</f>
        <v>cooking</v>
      </c>
      <c r="G7375" t="str">
        <v>negative</v>
      </c>
      <c r="H7375">
        <v>0</v>
      </c>
      <c r="I7375" t="str">
        <f t="shared" si="231"/>
        <v>Nov</v>
      </c>
      <c r="J7375" t="str">
        <f t="shared" si="232"/>
        <v>2020</v>
      </c>
    </row>
    <row r="7376" spans="1:10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VLOOKUP($B7376,[1]Content!$B$2:$E$1001,3,0)</f>
        <v>audio</v>
      </c>
      <c r="F7376" t="str">
        <f>VLOOKUP($B7376,[1]Content!$B$2:$E$1001,4,0)</f>
        <v>cooking</v>
      </c>
      <c r="G7376" t="str">
        <v>positive</v>
      </c>
      <c r="H7376">
        <v>70</v>
      </c>
      <c r="I7376" t="str">
        <f t="shared" si="231"/>
        <v>Dec</v>
      </c>
      <c r="J7376" t="str">
        <f t="shared" si="232"/>
        <v>2020</v>
      </c>
    </row>
    <row r="7377" spans="1:10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VLOOKUP($B7377,[1]Content!$B$2:$E$1001,3,0)</f>
        <v>audio</v>
      </c>
      <c r="F7377" t="str">
        <f>VLOOKUP($B7377,[1]Content!$B$2:$E$1001,4,0)</f>
        <v>cooking</v>
      </c>
      <c r="G7377" t="str">
        <v>positive</v>
      </c>
      <c r="H7377">
        <v>72</v>
      </c>
      <c r="I7377" t="str">
        <f t="shared" si="231"/>
        <v>Mar</v>
      </c>
      <c r="J7377" t="str">
        <f t="shared" si="232"/>
        <v>2021</v>
      </c>
    </row>
    <row r="7378" spans="1:10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VLOOKUP($B7378,[1]Content!$B$2:$E$1001,3,0)</f>
        <v>audio</v>
      </c>
      <c r="F7378" t="str">
        <f>VLOOKUP($B7378,[1]Content!$B$2:$E$1001,4,0)</f>
        <v>cooking</v>
      </c>
      <c r="G7378" t="str">
        <v>negative</v>
      </c>
      <c r="H7378">
        <v>0</v>
      </c>
      <c r="I7378" t="str">
        <f t="shared" si="231"/>
        <v>Dec</v>
      </c>
      <c r="J7378" t="str">
        <f t="shared" si="232"/>
        <v>2020</v>
      </c>
    </row>
    <row r="7379" spans="1:10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VLOOKUP($B7379,[1]Content!$B$2:$E$1001,3,0)</f>
        <v>audio</v>
      </c>
      <c r="F7379" t="str">
        <f>VLOOKUP($B7379,[1]Content!$B$2:$E$1001,4,0)</f>
        <v>cooking</v>
      </c>
      <c r="G7379" t="str">
        <v>negative</v>
      </c>
      <c r="H7379">
        <v>5</v>
      </c>
      <c r="I7379" t="str">
        <f t="shared" si="231"/>
        <v>Aug</v>
      </c>
      <c r="J7379" t="str">
        <f t="shared" si="232"/>
        <v>2020</v>
      </c>
    </row>
    <row r="7380" spans="1:10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VLOOKUP($B7380,[1]Content!$B$2:$E$1001,3,0)</f>
        <v>audio</v>
      </c>
      <c r="F7380" t="str">
        <f>VLOOKUP($B7380,[1]Content!$B$2:$E$1001,4,0)</f>
        <v>cooking</v>
      </c>
      <c r="G7380" t="str">
        <v>negative</v>
      </c>
      <c r="H7380">
        <v>10</v>
      </c>
      <c r="I7380" t="str">
        <f t="shared" si="231"/>
        <v>Jul</v>
      </c>
      <c r="J7380" t="str">
        <f t="shared" si="232"/>
        <v>2020</v>
      </c>
    </row>
    <row r="7381" spans="1:10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VLOOKUP($B7381,[1]Content!$B$2:$E$1001,3,0)</f>
        <v>audio</v>
      </c>
      <c r="F7381" t="str">
        <f>VLOOKUP($B7381,[1]Content!$B$2:$E$1001,4,0)</f>
        <v>cooking</v>
      </c>
      <c r="G7381" t="str">
        <v>negative</v>
      </c>
      <c r="H7381">
        <v>5</v>
      </c>
      <c r="I7381" t="str">
        <f t="shared" si="231"/>
        <v>Jun</v>
      </c>
      <c r="J7381" t="str">
        <f t="shared" si="232"/>
        <v>2021</v>
      </c>
    </row>
    <row r="7382" spans="1:10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VLOOKUP($B7382,[1]Content!$B$2:$E$1001,3,0)</f>
        <v>audio</v>
      </c>
      <c r="F7382" t="str">
        <f>VLOOKUP($B7382,[1]Content!$B$2:$E$1001,4,0)</f>
        <v>cooking</v>
      </c>
      <c r="G7382" t="str">
        <v>positive</v>
      </c>
      <c r="H7382">
        <v>75</v>
      </c>
      <c r="I7382" t="str">
        <f t="shared" si="231"/>
        <v>Dec</v>
      </c>
      <c r="J7382" t="str">
        <f t="shared" si="232"/>
        <v>2020</v>
      </c>
    </row>
    <row r="7383" spans="1:10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VLOOKUP($B7383,[1]Content!$B$2:$E$1001,3,0)</f>
        <v>audio</v>
      </c>
      <c r="F7383" t="str">
        <f>VLOOKUP($B7383,[1]Content!$B$2:$E$1001,4,0)</f>
        <v>cooking</v>
      </c>
      <c r="G7383" t="str">
        <v>positive</v>
      </c>
      <c r="H7383">
        <v>70</v>
      </c>
      <c r="I7383" t="str">
        <f t="shared" si="231"/>
        <v>Jun</v>
      </c>
      <c r="J7383" t="str">
        <f t="shared" si="232"/>
        <v>2021</v>
      </c>
    </row>
    <row r="7384" spans="1:10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VLOOKUP($B7384,[1]Content!$B$2:$E$1001,3,0)</f>
        <v>audio</v>
      </c>
      <c r="F7384" t="str">
        <f>VLOOKUP($B7384,[1]Content!$B$2:$E$1001,4,0)</f>
        <v>cooking</v>
      </c>
      <c r="G7384" t="str">
        <v>negative</v>
      </c>
      <c r="H7384">
        <v>5</v>
      </c>
      <c r="I7384" t="str">
        <f t="shared" si="231"/>
        <v>Feb</v>
      </c>
      <c r="J7384" t="str">
        <f t="shared" si="232"/>
        <v>2021</v>
      </c>
    </row>
    <row r="7385" spans="1:10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VLOOKUP($B7385,[1]Content!$B$2:$E$1001,3,0)</f>
        <v>audio</v>
      </c>
      <c r="F7385" t="str">
        <f>VLOOKUP($B7385,[1]Content!$B$2:$E$1001,4,0)</f>
        <v>food</v>
      </c>
      <c r="G7385" t="str">
        <v>negative</v>
      </c>
      <c r="H7385">
        <v>10</v>
      </c>
      <c r="I7385" t="str">
        <f t="shared" si="231"/>
        <v>Oct</v>
      </c>
      <c r="J7385" t="str">
        <f t="shared" si="232"/>
        <v>2020</v>
      </c>
    </row>
    <row r="7386" spans="1:10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VLOOKUP($B7386,[1]Content!$B$2:$E$1001,3,0)</f>
        <v>audio</v>
      </c>
      <c r="F7386" t="str">
        <f>VLOOKUP($B7386,[1]Content!$B$2:$E$1001,4,0)</f>
        <v>food</v>
      </c>
      <c r="G7386" t="str">
        <v>positive</v>
      </c>
      <c r="H7386">
        <v>70</v>
      </c>
      <c r="I7386" t="str">
        <f t="shared" si="231"/>
        <v>Nov</v>
      </c>
      <c r="J7386" t="str">
        <f t="shared" si="232"/>
        <v>2020</v>
      </c>
    </row>
    <row r="7387" spans="1:10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VLOOKUP($B7387,[1]Content!$B$2:$E$1001,3,0)</f>
        <v>audio</v>
      </c>
      <c r="F7387" t="str">
        <f>VLOOKUP($B7387,[1]Content!$B$2:$E$1001,4,0)</f>
        <v>food</v>
      </c>
      <c r="G7387" t="str">
        <v>negative</v>
      </c>
      <c r="H7387">
        <v>15</v>
      </c>
      <c r="I7387" t="str">
        <f t="shared" si="231"/>
        <v>Feb</v>
      </c>
      <c r="J7387" t="str">
        <f t="shared" si="232"/>
        <v>2021</v>
      </c>
    </row>
    <row r="7388" spans="1:10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VLOOKUP($B7388,[1]Content!$B$2:$E$1001,3,0)</f>
        <v>audio</v>
      </c>
      <c r="F7388" t="str">
        <f>VLOOKUP($B7388,[1]Content!$B$2:$E$1001,4,0)</f>
        <v>food</v>
      </c>
      <c r="G7388" t="str">
        <v>positive</v>
      </c>
      <c r="H7388">
        <v>70</v>
      </c>
      <c r="I7388" t="str">
        <f t="shared" si="231"/>
        <v>May</v>
      </c>
      <c r="J7388" t="str">
        <f t="shared" si="232"/>
        <v>2021</v>
      </c>
    </row>
    <row r="7389" spans="1:10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VLOOKUP($B7389,[1]Content!$B$2:$E$1001,3,0)</f>
        <v>audio</v>
      </c>
      <c r="F7389" t="str">
        <f>VLOOKUP($B7389,[1]Content!$B$2:$E$1001,4,0)</f>
        <v>food</v>
      </c>
      <c r="G7389" t="str">
        <v>negative</v>
      </c>
      <c r="H7389">
        <v>0</v>
      </c>
      <c r="I7389" t="str">
        <f t="shared" si="231"/>
        <v>Dec</v>
      </c>
      <c r="J7389" t="str">
        <f t="shared" si="232"/>
        <v>2020</v>
      </c>
    </row>
    <row r="7390" spans="1:10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VLOOKUP($B7390,[1]Content!$B$2:$E$1001,3,0)</f>
        <v>audio</v>
      </c>
      <c r="F7390" t="str">
        <f>VLOOKUP($B7390,[1]Content!$B$2:$E$1001,4,0)</f>
        <v>food</v>
      </c>
      <c r="G7390" t="str">
        <v>positive</v>
      </c>
      <c r="H7390">
        <v>30</v>
      </c>
      <c r="I7390" t="str">
        <f t="shared" si="231"/>
        <v>Nov</v>
      </c>
      <c r="J7390" t="str">
        <f t="shared" si="232"/>
        <v>2020</v>
      </c>
    </row>
    <row r="7391" spans="1:10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VLOOKUP($B7391,[1]Content!$B$2:$E$1001,3,0)</f>
        <v>audio</v>
      </c>
      <c r="F7391" t="str">
        <f>VLOOKUP($B7391,[1]Content!$B$2:$E$1001,4,0)</f>
        <v>food</v>
      </c>
      <c r="G7391" t="str">
        <v>positive</v>
      </c>
      <c r="H7391">
        <v>70</v>
      </c>
      <c r="I7391" t="str">
        <f t="shared" si="231"/>
        <v>Feb</v>
      </c>
      <c r="J7391" t="str">
        <f t="shared" si="232"/>
        <v>2021</v>
      </c>
    </row>
    <row r="7392" spans="1:10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VLOOKUP($B7392,[1]Content!$B$2:$E$1001,3,0)</f>
        <v>audio</v>
      </c>
      <c r="F7392" t="str">
        <f>VLOOKUP($B7392,[1]Content!$B$2:$E$1001,4,0)</f>
        <v>food</v>
      </c>
      <c r="G7392" t="str">
        <v>positive</v>
      </c>
      <c r="H7392">
        <v>72</v>
      </c>
      <c r="I7392" t="str">
        <f t="shared" si="231"/>
        <v>Jan</v>
      </c>
      <c r="J7392" t="str">
        <f t="shared" si="232"/>
        <v>2021</v>
      </c>
    </row>
    <row r="7393" spans="1:10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VLOOKUP($B7393,[1]Content!$B$2:$E$1001,3,0)</f>
        <v>audio</v>
      </c>
      <c r="F7393" t="str">
        <f>VLOOKUP($B7393,[1]Content!$B$2:$E$1001,4,0)</f>
        <v>food</v>
      </c>
      <c r="G7393" t="str">
        <v>positive</v>
      </c>
      <c r="H7393">
        <v>30</v>
      </c>
      <c r="I7393" t="str">
        <f t="shared" si="231"/>
        <v>Oct</v>
      </c>
      <c r="J7393" t="str">
        <f t="shared" si="232"/>
        <v>2020</v>
      </c>
    </row>
    <row r="7394" spans="1:10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VLOOKUP($B7394,[1]Content!$B$2:$E$1001,3,0)</f>
        <v>audio</v>
      </c>
      <c r="F7394" t="str">
        <f>VLOOKUP($B7394,[1]Content!$B$2:$E$1001,4,0)</f>
        <v>food</v>
      </c>
      <c r="G7394" t="str">
        <v>negative</v>
      </c>
      <c r="H7394">
        <v>10</v>
      </c>
      <c r="I7394" t="str">
        <f t="shared" si="231"/>
        <v>Oct</v>
      </c>
      <c r="J7394" t="str">
        <f t="shared" si="232"/>
        <v>2020</v>
      </c>
    </row>
    <row r="7395" spans="1:10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VLOOKUP($B7395,[1]Content!$B$2:$E$1001,3,0)</f>
        <v>audio</v>
      </c>
      <c r="F7395" t="str">
        <f>VLOOKUP($B7395,[1]Content!$B$2:$E$1001,4,0)</f>
        <v>food</v>
      </c>
      <c r="G7395" t="str">
        <v>positive</v>
      </c>
      <c r="H7395">
        <v>30</v>
      </c>
      <c r="I7395" t="str">
        <f t="shared" si="231"/>
        <v>Dec</v>
      </c>
      <c r="J7395" t="str">
        <f t="shared" si="232"/>
        <v>2020</v>
      </c>
    </row>
    <row r="7396" spans="1:10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VLOOKUP($B7396,[1]Content!$B$2:$E$1001,3,0)</f>
        <v>audio</v>
      </c>
      <c r="F7396" t="str">
        <f>VLOOKUP($B7396,[1]Content!$B$2:$E$1001,4,0)</f>
        <v>food</v>
      </c>
      <c r="G7396" t="str">
        <v>negative</v>
      </c>
      <c r="H7396">
        <v>5</v>
      </c>
      <c r="I7396" t="str">
        <f t="shared" si="231"/>
        <v>Jan</v>
      </c>
      <c r="J7396" t="str">
        <f t="shared" si="232"/>
        <v>2021</v>
      </c>
    </row>
    <row r="7397" spans="1:10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VLOOKUP($B7397,[1]Content!$B$2:$E$1001,3,0)</f>
        <v>audio</v>
      </c>
      <c r="F7397" t="str">
        <f>VLOOKUP($B7397,[1]Content!$B$2:$E$1001,4,0)</f>
        <v>food</v>
      </c>
      <c r="G7397" t="str">
        <v>positive</v>
      </c>
      <c r="H7397">
        <v>60</v>
      </c>
      <c r="I7397" t="str">
        <f t="shared" si="231"/>
        <v>Feb</v>
      </c>
      <c r="J7397" t="str">
        <f t="shared" si="232"/>
        <v>2021</v>
      </c>
    </row>
    <row r="7398" spans="1:10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VLOOKUP($B7398,[1]Content!$B$2:$E$1001,3,0)</f>
        <v>audio</v>
      </c>
      <c r="F7398" t="str">
        <f>VLOOKUP($B7398,[1]Content!$B$2:$E$1001,4,0)</f>
        <v>food</v>
      </c>
      <c r="G7398" t="str">
        <v>positive</v>
      </c>
      <c r="H7398">
        <v>70</v>
      </c>
      <c r="I7398" t="str">
        <f t="shared" si="231"/>
        <v>Oct</v>
      </c>
      <c r="J7398" t="str">
        <f t="shared" si="232"/>
        <v>2020</v>
      </c>
    </row>
    <row r="7399" spans="1:10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VLOOKUP($B7399,[1]Content!$B$2:$E$1001,3,0)</f>
        <v>audio</v>
      </c>
      <c r="F7399" t="str">
        <f>VLOOKUP($B7399,[1]Content!$B$2:$E$1001,4,0)</f>
        <v>food</v>
      </c>
      <c r="G7399" t="str">
        <v>positive</v>
      </c>
      <c r="H7399">
        <v>30</v>
      </c>
      <c r="I7399" t="str">
        <f t="shared" si="231"/>
        <v>Dec</v>
      </c>
      <c r="J7399" t="str">
        <f t="shared" si="232"/>
        <v>2020</v>
      </c>
    </row>
    <row r="7400" spans="1:10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VLOOKUP($B7400,[1]Content!$B$2:$E$1001,3,0)</f>
        <v>audio</v>
      </c>
      <c r="F7400" t="str">
        <f>VLOOKUP($B7400,[1]Content!$B$2:$E$1001,4,0)</f>
        <v>food</v>
      </c>
      <c r="G7400" t="str">
        <v>positive</v>
      </c>
      <c r="H7400">
        <v>72</v>
      </c>
      <c r="I7400" t="str">
        <f t="shared" si="231"/>
        <v>Nov</v>
      </c>
      <c r="J7400" t="str">
        <f t="shared" si="232"/>
        <v>2020</v>
      </c>
    </row>
    <row r="7401" spans="1:10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VLOOKUP($B7401,[1]Content!$B$2:$E$1001,3,0)</f>
        <v>audio</v>
      </c>
      <c r="F7401" t="str">
        <f>VLOOKUP($B7401,[1]Content!$B$2:$E$1001,4,0)</f>
        <v>food</v>
      </c>
      <c r="G7401" t="str">
        <v>neutral</v>
      </c>
      <c r="H7401">
        <v>20</v>
      </c>
      <c r="I7401" t="str">
        <f t="shared" si="231"/>
        <v>Jan</v>
      </c>
      <c r="J7401" t="str">
        <f t="shared" si="232"/>
        <v>2021</v>
      </c>
    </row>
    <row r="7402" spans="1:10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VLOOKUP($B7402,[1]Content!$B$2:$E$1001,3,0)</f>
        <v>audio</v>
      </c>
      <c r="F7402" t="str">
        <f>VLOOKUP($B7402,[1]Content!$B$2:$E$1001,4,0)</f>
        <v>food</v>
      </c>
      <c r="G7402" t="str">
        <v>positive</v>
      </c>
      <c r="H7402">
        <v>65</v>
      </c>
      <c r="I7402" t="str">
        <f t="shared" si="231"/>
        <v>Sep</v>
      </c>
      <c r="J7402" t="str">
        <f t="shared" si="232"/>
        <v>2020</v>
      </c>
    </row>
    <row r="7403" spans="1:10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VLOOKUP($B7403,[1]Content!$B$2:$E$1001,3,0)</f>
        <v>audio</v>
      </c>
      <c r="F7403" t="str">
        <f>VLOOKUP($B7403,[1]Content!$B$2:$E$1001,4,0)</f>
        <v>tennis</v>
      </c>
      <c r="G7403" t="str">
        <v>negative</v>
      </c>
      <c r="H7403">
        <v>0</v>
      </c>
      <c r="I7403" t="str">
        <f t="shared" si="231"/>
        <v>Apr</v>
      </c>
      <c r="J7403" t="str">
        <f t="shared" si="232"/>
        <v>2021</v>
      </c>
    </row>
    <row r="7404" spans="1:10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VLOOKUP($B7404,[1]Content!$B$2:$E$1001,3,0)</f>
        <v>audio</v>
      </c>
      <c r="F7404" t="str">
        <f>VLOOKUP($B7404,[1]Content!$B$2:$E$1001,4,0)</f>
        <v>tennis</v>
      </c>
      <c r="G7404" t="str">
        <v>positive</v>
      </c>
      <c r="H7404">
        <v>50</v>
      </c>
      <c r="I7404" t="str">
        <f t="shared" si="231"/>
        <v>Mar</v>
      </c>
      <c r="J7404" t="str">
        <f t="shared" si="232"/>
        <v>2021</v>
      </c>
    </row>
    <row r="7405" spans="1:10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VLOOKUP($B7405,[1]Content!$B$2:$E$1001,3,0)</f>
        <v>audio</v>
      </c>
      <c r="F7405" t="str">
        <f>VLOOKUP($B7405,[1]Content!$B$2:$E$1001,4,0)</f>
        <v>tennis</v>
      </c>
      <c r="G7405" t="str">
        <v>neutral</v>
      </c>
      <c r="H7405">
        <v>20</v>
      </c>
      <c r="I7405" t="str">
        <f t="shared" si="231"/>
        <v>Jan</v>
      </c>
      <c r="J7405" t="str">
        <f t="shared" si="232"/>
        <v>2021</v>
      </c>
    </row>
    <row r="7406" spans="1:10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VLOOKUP($B7406,[1]Content!$B$2:$E$1001,3,0)</f>
        <v>audio</v>
      </c>
      <c r="F7406" t="str">
        <f>VLOOKUP($B7406,[1]Content!$B$2:$E$1001,4,0)</f>
        <v>tennis</v>
      </c>
      <c r="G7406" t="str">
        <v>positive</v>
      </c>
      <c r="H7406">
        <v>50</v>
      </c>
      <c r="I7406" t="str">
        <f t="shared" si="231"/>
        <v>Jul</v>
      </c>
      <c r="J7406" t="str">
        <f t="shared" si="232"/>
        <v>2020</v>
      </c>
    </row>
    <row r="7407" spans="1:10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VLOOKUP($B7407,[1]Content!$B$2:$E$1001,3,0)</f>
        <v>audio</v>
      </c>
      <c r="F7407" t="str">
        <f>VLOOKUP($B7407,[1]Content!$B$2:$E$1001,4,0)</f>
        <v>tennis</v>
      </c>
      <c r="G7407" t="str">
        <v>positive</v>
      </c>
      <c r="H7407">
        <v>75</v>
      </c>
      <c r="I7407" t="str">
        <f t="shared" si="231"/>
        <v>Jan</v>
      </c>
      <c r="J7407" t="str">
        <f t="shared" si="232"/>
        <v>2021</v>
      </c>
    </row>
    <row r="7408" spans="1:10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VLOOKUP($B7408,[1]Content!$B$2:$E$1001,3,0)</f>
        <v>audio</v>
      </c>
      <c r="F7408" t="str">
        <f>VLOOKUP($B7408,[1]Content!$B$2:$E$1001,4,0)</f>
        <v>tennis</v>
      </c>
      <c r="G7408" t="str">
        <v>negative</v>
      </c>
      <c r="H7408">
        <v>5</v>
      </c>
      <c r="I7408" t="str">
        <f t="shared" si="231"/>
        <v>Jul</v>
      </c>
      <c r="J7408" t="str">
        <f t="shared" si="232"/>
        <v>2020</v>
      </c>
    </row>
    <row r="7409" spans="1:10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VLOOKUP($B7409,[1]Content!$B$2:$E$1001,3,0)</f>
        <v>audio</v>
      </c>
      <c r="F7409" t="str">
        <f>VLOOKUP($B7409,[1]Content!$B$2:$E$1001,4,0)</f>
        <v>tennis</v>
      </c>
      <c r="G7409" t="str">
        <v>negative</v>
      </c>
      <c r="H7409">
        <v>10</v>
      </c>
      <c r="I7409" t="str">
        <f t="shared" si="231"/>
        <v>Feb</v>
      </c>
      <c r="J7409" t="str">
        <f t="shared" si="232"/>
        <v>2021</v>
      </c>
    </row>
    <row r="7410" spans="1:10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VLOOKUP($B7410,[1]Content!$B$2:$E$1001,3,0)</f>
        <v>audio</v>
      </c>
      <c r="F7410" t="str">
        <f>VLOOKUP($B7410,[1]Content!$B$2:$E$1001,4,0)</f>
        <v>tennis</v>
      </c>
      <c r="G7410" t="str">
        <v>positive</v>
      </c>
      <c r="H7410">
        <v>65</v>
      </c>
      <c r="I7410" t="str">
        <f t="shared" si="231"/>
        <v>Jan</v>
      </c>
      <c r="J7410" t="str">
        <f t="shared" si="232"/>
        <v>2021</v>
      </c>
    </row>
    <row r="7411" spans="1:10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VLOOKUP($B7411,[1]Content!$B$2:$E$1001,3,0)</f>
        <v>audio</v>
      </c>
      <c r="F7411" t="str">
        <f>VLOOKUP($B7411,[1]Content!$B$2:$E$1001,4,0)</f>
        <v>tennis</v>
      </c>
      <c r="G7411" t="str">
        <v>neutral</v>
      </c>
      <c r="H7411">
        <v>20</v>
      </c>
      <c r="I7411" t="str">
        <f t="shared" si="231"/>
        <v>Jun</v>
      </c>
      <c r="J7411" t="str">
        <f t="shared" si="232"/>
        <v>2020</v>
      </c>
    </row>
    <row r="7412" spans="1:10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VLOOKUP($B7412,[1]Content!$B$2:$E$1001,3,0)</f>
        <v>audio</v>
      </c>
      <c r="F7412" t="str">
        <f>VLOOKUP($B7412,[1]Content!$B$2:$E$1001,4,0)</f>
        <v>tennis</v>
      </c>
      <c r="G7412" t="str">
        <v>negative</v>
      </c>
      <c r="H7412">
        <v>12</v>
      </c>
      <c r="I7412" t="str">
        <f t="shared" si="231"/>
        <v>May</v>
      </c>
      <c r="J7412" t="str">
        <f t="shared" si="232"/>
        <v>2021</v>
      </c>
    </row>
    <row r="7413" spans="1:10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VLOOKUP($B7413,[1]Content!$B$2:$E$1001,3,0)</f>
        <v>audio</v>
      </c>
      <c r="F7413" t="str">
        <f>VLOOKUP($B7413,[1]Content!$B$2:$E$1001,4,0)</f>
        <v>tennis</v>
      </c>
      <c r="G7413" t="str">
        <v>positive</v>
      </c>
      <c r="H7413">
        <v>45</v>
      </c>
      <c r="I7413" t="str">
        <f t="shared" si="231"/>
        <v>Nov</v>
      </c>
      <c r="J7413" t="str">
        <f t="shared" si="232"/>
        <v>2020</v>
      </c>
    </row>
    <row r="7414" spans="1:10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VLOOKUP($B7414,[1]Content!$B$2:$E$1001,3,0)</f>
        <v>audio</v>
      </c>
      <c r="F7414" t="str">
        <f>VLOOKUP($B7414,[1]Content!$B$2:$E$1001,4,0)</f>
        <v>tennis</v>
      </c>
      <c r="G7414" t="str">
        <v>neutral</v>
      </c>
      <c r="H7414">
        <v>35</v>
      </c>
      <c r="I7414" t="str">
        <f t="shared" si="231"/>
        <v>May</v>
      </c>
      <c r="J7414" t="str">
        <f t="shared" si="232"/>
        <v>2021</v>
      </c>
    </row>
    <row r="7415" spans="1:10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VLOOKUP($B7415,[1]Content!$B$2:$E$1001,3,0)</f>
        <v>audio</v>
      </c>
      <c r="F7415" t="str">
        <f>VLOOKUP($B7415,[1]Content!$B$2:$E$1001,4,0)</f>
        <v>tennis</v>
      </c>
      <c r="G7415" t="str">
        <v>positive</v>
      </c>
      <c r="H7415">
        <v>50</v>
      </c>
      <c r="I7415" t="str">
        <f t="shared" si="231"/>
        <v>Jan</v>
      </c>
      <c r="J7415" t="str">
        <f t="shared" si="232"/>
        <v>2021</v>
      </c>
    </row>
    <row r="7416" spans="1:10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VLOOKUP($B7416,[1]Content!$B$2:$E$1001,3,0)</f>
        <v>audio</v>
      </c>
      <c r="F7416" t="str">
        <f>VLOOKUP($B7416,[1]Content!$B$2:$E$1001,4,0)</f>
        <v>tennis</v>
      </c>
      <c r="G7416" t="str">
        <v>positive</v>
      </c>
      <c r="H7416">
        <v>75</v>
      </c>
      <c r="I7416" t="str">
        <f t="shared" si="231"/>
        <v>Jan</v>
      </c>
      <c r="J7416" t="str">
        <f t="shared" si="232"/>
        <v>2021</v>
      </c>
    </row>
    <row r="7417" spans="1:10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VLOOKUP($B7417,[1]Content!$B$2:$E$1001,3,0)</f>
        <v>audio</v>
      </c>
      <c r="F7417" t="str">
        <f>VLOOKUP($B7417,[1]Content!$B$2:$E$1001,4,0)</f>
        <v>tennis</v>
      </c>
      <c r="G7417" t="str">
        <v>negative</v>
      </c>
      <c r="H7417">
        <v>15</v>
      </c>
      <c r="I7417" t="str">
        <f t="shared" si="231"/>
        <v>Dec</v>
      </c>
      <c r="J7417" t="str">
        <f t="shared" si="232"/>
        <v>2020</v>
      </c>
    </row>
    <row r="7418" spans="1:10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VLOOKUP($B7418,[1]Content!$B$2:$E$1001,3,0)</f>
        <v>audio</v>
      </c>
      <c r="F7418" t="str">
        <f>VLOOKUP($B7418,[1]Content!$B$2:$E$1001,4,0)</f>
        <v>tennis</v>
      </c>
      <c r="G7418" t="str">
        <v>negative</v>
      </c>
      <c r="H7418">
        <v>0</v>
      </c>
      <c r="I7418" t="str">
        <f t="shared" si="231"/>
        <v>Nov</v>
      </c>
      <c r="J7418" t="str">
        <f t="shared" si="232"/>
        <v>2020</v>
      </c>
    </row>
    <row r="7419" spans="1:10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VLOOKUP($B7419,[1]Content!$B$2:$E$1001,3,0)</f>
        <v>audio</v>
      </c>
      <c r="F7419" t="str">
        <f>VLOOKUP($B7419,[1]Content!$B$2:$E$1001,4,0)</f>
        <v>science</v>
      </c>
      <c r="G7419" t="str">
        <v>neutral</v>
      </c>
      <c r="H7419">
        <v>20</v>
      </c>
      <c r="I7419" t="str">
        <f t="shared" si="231"/>
        <v>Mar</v>
      </c>
      <c r="J7419" t="str">
        <f t="shared" si="232"/>
        <v>2021</v>
      </c>
    </row>
    <row r="7420" spans="1:10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VLOOKUP($B7420,[1]Content!$B$2:$E$1001,3,0)</f>
        <v>audio</v>
      </c>
      <c r="F7420" t="str">
        <f>VLOOKUP($B7420,[1]Content!$B$2:$E$1001,4,0)</f>
        <v>science</v>
      </c>
      <c r="G7420" t="str">
        <v>positive</v>
      </c>
      <c r="H7420">
        <v>70</v>
      </c>
      <c r="I7420" t="str">
        <f t="shared" si="231"/>
        <v>Jul</v>
      </c>
      <c r="J7420" t="str">
        <f t="shared" si="232"/>
        <v>2020</v>
      </c>
    </row>
    <row r="7421" spans="1:10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VLOOKUP($B7421,[1]Content!$B$2:$E$1001,3,0)</f>
        <v>audio</v>
      </c>
      <c r="F7421" t="str">
        <f>VLOOKUP($B7421,[1]Content!$B$2:$E$1001,4,0)</f>
        <v>science</v>
      </c>
      <c r="G7421" t="str">
        <v>positive</v>
      </c>
      <c r="H7421">
        <v>50</v>
      </c>
      <c r="I7421" t="str">
        <f t="shared" si="231"/>
        <v>Jul</v>
      </c>
      <c r="J7421" t="str">
        <f t="shared" si="232"/>
        <v>2020</v>
      </c>
    </row>
    <row r="7422" spans="1:10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VLOOKUP($B7422,[1]Content!$B$2:$E$1001,3,0)</f>
        <v>audio</v>
      </c>
      <c r="F7422" t="str">
        <f>VLOOKUP($B7422,[1]Content!$B$2:$E$1001,4,0)</f>
        <v>science</v>
      </c>
      <c r="G7422" t="str">
        <v>positive</v>
      </c>
      <c r="H7422">
        <v>70</v>
      </c>
      <c r="I7422" t="str">
        <f t="shared" si="231"/>
        <v>Oct</v>
      </c>
      <c r="J7422" t="str">
        <f t="shared" si="232"/>
        <v>2020</v>
      </c>
    </row>
    <row r="7423" spans="1:10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VLOOKUP($B7423,[1]Content!$B$2:$E$1001,3,0)</f>
        <v>audio</v>
      </c>
      <c r="F7423" t="str">
        <f>VLOOKUP($B7423,[1]Content!$B$2:$E$1001,4,0)</f>
        <v>science</v>
      </c>
      <c r="G7423" t="str">
        <v>negative</v>
      </c>
      <c r="H7423">
        <v>10</v>
      </c>
      <c r="I7423" t="str">
        <f t="shared" si="231"/>
        <v>Nov</v>
      </c>
      <c r="J7423" t="str">
        <f t="shared" si="232"/>
        <v>2020</v>
      </c>
    </row>
    <row r="7424" spans="1:10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VLOOKUP($B7424,[1]Content!$B$2:$E$1001,3,0)</f>
        <v>audio</v>
      </c>
      <c r="F7424" t="str">
        <f>VLOOKUP($B7424,[1]Content!$B$2:$E$1001,4,0)</f>
        <v>science</v>
      </c>
      <c r="G7424" t="str">
        <v>positive</v>
      </c>
      <c r="H7424">
        <v>45</v>
      </c>
      <c r="I7424" t="str">
        <f t="shared" si="231"/>
        <v>Jul</v>
      </c>
      <c r="J7424" t="str">
        <f t="shared" si="232"/>
        <v>2020</v>
      </c>
    </row>
    <row r="7425" spans="1:10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VLOOKUP($B7425,[1]Content!$B$2:$E$1001,3,0)</f>
        <v>audio</v>
      </c>
      <c r="F7425" t="str">
        <f>VLOOKUP($B7425,[1]Content!$B$2:$E$1001,4,0)</f>
        <v>science</v>
      </c>
      <c r="G7425" t="str">
        <v>positive</v>
      </c>
      <c r="H7425">
        <v>30</v>
      </c>
      <c r="I7425" t="str">
        <f t="shared" si="231"/>
        <v>Aug</v>
      </c>
      <c r="J7425" t="str">
        <f t="shared" si="232"/>
        <v>2020</v>
      </c>
    </row>
    <row r="7426" spans="1:10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VLOOKUP($B7426,[1]Content!$B$2:$E$1001,3,0)</f>
        <v>audio</v>
      </c>
      <c r="F7426" t="str">
        <f>VLOOKUP($B7426,[1]Content!$B$2:$E$1001,4,0)</f>
        <v>science</v>
      </c>
      <c r="G7426" t="str">
        <v>positive</v>
      </c>
      <c r="H7426">
        <v>70</v>
      </c>
      <c r="I7426" t="str">
        <f t="shared" si="231"/>
        <v>Aug</v>
      </c>
      <c r="J7426" t="str">
        <f t="shared" si="232"/>
        <v>2020</v>
      </c>
    </row>
    <row r="7427" spans="1:10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VLOOKUP($B7427,[1]Content!$B$2:$E$1001,3,0)</f>
        <v>audio</v>
      </c>
      <c r="F7427" t="str">
        <f>VLOOKUP($B7427,[1]Content!$B$2:$E$1001,4,0)</f>
        <v>science</v>
      </c>
      <c r="G7427" t="str">
        <v>negative</v>
      </c>
      <c r="H7427">
        <v>10</v>
      </c>
      <c r="I7427" t="str">
        <f t="shared" ref="I7427:I7490" si="233">TEXT($D7427,"MMM")</f>
        <v>Jan</v>
      </c>
      <c r="J7427" t="str">
        <f t="shared" ref="J7427:J7490" si="234">TEXT($D7427,"YYY")</f>
        <v>2021</v>
      </c>
    </row>
    <row r="7428" spans="1:10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VLOOKUP($B7428,[1]Content!$B$2:$E$1001,3,0)</f>
        <v>audio</v>
      </c>
      <c r="F7428" t="str">
        <f>VLOOKUP($B7428,[1]Content!$B$2:$E$1001,4,0)</f>
        <v>science</v>
      </c>
      <c r="G7428" t="str">
        <v>positive</v>
      </c>
      <c r="H7428">
        <v>70</v>
      </c>
      <c r="I7428" t="str">
        <f t="shared" si="233"/>
        <v>Jul</v>
      </c>
      <c r="J7428" t="str">
        <f t="shared" si="234"/>
        <v>2020</v>
      </c>
    </row>
    <row r="7429" spans="1:10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VLOOKUP($B7429,[1]Content!$B$2:$E$1001,3,0)</f>
        <v>audio</v>
      </c>
      <c r="F7429" t="str">
        <f>VLOOKUP($B7429,[1]Content!$B$2:$E$1001,4,0)</f>
        <v>science</v>
      </c>
      <c r="G7429" t="str">
        <v>positive</v>
      </c>
      <c r="H7429">
        <v>70</v>
      </c>
      <c r="I7429" t="str">
        <f t="shared" si="233"/>
        <v>Jan</v>
      </c>
      <c r="J7429" t="str">
        <f t="shared" si="234"/>
        <v>2021</v>
      </c>
    </row>
    <row r="7430" spans="1:10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VLOOKUP($B7430,[1]Content!$B$2:$E$1001,3,0)</f>
        <v>audio</v>
      </c>
      <c r="F7430" t="str">
        <f>VLOOKUP($B7430,[1]Content!$B$2:$E$1001,4,0)</f>
        <v>science</v>
      </c>
      <c r="G7430" t="str">
        <v>positive</v>
      </c>
      <c r="H7430">
        <v>45</v>
      </c>
      <c r="I7430" t="str">
        <f t="shared" si="233"/>
        <v>Aug</v>
      </c>
      <c r="J7430" t="str">
        <f t="shared" si="234"/>
        <v>2020</v>
      </c>
    </row>
    <row r="7431" spans="1:10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VLOOKUP($B7431,[1]Content!$B$2:$E$1001,3,0)</f>
        <v>audio</v>
      </c>
      <c r="F7431" t="str">
        <f>VLOOKUP($B7431,[1]Content!$B$2:$E$1001,4,0)</f>
        <v>science</v>
      </c>
      <c r="G7431" t="str">
        <v>positive</v>
      </c>
      <c r="H7431">
        <v>70</v>
      </c>
      <c r="I7431" t="str">
        <f t="shared" si="233"/>
        <v>Jul</v>
      </c>
      <c r="J7431" t="str">
        <f t="shared" si="234"/>
        <v>2020</v>
      </c>
    </row>
    <row r="7432" spans="1:10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VLOOKUP($B7432,[1]Content!$B$2:$E$1001,3,0)</f>
        <v>audio</v>
      </c>
      <c r="F7432" t="str">
        <f>VLOOKUP($B7432,[1]Content!$B$2:$E$1001,4,0)</f>
        <v>science</v>
      </c>
      <c r="G7432" t="str">
        <v>neutral</v>
      </c>
      <c r="H7432">
        <v>35</v>
      </c>
      <c r="I7432" t="str">
        <f t="shared" si="233"/>
        <v>Nov</v>
      </c>
      <c r="J7432" t="str">
        <f t="shared" si="234"/>
        <v>2020</v>
      </c>
    </row>
    <row r="7433" spans="1:10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VLOOKUP($B7433,[1]Content!$B$2:$E$1001,3,0)</f>
        <v>audio</v>
      </c>
      <c r="F7433" t="str">
        <f>VLOOKUP($B7433,[1]Content!$B$2:$E$1001,4,0)</f>
        <v>science</v>
      </c>
      <c r="G7433" t="str">
        <v>positive</v>
      </c>
      <c r="H7433">
        <v>65</v>
      </c>
      <c r="I7433" t="str">
        <f t="shared" si="233"/>
        <v>Feb</v>
      </c>
      <c r="J7433" t="str">
        <f t="shared" si="234"/>
        <v>2021</v>
      </c>
    </row>
    <row r="7434" spans="1:10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VLOOKUP($B7434,[1]Content!$B$2:$E$1001,3,0)</f>
        <v>audio</v>
      </c>
      <c r="F7434" t="str">
        <f>VLOOKUP($B7434,[1]Content!$B$2:$E$1001,4,0)</f>
        <v>science</v>
      </c>
      <c r="G7434" t="str">
        <v>negative</v>
      </c>
      <c r="H7434">
        <v>12</v>
      </c>
      <c r="I7434" t="str">
        <f t="shared" si="233"/>
        <v>Aug</v>
      </c>
      <c r="J7434" t="str">
        <f t="shared" si="234"/>
        <v>2020</v>
      </c>
    </row>
    <row r="7435" spans="1:10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VLOOKUP($B7435,[1]Content!$B$2:$E$1001,3,0)</f>
        <v>audio</v>
      </c>
      <c r="F7435" t="str">
        <f>VLOOKUP($B7435,[1]Content!$B$2:$E$1001,4,0)</f>
        <v>science</v>
      </c>
      <c r="G7435" t="str">
        <v>positive</v>
      </c>
      <c r="H7435">
        <v>60</v>
      </c>
      <c r="I7435" t="str">
        <f t="shared" si="233"/>
        <v>Aug</v>
      </c>
      <c r="J7435" t="str">
        <f t="shared" si="234"/>
        <v>2020</v>
      </c>
    </row>
    <row r="7436" spans="1:10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VLOOKUP($B7436,[1]Content!$B$2:$E$1001,3,0)</f>
        <v>audio</v>
      </c>
      <c r="F7436" t="str">
        <f>VLOOKUP($B7436,[1]Content!$B$2:$E$1001,4,0)</f>
        <v>science</v>
      </c>
      <c r="G7436" t="str">
        <v>negative</v>
      </c>
      <c r="H7436">
        <v>15</v>
      </c>
      <c r="I7436" t="str">
        <f t="shared" si="233"/>
        <v>Apr</v>
      </c>
      <c r="J7436" t="str">
        <f t="shared" si="234"/>
        <v>2021</v>
      </c>
    </row>
    <row r="7437" spans="1:10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VLOOKUP($B7437,[1]Content!$B$2:$E$1001,3,0)</f>
        <v>audio</v>
      </c>
      <c r="F7437" t="str">
        <f>VLOOKUP($B7437,[1]Content!$B$2:$E$1001,4,0)</f>
        <v>science</v>
      </c>
      <c r="G7437" t="str">
        <v>positive</v>
      </c>
      <c r="H7437">
        <v>65</v>
      </c>
      <c r="I7437" t="str">
        <f t="shared" si="233"/>
        <v>Nov</v>
      </c>
      <c r="J7437" t="str">
        <f t="shared" si="234"/>
        <v>2020</v>
      </c>
    </row>
    <row r="7438" spans="1:10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VLOOKUP($B7438,[1]Content!$B$2:$E$1001,3,0)</f>
        <v>audio</v>
      </c>
      <c r="F7438" t="str">
        <f>VLOOKUP($B7438,[1]Content!$B$2:$E$1001,4,0)</f>
        <v>science</v>
      </c>
      <c r="G7438" t="str">
        <v>positive</v>
      </c>
      <c r="H7438">
        <v>65</v>
      </c>
      <c r="I7438" t="str">
        <f t="shared" si="233"/>
        <v>Apr</v>
      </c>
      <c r="J7438" t="str">
        <f t="shared" si="234"/>
        <v>2021</v>
      </c>
    </row>
    <row r="7439" spans="1:10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VLOOKUP($B7439,[1]Content!$B$2:$E$1001,3,0)</f>
        <v>GIF</v>
      </c>
      <c r="F7439" t="str">
        <f>VLOOKUP($B7439,[1]Content!$B$2:$E$1001,4,0)</f>
        <v>animals</v>
      </c>
      <c r="G7439" t="str">
        <v>negative</v>
      </c>
      <c r="H7439">
        <v>15</v>
      </c>
      <c r="I7439" t="str">
        <f t="shared" si="233"/>
        <v>Aug</v>
      </c>
      <c r="J7439" t="str">
        <f t="shared" si="234"/>
        <v>2020</v>
      </c>
    </row>
    <row r="7440" spans="1:10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VLOOKUP($B7440,[1]Content!$B$2:$E$1001,3,0)</f>
        <v>GIF</v>
      </c>
      <c r="F7440" t="str">
        <f>VLOOKUP($B7440,[1]Content!$B$2:$E$1001,4,0)</f>
        <v>animals</v>
      </c>
      <c r="G7440" t="str">
        <v>positive</v>
      </c>
      <c r="H7440">
        <v>75</v>
      </c>
      <c r="I7440" t="str">
        <f t="shared" si="233"/>
        <v>Aug</v>
      </c>
      <c r="J7440" t="str">
        <f t="shared" si="234"/>
        <v>2020</v>
      </c>
    </row>
    <row r="7441" spans="1:10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VLOOKUP($B7441,[1]Content!$B$2:$E$1001,3,0)</f>
        <v>GIF</v>
      </c>
      <c r="F7441" t="str">
        <f>VLOOKUP($B7441,[1]Content!$B$2:$E$1001,4,0)</f>
        <v>animals</v>
      </c>
      <c r="G7441" t="str">
        <v>negative</v>
      </c>
      <c r="H7441">
        <v>15</v>
      </c>
      <c r="I7441" t="str">
        <f t="shared" si="233"/>
        <v>Feb</v>
      </c>
      <c r="J7441" t="str">
        <f t="shared" si="234"/>
        <v>2021</v>
      </c>
    </row>
    <row r="7442" spans="1:10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VLOOKUP($B7442,[1]Content!$B$2:$E$1001,3,0)</f>
        <v>GIF</v>
      </c>
      <c r="F7442" t="str">
        <f>VLOOKUP($B7442,[1]Content!$B$2:$E$1001,4,0)</f>
        <v>animals</v>
      </c>
      <c r="G7442" t="str">
        <v>positive</v>
      </c>
      <c r="H7442">
        <v>65</v>
      </c>
      <c r="I7442" t="str">
        <f t="shared" si="233"/>
        <v>Sep</v>
      </c>
      <c r="J7442" t="str">
        <f t="shared" si="234"/>
        <v>2020</v>
      </c>
    </row>
    <row r="7443" spans="1:10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VLOOKUP($B7443,[1]Content!$B$2:$E$1001,3,0)</f>
        <v>GIF</v>
      </c>
      <c r="F7443" t="str">
        <f>VLOOKUP($B7443,[1]Content!$B$2:$E$1001,4,0)</f>
        <v>animals</v>
      </c>
      <c r="G7443" t="str">
        <v>negative</v>
      </c>
      <c r="H7443">
        <v>10</v>
      </c>
      <c r="I7443" t="str">
        <f t="shared" si="233"/>
        <v>Jan</v>
      </c>
      <c r="J7443" t="str">
        <f t="shared" si="234"/>
        <v>2021</v>
      </c>
    </row>
    <row r="7444" spans="1:10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VLOOKUP($B7444,[1]Content!$B$2:$E$1001,3,0)</f>
        <v>GIF</v>
      </c>
      <c r="F7444" t="str">
        <f>VLOOKUP($B7444,[1]Content!$B$2:$E$1001,4,0)</f>
        <v>animals</v>
      </c>
      <c r="G7444" t="str">
        <v>positive</v>
      </c>
      <c r="H7444">
        <v>50</v>
      </c>
      <c r="I7444" t="str">
        <f t="shared" si="233"/>
        <v>Mar</v>
      </c>
      <c r="J7444" t="str">
        <f t="shared" si="234"/>
        <v>2021</v>
      </c>
    </row>
    <row r="7445" spans="1:10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VLOOKUP($B7445,[1]Content!$B$2:$E$1001,3,0)</f>
        <v>GIF</v>
      </c>
      <c r="F7445" t="str">
        <f>VLOOKUP($B7445,[1]Content!$B$2:$E$1001,4,0)</f>
        <v>animals</v>
      </c>
      <c r="G7445" t="str">
        <v>negative</v>
      </c>
      <c r="H7445">
        <v>5</v>
      </c>
      <c r="I7445" t="str">
        <f t="shared" si="233"/>
        <v>Oct</v>
      </c>
      <c r="J7445" t="str">
        <f t="shared" si="234"/>
        <v>2020</v>
      </c>
    </row>
    <row r="7446" spans="1:10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VLOOKUP($B7446,[1]Content!$B$2:$E$1001,3,0)</f>
        <v>GIF</v>
      </c>
      <c r="F7446" t="str">
        <f>VLOOKUP($B7446,[1]Content!$B$2:$E$1001,4,0)</f>
        <v>animals</v>
      </c>
      <c r="G7446" t="str">
        <v>positive</v>
      </c>
      <c r="H7446">
        <v>45</v>
      </c>
      <c r="I7446" t="str">
        <f t="shared" si="233"/>
        <v>Oct</v>
      </c>
      <c r="J7446" t="str">
        <f t="shared" si="234"/>
        <v>2020</v>
      </c>
    </row>
    <row r="7447" spans="1:10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VLOOKUP($B7447,[1]Content!$B$2:$E$1001,3,0)</f>
        <v>GIF</v>
      </c>
      <c r="F7447" t="str">
        <f>VLOOKUP($B7447,[1]Content!$B$2:$E$1001,4,0)</f>
        <v>animals</v>
      </c>
      <c r="G7447" t="str">
        <v>neutral</v>
      </c>
      <c r="H7447">
        <v>20</v>
      </c>
      <c r="I7447" t="str">
        <f t="shared" si="233"/>
        <v>Apr</v>
      </c>
      <c r="J7447" t="str">
        <f t="shared" si="234"/>
        <v>2021</v>
      </c>
    </row>
    <row r="7448" spans="1:10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VLOOKUP($B7448,[1]Content!$B$2:$E$1001,3,0)</f>
        <v>GIF</v>
      </c>
      <c r="F7448" t="str">
        <f>VLOOKUP($B7448,[1]Content!$B$2:$E$1001,4,0)</f>
        <v>animals</v>
      </c>
      <c r="G7448" t="str">
        <v>positive</v>
      </c>
      <c r="H7448">
        <v>70</v>
      </c>
      <c r="I7448" t="str">
        <f t="shared" si="233"/>
        <v>Sep</v>
      </c>
      <c r="J7448" t="str">
        <f t="shared" si="234"/>
        <v>2020</v>
      </c>
    </row>
    <row r="7449" spans="1:10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VLOOKUP($B7449,[1]Content!$B$2:$E$1001,3,0)</f>
        <v>GIF</v>
      </c>
      <c r="F7449" t="str">
        <f>VLOOKUP($B7449,[1]Content!$B$2:$E$1001,4,0)</f>
        <v>animals</v>
      </c>
      <c r="G7449" t="str">
        <v>negative</v>
      </c>
      <c r="H7449">
        <v>10</v>
      </c>
      <c r="I7449" t="str">
        <f t="shared" si="233"/>
        <v>Mar</v>
      </c>
      <c r="J7449" t="str">
        <f t="shared" si="234"/>
        <v>2021</v>
      </c>
    </row>
    <row r="7450" spans="1:10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VLOOKUP($B7450,[1]Content!$B$2:$E$1001,3,0)</f>
        <v>GIF</v>
      </c>
      <c r="F7450" t="str">
        <f>VLOOKUP($B7450,[1]Content!$B$2:$E$1001,4,0)</f>
        <v>animals</v>
      </c>
      <c r="G7450" t="str">
        <v>positive</v>
      </c>
      <c r="H7450">
        <v>72</v>
      </c>
      <c r="I7450" t="str">
        <f t="shared" si="233"/>
        <v>Nov</v>
      </c>
      <c r="J7450" t="str">
        <f t="shared" si="234"/>
        <v>2020</v>
      </c>
    </row>
    <row r="7451" spans="1:10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VLOOKUP($B7451,[1]Content!$B$2:$E$1001,3,0)</f>
        <v>GIF</v>
      </c>
      <c r="F7451" t="str">
        <f>VLOOKUP($B7451,[1]Content!$B$2:$E$1001,4,0)</f>
        <v>animals</v>
      </c>
      <c r="G7451" t="str">
        <v>positive</v>
      </c>
      <c r="H7451">
        <v>45</v>
      </c>
      <c r="I7451" t="str">
        <f t="shared" si="233"/>
        <v>Aug</v>
      </c>
      <c r="J7451" t="str">
        <f t="shared" si="234"/>
        <v>2020</v>
      </c>
    </row>
    <row r="7452" spans="1:10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VLOOKUP($B7452,[1]Content!$B$2:$E$1001,3,0)</f>
        <v>GIF</v>
      </c>
      <c r="F7452" t="str">
        <f>VLOOKUP($B7452,[1]Content!$B$2:$E$1001,4,0)</f>
        <v>animals</v>
      </c>
      <c r="G7452" t="str">
        <v>negative</v>
      </c>
      <c r="H7452">
        <v>5</v>
      </c>
      <c r="I7452" t="str">
        <f t="shared" si="233"/>
        <v>Aug</v>
      </c>
      <c r="J7452" t="str">
        <f t="shared" si="234"/>
        <v>2020</v>
      </c>
    </row>
    <row r="7453" spans="1:10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VLOOKUP($B7453,[1]Content!$B$2:$E$1001,3,0)</f>
        <v>GIF</v>
      </c>
      <c r="F7453" t="str">
        <f>VLOOKUP($B7453,[1]Content!$B$2:$E$1001,4,0)</f>
        <v>animals</v>
      </c>
      <c r="G7453" t="str">
        <v>negative</v>
      </c>
      <c r="H7453">
        <v>5</v>
      </c>
      <c r="I7453" t="str">
        <f t="shared" si="233"/>
        <v>Feb</v>
      </c>
      <c r="J7453" t="str">
        <f t="shared" si="234"/>
        <v>2021</v>
      </c>
    </row>
    <row r="7454" spans="1:10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VLOOKUP($B7454,[1]Content!$B$2:$E$1001,3,0)</f>
        <v>GIF</v>
      </c>
      <c r="F7454" t="str">
        <f>VLOOKUP($B7454,[1]Content!$B$2:$E$1001,4,0)</f>
        <v>animals</v>
      </c>
      <c r="G7454" t="str">
        <v>negative</v>
      </c>
      <c r="H7454">
        <v>15</v>
      </c>
      <c r="I7454" t="str">
        <f t="shared" si="233"/>
        <v>Jan</v>
      </c>
      <c r="J7454" t="str">
        <f t="shared" si="234"/>
        <v>2021</v>
      </c>
    </row>
    <row r="7455" spans="1:10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VLOOKUP($B7455,[1]Content!$B$2:$E$1001,3,0)</f>
        <v>GIF</v>
      </c>
      <c r="F7455" t="str">
        <f>VLOOKUP($B7455,[1]Content!$B$2:$E$1001,4,0)</f>
        <v>animals</v>
      </c>
      <c r="G7455" t="str">
        <v>negative</v>
      </c>
      <c r="H7455">
        <v>15</v>
      </c>
      <c r="I7455" t="str">
        <f t="shared" si="233"/>
        <v>Nov</v>
      </c>
      <c r="J7455" t="str">
        <f t="shared" si="234"/>
        <v>2020</v>
      </c>
    </row>
    <row r="7456" spans="1:10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VLOOKUP($B7456,[1]Content!$B$2:$E$1001,3,0)</f>
        <v>GIF</v>
      </c>
      <c r="F7456" t="str">
        <f>VLOOKUP($B7456,[1]Content!$B$2:$E$1001,4,0)</f>
        <v>animals</v>
      </c>
      <c r="G7456" t="str">
        <v>neutral</v>
      </c>
      <c r="H7456">
        <v>35</v>
      </c>
      <c r="I7456" t="str">
        <f t="shared" si="233"/>
        <v>Jan</v>
      </c>
      <c r="J7456" t="str">
        <f t="shared" si="234"/>
        <v>2021</v>
      </c>
    </row>
    <row r="7457" spans="1:10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VLOOKUP($B7457,[1]Content!$B$2:$E$1001,3,0)</f>
        <v>GIF</v>
      </c>
      <c r="F7457" t="str">
        <f>VLOOKUP($B7457,[1]Content!$B$2:$E$1001,4,0)</f>
        <v>animals</v>
      </c>
      <c r="G7457" t="str">
        <v>positive</v>
      </c>
      <c r="H7457">
        <v>45</v>
      </c>
      <c r="I7457" t="str">
        <f t="shared" si="233"/>
        <v>Nov</v>
      </c>
      <c r="J7457" t="str">
        <f t="shared" si="234"/>
        <v>2020</v>
      </c>
    </row>
    <row r="7458" spans="1:10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VLOOKUP($B7458,[1]Content!$B$2:$E$1001,3,0)</f>
        <v>GIF</v>
      </c>
      <c r="F7458" t="str">
        <f>VLOOKUP($B7458,[1]Content!$B$2:$E$1001,4,0)</f>
        <v>animals</v>
      </c>
      <c r="G7458" t="str">
        <v>negative</v>
      </c>
      <c r="H7458">
        <v>0</v>
      </c>
      <c r="I7458" t="str">
        <f t="shared" si="233"/>
        <v>Mar</v>
      </c>
      <c r="J7458" t="str">
        <f t="shared" si="234"/>
        <v>2021</v>
      </c>
    </row>
    <row r="7459" spans="1:10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VLOOKUP($B7459,[1]Content!$B$2:$E$1001,3,0)</f>
        <v>GIF</v>
      </c>
      <c r="F7459" t="str">
        <f>VLOOKUP($B7459,[1]Content!$B$2:$E$1001,4,0)</f>
        <v>animals</v>
      </c>
      <c r="G7459" t="str">
        <v>negative</v>
      </c>
      <c r="H7459">
        <v>12</v>
      </c>
      <c r="I7459" t="str">
        <f t="shared" si="233"/>
        <v>Jan</v>
      </c>
      <c r="J7459" t="str">
        <f t="shared" si="234"/>
        <v>2021</v>
      </c>
    </row>
    <row r="7460" spans="1:10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VLOOKUP($B7460,[1]Content!$B$2:$E$1001,3,0)</f>
        <v>GIF</v>
      </c>
      <c r="F7460" t="str">
        <f>VLOOKUP($B7460,[1]Content!$B$2:$E$1001,4,0)</f>
        <v>animals</v>
      </c>
      <c r="G7460" t="str">
        <v>negative</v>
      </c>
      <c r="H7460">
        <v>12</v>
      </c>
      <c r="I7460" t="str">
        <f t="shared" si="233"/>
        <v>Oct</v>
      </c>
      <c r="J7460" t="str">
        <f t="shared" si="234"/>
        <v>2020</v>
      </c>
    </row>
    <row r="7461" spans="1:10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VLOOKUP($B7461,[1]Content!$B$2:$E$1001,3,0)</f>
        <v>GIF</v>
      </c>
      <c r="F7461" t="str">
        <f>VLOOKUP($B7461,[1]Content!$B$2:$E$1001,4,0)</f>
        <v>animals</v>
      </c>
      <c r="G7461" t="str">
        <v>negative</v>
      </c>
      <c r="H7461">
        <v>15</v>
      </c>
      <c r="I7461" t="str">
        <f t="shared" si="233"/>
        <v>Feb</v>
      </c>
      <c r="J7461" t="str">
        <f t="shared" si="234"/>
        <v>2021</v>
      </c>
    </row>
    <row r="7462" spans="1:10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VLOOKUP($B7462,[1]Content!$B$2:$E$1001,3,0)</f>
        <v>GIF</v>
      </c>
      <c r="F7462" t="str">
        <f>VLOOKUP($B7462,[1]Content!$B$2:$E$1001,4,0)</f>
        <v>animals</v>
      </c>
      <c r="G7462" t="str">
        <v>negative</v>
      </c>
      <c r="H7462">
        <v>10</v>
      </c>
      <c r="I7462" t="str">
        <f t="shared" si="233"/>
        <v>Jan</v>
      </c>
      <c r="J7462" t="str">
        <f t="shared" si="234"/>
        <v>2021</v>
      </c>
    </row>
    <row r="7463" spans="1:10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VLOOKUP($B7463,[1]Content!$B$2:$E$1001,3,0)</f>
        <v>GIF</v>
      </c>
      <c r="F7463" t="str">
        <f>VLOOKUP($B7463,[1]Content!$B$2:$E$1001,4,0)</f>
        <v>animals</v>
      </c>
      <c r="G7463" t="str">
        <v>positive</v>
      </c>
      <c r="H7463">
        <v>70</v>
      </c>
      <c r="I7463" t="str">
        <f t="shared" si="233"/>
        <v>Sep</v>
      </c>
      <c r="J7463" t="str">
        <f t="shared" si="234"/>
        <v>2020</v>
      </c>
    </row>
    <row r="7464" spans="1:10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VLOOKUP($B7464,[1]Content!$B$2:$E$1001,3,0)</f>
        <v>GIF</v>
      </c>
      <c r="F7464" t="str">
        <f>VLOOKUP($B7464,[1]Content!$B$2:$E$1001,4,0)</f>
        <v>animals</v>
      </c>
      <c r="G7464" t="str">
        <v>negative</v>
      </c>
      <c r="H7464">
        <v>12</v>
      </c>
      <c r="I7464" t="str">
        <f t="shared" si="233"/>
        <v>Jun</v>
      </c>
      <c r="J7464" t="str">
        <f t="shared" si="234"/>
        <v>2021</v>
      </c>
    </row>
    <row r="7465" spans="1:10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VLOOKUP($B7465,[1]Content!$B$2:$E$1001,3,0)</f>
        <v>GIF</v>
      </c>
      <c r="F7465" t="str">
        <f>VLOOKUP($B7465,[1]Content!$B$2:$E$1001,4,0)</f>
        <v>animals</v>
      </c>
      <c r="G7465" t="str">
        <v>negative</v>
      </c>
      <c r="H7465">
        <v>10</v>
      </c>
      <c r="I7465" t="str">
        <f t="shared" si="233"/>
        <v>Jul</v>
      </c>
      <c r="J7465" t="str">
        <f t="shared" si="234"/>
        <v>2020</v>
      </c>
    </row>
    <row r="7466" spans="1:10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VLOOKUP($B7466,[1]Content!$B$2:$E$1001,3,0)</f>
        <v>GIF</v>
      </c>
      <c r="F7466" t="str">
        <f>VLOOKUP($B7466,[1]Content!$B$2:$E$1001,4,0)</f>
        <v>animals</v>
      </c>
      <c r="G7466" t="str">
        <v>positive</v>
      </c>
      <c r="H7466">
        <v>70</v>
      </c>
      <c r="I7466" t="str">
        <f t="shared" si="233"/>
        <v>Aug</v>
      </c>
      <c r="J7466" t="str">
        <f t="shared" si="234"/>
        <v>2020</v>
      </c>
    </row>
    <row r="7467" spans="1:10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VLOOKUP($B7467,[1]Content!$B$2:$E$1001,3,0)</f>
        <v>GIF</v>
      </c>
      <c r="F7467" t="str">
        <f>VLOOKUP($B7467,[1]Content!$B$2:$E$1001,4,0)</f>
        <v>animals</v>
      </c>
      <c r="G7467" t="str">
        <v>positive</v>
      </c>
      <c r="H7467">
        <v>75</v>
      </c>
      <c r="I7467" t="str">
        <f t="shared" si="233"/>
        <v>Aug</v>
      </c>
      <c r="J7467" t="str">
        <f t="shared" si="234"/>
        <v>2020</v>
      </c>
    </row>
    <row r="7468" spans="1:10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VLOOKUP($B7468,[1]Content!$B$2:$E$1001,3,0)</f>
        <v>GIF</v>
      </c>
      <c r="F7468" t="str">
        <f>VLOOKUP($B7468,[1]Content!$B$2:$E$1001,4,0)</f>
        <v>animals</v>
      </c>
      <c r="G7468" t="str">
        <v>positive</v>
      </c>
      <c r="H7468">
        <v>30</v>
      </c>
      <c r="I7468" t="str">
        <f t="shared" si="233"/>
        <v>Mar</v>
      </c>
      <c r="J7468" t="str">
        <f t="shared" si="234"/>
        <v>2021</v>
      </c>
    </row>
    <row r="7469" spans="1:10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VLOOKUP($B7469,[1]Content!$B$2:$E$1001,3,0)</f>
        <v>GIF</v>
      </c>
      <c r="F7469" t="str">
        <f>VLOOKUP($B7469,[1]Content!$B$2:$E$1001,4,0)</f>
        <v>animals</v>
      </c>
      <c r="G7469" t="str">
        <v>positive</v>
      </c>
      <c r="H7469">
        <v>70</v>
      </c>
      <c r="I7469" t="str">
        <f t="shared" si="233"/>
        <v>Jun</v>
      </c>
      <c r="J7469" t="str">
        <f t="shared" si="234"/>
        <v>2021</v>
      </c>
    </row>
    <row r="7470" spans="1:10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VLOOKUP($B7470,[1]Content!$B$2:$E$1001,3,0)</f>
        <v>GIF</v>
      </c>
      <c r="F7470" t="str">
        <f>VLOOKUP($B7470,[1]Content!$B$2:$E$1001,4,0)</f>
        <v>animals</v>
      </c>
      <c r="G7470" t="str">
        <v>negative</v>
      </c>
      <c r="H7470">
        <v>10</v>
      </c>
      <c r="I7470" t="str">
        <f t="shared" si="233"/>
        <v>Dec</v>
      </c>
      <c r="J7470" t="str">
        <f t="shared" si="234"/>
        <v>2020</v>
      </c>
    </row>
    <row r="7471" spans="1:10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VLOOKUP($B7471,[1]Content!$B$2:$E$1001,3,0)</f>
        <v>GIF</v>
      </c>
      <c r="F7471" t="str">
        <f>VLOOKUP($B7471,[1]Content!$B$2:$E$1001,4,0)</f>
        <v>animals</v>
      </c>
      <c r="G7471" t="str">
        <v>positive</v>
      </c>
      <c r="H7471">
        <v>60</v>
      </c>
      <c r="I7471" t="str">
        <f t="shared" si="233"/>
        <v>Jul</v>
      </c>
      <c r="J7471" t="str">
        <f t="shared" si="234"/>
        <v>2020</v>
      </c>
    </row>
    <row r="7472" spans="1:10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VLOOKUP($B7472,[1]Content!$B$2:$E$1001,3,0)</f>
        <v>GIF</v>
      </c>
      <c r="F7472" t="str">
        <f>VLOOKUP($B7472,[1]Content!$B$2:$E$1001,4,0)</f>
        <v>animals</v>
      </c>
      <c r="G7472" t="str">
        <v>positive</v>
      </c>
      <c r="H7472">
        <v>65</v>
      </c>
      <c r="I7472" t="str">
        <f t="shared" si="233"/>
        <v>Jan</v>
      </c>
      <c r="J7472" t="str">
        <f t="shared" si="234"/>
        <v>2021</v>
      </c>
    </row>
    <row r="7473" spans="1:10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VLOOKUP($B7473,[1]Content!$B$2:$E$1001,3,0)</f>
        <v>GIF</v>
      </c>
      <c r="F7473" t="str">
        <f>VLOOKUP($B7473,[1]Content!$B$2:$E$1001,4,0)</f>
        <v>animals</v>
      </c>
      <c r="G7473" t="str">
        <v>positive</v>
      </c>
      <c r="H7473">
        <v>72</v>
      </c>
      <c r="I7473" t="str">
        <f t="shared" si="233"/>
        <v>Mar</v>
      </c>
      <c r="J7473" t="str">
        <f t="shared" si="234"/>
        <v>2021</v>
      </c>
    </row>
    <row r="7474" spans="1:10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VLOOKUP($B7474,[1]Content!$B$2:$E$1001,3,0)</f>
        <v>GIF</v>
      </c>
      <c r="F7474" t="str">
        <f>VLOOKUP($B7474,[1]Content!$B$2:$E$1001,4,0)</f>
        <v>animals</v>
      </c>
      <c r="G7474" t="str">
        <v>positive</v>
      </c>
      <c r="H7474">
        <v>60</v>
      </c>
      <c r="I7474" t="str">
        <f t="shared" si="233"/>
        <v>Nov</v>
      </c>
      <c r="J7474" t="str">
        <f t="shared" si="234"/>
        <v>2020</v>
      </c>
    </row>
    <row r="7475" spans="1:10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VLOOKUP($B7475,[1]Content!$B$2:$E$1001,3,0)</f>
        <v>GIF</v>
      </c>
      <c r="F7475" t="str">
        <f>VLOOKUP($B7475,[1]Content!$B$2:$E$1001,4,0)</f>
        <v>animals</v>
      </c>
      <c r="G7475" t="str">
        <v>positive</v>
      </c>
      <c r="H7475">
        <v>30</v>
      </c>
      <c r="I7475" t="str">
        <f t="shared" si="233"/>
        <v>Nov</v>
      </c>
      <c r="J7475" t="str">
        <f t="shared" si="234"/>
        <v>2020</v>
      </c>
    </row>
    <row r="7476" spans="1:10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VLOOKUP($B7476,[1]Content!$B$2:$E$1001,3,0)</f>
        <v>GIF</v>
      </c>
      <c r="F7476" t="str">
        <f>VLOOKUP($B7476,[1]Content!$B$2:$E$1001,4,0)</f>
        <v>animals</v>
      </c>
      <c r="G7476" t="str">
        <v>negative</v>
      </c>
      <c r="H7476">
        <v>10</v>
      </c>
      <c r="I7476" t="str">
        <f t="shared" si="233"/>
        <v>Aug</v>
      </c>
      <c r="J7476" t="str">
        <f t="shared" si="234"/>
        <v>2020</v>
      </c>
    </row>
    <row r="7477" spans="1:10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VLOOKUP($B7477,[1]Content!$B$2:$E$1001,3,0)</f>
        <v>GIF</v>
      </c>
      <c r="F7477" t="str">
        <f>VLOOKUP($B7477,[1]Content!$B$2:$E$1001,4,0)</f>
        <v>animals</v>
      </c>
      <c r="G7477" t="str">
        <v>negative</v>
      </c>
      <c r="H7477">
        <v>10</v>
      </c>
      <c r="I7477" t="str">
        <f t="shared" si="233"/>
        <v>Jul</v>
      </c>
      <c r="J7477" t="str">
        <f t="shared" si="234"/>
        <v>2020</v>
      </c>
    </row>
    <row r="7478" spans="1:10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VLOOKUP($B7478,[1]Content!$B$2:$E$1001,3,0)</f>
        <v>GIF</v>
      </c>
      <c r="F7478" t="str">
        <f>VLOOKUP($B7478,[1]Content!$B$2:$E$1001,4,0)</f>
        <v>animals</v>
      </c>
      <c r="G7478" t="str">
        <v>negative</v>
      </c>
      <c r="H7478">
        <v>5</v>
      </c>
      <c r="I7478" t="str">
        <f t="shared" si="233"/>
        <v>Jan</v>
      </c>
      <c r="J7478" t="str">
        <f t="shared" si="234"/>
        <v>2021</v>
      </c>
    </row>
    <row r="7479" spans="1:10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VLOOKUP($B7479,[1]Content!$B$2:$E$1001,3,0)</f>
        <v>GIF</v>
      </c>
      <c r="F7479" t="str">
        <f>VLOOKUP($B7479,[1]Content!$B$2:$E$1001,4,0)</f>
        <v>animals</v>
      </c>
      <c r="G7479" t="str">
        <v>negative</v>
      </c>
      <c r="H7479">
        <v>10</v>
      </c>
      <c r="I7479" t="str">
        <f t="shared" si="233"/>
        <v>Oct</v>
      </c>
      <c r="J7479" t="str">
        <f t="shared" si="234"/>
        <v>2020</v>
      </c>
    </row>
    <row r="7480" spans="1:10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VLOOKUP($B7480,[1]Content!$B$2:$E$1001,3,0)</f>
        <v>GIF</v>
      </c>
      <c r="F7480" t="str">
        <f>VLOOKUP($B7480,[1]Content!$B$2:$E$1001,4,0)</f>
        <v>animals</v>
      </c>
      <c r="G7480" t="str">
        <v>positive</v>
      </c>
      <c r="H7480">
        <v>60</v>
      </c>
      <c r="I7480" t="str">
        <f t="shared" si="233"/>
        <v>May</v>
      </c>
      <c r="J7480" t="str">
        <f t="shared" si="234"/>
        <v>2021</v>
      </c>
    </row>
    <row r="7481" spans="1:10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VLOOKUP($B7481,[1]Content!$B$2:$E$1001,3,0)</f>
        <v>GIF</v>
      </c>
      <c r="F7481" t="str">
        <f>VLOOKUP($B7481,[1]Content!$B$2:$E$1001,4,0)</f>
        <v>animals</v>
      </c>
      <c r="G7481" t="str">
        <v>negative</v>
      </c>
      <c r="H7481">
        <v>12</v>
      </c>
      <c r="I7481" t="str">
        <f t="shared" si="233"/>
        <v>Jun</v>
      </c>
      <c r="J7481" t="str">
        <f t="shared" si="234"/>
        <v>2021</v>
      </c>
    </row>
    <row r="7482" spans="1:10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VLOOKUP($B7482,[1]Content!$B$2:$E$1001,3,0)</f>
        <v>video</v>
      </c>
      <c r="F7482" t="str">
        <f>VLOOKUP($B7482,[1]Content!$B$2:$E$1001,4,0)</f>
        <v>public speaking</v>
      </c>
      <c r="G7482" t="str">
        <v>positive</v>
      </c>
      <c r="H7482">
        <v>72</v>
      </c>
      <c r="I7482" t="str">
        <f t="shared" si="233"/>
        <v>Mar</v>
      </c>
      <c r="J7482" t="str">
        <f t="shared" si="234"/>
        <v>2021</v>
      </c>
    </row>
    <row r="7483" spans="1:10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VLOOKUP($B7483,[1]Content!$B$2:$E$1001,3,0)</f>
        <v>video</v>
      </c>
      <c r="F7483" t="str">
        <f>VLOOKUP($B7483,[1]Content!$B$2:$E$1001,4,0)</f>
        <v>public speaking</v>
      </c>
      <c r="G7483" t="str">
        <v>negative</v>
      </c>
      <c r="H7483">
        <v>5</v>
      </c>
      <c r="I7483" t="str">
        <f t="shared" si="233"/>
        <v>Feb</v>
      </c>
      <c r="J7483" t="str">
        <f t="shared" si="234"/>
        <v>2021</v>
      </c>
    </row>
    <row r="7484" spans="1:10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VLOOKUP($B7484,[1]Content!$B$2:$E$1001,3,0)</f>
        <v>video</v>
      </c>
      <c r="F7484" t="str">
        <f>VLOOKUP($B7484,[1]Content!$B$2:$E$1001,4,0)</f>
        <v>public speaking</v>
      </c>
      <c r="G7484" t="str">
        <v>positive</v>
      </c>
      <c r="H7484">
        <v>72</v>
      </c>
      <c r="I7484" t="str">
        <f t="shared" si="233"/>
        <v>Sep</v>
      </c>
      <c r="J7484" t="str">
        <f t="shared" si="234"/>
        <v>2020</v>
      </c>
    </row>
    <row r="7485" spans="1:10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VLOOKUP($B7485,[1]Content!$B$2:$E$1001,3,0)</f>
        <v>video</v>
      </c>
      <c r="F7485" t="str">
        <f>VLOOKUP($B7485,[1]Content!$B$2:$E$1001,4,0)</f>
        <v>public speaking</v>
      </c>
      <c r="G7485" t="str">
        <v>neutral</v>
      </c>
      <c r="H7485">
        <v>20</v>
      </c>
      <c r="I7485" t="str">
        <f t="shared" si="233"/>
        <v>Dec</v>
      </c>
      <c r="J7485" t="str">
        <f t="shared" si="234"/>
        <v>2020</v>
      </c>
    </row>
    <row r="7486" spans="1:10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VLOOKUP($B7486,[1]Content!$B$2:$E$1001,3,0)</f>
        <v>photo</v>
      </c>
      <c r="F7486" t="str">
        <f>VLOOKUP($B7486,[1]Content!$B$2:$E$1001,4,0)</f>
        <v>healthy eating</v>
      </c>
      <c r="G7486" t="str">
        <v>positive</v>
      </c>
      <c r="H7486">
        <v>50</v>
      </c>
      <c r="I7486" t="str">
        <f t="shared" si="233"/>
        <v>Aug</v>
      </c>
      <c r="J7486" t="str">
        <f t="shared" si="234"/>
        <v>2020</v>
      </c>
    </row>
    <row r="7487" spans="1:10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VLOOKUP($B7487,[1]Content!$B$2:$E$1001,3,0)</f>
        <v>photo</v>
      </c>
      <c r="F7487" t="str">
        <f>VLOOKUP($B7487,[1]Content!$B$2:$E$1001,4,0)</f>
        <v>healthy eating</v>
      </c>
      <c r="G7487" t="str">
        <v>positive</v>
      </c>
      <c r="H7487">
        <v>75</v>
      </c>
      <c r="I7487" t="str">
        <f t="shared" si="233"/>
        <v>Aug</v>
      </c>
      <c r="J7487" t="str">
        <f t="shared" si="234"/>
        <v>2020</v>
      </c>
    </row>
    <row r="7488" spans="1:10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VLOOKUP($B7488,[1]Content!$B$2:$E$1001,3,0)</f>
        <v>photo</v>
      </c>
      <c r="F7488" t="str">
        <f>VLOOKUP($B7488,[1]Content!$B$2:$E$1001,4,0)</f>
        <v>healthy eating</v>
      </c>
      <c r="G7488" t="str">
        <v>positive</v>
      </c>
      <c r="H7488">
        <v>70</v>
      </c>
      <c r="I7488" t="str">
        <f t="shared" si="233"/>
        <v>Oct</v>
      </c>
      <c r="J7488" t="str">
        <f t="shared" si="234"/>
        <v>2020</v>
      </c>
    </row>
    <row r="7489" spans="1:10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VLOOKUP($B7489,[1]Content!$B$2:$E$1001,3,0)</f>
        <v>photo</v>
      </c>
      <c r="F7489" t="str">
        <f>VLOOKUP($B7489,[1]Content!$B$2:$E$1001,4,0)</f>
        <v>healthy eating</v>
      </c>
      <c r="G7489" t="str">
        <v>positive</v>
      </c>
      <c r="H7489">
        <v>70</v>
      </c>
      <c r="I7489" t="str">
        <f t="shared" si="233"/>
        <v>Sep</v>
      </c>
      <c r="J7489" t="str">
        <f t="shared" si="234"/>
        <v>2020</v>
      </c>
    </row>
    <row r="7490" spans="1:10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VLOOKUP($B7490,[1]Content!$B$2:$E$1001,3,0)</f>
        <v>photo</v>
      </c>
      <c r="F7490" t="str">
        <f>VLOOKUP($B7490,[1]Content!$B$2:$E$1001,4,0)</f>
        <v>healthy eating</v>
      </c>
      <c r="G7490" t="str">
        <v>negative</v>
      </c>
      <c r="H7490">
        <v>10</v>
      </c>
      <c r="I7490" t="str">
        <f t="shared" si="233"/>
        <v>May</v>
      </c>
      <c r="J7490" t="str">
        <f t="shared" si="234"/>
        <v>2021</v>
      </c>
    </row>
    <row r="7491" spans="1:10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VLOOKUP($B7491,[1]Content!$B$2:$E$1001,3,0)</f>
        <v>photo</v>
      </c>
      <c r="F7491" t="str">
        <f>VLOOKUP($B7491,[1]Content!$B$2:$E$1001,4,0)</f>
        <v>healthy eating</v>
      </c>
      <c r="G7491" t="str">
        <v>positive</v>
      </c>
      <c r="H7491">
        <v>60</v>
      </c>
      <c r="I7491" t="str">
        <f t="shared" ref="I7491:I7554" si="235">TEXT($D7491,"MMM")</f>
        <v>Jul</v>
      </c>
      <c r="J7491" t="str">
        <f t="shared" ref="J7491:J7554" si="236">TEXT($D7491,"YYY")</f>
        <v>2020</v>
      </c>
    </row>
    <row r="7492" spans="1:10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VLOOKUP($B7492,[1]Content!$B$2:$E$1001,3,0)</f>
        <v>photo</v>
      </c>
      <c r="F7492" t="str">
        <f>VLOOKUP($B7492,[1]Content!$B$2:$E$1001,4,0)</f>
        <v>healthy eating</v>
      </c>
      <c r="G7492" t="str">
        <v>neutral</v>
      </c>
      <c r="H7492">
        <v>35</v>
      </c>
      <c r="I7492" t="str">
        <f t="shared" si="235"/>
        <v>Apr</v>
      </c>
      <c r="J7492" t="str">
        <f t="shared" si="236"/>
        <v>2021</v>
      </c>
    </row>
    <row r="7493" spans="1:10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VLOOKUP($B7493,[1]Content!$B$2:$E$1001,3,0)</f>
        <v>photo</v>
      </c>
      <c r="F7493" t="str">
        <f>VLOOKUP($B7493,[1]Content!$B$2:$E$1001,4,0)</f>
        <v>healthy eating</v>
      </c>
      <c r="G7493" t="str">
        <v>positive</v>
      </c>
      <c r="H7493">
        <v>70</v>
      </c>
      <c r="I7493" t="str">
        <f t="shared" si="235"/>
        <v>Feb</v>
      </c>
      <c r="J7493" t="str">
        <f t="shared" si="236"/>
        <v>2021</v>
      </c>
    </row>
    <row r="7494" spans="1:10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VLOOKUP($B7494,[1]Content!$B$2:$E$1001,3,0)</f>
        <v>photo</v>
      </c>
      <c r="F7494" t="str">
        <f>VLOOKUP($B7494,[1]Content!$B$2:$E$1001,4,0)</f>
        <v>healthy eating</v>
      </c>
      <c r="G7494" t="str">
        <v>positive</v>
      </c>
      <c r="H7494">
        <v>70</v>
      </c>
      <c r="I7494" t="str">
        <f t="shared" si="235"/>
        <v>Jun</v>
      </c>
      <c r="J7494" t="str">
        <f t="shared" si="236"/>
        <v>2021</v>
      </c>
    </row>
    <row r="7495" spans="1:10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VLOOKUP($B7495,[1]Content!$B$2:$E$1001,3,0)</f>
        <v>photo</v>
      </c>
      <c r="F7495" t="str">
        <f>VLOOKUP($B7495,[1]Content!$B$2:$E$1001,4,0)</f>
        <v>healthy eating</v>
      </c>
      <c r="G7495" t="str">
        <v>negative</v>
      </c>
      <c r="H7495">
        <v>5</v>
      </c>
      <c r="I7495" t="str">
        <f t="shared" si="235"/>
        <v>Apr</v>
      </c>
      <c r="J7495" t="str">
        <f t="shared" si="236"/>
        <v>2021</v>
      </c>
    </row>
    <row r="7496" spans="1:10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VLOOKUP($B7496,[1]Content!$B$2:$E$1001,3,0)</f>
        <v>photo</v>
      </c>
      <c r="F7496" t="str">
        <f>VLOOKUP($B7496,[1]Content!$B$2:$E$1001,4,0)</f>
        <v>healthy eating</v>
      </c>
      <c r="G7496" t="str">
        <v>positive</v>
      </c>
      <c r="H7496">
        <v>50</v>
      </c>
      <c r="I7496" t="str">
        <f t="shared" si="235"/>
        <v>Jan</v>
      </c>
      <c r="J7496" t="str">
        <f t="shared" si="236"/>
        <v>2021</v>
      </c>
    </row>
    <row r="7497" spans="1:10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VLOOKUP($B7497,[1]Content!$B$2:$E$1001,3,0)</f>
        <v>photo</v>
      </c>
      <c r="F7497" t="str">
        <f>VLOOKUP($B7497,[1]Content!$B$2:$E$1001,4,0)</f>
        <v>healthy eating</v>
      </c>
      <c r="G7497" t="str">
        <v>positive</v>
      </c>
      <c r="H7497">
        <v>30</v>
      </c>
      <c r="I7497" t="str">
        <f t="shared" si="235"/>
        <v>Nov</v>
      </c>
      <c r="J7497" t="str">
        <f t="shared" si="236"/>
        <v>2020</v>
      </c>
    </row>
    <row r="7498" spans="1:10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VLOOKUP($B7498,[1]Content!$B$2:$E$1001,3,0)</f>
        <v>photo</v>
      </c>
      <c r="F7498" t="str">
        <f>VLOOKUP($B7498,[1]Content!$B$2:$E$1001,4,0)</f>
        <v>healthy eating</v>
      </c>
      <c r="G7498" t="str">
        <v>positive</v>
      </c>
      <c r="H7498">
        <v>60</v>
      </c>
      <c r="I7498" t="str">
        <f t="shared" si="235"/>
        <v>Aug</v>
      </c>
      <c r="J7498" t="str">
        <f t="shared" si="236"/>
        <v>2020</v>
      </c>
    </row>
    <row r="7499" spans="1:10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VLOOKUP($B7499,[1]Content!$B$2:$E$1001,3,0)</f>
        <v>photo</v>
      </c>
      <c r="F7499" t="str">
        <f>VLOOKUP($B7499,[1]Content!$B$2:$E$1001,4,0)</f>
        <v>healthy eating</v>
      </c>
      <c r="G7499" t="str">
        <v>positive</v>
      </c>
      <c r="H7499">
        <v>75</v>
      </c>
      <c r="I7499" t="str">
        <f t="shared" si="235"/>
        <v>Jun</v>
      </c>
      <c r="J7499" t="str">
        <f t="shared" si="236"/>
        <v>2020</v>
      </c>
    </row>
    <row r="7500" spans="1:10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VLOOKUP($B7500,[1]Content!$B$2:$E$1001,3,0)</f>
        <v>photo</v>
      </c>
      <c r="F7500" t="str">
        <f>VLOOKUP($B7500,[1]Content!$B$2:$E$1001,4,0)</f>
        <v>healthy eating</v>
      </c>
      <c r="G7500" t="str">
        <v>neutral</v>
      </c>
      <c r="H7500">
        <v>35</v>
      </c>
      <c r="I7500" t="str">
        <f t="shared" si="235"/>
        <v>Nov</v>
      </c>
      <c r="J7500" t="str">
        <f t="shared" si="236"/>
        <v>2020</v>
      </c>
    </row>
    <row r="7501" spans="1:10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VLOOKUP($B7501,[1]Content!$B$2:$E$1001,3,0)</f>
        <v>photo</v>
      </c>
      <c r="F7501" t="str">
        <f>VLOOKUP($B7501,[1]Content!$B$2:$E$1001,4,0)</f>
        <v>healthy eating</v>
      </c>
      <c r="G7501" t="str">
        <v>neutral</v>
      </c>
      <c r="H7501">
        <v>20</v>
      </c>
      <c r="I7501" t="str">
        <f t="shared" si="235"/>
        <v>Sep</v>
      </c>
      <c r="J7501" t="str">
        <f t="shared" si="236"/>
        <v>2020</v>
      </c>
    </row>
    <row r="7502" spans="1:10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VLOOKUP($B7502,[1]Content!$B$2:$E$1001,3,0)</f>
        <v>photo</v>
      </c>
      <c r="F7502" t="str">
        <f>VLOOKUP($B7502,[1]Content!$B$2:$E$1001,4,0)</f>
        <v>healthy eating</v>
      </c>
      <c r="G7502" t="str">
        <v>negative</v>
      </c>
      <c r="H7502">
        <v>15</v>
      </c>
      <c r="I7502" t="str">
        <f t="shared" si="235"/>
        <v>Nov</v>
      </c>
      <c r="J7502" t="str">
        <f t="shared" si="236"/>
        <v>2020</v>
      </c>
    </row>
    <row r="7503" spans="1:10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VLOOKUP($B7503,[1]Content!$B$2:$E$1001,3,0)</f>
        <v>photo</v>
      </c>
      <c r="F7503" t="str">
        <f>VLOOKUP($B7503,[1]Content!$B$2:$E$1001,4,0)</f>
        <v>healthy eating</v>
      </c>
      <c r="G7503" t="str">
        <v>positive</v>
      </c>
      <c r="H7503">
        <v>72</v>
      </c>
      <c r="I7503" t="str">
        <f t="shared" si="235"/>
        <v>May</v>
      </c>
      <c r="J7503" t="str">
        <f t="shared" si="236"/>
        <v>2021</v>
      </c>
    </row>
    <row r="7504" spans="1:10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VLOOKUP($B7504,[1]Content!$B$2:$E$1001,3,0)</f>
        <v>photo</v>
      </c>
      <c r="F7504" t="str">
        <f>VLOOKUP($B7504,[1]Content!$B$2:$E$1001,4,0)</f>
        <v>healthy eating</v>
      </c>
      <c r="G7504" t="str">
        <v>neutral</v>
      </c>
      <c r="H7504">
        <v>20</v>
      </c>
      <c r="I7504" t="str">
        <f t="shared" si="235"/>
        <v>Nov</v>
      </c>
      <c r="J7504" t="str">
        <f t="shared" si="236"/>
        <v>2020</v>
      </c>
    </row>
    <row r="7505" spans="1:10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VLOOKUP($B7505,[1]Content!$B$2:$E$1001,3,0)</f>
        <v>photo</v>
      </c>
      <c r="F7505" t="str">
        <f>VLOOKUP($B7505,[1]Content!$B$2:$E$1001,4,0)</f>
        <v>healthy eating</v>
      </c>
      <c r="G7505" t="str">
        <v>negative</v>
      </c>
      <c r="H7505">
        <v>12</v>
      </c>
      <c r="I7505" t="str">
        <f t="shared" si="235"/>
        <v>Jan</v>
      </c>
      <c r="J7505" t="str">
        <f t="shared" si="236"/>
        <v>2021</v>
      </c>
    </row>
    <row r="7506" spans="1:10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VLOOKUP($B7506,[1]Content!$B$2:$E$1001,3,0)</f>
        <v>photo</v>
      </c>
      <c r="F7506" t="str">
        <f>VLOOKUP($B7506,[1]Content!$B$2:$E$1001,4,0)</f>
        <v>healthy eating</v>
      </c>
      <c r="G7506" t="str">
        <v>positive</v>
      </c>
      <c r="H7506">
        <v>72</v>
      </c>
      <c r="I7506" t="str">
        <f t="shared" si="235"/>
        <v>Mar</v>
      </c>
      <c r="J7506" t="str">
        <f t="shared" si="236"/>
        <v>2021</v>
      </c>
    </row>
    <row r="7507" spans="1:10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VLOOKUP($B7507,[1]Content!$B$2:$E$1001,3,0)</f>
        <v>photo</v>
      </c>
      <c r="F7507" t="str">
        <f>VLOOKUP($B7507,[1]Content!$B$2:$E$1001,4,0)</f>
        <v>healthy eating</v>
      </c>
      <c r="G7507" t="str">
        <v>neutral</v>
      </c>
      <c r="H7507">
        <v>35</v>
      </c>
      <c r="I7507" t="str">
        <f t="shared" si="235"/>
        <v>Jun</v>
      </c>
      <c r="J7507" t="str">
        <f t="shared" si="236"/>
        <v>2020</v>
      </c>
    </row>
    <row r="7508" spans="1:10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VLOOKUP($B7508,[1]Content!$B$2:$E$1001,3,0)</f>
        <v>photo</v>
      </c>
      <c r="F7508" t="str">
        <f>VLOOKUP($B7508,[1]Content!$B$2:$E$1001,4,0)</f>
        <v>healthy eating</v>
      </c>
      <c r="G7508" t="str">
        <v>positive</v>
      </c>
      <c r="H7508">
        <v>65</v>
      </c>
      <c r="I7508" t="str">
        <f t="shared" si="235"/>
        <v>Feb</v>
      </c>
      <c r="J7508" t="str">
        <f t="shared" si="236"/>
        <v>2021</v>
      </c>
    </row>
    <row r="7509" spans="1:10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VLOOKUP($B7509,[1]Content!$B$2:$E$1001,3,0)</f>
        <v>photo</v>
      </c>
      <c r="F7509" t="str">
        <f>VLOOKUP($B7509,[1]Content!$B$2:$E$1001,4,0)</f>
        <v>healthy eating</v>
      </c>
      <c r="G7509" t="str">
        <v>positive</v>
      </c>
      <c r="H7509">
        <v>60</v>
      </c>
      <c r="I7509" t="str">
        <f t="shared" si="235"/>
        <v>Jul</v>
      </c>
      <c r="J7509" t="str">
        <f t="shared" si="236"/>
        <v>2020</v>
      </c>
    </row>
    <row r="7510" spans="1:10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VLOOKUP($B7510,[1]Content!$B$2:$E$1001,3,0)</f>
        <v>photo</v>
      </c>
      <c r="F7510" t="str">
        <f>VLOOKUP($B7510,[1]Content!$B$2:$E$1001,4,0)</f>
        <v>healthy eating</v>
      </c>
      <c r="G7510" t="str">
        <v>positive</v>
      </c>
      <c r="H7510">
        <v>60</v>
      </c>
      <c r="I7510" t="str">
        <f t="shared" si="235"/>
        <v>Oct</v>
      </c>
      <c r="J7510" t="str">
        <f t="shared" si="236"/>
        <v>2020</v>
      </c>
    </row>
    <row r="7511" spans="1:10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VLOOKUP($B7511,[1]Content!$B$2:$E$1001,3,0)</f>
        <v>photo</v>
      </c>
      <c r="F7511" t="str">
        <f>VLOOKUP($B7511,[1]Content!$B$2:$E$1001,4,0)</f>
        <v>healthy eating</v>
      </c>
      <c r="G7511" t="str">
        <v>positive</v>
      </c>
      <c r="H7511">
        <v>45</v>
      </c>
      <c r="I7511" t="str">
        <f t="shared" si="235"/>
        <v>Jan</v>
      </c>
      <c r="J7511" t="str">
        <f t="shared" si="236"/>
        <v>2021</v>
      </c>
    </row>
    <row r="7512" spans="1:10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VLOOKUP($B7512,[1]Content!$B$2:$E$1001,3,0)</f>
        <v>photo</v>
      </c>
      <c r="F7512" t="str">
        <f>VLOOKUP($B7512,[1]Content!$B$2:$E$1001,4,0)</f>
        <v>healthy eating</v>
      </c>
      <c r="G7512" t="str">
        <v>negative</v>
      </c>
      <c r="H7512">
        <v>0</v>
      </c>
      <c r="I7512" t="str">
        <f t="shared" si="235"/>
        <v>Apr</v>
      </c>
      <c r="J7512" t="str">
        <f t="shared" si="236"/>
        <v>2021</v>
      </c>
    </row>
    <row r="7513" spans="1:10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VLOOKUP($B7513,[1]Content!$B$2:$E$1001,3,0)</f>
        <v>photo</v>
      </c>
      <c r="F7513" t="str">
        <f>VLOOKUP($B7513,[1]Content!$B$2:$E$1001,4,0)</f>
        <v>healthy eating</v>
      </c>
      <c r="G7513" t="str">
        <v>neutral</v>
      </c>
      <c r="H7513">
        <v>20</v>
      </c>
      <c r="I7513" t="str">
        <f t="shared" si="235"/>
        <v>Nov</v>
      </c>
      <c r="J7513" t="str">
        <f t="shared" si="236"/>
        <v>2020</v>
      </c>
    </row>
    <row r="7514" spans="1:10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VLOOKUP($B7514,[1]Content!$B$2:$E$1001,3,0)</f>
        <v>photo</v>
      </c>
      <c r="F7514" t="str">
        <f>VLOOKUP($B7514,[1]Content!$B$2:$E$1001,4,0)</f>
        <v>healthy eating</v>
      </c>
      <c r="G7514" t="str">
        <v>positive</v>
      </c>
      <c r="H7514">
        <v>45</v>
      </c>
      <c r="I7514" t="str">
        <f t="shared" si="235"/>
        <v>Jan</v>
      </c>
      <c r="J7514" t="str">
        <f t="shared" si="236"/>
        <v>2021</v>
      </c>
    </row>
    <row r="7515" spans="1:10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VLOOKUP($B7515,[1]Content!$B$2:$E$1001,3,0)</f>
        <v>photo</v>
      </c>
      <c r="F7515" t="str">
        <f>VLOOKUP($B7515,[1]Content!$B$2:$E$1001,4,0)</f>
        <v>healthy eating</v>
      </c>
      <c r="G7515" t="str">
        <v>negative</v>
      </c>
      <c r="H7515">
        <v>10</v>
      </c>
      <c r="I7515" t="str">
        <f t="shared" si="235"/>
        <v>Oct</v>
      </c>
      <c r="J7515" t="str">
        <f t="shared" si="236"/>
        <v>2020</v>
      </c>
    </row>
    <row r="7516" spans="1:10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VLOOKUP($B7516,[1]Content!$B$2:$E$1001,3,0)</f>
        <v>photo</v>
      </c>
      <c r="F7516" t="str">
        <f>VLOOKUP($B7516,[1]Content!$B$2:$E$1001,4,0)</f>
        <v>healthy eating</v>
      </c>
      <c r="G7516" t="str">
        <v>positive</v>
      </c>
      <c r="H7516">
        <v>72</v>
      </c>
      <c r="I7516" t="str">
        <f t="shared" si="235"/>
        <v>May</v>
      </c>
      <c r="J7516" t="str">
        <f t="shared" si="236"/>
        <v>2021</v>
      </c>
    </row>
    <row r="7517" spans="1:10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VLOOKUP($B7517,[1]Content!$B$2:$E$1001,3,0)</f>
        <v>photo</v>
      </c>
      <c r="F7517" t="str">
        <f>VLOOKUP($B7517,[1]Content!$B$2:$E$1001,4,0)</f>
        <v>healthy eating</v>
      </c>
      <c r="G7517" t="str">
        <v>negative</v>
      </c>
      <c r="H7517">
        <v>15</v>
      </c>
      <c r="I7517" t="str">
        <f t="shared" si="235"/>
        <v>Jun</v>
      </c>
      <c r="J7517" t="str">
        <f t="shared" si="236"/>
        <v>2021</v>
      </c>
    </row>
    <row r="7518" spans="1:10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VLOOKUP($B7518,[1]Content!$B$2:$E$1001,3,0)</f>
        <v>photo</v>
      </c>
      <c r="F7518" t="str">
        <f>VLOOKUP($B7518,[1]Content!$B$2:$E$1001,4,0)</f>
        <v>healthy eating</v>
      </c>
      <c r="G7518" t="str">
        <v>positive</v>
      </c>
      <c r="H7518">
        <v>30</v>
      </c>
      <c r="I7518" t="str">
        <f t="shared" si="235"/>
        <v>Dec</v>
      </c>
      <c r="J7518" t="str">
        <f t="shared" si="236"/>
        <v>2020</v>
      </c>
    </row>
    <row r="7519" spans="1:10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VLOOKUP($B7519,[1]Content!$B$2:$E$1001,3,0)</f>
        <v>photo</v>
      </c>
      <c r="F7519" t="str">
        <f>VLOOKUP($B7519,[1]Content!$B$2:$E$1001,4,0)</f>
        <v>healthy eating</v>
      </c>
      <c r="G7519" t="str">
        <v>positive</v>
      </c>
      <c r="H7519">
        <v>50</v>
      </c>
      <c r="I7519" t="str">
        <f t="shared" si="235"/>
        <v>Jun</v>
      </c>
      <c r="J7519" t="str">
        <f t="shared" si="236"/>
        <v>2021</v>
      </c>
    </row>
    <row r="7520" spans="1:10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VLOOKUP($B7520,[1]Content!$B$2:$E$1001,3,0)</f>
        <v>photo</v>
      </c>
      <c r="F7520" t="str">
        <f>VLOOKUP($B7520,[1]Content!$B$2:$E$1001,4,0)</f>
        <v>healthy eating</v>
      </c>
      <c r="G7520" t="str">
        <v>negative</v>
      </c>
      <c r="H7520">
        <v>10</v>
      </c>
      <c r="I7520" t="str">
        <f t="shared" si="235"/>
        <v>Feb</v>
      </c>
      <c r="J7520" t="str">
        <f t="shared" si="236"/>
        <v>2021</v>
      </c>
    </row>
    <row r="7521" spans="1:10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VLOOKUP($B7521,[1]Content!$B$2:$E$1001,3,0)</f>
        <v>photo</v>
      </c>
      <c r="F7521" t="str">
        <f>VLOOKUP($B7521,[1]Content!$B$2:$E$1001,4,0)</f>
        <v>healthy eating</v>
      </c>
      <c r="G7521" t="str">
        <v>negative</v>
      </c>
      <c r="H7521">
        <v>12</v>
      </c>
      <c r="I7521" t="str">
        <f t="shared" si="235"/>
        <v>Oct</v>
      </c>
      <c r="J7521" t="str">
        <f t="shared" si="236"/>
        <v>2020</v>
      </c>
    </row>
    <row r="7522" spans="1:10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VLOOKUP($B7522,[1]Content!$B$2:$E$1001,3,0)</f>
        <v>photo</v>
      </c>
      <c r="F7522" t="str">
        <f>VLOOKUP($B7522,[1]Content!$B$2:$E$1001,4,0)</f>
        <v>healthy eating</v>
      </c>
      <c r="G7522" t="str">
        <v>neutral</v>
      </c>
      <c r="H7522">
        <v>35</v>
      </c>
      <c r="I7522" t="str">
        <f t="shared" si="235"/>
        <v>Dec</v>
      </c>
      <c r="J7522" t="str">
        <f t="shared" si="236"/>
        <v>2020</v>
      </c>
    </row>
    <row r="7523" spans="1:10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VLOOKUP($B7523,[1]Content!$B$2:$E$1001,3,0)</f>
        <v>photo</v>
      </c>
      <c r="F7523" t="str">
        <f>VLOOKUP($B7523,[1]Content!$B$2:$E$1001,4,0)</f>
        <v>healthy eating</v>
      </c>
      <c r="G7523" t="str">
        <v>negative</v>
      </c>
      <c r="H7523">
        <v>10</v>
      </c>
      <c r="I7523" t="str">
        <f t="shared" si="235"/>
        <v>Jan</v>
      </c>
      <c r="J7523" t="str">
        <f t="shared" si="236"/>
        <v>2021</v>
      </c>
    </row>
    <row r="7524" spans="1:10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VLOOKUP($B7524,[1]Content!$B$2:$E$1001,3,0)</f>
        <v>photo</v>
      </c>
      <c r="F7524" t="str">
        <f>VLOOKUP($B7524,[1]Content!$B$2:$E$1001,4,0)</f>
        <v>healthy eating</v>
      </c>
      <c r="G7524" t="str">
        <v>negative</v>
      </c>
      <c r="H7524">
        <v>5</v>
      </c>
      <c r="I7524" t="str">
        <f t="shared" si="235"/>
        <v>Jun</v>
      </c>
      <c r="J7524" t="str">
        <f t="shared" si="236"/>
        <v>2020</v>
      </c>
    </row>
    <row r="7525" spans="1:10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VLOOKUP($B7525,[1]Content!$B$2:$E$1001,3,0)</f>
        <v>photo</v>
      </c>
      <c r="F7525" t="str">
        <f>VLOOKUP($B7525,[1]Content!$B$2:$E$1001,4,0)</f>
        <v>healthy eating</v>
      </c>
      <c r="G7525" t="str">
        <v>positive</v>
      </c>
      <c r="H7525">
        <v>65</v>
      </c>
      <c r="I7525" t="str">
        <f t="shared" si="235"/>
        <v>Aug</v>
      </c>
      <c r="J7525" t="str">
        <f t="shared" si="236"/>
        <v>2020</v>
      </c>
    </row>
    <row r="7526" spans="1:10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VLOOKUP($B7526,[1]Content!$B$2:$E$1001,3,0)</f>
        <v>photo</v>
      </c>
      <c r="F7526" t="str">
        <f>VLOOKUP($B7526,[1]Content!$B$2:$E$1001,4,0)</f>
        <v>studying</v>
      </c>
      <c r="G7526" t="str">
        <v>positive</v>
      </c>
      <c r="H7526">
        <v>72</v>
      </c>
      <c r="I7526" t="str">
        <f t="shared" si="235"/>
        <v>May</v>
      </c>
      <c r="J7526" t="str">
        <f t="shared" si="236"/>
        <v>2021</v>
      </c>
    </row>
    <row r="7527" spans="1:10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VLOOKUP($B7527,[1]Content!$B$2:$E$1001,3,0)</f>
        <v>photo</v>
      </c>
      <c r="F7527" t="str">
        <f>VLOOKUP($B7527,[1]Content!$B$2:$E$1001,4,0)</f>
        <v>studying</v>
      </c>
      <c r="G7527" t="str">
        <v>positive</v>
      </c>
      <c r="H7527">
        <v>30</v>
      </c>
      <c r="I7527" t="str">
        <f t="shared" si="235"/>
        <v>Apr</v>
      </c>
      <c r="J7527" t="str">
        <f t="shared" si="236"/>
        <v>2021</v>
      </c>
    </row>
    <row r="7528" spans="1:10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VLOOKUP($B7528,[1]Content!$B$2:$E$1001,3,0)</f>
        <v>photo</v>
      </c>
      <c r="F7528" t="str">
        <f>VLOOKUP($B7528,[1]Content!$B$2:$E$1001,4,0)</f>
        <v>studying</v>
      </c>
      <c r="G7528" t="str">
        <v>negative</v>
      </c>
      <c r="H7528">
        <v>5</v>
      </c>
      <c r="I7528" t="str">
        <f t="shared" si="235"/>
        <v>Nov</v>
      </c>
      <c r="J7528" t="str">
        <f t="shared" si="236"/>
        <v>2020</v>
      </c>
    </row>
    <row r="7529" spans="1:10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VLOOKUP($B7529,[1]Content!$B$2:$E$1001,3,0)</f>
        <v>photo</v>
      </c>
      <c r="F7529" t="str">
        <f>VLOOKUP($B7529,[1]Content!$B$2:$E$1001,4,0)</f>
        <v>studying</v>
      </c>
      <c r="G7529" t="str">
        <v>negative</v>
      </c>
      <c r="H7529">
        <v>5</v>
      </c>
      <c r="I7529" t="str">
        <f t="shared" si="235"/>
        <v>Apr</v>
      </c>
      <c r="J7529" t="str">
        <f t="shared" si="236"/>
        <v>2021</v>
      </c>
    </row>
    <row r="7530" spans="1:10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VLOOKUP($B7530,[1]Content!$B$2:$E$1001,3,0)</f>
        <v>photo</v>
      </c>
      <c r="F7530" t="str">
        <f>VLOOKUP($B7530,[1]Content!$B$2:$E$1001,4,0)</f>
        <v>studying</v>
      </c>
      <c r="G7530" t="str">
        <v>neutral</v>
      </c>
      <c r="H7530">
        <v>35</v>
      </c>
      <c r="I7530" t="str">
        <f t="shared" si="235"/>
        <v>Apr</v>
      </c>
      <c r="J7530" t="str">
        <f t="shared" si="236"/>
        <v>2021</v>
      </c>
    </row>
    <row r="7531" spans="1:10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VLOOKUP($B7531,[1]Content!$B$2:$E$1001,3,0)</f>
        <v>photo</v>
      </c>
      <c r="F7531" t="str">
        <f>VLOOKUP($B7531,[1]Content!$B$2:$E$1001,4,0)</f>
        <v>studying</v>
      </c>
      <c r="G7531" t="str">
        <v>neutral</v>
      </c>
      <c r="H7531">
        <v>35</v>
      </c>
      <c r="I7531" t="str">
        <f t="shared" si="235"/>
        <v>Oct</v>
      </c>
      <c r="J7531" t="str">
        <f t="shared" si="236"/>
        <v>2020</v>
      </c>
    </row>
    <row r="7532" spans="1:10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VLOOKUP($B7532,[1]Content!$B$2:$E$1001,3,0)</f>
        <v>photo</v>
      </c>
      <c r="F7532" t="str">
        <f>VLOOKUP($B7532,[1]Content!$B$2:$E$1001,4,0)</f>
        <v>studying</v>
      </c>
      <c r="G7532" t="str">
        <v>negative</v>
      </c>
      <c r="H7532">
        <v>10</v>
      </c>
      <c r="I7532" t="str">
        <f t="shared" si="235"/>
        <v>Jan</v>
      </c>
      <c r="J7532" t="str">
        <f t="shared" si="236"/>
        <v>2021</v>
      </c>
    </row>
    <row r="7533" spans="1:10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VLOOKUP($B7533,[1]Content!$B$2:$E$1001,3,0)</f>
        <v>photo</v>
      </c>
      <c r="F7533" t="str">
        <f>VLOOKUP($B7533,[1]Content!$B$2:$E$1001,4,0)</f>
        <v>studying</v>
      </c>
      <c r="G7533" t="str">
        <v>positive</v>
      </c>
      <c r="H7533">
        <v>60</v>
      </c>
      <c r="I7533" t="str">
        <f t="shared" si="235"/>
        <v>Nov</v>
      </c>
      <c r="J7533" t="str">
        <f t="shared" si="236"/>
        <v>2020</v>
      </c>
    </row>
    <row r="7534" spans="1:10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VLOOKUP($B7534,[1]Content!$B$2:$E$1001,3,0)</f>
        <v>photo</v>
      </c>
      <c r="F7534" t="str">
        <f>VLOOKUP($B7534,[1]Content!$B$2:$E$1001,4,0)</f>
        <v>studying</v>
      </c>
      <c r="G7534" t="str">
        <v>neutral</v>
      </c>
      <c r="H7534">
        <v>35</v>
      </c>
      <c r="I7534" t="str">
        <f t="shared" si="235"/>
        <v>Apr</v>
      </c>
      <c r="J7534" t="str">
        <f t="shared" si="236"/>
        <v>2021</v>
      </c>
    </row>
    <row r="7535" spans="1:10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VLOOKUP($B7535,[1]Content!$B$2:$E$1001,3,0)</f>
        <v>photo</v>
      </c>
      <c r="F7535" t="str">
        <f>VLOOKUP($B7535,[1]Content!$B$2:$E$1001,4,0)</f>
        <v>studying</v>
      </c>
      <c r="G7535" t="str">
        <v>positive</v>
      </c>
      <c r="H7535">
        <v>70</v>
      </c>
      <c r="I7535" t="str">
        <f t="shared" si="235"/>
        <v>Mar</v>
      </c>
      <c r="J7535" t="str">
        <f t="shared" si="236"/>
        <v>2021</v>
      </c>
    </row>
    <row r="7536" spans="1:10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VLOOKUP($B7536,[1]Content!$B$2:$E$1001,3,0)</f>
        <v>photo</v>
      </c>
      <c r="F7536" t="str">
        <f>VLOOKUP($B7536,[1]Content!$B$2:$E$1001,4,0)</f>
        <v>studying</v>
      </c>
      <c r="G7536" t="str">
        <v>positive</v>
      </c>
      <c r="H7536">
        <v>30</v>
      </c>
      <c r="I7536" t="str">
        <f t="shared" si="235"/>
        <v>Dec</v>
      </c>
      <c r="J7536" t="str">
        <f t="shared" si="236"/>
        <v>2020</v>
      </c>
    </row>
    <row r="7537" spans="1:10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VLOOKUP($B7537,[1]Content!$B$2:$E$1001,3,0)</f>
        <v>photo</v>
      </c>
      <c r="F7537" t="str">
        <f>VLOOKUP($B7537,[1]Content!$B$2:$E$1001,4,0)</f>
        <v>studying</v>
      </c>
      <c r="G7537" t="str">
        <v>negative</v>
      </c>
      <c r="H7537">
        <v>5</v>
      </c>
      <c r="I7537" t="str">
        <f t="shared" si="235"/>
        <v>Sep</v>
      </c>
      <c r="J7537" t="str">
        <f t="shared" si="236"/>
        <v>2020</v>
      </c>
    </row>
    <row r="7538" spans="1:10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VLOOKUP($B7538,[1]Content!$B$2:$E$1001,3,0)</f>
        <v>photo</v>
      </c>
      <c r="F7538" t="str">
        <f>VLOOKUP($B7538,[1]Content!$B$2:$E$1001,4,0)</f>
        <v>studying</v>
      </c>
      <c r="G7538" t="str">
        <v>positive</v>
      </c>
      <c r="H7538">
        <v>45</v>
      </c>
      <c r="I7538" t="str">
        <f t="shared" si="235"/>
        <v>Jun</v>
      </c>
      <c r="J7538" t="str">
        <f t="shared" si="236"/>
        <v>2021</v>
      </c>
    </row>
    <row r="7539" spans="1:10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VLOOKUP($B7539,[1]Content!$B$2:$E$1001,3,0)</f>
        <v>photo</v>
      </c>
      <c r="F7539" t="str">
        <f>VLOOKUP($B7539,[1]Content!$B$2:$E$1001,4,0)</f>
        <v>studying</v>
      </c>
      <c r="G7539" t="str">
        <v>positive</v>
      </c>
      <c r="H7539">
        <v>72</v>
      </c>
      <c r="I7539" t="str">
        <f t="shared" si="235"/>
        <v>Sep</v>
      </c>
      <c r="J7539" t="str">
        <f t="shared" si="236"/>
        <v>2020</v>
      </c>
    </row>
    <row r="7540" spans="1:10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VLOOKUP($B7540,[1]Content!$B$2:$E$1001,3,0)</f>
        <v>photo</v>
      </c>
      <c r="F7540" t="str">
        <f>VLOOKUP($B7540,[1]Content!$B$2:$E$1001,4,0)</f>
        <v>studying</v>
      </c>
      <c r="G7540" t="str">
        <v>negative</v>
      </c>
      <c r="H7540">
        <v>12</v>
      </c>
      <c r="I7540" t="str">
        <f t="shared" si="235"/>
        <v>Apr</v>
      </c>
      <c r="J7540" t="str">
        <f t="shared" si="236"/>
        <v>2021</v>
      </c>
    </row>
    <row r="7541" spans="1:10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VLOOKUP($B7541,[1]Content!$B$2:$E$1001,3,0)</f>
        <v>photo</v>
      </c>
      <c r="F7541" t="str">
        <f>VLOOKUP($B7541,[1]Content!$B$2:$E$1001,4,0)</f>
        <v>studying</v>
      </c>
      <c r="G7541" t="str">
        <v>negative</v>
      </c>
      <c r="H7541">
        <v>10</v>
      </c>
      <c r="I7541" t="str">
        <f t="shared" si="235"/>
        <v>Jan</v>
      </c>
      <c r="J7541" t="str">
        <f t="shared" si="236"/>
        <v>2021</v>
      </c>
    </row>
    <row r="7542" spans="1:10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VLOOKUP($B7542,[1]Content!$B$2:$E$1001,3,0)</f>
        <v>photo</v>
      </c>
      <c r="F7542" t="str">
        <f>VLOOKUP($B7542,[1]Content!$B$2:$E$1001,4,0)</f>
        <v>studying</v>
      </c>
      <c r="G7542" t="str">
        <v>positive</v>
      </c>
      <c r="H7542">
        <v>70</v>
      </c>
      <c r="I7542" t="str">
        <f t="shared" si="235"/>
        <v>Dec</v>
      </c>
      <c r="J7542" t="str">
        <f t="shared" si="236"/>
        <v>2020</v>
      </c>
    </row>
    <row r="7543" spans="1:10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VLOOKUP($B7543,[1]Content!$B$2:$E$1001,3,0)</f>
        <v>photo</v>
      </c>
      <c r="F7543" t="str">
        <f>VLOOKUP($B7543,[1]Content!$B$2:$E$1001,4,0)</f>
        <v>studying</v>
      </c>
      <c r="G7543" t="str">
        <v>positive</v>
      </c>
      <c r="H7543">
        <v>65</v>
      </c>
      <c r="I7543" t="str">
        <f t="shared" si="235"/>
        <v>Dec</v>
      </c>
      <c r="J7543" t="str">
        <f t="shared" si="236"/>
        <v>2020</v>
      </c>
    </row>
    <row r="7544" spans="1:10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VLOOKUP($B7544,[1]Content!$B$2:$E$1001,3,0)</f>
        <v>photo</v>
      </c>
      <c r="F7544" t="str">
        <f>VLOOKUP($B7544,[1]Content!$B$2:$E$1001,4,0)</f>
        <v>studying</v>
      </c>
      <c r="G7544" t="str">
        <v>neutral</v>
      </c>
      <c r="H7544">
        <v>35</v>
      </c>
      <c r="I7544" t="str">
        <f t="shared" si="235"/>
        <v>Mar</v>
      </c>
      <c r="J7544" t="str">
        <f t="shared" si="236"/>
        <v>2021</v>
      </c>
    </row>
    <row r="7545" spans="1:10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VLOOKUP($B7545,[1]Content!$B$2:$E$1001,3,0)</f>
        <v>photo</v>
      </c>
      <c r="F7545" t="str">
        <f>VLOOKUP($B7545,[1]Content!$B$2:$E$1001,4,0)</f>
        <v>studying</v>
      </c>
      <c r="G7545" t="str">
        <v>negative</v>
      </c>
      <c r="H7545">
        <v>12</v>
      </c>
      <c r="I7545" t="str">
        <f t="shared" si="235"/>
        <v>Apr</v>
      </c>
      <c r="J7545" t="str">
        <f t="shared" si="236"/>
        <v>2021</v>
      </c>
    </row>
    <row r="7546" spans="1:10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VLOOKUP($B7546,[1]Content!$B$2:$E$1001,3,0)</f>
        <v>photo</v>
      </c>
      <c r="F7546" t="str">
        <f>VLOOKUP($B7546,[1]Content!$B$2:$E$1001,4,0)</f>
        <v>studying</v>
      </c>
      <c r="G7546" t="str">
        <v>neutral</v>
      </c>
      <c r="H7546">
        <v>20</v>
      </c>
      <c r="I7546" t="str">
        <f t="shared" si="235"/>
        <v>Jun</v>
      </c>
      <c r="J7546" t="str">
        <f t="shared" si="236"/>
        <v>2021</v>
      </c>
    </row>
    <row r="7547" spans="1:10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VLOOKUP($B7547,[1]Content!$B$2:$E$1001,3,0)</f>
        <v>photo</v>
      </c>
      <c r="F7547" t="str">
        <f>VLOOKUP($B7547,[1]Content!$B$2:$E$1001,4,0)</f>
        <v>studying</v>
      </c>
      <c r="G7547" t="str">
        <v>positive</v>
      </c>
      <c r="H7547">
        <v>50</v>
      </c>
      <c r="I7547" t="str">
        <f t="shared" si="235"/>
        <v>Nov</v>
      </c>
      <c r="J7547" t="str">
        <f t="shared" si="236"/>
        <v>2020</v>
      </c>
    </row>
    <row r="7548" spans="1:10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VLOOKUP($B7548,[1]Content!$B$2:$E$1001,3,0)</f>
        <v>photo</v>
      </c>
      <c r="F7548" t="str">
        <f>VLOOKUP($B7548,[1]Content!$B$2:$E$1001,4,0)</f>
        <v>studying</v>
      </c>
      <c r="G7548" t="str">
        <v>positive</v>
      </c>
      <c r="H7548">
        <v>60</v>
      </c>
      <c r="I7548" t="str">
        <f t="shared" si="235"/>
        <v>Nov</v>
      </c>
      <c r="J7548" t="str">
        <f t="shared" si="236"/>
        <v>2020</v>
      </c>
    </row>
    <row r="7549" spans="1:10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VLOOKUP($B7549,[1]Content!$B$2:$E$1001,3,0)</f>
        <v>photo</v>
      </c>
      <c r="F7549" t="str">
        <f>VLOOKUP($B7549,[1]Content!$B$2:$E$1001,4,0)</f>
        <v>studying</v>
      </c>
      <c r="G7549" t="str">
        <v>positive</v>
      </c>
      <c r="H7549">
        <v>65</v>
      </c>
      <c r="I7549" t="str">
        <f t="shared" si="235"/>
        <v>Jul</v>
      </c>
      <c r="J7549" t="str">
        <f t="shared" si="236"/>
        <v>2020</v>
      </c>
    </row>
    <row r="7550" spans="1:10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VLOOKUP($B7550,[1]Content!$B$2:$E$1001,3,0)</f>
        <v>photo</v>
      </c>
      <c r="F7550" t="str">
        <f>VLOOKUP($B7550,[1]Content!$B$2:$E$1001,4,0)</f>
        <v>studying</v>
      </c>
      <c r="G7550" t="str">
        <v>positive</v>
      </c>
      <c r="H7550">
        <v>65</v>
      </c>
      <c r="I7550" t="str">
        <f t="shared" si="235"/>
        <v>Jan</v>
      </c>
      <c r="J7550" t="str">
        <f t="shared" si="236"/>
        <v>2021</v>
      </c>
    </row>
    <row r="7551" spans="1:10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VLOOKUP($B7551,[1]Content!$B$2:$E$1001,3,0)</f>
        <v>photo</v>
      </c>
      <c r="F7551" t="str">
        <f>VLOOKUP($B7551,[1]Content!$B$2:$E$1001,4,0)</f>
        <v>studying</v>
      </c>
      <c r="G7551" t="str">
        <v>negative</v>
      </c>
      <c r="H7551">
        <v>5</v>
      </c>
      <c r="I7551" t="str">
        <f t="shared" si="235"/>
        <v>May</v>
      </c>
      <c r="J7551" t="str">
        <f t="shared" si="236"/>
        <v>2021</v>
      </c>
    </row>
    <row r="7552" spans="1:10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VLOOKUP($B7552,[1]Content!$B$2:$E$1001,3,0)</f>
        <v>photo</v>
      </c>
      <c r="F7552" t="str">
        <f>VLOOKUP($B7552,[1]Content!$B$2:$E$1001,4,0)</f>
        <v>studying</v>
      </c>
      <c r="G7552" t="str">
        <v>positive</v>
      </c>
      <c r="H7552">
        <v>65</v>
      </c>
      <c r="I7552" t="str">
        <f t="shared" si="235"/>
        <v>Apr</v>
      </c>
      <c r="J7552" t="str">
        <f t="shared" si="236"/>
        <v>2021</v>
      </c>
    </row>
    <row r="7553" spans="1:10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VLOOKUP($B7553,[1]Content!$B$2:$E$1001,3,0)</f>
        <v>photo</v>
      </c>
      <c r="F7553" t="str">
        <f>VLOOKUP($B7553,[1]Content!$B$2:$E$1001,4,0)</f>
        <v>studying</v>
      </c>
      <c r="G7553" t="str">
        <v>positive</v>
      </c>
      <c r="H7553">
        <v>75</v>
      </c>
      <c r="I7553" t="str">
        <f t="shared" si="235"/>
        <v>Apr</v>
      </c>
      <c r="J7553" t="str">
        <f t="shared" si="236"/>
        <v>2021</v>
      </c>
    </row>
    <row r="7554" spans="1:10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VLOOKUP($B7554,[1]Content!$B$2:$E$1001,3,0)</f>
        <v>photo</v>
      </c>
      <c r="F7554" t="str">
        <f>VLOOKUP($B7554,[1]Content!$B$2:$E$1001,4,0)</f>
        <v>studying</v>
      </c>
      <c r="G7554" t="str">
        <v>positive</v>
      </c>
      <c r="H7554">
        <v>70</v>
      </c>
      <c r="I7554" t="str">
        <f t="shared" si="235"/>
        <v>Jun</v>
      </c>
      <c r="J7554" t="str">
        <f t="shared" si="236"/>
        <v>2020</v>
      </c>
    </row>
    <row r="7555" spans="1:10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VLOOKUP($B7555,[1]Content!$B$2:$E$1001,3,0)</f>
        <v>photo</v>
      </c>
      <c r="F7555" t="str">
        <f>VLOOKUP($B7555,[1]Content!$B$2:$E$1001,4,0)</f>
        <v>studying</v>
      </c>
      <c r="G7555" t="str">
        <v>positive</v>
      </c>
      <c r="H7555">
        <v>50</v>
      </c>
      <c r="I7555" t="str">
        <f t="shared" ref="I7555:I7618" si="237">TEXT($D7555,"MMM")</f>
        <v>Dec</v>
      </c>
      <c r="J7555" t="str">
        <f t="shared" ref="J7555:J7618" si="238">TEXT($D7555,"YYY")</f>
        <v>2020</v>
      </c>
    </row>
    <row r="7556" spans="1:10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VLOOKUP($B7556,[1]Content!$B$2:$E$1001,3,0)</f>
        <v>photo</v>
      </c>
      <c r="F7556" t="str">
        <f>VLOOKUP($B7556,[1]Content!$B$2:$E$1001,4,0)</f>
        <v>studying</v>
      </c>
      <c r="G7556" t="str">
        <v>negative</v>
      </c>
      <c r="H7556">
        <v>12</v>
      </c>
      <c r="I7556" t="str">
        <f t="shared" si="237"/>
        <v>Jul</v>
      </c>
      <c r="J7556" t="str">
        <f t="shared" si="238"/>
        <v>2020</v>
      </c>
    </row>
    <row r="7557" spans="1:10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VLOOKUP($B7557,[1]Content!$B$2:$E$1001,3,0)</f>
        <v>photo</v>
      </c>
      <c r="F7557" t="str">
        <f>VLOOKUP($B7557,[1]Content!$B$2:$E$1001,4,0)</f>
        <v>studying</v>
      </c>
      <c r="G7557" t="str">
        <v>positive</v>
      </c>
      <c r="H7557">
        <v>60</v>
      </c>
      <c r="I7557" t="str">
        <f t="shared" si="237"/>
        <v>Aug</v>
      </c>
      <c r="J7557" t="str">
        <f t="shared" si="238"/>
        <v>2020</v>
      </c>
    </row>
    <row r="7558" spans="1:10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VLOOKUP($B7558,[1]Content!$B$2:$E$1001,3,0)</f>
        <v>photo</v>
      </c>
      <c r="F7558" t="str">
        <f>VLOOKUP($B7558,[1]Content!$B$2:$E$1001,4,0)</f>
        <v>studying</v>
      </c>
      <c r="G7558" t="str">
        <v>negative</v>
      </c>
      <c r="H7558">
        <v>0</v>
      </c>
      <c r="I7558" t="str">
        <f t="shared" si="237"/>
        <v>Sep</v>
      </c>
      <c r="J7558" t="str">
        <f t="shared" si="238"/>
        <v>2020</v>
      </c>
    </row>
    <row r="7559" spans="1:10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VLOOKUP($B7559,[1]Content!$B$2:$E$1001,3,0)</f>
        <v>photo</v>
      </c>
      <c r="F7559" t="str">
        <f>VLOOKUP($B7559,[1]Content!$B$2:$E$1001,4,0)</f>
        <v>studying</v>
      </c>
      <c r="G7559" t="str">
        <v>neutral</v>
      </c>
      <c r="H7559">
        <v>35</v>
      </c>
      <c r="I7559" t="str">
        <f t="shared" si="237"/>
        <v>Dec</v>
      </c>
      <c r="J7559" t="str">
        <f t="shared" si="238"/>
        <v>2020</v>
      </c>
    </row>
    <row r="7560" spans="1:10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VLOOKUP($B7560,[1]Content!$B$2:$E$1001,3,0)</f>
        <v>photo</v>
      </c>
      <c r="F7560" t="str">
        <f>VLOOKUP($B7560,[1]Content!$B$2:$E$1001,4,0)</f>
        <v>studying</v>
      </c>
      <c r="G7560" t="str">
        <v>neutral</v>
      </c>
      <c r="H7560">
        <v>20</v>
      </c>
      <c r="I7560" t="str">
        <f t="shared" si="237"/>
        <v>May</v>
      </c>
      <c r="J7560" t="str">
        <f t="shared" si="238"/>
        <v>2021</v>
      </c>
    </row>
    <row r="7561" spans="1:10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VLOOKUP($B7561,[1]Content!$B$2:$E$1001,3,0)</f>
        <v>photo</v>
      </c>
      <c r="F7561" t="str">
        <f>VLOOKUP($B7561,[1]Content!$B$2:$E$1001,4,0)</f>
        <v>studying</v>
      </c>
      <c r="G7561" t="str">
        <v>positive</v>
      </c>
      <c r="H7561">
        <v>65</v>
      </c>
      <c r="I7561" t="str">
        <f t="shared" si="237"/>
        <v>May</v>
      </c>
      <c r="J7561" t="str">
        <f t="shared" si="238"/>
        <v>2021</v>
      </c>
    </row>
    <row r="7562" spans="1:10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VLOOKUP($B7562,[1]Content!$B$2:$E$1001,3,0)</f>
        <v>photo</v>
      </c>
      <c r="F7562" t="str">
        <f>VLOOKUP($B7562,[1]Content!$B$2:$E$1001,4,0)</f>
        <v>studying</v>
      </c>
      <c r="G7562" t="str">
        <v>positive</v>
      </c>
      <c r="H7562">
        <v>30</v>
      </c>
      <c r="I7562" t="str">
        <f t="shared" si="237"/>
        <v>Mar</v>
      </c>
      <c r="J7562" t="str">
        <f t="shared" si="238"/>
        <v>2021</v>
      </c>
    </row>
    <row r="7563" spans="1:10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VLOOKUP($B7563,[1]Content!$B$2:$E$1001,3,0)</f>
        <v>photo</v>
      </c>
      <c r="F7563" t="str">
        <f>VLOOKUP($B7563,[1]Content!$B$2:$E$1001,4,0)</f>
        <v>studying</v>
      </c>
      <c r="G7563" t="str">
        <v>positive</v>
      </c>
      <c r="H7563">
        <v>75</v>
      </c>
      <c r="I7563" t="str">
        <f t="shared" si="237"/>
        <v>Mar</v>
      </c>
      <c r="J7563" t="str">
        <f t="shared" si="238"/>
        <v>2021</v>
      </c>
    </row>
    <row r="7564" spans="1:10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VLOOKUP($B7564,[1]Content!$B$2:$E$1001,3,0)</f>
        <v>photo</v>
      </c>
      <c r="F7564" t="str">
        <f>VLOOKUP($B7564,[1]Content!$B$2:$E$1001,4,0)</f>
        <v>studying</v>
      </c>
      <c r="G7564" t="str">
        <v>negative</v>
      </c>
      <c r="H7564">
        <v>5</v>
      </c>
      <c r="I7564" t="str">
        <f t="shared" si="237"/>
        <v>Aug</v>
      </c>
      <c r="J7564" t="str">
        <f t="shared" si="238"/>
        <v>2020</v>
      </c>
    </row>
    <row r="7565" spans="1:10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VLOOKUP($B7565,[1]Content!$B$2:$E$1001,3,0)</f>
        <v>photo</v>
      </c>
      <c r="F7565" t="str">
        <f>VLOOKUP($B7565,[1]Content!$B$2:$E$1001,4,0)</f>
        <v>studying</v>
      </c>
      <c r="G7565" t="str">
        <v>negative</v>
      </c>
      <c r="H7565">
        <v>15</v>
      </c>
      <c r="I7565" t="str">
        <f t="shared" si="237"/>
        <v>Aug</v>
      </c>
      <c r="J7565" t="str">
        <f t="shared" si="238"/>
        <v>2020</v>
      </c>
    </row>
    <row r="7566" spans="1:10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VLOOKUP($B7566,[1]Content!$B$2:$E$1001,3,0)</f>
        <v>audio</v>
      </c>
      <c r="F7566" t="str">
        <f>VLOOKUP($B7566,[1]Content!$B$2:$E$1001,4,0)</f>
        <v>veganism</v>
      </c>
      <c r="G7566" t="str">
        <v>positive</v>
      </c>
      <c r="H7566">
        <v>70</v>
      </c>
      <c r="I7566" t="str">
        <f t="shared" si="237"/>
        <v>Jan</v>
      </c>
      <c r="J7566" t="str">
        <f t="shared" si="238"/>
        <v>2021</v>
      </c>
    </row>
    <row r="7567" spans="1:10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VLOOKUP($B7567,[1]Content!$B$2:$E$1001,3,0)</f>
        <v>audio</v>
      </c>
      <c r="F7567" t="str">
        <f>VLOOKUP($B7567,[1]Content!$B$2:$E$1001,4,0)</f>
        <v>veganism</v>
      </c>
      <c r="G7567" t="str">
        <v>neutral</v>
      </c>
      <c r="H7567">
        <v>20</v>
      </c>
      <c r="I7567" t="str">
        <f t="shared" si="237"/>
        <v>Sep</v>
      </c>
      <c r="J7567" t="str">
        <f t="shared" si="238"/>
        <v>2020</v>
      </c>
    </row>
    <row r="7568" spans="1:10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VLOOKUP($B7568,[1]Content!$B$2:$E$1001,3,0)</f>
        <v>audio</v>
      </c>
      <c r="F7568" t="str">
        <f>VLOOKUP($B7568,[1]Content!$B$2:$E$1001,4,0)</f>
        <v>veganism</v>
      </c>
      <c r="G7568" t="str">
        <v>positive</v>
      </c>
      <c r="H7568">
        <v>65</v>
      </c>
      <c r="I7568" t="str">
        <f t="shared" si="237"/>
        <v>Nov</v>
      </c>
      <c r="J7568" t="str">
        <f t="shared" si="238"/>
        <v>2020</v>
      </c>
    </row>
    <row r="7569" spans="1:10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VLOOKUP($B7569,[1]Content!$B$2:$E$1001,3,0)</f>
        <v>audio</v>
      </c>
      <c r="F7569" t="str">
        <f>VLOOKUP($B7569,[1]Content!$B$2:$E$1001,4,0)</f>
        <v>veganism</v>
      </c>
      <c r="G7569" t="str">
        <v>negative</v>
      </c>
      <c r="H7569">
        <v>5</v>
      </c>
      <c r="I7569" t="str">
        <f t="shared" si="237"/>
        <v>Jul</v>
      </c>
      <c r="J7569" t="str">
        <f t="shared" si="238"/>
        <v>2020</v>
      </c>
    </row>
    <row r="7570" spans="1:10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VLOOKUP($B7570,[1]Content!$B$2:$E$1001,3,0)</f>
        <v>audio</v>
      </c>
      <c r="F7570" t="str">
        <f>VLOOKUP($B7570,[1]Content!$B$2:$E$1001,4,0)</f>
        <v>veganism</v>
      </c>
      <c r="G7570" t="str">
        <v>negative</v>
      </c>
      <c r="H7570">
        <v>0</v>
      </c>
      <c r="I7570" t="str">
        <f t="shared" si="237"/>
        <v>Nov</v>
      </c>
      <c r="J7570" t="str">
        <f t="shared" si="238"/>
        <v>2020</v>
      </c>
    </row>
    <row r="7571" spans="1:10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VLOOKUP($B7571,[1]Content!$B$2:$E$1001,3,0)</f>
        <v>audio</v>
      </c>
      <c r="F7571" t="str">
        <f>VLOOKUP($B7571,[1]Content!$B$2:$E$1001,4,0)</f>
        <v>veganism</v>
      </c>
      <c r="G7571" t="str">
        <v>neutral</v>
      </c>
      <c r="H7571">
        <v>35</v>
      </c>
      <c r="I7571" t="str">
        <f t="shared" si="237"/>
        <v>Apr</v>
      </c>
      <c r="J7571" t="str">
        <f t="shared" si="238"/>
        <v>2021</v>
      </c>
    </row>
    <row r="7572" spans="1:10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VLOOKUP($B7572,[1]Content!$B$2:$E$1001,3,0)</f>
        <v>audio</v>
      </c>
      <c r="F7572" t="str">
        <f>VLOOKUP($B7572,[1]Content!$B$2:$E$1001,4,0)</f>
        <v>veganism</v>
      </c>
      <c r="G7572" t="str">
        <v>negative</v>
      </c>
      <c r="H7572">
        <v>10</v>
      </c>
      <c r="I7572" t="str">
        <f t="shared" si="237"/>
        <v>Jan</v>
      </c>
      <c r="J7572" t="str">
        <f t="shared" si="238"/>
        <v>2021</v>
      </c>
    </row>
    <row r="7573" spans="1:10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VLOOKUP($B7573,[1]Content!$B$2:$E$1001,3,0)</f>
        <v>audio</v>
      </c>
      <c r="F7573" t="str">
        <f>VLOOKUP($B7573,[1]Content!$B$2:$E$1001,4,0)</f>
        <v>veganism</v>
      </c>
      <c r="G7573" t="str">
        <v>positive</v>
      </c>
      <c r="H7573">
        <v>65</v>
      </c>
      <c r="I7573" t="str">
        <f t="shared" si="237"/>
        <v>Aug</v>
      </c>
      <c r="J7573" t="str">
        <f t="shared" si="238"/>
        <v>2020</v>
      </c>
    </row>
    <row r="7574" spans="1:10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VLOOKUP($B7574,[1]Content!$B$2:$E$1001,3,0)</f>
        <v>audio</v>
      </c>
      <c r="F7574" t="str">
        <f>VLOOKUP($B7574,[1]Content!$B$2:$E$1001,4,0)</f>
        <v>veganism</v>
      </c>
      <c r="G7574" t="str">
        <v>positive</v>
      </c>
      <c r="H7574">
        <v>60</v>
      </c>
      <c r="I7574" t="str">
        <f t="shared" si="237"/>
        <v>May</v>
      </c>
      <c r="J7574" t="str">
        <f t="shared" si="238"/>
        <v>2021</v>
      </c>
    </row>
    <row r="7575" spans="1:10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VLOOKUP($B7575,[1]Content!$B$2:$E$1001,3,0)</f>
        <v>audio</v>
      </c>
      <c r="F7575" t="str">
        <f>VLOOKUP($B7575,[1]Content!$B$2:$E$1001,4,0)</f>
        <v>veganism</v>
      </c>
      <c r="G7575" t="str">
        <v>negative</v>
      </c>
      <c r="H7575">
        <v>5</v>
      </c>
      <c r="I7575" t="str">
        <f t="shared" si="237"/>
        <v>Jul</v>
      </c>
      <c r="J7575" t="str">
        <f t="shared" si="238"/>
        <v>2020</v>
      </c>
    </row>
    <row r="7576" spans="1:10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VLOOKUP($B7576,[1]Content!$B$2:$E$1001,3,0)</f>
        <v>audio</v>
      </c>
      <c r="F7576" t="str">
        <f>VLOOKUP($B7576,[1]Content!$B$2:$E$1001,4,0)</f>
        <v>veganism</v>
      </c>
      <c r="G7576" t="str">
        <v>positive</v>
      </c>
      <c r="H7576">
        <v>75</v>
      </c>
      <c r="I7576" t="str">
        <f t="shared" si="237"/>
        <v>Sep</v>
      </c>
      <c r="J7576" t="str">
        <f t="shared" si="238"/>
        <v>2020</v>
      </c>
    </row>
    <row r="7577" spans="1:10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VLOOKUP($B7577,[1]Content!$B$2:$E$1001,3,0)</f>
        <v>audio</v>
      </c>
      <c r="F7577" t="str">
        <f>VLOOKUP($B7577,[1]Content!$B$2:$E$1001,4,0)</f>
        <v>veganism</v>
      </c>
      <c r="G7577" t="str">
        <v>positive</v>
      </c>
      <c r="H7577">
        <v>70</v>
      </c>
      <c r="I7577" t="str">
        <f t="shared" si="237"/>
        <v>Mar</v>
      </c>
      <c r="J7577" t="str">
        <f t="shared" si="238"/>
        <v>2021</v>
      </c>
    </row>
    <row r="7578" spans="1:10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VLOOKUP($B7578,[1]Content!$B$2:$E$1001,3,0)</f>
        <v>audio</v>
      </c>
      <c r="F7578" t="str">
        <f>VLOOKUP($B7578,[1]Content!$B$2:$E$1001,4,0)</f>
        <v>veganism</v>
      </c>
      <c r="G7578" t="str">
        <v>negative</v>
      </c>
      <c r="H7578">
        <v>15</v>
      </c>
      <c r="I7578" t="str">
        <f t="shared" si="237"/>
        <v>May</v>
      </c>
      <c r="J7578" t="str">
        <f t="shared" si="238"/>
        <v>2021</v>
      </c>
    </row>
    <row r="7579" spans="1:10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VLOOKUP($B7579,[1]Content!$B$2:$E$1001,3,0)</f>
        <v>audio</v>
      </c>
      <c r="F7579" t="str">
        <f>VLOOKUP($B7579,[1]Content!$B$2:$E$1001,4,0)</f>
        <v>veganism</v>
      </c>
      <c r="G7579" t="str">
        <v>negative</v>
      </c>
      <c r="H7579">
        <v>12</v>
      </c>
      <c r="I7579" t="str">
        <f t="shared" si="237"/>
        <v>Oct</v>
      </c>
      <c r="J7579" t="str">
        <f t="shared" si="238"/>
        <v>2020</v>
      </c>
    </row>
    <row r="7580" spans="1:10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VLOOKUP($B7580,[1]Content!$B$2:$E$1001,3,0)</f>
        <v>audio</v>
      </c>
      <c r="F7580" t="str">
        <f>VLOOKUP($B7580,[1]Content!$B$2:$E$1001,4,0)</f>
        <v>veganism</v>
      </c>
      <c r="G7580" t="str">
        <v>positive</v>
      </c>
      <c r="H7580">
        <v>45</v>
      </c>
      <c r="I7580" t="str">
        <f t="shared" si="237"/>
        <v>Jul</v>
      </c>
      <c r="J7580" t="str">
        <f t="shared" si="238"/>
        <v>2020</v>
      </c>
    </row>
    <row r="7581" spans="1:10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VLOOKUP($B7581,[1]Content!$B$2:$E$1001,3,0)</f>
        <v>audio</v>
      </c>
      <c r="F7581" t="str">
        <f>VLOOKUP($B7581,[1]Content!$B$2:$E$1001,4,0)</f>
        <v>veganism</v>
      </c>
      <c r="G7581" t="str">
        <v>negative</v>
      </c>
      <c r="H7581">
        <v>15</v>
      </c>
      <c r="I7581" t="str">
        <f t="shared" si="237"/>
        <v>Apr</v>
      </c>
      <c r="J7581" t="str">
        <f t="shared" si="238"/>
        <v>2021</v>
      </c>
    </row>
    <row r="7582" spans="1:10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VLOOKUP($B7582,[1]Content!$B$2:$E$1001,3,0)</f>
        <v>audio</v>
      </c>
      <c r="F7582" t="str">
        <f>VLOOKUP($B7582,[1]Content!$B$2:$E$1001,4,0)</f>
        <v>veganism</v>
      </c>
      <c r="G7582" t="str">
        <v>neutral</v>
      </c>
      <c r="H7582">
        <v>35</v>
      </c>
      <c r="I7582" t="str">
        <f t="shared" si="237"/>
        <v>Sep</v>
      </c>
      <c r="J7582" t="str">
        <f t="shared" si="238"/>
        <v>2020</v>
      </c>
    </row>
    <row r="7583" spans="1:10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VLOOKUP($B7583,[1]Content!$B$2:$E$1001,3,0)</f>
        <v>audio</v>
      </c>
      <c r="F7583" t="str">
        <f>VLOOKUP($B7583,[1]Content!$B$2:$E$1001,4,0)</f>
        <v>veganism</v>
      </c>
      <c r="G7583" t="str">
        <v>negative</v>
      </c>
      <c r="H7583">
        <v>12</v>
      </c>
      <c r="I7583" t="str">
        <f t="shared" si="237"/>
        <v>Feb</v>
      </c>
      <c r="J7583" t="str">
        <f t="shared" si="238"/>
        <v>2021</v>
      </c>
    </row>
    <row r="7584" spans="1:10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VLOOKUP($B7584,[1]Content!$B$2:$E$1001,3,0)</f>
        <v>audio</v>
      </c>
      <c r="F7584" t="str">
        <f>VLOOKUP($B7584,[1]Content!$B$2:$E$1001,4,0)</f>
        <v>veganism</v>
      </c>
      <c r="G7584" t="str">
        <v>negative</v>
      </c>
      <c r="H7584">
        <v>0</v>
      </c>
      <c r="I7584" t="str">
        <f t="shared" si="237"/>
        <v>Dec</v>
      </c>
      <c r="J7584" t="str">
        <f t="shared" si="238"/>
        <v>2020</v>
      </c>
    </row>
    <row r="7585" spans="1:10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VLOOKUP($B7585,[1]Content!$B$2:$E$1001,3,0)</f>
        <v>audio</v>
      </c>
      <c r="F7585" t="str">
        <f>VLOOKUP($B7585,[1]Content!$B$2:$E$1001,4,0)</f>
        <v>veganism</v>
      </c>
      <c r="G7585" t="str">
        <v>positive</v>
      </c>
      <c r="H7585">
        <v>75</v>
      </c>
      <c r="I7585" t="str">
        <f t="shared" si="237"/>
        <v>Sep</v>
      </c>
      <c r="J7585" t="str">
        <f t="shared" si="238"/>
        <v>2020</v>
      </c>
    </row>
    <row r="7586" spans="1:10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VLOOKUP($B7586,[1]Content!$B$2:$E$1001,3,0)</f>
        <v>audio</v>
      </c>
      <c r="F7586" t="str">
        <f>VLOOKUP($B7586,[1]Content!$B$2:$E$1001,4,0)</f>
        <v>veganism</v>
      </c>
      <c r="G7586" t="str">
        <v>positive</v>
      </c>
      <c r="H7586">
        <v>30</v>
      </c>
      <c r="I7586" t="str">
        <f t="shared" si="237"/>
        <v>Sep</v>
      </c>
      <c r="J7586" t="str">
        <f t="shared" si="238"/>
        <v>2020</v>
      </c>
    </row>
    <row r="7587" spans="1:10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VLOOKUP($B7587,[1]Content!$B$2:$E$1001,3,0)</f>
        <v>audio</v>
      </c>
      <c r="F7587" t="str">
        <f>VLOOKUP($B7587,[1]Content!$B$2:$E$1001,4,0)</f>
        <v>veganism</v>
      </c>
      <c r="G7587" t="str">
        <v>positive</v>
      </c>
      <c r="H7587">
        <v>30</v>
      </c>
      <c r="I7587" t="str">
        <f t="shared" si="237"/>
        <v>Mar</v>
      </c>
      <c r="J7587" t="str">
        <f t="shared" si="238"/>
        <v>2021</v>
      </c>
    </row>
    <row r="7588" spans="1:10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VLOOKUP($B7588,[1]Content!$B$2:$E$1001,3,0)</f>
        <v>audio</v>
      </c>
      <c r="F7588" t="str">
        <f>VLOOKUP($B7588,[1]Content!$B$2:$E$1001,4,0)</f>
        <v>veganism</v>
      </c>
      <c r="G7588" t="str">
        <v>positive</v>
      </c>
      <c r="H7588">
        <v>65</v>
      </c>
      <c r="I7588" t="str">
        <f t="shared" si="237"/>
        <v>Oct</v>
      </c>
      <c r="J7588" t="str">
        <f t="shared" si="238"/>
        <v>2020</v>
      </c>
    </row>
    <row r="7589" spans="1:10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VLOOKUP($B7589,[1]Content!$B$2:$E$1001,3,0)</f>
        <v>audio</v>
      </c>
      <c r="F7589" t="str">
        <f>VLOOKUP($B7589,[1]Content!$B$2:$E$1001,4,0)</f>
        <v>veganism</v>
      </c>
      <c r="G7589" t="str">
        <v>positive</v>
      </c>
      <c r="H7589">
        <v>70</v>
      </c>
      <c r="I7589" t="str">
        <f t="shared" si="237"/>
        <v>Jan</v>
      </c>
      <c r="J7589" t="str">
        <f t="shared" si="238"/>
        <v>2021</v>
      </c>
    </row>
    <row r="7590" spans="1:10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VLOOKUP($B7590,[1]Content!$B$2:$E$1001,3,0)</f>
        <v>audio</v>
      </c>
      <c r="F7590" t="str">
        <f>VLOOKUP($B7590,[1]Content!$B$2:$E$1001,4,0)</f>
        <v>veganism</v>
      </c>
      <c r="G7590" t="str">
        <v>neutral</v>
      </c>
      <c r="H7590">
        <v>20</v>
      </c>
      <c r="I7590" t="str">
        <f t="shared" si="237"/>
        <v>Nov</v>
      </c>
      <c r="J7590" t="str">
        <f t="shared" si="238"/>
        <v>2020</v>
      </c>
    </row>
    <row r="7591" spans="1:10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VLOOKUP($B7591,[1]Content!$B$2:$E$1001,3,0)</f>
        <v>audio</v>
      </c>
      <c r="F7591" t="str">
        <f>VLOOKUP($B7591,[1]Content!$B$2:$E$1001,4,0)</f>
        <v>veganism</v>
      </c>
      <c r="G7591" t="str">
        <v>positive</v>
      </c>
      <c r="H7591">
        <v>75</v>
      </c>
      <c r="I7591" t="str">
        <f t="shared" si="237"/>
        <v>Sep</v>
      </c>
      <c r="J7591" t="str">
        <f t="shared" si="238"/>
        <v>2020</v>
      </c>
    </row>
    <row r="7592" spans="1:10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VLOOKUP($B7592,[1]Content!$B$2:$E$1001,3,0)</f>
        <v>audio</v>
      </c>
      <c r="F7592" t="str">
        <f>VLOOKUP($B7592,[1]Content!$B$2:$E$1001,4,0)</f>
        <v>veganism</v>
      </c>
      <c r="G7592" t="str">
        <v>positive</v>
      </c>
      <c r="H7592">
        <v>75</v>
      </c>
      <c r="I7592" t="str">
        <f t="shared" si="237"/>
        <v>May</v>
      </c>
      <c r="J7592" t="str">
        <f t="shared" si="238"/>
        <v>2021</v>
      </c>
    </row>
    <row r="7593" spans="1:10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VLOOKUP($B7593,[1]Content!$B$2:$E$1001,3,0)</f>
        <v>audio</v>
      </c>
      <c r="F7593" t="str">
        <f>VLOOKUP($B7593,[1]Content!$B$2:$E$1001,4,0)</f>
        <v>veganism</v>
      </c>
      <c r="G7593" t="str">
        <v>negative</v>
      </c>
      <c r="H7593">
        <v>12</v>
      </c>
      <c r="I7593" t="str">
        <f t="shared" si="237"/>
        <v>Jan</v>
      </c>
      <c r="J7593" t="str">
        <f t="shared" si="238"/>
        <v>2021</v>
      </c>
    </row>
    <row r="7594" spans="1:10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VLOOKUP($B7594,[1]Content!$B$2:$E$1001,3,0)</f>
        <v>audio</v>
      </c>
      <c r="F7594" t="str">
        <f>VLOOKUP($B7594,[1]Content!$B$2:$E$1001,4,0)</f>
        <v>veganism</v>
      </c>
      <c r="G7594" t="str">
        <v>positive</v>
      </c>
      <c r="H7594">
        <v>70</v>
      </c>
      <c r="I7594" t="str">
        <f t="shared" si="237"/>
        <v>Oct</v>
      </c>
      <c r="J7594" t="str">
        <f t="shared" si="238"/>
        <v>2020</v>
      </c>
    </row>
    <row r="7595" spans="1:10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VLOOKUP($B7595,[1]Content!$B$2:$E$1001,3,0)</f>
        <v>audio</v>
      </c>
      <c r="F7595" t="str">
        <f>VLOOKUP($B7595,[1]Content!$B$2:$E$1001,4,0)</f>
        <v>veganism</v>
      </c>
      <c r="G7595" t="str">
        <v>positive</v>
      </c>
      <c r="H7595">
        <v>70</v>
      </c>
      <c r="I7595" t="str">
        <f t="shared" si="237"/>
        <v>Aug</v>
      </c>
      <c r="J7595" t="str">
        <f t="shared" si="238"/>
        <v>2020</v>
      </c>
    </row>
    <row r="7596" spans="1:10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VLOOKUP($B7596,[1]Content!$B$2:$E$1001,3,0)</f>
        <v>audio</v>
      </c>
      <c r="F7596" t="str">
        <f>VLOOKUP($B7596,[1]Content!$B$2:$E$1001,4,0)</f>
        <v>veganism</v>
      </c>
      <c r="G7596" t="str">
        <v>positive</v>
      </c>
      <c r="H7596">
        <v>60</v>
      </c>
      <c r="I7596" t="str">
        <f t="shared" si="237"/>
        <v>May</v>
      </c>
      <c r="J7596" t="str">
        <f t="shared" si="238"/>
        <v>2021</v>
      </c>
    </row>
    <row r="7597" spans="1:10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VLOOKUP($B7597,[1]Content!$B$2:$E$1001,3,0)</f>
        <v>audio</v>
      </c>
      <c r="F7597" t="str">
        <f>VLOOKUP($B7597,[1]Content!$B$2:$E$1001,4,0)</f>
        <v>veganism</v>
      </c>
      <c r="G7597" t="str">
        <v>negative</v>
      </c>
      <c r="H7597">
        <v>10</v>
      </c>
      <c r="I7597" t="str">
        <f t="shared" si="237"/>
        <v>Sep</v>
      </c>
      <c r="J7597" t="str">
        <f t="shared" si="238"/>
        <v>2020</v>
      </c>
    </row>
    <row r="7598" spans="1:10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VLOOKUP($B7598,[1]Content!$B$2:$E$1001,3,0)</f>
        <v>audio</v>
      </c>
      <c r="F7598" t="str">
        <f>VLOOKUP($B7598,[1]Content!$B$2:$E$1001,4,0)</f>
        <v>veganism</v>
      </c>
      <c r="G7598" t="str">
        <v>positive</v>
      </c>
      <c r="H7598">
        <v>45</v>
      </c>
      <c r="I7598" t="str">
        <f t="shared" si="237"/>
        <v>Dec</v>
      </c>
      <c r="J7598" t="str">
        <f t="shared" si="238"/>
        <v>2020</v>
      </c>
    </row>
    <row r="7599" spans="1:10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VLOOKUP($B7599,[1]Content!$B$2:$E$1001,3,0)</f>
        <v>audio</v>
      </c>
      <c r="F7599" t="str">
        <f>VLOOKUP($B7599,[1]Content!$B$2:$E$1001,4,0)</f>
        <v>veganism</v>
      </c>
      <c r="G7599" t="str">
        <v>negative</v>
      </c>
      <c r="H7599">
        <v>12</v>
      </c>
      <c r="I7599" t="str">
        <f t="shared" si="237"/>
        <v>Nov</v>
      </c>
      <c r="J7599" t="str">
        <f t="shared" si="238"/>
        <v>2020</v>
      </c>
    </row>
    <row r="7600" spans="1:10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VLOOKUP($B7600,[1]Content!$B$2:$E$1001,3,0)</f>
        <v>audio</v>
      </c>
      <c r="F7600" t="str">
        <f>VLOOKUP($B7600,[1]Content!$B$2:$E$1001,4,0)</f>
        <v>veganism</v>
      </c>
      <c r="G7600" t="str">
        <v>neutral</v>
      </c>
      <c r="H7600">
        <v>35</v>
      </c>
      <c r="I7600" t="str">
        <f t="shared" si="237"/>
        <v>Mar</v>
      </c>
      <c r="J7600" t="str">
        <f t="shared" si="238"/>
        <v>2021</v>
      </c>
    </row>
    <row r="7601" spans="1:10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VLOOKUP($B7601,[1]Content!$B$2:$E$1001,3,0)</f>
        <v>audio</v>
      </c>
      <c r="F7601" t="str">
        <f>VLOOKUP($B7601,[1]Content!$B$2:$E$1001,4,0)</f>
        <v>veganism</v>
      </c>
      <c r="G7601" t="str">
        <v>positive</v>
      </c>
      <c r="H7601">
        <v>65</v>
      </c>
      <c r="I7601" t="str">
        <f t="shared" si="237"/>
        <v>Feb</v>
      </c>
      <c r="J7601" t="str">
        <f t="shared" si="238"/>
        <v>2021</v>
      </c>
    </row>
    <row r="7602" spans="1:10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VLOOKUP($B7602,[1]Content!$B$2:$E$1001,3,0)</f>
        <v>audio</v>
      </c>
      <c r="F7602" t="str">
        <f>VLOOKUP($B7602,[1]Content!$B$2:$E$1001,4,0)</f>
        <v>veganism</v>
      </c>
      <c r="G7602" t="str">
        <v>positive</v>
      </c>
      <c r="H7602">
        <v>45</v>
      </c>
      <c r="I7602" t="str">
        <f t="shared" si="237"/>
        <v>Oct</v>
      </c>
      <c r="J7602" t="str">
        <f t="shared" si="238"/>
        <v>2020</v>
      </c>
    </row>
    <row r="7603" spans="1:10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VLOOKUP($B7603,[1]Content!$B$2:$E$1001,3,0)</f>
        <v>audio</v>
      </c>
      <c r="F7603" t="str">
        <f>VLOOKUP($B7603,[1]Content!$B$2:$E$1001,4,0)</f>
        <v>veganism</v>
      </c>
      <c r="G7603" t="str">
        <v>negative</v>
      </c>
      <c r="H7603">
        <v>0</v>
      </c>
      <c r="I7603" t="str">
        <f t="shared" si="237"/>
        <v>Apr</v>
      </c>
      <c r="J7603" t="str">
        <f t="shared" si="238"/>
        <v>2021</v>
      </c>
    </row>
    <row r="7604" spans="1:10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VLOOKUP($B7604,[1]Content!$B$2:$E$1001,3,0)</f>
        <v>audio</v>
      </c>
      <c r="F7604" t="str">
        <f>VLOOKUP($B7604,[1]Content!$B$2:$E$1001,4,0)</f>
        <v>veganism</v>
      </c>
      <c r="G7604" t="str">
        <v>neutral</v>
      </c>
      <c r="H7604">
        <v>35</v>
      </c>
      <c r="I7604" t="str">
        <f t="shared" si="237"/>
        <v>Sep</v>
      </c>
      <c r="J7604" t="str">
        <f t="shared" si="238"/>
        <v>2020</v>
      </c>
    </row>
    <row r="7605" spans="1:10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VLOOKUP($B7605,[1]Content!$B$2:$E$1001,3,0)</f>
        <v>audio</v>
      </c>
      <c r="F7605" t="str">
        <f>VLOOKUP($B7605,[1]Content!$B$2:$E$1001,4,0)</f>
        <v>veganism</v>
      </c>
      <c r="G7605" t="str">
        <v>positive</v>
      </c>
      <c r="H7605">
        <v>50</v>
      </c>
      <c r="I7605" t="str">
        <f t="shared" si="237"/>
        <v>Feb</v>
      </c>
      <c r="J7605" t="str">
        <f t="shared" si="238"/>
        <v>2021</v>
      </c>
    </row>
    <row r="7606" spans="1:10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VLOOKUP($B7606,[1]Content!$B$2:$E$1001,3,0)</f>
        <v>audio</v>
      </c>
      <c r="F7606" t="str">
        <f>VLOOKUP($B7606,[1]Content!$B$2:$E$1001,4,0)</f>
        <v>veganism</v>
      </c>
      <c r="G7606" t="str">
        <v>negative</v>
      </c>
      <c r="H7606">
        <v>5</v>
      </c>
      <c r="I7606" t="str">
        <f t="shared" si="237"/>
        <v>Apr</v>
      </c>
      <c r="J7606" t="str">
        <f t="shared" si="238"/>
        <v>2021</v>
      </c>
    </row>
    <row r="7607" spans="1:10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VLOOKUP($B7607,[1]Content!$B$2:$E$1001,3,0)</f>
        <v>audio</v>
      </c>
      <c r="F7607" t="str">
        <f>VLOOKUP($B7607,[1]Content!$B$2:$E$1001,4,0)</f>
        <v>veganism</v>
      </c>
      <c r="G7607" t="str">
        <v>negative</v>
      </c>
      <c r="H7607">
        <v>10</v>
      </c>
      <c r="I7607" t="str">
        <f t="shared" si="237"/>
        <v>Nov</v>
      </c>
      <c r="J7607" t="str">
        <f t="shared" si="238"/>
        <v>2020</v>
      </c>
    </row>
    <row r="7608" spans="1:10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VLOOKUP($B7608,[1]Content!$B$2:$E$1001,3,0)</f>
        <v>audio</v>
      </c>
      <c r="F7608" t="str">
        <f>VLOOKUP($B7608,[1]Content!$B$2:$E$1001,4,0)</f>
        <v>veganism</v>
      </c>
      <c r="G7608" t="str">
        <v>positive</v>
      </c>
      <c r="H7608">
        <v>70</v>
      </c>
      <c r="I7608" t="str">
        <f t="shared" si="237"/>
        <v>May</v>
      </c>
      <c r="J7608" t="str">
        <f t="shared" si="238"/>
        <v>2021</v>
      </c>
    </row>
    <row r="7609" spans="1:10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VLOOKUP($B7609,[1]Content!$B$2:$E$1001,3,0)</f>
        <v>audio</v>
      </c>
      <c r="F7609" t="str">
        <f>VLOOKUP($B7609,[1]Content!$B$2:$E$1001,4,0)</f>
        <v>veganism</v>
      </c>
      <c r="G7609" t="str">
        <v>negative</v>
      </c>
      <c r="H7609">
        <v>5</v>
      </c>
      <c r="I7609" t="str">
        <f t="shared" si="237"/>
        <v>May</v>
      </c>
      <c r="J7609" t="str">
        <f t="shared" si="238"/>
        <v>2021</v>
      </c>
    </row>
    <row r="7610" spans="1:10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VLOOKUP($B7610,[1]Content!$B$2:$E$1001,3,0)</f>
        <v>audio</v>
      </c>
      <c r="F7610" t="str">
        <f>VLOOKUP($B7610,[1]Content!$B$2:$E$1001,4,0)</f>
        <v>veganism</v>
      </c>
      <c r="G7610" t="str">
        <v>negative</v>
      </c>
      <c r="H7610">
        <v>5</v>
      </c>
      <c r="I7610" t="str">
        <f t="shared" si="237"/>
        <v>Dec</v>
      </c>
      <c r="J7610" t="str">
        <f t="shared" si="238"/>
        <v>2020</v>
      </c>
    </row>
    <row r="7611" spans="1:10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VLOOKUP($B7611,[1]Content!$B$2:$E$1001,3,0)</f>
        <v>audio</v>
      </c>
      <c r="F7611" t="str">
        <f>VLOOKUP($B7611,[1]Content!$B$2:$E$1001,4,0)</f>
        <v>veganism</v>
      </c>
      <c r="G7611" t="str">
        <v>positive</v>
      </c>
      <c r="H7611">
        <v>72</v>
      </c>
      <c r="I7611" t="str">
        <f t="shared" si="237"/>
        <v>Oct</v>
      </c>
      <c r="J7611" t="str">
        <f t="shared" si="238"/>
        <v>2020</v>
      </c>
    </row>
    <row r="7612" spans="1:10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VLOOKUP($B7612,[1]Content!$B$2:$E$1001,3,0)</f>
        <v>audio</v>
      </c>
      <c r="F7612" t="str">
        <f>VLOOKUP($B7612,[1]Content!$B$2:$E$1001,4,0)</f>
        <v>veganism</v>
      </c>
      <c r="G7612" t="str">
        <v>negative</v>
      </c>
      <c r="H7612">
        <v>12</v>
      </c>
      <c r="I7612" t="str">
        <f t="shared" si="237"/>
        <v>Mar</v>
      </c>
      <c r="J7612" t="str">
        <f t="shared" si="238"/>
        <v>2021</v>
      </c>
    </row>
    <row r="7613" spans="1:10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VLOOKUP($B7613,[1]Content!$B$2:$E$1001,3,0)</f>
        <v>photo</v>
      </c>
      <c r="F7613" t="str">
        <f>VLOOKUP($B7613,[1]Content!$B$2:$E$1001,4,0)</f>
        <v>culture</v>
      </c>
      <c r="G7613" t="str">
        <v>positive</v>
      </c>
      <c r="H7613">
        <v>30</v>
      </c>
      <c r="I7613" t="str">
        <f t="shared" si="237"/>
        <v>Apr</v>
      </c>
      <c r="J7613" t="str">
        <f t="shared" si="238"/>
        <v>2021</v>
      </c>
    </row>
    <row r="7614" spans="1:10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VLOOKUP($B7614,[1]Content!$B$2:$E$1001,3,0)</f>
        <v>photo</v>
      </c>
      <c r="F7614" t="str">
        <f>VLOOKUP($B7614,[1]Content!$B$2:$E$1001,4,0)</f>
        <v>culture</v>
      </c>
      <c r="G7614" t="str">
        <v>negative</v>
      </c>
      <c r="H7614">
        <v>0</v>
      </c>
      <c r="I7614" t="str">
        <f t="shared" si="237"/>
        <v>Aug</v>
      </c>
      <c r="J7614" t="str">
        <f t="shared" si="238"/>
        <v>2020</v>
      </c>
    </row>
    <row r="7615" spans="1:10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VLOOKUP($B7615,[1]Content!$B$2:$E$1001,3,0)</f>
        <v>photo</v>
      </c>
      <c r="F7615" t="str">
        <f>VLOOKUP($B7615,[1]Content!$B$2:$E$1001,4,0)</f>
        <v>culture</v>
      </c>
      <c r="G7615" t="str">
        <v>positive</v>
      </c>
      <c r="H7615">
        <v>50</v>
      </c>
      <c r="I7615" t="str">
        <f t="shared" si="237"/>
        <v>Aug</v>
      </c>
      <c r="J7615" t="str">
        <f t="shared" si="238"/>
        <v>2020</v>
      </c>
    </row>
    <row r="7616" spans="1:10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VLOOKUP($B7616,[1]Content!$B$2:$E$1001,3,0)</f>
        <v>photo</v>
      </c>
      <c r="F7616" t="str">
        <f>VLOOKUP($B7616,[1]Content!$B$2:$E$1001,4,0)</f>
        <v>culture</v>
      </c>
      <c r="G7616" t="str">
        <v>positive</v>
      </c>
      <c r="H7616">
        <v>70</v>
      </c>
      <c r="I7616" t="str">
        <f t="shared" si="237"/>
        <v>Oct</v>
      </c>
      <c r="J7616" t="str">
        <f t="shared" si="238"/>
        <v>2020</v>
      </c>
    </row>
    <row r="7617" spans="1:10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VLOOKUP($B7617,[1]Content!$B$2:$E$1001,3,0)</f>
        <v>photo</v>
      </c>
      <c r="F7617" t="str">
        <f>VLOOKUP($B7617,[1]Content!$B$2:$E$1001,4,0)</f>
        <v>culture</v>
      </c>
      <c r="G7617" t="str">
        <v>negative</v>
      </c>
      <c r="H7617">
        <v>12</v>
      </c>
      <c r="I7617" t="str">
        <f t="shared" si="237"/>
        <v>Oct</v>
      </c>
      <c r="J7617" t="str">
        <f t="shared" si="238"/>
        <v>2020</v>
      </c>
    </row>
    <row r="7618" spans="1:10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VLOOKUP($B7618,[1]Content!$B$2:$E$1001,3,0)</f>
        <v>photo</v>
      </c>
      <c r="F7618" t="str">
        <f>VLOOKUP($B7618,[1]Content!$B$2:$E$1001,4,0)</f>
        <v>culture</v>
      </c>
      <c r="G7618" t="str">
        <v>negative</v>
      </c>
      <c r="H7618">
        <v>12</v>
      </c>
      <c r="I7618" t="str">
        <f t="shared" si="237"/>
        <v>Mar</v>
      </c>
      <c r="J7618" t="str">
        <f t="shared" si="238"/>
        <v>2021</v>
      </c>
    </row>
    <row r="7619" spans="1:10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VLOOKUP($B7619,[1]Content!$B$2:$E$1001,3,0)</f>
        <v>photo</v>
      </c>
      <c r="F7619" t="str">
        <f>VLOOKUP($B7619,[1]Content!$B$2:$E$1001,4,0)</f>
        <v>culture</v>
      </c>
      <c r="G7619" t="str">
        <v>negative</v>
      </c>
      <c r="H7619">
        <v>0</v>
      </c>
      <c r="I7619" t="str">
        <f t="shared" ref="I7619:I7682" si="239">TEXT($D7619,"MMM")</f>
        <v>Aug</v>
      </c>
      <c r="J7619" t="str">
        <f t="shared" ref="J7619:J7682" si="240">TEXT($D7619,"YYY")</f>
        <v>2020</v>
      </c>
    </row>
    <row r="7620" spans="1:10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VLOOKUP($B7620,[1]Content!$B$2:$E$1001,3,0)</f>
        <v>photo</v>
      </c>
      <c r="F7620" t="str">
        <f>VLOOKUP($B7620,[1]Content!$B$2:$E$1001,4,0)</f>
        <v>culture</v>
      </c>
      <c r="G7620" t="str">
        <v>positive</v>
      </c>
      <c r="H7620">
        <v>50</v>
      </c>
      <c r="I7620" t="str">
        <f t="shared" si="239"/>
        <v>Feb</v>
      </c>
      <c r="J7620" t="str">
        <f t="shared" si="240"/>
        <v>2021</v>
      </c>
    </row>
    <row r="7621" spans="1:10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VLOOKUP($B7621,[1]Content!$B$2:$E$1001,3,0)</f>
        <v>photo</v>
      </c>
      <c r="F7621" t="str">
        <f>VLOOKUP($B7621,[1]Content!$B$2:$E$1001,4,0)</f>
        <v>culture</v>
      </c>
      <c r="G7621" t="str">
        <v>positive</v>
      </c>
      <c r="H7621">
        <v>70</v>
      </c>
      <c r="I7621" t="str">
        <f t="shared" si="239"/>
        <v>Jun</v>
      </c>
      <c r="J7621" t="str">
        <f t="shared" si="240"/>
        <v>2021</v>
      </c>
    </row>
    <row r="7622" spans="1:10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VLOOKUP($B7622,[1]Content!$B$2:$E$1001,3,0)</f>
        <v>photo</v>
      </c>
      <c r="F7622" t="str">
        <f>VLOOKUP($B7622,[1]Content!$B$2:$E$1001,4,0)</f>
        <v>culture</v>
      </c>
      <c r="G7622" t="str">
        <v>negative</v>
      </c>
      <c r="H7622">
        <v>15</v>
      </c>
      <c r="I7622" t="str">
        <f t="shared" si="239"/>
        <v>Apr</v>
      </c>
      <c r="J7622" t="str">
        <f t="shared" si="240"/>
        <v>2021</v>
      </c>
    </row>
    <row r="7623" spans="1:10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VLOOKUP($B7623,[1]Content!$B$2:$E$1001,3,0)</f>
        <v>photo</v>
      </c>
      <c r="F7623" t="str">
        <f>VLOOKUP($B7623,[1]Content!$B$2:$E$1001,4,0)</f>
        <v>culture</v>
      </c>
      <c r="G7623" t="str">
        <v>neutral</v>
      </c>
      <c r="H7623">
        <v>20</v>
      </c>
      <c r="I7623" t="str">
        <f t="shared" si="239"/>
        <v>Jun</v>
      </c>
      <c r="J7623" t="str">
        <f t="shared" si="240"/>
        <v>2020</v>
      </c>
    </row>
    <row r="7624" spans="1:10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VLOOKUP($B7624,[1]Content!$B$2:$E$1001,3,0)</f>
        <v>photo</v>
      </c>
      <c r="F7624" t="str">
        <f>VLOOKUP($B7624,[1]Content!$B$2:$E$1001,4,0)</f>
        <v>culture</v>
      </c>
      <c r="G7624" t="str">
        <v>positive</v>
      </c>
      <c r="H7624">
        <v>45</v>
      </c>
      <c r="I7624" t="str">
        <f t="shared" si="239"/>
        <v>May</v>
      </c>
      <c r="J7624" t="str">
        <f t="shared" si="240"/>
        <v>2021</v>
      </c>
    </row>
    <row r="7625" spans="1:10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VLOOKUP($B7625,[1]Content!$B$2:$E$1001,3,0)</f>
        <v>photo</v>
      </c>
      <c r="F7625" t="str">
        <f>VLOOKUP($B7625,[1]Content!$B$2:$E$1001,4,0)</f>
        <v>culture</v>
      </c>
      <c r="G7625" t="str">
        <v>positive</v>
      </c>
      <c r="H7625">
        <v>50</v>
      </c>
      <c r="I7625" t="str">
        <f t="shared" si="239"/>
        <v>Jan</v>
      </c>
      <c r="J7625" t="str">
        <f t="shared" si="240"/>
        <v>2021</v>
      </c>
    </row>
    <row r="7626" spans="1:10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VLOOKUP($B7626,[1]Content!$B$2:$E$1001,3,0)</f>
        <v>photo</v>
      </c>
      <c r="F7626" t="str">
        <f>VLOOKUP($B7626,[1]Content!$B$2:$E$1001,4,0)</f>
        <v>culture</v>
      </c>
      <c r="G7626" t="str">
        <v>negative</v>
      </c>
      <c r="H7626">
        <v>10</v>
      </c>
      <c r="I7626" t="str">
        <f t="shared" si="239"/>
        <v>Nov</v>
      </c>
      <c r="J7626" t="str">
        <f t="shared" si="240"/>
        <v>2020</v>
      </c>
    </row>
    <row r="7627" spans="1:10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VLOOKUP($B7627,[1]Content!$B$2:$E$1001,3,0)</f>
        <v>photo</v>
      </c>
      <c r="F7627" t="str">
        <f>VLOOKUP($B7627,[1]Content!$B$2:$E$1001,4,0)</f>
        <v>culture</v>
      </c>
      <c r="G7627" t="str">
        <v>neutral</v>
      </c>
      <c r="H7627">
        <v>35</v>
      </c>
      <c r="I7627" t="str">
        <f t="shared" si="239"/>
        <v>Sep</v>
      </c>
      <c r="J7627" t="str">
        <f t="shared" si="240"/>
        <v>2020</v>
      </c>
    </row>
    <row r="7628" spans="1:10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VLOOKUP($B7628,[1]Content!$B$2:$E$1001,3,0)</f>
        <v>photo</v>
      </c>
      <c r="F7628" t="str">
        <f>VLOOKUP($B7628,[1]Content!$B$2:$E$1001,4,0)</f>
        <v>culture</v>
      </c>
      <c r="G7628" t="str">
        <v>positive</v>
      </c>
      <c r="H7628">
        <v>72</v>
      </c>
      <c r="I7628" t="str">
        <f t="shared" si="239"/>
        <v>Jun</v>
      </c>
      <c r="J7628" t="str">
        <f t="shared" si="240"/>
        <v>2021</v>
      </c>
    </row>
    <row r="7629" spans="1:10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VLOOKUP($B7629,[1]Content!$B$2:$E$1001,3,0)</f>
        <v>photo</v>
      </c>
      <c r="F7629" t="str">
        <f>VLOOKUP($B7629,[1]Content!$B$2:$E$1001,4,0)</f>
        <v>culture</v>
      </c>
      <c r="G7629" t="str">
        <v>positive</v>
      </c>
      <c r="H7629">
        <v>60</v>
      </c>
      <c r="I7629" t="str">
        <f t="shared" si="239"/>
        <v>Dec</v>
      </c>
      <c r="J7629" t="str">
        <f t="shared" si="240"/>
        <v>2020</v>
      </c>
    </row>
    <row r="7630" spans="1:10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VLOOKUP($B7630,[1]Content!$B$2:$E$1001,3,0)</f>
        <v>photo</v>
      </c>
      <c r="F7630" t="str">
        <f>VLOOKUP($B7630,[1]Content!$B$2:$E$1001,4,0)</f>
        <v>culture</v>
      </c>
      <c r="G7630" t="str">
        <v>positive</v>
      </c>
      <c r="H7630">
        <v>60</v>
      </c>
      <c r="I7630" t="str">
        <f t="shared" si="239"/>
        <v>Jul</v>
      </c>
      <c r="J7630" t="str">
        <f t="shared" si="240"/>
        <v>2020</v>
      </c>
    </row>
    <row r="7631" spans="1:10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VLOOKUP($B7631,[1]Content!$B$2:$E$1001,3,0)</f>
        <v>photo</v>
      </c>
      <c r="F7631" t="str">
        <f>VLOOKUP($B7631,[1]Content!$B$2:$E$1001,4,0)</f>
        <v>culture</v>
      </c>
      <c r="G7631" t="str">
        <v>positive</v>
      </c>
      <c r="H7631">
        <v>75</v>
      </c>
      <c r="I7631" t="str">
        <f t="shared" si="239"/>
        <v>Mar</v>
      </c>
      <c r="J7631" t="str">
        <f t="shared" si="240"/>
        <v>2021</v>
      </c>
    </row>
    <row r="7632" spans="1:10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VLOOKUP($B7632,[1]Content!$B$2:$E$1001,3,0)</f>
        <v>photo</v>
      </c>
      <c r="F7632" t="str">
        <f>VLOOKUP($B7632,[1]Content!$B$2:$E$1001,4,0)</f>
        <v>culture</v>
      </c>
      <c r="G7632" t="str">
        <v>negative</v>
      </c>
      <c r="H7632">
        <v>12</v>
      </c>
      <c r="I7632" t="str">
        <f t="shared" si="239"/>
        <v>Oct</v>
      </c>
      <c r="J7632" t="str">
        <f t="shared" si="240"/>
        <v>2020</v>
      </c>
    </row>
    <row r="7633" spans="1:10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VLOOKUP($B7633,[1]Content!$B$2:$E$1001,3,0)</f>
        <v>photo</v>
      </c>
      <c r="F7633" t="str">
        <f>VLOOKUP($B7633,[1]Content!$B$2:$E$1001,4,0)</f>
        <v>culture</v>
      </c>
      <c r="G7633" t="str">
        <v>positive</v>
      </c>
      <c r="H7633">
        <v>72</v>
      </c>
      <c r="I7633" t="str">
        <f t="shared" si="239"/>
        <v>Mar</v>
      </c>
      <c r="J7633" t="str">
        <f t="shared" si="240"/>
        <v>2021</v>
      </c>
    </row>
    <row r="7634" spans="1:10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VLOOKUP($B7634,[1]Content!$B$2:$E$1001,3,0)</f>
        <v>photo</v>
      </c>
      <c r="F7634" t="str">
        <f>VLOOKUP($B7634,[1]Content!$B$2:$E$1001,4,0)</f>
        <v>culture</v>
      </c>
      <c r="G7634" t="str">
        <v>positive</v>
      </c>
      <c r="H7634">
        <v>72</v>
      </c>
      <c r="I7634" t="str">
        <f t="shared" si="239"/>
        <v>Mar</v>
      </c>
      <c r="J7634" t="str">
        <f t="shared" si="240"/>
        <v>2021</v>
      </c>
    </row>
    <row r="7635" spans="1:10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VLOOKUP($B7635,[1]Content!$B$2:$E$1001,3,0)</f>
        <v>photo</v>
      </c>
      <c r="F7635" t="str">
        <f>VLOOKUP($B7635,[1]Content!$B$2:$E$1001,4,0)</f>
        <v>culture</v>
      </c>
      <c r="G7635" t="str">
        <v>positive</v>
      </c>
      <c r="H7635">
        <v>60</v>
      </c>
      <c r="I7635" t="str">
        <f t="shared" si="239"/>
        <v>Jul</v>
      </c>
      <c r="J7635" t="str">
        <f t="shared" si="240"/>
        <v>2020</v>
      </c>
    </row>
    <row r="7636" spans="1:10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VLOOKUP($B7636,[1]Content!$B$2:$E$1001,3,0)</f>
        <v>photo</v>
      </c>
      <c r="F7636" t="str">
        <f>VLOOKUP($B7636,[1]Content!$B$2:$E$1001,4,0)</f>
        <v>culture</v>
      </c>
      <c r="G7636" t="str">
        <v>positive</v>
      </c>
      <c r="H7636">
        <v>70</v>
      </c>
      <c r="I7636" t="str">
        <f t="shared" si="239"/>
        <v>Oct</v>
      </c>
      <c r="J7636" t="str">
        <f t="shared" si="240"/>
        <v>2020</v>
      </c>
    </row>
    <row r="7637" spans="1:10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VLOOKUP($B7637,[1]Content!$B$2:$E$1001,3,0)</f>
        <v>photo</v>
      </c>
      <c r="F7637" t="str">
        <f>VLOOKUP($B7637,[1]Content!$B$2:$E$1001,4,0)</f>
        <v>culture</v>
      </c>
      <c r="G7637" t="str">
        <v>positive</v>
      </c>
      <c r="H7637">
        <v>70</v>
      </c>
      <c r="I7637" t="str">
        <f t="shared" si="239"/>
        <v>Feb</v>
      </c>
      <c r="J7637" t="str">
        <f t="shared" si="240"/>
        <v>2021</v>
      </c>
    </row>
    <row r="7638" spans="1:10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VLOOKUP($B7638,[1]Content!$B$2:$E$1001,3,0)</f>
        <v>photo</v>
      </c>
      <c r="F7638" t="str">
        <f>VLOOKUP($B7638,[1]Content!$B$2:$E$1001,4,0)</f>
        <v>culture</v>
      </c>
      <c r="G7638" t="str">
        <v>negative</v>
      </c>
      <c r="H7638">
        <v>5</v>
      </c>
      <c r="I7638" t="str">
        <f t="shared" si="239"/>
        <v>Jun</v>
      </c>
      <c r="J7638" t="str">
        <f t="shared" si="240"/>
        <v>2021</v>
      </c>
    </row>
    <row r="7639" spans="1:10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VLOOKUP($B7639,[1]Content!$B$2:$E$1001,3,0)</f>
        <v>photo</v>
      </c>
      <c r="F7639" t="str">
        <f>VLOOKUP($B7639,[1]Content!$B$2:$E$1001,4,0)</f>
        <v>culture</v>
      </c>
      <c r="G7639" t="str">
        <v>positive</v>
      </c>
      <c r="H7639">
        <v>50</v>
      </c>
      <c r="I7639" t="str">
        <f t="shared" si="239"/>
        <v>Nov</v>
      </c>
      <c r="J7639" t="str">
        <f t="shared" si="240"/>
        <v>2020</v>
      </c>
    </row>
    <row r="7640" spans="1:10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VLOOKUP($B7640,[1]Content!$B$2:$E$1001,3,0)</f>
        <v>photo</v>
      </c>
      <c r="F7640" t="str">
        <f>VLOOKUP($B7640,[1]Content!$B$2:$E$1001,4,0)</f>
        <v>culture</v>
      </c>
      <c r="G7640" t="str">
        <v>positive</v>
      </c>
      <c r="H7640">
        <v>70</v>
      </c>
      <c r="I7640" t="str">
        <f t="shared" si="239"/>
        <v>Jun</v>
      </c>
      <c r="J7640" t="str">
        <f t="shared" si="240"/>
        <v>2020</v>
      </c>
    </row>
    <row r="7641" spans="1:10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VLOOKUP($B7641,[1]Content!$B$2:$E$1001,3,0)</f>
        <v>photo</v>
      </c>
      <c r="F7641" t="str">
        <f>VLOOKUP($B7641,[1]Content!$B$2:$E$1001,4,0)</f>
        <v>culture</v>
      </c>
      <c r="G7641" t="str">
        <v>positive</v>
      </c>
      <c r="H7641">
        <v>70</v>
      </c>
      <c r="I7641" t="str">
        <f t="shared" si="239"/>
        <v>Feb</v>
      </c>
      <c r="J7641" t="str">
        <f t="shared" si="240"/>
        <v>2021</v>
      </c>
    </row>
    <row r="7642" spans="1:10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VLOOKUP($B7642,[1]Content!$B$2:$E$1001,3,0)</f>
        <v>photo</v>
      </c>
      <c r="F7642" t="str">
        <f>VLOOKUP($B7642,[1]Content!$B$2:$E$1001,4,0)</f>
        <v>culture</v>
      </c>
      <c r="G7642" t="str">
        <v>positive</v>
      </c>
      <c r="H7642">
        <v>30</v>
      </c>
      <c r="I7642" t="str">
        <f t="shared" si="239"/>
        <v>Jul</v>
      </c>
      <c r="J7642" t="str">
        <f t="shared" si="240"/>
        <v>2020</v>
      </c>
    </row>
    <row r="7643" spans="1:10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VLOOKUP($B7643,[1]Content!$B$2:$E$1001,3,0)</f>
        <v>photo</v>
      </c>
      <c r="F7643" t="str">
        <f>VLOOKUP($B7643,[1]Content!$B$2:$E$1001,4,0)</f>
        <v>culture</v>
      </c>
      <c r="G7643" t="str">
        <v>negative</v>
      </c>
      <c r="H7643">
        <v>15</v>
      </c>
      <c r="I7643" t="str">
        <f t="shared" si="239"/>
        <v>Jul</v>
      </c>
      <c r="J7643" t="str">
        <f t="shared" si="240"/>
        <v>2020</v>
      </c>
    </row>
    <row r="7644" spans="1:10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VLOOKUP($B7644,[1]Content!$B$2:$E$1001,3,0)</f>
        <v>photo</v>
      </c>
      <c r="F7644" t="str">
        <f>VLOOKUP($B7644,[1]Content!$B$2:$E$1001,4,0)</f>
        <v>culture</v>
      </c>
      <c r="G7644" t="str">
        <v>positive</v>
      </c>
      <c r="H7644">
        <v>65</v>
      </c>
      <c r="I7644" t="str">
        <f t="shared" si="239"/>
        <v>Jul</v>
      </c>
      <c r="J7644" t="str">
        <f t="shared" si="240"/>
        <v>2020</v>
      </c>
    </row>
    <row r="7645" spans="1:10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VLOOKUP($B7645,[1]Content!$B$2:$E$1001,3,0)</f>
        <v>photo</v>
      </c>
      <c r="F7645" t="str">
        <f>VLOOKUP($B7645,[1]Content!$B$2:$E$1001,4,0)</f>
        <v>culture</v>
      </c>
      <c r="G7645" t="str">
        <v>positive</v>
      </c>
      <c r="H7645">
        <v>70</v>
      </c>
      <c r="I7645" t="str">
        <f t="shared" si="239"/>
        <v>Jun</v>
      </c>
      <c r="J7645" t="str">
        <f t="shared" si="240"/>
        <v>2021</v>
      </c>
    </row>
    <row r="7646" spans="1:10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VLOOKUP($B7646,[1]Content!$B$2:$E$1001,3,0)</f>
        <v>photo</v>
      </c>
      <c r="F7646" t="str">
        <f>VLOOKUP($B7646,[1]Content!$B$2:$E$1001,4,0)</f>
        <v>culture</v>
      </c>
      <c r="G7646" t="str">
        <v>neutral</v>
      </c>
      <c r="H7646">
        <v>35</v>
      </c>
      <c r="I7646" t="str">
        <f t="shared" si="239"/>
        <v>Feb</v>
      </c>
      <c r="J7646" t="str">
        <f t="shared" si="240"/>
        <v>2021</v>
      </c>
    </row>
    <row r="7647" spans="1:10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VLOOKUP($B7647,[1]Content!$B$2:$E$1001,3,0)</f>
        <v>photo</v>
      </c>
      <c r="F7647" t="str">
        <f>VLOOKUP($B7647,[1]Content!$B$2:$E$1001,4,0)</f>
        <v>culture</v>
      </c>
      <c r="G7647" t="str">
        <v>negative</v>
      </c>
      <c r="H7647">
        <v>10</v>
      </c>
      <c r="I7647" t="str">
        <f t="shared" si="239"/>
        <v>Jul</v>
      </c>
      <c r="J7647" t="str">
        <f t="shared" si="240"/>
        <v>2020</v>
      </c>
    </row>
    <row r="7648" spans="1:10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VLOOKUP($B7648,[1]Content!$B$2:$E$1001,3,0)</f>
        <v>photo</v>
      </c>
      <c r="F7648" t="str">
        <f>VLOOKUP($B7648,[1]Content!$B$2:$E$1001,4,0)</f>
        <v>culture</v>
      </c>
      <c r="G7648" t="str">
        <v>positive</v>
      </c>
      <c r="H7648">
        <v>75</v>
      </c>
      <c r="I7648" t="str">
        <f t="shared" si="239"/>
        <v>Dec</v>
      </c>
      <c r="J7648" t="str">
        <f t="shared" si="240"/>
        <v>2020</v>
      </c>
    </row>
    <row r="7649" spans="1:10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VLOOKUP($B7649,[1]Content!$B$2:$E$1001,3,0)</f>
        <v>photo</v>
      </c>
      <c r="F7649" t="str">
        <f>VLOOKUP($B7649,[1]Content!$B$2:$E$1001,4,0)</f>
        <v>culture</v>
      </c>
      <c r="G7649" t="str">
        <v>negative</v>
      </c>
      <c r="H7649">
        <v>15</v>
      </c>
      <c r="I7649" t="str">
        <f t="shared" si="239"/>
        <v>Mar</v>
      </c>
      <c r="J7649" t="str">
        <f t="shared" si="240"/>
        <v>2021</v>
      </c>
    </row>
    <row r="7650" spans="1:10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VLOOKUP($B7650,[1]Content!$B$2:$E$1001,3,0)</f>
        <v>photo</v>
      </c>
      <c r="F7650" t="str">
        <f>VLOOKUP($B7650,[1]Content!$B$2:$E$1001,4,0)</f>
        <v>culture</v>
      </c>
      <c r="G7650" t="str">
        <v>neutral</v>
      </c>
      <c r="H7650">
        <v>35</v>
      </c>
      <c r="I7650" t="str">
        <f t="shared" si="239"/>
        <v>Nov</v>
      </c>
      <c r="J7650" t="str">
        <f t="shared" si="240"/>
        <v>2020</v>
      </c>
    </row>
    <row r="7651" spans="1:10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VLOOKUP($B7651,[1]Content!$B$2:$E$1001,3,0)</f>
        <v>photo</v>
      </c>
      <c r="F7651" t="str">
        <f>VLOOKUP($B7651,[1]Content!$B$2:$E$1001,4,0)</f>
        <v>culture</v>
      </c>
      <c r="G7651" t="str">
        <v>positive</v>
      </c>
      <c r="H7651">
        <v>70</v>
      </c>
      <c r="I7651" t="str">
        <f t="shared" si="239"/>
        <v>Aug</v>
      </c>
      <c r="J7651" t="str">
        <f t="shared" si="240"/>
        <v>2020</v>
      </c>
    </row>
    <row r="7652" spans="1:10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VLOOKUP($B7652,[1]Content!$B$2:$E$1001,3,0)</f>
        <v>GIF</v>
      </c>
      <c r="F7652" t="str">
        <f>VLOOKUP($B7652,[1]Content!$B$2:$E$1001,4,0)</f>
        <v>food</v>
      </c>
      <c r="G7652" t="str">
        <v>positive</v>
      </c>
      <c r="H7652">
        <v>70</v>
      </c>
      <c r="I7652" t="str">
        <f t="shared" si="239"/>
        <v>Jun</v>
      </c>
      <c r="J7652" t="str">
        <f t="shared" si="240"/>
        <v>2021</v>
      </c>
    </row>
    <row r="7653" spans="1:10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VLOOKUP($B7653,[1]Content!$B$2:$E$1001,3,0)</f>
        <v>GIF</v>
      </c>
      <c r="F7653" t="str">
        <f>VLOOKUP($B7653,[1]Content!$B$2:$E$1001,4,0)</f>
        <v>food</v>
      </c>
      <c r="G7653" t="str">
        <v>positive</v>
      </c>
      <c r="H7653">
        <v>50</v>
      </c>
      <c r="I7653" t="str">
        <f t="shared" si="239"/>
        <v>Aug</v>
      </c>
      <c r="J7653" t="str">
        <f t="shared" si="240"/>
        <v>2020</v>
      </c>
    </row>
    <row r="7654" spans="1:10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VLOOKUP($B7654,[1]Content!$B$2:$E$1001,3,0)</f>
        <v>GIF</v>
      </c>
      <c r="F7654" t="str">
        <f>VLOOKUP($B7654,[1]Content!$B$2:$E$1001,4,0)</f>
        <v>food</v>
      </c>
      <c r="G7654" t="str">
        <v>positive</v>
      </c>
      <c r="H7654">
        <v>60</v>
      </c>
      <c r="I7654" t="str">
        <f t="shared" si="239"/>
        <v>Jun</v>
      </c>
      <c r="J7654" t="str">
        <f t="shared" si="240"/>
        <v>2021</v>
      </c>
    </row>
    <row r="7655" spans="1:10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VLOOKUP($B7655,[1]Content!$B$2:$E$1001,3,0)</f>
        <v>GIF</v>
      </c>
      <c r="F7655" t="str">
        <f>VLOOKUP($B7655,[1]Content!$B$2:$E$1001,4,0)</f>
        <v>food</v>
      </c>
      <c r="G7655" t="str">
        <v>negative</v>
      </c>
      <c r="H7655">
        <v>5</v>
      </c>
      <c r="I7655" t="str">
        <f t="shared" si="239"/>
        <v>Mar</v>
      </c>
      <c r="J7655" t="str">
        <f t="shared" si="240"/>
        <v>2021</v>
      </c>
    </row>
    <row r="7656" spans="1:10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VLOOKUP($B7656,[1]Content!$B$2:$E$1001,3,0)</f>
        <v>GIF</v>
      </c>
      <c r="F7656" t="str">
        <f>VLOOKUP($B7656,[1]Content!$B$2:$E$1001,4,0)</f>
        <v>food</v>
      </c>
      <c r="G7656" t="str">
        <v>positive</v>
      </c>
      <c r="H7656">
        <v>75</v>
      </c>
      <c r="I7656" t="str">
        <f t="shared" si="239"/>
        <v>Mar</v>
      </c>
      <c r="J7656" t="str">
        <f t="shared" si="240"/>
        <v>2021</v>
      </c>
    </row>
    <row r="7657" spans="1:10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VLOOKUP($B7657,[1]Content!$B$2:$E$1001,3,0)</f>
        <v>GIF</v>
      </c>
      <c r="F7657" t="str">
        <f>VLOOKUP($B7657,[1]Content!$B$2:$E$1001,4,0)</f>
        <v>food</v>
      </c>
      <c r="G7657" t="str">
        <v>negative</v>
      </c>
      <c r="H7657">
        <v>5</v>
      </c>
      <c r="I7657" t="str">
        <f t="shared" si="239"/>
        <v>May</v>
      </c>
      <c r="J7657" t="str">
        <f t="shared" si="240"/>
        <v>2021</v>
      </c>
    </row>
    <row r="7658" spans="1:10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VLOOKUP($B7658,[1]Content!$B$2:$E$1001,3,0)</f>
        <v>GIF</v>
      </c>
      <c r="F7658" t="str">
        <f>VLOOKUP($B7658,[1]Content!$B$2:$E$1001,4,0)</f>
        <v>food</v>
      </c>
      <c r="G7658" t="str">
        <v>positive</v>
      </c>
      <c r="H7658">
        <v>45</v>
      </c>
      <c r="I7658" t="str">
        <f t="shared" si="239"/>
        <v>Nov</v>
      </c>
      <c r="J7658" t="str">
        <f t="shared" si="240"/>
        <v>2020</v>
      </c>
    </row>
    <row r="7659" spans="1:10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VLOOKUP($B7659,[1]Content!$B$2:$E$1001,3,0)</f>
        <v>video</v>
      </c>
      <c r="F7659" t="str">
        <f>VLOOKUP($B7659,[1]Content!$B$2:$E$1001,4,0)</f>
        <v>studying</v>
      </c>
      <c r="G7659" t="str">
        <v>negative</v>
      </c>
      <c r="H7659">
        <v>12</v>
      </c>
      <c r="I7659" t="str">
        <f t="shared" si="239"/>
        <v>Jun</v>
      </c>
      <c r="J7659" t="str">
        <f t="shared" si="240"/>
        <v>2020</v>
      </c>
    </row>
    <row r="7660" spans="1:10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VLOOKUP($B7660,[1]Content!$B$2:$E$1001,3,0)</f>
        <v>video</v>
      </c>
      <c r="F7660" t="str">
        <f>VLOOKUP($B7660,[1]Content!$B$2:$E$1001,4,0)</f>
        <v>studying</v>
      </c>
      <c r="G7660" t="str">
        <v>positive</v>
      </c>
      <c r="H7660">
        <v>30</v>
      </c>
      <c r="I7660" t="str">
        <f t="shared" si="239"/>
        <v>May</v>
      </c>
      <c r="J7660" t="str">
        <f t="shared" si="240"/>
        <v>2021</v>
      </c>
    </row>
    <row r="7661" spans="1:10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VLOOKUP($B7661,[1]Content!$B$2:$E$1001,3,0)</f>
        <v>video</v>
      </c>
      <c r="F7661" t="str">
        <f>VLOOKUP($B7661,[1]Content!$B$2:$E$1001,4,0)</f>
        <v>studying</v>
      </c>
      <c r="G7661" t="str">
        <v>positive</v>
      </c>
      <c r="H7661">
        <v>70</v>
      </c>
      <c r="I7661" t="str">
        <f t="shared" si="239"/>
        <v>Mar</v>
      </c>
      <c r="J7661" t="str">
        <f t="shared" si="240"/>
        <v>2021</v>
      </c>
    </row>
    <row r="7662" spans="1:10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VLOOKUP($B7662,[1]Content!$B$2:$E$1001,3,0)</f>
        <v>video</v>
      </c>
      <c r="F7662" t="str">
        <f>VLOOKUP($B7662,[1]Content!$B$2:$E$1001,4,0)</f>
        <v>studying</v>
      </c>
      <c r="G7662" t="str">
        <v>positive</v>
      </c>
      <c r="H7662">
        <v>65</v>
      </c>
      <c r="I7662" t="str">
        <f t="shared" si="239"/>
        <v>Jun</v>
      </c>
      <c r="J7662" t="str">
        <f t="shared" si="240"/>
        <v>2021</v>
      </c>
    </row>
    <row r="7663" spans="1:10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VLOOKUP($B7663,[1]Content!$B$2:$E$1001,3,0)</f>
        <v>video</v>
      </c>
      <c r="F7663" t="str">
        <f>VLOOKUP($B7663,[1]Content!$B$2:$E$1001,4,0)</f>
        <v>studying</v>
      </c>
      <c r="G7663" t="str">
        <v>neutral</v>
      </c>
      <c r="H7663">
        <v>20</v>
      </c>
      <c r="I7663" t="str">
        <f t="shared" si="239"/>
        <v>Aug</v>
      </c>
      <c r="J7663" t="str">
        <f t="shared" si="240"/>
        <v>2020</v>
      </c>
    </row>
    <row r="7664" spans="1:10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VLOOKUP($B7664,[1]Content!$B$2:$E$1001,3,0)</f>
        <v>video</v>
      </c>
      <c r="F7664" t="str">
        <f>VLOOKUP($B7664,[1]Content!$B$2:$E$1001,4,0)</f>
        <v>studying</v>
      </c>
      <c r="G7664" t="str">
        <v>negative</v>
      </c>
      <c r="H7664">
        <v>15</v>
      </c>
      <c r="I7664" t="str">
        <f t="shared" si="239"/>
        <v>Oct</v>
      </c>
      <c r="J7664" t="str">
        <f t="shared" si="240"/>
        <v>2020</v>
      </c>
    </row>
    <row r="7665" spans="1:10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VLOOKUP($B7665,[1]Content!$B$2:$E$1001,3,0)</f>
        <v>video</v>
      </c>
      <c r="F7665" t="str">
        <f>VLOOKUP($B7665,[1]Content!$B$2:$E$1001,4,0)</f>
        <v>studying</v>
      </c>
      <c r="G7665" t="str">
        <v>positive</v>
      </c>
      <c r="H7665">
        <v>70</v>
      </c>
      <c r="I7665" t="str">
        <f t="shared" si="239"/>
        <v>Sep</v>
      </c>
      <c r="J7665" t="str">
        <f t="shared" si="240"/>
        <v>2020</v>
      </c>
    </row>
    <row r="7666" spans="1:10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VLOOKUP($B7666,[1]Content!$B$2:$E$1001,3,0)</f>
        <v>video</v>
      </c>
      <c r="F7666" t="str">
        <f>VLOOKUP($B7666,[1]Content!$B$2:$E$1001,4,0)</f>
        <v>studying</v>
      </c>
      <c r="G7666" t="str">
        <v>positive</v>
      </c>
      <c r="H7666">
        <v>45</v>
      </c>
      <c r="I7666" t="str">
        <f t="shared" si="239"/>
        <v>Jan</v>
      </c>
      <c r="J7666" t="str">
        <f t="shared" si="240"/>
        <v>2021</v>
      </c>
    </row>
    <row r="7667" spans="1:10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VLOOKUP($B7667,[1]Content!$B$2:$E$1001,3,0)</f>
        <v>video</v>
      </c>
      <c r="F7667" t="str">
        <f>VLOOKUP($B7667,[1]Content!$B$2:$E$1001,4,0)</f>
        <v>studying</v>
      </c>
      <c r="G7667" t="str">
        <v>negative</v>
      </c>
      <c r="H7667">
        <v>15</v>
      </c>
      <c r="I7667" t="str">
        <f t="shared" si="239"/>
        <v>Jan</v>
      </c>
      <c r="J7667" t="str">
        <f t="shared" si="240"/>
        <v>2021</v>
      </c>
    </row>
    <row r="7668" spans="1:10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VLOOKUP($B7668,[1]Content!$B$2:$E$1001,3,0)</f>
        <v>video</v>
      </c>
      <c r="F7668" t="str">
        <f>VLOOKUP($B7668,[1]Content!$B$2:$E$1001,4,0)</f>
        <v>studying</v>
      </c>
      <c r="G7668" t="str">
        <v>positive</v>
      </c>
      <c r="H7668">
        <v>70</v>
      </c>
      <c r="I7668" t="str">
        <f t="shared" si="239"/>
        <v>Oct</v>
      </c>
      <c r="J7668" t="str">
        <f t="shared" si="240"/>
        <v>2020</v>
      </c>
    </row>
    <row r="7669" spans="1:10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VLOOKUP($B7669,[1]Content!$B$2:$E$1001,3,0)</f>
        <v>video</v>
      </c>
      <c r="F7669" t="str">
        <f>VLOOKUP($B7669,[1]Content!$B$2:$E$1001,4,0)</f>
        <v>studying</v>
      </c>
      <c r="G7669" t="str">
        <v>positive</v>
      </c>
      <c r="H7669">
        <v>70</v>
      </c>
      <c r="I7669" t="str">
        <f t="shared" si="239"/>
        <v>Jan</v>
      </c>
      <c r="J7669" t="str">
        <f t="shared" si="240"/>
        <v>2021</v>
      </c>
    </row>
    <row r="7670" spans="1:10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VLOOKUP($B7670,[1]Content!$B$2:$E$1001,3,0)</f>
        <v>video</v>
      </c>
      <c r="F7670" t="str">
        <f>VLOOKUP($B7670,[1]Content!$B$2:$E$1001,4,0)</f>
        <v>studying</v>
      </c>
      <c r="G7670" t="str">
        <v>positive</v>
      </c>
      <c r="H7670">
        <v>70</v>
      </c>
      <c r="I7670" t="str">
        <f t="shared" si="239"/>
        <v>Jun</v>
      </c>
      <c r="J7670" t="str">
        <f t="shared" si="240"/>
        <v>2020</v>
      </c>
    </row>
    <row r="7671" spans="1:10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VLOOKUP($B7671,[1]Content!$B$2:$E$1001,3,0)</f>
        <v>video</v>
      </c>
      <c r="F7671" t="str">
        <f>VLOOKUP($B7671,[1]Content!$B$2:$E$1001,4,0)</f>
        <v>studying</v>
      </c>
      <c r="G7671" t="str">
        <v>negative</v>
      </c>
      <c r="H7671">
        <v>15</v>
      </c>
      <c r="I7671" t="str">
        <f t="shared" si="239"/>
        <v>Oct</v>
      </c>
      <c r="J7671" t="str">
        <f t="shared" si="240"/>
        <v>2020</v>
      </c>
    </row>
    <row r="7672" spans="1:10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VLOOKUP($B7672,[1]Content!$B$2:$E$1001,3,0)</f>
        <v>video</v>
      </c>
      <c r="F7672" t="str">
        <f>VLOOKUP($B7672,[1]Content!$B$2:$E$1001,4,0)</f>
        <v>studying</v>
      </c>
      <c r="G7672" t="str">
        <v>negative</v>
      </c>
      <c r="H7672">
        <v>12</v>
      </c>
      <c r="I7672" t="str">
        <f t="shared" si="239"/>
        <v>Oct</v>
      </c>
      <c r="J7672" t="str">
        <f t="shared" si="240"/>
        <v>2020</v>
      </c>
    </row>
    <row r="7673" spans="1:10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VLOOKUP($B7673,[1]Content!$B$2:$E$1001,3,0)</f>
        <v>video</v>
      </c>
      <c r="F7673" t="str">
        <f>VLOOKUP($B7673,[1]Content!$B$2:$E$1001,4,0)</f>
        <v>studying</v>
      </c>
      <c r="G7673" t="str">
        <v>positive</v>
      </c>
      <c r="H7673">
        <v>72</v>
      </c>
      <c r="I7673" t="str">
        <f t="shared" si="239"/>
        <v>May</v>
      </c>
      <c r="J7673" t="str">
        <f t="shared" si="240"/>
        <v>2021</v>
      </c>
    </row>
    <row r="7674" spans="1:10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VLOOKUP($B7674,[1]Content!$B$2:$E$1001,3,0)</f>
        <v>video</v>
      </c>
      <c r="F7674" t="str">
        <f>VLOOKUP($B7674,[1]Content!$B$2:$E$1001,4,0)</f>
        <v>studying</v>
      </c>
      <c r="G7674" t="str">
        <v>negative</v>
      </c>
      <c r="H7674">
        <v>10</v>
      </c>
      <c r="I7674" t="str">
        <f t="shared" si="239"/>
        <v>Sep</v>
      </c>
      <c r="J7674" t="str">
        <f t="shared" si="240"/>
        <v>2020</v>
      </c>
    </row>
    <row r="7675" spans="1:10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VLOOKUP($B7675,[1]Content!$B$2:$E$1001,3,0)</f>
        <v>video</v>
      </c>
      <c r="F7675" t="str">
        <f>VLOOKUP($B7675,[1]Content!$B$2:$E$1001,4,0)</f>
        <v>studying</v>
      </c>
      <c r="G7675" t="str">
        <v>positive</v>
      </c>
      <c r="H7675">
        <v>45</v>
      </c>
      <c r="I7675" t="str">
        <f t="shared" si="239"/>
        <v>Jul</v>
      </c>
      <c r="J7675" t="str">
        <f t="shared" si="240"/>
        <v>2020</v>
      </c>
    </row>
    <row r="7676" spans="1:10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VLOOKUP($B7676,[1]Content!$B$2:$E$1001,3,0)</f>
        <v>video</v>
      </c>
      <c r="F7676" t="str">
        <f>VLOOKUP($B7676,[1]Content!$B$2:$E$1001,4,0)</f>
        <v>studying</v>
      </c>
      <c r="G7676" t="str">
        <v>negative</v>
      </c>
      <c r="H7676">
        <v>0</v>
      </c>
      <c r="I7676" t="str">
        <f t="shared" si="239"/>
        <v>Sep</v>
      </c>
      <c r="J7676" t="str">
        <f t="shared" si="240"/>
        <v>2020</v>
      </c>
    </row>
    <row r="7677" spans="1:10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VLOOKUP($B7677,[1]Content!$B$2:$E$1001,3,0)</f>
        <v>video</v>
      </c>
      <c r="F7677" t="str">
        <f>VLOOKUP($B7677,[1]Content!$B$2:$E$1001,4,0)</f>
        <v>studying</v>
      </c>
      <c r="G7677" t="str">
        <v>positive</v>
      </c>
      <c r="H7677">
        <v>30</v>
      </c>
      <c r="I7677" t="str">
        <f t="shared" si="239"/>
        <v>Jan</v>
      </c>
      <c r="J7677" t="str">
        <f t="shared" si="240"/>
        <v>2021</v>
      </c>
    </row>
    <row r="7678" spans="1:10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VLOOKUP($B7678,[1]Content!$B$2:$E$1001,3,0)</f>
        <v>video</v>
      </c>
      <c r="F7678" t="str">
        <f>VLOOKUP($B7678,[1]Content!$B$2:$E$1001,4,0)</f>
        <v>studying</v>
      </c>
      <c r="G7678" t="str">
        <v>neutral</v>
      </c>
      <c r="H7678">
        <v>20</v>
      </c>
      <c r="I7678" t="str">
        <f t="shared" si="239"/>
        <v>Nov</v>
      </c>
      <c r="J7678" t="str">
        <f t="shared" si="240"/>
        <v>2020</v>
      </c>
    </row>
    <row r="7679" spans="1:10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VLOOKUP($B7679,[1]Content!$B$2:$E$1001,3,0)</f>
        <v>video</v>
      </c>
      <c r="F7679" t="str">
        <f>VLOOKUP($B7679,[1]Content!$B$2:$E$1001,4,0)</f>
        <v>studying</v>
      </c>
      <c r="G7679" t="str">
        <v>neutral</v>
      </c>
      <c r="H7679">
        <v>20</v>
      </c>
      <c r="I7679" t="str">
        <f t="shared" si="239"/>
        <v>Oct</v>
      </c>
      <c r="J7679" t="str">
        <f t="shared" si="240"/>
        <v>2020</v>
      </c>
    </row>
    <row r="7680" spans="1:10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VLOOKUP($B7680,[1]Content!$B$2:$E$1001,3,0)</f>
        <v>video</v>
      </c>
      <c r="F7680" t="str">
        <f>VLOOKUP($B7680,[1]Content!$B$2:$E$1001,4,0)</f>
        <v>studying</v>
      </c>
      <c r="G7680" t="str">
        <v>positive</v>
      </c>
      <c r="H7680">
        <v>45</v>
      </c>
      <c r="I7680" t="str">
        <f t="shared" si="239"/>
        <v>Nov</v>
      </c>
      <c r="J7680" t="str">
        <f t="shared" si="240"/>
        <v>2020</v>
      </c>
    </row>
    <row r="7681" spans="1:10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VLOOKUP($B7681,[1]Content!$B$2:$E$1001,3,0)</f>
        <v>video</v>
      </c>
      <c r="F7681" t="str">
        <f>VLOOKUP($B7681,[1]Content!$B$2:$E$1001,4,0)</f>
        <v>studying</v>
      </c>
      <c r="G7681" t="str">
        <v>neutral</v>
      </c>
      <c r="H7681">
        <v>20</v>
      </c>
      <c r="I7681" t="str">
        <f t="shared" si="239"/>
        <v>Nov</v>
      </c>
      <c r="J7681" t="str">
        <f t="shared" si="240"/>
        <v>2020</v>
      </c>
    </row>
    <row r="7682" spans="1:10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VLOOKUP($B7682,[1]Content!$B$2:$E$1001,3,0)</f>
        <v>video</v>
      </c>
      <c r="F7682" t="str">
        <f>VLOOKUP($B7682,[1]Content!$B$2:$E$1001,4,0)</f>
        <v>studying</v>
      </c>
      <c r="G7682" t="str">
        <v>positive</v>
      </c>
      <c r="H7682">
        <v>60</v>
      </c>
      <c r="I7682" t="str">
        <f t="shared" si="239"/>
        <v>Apr</v>
      </c>
      <c r="J7682" t="str">
        <f t="shared" si="240"/>
        <v>2021</v>
      </c>
    </row>
    <row r="7683" spans="1:10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VLOOKUP($B7683,[1]Content!$B$2:$E$1001,3,0)</f>
        <v>video</v>
      </c>
      <c r="F7683" t="str">
        <f>VLOOKUP($B7683,[1]Content!$B$2:$E$1001,4,0)</f>
        <v>studying</v>
      </c>
      <c r="G7683" t="str">
        <v>positive</v>
      </c>
      <c r="H7683">
        <v>70</v>
      </c>
      <c r="I7683" t="str">
        <f t="shared" ref="I7683:I7746" si="241">TEXT($D7683,"MMM")</f>
        <v>May</v>
      </c>
      <c r="J7683" t="str">
        <f t="shared" ref="J7683:J7746" si="242">TEXT($D7683,"YYY")</f>
        <v>2021</v>
      </c>
    </row>
    <row r="7684" spans="1:10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VLOOKUP($B7684,[1]Content!$B$2:$E$1001,3,0)</f>
        <v>video</v>
      </c>
      <c r="F7684" t="str">
        <f>VLOOKUP($B7684,[1]Content!$B$2:$E$1001,4,0)</f>
        <v>studying</v>
      </c>
      <c r="G7684" t="str">
        <v>negative</v>
      </c>
      <c r="H7684">
        <v>0</v>
      </c>
      <c r="I7684" t="str">
        <f t="shared" si="241"/>
        <v>Sep</v>
      </c>
      <c r="J7684" t="str">
        <f t="shared" si="242"/>
        <v>2020</v>
      </c>
    </row>
    <row r="7685" spans="1:10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VLOOKUP($B7685,[1]Content!$B$2:$E$1001,3,0)</f>
        <v>video</v>
      </c>
      <c r="F7685" t="str">
        <f>VLOOKUP($B7685,[1]Content!$B$2:$E$1001,4,0)</f>
        <v>studying</v>
      </c>
      <c r="G7685" t="str">
        <v>positive</v>
      </c>
      <c r="H7685">
        <v>72</v>
      </c>
      <c r="I7685" t="str">
        <f t="shared" si="241"/>
        <v>Jul</v>
      </c>
      <c r="J7685" t="str">
        <f t="shared" si="242"/>
        <v>2020</v>
      </c>
    </row>
    <row r="7686" spans="1:10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VLOOKUP($B7686,[1]Content!$B$2:$E$1001,3,0)</f>
        <v>video</v>
      </c>
      <c r="F7686" t="str">
        <f>VLOOKUP($B7686,[1]Content!$B$2:$E$1001,4,0)</f>
        <v>studying</v>
      </c>
      <c r="G7686" t="str">
        <v>positive</v>
      </c>
      <c r="H7686">
        <v>72</v>
      </c>
      <c r="I7686" t="str">
        <f t="shared" si="241"/>
        <v>Jun</v>
      </c>
      <c r="J7686" t="str">
        <f t="shared" si="242"/>
        <v>2021</v>
      </c>
    </row>
    <row r="7687" spans="1:10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VLOOKUP($B7687,[1]Content!$B$2:$E$1001,3,0)</f>
        <v>video</v>
      </c>
      <c r="F7687" t="str">
        <f>VLOOKUP($B7687,[1]Content!$B$2:$E$1001,4,0)</f>
        <v>studying</v>
      </c>
      <c r="G7687" t="str">
        <v>positive</v>
      </c>
      <c r="H7687">
        <v>70</v>
      </c>
      <c r="I7687" t="str">
        <f t="shared" si="241"/>
        <v>Dec</v>
      </c>
      <c r="J7687" t="str">
        <f t="shared" si="242"/>
        <v>2020</v>
      </c>
    </row>
    <row r="7688" spans="1:10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VLOOKUP($B7688,[1]Content!$B$2:$E$1001,3,0)</f>
        <v>video</v>
      </c>
      <c r="F7688" t="str">
        <f>VLOOKUP($B7688,[1]Content!$B$2:$E$1001,4,0)</f>
        <v>studying</v>
      </c>
      <c r="G7688" t="str">
        <v>positive</v>
      </c>
      <c r="H7688">
        <v>65</v>
      </c>
      <c r="I7688" t="str">
        <f t="shared" si="241"/>
        <v>Apr</v>
      </c>
      <c r="J7688" t="str">
        <f t="shared" si="242"/>
        <v>2021</v>
      </c>
    </row>
    <row r="7689" spans="1:10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VLOOKUP($B7689,[1]Content!$B$2:$E$1001,3,0)</f>
        <v>video</v>
      </c>
      <c r="F7689" t="str">
        <f>VLOOKUP($B7689,[1]Content!$B$2:$E$1001,4,0)</f>
        <v>studying</v>
      </c>
      <c r="G7689" t="str">
        <v>neutral</v>
      </c>
      <c r="H7689">
        <v>35</v>
      </c>
      <c r="I7689" t="str">
        <f t="shared" si="241"/>
        <v>Jan</v>
      </c>
      <c r="J7689" t="str">
        <f t="shared" si="242"/>
        <v>2021</v>
      </c>
    </row>
    <row r="7690" spans="1:10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VLOOKUP($B7690,[1]Content!$B$2:$E$1001,3,0)</f>
        <v>video</v>
      </c>
      <c r="F7690" t="str">
        <f>VLOOKUP($B7690,[1]Content!$B$2:$E$1001,4,0)</f>
        <v>studying</v>
      </c>
      <c r="G7690" t="str">
        <v>positive</v>
      </c>
      <c r="H7690">
        <v>75</v>
      </c>
      <c r="I7690" t="str">
        <f t="shared" si="241"/>
        <v>Jul</v>
      </c>
      <c r="J7690" t="str">
        <f t="shared" si="242"/>
        <v>2020</v>
      </c>
    </row>
    <row r="7691" spans="1:10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VLOOKUP($B7691,[1]Content!$B$2:$E$1001,3,0)</f>
        <v>video</v>
      </c>
      <c r="F7691" t="str">
        <f>VLOOKUP($B7691,[1]Content!$B$2:$E$1001,4,0)</f>
        <v>studying</v>
      </c>
      <c r="G7691" t="str">
        <v>negative</v>
      </c>
      <c r="H7691">
        <v>5</v>
      </c>
      <c r="I7691" t="str">
        <f t="shared" si="241"/>
        <v>Aug</v>
      </c>
      <c r="J7691" t="str">
        <f t="shared" si="242"/>
        <v>2020</v>
      </c>
    </row>
    <row r="7692" spans="1:10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VLOOKUP($B7692,[1]Content!$B$2:$E$1001,3,0)</f>
        <v>video</v>
      </c>
      <c r="F7692" t="str">
        <f>VLOOKUP($B7692,[1]Content!$B$2:$E$1001,4,0)</f>
        <v>studying</v>
      </c>
      <c r="G7692" t="str">
        <v>positive</v>
      </c>
      <c r="H7692">
        <v>72</v>
      </c>
      <c r="I7692" t="str">
        <f t="shared" si="241"/>
        <v>Jul</v>
      </c>
      <c r="J7692" t="str">
        <f t="shared" si="242"/>
        <v>2020</v>
      </c>
    </row>
    <row r="7693" spans="1:10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VLOOKUP($B7693,[1]Content!$B$2:$E$1001,3,0)</f>
        <v>video</v>
      </c>
      <c r="F7693" t="str">
        <f>VLOOKUP($B7693,[1]Content!$B$2:$E$1001,4,0)</f>
        <v>studying</v>
      </c>
      <c r="G7693" t="str">
        <v>negative</v>
      </c>
      <c r="H7693">
        <v>12</v>
      </c>
      <c r="I7693" t="str">
        <f t="shared" si="241"/>
        <v>Oct</v>
      </c>
      <c r="J7693" t="str">
        <f t="shared" si="242"/>
        <v>2020</v>
      </c>
    </row>
    <row r="7694" spans="1:10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VLOOKUP($B7694,[1]Content!$B$2:$E$1001,3,0)</f>
        <v>video</v>
      </c>
      <c r="F7694" t="str">
        <f>VLOOKUP($B7694,[1]Content!$B$2:$E$1001,4,0)</f>
        <v>studying</v>
      </c>
      <c r="G7694" t="str">
        <v>positive</v>
      </c>
      <c r="H7694">
        <v>30</v>
      </c>
      <c r="I7694" t="str">
        <f t="shared" si="241"/>
        <v>May</v>
      </c>
      <c r="J7694" t="str">
        <f t="shared" si="242"/>
        <v>2021</v>
      </c>
    </row>
    <row r="7695" spans="1:10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VLOOKUP($B7695,[1]Content!$B$2:$E$1001,3,0)</f>
        <v>video</v>
      </c>
      <c r="F7695" t="str">
        <f>VLOOKUP($B7695,[1]Content!$B$2:$E$1001,4,0)</f>
        <v>studying</v>
      </c>
      <c r="G7695" t="str">
        <v>negative</v>
      </c>
      <c r="H7695">
        <v>15</v>
      </c>
      <c r="I7695" t="str">
        <f t="shared" si="241"/>
        <v>Mar</v>
      </c>
      <c r="J7695" t="str">
        <f t="shared" si="242"/>
        <v>2021</v>
      </c>
    </row>
    <row r="7696" spans="1:10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VLOOKUP($B7696,[1]Content!$B$2:$E$1001,3,0)</f>
        <v>video</v>
      </c>
      <c r="F7696" t="str">
        <f>VLOOKUP($B7696,[1]Content!$B$2:$E$1001,4,0)</f>
        <v>studying</v>
      </c>
      <c r="G7696" t="str">
        <v>positive</v>
      </c>
      <c r="H7696">
        <v>70</v>
      </c>
      <c r="I7696" t="str">
        <f t="shared" si="241"/>
        <v>Jan</v>
      </c>
      <c r="J7696" t="str">
        <f t="shared" si="242"/>
        <v>2021</v>
      </c>
    </row>
    <row r="7697" spans="1:10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VLOOKUP($B7697,[1]Content!$B$2:$E$1001,3,0)</f>
        <v>video</v>
      </c>
      <c r="F7697" t="str">
        <f>VLOOKUP($B7697,[1]Content!$B$2:$E$1001,4,0)</f>
        <v>studying</v>
      </c>
      <c r="G7697" t="str">
        <v>neutral</v>
      </c>
      <c r="H7697">
        <v>20</v>
      </c>
      <c r="I7697" t="str">
        <f t="shared" si="241"/>
        <v>Feb</v>
      </c>
      <c r="J7697" t="str">
        <f t="shared" si="242"/>
        <v>2021</v>
      </c>
    </row>
    <row r="7698" spans="1:10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VLOOKUP($B7698,[1]Content!$B$2:$E$1001,3,0)</f>
        <v>video</v>
      </c>
      <c r="F7698" t="str">
        <f>VLOOKUP($B7698,[1]Content!$B$2:$E$1001,4,0)</f>
        <v>studying</v>
      </c>
      <c r="G7698" t="str">
        <v>positive</v>
      </c>
      <c r="H7698">
        <v>30</v>
      </c>
      <c r="I7698" t="str">
        <f t="shared" si="241"/>
        <v>Apr</v>
      </c>
      <c r="J7698" t="str">
        <f t="shared" si="242"/>
        <v>2021</v>
      </c>
    </row>
    <row r="7699" spans="1:10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VLOOKUP($B7699,[1]Content!$B$2:$E$1001,3,0)</f>
        <v>GIF</v>
      </c>
      <c r="F7699" t="str">
        <f>VLOOKUP($B7699,[1]Content!$B$2:$E$1001,4,0)</f>
        <v>culture</v>
      </c>
      <c r="G7699" t="str">
        <v>negative</v>
      </c>
      <c r="H7699">
        <v>0</v>
      </c>
      <c r="I7699" t="str">
        <f t="shared" si="241"/>
        <v>Jun</v>
      </c>
      <c r="J7699" t="str">
        <f t="shared" si="242"/>
        <v>2021</v>
      </c>
    </row>
    <row r="7700" spans="1:10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VLOOKUP($B7700,[1]Content!$B$2:$E$1001,3,0)</f>
        <v>GIF</v>
      </c>
      <c r="F7700" t="str">
        <f>VLOOKUP($B7700,[1]Content!$B$2:$E$1001,4,0)</f>
        <v>culture</v>
      </c>
      <c r="G7700" t="str">
        <v>neutral</v>
      </c>
      <c r="H7700">
        <v>20</v>
      </c>
      <c r="I7700" t="str">
        <f t="shared" si="241"/>
        <v>May</v>
      </c>
      <c r="J7700" t="str">
        <f t="shared" si="242"/>
        <v>2021</v>
      </c>
    </row>
    <row r="7701" spans="1:10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VLOOKUP($B7701,[1]Content!$B$2:$E$1001,3,0)</f>
        <v>GIF</v>
      </c>
      <c r="F7701" t="str">
        <f>VLOOKUP($B7701,[1]Content!$B$2:$E$1001,4,0)</f>
        <v>culture</v>
      </c>
      <c r="G7701" t="str">
        <v>negative</v>
      </c>
      <c r="H7701">
        <v>5</v>
      </c>
      <c r="I7701" t="str">
        <f t="shared" si="241"/>
        <v>Mar</v>
      </c>
      <c r="J7701" t="str">
        <f t="shared" si="242"/>
        <v>2021</v>
      </c>
    </row>
    <row r="7702" spans="1:10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VLOOKUP($B7702,[1]Content!$B$2:$E$1001,3,0)</f>
        <v>GIF</v>
      </c>
      <c r="F7702" t="str">
        <f>VLOOKUP($B7702,[1]Content!$B$2:$E$1001,4,0)</f>
        <v>culture</v>
      </c>
      <c r="G7702" t="str">
        <v>positive</v>
      </c>
      <c r="H7702">
        <v>70</v>
      </c>
      <c r="I7702" t="str">
        <f t="shared" si="241"/>
        <v>Jul</v>
      </c>
      <c r="J7702" t="str">
        <f t="shared" si="242"/>
        <v>2020</v>
      </c>
    </row>
    <row r="7703" spans="1:10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VLOOKUP($B7703,[1]Content!$B$2:$E$1001,3,0)</f>
        <v>GIF</v>
      </c>
      <c r="F7703" t="str">
        <f>VLOOKUP($B7703,[1]Content!$B$2:$E$1001,4,0)</f>
        <v>culture</v>
      </c>
      <c r="G7703" t="str">
        <v>positive</v>
      </c>
      <c r="H7703">
        <v>70</v>
      </c>
      <c r="I7703" t="str">
        <f t="shared" si="241"/>
        <v>Apr</v>
      </c>
      <c r="J7703" t="str">
        <f t="shared" si="242"/>
        <v>2021</v>
      </c>
    </row>
    <row r="7704" spans="1:10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VLOOKUP($B7704,[1]Content!$B$2:$E$1001,3,0)</f>
        <v>GIF</v>
      </c>
      <c r="F7704" t="str">
        <f>VLOOKUP($B7704,[1]Content!$B$2:$E$1001,4,0)</f>
        <v>culture</v>
      </c>
      <c r="G7704" t="str">
        <v>neutral</v>
      </c>
      <c r="H7704">
        <v>20</v>
      </c>
      <c r="I7704" t="str">
        <f t="shared" si="241"/>
        <v>Sep</v>
      </c>
      <c r="J7704" t="str">
        <f t="shared" si="242"/>
        <v>2020</v>
      </c>
    </row>
    <row r="7705" spans="1:10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VLOOKUP($B7705,[1]Content!$B$2:$E$1001,3,0)</f>
        <v>GIF</v>
      </c>
      <c r="F7705" t="str">
        <f>VLOOKUP($B7705,[1]Content!$B$2:$E$1001,4,0)</f>
        <v>culture</v>
      </c>
      <c r="G7705" t="str">
        <v>positive</v>
      </c>
      <c r="H7705">
        <v>60</v>
      </c>
      <c r="I7705" t="str">
        <f t="shared" si="241"/>
        <v>May</v>
      </c>
      <c r="J7705" t="str">
        <f t="shared" si="242"/>
        <v>2021</v>
      </c>
    </row>
    <row r="7706" spans="1:10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VLOOKUP($B7706,[1]Content!$B$2:$E$1001,3,0)</f>
        <v>GIF</v>
      </c>
      <c r="F7706" t="str">
        <f>VLOOKUP($B7706,[1]Content!$B$2:$E$1001,4,0)</f>
        <v>culture</v>
      </c>
      <c r="G7706" t="str">
        <v>negative</v>
      </c>
      <c r="H7706">
        <v>5</v>
      </c>
      <c r="I7706" t="str">
        <f t="shared" si="241"/>
        <v>Mar</v>
      </c>
      <c r="J7706" t="str">
        <f t="shared" si="242"/>
        <v>2021</v>
      </c>
    </row>
    <row r="7707" spans="1:10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VLOOKUP($B7707,[1]Content!$B$2:$E$1001,3,0)</f>
        <v>GIF</v>
      </c>
      <c r="F7707" t="str">
        <f>VLOOKUP($B7707,[1]Content!$B$2:$E$1001,4,0)</f>
        <v>culture</v>
      </c>
      <c r="G7707" t="str">
        <v>positive</v>
      </c>
      <c r="H7707">
        <v>70</v>
      </c>
      <c r="I7707" t="str">
        <f t="shared" si="241"/>
        <v>Oct</v>
      </c>
      <c r="J7707" t="str">
        <f t="shared" si="242"/>
        <v>2020</v>
      </c>
    </row>
    <row r="7708" spans="1:10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VLOOKUP($B7708,[1]Content!$B$2:$E$1001,3,0)</f>
        <v>GIF</v>
      </c>
      <c r="F7708" t="str">
        <f>VLOOKUP($B7708,[1]Content!$B$2:$E$1001,4,0)</f>
        <v>culture</v>
      </c>
      <c r="G7708" t="str">
        <v>positive</v>
      </c>
      <c r="H7708">
        <v>45</v>
      </c>
      <c r="I7708" t="str">
        <f t="shared" si="241"/>
        <v>Nov</v>
      </c>
      <c r="J7708" t="str">
        <f t="shared" si="242"/>
        <v>2020</v>
      </c>
    </row>
    <row r="7709" spans="1:10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VLOOKUP($B7709,[1]Content!$B$2:$E$1001,3,0)</f>
        <v>GIF</v>
      </c>
      <c r="F7709" t="str">
        <f>VLOOKUP($B7709,[1]Content!$B$2:$E$1001,4,0)</f>
        <v>culture</v>
      </c>
      <c r="G7709" t="str">
        <v>positive</v>
      </c>
      <c r="H7709">
        <v>45</v>
      </c>
      <c r="I7709" t="str">
        <f t="shared" si="241"/>
        <v>Oct</v>
      </c>
      <c r="J7709" t="str">
        <f t="shared" si="242"/>
        <v>2020</v>
      </c>
    </row>
    <row r="7710" spans="1:10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VLOOKUP($B7710,[1]Content!$B$2:$E$1001,3,0)</f>
        <v>GIF</v>
      </c>
      <c r="F7710" t="str">
        <f>VLOOKUP($B7710,[1]Content!$B$2:$E$1001,4,0)</f>
        <v>culture</v>
      </c>
      <c r="G7710" t="str">
        <v>neutral</v>
      </c>
      <c r="H7710">
        <v>35</v>
      </c>
      <c r="I7710" t="str">
        <f t="shared" si="241"/>
        <v>Dec</v>
      </c>
      <c r="J7710" t="str">
        <f t="shared" si="242"/>
        <v>2020</v>
      </c>
    </row>
    <row r="7711" spans="1:10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VLOOKUP($B7711,[1]Content!$B$2:$E$1001,3,0)</f>
        <v>GIF</v>
      </c>
      <c r="F7711" t="str">
        <f>VLOOKUP($B7711,[1]Content!$B$2:$E$1001,4,0)</f>
        <v>culture</v>
      </c>
      <c r="G7711" t="str">
        <v>positive</v>
      </c>
      <c r="H7711">
        <v>70</v>
      </c>
      <c r="I7711" t="str">
        <f t="shared" si="241"/>
        <v>Oct</v>
      </c>
      <c r="J7711" t="str">
        <f t="shared" si="242"/>
        <v>2020</v>
      </c>
    </row>
    <row r="7712" spans="1:10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VLOOKUP($B7712,[1]Content!$B$2:$E$1001,3,0)</f>
        <v>GIF</v>
      </c>
      <c r="F7712" t="str">
        <f>VLOOKUP($B7712,[1]Content!$B$2:$E$1001,4,0)</f>
        <v>culture</v>
      </c>
      <c r="G7712" t="str">
        <v>positive</v>
      </c>
      <c r="H7712">
        <v>75</v>
      </c>
      <c r="I7712" t="str">
        <f t="shared" si="241"/>
        <v>Jan</v>
      </c>
      <c r="J7712" t="str">
        <f t="shared" si="242"/>
        <v>2021</v>
      </c>
    </row>
    <row r="7713" spans="1:10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VLOOKUP($B7713,[1]Content!$B$2:$E$1001,3,0)</f>
        <v>GIF</v>
      </c>
      <c r="F7713" t="str">
        <f>VLOOKUP($B7713,[1]Content!$B$2:$E$1001,4,0)</f>
        <v>culture</v>
      </c>
      <c r="G7713" t="str">
        <v>negative</v>
      </c>
      <c r="H7713">
        <v>10</v>
      </c>
      <c r="I7713" t="str">
        <f t="shared" si="241"/>
        <v>Mar</v>
      </c>
      <c r="J7713" t="str">
        <f t="shared" si="242"/>
        <v>2021</v>
      </c>
    </row>
    <row r="7714" spans="1:10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VLOOKUP($B7714,[1]Content!$B$2:$E$1001,3,0)</f>
        <v>GIF</v>
      </c>
      <c r="F7714" t="str">
        <f>VLOOKUP($B7714,[1]Content!$B$2:$E$1001,4,0)</f>
        <v>culture</v>
      </c>
      <c r="G7714" t="str">
        <v>positive</v>
      </c>
      <c r="H7714">
        <v>70</v>
      </c>
      <c r="I7714" t="str">
        <f t="shared" si="241"/>
        <v>Aug</v>
      </c>
      <c r="J7714" t="str">
        <f t="shared" si="242"/>
        <v>2020</v>
      </c>
    </row>
    <row r="7715" spans="1:10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VLOOKUP($B7715,[1]Content!$B$2:$E$1001,3,0)</f>
        <v>GIF</v>
      </c>
      <c r="F7715" t="str">
        <f>VLOOKUP($B7715,[1]Content!$B$2:$E$1001,4,0)</f>
        <v>culture</v>
      </c>
      <c r="G7715" t="str">
        <v>positive</v>
      </c>
      <c r="H7715">
        <v>45</v>
      </c>
      <c r="I7715" t="str">
        <f t="shared" si="241"/>
        <v>Nov</v>
      </c>
      <c r="J7715" t="str">
        <f t="shared" si="242"/>
        <v>2020</v>
      </c>
    </row>
    <row r="7716" spans="1:10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VLOOKUP($B7716,[1]Content!$B$2:$E$1001,3,0)</f>
        <v>GIF</v>
      </c>
      <c r="F7716" t="str">
        <f>VLOOKUP($B7716,[1]Content!$B$2:$E$1001,4,0)</f>
        <v>culture</v>
      </c>
      <c r="G7716" t="str">
        <v>positive</v>
      </c>
      <c r="H7716">
        <v>75</v>
      </c>
      <c r="I7716" t="str">
        <f t="shared" si="241"/>
        <v>Jun</v>
      </c>
      <c r="J7716" t="str">
        <f t="shared" si="242"/>
        <v>2020</v>
      </c>
    </row>
    <row r="7717" spans="1:10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VLOOKUP($B7717,[1]Content!$B$2:$E$1001,3,0)</f>
        <v>GIF</v>
      </c>
      <c r="F7717" t="str">
        <f>VLOOKUP($B7717,[1]Content!$B$2:$E$1001,4,0)</f>
        <v>culture</v>
      </c>
      <c r="G7717" t="str">
        <v>positive</v>
      </c>
      <c r="H7717">
        <v>70</v>
      </c>
      <c r="I7717" t="str">
        <f t="shared" si="241"/>
        <v>Jan</v>
      </c>
      <c r="J7717" t="str">
        <f t="shared" si="242"/>
        <v>2021</v>
      </c>
    </row>
    <row r="7718" spans="1:10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VLOOKUP($B7718,[1]Content!$B$2:$E$1001,3,0)</f>
        <v>GIF</v>
      </c>
      <c r="F7718" t="str">
        <f>VLOOKUP($B7718,[1]Content!$B$2:$E$1001,4,0)</f>
        <v>culture</v>
      </c>
      <c r="G7718" t="str">
        <v>positive</v>
      </c>
      <c r="H7718">
        <v>70</v>
      </c>
      <c r="I7718" t="str">
        <f t="shared" si="241"/>
        <v>Feb</v>
      </c>
      <c r="J7718" t="str">
        <f t="shared" si="242"/>
        <v>2021</v>
      </c>
    </row>
    <row r="7719" spans="1:10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VLOOKUP($B7719,[1]Content!$B$2:$E$1001,3,0)</f>
        <v>GIF</v>
      </c>
      <c r="F7719" t="str">
        <f>VLOOKUP($B7719,[1]Content!$B$2:$E$1001,4,0)</f>
        <v>culture</v>
      </c>
      <c r="G7719" t="str">
        <v>positive</v>
      </c>
      <c r="H7719">
        <v>70</v>
      </c>
      <c r="I7719" t="str">
        <f t="shared" si="241"/>
        <v>Dec</v>
      </c>
      <c r="J7719" t="str">
        <f t="shared" si="242"/>
        <v>2020</v>
      </c>
    </row>
    <row r="7720" spans="1:10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VLOOKUP($B7720,[1]Content!$B$2:$E$1001,3,0)</f>
        <v>GIF</v>
      </c>
      <c r="F7720" t="str">
        <f>VLOOKUP($B7720,[1]Content!$B$2:$E$1001,4,0)</f>
        <v>culture</v>
      </c>
      <c r="G7720" t="str">
        <v>positive</v>
      </c>
      <c r="H7720">
        <v>72</v>
      </c>
      <c r="I7720" t="str">
        <f t="shared" si="241"/>
        <v>Jul</v>
      </c>
      <c r="J7720" t="str">
        <f t="shared" si="242"/>
        <v>2020</v>
      </c>
    </row>
    <row r="7721" spans="1:10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VLOOKUP($B7721,[1]Content!$B$2:$E$1001,3,0)</f>
        <v>GIF</v>
      </c>
      <c r="F7721" t="str">
        <f>VLOOKUP($B7721,[1]Content!$B$2:$E$1001,4,0)</f>
        <v>culture</v>
      </c>
      <c r="G7721" t="str">
        <v>positive</v>
      </c>
      <c r="H7721">
        <v>50</v>
      </c>
      <c r="I7721" t="str">
        <f t="shared" si="241"/>
        <v>Jun</v>
      </c>
      <c r="J7721" t="str">
        <f t="shared" si="242"/>
        <v>2021</v>
      </c>
    </row>
    <row r="7722" spans="1:10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VLOOKUP($B7722,[1]Content!$B$2:$E$1001,3,0)</f>
        <v>GIF</v>
      </c>
      <c r="F7722" t="str">
        <f>VLOOKUP($B7722,[1]Content!$B$2:$E$1001,4,0)</f>
        <v>culture</v>
      </c>
      <c r="G7722" t="str">
        <v>positive</v>
      </c>
      <c r="H7722">
        <v>50</v>
      </c>
      <c r="I7722" t="str">
        <f t="shared" si="241"/>
        <v>Aug</v>
      </c>
      <c r="J7722" t="str">
        <f t="shared" si="242"/>
        <v>2020</v>
      </c>
    </row>
    <row r="7723" spans="1:10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VLOOKUP($B7723,[1]Content!$B$2:$E$1001,3,0)</f>
        <v>GIF</v>
      </c>
      <c r="F7723" t="str">
        <f>VLOOKUP($B7723,[1]Content!$B$2:$E$1001,4,0)</f>
        <v>culture</v>
      </c>
      <c r="G7723" t="str">
        <v>positive</v>
      </c>
      <c r="H7723">
        <v>70</v>
      </c>
      <c r="I7723" t="str">
        <f t="shared" si="241"/>
        <v>May</v>
      </c>
      <c r="J7723" t="str">
        <f t="shared" si="242"/>
        <v>2021</v>
      </c>
    </row>
    <row r="7724" spans="1:10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VLOOKUP($B7724,[1]Content!$B$2:$E$1001,3,0)</f>
        <v>GIF</v>
      </c>
      <c r="F7724" t="str">
        <f>VLOOKUP($B7724,[1]Content!$B$2:$E$1001,4,0)</f>
        <v>education</v>
      </c>
      <c r="G7724" t="str">
        <v>positive</v>
      </c>
      <c r="H7724">
        <v>70</v>
      </c>
      <c r="I7724" t="str">
        <f t="shared" si="241"/>
        <v>Jun</v>
      </c>
      <c r="J7724" t="str">
        <f t="shared" si="242"/>
        <v>2021</v>
      </c>
    </row>
    <row r="7725" spans="1:10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VLOOKUP($B7725,[1]Content!$B$2:$E$1001,3,0)</f>
        <v>GIF</v>
      </c>
      <c r="F7725" t="str">
        <f>VLOOKUP($B7725,[1]Content!$B$2:$E$1001,4,0)</f>
        <v>education</v>
      </c>
      <c r="G7725" t="str">
        <v>positive</v>
      </c>
      <c r="H7725">
        <v>72</v>
      </c>
      <c r="I7725" t="str">
        <f t="shared" si="241"/>
        <v>Jun</v>
      </c>
      <c r="J7725" t="str">
        <f t="shared" si="242"/>
        <v>2020</v>
      </c>
    </row>
    <row r="7726" spans="1:10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VLOOKUP($B7726,[1]Content!$B$2:$E$1001,3,0)</f>
        <v>GIF</v>
      </c>
      <c r="F7726" t="str">
        <f>VLOOKUP($B7726,[1]Content!$B$2:$E$1001,4,0)</f>
        <v>education</v>
      </c>
      <c r="G7726" t="str">
        <v>negative</v>
      </c>
      <c r="H7726">
        <v>5</v>
      </c>
      <c r="I7726" t="str">
        <f t="shared" si="241"/>
        <v>Jun</v>
      </c>
      <c r="J7726" t="str">
        <f t="shared" si="242"/>
        <v>2020</v>
      </c>
    </row>
    <row r="7727" spans="1:10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VLOOKUP($B7727,[1]Content!$B$2:$E$1001,3,0)</f>
        <v>GIF</v>
      </c>
      <c r="F7727" t="str">
        <f>VLOOKUP($B7727,[1]Content!$B$2:$E$1001,4,0)</f>
        <v>education</v>
      </c>
      <c r="G7727" t="str">
        <v>negative</v>
      </c>
      <c r="H7727">
        <v>10</v>
      </c>
      <c r="I7727" t="str">
        <f t="shared" si="241"/>
        <v>Mar</v>
      </c>
      <c r="J7727" t="str">
        <f t="shared" si="242"/>
        <v>2021</v>
      </c>
    </row>
    <row r="7728" spans="1:10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VLOOKUP($B7728,[1]Content!$B$2:$E$1001,3,0)</f>
        <v>GIF</v>
      </c>
      <c r="F7728" t="str">
        <f>VLOOKUP($B7728,[1]Content!$B$2:$E$1001,4,0)</f>
        <v>education</v>
      </c>
      <c r="G7728" t="str">
        <v>positive</v>
      </c>
      <c r="H7728">
        <v>60</v>
      </c>
      <c r="I7728" t="str">
        <f t="shared" si="241"/>
        <v>Jun</v>
      </c>
      <c r="J7728" t="str">
        <f t="shared" si="242"/>
        <v>2020</v>
      </c>
    </row>
    <row r="7729" spans="1:10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VLOOKUP($B7729,[1]Content!$B$2:$E$1001,3,0)</f>
        <v>GIF</v>
      </c>
      <c r="F7729" t="str">
        <f>VLOOKUP($B7729,[1]Content!$B$2:$E$1001,4,0)</f>
        <v>education</v>
      </c>
      <c r="G7729" t="str">
        <v>neutral</v>
      </c>
      <c r="H7729">
        <v>20</v>
      </c>
      <c r="I7729" t="str">
        <f t="shared" si="241"/>
        <v>Feb</v>
      </c>
      <c r="J7729" t="str">
        <f t="shared" si="242"/>
        <v>2021</v>
      </c>
    </row>
    <row r="7730" spans="1:10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VLOOKUP($B7730,[1]Content!$B$2:$E$1001,3,0)</f>
        <v>GIF</v>
      </c>
      <c r="F7730" t="str">
        <f>VLOOKUP($B7730,[1]Content!$B$2:$E$1001,4,0)</f>
        <v>education</v>
      </c>
      <c r="G7730" t="str">
        <v>positive</v>
      </c>
      <c r="H7730">
        <v>70</v>
      </c>
      <c r="I7730" t="str">
        <f t="shared" si="241"/>
        <v>Apr</v>
      </c>
      <c r="J7730" t="str">
        <f t="shared" si="242"/>
        <v>2021</v>
      </c>
    </row>
    <row r="7731" spans="1:10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VLOOKUP($B7731,[1]Content!$B$2:$E$1001,3,0)</f>
        <v>GIF</v>
      </c>
      <c r="F7731" t="str">
        <f>VLOOKUP($B7731,[1]Content!$B$2:$E$1001,4,0)</f>
        <v>education</v>
      </c>
      <c r="G7731" t="str">
        <v>positive</v>
      </c>
      <c r="H7731">
        <v>65</v>
      </c>
      <c r="I7731" t="str">
        <f t="shared" si="241"/>
        <v>Mar</v>
      </c>
      <c r="J7731" t="str">
        <f t="shared" si="242"/>
        <v>2021</v>
      </c>
    </row>
    <row r="7732" spans="1:10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VLOOKUP($B7732,[1]Content!$B$2:$E$1001,3,0)</f>
        <v>GIF</v>
      </c>
      <c r="F7732" t="str">
        <f>VLOOKUP($B7732,[1]Content!$B$2:$E$1001,4,0)</f>
        <v>education</v>
      </c>
      <c r="G7732" t="str">
        <v>positive</v>
      </c>
      <c r="H7732">
        <v>45</v>
      </c>
      <c r="I7732" t="str">
        <f t="shared" si="241"/>
        <v>Sep</v>
      </c>
      <c r="J7732" t="str">
        <f t="shared" si="242"/>
        <v>2020</v>
      </c>
    </row>
    <row r="7733" spans="1:10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VLOOKUP($B7733,[1]Content!$B$2:$E$1001,3,0)</f>
        <v>GIF</v>
      </c>
      <c r="F7733" t="str">
        <f>VLOOKUP($B7733,[1]Content!$B$2:$E$1001,4,0)</f>
        <v>education</v>
      </c>
      <c r="G7733" t="str">
        <v>negative</v>
      </c>
      <c r="H7733">
        <v>10</v>
      </c>
      <c r="I7733" t="str">
        <f t="shared" si="241"/>
        <v>Oct</v>
      </c>
      <c r="J7733" t="str">
        <f t="shared" si="242"/>
        <v>2020</v>
      </c>
    </row>
    <row r="7734" spans="1:10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VLOOKUP($B7734,[1]Content!$B$2:$E$1001,3,0)</f>
        <v>GIF</v>
      </c>
      <c r="F7734" t="str">
        <f>VLOOKUP($B7734,[1]Content!$B$2:$E$1001,4,0)</f>
        <v>education</v>
      </c>
      <c r="G7734" t="str">
        <v>negative</v>
      </c>
      <c r="H7734">
        <v>5</v>
      </c>
      <c r="I7734" t="str">
        <f t="shared" si="241"/>
        <v>Jun</v>
      </c>
      <c r="J7734" t="str">
        <f t="shared" si="242"/>
        <v>2020</v>
      </c>
    </row>
    <row r="7735" spans="1:10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VLOOKUP($B7735,[1]Content!$B$2:$E$1001,3,0)</f>
        <v>GIF</v>
      </c>
      <c r="F7735" t="str">
        <f>VLOOKUP($B7735,[1]Content!$B$2:$E$1001,4,0)</f>
        <v>education</v>
      </c>
      <c r="G7735" t="str">
        <v>positive</v>
      </c>
      <c r="H7735">
        <v>72</v>
      </c>
      <c r="I7735" t="str">
        <f t="shared" si="241"/>
        <v>Aug</v>
      </c>
      <c r="J7735" t="str">
        <f t="shared" si="242"/>
        <v>2020</v>
      </c>
    </row>
    <row r="7736" spans="1:10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VLOOKUP($B7736,[1]Content!$B$2:$E$1001,3,0)</f>
        <v>GIF</v>
      </c>
      <c r="F7736" t="str">
        <f>VLOOKUP($B7736,[1]Content!$B$2:$E$1001,4,0)</f>
        <v>education</v>
      </c>
      <c r="G7736" t="str">
        <v>positive</v>
      </c>
      <c r="H7736">
        <v>30</v>
      </c>
      <c r="I7736" t="str">
        <f t="shared" si="241"/>
        <v>Apr</v>
      </c>
      <c r="J7736" t="str">
        <f t="shared" si="242"/>
        <v>2021</v>
      </c>
    </row>
    <row r="7737" spans="1:10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VLOOKUP($B7737,[1]Content!$B$2:$E$1001,3,0)</f>
        <v>GIF</v>
      </c>
      <c r="F7737" t="str">
        <f>VLOOKUP($B7737,[1]Content!$B$2:$E$1001,4,0)</f>
        <v>education</v>
      </c>
      <c r="G7737" t="str">
        <v>negative</v>
      </c>
      <c r="H7737">
        <v>0</v>
      </c>
      <c r="I7737" t="str">
        <f t="shared" si="241"/>
        <v>Jan</v>
      </c>
      <c r="J7737" t="str">
        <f t="shared" si="242"/>
        <v>2021</v>
      </c>
    </row>
    <row r="7738" spans="1:10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VLOOKUP($B7738,[1]Content!$B$2:$E$1001,3,0)</f>
        <v>GIF</v>
      </c>
      <c r="F7738" t="str">
        <f>VLOOKUP($B7738,[1]Content!$B$2:$E$1001,4,0)</f>
        <v>education</v>
      </c>
      <c r="G7738" t="str">
        <v>positive</v>
      </c>
      <c r="H7738">
        <v>30</v>
      </c>
      <c r="I7738" t="str">
        <f t="shared" si="241"/>
        <v>Sep</v>
      </c>
      <c r="J7738" t="str">
        <f t="shared" si="242"/>
        <v>2020</v>
      </c>
    </row>
    <row r="7739" spans="1:10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VLOOKUP($B7739,[1]Content!$B$2:$E$1001,3,0)</f>
        <v>GIF</v>
      </c>
      <c r="F7739" t="str">
        <f>VLOOKUP($B7739,[1]Content!$B$2:$E$1001,4,0)</f>
        <v>education</v>
      </c>
      <c r="G7739" t="str">
        <v>negative</v>
      </c>
      <c r="H7739">
        <v>12</v>
      </c>
      <c r="I7739" t="str">
        <f t="shared" si="241"/>
        <v>Oct</v>
      </c>
      <c r="J7739" t="str">
        <f t="shared" si="242"/>
        <v>2020</v>
      </c>
    </row>
    <row r="7740" spans="1:10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VLOOKUP($B7740,[1]Content!$B$2:$E$1001,3,0)</f>
        <v>GIF</v>
      </c>
      <c r="F7740" t="str">
        <f>VLOOKUP($B7740,[1]Content!$B$2:$E$1001,4,0)</f>
        <v>education</v>
      </c>
      <c r="G7740" t="str">
        <v>positive</v>
      </c>
      <c r="H7740">
        <v>65</v>
      </c>
      <c r="I7740" t="str">
        <f t="shared" si="241"/>
        <v>Jun</v>
      </c>
      <c r="J7740" t="str">
        <f t="shared" si="242"/>
        <v>2021</v>
      </c>
    </row>
    <row r="7741" spans="1:10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VLOOKUP($B7741,[1]Content!$B$2:$E$1001,3,0)</f>
        <v>GIF</v>
      </c>
      <c r="F7741" t="str">
        <f>VLOOKUP($B7741,[1]Content!$B$2:$E$1001,4,0)</f>
        <v>education</v>
      </c>
      <c r="G7741" t="str">
        <v>negative</v>
      </c>
      <c r="H7741">
        <v>10</v>
      </c>
      <c r="I7741" t="str">
        <f t="shared" si="241"/>
        <v>Jun</v>
      </c>
      <c r="J7741" t="str">
        <f t="shared" si="242"/>
        <v>2020</v>
      </c>
    </row>
    <row r="7742" spans="1:10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VLOOKUP($B7742,[1]Content!$B$2:$E$1001,3,0)</f>
        <v>GIF</v>
      </c>
      <c r="F7742" t="str">
        <f>VLOOKUP($B7742,[1]Content!$B$2:$E$1001,4,0)</f>
        <v>education</v>
      </c>
      <c r="G7742" t="str">
        <v>negative</v>
      </c>
      <c r="H7742">
        <v>0</v>
      </c>
      <c r="I7742" t="str">
        <f t="shared" si="241"/>
        <v>Jan</v>
      </c>
      <c r="J7742" t="str">
        <f t="shared" si="242"/>
        <v>2021</v>
      </c>
    </row>
    <row r="7743" spans="1:10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VLOOKUP($B7743,[1]Content!$B$2:$E$1001,3,0)</f>
        <v>GIF</v>
      </c>
      <c r="F7743" t="str">
        <f>VLOOKUP($B7743,[1]Content!$B$2:$E$1001,4,0)</f>
        <v>education</v>
      </c>
      <c r="G7743" t="str">
        <v>positive</v>
      </c>
      <c r="H7743">
        <v>70</v>
      </c>
      <c r="I7743" t="str">
        <f t="shared" si="241"/>
        <v>Dec</v>
      </c>
      <c r="J7743" t="str">
        <f t="shared" si="242"/>
        <v>2020</v>
      </c>
    </row>
    <row r="7744" spans="1:10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VLOOKUP($B7744,[1]Content!$B$2:$E$1001,3,0)</f>
        <v>GIF</v>
      </c>
      <c r="F7744" t="str">
        <f>VLOOKUP($B7744,[1]Content!$B$2:$E$1001,4,0)</f>
        <v>education</v>
      </c>
      <c r="G7744" t="str">
        <v>negative</v>
      </c>
      <c r="H7744">
        <v>5</v>
      </c>
      <c r="I7744" t="str">
        <f t="shared" si="241"/>
        <v>May</v>
      </c>
      <c r="J7744" t="str">
        <f t="shared" si="242"/>
        <v>2021</v>
      </c>
    </row>
    <row r="7745" spans="1:10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VLOOKUP($B7745,[1]Content!$B$2:$E$1001,3,0)</f>
        <v>GIF</v>
      </c>
      <c r="F7745" t="str">
        <f>VLOOKUP($B7745,[1]Content!$B$2:$E$1001,4,0)</f>
        <v>education</v>
      </c>
      <c r="G7745" t="str">
        <v>negative</v>
      </c>
      <c r="H7745">
        <v>12</v>
      </c>
      <c r="I7745" t="str">
        <f t="shared" si="241"/>
        <v>Nov</v>
      </c>
      <c r="J7745" t="str">
        <f t="shared" si="242"/>
        <v>2020</v>
      </c>
    </row>
    <row r="7746" spans="1:10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VLOOKUP($B7746,[1]Content!$B$2:$E$1001,3,0)</f>
        <v>GIF</v>
      </c>
      <c r="F7746" t="str">
        <f>VLOOKUP($B7746,[1]Content!$B$2:$E$1001,4,0)</f>
        <v>education</v>
      </c>
      <c r="G7746" t="str">
        <v>positive</v>
      </c>
      <c r="H7746">
        <v>50</v>
      </c>
      <c r="I7746" t="str">
        <f t="shared" si="241"/>
        <v>Nov</v>
      </c>
      <c r="J7746" t="str">
        <f t="shared" si="242"/>
        <v>2020</v>
      </c>
    </row>
    <row r="7747" spans="1:10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VLOOKUP($B7747,[1]Content!$B$2:$E$1001,3,0)</f>
        <v>GIF</v>
      </c>
      <c r="F7747" t="str">
        <f>VLOOKUP($B7747,[1]Content!$B$2:$E$1001,4,0)</f>
        <v>education</v>
      </c>
      <c r="G7747" t="str">
        <v>positive</v>
      </c>
      <c r="H7747">
        <v>45</v>
      </c>
      <c r="I7747" t="str">
        <f t="shared" ref="I7747:I7810" si="243">TEXT($D7747,"MMM")</f>
        <v>Sep</v>
      </c>
      <c r="J7747" t="str">
        <f t="shared" ref="J7747:J7810" si="244">TEXT($D7747,"YYY")</f>
        <v>2020</v>
      </c>
    </row>
    <row r="7748" spans="1:10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VLOOKUP($B7748,[1]Content!$B$2:$E$1001,3,0)</f>
        <v>GIF</v>
      </c>
      <c r="F7748" t="str">
        <f>VLOOKUP($B7748,[1]Content!$B$2:$E$1001,4,0)</f>
        <v>education</v>
      </c>
      <c r="G7748" t="str">
        <v>positive</v>
      </c>
      <c r="H7748">
        <v>70</v>
      </c>
      <c r="I7748" t="str">
        <f t="shared" si="243"/>
        <v>Jul</v>
      </c>
      <c r="J7748" t="str">
        <f t="shared" si="244"/>
        <v>2020</v>
      </c>
    </row>
    <row r="7749" spans="1:10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VLOOKUP($B7749,[1]Content!$B$2:$E$1001,3,0)</f>
        <v>GIF</v>
      </c>
      <c r="F7749" t="str">
        <f>VLOOKUP($B7749,[1]Content!$B$2:$E$1001,4,0)</f>
        <v>education</v>
      </c>
      <c r="G7749" t="str">
        <v>positive</v>
      </c>
      <c r="H7749">
        <v>65</v>
      </c>
      <c r="I7749" t="str">
        <f t="shared" si="243"/>
        <v>May</v>
      </c>
      <c r="J7749" t="str">
        <f t="shared" si="244"/>
        <v>2021</v>
      </c>
    </row>
    <row r="7750" spans="1:10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VLOOKUP($B7750,[1]Content!$B$2:$E$1001,3,0)</f>
        <v>GIF</v>
      </c>
      <c r="F7750" t="str">
        <f>VLOOKUP($B7750,[1]Content!$B$2:$E$1001,4,0)</f>
        <v>education</v>
      </c>
      <c r="G7750" t="str">
        <v>positive</v>
      </c>
      <c r="H7750">
        <v>75</v>
      </c>
      <c r="I7750" t="str">
        <f t="shared" si="243"/>
        <v>May</v>
      </c>
      <c r="J7750" t="str">
        <f t="shared" si="244"/>
        <v>2021</v>
      </c>
    </row>
    <row r="7751" spans="1:10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VLOOKUP($B7751,[1]Content!$B$2:$E$1001,3,0)</f>
        <v>GIF</v>
      </c>
      <c r="F7751" t="str">
        <f>VLOOKUP($B7751,[1]Content!$B$2:$E$1001,4,0)</f>
        <v>education</v>
      </c>
      <c r="G7751" t="str">
        <v>positive</v>
      </c>
      <c r="H7751">
        <v>75</v>
      </c>
      <c r="I7751" t="str">
        <f t="shared" si="243"/>
        <v>Nov</v>
      </c>
      <c r="J7751" t="str">
        <f t="shared" si="244"/>
        <v>2020</v>
      </c>
    </row>
    <row r="7752" spans="1:10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VLOOKUP($B7752,[1]Content!$B$2:$E$1001,3,0)</f>
        <v>GIF</v>
      </c>
      <c r="F7752" t="str">
        <f>VLOOKUP($B7752,[1]Content!$B$2:$E$1001,4,0)</f>
        <v>education</v>
      </c>
      <c r="G7752" t="str">
        <v>positive</v>
      </c>
      <c r="H7752">
        <v>70</v>
      </c>
      <c r="I7752" t="str">
        <f t="shared" si="243"/>
        <v>Nov</v>
      </c>
      <c r="J7752" t="str">
        <f t="shared" si="244"/>
        <v>2020</v>
      </c>
    </row>
    <row r="7753" spans="1:10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VLOOKUP($B7753,[1]Content!$B$2:$E$1001,3,0)</f>
        <v>GIF</v>
      </c>
      <c r="F7753" t="str">
        <f>VLOOKUP($B7753,[1]Content!$B$2:$E$1001,4,0)</f>
        <v>education</v>
      </c>
      <c r="G7753" t="str">
        <v>positive</v>
      </c>
      <c r="H7753">
        <v>65</v>
      </c>
      <c r="I7753" t="str">
        <f t="shared" si="243"/>
        <v>Jan</v>
      </c>
      <c r="J7753" t="str">
        <f t="shared" si="244"/>
        <v>2021</v>
      </c>
    </row>
    <row r="7754" spans="1:10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VLOOKUP($B7754,[1]Content!$B$2:$E$1001,3,0)</f>
        <v>GIF</v>
      </c>
      <c r="F7754" t="str">
        <f>VLOOKUP($B7754,[1]Content!$B$2:$E$1001,4,0)</f>
        <v>education</v>
      </c>
      <c r="G7754" t="str">
        <v>neutral</v>
      </c>
      <c r="H7754">
        <v>20</v>
      </c>
      <c r="I7754" t="str">
        <f t="shared" si="243"/>
        <v>Jan</v>
      </c>
      <c r="J7754" t="str">
        <f t="shared" si="244"/>
        <v>2021</v>
      </c>
    </row>
    <row r="7755" spans="1:10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VLOOKUP($B7755,[1]Content!$B$2:$E$1001,3,0)</f>
        <v>GIF</v>
      </c>
      <c r="F7755" t="str">
        <f>VLOOKUP($B7755,[1]Content!$B$2:$E$1001,4,0)</f>
        <v>education</v>
      </c>
      <c r="G7755" t="str">
        <v>negative</v>
      </c>
      <c r="H7755">
        <v>5</v>
      </c>
      <c r="I7755" t="str">
        <f t="shared" si="243"/>
        <v>Jun</v>
      </c>
      <c r="J7755" t="str">
        <f t="shared" si="244"/>
        <v>2020</v>
      </c>
    </row>
    <row r="7756" spans="1:10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VLOOKUP($B7756,[1]Content!$B$2:$E$1001,3,0)</f>
        <v>GIF</v>
      </c>
      <c r="F7756" t="str">
        <f>VLOOKUP($B7756,[1]Content!$B$2:$E$1001,4,0)</f>
        <v>education</v>
      </c>
      <c r="G7756" t="str">
        <v>positive</v>
      </c>
      <c r="H7756">
        <v>75</v>
      </c>
      <c r="I7756" t="str">
        <f t="shared" si="243"/>
        <v>Apr</v>
      </c>
      <c r="J7756" t="str">
        <f t="shared" si="244"/>
        <v>2021</v>
      </c>
    </row>
    <row r="7757" spans="1:10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VLOOKUP($B7757,[1]Content!$B$2:$E$1001,3,0)</f>
        <v>GIF</v>
      </c>
      <c r="F7757" t="str">
        <f>VLOOKUP($B7757,[1]Content!$B$2:$E$1001,4,0)</f>
        <v>education</v>
      </c>
      <c r="G7757" t="str">
        <v>negative</v>
      </c>
      <c r="H7757">
        <v>0</v>
      </c>
      <c r="I7757" t="str">
        <f t="shared" si="243"/>
        <v>Jul</v>
      </c>
      <c r="J7757" t="str">
        <f t="shared" si="244"/>
        <v>2020</v>
      </c>
    </row>
    <row r="7758" spans="1:10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VLOOKUP($B7758,[1]Content!$B$2:$E$1001,3,0)</f>
        <v>GIF</v>
      </c>
      <c r="F7758" t="str">
        <f>VLOOKUP($B7758,[1]Content!$B$2:$E$1001,4,0)</f>
        <v>education</v>
      </c>
      <c r="G7758" t="str">
        <v>positive</v>
      </c>
      <c r="H7758">
        <v>45</v>
      </c>
      <c r="I7758" t="str">
        <f t="shared" si="243"/>
        <v>Apr</v>
      </c>
      <c r="J7758" t="str">
        <f t="shared" si="244"/>
        <v>2021</v>
      </c>
    </row>
    <row r="7759" spans="1:10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VLOOKUP($B7759,[1]Content!$B$2:$E$1001,3,0)</f>
        <v>GIF</v>
      </c>
      <c r="F7759" t="str">
        <f>VLOOKUP($B7759,[1]Content!$B$2:$E$1001,4,0)</f>
        <v>education</v>
      </c>
      <c r="G7759" t="str">
        <v>neutral</v>
      </c>
      <c r="H7759">
        <v>20</v>
      </c>
      <c r="I7759" t="str">
        <f t="shared" si="243"/>
        <v>Oct</v>
      </c>
      <c r="J7759" t="str">
        <f t="shared" si="244"/>
        <v>2020</v>
      </c>
    </row>
    <row r="7760" spans="1:10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VLOOKUP($B7760,[1]Content!$B$2:$E$1001,3,0)</f>
        <v>GIF</v>
      </c>
      <c r="F7760" t="str">
        <f>VLOOKUP($B7760,[1]Content!$B$2:$E$1001,4,0)</f>
        <v>education</v>
      </c>
      <c r="G7760" t="str">
        <v>positive</v>
      </c>
      <c r="H7760">
        <v>65</v>
      </c>
      <c r="I7760" t="str">
        <f t="shared" si="243"/>
        <v>Dec</v>
      </c>
      <c r="J7760" t="str">
        <f t="shared" si="244"/>
        <v>2020</v>
      </c>
    </row>
    <row r="7761" spans="1:10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VLOOKUP($B7761,[1]Content!$B$2:$E$1001,3,0)</f>
        <v>GIF</v>
      </c>
      <c r="F7761" t="str">
        <f>VLOOKUP($B7761,[1]Content!$B$2:$E$1001,4,0)</f>
        <v>education</v>
      </c>
      <c r="G7761" t="str">
        <v>neutral</v>
      </c>
      <c r="H7761">
        <v>35</v>
      </c>
      <c r="I7761" t="str">
        <f t="shared" si="243"/>
        <v>Feb</v>
      </c>
      <c r="J7761" t="str">
        <f t="shared" si="244"/>
        <v>2021</v>
      </c>
    </row>
    <row r="7762" spans="1:10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VLOOKUP($B7762,[1]Content!$B$2:$E$1001,3,0)</f>
        <v>GIF</v>
      </c>
      <c r="F7762" t="str">
        <f>VLOOKUP($B7762,[1]Content!$B$2:$E$1001,4,0)</f>
        <v>education</v>
      </c>
      <c r="G7762" t="str">
        <v>negative</v>
      </c>
      <c r="H7762">
        <v>15</v>
      </c>
      <c r="I7762" t="str">
        <f t="shared" si="243"/>
        <v>Nov</v>
      </c>
      <c r="J7762" t="str">
        <f t="shared" si="244"/>
        <v>2020</v>
      </c>
    </row>
    <row r="7763" spans="1:10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VLOOKUP($B7763,[1]Content!$B$2:$E$1001,3,0)</f>
        <v>GIF</v>
      </c>
      <c r="F7763" t="str">
        <f>VLOOKUP($B7763,[1]Content!$B$2:$E$1001,4,0)</f>
        <v>education</v>
      </c>
      <c r="G7763" t="str">
        <v>positive</v>
      </c>
      <c r="H7763">
        <v>50</v>
      </c>
      <c r="I7763" t="str">
        <f t="shared" si="243"/>
        <v>Dec</v>
      </c>
      <c r="J7763" t="str">
        <f t="shared" si="244"/>
        <v>2020</v>
      </c>
    </row>
    <row r="7764" spans="1:10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VLOOKUP($B7764,[1]Content!$B$2:$E$1001,3,0)</f>
        <v>GIF</v>
      </c>
      <c r="F7764" t="str">
        <f>VLOOKUP($B7764,[1]Content!$B$2:$E$1001,4,0)</f>
        <v>education</v>
      </c>
      <c r="G7764" t="str">
        <v>neutral</v>
      </c>
      <c r="H7764">
        <v>35</v>
      </c>
      <c r="I7764" t="str">
        <f t="shared" si="243"/>
        <v>Dec</v>
      </c>
      <c r="J7764" t="str">
        <f t="shared" si="244"/>
        <v>2020</v>
      </c>
    </row>
    <row r="7765" spans="1:10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VLOOKUP($B7765,[1]Content!$B$2:$E$1001,3,0)</f>
        <v>GIF</v>
      </c>
      <c r="F7765" t="str">
        <f>VLOOKUP($B7765,[1]Content!$B$2:$E$1001,4,0)</f>
        <v>education</v>
      </c>
      <c r="G7765" t="str">
        <v>positive</v>
      </c>
      <c r="H7765">
        <v>72</v>
      </c>
      <c r="I7765" t="str">
        <f t="shared" si="243"/>
        <v>Jan</v>
      </c>
      <c r="J7765" t="str">
        <f t="shared" si="244"/>
        <v>2021</v>
      </c>
    </row>
    <row r="7766" spans="1:10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VLOOKUP($B7766,[1]Content!$B$2:$E$1001,3,0)</f>
        <v>GIF</v>
      </c>
      <c r="F7766" t="str">
        <f>VLOOKUP($B7766,[1]Content!$B$2:$E$1001,4,0)</f>
        <v>education</v>
      </c>
      <c r="G7766" t="str">
        <v>positive</v>
      </c>
      <c r="H7766">
        <v>50</v>
      </c>
      <c r="I7766" t="str">
        <f t="shared" si="243"/>
        <v>Sep</v>
      </c>
      <c r="J7766" t="str">
        <f t="shared" si="244"/>
        <v>2020</v>
      </c>
    </row>
    <row r="7767" spans="1:10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VLOOKUP($B7767,[1]Content!$B$2:$E$1001,3,0)</f>
        <v>GIF</v>
      </c>
      <c r="F7767" t="str">
        <f>VLOOKUP($B7767,[1]Content!$B$2:$E$1001,4,0)</f>
        <v>education</v>
      </c>
      <c r="G7767" t="str">
        <v>negative</v>
      </c>
      <c r="H7767">
        <v>12</v>
      </c>
      <c r="I7767" t="str">
        <f t="shared" si="243"/>
        <v>Oct</v>
      </c>
      <c r="J7767" t="str">
        <f t="shared" si="244"/>
        <v>2020</v>
      </c>
    </row>
    <row r="7768" spans="1:10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VLOOKUP($B7768,[1]Content!$B$2:$E$1001,3,0)</f>
        <v>GIF</v>
      </c>
      <c r="F7768" t="str">
        <f>VLOOKUP($B7768,[1]Content!$B$2:$E$1001,4,0)</f>
        <v>culture</v>
      </c>
      <c r="G7768" t="str">
        <v>positive</v>
      </c>
      <c r="H7768">
        <v>50</v>
      </c>
      <c r="I7768" t="str">
        <f t="shared" si="243"/>
        <v>Apr</v>
      </c>
      <c r="J7768" t="str">
        <f t="shared" si="244"/>
        <v>2021</v>
      </c>
    </row>
    <row r="7769" spans="1:10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VLOOKUP($B7769,[1]Content!$B$2:$E$1001,3,0)</f>
        <v>GIF</v>
      </c>
      <c r="F7769" t="str">
        <f>VLOOKUP($B7769,[1]Content!$B$2:$E$1001,4,0)</f>
        <v>veganism</v>
      </c>
      <c r="G7769" t="str">
        <v>positive</v>
      </c>
      <c r="H7769">
        <v>72</v>
      </c>
      <c r="I7769" t="str">
        <f t="shared" si="243"/>
        <v>Aug</v>
      </c>
      <c r="J7769" t="str">
        <f t="shared" si="244"/>
        <v>2020</v>
      </c>
    </row>
    <row r="7770" spans="1:10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VLOOKUP($B7770,[1]Content!$B$2:$E$1001,3,0)</f>
        <v>GIF</v>
      </c>
      <c r="F7770" t="str">
        <f>VLOOKUP($B7770,[1]Content!$B$2:$E$1001,4,0)</f>
        <v>veganism</v>
      </c>
      <c r="G7770" t="str">
        <v>negative</v>
      </c>
      <c r="H7770">
        <v>15</v>
      </c>
      <c r="I7770" t="str">
        <f t="shared" si="243"/>
        <v>Aug</v>
      </c>
      <c r="J7770" t="str">
        <f t="shared" si="244"/>
        <v>2020</v>
      </c>
    </row>
    <row r="7771" spans="1:10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VLOOKUP($B7771,[1]Content!$B$2:$E$1001,3,0)</f>
        <v>GIF</v>
      </c>
      <c r="F7771" t="str">
        <f>VLOOKUP($B7771,[1]Content!$B$2:$E$1001,4,0)</f>
        <v>veganism</v>
      </c>
      <c r="G7771" t="str">
        <v>positive</v>
      </c>
      <c r="H7771">
        <v>70</v>
      </c>
      <c r="I7771" t="str">
        <f t="shared" si="243"/>
        <v>May</v>
      </c>
      <c r="J7771" t="str">
        <f t="shared" si="244"/>
        <v>2021</v>
      </c>
    </row>
    <row r="7772" spans="1:10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VLOOKUP($B7772,[1]Content!$B$2:$E$1001,3,0)</f>
        <v>GIF</v>
      </c>
      <c r="F7772" t="str">
        <f>VLOOKUP($B7772,[1]Content!$B$2:$E$1001,4,0)</f>
        <v>veganism</v>
      </c>
      <c r="G7772" t="str">
        <v>negative</v>
      </c>
      <c r="H7772">
        <v>5</v>
      </c>
      <c r="I7772" t="str">
        <f t="shared" si="243"/>
        <v>Jan</v>
      </c>
      <c r="J7772" t="str">
        <f t="shared" si="244"/>
        <v>2021</v>
      </c>
    </row>
    <row r="7773" spans="1:10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VLOOKUP($B7773,[1]Content!$B$2:$E$1001,3,0)</f>
        <v>GIF</v>
      </c>
      <c r="F7773" t="str">
        <f>VLOOKUP($B7773,[1]Content!$B$2:$E$1001,4,0)</f>
        <v>veganism</v>
      </c>
      <c r="G7773" t="str">
        <v>negative</v>
      </c>
      <c r="H7773">
        <v>5</v>
      </c>
      <c r="I7773" t="str">
        <f t="shared" si="243"/>
        <v>Jul</v>
      </c>
      <c r="J7773" t="str">
        <f t="shared" si="244"/>
        <v>2020</v>
      </c>
    </row>
    <row r="7774" spans="1:10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VLOOKUP($B7774,[1]Content!$B$2:$E$1001,3,0)</f>
        <v>GIF</v>
      </c>
      <c r="F7774" t="str">
        <f>VLOOKUP($B7774,[1]Content!$B$2:$E$1001,4,0)</f>
        <v>veganism</v>
      </c>
      <c r="G7774" t="str">
        <v>neutral</v>
      </c>
      <c r="H7774">
        <v>20</v>
      </c>
      <c r="I7774" t="str">
        <f t="shared" si="243"/>
        <v>Aug</v>
      </c>
      <c r="J7774" t="str">
        <f t="shared" si="244"/>
        <v>2020</v>
      </c>
    </row>
    <row r="7775" spans="1:10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VLOOKUP($B7775,[1]Content!$B$2:$E$1001,3,0)</f>
        <v>GIF</v>
      </c>
      <c r="F7775" t="str">
        <f>VLOOKUP($B7775,[1]Content!$B$2:$E$1001,4,0)</f>
        <v>veganism</v>
      </c>
      <c r="G7775" t="str">
        <v>negative</v>
      </c>
      <c r="H7775">
        <v>10</v>
      </c>
      <c r="I7775" t="str">
        <f t="shared" si="243"/>
        <v>Aug</v>
      </c>
      <c r="J7775" t="str">
        <f t="shared" si="244"/>
        <v>2020</v>
      </c>
    </row>
    <row r="7776" spans="1:10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VLOOKUP($B7776,[1]Content!$B$2:$E$1001,3,0)</f>
        <v>GIF</v>
      </c>
      <c r="F7776" t="str">
        <f>VLOOKUP($B7776,[1]Content!$B$2:$E$1001,4,0)</f>
        <v>veganism</v>
      </c>
      <c r="G7776" t="str">
        <v>negative</v>
      </c>
      <c r="H7776">
        <v>10</v>
      </c>
      <c r="I7776" t="str">
        <f t="shared" si="243"/>
        <v>Apr</v>
      </c>
      <c r="J7776" t="str">
        <f t="shared" si="244"/>
        <v>2021</v>
      </c>
    </row>
    <row r="7777" spans="1:10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VLOOKUP($B7777,[1]Content!$B$2:$E$1001,3,0)</f>
        <v>GIF</v>
      </c>
      <c r="F7777" t="str">
        <f>VLOOKUP($B7777,[1]Content!$B$2:$E$1001,4,0)</f>
        <v>veganism</v>
      </c>
      <c r="G7777" t="str">
        <v>positive</v>
      </c>
      <c r="H7777">
        <v>60</v>
      </c>
      <c r="I7777" t="str">
        <f t="shared" si="243"/>
        <v>Sep</v>
      </c>
      <c r="J7777" t="str">
        <f t="shared" si="244"/>
        <v>2020</v>
      </c>
    </row>
    <row r="7778" spans="1:10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VLOOKUP($B7778,[1]Content!$B$2:$E$1001,3,0)</f>
        <v>GIF</v>
      </c>
      <c r="F7778" t="str">
        <f>VLOOKUP($B7778,[1]Content!$B$2:$E$1001,4,0)</f>
        <v>veganism</v>
      </c>
      <c r="G7778" t="str">
        <v>positive</v>
      </c>
      <c r="H7778">
        <v>70</v>
      </c>
      <c r="I7778" t="str">
        <f t="shared" si="243"/>
        <v>Mar</v>
      </c>
      <c r="J7778" t="str">
        <f t="shared" si="244"/>
        <v>2021</v>
      </c>
    </row>
    <row r="7779" spans="1:10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VLOOKUP($B7779,[1]Content!$B$2:$E$1001,3,0)</f>
        <v>GIF</v>
      </c>
      <c r="F7779" t="str">
        <f>VLOOKUP($B7779,[1]Content!$B$2:$E$1001,4,0)</f>
        <v>veganism</v>
      </c>
      <c r="G7779" t="str">
        <v>negative</v>
      </c>
      <c r="H7779">
        <v>10</v>
      </c>
      <c r="I7779" t="str">
        <f t="shared" si="243"/>
        <v>Aug</v>
      </c>
      <c r="J7779" t="str">
        <f t="shared" si="244"/>
        <v>2020</v>
      </c>
    </row>
    <row r="7780" spans="1:10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VLOOKUP($B7780,[1]Content!$B$2:$E$1001,3,0)</f>
        <v>GIF</v>
      </c>
      <c r="F7780" t="str">
        <f>VLOOKUP($B7780,[1]Content!$B$2:$E$1001,4,0)</f>
        <v>veganism</v>
      </c>
      <c r="G7780" t="str">
        <v>positive</v>
      </c>
      <c r="H7780">
        <v>30</v>
      </c>
      <c r="I7780" t="str">
        <f t="shared" si="243"/>
        <v>May</v>
      </c>
      <c r="J7780" t="str">
        <f t="shared" si="244"/>
        <v>2021</v>
      </c>
    </row>
    <row r="7781" spans="1:10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VLOOKUP($B7781,[1]Content!$B$2:$E$1001,3,0)</f>
        <v>GIF</v>
      </c>
      <c r="F7781" t="str">
        <f>VLOOKUP($B7781,[1]Content!$B$2:$E$1001,4,0)</f>
        <v>veganism</v>
      </c>
      <c r="G7781" t="str">
        <v>positive</v>
      </c>
      <c r="H7781">
        <v>72</v>
      </c>
      <c r="I7781" t="str">
        <f t="shared" si="243"/>
        <v>Apr</v>
      </c>
      <c r="J7781" t="str">
        <f t="shared" si="244"/>
        <v>2021</v>
      </c>
    </row>
    <row r="7782" spans="1:10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VLOOKUP($B7782,[1]Content!$B$2:$E$1001,3,0)</f>
        <v>GIF</v>
      </c>
      <c r="F7782" t="str">
        <f>VLOOKUP($B7782,[1]Content!$B$2:$E$1001,4,0)</f>
        <v>veganism</v>
      </c>
      <c r="G7782" t="str">
        <v>positive</v>
      </c>
      <c r="H7782">
        <v>50</v>
      </c>
      <c r="I7782" t="str">
        <f t="shared" si="243"/>
        <v>Mar</v>
      </c>
      <c r="J7782" t="str">
        <f t="shared" si="244"/>
        <v>2021</v>
      </c>
    </row>
    <row r="7783" spans="1:10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VLOOKUP($B7783,[1]Content!$B$2:$E$1001,3,0)</f>
        <v>GIF</v>
      </c>
      <c r="F7783" t="str">
        <f>VLOOKUP($B7783,[1]Content!$B$2:$E$1001,4,0)</f>
        <v>veganism</v>
      </c>
      <c r="G7783" t="str">
        <v>positive</v>
      </c>
      <c r="H7783">
        <v>70</v>
      </c>
      <c r="I7783" t="str">
        <f t="shared" si="243"/>
        <v>Dec</v>
      </c>
      <c r="J7783" t="str">
        <f t="shared" si="244"/>
        <v>2020</v>
      </c>
    </row>
    <row r="7784" spans="1:10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VLOOKUP($B7784,[1]Content!$B$2:$E$1001,3,0)</f>
        <v>GIF</v>
      </c>
      <c r="F7784" t="str">
        <f>VLOOKUP($B7784,[1]Content!$B$2:$E$1001,4,0)</f>
        <v>veganism</v>
      </c>
      <c r="G7784" t="str">
        <v>positive</v>
      </c>
      <c r="H7784">
        <v>70</v>
      </c>
      <c r="I7784" t="str">
        <f t="shared" si="243"/>
        <v>Dec</v>
      </c>
      <c r="J7784" t="str">
        <f t="shared" si="244"/>
        <v>2020</v>
      </c>
    </row>
    <row r="7785" spans="1:10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VLOOKUP($B7785,[1]Content!$B$2:$E$1001,3,0)</f>
        <v>GIF</v>
      </c>
      <c r="F7785" t="str">
        <f>VLOOKUP($B7785,[1]Content!$B$2:$E$1001,4,0)</f>
        <v>veganism</v>
      </c>
      <c r="G7785" t="str">
        <v>positive</v>
      </c>
      <c r="H7785">
        <v>70</v>
      </c>
      <c r="I7785" t="str">
        <f t="shared" si="243"/>
        <v>Feb</v>
      </c>
      <c r="J7785" t="str">
        <f t="shared" si="244"/>
        <v>2021</v>
      </c>
    </row>
    <row r="7786" spans="1:10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VLOOKUP($B7786,[1]Content!$B$2:$E$1001,3,0)</f>
        <v>GIF</v>
      </c>
      <c r="F7786" t="str">
        <f>VLOOKUP($B7786,[1]Content!$B$2:$E$1001,4,0)</f>
        <v>veganism</v>
      </c>
      <c r="G7786" t="str">
        <v>positive</v>
      </c>
      <c r="H7786">
        <v>65</v>
      </c>
      <c r="I7786" t="str">
        <f t="shared" si="243"/>
        <v>Mar</v>
      </c>
      <c r="J7786" t="str">
        <f t="shared" si="244"/>
        <v>2021</v>
      </c>
    </row>
    <row r="7787" spans="1:10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VLOOKUP($B7787,[1]Content!$B$2:$E$1001,3,0)</f>
        <v>GIF</v>
      </c>
      <c r="F7787" t="str">
        <f>VLOOKUP($B7787,[1]Content!$B$2:$E$1001,4,0)</f>
        <v>veganism</v>
      </c>
      <c r="G7787" t="str">
        <v>positive</v>
      </c>
      <c r="H7787">
        <v>65</v>
      </c>
      <c r="I7787" t="str">
        <f t="shared" si="243"/>
        <v>Oct</v>
      </c>
      <c r="J7787" t="str">
        <f t="shared" si="244"/>
        <v>2020</v>
      </c>
    </row>
    <row r="7788" spans="1:10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VLOOKUP($B7788,[1]Content!$B$2:$E$1001,3,0)</f>
        <v>GIF</v>
      </c>
      <c r="F7788" t="str">
        <f>VLOOKUP($B7788,[1]Content!$B$2:$E$1001,4,0)</f>
        <v>veganism</v>
      </c>
      <c r="G7788" t="str">
        <v>negative</v>
      </c>
      <c r="H7788">
        <v>10</v>
      </c>
      <c r="I7788" t="str">
        <f t="shared" si="243"/>
        <v>Dec</v>
      </c>
      <c r="J7788" t="str">
        <f t="shared" si="244"/>
        <v>2020</v>
      </c>
    </row>
    <row r="7789" spans="1:10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VLOOKUP($B7789,[1]Content!$B$2:$E$1001,3,0)</f>
        <v>GIF</v>
      </c>
      <c r="F7789" t="str">
        <f>VLOOKUP($B7789,[1]Content!$B$2:$E$1001,4,0)</f>
        <v>veganism</v>
      </c>
      <c r="G7789" t="str">
        <v>positive</v>
      </c>
      <c r="H7789">
        <v>50</v>
      </c>
      <c r="I7789" t="str">
        <f t="shared" si="243"/>
        <v>Mar</v>
      </c>
      <c r="J7789" t="str">
        <f t="shared" si="244"/>
        <v>2021</v>
      </c>
    </row>
    <row r="7790" spans="1:10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VLOOKUP($B7790,[1]Content!$B$2:$E$1001,3,0)</f>
        <v>GIF</v>
      </c>
      <c r="F7790" t="str">
        <f>VLOOKUP($B7790,[1]Content!$B$2:$E$1001,4,0)</f>
        <v>veganism</v>
      </c>
      <c r="G7790" t="str">
        <v>neutral</v>
      </c>
      <c r="H7790">
        <v>35</v>
      </c>
      <c r="I7790" t="str">
        <f t="shared" si="243"/>
        <v>Jul</v>
      </c>
      <c r="J7790" t="str">
        <f t="shared" si="244"/>
        <v>2020</v>
      </c>
    </row>
    <row r="7791" spans="1:10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VLOOKUP($B7791,[1]Content!$B$2:$E$1001,3,0)</f>
        <v>GIF</v>
      </c>
      <c r="F7791" t="str">
        <f>VLOOKUP($B7791,[1]Content!$B$2:$E$1001,4,0)</f>
        <v>veganism</v>
      </c>
      <c r="G7791" t="str">
        <v>positive</v>
      </c>
      <c r="H7791">
        <v>30</v>
      </c>
      <c r="I7791" t="str">
        <f t="shared" si="243"/>
        <v>Dec</v>
      </c>
      <c r="J7791" t="str">
        <f t="shared" si="244"/>
        <v>2020</v>
      </c>
    </row>
    <row r="7792" spans="1:10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VLOOKUP($B7792,[1]Content!$B$2:$E$1001,3,0)</f>
        <v>GIF</v>
      </c>
      <c r="F7792" t="str">
        <f>VLOOKUP($B7792,[1]Content!$B$2:$E$1001,4,0)</f>
        <v>veganism</v>
      </c>
      <c r="G7792" t="str">
        <v>negative</v>
      </c>
      <c r="H7792">
        <v>12</v>
      </c>
      <c r="I7792" t="str">
        <f t="shared" si="243"/>
        <v>Jan</v>
      </c>
      <c r="J7792" t="str">
        <f t="shared" si="244"/>
        <v>2021</v>
      </c>
    </row>
    <row r="7793" spans="1:10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VLOOKUP($B7793,[1]Content!$B$2:$E$1001,3,0)</f>
        <v>GIF</v>
      </c>
      <c r="F7793" t="str">
        <f>VLOOKUP($B7793,[1]Content!$B$2:$E$1001,4,0)</f>
        <v>veganism</v>
      </c>
      <c r="G7793" t="str">
        <v>positive</v>
      </c>
      <c r="H7793">
        <v>65</v>
      </c>
      <c r="I7793" t="str">
        <f t="shared" si="243"/>
        <v>Dec</v>
      </c>
      <c r="J7793" t="str">
        <f t="shared" si="244"/>
        <v>2020</v>
      </c>
    </row>
    <row r="7794" spans="1:10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VLOOKUP($B7794,[1]Content!$B$2:$E$1001,3,0)</f>
        <v>GIF</v>
      </c>
      <c r="F7794" t="str">
        <f>VLOOKUP($B7794,[1]Content!$B$2:$E$1001,4,0)</f>
        <v>veganism</v>
      </c>
      <c r="G7794" t="str">
        <v>positive</v>
      </c>
      <c r="H7794">
        <v>50</v>
      </c>
      <c r="I7794" t="str">
        <f t="shared" si="243"/>
        <v>Nov</v>
      </c>
      <c r="J7794" t="str">
        <f t="shared" si="244"/>
        <v>2020</v>
      </c>
    </row>
    <row r="7795" spans="1:10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VLOOKUP($B7795,[1]Content!$B$2:$E$1001,3,0)</f>
        <v>GIF</v>
      </c>
      <c r="F7795" t="str">
        <f>VLOOKUP($B7795,[1]Content!$B$2:$E$1001,4,0)</f>
        <v>veganism</v>
      </c>
      <c r="G7795" t="str">
        <v>neutral</v>
      </c>
      <c r="H7795">
        <v>20</v>
      </c>
      <c r="I7795" t="str">
        <f t="shared" si="243"/>
        <v>Mar</v>
      </c>
      <c r="J7795" t="str">
        <f t="shared" si="244"/>
        <v>2021</v>
      </c>
    </row>
    <row r="7796" spans="1:10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VLOOKUP($B7796,[1]Content!$B$2:$E$1001,3,0)</f>
        <v>GIF</v>
      </c>
      <c r="F7796" t="str">
        <f>VLOOKUP($B7796,[1]Content!$B$2:$E$1001,4,0)</f>
        <v>veganism</v>
      </c>
      <c r="G7796" t="str">
        <v>neutral</v>
      </c>
      <c r="H7796">
        <v>35</v>
      </c>
      <c r="I7796" t="str">
        <f t="shared" si="243"/>
        <v>Mar</v>
      </c>
      <c r="J7796" t="str">
        <f t="shared" si="244"/>
        <v>2021</v>
      </c>
    </row>
    <row r="7797" spans="1:10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VLOOKUP($B7797,[1]Content!$B$2:$E$1001,3,0)</f>
        <v>GIF</v>
      </c>
      <c r="F7797" t="str">
        <f>VLOOKUP($B7797,[1]Content!$B$2:$E$1001,4,0)</f>
        <v>veganism</v>
      </c>
      <c r="G7797" t="str">
        <v>neutral</v>
      </c>
      <c r="H7797">
        <v>35</v>
      </c>
      <c r="I7797" t="str">
        <f t="shared" si="243"/>
        <v>Jun</v>
      </c>
      <c r="J7797" t="str">
        <f t="shared" si="244"/>
        <v>2020</v>
      </c>
    </row>
    <row r="7798" spans="1:10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VLOOKUP($B7798,[1]Content!$B$2:$E$1001,3,0)</f>
        <v>GIF</v>
      </c>
      <c r="F7798" t="str">
        <f>VLOOKUP($B7798,[1]Content!$B$2:$E$1001,4,0)</f>
        <v>veganism</v>
      </c>
      <c r="G7798" t="str">
        <v>negative</v>
      </c>
      <c r="H7798">
        <v>15</v>
      </c>
      <c r="I7798" t="str">
        <f t="shared" si="243"/>
        <v>May</v>
      </c>
      <c r="J7798" t="str">
        <f t="shared" si="244"/>
        <v>2021</v>
      </c>
    </row>
    <row r="7799" spans="1:10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VLOOKUP($B7799,[1]Content!$B$2:$E$1001,3,0)</f>
        <v>GIF</v>
      </c>
      <c r="F7799" t="str">
        <f>VLOOKUP($B7799,[1]Content!$B$2:$E$1001,4,0)</f>
        <v>veganism</v>
      </c>
      <c r="G7799" t="str">
        <v>negative</v>
      </c>
      <c r="H7799">
        <v>5</v>
      </c>
      <c r="I7799" t="str">
        <f t="shared" si="243"/>
        <v>Aug</v>
      </c>
      <c r="J7799" t="str">
        <f t="shared" si="244"/>
        <v>2020</v>
      </c>
    </row>
    <row r="7800" spans="1:10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VLOOKUP($B7800,[1]Content!$B$2:$E$1001,3,0)</f>
        <v>GIF</v>
      </c>
      <c r="F7800" t="str">
        <f>VLOOKUP($B7800,[1]Content!$B$2:$E$1001,4,0)</f>
        <v>veganism</v>
      </c>
      <c r="G7800" t="str">
        <v>neutral</v>
      </c>
      <c r="H7800">
        <v>35</v>
      </c>
      <c r="I7800" t="str">
        <f t="shared" si="243"/>
        <v>Aug</v>
      </c>
      <c r="J7800" t="str">
        <f t="shared" si="244"/>
        <v>2020</v>
      </c>
    </row>
    <row r="7801" spans="1:10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VLOOKUP($B7801,[1]Content!$B$2:$E$1001,3,0)</f>
        <v>GIF</v>
      </c>
      <c r="F7801" t="str">
        <f>VLOOKUP($B7801,[1]Content!$B$2:$E$1001,4,0)</f>
        <v>veganism</v>
      </c>
      <c r="G7801" t="str">
        <v>negative</v>
      </c>
      <c r="H7801">
        <v>15</v>
      </c>
      <c r="I7801" t="str">
        <f t="shared" si="243"/>
        <v>Aug</v>
      </c>
      <c r="J7801" t="str">
        <f t="shared" si="244"/>
        <v>2020</v>
      </c>
    </row>
    <row r="7802" spans="1:10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VLOOKUP($B7802,[1]Content!$B$2:$E$1001,3,0)</f>
        <v>GIF</v>
      </c>
      <c r="F7802" t="str">
        <f>VLOOKUP($B7802,[1]Content!$B$2:$E$1001,4,0)</f>
        <v>veganism</v>
      </c>
      <c r="G7802" t="str">
        <v>negative</v>
      </c>
      <c r="H7802">
        <v>15</v>
      </c>
      <c r="I7802" t="str">
        <f t="shared" si="243"/>
        <v>Sep</v>
      </c>
      <c r="J7802" t="str">
        <f t="shared" si="244"/>
        <v>2020</v>
      </c>
    </row>
    <row r="7803" spans="1:10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VLOOKUP($B7803,[1]Content!$B$2:$E$1001,3,0)</f>
        <v>GIF</v>
      </c>
      <c r="F7803" t="str">
        <f>VLOOKUP($B7803,[1]Content!$B$2:$E$1001,4,0)</f>
        <v>veganism</v>
      </c>
      <c r="G7803" t="str">
        <v>neutral</v>
      </c>
      <c r="H7803">
        <v>35</v>
      </c>
      <c r="I7803" t="str">
        <f t="shared" si="243"/>
        <v>Jun</v>
      </c>
      <c r="J7803" t="str">
        <f t="shared" si="244"/>
        <v>2020</v>
      </c>
    </row>
    <row r="7804" spans="1:10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VLOOKUP($B7804,[1]Content!$B$2:$E$1001,3,0)</f>
        <v>GIF</v>
      </c>
      <c r="F7804" t="str">
        <f>VLOOKUP($B7804,[1]Content!$B$2:$E$1001,4,0)</f>
        <v>veganism</v>
      </c>
      <c r="G7804" t="str">
        <v>negative</v>
      </c>
      <c r="H7804">
        <v>0</v>
      </c>
      <c r="I7804" t="str">
        <f t="shared" si="243"/>
        <v>Jul</v>
      </c>
      <c r="J7804" t="str">
        <f t="shared" si="244"/>
        <v>2020</v>
      </c>
    </row>
    <row r="7805" spans="1:10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VLOOKUP($B7805,[1]Content!$B$2:$E$1001,3,0)</f>
        <v>GIF</v>
      </c>
      <c r="F7805" t="str">
        <f>VLOOKUP($B7805,[1]Content!$B$2:$E$1001,4,0)</f>
        <v>veganism</v>
      </c>
      <c r="G7805" t="str">
        <v>positive</v>
      </c>
      <c r="H7805">
        <v>72</v>
      </c>
      <c r="I7805" t="str">
        <f t="shared" si="243"/>
        <v>Jan</v>
      </c>
      <c r="J7805" t="str">
        <f t="shared" si="244"/>
        <v>2021</v>
      </c>
    </row>
    <row r="7806" spans="1:10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VLOOKUP($B7806,[1]Content!$B$2:$E$1001,3,0)</f>
        <v>GIF</v>
      </c>
      <c r="F7806" t="str">
        <f>VLOOKUP($B7806,[1]Content!$B$2:$E$1001,4,0)</f>
        <v>veganism</v>
      </c>
      <c r="G7806" t="str">
        <v>positive</v>
      </c>
      <c r="H7806">
        <v>65</v>
      </c>
      <c r="I7806" t="str">
        <f t="shared" si="243"/>
        <v>Sep</v>
      </c>
      <c r="J7806" t="str">
        <f t="shared" si="244"/>
        <v>2020</v>
      </c>
    </row>
    <row r="7807" spans="1:10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VLOOKUP($B7807,[1]Content!$B$2:$E$1001,3,0)</f>
        <v>photo</v>
      </c>
      <c r="F7807" t="str">
        <f>VLOOKUP($B7807,[1]Content!$B$2:$E$1001,4,0)</f>
        <v>food</v>
      </c>
      <c r="G7807" t="str">
        <v>positive</v>
      </c>
      <c r="H7807">
        <v>72</v>
      </c>
      <c r="I7807" t="str">
        <f t="shared" si="243"/>
        <v>Feb</v>
      </c>
      <c r="J7807" t="str">
        <f t="shared" si="244"/>
        <v>2021</v>
      </c>
    </row>
    <row r="7808" spans="1:10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VLOOKUP($B7808,[1]Content!$B$2:$E$1001,3,0)</f>
        <v>photo</v>
      </c>
      <c r="F7808" t="str">
        <f>VLOOKUP($B7808,[1]Content!$B$2:$E$1001,4,0)</f>
        <v>food</v>
      </c>
      <c r="G7808" t="str">
        <v>positive</v>
      </c>
      <c r="H7808">
        <v>45</v>
      </c>
      <c r="I7808" t="str">
        <f t="shared" si="243"/>
        <v>Aug</v>
      </c>
      <c r="J7808" t="str">
        <f t="shared" si="244"/>
        <v>2020</v>
      </c>
    </row>
    <row r="7809" spans="1:10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VLOOKUP($B7809,[1]Content!$B$2:$E$1001,3,0)</f>
        <v>photo</v>
      </c>
      <c r="F7809" t="str">
        <f>VLOOKUP($B7809,[1]Content!$B$2:$E$1001,4,0)</f>
        <v>food</v>
      </c>
      <c r="G7809" t="str">
        <v>negative</v>
      </c>
      <c r="H7809">
        <v>0</v>
      </c>
      <c r="I7809" t="str">
        <f t="shared" si="243"/>
        <v>May</v>
      </c>
      <c r="J7809" t="str">
        <f t="shared" si="244"/>
        <v>2021</v>
      </c>
    </row>
    <row r="7810" spans="1:10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VLOOKUP($B7810,[1]Content!$B$2:$E$1001,3,0)</f>
        <v>photo</v>
      </c>
      <c r="F7810" t="str">
        <f>VLOOKUP($B7810,[1]Content!$B$2:$E$1001,4,0)</f>
        <v>food</v>
      </c>
      <c r="G7810" t="str">
        <v>negative</v>
      </c>
      <c r="H7810">
        <v>10</v>
      </c>
      <c r="I7810" t="str">
        <f t="shared" si="243"/>
        <v>May</v>
      </c>
      <c r="J7810" t="str">
        <f t="shared" si="244"/>
        <v>2021</v>
      </c>
    </row>
    <row r="7811" spans="1:10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VLOOKUP($B7811,[1]Content!$B$2:$E$1001,3,0)</f>
        <v>photo</v>
      </c>
      <c r="F7811" t="str">
        <f>VLOOKUP($B7811,[1]Content!$B$2:$E$1001,4,0)</f>
        <v>food</v>
      </c>
      <c r="G7811" t="str">
        <v>positive</v>
      </c>
      <c r="H7811">
        <v>45</v>
      </c>
      <c r="I7811" t="str">
        <f t="shared" ref="I7811:I7874" si="245">TEXT($D7811,"MMM")</f>
        <v>Feb</v>
      </c>
      <c r="J7811" t="str">
        <f t="shared" ref="J7811:J7874" si="246">TEXT($D7811,"YYY")</f>
        <v>2021</v>
      </c>
    </row>
    <row r="7812" spans="1:10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VLOOKUP($B7812,[1]Content!$B$2:$E$1001,3,0)</f>
        <v>photo</v>
      </c>
      <c r="F7812" t="str">
        <f>VLOOKUP($B7812,[1]Content!$B$2:$E$1001,4,0)</f>
        <v>food</v>
      </c>
      <c r="G7812" t="str">
        <v>positive</v>
      </c>
      <c r="H7812">
        <v>60</v>
      </c>
      <c r="I7812" t="str">
        <f t="shared" si="245"/>
        <v>Jun</v>
      </c>
      <c r="J7812" t="str">
        <f t="shared" si="246"/>
        <v>2020</v>
      </c>
    </row>
    <row r="7813" spans="1:10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VLOOKUP($B7813,[1]Content!$B$2:$E$1001,3,0)</f>
        <v>photo</v>
      </c>
      <c r="F7813" t="str">
        <f>VLOOKUP($B7813,[1]Content!$B$2:$E$1001,4,0)</f>
        <v>food</v>
      </c>
      <c r="G7813" t="str">
        <v>positive</v>
      </c>
      <c r="H7813">
        <v>65</v>
      </c>
      <c r="I7813" t="str">
        <f t="shared" si="245"/>
        <v>Mar</v>
      </c>
      <c r="J7813" t="str">
        <f t="shared" si="246"/>
        <v>2021</v>
      </c>
    </row>
    <row r="7814" spans="1:10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VLOOKUP($B7814,[1]Content!$B$2:$E$1001,3,0)</f>
        <v>photo</v>
      </c>
      <c r="F7814" t="str">
        <f>VLOOKUP($B7814,[1]Content!$B$2:$E$1001,4,0)</f>
        <v>food</v>
      </c>
      <c r="G7814" t="str">
        <v>positive</v>
      </c>
      <c r="H7814">
        <v>30</v>
      </c>
      <c r="I7814" t="str">
        <f t="shared" si="245"/>
        <v>Dec</v>
      </c>
      <c r="J7814" t="str">
        <f t="shared" si="246"/>
        <v>2020</v>
      </c>
    </row>
    <row r="7815" spans="1:10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VLOOKUP($B7815,[1]Content!$B$2:$E$1001,3,0)</f>
        <v>photo</v>
      </c>
      <c r="F7815" t="str">
        <f>VLOOKUP($B7815,[1]Content!$B$2:$E$1001,4,0)</f>
        <v>food</v>
      </c>
      <c r="G7815" t="str">
        <v>positive</v>
      </c>
      <c r="H7815">
        <v>65</v>
      </c>
      <c r="I7815" t="str">
        <f t="shared" si="245"/>
        <v>Sep</v>
      </c>
      <c r="J7815" t="str">
        <f t="shared" si="246"/>
        <v>2020</v>
      </c>
    </row>
    <row r="7816" spans="1:10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VLOOKUP($B7816,[1]Content!$B$2:$E$1001,3,0)</f>
        <v>photo</v>
      </c>
      <c r="F7816" t="str">
        <f>VLOOKUP($B7816,[1]Content!$B$2:$E$1001,4,0)</f>
        <v>food</v>
      </c>
      <c r="G7816" t="str">
        <v>negative</v>
      </c>
      <c r="H7816">
        <v>0</v>
      </c>
      <c r="I7816" t="str">
        <f t="shared" si="245"/>
        <v>Nov</v>
      </c>
      <c r="J7816" t="str">
        <f t="shared" si="246"/>
        <v>2020</v>
      </c>
    </row>
    <row r="7817" spans="1:10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VLOOKUP($B7817,[1]Content!$B$2:$E$1001,3,0)</f>
        <v>photo</v>
      </c>
      <c r="F7817" t="str">
        <f>VLOOKUP($B7817,[1]Content!$B$2:$E$1001,4,0)</f>
        <v>food</v>
      </c>
      <c r="G7817" t="str">
        <v>positive</v>
      </c>
      <c r="H7817">
        <v>70</v>
      </c>
      <c r="I7817" t="str">
        <f t="shared" si="245"/>
        <v>Mar</v>
      </c>
      <c r="J7817" t="str">
        <f t="shared" si="246"/>
        <v>2021</v>
      </c>
    </row>
    <row r="7818" spans="1:10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VLOOKUP($B7818,[1]Content!$B$2:$E$1001,3,0)</f>
        <v>photo</v>
      </c>
      <c r="F7818" t="str">
        <f>VLOOKUP($B7818,[1]Content!$B$2:$E$1001,4,0)</f>
        <v>food</v>
      </c>
      <c r="G7818" t="str">
        <v>positive</v>
      </c>
      <c r="H7818">
        <v>72</v>
      </c>
      <c r="I7818" t="str">
        <f t="shared" si="245"/>
        <v>Aug</v>
      </c>
      <c r="J7818" t="str">
        <f t="shared" si="246"/>
        <v>2020</v>
      </c>
    </row>
    <row r="7819" spans="1:10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VLOOKUP($B7819,[1]Content!$B$2:$E$1001,3,0)</f>
        <v>photo</v>
      </c>
      <c r="F7819" t="str">
        <f>VLOOKUP($B7819,[1]Content!$B$2:$E$1001,4,0)</f>
        <v>food</v>
      </c>
      <c r="G7819" t="str">
        <v>positive</v>
      </c>
      <c r="H7819">
        <v>65</v>
      </c>
      <c r="I7819" t="str">
        <f t="shared" si="245"/>
        <v>Oct</v>
      </c>
      <c r="J7819" t="str">
        <f t="shared" si="246"/>
        <v>2020</v>
      </c>
    </row>
    <row r="7820" spans="1:10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VLOOKUP($B7820,[1]Content!$B$2:$E$1001,3,0)</f>
        <v>photo</v>
      </c>
      <c r="F7820" t="str">
        <f>VLOOKUP($B7820,[1]Content!$B$2:$E$1001,4,0)</f>
        <v>food</v>
      </c>
      <c r="G7820" t="str">
        <v>positive</v>
      </c>
      <c r="H7820">
        <v>30</v>
      </c>
      <c r="I7820" t="str">
        <f t="shared" si="245"/>
        <v>Feb</v>
      </c>
      <c r="J7820" t="str">
        <f t="shared" si="246"/>
        <v>2021</v>
      </c>
    </row>
    <row r="7821" spans="1:10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VLOOKUP($B7821,[1]Content!$B$2:$E$1001,3,0)</f>
        <v>photo</v>
      </c>
      <c r="F7821" t="str">
        <f>VLOOKUP($B7821,[1]Content!$B$2:$E$1001,4,0)</f>
        <v>food</v>
      </c>
      <c r="G7821" t="str">
        <v>neutral</v>
      </c>
      <c r="H7821">
        <v>35</v>
      </c>
      <c r="I7821" t="str">
        <f t="shared" si="245"/>
        <v>Oct</v>
      </c>
      <c r="J7821" t="str">
        <f t="shared" si="246"/>
        <v>2020</v>
      </c>
    </row>
    <row r="7822" spans="1:10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VLOOKUP($B7822,[1]Content!$B$2:$E$1001,3,0)</f>
        <v>photo</v>
      </c>
      <c r="F7822" t="str">
        <f>VLOOKUP($B7822,[1]Content!$B$2:$E$1001,4,0)</f>
        <v>food</v>
      </c>
      <c r="G7822" t="str">
        <v>negative</v>
      </c>
      <c r="H7822">
        <v>0</v>
      </c>
      <c r="I7822" t="str">
        <f t="shared" si="245"/>
        <v>Aug</v>
      </c>
      <c r="J7822" t="str">
        <f t="shared" si="246"/>
        <v>2020</v>
      </c>
    </row>
    <row r="7823" spans="1:10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VLOOKUP($B7823,[1]Content!$B$2:$E$1001,3,0)</f>
        <v>photo</v>
      </c>
      <c r="F7823" t="str">
        <f>VLOOKUP($B7823,[1]Content!$B$2:$E$1001,4,0)</f>
        <v>food</v>
      </c>
      <c r="G7823" t="str">
        <v>positive</v>
      </c>
      <c r="H7823">
        <v>60</v>
      </c>
      <c r="I7823" t="str">
        <f t="shared" si="245"/>
        <v>Nov</v>
      </c>
      <c r="J7823" t="str">
        <f t="shared" si="246"/>
        <v>2020</v>
      </c>
    </row>
    <row r="7824" spans="1:10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VLOOKUP($B7824,[1]Content!$B$2:$E$1001,3,0)</f>
        <v>photo</v>
      </c>
      <c r="F7824" t="str">
        <f>VLOOKUP($B7824,[1]Content!$B$2:$E$1001,4,0)</f>
        <v>food</v>
      </c>
      <c r="G7824" t="str">
        <v>positive</v>
      </c>
      <c r="H7824">
        <v>75</v>
      </c>
      <c r="I7824" t="str">
        <f t="shared" si="245"/>
        <v>Sep</v>
      </c>
      <c r="J7824" t="str">
        <f t="shared" si="246"/>
        <v>2020</v>
      </c>
    </row>
    <row r="7825" spans="1:10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VLOOKUP($B7825,[1]Content!$B$2:$E$1001,3,0)</f>
        <v>photo</v>
      </c>
      <c r="F7825" t="str">
        <f>VLOOKUP($B7825,[1]Content!$B$2:$E$1001,4,0)</f>
        <v>food</v>
      </c>
      <c r="G7825" t="str">
        <v>negative</v>
      </c>
      <c r="H7825">
        <v>0</v>
      </c>
      <c r="I7825" t="str">
        <f t="shared" si="245"/>
        <v>Sep</v>
      </c>
      <c r="J7825" t="str">
        <f t="shared" si="246"/>
        <v>2020</v>
      </c>
    </row>
    <row r="7826" spans="1:10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VLOOKUP($B7826,[1]Content!$B$2:$E$1001,3,0)</f>
        <v>photo</v>
      </c>
      <c r="F7826" t="str">
        <f>VLOOKUP($B7826,[1]Content!$B$2:$E$1001,4,0)</f>
        <v>food</v>
      </c>
      <c r="G7826" t="str">
        <v>positive</v>
      </c>
      <c r="H7826">
        <v>70</v>
      </c>
      <c r="I7826" t="str">
        <f t="shared" si="245"/>
        <v>Jul</v>
      </c>
      <c r="J7826" t="str">
        <f t="shared" si="246"/>
        <v>2020</v>
      </c>
    </row>
    <row r="7827" spans="1:10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VLOOKUP($B7827,[1]Content!$B$2:$E$1001,3,0)</f>
        <v>photo</v>
      </c>
      <c r="F7827" t="str">
        <f>VLOOKUP($B7827,[1]Content!$B$2:$E$1001,4,0)</f>
        <v>food</v>
      </c>
      <c r="G7827" t="str">
        <v>positive</v>
      </c>
      <c r="H7827">
        <v>70</v>
      </c>
      <c r="I7827" t="str">
        <f t="shared" si="245"/>
        <v>Nov</v>
      </c>
      <c r="J7827" t="str">
        <f t="shared" si="246"/>
        <v>2020</v>
      </c>
    </row>
    <row r="7828" spans="1:10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VLOOKUP($B7828,[1]Content!$B$2:$E$1001,3,0)</f>
        <v>photo</v>
      </c>
      <c r="F7828" t="str">
        <f>VLOOKUP($B7828,[1]Content!$B$2:$E$1001,4,0)</f>
        <v>food</v>
      </c>
      <c r="G7828" t="str">
        <v>positive</v>
      </c>
      <c r="H7828">
        <v>72</v>
      </c>
      <c r="I7828" t="str">
        <f t="shared" si="245"/>
        <v>Mar</v>
      </c>
      <c r="J7828" t="str">
        <f t="shared" si="246"/>
        <v>2021</v>
      </c>
    </row>
    <row r="7829" spans="1:10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VLOOKUP($B7829,[1]Content!$B$2:$E$1001,3,0)</f>
        <v>photo</v>
      </c>
      <c r="F7829" t="str">
        <f>VLOOKUP($B7829,[1]Content!$B$2:$E$1001,4,0)</f>
        <v>food</v>
      </c>
      <c r="G7829" t="str">
        <v>negative</v>
      </c>
      <c r="H7829">
        <v>0</v>
      </c>
      <c r="I7829" t="str">
        <f t="shared" si="245"/>
        <v>Sep</v>
      </c>
      <c r="J7829" t="str">
        <f t="shared" si="246"/>
        <v>2020</v>
      </c>
    </row>
    <row r="7830" spans="1:10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VLOOKUP($B7830,[1]Content!$B$2:$E$1001,3,0)</f>
        <v>photo</v>
      </c>
      <c r="F7830" t="str">
        <f>VLOOKUP($B7830,[1]Content!$B$2:$E$1001,4,0)</f>
        <v>food</v>
      </c>
      <c r="G7830" t="str">
        <v>negative</v>
      </c>
      <c r="H7830">
        <v>15</v>
      </c>
      <c r="I7830" t="str">
        <f t="shared" si="245"/>
        <v>Mar</v>
      </c>
      <c r="J7830" t="str">
        <f t="shared" si="246"/>
        <v>2021</v>
      </c>
    </row>
    <row r="7831" spans="1:10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VLOOKUP($B7831,[1]Content!$B$2:$E$1001,3,0)</f>
        <v>photo</v>
      </c>
      <c r="F7831" t="str">
        <f>VLOOKUP($B7831,[1]Content!$B$2:$E$1001,4,0)</f>
        <v>food</v>
      </c>
      <c r="G7831" t="str">
        <v>positive</v>
      </c>
      <c r="H7831">
        <v>75</v>
      </c>
      <c r="I7831" t="str">
        <f t="shared" si="245"/>
        <v>Feb</v>
      </c>
      <c r="J7831" t="str">
        <f t="shared" si="246"/>
        <v>2021</v>
      </c>
    </row>
    <row r="7832" spans="1:10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VLOOKUP($B7832,[1]Content!$B$2:$E$1001,3,0)</f>
        <v>photo</v>
      </c>
      <c r="F7832" t="str">
        <f>VLOOKUP($B7832,[1]Content!$B$2:$E$1001,4,0)</f>
        <v>food</v>
      </c>
      <c r="G7832" t="str">
        <v>positive</v>
      </c>
      <c r="H7832">
        <v>50</v>
      </c>
      <c r="I7832" t="str">
        <f t="shared" si="245"/>
        <v>Feb</v>
      </c>
      <c r="J7832" t="str">
        <f t="shared" si="246"/>
        <v>2021</v>
      </c>
    </row>
    <row r="7833" spans="1:10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VLOOKUP($B7833,[1]Content!$B$2:$E$1001,3,0)</f>
        <v>photo</v>
      </c>
      <c r="F7833" t="str">
        <f>VLOOKUP($B7833,[1]Content!$B$2:$E$1001,4,0)</f>
        <v>food</v>
      </c>
      <c r="G7833" t="str">
        <v>positive</v>
      </c>
      <c r="H7833">
        <v>72</v>
      </c>
      <c r="I7833" t="str">
        <f t="shared" si="245"/>
        <v>Dec</v>
      </c>
      <c r="J7833" t="str">
        <f t="shared" si="246"/>
        <v>2020</v>
      </c>
    </row>
    <row r="7834" spans="1:10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VLOOKUP($B7834,[1]Content!$B$2:$E$1001,3,0)</f>
        <v>photo</v>
      </c>
      <c r="F7834" t="str">
        <f>VLOOKUP($B7834,[1]Content!$B$2:$E$1001,4,0)</f>
        <v>food</v>
      </c>
      <c r="G7834" t="str">
        <v>positive</v>
      </c>
      <c r="H7834">
        <v>50</v>
      </c>
      <c r="I7834" t="str">
        <f t="shared" si="245"/>
        <v>Dec</v>
      </c>
      <c r="J7834" t="str">
        <f t="shared" si="246"/>
        <v>2020</v>
      </c>
    </row>
    <row r="7835" spans="1:10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VLOOKUP($B7835,[1]Content!$B$2:$E$1001,3,0)</f>
        <v>photo</v>
      </c>
      <c r="F7835" t="str">
        <f>VLOOKUP($B7835,[1]Content!$B$2:$E$1001,4,0)</f>
        <v>food</v>
      </c>
      <c r="G7835" t="str">
        <v>neutral</v>
      </c>
      <c r="H7835">
        <v>20</v>
      </c>
      <c r="I7835" t="str">
        <f t="shared" si="245"/>
        <v>Jan</v>
      </c>
      <c r="J7835" t="str">
        <f t="shared" si="246"/>
        <v>2021</v>
      </c>
    </row>
    <row r="7836" spans="1:10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VLOOKUP($B7836,[1]Content!$B$2:$E$1001,3,0)</f>
        <v>photo</v>
      </c>
      <c r="F7836" t="str">
        <f>VLOOKUP($B7836,[1]Content!$B$2:$E$1001,4,0)</f>
        <v>food</v>
      </c>
      <c r="G7836" t="str">
        <v>positive</v>
      </c>
      <c r="H7836">
        <v>72</v>
      </c>
      <c r="I7836" t="str">
        <f t="shared" si="245"/>
        <v>Apr</v>
      </c>
      <c r="J7836" t="str">
        <f t="shared" si="246"/>
        <v>2021</v>
      </c>
    </row>
    <row r="7837" spans="1:10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VLOOKUP($B7837,[1]Content!$B$2:$E$1001,3,0)</f>
        <v>photo</v>
      </c>
      <c r="F7837" t="str">
        <f>VLOOKUP($B7837,[1]Content!$B$2:$E$1001,4,0)</f>
        <v>food</v>
      </c>
      <c r="G7837" t="str">
        <v>negative</v>
      </c>
      <c r="H7837">
        <v>15</v>
      </c>
      <c r="I7837" t="str">
        <f t="shared" si="245"/>
        <v>Apr</v>
      </c>
      <c r="J7837" t="str">
        <f t="shared" si="246"/>
        <v>2021</v>
      </c>
    </row>
    <row r="7838" spans="1:10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VLOOKUP($B7838,[1]Content!$B$2:$E$1001,3,0)</f>
        <v>photo</v>
      </c>
      <c r="F7838" t="str">
        <f>VLOOKUP($B7838,[1]Content!$B$2:$E$1001,4,0)</f>
        <v>food</v>
      </c>
      <c r="G7838" t="str">
        <v>positive</v>
      </c>
      <c r="H7838">
        <v>75</v>
      </c>
      <c r="I7838" t="str">
        <f t="shared" si="245"/>
        <v>Jul</v>
      </c>
      <c r="J7838" t="str">
        <f t="shared" si="246"/>
        <v>2020</v>
      </c>
    </row>
    <row r="7839" spans="1:10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VLOOKUP($B7839,[1]Content!$B$2:$E$1001,3,0)</f>
        <v>photo</v>
      </c>
      <c r="F7839" t="str">
        <f>VLOOKUP($B7839,[1]Content!$B$2:$E$1001,4,0)</f>
        <v>food</v>
      </c>
      <c r="G7839" t="str">
        <v>negative</v>
      </c>
      <c r="H7839">
        <v>15</v>
      </c>
      <c r="I7839" t="str">
        <f t="shared" si="245"/>
        <v>Mar</v>
      </c>
      <c r="J7839" t="str">
        <f t="shared" si="246"/>
        <v>2021</v>
      </c>
    </row>
    <row r="7840" spans="1:10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VLOOKUP($B7840,[1]Content!$B$2:$E$1001,3,0)</f>
        <v>photo</v>
      </c>
      <c r="F7840" t="str">
        <f>VLOOKUP($B7840,[1]Content!$B$2:$E$1001,4,0)</f>
        <v>food</v>
      </c>
      <c r="G7840" t="str">
        <v>positive</v>
      </c>
      <c r="H7840">
        <v>50</v>
      </c>
      <c r="I7840" t="str">
        <f t="shared" si="245"/>
        <v>Nov</v>
      </c>
      <c r="J7840" t="str">
        <f t="shared" si="246"/>
        <v>2020</v>
      </c>
    </row>
    <row r="7841" spans="1:10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VLOOKUP($B7841,[1]Content!$B$2:$E$1001,3,0)</f>
        <v>photo</v>
      </c>
      <c r="F7841" t="str">
        <f>VLOOKUP($B7841,[1]Content!$B$2:$E$1001,4,0)</f>
        <v>food</v>
      </c>
      <c r="G7841" t="str">
        <v>negative</v>
      </c>
      <c r="H7841">
        <v>15</v>
      </c>
      <c r="I7841" t="str">
        <f t="shared" si="245"/>
        <v>May</v>
      </c>
      <c r="J7841" t="str">
        <f t="shared" si="246"/>
        <v>2021</v>
      </c>
    </row>
    <row r="7842" spans="1:10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VLOOKUP($B7842,[1]Content!$B$2:$E$1001,3,0)</f>
        <v>photo</v>
      </c>
      <c r="F7842" t="str">
        <f>VLOOKUP($B7842,[1]Content!$B$2:$E$1001,4,0)</f>
        <v>food</v>
      </c>
      <c r="G7842" t="str">
        <v>negative</v>
      </c>
      <c r="H7842">
        <v>5</v>
      </c>
      <c r="I7842" t="str">
        <f t="shared" si="245"/>
        <v>Jan</v>
      </c>
      <c r="J7842" t="str">
        <f t="shared" si="246"/>
        <v>2021</v>
      </c>
    </row>
    <row r="7843" spans="1:10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VLOOKUP($B7843,[1]Content!$B$2:$E$1001,3,0)</f>
        <v>GIF</v>
      </c>
      <c r="F7843" t="str">
        <f>VLOOKUP($B7843,[1]Content!$B$2:$E$1001,4,0)</f>
        <v>tennis</v>
      </c>
      <c r="G7843" t="str">
        <v>positive</v>
      </c>
      <c r="H7843">
        <v>50</v>
      </c>
      <c r="I7843" t="str">
        <f t="shared" si="245"/>
        <v>Feb</v>
      </c>
      <c r="J7843" t="str">
        <f t="shared" si="246"/>
        <v>2021</v>
      </c>
    </row>
    <row r="7844" spans="1:10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VLOOKUP($B7844,[1]Content!$B$2:$E$1001,3,0)</f>
        <v>GIF</v>
      </c>
      <c r="F7844" t="str">
        <f>VLOOKUP($B7844,[1]Content!$B$2:$E$1001,4,0)</f>
        <v>tennis</v>
      </c>
      <c r="G7844" t="str">
        <v>positive</v>
      </c>
      <c r="H7844">
        <v>45</v>
      </c>
      <c r="I7844" t="str">
        <f t="shared" si="245"/>
        <v>Aug</v>
      </c>
      <c r="J7844" t="str">
        <f t="shared" si="246"/>
        <v>2020</v>
      </c>
    </row>
    <row r="7845" spans="1:10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VLOOKUP($B7845,[1]Content!$B$2:$E$1001,3,0)</f>
        <v>GIF</v>
      </c>
      <c r="F7845" t="str">
        <f>VLOOKUP($B7845,[1]Content!$B$2:$E$1001,4,0)</f>
        <v>tennis</v>
      </c>
      <c r="G7845" t="str">
        <v>negative</v>
      </c>
      <c r="H7845">
        <v>5</v>
      </c>
      <c r="I7845" t="str">
        <f t="shared" si="245"/>
        <v>Dec</v>
      </c>
      <c r="J7845" t="str">
        <f t="shared" si="246"/>
        <v>2020</v>
      </c>
    </row>
    <row r="7846" spans="1:10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VLOOKUP($B7846,[1]Content!$B$2:$E$1001,3,0)</f>
        <v>GIF</v>
      </c>
      <c r="F7846" t="str">
        <f>VLOOKUP($B7846,[1]Content!$B$2:$E$1001,4,0)</f>
        <v>tennis</v>
      </c>
      <c r="G7846" t="str">
        <v>positive</v>
      </c>
      <c r="H7846">
        <v>50</v>
      </c>
      <c r="I7846" t="str">
        <f t="shared" si="245"/>
        <v>Dec</v>
      </c>
      <c r="J7846" t="str">
        <f t="shared" si="246"/>
        <v>2020</v>
      </c>
    </row>
    <row r="7847" spans="1:10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VLOOKUP($B7847,[1]Content!$B$2:$E$1001,3,0)</f>
        <v>GIF</v>
      </c>
      <c r="F7847" t="str">
        <f>VLOOKUP($B7847,[1]Content!$B$2:$E$1001,4,0)</f>
        <v>tennis</v>
      </c>
      <c r="G7847" t="str">
        <v>positive</v>
      </c>
      <c r="H7847">
        <v>70</v>
      </c>
      <c r="I7847" t="str">
        <f t="shared" si="245"/>
        <v>Aug</v>
      </c>
      <c r="J7847" t="str">
        <f t="shared" si="246"/>
        <v>2020</v>
      </c>
    </row>
    <row r="7848" spans="1:10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VLOOKUP($B7848,[1]Content!$B$2:$E$1001,3,0)</f>
        <v>GIF</v>
      </c>
      <c r="F7848" t="str">
        <f>VLOOKUP($B7848,[1]Content!$B$2:$E$1001,4,0)</f>
        <v>tennis</v>
      </c>
      <c r="G7848" t="str">
        <v>positive</v>
      </c>
      <c r="H7848">
        <v>50</v>
      </c>
      <c r="I7848" t="str">
        <f t="shared" si="245"/>
        <v>Oct</v>
      </c>
      <c r="J7848" t="str">
        <f t="shared" si="246"/>
        <v>2020</v>
      </c>
    </row>
    <row r="7849" spans="1:10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VLOOKUP($B7849,[1]Content!$B$2:$E$1001,3,0)</f>
        <v>GIF</v>
      </c>
      <c r="F7849" t="str">
        <f>VLOOKUP($B7849,[1]Content!$B$2:$E$1001,4,0)</f>
        <v>tennis</v>
      </c>
      <c r="G7849" t="str">
        <v>neutral</v>
      </c>
      <c r="H7849">
        <v>20</v>
      </c>
      <c r="I7849" t="str">
        <f t="shared" si="245"/>
        <v>Aug</v>
      </c>
      <c r="J7849" t="str">
        <f t="shared" si="246"/>
        <v>2020</v>
      </c>
    </row>
    <row r="7850" spans="1:10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VLOOKUP($B7850,[1]Content!$B$2:$E$1001,3,0)</f>
        <v>GIF</v>
      </c>
      <c r="F7850" t="str">
        <f>VLOOKUP($B7850,[1]Content!$B$2:$E$1001,4,0)</f>
        <v>tennis</v>
      </c>
      <c r="G7850" t="str">
        <v>positive</v>
      </c>
      <c r="H7850">
        <v>45</v>
      </c>
      <c r="I7850" t="str">
        <f t="shared" si="245"/>
        <v>Oct</v>
      </c>
      <c r="J7850" t="str">
        <f t="shared" si="246"/>
        <v>2020</v>
      </c>
    </row>
    <row r="7851" spans="1:10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VLOOKUP($B7851,[1]Content!$B$2:$E$1001,3,0)</f>
        <v>GIF</v>
      </c>
      <c r="F7851" t="str">
        <f>VLOOKUP($B7851,[1]Content!$B$2:$E$1001,4,0)</f>
        <v>tennis</v>
      </c>
      <c r="G7851" t="str">
        <v>positive</v>
      </c>
      <c r="H7851">
        <v>60</v>
      </c>
      <c r="I7851" t="str">
        <f t="shared" si="245"/>
        <v>Sep</v>
      </c>
      <c r="J7851" t="str">
        <f t="shared" si="246"/>
        <v>2020</v>
      </c>
    </row>
    <row r="7852" spans="1:10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VLOOKUP($B7852,[1]Content!$B$2:$E$1001,3,0)</f>
        <v>GIF</v>
      </c>
      <c r="F7852" t="str">
        <f>VLOOKUP($B7852,[1]Content!$B$2:$E$1001,4,0)</f>
        <v>tennis</v>
      </c>
      <c r="G7852" t="str">
        <v>neutral</v>
      </c>
      <c r="H7852">
        <v>35</v>
      </c>
      <c r="I7852" t="str">
        <f t="shared" si="245"/>
        <v>Feb</v>
      </c>
      <c r="J7852" t="str">
        <f t="shared" si="246"/>
        <v>2021</v>
      </c>
    </row>
    <row r="7853" spans="1:10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VLOOKUP($B7853,[1]Content!$B$2:$E$1001,3,0)</f>
        <v>GIF</v>
      </c>
      <c r="F7853" t="str">
        <f>VLOOKUP($B7853,[1]Content!$B$2:$E$1001,4,0)</f>
        <v>tennis</v>
      </c>
      <c r="G7853" t="str">
        <v>positive</v>
      </c>
      <c r="H7853">
        <v>30</v>
      </c>
      <c r="I7853" t="str">
        <f t="shared" si="245"/>
        <v>Oct</v>
      </c>
      <c r="J7853" t="str">
        <f t="shared" si="246"/>
        <v>2020</v>
      </c>
    </row>
    <row r="7854" spans="1:10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VLOOKUP($B7854,[1]Content!$B$2:$E$1001,3,0)</f>
        <v>GIF</v>
      </c>
      <c r="F7854" t="str">
        <f>VLOOKUP($B7854,[1]Content!$B$2:$E$1001,4,0)</f>
        <v>tennis</v>
      </c>
      <c r="G7854" t="str">
        <v>positive</v>
      </c>
      <c r="H7854">
        <v>50</v>
      </c>
      <c r="I7854" t="str">
        <f t="shared" si="245"/>
        <v>Nov</v>
      </c>
      <c r="J7854" t="str">
        <f t="shared" si="246"/>
        <v>2020</v>
      </c>
    </row>
    <row r="7855" spans="1:10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VLOOKUP($B7855,[1]Content!$B$2:$E$1001,3,0)</f>
        <v>GIF</v>
      </c>
      <c r="F7855" t="str">
        <f>VLOOKUP($B7855,[1]Content!$B$2:$E$1001,4,0)</f>
        <v>tennis</v>
      </c>
      <c r="G7855" t="str">
        <v>negative</v>
      </c>
      <c r="H7855">
        <v>0</v>
      </c>
      <c r="I7855" t="str">
        <f t="shared" si="245"/>
        <v>Jun</v>
      </c>
      <c r="J7855" t="str">
        <f t="shared" si="246"/>
        <v>2020</v>
      </c>
    </row>
    <row r="7856" spans="1:10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VLOOKUP($B7856,[1]Content!$B$2:$E$1001,3,0)</f>
        <v>GIF</v>
      </c>
      <c r="F7856" t="str">
        <f>VLOOKUP($B7856,[1]Content!$B$2:$E$1001,4,0)</f>
        <v>tennis</v>
      </c>
      <c r="G7856" t="str">
        <v>neutral</v>
      </c>
      <c r="H7856">
        <v>20</v>
      </c>
      <c r="I7856" t="str">
        <f t="shared" si="245"/>
        <v>Oct</v>
      </c>
      <c r="J7856" t="str">
        <f t="shared" si="246"/>
        <v>2020</v>
      </c>
    </row>
    <row r="7857" spans="1:10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VLOOKUP($B7857,[1]Content!$B$2:$E$1001,3,0)</f>
        <v>GIF</v>
      </c>
      <c r="F7857" t="str">
        <f>VLOOKUP($B7857,[1]Content!$B$2:$E$1001,4,0)</f>
        <v>tennis</v>
      </c>
      <c r="G7857" t="str">
        <v>negative</v>
      </c>
      <c r="H7857">
        <v>5</v>
      </c>
      <c r="I7857" t="str">
        <f t="shared" si="245"/>
        <v>Feb</v>
      </c>
      <c r="J7857" t="str">
        <f t="shared" si="246"/>
        <v>2021</v>
      </c>
    </row>
    <row r="7858" spans="1:10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VLOOKUP($B7858,[1]Content!$B$2:$E$1001,3,0)</f>
        <v>GIF</v>
      </c>
      <c r="F7858" t="str">
        <f>VLOOKUP($B7858,[1]Content!$B$2:$E$1001,4,0)</f>
        <v>animals</v>
      </c>
      <c r="G7858" t="str">
        <v>negative</v>
      </c>
      <c r="H7858">
        <v>12</v>
      </c>
      <c r="I7858" t="str">
        <f t="shared" si="245"/>
        <v>Nov</v>
      </c>
      <c r="J7858" t="str">
        <f t="shared" si="246"/>
        <v>2020</v>
      </c>
    </row>
    <row r="7859" spans="1:10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VLOOKUP($B7859,[1]Content!$B$2:$E$1001,3,0)</f>
        <v>GIF</v>
      </c>
      <c r="F7859" t="str">
        <f>VLOOKUP($B7859,[1]Content!$B$2:$E$1001,4,0)</f>
        <v>animals</v>
      </c>
      <c r="G7859" t="str">
        <v>negative</v>
      </c>
      <c r="H7859">
        <v>12</v>
      </c>
      <c r="I7859" t="str">
        <f t="shared" si="245"/>
        <v>Oct</v>
      </c>
      <c r="J7859" t="str">
        <f t="shared" si="246"/>
        <v>2020</v>
      </c>
    </row>
    <row r="7860" spans="1:10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VLOOKUP($B7860,[1]Content!$B$2:$E$1001,3,0)</f>
        <v>GIF</v>
      </c>
      <c r="F7860" t="str">
        <f>VLOOKUP($B7860,[1]Content!$B$2:$E$1001,4,0)</f>
        <v>animals</v>
      </c>
      <c r="G7860" t="str">
        <v>negative</v>
      </c>
      <c r="H7860">
        <v>10</v>
      </c>
      <c r="I7860" t="str">
        <f t="shared" si="245"/>
        <v>Apr</v>
      </c>
      <c r="J7860" t="str">
        <f t="shared" si="246"/>
        <v>2021</v>
      </c>
    </row>
    <row r="7861" spans="1:10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VLOOKUP($B7861,[1]Content!$B$2:$E$1001,3,0)</f>
        <v>GIF</v>
      </c>
      <c r="F7861" t="str">
        <f>VLOOKUP($B7861,[1]Content!$B$2:$E$1001,4,0)</f>
        <v>animals</v>
      </c>
      <c r="G7861" t="str">
        <v>positive</v>
      </c>
      <c r="H7861">
        <v>72</v>
      </c>
      <c r="I7861" t="str">
        <f t="shared" si="245"/>
        <v>Jan</v>
      </c>
      <c r="J7861" t="str">
        <f t="shared" si="246"/>
        <v>2021</v>
      </c>
    </row>
    <row r="7862" spans="1:10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VLOOKUP($B7862,[1]Content!$B$2:$E$1001,3,0)</f>
        <v>GIF</v>
      </c>
      <c r="F7862" t="str">
        <f>VLOOKUP($B7862,[1]Content!$B$2:$E$1001,4,0)</f>
        <v>animals</v>
      </c>
      <c r="G7862" t="str">
        <v>positive</v>
      </c>
      <c r="H7862">
        <v>72</v>
      </c>
      <c r="I7862" t="str">
        <f t="shared" si="245"/>
        <v>Mar</v>
      </c>
      <c r="J7862" t="str">
        <f t="shared" si="246"/>
        <v>2021</v>
      </c>
    </row>
    <row r="7863" spans="1:10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VLOOKUP($B7863,[1]Content!$B$2:$E$1001,3,0)</f>
        <v>GIF</v>
      </c>
      <c r="F7863" t="str">
        <f>VLOOKUP($B7863,[1]Content!$B$2:$E$1001,4,0)</f>
        <v>animals</v>
      </c>
      <c r="G7863" t="str">
        <v>neutral</v>
      </c>
      <c r="H7863">
        <v>35</v>
      </c>
      <c r="I7863" t="str">
        <f t="shared" si="245"/>
        <v>Jun</v>
      </c>
      <c r="J7863" t="str">
        <f t="shared" si="246"/>
        <v>2021</v>
      </c>
    </row>
    <row r="7864" spans="1:10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VLOOKUP($B7864,[1]Content!$B$2:$E$1001,3,0)</f>
        <v>GIF</v>
      </c>
      <c r="F7864" t="str">
        <f>VLOOKUP($B7864,[1]Content!$B$2:$E$1001,4,0)</f>
        <v>animals</v>
      </c>
      <c r="G7864" t="str">
        <v>positive</v>
      </c>
      <c r="H7864">
        <v>50</v>
      </c>
      <c r="I7864" t="str">
        <f t="shared" si="245"/>
        <v>Sep</v>
      </c>
      <c r="J7864" t="str">
        <f t="shared" si="246"/>
        <v>2020</v>
      </c>
    </row>
    <row r="7865" spans="1:10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VLOOKUP($B7865,[1]Content!$B$2:$E$1001,3,0)</f>
        <v>GIF</v>
      </c>
      <c r="F7865" t="str">
        <f>VLOOKUP($B7865,[1]Content!$B$2:$E$1001,4,0)</f>
        <v>animals</v>
      </c>
      <c r="G7865" t="str">
        <v>negative</v>
      </c>
      <c r="H7865">
        <v>15</v>
      </c>
      <c r="I7865" t="str">
        <f t="shared" si="245"/>
        <v>Oct</v>
      </c>
      <c r="J7865" t="str">
        <f t="shared" si="246"/>
        <v>2020</v>
      </c>
    </row>
    <row r="7866" spans="1:10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VLOOKUP($B7866,[1]Content!$B$2:$E$1001,3,0)</f>
        <v>GIF</v>
      </c>
      <c r="F7866" t="str">
        <f>VLOOKUP($B7866,[1]Content!$B$2:$E$1001,4,0)</f>
        <v>animals</v>
      </c>
      <c r="G7866" t="str">
        <v>positive</v>
      </c>
      <c r="H7866">
        <v>70</v>
      </c>
      <c r="I7866" t="str">
        <f t="shared" si="245"/>
        <v>May</v>
      </c>
      <c r="J7866" t="str">
        <f t="shared" si="246"/>
        <v>2021</v>
      </c>
    </row>
    <row r="7867" spans="1:10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VLOOKUP($B7867,[1]Content!$B$2:$E$1001,3,0)</f>
        <v>GIF</v>
      </c>
      <c r="F7867" t="str">
        <f>VLOOKUP($B7867,[1]Content!$B$2:$E$1001,4,0)</f>
        <v>animals</v>
      </c>
      <c r="G7867" t="str">
        <v>negative</v>
      </c>
      <c r="H7867">
        <v>0</v>
      </c>
      <c r="I7867" t="str">
        <f t="shared" si="245"/>
        <v>Jul</v>
      </c>
      <c r="J7867" t="str">
        <f t="shared" si="246"/>
        <v>2020</v>
      </c>
    </row>
    <row r="7868" spans="1:10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VLOOKUP($B7868,[1]Content!$B$2:$E$1001,3,0)</f>
        <v>GIF</v>
      </c>
      <c r="F7868" t="str">
        <f>VLOOKUP($B7868,[1]Content!$B$2:$E$1001,4,0)</f>
        <v>animals</v>
      </c>
      <c r="G7868" t="str">
        <v>negative</v>
      </c>
      <c r="H7868">
        <v>5</v>
      </c>
      <c r="I7868" t="str">
        <f t="shared" si="245"/>
        <v>Dec</v>
      </c>
      <c r="J7868" t="str">
        <f t="shared" si="246"/>
        <v>2020</v>
      </c>
    </row>
    <row r="7869" spans="1:10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VLOOKUP($B7869,[1]Content!$B$2:$E$1001,3,0)</f>
        <v>photo</v>
      </c>
      <c r="F7869" t="str">
        <f>VLOOKUP($B7869,[1]Content!$B$2:$E$1001,4,0)</f>
        <v>dogs</v>
      </c>
      <c r="G7869" t="str">
        <v>neutral</v>
      </c>
      <c r="H7869">
        <v>20</v>
      </c>
      <c r="I7869" t="str">
        <f t="shared" si="245"/>
        <v>Apr</v>
      </c>
      <c r="J7869" t="str">
        <f t="shared" si="246"/>
        <v>2021</v>
      </c>
    </row>
    <row r="7870" spans="1:10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VLOOKUP($B7870,[1]Content!$B$2:$E$1001,3,0)</f>
        <v>photo</v>
      </c>
      <c r="F7870" t="str">
        <f>VLOOKUP($B7870,[1]Content!$B$2:$E$1001,4,0)</f>
        <v>dogs</v>
      </c>
      <c r="G7870" t="str">
        <v>positive</v>
      </c>
      <c r="H7870">
        <v>50</v>
      </c>
      <c r="I7870" t="str">
        <f t="shared" si="245"/>
        <v>Jun</v>
      </c>
      <c r="J7870" t="str">
        <f t="shared" si="246"/>
        <v>2020</v>
      </c>
    </row>
    <row r="7871" spans="1:10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VLOOKUP($B7871,[1]Content!$B$2:$E$1001,3,0)</f>
        <v>photo</v>
      </c>
      <c r="F7871" t="str">
        <f>VLOOKUP($B7871,[1]Content!$B$2:$E$1001,4,0)</f>
        <v>dogs</v>
      </c>
      <c r="G7871" t="str">
        <v>negative</v>
      </c>
      <c r="H7871">
        <v>15</v>
      </c>
      <c r="I7871" t="str">
        <f t="shared" si="245"/>
        <v>Aug</v>
      </c>
      <c r="J7871" t="str">
        <f t="shared" si="246"/>
        <v>2020</v>
      </c>
    </row>
    <row r="7872" spans="1:10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VLOOKUP($B7872,[1]Content!$B$2:$E$1001,3,0)</f>
        <v>photo</v>
      </c>
      <c r="F7872" t="str">
        <f>VLOOKUP($B7872,[1]Content!$B$2:$E$1001,4,0)</f>
        <v>dogs</v>
      </c>
      <c r="G7872" t="str">
        <v>positive</v>
      </c>
      <c r="H7872">
        <v>70</v>
      </c>
      <c r="I7872" t="str">
        <f t="shared" si="245"/>
        <v>Apr</v>
      </c>
      <c r="J7872" t="str">
        <f t="shared" si="246"/>
        <v>2021</v>
      </c>
    </row>
    <row r="7873" spans="1:10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VLOOKUP($B7873,[1]Content!$B$2:$E$1001,3,0)</f>
        <v>photo</v>
      </c>
      <c r="F7873" t="str">
        <f>VLOOKUP($B7873,[1]Content!$B$2:$E$1001,4,0)</f>
        <v>dogs</v>
      </c>
      <c r="G7873" t="str">
        <v>positive</v>
      </c>
      <c r="H7873">
        <v>60</v>
      </c>
      <c r="I7873" t="str">
        <f t="shared" si="245"/>
        <v>Aug</v>
      </c>
      <c r="J7873" t="str">
        <f t="shared" si="246"/>
        <v>2020</v>
      </c>
    </row>
    <row r="7874" spans="1:10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VLOOKUP($B7874,[1]Content!$B$2:$E$1001,3,0)</f>
        <v>photo</v>
      </c>
      <c r="F7874" t="str">
        <f>VLOOKUP($B7874,[1]Content!$B$2:$E$1001,4,0)</f>
        <v>dogs</v>
      </c>
      <c r="G7874" t="str">
        <v>positive</v>
      </c>
      <c r="H7874">
        <v>75</v>
      </c>
      <c r="I7874" t="str">
        <f t="shared" si="245"/>
        <v>Jul</v>
      </c>
      <c r="J7874" t="str">
        <f t="shared" si="246"/>
        <v>2020</v>
      </c>
    </row>
    <row r="7875" spans="1:10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VLOOKUP($B7875,[1]Content!$B$2:$E$1001,3,0)</f>
        <v>photo</v>
      </c>
      <c r="F7875" t="str">
        <f>VLOOKUP($B7875,[1]Content!$B$2:$E$1001,4,0)</f>
        <v>dogs</v>
      </c>
      <c r="G7875" t="str">
        <v>negative</v>
      </c>
      <c r="H7875">
        <v>15</v>
      </c>
      <c r="I7875" t="str">
        <f t="shared" ref="I7875:I7938" si="247">TEXT($D7875,"MMM")</f>
        <v>Feb</v>
      </c>
      <c r="J7875" t="str">
        <f t="shared" ref="J7875:J7938" si="248">TEXT($D7875,"YYY")</f>
        <v>2021</v>
      </c>
    </row>
    <row r="7876" spans="1:10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VLOOKUP($B7876,[1]Content!$B$2:$E$1001,3,0)</f>
        <v>GIF</v>
      </c>
      <c r="F7876" t="str">
        <f>VLOOKUP($B7876,[1]Content!$B$2:$E$1001,4,0)</f>
        <v>soccer</v>
      </c>
      <c r="G7876" t="str">
        <v>positive</v>
      </c>
      <c r="H7876">
        <v>60</v>
      </c>
      <c r="I7876" t="str">
        <f t="shared" si="247"/>
        <v>Jun</v>
      </c>
      <c r="J7876" t="str">
        <f t="shared" si="248"/>
        <v>2020</v>
      </c>
    </row>
    <row r="7877" spans="1:10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VLOOKUP($B7877,[1]Content!$B$2:$E$1001,3,0)</f>
        <v>GIF</v>
      </c>
      <c r="F7877" t="str">
        <f>VLOOKUP($B7877,[1]Content!$B$2:$E$1001,4,0)</f>
        <v>soccer</v>
      </c>
      <c r="G7877" t="str">
        <v>positive</v>
      </c>
      <c r="H7877">
        <v>70</v>
      </c>
      <c r="I7877" t="str">
        <f t="shared" si="247"/>
        <v>Jul</v>
      </c>
      <c r="J7877" t="str">
        <f t="shared" si="248"/>
        <v>2020</v>
      </c>
    </row>
    <row r="7878" spans="1:10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VLOOKUP($B7878,[1]Content!$B$2:$E$1001,3,0)</f>
        <v>GIF</v>
      </c>
      <c r="F7878" t="str">
        <f>VLOOKUP($B7878,[1]Content!$B$2:$E$1001,4,0)</f>
        <v>soccer</v>
      </c>
      <c r="G7878" t="str">
        <v>positive</v>
      </c>
      <c r="H7878">
        <v>50</v>
      </c>
      <c r="I7878" t="str">
        <f t="shared" si="247"/>
        <v>Feb</v>
      </c>
      <c r="J7878" t="str">
        <f t="shared" si="248"/>
        <v>2021</v>
      </c>
    </row>
    <row r="7879" spans="1:10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VLOOKUP($B7879,[1]Content!$B$2:$E$1001,3,0)</f>
        <v>GIF</v>
      </c>
      <c r="F7879" t="str">
        <f>VLOOKUP($B7879,[1]Content!$B$2:$E$1001,4,0)</f>
        <v>soccer</v>
      </c>
      <c r="G7879" t="str">
        <v>positive</v>
      </c>
      <c r="H7879">
        <v>75</v>
      </c>
      <c r="I7879" t="str">
        <f t="shared" si="247"/>
        <v>Sep</v>
      </c>
      <c r="J7879" t="str">
        <f t="shared" si="248"/>
        <v>2020</v>
      </c>
    </row>
    <row r="7880" spans="1:10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VLOOKUP($B7880,[1]Content!$B$2:$E$1001,3,0)</f>
        <v>GIF</v>
      </c>
      <c r="F7880" t="str">
        <f>VLOOKUP($B7880,[1]Content!$B$2:$E$1001,4,0)</f>
        <v>soccer</v>
      </c>
      <c r="G7880" t="str">
        <v>positive</v>
      </c>
      <c r="H7880">
        <v>45</v>
      </c>
      <c r="I7880" t="str">
        <f t="shared" si="247"/>
        <v>Mar</v>
      </c>
      <c r="J7880" t="str">
        <f t="shared" si="248"/>
        <v>2021</v>
      </c>
    </row>
    <row r="7881" spans="1:10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VLOOKUP($B7881,[1]Content!$B$2:$E$1001,3,0)</f>
        <v>GIF</v>
      </c>
      <c r="F7881" t="str">
        <f>VLOOKUP($B7881,[1]Content!$B$2:$E$1001,4,0)</f>
        <v>soccer</v>
      </c>
      <c r="G7881" t="str">
        <v>positive</v>
      </c>
      <c r="H7881">
        <v>30</v>
      </c>
      <c r="I7881" t="str">
        <f t="shared" si="247"/>
        <v>Jun</v>
      </c>
      <c r="J7881" t="str">
        <f t="shared" si="248"/>
        <v>2021</v>
      </c>
    </row>
    <row r="7882" spans="1:10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VLOOKUP($B7882,[1]Content!$B$2:$E$1001,3,0)</f>
        <v>GIF</v>
      </c>
      <c r="F7882" t="str">
        <f>VLOOKUP($B7882,[1]Content!$B$2:$E$1001,4,0)</f>
        <v>soccer</v>
      </c>
      <c r="G7882" t="str">
        <v>negative</v>
      </c>
      <c r="H7882">
        <v>10</v>
      </c>
      <c r="I7882" t="str">
        <f t="shared" si="247"/>
        <v>Jan</v>
      </c>
      <c r="J7882" t="str">
        <f t="shared" si="248"/>
        <v>2021</v>
      </c>
    </row>
    <row r="7883" spans="1:10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VLOOKUP($B7883,[1]Content!$B$2:$E$1001,3,0)</f>
        <v>GIF</v>
      </c>
      <c r="F7883" t="str">
        <f>VLOOKUP($B7883,[1]Content!$B$2:$E$1001,4,0)</f>
        <v>soccer</v>
      </c>
      <c r="G7883" t="str">
        <v>positive</v>
      </c>
      <c r="H7883">
        <v>45</v>
      </c>
      <c r="I7883" t="str">
        <f t="shared" si="247"/>
        <v>May</v>
      </c>
      <c r="J7883" t="str">
        <f t="shared" si="248"/>
        <v>2021</v>
      </c>
    </row>
    <row r="7884" spans="1:10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VLOOKUP($B7884,[1]Content!$B$2:$E$1001,3,0)</f>
        <v>GIF</v>
      </c>
      <c r="F7884" t="str">
        <f>VLOOKUP($B7884,[1]Content!$B$2:$E$1001,4,0)</f>
        <v>soccer</v>
      </c>
      <c r="G7884" t="str">
        <v>positive</v>
      </c>
      <c r="H7884">
        <v>30</v>
      </c>
      <c r="I7884" t="str">
        <f t="shared" si="247"/>
        <v>Nov</v>
      </c>
      <c r="J7884" t="str">
        <f t="shared" si="248"/>
        <v>2020</v>
      </c>
    </row>
    <row r="7885" spans="1:10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VLOOKUP($B7885,[1]Content!$B$2:$E$1001,3,0)</f>
        <v>GIF</v>
      </c>
      <c r="F7885" t="str">
        <f>VLOOKUP($B7885,[1]Content!$B$2:$E$1001,4,0)</f>
        <v>soccer</v>
      </c>
      <c r="G7885" t="str">
        <v>positive</v>
      </c>
      <c r="H7885">
        <v>65</v>
      </c>
      <c r="I7885" t="str">
        <f t="shared" si="247"/>
        <v>Apr</v>
      </c>
      <c r="J7885" t="str">
        <f t="shared" si="248"/>
        <v>2021</v>
      </c>
    </row>
    <row r="7886" spans="1:10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VLOOKUP($B7886,[1]Content!$B$2:$E$1001,3,0)</f>
        <v>GIF</v>
      </c>
      <c r="F7886" t="str">
        <f>VLOOKUP($B7886,[1]Content!$B$2:$E$1001,4,0)</f>
        <v>soccer</v>
      </c>
      <c r="G7886" t="str">
        <v>negative</v>
      </c>
      <c r="H7886">
        <v>15</v>
      </c>
      <c r="I7886" t="str">
        <f t="shared" si="247"/>
        <v>Nov</v>
      </c>
      <c r="J7886" t="str">
        <f t="shared" si="248"/>
        <v>2020</v>
      </c>
    </row>
    <row r="7887" spans="1:10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VLOOKUP($B7887,[1]Content!$B$2:$E$1001,3,0)</f>
        <v>GIF</v>
      </c>
      <c r="F7887" t="str">
        <f>VLOOKUP($B7887,[1]Content!$B$2:$E$1001,4,0)</f>
        <v>soccer</v>
      </c>
      <c r="G7887" t="str">
        <v>negative</v>
      </c>
      <c r="H7887">
        <v>5</v>
      </c>
      <c r="I7887" t="str">
        <f t="shared" si="247"/>
        <v>Dec</v>
      </c>
      <c r="J7887" t="str">
        <f t="shared" si="248"/>
        <v>2020</v>
      </c>
    </row>
    <row r="7888" spans="1:10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VLOOKUP($B7888,[1]Content!$B$2:$E$1001,3,0)</f>
        <v>GIF</v>
      </c>
      <c r="F7888" t="str">
        <f>VLOOKUP($B7888,[1]Content!$B$2:$E$1001,4,0)</f>
        <v>soccer</v>
      </c>
      <c r="G7888" t="str">
        <v>positive</v>
      </c>
      <c r="H7888">
        <v>30</v>
      </c>
      <c r="I7888" t="str">
        <f t="shared" si="247"/>
        <v>Oct</v>
      </c>
      <c r="J7888" t="str">
        <f t="shared" si="248"/>
        <v>2020</v>
      </c>
    </row>
    <row r="7889" spans="1:10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VLOOKUP($B7889,[1]Content!$B$2:$E$1001,3,0)</f>
        <v>GIF</v>
      </c>
      <c r="F7889" t="str">
        <f>VLOOKUP($B7889,[1]Content!$B$2:$E$1001,4,0)</f>
        <v>soccer</v>
      </c>
      <c r="G7889" t="str">
        <v>negative</v>
      </c>
      <c r="H7889">
        <v>5</v>
      </c>
      <c r="I7889" t="str">
        <f t="shared" si="247"/>
        <v>Aug</v>
      </c>
      <c r="J7889" t="str">
        <f t="shared" si="248"/>
        <v>2020</v>
      </c>
    </row>
    <row r="7890" spans="1:10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VLOOKUP($B7890,[1]Content!$B$2:$E$1001,3,0)</f>
        <v>video</v>
      </c>
      <c r="F7890" t="str">
        <f>VLOOKUP($B7890,[1]Content!$B$2:$E$1001,4,0)</f>
        <v>travel</v>
      </c>
      <c r="G7890" t="str">
        <v>positive</v>
      </c>
      <c r="H7890">
        <v>45</v>
      </c>
      <c r="I7890" t="str">
        <f t="shared" si="247"/>
        <v>Oct</v>
      </c>
      <c r="J7890" t="str">
        <f t="shared" si="248"/>
        <v>2020</v>
      </c>
    </row>
    <row r="7891" spans="1:10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VLOOKUP($B7891,[1]Content!$B$2:$E$1001,3,0)</f>
        <v>video</v>
      </c>
      <c r="F7891" t="str">
        <f>VLOOKUP($B7891,[1]Content!$B$2:$E$1001,4,0)</f>
        <v>travel</v>
      </c>
      <c r="G7891" t="str">
        <v>positive</v>
      </c>
      <c r="H7891">
        <v>70</v>
      </c>
      <c r="I7891" t="str">
        <f t="shared" si="247"/>
        <v>Nov</v>
      </c>
      <c r="J7891" t="str">
        <f t="shared" si="248"/>
        <v>2020</v>
      </c>
    </row>
    <row r="7892" spans="1:10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VLOOKUP($B7892,[1]Content!$B$2:$E$1001,3,0)</f>
        <v>video</v>
      </c>
      <c r="F7892" t="str">
        <f>VLOOKUP($B7892,[1]Content!$B$2:$E$1001,4,0)</f>
        <v>travel</v>
      </c>
      <c r="G7892" t="str">
        <v>positive</v>
      </c>
      <c r="H7892">
        <v>45</v>
      </c>
      <c r="I7892" t="str">
        <f t="shared" si="247"/>
        <v>Feb</v>
      </c>
      <c r="J7892" t="str">
        <f t="shared" si="248"/>
        <v>2021</v>
      </c>
    </row>
    <row r="7893" spans="1:10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VLOOKUP($B7893,[1]Content!$B$2:$E$1001,3,0)</f>
        <v>GIF</v>
      </c>
      <c r="F7893" t="str">
        <f>VLOOKUP($B7893,[1]Content!$B$2:$E$1001,4,0)</f>
        <v>science</v>
      </c>
      <c r="G7893" t="str">
        <v>positive</v>
      </c>
      <c r="H7893">
        <v>30</v>
      </c>
      <c r="I7893" t="str">
        <f t="shared" si="247"/>
        <v>Mar</v>
      </c>
      <c r="J7893" t="str">
        <f t="shared" si="248"/>
        <v>2021</v>
      </c>
    </row>
    <row r="7894" spans="1:10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VLOOKUP($B7894,[1]Content!$B$2:$E$1001,3,0)</f>
        <v>GIF</v>
      </c>
      <c r="F7894" t="str">
        <f>VLOOKUP($B7894,[1]Content!$B$2:$E$1001,4,0)</f>
        <v>science</v>
      </c>
      <c r="G7894" t="str">
        <v>positive</v>
      </c>
      <c r="H7894">
        <v>70</v>
      </c>
      <c r="I7894" t="str">
        <f t="shared" si="247"/>
        <v>Jan</v>
      </c>
      <c r="J7894" t="str">
        <f t="shared" si="248"/>
        <v>2021</v>
      </c>
    </row>
    <row r="7895" spans="1:10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VLOOKUP($B7895,[1]Content!$B$2:$E$1001,3,0)</f>
        <v>GIF</v>
      </c>
      <c r="F7895" t="str">
        <f>VLOOKUP($B7895,[1]Content!$B$2:$E$1001,4,0)</f>
        <v>science</v>
      </c>
      <c r="G7895" t="str">
        <v>negative</v>
      </c>
      <c r="H7895">
        <v>0</v>
      </c>
      <c r="I7895" t="str">
        <f t="shared" si="247"/>
        <v>Oct</v>
      </c>
      <c r="J7895" t="str">
        <f t="shared" si="248"/>
        <v>2020</v>
      </c>
    </row>
    <row r="7896" spans="1:10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VLOOKUP($B7896,[1]Content!$B$2:$E$1001,3,0)</f>
        <v>GIF</v>
      </c>
      <c r="F7896" t="str">
        <f>VLOOKUP($B7896,[1]Content!$B$2:$E$1001,4,0)</f>
        <v>science</v>
      </c>
      <c r="G7896" t="str">
        <v>negative</v>
      </c>
      <c r="H7896">
        <v>15</v>
      </c>
      <c r="I7896" t="str">
        <f t="shared" si="247"/>
        <v>Aug</v>
      </c>
      <c r="J7896" t="str">
        <f t="shared" si="248"/>
        <v>2020</v>
      </c>
    </row>
    <row r="7897" spans="1:10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VLOOKUP($B7897,[1]Content!$B$2:$E$1001,3,0)</f>
        <v>GIF</v>
      </c>
      <c r="F7897" t="str">
        <f>VLOOKUP($B7897,[1]Content!$B$2:$E$1001,4,0)</f>
        <v>science</v>
      </c>
      <c r="G7897" t="str">
        <v>positive</v>
      </c>
      <c r="H7897">
        <v>45</v>
      </c>
      <c r="I7897" t="str">
        <f t="shared" si="247"/>
        <v>Aug</v>
      </c>
      <c r="J7897" t="str">
        <f t="shared" si="248"/>
        <v>2020</v>
      </c>
    </row>
    <row r="7898" spans="1:10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VLOOKUP($B7898,[1]Content!$B$2:$E$1001,3,0)</f>
        <v>GIF</v>
      </c>
      <c r="F7898" t="str">
        <f>VLOOKUP($B7898,[1]Content!$B$2:$E$1001,4,0)</f>
        <v>science</v>
      </c>
      <c r="G7898" t="str">
        <v>negative</v>
      </c>
      <c r="H7898">
        <v>12</v>
      </c>
      <c r="I7898" t="str">
        <f t="shared" si="247"/>
        <v>Jul</v>
      </c>
      <c r="J7898" t="str">
        <f t="shared" si="248"/>
        <v>2020</v>
      </c>
    </row>
    <row r="7899" spans="1:10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VLOOKUP($B7899,[1]Content!$B$2:$E$1001,3,0)</f>
        <v>GIF</v>
      </c>
      <c r="F7899" t="str">
        <f>VLOOKUP($B7899,[1]Content!$B$2:$E$1001,4,0)</f>
        <v>science</v>
      </c>
      <c r="G7899" t="str">
        <v>neutral</v>
      </c>
      <c r="H7899">
        <v>35</v>
      </c>
      <c r="I7899" t="str">
        <f t="shared" si="247"/>
        <v>Nov</v>
      </c>
      <c r="J7899" t="str">
        <f t="shared" si="248"/>
        <v>2020</v>
      </c>
    </row>
    <row r="7900" spans="1:10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VLOOKUP($B7900,[1]Content!$B$2:$E$1001,3,0)</f>
        <v>GIF</v>
      </c>
      <c r="F7900" t="str">
        <f>VLOOKUP($B7900,[1]Content!$B$2:$E$1001,4,0)</f>
        <v>science</v>
      </c>
      <c r="G7900" t="str">
        <v>negative</v>
      </c>
      <c r="H7900">
        <v>0</v>
      </c>
      <c r="I7900" t="str">
        <f t="shared" si="247"/>
        <v>Apr</v>
      </c>
      <c r="J7900" t="str">
        <f t="shared" si="248"/>
        <v>2021</v>
      </c>
    </row>
    <row r="7901" spans="1:10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VLOOKUP($B7901,[1]Content!$B$2:$E$1001,3,0)</f>
        <v>GIF</v>
      </c>
      <c r="F7901" t="str">
        <f>VLOOKUP($B7901,[1]Content!$B$2:$E$1001,4,0)</f>
        <v>science</v>
      </c>
      <c r="G7901" t="str">
        <v>neutral</v>
      </c>
      <c r="H7901">
        <v>35</v>
      </c>
      <c r="I7901" t="str">
        <f t="shared" si="247"/>
        <v>Nov</v>
      </c>
      <c r="J7901" t="str">
        <f t="shared" si="248"/>
        <v>2020</v>
      </c>
    </row>
    <row r="7902" spans="1:10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VLOOKUP($B7902,[1]Content!$B$2:$E$1001,3,0)</f>
        <v>GIF</v>
      </c>
      <c r="F7902" t="str">
        <f>VLOOKUP($B7902,[1]Content!$B$2:$E$1001,4,0)</f>
        <v>science</v>
      </c>
      <c r="G7902" t="str">
        <v>positive</v>
      </c>
      <c r="H7902">
        <v>72</v>
      </c>
      <c r="I7902" t="str">
        <f t="shared" si="247"/>
        <v>Oct</v>
      </c>
      <c r="J7902" t="str">
        <f t="shared" si="248"/>
        <v>2020</v>
      </c>
    </row>
    <row r="7903" spans="1:10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VLOOKUP($B7903,[1]Content!$B$2:$E$1001,3,0)</f>
        <v>GIF</v>
      </c>
      <c r="F7903" t="str">
        <f>VLOOKUP($B7903,[1]Content!$B$2:$E$1001,4,0)</f>
        <v>science</v>
      </c>
      <c r="G7903" t="str">
        <v>positive</v>
      </c>
      <c r="H7903">
        <v>30</v>
      </c>
      <c r="I7903" t="str">
        <f t="shared" si="247"/>
        <v>May</v>
      </c>
      <c r="J7903" t="str">
        <f t="shared" si="248"/>
        <v>2021</v>
      </c>
    </row>
    <row r="7904" spans="1:10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VLOOKUP($B7904,[1]Content!$B$2:$E$1001,3,0)</f>
        <v>GIF</v>
      </c>
      <c r="F7904" t="str">
        <f>VLOOKUP($B7904,[1]Content!$B$2:$E$1001,4,0)</f>
        <v>science</v>
      </c>
      <c r="G7904" t="str">
        <v>positive</v>
      </c>
      <c r="H7904">
        <v>30</v>
      </c>
      <c r="I7904" t="str">
        <f t="shared" si="247"/>
        <v>Jan</v>
      </c>
      <c r="J7904" t="str">
        <f t="shared" si="248"/>
        <v>2021</v>
      </c>
    </row>
    <row r="7905" spans="1:10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VLOOKUP($B7905,[1]Content!$B$2:$E$1001,3,0)</f>
        <v>GIF</v>
      </c>
      <c r="F7905" t="str">
        <f>VLOOKUP($B7905,[1]Content!$B$2:$E$1001,4,0)</f>
        <v>science</v>
      </c>
      <c r="G7905" t="str">
        <v>positive</v>
      </c>
      <c r="H7905">
        <v>50</v>
      </c>
      <c r="I7905" t="str">
        <f t="shared" si="247"/>
        <v>Apr</v>
      </c>
      <c r="J7905" t="str">
        <f t="shared" si="248"/>
        <v>2021</v>
      </c>
    </row>
    <row r="7906" spans="1:10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VLOOKUP($B7906,[1]Content!$B$2:$E$1001,3,0)</f>
        <v>GIF</v>
      </c>
      <c r="F7906" t="str">
        <f>VLOOKUP($B7906,[1]Content!$B$2:$E$1001,4,0)</f>
        <v>science</v>
      </c>
      <c r="G7906" t="str">
        <v>negative</v>
      </c>
      <c r="H7906">
        <v>0</v>
      </c>
      <c r="I7906" t="str">
        <f t="shared" si="247"/>
        <v>Jan</v>
      </c>
      <c r="J7906" t="str">
        <f t="shared" si="248"/>
        <v>2021</v>
      </c>
    </row>
    <row r="7907" spans="1:10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VLOOKUP($B7907,[1]Content!$B$2:$E$1001,3,0)</f>
        <v>GIF</v>
      </c>
      <c r="F7907" t="str">
        <f>VLOOKUP($B7907,[1]Content!$B$2:$E$1001,4,0)</f>
        <v>science</v>
      </c>
      <c r="G7907" t="str">
        <v>positive</v>
      </c>
      <c r="H7907">
        <v>70</v>
      </c>
      <c r="I7907" t="str">
        <f t="shared" si="247"/>
        <v>Sep</v>
      </c>
      <c r="J7907" t="str">
        <f t="shared" si="248"/>
        <v>2020</v>
      </c>
    </row>
    <row r="7908" spans="1:10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VLOOKUP($B7908,[1]Content!$B$2:$E$1001,3,0)</f>
        <v>GIF</v>
      </c>
      <c r="F7908" t="str">
        <f>VLOOKUP($B7908,[1]Content!$B$2:$E$1001,4,0)</f>
        <v>science</v>
      </c>
      <c r="G7908" t="str">
        <v>positive</v>
      </c>
      <c r="H7908">
        <v>45</v>
      </c>
      <c r="I7908" t="str">
        <f t="shared" si="247"/>
        <v>Jul</v>
      </c>
      <c r="J7908" t="str">
        <f t="shared" si="248"/>
        <v>2020</v>
      </c>
    </row>
    <row r="7909" spans="1:10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VLOOKUP($B7909,[1]Content!$B$2:$E$1001,3,0)</f>
        <v>GIF</v>
      </c>
      <c r="F7909" t="str">
        <f>VLOOKUP($B7909,[1]Content!$B$2:$E$1001,4,0)</f>
        <v>science</v>
      </c>
      <c r="G7909" t="str">
        <v>neutral</v>
      </c>
      <c r="H7909">
        <v>20</v>
      </c>
      <c r="I7909" t="str">
        <f t="shared" si="247"/>
        <v>Mar</v>
      </c>
      <c r="J7909" t="str">
        <f t="shared" si="248"/>
        <v>2021</v>
      </c>
    </row>
    <row r="7910" spans="1:10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VLOOKUP($B7910,[1]Content!$B$2:$E$1001,3,0)</f>
        <v>GIF</v>
      </c>
      <c r="F7910" t="str">
        <f>VLOOKUP($B7910,[1]Content!$B$2:$E$1001,4,0)</f>
        <v>science</v>
      </c>
      <c r="G7910" t="str">
        <v>neutral</v>
      </c>
      <c r="H7910">
        <v>35</v>
      </c>
      <c r="I7910" t="str">
        <f t="shared" si="247"/>
        <v>Nov</v>
      </c>
      <c r="J7910" t="str">
        <f t="shared" si="248"/>
        <v>2020</v>
      </c>
    </row>
    <row r="7911" spans="1:10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VLOOKUP($B7911,[1]Content!$B$2:$E$1001,3,0)</f>
        <v>GIF</v>
      </c>
      <c r="F7911" t="str">
        <f>VLOOKUP($B7911,[1]Content!$B$2:$E$1001,4,0)</f>
        <v>science</v>
      </c>
      <c r="G7911" t="str">
        <v>negative</v>
      </c>
      <c r="H7911">
        <v>10</v>
      </c>
      <c r="I7911" t="str">
        <f t="shared" si="247"/>
        <v>May</v>
      </c>
      <c r="J7911" t="str">
        <f t="shared" si="248"/>
        <v>2021</v>
      </c>
    </row>
    <row r="7912" spans="1:10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VLOOKUP($B7912,[1]Content!$B$2:$E$1001,3,0)</f>
        <v>GIF</v>
      </c>
      <c r="F7912" t="str">
        <f>VLOOKUP($B7912,[1]Content!$B$2:$E$1001,4,0)</f>
        <v>science</v>
      </c>
      <c r="G7912" t="str">
        <v>positive</v>
      </c>
      <c r="H7912">
        <v>70</v>
      </c>
      <c r="I7912" t="str">
        <f t="shared" si="247"/>
        <v>Sep</v>
      </c>
      <c r="J7912" t="str">
        <f t="shared" si="248"/>
        <v>2020</v>
      </c>
    </row>
    <row r="7913" spans="1:10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VLOOKUP($B7913,[1]Content!$B$2:$E$1001,3,0)</f>
        <v>GIF</v>
      </c>
      <c r="F7913" t="str">
        <f>VLOOKUP($B7913,[1]Content!$B$2:$E$1001,4,0)</f>
        <v>science</v>
      </c>
      <c r="G7913" t="str">
        <v>negative</v>
      </c>
      <c r="H7913">
        <v>5</v>
      </c>
      <c r="I7913" t="str">
        <f t="shared" si="247"/>
        <v>Jul</v>
      </c>
      <c r="J7913" t="str">
        <f t="shared" si="248"/>
        <v>2020</v>
      </c>
    </row>
    <row r="7914" spans="1:10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VLOOKUP($B7914,[1]Content!$B$2:$E$1001,3,0)</f>
        <v>GIF</v>
      </c>
      <c r="F7914" t="str">
        <f>VLOOKUP($B7914,[1]Content!$B$2:$E$1001,4,0)</f>
        <v>science</v>
      </c>
      <c r="G7914" t="str">
        <v>negative</v>
      </c>
      <c r="H7914">
        <v>15</v>
      </c>
      <c r="I7914" t="str">
        <f t="shared" si="247"/>
        <v>Sep</v>
      </c>
      <c r="J7914" t="str">
        <f t="shared" si="248"/>
        <v>2020</v>
      </c>
    </row>
    <row r="7915" spans="1:10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VLOOKUP($B7915,[1]Content!$B$2:$E$1001,3,0)</f>
        <v>GIF</v>
      </c>
      <c r="F7915" t="str">
        <f>VLOOKUP($B7915,[1]Content!$B$2:$E$1001,4,0)</f>
        <v>science</v>
      </c>
      <c r="G7915" t="str">
        <v>positive</v>
      </c>
      <c r="H7915">
        <v>70</v>
      </c>
      <c r="I7915" t="str">
        <f t="shared" si="247"/>
        <v>Sep</v>
      </c>
      <c r="J7915" t="str">
        <f t="shared" si="248"/>
        <v>2020</v>
      </c>
    </row>
    <row r="7916" spans="1:10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VLOOKUP($B7916,[1]Content!$B$2:$E$1001,3,0)</f>
        <v>GIF</v>
      </c>
      <c r="F7916" t="str">
        <f>VLOOKUP($B7916,[1]Content!$B$2:$E$1001,4,0)</f>
        <v>science</v>
      </c>
      <c r="G7916" t="str">
        <v>positive</v>
      </c>
      <c r="H7916">
        <v>50</v>
      </c>
      <c r="I7916" t="str">
        <f t="shared" si="247"/>
        <v>Aug</v>
      </c>
      <c r="J7916" t="str">
        <f t="shared" si="248"/>
        <v>2020</v>
      </c>
    </row>
    <row r="7917" spans="1:10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VLOOKUP($B7917,[1]Content!$B$2:$E$1001,3,0)</f>
        <v>GIF</v>
      </c>
      <c r="F7917" t="str">
        <f>VLOOKUP($B7917,[1]Content!$B$2:$E$1001,4,0)</f>
        <v>science</v>
      </c>
      <c r="G7917" t="str">
        <v>neutral</v>
      </c>
      <c r="H7917">
        <v>35</v>
      </c>
      <c r="I7917" t="str">
        <f t="shared" si="247"/>
        <v>Jul</v>
      </c>
      <c r="J7917" t="str">
        <f t="shared" si="248"/>
        <v>2020</v>
      </c>
    </row>
    <row r="7918" spans="1:10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VLOOKUP($B7918,[1]Content!$B$2:$E$1001,3,0)</f>
        <v>GIF</v>
      </c>
      <c r="F7918" t="str">
        <f>VLOOKUP($B7918,[1]Content!$B$2:$E$1001,4,0)</f>
        <v>science</v>
      </c>
      <c r="G7918" t="str">
        <v>positive</v>
      </c>
      <c r="H7918">
        <v>70</v>
      </c>
      <c r="I7918" t="str">
        <f t="shared" si="247"/>
        <v>Jun</v>
      </c>
      <c r="J7918" t="str">
        <f t="shared" si="248"/>
        <v>2020</v>
      </c>
    </row>
    <row r="7919" spans="1:10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VLOOKUP($B7919,[1]Content!$B$2:$E$1001,3,0)</f>
        <v>GIF</v>
      </c>
      <c r="F7919" t="str">
        <f>VLOOKUP($B7919,[1]Content!$B$2:$E$1001,4,0)</f>
        <v>science</v>
      </c>
      <c r="G7919" t="str">
        <v>positive</v>
      </c>
      <c r="H7919">
        <v>30</v>
      </c>
      <c r="I7919" t="str">
        <f t="shared" si="247"/>
        <v>Sep</v>
      </c>
      <c r="J7919" t="str">
        <f t="shared" si="248"/>
        <v>2020</v>
      </c>
    </row>
    <row r="7920" spans="1:10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VLOOKUP($B7920,[1]Content!$B$2:$E$1001,3,0)</f>
        <v>GIF</v>
      </c>
      <c r="F7920" t="str">
        <f>VLOOKUP($B7920,[1]Content!$B$2:$E$1001,4,0)</f>
        <v>science</v>
      </c>
      <c r="G7920" t="str">
        <v>neutral</v>
      </c>
      <c r="H7920">
        <v>35</v>
      </c>
      <c r="I7920" t="str">
        <f t="shared" si="247"/>
        <v>Nov</v>
      </c>
      <c r="J7920" t="str">
        <f t="shared" si="248"/>
        <v>2020</v>
      </c>
    </row>
    <row r="7921" spans="1:10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VLOOKUP($B7921,[1]Content!$B$2:$E$1001,3,0)</f>
        <v>GIF</v>
      </c>
      <c r="F7921" t="str">
        <f>VLOOKUP($B7921,[1]Content!$B$2:$E$1001,4,0)</f>
        <v>science</v>
      </c>
      <c r="G7921" t="str">
        <v>positive</v>
      </c>
      <c r="H7921">
        <v>45</v>
      </c>
      <c r="I7921" t="str">
        <f t="shared" si="247"/>
        <v>Sep</v>
      </c>
      <c r="J7921" t="str">
        <f t="shared" si="248"/>
        <v>2020</v>
      </c>
    </row>
    <row r="7922" spans="1:10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VLOOKUP($B7922,[1]Content!$B$2:$E$1001,3,0)</f>
        <v>GIF</v>
      </c>
      <c r="F7922" t="str">
        <f>VLOOKUP($B7922,[1]Content!$B$2:$E$1001,4,0)</f>
        <v>science</v>
      </c>
      <c r="G7922" t="str">
        <v>positive</v>
      </c>
      <c r="H7922">
        <v>50</v>
      </c>
      <c r="I7922" t="str">
        <f t="shared" si="247"/>
        <v>May</v>
      </c>
      <c r="J7922" t="str">
        <f t="shared" si="248"/>
        <v>2021</v>
      </c>
    </row>
    <row r="7923" spans="1:10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VLOOKUP($B7923,[1]Content!$B$2:$E$1001,3,0)</f>
        <v>GIF</v>
      </c>
      <c r="F7923" t="str">
        <f>VLOOKUP($B7923,[1]Content!$B$2:$E$1001,4,0)</f>
        <v>science</v>
      </c>
      <c r="G7923" t="str">
        <v>positive</v>
      </c>
      <c r="H7923">
        <v>50</v>
      </c>
      <c r="I7923" t="str">
        <f t="shared" si="247"/>
        <v>Jun</v>
      </c>
      <c r="J7923" t="str">
        <f t="shared" si="248"/>
        <v>2021</v>
      </c>
    </row>
    <row r="7924" spans="1:10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VLOOKUP($B7924,[1]Content!$B$2:$E$1001,3,0)</f>
        <v>GIF</v>
      </c>
      <c r="F7924" t="str">
        <f>VLOOKUP($B7924,[1]Content!$B$2:$E$1001,4,0)</f>
        <v>science</v>
      </c>
      <c r="G7924" t="str">
        <v>negative</v>
      </c>
      <c r="H7924">
        <v>5</v>
      </c>
      <c r="I7924" t="str">
        <f t="shared" si="247"/>
        <v>Aug</v>
      </c>
      <c r="J7924" t="str">
        <f t="shared" si="248"/>
        <v>2020</v>
      </c>
    </row>
    <row r="7925" spans="1:10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VLOOKUP($B7925,[1]Content!$B$2:$E$1001,3,0)</f>
        <v>GIF</v>
      </c>
      <c r="F7925" t="str">
        <f>VLOOKUP($B7925,[1]Content!$B$2:$E$1001,4,0)</f>
        <v>science</v>
      </c>
      <c r="G7925" t="str">
        <v>positive</v>
      </c>
      <c r="H7925">
        <v>50</v>
      </c>
      <c r="I7925" t="str">
        <f t="shared" si="247"/>
        <v>May</v>
      </c>
      <c r="J7925" t="str">
        <f t="shared" si="248"/>
        <v>2021</v>
      </c>
    </row>
    <row r="7926" spans="1:10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VLOOKUP($B7926,[1]Content!$B$2:$E$1001,3,0)</f>
        <v>GIF</v>
      </c>
      <c r="F7926" t="str">
        <f>VLOOKUP($B7926,[1]Content!$B$2:$E$1001,4,0)</f>
        <v>science</v>
      </c>
      <c r="G7926" t="str">
        <v>neutral</v>
      </c>
      <c r="H7926">
        <v>35</v>
      </c>
      <c r="I7926" t="str">
        <f t="shared" si="247"/>
        <v>Jun</v>
      </c>
      <c r="J7926" t="str">
        <f t="shared" si="248"/>
        <v>2021</v>
      </c>
    </row>
    <row r="7927" spans="1:10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VLOOKUP($B7927,[1]Content!$B$2:$E$1001,3,0)</f>
        <v>GIF</v>
      </c>
      <c r="F7927" t="str">
        <f>VLOOKUP($B7927,[1]Content!$B$2:$E$1001,4,0)</f>
        <v>science</v>
      </c>
      <c r="G7927" t="str">
        <v>negative</v>
      </c>
      <c r="H7927">
        <v>10</v>
      </c>
      <c r="I7927" t="str">
        <f t="shared" si="247"/>
        <v>May</v>
      </c>
      <c r="J7927" t="str">
        <f t="shared" si="248"/>
        <v>2021</v>
      </c>
    </row>
    <row r="7928" spans="1:10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VLOOKUP($B7928,[1]Content!$B$2:$E$1001,3,0)</f>
        <v>GIF</v>
      </c>
      <c r="F7928" t="str">
        <f>VLOOKUP($B7928,[1]Content!$B$2:$E$1001,4,0)</f>
        <v>science</v>
      </c>
      <c r="G7928" t="str">
        <v>positive</v>
      </c>
      <c r="H7928">
        <v>60</v>
      </c>
      <c r="I7928" t="str">
        <f t="shared" si="247"/>
        <v>Apr</v>
      </c>
      <c r="J7928" t="str">
        <f t="shared" si="248"/>
        <v>2021</v>
      </c>
    </row>
    <row r="7929" spans="1:10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VLOOKUP($B7929,[1]Content!$B$2:$E$1001,3,0)</f>
        <v>GIF</v>
      </c>
      <c r="F7929" t="str">
        <f>VLOOKUP($B7929,[1]Content!$B$2:$E$1001,4,0)</f>
        <v>science</v>
      </c>
      <c r="G7929" t="str">
        <v>positive</v>
      </c>
      <c r="H7929">
        <v>72</v>
      </c>
      <c r="I7929" t="str">
        <f t="shared" si="247"/>
        <v>Apr</v>
      </c>
      <c r="J7929" t="str">
        <f t="shared" si="248"/>
        <v>2021</v>
      </c>
    </row>
    <row r="7930" spans="1:10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VLOOKUP($B7930,[1]Content!$B$2:$E$1001,3,0)</f>
        <v>GIF</v>
      </c>
      <c r="F7930" t="str">
        <f>VLOOKUP($B7930,[1]Content!$B$2:$E$1001,4,0)</f>
        <v>science</v>
      </c>
      <c r="G7930" t="str">
        <v>positive</v>
      </c>
      <c r="H7930">
        <v>72</v>
      </c>
      <c r="I7930" t="str">
        <f t="shared" si="247"/>
        <v>Jan</v>
      </c>
      <c r="J7930" t="str">
        <f t="shared" si="248"/>
        <v>2021</v>
      </c>
    </row>
    <row r="7931" spans="1:10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VLOOKUP($B7931,[1]Content!$B$2:$E$1001,3,0)</f>
        <v>GIF</v>
      </c>
      <c r="F7931" t="str">
        <f>VLOOKUP($B7931,[1]Content!$B$2:$E$1001,4,0)</f>
        <v>science</v>
      </c>
      <c r="G7931" t="str">
        <v>negative</v>
      </c>
      <c r="H7931">
        <v>10</v>
      </c>
      <c r="I7931" t="str">
        <f t="shared" si="247"/>
        <v>Apr</v>
      </c>
      <c r="J7931" t="str">
        <f t="shared" si="248"/>
        <v>2021</v>
      </c>
    </row>
    <row r="7932" spans="1:10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VLOOKUP($B7932,[1]Content!$B$2:$E$1001,3,0)</f>
        <v>GIF</v>
      </c>
      <c r="F7932" t="str">
        <f>VLOOKUP($B7932,[1]Content!$B$2:$E$1001,4,0)</f>
        <v>science</v>
      </c>
      <c r="G7932" t="str">
        <v>negative</v>
      </c>
      <c r="H7932">
        <v>12</v>
      </c>
      <c r="I7932" t="str">
        <f t="shared" si="247"/>
        <v>Jan</v>
      </c>
      <c r="J7932" t="str">
        <f t="shared" si="248"/>
        <v>2021</v>
      </c>
    </row>
    <row r="7933" spans="1:10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VLOOKUP($B7933,[1]Content!$B$2:$E$1001,3,0)</f>
        <v>GIF</v>
      </c>
      <c r="F7933" t="str">
        <f>VLOOKUP($B7933,[1]Content!$B$2:$E$1001,4,0)</f>
        <v>science</v>
      </c>
      <c r="G7933" t="str">
        <v>positive</v>
      </c>
      <c r="H7933">
        <v>70</v>
      </c>
      <c r="I7933" t="str">
        <f t="shared" si="247"/>
        <v>Nov</v>
      </c>
      <c r="J7933" t="str">
        <f t="shared" si="248"/>
        <v>2020</v>
      </c>
    </row>
    <row r="7934" spans="1:10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VLOOKUP($B7934,[1]Content!$B$2:$E$1001,3,0)</f>
        <v>GIF</v>
      </c>
      <c r="F7934" t="str">
        <f>VLOOKUP($B7934,[1]Content!$B$2:$E$1001,4,0)</f>
        <v>science</v>
      </c>
      <c r="G7934" t="str">
        <v>positive</v>
      </c>
      <c r="H7934">
        <v>75</v>
      </c>
      <c r="I7934" t="str">
        <f t="shared" si="247"/>
        <v>Jan</v>
      </c>
      <c r="J7934" t="str">
        <f t="shared" si="248"/>
        <v>2021</v>
      </c>
    </row>
    <row r="7935" spans="1:10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VLOOKUP($B7935,[1]Content!$B$2:$E$1001,3,0)</f>
        <v>GIF</v>
      </c>
      <c r="F7935" t="str">
        <f>VLOOKUP($B7935,[1]Content!$B$2:$E$1001,4,0)</f>
        <v>science</v>
      </c>
      <c r="G7935" t="str">
        <v>positive</v>
      </c>
      <c r="H7935">
        <v>75</v>
      </c>
      <c r="I7935" t="str">
        <f t="shared" si="247"/>
        <v>Jun</v>
      </c>
      <c r="J7935" t="str">
        <f t="shared" si="248"/>
        <v>2021</v>
      </c>
    </row>
    <row r="7936" spans="1:10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VLOOKUP($B7936,[1]Content!$B$2:$E$1001,3,0)</f>
        <v>GIF</v>
      </c>
      <c r="F7936" t="str">
        <f>VLOOKUP($B7936,[1]Content!$B$2:$E$1001,4,0)</f>
        <v>science</v>
      </c>
      <c r="G7936" t="str">
        <v>positive</v>
      </c>
      <c r="H7936">
        <v>60</v>
      </c>
      <c r="I7936" t="str">
        <f t="shared" si="247"/>
        <v>Dec</v>
      </c>
      <c r="J7936" t="str">
        <f t="shared" si="248"/>
        <v>2020</v>
      </c>
    </row>
    <row r="7937" spans="1:10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VLOOKUP($B7937,[1]Content!$B$2:$E$1001,3,0)</f>
        <v>GIF</v>
      </c>
      <c r="F7937" t="str">
        <f>VLOOKUP($B7937,[1]Content!$B$2:$E$1001,4,0)</f>
        <v>science</v>
      </c>
      <c r="G7937" t="str">
        <v>positive</v>
      </c>
      <c r="H7937">
        <v>45</v>
      </c>
      <c r="I7937" t="str">
        <f t="shared" si="247"/>
        <v>Dec</v>
      </c>
      <c r="J7937" t="str">
        <f t="shared" si="248"/>
        <v>2020</v>
      </c>
    </row>
    <row r="7938" spans="1:10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VLOOKUP($B7938,[1]Content!$B$2:$E$1001,3,0)</f>
        <v>GIF</v>
      </c>
      <c r="F7938" t="str">
        <f>VLOOKUP($B7938,[1]Content!$B$2:$E$1001,4,0)</f>
        <v>science</v>
      </c>
      <c r="G7938" t="str">
        <v>neutral</v>
      </c>
      <c r="H7938">
        <v>20</v>
      </c>
      <c r="I7938" t="str">
        <f t="shared" si="247"/>
        <v>Apr</v>
      </c>
      <c r="J7938" t="str">
        <f t="shared" si="248"/>
        <v>2021</v>
      </c>
    </row>
    <row r="7939" spans="1:10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VLOOKUP($B7939,[1]Content!$B$2:$E$1001,3,0)</f>
        <v>GIF</v>
      </c>
      <c r="F7939" t="str">
        <f>VLOOKUP($B7939,[1]Content!$B$2:$E$1001,4,0)</f>
        <v>science</v>
      </c>
      <c r="G7939" t="str">
        <v>positive</v>
      </c>
      <c r="H7939">
        <v>75</v>
      </c>
      <c r="I7939" t="str">
        <f t="shared" ref="I7939:I8002" si="249">TEXT($D7939,"MMM")</f>
        <v>Jun</v>
      </c>
      <c r="J7939" t="str">
        <f t="shared" ref="J7939:J8002" si="250">TEXT($D7939,"YYY")</f>
        <v>2021</v>
      </c>
    </row>
    <row r="7940" spans="1:10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VLOOKUP($B7940,[1]Content!$B$2:$E$1001,3,0)</f>
        <v>video</v>
      </c>
      <c r="F7940" t="str">
        <f>VLOOKUP($B7940,[1]Content!$B$2:$E$1001,4,0)</f>
        <v>Fitness</v>
      </c>
      <c r="G7940" t="str">
        <v>positive</v>
      </c>
      <c r="H7940">
        <v>72</v>
      </c>
      <c r="I7940" t="str">
        <f t="shared" si="249"/>
        <v>Sep</v>
      </c>
      <c r="J7940" t="str">
        <f t="shared" si="250"/>
        <v>2020</v>
      </c>
    </row>
    <row r="7941" spans="1:10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VLOOKUP($B7941,[1]Content!$B$2:$E$1001,3,0)</f>
        <v>video</v>
      </c>
      <c r="F7941" t="str">
        <f>VLOOKUP($B7941,[1]Content!$B$2:$E$1001,4,0)</f>
        <v>Fitness</v>
      </c>
      <c r="G7941" t="str">
        <v>negative</v>
      </c>
      <c r="H7941">
        <v>10</v>
      </c>
      <c r="I7941" t="str">
        <f t="shared" si="249"/>
        <v>Dec</v>
      </c>
      <c r="J7941" t="str">
        <f t="shared" si="250"/>
        <v>2020</v>
      </c>
    </row>
    <row r="7942" spans="1:10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VLOOKUP($B7942,[1]Content!$B$2:$E$1001,3,0)</f>
        <v>video</v>
      </c>
      <c r="F7942" t="str">
        <f>VLOOKUP($B7942,[1]Content!$B$2:$E$1001,4,0)</f>
        <v>Fitness</v>
      </c>
      <c r="G7942" t="str">
        <v>negative</v>
      </c>
      <c r="H7942">
        <v>12</v>
      </c>
      <c r="I7942" t="str">
        <f t="shared" si="249"/>
        <v>Feb</v>
      </c>
      <c r="J7942" t="str">
        <f t="shared" si="250"/>
        <v>2021</v>
      </c>
    </row>
    <row r="7943" spans="1:10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VLOOKUP($B7943,[1]Content!$B$2:$E$1001,3,0)</f>
        <v>video</v>
      </c>
      <c r="F7943" t="str">
        <f>VLOOKUP($B7943,[1]Content!$B$2:$E$1001,4,0)</f>
        <v>Fitness</v>
      </c>
      <c r="G7943" t="str">
        <v>neutral</v>
      </c>
      <c r="H7943">
        <v>35</v>
      </c>
      <c r="I7943" t="str">
        <f t="shared" si="249"/>
        <v>Nov</v>
      </c>
      <c r="J7943" t="str">
        <f t="shared" si="250"/>
        <v>2020</v>
      </c>
    </row>
    <row r="7944" spans="1:10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VLOOKUP($B7944,[1]Content!$B$2:$E$1001,3,0)</f>
        <v>video</v>
      </c>
      <c r="F7944" t="str">
        <f>VLOOKUP($B7944,[1]Content!$B$2:$E$1001,4,0)</f>
        <v>Fitness</v>
      </c>
      <c r="G7944" t="str">
        <v>neutral</v>
      </c>
      <c r="H7944">
        <v>35</v>
      </c>
      <c r="I7944" t="str">
        <f t="shared" si="249"/>
        <v>Nov</v>
      </c>
      <c r="J7944" t="str">
        <f t="shared" si="250"/>
        <v>2020</v>
      </c>
    </row>
    <row r="7945" spans="1:10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VLOOKUP($B7945,[1]Content!$B$2:$E$1001,3,0)</f>
        <v>video</v>
      </c>
      <c r="F7945" t="str">
        <f>VLOOKUP($B7945,[1]Content!$B$2:$E$1001,4,0)</f>
        <v>Fitness</v>
      </c>
      <c r="G7945" t="str">
        <v>positive</v>
      </c>
      <c r="H7945">
        <v>30</v>
      </c>
      <c r="I7945" t="str">
        <f t="shared" si="249"/>
        <v>Aug</v>
      </c>
      <c r="J7945" t="str">
        <f t="shared" si="250"/>
        <v>2020</v>
      </c>
    </row>
    <row r="7946" spans="1:10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VLOOKUP($B7946,[1]Content!$B$2:$E$1001,3,0)</f>
        <v>video</v>
      </c>
      <c r="F7946" t="str">
        <f>VLOOKUP($B7946,[1]Content!$B$2:$E$1001,4,0)</f>
        <v>Fitness</v>
      </c>
      <c r="G7946" t="str">
        <v>negative</v>
      </c>
      <c r="H7946">
        <v>15</v>
      </c>
      <c r="I7946" t="str">
        <f t="shared" si="249"/>
        <v>Jul</v>
      </c>
      <c r="J7946" t="str">
        <f t="shared" si="250"/>
        <v>2020</v>
      </c>
    </row>
    <row r="7947" spans="1:10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VLOOKUP($B7947,[1]Content!$B$2:$E$1001,3,0)</f>
        <v>video</v>
      </c>
      <c r="F7947" t="str">
        <f>VLOOKUP($B7947,[1]Content!$B$2:$E$1001,4,0)</f>
        <v>Fitness</v>
      </c>
      <c r="G7947" t="str">
        <v>positive</v>
      </c>
      <c r="H7947">
        <v>75</v>
      </c>
      <c r="I7947" t="str">
        <f t="shared" si="249"/>
        <v>Jun</v>
      </c>
      <c r="J7947" t="str">
        <f t="shared" si="250"/>
        <v>2021</v>
      </c>
    </row>
    <row r="7948" spans="1:10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VLOOKUP($B7948,[1]Content!$B$2:$E$1001,3,0)</f>
        <v>video</v>
      </c>
      <c r="F7948" t="str">
        <f>VLOOKUP($B7948,[1]Content!$B$2:$E$1001,4,0)</f>
        <v>Fitness</v>
      </c>
      <c r="G7948" t="str">
        <v>positive</v>
      </c>
      <c r="H7948">
        <v>70</v>
      </c>
      <c r="I7948" t="str">
        <f t="shared" si="249"/>
        <v>Nov</v>
      </c>
      <c r="J7948" t="str">
        <f t="shared" si="250"/>
        <v>2020</v>
      </c>
    </row>
    <row r="7949" spans="1:10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VLOOKUP($B7949,[1]Content!$B$2:$E$1001,3,0)</f>
        <v>video</v>
      </c>
      <c r="F7949" t="str">
        <f>VLOOKUP($B7949,[1]Content!$B$2:$E$1001,4,0)</f>
        <v>Fitness</v>
      </c>
      <c r="G7949" t="str">
        <v>neutral</v>
      </c>
      <c r="H7949">
        <v>20</v>
      </c>
      <c r="I7949" t="str">
        <f t="shared" si="249"/>
        <v>Jun</v>
      </c>
      <c r="J7949" t="str">
        <f t="shared" si="250"/>
        <v>2020</v>
      </c>
    </row>
    <row r="7950" spans="1:10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VLOOKUP($B7950,[1]Content!$B$2:$E$1001,3,0)</f>
        <v>video</v>
      </c>
      <c r="F7950" t="str">
        <f>VLOOKUP($B7950,[1]Content!$B$2:$E$1001,4,0)</f>
        <v>Fitness</v>
      </c>
      <c r="G7950" t="str">
        <v>negative</v>
      </c>
      <c r="H7950">
        <v>12</v>
      </c>
      <c r="I7950" t="str">
        <f t="shared" si="249"/>
        <v>Aug</v>
      </c>
      <c r="J7950" t="str">
        <f t="shared" si="250"/>
        <v>2020</v>
      </c>
    </row>
    <row r="7951" spans="1:10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VLOOKUP($B7951,[1]Content!$B$2:$E$1001,3,0)</f>
        <v>video</v>
      </c>
      <c r="F7951" t="str">
        <f>VLOOKUP($B7951,[1]Content!$B$2:$E$1001,4,0)</f>
        <v>Fitness</v>
      </c>
      <c r="G7951" t="str">
        <v>negative</v>
      </c>
      <c r="H7951">
        <v>12</v>
      </c>
      <c r="I7951" t="str">
        <f t="shared" si="249"/>
        <v>Aug</v>
      </c>
      <c r="J7951" t="str">
        <f t="shared" si="250"/>
        <v>2020</v>
      </c>
    </row>
    <row r="7952" spans="1:10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VLOOKUP($B7952,[1]Content!$B$2:$E$1001,3,0)</f>
        <v>video</v>
      </c>
      <c r="F7952" t="str">
        <f>VLOOKUP($B7952,[1]Content!$B$2:$E$1001,4,0)</f>
        <v>Fitness</v>
      </c>
      <c r="G7952" t="str">
        <v>negative</v>
      </c>
      <c r="H7952">
        <v>10</v>
      </c>
      <c r="I7952" t="str">
        <f t="shared" si="249"/>
        <v>Oct</v>
      </c>
      <c r="J7952" t="str">
        <f t="shared" si="250"/>
        <v>2020</v>
      </c>
    </row>
    <row r="7953" spans="1:10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VLOOKUP($B7953,[1]Content!$B$2:$E$1001,3,0)</f>
        <v>video</v>
      </c>
      <c r="F7953" t="str">
        <f>VLOOKUP($B7953,[1]Content!$B$2:$E$1001,4,0)</f>
        <v>Fitness</v>
      </c>
      <c r="G7953" t="str">
        <v>negative</v>
      </c>
      <c r="H7953">
        <v>15</v>
      </c>
      <c r="I7953" t="str">
        <f t="shared" si="249"/>
        <v>May</v>
      </c>
      <c r="J7953" t="str">
        <f t="shared" si="250"/>
        <v>2021</v>
      </c>
    </row>
    <row r="7954" spans="1:10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VLOOKUP($B7954,[1]Content!$B$2:$E$1001,3,0)</f>
        <v>video</v>
      </c>
      <c r="F7954" t="str">
        <f>VLOOKUP($B7954,[1]Content!$B$2:$E$1001,4,0)</f>
        <v>Fitness</v>
      </c>
      <c r="G7954" t="str">
        <v>negative</v>
      </c>
      <c r="H7954">
        <v>0</v>
      </c>
      <c r="I7954" t="str">
        <f t="shared" si="249"/>
        <v>Aug</v>
      </c>
      <c r="J7954" t="str">
        <f t="shared" si="250"/>
        <v>2020</v>
      </c>
    </row>
    <row r="7955" spans="1:10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VLOOKUP($B7955,[1]Content!$B$2:$E$1001,3,0)</f>
        <v>video</v>
      </c>
      <c r="F7955" t="str">
        <f>VLOOKUP($B7955,[1]Content!$B$2:$E$1001,4,0)</f>
        <v>Fitness</v>
      </c>
      <c r="G7955" t="str">
        <v>neutral</v>
      </c>
      <c r="H7955">
        <v>35</v>
      </c>
      <c r="I7955" t="str">
        <f t="shared" si="249"/>
        <v>Oct</v>
      </c>
      <c r="J7955" t="str">
        <f t="shared" si="250"/>
        <v>2020</v>
      </c>
    </row>
    <row r="7956" spans="1:10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VLOOKUP($B7956,[1]Content!$B$2:$E$1001,3,0)</f>
        <v>video</v>
      </c>
      <c r="F7956" t="str">
        <f>VLOOKUP($B7956,[1]Content!$B$2:$E$1001,4,0)</f>
        <v>Fitness</v>
      </c>
      <c r="G7956" t="str">
        <v>positive</v>
      </c>
      <c r="H7956">
        <v>65</v>
      </c>
      <c r="I7956" t="str">
        <f t="shared" si="249"/>
        <v>Nov</v>
      </c>
      <c r="J7956" t="str">
        <f t="shared" si="250"/>
        <v>2020</v>
      </c>
    </row>
    <row r="7957" spans="1:10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VLOOKUP($B7957,[1]Content!$B$2:$E$1001,3,0)</f>
        <v>video</v>
      </c>
      <c r="F7957" t="str">
        <f>VLOOKUP($B7957,[1]Content!$B$2:$E$1001,4,0)</f>
        <v>Fitness</v>
      </c>
      <c r="G7957" t="str">
        <v>negative</v>
      </c>
      <c r="H7957">
        <v>10</v>
      </c>
      <c r="I7957" t="str">
        <f t="shared" si="249"/>
        <v>Nov</v>
      </c>
      <c r="J7957" t="str">
        <f t="shared" si="250"/>
        <v>2020</v>
      </c>
    </row>
    <row r="7958" spans="1:10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VLOOKUP($B7958,[1]Content!$B$2:$E$1001,3,0)</f>
        <v>video</v>
      </c>
      <c r="F7958" t="str">
        <f>VLOOKUP($B7958,[1]Content!$B$2:$E$1001,4,0)</f>
        <v>Fitness</v>
      </c>
      <c r="G7958" t="str">
        <v>positive</v>
      </c>
      <c r="H7958">
        <v>45</v>
      </c>
      <c r="I7958" t="str">
        <f t="shared" si="249"/>
        <v>Apr</v>
      </c>
      <c r="J7958" t="str">
        <f t="shared" si="250"/>
        <v>2021</v>
      </c>
    </row>
    <row r="7959" spans="1:10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VLOOKUP($B7959,[1]Content!$B$2:$E$1001,3,0)</f>
        <v>video</v>
      </c>
      <c r="F7959" t="str">
        <f>VLOOKUP($B7959,[1]Content!$B$2:$E$1001,4,0)</f>
        <v>Fitness</v>
      </c>
      <c r="G7959" t="str">
        <v>negative</v>
      </c>
      <c r="H7959">
        <v>5</v>
      </c>
      <c r="I7959" t="str">
        <f t="shared" si="249"/>
        <v>Dec</v>
      </c>
      <c r="J7959" t="str">
        <f t="shared" si="250"/>
        <v>2020</v>
      </c>
    </row>
    <row r="7960" spans="1:10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VLOOKUP($B7960,[1]Content!$B$2:$E$1001,3,0)</f>
        <v>video</v>
      </c>
      <c r="F7960" t="str">
        <f>VLOOKUP($B7960,[1]Content!$B$2:$E$1001,4,0)</f>
        <v>Fitness</v>
      </c>
      <c r="G7960" t="str">
        <v>negative</v>
      </c>
      <c r="H7960">
        <v>10</v>
      </c>
      <c r="I7960" t="str">
        <f t="shared" si="249"/>
        <v>Aug</v>
      </c>
      <c r="J7960" t="str">
        <f t="shared" si="250"/>
        <v>2020</v>
      </c>
    </row>
    <row r="7961" spans="1:10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VLOOKUP($B7961,[1]Content!$B$2:$E$1001,3,0)</f>
        <v>video</v>
      </c>
      <c r="F7961" t="str">
        <f>VLOOKUP($B7961,[1]Content!$B$2:$E$1001,4,0)</f>
        <v>Fitness</v>
      </c>
      <c r="G7961" t="str">
        <v>negative</v>
      </c>
      <c r="H7961">
        <v>0</v>
      </c>
      <c r="I7961" t="str">
        <f t="shared" si="249"/>
        <v>Oct</v>
      </c>
      <c r="J7961" t="str">
        <f t="shared" si="250"/>
        <v>2020</v>
      </c>
    </row>
    <row r="7962" spans="1:10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VLOOKUP($B7962,[1]Content!$B$2:$E$1001,3,0)</f>
        <v>video</v>
      </c>
      <c r="F7962" t="str">
        <f>VLOOKUP($B7962,[1]Content!$B$2:$E$1001,4,0)</f>
        <v>Fitness</v>
      </c>
      <c r="G7962" t="str">
        <v>negative</v>
      </c>
      <c r="H7962">
        <v>12</v>
      </c>
      <c r="I7962" t="str">
        <f t="shared" si="249"/>
        <v>Oct</v>
      </c>
      <c r="J7962" t="str">
        <f t="shared" si="250"/>
        <v>2020</v>
      </c>
    </row>
    <row r="7963" spans="1:10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VLOOKUP($B7963,[1]Content!$B$2:$E$1001,3,0)</f>
        <v>video</v>
      </c>
      <c r="F7963" t="str">
        <f>VLOOKUP($B7963,[1]Content!$B$2:$E$1001,4,0)</f>
        <v>Fitness</v>
      </c>
      <c r="G7963" t="str">
        <v>positive</v>
      </c>
      <c r="H7963">
        <v>60</v>
      </c>
      <c r="I7963" t="str">
        <f t="shared" si="249"/>
        <v>Jun</v>
      </c>
      <c r="J7963" t="str">
        <f t="shared" si="250"/>
        <v>2021</v>
      </c>
    </row>
    <row r="7964" spans="1:10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VLOOKUP($B7964,[1]Content!$B$2:$E$1001,3,0)</f>
        <v>video</v>
      </c>
      <c r="F7964" t="str">
        <f>VLOOKUP($B7964,[1]Content!$B$2:$E$1001,4,0)</f>
        <v>Fitness</v>
      </c>
      <c r="G7964" t="str">
        <v>negative</v>
      </c>
      <c r="H7964">
        <v>5</v>
      </c>
      <c r="I7964" t="str">
        <f t="shared" si="249"/>
        <v>Jan</v>
      </c>
      <c r="J7964" t="str">
        <f t="shared" si="250"/>
        <v>2021</v>
      </c>
    </row>
    <row r="7965" spans="1:10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VLOOKUP($B7965,[1]Content!$B$2:$E$1001,3,0)</f>
        <v>video</v>
      </c>
      <c r="F7965" t="str">
        <f>VLOOKUP($B7965,[1]Content!$B$2:$E$1001,4,0)</f>
        <v>Fitness</v>
      </c>
      <c r="G7965" t="str">
        <v>neutral</v>
      </c>
      <c r="H7965">
        <v>20</v>
      </c>
      <c r="I7965" t="str">
        <f t="shared" si="249"/>
        <v>Jul</v>
      </c>
      <c r="J7965" t="str">
        <f t="shared" si="250"/>
        <v>2020</v>
      </c>
    </row>
    <row r="7966" spans="1:10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VLOOKUP($B7966,[1]Content!$B$2:$E$1001,3,0)</f>
        <v>video</v>
      </c>
      <c r="F7966" t="str">
        <f>VLOOKUP($B7966,[1]Content!$B$2:$E$1001,4,0)</f>
        <v>Fitness</v>
      </c>
      <c r="G7966" t="str">
        <v>positive</v>
      </c>
      <c r="H7966">
        <v>50</v>
      </c>
      <c r="I7966" t="str">
        <f t="shared" si="249"/>
        <v>Mar</v>
      </c>
      <c r="J7966" t="str">
        <f t="shared" si="250"/>
        <v>2021</v>
      </c>
    </row>
    <row r="7967" spans="1:10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VLOOKUP($B7967,[1]Content!$B$2:$E$1001,3,0)</f>
        <v>video</v>
      </c>
      <c r="F7967" t="str">
        <f>VLOOKUP($B7967,[1]Content!$B$2:$E$1001,4,0)</f>
        <v>Fitness</v>
      </c>
      <c r="G7967" t="str">
        <v>positive</v>
      </c>
      <c r="H7967">
        <v>45</v>
      </c>
      <c r="I7967" t="str">
        <f t="shared" si="249"/>
        <v>Dec</v>
      </c>
      <c r="J7967" t="str">
        <f t="shared" si="250"/>
        <v>2020</v>
      </c>
    </row>
    <row r="7968" spans="1:10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VLOOKUP($B7968,[1]Content!$B$2:$E$1001,3,0)</f>
        <v>video</v>
      </c>
      <c r="F7968" t="str">
        <f>VLOOKUP($B7968,[1]Content!$B$2:$E$1001,4,0)</f>
        <v>Fitness</v>
      </c>
      <c r="G7968" t="str">
        <v>negative</v>
      </c>
      <c r="H7968">
        <v>12</v>
      </c>
      <c r="I7968" t="str">
        <f t="shared" si="249"/>
        <v>Jul</v>
      </c>
      <c r="J7968" t="str">
        <f t="shared" si="250"/>
        <v>2020</v>
      </c>
    </row>
    <row r="7969" spans="1:10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VLOOKUP($B7969,[1]Content!$B$2:$E$1001,3,0)</f>
        <v>video</v>
      </c>
      <c r="F7969" t="str">
        <f>VLOOKUP($B7969,[1]Content!$B$2:$E$1001,4,0)</f>
        <v>Fitness</v>
      </c>
      <c r="G7969" t="str">
        <v>positive</v>
      </c>
      <c r="H7969">
        <v>75</v>
      </c>
      <c r="I7969" t="str">
        <f t="shared" si="249"/>
        <v>Apr</v>
      </c>
      <c r="J7969" t="str">
        <f t="shared" si="250"/>
        <v>2021</v>
      </c>
    </row>
    <row r="7970" spans="1:10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VLOOKUP($B7970,[1]Content!$B$2:$E$1001,3,0)</f>
        <v>video</v>
      </c>
      <c r="F7970" t="str">
        <f>VLOOKUP($B7970,[1]Content!$B$2:$E$1001,4,0)</f>
        <v>Fitness</v>
      </c>
      <c r="G7970" t="str">
        <v>negative</v>
      </c>
      <c r="H7970">
        <v>12</v>
      </c>
      <c r="I7970" t="str">
        <f t="shared" si="249"/>
        <v>Mar</v>
      </c>
      <c r="J7970" t="str">
        <f t="shared" si="250"/>
        <v>2021</v>
      </c>
    </row>
    <row r="7971" spans="1:10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VLOOKUP($B7971,[1]Content!$B$2:$E$1001,3,0)</f>
        <v>video</v>
      </c>
      <c r="F7971" t="str">
        <f>VLOOKUP($B7971,[1]Content!$B$2:$E$1001,4,0)</f>
        <v>Fitness</v>
      </c>
      <c r="G7971" t="str">
        <v>positive</v>
      </c>
      <c r="H7971">
        <v>65</v>
      </c>
      <c r="I7971" t="str">
        <f t="shared" si="249"/>
        <v>Feb</v>
      </c>
      <c r="J7971" t="str">
        <f t="shared" si="250"/>
        <v>2021</v>
      </c>
    </row>
    <row r="7972" spans="1:10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VLOOKUP($B7972,[1]Content!$B$2:$E$1001,3,0)</f>
        <v>video</v>
      </c>
      <c r="F7972" t="str">
        <f>VLOOKUP($B7972,[1]Content!$B$2:$E$1001,4,0)</f>
        <v>Fitness</v>
      </c>
      <c r="G7972" t="str">
        <v>positive</v>
      </c>
      <c r="H7972">
        <v>50</v>
      </c>
      <c r="I7972" t="str">
        <f t="shared" si="249"/>
        <v>Apr</v>
      </c>
      <c r="J7972" t="str">
        <f t="shared" si="250"/>
        <v>2021</v>
      </c>
    </row>
    <row r="7973" spans="1:10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VLOOKUP($B7973,[1]Content!$B$2:$E$1001,3,0)</f>
        <v>video</v>
      </c>
      <c r="F7973" t="str">
        <f>VLOOKUP($B7973,[1]Content!$B$2:$E$1001,4,0)</f>
        <v>Fitness</v>
      </c>
      <c r="G7973" t="str">
        <v>negative</v>
      </c>
      <c r="H7973">
        <v>10</v>
      </c>
      <c r="I7973" t="str">
        <f t="shared" si="249"/>
        <v>Apr</v>
      </c>
      <c r="J7973" t="str">
        <f t="shared" si="250"/>
        <v>2021</v>
      </c>
    </row>
    <row r="7974" spans="1:10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VLOOKUP($B7974,[1]Content!$B$2:$E$1001,3,0)</f>
        <v>video</v>
      </c>
      <c r="F7974" t="str">
        <f>VLOOKUP($B7974,[1]Content!$B$2:$E$1001,4,0)</f>
        <v>Fitness</v>
      </c>
      <c r="G7974" t="str">
        <v>positive</v>
      </c>
      <c r="H7974">
        <v>30</v>
      </c>
      <c r="I7974" t="str">
        <f t="shared" si="249"/>
        <v>Jan</v>
      </c>
      <c r="J7974" t="str">
        <f t="shared" si="250"/>
        <v>2021</v>
      </c>
    </row>
    <row r="7975" spans="1:10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VLOOKUP($B7975,[1]Content!$B$2:$E$1001,3,0)</f>
        <v>video</v>
      </c>
      <c r="F7975" t="str">
        <f>VLOOKUP($B7975,[1]Content!$B$2:$E$1001,4,0)</f>
        <v>Fitness</v>
      </c>
      <c r="G7975" t="str">
        <v>positive</v>
      </c>
      <c r="H7975">
        <v>65</v>
      </c>
      <c r="I7975" t="str">
        <f t="shared" si="249"/>
        <v>Apr</v>
      </c>
      <c r="J7975" t="str">
        <f t="shared" si="250"/>
        <v>2021</v>
      </c>
    </row>
    <row r="7976" spans="1:10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VLOOKUP($B7976,[1]Content!$B$2:$E$1001,3,0)</f>
        <v>video</v>
      </c>
      <c r="F7976" t="str">
        <f>VLOOKUP($B7976,[1]Content!$B$2:$E$1001,4,0)</f>
        <v>Fitness</v>
      </c>
      <c r="G7976" t="str">
        <v>negative</v>
      </c>
      <c r="H7976">
        <v>15</v>
      </c>
      <c r="I7976" t="str">
        <f t="shared" si="249"/>
        <v>Nov</v>
      </c>
      <c r="J7976" t="str">
        <f t="shared" si="250"/>
        <v>2020</v>
      </c>
    </row>
    <row r="7977" spans="1:10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VLOOKUP($B7977,[1]Content!$B$2:$E$1001,3,0)</f>
        <v>video</v>
      </c>
      <c r="F7977" t="str">
        <f>VLOOKUP($B7977,[1]Content!$B$2:$E$1001,4,0)</f>
        <v>Fitness</v>
      </c>
      <c r="G7977" t="str">
        <v>negative</v>
      </c>
      <c r="H7977">
        <v>0</v>
      </c>
      <c r="I7977" t="str">
        <f t="shared" si="249"/>
        <v>Jul</v>
      </c>
      <c r="J7977" t="str">
        <f t="shared" si="250"/>
        <v>2020</v>
      </c>
    </row>
    <row r="7978" spans="1:10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VLOOKUP($B7978,[1]Content!$B$2:$E$1001,3,0)</f>
        <v>audio</v>
      </c>
      <c r="F7978" t="str">
        <f>VLOOKUP($B7978,[1]Content!$B$2:$E$1001,4,0)</f>
        <v>tennis</v>
      </c>
      <c r="G7978" t="str">
        <v>positive</v>
      </c>
      <c r="H7978">
        <v>45</v>
      </c>
      <c r="I7978" t="str">
        <f t="shared" si="249"/>
        <v>Jul</v>
      </c>
      <c r="J7978" t="str">
        <f t="shared" si="250"/>
        <v>2020</v>
      </c>
    </row>
    <row r="7979" spans="1:10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VLOOKUP($B7979,[1]Content!$B$2:$E$1001,3,0)</f>
        <v>audio</v>
      </c>
      <c r="F7979" t="str">
        <f>VLOOKUP($B7979,[1]Content!$B$2:$E$1001,4,0)</f>
        <v>tennis</v>
      </c>
      <c r="G7979" t="str">
        <v>negative</v>
      </c>
      <c r="H7979">
        <v>0</v>
      </c>
      <c r="I7979" t="str">
        <f t="shared" si="249"/>
        <v>Feb</v>
      </c>
      <c r="J7979" t="str">
        <f t="shared" si="250"/>
        <v>2021</v>
      </c>
    </row>
    <row r="7980" spans="1:10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VLOOKUP($B7980,[1]Content!$B$2:$E$1001,3,0)</f>
        <v>audio</v>
      </c>
      <c r="F7980" t="str">
        <f>VLOOKUP($B7980,[1]Content!$B$2:$E$1001,4,0)</f>
        <v>tennis</v>
      </c>
      <c r="G7980" t="str">
        <v>negative</v>
      </c>
      <c r="H7980">
        <v>0</v>
      </c>
      <c r="I7980" t="str">
        <f t="shared" si="249"/>
        <v>Mar</v>
      </c>
      <c r="J7980" t="str">
        <f t="shared" si="250"/>
        <v>2021</v>
      </c>
    </row>
    <row r="7981" spans="1:10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VLOOKUP($B7981,[1]Content!$B$2:$E$1001,3,0)</f>
        <v>audio</v>
      </c>
      <c r="F7981" t="str">
        <f>VLOOKUP($B7981,[1]Content!$B$2:$E$1001,4,0)</f>
        <v>tennis</v>
      </c>
      <c r="G7981" t="str">
        <v>positive</v>
      </c>
      <c r="H7981">
        <v>50</v>
      </c>
      <c r="I7981" t="str">
        <f t="shared" si="249"/>
        <v>Sep</v>
      </c>
      <c r="J7981" t="str">
        <f t="shared" si="250"/>
        <v>2020</v>
      </c>
    </row>
    <row r="7982" spans="1:10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VLOOKUP($B7982,[1]Content!$B$2:$E$1001,3,0)</f>
        <v>audio</v>
      </c>
      <c r="F7982" t="str">
        <f>VLOOKUP($B7982,[1]Content!$B$2:$E$1001,4,0)</f>
        <v>tennis</v>
      </c>
      <c r="G7982" t="str">
        <v>negative</v>
      </c>
      <c r="H7982">
        <v>10</v>
      </c>
      <c r="I7982" t="str">
        <f t="shared" si="249"/>
        <v>Jun</v>
      </c>
      <c r="J7982" t="str">
        <f t="shared" si="250"/>
        <v>2021</v>
      </c>
    </row>
    <row r="7983" spans="1:10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VLOOKUP($B7983,[1]Content!$B$2:$E$1001,3,0)</f>
        <v>audio</v>
      </c>
      <c r="F7983" t="str">
        <f>VLOOKUP($B7983,[1]Content!$B$2:$E$1001,4,0)</f>
        <v>tennis</v>
      </c>
      <c r="G7983" t="str">
        <v>positive</v>
      </c>
      <c r="H7983">
        <v>72</v>
      </c>
      <c r="I7983" t="str">
        <f t="shared" si="249"/>
        <v>Dec</v>
      </c>
      <c r="J7983" t="str">
        <f t="shared" si="250"/>
        <v>2020</v>
      </c>
    </row>
    <row r="7984" spans="1:10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VLOOKUP($B7984,[1]Content!$B$2:$E$1001,3,0)</f>
        <v>audio</v>
      </c>
      <c r="F7984" t="str">
        <f>VLOOKUP($B7984,[1]Content!$B$2:$E$1001,4,0)</f>
        <v>tennis</v>
      </c>
      <c r="G7984" t="str">
        <v>positive</v>
      </c>
      <c r="H7984">
        <v>72</v>
      </c>
      <c r="I7984" t="str">
        <f t="shared" si="249"/>
        <v>Oct</v>
      </c>
      <c r="J7984" t="str">
        <f t="shared" si="250"/>
        <v>2020</v>
      </c>
    </row>
    <row r="7985" spans="1:10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VLOOKUP($B7985,[1]Content!$B$2:$E$1001,3,0)</f>
        <v>audio</v>
      </c>
      <c r="F7985" t="str">
        <f>VLOOKUP($B7985,[1]Content!$B$2:$E$1001,4,0)</f>
        <v>tennis</v>
      </c>
      <c r="G7985" t="str">
        <v>positive</v>
      </c>
      <c r="H7985">
        <v>30</v>
      </c>
      <c r="I7985" t="str">
        <f t="shared" si="249"/>
        <v>Jan</v>
      </c>
      <c r="J7985" t="str">
        <f t="shared" si="250"/>
        <v>2021</v>
      </c>
    </row>
    <row r="7986" spans="1:10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VLOOKUP($B7986,[1]Content!$B$2:$E$1001,3,0)</f>
        <v>audio</v>
      </c>
      <c r="F7986" t="str">
        <f>VLOOKUP($B7986,[1]Content!$B$2:$E$1001,4,0)</f>
        <v>tennis</v>
      </c>
      <c r="G7986" t="str">
        <v>negative</v>
      </c>
      <c r="H7986">
        <v>12</v>
      </c>
      <c r="I7986" t="str">
        <f t="shared" si="249"/>
        <v>Jun</v>
      </c>
      <c r="J7986" t="str">
        <f t="shared" si="250"/>
        <v>2021</v>
      </c>
    </row>
    <row r="7987" spans="1:10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VLOOKUP($B7987,[1]Content!$B$2:$E$1001,3,0)</f>
        <v>audio</v>
      </c>
      <c r="F7987" t="str">
        <f>VLOOKUP($B7987,[1]Content!$B$2:$E$1001,4,0)</f>
        <v>tennis</v>
      </c>
      <c r="G7987" t="str">
        <v>positive</v>
      </c>
      <c r="H7987">
        <v>30</v>
      </c>
      <c r="I7987" t="str">
        <f t="shared" si="249"/>
        <v>Sep</v>
      </c>
      <c r="J7987" t="str">
        <f t="shared" si="250"/>
        <v>2020</v>
      </c>
    </row>
    <row r="7988" spans="1:10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VLOOKUP($B7988,[1]Content!$B$2:$E$1001,3,0)</f>
        <v>audio</v>
      </c>
      <c r="F7988" t="str">
        <f>VLOOKUP($B7988,[1]Content!$B$2:$E$1001,4,0)</f>
        <v>tennis</v>
      </c>
      <c r="G7988" t="str">
        <v>neutral</v>
      </c>
      <c r="H7988">
        <v>20</v>
      </c>
      <c r="I7988" t="str">
        <f t="shared" si="249"/>
        <v>Apr</v>
      </c>
      <c r="J7988" t="str">
        <f t="shared" si="250"/>
        <v>2021</v>
      </c>
    </row>
    <row r="7989" spans="1:10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VLOOKUP($B7989,[1]Content!$B$2:$E$1001,3,0)</f>
        <v>audio</v>
      </c>
      <c r="F7989" t="str">
        <f>VLOOKUP($B7989,[1]Content!$B$2:$E$1001,4,0)</f>
        <v>tennis</v>
      </c>
      <c r="G7989" t="str">
        <v>negative</v>
      </c>
      <c r="H7989">
        <v>12</v>
      </c>
      <c r="I7989" t="str">
        <f t="shared" si="249"/>
        <v>Mar</v>
      </c>
      <c r="J7989" t="str">
        <f t="shared" si="250"/>
        <v>2021</v>
      </c>
    </row>
    <row r="7990" spans="1:10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VLOOKUP($B7990,[1]Content!$B$2:$E$1001,3,0)</f>
        <v>audio</v>
      </c>
      <c r="F7990" t="str">
        <f>VLOOKUP($B7990,[1]Content!$B$2:$E$1001,4,0)</f>
        <v>tennis</v>
      </c>
      <c r="G7990" t="str">
        <v>positive</v>
      </c>
      <c r="H7990">
        <v>72</v>
      </c>
      <c r="I7990" t="str">
        <f t="shared" si="249"/>
        <v>Mar</v>
      </c>
      <c r="J7990" t="str">
        <f t="shared" si="250"/>
        <v>2021</v>
      </c>
    </row>
    <row r="7991" spans="1:10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VLOOKUP($B7991,[1]Content!$B$2:$E$1001,3,0)</f>
        <v>audio</v>
      </c>
      <c r="F7991" t="str">
        <f>VLOOKUP($B7991,[1]Content!$B$2:$E$1001,4,0)</f>
        <v>tennis</v>
      </c>
      <c r="G7991" t="str">
        <v>negative</v>
      </c>
      <c r="H7991">
        <v>5</v>
      </c>
      <c r="I7991" t="str">
        <f t="shared" si="249"/>
        <v>Feb</v>
      </c>
      <c r="J7991" t="str">
        <f t="shared" si="250"/>
        <v>2021</v>
      </c>
    </row>
    <row r="7992" spans="1:10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VLOOKUP($B7992,[1]Content!$B$2:$E$1001,3,0)</f>
        <v>audio</v>
      </c>
      <c r="F7992" t="str">
        <f>VLOOKUP($B7992,[1]Content!$B$2:$E$1001,4,0)</f>
        <v>tennis</v>
      </c>
      <c r="G7992" t="str">
        <v>negative</v>
      </c>
      <c r="H7992">
        <v>12</v>
      </c>
      <c r="I7992" t="str">
        <f t="shared" si="249"/>
        <v>Dec</v>
      </c>
      <c r="J7992" t="str">
        <f t="shared" si="250"/>
        <v>2020</v>
      </c>
    </row>
    <row r="7993" spans="1:10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VLOOKUP($B7993,[1]Content!$B$2:$E$1001,3,0)</f>
        <v>audio</v>
      </c>
      <c r="F7993" t="str">
        <f>VLOOKUP($B7993,[1]Content!$B$2:$E$1001,4,0)</f>
        <v>tennis</v>
      </c>
      <c r="G7993" t="str">
        <v>positive</v>
      </c>
      <c r="H7993">
        <v>60</v>
      </c>
      <c r="I7993" t="str">
        <f t="shared" si="249"/>
        <v>Apr</v>
      </c>
      <c r="J7993" t="str">
        <f t="shared" si="250"/>
        <v>2021</v>
      </c>
    </row>
    <row r="7994" spans="1:10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VLOOKUP($B7994,[1]Content!$B$2:$E$1001,3,0)</f>
        <v>audio</v>
      </c>
      <c r="F7994" t="str">
        <f>VLOOKUP($B7994,[1]Content!$B$2:$E$1001,4,0)</f>
        <v>tennis</v>
      </c>
      <c r="G7994" t="str">
        <v>positive</v>
      </c>
      <c r="H7994">
        <v>70</v>
      </c>
      <c r="I7994" t="str">
        <f t="shared" si="249"/>
        <v>Jul</v>
      </c>
      <c r="J7994" t="str">
        <f t="shared" si="250"/>
        <v>2020</v>
      </c>
    </row>
    <row r="7995" spans="1:10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VLOOKUP($B7995,[1]Content!$B$2:$E$1001,3,0)</f>
        <v>audio</v>
      </c>
      <c r="F7995" t="str">
        <f>VLOOKUP($B7995,[1]Content!$B$2:$E$1001,4,0)</f>
        <v>tennis</v>
      </c>
      <c r="G7995" t="str">
        <v>positive</v>
      </c>
      <c r="H7995">
        <v>75</v>
      </c>
      <c r="I7995" t="str">
        <f t="shared" si="249"/>
        <v>May</v>
      </c>
      <c r="J7995" t="str">
        <f t="shared" si="250"/>
        <v>2021</v>
      </c>
    </row>
    <row r="7996" spans="1:10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VLOOKUP($B7996,[1]Content!$B$2:$E$1001,3,0)</f>
        <v>audio</v>
      </c>
      <c r="F7996" t="str">
        <f>VLOOKUP($B7996,[1]Content!$B$2:$E$1001,4,0)</f>
        <v>tennis</v>
      </c>
      <c r="G7996" t="str">
        <v>neutral</v>
      </c>
      <c r="H7996">
        <v>20</v>
      </c>
      <c r="I7996" t="str">
        <f t="shared" si="249"/>
        <v>Jan</v>
      </c>
      <c r="J7996" t="str">
        <f t="shared" si="250"/>
        <v>2021</v>
      </c>
    </row>
    <row r="7997" spans="1:10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VLOOKUP($B7997,[1]Content!$B$2:$E$1001,3,0)</f>
        <v>audio</v>
      </c>
      <c r="F7997" t="str">
        <f>VLOOKUP($B7997,[1]Content!$B$2:$E$1001,4,0)</f>
        <v>tennis</v>
      </c>
      <c r="G7997" t="str">
        <v>positive</v>
      </c>
      <c r="H7997">
        <v>70</v>
      </c>
      <c r="I7997" t="str">
        <f t="shared" si="249"/>
        <v>Sep</v>
      </c>
      <c r="J7997" t="str">
        <f t="shared" si="250"/>
        <v>2020</v>
      </c>
    </row>
    <row r="7998" spans="1:10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VLOOKUP($B7998,[1]Content!$B$2:$E$1001,3,0)</f>
        <v>audio</v>
      </c>
      <c r="F7998" t="str">
        <f>VLOOKUP($B7998,[1]Content!$B$2:$E$1001,4,0)</f>
        <v>tennis</v>
      </c>
      <c r="G7998" t="str">
        <v>neutral</v>
      </c>
      <c r="H7998">
        <v>20</v>
      </c>
      <c r="I7998" t="str">
        <f t="shared" si="249"/>
        <v>Sep</v>
      </c>
      <c r="J7998" t="str">
        <f t="shared" si="250"/>
        <v>2020</v>
      </c>
    </row>
    <row r="7999" spans="1:10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VLOOKUP($B7999,[1]Content!$B$2:$E$1001,3,0)</f>
        <v>audio</v>
      </c>
      <c r="F7999" t="str">
        <f>VLOOKUP($B7999,[1]Content!$B$2:$E$1001,4,0)</f>
        <v>tennis</v>
      </c>
      <c r="G7999" t="str">
        <v>positive</v>
      </c>
      <c r="H7999">
        <v>60</v>
      </c>
      <c r="I7999" t="str">
        <f t="shared" si="249"/>
        <v>Feb</v>
      </c>
      <c r="J7999" t="str">
        <f t="shared" si="250"/>
        <v>2021</v>
      </c>
    </row>
    <row r="8000" spans="1:10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VLOOKUP($B8000,[1]Content!$B$2:$E$1001,3,0)</f>
        <v>audio</v>
      </c>
      <c r="F8000" t="str">
        <f>VLOOKUP($B8000,[1]Content!$B$2:$E$1001,4,0)</f>
        <v>tennis</v>
      </c>
      <c r="G8000" t="str">
        <v>negative</v>
      </c>
      <c r="H8000">
        <v>5</v>
      </c>
      <c r="I8000" t="str">
        <f t="shared" si="249"/>
        <v>May</v>
      </c>
      <c r="J8000" t="str">
        <f t="shared" si="250"/>
        <v>2021</v>
      </c>
    </row>
    <row r="8001" spans="1:10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VLOOKUP($B8001,[1]Content!$B$2:$E$1001,3,0)</f>
        <v>audio</v>
      </c>
      <c r="F8001" t="str">
        <f>VLOOKUP($B8001,[1]Content!$B$2:$E$1001,4,0)</f>
        <v>tennis</v>
      </c>
      <c r="G8001" t="str">
        <v>negative</v>
      </c>
      <c r="H8001">
        <v>15</v>
      </c>
      <c r="I8001" t="str">
        <f t="shared" si="249"/>
        <v>Nov</v>
      </c>
      <c r="J8001" t="str">
        <f t="shared" si="250"/>
        <v>2020</v>
      </c>
    </row>
    <row r="8002" spans="1:10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VLOOKUP($B8002,[1]Content!$B$2:$E$1001,3,0)</f>
        <v>audio</v>
      </c>
      <c r="F8002" t="str">
        <f>VLOOKUP($B8002,[1]Content!$B$2:$E$1001,4,0)</f>
        <v>tennis</v>
      </c>
      <c r="G8002" t="str">
        <v>negative</v>
      </c>
      <c r="H8002">
        <v>0</v>
      </c>
      <c r="I8002" t="str">
        <f t="shared" si="249"/>
        <v>Dec</v>
      </c>
      <c r="J8002" t="str">
        <f t="shared" si="250"/>
        <v>2020</v>
      </c>
    </row>
    <row r="8003" spans="1:10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VLOOKUP($B8003,[1]Content!$B$2:$E$1001,3,0)</f>
        <v>audio</v>
      </c>
      <c r="F8003" t="str">
        <f>VLOOKUP($B8003,[1]Content!$B$2:$E$1001,4,0)</f>
        <v>tennis</v>
      </c>
      <c r="G8003" t="str">
        <v>positive</v>
      </c>
      <c r="H8003">
        <v>50</v>
      </c>
      <c r="I8003" t="str">
        <f t="shared" ref="I8003:I8066" si="251">TEXT($D8003,"MMM")</f>
        <v>Nov</v>
      </c>
      <c r="J8003" t="str">
        <f t="shared" ref="J8003:J8066" si="252">TEXT($D8003,"YYY")</f>
        <v>2020</v>
      </c>
    </row>
    <row r="8004" spans="1:10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VLOOKUP($B8004,[1]Content!$B$2:$E$1001,3,0)</f>
        <v>audio</v>
      </c>
      <c r="F8004" t="str">
        <f>VLOOKUP($B8004,[1]Content!$B$2:$E$1001,4,0)</f>
        <v>tennis</v>
      </c>
      <c r="G8004" t="str">
        <v>negative</v>
      </c>
      <c r="H8004">
        <v>12</v>
      </c>
      <c r="I8004" t="str">
        <f t="shared" si="251"/>
        <v>Feb</v>
      </c>
      <c r="J8004" t="str">
        <f t="shared" si="252"/>
        <v>2021</v>
      </c>
    </row>
    <row r="8005" spans="1:10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VLOOKUP($B8005,[1]Content!$B$2:$E$1001,3,0)</f>
        <v>audio</v>
      </c>
      <c r="F8005" t="str">
        <f>VLOOKUP($B8005,[1]Content!$B$2:$E$1001,4,0)</f>
        <v>tennis</v>
      </c>
      <c r="G8005" t="str">
        <v>positive</v>
      </c>
      <c r="H8005">
        <v>30</v>
      </c>
      <c r="I8005" t="str">
        <f t="shared" si="251"/>
        <v>Jul</v>
      </c>
      <c r="J8005" t="str">
        <f t="shared" si="252"/>
        <v>2020</v>
      </c>
    </row>
    <row r="8006" spans="1:10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VLOOKUP($B8006,[1]Content!$B$2:$E$1001,3,0)</f>
        <v>audio</v>
      </c>
      <c r="F8006" t="str">
        <f>VLOOKUP($B8006,[1]Content!$B$2:$E$1001,4,0)</f>
        <v>tennis</v>
      </c>
      <c r="G8006" t="str">
        <v>negative</v>
      </c>
      <c r="H8006">
        <v>10</v>
      </c>
      <c r="I8006" t="str">
        <f t="shared" si="251"/>
        <v>May</v>
      </c>
      <c r="J8006" t="str">
        <f t="shared" si="252"/>
        <v>2021</v>
      </c>
    </row>
    <row r="8007" spans="1:10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VLOOKUP($B8007,[1]Content!$B$2:$E$1001,3,0)</f>
        <v>audio</v>
      </c>
      <c r="F8007" t="str">
        <f>VLOOKUP($B8007,[1]Content!$B$2:$E$1001,4,0)</f>
        <v>tennis</v>
      </c>
      <c r="G8007" t="str">
        <v>negative</v>
      </c>
      <c r="H8007">
        <v>15</v>
      </c>
      <c r="I8007" t="str">
        <f t="shared" si="251"/>
        <v>Sep</v>
      </c>
      <c r="J8007" t="str">
        <f t="shared" si="252"/>
        <v>2020</v>
      </c>
    </row>
    <row r="8008" spans="1:10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VLOOKUP($B8008,[1]Content!$B$2:$E$1001,3,0)</f>
        <v>audio</v>
      </c>
      <c r="F8008" t="str">
        <f>VLOOKUP($B8008,[1]Content!$B$2:$E$1001,4,0)</f>
        <v>tennis</v>
      </c>
      <c r="G8008" t="str">
        <v>positive</v>
      </c>
      <c r="H8008">
        <v>30</v>
      </c>
      <c r="I8008" t="str">
        <f t="shared" si="251"/>
        <v>Mar</v>
      </c>
      <c r="J8008" t="str">
        <f t="shared" si="252"/>
        <v>2021</v>
      </c>
    </row>
    <row r="8009" spans="1:10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VLOOKUP($B8009,[1]Content!$B$2:$E$1001,3,0)</f>
        <v>audio</v>
      </c>
      <c r="F8009" t="str">
        <f>VLOOKUP($B8009,[1]Content!$B$2:$E$1001,4,0)</f>
        <v>tennis</v>
      </c>
      <c r="G8009" t="str">
        <v>positive</v>
      </c>
      <c r="H8009">
        <v>72</v>
      </c>
      <c r="I8009" t="str">
        <f t="shared" si="251"/>
        <v>Nov</v>
      </c>
      <c r="J8009" t="str">
        <f t="shared" si="252"/>
        <v>2020</v>
      </c>
    </row>
    <row r="8010" spans="1:10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VLOOKUP($B8010,[1]Content!$B$2:$E$1001,3,0)</f>
        <v>audio</v>
      </c>
      <c r="F8010" t="str">
        <f>VLOOKUP($B8010,[1]Content!$B$2:$E$1001,4,0)</f>
        <v>tennis</v>
      </c>
      <c r="G8010" t="str">
        <v>positive</v>
      </c>
      <c r="H8010">
        <v>45</v>
      </c>
      <c r="I8010" t="str">
        <f t="shared" si="251"/>
        <v>Sep</v>
      </c>
      <c r="J8010" t="str">
        <f t="shared" si="252"/>
        <v>2020</v>
      </c>
    </row>
    <row r="8011" spans="1:10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VLOOKUP($B8011,[1]Content!$B$2:$E$1001,3,0)</f>
        <v>audio</v>
      </c>
      <c r="F8011" t="str">
        <f>VLOOKUP($B8011,[1]Content!$B$2:$E$1001,4,0)</f>
        <v>tennis</v>
      </c>
      <c r="G8011" t="str">
        <v>neutral</v>
      </c>
      <c r="H8011">
        <v>35</v>
      </c>
      <c r="I8011" t="str">
        <f t="shared" si="251"/>
        <v>Oct</v>
      </c>
      <c r="J8011" t="str">
        <f t="shared" si="252"/>
        <v>2020</v>
      </c>
    </row>
    <row r="8012" spans="1:10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VLOOKUP($B8012,[1]Content!$B$2:$E$1001,3,0)</f>
        <v>audio</v>
      </c>
      <c r="F8012" t="str">
        <f>VLOOKUP($B8012,[1]Content!$B$2:$E$1001,4,0)</f>
        <v>tennis</v>
      </c>
      <c r="G8012" t="str">
        <v>positive</v>
      </c>
      <c r="H8012">
        <v>70</v>
      </c>
      <c r="I8012" t="str">
        <f t="shared" si="251"/>
        <v>Jun</v>
      </c>
      <c r="J8012" t="str">
        <f t="shared" si="252"/>
        <v>2021</v>
      </c>
    </row>
    <row r="8013" spans="1:10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VLOOKUP($B8013,[1]Content!$B$2:$E$1001,3,0)</f>
        <v>audio</v>
      </c>
      <c r="F8013" t="str">
        <f>VLOOKUP($B8013,[1]Content!$B$2:$E$1001,4,0)</f>
        <v>tennis</v>
      </c>
      <c r="G8013" t="str">
        <v>neutral</v>
      </c>
      <c r="H8013">
        <v>35</v>
      </c>
      <c r="I8013" t="str">
        <f t="shared" si="251"/>
        <v>Jan</v>
      </c>
      <c r="J8013" t="str">
        <f t="shared" si="252"/>
        <v>2021</v>
      </c>
    </row>
    <row r="8014" spans="1:10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VLOOKUP($B8014,[1]Content!$B$2:$E$1001,3,0)</f>
        <v>audio</v>
      </c>
      <c r="F8014" t="str">
        <f>VLOOKUP($B8014,[1]Content!$B$2:$E$1001,4,0)</f>
        <v>tennis</v>
      </c>
      <c r="G8014" t="str">
        <v>positive</v>
      </c>
      <c r="H8014">
        <v>70</v>
      </c>
      <c r="I8014" t="str">
        <f t="shared" si="251"/>
        <v>Feb</v>
      </c>
      <c r="J8014" t="str">
        <f t="shared" si="252"/>
        <v>2021</v>
      </c>
    </row>
    <row r="8015" spans="1:10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VLOOKUP($B8015,[1]Content!$B$2:$E$1001,3,0)</f>
        <v>audio</v>
      </c>
      <c r="F8015" t="str">
        <f>VLOOKUP($B8015,[1]Content!$B$2:$E$1001,4,0)</f>
        <v>tennis</v>
      </c>
      <c r="G8015" t="str">
        <v>negative</v>
      </c>
      <c r="H8015">
        <v>0</v>
      </c>
      <c r="I8015" t="str">
        <f t="shared" si="251"/>
        <v>Oct</v>
      </c>
      <c r="J8015" t="str">
        <f t="shared" si="252"/>
        <v>2020</v>
      </c>
    </row>
    <row r="8016" spans="1:10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VLOOKUP($B8016,[1]Content!$B$2:$E$1001,3,0)</f>
        <v>audio</v>
      </c>
      <c r="F8016" t="str">
        <f>VLOOKUP($B8016,[1]Content!$B$2:$E$1001,4,0)</f>
        <v>tennis</v>
      </c>
      <c r="G8016" t="str">
        <v>negative</v>
      </c>
      <c r="H8016">
        <v>0</v>
      </c>
      <c r="I8016" t="str">
        <f t="shared" si="251"/>
        <v>Aug</v>
      </c>
      <c r="J8016" t="str">
        <f t="shared" si="252"/>
        <v>2020</v>
      </c>
    </row>
    <row r="8017" spans="1:10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VLOOKUP($B8017,[1]Content!$B$2:$E$1001,3,0)</f>
        <v>audio</v>
      </c>
      <c r="F8017" t="str">
        <f>VLOOKUP($B8017,[1]Content!$B$2:$E$1001,4,0)</f>
        <v>tennis</v>
      </c>
      <c r="G8017" t="str">
        <v>neutral</v>
      </c>
      <c r="H8017">
        <v>20</v>
      </c>
      <c r="I8017" t="str">
        <f t="shared" si="251"/>
        <v>Nov</v>
      </c>
      <c r="J8017" t="str">
        <f t="shared" si="252"/>
        <v>2020</v>
      </c>
    </row>
    <row r="8018" spans="1:10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VLOOKUP($B8018,[1]Content!$B$2:$E$1001,3,0)</f>
        <v>audio</v>
      </c>
      <c r="F8018" t="str">
        <f>VLOOKUP($B8018,[1]Content!$B$2:$E$1001,4,0)</f>
        <v>tennis</v>
      </c>
      <c r="G8018" t="str">
        <v>positive</v>
      </c>
      <c r="H8018">
        <v>72</v>
      </c>
      <c r="I8018" t="str">
        <f t="shared" si="251"/>
        <v>Mar</v>
      </c>
      <c r="J8018" t="str">
        <f t="shared" si="252"/>
        <v>2021</v>
      </c>
    </row>
    <row r="8019" spans="1:10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VLOOKUP($B8019,[1]Content!$B$2:$E$1001,3,0)</f>
        <v>audio</v>
      </c>
      <c r="F8019" t="str">
        <f>VLOOKUP($B8019,[1]Content!$B$2:$E$1001,4,0)</f>
        <v>tennis</v>
      </c>
      <c r="G8019" t="str">
        <v>positive</v>
      </c>
      <c r="H8019">
        <v>45</v>
      </c>
      <c r="I8019" t="str">
        <f t="shared" si="251"/>
        <v>Apr</v>
      </c>
      <c r="J8019" t="str">
        <f t="shared" si="252"/>
        <v>2021</v>
      </c>
    </row>
    <row r="8020" spans="1:10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VLOOKUP($B8020,[1]Content!$B$2:$E$1001,3,0)</f>
        <v>audio</v>
      </c>
      <c r="F8020" t="str">
        <f>VLOOKUP($B8020,[1]Content!$B$2:$E$1001,4,0)</f>
        <v>tennis</v>
      </c>
      <c r="G8020" t="str">
        <v>positive</v>
      </c>
      <c r="H8020">
        <v>30</v>
      </c>
      <c r="I8020" t="str">
        <f t="shared" si="251"/>
        <v>Aug</v>
      </c>
      <c r="J8020" t="str">
        <f t="shared" si="252"/>
        <v>2020</v>
      </c>
    </row>
    <row r="8021" spans="1:10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VLOOKUP($B8021,[1]Content!$B$2:$E$1001,3,0)</f>
        <v>audio</v>
      </c>
      <c r="F8021" t="str">
        <f>VLOOKUP($B8021,[1]Content!$B$2:$E$1001,4,0)</f>
        <v>cooking</v>
      </c>
      <c r="G8021" t="str">
        <v>negative</v>
      </c>
      <c r="H8021">
        <v>12</v>
      </c>
      <c r="I8021" t="str">
        <f t="shared" si="251"/>
        <v>Aug</v>
      </c>
      <c r="J8021" t="str">
        <f t="shared" si="252"/>
        <v>2020</v>
      </c>
    </row>
    <row r="8022" spans="1:10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VLOOKUP($B8022,[1]Content!$B$2:$E$1001,3,0)</f>
        <v>audio</v>
      </c>
      <c r="F8022" t="str">
        <f>VLOOKUP($B8022,[1]Content!$B$2:$E$1001,4,0)</f>
        <v>cooking</v>
      </c>
      <c r="G8022" t="str">
        <v>neutral</v>
      </c>
      <c r="H8022">
        <v>35</v>
      </c>
      <c r="I8022" t="str">
        <f t="shared" si="251"/>
        <v>Jul</v>
      </c>
      <c r="J8022" t="str">
        <f t="shared" si="252"/>
        <v>2020</v>
      </c>
    </row>
    <row r="8023" spans="1:10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VLOOKUP($B8023,[1]Content!$B$2:$E$1001,3,0)</f>
        <v>audio</v>
      </c>
      <c r="F8023" t="str">
        <f>VLOOKUP($B8023,[1]Content!$B$2:$E$1001,4,0)</f>
        <v>cooking</v>
      </c>
      <c r="G8023" t="str">
        <v>positive</v>
      </c>
      <c r="H8023">
        <v>70</v>
      </c>
      <c r="I8023" t="str">
        <f t="shared" si="251"/>
        <v>Dec</v>
      </c>
      <c r="J8023" t="str">
        <f t="shared" si="252"/>
        <v>2020</v>
      </c>
    </row>
    <row r="8024" spans="1:10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VLOOKUP($B8024,[1]Content!$B$2:$E$1001,3,0)</f>
        <v>audio</v>
      </c>
      <c r="F8024" t="str">
        <f>VLOOKUP($B8024,[1]Content!$B$2:$E$1001,4,0)</f>
        <v>cooking</v>
      </c>
      <c r="G8024" t="str">
        <v>positive</v>
      </c>
      <c r="H8024">
        <v>75</v>
      </c>
      <c r="I8024" t="str">
        <f t="shared" si="251"/>
        <v>Oct</v>
      </c>
      <c r="J8024" t="str">
        <f t="shared" si="252"/>
        <v>2020</v>
      </c>
    </row>
    <row r="8025" spans="1:10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VLOOKUP($B8025,[1]Content!$B$2:$E$1001,3,0)</f>
        <v>audio</v>
      </c>
      <c r="F8025" t="str">
        <f>VLOOKUP($B8025,[1]Content!$B$2:$E$1001,4,0)</f>
        <v>cooking</v>
      </c>
      <c r="G8025" t="str">
        <v>positive</v>
      </c>
      <c r="H8025">
        <v>75</v>
      </c>
      <c r="I8025" t="str">
        <f t="shared" si="251"/>
        <v>Jun</v>
      </c>
      <c r="J8025" t="str">
        <f t="shared" si="252"/>
        <v>2020</v>
      </c>
    </row>
    <row r="8026" spans="1:10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VLOOKUP($B8026,[1]Content!$B$2:$E$1001,3,0)</f>
        <v>audio</v>
      </c>
      <c r="F8026" t="str">
        <f>VLOOKUP($B8026,[1]Content!$B$2:$E$1001,4,0)</f>
        <v>cooking</v>
      </c>
      <c r="G8026" t="str">
        <v>negative</v>
      </c>
      <c r="H8026">
        <v>10</v>
      </c>
      <c r="I8026" t="str">
        <f t="shared" si="251"/>
        <v>Sep</v>
      </c>
      <c r="J8026" t="str">
        <f t="shared" si="252"/>
        <v>2020</v>
      </c>
    </row>
    <row r="8027" spans="1:10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VLOOKUP($B8027,[1]Content!$B$2:$E$1001,3,0)</f>
        <v>audio</v>
      </c>
      <c r="F8027" t="str">
        <f>VLOOKUP($B8027,[1]Content!$B$2:$E$1001,4,0)</f>
        <v>cooking</v>
      </c>
      <c r="G8027" t="str">
        <v>negative</v>
      </c>
      <c r="H8027">
        <v>12</v>
      </c>
      <c r="I8027" t="str">
        <f t="shared" si="251"/>
        <v>Apr</v>
      </c>
      <c r="J8027" t="str">
        <f t="shared" si="252"/>
        <v>2021</v>
      </c>
    </row>
    <row r="8028" spans="1:10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VLOOKUP($B8028,[1]Content!$B$2:$E$1001,3,0)</f>
        <v>audio</v>
      </c>
      <c r="F8028" t="str">
        <f>VLOOKUP($B8028,[1]Content!$B$2:$E$1001,4,0)</f>
        <v>cooking</v>
      </c>
      <c r="G8028" t="str">
        <v>positive</v>
      </c>
      <c r="H8028">
        <v>70</v>
      </c>
      <c r="I8028" t="str">
        <f t="shared" si="251"/>
        <v>Dec</v>
      </c>
      <c r="J8028" t="str">
        <f t="shared" si="252"/>
        <v>2020</v>
      </c>
    </row>
    <row r="8029" spans="1:10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VLOOKUP($B8029,[1]Content!$B$2:$E$1001,3,0)</f>
        <v>audio</v>
      </c>
      <c r="F8029" t="str">
        <f>VLOOKUP($B8029,[1]Content!$B$2:$E$1001,4,0)</f>
        <v>cooking</v>
      </c>
      <c r="G8029" t="str">
        <v>neutral</v>
      </c>
      <c r="H8029">
        <v>20</v>
      </c>
      <c r="I8029" t="str">
        <f t="shared" si="251"/>
        <v>Jan</v>
      </c>
      <c r="J8029" t="str">
        <f t="shared" si="252"/>
        <v>2021</v>
      </c>
    </row>
    <row r="8030" spans="1:10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VLOOKUP($B8030,[1]Content!$B$2:$E$1001,3,0)</f>
        <v>audio</v>
      </c>
      <c r="F8030" t="str">
        <f>VLOOKUP($B8030,[1]Content!$B$2:$E$1001,4,0)</f>
        <v>cooking</v>
      </c>
      <c r="G8030" t="str">
        <v>negative</v>
      </c>
      <c r="H8030">
        <v>0</v>
      </c>
      <c r="I8030" t="str">
        <f t="shared" si="251"/>
        <v>Jul</v>
      </c>
      <c r="J8030" t="str">
        <f t="shared" si="252"/>
        <v>2020</v>
      </c>
    </row>
    <row r="8031" spans="1:10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VLOOKUP($B8031,[1]Content!$B$2:$E$1001,3,0)</f>
        <v>audio</v>
      </c>
      <c r="F8031" t="str">
        <f>VLOOKUP($B8031,[1]Content!$B$2:$E$1001,4,0)</f>
        <v>cooking</v>
      </c>
      <c r="G8031" t="str">
        <v>positive</v>
      </c>
      <c r="H8031">
        <v>70</v>
      </c>
      <c r="I8031" t="str">
        <f t="shared" si="251"/>
        <v>Jun</v>
      </c>
      <c r="J8031" t="str">
        <f t="shared" si="252"/>
        <v>2021</v>
      </c>
    </row>
    <row r="8032" spans="1:10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VLOOKUP($B8032,[1]Content!$B$2:$E$1001,3,0)</f>
        <v>audio</v>
      </c>
      <c r="F8032" t="str">
        <f>VLOOKUP($B8032,[1]Content!$B$2:$E$1001,4,0)</f>
        <v>cooking</v>
      </c>
      <c r="G8032" t="str">
        <v>positive</v>
      </c>
      <c r="H8032">
        <v>50</v>
      </c>
      <c r="I8032" t="str">
        <f t="shared" si="251"/>
        <v>Jul</v>
      </c>
      <c r="J8032" t="str">
        <f t="shared" si="252"/>
        <v>2020</v>
      </c>
    </row>
    <row r="8033" spans="1:10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VLOOKUP($B8033,[1]Content!$B$2:$E$1001,3,0)</f>
        <v>audio</v>
      </c>
      <c r="F8033" t="str">
        <f>VLOOKUP($B8033,[1]Content!$B$2:$E$1001,4,0)</f>
        <v>cooking</v>
      </c>
      <c r="G8033" t="str">
        <v>neutral</v>
      </c>
      <c r="H8033">
        <v>35</v>
      </c>
      <c r="I8033" t="str">
        <f t="shared" si="251"/>
        <v>Aug</v>
      </c>
      <c r="J8033" t="str">
        <f t="shared" si="252"/>
        <v>2020</v>
      </c>
    </row>
    <row r="8034" spans="1:10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VLOOKUP($B8034,[1]Content!$B$2:$E$1001,3,0)</f>
        <v>audio</v>
      </c>
      <c r="F8034" t="str">
        <f>VLOOKUP($B8034,[1]Content!$B$2:$E$1001,4,0)</f>
        <v>cooking</v>
      </c>
      <c r="G8034" t="str">
        <v>negative</v>
      </c>
      <c r="H8034">
        <v>0</v>
      </c>
      <c r="I8034" t="str">
        <f t="shared" si="251"/>
        <v>Apr</v>
      </c>
      <c r="J8034" t="str">
        <f t="shared" si="252"/>
        <v>2021</v>
      </c>
    </row>
    <row r="8035" spans="1:10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VLOOKUP($B8035,[1]Content!$B$2:$E$1001,3,0)</f>
        <v>audio</v>
      </c>
      <c r="F8035" t="str">
        <f>VLOOKUP($B8035,[1]Content!$B$2:$E$1001,4,0)</f>
        <v>cooking</v>
      </c>
      <c r="G8035" t="str">
        <v>neutral</v>
      </c>
      <c r="H8035">
        <v>20</v>
      </c>
      <c r="I8035" t="str">
        <f t="shared" si="251"/>
        <v>Jul</v>
      </c>
      <c r="J8035" t="str">
        <f t="shared" si="252"/>
        <v>2020</v>
      </c>
    </row>
    <row r="8036" spans="1:10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VLOOKUP($B8036,[1]Content!$B$2:$E$1001,3,0)</f>
        <v>audio</v>
      </c>
      <c r="F8036" t="str">
        <f>VLOOKUP($B8036,[1]Content!$B$2:$E$1001,4,0)</f>
        <v>cooking</v>
      </c>
      <c r="G8036" t="str">
        <v>neutral</v>
      </c>
      <c r="H8036">
        <v>20</v>
      </c>
      <c r="I8036" t="str">
        <f t="shared" si="251"/>
        <v>May</v>
      </c>
      <c r="J8036" t="str">
        <f t="shared" si="252"/>
        <v>2021</v>
      </c>
    </row>
    <row r="8037" spans="1:10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VLOOKUP($B8037,[1]Content!$B$2:$E$1001,3,0)</f>
        <v>audio</v>
      </c>
      <c r="F8037" t="str">
        <f>VLOOKUP($B8037,[1]Content!$B$2:$E$1001,4,0)</f>
        <v>cooking</v>
      </c>
      <c r="G8037" t="str">
        <v>positive</v>
      </c>
      <c r="H8037">
        <v>60</v>
      </c>
      <c r="I8037" t="str">
        <f t="shared" si="251"/>
        <v>Nov</v>
      </c>
      <c r="J8037" t="str">
        <f t="shared" si="252"/>
        <v>2020</v>
      </c>
    </row>
    <row r="8038" spans="1:10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VLOOKUP($B8038,[1]Content!$B$2:$E$1001,3,0)</f>
        <v>audio</v>
      </c>
      <c r="F8038" t="str">
        <f>VLOOKUP($B8038,[1]Content!$B$2:$E$1001,4,0)</f>
        <v>cooking</v>
      </c>
      <c r="G8038" t="str">
        <v>positive</v>
      </c>
      <c r="H8038">
        <v>60</v>
      </c>
      <c r="I8038" t="str">
        <f t="shared" si="251"/>
        <v>May</v>
      </c>
      <c r="J8038" t="str">
        <f t="shared" si="252"/>
        <v>2021</v>
      </c>
    </row>
    <row r="8039" spans="1:10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VLOOKUP($B8039,[1]Content!$B$2:$E$1001,3,0)</f>
        <v>audio</v>
      </c>
      <c r="F8039" t="str">
        <f>VLOOKUP($B8039,[1]Content!$B$2:$E$1001,4,0)</f>
        <v>cooking</v>
      </c>
      <c r="G8039" t="str">
        <v>positive</v>
      </c>
      <c r="H8039">
        <v>72</v>
      </c>
      <c r="I8039" t="str">
        <f t="shared" si="251"/>
        <v>Jun</v>
      </c>
      <c r="J8039" t="str">
        <f t="shared" si="252"/>
        <v>2021</v>
      </c>
    </row>
    <row r="8040" spans="1:10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VLOOKUP($B8040,[1]Content!$B$2:$E$1001,3,0)</f>
        <v>audio</v>
      </c>
      <c r="F8040" t="str">
        <f>VLOOKUP($B8040,[1]Content!$B$2:$E$1001,4,0)</f>
        <v>cooking</v>
      </c>
      <c r="G8040" t="str">
        <v>negative</v>
      </c>
      <c r="H8040">
        <v>5</v>
      </c>
      <c r="I8040" t="str">
        <f t="shared" si="251"/>
        <v>May</v>
      </c>
      <c r="J8040" t="str">
        <f t="shared" si="252"/>
        <v>2021</v>
      </c>
    </row>
    <row r="8041" spans="1:10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VLOOKUP($B8041,[1]Content!$B$2:$E$1001,3,0)</f>
        <v>audio</v>
      </c>
      <c r="F8041" t="str">
        <f>VLOOKUP($B8041,[1]Content!$B$2:$E$1001,4,0)</f>
        <v>cooking</v>
      </c>
      <c r="G8041" t="str">
        <v>positive</v>
      </c>
      <c r="H8041">
        <v>65</v>
      </c>
      <c r="I8041" t="str">
        <f t="shared" si="251"/>
        <v>Jan</v>
      </c>
      <c r="J8041" t="str">
        <f t="shared" si="252"/>
        <v>2021</v>
      </c>
    </row>
    <row r="8042" spans="1:10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VLOOKUP($B8042,[1]Content!$B$2:$E$1001,3,0)</f>
        <v>audio</v>
      </c>
      <c r="F8042" t="str">
        <f>VLOOKUP($B8042,[1]Content!$B$2:$E$1001,4,0)</f>
        <v>cooking</v>
      </c>
      <c r="G8042" t="str">
        <v>positive</v>
      </c>
      <c r="H8042">
        <v>70</v>
      </c>
      <c r="I8042" t="str">
        <f t="shared" si="251"/>
        <v>Nov</v>
      </c>
      <c r="J8042" t="str">
        <f t="shared" si="252"/>
        <v>2020</v>
      </c>
    </row>
    <row r="8043" spans="1:10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VLOOKUP($B8043,[1]Content!$B$2:$E$1001,3,0)</f>
        <v>audio</v>
      </c>
      <c r="F8043" t="str">
        <f>VLOOKUP($B8043,[1]Content!$B$2:$E$1001,4,0)</f>
        <v>cooking</v>
      </c>
      <c r="G8043" t="str">
        <v>positive</v>
      </c>
      <c r="H8043">
        <v>72</v>
      </c>
      <c r="I8043" t="str">
        <f t="shared" si="251"/>
        <v>Jan</v>
      </c>
      <c r="J8043" t="str">
        <f t="shared" si="252"/>
        <v>2021</v>
      </c>
    </row>
    <row r="8044" spans="1:10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VLOOKUP($B8044,[1]Content!$B$2:$E$1001,3,0)</f>
        <v>audio</v>
      </c>
      <c r="F8044" t="str">
        <f>VLOOKUP($B8044,[1]Content!$B$2:$E$1001,4,0)</f>
        <v>cooking</v>
      </c>
      <c r="G8044" t="str">
        <v>positive</v>
      </c>
      <c r="H8044">
        <v>60</v>
      </c>
      <c r="I8044" t="str">
        <f t="shared" si="251"/>
        <v>Oct</v>
      </c>
      <c r="J8044" t="str">
        <f t="shared" si="252"/>
        <v>2020</v>
      </c>
    </row>
    <row r="8045" spans="1:10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VLOOKUP($B8045,[1]Content!$B$2:$E$1001,3,0)</f>
        <v>audio</v>
      </c>
      <c r="F8045" t="str">
        <f>VLOOKUP($B8045,[1]Content!$B$2:$E$1001,4,0)</f>
        <v>cooking</v>
      </c>
      <c r="G8045" t="str">
        <v>negative</v>
      </c>
      <c r="H8045">
        <v>10</v>
      </c>
      <c r="I8045" t="str">
        <f t="shared" si="251"/>
        <v>Jan</v>
      </c>
      <c r="J8045" t="str">
        <f t="shared" si="252"/>
        <v>2021</v>
      </c>
    </row>
    <row r="8046" spans="1:10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VLOOKUP($B8046,[1]Content!$B$2:$E$1001,3,0)</f>
        <v>audio</v>
      </c>
      <c r="F8046" t="str">
        <f>VLOOKUP($B8046,[1]Content!$B$2:$E$1001,4,0)</f>
        <v>cooking</v>
      </c>
      <c r="G8046" t="str">
        <v>positive</v>
      </c>
      <c r="H8046">
        <v>70</v>
      </c>
      <c r="I8046" t="str">
        <f t="shared" si="251"/>
        <v>Mar</v>
      </c>
      <c r="J8046" t="str">
        <f t="shared" si="252"/>
        <v>2021</v>
      </c>
    </row>
    <row r="8047" spans="1:10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VLOOKUP($B8047,[1]Content!$B$2:$E$1001,3,0)</f>
        <v>audio</v>
      </c>
      <c r="F8047" t="str">
        <f>VLOOKUP($B8047,[1]Content!$B$2:$E$1001,4,0)</f>
        <v>cooking</v>
      </c>
      <c r="G8047" t="str">
        <v>positive</v>
      </c>
      <c r="H8047">
        <v>60</v>
      </c>
      <c r="I8047" t="str">
        <f t="shared" si="251"/>
        <v>Sep</v>
      </c>
      <c r="J8047" t="str">
        <f t="shared" si="252"/>
        <v>2020</v>
      </c>
    </row>
    <row r="8048" spans="1:10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VLOOKUP($B8048,[1]Content!$B$2:$E$1001,3,0)</f>
        <v>audio</v>
      </c>
      <c r="F8048" t="str">
        <f>VLOOKUP($B8048,[1]Content!$B$2:$E$1001,4,0)</f>
        <v>cooking</v>
      </c>
      <c r="G8048" t="str">
        <v>positive</v>
      </c>
      <c r="H8048">
        <v>45</v>
      </c>
      <c r="I8048" t="str">
        <f t="shared" si="251"/>
        <v>Dec</v>
      </c>
      <c r="J8048" t="str">
        <f t="shared" si="252"/>
        <v>2020</v>
      </c>
    </row>
    <row r="8049" spans="1:10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VLOOKUP($B8049,[1]Content!$B$2:$E$1001,3,0)</f>
        <v>audio</v>
      </c>
      <c r="F8049" t="str">
        <f>VLOOKUP($B8049,[1]Content!$B$2:$E$1001,4,0)</f>
        <v>cooking</v>
      </c>
      <c r="G8049" t="str">
        <v>positive</v>
      </c>
      <c r="H8049">
        <v>30</v>
      </c>
      <c r="I8049" t="str">
        <f t="shared" si="251"/>
        <v>Mar</v>
      </c>
      <c r="J8049" t="str">
        <f t="shared" si="252"/>
        <v>2021</v>
      </c>
    </row>
    <row r="8050" spans="1:10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VLOOKUP($B8050,[1]Content!$B$2:$E$1001,3,0)</f>
        <v>audio</v>
      </c>
      <c r="F8050" t="str">
        <f>VLOOKUP($B8050,[1]Content!$B$2:$E$1001,4,0)</f>
        <v>cooking</v>
      </c>
      <c r="G8050" t="str">
        <v>positive</v>
      </c>
      <c r="H8050">
        <v>72</v>
      </c>
      <c r="I8050" t="str">
        <f t="shared" si="251"/>
        <v>May</v>
      </c>
      <c r="J8050" t="str">
        <f t="shared" si="252"/>
        <v>2021</v>
      </c>
    </row>
    <row r="8051" spans="1:10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VLOOKUP($B8051,[1]Content!$B$2:$E$1001,3,0)</f>
        <v>audio</v>
      </c>
      <c r="F8051" t="str">
        <f>VLOOKUP($B8051,[1]Content!$B$2:$E$1001,4,0)</f>
        <v>public speaking</v>
      </c>
      <c r="G8051" t="str">
        <v>positive</v>
      </c>
      <c r="H8051">
        <v>50</v>
      </c>
      <c r="I8051" t="str">
        <f t="shared" si="251"/>
        <v>Nov</v>
      </c>
      <c r="J8051" t="str">
        <f t="shared" si="252"/>
        <v>2020</v>
      </c>
    </row>
    <row r="8052" spans="1:10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VLOOKUP($B8052,[1]Content!$B$2:$E$1001,3,0)</f>
        <v>audio</v>
      </c>
      <c r="F8052" t="str">
        <f>VLOOKUP($B8052,[1]Content!$B$2:$E$1001,4,0)</f>
        <v>public speaking</v>
      </c>
      <c r="G8052" t="str">
        <v>positive</v>
      </c>
      <c r="H8052">
        <v>30</v>
      </c>
      <c r="I8052" t="str">
        <f t="shared" si="251"/>
        <v>Oct</v>
      </c>
      <c r="J8052" t="str">
        <f t="shared" si="252"/>
        <v>2020</v>
      </c>
    </row>
    <row r="8053" spans="1:10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VLOOKUP($B8053,[1]Content!$B$2:$E$1001,3,0)</f>
        <v>audio</v>
      </c>
      <c r="F8053" t="str">
        <f>VLOOKUP($B8053,[1]Content!$B$2:$E$1001,4,0)</f>
        <v>public speaking</v>
      </c>
      <c r="G8053" t="str">
        <v>positive</v>
      </c>
      <c r="H8053">
        <v>45</v>
      </c>
      <c r="I8053" t="str">
        <f t="shared" si="251"/>
        <v>Mar</v>
      </c>
      <c r="J8053" t="str">
        <f t="shared" si="252"/>
        <v>2021</v>
      </c>
    </row>
    <row r="8054" spans="1:10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VLOOKUP($B8054,[1]Content!$B$2:$E$1001,3,0)</f>
        <v>audio</v>
      </c>
      <c r="F8054" t="str">
        <f>VLOOKUP($B8054,[1]Content!$B$2:$E$1001,4,0)</f>
        <v>public speaking</v>
      </c>
      <c r="G8054" t="str">
        <v>neutral</v>
      </c>
      <c r="H8054">
        <v>20</v>
      </c>
      <c r="I8054" t="str">
        <f t="shared" si="251"/>
        <v>Apr</v>
      </c>
      <c r="J8054" t="str">
        <f t="shared" si="252"/>
        <v>2021</v>
      </c>
    </row>
    <row r="8055" spans="1:10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VLOOKUP($B8055,[1]Content!$B$2:$E$1001,3,0)</f>
        <v>audio</v>
      </c>
      <c r="F8055" t="str">
        <f>VLOOKUP($B8055,[1]Content!$B$2:$E$1001,4,0)</f>
        <v>public speaking</v>
      </c>
      <c r="G8055" t="str">
        <v>positive</v>
      </c>
      <c r="H8055">
        <v>45</v>
      </c>
      <c r="I8055" t="str">
        <f t="shared" si="251"/>
        <v>Jul</v>
      </c>
      <c r="J8055" t="str">
        <f t="shared" si="252"/>
        <v>2020</v>
      </c>
    </row>
    <row r="8056" spans="1:10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VLOOKUP($B8056,[1]Content!$B$2:$E$1001,3,0)</f>
        <v>audio</v>
      </c>
      <c r="F8056" t="str">
        <f>VLOOKUP($B8056,[1]Content!$B$2:$E$1001,4,0)</f>
        <v>public speaking</v>
      </c>
      <c r="G8056" t="str">
        <v>positive</v>
      </c>
      <c r="H8056">
        <v>72</v>
      </c>
      <c r="I8056" t="str">
        <f t="shared" si="251"/>
        <v>Apr</v>
      </c>
      <c r="J8056" t="str">
        <f t="shared" si="252"/>
        <v>2021</v>
      </c>
    </row>
    <row r="8057" spans="1:10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VLOOKUP($B8057,[1]Content!$B$2:$E$1001,3,0)</f>
        <v>audio</v>
      </c>
      <c r="F8057" t="str">
        <f>VLOOKUP($B8057,[1]Content!$B$2:$E$1001,4,0)</f>
        <v>public speaking</v>
      </c>
      <c r="G8057" t="str">
        <v>negative</v>
      </c>
      <c r="H8057">
        <v>15</v>
      </c>
      <c r="I8057" t="str">
        <f t="shared" si="251"/>
        <v>Mar</v>
      </c>
      <c r="J8057" t="str">
        <f t="shared" si="252"/>
        <v>2021</v>
      </c>
    </row>
    <row r="8058" spans="1:10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VLOOKUP($B8058,[1]Content!$B$2:$E$1001,3,0)</f>
        <v>audio</v>
      </c>
      <c r="F8058" t="str">
        <f>VLOOKUP($B8058,[1]Content!$B$2:$E$1001,4,0)</f>
        <v>public speaking</v>
      </c>
      <c r="G8058" t="str">
        <v>positive</v>
      </c>
      <c r="H8058">
        <v>65</v>
      </c>
      <c r="I8058" t="str">
        <f t="shared" si="251"/>
        <v>Sep</v>
      </c>
      <c r="J8058" t="str">
        <f t="shared" si="252"/>
        <v>2020</v>
      </c>
    </row>
    <row r="8059" spans="1:10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VLOOKUP($B8059,[1]Content!$B$2:$E$1001,3,0)</f>
        <v>audio</v>
      </c>
      <c r="F8059" t="str">
        <f>VLOOKUP($B8059,[1]Content!$B$2:$E$1001,4,0)</f>
        <v>public speaking</v>
      </c>
      <c r="G8059" t="str">
        <v>positive</v>
      </c>
      <c r="H8059">
        <v>70</v>
      </c>
      <c r="I8059" t="str">
        <f t="shared" si="251"/>
        <v>Aug</v>
      </c>
      <c r="J8059" t="str">
        <f t="shared" si="252"/>
        <v>2020</v>
      </c>
    </row>
    <row r="8060" spans="1:10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VLOOKUP($B8060,[1]Content!$B$2:$E$1001,3,0)</f>
        <v>audio</v>
      </c>
      <c r="F8060" t="str">
        <f>VLOOKUP($B8060,[1]Content!$B$2:$E$1001,4,0)</f>
        <v>public speaking</v>
      </c>
      <c r="G8060" t="str">
        <v>positive</v>
      </c>
      <c r="H8060">
        <v>45</v>
      </c>
      <c r="I8060" t="str">
        <f t="shared" si="251"/>
        <v>Apr</v>
      </c>
      <c r="J8060" t="str">
        <f t="shared" si="252"/>
        <v>2021</v>
      </c>
    </row>
    <row r="8061" spans="1:10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VLOOKUP($B8061,[1]Content!$B$2:$E$1001,3,0)</f>
        <v>audio</v>
      </c>
      <c r="F8061" t="str">
        <f>VLOOKUP($B8061,[1]Content!$B$2:$E$1001,4,0)</f>
        <v>public speaking</v>
      </c>
      <c r="G8061" t="str">
        <v>positive</v>
      </c>
      <c r="H8061">
        <v>70</v>
      </c>
      <c r="I8061" t="str">
        <f t="shared" si="251"/>
        <v>Sep</v>
      </c>
      <c r="J8061" t="str">
        <f t="shared" si="252"/>
        <v>2020</v>
      </c>
    </row>
    <row r="8062" spans="1:10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VLOOKUP($B8062,[1]Content!$B$2:$E$1001,3,0)</f>
        <v>audio</v>
      </c>
      <c r="F8062" t="str">
        <f>VLOOKUP($B8062,[1]Content!$B$2:$E$1001,4,0)</f>
        <v>public speaking</v>
      </c>
      <c r="G8062" t="str">
        <v>positive</v>
      </c>
      <c r="H8062">
        <v>60</v>
      </c>
      <c r="I8062" t="str">
        <f t="shared" si="251"/>
        <v>Feb</v>
      </c>
      <c r="J8062" t="str">
        <f t="shared" si="252"/>
        <v>2021</v>
      </c>
    </row>
    <row r="8063" spans="1:10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VLOOKUP($B8063,[1]Content!$B$2:$E$1001,3,0)</f>
        <v>audio</v>
      </c>
      <c r="F8063" t="str">
        <f>VLOOKUP($B8063,[1]Content!$B$2:$E$1001,4,0)</f>
        <v>public speaking</v>
      </c>
      <c r="G8063" t="str">
        <v>positive</v>
      </c>
      <c r="H8063">
        <v>70</v>
      </c>
      <c r="I8063" t="str">
        <f t="shared" si="251"/>
        <v>Dec</v>
      </c>
      <c r="J8063" t="str">
        <f t="shared" si="252"/>
        <v>2020</v>
      </c>
    </row>
    <row r="8064" spans="1:10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VLOOKUP($B8064,[1]Content!$B$2:$E$1001,3,0)</f>
        <v>GIF</v>
      </c>
      <c r="F8064" t="str">
        <f>VLOOKUP($B8064,[1]Content!$B$2:$E$1001,4,0)</f>
        <v>food</v>
      </c>
      <c r="G8064" t="str">
        <v>neutral</v>
      </c>
      <c r="H8064">
        <v>35</v>
      </c>
      <c r="I8064" t="str">
        <f t="shared" si="251"/>
        <v>Jun</v>
      </c>
      <c r="J8064" t="str">
        <f t="shared" si="252"/>
        <v>2021</v>
      </c>
    </row>
    <row r="8065" spans="1:10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VLOOKUP($B8065,[1]Content!$B$2:$E$1001,3,0)</f>
        <v>GIF</v>
      </c>
      <c r="F8065" t="str">
        <f>VLOOKUP($B8065,[1]Content!$B$2:$E$1001,4,0)</f>
        <v>food</v>
      </c>
      <c r="G8065" t="str">
        <v>positive</v>
      </c>
      <c r="H8065">
        <v>75</v>
      </c>
      <c r="I8065" t="str">
        <f t="shared" si="251"/>
        <v>Oct</v>
      </c>
      <c r="J8065" t="str">
        <f t="shared" si="252"/>
        <v>2020</v>
      </c>
    </row>
    <row r="8066" spans="1:10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VLOOKUP($B8066,[1]Content!$B$2:$E$1001,3,0)</f>
        <v>GIF</v>
      </c>
      <c r="F8066" t="str">
        <f>VLOOKUP($B8066,[1]Content!$B$2:$E$1001,4,0)</f>
        <v>food</v>
      </c>
      <c r="G8066" t="str">
        <v>neutral</v>
      </c>
      <c r="H8066">
        <v>20</v>
      </c>
      <c r="I8066" t="str">
        <f t="shared" si="251"/>
        <v>Sep</v>
      </c>
      <c r="J8066" t="str">
        <f t="shared" si="252"/>
        <v>2020</v>
      </c>
    </row>
    <row r="8067" spans="1:10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VLOOKUP($B8067,[1]Content!$B$2:$E$1001,3,0)</f>
        <v>GIF</v>
      </c>
      <c r="F8067" t="str">
        <f>VLOOKUP($B8067,[1]Content!$B$2:$E$1001,4,0)</f>
        <v>food</v>
      </c>
      <c r="G8067" t="str">
        <v>positive</v>
      </c>
      <c r="H8067">
        <v>70</v>
      </c>
      <c r="I8067" t="str">
        <f t="shared" ref="I8067:I8130" si="253">TEXT($D8067,"MMM")</f>
        <v>Jun</v>
      </c>
      <c r="J8067" t="str">
        <f t="shared" ref="J8067:J8130" si="254">TEXT($D8067,"YYY")</f>
        <v>2021</v>
      </c>
    </row>
    <row r="8068" spans="1:10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VLOOKUP($B8068,[1]Content!$B$2:$E$1001,3,0)</f>
        <v>GIF</v>
      </c>
      <c r="F8068" t="str">
        <f>VLOOKUP($B8068,[1]Content!$B$2:$E$1001,4,0)</f>
        <v>food</v>
      </c>
      <c r="G8068" t="str">
        <v>negative</v>
      </c>
      <c r="H8068">
        <v>5</v>
      </c>
      <c r="I8068" t="str">
        <f t="shared" si="253"/>
        <v>May</v>
      </c>
      <c r="J8068" t="str">
        <f t="shared" si="254"/>
        <v>2021</v>
      </c>
    </row>
    <row r="8069" spans="1:10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VLOOKUP($B8069,[1]Content!$B$2:$E$1001,3,0)</f>
        <v>GIF</v>
      </c>
      <c r="F8069" t="str">
        <f>VLOOKUP($B8069,[1]Content!$B$2:$E$1001,4,0)</f>
        <v>food</v>
      </c>
      <c r="G8069" t="str">
        <v>positive</v>
      </c>
      <c r="H8069">
        <v>30</v>
      </c>
      <c r="I8069" t="str">
        <f t="shared" si="253"/>
        <v>Aug</v>
      </c>
      <c r="J8069" t="str">
        <f t="shared" si="254"/>
        <v>2020</v>
      </c>
    </row>
    <row r="8070" spans="1:10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VLOOKUP($B8070,[1]Content!$B$2:$E$1001,3,0)</f>
        <v>GIF</v>
      </c>
      <c r="F8070" t="str">
        <f>VLOOKUP($B8070,[1]Content!$B$2:$E$1001,4,0)</f>
        <v>food</v>
      </c>
      <c r="G8070" t="str">
        <v>negative</v>
      </c>
      <c r="H8070">
        <v>15</v>
      </c>
      <c r="I8070" t="str">
        <f t="shared" si="253"/>
        <v>Feb</v>
      </c>
      <c r="J8070" t="str">
        <f t="shared" si="254"/>
        <v>2021</v>
      </c>
    </row>
    <row r="8071" spans="1:10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VLOOKUP($B8071,[1]Content!$B$2:$E$1001,3,0)</f>
        <v>GIF</v>
      </c>
      <c r="F8071" t="str">
        <f>VLOOKUP($B8071,[1]Content!$B$2:$E$1001,4,0)</f>
        <v>food</v>
      </c>
      <c r="G8071" t="str">
        <v>positive</v>
      </c>
      <c r="H8071">
        <v>75</v>
      </c>
      <c r="I8071" t="str">
        <f t="shared" si="253"/>
        <v>May</v>
      </c>
      <c r="J8071" t="str">
        <f t="shared" si="254"/>
        <v>2021</v>
      </c>
    </row>
    <row r="8072" spans="1:10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VLOOKUP($B8072,[1]Content!$B$2:$E$1001,3,0)</f>
        <v>GIF</v>
      </c>
      <c r="F8072" t="str">
        <f>VLOOKUP($B8072,[1]Content!$B$2:$E$1001,4,0)</f>
        <v>food</v>
      </c>
      <c r="G8072" t="str">
        <v>neutral</v>
      </c>
      <c r="H8072">
        <v>35</v>
      </c>
      <c r="I8072" t="str">
        <f t="shared" si="253"/>
        <v>Dec</v>
      </c>
      <c r="J8072" t="str">
        <f t="shared" si="254"/>
        <v>2020</v>
      </c>
    </row>
    <row r="8073" spans="1:10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VLOOKUP($B8073,[1]Content!$B$2:$E$1001,3,0)</f>
        <v>GIF</v>
      </c>
      <c r="F8073" t="str">
        <f>VLOOKUP($B8073,[1]Content!$B$2:$E$1001,4,0)</f>
        <v>food</v>
      </c>
      <c r="G8073" t="str">
        <v>negative</v>
      </c>
      <c r="H8073">
        <v>5</v>
      </c>
      <c r="I8073" t="str">
        <f t="shared" si="253"/>
        <v>Mar</v>
      </c>
      <c r="J8073" t="str">
        <f t="shared" si="254"/>
        <v>2021</v>
      </c>
    </row>
    <row r="8074" spans="1:10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VLOOKUP($B8074,[1]Content!$B$2:$E$1001,3,0)</f>
        <v>GIF</v>
      </c>
      <c r="F8074" t="str">
        <f>VLOOKUP($B8074,[1]Content!$B$2:$E$1001,4,0)</f>
        <v>food</v>
      </c>
      <c r="G8074" t="str">
        <v>positive</v>
      </c>
      <c r="H8074">
        <v>72</v>
      </c>
      <c r="I8074" t="str">
        <f t="shared" si="253"/>
        <v>Jan</v>
      </c>
      <c r="J8074" t="str">
        <f t="shared" si="254"/>
        <v>2021</v>
      </c>
    </row>
    <row r="8075" spans="1:10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VLOOKUP($B8075,[1]Content!$B$2:$E$1001,3,0)</f>
        <v>GIF</v>
      </c>
      <c r="F8075" t="str">
        <f>VLOOKUP($B8075,[1]Content!$B$2:$E$1001,4,0)</f>
        <v>food</v>
      </c>
      <c r="G8075" t="str">
        <v>positive</v>
      </c>
      <c r="H8075">
        <v>65</v>
      </c>
      <c r="I8075" t="str">
        <f t="shared" si="253"/>
        <v>Oct</v>
      </c>
      <c r="J8075" t="str">
        <f t="shared" si="254"/>
        <v>2020</v>
      </c>
    </row>
    <row r="8076" spans="1:10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VLOOKUP($B8076,[1]Content!$B$2:$E$1001,3,0)</f>
        <v>GIF</v>
      </c>
      <c r="F8076" t="str">
        <f>VLOOKUP($B8076,[1]Content!$B$2:$E$1001,4,0)</f>
        <v>food</v>
      </c>
      <c r="G8076" t="str">
        <v>negative</v>
      </c>
      <c r="H8076">
        <v>0</v>
      </c>
      <c r="I8076" t="str">
        <f t="shared" si="253"/>
        <v>Feb</v>
      </c>
      <c r="J8076" t="str">
        <f t="shared" si="254"/>
        <v>2021</v>
      </c>
    </row>
    <row r="8077" spans="1:10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VLOOKUP($B8077,[1]Content!$B$2:$E$1001,3,0)</f>
        <v>GIF</v>
      </c>
      <c r="F8077" t="str">
        <f>VLOOKUP($B8077,[1]Content!$B$2:$E$1001,4,0)</f>
        <v>food</v>
      </c>
      <c r="G8077" t="str">
        <v>positive</v>
      </c>
      <c r="H8077">
        <v>70</v>
      </c>
      <c r="I8077" t="str">
        <f t="shared" si="253"/>
        <v>May</v>
      </c>
      <c r="J8077" t="str">
        <f t="shared" si="254"/>
        <v>2021</v>
      </c>
    </row>
    <row r="8078" spans="1:10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VLOOKUP($B8078,[1]Content!$B$2:$E$1001,3,0)</f>
        <v>GIF</v>
      </c>
      <c r="F8078" t="str">
        <f>VLOOKUP($B8078,[1]Content!$B$2:$E$1001,4,0)</f>
        <v>food</v>
      </c>
      <c r="G8078" t="str">
        <v>positive</v>
      </c>
      <c r="H8078">
        <v>60</v>
      </c>
      <c r="I8078" t="str">
        <f t="shared" si="253"/>
        <v>Aug</v>
      </c>
      <c r="J8078" t="str">
        <f t="shared" si="254"/>
        <v>2020</v>
      </c>
    </row>
    <row r="8079" spans="1:10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VLOOKUP($B8079,[1]Content!$B$2:$E$1001,3,0)</f>
        <v>GIF</v>
      </c>
      <c r="F8079" t="str">
        <f>VLOOKUP($B8079,[1]Content!$B$2:$E$1001,4,0)</f>
        <v>food</v>
      </c>
      <c r="G8079" t="str">
        <v>positive</v>
      </c>
      <c r="H8079">
        <v>70</v>
      </c>
      <c r="I8079" t="str">
        <f t="shared" si="253"/>
        <v>Mar</v>
      </c>
      <c r="J8079" t="str">
        <f t="shared" si="254"/>
        <v>2021</v>
      </c>
    </row>
    <row r="8080" spans="1:10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VLOOKUP($B8080,[1]Content!$B$2:$E$1001,3,0)</f>
        <v>GIF</v>
      </c>
      <c r="F8080" t="str">
        <f>VLOOKUP($B8080,[1]Content!$B$2:$E$1001,4,0)</f>
        <v>food</v>
      </c>
      <c r="G8080" t="str">
        <v>negative</v>
      </c>
      <c r="H8080">
        <v>5</v>
      </c>
      <c r="I8080" t="str">
        <f t="shared" si="253"/>
        <v>Aug</v>
      </c>
      <c r="J8080" t="str">
        <f t="shared" si="254"/>
        <v>2020</v>
      </c>
    </row>
    <row r="8081" spans="1:10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VLOOKUP($B8081,[1]Content!$B$2:$E$1001,3,0)</f>
        <v>GIF</v>
      </c>
      <c r="F8081" t="str">
        <f>VLOOKUP($B8081,[1]Content!$B$2:$E$1001,4,0)</f>
        <v>food</v>
      </c>
      <c r="G8081" t="str">
        <v>positive</v>
      </c>
      <c r="H8081">
        <v>30</v>
      </c>
      <c r="I8081" t="str">
        <f t="shared" si="253"/>
        <v>Aug</v>
      </c>
      <c r="J8081" t="str">
        <f t="shared" si="254"/>
        <v>2020</v>
      </c>
    </row>
    <row r="8082" spans="1:10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VLOOKUP($B8082,[1]Content!$B$2:$E$1001,3,0)</f>
        <v>GIF</v>
      </c>
      <c r="F8082" t="str">
        <f>VLOOKUP($B8082,[1]Content!$B$2:$E$1001,4,0)</f>
        <v>food</v>
      </c>
      <c r="G8082" t="str">
        <v>positive</v>
      </c>
      <c r="H8082">
        <v>30</v>
      </c>
      <c r="I8082" t="str">
        <f t="shared" si="253"/>
        <v>Sep</v>
      </c>
      <c r="J8082" t="str">
        <f t="shared" si="254"/>
        <v>2020</v>
      </c>
    </row>
    <row r="8083" spans="1:10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VLOOKUP($B8083,[1]Content!$B$2:$E$1001,3,0)</f>
        <v>GIF</v>
      </c>
      <c r="F8083" t="str">
        <f>VLOOKUP($B8083,[1]Content!$B$2:$E$1001,4,0)</f>
        <v>food</v>
      </c>
      <c r="G8083" t="str">
        <v>negative</v>
      </c>
      <c r="H8083">
        <v>0</v>
      </c>
      <c r="I8083" t="str">
        <f t="shared" si="253"/>
        <v>Oct</v>
      </c>
      <c r="J8083" t="str">
        <f t="shared" si="254"/>
        <v>2020</v>
      </c>
    </row>
    <row r="8084" spans="1:10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VLOOKUP($B8084,[1]Content!$B$2:$E$1001,3,0)</f>
        <v>GIF</v>
      </c>
      <c r="F8084" t="str">
        <f>VLOOKUP($B8084,[1]Content!$B$2:$E$1001,4,0)</f>
        <v>food</v>
      </c>
      <c r="G8084" t="str">
        <v>positive</v>
      </c>
      <c r="H8084">
        <v>30</v>
      </c>
      <c r="I8084" t="str">
        <f t="shared" si="253"/>
        <v>Sep</v>
      </c>
      <c r="J8084" t="str">
        <f t="shared" si="254"/>
        <v>2020</v>
      </c>
    </row>
    <row r="8085" spans="1:10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VLOOKUP($B8085,[1]Content!$B$2:$E$1001,3,0)</f>
        <v>GIF</v>
      </c>
      <c r="F8085" t="str">
        <f>VLOOKUP($B8085,[1]Content!$B$2:$E$1001,4,0)</f>
        <v>food</v>
      </c>
      <c r="G8085" t="str">
        <v>positive</v>
      </c>
      <c r="H8085">
        <v>65</v>
      </c>
      <c r="I8085" t="str">
        <f t="shared" si="253"/>
        <v>Jan</v>
      </c>
      <c r="J8085" t="str">
        <f t="shared" si="254"/>
        <v>2021</v>
      </c>
    </row>
    <row r="8086" spans="1:10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VLOOKUP($B8086,[1]Content!$B$2:$E$1001,3,0)</f>
        <v>GIF</v>
      </c>
      <c r="F8086" t="str">
        <f>VLOOKUP($B8086,[1]Content!$B$2:$E$1001,4,0)</f>
        <v>food</v>
      </c>
      <c r="G8086" t="str">
        <v>positive</v>
      </c>
      <c r="H8086">
        <v>30</v>
      </c>
      <c r="I8086" t="str">
        <f t="shared" si="253"/>
        <v>Dec</v>
      </c>
      <c r="J8086" t="str">
        <f t="shared" si="254"/>
        <v>2020</v>
      </c>
    </row>
    <row r="8087" spans="1:10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VLOOKUP($B8087,[1]Content!$B$2:$E$1001,3,0)</f>
        <v>GIF</v>
      </c>
      <c r="F8087" t="str">
        <f>VLOOKUP($B8087,[1]Content!$B$2:$E$1001,4,0)</f>
        <v>food</v>
      </c>
      <c r="G8087" t="str">
        <v>positive</v>
      </c>
      <c r="H8087">
        <v>70</v>
      </c>
      <c r="I8087" t="str">
        <f t="shared" si="253"/>
        <v>May</v>
      </c>
      <c r="J8087" t="str">
        <f t="shared" si="254"/>
        <v>2021</v>
      </c>
    </row>
    <row r="8088" spans="1:10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VLOOKUP($B8088,[1]Content!$B$2:$E$1001,3,0)</f>
        <v>GIF</v>
      </c>
      <c r="F8088" t="str">
        <f>VLOOKUP($B8088,[1]Content!$B$2:$E$1001,4,0)</f>
        <v>food</v>
      </c>
      <c r="G8088" t="str">
        <v>positive</v>
      </c>
      <c r="H8088">
        <v>65</v>
      </c>
      <c r="I8088" t="str">
        <f t="shared" si="253"/>
        <v>Sep</v>
      </c>
      <c r="J8088" t="str">
        <f t="shared" si="254"/>
        <v>2020</v>
      </c>
    </row>
    <row r="8089" spans="1:10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VLOOKUP($B8089,[1]Content!$B$2:$E$1001,3,0)</f>
        <v>GIF</v>
      </c>
      <c r="F8089" t="str">
        <f>VLOOKUP($B8089,[1]Content!$B$2:$E$1001,4,0)</f>
        <v>food</v>
      </c>
      <c r="G8089" t="str">
        <v>negative</v>
      </c>
      <c r="H8089">
        <v>10</v>
      </c>
      <c r="I8089" t="str">
        <f t="shared" si="253"/>
        <v>Jun</v>
      </c>
      <c r="J8089" t="str">
        <f t="shared" si="254"/>
        <v>2021</v>
      </c>
    </row>
    <row r="8090" spans="1:10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VLOOKUP($B8090,[1]Content!$B$2:$E$1001,3,0)</f>
        <v>GIF</v>
      </c>
      <c r="F8090" t="str">
        <f>VLOOKUP($B8090,[1]Content!$B$2:$E$1001,4,0)</f>
        <v>food</v>
      </c>
      <c r="G8090" t="str">
        <v>negative</v>
      </c>
      <c r="H8090">
        <v>10</v>
      </c>
      <c r="I8090" t="str">
        <f t="shared" si="253"/>
        <v>Aug</v>
      </c>
      <c r="J8090" t="str">
        <f t="shared" si="254"/>
        <v>2020</v>
      </c>
    </row>
    <row r="8091" spans="1:10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VLOOKUP($B8091,[1]Content!$B$2:$E$1001,3,0)</f>
        <v>GIF</v>
      </c>
      <c r="F8091" t="str">
        <f>VLOOKUP($B8091,[1]Content!$B$2:$E$1001,4,0)</f>
        <v>food</v>
      </c>
      <c r="G8091" t="str">
        <v>positive</v>
      </c>
      <c r="H8091">
        <v>60</v>
      </c>
      <c r="I8091" t="str">
        <f t="shared" si="253"/>
        <v>Mar</v>
      </c>
      <c r="J8091" t="str">
        <f t="shared" si="254"/>
        <v>2021</v>
      </c>
    </row>
    <row r="8092" spans="1:10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VLOOKUP($B8092,[1]Content!$B$2:$E$1001,3,0)</f>
        <v>GIF</v>
      </c>
      <c r="F8092" t="str">
        <f>VLOOKUP($B8092,[1]Content!$B$2:$E$1001,4,0)</f>
        <v>food</v>
      </c>
      <c r="G8092" t="str">
        <v>neutral</v>
      </c>
      <c r="H8092">
        <v>20</v>
      </c>
      <c r="I8092" t="str">
        <f t="shared" si="253"/>
        <v>Feb</v>
      </c>
      <c r="J8092" t="str">
        <f t="shared" si="254"/>
        <v>2021</v>
      </c>
    </row>
    <row r="8093" spans="1:10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VLOOKUP($B8093,[1]Content!$B$2:$E$1001,3,0)</f>
        <v>GIF</v>
      </c>
      <c r="F8093" t="str">
        <f>VLOOKUP($B8093,[1]Content!$B$2:$E$1001,4,0)</f>
        <v>food</v>
      </c>
      <c r="G8093" t="str">
        <v>positive</v>
      </c>
      <c r="H8093">
        <v>72</v>
      </c>
      <c r="I8093" t="str">
        <f t="shared" si="253"/>
        <v>Jul</v>
      </c>
      <c r="J8093" t="str">
        <f t="shared" si="254"/>
        <v>2020</v>
      </c>
    </row>
    <row r="8094" spans="1:10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VLOOKUP($B8094,[1]Content!$B$2:$E$1001,3,0)</f>
        <v>GIF</v>
      </c>
      <c r="F8094" t="str">
        <f>VLOOKUP($B8094,[1]Content!$B$2:$E$1001,4,0)</f>
        <v>food</v>
      </c>
      <c r="G8094" t="str">
        <v>negative</v>
      </c>
      <c r="H8094">
        <v>15</v>
      </c>
      <c r="I8094" t="str">
        <f t="shared" si="253"/>
        <v>Jan</v>
      </c>
      <c r="J8094" t="str">
        <f t="shared" si="254"/>
        <v>2021</v>
      </c>
    </row>
    <row r="8095" spans="1:10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VLOOKUP($B8095,[1]Content!$B$2:$E$1001,3,0)</f>
        <v>GIF</v>
      </c>
      <c r="F8095" t="str">
        <f>VLOOKUP($B8095,[1]Content!$B$2:$E$1001,4,0)</f>
        <v>food</v>
      </c>
      <c r="G8095" t="str">
        <v>negative</v>
      </c>
      <c r="H8095">
        <v>12</v>
      </c>
      <c r="I8095" t="str">
        <f t="shared" si="253"/>
        <v>Jul</v>
      </c>
      <c r="J8095" t="str">
        <f t="shared" si="254"/>
        <v>2020</v>
      </c>
    </row>
    <row r="8096" spans="1:10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VLOOKUP($B8096,[1]Content!$B$2:$E$1001,3,0)</f>
        <v>GIF</v>
      </c>
      <c r="F8096" t="str">
        <f>VLOOKUP($B8096,[1]Content!$B$2:$E$1001,4,0)</f>
        <v>food</v>
      </c>
      <c r="G8096" t="str">
        <v>negative</v>
      </c>
      <c r="H8096">
        <v>10</v>
      </c>
      <c r="I8096" t="str">
        <f t="shared" si="253"/>
        <v>Dec</v>
      </c>
      <c r="J8096" t="str">
        <f t="shared" si="254"/>
        <v>2020</v>
      </c>
    </row>
    <row r="8097" spans="1:10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VLOOKUP($B8097,[1]Content!$B$2:$E$1001,3,0)</f>
        <v>GIF</v>
      </c>
      <c r="F8097" t="str">
        <f>VLOOKUP($B8097,[1]Content!$B$2:$E$1001,4,0)</f>
        <v>food</v>
      </c>
      <c r="G8097" t="str">
        <v>positive</v>
      </c>
      <c r="H8097">
        <v>30</v>
      </c>
      <c r="I8097" t="str">
        <f t="shared" si="253"/>
        <v>Apr</v>
      </c>
      <c r="J8097" t="str">
        <f t="shared" si="254"/>
        <v>2021</v>
      </c>
    </row>
    <row r="8098" spans="1:10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VLOOKUP($B8098,[1]Content!$B$2:$E$1001,3,0)</f>
        <v>GIF</v>
      </c>
      <c r="F8098" t="str">
        <f>VLOOKUP($B8098,[1]Content!$B$2:$E$1001,4,0)</f>
        <v>food</v>
      </c>
      <c r="G8098" t="str">
        <v>positive</v>
      </c>
      <c r="H8098">
        <v>75</v>
      </c>
      <c r="I8098" t="str">
        <f t="shared" si="253"/>
        <v>Oct</v>
      </c>
      <c r="J8098" t="str">
        <f t="shared" si="254"/>
        <v>2020</v>
      </c>
    </row>
    <row r="8099" spans="1:10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VLOOKUP($B8099,[1]Content!$B$2:$E$1001,3,0)</f>
        <v>GIF</v>
      </c>
      <c r="F8099" t="str">
        <f>VLOOKUP($B8099,[1]Content!$B$2:$E$1001,4,0)</f>
        <v>food</v>
      </c>
      <c r="G8099" t="str">
        <v>negative</v>
      </c>
      <c r="H8099">
        <v>5</v>
      </c>
      <c r="I8099" t="str">
        <f t="shared" si="253"/>
        <v>May</v>
      </c>
      <c r="J8099" t="str">
        <f t="shared" si="254"/>
        <v>2021</v>
      </c>
    </row>
    <row r="8100" spans="1:10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VLOOKUP($B8100,[1]Content!$B$2:$E$1001,3,0)</f>
        <v>GIF</v>
      </c>
      <c r="F8100" t="str">
        <f>VLOOKUP($B8100,[1]Content!$B$2:$E$1001,4,0)</f>
        <v>food</v>
      </c>
      <c r="G8100" t="str">
        <v>negative</v>
      </c>
      <c r="H8100">
        <v>0</v>
      </c>
      <c r="I8100" t="str">
        <f t="shared" si="253"/>
        <v>Dec</v>
      </c>
      <c r="J8100" t="str">
        <f t="shared" si="254"/>
        <v>2020</v>
      </c>
    </row>
    <row r="8101" spans="1:10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VLOOKUP($B8101,[1]Content!$B$2:$E$1001,3,0)</f>
        <v>GIF</v>
      </c>
      <c r="F8101" t="str">
        <f>VLOOKUP($B8101,[1]Content!$B$2:$E$1001,4,0)</f>
        <v>food</v>
      </c>
      <c r="G8101" t="str">
        <v>positive</v>
      </c>
      <c r="H8101">
        <v>75</v>
      </c>
      <c r="I8101" t="str">
        <f t="shared" si="253"/>
        <v>Aug</v>
      </c>
      <c r="J8101" t="str">
        <f t="shared" si="254"/>
        <v>2020</v>
      </c>
    </row>
    <row r="8102" spans="1:10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VLOOKUP($B8102,[1]Content!$B$2:$E$1001,3,0)</f>
        <v>GIF</v>
      </c>
      <c r="F8102" t="str">
        <f>VLOOKUP($B8102,[1]Content!$B$2:$E$1001,4,0)</f>
        <v>food</v>
      </c>
      <c r="G8102" t="str">
        <v>negative</v>
      </c>
      <c r="H8102">
        <v>15</v>
      </c>
      <c r="I8102" t="str">
        <f t="shared" si="253"/>
        <v>Feb</v>
      </c>
      <c r="J8102" t="str">
        <f t="shared" si="254"/>
        <v>2021</v>
      </c>
    </row>
    <row r="8103" spans="1:10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VLOOKUP($B8103,[1]Content!$B$2:$E$1001,3,0)</f>
        <v>GIF</v>
      </c>
      <c r="F8103" t="str">
        <f>VLOOKUP($B8103,[1]Content!$B$2:$E$1001,4,0)</f>
        <v>food</v>
      </c>
      <c r="G8103" t="str">
        <v>neutral</v>
      </c>
      <c r="H8103">
        <v>20</v>
      </c>
      <c r="I8103" t="str">
        <f t="shared" si="253"/>
        <v>Jan</v>
      </c>
      <c r="J8103" t="str">
        <f t="shared" si="254"/>
        <v>2021</v>
      </c>
    </row>
    <row r="8104" spans="1:10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VLOOKUP($B8104,[1]Content!$B$2:$E$1001,3,0)</f>
        <v>GIF</v>
      </c>
      <c r="F8104" t="str">
        <f>VLOOKUP($B8104,[1]Content!$B$2:$E$1001,4,0)</f>
        <v>food</v>
      </c>
      <c r="G8104" t="str">
        <v>neutral</v>
      </c>
      <c r="H8104">
        <v>20</v>
      </c>
      <c r="I8104" t="str">
        <f t="shared" si="253"/>
        <v>May</v>
      </c>
      <c r="J8104" t="str">
        <f t="shared" si="254"/>
        <v>2021</v>
      </c>
    </row>
    <row r="8105" spans="1:10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VLOOKUP($B8105,[1]Content!$B$2:$E$1001,3,0)</f>
        <v>GIF</v>
      </c>
      <c r="F8105" t="str">
        <f>VLOOKUP($B8105,[1]Content!$B$2:$E$1001,4,0)</f>
        <v>food</v>
      </c>
      <c r="G8105" t="str">
        <v>positive</v>
      </c>
      <c r="H8105">
        <v>70</v>
      </c>
      <c r="I8105" t="str">
        <f t="shared" si="253"/>
        <v>May</v>
      </c>
      <c r="J8105" t="str">
        <f t="shared" si="254"/>
        <v>2021</v>
      </c>
    </row>
    <row r="8106" spans="1:10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VLOOKUP($B8106,[1]Content!$B$2:$E$1001,3,0)</f>
        <v>GIF</v>
      </c>
      <c r="F8106" t="str">
        <f>VLOOKUP($B8106,[1]Content!$B$2:$E$1001,4,0)</f>
        <v>food</v>
      </c>
      <c r="G8106" t="str">
        <v>negative</v>
      </c>
      <c r="H8106">
        <v>5</v>
      </c>
      <c r="I8106" t="str">
        <f t="shared" si="253"/>
        <v>Jan</v>
      </c>
      <c r="J8106" t="str">
        <f t="shared" si="254"/>
        <v>2021</v>
      </c>
    </row>
    <row r="8107" spans="1:10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VLOOKUP($B8107,[1]Content!$B$2:$E$1001,3,0)</f>
        <v>GIF</v>
      </c>
      <c r="F8107" t="str">
        <f>VLOOKUP($B8107,[1]Content!$B$2:$E$1001,4,0)</f>
        <v>food</v>
      </c>
      <c r="G8107" t="str">
        <v>positive</v>
      </c>
      <c r="H8107">
        <v>70</v>
      </c>
      <c r="I8107" t="str">
        <f t="shared" si="253"/>
        <v>Mar</v>
      </c>
      <c r="J8107" t="str">
        <f t="shared" si="254"/>
        <v>2021</v>
      </c>
    </row>
    <row r="8108" spans="1:10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VLOOKUP($B8108,[1]Content!$B$2:$E$1001,3,0)</f>
        <v>GIF</v>
      </c>
      <c r="F8108" t="str">
        <f>VLOOKUP($B8108,[1]Content!$B$2:$E$1001,4,0)</f>
        <v>food</v>
      </c>
      <c r="G8108" t="str">
        <v>positive</v>
      </c>
      <c r="H8108">
        <v>72</v>
      </c>
      <c r="I8108" t="str">
        <f t="shared" si="253"/>
        <v>Sep</v>
      </c>
      <c r="J8108" t="str">
        <f t="shared" si="254"/>
        <v>2020</v>
      </c>
    </row>
    <row r="8109" spans="1:10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VLOOKUP($B8109,[1]Content!$B$2:$E$1001,3,0)</f>
        <v>GIF</v>
      </c>
      <c r="F8109" t="str">
        <f>VLOOKUP($B8109,[1]Content!$B$2:$E$1001,4,0)</f>
        <v>food</v>
      </c>
      <c r="G8109" t="str">
        <v>positive</v>
      </c>
      <c r="H8109">
        <v>50</v>
      </c>
      <c r="I8109" t="str">
        <f t="shared" si="253"/>
        <v>Apr</v>
      </c>
      <c r="J8109" t="str">
        <f t="shared" si="254"/>
        <v>2021</v>
      </c>
    </row>
    <row r="8110" spans="1:10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VLOOKUP($B8110,[1]Content!$B$2:$E$1001,3,0)</f>
        <v>video</v>
      </c>
      <c r="F8110" t="str">
        <f>VLOOKUP($B8110,[1]Content!$B$2:$E$1001,4,0)</f>
        <v>fitness</v>
      </c>
      <c r="G8110" t="str">
        <v>positive</v>
      </c>
      <c r="H8110">
        <v>65</v>
      </c>
      <c r="I8110" t="str">
        <f t="shared" si="253"/>
        <v>Dec</v>
      </c>
      <c r="J8110" t="str">
        <f t="shared" si="254"/>
        <v>2020</v>
      </c>
    </row>
    <row r="8111" spans="1:10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VLOOKUP($B8111,[1]Content!$B$2:$E$1001,3,0)</f>
        <v>video</v>
      </c>
      <c r="F8111" t="str">
        <f>VLOOKUP($B8111,[1]Content!$B$2:$E$1001,4,0)</f>
        <v>fitness</v>
      </c>
      <c r="G8111" t="str">
        <v>negative</v>
      </c>
      <c r="H8111">
        <v>10</v>
      </c>
      <c r="I8111" t="str">
        <f t="shared" si="253"/>
        <v>Sep</v>
      </c>
      <c r="J8111" t="str">
        <f t="shared" si="254"/>
        <v>2020</v>
      </c>
    </row>
    <row r="8112" spans="1:10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VLOOKUP($B8112,[1]Content!$B$2:$E$1001,3,0)</f>
        <v>video</v>
      </c>
      <c r="F8112" t="str">
        <f>VLOOKUP($B8112,[1]Content!$B$2:$E$1001,4,0)</f>
        <v>fitness</v>
      </c>
      <c r="G8112" t="str">
        <v>negative</v>
      </c>
      <c r="H8112">
        <v>5</v>
      </c>
      <c r="I8112" t="str">
        <f t="shared" si="253"/>
        <v>Dec</v>
      </c>
      <c r="J8112" t="str">
        <f t="shared" si="254"/>
        <v>2020</v>
      </c>
    </row>
    <row r="8113" spans="1:10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VLOOKUP($B8113,[1]Content!$B$2:$E$1001,3,0)</f>
        <v>video</v>
      </c>
      <c r="F8113" t="str">
        <f>VLOOKUP($B8113,[1]Content!$B$2:$E$1001,4,0)</f>
        <v>fitness</v>
      </c>
      <c r="G8113" t="str">
        <v>positive</v>
      </c>
      <c r="H8113">
        <v>65</v>
      </c>
      <c r="I8113" t="str">
        <f t="shared" si="253"/>
        <v>Oct</v>
      </c>
      <c r="J8113" t="str">
        <f t="shared" si="254"/>
        <v>2020</v>
      </c>
    </row>
    <row r="8114" spans="1:10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VLOOKUP($B8114,[1]Content!$B$2:$E$1001,3,0)</f>
        <v>video</v>
      </c>
      <c r="F8114" t="str">
        <f>VLOOKUP($B8114,[1]Content!$B$2:$E$1001,4,0)</f>
        <v>fitness</v>
      </c>
      <c r="G8114" t="str">
        <v>negative</v>
      </c>
      <c r="H8114">
        <v>12</v>
      </c>
      <c r="I8114" t="str">
        <f t="shared" si="253"/>
        <v>Oct</v>
      </c>
      <c r="J8114" t="str">
        <f t="shared" si="254"/>
        <v>2020</v>
      </c>
    </row>
    <row r="8115" spans="1:10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VLOOKUP($B8115,[1]Content!$B$2:$E$1001,3,0)</f>
        <v>video</v>
      </c>
      <c r="F8115" t="str">
        <f>VLOOKUP($B8115,[1]Content!$B$2:$E$1001,4,0)</f>
        <v>fitness</v>
      </c>
      <c r="G8115" t="str">
        <v>positive</v>
      </c>
      <c r="H8115">
        <v>30</v>
      </c>
      <c r="I8115" t="str">
        <f t="shared" si="253"/>
        <v>Nov</v>
      </c>
      <c r="J8115" t="str">
        <f t="shared" si="254"/>
        <v>2020</v>
      </c>
    </row>
    <row r="8116" spans="1:10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VLOOKUP($B8116,[1]Content!$B$2:$E$1001,3,0)</f>
        <v>video</v>
      </c>
      <c r="F8116" t="str">
        <f>VLOOKUP($B8116,[1]Content!$B$2:$E$1001,4,0)</f>
        <v>fitness</v>
      </c>
      <c r="G8116" t="str">
        <v>positive</v>
      </c>
      <c r="H8116">
        <v>72</v>
      </c>
      <c r="I8116" t="str">
        <f t="shared" si="253"/>
        <v>Jan</v>
      </c>
      <c r="J8116" t="str">
        <f t="shared" si="254"/>
        <v>2021</v>
      </c>
    </row>
    <row r="8117" spans="1:10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VLOOKUP($B8117,[1]Content!$B$2:$E$1001,3,0)</f>
        <v>video</v>
      </c>
      <c r="F8117" t="str">
        <f>VLOOKUP($B8117,[1]Content!$B$2:$E$1001,4,0)</f>
        <v>fitness</v>
      </c>
      <c r="G8117" t="str">
        <v>positive</v>
      </c>
      <c r="H8117">
        <v>30</v>
      </c>
      <c r="I8117" t="str">
        <f t="shared" si="253"/>
        <v>Aug</v>
      </c>
      <c r="J8117" t="str">
        <f t="shared" si="254"/>
        <v>2020</v>
      </c>
    </row>
    <row r="8118" spans="1:10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VLOOKUP($B8118,[1]Content!$B$2:$E$1001,3,0)</f>
        <v>video</v>
      </c>
      <c r="F8118" t="str">
        <f>VLOOKUP($B8118,[1]Content!$B$2:$E$1001,4,0)</f>
        <v>fitness</v>
      </c>
      <c r="G8118" t="str">
        <v>negative</v>
      </c>
      <c r="H8118">
        <v>0</v>
      </c>
      <c r="I8118" t="str">
        <f t="shared" si="253"/>
        <v>May</v>
      </c>
      <c r="J8118" t="str">
        <f t="shared" si="254"/>
        <v>2021</v>
      </c>
    </row>
    <row r="8119" spans="1:10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VLOOKUP($B8119,[1]Content!$B$2:$E$1001,3,0)</f>
        <v>video</v>
      </c>
      <c r="F8119" t="str">
        <f>VLOOKUP($B8119,[1]Content!$B$2:$E$1001,4,0)</f>
        <v>fitness</v>
      </c>
      <c r="G8119" t="str">
        <v>positive</v>
      </c>
      <c r="H8119">
        <v>65</v>
      </c>
      <c r="I8119" t="str">
        <f t="shared" si="253"/>
        <v>Feb</v>
      </c>
      <c r="J8119" t="str">
        <f t="shared" si="254"/>
        <v>2021</v>
      </c>
    </row>
    <row r="8120" spans="1:10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VLOOKUP($B8120,[1]Content!$B$2:$E$1001,3,0)</f>
        <v>video</v>
      </c>
      <c r="F8120" t="str">
        <f>VLOOKUP($B8120,[1]Content!$B$2:$E$1001,4,0)</f>
        <v>fitness</v>
      </c>
      <c r="G8120" t="str">
        <v>positive</v>
      </c>
      <c r="H8120">
        <v>45</v>
      </c>
      <c r="I8120" t="str">
        <f t="shared" si="253"/>
        <v>May</v>
      </c>
      <c r="J8120" t="str">
        <f t="shared" si="254"/>
        <v>2021</v>
      </c>
    </row>
    <row r="8121" spans="1:10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VLOOKUP($B8121,[1]Content!$B$2:$E$1001,3,0)</f>
        <v>video</v>
      </c>
      <c r="F8121" t="str">
        <f>VLOOKUP($B8121,[1]Content!$B$2:$E$1001,4,0)</f>
        <v>fitness</v>
      </c>
      <c r="G8121" t="str">
        <v>neutral</v>
      </c>
      <c r="H8121">
        <v>35</v>
      </c>
      <c r="I8121" t="str">
        <f t="shared" si="253"/>
        <v>Apr</v>
      </c>
      <c r="J8121" t="str">
        <f t="shared" si="254"/>
        <v>2021</v>
      </c>
    </row>
    <row r="8122" spans="1:10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VLOOKUP($B8122,[1]Content!$B$2:$E$1001,3,0)</f>
        <v>video</v>
      </c>
      <c r="F8122" t="str">
        <f>VLOOKUP($B8122,[1]Content!$B$2:$E$1001,4,0)</f>
        <v>fitness</v>
      </c>
      <c r="G8122" t="str">
        <v>positive</v>
      </c>
      <c r="H8122">
        <v>65</v>
      </c>
      <c r="I8122" t="str">
        <f t="shared" si="253"/>
        <v>Dec</v>
      </c>
      <c r="J8122" t="str">
        <f t="shared" si="254"/>
        <v>2020</v>
      </c>
    </row>
    <row r="8123" spans="1:10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VLOOKUP($B8123,[1]Content!$B$2:$E$1001,3,0)</f>
        <v>video</v>
      </c>
      <c r="F8123" t="str">
        <f>VLOOKUP($B8123,[1]Content!$B$2:$E$1001,4,0)</f>
        <v>fitness</v>
      </c>
      <c r="G8123" t="str">
        <v>negative</v>
      </c>
      <c r="H8123">
        <v>15</v>
      </c>
      <c r="I8123" t="str">
        <f t="shared" si="253"/>
        <v>Apr</v>
      </c>
      <c r="J8123" t="str">
        <f t="shared" si="254"/>
        <v>2021</v>
      </c>
    </row>
    <row r="8124" spans="1:10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VLOOKUP($B8124,[1]Content!$B$2:$E$1001,3,0)</f>
        <v>video</v>
      </c>
      <c r="F8124" t="str">
        <f>VLOOKUP($B8124,[1]Content!$B$2:$E$1001,4,0)</f>
        <v>fitness</v>
      </c>
      <c r="G8124" t="str">
        <v>neutral</v>
      </c>
      <c r="H8124">
        <v>35</v>
      </c>
      <c r="I8124" t="str">
        <f t="shared" si="253"/>
        <v>Aug</v>
      </c>
      <c r="J8124" t="str">
        <f t="shared" si="254"/>
        <v>2020</v>
      </c>
    </row>
    <row r="8125" spans="1:10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VLOOKUP($B8125,[1]Content!$B$2:$E$1001,3,0)</f>
        <v>video</v>
      </c>
      <c r="F8125" t="str">
        <f>VLOOKUP($B8125,[1]Content!$B$2:$E$1001,4,0)</f>
        <v>fitness</v>
      </c>
      <c r="G8125" t="str">
        <v>positive</v>
      </c>
      <c r="H8125">
        <v>75</v>
      </c>
      <c r="I8125" t="str">
        <f t="shared" si="253"/>
        <v>Jun</v>
      </c>
      <c r="J8125" t="str">
        <f t="shared" si="254"/>
        <v>2021</v>
      </c>
    </row>
    <row r="8126" spans="1:10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VLOOKUP($B8126,[1]Content!$B$2:$E$1001,3,0)</f>
        <v>video</v>
      </c>
      <c r="F8126" t="str">
        <f>VLOOKUP($B8126,[1]Content!$B$2:$E$1001,4,0)</f>
        <v>fitness</v>
      </c>
      <c r="G8126" t="str">
        <v>neutral</v>
      </c>
      <c r="H8126">
        <v>35</v>
      </c>
      <c r="I8126" t="str">
        <f t="shared" si="253"/>
        <v>Oct</v>
      </c>
      <c r="J8126" t="str">
        <f t="shared" si="254"/>
        <v>2020</v>
      </c>
    </row>
    <row r="8127" spans="1:10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VLOOKUP($B8127,[1]Content!$B$2:$E$1001,3,0)</f>
        <v>video</v>
      </c>
      <c r="F8127" t="str">
        <f>VLOOKUP($B8127,[1]Content!$B$2:$E$1001,4,0)</f>
        <v>fitness</v>
      </c>
      <c r="G8127" t="str">
        <v>positive</v>
      </c>
      <c r="H8127">
        <v>45</v>
      </c>
      <c r="I8127" t="str">
        <f t="shared" si="253"/>
        <v>Mar</v>
      </c>
      <c r="J8127" t="str">
        <f t="shared" si="254"/>
        <v>2021</v>
      </c>
    </row>
    <row r="8128" spans="1:10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VLOOKUP($B8128,[1]Content!$B$2:$E$1001,3,0)</f>
        <v>video</v>
      </c>
      <c r="F8128" t="str">
        <f>VLOOKUP($B8128,[1]Content!$B$2:$E$1001,4,0)</f>
        <v>fitness</v>
      </c>
      <c r="G8128" t="str">
        <v>negative</v>
      </c>
      <c r="H8128">
        <v>0</v>
      </c>
      <c r="I8128" t="str">
        <f t="shared" si="253"/>
        <v>Jul</v>
      </c>
      <c r="J8128" t="str">
        <f t="shared" si="254"/>
        <v>2020</v>
      </c>
    </row>
    <row r="8129" spans="1:10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VLOOKUP($B8129,[1]Content!$B$2:$E$1001,3,0)</f>
        <v>video</v>
      </c>
      <c r="F8129" t="str">
        <f>VLOOKUP($B8129,[1]Content!$B$2:$E$1001,4,0)</f>
        <v>fitness</v>
      </c>
      <c r="G8129" t="str">
        <v>negative</v>
      </c>
      <c r="H8129">
        <v>5</v>
      </c>
      <c r="I8129" t="str">
        <f t="shared" si="253"/>
        <v>Feb</v>
      </c>
      <c r="J8129" t="str">
        <f t="shared" si="254"/>
        <v>2021</v>
      </c>
    </row>
    <row r="8130" spans="1:10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VLOOKUP($B8130,[1]Content!$B$2:$E$1001,3,0)</f>
        <v>video</v>
      </c>
      <c r="F8130" t="str">
        <f>VLOOKUP($B8130,[1]Content!$B$2:$E$1001,4,0)</f>
        <v>fitness</v>
      </c>
      <c r="G8130" t="str">
        <v>positive</v>
      </c>
      <c r="H8130">
        <v>50</v>
      </c>
      <c r="I8130" t="str">
        <f t="shared" si="253"/>
        <v>Dec</v>
      </c>
      <c r="J8130" t="str">
        <f t="shared" si="254"/>
        <v>2020</v>
      </c>
    </row>
    <row r="8131" spans="1:10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VLOOKUP($B8131,[1]Content!$B$2:$E$1001,3,0)</f>
        <v>video</v>
      </c>
      <c r="F8131" t="str">
        <f>VLOOKUP($B8131,[1]Content!$B$2:$E$1001,4,0)</f>
        <v>fitness</v>
      </c>
      <c r="G8131" t="str">
        <v>negative</v>
      </c>
      <c r="H8131">
        <v>10</v>
      </c>
      <c r="I8131" t="str">
        <f t="shared" ref="I8131:I8194" si="255">TEXT($D8131,"MMM")</f>
        <v>Jan</v>
      </c>
      <c r="J8131" t="str">
        <f t="shared" ref="J8131:J8194" si="256">TEXT($D8131,"YYY")</f>
        <v>2021</v>
      </c>
    </row>
    <row r="8132" spans="1:10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VLOOKUP($B8132,[1]Content!$B$2:$E$1001,3,0)</f>
        <v>video</v>
      </c>
      <c r="F8132" t="str">
        <f>VLOOKUP($B8132,[1]Content!$B$2:$E$1001,4,0)</f>
        <v>fitness</v>
      </c>
      <c r="G8132" t="str">
        <v>negative</v>
      </c>
      <c r="H8132">
        <v>5</v>
      </c>
      <c r="I8132" t="str">
        <f t="shared" si="255"/>
        <v>Jul</v>
      </c>
      <c r="J8132" t="str">
        <f t="shared" si="256"/>
        <v>2020</v>
      </c>
    </row>
    <row r="8133" spans="1:10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VLOOKUP($B8133,[1]Content!$B$2:$E$1001,3,0)</f>
        <v>video</v>
      </c>
      <c r="F8133" t="str">
        <f>VLOOKUP($B8133,[1]Content!$B$2:$E$1001,4,0)</f>
        <v>fitness</v>
      </c>
      <c r="G8133" t="str">
        <v>positive</v>
      </c>
      <c r="H8133">
        <v>70</v>
      </c>
      <c r="I8133" t="str">
        <f t="shared" si="255"/>
        <v>Mar</v>
      </c>
      <c r="J8133" t="str">
        <f t="shared" si="256"/>
        <v>2021</v>
      </c>
    </row>
    <row r="8134" spans="1:10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VLOOKUP($B8134,[1]Content!$B$2:$E$1001,3,0)</f>
        <v>video</v>
      </c>
      <c r="F8134" t="str">
        <f>VLOOKUP($B8134,[1]Content!$B$2:$E$1001,4,0)</f>
        <v>fitness</v>
      </c>
      <c r="G8134" t="str">
        <v>neutral</v>
      </c>
      <c r="H8134">
        <v>20</v>
      </c>
      <c r="I8134" t="str">
        <f t="shared" si="255"/>
        <v>Sep</v>
      </c>
      <c r="J8134" t="str">
        <f t="shared" si="256"/>
        <v>2020</v>
      </c>
    </row>
    <row r="8135" spans="1:10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VLOOKUP($B8135,[1]Content!$B$2:$E$1001,3,0)</f>
        <v>video</v>
      </c>
      <c r="F8135" t="str">
        <f>VLOOKUP($B8135,[1]Content!$B$2:$E$1001,4,0)</f>
        <v>fitness</v>
      </c>
      <c r="G8135" t="str">
        <v>negative</v>
      </c>
      <c r="H8135">
        <v>12</v>
      </c>
      <c r="I8135" t="str">
        <f t="shared" si="255"/>
        <v>Mar</v>
      </c>
      <c r="J8135" t="str">
        <f t="shared" si="256"/>
        <v>2021</v>
      </c>
    </row>
    <row r="8136" spans="1:10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VLOOKUP($B8136,[1]Content!$B$2:$E$1001,3,0)</f>
        <v>video</v>
      </c>
      <c r="F8136" t="str">
        <f>VLOOKUP($B8136,[1]Content!$B$2:$E$1001,4,0)</f>
        <v>fitness</v>
      </c>
      <c r="G8136" t="str">
        <v>positive</v>
      </c>
      <c r="H8136">
        <v>70</v>
      </c>
      <c r="I8136" t="str">
        <f t="shared" si="255"/>
        <v>Feb</v>
      </c>
      <c r="J8136" t="str">
        <f t="shared" si="256"/>
        <v>2021</v>
      </c>
    </row>
    <row r="8137" spans="1:10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VLOOKUP($B8137,[1]Content!$B$2:$E$1001,3,0)</f>
        <v>video</v>
      </c>
      <c r="F8137" t="str">
        <f>VLOOKUP($B8137,[1]Content!$B$2:$E$1001,4,0)</f>
        <v>fitness</v>
      </c>
      <c r="G8137" t="str">
        <v>positive</v>
      </c>
      <c r="H8137">
        <v>72</v>
      </c>
      <c r="I8137" t="str">
        <f t="shared" si="255"/>
        <v>May</v>
      </c>
      <c r="J8137" t="str">
        <f t="shared" si="256"/>
        <v>2021</v>
      </c>
    </row>
    <row r="8138" spans="1:10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VLOOKUP($B8138,[1]Content!$B$2:$E$1001,3,0)</f>
        <v>video</v>
      </c>
      <c r="F8138" t="str">
        <f>VLOOKUP($B8138,[1]Content!$B$2:$E$1001,4,0)</f>
        <v>fitness</v>
      </c>
      <c r="G8138" t="str">
        <v>neutral</v>
      </c>
      <c r="H8138">
        <v>35</v>
      </c>
      <c r="I8138" t="str">
        <f t="shared" si="255"/>
        <v>Mar</v>
      </c>
      <c r="J8138" t="str">
        <f t="shared" si="256"/>
        <v>2021</v>
      </c>
    </row>
    <row r="8139" spans="1:10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VLOOKUP($B8139,[1]Content!$B$2:$E$1001,3,0)</f>
        <v>video</v>
      </c>
      <c r="F8139" t="str">
        <f>VLOOKUP($B8139,[1]Content!$B$2:$E$1001,4,0)</f>
        <v>fitness</v>
      </c>
      <c r="G8139" t="str">
        <v>positive</v>
      </c>
      <c r="H8139">
        <v>30</v>
      </c>
      <c r="I8139" t="str">
        <f t="shared" si="255"/>
        <v>May</v>
      </c>
      <c r="J8139" t="str">
        <f t="shared" si="256"/>
        <v>2021</v>
      </c>
    </row>
    <row r="8140" spans="1:10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VLOOKUP($B8140,[1]Content!$B$2:$E$1001,3,0)</f>
        <v>video</v>
      </c>
      <c r="F8140" t="str">
        <f>VLOOKUP($B8140,[1]Content!$B$2:$E$1001,4,0)</f>
        <v>fitness</v>
      </c>
      <c r="G8140" t="str">
        <v>negative</v>
      </c>
      <c r="H8140">
        <v>15</v>
      </c>
      <c r="I8140" t="str">
        <f t="shared" si="255"/>
        <v>Jan</v>
      </c>
      <c r="J8140" t="str">
        <f t="shared" si="256"/>
        <v>2021</v>
      </c>
    </row>
    <row r="8141" spans="1:10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VLOOKUP($B8141,[1]Content!$B$2:$E$1001,3,0)</f>
        <v>audio</v>
      </c>
      <c r="F8141" t="str">
        <f>VLOOKUP($B8141,[1]Content!$B$2:$E$1001,4,0)</f>
        <v>science</v>
      </c>
      <c r="G8141" t="str">
        <v>positive</v>
      </c>
      <c r="H8141">
        <v>65</v>
      </c>
      <c r="I8141" t="str">
        <f t="shared" si="255"/>
        <v>May</v>
      </c>
      <c r="J8141" t="str">
        <f t="shared" si="256"/>
        <v>2021</v>
      </c>
    </row>
    <row r="8142" spans="1:10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VLOOKUP($B8142,[1]Content!$B$2:$E$1001,3,0)</f>
        <v>audio</v>
      </c>
      <c r="F8142" t="str">
        <f>VLOOKUP($B8142,[1]Content!$B$2:$E$1001,4,0)</f>
        <v>science</v>
      </c>
      <c r="G8142" t="str">
        <v>positive</v>
      </c>
      <c r="H8142">
        <v>70</v>
      </c>
      <c r="I8142" t="str">
        <f t="shared" si="255"/>
        <v>Sep</v>
      </c>
      <c r="J8142" t="str">
        <f t="shared" si="256"/>
        <v>2020</v>
      </c>
    </row>
    <row r="8143" spans="1:10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VLOOKUP($B8143,[1]Content!$B$2:$E$1001,3,0)</f>
        <v>audio</v>
      </c>
      <c r="F8143" t="str">
        <f>VLOOKUP($B8143,[1]Content!$B$2:$E$1001,4,0)</f>
        <v>science</v>
      </c>
      <c r="G8143" t="str">
        <v>negative</v>
      </c>
      <c r="H8143">
        <v>15</v>
      </c>
      <c r="I8143" t="str">
        <f t="shared" si="255"/>
        <v>Feb</v>
      </c>
      <c r="J8143" t="str">
        <f t="shared" si="256"/>
        <v>2021</v>
      </c>
    </row>
    <row r="8144" spans="1:10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VLOOKUP($B8144,[1]Content!$B$2:$E$1001,3,0)</f>
        <v>audio</v>
      </c>
      <c r="F8144" t="str">
        <f>VLOOKUP($B8144,[1]Content!$B$2:$E$1001,4,0)</f>
        <v>science</v>
      </c>
      <c r="G8144" t="str">
        <v>negative</v>
      </c>
      <c r="H8144">
        <v>10</v>
      </c>
      <c r="I8144" t="str">
        <f t="shared" si="255"/>
        <v>Aug</v>
      </c>
      <c r="J8144" t="str">
        <f t="shared" si="256"/>
        <v>2020</v>
      </c>
    </row>
    <row r="8145" spans="1:10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VLOOKUP($B8145,[1]Content!$B$2:$E$1001,3,0)</f>
        <v>photo</v>
      </c>
      <c r="F8145" t="str">
        <f>VLOOKUP($B8145,[1]Content!$B$2:$E$1001,4,0)</f>
        <v>fitness</v>
      </c>
      <c r="G8145" t="str">
        <v>positive</v>
      </c>
      <c r="H8145">
        <v>75</v>
      </c>
      <c r="I8145" t="str">
        <f t="shared" si="255"/>
        <v>Aug</v>
      </c>
      <c r="J8145" t="str">
        <f t="shared" si="256"/>
        <v>2020</v>
      </c>
    </row>
    <row r="8146" spans="1:10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VLOOKUP($B8146,[1]Content!$B$2:$E$1001,3,0)</f>
        <v>photo</v>
      </c>
      <c r="F8146" t="str">
        <f>VLOOKUP($B8146,[1]Content!$B$2:$E$1001,4,0)</f>
        <v>fitness</v>
      </c>
      <c r="G8146" t="str">
        <v>negative</v>
      </c>
      <c r="H8146">
        <v>0</v>
      </c>
      <c r="I8146" t="str">
        <f t="shared" si="255"/>
        <v>Jan</v>
      </c>
      <c r="J8146" t="str">
        <f t="shared" si="256"/>
        <v>2021</v>
      </c>
    </row>
    <row r="8147" spans="1:10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VLOOKUP($B8147,[1]Content!$B$2:$E$1001,3,0)</f>
        <v>photo</v>
      </c>
      <c r="F8147" t="str">
        <f>VLOOKUP($B8147,[1]Content!$B$2:$E$1001,4,0)</f>
        <v>fitness</v>
      </c>
      <c r="G8147" t="str">
        <v>positive</v>
      </c>
      <c r="H8147">
        <v>70</v>
      </c>
      <c r="I8147" t="str">
        <f t="shared" si="255"/>
        <v>Feb</v>
      </c>
      <c r="J8147" t="str">
        <f t="shared" si="256"/>
        <v>2021</v>
      </c>
    </row>
    <row r="8148" spans="1:10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VLOOKUP($B8148,[1]Content!$B$2:$E$1001,3,0)</f>
        <v>photo</v>
      </c>
      <c r="F8148" t="str">
        <f>VLOOKUP($B8148,[1]Content!$B$2:$E$1001,4,0)</f>
        <v>fitness</v>
      </c>
      <c r="G8148" t="str">
        <v>positive</v>
      </c>
      <c r="H8148">
        <v>50</v>
      </c>
      <c r="I8148" t="str">
        <f t="shared" si="255"/>
        <v>Jan</v>
      </c>
      <c r="J8148" t="str">
        <f t="shared" si="256"/>
        <v>2021</v>
      </c>
    </row>
    <row r="8149" spans="1:10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VLOOKUP($B8149,[1]Content!$B$2:$E$1001,3,0)</f>
        <v>photo</v>
      </c>
      <c r="F8149" t="str">
        <f>VLOOKUP($B8149,[1]Content!$B$2:$E$1001,4,0)</f>
        <v>fitness</v>
      </c>
      <c r="G8149" t="str">
        <v>negative</v>
      </c>
      <c r="H8149">
        <v>15</v>
      </c>
      <c r="I8149" t="str">
        <f t="shared" si="255"/>
        <v>Mar</v>
      </c>
      <c r="J8149" t="str">
        <f t="shared" si="256"/>
        <v>2021</v>
      </c>
    </row>
    <row r="8150" spans="1:10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VLOOKUP($B8150,[1]Content!$B$2:$E$1001,3,0)</f>
        <v>photo</v>
      </c>
      <c r="F8150" t="str">
        <f>VLOOKUP($B8150,[1]Content!$B$2:$E$1001,4,0)</f>
        <v>fitness</v>
      </c>
      <c r="G8150" t="str">
        <v>positive</v>
      </c>
      <c r="H8150">
        <v>50</v>
      </c>
      <c r="I8150" t="str">
        <f t="shared" si="255"/>
        <v>Jun</v>
      </c>
      <c r="J8150" t="str">
        <f t="shared" si="256"/>
        <v>2020</v>
      </c>
    </row>
    <row r="8151" spans="1:10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VLOOKUP($B8151,[1]Content!$B$2:$E$1001,3,0)</f>
        <v>photo</v>
      </c>
      <c r="F8151" t="str">
        <f>VLOOKUP($B8151,[1]Content!$B$2:$E$1001,4,0)</f>
        <v>fitness</v>
      </c>
      <c r="G8151" t="str">
        <v>positive</v>
      </c>
      <c r="H8151">
        <v>45</v>
      </c>
      <c r="I8151" t="str">
        <f t="shared" si="255"/>
        <v>Mar</v>
      </c>
      <c r="J8151" t="str">
        <f t="shared" si="256"/>
        <v>2021</v>
      </c>
    </row>
    <row r="8152" spans="1:10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VLOOKUP($B8152,[1]Content!$B$2:$E$1001,3,0)</f>
        <v>photo</v>
      </c>
      <c r="F8152" t="str">
        <f>VLOOKUP($B8152,[1]Content!$B$2:$E$1001,4,0)</f>
        <v>fitness</v>
      </c>
      <c r="G8152" t="str">
        <v>positive</v>
      </c>
      <c r="H8152">
        <v>50</v>
      </c>
      <c r="I8152" t="str">
        <f t="shared" si="255"/>
        <v>Jul</v>
      </c>
      <c r="J8152" t="str">
        <f t="shared" si="256"/>
        <v>2020</v>
      </c>
    </row>
    <row r="8153" spans="1:10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VLOOKUP($B8153,[1]Content!$B$2:$E$1001,3,0)</f>
        <v>video</v>
      </c>
      <c r="F8153" t="str">
        <f>VLOOKUP($B8153,[1]Content!$B$2:$E$1001,4,0)</f>
        <v>education</v>
      </c>
      <c r="G8153" t="str">
        <v>negative</v>
      </c>
      <c r="H8153">
        <v>0</v>
      </c>
      <c r="I8153" t="str">
        <f t="shared" si="255"/>
        <v>Mar</v>
      </c>
      <c r="J8153" t="str">
        <f t="shared" si="256"/>
        <v>2021</v>
      </c>
    </row>
    <row r="8154" spans="1:10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VLOOKUP($B8154,[1]Content!$B$2:$E$1001,3,0)</f>
        <v>video</v>
      </c>
      <c r="F8154" t="str">
        <f>VLOOKUP($B8154,[1]Content!$B$2:$E$1001,4,0)</f>
        <v>education</v>
      </c>
      <c r="G8154" t="str">
        <v>neutral</v>
      </c>
      <c r="H8154">
        <v>20</v>
      </c>
      <c r="I8154" t="str">
        <f t="shared" si="255"/>
        <v>Jan</v>
      </c>
      <c r="J8154" t="str">
        <f t="shared" si="256"/>
        <v>2021</v>
      </c>
    </row>
    <row r="8155" spans="1:10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VLOOKUP($B8155,[1]Content!$B$2:$E$1001,3,0)</f>
        <v>video</v>
      </c>
      <c r="F8155" t="str">
        <f>VLOOKUP($B8155,[1]Content!$B$2:$E$1001,4,0)</f>
        <v>education</v>
      </c>
      <c r="G8155" t="str">
        <v>positive</v>
      </c>
      <c r="H8155">
        <v>65</v>
      </c>
      <c r="I8155" t="str">
        <f t="shared" si="255"/>
        <v>Jun</v>
      </c>
      <c r="J8155" t="str">
        <f t="shared" si="256"/>
        <v>2020</v>
      </c>
    </row>
    <row r="8156" spans="1:10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VLOOKUP($B8156,[1]Content!$B$2:$E$1001,3,0)</f>
        <v>video</v>
      </c>
      <c r="F8156" t="str">
        <f>VLOOKUP($B8156,[1]Content!$B$2:$E$1001,4,0)</f>
        <v>education</v>
      </c>
      <c r="G8156" t="str">
        <v>positive</v>
      </c>
      <c r="H8156">
        <v>30</v>
      </c>
      <c r="I8156" t="str">
        <f t="shared" si="255"/>
        <v>Nov</v>
      </c>
      <c r="J8156" t="str">
        <f t="shared" si="256"/>
        <v>2020</v>
      </c>
    </row>
    <row r="8157" spans="1:10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VLOOKUP($B8157,[1]Content!$B$2:$E$1001,3,0)</f>
        <v>video</v>
      </c>
      <c r="F8157" t="str">
        <f>VLOOKUP($B8157,[1]Content!$B$2:$E$1001,4,0)</f>
        <v>education</v>
      </c>
      <c r="G8157" t="str">
        <v>positive</v>
      </c>
      <c r="H8157">
        <v>70</v>
      </c>
      <c r="I8157" t="str">
        <f t="shared" si="255"/>
        <v>Jul</v>
      </c>
      <c r="J8157" t="str">
        <f t="shared" si="256"/>
        <v>2020</v>
      </c>
    </row>
    <row r="8158" spans="1:10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VLOOKUP($B8158,[1]Content!$B$2:$E$1001,3,0)</f>
        <v>video</v>
      </c>
      <c r="F8158" t="str">
        <f>VLOOKUP($B8158,[1]Content!$B$2:$E$1001,4,0)</f>
        <v>education</v>
      </c>
      <c r="G8158" t="str">
        <v>positive</v>
      </c>
      <c r="H8158">
        <v>70</v>
      </c>
      <c r="I8158" t="str">
        <f t="shared" si="255"/>
        <v>May</v>
      </c>
      <c r="J8158" t="str">
        <f t="shared" si="256"/>
        <v>2021</v>
      </c>
    </row>
    <row r="8159" spans="1:10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VLOOKUP($B8159,[1]Content!$B$2:$E$1001,3,0)</f>
        <v>video</v>
      </c>
      <c r="F8159" t="str">
        <f>VLOOKUP($B8159,[1]Content!$B$2:$E$1001,4,0)</f>
        <v>education</v>
      </c>
      <c r="G8159" t="str">
        <v>neutral</v>
      </c>
      <c r="H8159">
        <v>20</v>
      </c>
      <c r="I8159" t="str">
        <f t="shared" si="255"/>
        <v>Dec</v>
      </c>
      <c r="J8159" t="str">
        <f t="shared" si="256"/>
        <v>2020</v>
      </c>
    </row>
    <row r="8160" spans="1:10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VLOOKUP($B8160,[1]Content!$B$2:$E$1001,3,0)</f>
        <v>video</v>
      </c>
      <c r="F8160" t="str">
        <f>VLOOKUP($B8160,[1]Content!$B$2:$E$1001,4,0)</f>
        <v>education</v>
      </c>
      <c r="G8160" t="str">
        <v>negative</v>
      </c>
      <c r="H8160">
        <v>10</v>
      </c>
      <c r="I8160" t="str">
        <f t="shared" si="255"/>
        <v>Mar</v>
      </c>
      <c r="J8160" t="str">
        <f t="shared" si="256"/>
        <v>2021</v>
      </c>
    </row>
    <row r="8161" spans="1:10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VLOOKUP($B8161,[1]Content!$B$2:$E$1001,3,0)</f>
        <v>video</v>
      </c>
      <c r="F8161" t="str">
        <f>VLOOKUP($B8161,[1]Content!$B$2:$E$1001,4,0)</f>
        <v>education</v>
      </c>
      <c r="G8161" t="str">
        <v>positive</v>
      </c>
      <c r="H8161">
        <v>72</v>
      </c>
      <c r="I8161" t="str">
        <f t="shared" si="255"/>
        <v>Dec</v>
      </c>
      <c r="J8161" t="str">
        <f t="shared" si="256"/>
        <v>2020</v>
      </c>
    </row>
    <row r="8162" spans="1:10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VLOOKUP($B8162,[1]Content!$B$2:$E$1001,3,0)</f>
        <v>video</v>
      </c>
      <c r="F8162" t="str">
        <f>VLOOKUP($B8162,[1]Content!$B$2:$E$1001,4,0)</f>
        <v>education</v>
      </c>
      <c r="G8162" t="str">
        <v>negative</v>
      </c>
      <c r="H8162">
        <v>12</v>
      </c>
      <c r="I8162" t="str">
        <f t="shared" si="255"/>
        <v>Jan</v>
      </c>
      <c r="J8162" t="str">
        <f t="shared" si="256"/>
        <v>2021</v>
      </c>
    </row>
    <row r="8163" spans="1:10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VLOOKUP($B8163,[1]Content!$B$2:$E$1001,3,0)</f>
        <v>video</v>
      </c>
      <c r="F8163" t="str">
        <f>VLOOKUP($B8163,[1]Content!$B$2:$E$1001,4,0)</f>
        <v>education</v>
      </c>
      <c r="G8163" t="str">
        <v>negative</v>
      </c>
      <c r="H8163">
        <v>15</v>
      </c>
      <c r="I8163" t="str">
        <f t="shared" si="255"/>
        <v>Nov</v>
      </c>
      <c r="J8163" t="str">
        <f t="shared" si="256"/>
        <v>2020</v>
      </c>
    </row>
    <row r="8164" spans="1:10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VLOOKUP($B8164,[1]Content!$B$2:$E$1001,3,0)</f>
        <v>video</v>
      </c>
      <c r="F8164" t="str">
        <f>VLOOKUP($B8164,[1]Content!$B$2:$E$1001,4,0)</f>
        <v>education</v>
      </c>
      <c r="G8164" t="str">
        <v>negative</v>
      </c>
      <c r="H8164">
        <v>12</v>
      </c>
      <c r="I8164" t="str">
        <f t="shared" si="255"/>
        <v>Dec</v>
      </c>
      <c r="J8164" t="str">
        <f t="shared" si="256"/>
        <v>2020</v>
      </c>
    </row>
    <row r="8165" spans="1:10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VLOOKUP($B8165,[1]Content!$B$2:$E$1001,3,0)</f>
        <v>video</v>
      </c>
      <c r="F8165" t="str">
        <f>VLOOKUP($B8165,[1]Content!$B$2:$E$1001,4,0)</f>
        <v>education</v>
      </c>
      <c r="G8165" t="str">
        <v>positive</v>
      </c>
      <c r="H8165">
        <v>70</v>
      </c>
      <c r="I8165" t="str">
        <f t="shared" si="255"/>
        <v>Apr</v>
      </c>
      <c r="J8165" t="str">
        <f t="shared" si="256"/>
        <v>2021</v>
      </c>
    </row>
    <row r="8166" spans="1:10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VLOOKUP($B8166,[1]Content!$B$2:$E$1001,3,0)</f>
        <v>video</v>
      </c>
      <c r="F8166" t="str">
        <f>VLOOKUP($B8166,[1]Content!$B$2:$E$1001,4,0)</f>
        <v>education</v>
      </c>
      <c r="G8166" t="str">
        <v>positive</v>
      </c>
      <c r="H8166">
        <v>30</v>
      </c>
      <c r="I8166" t="str">
        <f t="shared" si="255"/>
        <v>Nov</v>
      </c>
      <c r="J8166" t="str">
        <f t="shared" si="256"/>
        <v>2020</v>
      </c>
    </row>
    <row r="8167" spans="1:10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VLOOKUP($B8167,[1]Content!$B$2:$E$1001,3,0)</f>
        <v>video</v>
      </c>
      <c r="F8167" t="str">
        <f>VLOOKUP($B8167,[1]Content!$B$2:$E$1001,4,0)</f>
        <v>education</v>
      </c>
      <c r="G8167" t="str">
        <v>positive</v>
      </c>
      <c r="H8167">
        <v>45</v>
      </c>
      <c r="I8167" t="str">
        <f t="shared" si="255"/>
        <v>Oct</v>
      </c>
      <c r="J8167" t="str">
        <f t="shared" si="256"/>
        <v>2020</v>
      </c>
    </row>
    <row r="8168" spans="1:10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VLOOKUP($B8168,[1]Content!$B$2:$E$1001,3,0)</f>
        <v>video</v>
      </c>
      <c r="F8168" t="str">
        <f>VLOOKUP($B8168,[1]Content!$B$2:$E$1001,4,0)</f>
        <v>education</v>
      </c>
      <c r="G8168" t="str">
        <v>positive</v>
      </c>
      <c r="H8168">
        <v>72</v>
      </c>
      <c r="I8168" t="str">
        <f t="shared" si="255"/>
        <v>Jan</v>
      </c>
      <c r="J8168" t="str">
        <f t="shared" si="256"/>
        <v>2021</v>
      </c>
    </row>
    <row r="8169" spans="1:10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VLOOKUP($B8169,[1]Content!$B$2:$E$1001,3,0)</f>
        <v>video</v>
      </c>
      <c r="F8169" t="str">
        <f>VLOOKUP($B8169,[1]Content!$B$2:$E$1001,4,0)</f>
        <v>education</v>
      </c>
      <c r="G8169" t="str">
        <v>positive</v>
      </c>
      <c r="H8169">
        <v>45</v>
      </c>
      <c r="I8169" t="str">
        <f t="shared" si="255"/>
        <v>Sep</v>
      </c>
      <c r="J8169" t="str">
        <f t="shared" si="256"/>
        <v>2020</v>
      </c>
    </row>
    <row r="8170" spans="1:10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VLOOKUP($B8170,[1]Content!$B$2:$E$1001,3,0)</f>
        <v>video</v>
      </c>
      <c r="F8170" t="str">
        <f>VLOOKUP($B8170,[1]Content!$B$2:$E$1001,4,0)</f>
        <v>education</v>
      </c>
      <c r="G8170" t="str">
        <v>positive</v>
      </c>
      <c r="H8170">
        <v>30</v>
      </c>
      <c r="I8170" t="str">
        <f t="shared" si="255"/>
        <v>Nov</v>
      </c>
      <c r="J8170" t="str">
        <f t="shared" si="256"/>
        <v>2020</v>
      </c>
    </row>
    <row r="8171" spans="1:10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VLOOKUP($B8171,[1]Content!$B$2:$E$1001,3,0)</f>
        <v>video</v>
      </c>
      <c r="F8171" t="str">
        <f>VLOOKUP($B8171,[1]Content!$B$2:$E$1001,4,0)</f>
        <v>education</v>
      </c>
      <c r="G8171" t="str">
        <v>positive</v>
      </c>
      <c r="H8171">
        <v>30</v>
      </c>
      <c r="I8171" t="str">
        <f t="shared" si="255"/>
        <v>Dec</v>
      </c>
      <c r="J8171" t="str">
        <f t="shared" si="256"/>
        <v>2020</v>
      </c>
    </row>
    <row r="8172" spans="1:10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VLOOKUP($B8172,[1]Content!$B$2:$E$1001,3,0)</f>
        <v>video</v>
      </c>
      <c r="F8172" t="str">
        <f>VLOOKUP($B8172,[1]Content!$B$2:$E$1001,4,0)</f>
        <v>education</v>
      </c>
      <c r="G8172" t="str">
        <v>negative</v>
      </c>
      <c r="H8172">
        <v>0</v>
      </c>
      <c r="I8172" t="str">
        <f t="shared" si="255"/>
        <v>Feb</v>
      </c>
      <c r="J8172" t="str">
        <f t="shared" si="256"/>
        <v>2021</v>
      </c>
    </row>
    <row r="8173" spans="1:10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VLOOKUP($B8173,[1]Content!$B$2:$E$1001,3,0)</f>
        <v>video</v>
      </c>
      <c r="F8173" t="str">
        <f>VLOOKUP($B8173,[1]Content!$B$2:$E$1001,4,0)</f>
        <v>education</v>
      </c>
      <c r="G8173" t="str">
        <v>negative</v>
      </c>
      <c r="H8173">
        <v>12</v>
      </c>
      <c r="I8173" t="str">
        <f t="shared" si="255"/>
        <v>Feb</v>
      </c>
      <c r="J8173" t="str">
        <f t="shared" si="256"/>
        <v>2021</v>
      </c>
    </row>
    <row r="8174" spans="1:10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VLOOKUP($B8174,[1]Content!$B$2:$E$1001,3,0)</f>
        <v>video</v>
      </c>
      <c r="F8174" t="str">
        <f>VLOOKUP($B8174,[1]Content!$B$2:$E$1001,4,0)</f>
        <v>education</v>
      </c>
      <c r="G8174" t="str">
        <v>positive</v>
      </c>
      <c r="H8174">
        <v>75</v>
      </c>
      <c r="I8174" t="str">
        <f t="shared" si="255"/>
        <v>Apr</v>
      </c>
      <c r="J8174" t="str">
        <f t="shared" si="256"/>
        <v>2021</v>
      </c>
    </row>
    <row r="8175" spans="1:10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VLOOKUP($B8175,[1]Content!$B$2:$E$1001,3,0)</f>
        <v>video</v>
      </c>
      <c r="F8175" t="str">
        <f>VLOOKUP($B8175,[1]Content!$B$2:$E$1001,4,0)</f>
        <v>education</v>
      </c>
      <c r="G8175" t="str">
        <v>positive</v>
      </c>
      <c r="H8175">
        <v>45</v>
      </c>
      <c r="I8175" t="str">
        <f t="shared" si="255"/>
        <v>Jan</v>
      </c>
      <c r="J8175" t="str">
        <f t="shared" si="256"/>
        <v>2021</v>
      </c>
    </row>
    <row r="8176" spans="1:10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VLOOKUP($B8176,[1]Content!$B$2:$E$1001,3,0)</f>
        <v>video</v>
      </c>
      <c r="F8176" t="str">
        <f>VLOOKUP($B8176,[1]Content!$B$2:$E$1001,4,0)</f>
        <v>education</v>
      </c>
      <c r="G8176" t="str">
        <v>positive</v>
      </c>
      <c r="H8176">
        <v>70</v>
      </c>
      <c r="I8176" t="str">
        <f t="shared" si="255"/>
        <v>Jun</v>
      </c>
      <c r="J8176" t="str">
        <f t="shared" si="256"/>
        <v>2021</v>
      </c>
    </row>
    <row r="8177" spans="1:10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VLOOKUP($B8177,[1]Content!$B$2:$E$1001,3,0)</f>
        <v>video</v>
      </c>
      <c r="F8177" t="str">
        <f>VLOOKUP($B8177,[1]Content!$B$2:$E$1001,4,0)</f>
        <v>education</v>
      </c>
      <c r="G8177" t="str">
        <v>positive</v>
      </c>
      <c r="H8177">
        <v>70</v>
      </c>
      <c r="I8177" t="str">
        <f t="shared" si="255"/>
        <v>Jan</v>
      </c>
      <c r="J8177" t="str">
        <f t="shared" si="256"/>
        <v>2021</v>
      </c>
    </row>
    <row r="8178" spans="1:10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VLOOKUP($B8178,[1]Content!$B$2:$E$1001,3,0)</f>
        <v>video</v>
      </c>
      <c r="F8178" t="str">
        <f>VLOOKUP($B8178,[1]Content!$B$2:$E$1001,4,0)</f>
        <v>education</v>
      </c>
      <c r="G8178" t="str">
        <v>neutral</v>
      </c>
      <c r="H8178">
        <v>35</v>
      </c>
      <c r="I8178" t="str">
        <f t="shared" si="255"/>
        <v>Oct</v>
      </c>
      <c r="J8178" t="str">
        <f t="shared" si="256"/>
        <v>2020</v>
      </c>
    </row>
    <row r="8179" spans="1:10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VLOOKUP($B8179,[1]Content!$B$2:$E$1001,3,0)</f>
        <v>video</v>
      </c>
      <c r="F8179" t="str">
        <f>VLOOKUP($B8179,[1]Content!$B$2:$E$1001,4,0)</f>
        <v>education</v>
      </c>
      <c r="G8179" t="str">
        <v>negative</v>
      </c>
      <c r="H8179">
        <v>15</v>
      </c>
      <c r="I8179" t="str">
        <f t="shared" si="255"/>
        <v>Jul</v>
      </c>
      <c r="J8179" t="str">
        <f t="shared" si="256"/>
        <v>2020</v>
      </c>
    </row>
    <row r="8180" spans="1:10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VLOOKUP($B8180,[1]Content!$B$2:$E$1001,3,0)</f>
        <v>video</v>
      </c>
      <c r="F8180" t="str">
        <f>VLOOKUP($B8180,[1]Content!$B$2:$E$1001,4,0)</f>
        <v>science</v>
      </c>
      <c r="G8180" t="str">
        <v>positive</v>
      </c>
      <c r="H8180">
        <v>50</v>
      </c>
      <c r="I8180" t="str">
        <f t="shared" si="255"/>
        <v>Feb</v>
      </c>
      <c r="J8180" t="str">
        <f t="shared" si="256"/>
        <v>2021</v>
      </c>
    </row>
    <row r="8181" spans="1:10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VLOOKUP($B8181,[1]Content!$B$2:$E$1001,3,0)</f>
        <v>video</v>
      </c>
      <c r="F8181" t="str">
        <f>VLOOKUP($B8181,[1]Content!$B$2:$E$1001,4,0)</f>
        <v>science</v>
      </c>
      <c r="G8181" t="str">
        <v>neutral</v>
      </c>
      <c r="H8181">
        <v>20</v>
      </c>
      <c r="I8181" t="str">
        <f t="shared" si="255"/>
        <v>Sep</v>
      </c>
      <c r="J8181" t="str">
        <f t="shared" si="256"/>
        <v>2020</v>
      </c>
    </row>
    <row r="8182" spans="1:10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VLOOKUP($B8182,[1]Content!$B$2:$E$1001,3,0)</f>
        <v>video</v>
      </c>
      <c r="F8182" t="str">
        <f>VLOOKUP($B8182,[1]Content!$B$2:$E$1001,4,0)</f>
        <v>science</v>
      </c>
      <c r="G8182" t="str">
        <v>positive</v>
      </c>
      <c r="H8182">
        <v>45</v>
      </c>
      <c r="I8182" t="str">
        <f t="shared" si="255"/>
        <v>Sep</v>
      </c>
      <c r="J8182" t="str">
        <f t="shared" si="256"/>
        <v>2020</v>
      </c>
    </row>
    <row r="8183" spans="1:10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VLOOKUP($B8183,[1]Content!$B$2:$E$1001,3,0)</f>
        <v>video</v>
      </c>
      <c r="F8183" t="str">
        <f>VLOOKUP($B8183,[1]Content!$B$2:$E$1001,4,0)</f>
        <v>science</v>
      </c>
      <c r="G8183" t="str">
        <v>negative</v>
      </c>
      <c r="H8183">
        <v>12</v>
      </c>
      <c r="I8183" t="str">
        <f t="shared" si="255"/>
        <v>Feb</v>
      </c>
      <c r="J8183" t="str">
        <f t="shared" si="256"/>
        <v>2021</v>
      </c>
    </row>
    <row r="8184" spans="1:10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VLOOKUP($B8184,[1]Content!$B$2:$E$1001,3,0)</f>
        <v>video</v>
      </c>
      <c r="F8184" t="str">
        <f>VLOOKUP($B8184,[1]Content!$B$2:$E$1001,4,0)</f>
        <v>science</v>
      </c>
      <c r="G8184" t="str">
        <v>positive</v>
      </c>
      <c r="H8184">
        <v>50</v>
      </c>
      <c r="I8184" t="str">
        <f t="shared" si="255"/>
        <v>Oct</v>
      </c>
      <c r="J8184" t="str">
        <f t="shared" si="256"/>
        <v>2020</v>
      </c>
    </row>
    <row r="8185" spans="1:10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VLOOKUP($B8185,[1]Content!$B$2:$E$1001,3,0)</f>
        <v>video</v>
      </c>
      <c r="F8185" t="str">
        <f>VLOOKUP($B8185,[1]Content!$B$2:$E$1001,4,0)</f>
        <v>science</v>
      </c>
      <c r="G8185" t="str">
        <v>negative</v>
      </c>
      <c r="H8185">
        <v>10</v>
      </c>
      <c r="I8185" t="str">
        <f t="shared" si="255"/>
        <v>Jul</v>
      </c>
      <c r="J8185" t="str">
        <f t="shared" si="256"/>
        <v>2020</v>
      </c>
    </row>
    <row r="8186" spans="1:10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VLOOKUP($B8186,[1]Content!$B$2:$E$1001,3,0)</f>
        <v>video</v>
      </c>
      <c r="F8186" t="str">
        <f>VLOOKUP($B8186,[1]Content!$B$2:$E$1001,4,0)</f>
        <v>science</v>
      </c>
      <c r="G8186" t="str">
        <v>positive</v>
      </c>
      <c r="H8186">
        <v>30</v>
      </c>
      <c r="I8186" t="str">
        <f t="shared" si="255"/>
        <v>Oct</v>
      </c>
      <c r="J8186" t="str">
        <f t="shared" si="256"/>
        <v>2020</v>
      </c>
    </row>
    <row r="8187" spans="1:10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VLOOKUP($B8187,[1]Content!$B$2:$E$1001,3,0)</f>
        <v>video</v>
      </c>
      <c r="F8187" t="str">
        <f>VLOOKUP($B8187,[1]Content!$B$2:$E$1001,4,0)</f>
        <v>science</v>
      </c>
      <c r="G8187" t="str">
        <v>positive</v>
      </c>
      <c r="H8187">
        <v>50</v>
      </c>
      <c r="I8187" t="str">
        <f t="shared" si="255"/>
        <v>Jun</v>
      </c>
      <c r="J8187" t="str">
        <f t="shared" si="256"/>
        <v>2021</v>
      </c>
    </row>
    <row r="8188" spans="1:10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VLOOKUP($B8188,[1]Content!$B$2:$E$1001,3,0)</f>
        <v>video</v>
      </c>
      <c r="F8188" t="str">
        <f>VLOOKUP($B8188,[1]Content!$B$2:$E$1001,4,0)</f>
        <v>science</v>
      </c>
      <c r="G8188" t="str">
        <v>positive</v>
      </c>
      <c r="H8188">
        <v>70</v>
      </c>
      <c r="I8188" t="str">
        <f t="shared" si="255"/>
        <v>May</v>
      </c>
      <c r="J8188" t="str">
        <f t="shared" si="256"/>
        <v>2021</v>
      </c>
    </row>
    <row r="8189" spans="1:10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VLOOKUP($B8189,[1]Content!$B$2:$E$1001,3,0)</f>
        <v>video</v>
      </c>
      <c r="F8189" t="str">
        <f>VLOOKUP($B8189,[1]Content!$B$2:$E$1001,4,0)</f>
        <v>science</v>
      </c>
      <c r="G8189" t="str">
        <v>positive</v>
      </c>
      <c r="H8189">
        <v>50</v>
      </c>
      <c r="I8189" t="str">
        <f t="shared" si="255"/>
        <v>Feb</v>
      </c>
      <c r="J8189" t="str">
        <f t="shared" si="256"/>
        <v>2021</v>
      </c>
    </row>
    <row r="8190" spans="1:10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VLOOKUP($B8190,[1]Content!$B$2:$E$1001,3,0)</f>
        <v>video</v>
      </c>
      <c r="F8190" t="str">
        <f>VLOOKUP($B8190,[1]Content!$B$2:$E$1001,4,0)</f>
        <v>science</v>
      </c>
      <c r="G8190" t="str">
        <v>positive</v>
      </c>
      <c r="H8190">
        <v>65</v>
      </c>
      <c r="I8190" t="str">
        <f t="shared" si="255"/>
        <v>Sep</v>
      </c>
      <c r="J8190" t="str">
        <f t="shared" si="256"/>
        <v>2020</v>
      </c>
    </row>
    <row r="8191" spans="1:10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VLOOKUP($B8191,[1]Content!$B$2:$E$1001,3,0)</f>
        <v>video</v>
      </c>
      <c r="F8191" t="str">
        <f>VLOOKUP($B8191,[1]Content!$B$2:$E$1001,4,0)</f>
        <v>science</v>
      </c>
      <c r="G8191" t="str">
        <v>positive</v>
      </c>
      <c r="H8191">
        <v>75</v>
      </c>
      <c r="I8191" t="str">
        <f t="shared" si="255"/>
        <v>Mar</v>
      </c>
      <c r="J8191" t="str">
        <f t="shared" si="256"/>
        <v>2021</v>
      </c>
    </row>
    <row r="8192" spans="1:10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VLOOKUP($B8192,[1]Content!$B$2:$E$1001,3,0)</f>
        <v>video</v>
      </c>
      <c r="F8192" t="str">
        <f>VLOOKUP($B8192,[1]Content!$B$2:$E$1001,4,0)</f>
        <v>science</v>
      </c>
      <c r="G8192" t="str">
        <v>negative</v>
      </c>
      <c r="H8192">
        <v>0</v>
      </c>
      <c r="I8192" t="str">
        <f t="shared" si="255"/>
        <v>Oct</v>
      </c>
      <c r="J8192" t="str">
        <f t="shared" si="256"/>
        <v>2020</v>
      </c>
    </row>
    <row r="8193" spans="1:10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VLOOKUP($B8193,[1]Content!$B$2:$E$1001,3,0)</f>
        <v>video</v>
      </c>
      <c r="F8193" t="str">
        <f>VLOOKUP($B8193,[1]Content!$B$2:$E$1001,4,0)</f>
        <v>science</v>
      </c>
      <c r="G8193" t="str">
        <v>positive</v>
      </c>
      <c r="H8193">
        <v>75</v>
      </c>
      <c r="I8193" t="str">
        <f t="shared" si="255"/>
        <v>Jan</v>
      </c>
      <c r="J8193" t="str">
        <f t="shared" si="256"/>
        <v>2021</v>
      </c>
    </row>
    <row r="8194" spans="1:10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VLOOKUP($B8194,[1]Content!$B$2:$E$1001,3,0)</f>
        <v>video</v>
      </c>
      <c r="F8194" t="str">
        <f>VLOOKUP($B8194,[1]Content!$B$2:$E$1001,4,0)</f>
        <v>science</v>
      </c>
      <c r="G8194" t="str">
        <v>positive</v>
      </c>
      <c r="H8194">
        <v>65</v>
      </c>
      <c r="I8194" t="str">
        <f t="shared" si="255"/>
        <v>Mar</v>
      </c>
      <c r="J8194" t="str">
        <f t="shared" si="256"/>
        <v>2021</v>
      </c>
    </row>
    <row r="8195" spans="1:10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VLOOKUP($B8195,[1]Content!$B$2:$E$1001,3,0)</f>
        <v>video</v>
      </c>
      <c r="F8195" t="str">
        <f>VLOOKUP($B8195,[1]Content!$B$2:$E$1001,4,0)</f>
        <v>science</v>
      </c>
      <c r="G8195" t="str">
        <v>positive</v>
      </c>
      <c r="H8195">
        <v>75</v>
      </c>
      <c r="I8195" t="str">
        <f t="shared" ref="I8195:I8258" si="257">TEXT($D8195,"MMM")</f>
        <v>May</v>
      </c>
      <c r="J8195" t="str">
        <f t="shared" ref="J8195:J8258" si="258">TEXT($D8195,"YYY")</f>
        <v>2021</v>
      </c>
    </row>
    <row r="8196" spans="1:10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VLOOKUP($B8196,[1]Content!$B$2:$E$1001,3,0)</f>
        <v>video</v>
      </c>
      <c r="F8196" t="str">
        <f>VLOOKUP($B8196,[1]Content!$B$2:$E$1001,4,0)</f>
        <v>cooking</v>
      </c>
      <c r="G8196" t="str">
        <v>positive</v>
      </c>
      <c r="H8196">
        <v>70</v>
      </c>
      <c r="I8196" t="str">
        <f t="shared" si="257"/>
        <v>Nov</v>
      </c>
      <c r="J8196" t="str">
        <f t="shared" si="258"/>
        <v>2020</v>
      </c>
    </row>
    <row r="8197" spans="1:10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VLOOKUP($B8197,[1]Content!$B$2:$E$1001,3,0)</f>
        <v>video</v>
      </c>
      <c r="F8197" t="str">
        <f>VLOOKUP($B8197,[1]Content!$B$2:$E$1001,4,0)</f>
        <v>cooking</v>
      </c>
      <c r="G8197" t="str">
        <v>positive</v>
      </c>
      <c r="H8197">
        <v>70</v>
      </c>
      <c r="I8197" t="str">
        <f t="shared" si="257"/>
        <v>Jul</v>
      </c>
      <c r="J8197" t="str">
        <f t="shared" si="258"/>
        <v>2020</v>
      </c>
    </row>
    <row r="8198" spans="1:10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VLOOKUP($B8198,[1]Content!$B$2:$E$1001,3,0)</f>
        <v>video</v>
      </c>
      <c r="F8198" t="str">
        <f>VLOOKUP($B8198,[1]Content!$B$2:$E$1001,4,0)</f>
        <v>cooking</v>
      </c>
      <c r="G8198" t="str">
        <v>negative</v>
      </c>
      <c r="H8198">
        <v>12</v>
      </c>
      <c r="I8198" t="str">
        <f t="shared" si="257"/>
        <v>Feb</v>
      </c>
      <c r="J8198" t="str">
        <f t="shared" si="258"/>
        <v>2021</v>
      </c>
    </row>
    <row r="8199" spans="1:10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VLOOKUP($B8199,[1]Content!$B$2:$E$1001,3,0)</f>
        <v>video</v>
      </c>
      <c r="F8199" t="str">
        <f>VLOOKUP($B8199,[1]Content!$B$2:$E$1001,4,0)</f>
        <v>cooking</v>
      </c>
      <c r="G8199" t="str">
        <v>positive</v>
      </c>
      <c r="H8199">
        <v>50</v>
      </c>
      <c r="I8199" t="str">
        <f t="shared" si="257"/>
        <v>Aug</v>
      </c>
      <c r="J8199" t="str">
        <f t="shared" si="258"/>
        <v>2020</v>
      </c>
    </row>
    <row r="8200" spans="1:10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VLOOKUP($B8200,[1]Content!$B$2:$E$1001,3,0)</f>
        <v>video</v>
      </c>
      <c r="F8200" t="str">
        <f>VLOOKUP($B8200,[1]Content!$B$2:$E$1001,4,0)</f>
        <v>cooking</v>
      </c>
      <c r="G8200" t="str">
        <v>positive</v>
      </c>
      <c r="H8200">
        <v>70</v>
      </c>
      <c r="I8200" t="str">
        <f t="shared" si="257"/>
        <v>Mar</v>
      </c>
      <c r="J8200" t="str">
        <f t="shared" si="258"/>
        <v>2021</v>
      </c>
    </row>
    <row r="8201" spans="1:10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VLOOKUP($B8201,[1]Content!$B$2:$E$1001,3,0)</f>
        <v>video</v>
      </c>
      <c r="F8201" t="str">
        <f>VLOOKUP($B8201,[1]Content!$B$2:$E$1001,4,0)</f>
        <v>cooking</v>
      </c>
      <c r="G8201" t="str">
        <v>positive</v>
      </c>
      <c r="H8201">
        <v>72</v>
      </c>
      <c r="I8201" t="str">
        <f t="shared" si="257"/>
        <v>Sep</v>
      </c>
      <c r="J8201" t="str">
        <f t="shared" si="258"/>
        <v>2020</v>
      </c>
    </row>
    <row r="8202" spans="1:10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VLOOKUP($B8202,[1]Content!$B$2:$E$1001,3,0)</f>
        <v>video</v>
      </c>
      <c r="F8202" t="str">
        <f>VLOOKUP($B8202,[1]Content!$B$2:$E$1001,4,0)</f>
        <v>cooking</v>
      </c>
      <c r="G8202" t="str">
        <v>positive</v>
      </c>
      <c r="H8202">
        <v>30</v>
      </c>
      <c r="I8202" t="str">
        <f t="shared" si="257"/>
        <v>Feb</v>
      </c>
      <c r="J8202" t="str">
        <f t="shared" si="258"/>
        <v>2021</v>
      </c>
    </row>
    <row r="8203" spans="1:10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VLOOKUP($B8203,[1]Content!$B$2:$E$1001,3,0)</f>
        <v>video</v>
      </c>
      <c r="F8203" t="str">
        <f>VLOOKUP($B8203,[1]Content!$B$2:$E$1001,4,0)</f>
        <v>cooking</v>
      </c>
      <c r="G8203" t="str">
        <v>positive</v>
      </c>
      <c r="H8203">
        <v>45</v>
      </c>
      <c r="I8203" t="str">
        <f t="shared" si="257"/>
        <v>Oct</v>
      </c>
      <c r="J8203" t="str">
        <f t="shared" si="258"/>
        <v>2020</v>
      </c>
    </row>
    <row r="8204" spans="1:10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VLOOKUP($B8204,[1]Content!$B$2:$E$1001,3,0)</f>
        <v>video</v>
      </c>
      <c r="F8204" t="str">
        <f>VLOOKUP($B8204,[1]Content!$B$2:$E$1001,4,0)</f>
        <v>cooking</v>
      </c>
      <c r="G8204" t="str">
        <v>neutral</v>
      </c>
      <c r="H8204">
        <v>20</v>
      </c>
      <c r="I8204" t="str">
        <f t="shared" si="257"/>
        <v>Jul</v>
      </c>
      <c r="J8204" t="str">
        <f t="shared" si="258"/>
        <v>2020</v>
      </c>
    </row>
    <row r="8205" spans="1:10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VLOOKUP($B8205,[1]Content!$B$2:$E$1001,3,0)</f>
        <v>video</v>
      </c>
      <c r="F8205" t="str">
        <f>VLOOKUP($B8205,[1]Content!$B$2:$E$1001,4,0)</f>
        <v>cooking</v>
      </c>
      <c r="G8205" t="str">
        <v>positive</v>
      </c>
      <c r="H8205">
        <v>45</v>
      </c>
      <c r="I8205" t="str">
        <f t="shared" si="257"/>
        <v>Feb</v>
      </c>
      <c r="J8205" t="str">
        <f t="shared" si="258"/>
        <v>2021</v>
      </c>
    </row>
    <row r="8206" spans="1:10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VLOOKUP($B8206,[1]Content!$B$2:$E$1001,3,0)</f>
        <v>video</v>
      </c>
      <c r="F8206" t="str">
        <f>VLOOKUP($B8206,[1]Content!$B$2:$E$1001,4,0)</f>
        <v>cooking</v>
      </c>
      <c r="G8206" t="str">
        <v>positive</v>
      </c>
      <c r="H8206">
        <v>70</v>
      </c>
      <c r="I8206" t="str">
        <f t="shared" si="257"/>
        <v>May</v>
      </c>
      <c r="J8206" t="str">
        <f t="shared" si="258"/>
        <v>2021</v>
      </c>
    </row>
    <row r="8207" spans="1:10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VLOOKUP($B8207,[1]Content!$B$2:$E$1001,3,0)</f>
        <v>video</v>
      </c>
      <c r="F8207" t="str">
        <f>VLOOKUP($B8207,[1]Content!$B$2:$E$1001,4,0)</f>
        <v>cooking</v>
      </c>
      <c r="G8207" t="str">
        <v>positive</v>
      </c>
      <c r="H8207">
        <v>70</v>
      </c>
      <c r="I8207" t="str">
        <f t="shared" si="257"/>
        <v>Dec</v>
      </c>
      <c r="J8207" t="str">
        <f t="shared" si="258"/>
        <v>2020</v>
      </c>
    </row>
    <row r="8208" spans="1:10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VLOOKUP($B8208,[1]Content!$B$2:$E$1001,3,0)</f>
        <v>video</v>
      </c>
      <c r="F8208" t="str">
        <f>VLOOKUP($B8208,[1]Content!$B$2:$E$1001,4,0)</f>
        <v>cooking</v>
      </c>
      <c r="G8208" t="str">
        <v>negative</v>
      </c>
      <c r="H8208">
        <v>15</v>
      </c>
      <c r="I8208" t="str">
        <f t="shared" si="257"/>
        <v>Oct</v>
      </c>
      <c r="J8208" t="str">
        <f t="shared" si="258"/>
        <v>2020</v>
      </c>
    </row>
    <row r="8209" spans="1:10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VLOOKUP($B8209,[1]Content!$B$2:$E$1001,3,0)</f>
        <v>video</v>
      </c>
      <c r="F8209" t="str">
        <f>VLOOKUP($B8209,[1]Content!$B$2:$E$1001,4,0)</f>
        <v>cooking</v>
      </c>
      <c r="G8209" t="str">
        <v>neutral</v>
      </c>
      <c r="H8209">
        <v>35</v>
      </c>
      <c r="I8209" t="str">
        <f t="shared" si="257"/>
        <v>Jan</v>
      </c>
      <c r="J8209" t="str">
        <f t="shared" si="258"/>
        <v>2021</v>
      </c>
    </row>
    <row r="8210" spans="1:10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VLOOKUP($B8210,[1]Content!$B$2:$E$1001,3,0)</f>
        <v>GIF</v>
      </c>
      <c r="F8210" t="str">
        <f>VLOOKUP($B8210,[1]Content!$B$2:$E$1001,4,0)</f>
        <v>cooking</v>
      </c>
      <c r="G8210" t="str">
        <v>positive</v>
      </c>
      <c r="H8210">
        <v>50</v>
      </c>
      <c r="I8210" t="str">
        <f t="shared" si="257"/>
        <v>Nov</v>
      </c>
      <c r="J8210" t="str">
        <f t="shared" si="258"/>
        <v>2020</v>
      </c>
    </row>
    <row r="8211" spans="1:10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VLOOKUP($B8211,[1]Content!$B$2:$E$1001,3,0)</f>
        <v>GIF</v>
      </c>
      <c r="F8211" t="str">
        <f>VLOOKUP($B8211,[1]Content!$B$2:$E$1001,4,0)</f>
        <v>cooking</v>
      </c>
      <c r="G8211" t="str">
        <v>negative</v>
      </c>
      <c r="H8211">
        <v>15</v>
      </c>
      <c r="I8211" t="str">
        <f t="shared" si="257"/>
        <v>Jul</v>
      </c>
      <c r="J8211" t="str">
        <f t="shared" si="258"/>
        <v>2020</v>
      </c>
    </row>
    <row r="8212" spans="1:10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VLOOKUP($B8212,[1]Content!$B$2:$E$1001,3,0)</f>
        <v>GIF</v>
      </c>
      <c r="F8212" t="str">
        <f>VLOOKUP($B8212,[1]Content!$B$2:$E$1001,4,0)</f>
        <v>cooking</v>
      </c>
      <c r="G8212" t="str">
        <v>neutral</v>
      </c>
      <c r="H8212">
        <v>20</v>
      </c>
      <c r="I8212" t="str">
        <f t="shared" si="257"/>
        <v>Jul</v>
      </c>
      <c r="J8212" t="str">
        <f t="shared" si="258"/>
        <v>2020</v>
      </c>
    </row>
    <row r="8213" spans="1:10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VLOOKUP($B8213,[1]Content!$B$2:$E$1001,3,0)</f>
        <v>GIF</v>
      </c>
      <c r="F8213" t="str">
        <f>VLOOKUP($B8213,[1]Content!$B$2:$E$1001,4,0)</f>
        <v>cooking</v>
      </c>
      <c r="G8213" t="str">
        <v>positive</v>
      </c>
      <c r="H8213">
        <v>30</v>
      </c>
      <c r="I8213" t="str">
        <f t="shared" si="257"/>
        <v>Mar</v>
      </c>
      <c r="J8213" t="str">
        <f t="shared" si="258"/>
        <v>2021</v>
      </c>
    </row>
    <row r="8214" spans="1:10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VLOOKUP($B8214,[1]Content!$B$2:$E$1001,3,0)</f>
        <v>GIF</v>
      </c>
      <c r="F8214" t="str">
        <f>VLOOKUP($B8214,[1]Content!$B$2:$E$1001,4,0)</f>
        <v>cooking</v>
      </c>
      <c r="G8214" t="str">
        <v>positive</v>
      </c>
      <c r="H8214">
        <v>60</v>
      </c>
      <c r="I8214" t="str">
        <f t="shared" si="257"/>
        <v>Sep</v>
      </c>
      <c r="J8214" t="str">
        <f t="shared" si="258"/>
        <v>2020</v>
      </c>
    </row>
    <row r="8215" spans="1:10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VLOOKUP($B8215,[1]Content!$B$2:$E$1001,3,0)</f>
        <v>GIF</v>
      </c>
      <c r="F8215" t="str">
        <f>VLOOKUP($B8215,[1]Content!$B$2:$E$1001,4,0)</f>
        <v>cooking</v>
      </c>
      <c r="G8215" t="str">
        <v>positive</v>
      </c>
      <c r="H8215">
        <v>30</v>
      </c>
      <c r="I8215" t="str">
        <f t="shared" si="257"/>
        <v>Feb</v>
      </c>
      <c r="J8215" t="str">
        <f t="shared" si="258"/>
        <v>2021</v>
      </c>
    </row>
    <row r="8216" spans="1:10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VLOOKUP($B8216,[1]Content!$B$2:$E$1001,3,0)</f>
        <v>GIF</v>
      </c>
      <c r="F8216" t="str">
        <f>VLOOKUP($B8216,[1]Content!$B$2:$E$1001,4,0)</f>
        <v>cooking</v>
      </c>
      <c r="G8216" t="str">
        <v>positive</v>
      </c>
      <c r="H8216">
        <v>50</v>
      </c>
      <c r="I8216" t="str">
        <f t="shared" si="257"/>
        <v>Feb</v>
      </c>
      <c r="J8216" t="str">
        <f t="shared" si="258"/>
        <v>2021</v>
      </c>
    </row>
    <row r="8217" spans="1:10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VLOOKUP($B8217,[1]Content!$B$2:$E$1001,3,0)</f>
        <v>GIF</v>
      </c>
      <c r="F8217" t="str">
        <f>VLOOKUP($B8217,[1]Content!$B$2:$E$1001,4,0)</f>
        <v>cooking</v>
      </c>
      <c r="G8217" t="str">
        <v>negative</v>
      </c>
      <c r="H8217">
        <v>12</v>
      </c>
      <c r="I8217" t="str">
        <f t="shared" si="257"/>
        <v>Aug</v>
      </c>
      <c r="J8217" t="str">
        <f t="shared" si="258"/>
        <v>2020</v>
      </c>
    </row>
    <row r="8218" spans="1:10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VLOOKUP($B8218,[1]Content!$B$2:$E$1001,3,0)</f>
        <v>GIF</v>
      </c>
      <c r="F8218" t="str">
        <f>VLOOKUP($B8218,[1]Content!$B$2:$E$1001,4,0)</f>
        <v>cooking</v>
      </c>
      <c r="G8218" t="str">
        <v>positive</v>
      </c>
      <c r="H8218">
        <v>30</v>
      </c>
      <c r="I8218" t="str">
        <f t="shared" si="257"/>
        <v>Aug</v>
      </c>
      <c r="J8218" t="str">
        <f t="shared" si="258"/>
        <v>2020</v>
      </c>
    </row>
    <row r="8219" spans="1:10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VLOOKUP($B8219,[1]Content!$B$2:$E$1001,3,0)</f>
        <v>GIF</v>
      </c>
      <c r="F8219" t="str">
        <f>VLOOKUP($B8219,[1]Content!$B$2:$E$1001,4,0)</f>
        <v>cooking</v>
      </c>
      <c r="G8219" t="str">
        <v>positive</v>
      </c>
      <c r="H8219">
        <v>50</v>
      </c>
      <c r="I8219" t="str">
        <f t="shared" si="257"/>
        <v>Oct</v>
      </c>
      <c r="J8219" t="str">
        <f t="shared" si="258"/>
        <v>2020</v>
      </c>
    </row>
    <row r="8220" spans="1:10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VLOOKUP($B8220,[1]Content!$B$2:$E$1001,3,0)</f>
        <v>GIF</v>
      </c>
      <c r="F8220" t="str">
        <f>VLOOKUP($B8220,[1]Content!$B$2:$E$1001,4,0)</f>
        <v>cooking</v>
      </c>
      <c r="G8220" t="str">
        <v>negative</v>
      </c>
      <c r="H8220">
        <v>5</v>
      </c>
      <c r="I8220" t="str">
        <f t="shared" si="257"/>
        <v>May</v>
      </c>
      <c r="J8220" t="str">
        <f t="shared" si="258"/>
        <v>2021</v>
      </c>
    </row>
    <row r="8221" spans="1:10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VLOOKUP($B8221,[1]Content!$B$2:$E$1001,3,0)</f>
        <v>GIF</v>
      </c>
      <c r="F8221" t="str">
        <f>VLOOKUP($B8221,[1]Content!$B$2:$E$1001,4,0)</f>
        <v>cooking</v>
      </c>
      <c r="G8221" t="str">
        <v>positive</v>
      </c>
      <c r="H8221">
        <v>72</v>
      </c>
      <c r="I8221" t="str">
        <f t="shared" si="257"/>
        <v>Sep</v>
      </c>
      <c r="J8221" t="str">
        <f t="shared" si="258"/>
        <v>2020</v>
      </c>
    </row>
    <row r="8222" spans="1:10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VLOOKUP($B8222,[1]Content!$B$2:$E$1001,3,0)</f>
        <v>GIF</v>
      </c>
      <c r="F8222" t="str">
        <f>VLOOKUP($B8222,[1]Content!$B$2:$E$1001,4,0)</f>
        <v>cooking</v>
      </c>
      <c r="G8222" t="str">
        <v>negative</v>
      </c>
      <c r="H8222">
        <v>15</v>
      </c>
      <c r="I8222" t="str">
        <f t="shared" si="257"/>
        <v>Nov</v>
      </c>
      <c r="J8222" t="str">
        <f t="shared" si="258"/>
        <v>2020</v>
      </c>
    </row>
    <row r="8223" spans="1:10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VLOOKUP($B8223,[1]Content!$B$2:$E$1001,3,0)</f>
        <v>GIF</v>
      </c>
      <c r="F8223" t="str">
        <f>VLOOKUP($B8223,[1]Content!$B$2:$E$1001,4,0)</f>
        <v>cooking</v>
      </c>
      <c r="G8223" t="str">
        <v>positive</v>
      </c>
      <c r="H8223">
        <v>45</v>
      </c>
      <c r="I8223" t="str">
        <f t="shared" si="257"/>
        <v>Aug</v>
      </c>
      <c r="J8223" t="str">
        <f t="shared" si="258"/>
        <v>2020</v>
      </c>
    </row>
    <row r="8224" spans="1:10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VLOOKUP($B8224,[1]Content!$B$2:$E$1001,3,0)</f>
        <v>GIF</v>
      </c>
      <c r="F8224" t="str">
        <f>VLOOKUP($B8224,[1]Content!$B$2:$E$1001,4,0)</f>
        <v>cooking</v>
      </c>
      <c r="G8224" t="str">
        <v>neutral</v>
      </c>
      <c r="H8224">
        <v>20</v>
      </c>
      <c r="I8224" t="str">
        <f t="shared" si="257"/>
        <v>Jun</v>
      </c>
      <c r="J8224" t="str">
        <f t="shared" si="258"/>
        <v>2021</v>
      </c>
    </row>
    <row r="8225" spans="1:10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VLOOKUP($B8225,[1]Content!$B$2:$E$1001,3,0)</f>
        <v>GIF</v>
      </c>
      <c r="F8225" t="str">
        <f>VLOOKUP($B8225,[1]Content!$B$2:$E$1001,4,0)</f>
        <v>cooking</v>
      </c>
      <c r="G8225" t="str">
        <v>neutral</v>
      </c>
      <c r="H8225">
        <v>20</v>
      </c>
      <c r="I8225" t="str">
        <f t="shared" si="257"/>
        <v>Feb</v>
      </c>
      <c r="J8225" t="str">
        <f t="shared" si="258"/>
        <v>2021</v>
      </c>
    </row>
    <row r="8226" spans="1:10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VLOOKUP($B8226,[1]Content!$B$2:$E$1001,3,0)</f>
        <v>GIF</v>
      </c>
      <c r="F8226" t="str">
        <f>VLOOKUP($B8226,[1]Content!$B$2:$E$1001,4,0)</f>
        <v>cooking</v>
      </c>
      <c r="G8226" t="str">
        <v>negative</v>
      </c>
      <c r="H8226">
        <v>0</v>
      </c>
      <c r="I8226" t="str">
        <f t="shared" si="257"/>
        <v>Feb</v>
      </c>
      <c r="J8226" t="str">
        <f t="shared" si="258"/>
        <v>2021</v>
      </c>
    </row>
    <row r="8227" spans="1:10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VLOOKUP($B8227,[1]Content!$B$2:$E$1001,3,0)</f>
        <v>GIF</v>
      </c>
      <c r="F8227" t="str">
        <f>VLOOKUP($B8227,[1]Content!$B$2:$E$1001,4,0)</f>
        <v>cooking</v>
      </c>
      <c r="G8227" t="str">
        <v>negative</v>
      </c>
      <c r="H8227">
        <v>10</v>
      </c>
      <c r="I8227" t="str">
        <f t="shared" si="257"/>
        <v>Jun</v>
      </c>
      <c r="J8227" t="str">
        <f t="shared" si="258"/>
        <v>2021</v>
      </c>
    </row>
    <row r="8228" spans="1:10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VLOOKUP($B8228,[1]Content!$B$2:$E$1001,3,0)</f>
        <v>GIF</v>
      </c>
      <c r="F8228" t="str">
        <f>VLOOKUP($B8228,[1]Content!$B$2:$E$1001,4,0)</f>
        <v>cooking</v>
      </c>
      <c r="G8228" t="str">
        <v>positive</v>
      </c>
      <c r="H8228">
        <v>60</v>
      </c>
      <c r="I8228" t="str">
        <f t="shared" si="257"/>
        <v>Aug</v>
      </c>
      <c r="J8228" t="str">
        <f t="shared" si="258"/>
        <v>2020</v>
      </c>
    </row>
    <row r="8229" spans="1:10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VLOOKUP($B8229,[1]Content!$B$2:$E$1001,3,0)</f>
        <v>GIF</v>
      </c>
      <c r="F8229" t="str">
        <f>VLOOKUP($B8229,[1]Content!$B$2:$E$1001,4,0)</f>
        <v>cooking</v>
      </c>
      <c r="G8229" t="str">
        <v>positive</v>
      </c>
      <c r="H8229">
        <v>72</v>
      </c>
      <c r="I8229" t="str">
        <f t="shared" si="257"/>
        <v>Feb</v>
      </c>
      <c r="J8229" t="str">
        <f t="shared" si="258"/>
        <v>2021</v>
      </c>
    </row>
    <row r="8230" spans="1:10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VLOOKUP($B8230,[1]Content!$B$2:$E$1001,3,0)</f>
        <v>GIF</v>
      </c>
      <c r="F8230" t="str">
        <f>VLOOKUP($B8230,[1]Content!$B$2:$E$1001,4,0)</f>
        <v>cooking</v>
      </c>
      <c r="G8230" t="str">
        <v>positive</v>
      </c>
      <c r="H8230">
        <v>65</v>
      </c>
      <c r="I8230" t="str">
        <f t="shared" si="257"/>
        <v>Feb</v>
      </c>
      <c r="J8230" t="str">
        <f t="shared" si="258"/>
        <v>2021</v>
      </c>
    </row>
    <row r="8231" spans="1:10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VLOOKUP($B8231,[1]Content!$B$2:$E$1001,3,0)</f>
        <v>GIF</v>
      </c>
      <c r="F8231" t="str">
        <f>VLOOKUP($B8231,[1]Content!$B$2:$E$1001,4,0)</f>
        <v>cooking</v>
      </c>
      <c r="G8231" t="str">
        <v>positive</v>
      </c>
      <c r="H8231">
        <v>50</v>
      </c>
      <c r="I8231" t="str">
        <f t="shared" si="257"/>
        <v>Dec</v>
      </c>
      <c r="J8231" t="str">
        <f t="shared" si="258"/>
        <v>2020</v>
      </c>
    </row>
    <row r="8232" spans="1:10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VLOOKUP($B8232,[1]Content!$B$2:$E$1001,3,0)</f>
        <v>GIF</v>
      </c>
      <c r="F8232" t="str">
        <f>VLOOKUP($B8232,[1]Content!$B$2:$E$1001,4,0)</f>
        <v>cooking</v>
      </c>
      <c r="G8232" t="str">
        <v>neutral</v>
      </c>
      <c r="H8232">
        <v>35</v>
      </c>
      <c r="I8232" t="str">
        <f t="shared" si="257"/>
        <v>Sep</v>
      </c>
      <c r="J8232" t="str">
        <f t="shared" si="258"/>
        <v>2020</v>
      </c>
    </row>
    <row r="8233" spans="1:10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VLOOKUP($B8233,[1]Content!$B$2:$E$1001,3,0)</f>
        <v>GIF</v>
      </c>
      <c r="F8233" t="str">
        <f>VLOOKUP($B8233,[1]Content!$B$2:$E$1001,4,0)</f>
        <v>cooking</v>
      </c>
      <c r="G8233" t="str">
        <v>positive</v>
      </c>
      <c r="H8233">
        <v>65</v>
      </c>
      <c r="I8233" t="str">
        <f t="shared" si="257"/>
        <v>Oct</v>
      </c>
      <c r="J8233" t="str">
        <f t="shared" si="258"/>
        <v>2020</v>
      </c>
    </row>
    <row r="8234" spans="1:10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VLOOKUP($B8234,[1]Content!$B$2:$E$1001,3,0)</f>
        <v>GIF</v>
      </c>
      <c r="F8234" t="str">
        <f>VLOOKUP($B8234,[1]Content!$B$2:$E$1001,4,0)</f>
        <v>cooking</v>
      </c>
      <c r="G8234" t="str">
        <v>negative</v>
      </c>
      <c r="H8234">
        <v>0</v>
      </c>
      <c r="I8234" t="str">
        <f t="shared" si="257"/>
        <v>Jan</v>
      </c>
      <c r="J8234" t="str">
        <f t="shared" si="258"/>
        <v>2021</v>
      </c>
    </row>
    <row r="8235" spans="1:10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VLOOKUP($B8235,[1]Content!$B$2:$E$1001,3,0)</f>
        <v>GIF</v>
      </c>
      <c r="F8235" t="str">
        <f>VLOOKUP($B8235,[1]Content!$B$2:$E$1001,4,0)</f>
        <v>cooking</v>
      </c>
      <c r="G8235" t="str">
        <v>positive</v>
      </c>
      <c r="H8235">
        <v>72</v>
      </c>
      <c r="I8235" t="str">
        <f t="shared" si="257"/>
        <v>Jul</v>
      </c>
      <c r="J8235" t="str">
        <f t="shared" si="258"/>
        <v>2020</v>
      </c>
    </row>
    <row r="8236" spans="1:10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VLOOKUP($B8236,[1]Content!$B$2:$E$1001,3,0)</f>
        <v>GIF</v>
      </c>
      <c r="F8236" t="str">
        <f>VLOOKUP($B8236,[1]Content!$B$2:$E$1001,4,0)</f>
        <v>cooking</v>
      </c>
      <c r="G8236" t="str">
        <v>positive</v>
      </c>
      <c r="H8236">
        <v>30</v>
      </c>
      <c r="I8236" t="str">
        <f t="shared" si="257"/>
        <v>Mar</v>
      </c>
      <c r="J8236" t="str">
        <f t="shared" si="258"/>
        <v>2021</v>
      </c>
    </row>
    <row r="8237" spans="1:10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VLOOKUP($B8237,[1]Content!$B$2:$E$1001,3,0)</f>
        <v>GIF</v>
      </c>
      <c r="F8237" t="str">
        <f>VLOOKUP($B8237,[1]Content!$B$2:$E$1001,4,0)</f>
        <v>cooking</v>
      </c>
      <c r="G8237" t="str">
        <v>negative</v>
      </c>
      <c r="H8237">
        <v>0</v>
      </c>
      <c r="I8237" t="str">
        <f t="shared" si="257"/>
        <v>Jun</v>
      </c>
      <c r="J8237" t="str">
        <f t="shared" si="258"/>
        <v>2021</v>
      </c>
    </row>
    <row r="8238" spans="1:10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VLOOKUP($B8238,[1]Content!$B$2:$E$1001,3,0)</f>
        <v>GIF</v>
      </c>
      <c r="F8238" t="str">
        <f>VLOOKUP($B8238,[1]Content!$B$2:$E$1001,4,0)</f>
        <v>cooking</v>
      </c>
      <c r="G8238" t="str">
        <v>positive</v>
      </c>
      <c r="H8238">
        <v>70</v>
      </c>
      <c r="I8238" t="str">
        <f t="shared" si="257"/>
        <v>May</v>
      </c>
      <c r="J8238" t="str">
        <f t="shared" si="258"/>
        <v>2021</v>
      </c>
    </row>
    <row r="8239" spans="1:10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VLOOKUP($B8239,[1]Content!$B$2:$E$1001,3,0)</f>
        <v>GIF</v>
      </c>
      <c r="F8239" t="str">
        <f>VLOOKUP($B8239,[1]Content!$B$2:$E$1001,4,0)</f>
        <v>cooking</v>
      </c>
      <c r="G8239" t="str">
        <v>negative</v>
      </c>
      <c r="H8239">
        <v>12</v>
      </c>
      <c r="I8239" t="str">
        <f t="shared" si="257"/>
        <v>Dec</v>
      </c>
      <c r="J8239" t="str">
        <f t="shared" si="258"/>
        <v>2020</v>
      </c>
    </row>
    <row r="8240" spans="1:10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VLOOKUP($B8240,[1]Content!$B$2:$E$1001,3,0)</f>
        <v>GIF</v>
      </c>
      <c r="F8240" t="str">
        <f>VLOOKUP($B8240,[1]Content!$B$2:$E$1001,4,0)</f>
        <v>cooking</v>
      </c>
      <c r="G8240" t="str">
        <v>negative</v>
      </c>
      <c r="H8240">
        <v>15</v>
      </c>
      <c r="I8240" t="str">
        <f t="shared" si="257"/>
        <v>Oct</v>
      </c>
      <c r="J8240" t="str">
        <f t="shared" si="258"/>
        <v>2020</v>
      </c>
    </row>
    <row r="8241" spans="1:10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VLOOKUP($B8241,[1]Content!$B$2:$E$1001,3,0)</f>
        <v>GIF</v>
      </c>
      <c r="F8241" t="str">
        <f>VLOOKUP($B8241,[1]Content!$B$2:$E$1001,4,0)</f>
        <v>cooking</v>
      </c>
      <c r="G8241" t="str">
        <v>neutral</v>
      </c>
      <c r="H8241">
        <v>35</v>
      </c>
      <c r="I8241" t="str">
        <f t="shared" si="257"/>
        <v>Sep</v>
      </c>
      <c r="J8241" t="str">
        <f t="shared" si="258"/>
        <v>2020</v>
      </c>
    </row>
    <row r="8242" spans="1:10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VLOOKUP($B8242,[1]Content!$B$2:$E$1001,3,0)</f>
        <v>GIF</v>
      </c>
      <c r="F8242" t="str">
        <f>VLOOKUP($B8242,[1]Content!$B$2:$E$1001,4,0)</f>
        <v>cooking</v>
      </c>
      <c r="G8242" t="str">
        <v>negative</v>
      </c>
      <c r="H8242">
        <v>15</v>
      </c>
      <c r="I8242" t="str">
        <f t="shared" si="257"/>
        <v>Jul</v>
      </c>
      <c r="J8242" t="str">
        <f t="shared" si="258"/>
        <v>2020</v>
      </c>
    </row>
    <row r="8243" spans="1:10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VLOOKUP($B8243,[1]Content!$B$2:$E$1001,3,0)</f>
        <v>GIF</v>
      </c>
      <c r="F8243" t="str">
        <f>VLOOKUP($B8243,[1]Content!$B$2:$E$1001,4,0)</f>
        <v>cooking</v>
      </c>
      <c r="G8243" t="str">
        <v>negative</v>
      </c>
      <c r="H8243">
        <v>10</v>
      </c>
      <c r="I8243" t="str">
        <f t="shared" si="257"/>
        <v>Jan</v>
      </c>
      <c r="J8243" t="str">
        <f t="shared" si="258"/>
        <v>2021</v>
      </c>
    </row>
    <row r="8244" spans="1:10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VLOOKUP($B8244,[1]Content!$B$2:$E$1001,3,0)</f>
        <v>GIF</v>
      </c>
      <c r="F8244" t="str">
        <f>VLOOKUP($B8244,[1]Content!$B$2:$E$1001,4,0)</f>
        <v>cooking</v>
      </c>
      <c r="G8244" t="str">
        <v>positive</v>
      </c>
      <c r="H8244">
        <v>70</v>
      </c>
      <c r="I8244" t="str">
        <f t="shared" si="257"/>
        <v>Aug</v>
      </c>
      <c r="J8244" t="str">
        <f t="shared" si="258"/>
        <v>2020</v>
      </c>
    </row>
    <row r="8245" spans="1:10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VLOOKUP($B8245,[1]Content!$B$2:$E$1001,3,0)</f>
        <v>GIF</v>
      </c>
      <c r="F8245" t="str">
        <f>VLOOKUP($B8245,[1]Content!$B$2:$E$1001,4,0)</f>
        <v>cooking</v>
      </c>
      <c r="G8245" t="str">
        <v>negative</v>
      </c>
      <c r="H8245">
        <v>0</v>
      </c>
      <c r="I8245" t="str">
        <f t="shared" si="257"/>
        <v>May</v>
      </c>
      <c r="J8245" t="str">
        <f t="shared" si="258"/>
        <v>2021</v>
      </c>
    </row>
    <row r="8246" spans="1:10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VLOOKUP($B8246,[1]Content!$B$2:$E$1001,3,0)</f>
        <v>GIF</v>
      </c>
      <c r="F8246" t="str">
        <f>VLOOKUP($B8246,[1]Content!$B$2:$E$1001,4,0)</f>
        <v>cooking</v>
      </c>
      <c r="G8246" t="str">
        <v>negative</v>
      </c>
      <c r="H8246">
        <v>10</v>
      </c>
      <c r="I8246" t="str">
        <f t="shared" si="257"/>
        <v>Nov</v>
      </c>
      <c r="J8246" t="str">
        <f t="shared" si="258"/>
        <v>2020</v>
      </c>
    </row>
    <row r="8247" spans="1:10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VLOOKUP($B8247,[1]Content!$B$2:$E$1001,3,0)</f>
        <v>GIF</v>
      </c>
      <c r="F8247" t="str">
        <f>VLOOKUP($B8247,[1]Content!$B$2:$E$1001,4,0)</f>
        <v>cooking</v>
      </c>
      <c r="G8247" t="str">
        <v>negative</v>
      </c>
      <c r="H8247">
        <v>12</v>
      </c>
      <c r="I8247" t="str">
        <f t="shared" si="257"/>
        <v>May</v>
      </c>
      <c r="J8247" t="str">
        <f t="shared" si="258"/>
        <v>2021</v>
      </c>
    </row>
    <row r="8248" spans="1:10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VLOOKUP($B8248,[1]Content!$B$2:$E$1001,3,0)</f>
        <v>GIF</v>
      </c>
      <c r="F8248" t="str">
        <f>VLOOKUP($B8248,[1]Content!$B$2:$E$1001,4,0)</f>
        <v>cooking</v>
      </c>
      <c r="G8248" t="str">
        <v>positive</v>
      </c>
      <c r="H8248">
        <v>60</v>
      </c>
      <c r="I8248" t="str">
        <f t="shared" si="257"/>
        <v>Jul</v>
      </c>
      <c r="J8248" t="str">
        <f t="shared" si="258"/>
        <v>2020</v>
      </c>
    </row>
    <row r="8249" spans="1:10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VLOOKUP($B8249,[1]Content!$B$2:$E$1001,3,0)</f>
        <v>GIF</v>
      </c>
      <c r="F8249" t="str">
        <f>VLOOKUP($B8249,[1]Content!$B$2:$E$1001,4,0)</f>
        <v>cooking</v>
      </c>
      <c r="G8249" t="str">
        <v>negative</v>
      </c>
      <c r="H8249">
        <v>10</v>
      </c>
      <c r="I8249" t="str">
        <f t="shared" si="257"/>
        <v>Jul</v>
      </c>
      <c r="J8249" t="str">
        <f t="shared" si="258"/>
        <v>2020</v>
      </c>
    </row>
    <row r="8250" spans="1:10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VLOOKUP($B8250,[1]Content!$B$2:$E$1001,3,0)</f>
        <v>GIF</v>
      </c>
      <c r="F8250" t="str">
        <f>VLOOKUP($B8250,[1]Content!$B$2:$E$1001,4,0)</f>
        <v>cooking</v>
      </c>
      <c r="G8250" t="str">
        <v>negative</v>
      </c>
      <c r="H8250">
        <v>12</v>
      </c>
      <c r="I8250" t="str">
        <f t="shared" si="257"/>
        <v>Apr</v>
      </c>
      <c r="J8250" t="str">
        <f t="shared" si="258"/>
        <v>2021</v>
      </c>
    </row>
    <row r="8251" spans="1:10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VLOOKUP($B8251,[1]Content!$B$2:$E$1001,3,0)</f>
        <v>GIF</v>
      </c>
      <c r="F8251" t="str">
        <f>VLOOKUP($B8251,[1]Content!$B$2:$E$1001,4,0)</f>
        <v>cooking</v>
      </c>
      <c r="G8251" t="str">
        <v>positive</v>
      </c>
      <c r="H8251">
        <v>30</v>
      </c>
      <c r="I8251" t="str">
        <f t="shared" si="257"/>
        <v>Dec</v>
      </c>
      <c r="J8251" t="str">
        <f t="shared" si="258"/>
        <v>2020</v>
      </c>
    </row>
    <row r="8252" spans="1:10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VLOOKUP($B8252,[1]Content!$B$2:$E$1001,3,0)</f>
        <v>GIF</v>
      </c>
      <c r="F8252" t="str">
        <f>VLOOKUP($B8252,[1]Content!$B$2:$E$1001,4,0)</f>
        <v>cooking</v>
      </c>
      <c r="G8252" t="str">
        <v>positive</v>
      </c>
      <c r="H8252">
        <v>30</v>
      </c>
      <c r="I8252" t="str">
        <f t="shared" si="257"/>
        <v>Oct</v>
      </c>
      <c r="J8252" t="str">
        <f t="shared" si="258"/>
        <v>2020</v>
      </c>
    </row>
    <row r="8253" spans="1:10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VLOOKUP($B8253,[1]Content!$B$2:$E$1001,3,0)</f>
        <v>GIF</v>
      </c>
      <c r="F8253" t="str">
        <f>VLOOKUP($B8253,[1]Content!$B$2:$E$1001,4,0)</f>
        <v>cooking</v>
      </c>
      <c r="G8253" t="str">
        <v>positive</v>
      </c>
      <c r="H8253">
        <v>30</v>
      </c>
      <c r="I8253" t="str">
        <f t="shared" si="257"/>
        <v>Oct</v>
      </c>
      <c r="J8253" t="str">
        <f t="shared" si="258"/>
        <v>2020</v>
      </c>
    </row>
    <row r="8254" spans="1:10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VLOOKUP($B8254,[1]Content!$B$2:$E$1001,3,0)</f>
        <v>GIF</v>
      </c>
      <c r="F8254" t="str">
        <f>VLOOKUP($B8254,[1]Content!$B$2:$E$1001,4,0)</f>
        <v>cooking</v>
      </c>
      <c r="G8254" t="str">
        <v>positive</v>
      </c>
      <c r="H8254">
        <v>30</v>
      </c>
      <c r="I8254" t="str">
        <f t="shared" si="257"/>
        <v>Jan</v>
      </c>
      <c r="J8254" t="str">
        <f t="shared" si="258"/>
        <v>2021</v>
      </c>
    </row>
    <row r="8255" spans="1:10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VLOOKUP($B8255,[1]Content!$B$2:$E$1001,3,0)</f>
        <v>GIF</v>
      </c>
      <c r="F8255" t="str">
        <f>VLOOKUP($B8255,[1]Content!$B$2:$E$1001,4,0)</f>
        <v>cooking</v>
      </c>
      <c r="G8255" t="str">
        <v>negative</v>
      </c>
      <c r="H8255">
        <v>12</v>
      </c>
      <c r="I8255" t="str">
        <f t="shared" si="257"/>
        <v>Mar</v>
      </c>
      <c r="J8255" t="str">
        <f t="shared" si="258"/>
        <v>2021</v>
      </c>
    </row>
    <row r="8256" spans="1:10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VLOOKUP($B8256,[1]Content!$B$2:$E$1001,3,0)</f>
        <v>GIF</v>
      </c>
      <c r="F8256" t="str">
        <f>VLOOKUP($B8256,[1]Content!$B$2:$E$1001,4,0)</f>
        <v>cooking</v>
      </c>
      <c r="G8256" t="str">
        <v>positive</v>
      </c>
      <c r="H8256">
        <v>60</v>
      </c>
      <c r="I8256" t="str">
        <f t="shared" si="257"/>
        <v>Apr</v>
      </c>
      <c r="J8256" t="str">
        <f t="shared" si="258"/>
        <v>2021</v>
      </c>
    </row>
    <row r="8257" spans="1:10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VLOOKUP($B8257,[1]Content!$B$2:$E$1001,3,0)</f>
        <v>GIF</v>
      </c>
      <c r="F8257" t="str">
        <f>VLOOKUP($B8257,[1]Content!$B$2:$E$1001,4,0)</f>
        <v>travel</v>
      </c>
      <c r="G8257" t="str">
        <v>positive</v>
      </c>
      <c r="H8257">
        <v>30</v>
      </c>
      <c r="I8257" t="str">
        <f t="shared" si="257"/>
        <v>Jan</v>
      </c>
      <c r="J8257" t="str">
        <f t="shared" si="258"/>
        <v>2021</v>
      </c>
    </row>
    <row r="8258" spans="1:10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VLOOKUP($B8258,[1]Content!$B$2:$E$1001,3,0)</f>
        <v>GIF</v>
      </c>
      <c r="F8258" t="str">
        <f>VLOOKUP($B8258,[1]Content!$B$2:$E$1001,4,0)</f>
        <v>travel</v>
      </c>
      <c r="G8258" t="str">
        <v>negative</v>
      </c>
      <c r="H8258">
        <v>0</v>
      </c>
      <c r="I8258" t="str">
        <f t="shared" si="257"/>
        <v>Sep</v>
      </c>
      <c r="J8258" t="str">
        <f t="shared" si="258"/>
        <v>2020</v>
      </c>
    </row>
    <row r="8259" spans="1:10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VLOOKUP($B8259,[1]Content!$B$2:$E$1001,3,0)</f>
        <v>GIF</v>
      </c>
      <c r="F8259" t="str">
        <f>VLOOKUP($B8259,[1]Content!$B$2:$E$1001,4,0)</f>
        <v>travel</v>
      </c>
      <c r="G8259" t="str">
        <v>positive</v>
      </c>
      <c r="H8259">
        <v>72</v>
      </c>
      <c r="I8259" t="str">
        <f t="shared" ref="I8259:I8322" si="259">TEXT($D8259,"MMM")</f>
        <v>Nov</v>
      </c>
      <c r="J8259" t="str">
        <f t="shared" ref="J8259:J8322" si="260">TEXT($D8259,"YYY")</f>
        <v>2020</v>
      </c>
    </row>
    <row r="8260" spans="1:10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VLOOKUP($B8260,[1]Content!$B$2:$E$1001,3,0)</f>
        <v>GIF</v>
      </c>
      <c r="F8260" t="str">
        <f>VLOOKUP($B8260,[1]Content!$B$2:$E$1001,4,0)</f>
        <v>travel</v>
      </c>
      <c r="G8260" t="str">
        <v>positive</v>
      </c>
      <c r="H8260">
        <v>75</v>
      </c>
      <c r="I8260" t="str">
        <f t="shared" si="259"/>
        <v>Oct</v>
      </c>
      <c r="J8260" t="str">
        <f t="shared" si="260"/>
        <v>2020</v>
      </c>
    </row>
    <row r="8261" spans="1:10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VLOOKUP($B8261,[1]Content!$B$2:$E$1001,3,0)</f>
        <v>GIF</v>
      </c>
      <c r="F8261" t="str">
        <f>VLOOKUP($B8261,[1]Content!$B$2:$E$1001,4,0)</f>
        <v>travel</v>
      </c>
      <c r="G8261" t="str">
        <v>negative</v>
      </c>
      <c r="H8261">
        <v>0</v>
      </c>
      <c r="I8261" t="str">
        <f t="shared" si="259"/>
        <v>Apr</v>
      </c>
      <c r="J8261" t="str">
        <f t="shared" si="260"/>
        <v>2021</v>
      </c>
    </row>
    <row r="8262" spans="1:10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VLOOKUP($B8262,[1]Content!$B$2:$E$1001,3,0)</f>
        <v>GIF</v>
      </c>
      <c r="F8262" t="str">
        <f>VLOOKUP($B8262,[1]Content!$B$2:$E$1001,4,0)</f>
        <v>travel</v>
      </c>
      <c r="G8262" t="str">
        <v>negative</v>
      </c>
      <c r="H8262">
        <v>10</v>
      </c>
      <c r="I8262" t="str">
        <f t="shared" si="259"/>
        <v>Sep</v>
      </c>
      <c r="J8262" t="str">
        <f t="shared" si="260"/>
        <v>2020</v>
      </c>
    </row>
    <row r="8263" spans="1:10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VLOOKUP($B8263,[1]Content!$B$2:$E$1001,3,0)</f>
        <v>GIF</v>
      </c>
      <c r="F8263" t="str">
        <f>VLOOKUP($B8263,[1]Content!$B$2:$E$1001,4,0)</f>
        <v>travel</v>
      </c>
      <c r="G8263" t="str">
        <v>positive</v>
      </c>
      <c r="H8263">
        <v>75</v>
      </c>
      <c r="I8263" t="str">
        <f t="shared" si="259"/>
        <v>Nov</v>
      </c>
      <c r="J8263" t="str">
        <f t="shared" si="260"/>
        <v>2020</v>
      </c>
    </row>
    <row r="8264" spans="1:10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VLOOKUP($B8264,[1]Content!$B$2:$E$1001,3,0)</f>
        <v>GIF</v>
      </c>
      <c r="F8264" t="str">
        <f>VLOOKUP($B8264,[1]Content!$B$2:$E$1001,4,0)</f>
        <v>travel</v>
      </c>
      <c r="G8264" t="str">
        <v>positive</v>
      </c>
      <c r="H8264">
        <v>45</v>
      </c>
      <c r="I8264" t="str">
        <f t="shared" si="259"/>
        <v>Mar</v>
      </c>
      <c r="J8264" t="str">
        <f t="shared" si="260"/>
        <v>2021</v>
      </c>
    </row>
    <row r="8265" spans="1:10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VLOOKUP($B8265,[1]Content!$B$2:$E$1001,3,0)</f>
        <v>GIF</v>
      </c>
      <c r="F8265" t="str">
        <f>VLOOKUP($B8265,[1]Content!$B$2:$E$1001,4,0)</f>
        <v>travel</v>
      </c>
      <c r="G8265" t="str">
        <v>negative</v>
      </c>
      <c r="H8265">
        <v>0</v>
      </c>
      <c r="I8265" t="str">
        <f t="shared" si="259"/>
        <v>Mar</v>
      </c>
      <c r="J8265" t="str">
        <f t="shared" si="260"/>
        <v>2021</v>
      </c>
    </row>
    <row r="8266" spans="1:10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VLOOKUP($B8266,[1]Content!$B$2:$E$1001,3,0)</f>
        <v>GIF</v>
      </c>
      <c r="F8266" t="str">
        <f>VLOOKUP($B8266,[1]Content!$B$2:$E$1001,4,0)</f>
        <v>travel</v>
      </c>
      <c r="G8266" t="str">
        <v>negative</v>
      </c>
      <c r="H8266">
        <v>15</v>
      </c>
      <c r="I8266" t="str">
        <f t="shared" si="259"/>
        <v>Nov</v>
      </c>
      <c r="J8266" t="str">
        <f t="shared" si="260"/>
        <v>2020</v>
      </c>
    </row>
    <row r="8267" spans="1:10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VLOOKUP($B8267,[1]Content!$B$2:$E$1001,3,0)</f>
        <v>GIF</v>
      </c>
      <c r="F8267" t="str">
        <f>VLOOKUP($B8267,[1]Content!$B$2:$E$1001,4,0)</f>
        <v>travel</v>
      </c>
      <c r="G8267" t="str">
        <v>negative</v>
      </c>
      <c r="H8267">
        <v>10</v>
      </c>
      <c r="I8267" t="str">
        <f t="shared" si="259"/>
        <v>Dec</v>
      </c>
      <c r="J8267" t="str">
        <f t="shared" si="260"/>
        <v>2020</v>
      </c>
    </row>
    <row r="8268" spans="1:10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VLOOKUP($B8268,[1]Content!$B$2:$E$1001,3,0)</f>
        <v>GIF</v>
      </c>
      <c r="F8268" t="str">
        <f>VLOOKUP($B8268,[1]Content!$B$2:$E$1001,4,0)</f>
        <v>travel</v>
      </c>
      <c r="G8268" t="str">
        <v>positive</v>
      </c>
      <c r="H8268">
        <v>65</v>
      </c>
      <c r="I8268" t="str">
        <f t="shared" si="259"/>
        <v>Jul</v>
      </c>
      <c r="J8268" t="str">
        <f t="shared" si="260"/>
        <v>2020</v>
      </c>
    </row>
    <row r="8269" spans="1:10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VLOOKUP($B8269,[1]Content!$B$2:$E$1001,3,0)</f>
        <v>GIF</v>
      </c>
      <c r="F8269" t="str">
        <f>VLOOKUP($B8269,[1]Content!$B$2:$E$1001,4,0)</f>
        <v>travel</v>
      </c>
      <c r="G8269" t="str">
        <v>negative</v>
      </c>
      <c r="H8269">
        <v>15</v>
      </c>
      <c r="I8269" t="str">
        <f t="shared" si="259"/>
        <v>Jan</v>
      </c>
      <c r="J8269" t="str">
        <f t="shared" si="260"/>
        <v>2021</v>
      </c>
    </row>
    <row r="8270" spans="1:10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VLOOKUP($B8270,[1]Content!$B$2:$E$1001,3,0)</f>
        <v>GIF</v>
      </c>
      <c r="F8270" t="str">
        <f>VLOOKUP($B8270,[1]Content!$B$2:$E$1001,4,0)</f>
        <v>travel</v>
      </c>
      <c r="G8270" t="str">
        <v>negative</v>
      </c>
      <c r="H8270">
        <v>10</v>
      </c>
      <c r="I8270" t="str">
        <f t="shared" si="259"/>
        <v>Nov</v>
      </c>
      <c r="J8270" t="str">
        <f t="shared" si="260"/>
        <v>2020</v>
      </c>
    </row>
    <row r="8271" spans="1:10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VLOOKUP($B8271,[1]Content!$B$2:$E$1001,3,0)</f>
        <v>GIF</v>
      </c>
      <c r="F8271" t="str">
        <f>VLOOKUP($B8271,[1]Content!$B$2:$E$1001,4,0)</f>
        <v>travel</v>
      </c>
      <c r="G8271" t="str">
        <v>positive</v>
      </c>
      <c r="H8271">
        <v>75</v>
      </c>
      <c r="I8271" t="str">
        <f t="shared" si="259"/>
        <v>Dec</v>
      </c>
      <c r="J8271" t="str">
        <f t="shared" si="260"/>
        <v>2020</v>
      </c>
    </row>
    <row r="8272" spans="1:10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VLOOKUP($B8272,[1]Content!$B$2:$E$1001,3,0)</f>
        <v>GIF</v>
      </c>
      <c r="F8272" t="str">
        <f>VLOOKUP($B8272,[1]Content!$B$2:$E$1001,4,0)</f>
        <v>travel</v>
      </c>
      <c r="G8272" t="str">
        <v>positive</v>
      </c>
      <c r="H8272">
        <v>65</v>
      </c>
      <c r="I8272" t="str">
        <f t="shared" si="259"/>
        <v>Jun</v>
      </c>
      <c r="J8272" t="str">
        <f t="shared" si="260"/>
        <v>2021</v>
      </c>
    </row>
    <row r="8273" spans="1:10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VLOOKUP($B8273,[1]Content!$B$2:$E$1001,3,0)</f>
        <v>GIF</v>
      </c>
      <c r="F8273" t="str">
        <f>VLOOKUP($B8273,[1]Content!$B$2:$E$1001,4,0)</f>
        <v>travel</v>
      </c>
      <c r="G8273" t="str">
        <v>positive</v>
      </c>
      <c r="H8273">
        <v>45</v>
      </c>
      <c r="I8273" t="str">
        <f t="shared" si="259"/>
        <v>Nov</v>
      </c>
      <c r="J8273" t="str">
        <f t="shared" si="260"/>
        <v>2020</v>
      </c>
    </row>
    <row r="8274" spans="1:10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VLOOKUP($B8274,[1]Content!$B$2:$E$1001,3,0)</f>
        <v>GIF</v>
      </c>
      <c r="F8274" t="str">
        <f>VLOOKUP($B8274,[1]Content!$B$2:$E$1001,4,0)</f>
        <v>travel</v>
      </c>
      <c r="G8274" t="str">
        <v>positive</v>
      </c>
      <c r="H8274">
        <v>72</v>
      </c>
      <c r="I8274" t="str">
        <f t="shared" si="259"/>
        <v>Aug</v>
      </c>
      <c r="J8274" t="str">
        <f t="shared" si="260"/>
        <v>2020</v>
      </c>
    </row>
    <row r="8275" spans="1:10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VLOOKUP($B8275,[1]Content!$B$2:$E$1001,3,0)</f>
        <v>GIF</v>
      </c>
      <c r="F8275" t="str">
        <f>VLOOKUP($B8275,[1]Content!$B$2:$E$1001,4,0)</f>
        <v>travel</v>
      </c>
      <c r="G8275" t="str">
        <v>positive</v>
      </c>
      <c r="H8275">
        <v>30</v>
      </c>
      <c r="I8275" t="str">
        <f t="shared" si="259"/>
        <v>Oct</v>
      </c>
      <c r="J8275" t="str">
        <f t="shared" si="260"/>
        <v>2020</v>
      </c>
    </row>
    <row r="8276" spans="1:10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VLOOKUP($B8276,[1]Content!$B$2:$E$1001,3,0)</f>
        <v>GIF</v>
      </c>
      <c r="F8276" t="str">
        <f>VLOOKUP($B8276,[1]Content!$B$2:$E$1001,4,0)</f>
        <v>travel</v>
      </c>
      <c r="G8276" t="str">
        <v>positive</v>
      </c>
      <c r="H8276">
        <v>72</v>
      </c>
      <c r="I8276" t="str">
        <f t="shared" si="259"/>
        <v>Oct</v>
      </c>
      <c r="J8276" t="str">
        <f t="shared" si="260"/>
        <v>2020</v>
      </c>
    </row>
    <row r="8277" spans="1:10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VLOOKUP($B8277,[1]Content!$B$2:$E$1001,3,0)</f>
        <v>GIF</v>
      </c>
      <c r="F8277" t="str">
        <f>VLOOKUP($B8277,[1]Content!$B$2:$E$1001,4,0)</f>
        <v>travel</v>
      </c>
      <c r="G8277" t="str">
        <v>positive</v>
      </c>
      <c r="H8277">
        <v>65</v>
      </c>
      <c r="I8277" t="str">
        <f t="shared" si="259"/>
        <v>Jun</v>
      </c>
      <c r="J8277" t="str">
        <f t="shared" si="260"/>
        <v>2021</v>
      </c>
    </row>
    <row r="8278" spans="1:10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VLOOKUP($B8278,[1]Content!$B$2:$E$1001,3,0)</f>
        <v>GIF</v>
      </c>
      <c r="F8278" t="str">
        <f>VLOOKUP($B8278,[1]Content!$B$2:$E$1001,4,0)</f>
        <v>travel</v>
      </c>
      <c r="G8278" t="str">
        <v>positive</v>
      </c>
      <c r="H8278">
        <v>70</v>
      </c>
      <c r="I8278" t="str">
        <f t="shared" si="259"/>
        <v>Apr</v>
      </c>
      <c r="J8278" t="str">
        <f t="shared" si="260"/>
        <v>2021</v>
      </c>
    </row>
    <row r="8279" spans="1:10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VLOOKUP($B8279,[1]Content!$B$2:$E$1001,3,0)</f>
        <v>GIF</v>
      </c>
      <c r="F8279" t="str">
        <f>VLOOKUP($B8279,[1]Content!$B$2:$E$1001,4,0)</f>
        <v>culture</v>
      </c>
      <c r="G8279" t="str">
        <v>positive</v>
      </c>
      <c r="H8279">
        <v>50</v>
      </c>
      <c r="I8279" t="str">
        <f t="shared" si="259"/>
        <v>Nov</v>
      </c>
      <c r="J8279" t="str">
        <f t="shared" si="260"/>
        <v>2020</v>
      </c>
    </row>
    <row r="8280" spans="1:10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VLOOKUP($B8280,[1]Content!$B$2:$E$1001,3,0)</f>
        <v>GIF</v>
      </c>
      <c r="F8280" t="str">
        <f>VLOOKUP($B8280,[1]Content!$B$2:$E$1001,4,0)</f>
        <v>culture</v>
      </c>
      <c r="G8280" t="str">
        <v>positive</v>
      </c>
      <c r="H8280">
        <v>45</v>
      </c>
      <c r="I8280" t="str">
        <f t="shared" si="259"/>
        <v>Oct</v>
      </c>
      <c r="J8280" t="str">
        <f t="shared" si="260"/>
        <v>2020</v>
      </c>
    </row>
    <row r="8281" spans="1:10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VLOOKUP($B8281,[1]Content!$B$2:$E$1001,3,0)</f>
        <v>photo</v>
      </c>
      <c r="F8281" t="str">
        <f>VLOOKUP($B8281,[1]Content!$B$2:$E$1001,4,0)</f>
        <v>food</v>
      </c>
      <c r="G8281" t="str">
        <v>positive</v>
      </c>
      <c r="H8281">
        <v>60</v>
      </c>
      <c r="I8281" t="str">
        <f t="shared" si="259"/>
        <v>Dec</v>
      </c>
      <c r="J8281" t="str">
        <f t="shared" si="260"/>
        <v>2020</v>
      </c>
    </row>
    <row r="8282" spans="1:10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VLOOKUP($B8282,[1]Content!$B$2:$E$1001,3,0)</f>
        <v>photo</v>
      </c>
      <c r="F8282" t="str">
        <f>VLOOKUP($B8282,[1]Content!$B$2:$E$1001,4,0)</f>
        <v>food</v>
      </c>
      <c r="G8282" t="str">
        <v>positive</v>
      </c>
      <c r="H8282">
        <v>72</v>
      </c>
      <c r="I8282" t="str">
        <f t="shared" si="259"/>
        <v>Apr</v>
      </c>
      <c r="J8282" t="str">
        <f t="shared" si="260"/>
        <v>2021</v>
      </c>
    </row>
    <row r="8283" spans="1:10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VLOOKUP($B8283,[1]Content!$B$2:$E$1001,3,0)</f>
        <v>GIF</v>
      </c>
      <c r="F8283" t="str">
        <f>VLOOKUP($B8283,[1]Content!$B$2:$E$1001,4,0)</f>
        <v>technology</v>
      </c>
      <c r="G8283" t="str">
        <v>negative</v>
      </c>
      <c r="H8283">
        <v>10</v>
      </c>
      <c r="I8283" t="str">
        <f t="shared" si="259"/>
        <v>Mar</v>
      </c>
      <c r="J8283" t="str">
        <f t="shared" si="260"/>
        <v>2021</v>
      </c>
    </row>
    <row r="8284" spans="1:10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VLOOKUP($B8284,[1]Content!$B$2:$E$1001,3,0)</f>
        <v>GIF</v>
      </c>
      <c r="F8284" t="str">
        <f>VLOOKUP($B8284,[1]Content!$B$2:$E$1001,4,0)</f>
        <v>technology</v>
      </c>
      <c r="G8284" t="str">
        <v>negative</v>
      </c>
      <c r="H8284">
        <v>5</v>
      </c>
      <c r="I8284" t="str">
        <f t="shared" si="259"/>
        <v>Jun</v>
      </c>
      <c r="J8284" t="str">
        <f t="shared" si="260"/>
        <v>2021</v>
      </c>
    </row>
    <row r="8285" spans="1:10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VLOOKUP($B8285,[1]Content!$B$2:$E$1001,3,0)</f>
        <v>GIF</v>
      </c>
      <c r="F8285" t="str">
        <f>VLOOKUP($B8285,[1]Content!$B$2:$E$1001,4,0)</f>
        <v>technology</v>
      </c>
      <c r="G8285" t="str">
        <v>positive</v>
      </c>
      <c r="H8285">
        <v>60</v>
      </c>
      <c r="I8285" t="str">
        <f t="shared" si="259"/>
        <v>Apr</v>
      </c>
      <c r="J8285" t="str">
        <f t="shared" si="260"/>
        <v>2021</v>
      </c>
    </row>
    <row r="8286" spans="1:10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VLOOKUP($B8286,[1]Content!$B$2:$E$1001,3,0)</f>
        <v>GIF</v>
      </c>
      <c r="F8286" t="str">
        <f>VLOOKUP($B8286,[1]Content!$B$2:$E$1001,4,0)</f>
        <v>technology</v>
      </c>
      <c r="G8286" t="str">
        <v>positive</v>
      </c>
      <c r="H8286">
        <v>30</v>
      </c>
      <c r="I8286" t="str">
        <f t="shared" si="259"/>
        <v>Mar</v>
      </c>
      <c r="J8286" t="str">
        <f t="shared" si="260"/>
        <v>2021</v>
      </c>
    </row>
    <row r="8287" spans="1:10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VLOOKUP($B8287,[1]Content!$B$2:$E$1001,3,0)</f>
        <v>GIF</v>
      </c>
      <c r="F8287" t="str">
        <f>VLOOKUP($B8287,[1]Content!$B$2:$E$1001,4,0)</f>
        <v>technology</v>
      </c>
      <c r="G8287" t="str">
        <v>negative</v>
      </c>
      <c r="H8287">
        <v>0</v>
      </c>
      <c r="I8287" t="str">
        <f t="shared" si="259"/>
        <v>Nov</v>
      </c>
      <c r="J8287" t="str">
        <f t="shared" si="260"/>
        <v>2020</v>
      </c>
    </row>
    <row r="8288" spans="1:10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VLOOKUP($B8288,[1]Content!$B$2:$E$1001,3,0)</f>
        <v>GIF</v>
      </c>
      <c r="F8288" t="str">
        <f>VLOOKUP($B8288,[1]Content!$B$2:$E$1001,4,0)</f>
        <v>technology</v>
      </c>
      <c r="G8288" t="str">
        <v>negative</v>
      </c>
      <c r="H8288">
        <v>10</v>
      </c>
      <c r="I8288" t="str">
        <f t="shared" si="259"/>
        <v>Jun</v>
      </c>
      <c r="J8288" t="str">
        <f t="shared" si="260"/>
        <v>2021</v>
      </c>
    </row>
    <row r="8289" spans="1:10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VLOOKUP($B8289,[1]Content!$B$2:$E$1001,3,0)</f>
        <v>GIF</v>
      </c>
      <c r="F8289" t="str">
        <f>VLOOKUP($B8289,[1]Content!$B$2:$E$1001,4,0)</f>
        <v>technology</v>
      </c>
      <c r="G8289" t="str">
        <v>negative</v>
      </c>
      <c r="H8289">
        <v>15</v>
      </c>
      <c r="I8289" t="str">
        <f t="shared" si="259"/>
        <v>Dec</v>
      </c>
      <c r="J8289" t="str">
        <f t="shared" si="260"/>
        <v>2020</v>
      </c>
    </row>
    <row r="8290" spans="1:10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VLOOKUP($B8290,[1]Content!$B$2:$E$1001,3,0)</f>
        <v>GIF</v>
      </c>
      <c r="F8290" t="str">
        <f>VLOOKUP($B8290,[1]Content!$B$2:$E$1001,4,0)</f>
        <v>technology</v>
      </c>
      <c r="G8290" t="str">
        <v>positive</v>
      </c>
      <c r="H8290">
        <v>70</v>
      </c>
      <c r="I8290" t="str">
        <f t="shared" si="259"/>
        <v>Mar</v>
      </c>
      <c r="J8290" t="str">
        <f t="shared" si="260"/>
        <v>2021</v>
      </c>
    </row>
    <row r="8291" spans="1:10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VLOOKUP($B8291,[1]Content!$B$2:$E$1001,3,0)</f>
        <v>GIF</v>
      </c>
      <c r="F8291" t="str">
        <f>VLOOKUP($B8291,[1]Content!$B$2:$E$1001,4,0)</f>
        <v>technology</v>
      </c>
      <c r="G8291" t="str">
        <v>neutral</v>
      </c>
      <c r="H8291">
        <v>20</v>
      </c>
      <c r="I8291" t="str">
        <f t="shared" si="259"/>
        <v>Jan</v>
      </c>
      <c r="J8291" t="str">
        <f t="shared" si="260"/>
        <v>2021</v>
      </c>
    </row>
    <row r="8292" spans="1:10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VLOOKUP($B8292,[1]Content!$B$2:$E$1001,3,0)</f>
        <v>GIF</v>
      </c>
      <c r="F8292" t="str">
        <f>VLOOKUP($B8292,[1]Content!$B$2:$E$1001,4,0)</f>
        <v>technology</v>
      </c>
      <c r="G8292" t="str">
        <v>neutral</v>
      </c>
      <c r="H8292">
        <v>35</v>
      </c>
      <c r="I8292" t="str">
        <f t="shared" si="259"/>
        <v>Jan</v>
      </c>
      <c r="J8292" t="str">
        <f t="shared" si="260"/>
        <v>2021</v>
      </c>
    </row>
    <row r="8293" spans="1:10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VLOOKUP($B8293,[1]Content!$B$2:$E$1001,3,0)</f>
        <v>GIF</v>
      </c>
      <c r="F8293" t="str">
        <f>VLOOKUP($B8293,[1]Content!$B$2:$E$1001,4,0)</f>
        <v>technology</v>
      </c>
      <c r="G8293" t="str">
        <v>negative</v>
      </c>
      <c r="H8293">
        <v>0</v>
      </c>
      <c r="I8293" t="str">
        <f t="shared" si="259"/>
        <v>Mar</v>
      </c>
      <c r="J8293" t="str">
        <f t="shared" si="260"/>
        <v>2021</v>
      </c>
    </row>
    <row r="8294" spans="1:10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VLOOKUP($B8294,[1]Content!$B$2:$E$1001,3,0)</f>
        <v>GIF</v>
      </c>
      <c r="F8294" t="str">
        <f>VLOOKUP($B8294,[1]Content!$B$2:$E$1001,4,0)</f>
        <v>technology</v>
      </c>
      <c r="G8294" t="str">
        <v>positive</v>
      </c>
      <c r="H8294">
        <v>45</v>
      </c>
      <c r="I8294" t="str">
        <f t="shared" si="259"/>
        <v>Feb</v>
      </c>
      <c r="J8294" t="str">
        <f t="shared" si="260"/>
        <v>2021</v>
      </c>
    </row>
    <row r="8295" spans="1:10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VLOOKUP($B8295,[1]Content!$B$2:$E$1001,3,0)</f>
        <v>GIF</v>
      </c>
      <c r="F8295" t="str">
        <f>VLOOKUP($B8295,[1]Content!$B$2:$E$1001,4,0)</f>
        <v>technology</v>
      </c>
      <c r="G8295" t="str">
        <v>positive</v>
      </c>
      <c r="H8295">
        <v>30</v>
      </c>
      <c r="I8295" t="str">
        <f t="shared" si="259"/>
        <v>Nov</v>
      </c>
      <c r="J8295" t="str">
        <f t="shared" si="260"/>
        <v>2020</v>
      </c>
    </row>
    <row r="8296" spans="1:10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VLOOKUP($B8296,[1]Content!$B$2:$E$1001,3,0)</f>
        <v>GIF</v>
      </c>
      <c r="F8296" t="str">
        <f>VLOOKUP($B8296,[1]Content!$B$2:$E$1001,4,0)</f>
        <v>technology</v>
      </c>
      <c r="G8296" t="str">
        <v>positive</v>
      </c>
      <c r="H8296">
        <v>75</v>
      </c>
      <c r="I8296" t="str">
        <f t="shared" si="259"/>
        <v>Feb</v>
      </c>
      <c r="J8296" t="str">
        <f t="shared" si="260"/>
        <v>2021</v>
      </c>
    </row>
    <row r="8297" spans="1:10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VLOOKUP($B8297,[1]Content!$B$2:$E$1001,3,0)</f>
        <v>GIF</v>
      </c>
      <c r="F8297" t="str">
        <f>VLOOKUP($B8297,[1]Content!$B$2:$E$1001,4,0)</f>
        <v>technology</v>
      </c>
      <c r="G8297" t="str">
        <v>positive</v>
      </c>
      <c r="H8297">
        <v>70</v>
      </c>
      <c r="I8297" t="str">
        <f t="shared" si="259"/>
        <v>Sep</v>
      </c>
      <c r="J8297" t="str">
        <f t="shared" si="260"/>
        <v>2020</v>
      </c>
    </row>
    <row r="8298" spans="1:10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VLOOKUP($B8298,[1]Content!$B$2:$E$1001,3,0)</f>
        <v>GIF</v>
      </c>
      <c r="F8298" t="str">
        <f>VLOOKUP($B8298,[1]Content!$B$2:$E$1001,4,0)</f>
        <v>technology</v>
      </c>
      <c r="G8298" t="str">
        <v>positive</v>
      </c>
      <c r="H8298">
        <v>70</v>
      </c>
      <c r="I8298" t="str">
        <f t="shared" si="259"/>
        <v>Feb</v>
      </c>
      <c r="J8298" t="str">
        <f t="shared" si="260"/>
        <v>2021</v>
      </c>
    </row>
    <row r="8299" spans="1:10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VLOOKUP($B8299,[1]Content!$B$2:$E$1001,3,0)</f>
        <v>GIF</v>
      </c>
      <c r="F8299" t="str">
        <f>VLOOKUP($B8299,[1]Content!$B$2:$E$1001,4,0)</f>
        <v>technology</v>
      </c>
      <c r="G8299" t="str">
        <v>negative</v>
      </c>
      <c r="H8299">
        <v>15</v>
      </c>
      <c r="I8299" t="str">
        <f t="shared" si="259"/>
        <v>Jul</v>
      </c>
      <c r="J8299" t="str">
        <f t="shared" si="260"/>
        <v>2020</v>
      </c>
    </row>
    <row r="8300" spans="1:10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VLOOKUP($B8300,[1]Content!$B$2:$E$1001,3,0)</f>
        <v>GIF</v>
      </c>
      <c r="F8300" t="str">
        <f>VLOOKUP($B8300,[1]Content!$B$2:$E$1001,4,0)</f>
        <v>technology</v>
      </c>
      <c r="G8300" t="str">
        <v>positive</v>
      </c>
      <c r="H8300">
        <v>65</v>
      </c>
      <c r="I8300" t="str">
        <f t="shared" si="259"/>
        <v>Jul</v>
      </c>
      <c r="J8300" t="str">
        <f t="shared" si="260"/>
        <v>2020</v>
      </c>
    </row>
    <row r="8301" spans="1:10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VLOOKUP($B8301,[1]Content!$B$2:$E$1001,3,0)</f>
        <v>GIF</v>
      </c>
      <c r="F8301" t="str">
        <f>VLOOKUP($B8301,[1]Content!$B$2:$E$1001,4,0)</f>
        <v>technology</v>
      </c>
      <c r="G8301" t="str">
        <v>neutral</v>
      </c>
      <c r="H8301">
        <v>20</v>
      </c>
      <c r="I8301" t="str">
        <f t="shared" si="259"/>
        <v>Oct</v>
      </c>
      <c r="J8301" t="str">
        <f t="shared" si="260"/>
        <v>2020</v>
      </c>
    </row>
    <row r="8302" spans="1:10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VLOOKUP($B8302,[1]Content!$B$2:$E$1001,3,0)</f>
        <v>GIF</v>
      </c>
      <c r="F8302" t="str">
        <f>VLOOKUP($B8302,[1]Content!$B$2:$E$1001,4,0)</f>
        <v>technology</v>
      </c>
      <c r="G8302" t="str">
        <v>neutral</v>
      </c>
      <c r="H8302">
        <v>20</v>
      </c>
      <c r="I8302" t="str">
        <f t="shared" si="259"/>
        <v>May</v>
      </c>
      <c r="J8302" t="str">
        <f t="shared" si="260"/>
        <v>2021</v>
      </c>
    </row>
    <row r="8303" spans="1:10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VLOOKUP($B8303,[1]Content!$B$2:$E$1001,3,0)</f>
        <v>GIF</v>
      </c>
      <c r="F8303" t="str">
        <f>VLOOKUP($B8303,[1]Content!$B$2:$E$1001,4,0)</f>
        <v>technology</v>
      </c>
      <c r="G8303" t="str">
        <v>positive</v>
      </c>
      <c r="H8303">
        <v>30</v>
      </c>
      <c r="I8303" t="str">
        <f t="shared" si="259"/>
        <v>Dec</v>
      </c>
      <c r="J8303" t="str">
        <f t="shared" si="260"/>
        <v>2020</v>
      </c>
    </row>
    <row r="8304" spans="1:10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VLOOKUP($B8304,[1]Content!$B$2:$E$1001,3,0)</f>
        <v>GIF</v>
      </c>
      <c r="F8304" t="str">
        <f>VLOOKUP($B8304,[1]Content!$B$2:$E$1001,4,0)</f>
        <v>technology</v>
      </c>
      <c r="G8304" t="str">
        <v>negative</v>
      </c>
      <c r="H8304">
        <v>10</v>
      </c>
      <c r="I8304" t="str">
        <f t="shared" si="259"/>
        <v>Feb</v>
      </c>
      <c r="J8304" t="str">
        <f t="shared" si="260"/>
        <v>2021</v>
      </c>
    </row>
    <row r="8305" spans="1:10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VLOOKUP($B8305,[1]Content!$B$2:$E$1001,3,0)</f>
        <v>GIF</v>
      </c>
      <c r="F8305" t="str">
        <f>VLOOKUP($B8305,[1]Content!$B$2:$E$1001,4,0)</f>
        <v>technology</v>
      </c>
      <c r="G8305" t="str">
        <v>positive</v>
      </c>
      <c r="H8305">
        <v>65</v>
      </c>
      <c r="I8305" t="str">
        <f t="shared" si="259"/>
        <v>Sep</v>
      </c>
      <c r="J8305" t="str">
        <f t="shared" si="260"/>
        <v>2020</v>
      </c>
    </row>
    <row r="8306" spans="1:10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VLOOKUP($B8306,[1]Content!$B$2:$E$1001,3,0)</f>
        <v>GIF</v>
      </c>
      <c r="F8306" t="str">
        <f>VLOOKUP($B8306,[1]Content!$B$2:$E$1001,4,0)</f>
        <v>technology</v>
      </c>
      <c r="G8306" t="str">
        <v>positive</v>
      </c>
      <c r="H8306">
        <v>60</v>
      </c>
      <c r="I8306" t="str">
        <f t="shared" si="259"/>
        <v>Jan</v>
      </c>
      <c r="J8306" t="str">
        <f t="shared" si="260"/>
        <v>2021</v>
      </c>
    </row>
    <row r="8307" spans="1:10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VLOOKUP($B8307,[1]Content!$B$2:$E$1001,3,0)</f>
        <v>GIF</v>
      </c>
      <c r="F8307" t="str">
        <f>VLOOKUP($B8307,[1]Content!$B$2:$E$1001,4,0)</f>
        <v>technology</v>
      </c>
      <c r="G8307" t="str">
        <v>neutral</v>
      </c>
      <c r="H8307">
        <v>35</v>
      </c>
      <c r="I8307" t="str">
        <f t="shared" si="259"/>
        <v>Jun</v>
      </c>
      <c r="J8307" t="str">
        <f t="shared" si="260"/>
        <v>2020</v>
      </c>
    </row>
    <row r="8308" spans="1:10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VLOOKUP($B8308,[1]Content!$B$2:$E$1001,3,0)</f>
        <v>GIF</v>
      </c>
      <c r="F8308" t="str">
        <f>VLOOKUP($B8308,[1]Content!$B$2:$E$1001,4,0)</f>
        <v>technology</v>
      </c>
      <c r="G8308" t="str">
        <v>negative</v>
      </c>
      <c r="H8308">
        <v>12</v>
      </c>
      <c r="I8308" t="str">
        <f t="shared" si="259"/>
        <v>Sep</v>
      </c>
      <c r="J8308" t="str">
        <f t="shared" si="260"/>
        <v>2020</v>
      </c>
    </row>
    <row r="8309" spans="1:10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VLOOKUP($B8309,[1]Content!$B$2:$E$1001,3,0)</f>
        <v>GIF</v>
      </c>
      <c r="F8309" t="str">
        <f>VLOOKUP($B8309,[1]Content!$B$2:$E$1001,4,0)</f>
        <v>technology</v>
      </c>
      <c r="G8309" t="str">
        <v>negative</v>
      </c>
      <c r="H8309">
        <v>12</v>
      </c>
      <c r="I8309" t="str">
        <f t="shared" si="259"/>
        <v>Nov</v>
      </c>
      <c r="J8309" t="str">
        <f t="shared" si="260"/>
        <v>2020</v>
      </c>
    </row>
    <row r="8310" spans="1:10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VLOOKUP($B8310,[1]Content!$B$2:$E$1001,3,0)</f>
        <v>GIF</v>
      </c>
      <c r="F8310" t="str">
        <f>VLOOKUP($B8310,[1]Content!$B$2:$E$1001,4,0)</f>
        <v>technology</v>
      </c>
      <c r="G8310" t="str">
        <v>neutral</v>
      </c>
      <c r="H8310">
        <v>20</v>
      </c>
      <c r="I8310" t="str">
        <f t="shared" si="259"/>
        <v>Aug</v>
      </c>
      <c r="J8310" t="str">
        <f t="shared" si="260"/>
        <v>2020</v>
      </c>
    </row>
    <row r="8311" spans="1:10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VLOOKUP($B8311,[1]Content!$B$2:$E$1001,3,0)</f>
        <v>GIF</v>
      </c>
      <c r="F8311" t="str">
        <f>VLOOKUP($B8311,[1]Content!$B$2:$E$1001,4,0)</f>
        <v>technology</v>
      </c>
      <c r="G8311" t="str">
        <v>positive</v>
      </c>
      <c r="H8311">
        <v>50</v>
      </c>
      <c r="I8311" t="str">
        <f t="shared" si="259"/>
        <v>Jan</v>
      </c>
      <c r="J8311" t="str">
        <f t="shared" si="260"/>
        <v>2021</v>
      </c>
    </row>
    <row r="8312" spans="1:10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VLOOKUP($B8312,[1]Content!$B$2:$E$1001,3,0)</f>
        <v>GIF</v>
      </c>
      <c r="F8312" t="str">
        <f>VLOOKUP($B8312,[1]Content!$B$2:$E$1001,4,0)</f>
        <v>technology</v>
      </c>
      <c r="G8312" t="str">
        <v>positive</v>
      </c>
      <c r="H8312">
        <v>70</v>
      </c>
      <c r="I8312" t="str">
        <f t="shared" si="259"/>
        <v>Jul</v>
      </c>
      <c r="J8312" t="str">
        <f t="shared" si="260"/>
        <v>2020</v>
      </c>
    </row>
    <row r="8313" spans="1:10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VLOOKUP($B8313,[1]Content!$B$2:$E$1001,3,0)</f>
        <v>GIF</v>
      </c>
      <c r="F8313" t="str">
        <f>VLOOKUP($B8313,[1]Content!$B$2:$E$1001,4,0)</f>
        <v>technology</v>
      </c>
      <c r="G8313" t="str">
        <v>negative</v>
      </c>
      <c r="H8313">
        <v>15</v>
      </c>
      <c r="I8313" t="str">
        <f t="shared" si="259"/>
        <v>Jul</v>
      </c>
      <c r="J8313" t="str">
        <f t="shared" si="260"/>
        <v>2020</v>
      </c>
    </row>
    <row r="8314" spans="1:10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VLOOKUP($B8314,[1]Content!$B$2:$E$1001,3,0)</f>
        <v>GIF</v>
      </c>
      <c r="F8314" t="str">
        <f>VLOOKUP($B8314,[1]Content!$B$2:$E$1001,4,0)</f>
        <v>technology</v>
      </c>
      <c r="G8314" t="str">
        <v>positive</v>
      </c>
      <c r="H8314">
        <v>45</v>
      </c>
      <c r="I8314" t="str">
        <f t="shared" si="259"/>
        <v>Aug</v>
      </c>
      <c r="J8314" t="str">
        <f t="shared" si="260"/>
        <v>2020</v>
      </c>
    </row>
    <row r="8315" spans="1:10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VLOOKUP($B8315,[1]Content!$B$2:$E$1001,3,0)</f>
        <v>GIF</v>
      </c>
      <c r="F8315" t="str">
        <f>VLOOKUP($B8315,[1]Content!$B$2:$E$1001,4,0)</f>
        <v>technology</v>
      </c>
      <c r="G8315" t="str">
        <v>negative</v>
      </c>
      <c r="H8315">
        <v>12</v>
      </c>
      <c r="I8315" t="str">
        <f t="shared" si="259"/>
        <v>Aug</v>
      </c>
      <c r="J8315" t="str">
        <f t="shared" si="260"/>
        <v>2020</v>
      </c>
    </row>
    <row r="8316" spans="1:10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VLOOKUP($B8316,[1]Content!$B$2:$E$1001,3,0)</f>
        <v>GIF</v>
      </c>
      <c r="F8316" t="str">
        <f>VLOOKUP($B8316,[1]Content!$B$2:$E$1001,4,0)</f>
        <v>technology</v>
      </c>
      <c r="G8316" t="str">
        <v>positive</v>
      </c>
      <c r="H8316">
        <v>72</v>
      </c>
      <c r="I8316" t="str">
        <f t="shared" si="259"/>
        <v>Apr</v>
      </c>
      <c r="J8316" t="str">
        <f t="shared" si="260"/>
        <v>2021</v>
      </c>
    </row>
    <row r="8317" spans="1:10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VLOOKUP($B8317,[1]Content!$B$2:$E$1001,3,0)</f>
        <v>GIF</v>
      </c>
      <c r="F8317" t="str">
        <f>VLOOKUP($B8317,[1]Content!$B$2:$E$1001,4,0)</f>
        <v>technology</v>
      </c>
      <c r="G8317" t="str">
        <v>positive</v>
      </c>
      <c r="H8317">
        <v>70</v>
      </c>
      <c r="I8317" t="str">
        <f t="shared" si="259"/>
        <v>Jan</v>
      </c>
      <c r="J8317" t="str">
        <f t="shared" si="260"/>
        <v>2021</v>
      </c>
    </row>
    <row r="8318" spans="1:10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VLOOKUP($B8318,[1]Content!$B$2:$E$1001,3,0)</f>
        <v>GIF</v>
      </c>
      <c r="F8318" t="str">
        <f>VLOOKUP($B8318,[1]Content!$B$2:$E$1001,4,0)</f>
        <v>technology</v>
      </c>
      <c r="G8318" t="str">
        <v>positive</v>
      </c>
      <c r="H8318">
        <v>75</v>
      </c>
      <c r="I8318" t="str">
        <f t="shared" si="259"/>
        <v>Dec</v>
      </c>
      <c r="J8318" t="str">
        <f t="shared" si="260"/>
        <v>2020</v>
      </c>
    </row>
    <row r="8319" spans="1:10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VLOOKUP($B8319,[1]Content!$B$2:$E$1001,3,0)</f>
        <v>GIF</v>
      </c>
      <c r="F8319" t="str">
        <f>VLOOKUP($B8319,[1]Content!$B$2:$E$1001,4,0)</f>
        <v>technology</v>
      </c>
      <c r="G8319" t="str">
        <v>positive</v>
      </c>
      <c r="H8319">
        <v>30</v>
      </c>
      <c r="I8319" t="str">
        <f t="shared" si="259"/>
        <v>Sep</v>
      </c>
      <c r="J8319" t="str">
        <f t="shared" si="260"/>
        <v>2020</v>
      </c>
    </row>
    <row r="8320" spans="1:10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VLOOKUP($B8320,[1]Content!$B$2:$E$1001,3,0)</f>
        <v>GIF</v>
      </c>
      <c r="F8320" t="str">
        <f>VLOOKUP($B8320,[1]Content!$B$2:$E$1001,4,0)</f>
        <v>technology</v>
      </c>
      <c r="G8320" t="str">
        <v>positive</v>
      </c>
      <c r="H8320">
        <v>72</v>
      </c>
      <c r="I8320" t="str">
        <f t="shared" si="259"/>
        <v>Mar</v>
      </c>
      <c r="J8320" t="str">
        <f t="shared" si="260"/>
        <v>2021</v>
      </c>
    </row>
    <row r="8321" spans="1:10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VLOOKUP($B8321,[1]Content!$B$2:$E$1001,3,0)</f>
        <v>GIF</v>
      </c>
      <c r="F8321" t="str">
        <f>VLOOKUP($B8321,[1]Content!$B$2:$E$1001,4,0)</f>
        <v>technology</v>
      </c>
      <c r="G8321" t="str">
        <v>positive</v>
      </c>
      <c r="H8321">
        <v>50</v>
      </c>
      <c r="I8321" t="str">
        <f t="shared" si="259"/>
        <v>Jun</v>
      </c>
      <c r="J8321" t="str">
        <f t="shared" si="260"/>
        <v>2021</v>
      </c>
    </row>
    <row r="8322" spans="1:10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VLOOKUP($B8322,[1]Content!$B$2:$E$1001,3,0)</f>
        <v>GIF</v>
      </c>
      <c r="F8322" t="str">
        <f>VLOOKUP($B8322,[1]Content!$B$2:$E$1001,4,0)</f>
        <v>technology</v>
      </c>
      <c r="G8322" t="str">
        <v>positive</v>
      </c>
      <c r="H8322">
        <v>65</v>
      </c>
      <c r="I8322" t="str">
        <f t="shared" si="259"/>
        <v>Jul</v>
      </c>
      <c r="J8322" t="str">
        <f t="shared" si="260"/>
        <v>2020</v>
      </c>
    </row>
    <row r="8323" spans="1:10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VLOOKUP($B8323,[1]Content!$B$2:$E$1001,3,0)</f>
        <v>GIF</v>
      </c>
      <c r="F8323" t="str">
        <f>VLOOKUP($B8323,[1]Content!$B$2:$E$1001,4,0)</f>
        <v>technology</v>
      </c>
      <c r="G8323" t="str">
        <v>positive</v>
      </c>
      <c r="H8323">
        <v>70</v>
      </c>
      <c r="I8323" t="str">
        <f t="shared" ref="I8323:I8386" si="261">TEXT($D8323,"MMM")</f>
        <v>Apr</v>
      </c>
      <c r="J8323" t="str">
        <f t="shared" ref="J8323:J8386" si="262">TEXT($D8323,"YYY")</f>
        <v>2021</v>
      </c>
    </row>
    <row r="8324" spans="1:10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VLOOKUP($B8324,[1]Content!$B$2:$E$1001,3,0)</f>
        <v>GIF</v>
      </c>
      <c r="F8324" t="str">
        <f>VLOOKUP($B8324,[1]Content!$B$2:$E$1001,4,0)</f>
        <v>technology</v>
      </c>
      <c r="G8324" t="str">
        <v>negative</v>
      </c>
      <c r="H8324">
        <v>5</v>
      </c>
      <c r="I8324" t="str">
        <f t="shared" si="261"/>
        <v>Oct</v>
      </c>
      <c r="J8324" t="str">
        <f t="shared" si="262"/>
        <v>2020</v>
      </c>
    </row>
    <row r="8325" spans="1:10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VLOOKUP($B8325,[1]Content!$B$2:$E$1001,3,0)</f>
        <v>GIF</v>
      </c>
      <c r="F8325" t="str">
        <f>VLOOKUP($B8325,[1]Content!$B$2:$E$1001,4,0)</f>
        <v>technology</v>
      </c>
      <c r="G8325" t="str">
        <v>positive</v>
      </c>
      <c r="H8325">
        <v>60</v>
      </c>
      <c r="I8325" t="str">
        <f t="shared" si="261"/>
        <v>May</v>
      </c>
      <c r="J8325" t="str">
        <f t="shared" si="262"/>
        <v>2021</v>
      </c>
    </row>
    <row r="8326" spans="1:10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VLOOKUP($B8326,[1]Content!$B$2:$E$1001,3,0)</f>
        <v>GIF</v>
      </c>
      <c r="F8326" t="str">
        <f>VLOOKUP($B8326,[1]Content!$B$2:$E$1001,4,0)</f>
        <v>technology</v>
      </c>
      <c r="G8326" t="str">
        <v>positive</v>
      </c>
      <c r="H8326">
        <v>50</v>
      </c>
      <c r="I8326" t="str">
        <f t="shared" si="261"/>
        <v>Nov</v>
      </c>
      <c r="J8326" t="str">
        <f t="shared" si="262"/>
        <v>2020</v>
      </c>
    </row>
    <row r="8327" spans="1:10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VLOOKUP($B8327,[1]Content!$B$2:$E$1001,3,0)</f>
        <v>GIF</v>
      </c>
      <c r="F8327" t="str">
        <f>VLOOKUP($B8327,[1]Content!$B$2:$E$1001,4,0)</f>
        <v>technology</v>
      </c>
      <c r="G8327" t="str">
        <v>negative</v>
      </c>
      <c r="H8327">
        <v>5</v>
      </c>
      <c r="I8327" t="str">
        <f t="shared" si="261"/>
        <v>Jan</v>
      </c>
      <c r="J8327" t="str">
        <f t="shared" si="262"/>
        <v>2021</v>
      </c>
    </row>
    <row r="8328" spans="1:10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VLOOKUP($B8328,[1]Content!$B$2:$E$1001,3,0)</f>
        <v>GIF</v>
      </c>
      <c r="F8328" t="str">
        <f>VLOOKUP($B8328,[1]Content!$B$2:$E$1001,4,0)</f>
        <v>technology</v>
      </c>
      <c r="G8328" t="str">
        <v>positive</v>
      </c>
      <c r="H8328">
        <v>72</v>
      </c>
      <c r="I8328" t="str">
        <f t="shared" si="261"/>
        <v>Mar</v>
      </c>
      <c r="J8328" t="str">
        <f t="shared" si="262"/>
        <v>2021</v>
      </c>
    </row>
    <row r="8329" spans="1:10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VLOOKUP($B8329,[1]Content!$B$2:$E$1001,3,0)</f>
        <v>GIF</v>
      </c>
      <c r="F8329" t="str">
        <f>VLOOKUP($B8329,[1]Content!$B$2:$E$1001,4,0)</f>
        <v>technology</v>
      </c>
      <c r="G8329" t="str">
        <v>positive</v>
      </c>
      <c r="H8329">
        <v>30</v>
      </c>
      <c r="I8329" t="str">
        <f t="shared" si="261"/>
        <v>Jul</v>
      </c>
      <c r="J8329" t="str">
        <f t="shared" si="262"/>
        <v>2020</v>
      </c>
    </row>
    <row r="8330" spans="1:10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VLOOKUP($B8330,[1]Content!$B$2:$E$1001,3,0)</f>
        <v>audio</v>
      </c>
      <c r="F8330" t="str">
        <f>VLOOKUP($B8330,[1]Content!$B$2:$E$1001,4,0)</f>
        <v>cooking</v>
      </c>
      <c r="G8330" t="str">
        <v>positive</v>
      </c>
      <c r="H8330">
        <v>30</v>
      </c>
      <c r="I8330" t="str">
        <f t="shared" si="261"/>
        <v>May</v>
      </c>
      <c r="J8330" t="str">
        <f t="shared" si="262"/>
        <v>2021</v>
      </c>
    </row>
    <row r="8331" spans="1:10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VLOOKUP($B8331,[1]Content!$B$2:$E$1001,3,0)</f>
        <v>GIF</v>
      </c>
      <c r="F8331" t="str">
        <f>VLOOKUP($B8331,[1]Content!$B$2:$E$1001,4,0)</f>
        <v>science</v>
      </c>
      <c r="G8331" t="str">
        <v>negative</v>
      </c>
      <c r="H8331">
        <v>10</v>
      </c>
      <c r="I8331" t="str">
        <f t="shared" si="261"/>
        <v>Apr</v>
      </c>
      <c r="J8331" t="str">
        <f t="shared" si="262"/>
        <v>2021</v>
      </c>
    </row>
    <row r="8332" spans="1:10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VLOOKUP($B8332,[1]Content!$B$2:$E$1001,3,0)</f>
        <v>GIF</v>
      </c>
      <c r="F8332" t="str">
        <f>VLOOKUP($B8332,[1]Content!$B$2:$E$1001,4,0)</f>
        <v>science</v>
      </c>
      <c r="G8332" t="str">
        <v>negative</v>
      </c>
      <c r="H8332">
        <v>12</v>
      </c>
      <c r="I8332" t="str">
        <f t="shared" si="261"/>
        <v>Jun</v>
      </c>
      <c r="J8332" t="str">
        <f t="shared" si="262"/>
        <v>2021</v>
      </c>
    </row>
    <row r="8333" spans="1:10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VLOOKUP($B8333,[1]Content!$B$2:$E$1001,3,0)</f>
        <v>GIF</v>
      </c>
      <c r="F8333" t="str">
        <f>VLOOKUP($B8333,[1]Content!$B$2:$E$1001,4,0)</f>
        <v>science</v>
      </c>
      <c r="G8333" t="str">
        <v>neutral</v>
      </c>
      <c r="H8333">
        <v>35</v>
      </c>
      <c r="I8333" t="str">
        <f t="shared" si="261"/>
        <v>Jan</v>
      </c>
      <c r="J8333" t="str">
        <f t="shared" si="262"/>
        <v>2021</v>
      </c>
    </row>
    <row r="8334" spans="1:10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VLOOKUP($B8334,[1]Content!$B$2:$E$1001,3,0)</f>
        <v>GIF</v>
      </c>
      <c r="F8334" t="str">
        <f>VLOOKUP($B8334,[1]Content!$B$2:$E$1001,4,0)</f>
        <v>science</v>
      </c>
      <c r="G8334" t="str">
        <v>negative</v>
      </c>
      <c r="H8334">
        <v>12</v>
      </c>
      <c r="I8334" t="str">
        <f t="shared" si="261"/>
        <v>Jan</v>
      </c>
      <c r="J8334" t="str">
        <f t="shared" si="262"/>
        <v>2021</v>
      </c>
    </row>
    <row r="8335" spans="1:10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VLOOKUP($B8335,[1]Content!$B$2:$E$1001,3,0)</f>
        <v>GIF</v>
      </c>
      <c r="F8335" t="str">
        <f>VLOOKUP($B8335,[1]Content!$B$2:$E$1001,4,0)</f>
        <v>science</v>
      </c>
      <c r="G8335" t="str">
        <v>positive</v>
      </c>
      <c r="H8335">
        <v>45</v>
      </c>
      <c r="I8335" t="str">
        <f t="shared" si="261"/>
        <v>Jan</v>
      </c>
      <c r="J8335" t="str">
        <f t="shared" si="262"/>
        <v>2021</v>
      </c>
    </row>
    <row r="8336" spans="1:10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VLOOKUP($B8336,[1]Content!$B$2:$E$1001,3,0)</f>
        <v>GIF</v>
      </c>
      <c r="F8336" t="str">
        <f>VLOOKUP($B8336,[1]Content!$B$2:$E$1001,4,0)</f>
        <v>science</v>
      </c>
      <c r="G8336" t="str">
        <v>positive</v>
      </c>
      <c r="H8336">
        <v>65</v>
      </c>
      <c r="I8336" t="str">
        <f t="shared" si="261"/>
        <v>Oct</v>
      </c>
      <c r="J8336" t="str">
        <f t="shared" si="262"/>
        <v>2020</v>
      </c>
    </row>
    <row r="8337" spans="1:10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VLOOKUP($B8337,[1]Content!$B$2:$E$1001,3,0)</f>
        <v>GIF</v>
      </c>
      <c r="F8337" t="str">
        <f>VLOOKUP($B8337,[1]Content!$B$2:$E$1001,4,0)</f>
        <v>science</v>
      </c>
      <c r="G8337" t="str">
        <v>positive</v>
      </c>
      <c r="H8337">
        <v>70</v>
      </c>
      <c r="I8337" t="str">
        <f t="shared" si="261"/>
        <v>Sep</v>
      </c>
      <c r="J8337" t="str">
        <f t="shared" si="262"/>
        <v>2020</v>
      </c>
    </row>
    <row r="8338" spans="1:10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VLOOKUP($B8338,[1]Content!$B$2:$E$1001,3,0)</f>
        <v>GIF</v>
      </c>
      <c r="F8338" t="str">
        <f>VLOOKUP($B8338,[1]Content!$B$2:$E$1001,4,0)</f>
        <v>science</v>
      </c>
      <c r="G8338" t="str">
        <v>negative</v>
      </c>
      <c r="H8338">
        <v>5</v>
      </c>
      <c r="I8338" t="str">
        <f t="shared" si="261"/>
        <v>Mar</v>
      </c>
      <c r="J8338" t="str">
        <f t="shared" si="262"/>
        <v>2021</v>
      </c>
    </row>
    <row r="8339" spans="1:10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VLOOKUP($B8339,[1]Content!$B$2:$E$1001,3,0)</f>
        <v>GIF</v>
      </c>
      <c r="F8339" t="str">
        <f>VLOOKUP($B8339,[1]Content!$B$2:$E$1001,4,0)</f>
        <v>science</v>
      </c>
      <c r="G8339" t="str">
        <v>positive</v>
      </c>
      <c r="H8339">
        <v>30</v>
      </c>
      <c r="I8339" t="str">
        <f t="shared" si="261"/>
        <v>Feb</v>
      </c>
      <c r="J8339" t="str">
        <f t="shared" si="262"/>
        <v>2021</v>
      </c>
    </row>
    <row r="8340" spans="1:10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VLOOKUP($B8340,[1]Content!$B$2:$E$1001,3,0)</f>
        <v>GIF</v>
      </c>
      <c r="F8340" t="str">
        <f>VLOOKUP($B8340,[1]Content!$B$2:$E$1001,4,0)</f>
        <v>science</v>
      </c>
      <c r="G8340" t="str">
        <v>positive</v>
      </c>
      <c r="H8340">
        <v>50</v>
      </c>
      <c r="I8340" t="str">
        <f t="shared" si="261"/>
        <v>Sep</v>
      </c>
      <c r="J8340" t="str">
        <f t="shared" si="262"/>
        <v>2020</v>
      </c>
    </row>
    <row r="8341" spans="1:10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VLOOKUP($B8341,[1]Content!$B$2:$E$1001,3,0)</f>
        <v>GIF</v>
      </c>
      <c r="F8341" t="str">
        <f>VLOOKUP($B8341,[1]Content!$B$2:$E$1001,4,0)</f>
        <v>science</v>
      </c>
      <c r="G8341" t="str">
        <v>negative</v>
      </c>
      <c r="H8341">
        <v>10</v>
      </c>
      <c r="I8341" t="str">
        <f t="shared" si="261"/>
        <v>Nov</v>
      </c>
      <c r="J8341" t="str">
        <f t="shared" si="262"/>
        <v>2020</v>
      </c>
    </row>
    <row r="8342" spans="1:10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VLOOKUP($B8342,[1]Content!$B$2:$E$1001,3,0)</f>
        <v>GIF</v>
      </c>
      <c r="F8342" t="str">
        <f>VLOOKUP($B8342,[1]Content!$B$2:$E$1001,4,0)</f>
        <v>science</v>
      </c>
      <c r="G8342" t="str">
        <v>negative</v>
      </c>
      <c r="H8342">
        <v>5</v>
      </c>
      <c r="I8342" t="str">
        <f t="shared" si="261"/>
        <v>Dec</v>
      </c>
      <c r="J8342" t="str">
        <f t="shared" si="262"/>
        <v>2020</v>
      </c>
    </row>
    <row r="8343" spans="1:10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VLOOKUP($B8343,[1]Content!$B$2:$E$1001,3,0)</f>
        <v>GIF</v>
      </c>
      <c r="F8343" t="str">
        <f>VLOOKUP($B8343,[1]Content!$B$2:$E$1001,4,0)</f>
        <v>science</v>
      </c>
      <c r="G8343" t="str">
        <v>positive</v>
      </c>
      <c r="H8343">
        <v>72</v>
      </c>
      <c r="I8343" t="str">
        <f t="shared" si="261"/>
        <v>Oct</v>
      </c>
      <c r="J8343" t="str">
        <f t="shared" si="262"/>
        <v>2020</v>
      </c>
    </row>
    <row r="8344" spans="1:10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VLOOKUP($B8344,[1]Content!$B$2:$E$1001,3,0)</f>
        <v>GIF</v>
      </c>
      <c r="F8344" t="str">
        <f>VLOOKUP($B8344,[1]Content!$B$2:$E$1001,4,0)</f>
        <v>science</v>
      </c>
      <c r="G8344" t="str">
        <v>negative</v>
      </c>
      <c r="H8344">
        <v>15</v>
      </c>
      <c r="I8344" t="str">
        <f t="shared" si="261"/>
        <v>Mar</v>
      </c>
      <c r="J8344" t="str">
        <f t="shared" si="262"/>
        <v>2021</v>
      </c>
    </row>
    <row r="8345" spans="1:10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VLOOKUP($B8345,[1]Content!$B$2:$E$1001,3,0)</f>
        <v>GIF</v>
      </c>
      <c r="F8345" t="str">
        <f>VLOOKUP($B8345,[1]Content!$B$2:$E$1001,4,0)</f>
        <v>science</v>
      </c>
      <c r="G8345" t="str">
        <v>positive</v>
      </c>
      <c r="H8345">
        <v>60</v>
      </c>
      <c r="I8345" t="str">
        <f t="shared" si="261"/>
        <v>Aug</v>
      </c>
      <c r="J8345" t="str">
        <f t="shared" si="262"/>
        <v>2020</v>
      </c>
    </row>
    <row r="8346" spans="1:10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VLOOKUP($B8346,[1]Content!$B$2:$E$1001,3,0)</f>
        <v>GIF</v>
      </c>
      <c r="F8346" t="str">
        <f>VLOOKUP($B8346,[1]Content!$B$2:$E$1001,4,0)</f>
        <v>science</v>
      </c>
      <c r="G8346" t="str">
        <v>positive</v>
      </c>
      <c r="H8346">
        <v>60</v>
      </c>
      <c r="I8346" t="str">
        <f t="shared" si="261"/>
        <v>Oct</v>
      </c>
      <c r="J8346" t="str">
        <f t="shared" si="262"/>
        <v>2020</v>
      </c>
    </row>
    <row r="8347" spans="1:10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VLOOKUP($B8347,[1]Content!$B$2:$E$1001,3,0)</f>
        <v>GIF</v>
      </c>
      <c r="F8347" t="str">
        <f>VLOOKUP($B8347,[1]Content!$B$2:$E$1001,4,0)</f>
        <v>science</v>
      </c>
      <c r="G8347" t="str">
        <v>negative</v>
      </c>
      <c r="H8347">
        <v>10</v>
      </c>
      <c r="I8347" t="str">
        <f t="shared" si="261"/>
        <v>Apr</v>
      </c>
      <c r="J8347" t="str">
        <f t="shared" si="262"/>
        <v>2021</v>
      </c>
    </row>
    <row r="8348" spans="1:10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VLOOKUP($B8348,[1]Content!$B$2:$E$1001,3,0)</f>
        <v>GIF</v>
      </c>
      <c r="F8348" t="str">
        <f>VLOOKUP($B8348,[1]Content!$B$2:$E$1001,4,0)</f>
        <v>science</v>
      </c>
      <c r="G8348" t="str">
        <v>neutral</v>
      </c>
      <c r="H8348">
        <v>20</v>
      </c>
      <c r="I8348" t="str">
        <f t="shared" si="261"/>
        <v>Nov</v>
      </c>
      <c r="J8348" t="str">
        <f t="shared" si="262"/>
        <v>2020</v>
      </c>
    </row>
    <row r="8349" spans="1:10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VLOOKUP($B8349,[1]Content!$B$2:$E$1001,3,0)</f>
        <v>GIF</v>
      </c>
      <c r="F8349" t="str">
        <f>VLOOKUP($B8349,[1]Content!$B$2:$E$1001,4,0)</f>
        <v>science</v>
      </c>
      <c r="G8349" t="str">
        <v>neutral</v>
      </c>
      <c r="H8349">
        <v>35</v>
      </c>
      <c r="I8349" t="str">
        <f t="shared" si="261"/>
        <v>Dec</v>
      </c>
      <c r="J8349" t="str">
        <f t="shared" si="262"/>
        <v>2020</v>
      </c>
    </row>
    <row r="8350" spans="1:10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VLOOKUP($B8350,[1]Content!$B$2:$E$1001,3,0)</f>
        <v>video</v>
      </c>
      <c r="F8350" t="str">
        <f>VLOOKUP($B8350,[1]Content!$B$2:$E$1001,4,0)</f>
        <v>culture</v>
      </c>
      <c r="G8350" t="str">
        <v>positive</v>
      </c>
      <c r="H8350">
        <v>75</v>
      </c>
      <c r="I8350" t="str">
        <f t="shared" si="261"/>
        <v>May</v>
      </c>
      <c r="J8350" t="str">
        <f t="shared" si="262"/>
        <v>2021</v>
      </c>
    </row>
    <row r="8351" spans="1:10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VLOOKUP($B8351,[1]Content!$B$2:$E$1001,3,0)</f>
        <v>video</v>
      </c>
      <c r="F8351" t="str">
        <f>VLOOKUP($B8351,[1]Content!$B$2:$E$1001,4,0)</f>
        <v>culture</v>
      </c>
      <c r="G8351" t="str">
        <v>negative</v>
      </c>
      <c r="H8351">
        <v>5</v>
      </c>
      <c r="I8351" t="str">
        <f t="shared" si="261"/>
        <v>Mar</v>
      </c>
      <c r="J8351" t="str">
        <f t="shared" si="262"/>
        <v>2021</v>
      </c>
    </row>
    <row r="8352" spans="1:10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VLOOKUP($B8352,[1]Content!$B$2:$E$1001,3,0)</f>
        <v>video</v>
      </c>
      <c r="F8352" t="str">
        <f>VLOOKUP($B8352,[1]Content!$B$2:$E$1001,4,0)</f>
        <v>culture</v>
      </c>
      <c r="G8352" t="str">
        <v>positive</v>
      </c>
      <c r="H8352">
        <v>30</v>
      </c>
      <c r="I8352" t="str">
        <f t="shared" si="261"/>
        <v>Mar</v>
      </c>
      <c r="J8352" t="str">
        <f t="shared" si="262"/>
        <v>2021</v>
      </c>
    </row>
    <row r="8353" spans="1:10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VLOOKUP($B8353,[1]Content!$B$2:$E$1001,3,0)</f>
        <v>video</v>
      </c>
      <c r="F8353" t="str">
        <f>VLOOKUP($B8353,[1]Content!$B$2:$E$1001,4,0)</f>
        <v>culture</v>
      </c>
      <c r="G8353" t="str">
        <v>positive</v>
      </c>
      <c r="H8353">
        <v>65</v>
      </c>
      <c r="I8353" t="str">
        <f t="shared" si="261"/>
        <v>Jun</v>
      </c>
      <c r="J8353" t="str">
        <f t="shared" si="262"/>
        <v>2021</v>
      </c>
    </row>
    <row r="8354" spans="1:10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VLOOKUP($B8354,[1]Content!$B$2:$E$1001,3,0)</f>
        <v>video</v>
      </c>
      <c r="F8354" t="str">
        <f>VLOOKUP($B8354,[1]Content!$B$2:$E$1001,4,0)</f>
        <v>culture</v>
      </c>
      <c r="G8354" t="str">
        <v>neutral</v>
      </c>
      <c r="H8354">
        <v>20</v>
      </c>
      <c r="I8354" t="str">
        <f t="shared" si="261"/>
        <v>Mar</v>
      </c>
      <c r="J8354" t="str">
        <f t="shared" si="262"/>
        <v>2021</v>
      </c>
    </row>
    <row r="8355" spans="1:10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VLOOKUP($B8355,[1]Content!$B$2:$E$1001,3,0)</f>
        <v>video</v>
      </c>
      <c r="F8355" t="str">
        <f>VLOOKUP($B8355,[1]Content!$B$2:$E$1001,4,0)</f>
        <v>culture</v>
      </c>
      <c r="G8355" t="str">
        <v>positive</v>
      </c>
      <c r="H8355">
        <v>45</v>
      </c>
      <c r="I8355" t="str">
        <f t="shared" si="261"/>
        <v>May</v>
      </c>
      <c r="J8355" t="str">
        <f t="shared" si="262"/>
        <v>2021</v>
      </c>
    </row>
    <row r="8356" spans="1:10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VLOOKUP($B8356,[1]Content!$B$2:$E$1001,3,0)</f>
        <v>video</v>
      </c>
      <c r="F8356" t="str">
        <f>VLOOKUP($B8356,[1]Content!$B$2:$E$1001,4,0)</f>
        <v>culture</v>
      </c>
      <c r="G8356" t="str">
        <v>positive</v>
      </c>
      <c r="H8356">
        <v>60</v>
      </c>
      <c r="I8356" t="str">
        <f t="shared" si="261"/>
        <v>May</v>
      </c>
      <c r="J8356" t="str">
        <f t="shared" si="262"/>
        <v>2021</v>
      </c>
    </row>
    <row r="8357" spans="1:10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VLOOKUP($B8357,[1]Content!$B$2:$E$1001,3,0)</f>
        <v>video</v>
      </c>
      <c r="F8357" t="str">
        <f>VLOOKUP($B8357,[1]Content!$B$2:$E$1001,4,0)</f>
        <v>culture</v>
      </c>
      <c r="G8357" t="str">
        <v>positive</v>
      </c>
      <c r="H8357">
        <v>60</v>
      </c>
      <c r="I8357" t="str">
        <f t="shared" si="261"/>
        <v>Mar</v>
      </c>
      <c r="J8357" t="str">
        <f t="shared" si="262"/>
        <v>2021</v>
      </c>
    </row>
    <row r="8358" spans="1:10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VLOOKUP($B8358,[1]Content!$B$2:$E$1001,3,0)</f>
        <v>video</v>
      </c>
      <c r="F8358" t="str">
        <f>VLOOKUP($B8358,[1]Content!$B$2:$E$1001,4,0)</f>
        <v>culture</v>
      </c>
      <c r="G8358" t="str">
        <v>positive</v>
      </c>
      <c r="H8358">
        <v>70</v>
      </c>
      <c r="I8358" t="str">
        <f t="shared" si="261"/>
        <v>Mar</v>
      </c>
      <c r="J8358" t="str">
        <f t="shared" si="262"/>
        <v>2021</v>
      </c>
    </row>
    <row r="8359" spans="1:10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VLOOKUP($B8359,[1]Content!$B$2:$E$1001,3,0)</f>
        <v>video</v>
      </c>
      <c r="F8359" t="str">
        <f>VLOOKUP($B8359,[1]Content!$B$2:$E$1001,4,0)</f>
        <v>culture</v>
      </c>
      <c r="G8359" t="str">
        <v>positive</v>
      </c>
      <c r="H8359">
        <v>60</v>
      </c>
      <c r="I8359" t="str">
        <f t="shared" si="261"/>
        <v>Feb</v>
      </c>
      <c r="J8359" t="str">
        <f t="shared" si="262"/>
        <v>2021</v>
      </c>
    </row>
    <row r="8360" spans="1:10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VLOOKUP($B8360,[1]Content!$B$2:$E$1001,3,0)</f>
        <v>video</v>
      </c>
      <c r="F8360" t="str">
        <f>VLOOKUP($B8360,[1]Content!$B$2:$E$1001,4,0)</f>
        <v>culture</v>
      </c>
      <c r="G8360" t="str">
        <v>positive</v>
      </c>
      <c r="H8360">
        <v>45</v>
      </c>
      <c r="I8360" t="str">
        <f t="shared" si="261"/>
        <v>Aug</v>
      </c>
      <c r="J8360" t="str">
        <f t="shared" si="262"/>
        <v>2020</v>
      </c>
    </row>
    <row r="8361" spans="1:10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VLOOKUP($B8361,[1]Content!$B$2:$E$1001,3,0)</f>
        <v>video</v>
      </c>
      <c r="F8361" t="str">
        <f>VLOOKUP($B8361,[1]Content!$B$2:$E$1001,4,0)</f>
        <v>culture</v>
      </c>
      <c r="G8361" t="str">
        <v>positive</v>
      </c>
      <c r="H8361">
        <v>65</v>
      </c>
      <c r="I8361" t="str">
        <f t="shared" si="261"/>
        <v>Apr</v>
      </c>
      <c r="J8361" t="str">
        <f t="shared" si="262"/>
        <v>2021</v>
      </c>
    </row>
    <row r="8362" spans="1:10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VLOOKUP($B8362,[1]Content!$B$2:$E$1001,3,0)</f>
        <v>video</v>
      </c>
      <c r="F8362" t="str">
        <f>VLOOKUP($B8362,[1]Content!$B$2:$E$1001,4,0)</f>
        <v>culture</v>
      </c>
      <c r="G8362" t="str">
        <v>negative</v>
      </c>
      <c r="H8362">
        <v>12</v>
      </c>
      <c r="I8362" t="str">
        <f t="shared" si="261"/>
        <v>Feb</v>
      </c>
      <c r="J8362" t="str">
        <f t="shared" si="262"/>
        <v>2021</v>
      </c>
    </row>
    <row r="8363" spans="1:10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VLOOKUP($B8363,[1]Content!$B$2:$E$1001,3,0)</f>
        <v>video</v>
      </c>
      <c r="F8363" t="str">
        <f>VLOOKUP($B8363,[1]Content!$B$2:$E$1001,4,0)</f>
        <v>culture</v>
      </c>
      <c r="G8363" t="str">
        <v>positive</v>
      </c>
      <c r="H8363">
        <v>72</v>
      </c>
      <c r="I8363" t="str">
        <f t="shared" si="261"/>
        <v>Jan</v>
      </c>
      <c r="J8363" t="str">
        <f t="shared" si="262"/>
        <v>2021</v>
      </c>
    </row>
    <row r="8364" spans="1:10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VLOOKUP($B8364,[1]Content!$B$2:$E$1001,3,0)</f>
        <v>video</v>
      </c>
      <c r="F8364" t="str">
        <f>VLOOKUP($B8364,[1]Content!$B$2:$E$1001,4,0)</f>
        <v>culture</v>
      </c>
      <c r="G8364" t="str">
        <v>positive</v>
      </c>
      <c r="H8364">
        <v>60</v>
      </c>
      <c r="I8364" t="str">
        <f t="shared" si="261"/>
        <v>Oct</v>
      </c>
      <c r="J8364" t="str">
        <f t="shared" si="262"/>
        <v>2020</v>
      </c>
    </row>
    <row r="8365" spans="1:10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VLOOKUP($B8365,[1]Content!$B$2:$E$1001,3,0)</f>
        <v>video</v>
      </c>
      <c r="F8365" t="str">
        <f>VLOOKUP($B8365,[1]Content!$B$2:$E$1001,4,0)</f>
        <v>culture</v>
      </c>
      <c r="G8365" t="str">
        <v>neutral</v>
      </c>
      <c r="H8365">
        <v>35</v>
      </c>
      <c r="I8365" t="str">
        <f t="shared" si="261"/>
        <v>Aug</v>
      </c>
      <c r="J8365" t="str">
        <f t="shared" si="262"/>
        <v>2020</v>
      </c>
    </row>
    <row r="8366" spans="1:10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VLOOKUP($B8366,[1]Content!$B$2:$E$1001,3,0)</f>
        <v>video</v>
      </c>
      <c r="F8366" t="str">
        <f>VLOOKUP($B8366,[1]Content!$B$2:$E$1001,4,0)</f>
        <v>culture</v>
      </c>
      <c r="G8366" t="str">
        <v>positive</v>
      </c>
      <c r="H8366">
        <v>30</v>
      </c>
      <c r="I8366" t="str">
        <f t="shared" si="261"/>
        <v>Jan</v>
      </c>
      <c r="J8366" t="str">
        <f t="shared" si="262"/>
        <v>2021</v>
      </c>
    </row>
    <row r="8367" spans="1:10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VLOOKUP($B8367,[1]Content!$B$2:$E$1001,3,0)</f>
        <v>video</v>
      </c>
      <c r="F8367" t="str">
        <f>VLOOKUP($B8367,[1]Content!$B$2:$E$1001,4,0)</f>
        <v>culture</v>
      </c>
      <c r="G8367" t="str">
        <v>negative</v>
      </c>
      <c r="H8367">
        <v>5</v>
      </c>
      <c r="I8367" t="str">
        <f t="shared" si="261"/>
        <v>Jan</v>
      </c>
      <c r="J8367" t="str">
        <f t="shared" si="262"/>
        <v>2021</v>
      </c>
    </row>
    <row r="8368" spans="1:10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VLOOKUP($B8368,[1]Content!$B$2:$E$1001,3,0)</f>
        <v>video</v>
      </c>
      <c r="F8368" t="str">
        <f>VLOOKUP($B8368,[1]Content!$B$2:$E$1001,4,0)</f>
        <v>culture</v>
      </c>
      <c r="G8368" t="str">
        <v>positive</v>
      </c>
      <c r="H8368">
        <v>75</v>
      </c>
      <c r="I8368" t="str">
        <f t="shared" si="261"/>
        <v>Mar</v>
      </c>
      <c r="J8368" t="str">
        <f t="shared" si="262"/>
        <v>2021</v>
      </c>
    </row>
    <row r="8369" spans="1:10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VLOOKUP($B8369,[1]Content!$B$2:$E$1001,3,0)</f>
        <v>video</v>
      </c>
      <c r="F8369" t="str">
        <f>VLOOKUP($B8369,[1]Content!$B$2:$E$1001,4,0)</f>
        <v>culture</v>
      </c>
      <c r="G8369" t="str">
        <v>positive</v>
      </c>
      <c r="H8369">
        <v>70</v>
      </c>
      <c r="I8369" t="str">
        <f t="shared" si="261"/>
        <v>Jun</v>
      </c>
      <c r="J8369" t="str">
        <f t="shared" si="262"/>
        <v>2021</v>
      </c>
    </row>
    <row r="8370" spans="1:10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VLOOKUP($B8370,[1]Content!$B$2:$E$1001,3,0)</f>
        <v>video</v>
      </c>
      <c r="F8370" t="str">
        <f>VLOOKUP($B8370,[1]Content!$B$2:$E$1001,4,0)</f>
        <v>culture</v>
      </c>
      <c r="G8370" t="str">
        <v>positive</v>
      </c>
      <c r="H8370">
        <v>70</v>
      </c>
      <c r="I8370" t="str">
        <f t="shared" si="261"/>
        <v>Jun</v>
      </c>
      <c r="J8370" t="str">
        <f t="shared" si="262"/>
        <v>2021</v>
      </c>
    </row>
    <row r="8371" spans="1:10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VLOOKUP($B8371,[1]Content!$B$2:$E$1001,3,0)</f>
        <v>video</v>
      </c>
      <c r="F8371" t="str">
        <f>VLOOKUP($B8371,[1]Content!$B$2:$E$1001,4,0)</f>
        <v>culture</v>
      </c>
      <c r="G8371" t="str">
        <v>neutral</v>
      </c>
      <c r="H8371">
        <v>20</v>
      </c>
      <c r="I8371" t="str">
        <f t="shared" si="261"/>
        <v>Jul</v>
      </c>
      <c r="J8371" t="str">
        <f t="shared" si="262"/>
        <v>2020</v>
      </c>
    </row>
    <row r="8372" spans="1:10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VLOOKUP($B8372,[1]Content!$B$2:$E$1001,3,0)</f>
        <v>video</v>
      </c>
      <c r="F8372" t="str">
        <f>VLOOKUP($B8372,[1]Content!$B$2:$E$1001,4,0)</f>
        <v>culture</v>
      </c>
      <c r="G8372" t="str">
        <v>negative</v>
      </c>
      <c r="H8372">
        <v>10</v>
      </c>
      <c r="I8372" t="str">
        <f t="shared" si="261"/>
        <v>Mar</v>
      </c>
      <c r="J8372" t="str">
        <f t="shared" si="262"/>
        <v>2021</v>
      </c>
    </row>
    <row r="8373" spans="1:10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VLOOKUP($B8373,[1]Content!$B$2:$E$1001,3,0)</f>
        <v>video</v>
      </c>
      <c r="F8373" t="str">
        <f>VLOOKUP($B8373,[1]Content!$B$2:$E$1001,4,0)</f>
        <v>culture</v>
      </c>
      <c r="G8373" t="str">
        <v>negative</v>
      </c>
      <c r="H8373">
        <v>0</v>
      </c>
      <c r="I8373" t="str">
        <f t="shared" si="261"/>
        <v>Aug</v>
      </c>
      <c r="J8373" t="str">
        <f t="shared" si="262"/>
        <v>2020</v>
      </c>
    </row>
    <row r="8374" spans="1:10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VLOOKUP($B8374,[1]Content!$B$2:$E$1001,3,0)</f>
        <v>photo</v>
      </c>
      <c r="F8374" t="str">
        <f>VLOOKUP($B8374,[1]Content!$B$2:$E$1001,4,0)</f>
        <v>science</v>
      </c>
      <c r="G8374" t="str">
        <v>negative</v>
      </c>
      <c r="H8374">
        <v>10</v>
      </c>
      <c r="I8374" t="str">
        <f t="shared" si="261"/>
        <v>Sep</v>
      </c>
      <c r="J8374" t="str">
        <f t="shared" si="262"/>
        <v>2020</v>
      </c>
    </row>
    <row r="8375" spans="1:10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VLOOKUP($B8375,[1]Content!$B$2:$E$1001,3,0)</f>
        <v>photo</v>
      </c>
      <c r="F8375" t="str">
        <f>VLOOKUP($B8375,[1]Content!$B$2:$E$1001,4,0)</f>
        <v>science</v>
      </c>
      <c r="G8375" t="str">
        <v>positive</v>
      </c>
      <c r="H8375">
        <v>72</v>
      </c>
      <c r="I8375" t="str">
        <f t="shared" si="261"/>
        <v>Nov</v>
      </c>
      <c r="J8375" t="str">
        <f t="shared" si="262"/>
        <v>2020</v>
      </c>
    </row>
    <row r="8376" spans="1:10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VLOOKUP($B8376,[1]Content!$B$2:$E$1001,3,0)</f>
        <v>photo</v>
      </c>
      <c r="F8376" t="str">
        <f>VLOOKUP($B8376,[1]Content!$B$2:$E$1001,4,0)</f>
        <v>science</v>
      </c>
      <c r="G8376" t="str">
        <v>neutral</v>
      </c>
      <c r="H8376">
        <v>20</v>
      </c>
      <c r="I8376" t="str">
        <f t="shared" si="261"/>
        <v>Nov</v>
      </c>
      <c r="J8376" t="str">
        <f t="shared" si="262"/>
        <v>2020</v>
      </c>
    </row>
    <row r="8377" spans="1:10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VLOOKUP($B8377,[1]Content!$B$2:$E$1001,3,0)</f>
        <v>photo</v>
      </c>
      <c r="F8377" t="str">
        <f>VLOOKUP($B8377,[1]Content!$B$2:$E$1001,4,0)</f>
        <v>science</v>
      </c>
      <c r="G8377" t="str">
        <v>positive</v>
      </c>
      <c r="H8377">
        <v>72</v>
      </c>
      <c r="I8377" t="str">
        <f t="shared" si="261"/>
        <v>Dec</v>
      </c>
      <c r="J8377" t="str">
        <f t="shared" si="262"/>
        <v>2020</v>
      </c>
    </row>
    <row r="8378" spans="1:10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VLOOKUP($B8378,[1]Content!$B$2:$E$1001,3,0)</f>
        <v>photo</v>
      </c>
      <c r="F8378" t="str">
        <f>VLOOKUP($B8378,[1]Content!$B$2:$E$1001,4,0)</f>
        <v>science</v>
      </c>
      <c r="G8378" t="str">
        <v>positive</v>
      </c>
      <c r="H8378">
        <v>30</v>
      </c>
      <c r="I8378" t="str">
        <f t="shared" si="261"/>
        <v>Apr</v>
      </c>
      <c r="J8378" t="str">
        <f t="shared" si="262"/>
        <v>2021</v>
      </c>
    </row>
    <row r="8379" spans="1:10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VLOOKUP($B8379,[1]Content!$B$2:$E$1001,3,0)</f>
        <v>photo</v>
      </c>
      <c r="F8379" t="str">
        <f>VLOOKUP($B8379,[1]Content!$B$2:$E$1001,4,0)</f>
        <v>science</v>
      </c>
      <c r="G8379" t="str">
        <v>neutral</v>
      </c>
      <c r="H8379">
        <v>20</v>
      </c>
      <c r="I8379" t="str">
        <f t="shared" si="261"/>
        <v>Jun</v>
      </c>
      <c r="J8379" t="str">
        <f t="shared" si="262"/>
        <v>2020</v>
      </c>
    </row>
    <row r="8380" spans="1:10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VLOOKUP($B8380,[1]Content!$B$2:$E$1001,3,0)</f>
        <v>photo</v>
      </c>
      <c r="F8380" t="str">
        <f>VLOOKUP($B8380,[1]Content!$B$2:$E$1001,4,0)</f>
        <v>science</v>
      </c>
      <c r="G8380" t="str">
        <v>positive</v>
      </c>
      <c r="H8380">
        <v>30</v>
      </c>
      <c r="I8380" t="str">
        <f t="shared" si="261"/>
        <v>Oct</v>
      </c>
      <c r="J8380" t="str">
        <f t="shared" si="262"/>
        <v>2020</v>
      </c>
    </row>
    <row r="8381" spans="1:10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VLOOKUP($B8381,[1]Content!$B$2:$E$1001,3,0)</f>
        <v>photo</v>
      </c>
      <c r="F8381" t="str">
        <f>VLOOKUP($B8381,[1]Content!$B$2:$E$1001,4,0)</f>
        <v>science</v>
      </c>
      <c r="G8381" t="str">
        <v>neutral</v>
      </c>
      <c r="H8381">
        <v>35</v>
      </c>
      <c r="I8381" t="str">
        <f t="shared" si="261"/>
        <v>Mar</v>
      </c>
      <c r="J8381" t="str">
        <f t="shared" si="262"/>
        <v>2021</v>
      </c>
    </row>
    <row r="8382" spans="1:10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VLOOKUP($B8382,[1]Content!$B$2:$E$1001,3,0)</f>
        <v>photo</v>
      </c>
      <c r="F8382" t="str">
        <f>VLOOKUP($B8382,[1]Content!$B$2:$E$1001,4,0)</f>
        <v>science</v>
      </c>
      <c r="G8382" t="str">
        <v>negative</v>
      </c>
      <c r="H8382">
        <v>10</v>
      </c>
      <c r="I8382" t="str">
        <f t="shared" si="261"/>
        <v>Oct</v>
      </c>
      <c r="J8382" t="str">
        <f t="shared" si="262"/>
        <v>2020</v>
      </c>
    </row>
    <row r="8383" spans="1:10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VLOOKUP($B8383,[1]Content!$B$2:$E$1001,3,0)</f>
        <v>photo</v>
      </c>
      <c r="F8383" t="str">
        <f>VLOOKUP($B8383,[1]Content!$B$2:$E$1001,4,0)</f>
        <v>science</v>
      </c>
      <c r="G8383" t="str">
        <v>positive</v>
      </c>
      <c r="H8383">
        <v>30</v>
      </c>
      <c r="I8383" t="str">
        <f t="shared" si="261"/>
        <v>Feb</v>
      </c>
      <c r="J8383" t="str">
        <f t="shared" si="262"/>
        <v>2021</v>
      </c>
    </row>
    <row r="8384" spans="1:10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VLOOKUP($B8384,[1]Content!$B$2:$E$1001,3,0)</f>
        <v>photo</v>
      </c>
      <c r="F8384" t="str">
        <f>VLOOKUP($B8384,[1]Content!$B$2:$E$1001,4,0)</f>
        <v>science</v>
      </c>
      <c r="G8384" t="str">
        <v>positive</v>
      </c>
      <c r="H8384">
        <v>30</v>
      </c>
      <c r="I8384" t="str">
        <f t="shared" si="261"/>
        <v>Jun</v>
      </c>
      <c r="J8384" t="str">
        <f t="shared" si="262"/>
        <v>2020</v>
      </c>
    </row>
    <row r="8385" spans="1:10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VLOOKUP($B8385,[1]Content!$B$2:$E$1001,3,0)</f>
        <v>photo</v>
      </c>
      <c r="F8385" t="str">
        <f>VLOOKUP($B8385,[1]Content!$B$2:$E$1001,4,0)</f>
        <v>science</v>
      </c>
      <c r="G8385" t="str">
        <v>positive</v>
      </c>
      <c r="H8385">
        <v>70</v>
      </c>
      <c r="I8385" t="str">
        <f t="shared" si="261"/>
        <v>Nov</v>
      </c>
      <c r="J8385" t="str">
        <f t="shared" si="262"/>
        <v>2020</v>
      </c>
    </row>
    <row r="8386" spans="1:10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VLOOKUP($B8386,[1]Content!$B$2:$E$1001,3,0)</f>
        <v>photo</v>
      </c>
      <c r="F8386" t="str">
        <f>VLOOKUP($B8386,[1]Content!$B$2:$E$1001,4,0)</f>
        <v>science</v>
      </c>
      <c r="G8386" t="str">
        <v>positive</v>
      </c>
      <c r="H8386">
        <v>72</v>
      </c>
      <c r="I8386" t="str">
        <f t="shared" si="261"/>
        <v>Jul</v>
      </c>
      <c r="J8386" t="str">
        <f t="shared" si="262"/>
        <v>2020</v>
      </c>
    </row>
    <row r="8387" spans="1:10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VLOOKUP($B8387,[1]Content!$B$2:$E$1001,3,0)</f>
        <v>photo</v>
      </c>
      <c r="F8387" t="str">
        <f>VLOOKUP($B8387,[1]Content!$B$2:$E$1001,4,0)</f>
        <v>science</v>
      </c>
      <c r="G8387" t="str">
        <v>negative</v>
      </c>
      <c r="H8387">
        <v>15</v>
      </c>
      <c r="I8387" t="str">
        <f t="shared" ref="I8387:I8450" si="263">TEXT($D8387,"MMM")</f>
        <v>Jan</v>
      </c>
      <c r="J8387" t="str">
        <f t="shared" ref="J8387:J8450" si="264">TEXT($D8387,"YYY")</f>
        <v>2021</v>
      </c>
    </row>
    <row r="8388" spans="1:10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VLOOKUP($B8388,[1]Content!$B$2:$E$1001,3,0)</f>
        <v>photo</v>
      </c>
      <c r="F8388" t="str">
        <f>VLOOKUP($B8388,[1]Content!$B$2:$E$1001,4,0)</f>
        <v>science</v>
      </c>
      <c r="G8388" t="str">
        <v>negative</v>
      </c>
      <c r="H8388">
        <v>12</v>
      </c>
      <c r="I8388" t="str">
        <f t="shared" si="263"/>
        <v>May</v>
      </c>
      <c r="J8388" t="str">
        <f t="shared" si="264"/>
        <v>2021</v>
      </c>
    </row>
    <row r="8389" spans="1:10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VLOOKUP($B8389,[1]Content!$B$2:$E$1001,3,0)</f>
        <v>photo</v>
      </c>
      <c r="F8389" t="str">
        <f>VLOOKUP($B8389,[1]Content!$B$2:$E$1001,4,0)</f>
        <v>science</v>
      </c>
      <c r="G8389" t="str">
        <v>positive</v>
      </c>
      <c r="H8389">
        <v>65</v>
      </c>
      <c r="I8389" t="str">
        <f t="shared" si="263"/>
        <v>May</v>
      </c>
      <c r="J8389" t="str">
        <f t="shared" si="264"/>
        <v>2021</v>
      </c>
    </row>
    <row r="8390" spans="1:10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VLOOKUP($B8390,[1]Content!$B$2:$E$1001,3,0)</f>
        <v>photo</v>
      </c>
      <c r="F8390" t="str">
        <f>VLOOKUP($B8390,[1]Content!$B$2:$E$1001,4,0)</f>
        <v>science</v>
      </c>
      <c r="G8390" t="str">
        <v>negative</v>
      </c>
      <c r="H8390">
        <v>0</v>
      </c>
      <c r="I8390" t="str">
        <f t="shared" si="263"/>
        <v>Apr</v>
      </c>
      <c r="J8390" t="str">
        <f t="shared" si="264"/>
        <v>2021</v>
      </c>
    </row>
    <row r="8391" spans="1:10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VLOOKUP($B8391,[1]Content!$B$2:$E$1001,3,0)</f>
        <v>photo</v>
      </c>
      <c r="F8391" t="str">
        <f>VLOOKUP($B8391,[1]Content!$B$2:$E$1001,4,0)</f>
        <v>science</v>
      </c>
      <c r="G8391" t="str">
        <v>positive</v>
      </c>
      <c r="H8391">
        <v>60</v>
      </c>
      <c r="I8391" t="str">
        <f t="shared" si="263"/>
        <v>Sep</v>
      </c>
      <c r="J8391" t="str">
        <f t="shared" si="264"/>
        <v>2020</v>
      </c>
    </row>
    <row r="8392" spans="1:10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VLOOKUP($B8392,[1]Content!$B$2:$E$1001,3,0)</f>
        <v>photo</v>
      </c>
      <c r="F8392" t="str">
        <f>VLOOKUP($B8392,[1]Content!$B$2:$E$1001,4,0)</f>
        <v>science</v>
      </c>
      <c r="G8392" t="str">
        <v>positive</v>
      </c>
      <c r="H8392">
        <v>70</v>
      </c>
      <c r="I8392" t="str">
        <f t="shared" si="263"/>
        <v>Dec</v>
      </c>
      <c r="J8392" t="str">
        <f t="shared" si="264"/>
        <v>2020</v>
      </c>
    </row>
    <row r="8393" spans="1:10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VLOOKUP($B8393,[1]Content!$B$2:$E$1001,3,0)</f>
        <v>photo</v>
      </c>
      <c r="F8393" t="str">
        <f>VLOOKUP($B8393,[1]Content!$B$2:$E$1001,4,0)</f>
        <v>science</v>
      </c>
      <c r="G8393" t="str">
        <v>positive</v>
      </c>
      <c r="H8393">
        <v>70</v>
      </c>
      <c r="I8393" t="str">
        <f t="shared" si="263"/>
        <v>May</v>
      </c>
      <c r="J8393" t="str">
        <f t="shared" si="264"/>
        <v>2021</v>
      </c>
    </row>
    <row r="8394" spans="1:10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VLOOKUP($B8394,[1]Content!$B$2:$E$1001,3,0)</f>
        <v>photo</v>
      </c>
      <c r="F8394" t="str">
        <f>VLOOKUP($B8394,[1]Content!$B$2:$E$1001,4,0)</f>
        <v>science</v>
      </c>
      <c r="G8394" t="str">
        <v>negative</v>
      </c>
      <c r="H8394">
        <v>10</v>
      </c>
      <c r="I8394" t="str">
        <f t="shared" si="263"/>
        <v>Jun</v>
      </c>
      <c r="J8394" t="str">
        <f t="shared" si="264"/>
        <v>2021</v>
      </c>
    </row>
    <row r="8395" spans="1:10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VLOOKUP($B8395,[1]Content!$B$2:$E$1001,3,0)</f>
        <v>photo</v>
      </c>
      <c r="F8395" t="str">
        <f>VLOOKUP($B8395,[1]Content!$B$2:$E$1001,4,0)</f>
        <v>science</v>
      </c>
      <c r="G8395" t="str">
        <v>negative</v>
      </c>
      <c r="H8395">
        <v>12</v>
      </c>
      <c r="I8395" t="str">
        <f t="shared" si="263"/>
        <v>Mar</v>
      </c>
      <c r="J8395" t="str">
        <f t="shared" si="264"/>
        <v>2021</v>
      </c>
    </row>
    <row r="8396" spans="1:10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VLOOKUP($B8396,[1]Content!$B$2:$E$1001,3,0)</f>
        <v>photo</v>
      </c>
      <c r="F8396" t="str">
        <f>VLOOKUP($B8396,[1]Content!$B$2:$E$1001,4,0)</f>
        <v>science</v>
      </c>
      <c r="G8396" t="str">
        <v>positive</v>
      </c>
      <c r="H8396">
        <v>70</v>
      </c>
      <c r="I8396" t="str">
        <f t="shared" si="263"/>
        <v>Oct</v>
      </c>
      <c r="J8396" t="str">
        <f t="shared" si="264"/>
        <v>2020</v>
      </c>
    </row>
    <row r="8397" spans="1:10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VLOOKUP($B8397,[1]Content!$B$2:$E$1001,3,0)</f>
        <v>photo</v>
      </c>
      <c r="F8397" t="str">
        <f>VLOOKUP($B8397,[1]Content!$B$2:$E$1001,4,0)</f>
        <v>science</v>
      </c>
      <c r="G8397" t="str">
        <v>negative</v>
      </c>
      <c r="H8397">
        <v>0</v>
      </c>
      <c r="I8397" t="str">
        <f t="shared" si="263"/>
        <v>Mar</v>
      </c>
      <c r="J8397" t="str">
        <f t="shared" si="264"/>
        <v>2021</v>
      </c>
    </row>
    <row r="8398" spans="1:10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VLOOKUP($B8398,[1]Content!$B$2:$E$1001,3,0)</f>
        <v>photo</v>
      </c>
      <c r="F8398" t="str">
        <f>VLOOKUP($B8398,[1]Content!$B$2:$E$1001,4,0)</f>
        <v>science</v>
      </c>
      <c r="G8398" t="str">
        <v>positive</v>
      </c>
      <c r="H8398">
        <v>60</v>
      </c>
      <c r="I8398" t="str">
        <f t="shared" si="263"/>
        <v>Jan</v>
      </c>
      <c r="J8398" t="str">
        <f t="shared" si="264"/>
        <v>2021</v>
      </c>
    </row>
    <row r="8399" spans="1:10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VLOOKUP($B8399,[1]Content!$B$2:$E$1001,3,0)</f>
        <v>photo</v>
      </c>
      <c r="F8399" t="str">
        <f>VLOOKUP($B8399,[1]Content!$B$2:$E$1001,4,0)</f>
        <v>science</v>
      </c>
      <c r="G8399" t="str">
        <v>neutral</v>
      </c>
      <c r="H8399">
        <v>35</v>
      </c>
      <c r="I8399" t="str">
        <f t="shared" si="263"/>
        <v>Jun</v>
      </c>
      <c r="J8399" t="str">
        <f t="shared" si="264"/>
        <v>2020</v>
      </c>
    </row>
    <row r="8400" spans="1:10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VLOOKUP($B8400,[1]Content!$B$2:$E$1001,3,0)</f>
        <v>photo</v>
      </c>
      <c r="F8400" t="str">
        <f>VLOOKUP($B8400,[1]Content!$B$2:$E$1001,4,0)</f>
        <v>science</v>
      </c>
      <c r="G8400" t="str">
        <v>positive</v>
      </c>
      <c r="H8400">
        <v>30</v>
      </c>
      <c r="I8400" t="str">
        <f t="shared" si="263"/>
        <v>Jul</v>
      </c>
      <c r="J8400" t="str">
        <f t="shared" si="264"/>
        <v>2020</v>
      </c>
    </row>
    <row r="8401" spans="1:10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VLOOKUP($B8401,[1]Content!$B$2:$E$1001,3,0)</f>
        <v>photo</v>
      </c>
      <c r="F8401" t="str">
        <f>VLOOKUP($B8401,[1]Content!$B$2:$E$1001,4,0)</f>
        <v>science</v>
      </c>
      <c r="G8401" t="str">
        <v>neutral</v>
      </c>
      <c r="H8401">
        <v>35</v>
      </c>
      <c r="I8401" t="str">
        <f t="shared" si="263"/>
        <v>Jan</v>
      </c>
      <c r="J8401" t="str">
        <f t="shared" si="264"/>
        <v>2021</v>
      </c>
    </row>
    <row r="8402" spans="1:10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VLOOKUP($B8402,[1]Content!$B$2:$E$1001,3,0)</f>
        <v>photo</v>
      </c>
      <c r="F8402" t="str">
        <f>VLOOKUP($B8402,[1]Content!$B$2:$E$1001,4,0)</f>
        <v>science</v>
      </c>
      <c r="G8402" t="str">
        <v>negative</v>
      </c>
      <c r="H8402">
        <v>0</v>
      </c>
      <c r="I8402" t="str">
        <f t="shared" si="263"/>
        <v>Dec</v>
      </c>
      <c r="J8402" t="str">
        <f t="shared" si="264"/>
        <v>2020</v>
      </c>
    </row>
    <row r="8403" spans="1:10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VLOOKUP($B8403,[1]Content!$B$2:$E$1001,3,0)</f>
        <v>photo</v>
      </c>
      <c r="F8403" t="str">
        <f>VLOOKUP($B8403,[1]Content!$B$2:$E$1001,4,0)</f>
        <v>science</v>
      </c>
      <c r="G8403" t="str">
        <v>positive</v>
      </c>
      <c r="H8403">
        <v>50</v>
      </c>
      <c r="I8403" t="str">
        <f t="shared" si="263"/>
        <v>Jun</v>
      </c>
      <c r="J8403" t="str">
        <f t="shared" si="264"/>
        <v>2021</v>
      </c>
    </row>
    <row r="8404" spans="1:10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VLOOKUP($B8404,[1]Content!$B$2:$E$1001,3,0)</f>
        <v>photo</v>
      </c>
      <c r="F8404" t="str">
        <f>VLOOKUP($B8404,[1]Content!$B$2:$E$1001,4,0)</f>
        <v>science</v>
      </c>
      <c r="G8404" t="str">
        <v>negative</v>
      </c>
      <c r="H8404">
        <v>12</v>
      </c>
      <c r="I8404" t="str">
        <f t="shared" si="263"/>
        <v>Nov</v>
      </c>
      <c r="J8404" t="str">
        <f t="shared" si="264"/>
        <v>2020</v>
      </c>
    </row>
    <row r="8405" spans="1:10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VLOOKUP($B8405,[1]Content!$B$2:$E$1001,3,0)</f>
        <v>photo</v>
      </c>
      <c r="F8405" t="str">
        <f>VLOOKUP($B8405,[1]Content!$B$2:$E$1001,4,0)</f>
        <v>science</v>
      </c>
      <c r="G8405" t="str">
        <v>negative</v>
      </c>
      <c r="H8405">
        <v>10</v>
      </c>
      <c r="I8405" t="str">
        <f t="shared" si="263"/>
        <v>Nov</v>
      </c>
      <c r="J8405" t="str">
        <f t="shared" si="264"/>
        <v>2020</v>
      </c>
    </row>
    <row r="8406" spans="1:10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VLOOKUP($B8406,[1]Content!$B$2:$E$1001,3,0)</f>
        <v>photo</v>
      </c>
      <c r="F8406" t="str">
        <f>VLOOKUP($B8406,[1]Content!$B$2:$E$1001,4,0)</f>
        <v>science</v>
      </c>
      <c r="G8406" t="str">
        <v>neutral</v>
      </c>
      <c r="H8406">
        <v>35</v>
      </c>
      <c r="I8406" t="str">
        <f t="shared" si="263"/>
        <v>Sep</v>
      </c>
      <c r="J8406" t="str">
        <f t="shared" si="264"/>
        <v>2020</v>
      </c>
    </row>
    <row r="8407" spans="1:10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VLOOKUP($B8407,[1]Content!$B$2:$E$1001,3,0)</f>
        <v>video</v>
      </c>
      <c r="F8407" t="str">
        <f>VLOOKUP($B8407,[1]Content!$B$2:$E$1001,4,0)</f>
        <v>animals</v>
      </c>
      <c r="G8407" t="str">
        <v>negative</v>
      </c>
      <c r="H8407">
        <v>0</v>
      </c>
      <c r="I8407" t="str">
        <f t="shared" si="263"/>
        <v>Jul</v>
      </c>
      <c r="J8407" t="str">
        <f t="shared" si="264"/>
        <v>2020</v>
      </c>
    </row>
    <row r="8408" spans="1:10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VLOOKUP($B8408,[1]Content!$B$2:$E$1001,3,0)</f>
        <v>video</v>
      </c>
      <c r="F8408" t="str">
        <f>VLOOKUP($B8408,[1]Content!$B$2:$E$1001,4,0)</f>
        <v>animals</v>
      </c>
      <c r="G8408" t="str">
        <v>negative</v>
      </c>
      <c r="H8408">
        <v>15</v>
      </c>
      <c r="I8408" t="str">
        <f t="shared" si="263"/>
        <v>Jun</v>
      </c>
      <c r="J8408" t="str">
        <f t="shared" si="264"/>
        <v>2020</v>
      </c>
    </row>
    <row r="8409" spans="1:10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VLOOKUP($B8409,[1]Content!$B$2:$E$1001,3,0)</f>
        <v>video</v>
      </c>
      <c r="F8409" t="str">
        <f>VLOOKUP($B8409,[1]Content!$B$2:$E$1001,4,0)</f>
        <v>animals</v>
      </c>
      <c r="G8409" t="str">
        <v>positive</v>
      </c>
      <c r="H8409">
        <v>30</v>
      </c>
      <c r="I8409" t="str">
        <f t="shared" si="263"/>
        <v>Aug</v>
      </c>
      <c r="J8409" t="str">
        <f t="shared" si="264"/>
        <v>2020</v>
      </c>
    </row>
    <row r="8410" spans="1:10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VLOOKUP($B8410,[1]Content!$B$2:$E$1001,3,0)</f>
        <v>video</v>
      </c>
      <c r="F8410" t="str">
        <f>VLOOKUP($B8410,[1]Content!$B$2:$E$1001,4,0)</f>
        <v>animals</v>
      </c>
      <c r="G8410" t="str">
        <v>positive</v>
      </c>
      <c r="H8410">
        <v>70</v>
      </c>
      <c r="I8410" t="str">
        <f t="shared" si="263"/>
        <v>Jun</v>
      </c>
      <c r="J8410" t="str">
        <f t="shared" si="264"/>
        <v>2020</v>
      </c>
    </row>
    <row r="8411" spans="1:10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VLOOKUP($B8411,[1]Content!$B$2:$E$1001,3,0)</f>
        <v>video</v>
      </c>
      <c r="F8411" t="str">
        <f>VLOOKUP($B8411,[1]Content!$B$2:$E$1001,4,0)</f>
        <v>animals</v>
      </c>
      <c r="G8411" t="str">
        <v>negative</v>
      </c>
      <c r="H8411">
        <v>0</v>
      </c>
      <c r="I8411" t="str">
        <f t="shared" si="263"/>
        <v>Jul</v>
      </c>
      <c r="J8411" t="str">
        <f t="shared" si="264"/>
        <v>2020</v>
      </c>
    </row>
    <row r="8412" spans="1:10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VLOOKUP($B8412,[1]Content!$B$2:$E$1001,3,0)</f>
        <v>video</v>
      </c>
      <c r="F8412" t="str">
        <f>VLOOKUP($B8412,[1]Content!$B$2:$E$1001,4,0)</f>
        <v>animals</v>
      </c>
      <c r="G8412" t="str">
        <v>negative</v>
      </c>
      <c r="H8412">
        <v>0</v>
      </c>
      <c r="I8412" t="str">
        <f t="shared" si="263"/>
        <v>Dec</v>
      </c>
      <c r="J8412" t="str">
        <f t="shared" si="264"/>
        <v>2020</v>
      </c>
    </row>
    <row r="8413" spans="1:10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VLOOKUP($B8413,[1]Content!$B$2:$E$1001,3,0)</f>
        <v>video</v>
      </c>
      <c r="F8413" t="str">
        <f>VLOOKUP($B8413,[1]Content!$B$2:$E$1001,4,0)</f>
        <v>animals</v>
      </c>
      <c r="G8413" t="str">
        <v>positive</v>
      </c>
      <c r="H8413">
        <v>45</v>
      </c>
      <c r="I8413" t="str">
        <f t="shared" si="263"/>
        <v>May</v>
      </c>
      <c r="J8413" t="str">
        <f t="shared" si="264"/>
        <v>2021</v>
      </c>
    </row>
    <row r="8414" spans="1:10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VLOOKUP($B8414,[1]Content!$B$2:$E$1001,3,0)</f>
        <v>video</v>
      </c>
      <c r="F8414" t="str">
        <f>VLOOKUP($B8414,[1]Content!$B$2:$E$1001,4,0)</f>
        <v>animals</v>
      </c>
      <c r="G8414" t="str">
        <v>positive</v>
      </c>
      <c r="H8414">
        <v>45</v>
      </c>
      <c r="I8414" t="str">
        <f t="shared" si="263"/>
        <v>May</v>
      </c>
      <c r="J8414" t="str">
        <f t="shared" si="264"/>
        <v>2021</v>
      </c>
    </row>
    <row r="8415" spans="1:10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VLOOKUP($B8415,[1]Content!$B$2:$E$1001,3,0)</f>
        <v>video</v>
      </c>
      <c r="F8415" t="str">
        <f>VLOOKUP($B8415,[1]Content!$B$2:$E$1001,4,0)</f>
        <v>animals</v>
      </c>
      <c r="G8415" t="str">
        <v>positive</v>
      </c>
      <c r="H8415">
        <v>70</v>
      </c>
      <c r="I8415" t="str">
        <f t="shared" si="263"/>
        <v>Feb</v>
      </c>
      <c r="J8415" t="str">
        <f t="shared" si="264"/>
        <v>2021</v>
      </c>
    </row>
    <row r="8416" spans="1:10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VLOOKUP($B8416,[1]Content!$B$2:$E$1001,3,0)</f>
        <v>video</v>
      </c>
      <c r="F8416" t="str">
        <f>VLOOKUP($B8416,[1]Content!$B$2:$E$1001,4,0)</f>
        <v>animals</v>
      </c>
      <c r="G8416" t="str">
        <v>positive</v>
      </c>
      <c r="H8416">
        <v>75</v>
      </c>
      <c r="I8416" t="str">
        <f t="shared" si="263"/>
        <v>Apr</v>
      </c>
      <c r="J8416" t="str">
        <f t="shared" si="264"/>
        <v>2021</v>
      </c>
    </row>
    <row r="8417" spans="1:10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VLOOKUP($B8417,[1]Content!$B$2:$E$1001,3,0)</f>
        <v>video</v>
      </c>
      <c r="F8417" t="str">
        <f>VLOOKUP($B8417,[1]Content!$B$2:$E$1001,4,0)</f>
        <v>animals</v>
      </c>
      <c r="G8417" t="str">
        <v>negative</v>
      </c>
      <c r="H8417">
        <v>0</v>
      </c>
      <c r="I8417" t="str">
        <f t="shared" si="263"/>
        <v>Apr</v>
      </c>
      <c r="J8417" t="str">
        <f t="shared" si="264"/>
        <v>2021</v>
      </c>
    </row>
    <row r="8418" spans="1:10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VLOOKUP($B8418,[1]Content!$B$2:$E$1001,3,0)</f>
        <v>video</v>
      </c>
      <c r="F8418" t="str">
        <f>VLOOKUP($B8418,[1]Content!$B$2:$E$1001,4,0)</f>
        <v>animals</v>
      </c>
      <c r="G8418" t="str">
        <v>neutral</v>
      </c>
      <c r="H8418">
        <v>20</v>
      </c>
      <c r="I8418" t="str">
        <f t="shared" si="263"/>
        <v>Apr</v>
      </c>
      <c r="J8418" t="str">
        <f t="shared" si="264"/>
        <v>2021</v>
      </c>
    </row>
    <row r="8419" spans="1:10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VLOOKUP($B8419,[1]Content!$B$2:$E$1001,3,0)</f>
        <v>video</v>
      </c>
      <c r="F8419" t="str">
        <f>VLOOKUP($B8419,[1]Content!$B$2:$E$1001,4,0)</f>
        <v>animals</v>
      </c>
      <c r="G8419" t="str">
        <v>negative</v>
      </c>
      <c r="H8419">
        <v>15</v>
      </c>
      <c r="I8419" t="str">
        <f t="shared" si="263"/>
        <v>Mar</v>
      </c>
      <c r="J8419" t="str">
        <f t="shared" si="264"/>
        <v>2021</v>
      </c>
    </row>
    <row r="8420" spans="1:10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VLOOKUP($B8420,[1]Content!$B$2:$E$1001,3,0)</f>
        <v>video</v>
      </c>
      <c r="F8420" t="str">
        <f>VLOOKUP($B8420,[1]Content!$B$2:$E$1001,4,0)</f>
        <v>animals</v>
      </c>
      <c r="G8420" t="str">
        <v>positive</v>
      </c>
      <c r="H8420">
        <v>30</v>
      </c>
      <c r="I8420" t="str">
        <f t="shared" si="263"/>
        <v>Apr</v>
      </c>
      <c r="J8420" t="str">
        <f t="shared" si="264"/>
        <v>2021</v>
      </c>
    </row>
    <row r="8421" spans="1:10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VLOOKUP($B8421,[1]Content!$B$2:$E$1001,3,0)</f>
        <v>video</v>
      </c>
      <c r="F8421" t="str">
        <f>VLOOKUP($B8421,[1]Content!$B$2:$E$1001,4,0)</f>
        <v>animals</v>
      </c>
      <c r="G8421" t="str">
        <v>positive</v>
      </c>
      <c r="H8421">
        <v>75</v>
      </c>
      <c r="I8421" t="str">
        <f t="shared" si="263"/>
        <v>Feb</v>
      </c>
      <c r="J8421" t="str">
        <f t="shared" si="264"/>
        <v>2021</v>
      </c>
    </row>
    <row r="8422" spans="1:10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VLOOKUP($B8422,[1]Content!$B$2:$E$1001,3,0)</f>
        <v>video</v>
      </c>
      <c r="F8422" t="str">
        <f>VLOOKUP($B8422,[1]Content!$B$2:$E$1001,4,0)</f>
        <v>animals</v>
      </c>
      <c r="G8422" t="str">
        <v>negative</v>
      </c>
      <c r="H8422">
        <v>15</v>
      </c>
      <c r="I8422" t="str">
        <f t="shared" si="263"/>
        <v>Dec</v>
      </c>
      <c r="J8422" t="str">
        <f t="shared" si="264"/>
        <v>2020</v>
      </c>
    </row>
    <row r="8423" spans="1:10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VLOOKUP($B8423,[1]Content!$B$2:$E$1001,3,0)</f>
        <v>video</v>
      </c>
      <c r="F8423" t="str">
        <f>VLOOKUP($B8423,[1]Content!$B$2:$E$1001,4,0)</f>
        <v>animals</v>
      </c>
      <c r="G8423" t="str">
        <v>neutral</v>
      </c>
      <c r="H8423">
        <v>20</v>
      </c>
      <c r="I8423" t="str">
        <f t="shared" si="263"/>
        <v>May</v>
      </c>
      <c r="J8423" t="str">
        <f t="shared" si="264"/>
        <v>2021</v>
      </c>
    </row>
    <row r="8424" spans="1:10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VLOOKUP($B8424,[1]Content!$B$2:$E$1001,3,0)</f>
        <v>video</v>
      </c>
      <c r="F8424" t="str">
        <f>VLOOKUP($B8424,[1]Content!$B$2:$E$1001,4,0)</f>
        <v>animals</v>
      </c>
      <c r="G8424" t="str">
        <v>negative</v>
      </c>
      <c r="H8424">
        <v>0</v>
      </c>
      <c r="I8424" t="str">
        <f t="shared" si="263"/>
        <v>Jan</v>
      </c>
      <c r="J8424" t="str">
        <f t="shared" si="264"/>
        <v>2021</v>
      </c>
    </row>
    <row r="8425" spans="1:10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VLOOKUP($B8425,[1]Content!$B$2:$E$1001,3,0)</f>
        <v>video</v>
      </c>
      <c r="F8425" t="str">
        <f>VLOOKUP($B8425,[1]Content!$B$2:$E$1001,4,0)</f>
        <v>animals</v>
      </c>
      <c r="G8425" t="str">
        <v>negative</v>
      </c>
      <c r="H8425">
        <v>10</v>
      </c>
      <c r="I8425" t="str">
        <f t="shared" si="263"/>
        <v>Nov</v>
      </c>
      <c r="J8425" t="str">
        <f t="shared" si="264"/>
        <v>2020</v>
      </c>
    </row>
    <row r="8426" spans="1:10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VLOOKUP($B8426,[1]Content!$B$2:$E$1001,3,0)</f>
        <v>video</v>
      </c>
      <c r="F8426" t="str">
        <f>VLOOKUP($B8426,[1]Content!$B$2:$E$1001,4,0)</f>
        <v>animals</v>
      </c>
      <c r="G8426" t="str">
        <v>positive</v>
      </c>
      <c r="H8426">
        <v>70</v>
      </c>
      <c r="I8426" t="str">
        <f t="shared" si="263"/>
        <v>Jun</v>
      </c>
      <c r="J8426" t="str">
        <f t="shared" si="264"/>
        <v>2021</v>
      </c>
    </row>
    <row r="8427" spans="1:10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VLOOKUP($B8427,[1]Content!$B$2:$E$1001,3,0)</f>
        <v>video</v>
      </c>
      <c r="F8427" t="str">
        <f>VLOOKUP($B8427,[1]Content!$B$2:$E$1001,4,0)</f>
        <v>animals</v>
      </c>
      <c r="G8427" t="str">
        <v>positive</v>
      </c>
      <c r="H8427">
        <v>60</v>
      </c>
      <c r="I8427" t="str">
        <f t="shared" si="263"/>
        <v>Jun</v>
      </c>
      <c r="J8427" t="str">
        <f t="shared" si="264"/>
        <v>2021</v>
      </c>
    </row>
    <row r="8428" spans="1:10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VLOOKUP($B8428,[1]Content!$B$2:$E$1001,3,0)</f>
        <v>video</v>
      </c>
      <c r="F8428" t="str">
        <f>VLOOKUP($B8428,[1]Content!$B$2:$E$1001,4,0)</f>
        <v>animals</v>
      </c>
      <c r="G8428" t="str">
        <v>positive</v>
      </c>
      <c r="H8428">
        <v>60</v>
      </c>
      <c r="I8428" t="str">
        <f t="shared" si="263"/>
        <v>Dec</v>
      </c>
      <c r="J8428" t="str">
        <f t="shared" si="264"/>
        <v>2020</v>
      </c>
    </row>
    <row r="8429" spans="1:10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VLOOKUP($B8429,[1]Content!$B$2:$E$1001,3,0)</f>
        <v>video</v>
      </c>
      <c r="F8429" t="str">
        <f>VLOOKUP($B8429,[1]Content!$B$2:$E$1001,4,0)</f>
        <v>animals</v>
      </c>
      <c r="G8429" t="str">
        <v>negative</v>
      </c>
      <c r="H8429">
        <v>0</v>
      </c>
      <c r="I8429" t="str">
        <f t="shared" si="263"/>
        <v>Jan</v>
      </c>
      <c r="J8429" t="str">
        <f t="shared" si="264"/>
        <v>2021</v>
      </c>
    </row>
    <row r="8430" spans="1:10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VLOOKUP($B8430,[1]Content!$B$2:$E$1001,3,0)</f>
        <v>video</v>
      </c>
      <c r="F8430" t="str">
        <f>VLOOKUP($B8430,[1]Content!$B$2:$E$1001,4,0)</f>
        <v>animals</v>
      </c>
      <c r="G8430" t="str">
        <v>positive</v>
      </c>
      <c r="H8430">
        <v>72</v>
      </c>
      <c r="I8430" t="str">
        <f t="shared" si="263"/>
        <v>Jan</v>
      </c>
      <c r="J8430" t="str">
        <f t="shared" si="264"/>
        <v>2021</v>
      </c>
    </row>
    <row r="8431" spans="1:10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VLOOKUP($B8431,[1]Content!$B$2:$E$1001,3,0)</f>
        <v>video</v>
      </c>
      <c r="F8431" t="str">
        <f>VLOOKUP($B8431,[1]Content!$B$2:$E$1001,4,0)</f>
        <v>animals</v>
      </c>
      <c r="G8431" t="str">
        <v>positive</v>
      </c>
      <c r="H8431">
        <v>65</v>
      </c>
      <c r="I8431" t="str">
        <f t="shared" si="263"/>
        <v>Oct</v>
      </c>
      <c r="J8431" t="str">
        <f t="shared" si="264"/>
        <v>2020</v>
      </c>
    </row>
    <row r="8432" spans="1:10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VLOOKUP($B8432,[1]Content!$B$2:$E$1001,3,0)</f>
        <v>video</v>
      </c>
      <c r="F8432" t="str">
        <f>VLOOKUP($B8432,[1]Content!$B$2:$E$1001,4,0)</f>
        <v>animals</v>
      </c>
      <c r="G8432" t="str">
        <v>positive</v>
      </c>
      <c r="H8432">
        <v>65</v>
      </c>
      <c r="I8432" t="str">
        <f t="shared" si="263"/>
        <v>Oct</v>
      </c>
      <c r="J8432" t="str">
        <f t="shared" si="264"/>
        <v>2020</v>
      </c>
    </row>
    <row r="8433" spans="1:10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VLOOKUP($B8433,[1]Content!$B$2:$E$1001,3,0)</f>
        <v>video</v>
      </c>
      <c r="F8433" t="str">
        <f>VLOOKUP($B8433,[1]Content!$B$2:$E$1001,4,0)</f>
        <v>animals</v>
      </c>
      <c r="G8433" t="str">
        <v>positive</v>
      </c>
      <c r="H8433">
        <v>65</v>
      </c>
      <c r="I8433" t="str">
        <f t="shared" si="263"/>
        <v>Apr</v>
      </c>
      <c r="J8433" t="str">
        <f t="shared" si="264"/>
        <v>2021</v>
      </c>
    </row>
    <row r="8434" spans="1:10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VLOOKUP($B8434,[1]Content!$B$2:$E$1001,3,0)</f>
        <v>video</v>
      </c>
      <c r="F8434" t="str">
        <f>VLOOKUP($B8434,[1]Content!$B$2:$E$1001,4,0)</f>
        <v>animals</v>
      </c>
      <c r="G8434" t="str">
        <v>positive</v>
      </c>
      <c r="H8434">
        <v>60</v>
      </c>
      <c r="I8434" t="str">
        <f t="shared" si="263"/>
        <v>Jan</v>
      </c>
      <c r="J8434" t="str">
        <f t="shared" si="264"/>
        <v>2021</v>
      </c>
    </row>
    <row r="8435" spans="1:10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VLOOKUP($B8435,[1]Content!$B$2:$E$1001,3,0)</f>
        <v>video</v>
      </c>
      <c r="F8435" t="str">
        <f>VLOOKUP($B8435,[1]Content!$B$2:$E$1001,4,0)</f>
        <v>animals</v>
      </c>
      <c r="G8435" t="str">
        <v>positive</v>
      </c>
      <c r="H8435">
        <v>60</v>
      </c>
      <c r="I8435" t="str">
        <f t="shared" si="263"/>
        <v>Jun</v>
      </c>
      <c r="J8435" t="str">
        <f t="shared" si="264"/>
        <v>2020</v>
      </c>
    </row>
    <row r="8436" spans="1:10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VLOOKUP($B8436,[1]Content!$B$2:$E$1001,3,0)</f>
        <v>video</v>
      </c>
      <c r="F8436" t="str">
        <f>VLOOKUP($B8436,[1]Content!$B$2:$E$1001,4,0)</f>
        <v>animals</v>
      </c>
      <c r="G8436" t="str">
        <v>negative</v>
      </c>
      <c r="H8436">
        <v>10</v>
      </c>
      <c r="I8436" t="str">
        <f t="shared" si="263"/>
        <v>Jan</v>
      </c>
      <c r="J8436" t="str">
        <f t="shared" si="264"/>
        <v>2021</v>
      </c>
    </row>
    <row r="8437" spans="1:10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VLOOKUP($B8437,[1]Content!$B$2:$E$1001,3,0)</f>
        <v>video</v>
      </c>
      <c r="F8437" t="str">
        <f>VLOOKUP($B8437,[1]Content!$B$2:$E$1001,4,0)</f>
        <v>animals</v>
      </c>
      <c r="G8437" t="str">
        <v>positive</v>
      </c>
      <c r="H8437">
        <v>50</v>
      </c>
      <c r="I8437" t="str">
        <f t="shared" si="263"/>
        <v>Jun</v>
      </c>
      <c r="J8437" t="str">
        <f t="shared" si="264"/>
        <v>2021</v>
      </c>
    </row>
    <row r="8438" spans="1:10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VLOOKUP($B8438,[1]Content!$B$2:$E$1001,3,0)</f>
        <v>video</v>
      </c>
      <c r="F8438" t="str">
        <f>VLOOKUP($B8438,[1]Content!$B$2:$E$1001,4,0)</f>
        <v>animals</v>
      </c>
      <c r="G8438" t="str">
        <v>positive</v>
      </c>
      <c r="H8438">
        <v>45</v>
      </c>
      <c r="I8438" t="str">
        <f t="shared" si="263"/>
        <v>Jun</v>
      </c>
      <c r="J8438" t="str">
        <f t="shared" si="264"/>
        <v>2020</v>
      </c>
    </row>
    <row r="8439" spans="1:10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VLOOKUP($B8439,[1]Content!$B$2:$E$1001,3,0)</f>
        <v>video</v>
      </c>
      <c r="F8439" t="str">
        <f>VLOOKUP($B8439,[1]Content!$B$2:$E$1001,4,0)</f>
        <v>animals</v>
      </c>
      <c r="G8439" t="str">
        <v>positive</v>
      </c>
      <c r="H8439">
        <v>60</v>
      </c>
      <c r="I8439" t="str">
        <f t="shared" si="263"/>
        <v>May</v>
      </c>
      <c r="J8439" t="str">
        <f t="shared" si="264"/>
        <v>2021</v>
      </c>
    </row>
    <row r="8440" spans="1:10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VLOOKUP($B8440,[1]Content!$B$2:$E$1001,3,0)</f>
        <v>video</v>
      </c>
      <c r="F8440" t="str">
        <f>VLOOKUP($B8440,[1]Content!$B$2:$E$1001,4,0)</f>
        <v>animals</v>
      </c>
      <c r="G8440" t="str">
        <v>positive</v>
      </c>
      <c r="H8440">
        <v>45</v>
      </c>
      <c r="I8440" t="str">
        <f t="shared" si="263"/>
        <v>Oct</v>
      </c>
      <c r="J8440" t="str">
        <f t="shared" si="264"/>
        <v>2020</v>
      </c>
    </row>
    <row r="8441" spans="1:10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VLOOKUP($B8441,[1]Content!$B$2:$E$1001,3,0)</f>
        <v>video</v>
      </c>
      <c r="F8441" t="str">
        <f>VLOOKUP($B8441,[1]Content!$B$2:$E$1001,4,0)</f>
        <v>animals</v>
      </c>
      <c r="G8441" t="str">
        <v>negative</v>
      </c>
      <c r="H8441">
        <v>15</v>
      </c>
      <c r="I8441" t="str">
        <f t="shared" si="263"/>
        <v>Oct</v>
      </c>
      <c r="J8441" t="str">
        <f t="shared" si="264"/>
        <v>2020</v>
      </c>
    </row>
    <row r="8442" spans="1:10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VLOOKUP($B8442,[1]Content!$B$2:$E$1001,3,0)</f>
        <v>video</v>
      </c>
      <c r="F8442" t="str">
        <f>VLOOKUP($B8442,[1]Content!$B$2:$E$1001,4,0)</f>
        <v>animals</v>
      </c>
      <c r="G8442" t="str">
        <v>neutral</v>
      </c>
      <c r="H8442">
        <v>35</v>
      </c>
      <c r="I8442" t="str">
        <f t="shared" si="263"/>
        <v>Aug</v>
      </c>
      <c r="J8442" t="str">
        <f t="shared" si="264"/>
        <v>2020</v>
      </c>
    </row>
    <row r="8443" spans="1:10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VLOOKUP($B8443,[1]Content!$B$2:$E$1001,3,0)</f>
        <v>video</v>
      </c>
      <c r="F8443" t="str">
        <f>VLOOKUP($B8443,[1]Content!$B$2:$E$1001,4,0)</f>
        <v>animals</v>
      </c>
      <c r="G8443" t="str">
        <v>positive</v>
      </c>
      <c r="H8443">
        <v>50</v>
      </c>
      <c r="I8443" t="str">
        <f t="shared" si="263"/>
        <v>Oct</v>
      </c>
      <c r="J8443" t="str">
        <f t="shared" si="264"/>
        <v>2020</v>
      </c>
    </row>
    <row r="8444" spans="1:10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VLOOKUP($B8444,[1]Content!$B$2:$E$1001,3,0)</f>
        <v>audio</v>
      </c>
      <c r="F8444" t="str">
        <f>VLOOKUP($B8444,[1]Content!$B$2:$E$1001,4,0)</f>
        <v>technology</v>
      </c>
      <c r="G8444" t="str">
        <v>positive</v>
      </c>
      <c r="H8444">
        <v>60</v>
      </c>
      <c r="I8444" t="str">
        <f t="shared" si="263"/>
        <v>Jun</v>
      </c>
      <c r="J8444" t="str">
        <f t="shared" si="264"/>
        <v>2020</v>
      </c>
    </row>
    <row r="8445" spans="1:10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VLOOKUP($B8445,[1]Content!$B$2:$E$1001,3,0)</f>
        <v>audio</v>
      </c>
      <c r="F8445" t="str">
        <f>VLOOKUP($B8445,[1]Content!$B$2:$E$1001,4,0)</f>
        <v>technology</v>
      </c>
      <c r="G8445" t="str">
        <v>neutral</v>
      </c>
      <c r="H8445">
        <v>20</v>
      </c>
      <c r="I8445" t="str">
        <f t="shared" si="263"/>
        <v>Aug</v>
      </c>
      <c r="J8445" t="str">
        <f t="shared" si="264"/>
        <v>2020</v>
      </c>
    </row>
    <row r="8446" spans="1:10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VLOOKUP($B8446,[1]Content!$B$2:$E$1001,3,0)</f>
        <v>audio</v>
      </c>
      <c r="F8446" t="str">
        <f>VLOOKUP($B8446,[1]Content!$B$2:$E$1001,4,0)</f>
        <v>technology</v>
      </c>
      <c r="G8446" t="str">
        <v>negative</v>
      </c>
      <c r="H8446">
        <v>0</v>
      </c>
      <c r="I8446" t="str">
        <f t="shared" si="263"/>
        <v>Aug</v>
      </c>
      <c r="J8446" t="str">
        <f t="shared" si="264"/>
        <v>2020</v>
      </c>
    </row>
    <row r="8447" spans="1:10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VLOOKUP($B8447,[1]Content!$B$2:$E$1001,3,0)</f>
        <v>audio</v>
      </c>
      <c r="F8447" t="str">
        <f>VLOOKUP($B8447,[1]Content!$B$2:$E$1001,4,0)</f>
        <v>technology</v>
      </c>
      <c r="G8447" t="str">
        <v>positive</v>
      </c>
      <c r="H8447">
        <v>75</v>
      </c>
      <c r="I8447" t="str">
        <f t="shared" si="263"/>
        <v>Jul</v>
      </c>
      <c r="J8447" t="str">
        <f t="shared" si="264"/>
        <v>2020</v>
      </c>
    </row>
    <row r="8448" spans="1:10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VLOOKUP($B8448,[1]Content!$B$2:$E$1001,3,0)</f>
        <v>audio</v>
      </c>
      <c r="F8448" t="str">
        <f>VLOOKUP($B8448,[1]Content!$B$2:$E$1001,4,0)</f>
        <v>technology</v>
      </c>
      <c r="G8448" t="str">
        <v>negative</v>
      </c>
      <c r="H8448">
        <v>15</v>
      </c>
      <c r="I8448" t="str">
        <f t="shared" si="263"/>
        <v>Feb</v>
      </c>
      <c r="J8448" t="str">
        <f t="shared" si="264"/>
        <v>2021</v>
      </c>
    </row>
    <row r="8449" spans="1:10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VLOOKUP($B8449,[1]Content!$B$2:$E$1001,3,0)</f>
        <v>audio</v>
      </c>
      <c r="F8449" t="str">
        <f>VLOOKUP($B8449,[1]Content!$B$2:$E$1001,4,0)</f>
        <v>technology</v>
      </c>
      <c r="G8449" t="str">
        <v>negative</v>
      </c>
      <c r="H8449">
        <v>5</v>
      </c>
      <c r="I8449" t="str">
        <f t="shared" si="263"/>
        <v>Mar</v>
      </c>
      <c r="J8449" t="str">
        <f t="shared" si="264"/>
        <v>2021</v>
      </c>
    </row>
    <row r="8450" spans="1:10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VLOOKUP($B8450,[1]Content!$B$2:$E$1001,3,0)</f>
        <v>audio</v>
      </c>
      <c r="F8450" t="str">
        <f>VLOOKUP($B8450,[1]Content!$B$2:$E$1001,4,0)</f>
        <v>technology</v>
      </c>
      <c r="G8450" t="str">
        <v>positive</v>
      </c>
      <c r="H8450">
        <v>30</v>
      </c>
      <c r="I8450" t="str">
        <f t="shared" si="263"/>
        <v>Mar</v>
      </c>
      <c r="J8450" t="str">
        <f t="shared" si="264"/>
        <v>2021</v>
      </c>
    </row>
    <row r="8451" spans="1:10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VLOOKUP($B8451,[1]Content!$B$2:$E$1001,3,0)</f>
        <v>audio</v>
      </c>
      <c r="F8451" t="str">
        <f>VLOOKUP($B8451,[1]Content!$B$2:$E$1001,4,0)</f>
        <v>technology</v>
      </c>
      <c r="G8451" t="str">
        <v>positive</v>
      </c>
      <c r="H8451">
        <v>60</v>
      </c>
      <c r="I8451" t="str">
        <f t="shared" ref="I8451:I8514" si="265">TEXT($D8451,"MMM")</f>
        <v>Jan</v>
      </c>
      <c r="J8451" t="str">
        <f t="shared" ref="J8451:J8514" si="266">TEXT($D8451,"YYY")</f>
        <v>2021</v>
      </c>
    </row>
    <row r="8452" spans="1:10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VLOOKUP($B8452,[1]Content!$B$2:$E$1001,3,0)</f>
        <v>audio</v>
      </c>
      <c r="F8452" t="str">
        <f>VLOOKUP($B8452,[1]Content!$B$2:$E$1001,4,0)</f>
        <v>technology</v>
      </c>
      <c r="G8452" t="str">
        <v>negative</v>
      </c>
      <c r="H8452">
        <v>15</v>
      </c>
      <c r="I8452" t="str">
        <f t="shared" si="265"/>
        <v>Mar</v>
      </c>
      <c r="J8452" t="str">
        <f t="shared" si="266"/>
        <v>2021</v>
      </c>
    </row>
    <row r="8453" spans="1:10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VLOOKUP($B8453,[1]Content!$B$2:$E$1001,3,0)</f>
        <v>audio</v>
      </c>
      <c r="F8453" t="str">
        <f>VLOOKUP($B8453,[1]Content!$B$2:$E$1001,4,0)</f>
        <v>technology</v>
      </c>
      <c r="G8453" t="str">
        <v>neutral</v>
      </c>
      <c r="H8453">
        <v>20</v>
      </c>
      <c r="I8453" t="str">
        <f t="shared" si="265"/>
        <v>Oct</v>
      </c>
      <c r="J8453" t="str">
        <f t="shared" si="266"/>
        <v>2020</v>
      </c>
    </row>
    <row r="8454" spans="1:10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VLOOKUP($B8454,[1]Content!$B$2:$E$1001,3,0)</f>
        <v>audio</v>
      </c>
      <c r="F8454" t="str">
        <f>VLOOKUP($B8454,[1]Content!$B$2:$E$1001,4,0)</f>
        <v>technology</v>
      </c>
      <c r="G8454" t="str">
        <v>positive</v>
      </c>
      <c r="H8454">
        <v>60</v>
      </c>
      <c r="I8454" t="str">
        <f t="shared" si="265"/>
        <v>Nov</v>
      </c>
      <c r="J8454" t="str">
        <f t="shared" si="266"/>
        <v>2020</v>
      </c>
    </row>
    <row r="8455" spans="1:10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VLOOKUP($B8455,[1]Content!$B$2:$E$1001,3,0)</f>
        <v>audio</v>
      </c>
      <c r="F8455" t="str">
        <f>VLOOKUP($B8455,[1]Content!$B$2:$E$1001,4,0)</f>
        <v>technology</v>
      </c>
      <c r="G8455" t="str">
        <v>neutral</v>
      </c>
      <c r="H8455">
        <v>35</v>
      </c>
      <c r="I8455" t="str">
        <f t="shared" si="265"/>
        <v>Aug</v>
      </c>
      <c r="J8455" t="str">
        <f t="shared" si="266"/>
        <v>2020</v>
      </c>
    </row>
    <row r="8456" spans="1:10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VLOOKUP($B8456,[1]Content!$B$2:$E$1001,3,0)</f>
        <v>audio</v>
      </c>
      <c r="F8456" t="str">
        <f>VLOOKUP($B8456,[1]Content!$B$2:$E$1001,4,0)</f>
        <v>technology</v>
      </c>
      <c r="G8456" t="str">
        <v>positive</v>
      </c>
      <c r="H8456">
        <v>70</v>
      </c>
      <c r="I8456" t="str">
        <f t="shared" si="265"/>
        <v>Jul</v>
      </c>
      <c r="J8456" t="str">
        <f t="shared" si="266"/>
        <v>2020</v>
      </c>
    </row>
    <row r="8457" spans="1:10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VLOOKUP($B8457,[1]Content!$B$2:$E$1001,3,0)</f>
        <v>audio</v>
      </c>
      <c r="F8457" t="str">
        <f>VLOOKUP($B8457,[1]Content!$B$2:$E$1001,4,0)</f>
        <v>technology</v>
      </c>
      <c r="G8457" t="str">
        <v>neutral</v>
      </c>
      <c r="H8457">
        <v>20</v>
      </c>
      <c r="I8457" t="str">
        <f t="shared" si="265"/>
        <v>Dec</v>
      </c>
      <c r="J8457" t="str">
        <f t="shared" si="266"/>
        <v>2020</v>
      </c>
    </row>
    <row r="8458" spans="1:10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VLOOKUP($B8458,[1]Content!$B$2:$E$1001,3,0)</f>
        <v>audio</v>
      </c>
      <c r="F8458" t="str">
        <f>VLOOKUP($B8458,[1]Content!$B$2:$E$1001,4,0)</f>
        <v>technology</v>
      </c>
      <c r="G8458" t="str">
        <v>positive</v>
      </c>
      <c r="H8458">
        <v>65</v>
      </c>
      <c r="I8458" t="str">
        <f t="shared" si="265"/>
        <v>Jun</v>
      </c>
      <c r="J8458" t="str">
        <f t="shared" si="266"/>
        <v>2020</v>
      </c>
    </row>
    <row r="8459" spans="1:10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VLOOKUP($B8459,[1]Content!$B$2:$E$1001,3,0)</f>
        <v>audio</v>
      </c>
      <c r="F8459" t="str">
        <f>VLOOKUP($B8459,[1]Content!$B$2:$E$1001,4,0)</f>
        <v>technology</v>
      </c>
      <c r="G8459" t="str">
        <v>positive</v>
      </c>
      <c r="H8459">
        <v>65</v>
      </c>
      <c r="I8459" t="str">
        <f t="shared" si="265"/>
        <v>Aug</v>
      </c>
      <c r="J8459" t="str">
        <f t="shared" si="266"/>
        <v>2020</v>
      </c>
    </row>
    <row r="8460" spans="1:10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VLOOKUP($B8460,[1]Content!$B$2:$E$1001,3,0)</f>
        <v>audio</v>
      </c>
      <c r="F8460" t="str">
        <f>VLOOKUP($B8460,[1]Content!$B$2:$E$1001,4,0)</f>
        <v>technology</v>
      </c>
      <c r="G8460" t="str">
        <v>negative</v>
      </c>
      <c r="H8460">
        <v>15</v>
      </c>
      <c r="I8460" t="str">
        <f t="shared" si="265"/>
        <v>Aug</v>
      </c>
      <c r="J8460" t="str">
        <f t="shared" si="266"/>
        <v>2020</v>
      </c>
    </row>
    <row r="8461" spans="1:10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VLOOKUP($B8461,[1]Content!$B$2:$E$1001,3,0)</f>
        <v>audio</v>
      </c>
      <c r="F8461" t="str">
        <f>VLOOKUP($B8461,[1]Content!$B$2:$E$1001,4,0)</f>
        <v>technology</v>
      </c>
      <c r="G8461" t="str">
        <v>negative</v>
      </c>
      <c r="H8461">
        <v>0</v>
      </c>
      <c r="I8461" t="str">
        <f t="shared" si="265"/>
        <v>Nov</v>
      </c>
      <c r="J8461" t="str">
        <f t="shared" si="266"/>
        <v>2020</v>
      </c>
    </row>
    <row r="8462" spans="1:10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VLOOKUP($B8462,[1]Content!$B$2:$E$1001,3,0)</f>
        <v>audio</v>
      </c>
      <c r="F8462" t="str">
        <f>VLOOKUP($B8462,[1]Content!$B$2:$E$1001,4,0)</f>
        <v>technology</v>
      </c>
      <c r="G8462" t="str">
        <v>positive</v>
      </c>
      <c r="H8462">
        <v>70</v>
      </c>
      <c r="I8462" t="str">
        <f t="shared" si="265"/>
        <v>Nov</v>
      </c>
      <c r="J8462" t="str">
        <f t="shared" si="266"/>
        <v>2020</v>
      </c>
    </row>
    <row r="8463" spans="1:10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VLOOKUP($B8463,[1]Content!$B$2:$E$1001,3,0)</f>
        <v>audio</v>
      </c>
      <c r="F8463" t="str">
        <f>VLOOKUP($B8463,[1]Content!$B$2:$E$1001,4,0)</f>
        <v>technology</v>
      </c>
      <c r="G8463" t="str">
        <v>neutral</v>
      </c>
      <c r="H8463">
        <v>35</v>
      </c>
      <c r="I8463" t="str">
        <f t="shared" si="265"/>
        <v>Apr</v>
      </c>
      <c r="J8463" t="str">
        <f t="shared" si="266"/>
        <v>2021</v>
      </c>
    </row>
    <row r="8464" spans="1:10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VLOOKUP($B8464,[1]Content!$B$2:$E$1001,3,0)</f>
        <v>GIF</v>
      </c>
      <c r="F8464" t="str">
        <f>VLOOKUP($B8464,[1]Content!$B$2:$E$1001,4,0)</f>
        <v>dogs</v>
      </c>
      <c r="G8464" t="str">
        <v>neutral</v>
      </c>
      <c r="H8464">
        <v>35</v>
      </c>
      <c r="I8464" t="str">
        <f t="shared" si="265"/>
        <v>Jul</v>
      </c>
      <c r="J8464" t="str">
        <f t="shared" si="266"/>
        <v>2020</v>
      </c>
    </row>
    <row r="8465" spans="1:10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VLOOKUP($B8465,[1]Content!$B$2:$E$1001,3,0)</f>
        <v>GIF</v>
      </c>
      <c r="F8465" t="str">
        <f>VLOOKUP($B8465,[1]Content!$B$2:$E$1001,4,0)</f>
        <v>dogs</v>
      </c>
      <c r="G8465" t="str">
        <v>negative</v>
      </c>
      <c r="H8465">
        <v>5</v>
      </c>
      <c r="I8465" t="str">
        <f t="shared" si="265"/>
        <v>Apr</v>
      </c>
      <c r="J8465" t="str">
        <f t="shared" si="266"/>
        <v>2021</v>
      </c>
    </row>
    <row r="8466" spans="1:10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VLOOKUP($B8466,[1]Content!$B$2:$E$1001,3,0)</f>
        <v>GIF</v>
      </c>
      <c r="F8466" t="str">
        <f>VLOOKUP($B8466,[1]Content!$B$2:$E$1001,4,0)</f>
        <v>dogs</v>
      </c>
      <c r="G8466" t="str">
        <v>positive</v>
      </c>
      <c r="H8466">
        <v>70</v>
      </c>
      <c r="I8466" t="str">
        <f t="shared" si="265"/>
        <v>Mar</v>
      </c>
      <c r="J8466" t="str">
        <f t="shared" si="266"/>
        <v>2021</v>
      </c>
    </row>
    <row r="8467" spans="1:10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VLOOKUP($B8467,[1]Content!$B$2:$E$1001,3,0)</f>
        <v>GIF</v>
      </c>
      <c r="F8467" t="str">
        <f>VLOOKUP($B8467,[1]Content!$B$2:$E$1001,4,0)</f>
        <v>dogs</v>
      </c>
      <c r="G8467" t="str">
        <v>negative</v>
      </c>
      <c r="H8467">
        <v>5</v>
      </c>
      <c r="I8467" t="str">
        <f t="shared" si="265"/>
        <v>Nov</v>
      </c>
      <c r="J8467" t="str">
        <f t="shared" si="266"/>
        <v>2020</v>
      </c>
    </row>
    <row r="8468" spans="1:10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VLOOKUP($B8468,[1]Content!$B$2:$E$1001,3,0)</f>
        <v>GIF</v>
      </c>
      <c r="F8468" t="str">
        <f>VLOOKUP($B8468,[1]Content!$B$2:$E$1001,4,0)</f>
        <v>dogs</v>
      </c>
      <c r="G8468" t="str">
        <v>negative</v>
      </c>
      <c r="H8468">
        <v>5</v>
      </c>
      <c r="I8468" t="str">
        <f t="shared" si="265"/>
        <v>Apr</v>
      </c>
      <c r="J8468" t="str">
        <f t="shared" si="266"/>
        <v>2021</v>
      </c>
    </row>
    <row r="8469" spans="1:10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VLOOKUP($B8469,[1]Content!$B$2:$E$1001,3,0)</f>
        <v>GIF</v>
      </c>
      <c r="F8469" t="str">
        <f>VLOOKUP($B8469,[1]Content!$B$2:$E$1001,4,0)</f>
        <v>dogs</v>
      </c>
      <c r="G8469" t="str">
        <v>neutral</v>
      </c>
      <c r="H8469">
        <v>35</v>
      </c>
      <c r="I8469" t="str">
        <f t="shared" si="265"/>
        <v>May</v>
      </c>
      <c r="J8469" t="str">
        <f t="shared" si="266"/>
        <v>2021</v>
      </c>
    </row>
    <row r="8470" spans="1:10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VLOOKUP($B8470,[1]Content!$B$2:$E$1001,3,0)</f>
        <v>GIF</v>
      </c>
      <c r="F8470" t="str">
        <f>VLOOKUP($B8470,[1]Content!$B$2:$E$1001,4,0)</f>
        <v>dogs</v>
      </c>
      <c r="G8470" t="str">
        <v>positive</v>
      </c>
      <c r="H8470">
        <v>50</v>
      </c>
      <c r="I8470" t="str">
        <f t="shared" si="265"/>
        <v>Mar</v>
      </c>
      <c r="J8470" t="str">
        <f t="shared" si="266"/>
        <v>2021</v>
      </c>
    </row>
    <row r="8471" spans="1:10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VLOOKUP($B8471,[1]Content!$B$2:$E$1001,3,0)</f>
        <v>GIF</v>
      </c>
      <c r="F8471" t="str">
        <f>VLOOKUP($B8471,[1]Content!$B$2:$E$1001,4,0)</f>
        <v>dogs</v>
      </c>
      <c r="G8471" t="str">
        <v>positive</v>
      </c>
      <c r="H8471">
        <v>75</v>
      </c>
      <c r="I8471" t="str">
        <f t="shared" si="265"/>
        <v>May</v>
      </c>
      <c r="J8471" t="str">
        <f t="shared" si="266"/>
        <v>2021</v>
      </c>
    </row>
    <row r="8472" spans="1:10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VLOOKUP($B8472,[1]Content!$B$2:$E$1001,3,0)</f>
        <v>GIF</v>
      </c>
      <c r="F8472" t="str">
        <f>VLOOKUP($B8472,[1]Content!$B$2:$E$1001,4,0)</f>
        <v>dogs</v>
      </c>
      <c r="G8472" t="str">
        <v>positive</v>
      </c>
      <c r="H8472">
        <v>50</v>
      </c>
      <c r="I8472" t="str">
        <f t="shared" si="265"/>
        <v>Apr</v>
      </c>
      <c r="J8472" t="str">
        <f t="shared" si="266"/>
        <v>2021</v>
      </c>
    </row>
    <row r="8473" spans="1:10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VLOOKUP($B8473,[1]Content!$B$2:$E$1001,3,0)</f>
        <v>GIF</v>
      </c>
      <c r="F8473" t="str">
        <f>VLOOKUP($B8473,[1]Content!$B$2:$E$1001,4,0)</f>
        <v>dogs</v>
      </c>
      <c r="G8473" t="str">
        <v>positive</v>
      </c>
      <c r="H8473">
        <v>65</v>
      </c>
      <c r="I8473" t="str">
        <f t="shared" si="265"/>
        <v>Aug</v>
      </c>
      <c r="J8473" t="str">
        <f t="shared" si="266"/>
        <v>2020</v>
      </c>
    </row>
    <row r="8474" spans="1:10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VLOOKUP($B8474,[1]Content!$B$2:$E$1001,3,0)</f>
        <v>GIF</v>
      </c>
      <c r="F8474" t="str">
        <f>VLOOKUP($B8474,[1]Content!$B$2:$E$1001,4,0)</f>
        <v>dogs</v>
      </c>
      <c r="G8474" t="str">
        <v>positive</v>
      </c>
      <c r="H8474">
        <v>70</v>
      </c>
      <c r="I8474" t="str">
        <f t="shared" si="265"/>
        <v>Nov</v>
      </c>
      <c r="J8474" t="str">
        <f t="shared" si="266"/>
        <v>2020</v>
      </c>
    </row>
    <row r="8475" spans="1:10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VLOOKUP($B8475,[1]Content!$B$2:$E$1001,3,0)</f>
        <v>GIF</v>
      </c>
      <c r="F8475" t="str">
        <f>VLOOKUP($B8475,[1]Content!$B$2:$E$1001,4,0)</f>
        <v>dogs</v>
      </c>
      <c r="G8475" t="str">
        <v>negative</v>
      </c>
      <c r="H8475">
        <v>5</v>
      </c>
      <c r="I8475" t="str">
        <f t="shared" si="265"/>
        <v>Sep</v>
      </c>
      <c r="J8475" t="str">
        <f t="shared" si="266"/>
        <v>2020</v>
      </c>
    </row>
    <row r="8476" spans="1:10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VLOOKUP($B8476,[1]Content!$B$2:$E$1001,3,0)</f>
        <v>GIF</v>
      </c>
      <c r="F8476" t="str">
        <f>VLOOKUP($B8476,[1]Content!$B$2:$E$1001,4,0)</f>
        <v>dogs</v>
      </c>
      <c r="G8476" t="str">
        <v>neutral</v>
      </c>
      <c r="H8476">
        <v>35</v>
      </c>
      <c r="I8476" t="str">
        <f t="shared" si="265"/>
        <v>Nov</v>
      </c>
      <c r="J8476" t="str">
        <f t="shared" si="266"/>
        <v>2020</v>
      </c>
    </row>
    <row r="8477" spans="1:10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VLOOKUP($B8477,[1]Content!$B$2:$E$1001,3,0)</f>
        <v>GIF</v>
      </c>
      <c r="F8477" t="str">
        <f>VLOOKUP($B8477,[1]Content!$B$2:$E$1001,4,0)</f>
        <v>dogs</v>
      </c>
      <c r="G8477" t="str">
        <v>positive</v>
      </c>
      <c r="H8477">
        <v>50</v>
      </c>
      <c r="I8477" t="str">
        <f t="shared" si="265"/>
        <v>Jun</v>
      </c>
      <c r="J8477" t="str">
        <f t="shared" si="266"/>
        <v>2021</v>
      </c>
    </row>
    <row r="8478" spans="1:10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VLOOKUP($B8478,[1]Content!$B$2:$E$1001,3,0)</f>
        <v>GIF</v>
      </c>
      <c r="F8478" t="str">
        <f>VLOOKUP($B8478,[1]Content!$B$2:$E$1001,4,0)</f>
        <v>dogs</v>
      </c>
      <c r="G8478" t="str">
        <v>neutral</v>
      </c>
      <c r="H8478">
        <v>20</v>
      </c>
      <c r="I8478" t="str">
        <f t="shared" si="265"/>
        <v>Jan</v>
      </c>
      <c r="J8478" t="str">
        <f t="shared" si="266"/>
        <v>2021</v>
      </c>
    </row>
    <row r="8479" spans="1:10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VLOOKUP($B8479,[1]Content!$B$2:$E$1001,3,0)</f>
        <v>GIF</v>
      </c>
      <c r="F8479" t="str">
        <f>VLOOKUP($B8479,[1]Content!$B$2:$E$1001,4,0)</f>
        <v>dogs</v>
      </c>
      <c r="G8479" t="str">
        <v>positive</v>
      </c>
      <c r="H8479">
        <v>30</v>
      </c>
      <c r="I8479" t="str">
        <f t="shared" si="265"/>
        <v>Oct</v>
      </c>
      <c r="J8479" t="str">
        <f t="shared" si="266"/>
        <v>2020</v>
      </c>
    </row>
    <row r="8480" spans="1:10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VLOOKUP($B8480,[1]Content!$B$2:$E$1001,3,0)</f>
        <v>GIF</v>
      </c>
      <c r="F8480" t="str">
        <f>VLOOKUP($B8480,[1]Content!$B$2:$E$1001,4,0)</f>
        <v>dogs</v>
      </c>
      <c r="G8480" t="str">
        <v>negative</v>
      </c>
      <c r="H8480">
        <v>5</v>
      </c>
      <c r="I8480" t="str">
        <f t="shared" si="265"/>
        <v>May</v>
      </c>
      <c r="J8480" t="str">
        <f t="shared" si="266"/>
        <v>2021</v>
      </c>
    </row>
    <row r="8481" spans="1:10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VLOOKUP($B8481,[1]Content!$B$2:$E$1001,3,0)</f>
        <v>GIF</v>
      </c>
      <c r="F8481" t="str">
        <f>VLOOKUP($B8481,[1]Content!$B$2:$E$1001,4,0)</f>
        <v>dogs</v>
      </c>
      <c r="G8481" t="str">
        <v>neutral</v>
      </c>
      <c r="H8481">
        <v>20</v>
      </c>
      <c r="I8481" t="str">
        <f t="shared" si="265"/>
        <v>Jun</v>
      </c>
      <c r="J8481" t="str">
        <f t="shared" si="266"/>
        <v>2020</v>
      </c>
    </row>
    <row r="8482" spans="1:10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VLOOKUP($B8482,[1]Content!$B$2:$E$1001,3,0)</f>
        <v>GIF</v>
      </c>
      <c r="F8482" t="str">
        <f>VLOOKUP($B8482,[1]Content!$B$2:$E$1001,4,0)</f>
        <v>dogs</v>
      </c>
      <c r="G8482" t="str">
        <v>negative</v>
      </c>
      <c r="H8482">
        <v>15</v>
      </c>
      <c r="I8482" t="str">
        <f t="shared" si="265"/>
        <v>Sep</v>
      </c>
      <c r="J8482" t="str">
        <f t="shared" si="266"/>
        <v>2020</v>
      </c>
    </row>
    <row r="8483" spans="1:10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VLOOKUP($B8483,[1]Content!$B$2:$E$1001,3,0)</f>
        <v>GIF</v>
      </c>
      <c r="F8483" t="str">
        <f>VLOOKUP($B8483,[1]Content!$B$2:$E$1001,4,0)</f>
        <v>dogs</v>
      </c>
      <c r="G8483" t="str">
        <v>positive</v>
      </c>
      <c r="H8483">
        <v>75</v>
      </c>
      <c r="I8483" t="str">
        <f t="shared" si="265"/>
        <v>Oct</v>
      </c>
      <c r="J8483" t="str">
        <f t="shared" si="266"/>
        <v>2020</v>
      </c>
    </row>
    <row r="8484" spans="1:10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VLOOKUP($B8484,[1]Content!$B$2:$E$1001,3,0)</f>
        <v>GIF</v>
      </c>
      <c r="F8484" t="str">
        <f>VLOOKUP($B8484,[1]Content!$B$2:$E$1001,4,0)</f>
        <v>dogs</v>
      </c>
      <c r="G8484" t="str">
        <v>positive</v>
      </c>
      <c r="H8484">
        <v>45</v>
      </c>
      <c r="I8484" t="str">
        <f t="shared" si="265"/>
        <v>Jan</v>
      </c>
      <c r="J8484" t="str">
        <f t="shared" si="266"/>
        <v>2021</v>
      </c>
    </row>
    <row r="8485" spans="1:10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VLOOKUP($B8485,[1]Content!$B$2:$E$1001,3,0)</f>
        <v>photo</v>
      </c>
      <c r="F8485" t="str">
        <f>VLOOKUP($B8485,[1]Content!$B$2:$E$1001,4,0)</f>
        <v>education</v>
      </c>
      <c r="G8485" t="str">
        <v>negative</v>
      </c>
      <c r="H8485">
        <v>15</v>
      </c>
      <c r="I8485" t="str">
        <f t="shared" si="265"/>
        <v>Aug</v>
      </c>
      <c r="J8485" t="str">
        <f t="shared" si="266"/>
        <v>2020</v>
      </c>
    </row>
    <row r="8486" spans="1:10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VLOOKUP($B8486,[1]Content!$B$2:$E$1001,3,0)</f>
        <v>photo</v>
      </c>
      <c r="F8486" t="str">
        <f>VLOOKUP($B8486,[1]Content!$B$2:$E$1001,4,0)</f>
        <v>education</v>
      </c>
      <c r="G8486" t="str">
        <v>positive</v>
      </c>
      <c r="H8486">
        <v>72</v>
      </c>
      <c r="I8486" t="str">
        <f t="shared" si="265"/>
        <v>Mar</v>
      </c>
      <c r="J8486" t="str">
        <f t="shared" si="266"/>
        <v>2021</v>
      </c>
    </row>
    <row r="8487" spans="1:10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VLOOKUP($B8487,[1]Content!$B$2:$E$1001,3,0)</f>
        <v>photo</v>
      </c>
      <c r="F8487" t="str">
        <f>VLOOKUP($B8487,[1]Content!$B$2:$E$1001,4,0)</f>
        <v>education</v>
      </c>
      <c r="G8487" t="str">
        <v>positive</v>
      </c>
      <c r="H8487">
        <v>70</v>
      </c>
      <c r="I8487" t="str">
        <f t="shared" si="265"/>
        <v>Apr</v>
      </c>
      <c r="J8487" t="str">
        <f t="shared" si="266"/>
        <v>2021</v>
      </c>
    </row>
    <row r="8488" spans="1:10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VLOOKUP($B8488,[1]Content!$B$2:$E$1001,3,0)</f>
        <v>photo</v>
      </c>
      <c r="F8488" t="str">
        <f>VLOOKUP($B8488,[1]Content!$B$2:$E$1001,4,0)</f>
        <v>education</v>
      </c>
      <c r="G8488" t="str">
        <v>positive</v>
      </c>
      <c r="H8488">
        <v>72</v>
      </c>
      <c r="I8488" t="str">
        <f t="shared" si="265"/>
        <v>Nov</v>
      </c>
      <c r="J8488" t="str">
        <f t="shared" si="266"/>
        <v>2020</v>
      </c>
    </row>
    <row r="8489" spans="1:10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VLOOKUP($B8489,[1]Content!$B$2:$E$1001,3,0)</f>
        <v>photo</v>
      </c>
      <c r="F8489" t="str">
        <f>VLOOKUP($B8489,[1]Content!$B$2:$E$1001,4,0)</f>
        <v>education</v>
      </c>
      <c r="G8489" t="str">
        <v>positive</v>
      </c>
      <c r="H8489">
        <v>75</v>
      </c>
      <c r="I8489" t="str">
        <f t="shared" si="265"/>
        <v>Jun</v>
      </c>
      <c r="J8489" t="str">
        <f t="shared" si="266"/>
        <v>2020</v>
      </c>
    </row>
    <row r="8490" spans="1:10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VLOOKUP($B8490,[1]Content!$B$2:$E$1001,3,0)</f>
        <v>photo</v>
      </c>
      <c r="F8490" t="str">
        <f>VLOOKUP($B8490,[1]Content!$B$2:$E$1001,4,0)</f>
        <v>education</v>
      </c>
      <c r="G8490" t="str">
        <v>neutral</v>
      </c>
      <c r="H8490">
        <v>20</v>
      </c>
      <c r="I8490" t="str">
        <f t="shared" si="265"/>
        <v>Jan</v>
      </c>
      <c r="J8490" t="str">
        <f t="shared" si="266"/>
        <v>2021</v>
      </c>
    </row>
    <row r="8491" spans="1:10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VLOOKUP($B8491,[1]Content!$B$2:$E$1001,3,0)</f>
        <v>photo</v>
      </c>
      <c r="F8491" t="str">
        <f>VLOOKUP($B8491,[1]Content!$B$2:$E$1001,4,0)</f>
        <v>education</v>
      </c>
      <c r="G8491" t="str">
        <v>positive</v>
      </c>
      <c r="H8491">
        <v>75</v>
      </c>
      <c r="I8491" t="str">
        <f t="shared" si="265"/>
        <v>Oct</v>
      </c>
      <c r="J8491" t="str">
        <f t="shared" si="266"/>
        <v>2020</v>
      </c>
    </row>
    <row r="8492" spans="1:10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VLOOKUP($B8492,[1]Content!$B$2:$E$1001,3,0)</f>
        <v>photo</v>
      </c>
      <c r="F8492" t="str">
        <f>VLOOKUP($B8492,[1]Content!$B$2:$E$1001,4,0)</f>
        <v>education</v>
      </c>
      <c r="G8492" t="str">
        <v>neutral</v>
      </c>
      <c r="H8492">
        <v>35</v>
      </c>
      <c r="I8492" t="str">
        <f t="shared" si="265"/>
        <v>Oct</v>
      </c>
      <c r="J8492" t="str">
        <f t="shared" si="266"/>
        <v>2020</v>
      </c>
    </row>
    <row r="8493" spans="1:10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VLOOKUP($B8493,[1]Content!$B$2:$E$1001,3,0)</f>
        <v>photo</v>
      </c>
      <c r="F8493" t="str">
        <f>VLOOKUP($B8493,[1]Content!$B$2:$E$1001,4,0)</f>
        <v>education</v>
      </c>
      <c r="G8493" t="str">
        <v>negative</v>
      </c>
      <c r="H8493">
        <v>0</v>
      </c>
      <c r="I8493" t="str">
        <f t="shared" si="265"/>
        <v>Sep</v>
      </c>
      <c r="J8493" t="str">
        <f t="shared" si="266"/>
        <v>2020</v>
      </c>
    </row>
    <row r="8494" spans="1:10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VLOOKUP($B8494,[1]Content!$B$2:$E$1001,3,0)</f>
        <v>photo</v>
      </c>
      <c r="F8494" t="str">
        <f>VLOOKUP($B8494,[1]Content!$B$2:$E$1001,4,0)</f>
        <v>education</v>
      </c>
      <c r="G8494" t="str">
        <v>negative</v>
      </c>
      <c r="H8494">
        <v>15</v>
      </c>
      <c r="I8494" t="str">
        <f t="shared" si="265"/>
        <v>Apr</v>
      </c>
      <c r="J8494" t="str">
        <f t="shared" si="266"/>
        <v>2021</v>
      </c>
    </row>
    <row r="8495" spans="1:10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VLOOKUP($B8495,[1]Content!$B$2:$E$1001,3,0)</f>
        <v>photo</v>
      </c>
      <c r="F8495" t="str">
        <f>VLOOKUP($B8495,[1]Content!$B$2:$E$1001,4,0)</f>
        <v>education</v>
      </c>
      <c r="G8495" t="str">
        <v>positive</v>
      </c>
      <c r="H8495">
        <v>70</v>
      </c>
      <c r="I8495" t="str">
        <f t="shared" si="265"/>
        <v>Oct</v>
      </c>
      <c r="J8495" t="str">
        <f t="shared" si="266"/>
        <v>2020</v>
      </c>
    </row>
    <row r="8496" spans="1:10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VLOOKUP($B8496,[1]Content!$B$2:$E$1001,3,0)</f>
        <v>photo</v>
      </c>
      <c r="F8496" t="str">
        <f>VLOOKUP($B8496,[1]Content!$B$2:$E$1001,4,0)</f>
        <v>education</v>
      </c>
      <c r="G8496" t="str">
        <v>positive</v>
      </c>
      <c r="H8496">
        <v>30</v>
      </c>
      <c r="I8496" t="str">
        <f t="shared" si="265"/>
        <v>Mar</v>
      </c>
      <c r="J8496" t="str">
        <f t="shared" si="266"/>
        <v>2021</v>
      </c>
    </row>
    <row r="8497" spans="1:10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VLOOKUP($B8497,[1]Content!$B$2:$E$1001,3,0)</f>
        <v>photo</v>
      </c>
      <c r="F8497" t="str">
        <f>VLOOKUP($B8497,[1]Content!$B$2:$E$1001,4,0)</f>
        <v>education</v>
      </c>
      <c r="G8497" t="str">
        <v>negative</v>
      </c>
      <c r="H8497">
        <v>12</v>
      </c>
      <c r="I8497" t="str">
        <f t="shared" si="265"/>
        <v>Sep</v>
      </c>
      <c r="J8497" t="str">
        <f t="shared" si="266"/>
        <v>2020</v>
      </c>
    </row>
    <row r="8498" spans="1:10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VLOOKUP($B8498,[1]Content!$B$2:$E$1001,3,0)</f>
        <v>photo</v>
      </c>
      <c r="F8498" t="str">
        <f>VLOOKUP($B8498,[1]Content!$B$2:$E$1001,4,0)</f>
        <v>education</v>
      </c>
      <c r="G8498" t="str">
        <v>positive</v>
      </c>
      <c r="H8498">
        <v>50</v>
      </c>
      <c r="I8498" t="str">
        <f t="shared" si="265"/>
        <v>Jul</v>
      </c>
      <c r="J8498" t="str">
        <f t="shared" si="266"/>
        <v>2020</v>
      </c>
    </row>
    <row r="8499" spans="1:10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VLOOKUP($B8499,[1]Content!$B$2:$E$1001,3,0)</f>
        <v>photo</v>
      </c>
      <c r="F8499" t="str">
        <f>VLOOKUP($B8499,[1]Content!$B$2:$E$1001,4,0)</f>
        <v>education</v>
      </c>
      <c r="G8499" t="str">
        <v>negative</v>
      </c>
      <c r="H8499">
        <v>10</v>
      </c>
      <c r="I8499" t="str">
        <f t="shared" si="265"/>
        <v>Jun</v>
      </c>
      <c r="J8499" t="str">
        <f t="shared" si="266"/>
        <v>2021</v>
      </c>
    </row>
    <row r="8500" spans="1:10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VLOOKUP($B8500,[1]Content!$B$2:$E$1001,3,0)</f>
        <v>photo</v>
      </c>
      <c r="F8500" t="str">
        <f>VLOOKUP($B8500,[1]Content!$B$2:$E$1001,4,0)</f>
        <v>education</v>
      </c>
      <c r="G8500" t="str">
        <v>positive</v>
      </c>
      <c r="H8500">
        <v>70</v>
      </c>
      <c r="I8500" t="str">
        <f t="shared" si="265"/>
        <v>Apr</v>
      </c>
      <c r="J8500" t="str">
        <f t="shared" si="266"/>
        <v>2021</v>
      </c>
    </row>
    <row r="8501" spans="1:10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VLOOKUP($B8501,[1]Content!$B$2:$E$1001,3,0)</f>
        <v>photo</v>
      </c>
      <c r="F8501" t="str">
        <f>VLOOKUP($B8501,[1]Content!$B$2:$E$1001,4,0)</f>
        <v>education</v>
      </c>
      <c r="G8501" t="str">
        <v>negative</v>
      </c>
      <c r="H8501">
        <v>12</v>
      </c>
      <c r="I8501" t="str">
        <f t="shared" si="265"/>
        <v>Apr</v>
      </c>
      <c r="J8501" t="str">
        <f t="shared" si="266"/>
        <v>2021</v>
      </c>
    </row>
    <row r="8502" spans="1:10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VLOOKUP($B8502,[1]Content!$B$2:$E$1001,3,0)</f>
        <v>photo</v>
      </c>
      <c r="F8502" t="str">
        <f>VLOOKUP($B8502,[1]Content!$B$2:$E$1001,4,0)</f>
        <v>education</v>
      </c>
      <c r="G8502" t="str">
        <v>positive</v>
      </c>
      <c r="H8502">
        <v>70</v>
      </c>
      <c r="I8502" t="str">
        <f t="shared" si="265"/>
        <v>Dec</v>
      </c>
      <c r="J8502" t="str">
        <f t="shared" si="266"/>
        <v>2020</v>
      </c>
    </row>
    <row r="8503" spans="1:10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VLOOKUP($B8503,[1]Content!$B$2:$E$1001,3,0)</f>
        <v>photo</v>
      </c>
      <c r="F8503" t="str">
        <f>VLOOKUP($B8503,[1]Content!$B$2:$E$1001,4,0)</f>
        <v>education</v>
      </c>
      <c r="G8503" t="str">
        <v>negative</v>
      </c>
      <c r="H8503">
        <v>15</v>
      </c>
      <c r="I8503" t="str">
        <f t="shared" si="265"/>
        <v>May</v>
      </c>
      <c r="J8503" t="str">
        <f t="shared" si="266"/>
        <v>2021</v>
      </c>
    </row>
    <row r="8504" spans="1:10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VLOOKUP($B8504,[1]Content!$B$2:$E$1001,3,0)</f>
        <v>photo</v>
      </c>
      <c r="F8504" t="str">
        <f>VLOOKUP($B8504,[1]Content!$B$2:$E$1001,4,0)</f>
        <v>education</v>
      </c>
      <c r="G8504" t="str">
        <v>negative</v>
      </c>
      <c r="H8504">
        <v>0</v>
      </c>
      <c r="I8504" t="str">
        <f t="shared" si="265"/>
        <v>Jan</v>
      </c>
      <c r="J8504" t="str">
        <f t="shared" si="266"/>
        <v>2021</v>
      </c>
    </row>
    <row r="8505" spans="1:10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VLOOKUP($B8505,[1]Content!$B$2:$E$1001,3,0)</f>
        <v>photo</v>
      </c>
      <c r="F8505" t="str">
        <f>VLOOKUP($B8505,[1]Content!$B$2:$E$1001,4,0)</f>
        <v>education</v>
      </c>
      <c r="G8505" t="str">
        <v>positive</v>
      </c>
      <c r="H8505">
        <v>65</v>
      </c>
      <c r="I8505" t="str">
        <f t="shared" si="265"/>
        <v>Jun</v>
      </c>
      <c r="J8505" t="str">
        <f t="shared" si="266"/>
        <v>2021</v>
      </c>
    </row>
    <row r="8506" spans="1:10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VLOOKUP($B8506,[1]Content!$B$2:$E$1001,3,0)</f>
        <v>photo</v>
      </c>
      <c r="F8506" t="str">
        <f>VLOOKUP($B8506,[1]Content!$B$2:$E$1001,4,0)</f>
        <v>education</v>
      </c>
      <c r="G8506" t="str">
        <v>positive</v>
      </c>
      <c r="H8506">
        <v>50</v>
      </c>
      <c r="I8506" t="str">
        <f t="shared" si="265"/>
        <v>Sep</v>
      </c>
      <c r="J8506" t="str">
        <f t="shared" si="266"/>
        <v>2020</v>
      </c>
    </row>
    <row r="8507" spans="1:10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VLOOKUP($B8507,[1]Content!$B$2:$E$1001,3,0)</f>
        <v>video</v>
      </c>
      <c r="F8507" t="str">
        <f>VLOOKUP($B8507,[1]Content!$B$2:$E$1001,4,0)</f>
        <v>tennis</v>
      </c>
      <c r="G8507" t="str">
        <v>negative</v>
      </c>
      <c r="H8507">
        <v>15</v>
      </c>
      <c r="I8507" t="str">
        <f t="shared" si="265"/>
        <v>Jul</v>
      </c>
      <c r="J8507" t="str">
        <f t="shared" si="266"/>
        <v>2020</v>
      </c>
    </row>
    <row r="8508" spans="1:10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VLOOKUP($B8508,[1]Content!$B$2:$E$1001,3,0)</f>
        <v>video</v>
      </c>
      <c r="F8508" t="str">
        <f>VLOOKUP($B8508,[1]Content!$B$2:$E$1001,4,0)</f>
        <v>tennis</v>
      </c>
      <c r="G8508" t="str">
        <v>neutral</v>
      </c>
      <c r="H8508">
        <v>35</v>
      </c>
      <c r="I8508" t="str">
        <f t="shared" si="265"/>
        <v>Jan</v>
      </c>
      <c r="J8508" t="str">
        <f t="shared" si="266"/>
        <v>2021</v>
      </c>
    </row>
    <row r="8509" spans="1:10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VLOOKUP($B8509,[1]Content!$B$2:$E$1001,3,0)</f>
        <v>video</v>
      </c>
      <c r="F8509" t="str">
        <f>VLOOKUP($B8509,[1]Content!$B$2:$E$1001,4,0)</f>
        <v>tennis</v>
      </c>
      <c r="G8509" t="str">
        <v>positive</v>
      </c>
      <c r="H8509">
        <v>70</v>
      </c>
      <c r="I8509" t="str">
        <f t="shared" si="265"/>
        <v>Apr</v>
      </c>
      <c r="J8509" t="str">
        <f t="shared" si="266"/>
        <v>2021</v>
      </c>
    </row>
    <row r="8510" spans="1:10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VLOOKUP($B8510,[1]Content!$B$2:$E$1001,3,0)</f>
        <v>video</v>
      </c>
      <c r="F8510" t="str">
        <f>VLOOKUP($B8510,[1]Content!$B$2:$E$1001,4,0)</f>
        <v>tennis</v>
      </c>
      <c r="G8510" t="str">
        <v>positive</v>
      </c>
      <c r="H8510">
        <v>30</v>
      </c>
      <c r="I8510" t="str">
        <f t="shared" si="265"/>
        <v>May</v>
      </c>
      <c r="J8510" t="str">
        <f t="shared" si="266"/>
        <v>2021</v>
      </c>
    </row>
    <row r="8511" spans="1:10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VLOOKUP($B8511,[1]Content!$B$2:$E$1001,3,0)</f>
        <v>video</v>
      </c>
      <c r="F8511" t="str">
        <f>VLOOKUP($B8511,[1]Content!$B$2:$E$1001,4,0)</f>
        <v>tennis</v>
      </c>
      <c r="G8511" t="str">
        <v>positive</v>
      </c>
      <c r="H8511">
        <v>65</v>
      </c>
      <c r="I8511" t="str">
        <f t="shared" si="265"/>
        <v>Oct</v>
      </c>
      <c r="J8511" t="str">
        <f t="shared" si="266"/>
        <v>2020</v>
      </c>
    </row>
    <row r="8512" spans="1:10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VLOOKUP($B8512,[1]Content!$B$2:$E$1001,3,0)</f>
        <v>video</v>
      </c>
      <c r="F8512" t="str">
        <f>VLOOKUP($B8512,[1]Content!$B$2:$E$1001,4,0)</f>
        <v>tennis</v>
      </c>
      <c r="G8512" t="str">
        <v>neutral</v>
      </c>
      <c r="H8512">
        <v>20</v>
      </c>
      <c r="I8512" t="str">
        <f t="shared" si="265"/>
        <v>May</v>
      </c>
      <c r="J8512" t="str">
        <f t="shared" si="266"/>
        <v>2021</v>
      </c>
    </row>
    <row r="8513" spans="1:10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VLOOKUP($B8513,[1]Content!$B$2:$E$1001,3,0)</f>
        <v>video</v>
      </c>
      <c r="F8513" t="str">
        <f>VLOOKUP($B8513,[1]Content!$B$2:$E$1001,4,0)</f>
        <v>tennis</v>
      </c>
      <c r="G8513" t="str">
        <v>positive</v>
      </c>
      <c r="H8513">
        <v>30</v>
      </c>
      <c r="I8513" t="str">
        <f t="shared" si="265"/>
        <v>Oct</v>
      </c>
      <c r="J8513" t="str">
        <f t="shared" si="266"/>
        <v>2020</v>
      </c>
    </row>
    <row r="8514" spans="1:10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VLOOKUP($B8514,[1]Content!$B$2:$E$1001,3,0)</f>
        <v>video</v>
      </c>
      <c r="F8514" t="str">
        <f>VLOOKUP($B8514,[1]Content!$B$2:$E$1001,4,0)</f>
        <v>tennis</v>
      </c>
      <c r="G8514" t="str">
        <v>positive</v>
      </c>
      <c r="H8514">
        <v>72</v>
      </c>
      <c r="I8514" t="str">
        <f t="shared" si="265"/>
        <v>Dec</v>
      </c>
      <c r="J8514" t="str">
        <f t="shared" si="266"/>
        <v>2020</v>
      </c>
    </row>
    <row r="8515" spans="1:10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VLOOKUP($B8515,[1]Content!$B$2:$E$1001,3,0)</f>
        <v>video</v>
      </c>
      <c r="F8515" t="str">
        <f>VLOOKUP($B8515,[1]Content!$B$2:$E$1001,4,0)</f>
        <v>tennis</v>
      </c>
      <c r="G8515" t="str">
        <v>neutral</v>
      </c>
      <c r="H8515">
        <v>35</v>
      </c>
      <c r="I8515" t="str">
        <f t="shared" ref="I8515:I8578" si="267">TEXT($D8515,"MMM")</f>
        <v>Jul</v>
      </c>
      <c r="J8515" t="str">
        <f t="shared" ref="J8515:J8578" si="268">TEXT($D8515,"YYY")</f>
        <v>2020</v>
      </c>
    </row>
    <row r="8516" spans="1:10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VLOOKUP($B8516,[1]Content!$B$2:$E$1001,3,0)</f>
        <v>video</v>
      </c>
      <c r="F8516" t="str">
        <f>VLOOKUP($B8516,[1]Content!$B$2:$E$1001,4,0)</f>
        <v>tennis</v>
      </c>
      <c r="G8516" t="str">
        <v>positive</v>
      </c>
      <c r="H8516">
        <v>30</v>
      </c>
      <c r="I8516" t="str">
        <f t="shared" si="267"/>
        <v>Mar</v>
      </c>
      <c r="J8516" t="str">
        <f t="shared" si="268"/>
        <v>2021</v>
      </c>
    </row>
    <row r="8517" spans="1:10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VLOOKUP($B8517,[1]Content!$B$2:$E$1001,3,0)</f>
        <v>video</v>
      </c>
      <c r="F8517" t="str">
        <f>VLOOKUP($B8517,[1]Content!$B$2:$E$1001,4,0)</f>
        <v>tennis</v>
      </c>
      <c r="G8517" t="str">
        <v>positive</v>
      </c>
      <c r="H8517">
        <v>65</v>
      </c>
      <c r="I8517" t="str">
        <f t="shared" si="267"/>
        <v>Oct</v>
      </c>
      <c r="J8517" t="str">
        <f t="shared" si="268"/>
        <v>2020</v>
      </c>
    </row>
    <row r="8518" spans="1:10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VLOOKUP($B8518,[1]Content!$B$2:$E$1001,3,0)</f>
        <v>video</v>
      </c>
      <c r="F8518" t="str">
        <f>VLOOKUP($B8518,[1]Content!$B$2:$E$1001,4,0)</f>
        <v>tennis</v>
      </c>
      <c r="G8518" t="str">
        <v>positive</v>
      </c>
      <c r="H8518">
        <v>60</v>
      </c>
      <c r="I8518" t="str">
        <f t="shared" si="267"/>
        <v>May</v>
      </c>
      <c r="J8518" t="str">
        <f t="shared" si="268"/>
        <v>2021</v>
      </c>
    </row>
    <row r="8519" spans="1:10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VLOOKUP($B8519,[1]Content!$B$2:$E$1001,3,0)</f>
        <v>video</v>
      </c>
      <c r="F8519" t="str">
        <f>VLOOKUP($B8519,[1]Content!$B$2:$E$1001,4,0)</f>
        <v>tennis</v>
      </c>
      <c r="G8519" t="str">
        <v>neutral</v>
      </c>
      <c r="H8519">
        <v>20</v>
      </c>
      <c r="I8519" t="str">
        <f t="shared" si="267"/>
        <v>Jan</v>
      </c>
      <c r="J8519" t="str">
        <f t="shared" si="268"/>
        <v>2021</v>
      </c>
    </row>
    <row r="8520" spans="1:10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VLOOKUP($B8520,[1]Content!$B$2:$E$1001,3,0)</f>
        <v>video</v>
      </c>
      <c r="F8520" t="str">
        <f>VLOOKUP($B8520,[1]Content!$B$2:$E$1001,4,0)</f>
        <v>tennis</v>
      </c>
      <c r="G8520" t="str">
        <v>positive</v>
      </c>
      <c r="H8520">
        <v>60</v>
      </c>
      <c r="I8520" t="str">
        <f t="shared" si="267"/>
        <v>Jul</v>
      </c>
      <c r="J8520" t="str">
        <f t="shared" si="268"/>
        <v>2020</v>
      </c>
    </row>
    <row r="8521" spans="1:10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VLOOKUP($B8521,[1]Content!$B$2:$E$1001,3,0)</f>
        <v>video</v>
      </c>
      <c r="F8521" t="str">
        <f>VLOOKUP($B8521,[1]Content!$B$2:$E$1001,4,0)</f>
        <v>tennis</v>
      </c>
      <c r="G8521" t="str">
        <v>negative</v>
      </c>
      <c r="H8521">
        <v>5</v>
      </c>
      <c r="I8521" t="str">
        <f t="shared" si="267"/>
        <v>Nov</v>
      </c>
      <c r="J8521" t="str">
        <f t="shared" si="268"/>
        <v>2020</v>
      </c>
    </row>
    <row r="8522" spans="1:10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VLOOKUP($B8522,[1]Content!$B$2:$E$1001,3,0)</f>
        <v>video</v>
      </c>
      <c r="F8522" t="str">
        <f>VLOOKUP($B8522,[1]Content!$B$2:$E$1001,4,0)</f>
        <v>tennis</v>
      </c>
      <c r="G8522" t="str">
        <v>neutral</v>
      </c>
      <c r="H8522">
        <v>35</v>
      </c>
      <c r="I8522" t="str">
        <f t="shared" si="267"/>
        <v>Dec</v>
      </c>
      <c r="J8522" t="str">
        <f t="shared" si="268"/>
        <v>2020</v>
      </c>
    </row>
    <row r="8523" spans="1:10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VLOOKUP($B8523,[1]Content!$B$2:$E$1001,3,0)</f>
        <v>video</v>
      </c>
      <c r="F8523" t="str">
        <f>VLOOKUP($B8523,[1]Content!$B$2:$E$1001,4,0)</f>
        <v>tennis</v>
      </c>
      <c r="G8523" t="str">
        <v>positive</v>
      </c>
      <c r="H8523">
        <v>30</v>
      </c>
      <c r="I8523" t="str">
        <f t="shared" si="267"/>
        <v>Jul</v>
      </c>
      <c r="J8523" t="str">
        <f t="shared" si="268"/>
        <v>2020</v>
      </c>
    </row>
    <row r="8524" spans="1:10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VLOOKUP($B8524,[1]Content!$B$2:$E$1001,3,0)</f>
        <v>video</v>
      </c>
      <c r="F8524" t="str">
        <f>VLOOKUP($B8524,[1]Content!$B$2:$E$1001,4,0)</f>
        <v>tennis</v>
      </c>
      <c r="G8524" t="str">
        <v>positive</v>
      </c>
      <c r="H8524">
        <v>75</v>
      </c>
      <c r="I8524" t="str">
        <f t="shared" si="267"/>
        <v>Jun</v>
      </c>
      <c r="J8524" t="str">
        <f t="shared" si="268"/>
        <v>2020</v>
      </c>
    </row>
    <row r="8525" spans="1:10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VLOOKUP($B8525,[1]Content!$B$2:$E$1001,3,0)</f>
        <v>video</v>
      </c>
      <c r="F8525" t="str">
        <f>VLOOKUP($B8525,[1]Content!$B$2:$E$1001,4,0)</f>
        <v>tennis</v>
      </c>
      <c r="G8525" t="str">
        <v>negative</v>
      </c>
      <c r="H8525">
        <v>12</v>
      </c>
      <c r="I8525" t="str">
        <f t="shared" si="267"/>
        <v>Aug</v>
      </c>
      <c r="J8525" t="str">
        <f t="shared" si="268"/>
        <v>2020</v>
      </c>
    </row>
    <row r="8526" spans="1:10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VLOOKUP($B8526,[1]Content!$B$2:$E$1001,3,0)</f>
        <v>video</v>
      </c>
      <c r="F8526" t="str">
        <f>VLOOKUP($B8526,[1]Content!$B$2:$E$1001,4,0)</f>
        <v>tennis</v>
      </c>
      <c r="G8526" t="str">
        <v>positive</v>
      </c>
      <c r="H8526">
        <v>45</v>
      </c>
      <c r="I8526" t="str">
        <f t="shared" si="267"/>
        <v>Jun</v>
      </c>
      <c r="J8526" t="str">
        <f t="shared" si="268"/>
        <v>2021</v>
      </c>
    </row>
    <row r="8527" spans="1:10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VLOOKUP($B8527,[1]Content!$B$2:$E$1001,3,0)</f>
        <v>audio</v>
      </c>
      <c r="F8527" t="str">
        <f>VLOOKUP($B8527,[1]Content!$B$2:$E$1001,4,0)</f>
        <v>tennis</v>
      </c>
      <c r="G8527" t="str">
        <v>positive</v>
      </c>
      <c r="H8527">
        <v>45</v>
      </c>
      <c r="I8527" t="str">
        <f t="shared" si="267"/>
        <v>May</v>
      </c>
      <c r="J8527" t="str">
        <f t="shared" si="268"/>
        <v>2021</v>
      </c>
    </row>
    <row r="8528" spans="1:10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VLOOKUP($B8528,[1]Content!$B$2:$E$1001,3,0)</f>
        <v>audio</v>
      </c>
      <c r="F8528" t="str">
        <f>VLOOKUP($B8528,[1]Content!$B$2:$E$1001,4,0)</f>
        <v>tennis</v>
      </c>
      <c r="G8528" t="str">
        <v>positive</v>
      </c>
      <c r="H8528">
        <v>65</v>
      </c>
      <c r="I8528" t="str">
        <f t="shared" si="267"/>
        <v>Mar</v>
      </c>
      <c r="J8528" t="str">
        <f t="shared" si="268"/>
        <v>2021</v>
      </c>
    </row>
    <row r="8529" spans="1:10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VLOOKUP($B8529,[1]Content!$B$2:$E$1001,3,0)</f>
        <v>audio</v>
      </c>
      <c r="F8529" t="str">
        <f>VLOOKUP($B8529,[1]Content!$B$2:$E$1001,4,0)</f>
        <v>tennis</v>
      </c>
      <c r="G8529" t="str">
        <v>negative</v>
      </c>
      <c r="H8529">
        <v>5</v>
      </c>
      <c r="I8529" t="str">
        <f t="shared" si="267"/>
        <v>Jan</v>
      </c>
      <c r="J8529" t="str">
        <f t="shared" si="268"/>
        <v>2021</v>
      </c>
    </row>
    <row r="8530" spans="1:10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VLOOKUP($B8530,[1]Content!$B$2:$E$1001,3,0)</f>
        <v>audio</v>
      </c>
      <c r="F8530" t="str">
        <f>VLOOKUP($B8530,[1]Content!$B$2:$E$1001,4,0)</f>
        <v>tennis</v>
      </c>
      <c r="G8530" t="str">
        <v>positive</v>
      </c>
      <c r="H8530">
        <v>50</v>
      </c>
      <c r="I8530" t="str">
        <f t="shared" si="267"/>
        <v>Aug</v>
      </c>
      <c r="J8530" t="str">
        <f t="shared" si="268"/>
        <v>2020</v>
      </c>
    </row>
    <row r="8531" spans="1:10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VLOOKUP($B8531,[1]Content!$B$2:$E$1001,3,0)</f>
        <v>audio</v>
      </c>
      <c r="F8531" t="str">
        <f>VLOOKUP($B8531,[1]Content!$B$2:$E$1001,4,0)</f>
        <v>tennis</v>
      </c>
      <c r="G8531" t="str">
        <v>neutral</v>
      </c>
      <c r="H8531">
        <v>35</v>
      </c>
      <c r="I8531" t="str">
        <f t="shared" si="267"/>
        <v>Jun</v>
      </c>
      <c r="J8531" t="str">
        <f t="shared" si="268"/>
        <v>2021</v>
      </c>
    </row>
    <row r="8532" spans="1:10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VLOOKUP($B8532,[1]Content!$B$2:$E$1001,3,0)</f>
        <v>audio</v>
      </c>
      <c r="F8532" t="str">
        <f>VLOOKUP($B8532,[1]Content!$B$2:$E$1001,4,0)</f>
        <v>tennis</v>
      </c>
      <c r="G8532" t="str">
        <v>positive</v>
      </c>
      <c r="H8532">
        <v>75</v>
      </c>
      <c r="I8532" t="str">
        <f t="shared" si="267"/>
        <v>Dec</v>
      </c>
      <c r="J8532" t="str">
        <f t="shared" si="268"/>
        <v>2020</v>
      </c>
    </row>
    <row r="8533" spans="1:10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VLOOKUP($B8533,[1]Content!$B$2:$E$1001,3,0)</f>
        <v>audio</v>
      </c>
      <c r="F8533" t="str">
        <f>VLOOKUP($B8533,[1]Content!$B$2:$E$1001,4,0)</f>
        <v>tennis</v>
      </c>
      <c r="G8533" t="str">
        <v>negative</v>
      </c>
      <c r="H8533">
        <v>15</v>
      </c>
      <c r="I8533" t="str">
        <f t="shared" si="267"/>
        <v>Jan</v>
      </c>
      <c r="J8533" t="str">
        <f t="shared" si="268"/>
        <v>2021</v>
      </c>
    </row>
    <row r="8534" spans="1:10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VLOOKUP($B8534,[1]Content!$B$2:$E$1001,3,0)</f>
        <v>audio</v>
      </c>
      <c r="F8534" t="str">
        <f>VLOOKUP($B8534,[1]Content!$B$2:$E$1001,4,0)</f>
        <v>tennis</v>
      </c>
      <c r="G8534" t="str">
        <v>positive</v>
      </c>
      <c r="H8534">
        <v>30</v>
      </c>
      <c r="I8534" t="str">
        <f t="shared" si="267"/>
        <v>Apr</v>
      </c>
      <c r="J8534" t="str">
        <f t="shared" si="268"/>
        <v>2021</v>
      </c>
    </row>
    <row r="8535" spans="1:10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VLOOKUP($B8535,[1]Content!$B$2:$E$1001,3,0)</f>
        <v>audio</v>
      </c>
      <c r="F8535" t="str">
        <f>VLOOKUP($B8535,[1]Content!$B$2:$E$1001,4,0)</f>
        <v>tennis</v>
      </c>
      <c r="G8535" t="str">
        <v>neutral</v>
      </c>
      <c r="H8535">
        <v>20</v>
      </c>
      <c r="I8535" t="str">
        <f t="shared" si="267"/>
        <v>Apr</v>
      </c>
      <c r="J8535" t="str">
        <f t="shared" si="268"/>
        <v>2021</v>
      </c>
    </row>
    <row r="8536" spans="1:10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VLOOKUP($B8536,[1]Content!$B$2:$E$1001,3,0)</f>
        <v>audio</v>
      </c>
      <c r="F8536" t="str">
        <f>VLOOKUP($B8536,[1]Content!$B$2:$E$1001,4,0)</f>
        <v>tennis</v>
      </c>
      <c r="G8536" t="str">
        <v>neutral</v>
      </c>
      <c r="H8536">
        <v>35</v>
      </c>
      <c r="I8536" t="str">
        <f t="shared" si="267"/>
        <v>Mar</v>
      </c>
      <c r="J8536" t="str">
        <f t="shared" si="268"/>
        <v>2021</v>
      </c>
    </row>
    <row r="8537" spans="1:10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VLOOKUP($B8537,[1]Content!$B$2:$E$1001,3,0)</f>
        <v>audio</v>
      </c>
      <c r="F8537" t="str">
        <f>VLOOKUP($B8537,[1]Content!$B$2:$E$1001,4,0)</f>
        <v>tennis</v>
      </c>
      <c r="G8537" t="str">
        <v>neutral</v>
      </c>
      <c r="H8537">
        <v>20</v>
      </c>
      <c r="I8537" t="str">
        <f t="shared" si="267"/>
        <v>Sep</v>
      </c>
      <c r="J8537" t="str">
        <f t="shared" si="268"/>
        <v>2020</v>
      </c>
    </row>
    <row r="8538" spans="1:10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VLOOKUP($B8538,[1]Content!$B$2:$E$1001,3,0)</f>
        <v>audio</v>
      </c>
      <c r="F8538" t="str">
        <f>VLOOKUP($B8538,[1]Content!$B$2:$E$1001,4,0)</f>
        <v>tennis</v>
      </c>
      <c r="G8538" t="str">
        <v>positive</v>
      </c>
      <c r="H8538">
        <v>45</v>
      </c>
      <c r="I8538" t="str">
        <f t="shared" si="267"/>
        <v>Jun</v>
      </c>
      <c r="J8538" t="str">
        <f t="shared" si="268"/>
        <v>2021</v>
      </c>
    </row>
    <row r="8539" spans="1:10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VLOOKUP($B8539,[1]Content!$B$2:$E$1001,3,0)</f>
        <v>audio</v>
      </c>
      <c r="F8539" t="str">
        <f>VLOOKUP($B8539,[1]Content!$B$2:$E$1001,4,0)</f>
        <v>tennis</v>
      </c>
      <c r="G8539" t="str">
        <v>positive</v>
      </c>
      <c r="H8539">
        <v>70</v>
      </c>
      <c r="I8539" t="str">
        <f t="shared" si="267"/>
        <v>Dec</v>
      </c>
      <c r="J8539" t="str">
        <f t="shared" si="268"/>
        <v>2020</v>
      </c>
    </row>
    <row r="8540" spans="1:10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VLOOKUP($B8540,[1]Content!$B$2:$E$1001,3,0)</f>
        <v>audio</v>
      </c>
      <c r="F8540" t="str">
        <f>VLOOKUP($B8540,[1]Content!$B$2:$E$1001,4,0)</f>
        <v>tennis</v>
      </c>
      <c r="G8540" t="str">
        <v>negative</v>
      </c>
      <c r="H8540">
        <v>0</v>
      </c>
      <c r="I8540" t="str">
        <f t="shared" si="267"/>
        <v>Aug</v>
      </c>
      <c r="J8540" t="str">
        <f t="shared" si="268"/>
        <v>2020</v>
      </c>
    </row>
    <row r="8541" spans="1:10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VLOOKUP($B8541,[1]Content!$B$2:$E$1001,3,0)</f>
        <v>audio</v>
      </c>
      <c r="F8541" t="str">
        <f>VLOOKUP($B8541,[1]Content!$B$2:$E$1001,4,0)</f>
        <v>tennis</v>
      </c>
      <c r="G8541" t="str">
        <v>negative</v>
      </c>
      <c r="H8541">
        <v>12</v>
      </c>
      <c r="I8541" t="str">
        <f t="shared" si="267"/>
        <v>Dec</v>
      </c>
      <c r="J8541" t="str">
        <f t="shared" si="268"/>
        <v>2020</v>
      </c>
    </row>
    <row r="8542" spans="1:10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VLOOKUP($B8542,[1]Content!$B$2:$E$1001,3,0)</f>
        <v>audio</v>
      </c>
      <c r="F8542" t="str">
        <f>VLOOKUP($B8542,[1]Content!$B$2:$E$1001,4,0)</f>
        <v>tennis</v>
      </c>
      <c r="G8542" t="str">
        <v>neutral</v>
      </c>
      <c r="H8542">
        <v>20</v>
      </c>
      <c r="I8542" t="str">
        <f t="shared" si="267"/>
        <v>Dec</v>
      </c>
      <c r="J8542" t="str">
        <f t="shared" si="268"/>
        <v>2020</v>
      </c>
    </row>
    <row r="8543" spans="1:10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VLOOKUP($B8543,[1]Content!$B$2:$E$1001,3,0)</f>
        <v>audio</v>
      </c>
      <c r="F8543" t="str">
        <f>VLOOKUP($B8543,[1]Content!$B$2:$E$1001,4,0)</f>
        <v>tennis</v>
      </c>
      <c r="G8543" t="str">
        <v>neutral</v>
      </c>
      <c r="H8543">
        <v>20</v>
      </c>
      <c r="I8543" t="str">
        <f t="shared" si="267"/>
        <v>Aug</v>
      </c>
      <c r="J8543" t="str">
        <f t="shared" si="268"/>
        <v>2020</v>
      </c>
    </row>
    <row r="8544" spans="1:10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VLOOKUP($B8544,[1]Content!$B$2:$E$1001,3,0)</f>
        <v>audio</v>
      </c>
      <c r="F8544" t="str">
        <f>VLOOKUP($B8544,[1]Content!$B$2:$E$1001,4,0)</f>
        <v>tennis</v>
      </c>
      <c r="G8544" t="str">
        <v>positive</v>
      </c>
      <c r="H8544">
        <v>30</v>
      </c>
      <c r="I8544" t="str">
        <f t="shared" si="267"/>
        <v>Sep</v>
      </c>
      <c r="J8544" t="str">
        <f t="shared" si="268"/>
        <v>2020</v>
      </c>
    </row>
    <row r="8545" spans="1:10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VLOOKUP($B8545,[1]Content!$B$2:$E$1001,3,0)</f>
        <v>audio</v>
      </c>
      <c r="F8545" t="str">
        <f>VLOOKUP($B8545,[1]Content!$B$2:$E$1001,4,0)</f>
        <v>tennis</v>
      </c>
      <c r="G8545" t="str">
        <v>positive</v>
      </c>
      <c r="H8545">
        <v>70</v>
      </c>
      <c r="I8545" t="str">
        <f t="shared" si="267"/>
        <v>Apr</v>
      </c>
      <c r="J8545" t="str">
        <f t="shared" si="268"/>
        <v>2021</v>
      </c>
    </row>
    <row r="8546" spans="1:10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VLOOKUP($B8546,[1]Content!$B$2:$E$1001,3,0)</f>
        <v>audio</v>
      </c>
      <c r="F8546" t="str">
        <f>VLOOKUP($B8546,[1]Content!$B$2:$E$1001,4,0)</f>
        <v>tennis</v>
      </c>
      <c r="G8546" t="str">
        <v>neutral</v>
      </c>
      <c r="H8546">
        <v>20</v>
      </c>
      <c r="I8546" t="str">
        <f t="shared" si="267"/>
        <v>Apr</v>
      </c>
      <c r="J8546" t="str">
        <f t="shared" si="268"/>
        <v>2021</v>
      </c>
    </row>
    <row r="8547" spans="1:10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VLOOKUP($B8547,[1]Content!$B$2:$E$1001,3,0)</f>
        <v>audio</v>
      </c>
      <c r="F8547" t="str">
        <f>VLOOKUP($B8547,[1]Content!$B$2:$E$1001,4,0)</f>
        <v>tennis</v>
      </c>
      <c r="G8547" t="str">
        <v>neutral</v>
      </c>
      <c r="H8547">
        <v>20</v>
      </c>
      <c r="I8547" t="str">
        <f t="shared" si="267"/>
        <v>Nov</v>
      </c>
      <c r="J8547" t="str">
        <f t="shared" si="268"/>
        <v>2020</v>
      </c>
    </row>
    <row r="8548" spans="1:10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VLOOKUP($B8548,[1]Content!$B$2:$E$1001,3,0)</f>
        <v>audio</v>
      </c>
      <c r="F8548" t="str">
        <f>VLOOKUP($B8548,[1]Content!$B$2:$E$1001,4,0)</f>
        <v>tennis</v>
      </c>
      <c r="G8548" t="str">
        <v>positive</v>
      </c>
      <c r="H8548">
        <v>70</v>
      </c>
      <c r="I8548" t="str">
        <f t="shared" si="267"/>
        <v>Sep</v>
      </c>
      <c r="J8548" t="str">
        <f t="shared" si="268"/>
        <v>2020</v>
      </c>
    </row>
    <row r="8549" spans="1:10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VLOOKUP($B8549,[1]Content!$B$2:$E$1001,3,0)</f>
        <v>audio</v>
      </c>
      <c r="F8549" t="str">
        <f>VLOOKUP($B8549,[1]Content!$B$2:$E$1001,4,0)</f>
        <v>tennis</v>
      </c>
      <c r="G8549" t="str">
        <v>positive</v>
      </c>
      <c r="H8549">
        <v>70</v>
      </c>
      <c r="I8549" t="str">
        <f t="shared" si="267"/>
        <v>Mar</v>
      </c>
      <c r="J8549" t="str">
        <f t="shared" si="268"/>
        <v>2021</v>
      </c>
    </row>
    <row r="8550" spans="1:10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VLOOKUP($B8550,[1]Content!$B$2:$E$1001,3,0)</f>
        <v>audio</v>
      </c>
      <c r="F8550" t="str">
        <f>VLOOKUP($B8550,[1]Content!$B$2:$E$1001,4,0)</f>
        <v>tennis</v>
      </c>
      <c r="G8550" t="str">
        <v>positive</v>
      </c>
      <c r="H8550">
        <v>50</v>
      </c>
      <c r="I8550" t="str">
        <f t="shared" si="267"/>
        <v>Nov</v>
      </c>
      <c r="J8550" t="str">
        <f t="shared" si="268"/>
        <v>2020</v>
      </c>
    </row>
    <row r="8551" spans="1:10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VLOOKUP($B8551,[1]Content!$B$2:$E$1001,3,0)</f>
        <v>audio</v>
      </c>
      <c r="F8551" t="str">
        <f>VLOOKUP($B8551,[1]Content!$B$2:$E$1001,4,0)</f>
        <v>tennis</v>
      </c>
      <c r="G8551" t="str">
        <v>neutral</v>
      </c>
      <c r="H8551">
        <v>20</v>
      </c>
      <c r="I8551" t="str">
        <f t="shared" si="267"/>
        <v>Dec</v>
      </c>
      <c r="J8551" t="str">
        <f t="shared" si="268"/>
        <v>2020</v>
      </c>
    </row>
    <row r="8552" spans="1:10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VLOOKUP($B8552,[1]Content!$B$2:$E$1001,3,0)</f>
        <v>audio</v>
      </c>
      <c r="F8552" t="str">
        <f>VLOOKUP($B8552,[1]Content!$B$2:$E$1001,4,0)</f>
        <v>tennis</v>
      </c>
      <c r="G8552" t="str">
        <v>positive</v>
      </c>
      <c r="H8552">
        <v>70</v>
      </c>
      <c r="I8552" t="str">
        <f t="shared" si="267"/>
        <v>Jul</v>
      </c>
      <c r="J8552" t="str">
        <f t="shared" si="268"/>
        <v>2020</v>
      </c>
    </row>
    <row r="8553" spans="1:10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VLOOKUP($B8553,[1]Content!$B$2:$E$1001,3,0)</f>
        <v>audio</v>
      </c>
      <c r="F8553" t="str">
        <f>VLOOKUP($B8553,[1]Content!$B$2:$E$1001,4,0)</f>
        <v>tennis</v>
      </c>
      <c r="G8553" t="str">
        <v>positive</v>
      </c>
      <c r="H8553">
        <v>45</v>
      </c>
      <c r="I8553" t="str">
        <f t="shared" si="267"/>
        <v>Jul</v>
      </c>
      <c r="J8553" t="str">
        <f t="shared" si="268"/>
        <v>2020</v>
      </c>
    </row>
    <row r="8554" spans="1:10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VLOOKUP($B8554,[1]Content!$B$2:$E$1001,3,0)</f>
        <v>audio</v>
      </c>
      <c r="F8554" t="str">
        <f>VLOOKUP($B8554,[1]Content!$B$2:$E$1001,4,0)</f>
        <v>tennis</v>
      </c>
      <c r="G8554" t="str">
        <v>positive</v>
      </c>
      <c r="H8554">
        <v>30</v>
      </c>
      <c r="I8554" t="str">
        <f t="shared" si="267"/>
        <v>Sep</v>
      </c>
      <c r="J8554" t="str">
        <f t="shared" si="268"/>
        <v>2020</v>
      </c>
    </row>
    <row r="8555" spans="1:10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VLOOKUP($B8555,[1]Content!$B$2:$E$1001,3,0)</f>
        <v>audio</v>
      </c>
      <c r="F8555" t="str">
        <f>VLOOKUP($B8555,[1]Content!$B$2:$E$1001,4,0)</f>
        <v>tennis</v>
      </c>
      <c r="G8555" t="str">
        <v>positive</v>
      </c>
      <c r="H8555">
        <v>30</v>
      </c>
      <c r="I8555" t="str">
        <f t="shared" si="267"/>
        <v>Sep</v>
      </c>
      <c r="J8555" t="str">
        <f t="shared" si="268"/>
        <v>2020</v>
      </c>
    </row>
    <row r="8556" spans="1:10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VLOOKUP($B8556,[1]Content!$B$2:$E$1001,3,0)</f>
        <v>audio</v>
      </c>
      <c r="F8556" t="str">
        <f>VLOOKUP($B8556,[1]Content!$B$2:$E$1001,4,0)</f>
        <v>tennis</v>
      </c>
      <c r="G8556" t="str">
        <v>positive</v>
      </c>
      <c r="H8556">
        <v>72</v>
      </c>
      <c r="I8556" t="str">
        <f t="shared" si="267"/>
        <v>Feb</v>
      </c>
      <c r="J8556" t="str">
        <f t="shared" si="268"/>
        <v>2021</v>
      </c>
    </row>
    <row r="8557" spans="1:10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VLOOKUP($B8557,[1]Content!$B$2:$E$1001,3,0)</f>
        <v>video</v>
      </c>
      <c r="F8557" t="str">
        <f>VLOOKUP($B8557,[1]Content!$B$2:$E$1001,4,0)</f>
        <v>education</v>
      </c>
      <c r="G8557" t="str">
        <v>positive</v>
      </c>
      <c r="H8557">
        <v>75</v>
      </c>
      <c r="I8557" t="str">
        <f t="shared" si="267"/>
        <v>Dec</v>
      </c>
      <c r="J8557" t="str">
        <f t="shared" si="268"/>
        <v>2020</v>
      </c>
    </row>
    <row r="8558" spans="1:10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VLOOKUP($B8558,[1]Content!$B$2:$E$1001,3,0)</f>
        <v>video</v>
      </c>
      <c r="F8558" t="str">
        <f>VLOOKUP($B8558,[1]Content!$B$2:$E$1001,4,0)</f>
        <v>education</v>
      </c>
      <c r="G8558" t="str">
        <v>positive</v>
      </c>
      <c r="H8558">
        <v>30</v>
      </c>
      <c r="I8558" t="str">
        <f t="shared" si="267"/>
        <v>Dec</v>
      </c>
      <c r="J8558" t="str">
        <f t="shared" si="268"/>
        <v>2020</v>
      </c>
    </row>
    <row r="8559" spans="1:10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VLOOKUP($B8559,[1]Content!$B$2:$E$1001,3,0)</f>
        <v>video</v>
      </c>
      <c r="F8559" t="str">
        <f>VLOOKUP($B8559,[1]Content!$B$2:$E$1001,4,0)</f>
        <v>education</v>
      </c>
      <c r="G8559" t="str">
        <v>positive</v>
      </c>
      <c r="H8559">
        <v>65</v>
      </c>
      <c r="I8559" t="str">
        <f t="shared" si="267"/>
        <v>Feb</v>
      </c>
      <c r="J8559" t="str">
        <f t="shared" si="268"/>
        <v>2021</v>
      </c>
    </row>
    <row r="8560" spans="1:10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VLOOKUP($B8560,[1]Content!$B$2:$E$1001,3,0)</f>
        <v>video</v>
      </c>
      <c r="F8560" t="str">
        <f>VLOOKUP($B8560,[1]Content!$B$2:$E$1001,4,0)</f>
        <v>education</v>
      </c>
      <c r="G8560" t="str">
        <v>positive</v>
      </c>
      <c r="H8560">
        <v>65</v>
      </c>
      <c r="I8560" t="str">
        <f t="shared" si="267"/>
        <v>Jul</v>
      </c>
      <c r="J8560" t="str">
        <f t="shared" si="268"/>
        <v>2020</v>
      </c>
    </row>
    <row r="8561" spans="1:10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VLOOKUP($B8561,[1]Content!$B$2:$E$1001,3,0)</f>
        <v>video</v>
      </c>
      <c r="F8561" t="str">
        <f>VLOOKUP($B8561,[1]Content!$B$2:$E$1001,4,0)</f>
        <v>education</v>
      </c>
      <c r="G8561" t="str">
        <v>negative</v>
      </c>
      <c r="H8561">
        <v>12</v>
      </c>
      <c r="I8561" t="str">
        <f t="shared" si="267"/>
        <v>Sep</v>
      </c>
      <c r="J8561" t="str">
        <f t="shared" si="268"/>
        <v>2020</v>
      </c>
    </row>
    <row r="8562" spans="1:10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VLOOKUP($B8562,[1]Content!$B$2:$E$1001,3,0)</f>
        <v>video</v>
      </c>
      <c r="F8562" t="str">
        <f>VLOOKUP($B8562,[1]Content!$B$2:$E$1001,4,0)</f>
        <v>education</v>
      </c>
      <c r="G8562" t="str">
        <v>positive</v>
      </c>
      <c r="H8562">
        <v>72</v>
      </c>
      <c r="I8562" t="str">
        <f t="shared" si="267"/>
        <v>Jan</v>
      </c>
      <c r="J8562" t="str">
        <f t="shared" si="268"/>
        <v>2021</v>
      </c>
    </row>
    <row r="8563" spans="1:10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VLOOKUP($B8563,[1]Content!$B$2:$E$1001,3,0)</f>
        <v>video</v>
      </c>
      <c r="F8563" t="str">
        <f>VLOOKUP($B8563,[1]Content!$B$2:$E$1001,4,0)</f>
        <v>education</v>
      </c>
      <c r="G8563" t="str">
        <v>negative</v>
      </c>
      <c r="H8563">
        <v>10</v>
      </c>
      <c r="I8563" t="str">
        <f t="shared" si="267"/>
        <v>Jul</v>
      </c>
      <c r="J8563" t="str">
        <f t="shared" si="268"/>
        <v>2020</v>
      </c>
    </row>
    <row r="8564" spans="1:10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VLOOKUP($B8564,[1]Content!$B$2:$E$1001,3,0)</f>
        <v>video</v>
      </c>
      <c r="F8564" t="str">
        <f>VLOOKUP($B8564,[1]Content!$B$2:$E$1001,4,0)</f>
        <v>education</v>
      </c>
      <c r="G8564" t="str">
        <v>negative</v>
      </c>
      <c r="H8564">
        <v>0</v>
      </c>
      <c r="I8564" t="str">
        <f t="shared" si="267"/>
        <v>Apr</v>
      </c>
      <c r="J8564" t="str">
        <f t="shared" si="268"/>
        <v>2021</v>
      </c>
    </row>
    <row r="8565" spans="1:10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VLOOKUP($B8565,[1]Content!$B$2:$E$1001,3,0)</f>
        <v>video</v>
      </c>
      <c r="F8565" t="str">
        <f>VLOOKUP($B8565,[1]Content!$B$2:$E$1001,4,0)</f>
        <v>education</v>
      </c>
      <c r="G8565" t="str">
        <v>negative</v>
      </c>
      <c r="H8565">
        <v>5</v>
      </c>
      <c r="I8565" t="str">
        <f t="shared" si="267"/>
        <v>Dec</v>
      </c>
      <c r="J8565" t="str">
        <f t="shared" si="268"/>
        <v>2020</v>
      </c>
    </row>
    <row r="8566" spans="1:10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VLOOKUP($B8566,[1]Content!$B$2:$E$1001,3,0)</f>
        <v>video</v>
      </c>
      <c r="F8566" t="str">
        <f>VLOOKUP($B8566,[1]Content!$B$2:$E$1001,4,0)</f>
        <v>education</v>
      </c>
      <c r="G8566" t="str">
        <v>negative</v>
      </c>
      <c r="H8566">
        <v>0</v>
      </c>
      <c r="I8566" t="str">
        <f t="shared" si="267"/>
        <v>Sep</v>
      </c>
      <c r="J8566" t="str">
        <f t="shared" si="268"/>
        <v>2020</v>
      </c>
    </row>
    <row r="8567" spans="1:10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VLOOKUP($B8567,[1]Content!$B$2:$E$1001,3,0)</f>
        <v>video</v>
      </c>
      <c r="F8567" t="str">
        <f>VLOOKUP($B8567,[1]Content!$B$2:$E$1001,4,0)</f>
        <v>education</v>
      </c>
      <c r="G8567" t="str">
        <v>positive</v>
      </c>
      <c r="H8567">
        <v>45</v>
      </c>
      <c r="I8567" t="str">
        <f t="shared" si="267"/>
        <v>Jan</v>
      </c>
      <c r="J8567" t="str">
        <f t="shared" si="268"/>
        <v>2021</v>
      </c>
    </row>
    <row r="8568" spans="1:10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VLOOKUP($B8568,[1]Content!$B$2:$E$1001,3,0)</f>
        <v>video</v>
      </c>
      <c r="F8568" t="str">
        <f>VLOOKUP($B8568,[1]Content!$B$2:$E$1001,4,0)</f>
        <v>education</v>
      </c>
      <c r="G8568" t="str">
        <v>neutral</v>
      </c>
      <c r="H8568">
        <v>20</v>
      </c>
      <c r="I8568" t="str">
        <f t="shared" si="267"/>
        <v>May</v>
      </c>
      <c r="J8568" t="str">
        <f t="shared" si="268"/>
        <v>2021</v>
      </c>
    </row>
    <row r="8569" spans="1:10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VLOOKUP($B8569,[1]Content!$B$2:$E$1001,3,0)</f>
        <v>video</v>
      </c>
      <c r="F8569" t="str">
        <f>VLOOKUP($B8569,[1]Content!$B$2:$E$1001,4,0)</f>
        <v>education</v>
      </c>
      <c r="G8569" t="str">
        <v>positive</v>
      </c>
      <c r="H8569">
        <v>45</v>
      </c>
      <c r="I8569" t="str">
        <f t="shared" si="267"/>
        <v>Aug</v>
      </c>
      <c r="J8569" t="str">
        <f t="shared" si="268"/>
        <v>2020</v>
      </c>
    </row>
    <row r="8570" spans="1:10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VLOOKUP($B8570,[1]Content!$B$2:$E$1001,3,0)</f>
        <v>video</v>
      </c>
      <c r="F8570" t="str">
        <f>VLOOKUP($B8570,[1]Content!$B$2:$E$1001,4,0)</f>
        <v>education</v>
      </c>
      <c r="G8570" t="str">
        <v>negative</v>
      </c>
      <c r="H8570">
        <v>10</v>
      </c>
      <c r="I8570" t="str">
        <f t="shared" si="267"/>
        <v>Mar</v>
      </c>
      <c r="J8570" t="str">
        <f t="shared" si="268"/>
        <v>2021</v>
      </c>
    </row>
    <row r="8571" spans="1:10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VLOOKUP($B8571,[1]Content!$B$2:$E$1001,3,0)</f>
        <v>video</v>
      </c>
      <c r="F8571" t="str">
        <f>VLOOKUP($B8571,[1]Content!$B$2:$E$1001,4,0)</f>
        <v>education</v>
      </c>
      <c r="G8571" t="str">
        <v>negative</v>
      </c>
      <c r="H8571">
        <v>12</v>
      </c>
      <c r="I8571" t="str">
        <f t="shared" si="267"/>
        <v>Jan</v>
      </c>
      <c r="J8571" t="str">
        <f t="shared" si="268"/>
        <v>2021</v>
      </c>
    </row>
    <row r="8572" spans="1:10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VLOOKUP($B8572,[1]Content!$B$2:$E$1001,3,0)</f>
        <v>video</v>
      </c>
      <c r="F8572" t="str">
        <f>VLOOKUP($B8572,[1]Content!$B$2:$E$1001,4,0)</f>
        <v>education</v>
      </c>
      <c r="G8572" t="str">
        <v>neutral</v>
      </c>
      <c r="H8572">
        <v>20</v>
      </c>
      <c r="I8572" t="str">
        <f t="shared" si="267"/>
        <v>Oct</v>
      </c>
      <c r="J8572" t="str">
        <f t="shared" si="268"/>
        <v>2020</v>
      </c>
    </row>
    <row r="8573" spans="1:10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VLOOKUP($B8573,[1]Content!$B$2:$E$1001,3,0)</f>
        <v>video</v>
      </c>
      <c r="F8573" t="str">
        <f>VLOOKUP($B8573,[1]Content!$B$2:$E$1001,4,0)</f>
        <v>education</v>
      </c>
      <c r="G8573" t="str">
        <v>negative</v>
      </c>
      <c r="H8573">
        <v>12</v>
      </c>
      <c r="I8573" t="str">
        <f t="shared" si="267"/>
        <v>Oct</v>
      </c>
      <c r="J8573" t="str">
        <f t="shared" si="268"/>
        <v>2020</v>
      </c>
    </row>
    <row r="8574" spans="1:10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VLOOKUP($B8574,[1]Content!$B$2:$E$1001,3,0)</f>
        <v>video</v>
      </c>
      <c r="F8574" t="str">
        <f>VLOOKUP($B8574,[1]Content!$B$2:$E$1001,4,0)</f>
        <v>education</v>
      </c>
      <c r="G8574" t="str">
        <v>negative</v>
      </c>
      <c r="H8574">
        <v>0</v>
      </c>
      <c r="I8574" t="str">
        <f t="shared" si="267"/>
        <v>Sep</v>
      </c>
      <c r="J8574" t="str">
        <f t="shared" si="268"/>
        <v>2020</v>
      </c>
    </row>
    <row r="8575" spans="1:10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VLOOKUP($B8575,[1]Content!$B$2:$E$1001,3,0)</f>
        <v>video</v>
      </c>
      <c r="F8575" t="str">
        <f>VLOOKUP($B8575,[1]Content!$B$2:$E$1001,4,0)</f>
        <v>education</v>
      </c>
      <c r="G8575" t="str">
        <v>negative</v>
      </c>
      <c r="H8575">
        <v>5</v>
      </c>
      <c r="I8575" t="str">
        <f t="shared" si="267"/>
        <v>May</v>
      </c>
      <c r="J8575" t="str">
        <f t="shared" si="268"/>
        <v>2021</v>
      </c>
    </row>
    <row r="8576" spans="1:10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VLOOKUP($B8576,[1]Content!$B$2:$E$1001,3,0)</f>
        <v>video</v>
      </c>
      <c r="F8576" t="str">
        <f>VLOOKUP($B8576,[1]Content!$B$2:$E$1001,4,0)</f>
        <v>education</v>
      </c>
      <c r="G8576" t="str">
        <v>neutral</v>
      </c>
      <c r="H8576">
        <v>20</v>
      </c>
      <c r="I8576" t="str">
        <f t="shared" si="267"/>
        <v>Apr</v>
      </c>
      <c r="J8576" t="str">
        <f t="shared" si="268"/>
        <v>2021</v>
      </c>
    </row>
    <row r="8577" spans="1:10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VLOOKUP($B8577,[1]Content!$B$2:$E$1001,3,0)</f>
        <v>video</v>
      </c>
      <c r="F8577" t="str">
        <f>VLOOKUP($B8577,[1]Content!$B$2:$E$1001,4,0)</f>
        <v>education</v>
      </c>
      <c r="G8577" t="str">
        <v>neutral</v>
      </c>
      <c r="H8577">
        <v>35</v>
      </c>
      <c r="I8577" t="str">
        <f t="shared" si="267"/>
        <v>Aug</v>
      </c>
      <c r="J8577" t="str">
        <f t="shared" si="268"/>
        <v>2020</v>
      </c>
    </row>
    <row r="8578" spans="1:10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VLOOKUP($B8578,[1]Content!$B$2:$E$1001,3,0)</f>
        <v>video</v>
      </c>
      <c r="F8578" t="str">
        <f>VLOOKUP($B8578,[1]Content!$B$2:$E$1001,4,0)</f>
        <v>education</v>
      </c>
      <c r="G8578" t="str">
        <v>positive</v>
      </c>
      <c r="H8578">
        <v>70</v>
      </c>
      <c r="I8578" t="str">
        <f t="shared" si="267"/>
        <v>Sep</v>
      </c>
      <c r="J8578" t="str">
        <f t="shared" si="268"/>
        <v>2020</v>
      </c>
    </row>
    <row r="8579" spans="1:10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VLOOKUP($B8579,[1]Content!$B$2:$E$1001,3,0)</f>
        <v>video</v>
      </c>
      <c r="F8579" t="str">
        <f>VLOOKUP($B8579,[1]Content!$B$2:$E$1001,4,0)</f>
        <v>education</v>
      </c>
      <c r="G8579" t="str">
        <v>positive</v>
      </c>
      <c r="H8579">
        <v>75</v>
      </c>
      <c r="I8579" t="str">
        <f t="shared" ref="I8579:I8642" si="269">TEXT($D8579,"MMM")</f>
        <v>Jul</v>
      </c>
      <c r="J8579" t="str">
        <f t="shared" ref="J8579:J8642" si="270">TEXT($D8579,"YYY")</f>
        <v>2020</v>
      </c>
    </row>
    <row r="8580" spans="1:10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VLOOKUP($B8580,[1]Content!$B$2:$E$1001,3,0)</f>
        <v>video</v>
      </c>
      <c r="F8580" t="str">
        <f>VLOOKUP($B8580,[1]Content!$B$2:$E$1001,4,0)</f>
        <v>education</v>
      </c>
      <c r="G8580" t="str">
        <v>neutral</v>
      </c>
      <c r="H8580">
        <v>35</v>
      </c>
      <c r="I8580" t="str">
        <f t="shared" si="269"/>
        <v>Oct</v>
      </c>
      <c r="J8580" t="str">
        <f t="shared" si="270"/>
        <v>2020</v>
      </c>
    </row>
    <row r="8581" spans="1:10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VLOOKUP($B8581,[1]Content!$B$2:$E$1001,3,0)</f>
        <v>video</v>
      </c>
      <c r="F8581" t="str">
        <f>VLOOKUP($B8581,[1]Content!$B$2:$E$1001,4,0)</f>
        <v>education</v>
      </c>
      <c r="G8581" t="str">
        <v>negative</v>
      </c>
      <c r="H8581">
        <v>10</v>
      </c>
      <c r="I8581" t="str">
        <f t="shared" si="269"/>
        <v>Apr</v>
      </c>
      <c r="J8581" t="str">
        <f t="shared" si="270"/>
        <v>2021</v>
      </c>
    </row>
    <row r="8582" spans="1:10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VLOOKUP($B8582,[1]Content!$B$2:$E$1001,3,0)</f>
        <v>video</v>
      </c>
      <c r="F8582" t="str">
        <f>VLOOKUP($B8582,[1]Content!$B$2:$E$1001,4,0)</f>
        <v>education</v>
      </c>
      <c r="G8582" t="str">
        <v>negative</v>
      </c>
      <c r="H8582">
        <v>10</v>
      </c>
      <c r="I8582" t="str">
        <f t="shared" si="269"/>
        <v>Jan</v>
      </c>
      <c r="J8582" t="str">
        <f t="shared" si="270"/>
        <v>2021</v>
      </c>
    </row>
    <row r="8583" spans="1:10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VLOOKUP($B8583,[1]Content!$B$2:$E$1001,3,0)</f>
        <v>video</v>
      </c>
      <c r="F8583" t="str">
        <f>VLOOKUP($B8583,[1]Content!$B$2:$E$1001,4,0)</f>
        <v>education</v>
      </c>
      <c r="G8583" t="str">
        <v>negative</v>
      </c>
      <c r="H8583">
        <v>12</v>
      </c>
      <c r="I8583" t="str">
        <f t="shared" si="269"/>
        <v>Mar</v>
      </c>
      <c r="J8583" t="str">
        <f t="shared" si="270"/>
        <v>2021</v>
      </c>
    </row>
    <row r="8584" spans="1:10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VLOOKUP($B8584,[1]Content!$B$2:$E$1001,3,0)</f>
        <v>video</v>
      </c>
      <c r="F8584" t="str">
        <f>VLOOKUP($B8584,[1]Content!$B$2:$E$1001,4,0)</f>
        <v>education</v>
      </c>
      <c r="G8584" t="str">
        <v>negative</v>
      </c>
      <c r="H8584">
        <v>0</v>
      </c>
      <c r="I8584" t="str">
        <f t="shared" si="269"/>
        <v>Dec</v>
      </c>
      <c r="J8584" t="str">
        <f t="shared" si="270"/>
        <v>2020</v>
      </c>
    </row>
    <row r="8585" spans="1:10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VLOOKUP($B8585,[1]Content!$B$2:$E$1001,3,0)</f>
        <v>video</v>
      </c>
      <c r="F8585" t="str">
        <f>VLOOKUP($B8585,[1]Content!$B$2:$E$1001,4,0)</f>
        <v>education</v>
      </c>
      <c r="G8585" t="str">
        <v>negative</v>
      </c>
      <c r="H8585">
        <v>0</v>
      </c>
      <c r="I8585" t="str">
        <f t="shared" si="269"/>
        <v>Nov</v>
      </c>
      <c r="J8585" t="str">
        <f t="shared" si="270"/>
        <v>2020</v>
      </c>
    </row>
    <row r="8586" spans="1:10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VLOOKUP($B8586,[1]Content!$B$2:$E$1001,3,0)</f>
        <v>video</v>
      </c>
      <c r="F8586" t="str">
        <f>VLOOKUP($B8586,[1]Content!$B$2:$E$1001,4,0)</f>
        <v>education</v>
      </c>
      <c r="G8586" t="str">
        <v>neutral</v>
      </c>
      <c r="H8586">
        <v>35</v>
      </c>
      <c r="I8586" t="str">
        <f t="shared" si="269"/>
        <v>Mar</v>
      </c>
      <c r="J8586" t="str">
        <f t="shared" si="270"/>
        <v>2021</v>
      </c>
    </row>
    <row r="8587" spans="1:10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VLOOKUP($B8587,[1]Content!$B$2:$E$1001,3,0)</f>
        <v>video</v>
      </c>
      <c r="F8587" t="str">
        <f>VLOOKUP($B8587,[1]Content!$B$2:$E$1001,4,0)</f>
        <v>education</v>
      </c>
      <c r="G8587" t="str">
        <v>neutral</v>
      </c>
      <c r="H8587">
        <v>35</v>
      </c>
      <c r="I8587" t="str">
        <f t="shared" si="269"/>
        <v>Jun</v>
      </c>
      <c r="J8587" t="str">
        <f t="shared" si="270"/>
        <v>2021</v>
      </c>
    </row>
    <row r="8588" spans="1:10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VLOOKUP($B8588,[1]Content!$B$2:$E$1001,3,0)</f>
        <v>video</v>
      </c>
      <c r="F8588" t="str">
        <f>VLOOKUP($B8588,[1]Content!$B$2:$E$1001,4,0)</f>
        <v>education</v>
      </c>
      <c r="G8588" t="str">
        <v>neutral</v>
      </c>
      <c r="H8588">
        <v>35</v>
      </c>
      <c r="I8588" t="str">
        <f t="shared" si="269"/>
        <v>Dec</v>
      </c>
      <c r="J8588" t="str">
        <f t="shared" si="270"/>
        <v>2020</v>
      </c>
    </row>
    <row r="8589" spans="1:10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VLOOKUP($B8589,[1]Content!$B$2:$E$1001,3,0)</f>
        <v>video</v>
      </c>
      <c r="F8589" t="str">
        <f>VLOOKUP($B8589,[1]Content!$B$2:$E$1001,4,0)</f>
        <v>education</v>
      </c>
      <c r="G8589" t="str">
        <v>positive</v>
      </c>
      <c r="H8589">
        <v>45</v>
      </c>
      <c r="I8589" t="str">
        <f t="shared" si="269"/>
        <v>Dec</v>
      </c>
      <c r="J8589" t="str">
        <f t="shared" si="270"/>
        <v>2020</v>
      </c>
    </row>
    <row r="8590" spans="1:10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VLOOKUP($B8590,[1]Content!$B$2:$E$1001,3,0)</f>
        <v>video</v>
      </c>
      <c r="F8590" t="str">
        <f>VLOOKUP($B8590,[1]Content!$B$2:$E$1001,4,0)</f>
        <v>education</v>
      </c>
      <c r="G8590" t="str">
        <v>positive</v>
      </c>
      <c r="H8590">
        <v>70</v>
      </c>
      <c r="I8590" t="str">
        <f t="shared" si="269"/>
        <v>May</v>
      </c>
      <c r="J8590" t="str">
        <f t="shared" si="270"/>
        <v>2021</v>
      </c>
    </row>
    <row r="8591" spans="1:10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VLOOKUP($B8591,[1]Content!$B$2:$E$1001,3,0)</f>
        <v>video</v>
      </c>
      <c r="F8591" t="str">
        <f>VLOOKUP($B8591,[1]Content!$B$2:$E$1001,4,0)</f>
        <v>education</v>
      </c>
      <c r="G8591" t="str">
        <v>neutral</v>
      </c>
      <c r="H8591">
        <v>35</v>
      </c>
      <c r="I8591" t="str">
        <f t="shared" si="269"/>
        <v>Oct</v>
      </c>
      <c r="J8591" t="str">
        <f t="shared" si="270"/>
        <v>2020</v>
      </c>
    </row>
    <row r="8592" spans="1:10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VLOOKUP($B8592,[1]Content!$B$2:$E$1001,3,0)</f>
        <v>video</v>
      </c>
      <c r="F8592" t="str">
        <f>VLOOKUP($B8592,[1]Content!$B$2:$E$1001,4,0)</f>
        <v>education</v>
      </c>
      <c r="G8592" t="str">
        <v>negative</v>
      </c>
      <c r="H8592">
        <v>5</v>
      </c>
      <c r="I8592" t="str">
        <f t="shared" si="269"/>
        <v>Mar</v>
      </c>
      <c r="J8592" t="str">
        <f t="shared" si="270"/>
        <v>2021</v>
      </c>
    </row>
    <row r="8593" spans="1:10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VLOOKUP($B8593,[1]Content!$B$2:$E$1001,3,0)</f>
        <v>video</v>
      </c>
      <c r="F8593" t="str">
        <f>VLOOKUP($B8593,[1]Content!$B$2:$E$1001,4,0)</f>
        <v>education</v>
      </c>
      <c r="G8593" t="str">
        <v>positive</v>
      </c>
      <c r="H8593">
        <v>50</v>
      </c>
      <c r="I8593" t="str">
        <f t="shared" si="269"/>
        <v>Jul</v>
      </c>
      <c r="J8593" t="str">
        <f t="shared" si="270"/>
        <v>2020</v>
      </c>
    </row>
    <row r="8594" spans="1:10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VLOOKUP($B8594,[1]Content!$B$2:$E$1001,3,0)</f>
        <v>video</v>
      </c>
      <c r="F8594" t="str">
        <f>VLOOKUP($B8594,[1]Content!$B$2:$E$1001,4,0)</f>
        <v>education</v>
      </c>
      <c r="G8594" t="str">
        <v>negative</v>
      </c>
      <c r="H8594">
        <v>12</v>
      </c>
      <c r="I8594" t="str">
        <f t="shared" si="269"/>
        <v>Aug</v>
      </c>
      <c r="J8594" t="str">
        <f t="shared" si="270"/>
        <v>2020</v>
      </c>
    </row>
    <row r="8595" spans="1:10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VLOOKUP($B8595,[1]Content!$B$2:$E$1001,3,0)</f>
        <v>video</v>
      </c>
      <c r="F8595" t="str">
        <f>VLOOKUP($B8595,[1]Content!$B$2:$E$1001,4,0)</f>
        <v>education</v>
      </c>
      <c r="G8595" t="str">
        <v>positive</v>
      </c>
      <c r="H8595">
        <v>72</v>
      </c>
      <c r="I8595" t="str">
        <f t="shared" si="269"/>
        <v>Feb</v>
      </c>
      <c r="J8595" t="str">
        <f t="shared" si="270"/>
        <v>2021</v>
      </c>
    </row>
    <row r="8596" spans="1:10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VLOOKUP($B8596,[1]Content!$B$2:$E$1001,3,0)</f>
        <v>video</v>
      </c>
      <c r="F8596" t="str">
        <f>VLOOKUP($B8596,[1]Content!$B$2:$E$1001,4,0)</f>
        <v>education</v>
      </c>
      <c r="G8596" t="str">
        <v>neutral</v>
      </c>
      <c r="H8596">
        <v>20</v>
      </c>
      <c r="I8596" t="str">
        <f t="shared" si="269"/>
        <v>Aug</v>
      </c>
      <c r="J8596" t="str">
        <f t="shared" si="270"/>
        <v>2020</v>
      </c>
    </row>
    <row r="8597" spans="1:10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VLOOKUP($B8597,[1]Content!$B$2:$E$1001,3,0)</f>
        <v>video</v>
      </c>
      <c r="F8597" t="str">
        <f>VLOOKUP($B8597,[1]Content!$B$2:$E$1001,4,0)</f>
        <v>education</v>
      </c>
      <c r="G8597" t="str">
        <v>positive</v>
      </c>
      <c r="H8597">
        <v>45</v>
      </c>
      <c r="I8597" t="str">
        <f t="shared" si="269"/>
        <v>Oct</v>
      </c>
      <c r="J8597" t="str">
        <f t="shared" si="270"/>
        <v>2020</v>
      </c>
    </row>
    <row r="8598" spans="1:10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VLOOKUP($B8598,[1]Content!$B$2:$E$1001,3,0)</f>
        <v>GIF</v>
      </c>
      <c r="F8598" t="str">
        <f>VLOOKUP($B8598,[1]Content!$B$2:$E$1001,4,0)</f>
        <v>veganism</v>
      </c>
      <c r="G8598" t="str">
        <v>negative</v>
      </c>
      <c r="H8598">
        <v>12</v>
      </c>
      <c r="I8598" t="str">
        <f t="shared" si="269"/>
        <v>Jan</v>
      </c>
      <c r="J8598" t="str">
        <f t="shared" si="270"/>
        <v>2021</v>
      </c>
    </row>
    <row r="8599" spans="1:10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VLOOKUP($B8599,[1]Content!$B$2:$E$1001,3,0)</f>
        <v>GIF</v>
      </c>
      <c r="F8599" t="str">
        <f>VLOOKUP($B8599,[1]Content!$B$2:$E$1001,4,0)</f>
        <v>veganism</v>
      </c>
      <c r="G8599" t="str">
        <v>positive</v>
      </c>
      <c r="H8599">
        <v>70</v>
      </c>
      <c r="I8599" t="str">
        <f t="shared" si="269"/>
        <v>Oct</v>
      </c>
      <c r="J8599" t="str">
        <f t="shared" si="270"/>
        <v>2020</v>
      </c>
    </row>
    <row r="8600" spans="1:10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VLOOKUP($B8600,[1]Content!$B$2:$E$1001,3,0)</f>
        <v>GIF</v>
      </c>
      <c r="F8600" t="str">
        <f>VLOOKUP($B8600,[1]Content!$B$2:$E$1001,4,0)</f>
        <v>veganism</v>
      </c>
      <c r="G8600" t="str">
        <v>positive</v>
      </c>
      <c r="H8600">
        <v>60</v>
      </c>
      <c r="I8600" t="str">
        <f t="shared" si="269"/>
        <v>Aug</v>
      </c>
      <c r="J8600" t="str">
        <f t="shared" si="270"/>
        <v>2020</v>
      </c>
    </row>
    <row r="8601" spans="1:10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VLOOKUP($B8601,[1]Content!$B$2:$E$1001,3,0)</f>
        <v>GIF</v>
      </c>
      <c r="F8601" t="str">
        <f>VLOOKUP($B8601,[1]Content!$B$2:$E$1001,4,0)</f>
        <v>veganism</v>
      </c>
      <c r="G8601" t="str">
        <v>negative</v>
      </c>
      <c r="H8601">
        <v>15</v>
      </c>
      <c r="I8601" t="str">
        <f t="shared" si="269"/>
        <v>Aug</v>
      </c>
      <c r="J8601" t="str">
        <f t="shared" si="270"/>
        <v>2020</v>
      </c>
    </row>
    <row r="8602" spans="1:10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VLOOKUP($B8602,[1]Content!$B$2:$E$1001,3,0)</f>
        <v>GIF</v>
      </c>
      <c r="F8602" t="str">
        <f>VLOOKUP($B8602,[1]Content!$B$2:$E$1001,4,0)</f>
        <v>veganism</v>
      </c>
      <c r="G8602" t="str">
        <v>positive</v>
      </c>
      <c r="H8602">
        <v>45</v>
      </c>
      <c r="I8602" t="str">
        <f t="shared" si="269"/>
        <v>Jul</v>
      </c>
      <c r="J8602" t="str">
        <f t="shared" si="270"/>
        <v>2020</v>
      </c>
    </row>
    <row r="8603" spans="1:10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VLOOKUP($B8603,[1]Content!$B$2:$E$1001,3,0)</f>
        <v>GIF</v>
      </c>
      <c r="F8603" t="str">
        <f>VLOOKUP($B8603,[1]Content!$B$2:$E$1001,4,0)</f>
        <v>veganism</v>
      </c>
      <c r="G8603" t="str">
        <v>positive</v>
      </c>
      <c r="H8603">
        <v>70</v>
      </c>
      <c r="I8603" t="str">
        <f t="shared" si="269"/>
        <v>Aug</v>
      </c>
      <c r="J8603" t="str">
        <f t="shared" si="270"/>
        <v>2020</v>
      </c>
    </row>
    <row r="8604" spans="1:10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VLOOKUP($B8604,[1]Content!$B$2:$E$1001,3,0)</f>
        <v>GIF</v>
      </c>
      <c r="F8604" t="str">
        <f>VLOOKUP($B8604,[1]Content!$B$2:$E$1001,4,0)</f>
        <v>veganism</v>
      </c>
      <c r="G8604" t="str">
        <v>positive</v>
      </c>
      <c r="H8604">
        <v>72</v>
      </c>
      <c r="I8604" t="str">
        <f t="shared" si="269"/>
        <v>Jul</v>
      </c>
      <c r="J8604" t="str">
        <f t="shared" si="270"/>
        <v>2020</v>
      </c>
    </row>
    <row r="8605" spans="1:10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VLOOKUP($B8605,[1]Content!$B$2:$E$1001,3,0)</f>
        <v>GIF</v>
      </c>
      <c r="F8605" t="str">
        <f>VLOOKUP($B8605,[1]Content!$B$2:$E$1001,4,0)</f>
        <v>veganism</v>
      </c>
      <c r="G8605" t="str">
        <v>positive</v>
      </c>
      <c r="H8605">
        <v>50</v>
      </c>
      <c r="I8605" t="str">
        <f t="shared" si="269"/>
        <v>Apr</v>
      </c>
      <c r="J8605" t="str">
        <f t="shared" si="270"/>
        <v>2021</v>
      </c>
    </row>
    <row r="8606" spans="1:10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VLOOKUP($B8606,[1]Content!$B$2:$E$1001,3,0)</f>
        <v>GIF</v>
      </c>
      <c r="F8606" t="str">
        <f>VLOOKUP($B8606,[1]Content!$B$2:$E$1001,4,0)</f>
        <v>veganism</v>
      </c>
      <c r="G8606" t="str">
        <v>positive</v>
      </c>
      <c r="H8606">
        <v>60</v>
      </c>
      <c r="I8606" t="str">
        <f t="shared" si="269"/>
        <v>Feb</v>
      </c>
      <c r="J8606" t="str">
        <f t="shared" si="270"/>
        <v>2021</v>
      </c>
    </row>
    <row r="8607" spans="1:10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VLOOKUP($B8607,[1]Content!$B$2:$E$1001,3,0)</f>
        <v>GIF</v>
      </c>
      <c r="F8607" t="str">
        <f>VLOOKUP($B8607,[1]Content!$B$2:$E$1001,4,0)</f>
        <v>veganism</v>
      </c>
      <c r="G8607" t="str">
        <v>positive</v>
      </c>
      <c r="H8607">
        <v>45</v>
      </c>
      <c r="I8607" t="str">
        <f t="shared" si="269"/>
        <v>Apr</v>
      </c>
      <c r="J8607" t="str">
        <f t="shared" si="270"/>
        <v>2021</v>
      </c>
    </row>
    <row r="8608" spans="1:10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VLOOKUP($B8608,[1]Content!$B$2:$E$1001,3,0)</f>
        <v>GIF</v>
      </c>
      <c r="F8608" t="str">
        <f>VLOOKUP($B8608,[1]Content!$B$2:$E$1001,4,0)</f>
        <v>veganism</v>
      </c>
      <c r="G8608" t="str">
        <v>negative</v>
      </c>
      <c r="H8608">
        <v>15</v>
      </c>
      <c r="I8608" t="str">
        <f t="shared" si="269"/>
        <v>Nov</v>
      </c>
      <c r="J8608" t="str">
        <f t="shared" si="270"/>
        <v>2020</v>
      </c>
    </row>
    <row r="8609" spans="1:10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VLOOKUP($B8609,[1]Content!$B$2:$E$1001,3,0)</f>
        <v>GIF</v>
      </c>
      <c r="F8609" t="str">
        <f>VLOOKUP($B8609,[1]Content!$B$2:$E$1001,4,0)</f>
        <v>veganism</v>
      </c>
      <c r="G8609" t="str">
        <v>negative</v>
      </c>
      <c r="H8609">
        <v>12</v>
      </c>
      <c r="I8609" t="str">
        <f t="shared" si="269"/>
        <v>Dec</v>
      </c>
      <c r="J8609" t="str">
        <f t="shared" si="270"/>
        <v>2020</v>
      </c>
    </row>
    <row r="8610" spans="1:10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VLOOKUP($B8610,[1]Content!$B$2:$E$1001,3,0)</f>
        <v>GIF</v>
      </c>
      <c r="F8610" t="str">
        <f>VLOOKUP($B8610,[1]Content!$B$2:$E$1001,4,0)</f>
        <v>veganism</v>
      </c>
      <c r="G8610" t="str">
        <v>negative</v>
      </c>
      <c r="H8610">
        <v>10</v>
      </c>
      <c r="I8610" t="str">
        <f t="shared" si="269"/>
        <v>Aug</v>
      </c>
      <c r="J8610" t="str">
        <f t="shared" si="270"/>
        <v>2020</v>
      </c>
    </row>
    <row r="8611" spans="1:10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VLOOKUP($B8611,[1]Content!$B$2:$E$1001,3,0)</f>
        <v>GIF</v>
      </c>
      <c r="F8611" t="str">
        <f>VLOOKUP($B8611,[1]Content!$B$2:$E$1001,4,0)</f>
        <v>veganism</v>
      </c>
      <c r="G8611" t="str">
        <v>neutral</v>
      </c>
      <c r="H8611">
        <v>20</v>
      </c>
      <c r="I8611" t="str">
        <f t="shared" si="269"/>
        <v>Feb</v>
      </c>
      <c r="J8611" t="str">
        <f t="shared" si="270"/>
        <v>2021</v>
      </c>
    </row>
    <row r="8612" spans="1:10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VLOOKUP($B8612,[1]Content!$B$2:$E$1001,3,0)</f>
        <v>GIF</v>
      </c>
      <c r="F8612" t="str">
        <f>VLOOKUP($B8612,[1]Content!$B$2:$E$1001,4,0)</f>
        <v>veganism</v>
      </c>
      <c r="G8612" t="str">
        <v>neutral</v>
      </c>
      <c r="H8612">
        <v>20</v>
      </c>
      <c r="I8612" t="str">
        <f t="shared" si="269"/>
        <v>May</v>
      </c>
      <c r="J8612" t="str">
        <f t="shared" si="270"/>
        <v>2021</v>
      </c>
    </row>
    <row r="8613" spans="1:10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VLOOKUP($B8613,[1]Content!$B$2:$E$1001,3,0)</f>
        <v>GIF</v>
      </c>
      <c r="F8613" t="str">
        <f>VLOOKUP($B8613,[1]Content!$B$2:$E$1001,4,0)</f>
        <v>veganism</v>
      </c>
      <c r="G8613" t="str">
        <v>positive</v>
      </c>
      <c r="H8613">
        <v>45</v>
      </c>
      <c r="I8613" t="str">
        <f t="shared" si="269"/>
        <v>Nov</v>
      </c>
      <c r="J8613" t="str">
        <f t="shared" si="270"/>
        <v>2020</v>
      </c>
    </row>
    <row r="8614" spans="1:10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VLOOKUP($B8614,[1]Content!$B$2:$E$1001,3,0)</f>
        <v>GIF</v>
      </c>
      <c r="F8614" t="str">
        <f>VLOOKUP($B8614,[1]Content!$B$2:$E$1001,4,0)</f>
        <v>veganism</v>
      </c>
      <c r="G8614" t="str">
        <v>positive</v>
      </c>
      <c r="H8614">
        <v>45</v>
      </c>
      <c r="I8614" t="str">
        <f t="shared" si="269"/>
        <v>Sep</v>
      </c>
      <c r="J8614" t="str">
        <f t="shared" si="270"/>
        <v>2020</v>
      </c>
    </row>
    <row r="8615" spans="1:10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VLOOKUP($B8615,[1]Content!$B$2:$E$1001,3,0)</f>
        <v>GIF</v>
      </c>
      <c r="F8615" t="str">
        <f>VLOOKUP($B8615,[1]Content!$B$2:$E$1001,4,0)</f>
        <v>veganism</v>
      </c>
      <c r="G8615" t="str">
        <v>negative</v>
      </c>
      <c r="H8615">
        <v>10</v>
      </c>
      <c r="I8615" t="str">
        <f t="shared" si="269"/>
        <v>May</v>
      </c>
      <c r="J8615" t="str">
        <f t="shared" si="270"/>
        <v>2021</v>
      </c>
    </row>
    <row r="8616" spans="1:10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VLOOKUP($B8616,[1]Content!$B$2:$E$1001,3,0)</f>
        <v>GIF</v>
      </c>
      <c r="F8616" t="str">
        <f>VLOOKUP($B8616,[1]Content!$B$2:$E$1001,4,0)</f>
        <v>veganism</v>
      </c>
      <c r="G8616" t="str">
        <v>positive</v>
      </c>
      <c r="H8616">
        <v>60</v>
      </c>
      <c r="I8616" t="str">
        <f t="shared" si="269"/>
        <v>Feb</v>
      </c>
      <c r="J8616" t="str">
        <f t="shared" si="270"/>
        <v>2021</v>
      </c>
    </row>
    <row r="8617" spans="1:10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VLOOKUP($B8617,[1]Content!$B$2:$E$1001,3,0)</f>
        <v>GIF</v>
      </c>
      <c r="F8617" t="str">
        <f>VLOOKUP($B8617,[1]Content!$B$2:$E$1001,4,0)</f>
        <v>veganism</v>
      </c>
      <c r="G8617" t="str">
        <v>neutral</v>
      </c>
      <c r="H8617">
        <v>35</v>
      </c>
      <c r="I8617" t="str">
        <f t="shared" si="269"/>
        <v>Jan</v>
      </c>
      <c r="J8617" t="str">
        <f t="shared" si="270"/>
        <v>2021</v>
      </c>
    </row>
    <row r="8618" spans="1:10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VLOOKUP($B8618,[1]Content!$B$2:$E$1001,3,0)</f>
        <v>GIF</v>
      </c>
      <c r="F8618" t="str">
        <f>VLOOKUP($B8618,[1]Content!$B$2:$E$1001,4,0)</f>
        <v>veganism</v>
      </c>
      <c r="G8618" t="str">
        <v>positive</v>
      </c>
      <c r="H8618">
        <v>75</v>
      </c>
      <c r="I8618" t="str">
        <f t="shared" si="269"/>
        <v>Jan</v>
      </c>
      <c r="J8618" t="str">
        <f t="shared" si="270"/>
        <v>2021</v>
      </c>
    </row>
    <row r="8619" spans="1:10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VLOOKUP($B8619,[1]Content!$B$2:$E$1001,3,0)</f>
        <v>GIF</v>
      </c>
      <c r="F8619" t="str">
        <f>VLOOKUP($B8619,[1]Content!$B$2:$E$1001,4,0)</f>
        <v>veganism</v>
      </c>
      <c r="G8619" t="str">
        <v>positive</v>
      </c>
      <c r="H8619">
        <v>45</v>
      </c>
      <c r="I8619" t="str">
        <f t="shared" si="269"/>
        <v>Dec</v>
      </c>
      <c r="J8619" t="str">
        <f t="shared" si="270"/>
        <v>2020</v>
      </c>
    </row>
    <row r="8620" spans="1:10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VLOOKUP($B8620,[1]Content!$B$2:$E$1001,3,0)</f>
        <v>GIF</v>
      </c>
      <c r="F8620" t="str">
        <f>VLOOKUP($B8620,[1]Content!$B$2:$E$1001,4,0)</f>
        <v>veganism</v>
      </c>
      <c r="G8620" t="str">
        <v>positive</v>
      </c>
      <c r="H8620">
        <v>45</v>
      </c>
      <c r="I8620" t="str">
        <f t="shared" si="269"/>
        <v>Jan</v>
      </c>
      <c r="J8620" t="str">
        <f t="shared" si="270"/>
        <v>2021</v>
      </c>
    </row>
    <row r="8621" spans="1:10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VLOOKUP($B8621,[1]Content!$B$2:$E$1001,3,0)</f>
        <v>GIF</v>
      </c>
      <c r="F8621" t="str">
        <f>VLOOKUP($B8621,[1]Content!$B$2:$E$1001,4,0)</f>
        <v>veganism</v>
      </c>
      <c r="G8621" t="str">
        <v>negative</v>
      </c>
      <c r="H8621">
        <v>12</v>
      </c>
      <c r="I8621" t="str">
        <f t="shared" si="269"/>
        <v>Oct</v>
      </c>
      <c r="J8621" t="str">
        <f t="shared" si="270"/>
        <v>2020</v>
      </c>
    </row>
    <row r="8622" spans="1:10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VLOOKUP($B8622,[1]Content!$B$2:$E$1001,3,0)</f>
        <v>GIF</v>
      </c>
      <c r="F8622" t="str">
        <f>VLOOKUP($B8622,[1]Content!$B$2:$E$1001,4,0)</f>
        <v>veganism</v>
      </c>
      <c r="G8622" t="str">
        <v>positive</v>
      </c>
      <c r="H8622">
        <v>70</v>
      </c>
      <c r="I8622" t="str">
        <f t="shared" si="269"/>
        <v>Nov</v>
      </c>
      <c r="J8622" t="str">
        <f t="shared" si="270"/>
        <v>2020</v>
      </c>
    </row>
    <row r="8623" spans="1:10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VLOOKUP($B8623,[1]Content!$B$2:$E$1001,3,0)</f>
        <v>GIF</v>
      </c>
      <c r="F8623" t="str">
        <f>VLOOKUP($B8623,[1]Content!$B$2:$E$1001,4,0)</f>
        <v>veganism</v>
      </c>
      <c r="G8623" t="str">
        <v>positive</v>
      </c>
      <c r="H8623">
        <v>50</v>
      </c>
      <c r="I8623" t="str">
        <f t="shared" si="269"/>
        <v>Jul</v>
      </c>
      <c r="J8623" t="str">
        <f t="shared" si="270"/>
        <v>2020</v>
      </c>
    </row>
    <row r="8624" spans="1:10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VLOOKUP($B8624,[1]Content!$B$2:$E$1001,3,0)</f>
        <v>GIF</v>
      </c>
      <c r="F8624" t="str">
        <f>VLOOKUP($B8624,[1]Content!$B$2:$E$1001,4,0)</f>
        <v>veganism</v>
      </c>
      <c r="G8624" t="str">
        <v>neutral</v>
      </c>
      <c r="H8624">
        <v>35</v>
      </c>
      <c r="I8624" t="str">
        <f t="shared" si="269"/>
        <v>Aug</v>
      </c>
      <c r="J8624" t="str">
        <f t="shared" si="270"/>
        <v>2020</v>
      </c>
    </row>
    <row r="8625" spans="1:10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VLOOKUP($B8625,[1]Content!$B$2:$E$1001,3,0)</f>
        <v>GIF</v>
      </c>
      <c r="F8625" t="str">
        <f>VLOOKUP($B8625,[1]Content!$B$2:$E$1001,4,0)</f>
        <v>veganism</v>
      </c>
      <c r="G8625" t="str">
        <v>positive</v>
      </c>
      <c r="H8625">
        <v>70</v>
      </c>
      <c r="I8625" t="str">
        <f t="shared" si="269"/>
        <v>Apr</v>
      </c>
      <c r="J8625" t="str">
        <f t="shared" si="270"/>
        <v>2021</v>
      </c>
    </row>
    <row r="8626" spans="1:10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VLOOKUP($B8626,[1]Content!$B$2:$E$1001,3,0)</f>
        <v>GIF</v>
      </c>
      <c r="F8626" t="str">
        <f>VLOOKUP($B8626,[1]Content!$B$2:$E$1001,4,0)</f>
        <v>veganism</v>
      </c>
      <c r="G8626" t="str">
        <v>positive</v>
      </c>
      <c r="H8626">
        <v>75</v>
      </c>
      <c r="I8626" t="str">
        <f t="shared" si="269"/>
        <v>Jul</v>
      </c>
      <c r="J8626" t="str">
        <f t="shared" si="270"/>
        <v>2020</v>
      </c>
    </row>
    <row r="8627" spans="1:10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VLOOKUP($B8627,[1]Content!$B$2:$E$1001,3,0)</f>
        <v>GIF</v>
      </c>
      <c r="F8627" t="str">
        <f>VLOOKUP($B8627,[1]Content!$B$2:$E$1001,4,0)</f>
        <v>veganism</v>
      </c>
      <c r="G8627" t="str">
        <v>negative</v>
      </c>
      <c r="H8627">
        <v>5</v>
      </c>
      <c r="I8627" t="str">
        <f t="shared" si="269"/>
        <v>Aug</v>
      </c>
      <c r="J8627" t="str">
        <f t="shared" si="270"/>
        <v>2020</v>
      </c>
    </row>
    <row r="8628" spans="1:10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VLOOKUP($B8628,[1]Content!$B$2:$E$1001,3,0)</f>
        <v>GIF</v>
      </c>
      <c r="F8628" t="str">
        <f>VLOOKUP($B8628,[1]Content!$B$2:$E$1001,4,0)</f>
        <v>veganism</v>
      </c>
      <c r="G8628" t="str">
        <v>positive</v>
      </c>
      <c r="H8628">
        <v>65</v>
      </c>
      <c r="I8628" t="str">
        <f t="shared" si="269"/>
        <v>Feb</v>
      </c>
      <c r="J8628" t="str">
        <f t="shared" si="270"/>
        <v>2021</v>
      </c>
    </row>
    <row r="8629" spans="1:10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VLOOKUP($B8629,[1]Content!$B$2:$E$1001,3,0)</f>
        <v>GIF</v>
      </c>
      <c r="F8629" t="str">
        <f>VLOOKUP($B8629,[1]Content!$B$2:$E$1001,4,0)</f>
        <v>veganism</v>
      </c>
      <c r="G8629" t="str">
        <v>negative</v>
      </c>
      <c r="H8629">
        <v>0</v>
      </c>
      <c r="I8629" t="str">
        <f t="shared" si="269"/>
        <v>Oct</v>
      </c>
      <c r="J8629" t="str">
        <f t="shared" si="270"/>
        <v>2020</v>
      </c>
    </row>
    <row r="8630" spans="1:10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VLOOKUP($B8630,[1]Content!$B$2:$E$1001,3,0)</f>
        <v>GIF</v>
      </c>
      <c r="F8630" t="str">
        <f>VLOOKUP($B8630,[1]Content!$B$2:$E$1001,4,0)</f>
        <v>veganism</v>
      </c>
      <c r="G8630" t="str">
        <v>positive</v>
      </c>
      <c r="H8630">
        <v>50</v>
      </c>
      <c r="I8630" t="str">
        <f t="shared" si="269"/>
        <v>Jun</v>
      </c>
      <c r="J8630" t="str">
        <f t="shared" si="270"/>
        <v>2020</v>
      </c>
    </row>
    <row r="8631" spans="1:10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VLOOKUP($B8631,[1]Content!$B$2:$E$1001,3,0)</f>
        <v>GIF</v>
      </c>
      <c r="F8631" t="str">
        <f>VLOOKUP($B8631,[1]Content!$B$2:$E$1001,4,0)</f>
        <v>veganism</v>
      </c>
      <c r="G8631" t="str">
        <v>positive</v>
      </c>
      <c r="H8631">
        <v>75</v>
      </c>
      <c r="I8631" t="str">
        <f t="shared" si="269"/>
        <v>Jun</v>
      </c>
      <c r="J8631" t="str">
        <f t="shared" si="270"/>
        <v>2021</v>
      </c>
    </row>
    <row r="8632" spans="1:10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VLOOKUP($B8632,[1]Content!$B$2:$E$1001,3,0)</f>
        <v>GIF</v>
      </c>
      <c r="F8632" t="str">
        <f>VLOOKUP($B8632,[1]Content!$B$2:$E$1001,4,0)</f>
        <v>veganism</v>
      </c>
      <c r="G8632" t="str">
        <v>positive</v>
      </c>
      <c r="H8632">
        <v>65</v>
      </c>
      <c r="I8632" t="str">
        <f t="shared" si="269"/>
        <v>Apr</v>
      </c>
      <c r="J8632" t="str">
        <f t="shared" si="270"/>
        <v>2021</v>
      </c>
    </row>
    <row r="8633" spans="1:10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VLOOKUP($B8633,[1]Content!$B$2:$E$1001,3,0)</f>
        <v>GIF</v>
      </c>
      <c r="F8633" t="str">
        <f>VLOOKUP($B8633,[1]Content!$B$2:$E$1001,4,0)</f>
        <v>veganism</v>
      </c>
      <c r="G8633" t="str">
        <v>positive</v>
      </c>
      <c r="H8633">
        <v>70</v>
      </c>
      <c r="I8633" t="str">
        <f t="shared" si="269"/>
        <v>Apr</v>
      </c>
      <c r="J8633" t="str">
        <f t="shared" si="270"/>
        <v>2021</v>
      </c>
    </row>
    <row r="8634" spans="1:10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VLOOKUP($B8634,[1]Content!$B$2:$E$1001,3,0)</f>
        <v>GIF</v>
      </c>
      <c r="F8634" t="str">
        <f>VLOOKUP($B8634,[1]Content!$B$2:$E$1001,4,0)</f>
        <v>veganism</v>
      </c>
      <c r="G8634" t="str">
        <v>positive</v>
      </c>
      <c r="H8634">
        <v>72</v>
      </c>
      <c r="I8634" t="str">
        <f t="shared" si="269"/>
        <v>Jun</v>
      </c>
      <c r="J8634" t="str">
        <f t="shared" si="270"/>
        <v>2021</v>
      </c>
    </row>
    <row r="8635" spans="1:10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VLOOKUP($B8635,[1]Content!$B$2:$E$1001,3,0)</f>
        <v>GIF</v>
      </c>
      <c r="F8635" t="str">
        <f>VLOOKUP($B8635,[1]Content!$B$2:$E$1001,4,0)</f>
        <v>veganism</v>
      </c>
      <c r="G8635" t="str">
        <v>negative</v>
      </c>
      <c r="H8635">
        <v>10</v>
      </c>
      <c r="I8635" t="str">
        <f t="shared" si="269"/>
        <v>Aug</v>
      </c>
      <c r="J8635" t="str">
        <f t="shared" si="270"/>
        <v>2020</v>
      </c>
    </row>
    <row r="8636" spans="1:10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VLOOKUP($B8636,[1]Content!$B$2:$E$1001,3,0)</f>
        <v>GIF</v>
      </c>
      <c r="F8636" t="str">
        <f>VLOOKUP($B8636,[1]Content!$B$2:$E$1001,4,0)</f>
        <v>veganism</v>
      </c>
      <c r="G8636" t="str">
        <v>neutral</v>
      </c>
      <c r="H8636">
        <v>20</v>
      </c>
      <c r="I8636" t="str">
        <f t="shared" si="269"/>
        <v>Sep</v>
      </c>
      <c r="J8636" t="str">
        <f t="shared" si="270"/>
        <v>2020</v>
      </c>
    </row>
    <row r="8637" spans="1:10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VLOOKUP($B8637,[1]Content!$B$2:$E$1001,3,0)</f>
        <v>audio</v>
      </c>
      <c r="F8637" t="str">
        <f>VLOOKUP($B8637,[1]Content!$B$2:$E$1001,4,0)</f>
        <v>animals</v>
      </c>
      <c r="G8637" t="str">
        <v>neutral</v>
      </c>
      <c r="H8637">
        <v>20</v>
      </c>
      <c r="I8637" t="str">
        <f t="shared" si="269"/>
        <v>Nov</v>
      </c>
      <c r="J8637" t="str">
        <f t="shared" si="270"/>
        <v>2020</v>
      </c>
    </row>
    <row r="8638" spans="1:10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VLOOKUP($B8638,[1]Content!$B$2:$E$1001,3,0)</f>
        <v>audio</v>
      </c>
      <c r="F8638" t="str">
        <f>VLOOKUP($B8638,[1]Content!$B$2:$E$1001,4,0)</f>
        <v>animals</v>
      </c>
      <c r="G8638" t="str">
        <v>positive</v>
      </c>
      <c r="H8638">
        <v>75</v>
      </c>
      <c r="I8638" t="str">
        <f t="shared" si="269"/>
        <v>Nov</v>
      </c>
      <c r="J8638" t="str">
        <f t="shared" si="270"/>
        <v>2020</v>
      </c>
    </row>
    <row r="8639" spans="1:10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VLOOKUP($B8639,[1]Content!$B$2:$E$1001,3,0)</f>
        <v>audio</v>
      </c>
      <c r="F8639" t="str">
        <f>VLOOKUP($B8639,[1]Content!$B$2:$E$1001,4,0)</f>
        <v>animals</v>
      </c>
      <c r="G8639" t="str">
        <v>negative</v>
      </c>
      <c r="H8639">
        <v>10</v>
      </c>
      <c r="I8639" t="str">
        <f t="shared" si="269"/>
        <v>May</v>
      </c>
      <c r="J8639" t="str">
        <f t="shared" si="270"/>
        <v>2021</v>
      </c>
    </row>
    <row r="8640" spans="1:10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VLOOKUP($B8640,[1]Content!$B$2:$E$1001,3,0)</f>
        <v>audio</v>
      </c>
      <c r="F8640" t="str">
        <f>VLOOKUP($B8640,[1]Content!$B$2:$E$1001,4,0)</f>
        <v>animals</v>
      </c>
      <c r="G8640" t="str">
        <v>positive</v>
      </c>
      <c r="H8640">
        <v>45</v>
      </c>
      <c r="I8640" t="str">
        <f t="shared" si="269"/>
        <v>Mar</v>
      </c>
      <c r="J8640" t="str">
        <f t="shared" si="270"/>
        <v>2021</v>
      </c>
    </row>
    <row r="8641" spans="1:10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VLOOKUP($B8641,[1]Content!$B$2:$E$1001,3,0)</f>
        <v>audio</v>
      </c>
      <c r="F8641" t="str">
        <f>VLOOKUP($B8641,[1]Content!$B$2:$E$1001,4,0)</f>
        <v>animals</v>
      </c>
      <c r="G8641" t="str">
        <v>positive</v>
      </c>
      <c r="H8641">
        <v>45</v>
      </c>
      <c r="I8641" t="str">
        <f t="shared" si="269"/>
        <v>Mar</v>
      </c>
      <c r="J8641" t="str">
        <f t="shared" si="270"/>
        <v>2021</v>
      </c>
    </row>
    <row r="8642" spans="1:10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VLOOKUP($B8642,[1]Content!$B$2:$E$1001,3,0)</f>
        <v>audio</v>
      </c>
      <c r="F8642" t="str">
        <f>VLOOKUP($B8642,[1]Content!$B$2:$E$1001,4,0)</f>
        <v>animals</v>
      </c>
      <c r="G8642" t="str">
        <v>negative</v>
      </c>
      <c r="H8642">
        <v>0</v>
      </c>
      <c r="I8642" t="str">
        <f t="shared" si="269"/>
        <v>Jun</v>
      </c>
      <c r="J8642" t="str">
        <f t="shared" si="270"/>
        <v>2020</v>
      </c>
    </row>
    <row r="8643" spans="1:10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VLOOKUP($B8643,[1]Content!$B$2:$E$1001,3,0)</f>
        <v>audio</v>
      </c>
      <c r="F8643" t="str">
        <f>VLOOKUP($B8643,[1]Content!$B$2:$E$1001,4,0)</f>
        <v>animals</v>
      </c>
      <c r="G8643" t="str">
        <v>negative</v>
      </c>
      <c r="H8643">
        <v>5</v>
      </c>
      <c r="I8643" t="str">
        <f t="shared" ref="I8643:I8706" si="271">TEXT($D8643,"MMM")</f>
        <v>Jul</v>
      </c>
      <c r="J8643" t="str">
        <f t="shared" ref="J8643:J8706" si="272">TEXT($D8643,"YYY")</f>
        <v>2020</v>
      </c>
    </row>
    <row r="8644" spans="1:10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VLOOKUP($B8644,[1]Content!$B$2:$E$1001,3,0)</f>
        <v>audio</v>
      </c>
      <c r="F8644" t="str">
        <f>VLOOKUP($B8644,[1]Content!$B$2:$E$1001,4,0)</f>
        <v>animals</v>
      </c>
      <c r="G8644" t="str">
        <v>positive</v>
      </c>
      <c r="H8644">
        <v>60</v>
      </c>
      <c r="I8644" t="str">
        <f t="shared" si="271"/>
        <v>Nov</v>
      </c>
      <c r="J8644" t="str">
        <f t="shared" si="272"/>
        <v>2020</v>
      </c>
    </row>
    <row r="8645" spans="1:10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VLOOKUP($B8645,[1]Content!$B$2:$E$1001,3,0)</f>
        <v>audio</v>
      </c>
      <c r="F8645" t="str">
        <f>VLOOKUP($B8645,[1]Content!$B$2:$E$1001,4,0)</f>
        <v>animals</v>
      </c>
      <c r="G8645" t="str">
        <v>negative</v>
      </c>
      <c r="H8645">
        <v>10</v>
      </c>
      <c r="I8645" t="str">
        <f t="shared" si="271"/>
        <v>Sep</v>
      </c>
      <c r="J8645" t="str">
        <f t="shared" si="272"/>
        <v>2020</v>
      </c>
    </row>
    <row r="8646" spans="1:10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VLOOKUP($B8646,[1]Content!$B$2:$E$1001,3,0)</f>
        <v>audio</v>
      </c>
      <c r="F8646" t="str">
        <f>VLOOKUP($B8646,[1]Content!$B$2:$E$1001,4,0)</f>
        <v>animals</v>
      </c>
      <c r="G8646" t="str">
        <v>negative</v>
      </c>
      <c r="H8646">
        <v>15</v>
      </c>
      <c r="I8646" t="str">
        <f t="shared" si="271"/>
        <v>Jun</v>
      </c>
      <c r="J8646" t="str">
        <f t="shared" si="272"/>
        <v>2021</v>
      </c>
    </row>
    <row r="8647" spans="1:10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VLOOKUP($B8647,[1]Content!$B$2:$E$1001,3,0)</f>
        <v>audio</v>
      </c>
      <c r="F8647" t="str">
        <f>VLOOKUP($B8647,[1]Content!$B$2:$E$1001,4,0)</f>
        <v>animals</v>
      </c>
      <c r="G8647" t="str">
        <v>positive</v>
      </c>
      <c r="H8647">
        <v>70</v>
      </c>
      <c r="I8647" t="str">
        <f t="shared" si="271"/>
        <v>Mar</v>
      </c>
      <c r="J8647" t="str">
        <f t="shared" si="272"/>
        <v>2021</v>
      </c>
    </row>
    <row r="8648" spans="1:10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VLOOKUP($B8648,[1]Content!$B$2:$E$1001,3,0)</f>
        <v>audio</v>
      </c>
      <c r="F8648" t="str">
        <f>VLOOKUP($B8648,[1]Content!$B$2:$E$1001,4,0)</f>
        <v>animals</v>
      </c>
      <c r="G8648" t="str">
        <v>positive</v>
      </c>
      <c r="H8648">
        <v>75</v>
      </c>
      <c r="I8648" t="str">
        <f t="shared" si="271"/>
        <v>Jul</v>
      </c>
      <c r="J8648" t="str">
        <f t="shared" si="272"/>
        <v>2020</v>
      </c>
    </row>
    <row r="8649" spans="1:10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VLOOKUP($B8649,[1]Content!$B$2:$E$1001,3,0)</f>
        <v>audio</v>
      </c>
      <c r="F8649" t="str">
        <f>VLOOKUP($B8649,[1]Content!$B$2:$E$1001,4,0)</f>
        <v>animals</v>
      </c>
      <c r="G8649" t="str">
        <v>negative</v>
      </c>
      <c r="H8649">
        <v>15</v>
      </c>
      <c r="I8649" t="str">
        <f t="shared" si="271"/>
        <v>Aug</v>
      </c>
      <c r="J8649" t="str">
        <f t="shared" si="272"/>
        <v>2020</v>
      </c>
    </row>
    <row r="8650" spans="1:10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VLOOKUP($B8650,[1]Content!$B$2:$E$1001,3,0)</f>
        <v>audio</v>
      </c>
      <c r="F8650" t="str">
        <f>VLOOKUP($B8650,[1]Content!$B$2:$E$1001,4,0)</f>
        <v>animals</v>
      </c>
      <c r="G8650" t="str">
        <v>negative</v>
      </c>
      <c r="H8650">
        <v>12</v>
      </c>
      <c r="I8650" t="str">
        <f t="shared" si="271"/>
        <v>Jun</v>
      </c>
      <c r="J8650" t="str">
        <f t="shared" si="272"/>
        <v>2021</v>
      </c>
    </row>
    <row r="8651" spans="1:10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VLOOKUP($B8651,[1]Content!$B$2:$E$1001,3,0)</f>
        <v>audio</v>
      </c>
      <c r="F8651" t="str">
        <f>VLOOKUP($B8651,[1]Content!$B$2:$E$1001,4,0)</f>
        <v>animals</v>
      </c>
      <c r="G8651" t="str">
        <v>positive</v>
      </c>
      <c r="H8651">
        <v>65</v>
      </c>
      <c r="I8651" t="str">
        <f t="shared" si="271"/>
        <v>Apr</v>
      </c>
      <c r="J8651" t="str">
        <f t="shared" si="272"/>
        <v>2021</v>
      </c>
    </row>
    <row r="8652" spans="1:10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VLOOKUP($B8652,[1]Content!$B$2:$E$1001,3,0)</f>
        <v>audio</v>
      </c>
      <c r="F8652" t="str">
        <f>VLOOKUP($B8652,[1]Content!$B$2:$E$1001,4,0)</f>
        <v>animals</v>
      </c>
      <c r="G8652" t="str">
        <v>positive</v>
      </c>
      <c r="H8652">
        <v>65</v>
      </c>
      <c r="I8652" t="str">
        <f t="shared" si="271"/>
        <v>Jun</v>
      </c>
      <c r="J8652" t="str">
        <f t="shared" si="272"/>
        <v>2021</v>
      </c>
    </row>
    <row r="8653" spans="1:10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VLOOKUP($B8653,[1]Content!$B$2:$E$1001,3,0)</f>
        <v>audio</v>
      </c>
      <c r="F8653" t="str">
        <f>VLOOKUP($B8653,[1]Content!$B$2:$E$1001,4,0)</f>
        <v>animals</v>
      </c>
      <c r="G8653" t="str">
        <v>negative</v>
      </c>
      <c r="H8653">
        <v>5</v>
      </c>
      <c r="I8653" t="str">
        <f t="shared" si="271"/>
        <v>Aug</v>
      </c>
      <c r="J8653" t="str">
        <f t="shared" si="272"/>
        <v>2020</v>
      </c>
    </row>
    <row r="8654" spans="1:10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VLOOKUP($B8654,[1]Content!$B$2:$E$1001,3,0)</f>
        <v>audio</v>
      </c>
      <c r="F8654" t="str">
        <f>VLOOKUP($B8654,[1]Content!$B$2:$E$1001,4,0)</f>
        <v>animals</v>
      </c>
      <c r="G8654" t="str">
        <v>negative</v>
      </c>
      <c r="H8654">
        <v>12</v>
      </c>
      <c r="I8654" t="str">
        <f t="shared" si="271"/>
        <v>Apr</v>
      </c>
      <c r="J8654" t="str">
        <f t="shared" si="272"/>
        <v>2021</v>
      </c>
    </row>
    <row r="8655" spans="1:10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VLOOKUP($B8655,[1]Content!$B$2:$E$1001,3,0)</f>
        <v>audio</v>
      </c>
      <c r="F8655" t="str">
        <f>VLOOKUP($B8655,[1]Content!$B$2:$E$1001,4,0)</f>
        <v>animals</v>
      </c>
      <c r="G8655" t="str">
        <v>negative</v>
      </c>
      <c r="H8655">
        <v>10</v>
      </c>
      <c r="I8655" t="str">
        <f t="shared" si="271"/>
        <v>Sep</v>
      </c>
      <c r="J8655" t="str">
        <f t="shared" si="272"/>
        <v>2020</v>
      </c>
    </row>
    <row r="8656" spans="1:10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VLOOKUP($B8656,[1]Content!$B$2:$E$1001,3,0)</f>
        <v>audio</v>
      </c>
      <c r="F8656" t="str">
        <f>VLOOKUP($B8656,[1]Content!$B$2:$E$1001,4,0)</f>
        <v>animals</v>
      </c>
      <c r="G8656" t="str">
        <v>positive</v>
      </c>
      <c r="H8656">
        <v>70</v>
      </c>
      <c r="I8656" t="str">
        <f t="shared" si="271"/>
        <v>Sep</v>
      </c>
      <c r="J8656" t="str">
        <f t="shared" si="272"/>
        <v>2020</v>
      </c>
    </row>
    <row r="8657" spans="1:10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VLOOKUP($B8657,[1]Content!$B$2:$E$1001,3,0)</f>
        <v>audio</v>
      </c>
      <c r="F8657" t="str">
        <f>VLOOKUP($B8657,[1]Content!$B$2:$E$1001,4,0)</f>
        <v>animals</v>
      </c>
      <c r="G8657" t="str">
        <v>negative</v>
      </c>
      <c r="H8657">
        <v>0</v>
      </c>
      <c r="I8657" t="str">
        <f t="shared" si="271"/>
        <v>May</v>
      </c>
      <c r="J8657" t="str">
        <f t="shared" si="272"/>
        <v>2021</v>
      </c>
    </row>
    <row r="8658" spans="1:10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VLOOKUP($B8658,[1]Content!$B$2:$E$1001,3,0)</f>
        <v>audio</v>
      </c>
      <c r="F8658" t="str">
        <f>VLOOKUP($B8658,[1]Content!$B$2:$E$1001,4,0)</f>
        <v>animals</v>
      </c>
      <c r="G8658" t="str">
        <v>negative</v>
      </c>
      <c r="H8658">
        <v>12</v>
      </c>
      <c r="I8658" t="str">
        <f t="shared" si="271"/>
        <v>Jan</v>
      </c>
      <c r="J8658" t="str">
        <f t="shared" si="272"/>
        <v>2021</v>
      </c>
    </row>
    <row r="8659" spans="1:10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VLOOKUP($B8659,[1]Content!$B$2:$E$1001,3,0)</f>
        <v>audio</v>
      </c>
      <c r="F8659" t="str">
        <f>VLOOKUP($B8659,[1]Content!$B$2:$E$1001,4,0)</f>
        <v>animals</v>
      </c>
      <c r="G8659" t="str">
        <v>positive</v>
      </c>
      <c r="H8659">
        <v>45</v>
      </c>
      <c r="I8659" t="str">
        <f t="shared" si="271"/>
        <v>Jul</v>
      </c>
      <c r="J8659" t="str">
        <f t="shared" si="272"/>
        <v>2020</v>
      </c>
    </row>
    <row r="8660" spans="1:10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VLOOKUP($B8660,[1]Content!$B$2:$E$1001,3,0)</f>
        <v>audio</v>
      </c>
      <c r="F8660" t="str">
        <f>VLOOKUP($B8660,[1]Content!$B$2:$E$1001,4,0)</f>
        <v>animals</v>
      </c>
      <c r="G8660" t="str">
        <v>positive</v>
      </c>
      <c r="H8660">
        <v>30</v>
      </c>
      <c r="I8660" t="str">
        <f t="shared" si="271"/>
        <v>Nov</v>
      </c>
      <c r="J8660" t="str">
        <f t="shared" si="272"/>
        <v>2020</v>
      </c>
    </row>
    <row r="8661" spans="1:10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VLOOKUP($B8661,[1]Content!$B$2:$E$1001,3,0)</f>
        <v>audio</v>
      </c>
      <c r="F8661" t="str">
        <f>VLOOKUP($B8661,[1]Content!$B$2:$E$1001,4,0)</f>
        <v>animals</v>
      </c>
      <c r="G8661" t="str">
        <v>neutral</v>
      </c>
      <c r="H8661">
        <v>20</v>
      </c>
      <c r="I8661" t="str">
        <f t="shared" si="271"/>
        <v>Mar</v>
      </c>
      <c r="J8661" t="str">
        <f t="shared" si="272"/>
        <v>2021</v>
      </c>
    </row>
    <row r="8662" spans="1:10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VLOOKUP($B8662,[1]Content!$B$2:$E$1001,3,0)</f>
        <v>audio</v>
      </c>
      <c r="F8662" t="str">
        <f>VLOOKUP($B8662,[1]Content!$B$2:$E$1001,4,0)</f>
        <v>animals</v>
      </c>
      <c r="G8662" t="str">
        <v>negative</v>
      </c>
      <c r="H8662">
        <v>0</v>
      </c>
      <c r="I8662" t="str">
        <f t="shared" si="271"/>
        <v>Jun</v>
      </c>
      <c r="J8662" t="str">
        <f t="shared" si="272"/>
        <v>2020</v>
      </c>
    </row>
    <row r="8663" spans="1:10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VLOOKUP($B8663,[1]Content!$B$2:$E$1001,3,0)</f>
        <v>audio</v>
      </c>
      <c r="F8663" t="str">
        <f>VLOOKUP($B8663,[1]Content!$B$2:$E$1001,4,0)</f>
        <v>animals</v>
      </c>
      <c r="G8663" t="str">
        <v>positive</v>
      </c>
      <c r="H8663">
        <v>60</v>
      </c>
      <c r="I8663" t="str">
        <f t="shared" si="271"/>
        <v>Jul</v>
      </c>
      <c r="J8663" t="str">
        <f t="shared" si="272"/>
        <v>2020</v>
      </c>
    </row>
    <row r="8664" spans="1:10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VLOOKUP($B8664,[1]Content!$B$2:$E$1001,3,0)</f>
        <v>audio</v>
      </c>
      <c r="F8664" t="str">
        <f>VLOOKUP($B8664,[1]Content!$B$2:$E$1001,4,0)</f>
        <v>animals</v>
      </c>
      <c r="G8664" t="str">
        <v>negative</v>
      </c>
      <c r="H8664">
        <v>15</v>
      </c>
      <c r="I8664" t="str">
        <f t="shared" si="271"/>
        <v>Aug</v>
      </c>
      <c r="J8664" t="str">
        <f t="shared" si="272"/>
        <v>2020</v>
      </c>
    </row>
    <row r="8665" spans="1:10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VLOOKUP($B8665,[1]Content!$B$2:$E$1001,3,0)</f>
        <v>audio</v>
      </c>
      <c r="F8665" t="str">
        <f>VLOOKUP($B8665,[1]Content!$B$2:$E$1001,4,0)</f>
        <v>animals</v>
      </c>
      <c r="G8665" t="str">
        <v>negative</v>
      </c>
      <c r="H8665">
        <v>0</v>
      </c>
      <c r="I8665" t="str">
        <f t="shared" si="271"/>
        <v>Dec</v>
      </c>
      <c r="J8665" t="str">
        <f t="shared" si="272"/>
        <v>2020</v>
      </c>
    </row>
    <row r="8666" spans="1:10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VLOOKUP($B8666,[1]Content!$B$2:$E$1001,3,0)</f>
        <v>audio</v>
      </c>
      <c r="F8666" t="str">
        <f>VLOOKUP($B8666,[1]Content!$B$2:$E$1001,4,0)</f>
        <v>animals</v>
      </c>
      <c r="G8666" t="str">
        <v>positive</v>
      </c>
      <c r="H8666">
        <v>60</v>
      </c>
      <c r="I8666" t="str">
        <f t="shared" si="271"/>
        <v>Dec</v>
      </c>
      <c r="J8666" t="str">
        <f t="shared" si="272"/>
        <v>2020</v>
      </c>
    </row>
    <row r="8667" spans="1:10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VLOOKUP($B8667,[1]Content!$B$2:$E$1001,3,0)</f>
        <v>audio</v>
      </c>
      <c r="F8667" t="str">
        <f>VLOOKUP($B8667,[1]Content!$B$2:$E$1001,4,0)</f>
        <v>animals</v>
      </c>
      <c r="G8667" t="str">
        <v>negative</v>
      </c>
      <c r="H8667">
        <v>15</v>
      </c>
      <c r="I8667" t="str">
        <f t="shared" si="271"/>
        <v>Mar</v>
      </c>
      <c r="J8667" t="str">
        <f t="shared" si="272"/>
        <v>2021</v>
      </c>
    </row>
    <row r="8668" spans="1:10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VLOOKUP($B8668,[1]Content!$B$2:$E$1001,3,0)</f>
        <v>audio</v>
      </c>
      <c r="F8668" t="str">
        <f>VLOOKUP($B8668,[1]Content!$B$2:$E$1001,4,0)</f>
        <v>animals</v>
      </c>
      <c r="G8668" t="str">
        <v>neutral</v>
      </c>
      <c r="H8668">
        <v>20</v>
      </c>
      <c r="I8668" t="str">
        <f t="shared" si="271"/>
        <v>Sep</v>
      </c>
      <c r="J8668" t="str">
        <f t="shared" si="272"/>
        <v>2020</v>
      </c>
    </row>
    <row r="8669" spans="1:10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VLOOKUP($B8669,[1]Content!$B$2:$E$1001,3,0)</f>
        <v>audio</v>
      </c>
      <c r="F8669" t="str">
        <f>VLOOKUP($B8669,[1]Content!$B$2:$E$1001,4,0)</f>
        <v>animals</v>
      </c>
      <c r="G8669" t="str">
        <v>negative</v>
      </c>
      <c r="H8669">
        <v>10</v>
      </c>
      <c r="I8669" t="str">
        <f t="shared" si="271"/>
        <v>Oct</v>
      </c>
      <c r="J8669" t="str">
        <f t="shared" si="272"/>
        <v>2020</v>
      </c>
    </row>
    <row r="8670" spans="1:10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VLOOKUP($B8670,[1]Content!$B$2:$E$1001,3,0)</f>
        <v>audio</v>
      </c>
      <c r="F8670" t="str">
        <f>VLOOKUP($B8670,[1]Content!$B$2:$E$1001,4,0)</f>
        <v>animals</v>
      </c>
      <c r="G8670" t="str">
        <v>positive</v>
      </c>
      <c r="H8670">
        <v>65</v>
      </c>
      <c r="I8670" t="str">
        <f t="shared" si="271"/>
        <v>Nov</v>
      </c>
      <c r="J8670" t="str">
        <f t="shared" si="272"/>
        <v>2020</v>
      </c>
    </row>
    <row r="8671" spans="1:10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VLOOKUP($B8671,[1]Content!$B$2:$E$1001,3,0)</f>
        <v>audio</v>
      </c>
      <c r="F8671" t="str">
        <f>VLOOKUP($B8671,[1]Content!$B$2:$E$1001,4,0)</f>
        <v>animals</v>
      </c>
      <c r="G8671" t="str">
        <v>positive</v>
      </c>
      <c r="H8671">
        <v>70</v>
      </c>
      <c r="I8671" t="str">
        <f t="shared" si="271"/>
        <v>May</v>
      </c>
      <c r="J8671" t="str">
        <f t="shared" si="272"/>
        <v>2021</v>
      </c>
    </row>
    <row r="8672" spans="1:10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VLOOKUP($B8672,[1]Content!$B$2:$E$1001,3,0)</f>
        <v>audio</v>
      </c>
      <c r="F8672" t="str">
        <f>VLOOKUP($B8672,[1]Content!$B$2:$E$1001,4,0)</f>
        <v>animals</v>
      </c>
      <c r="G8672" t="str">
        <v>positive</v>
      </c>
      <c r="H8672">
        <v>60</v>
      </c>
      <c r="I8672" t="str">
        <f t="shared" si="271"/>
        <v>Nov</v>
      </c>
      <c r="J8672" t="str">
        <f t="shared" si="272"/>
        <v>2020</v>
      </c>
    </row>
    <row r="8673" spans="1:10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VLOOKUP($B8673,[1]Content!$B$2:$E$1001,3,0)</f>
        <v>audio</v>
      </c>
      <c r="F8673" t="str">
        <f>VLOOKUP($B8673,[1]Content!$B$2:$E$1001,4,0)</f>
        <v>animals</v>
      </c>
      <c r="G8673" t="str">
        <v>positive</v>
      </c>
      <c r="H8673">
        <v>60</v>
      </c>
      <c r="I8673" t="str">
        <f t="shared" si="271"/>
        <v>Oct</v>
      </c>
      <c r="J8673" t="str">
        <f t="shared" si="272"/>
        <v>2020</v>
      </c>
    </row>
    <row r="8674" spans="1:10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VLOOKUP($B8674,[1]Content!$B$2:$E$1001,3,0)</f>
        <v>audio</v>
      </c>
      <c r="F8674" t="str">
        <f>VLOOKUP($B8674,[1]Content!$B$2:$E$1001,4,0)</f>
        <v>animals</v>
      </c>
      <c r="G8674" t="str">
        <v>positive</v>
      </c>
      <c r="H8674">
        <v>45</v>
      </c>
      <c r="I8674" t="str">
        <f t="shared" si="271"/>
        <v>Jun</v>
      </c>
      <c r="J8674" t="str">
        <f t="shared" si="272"/>
        <v>2021</v>
      </c>
    </row>
    <row r="8675" spans="1:10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VLOOKUP($B8675,[1]Content!$B$2:$E$1001,3,0)</f>
        <v>audio</v>
      </c>
      <c r="F8675" t="str">
        <f>VLOOKUP($B8675,[1]Content!$B$2:$E$1001,4,0)</f>
        <v>animals</v>
      </c>
      <c r="G8675" t="str">
        <v>positive</v>
      </c>
      <c r="H8675">
        <v>65</v>
      </c>
      <c r="I8675" t="str">
        <f t="shared" si="271"/>
        <v>Mar</v>
      </c>
      <c r="J8675" t="str">
        <f t="shared" si="272"/>
        <v>2021</v>
      </c>
    </row>
    <row r="8676" spans="1:10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VLOOKUP($B8676,[1]Content!$B$2:$E$1001,3,0)</f>
        <v>audio</v>
      </c>
      <c r="F8676" t="str">
        <f>VLOOKUP($B8676,[1]Content!$B$2:$E$1001,4,0)</f>
        <v>animals</v>
      </c>
      <c r="G8676" t="str">
        <v>negative</v>
      </c>
      <c r="H8676">
        <v>15</v>
      </c>
      <c r="I8676" t="str">
        <f t="shared" si="271"/>
        <v>Mar</v>
      </c>
      <c r="J8676" t="str">
        <f t="shared" si="272"/>
        <v>2021</v>
      </c>
    </row>
    <row r="8677" spans="1:10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VLOOKUP($B8677,[1]Content!$B$2:$E$1001,3,0)</f>
        <v>audio</v>
      </c>
      <c r="F8677" t="str">
        <f>VLOOKUP($B8677,[1]Content!$B$2:$E$1001,4,0)</f>
        <v>animals</v>
      </c>
      <c r="G8677" t="str">
        <v>negative</v>
      </c>
      <c r="H8677">
        <v>0</v>
      </c>
      <c r="I8677" t="str">
        <f t="shared" si="271"/>
        <v>Mar</v>
      </c>
      <c r="J8677" t="str">
        <f t="shared" si="272"/>
        <v>2021</v>
      </c>
    </row>
    <row r="8678" spans="1:10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VLOOKUP($B8678,[1]Content!$B$2:$E$1001,3,0)</f>
        <v>audio</v>
      </c>
      <c r="F8678" t="str">
        <f>VLOOKUP($B8678,[1]Content!$B$2:$E$1001,4,0)</f>
        <v>animals</v>
      </c>
      <c r="G8678" t="str">
        <v>negative</v>
      </c>
      <c r="H8678">
        <v>10</v>
      </c>
      <c r="I8678" t="str">
        <f t="shared" si="271"/>
        <v>Aug</v>
      </c>
      <c r="J8678" t="str">
        <f t="shared" si="272"/>
        <v>2020</v>
      </c>
    </row>
    <row r="8679" spans="1:10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VLOOKUP($B8679,[1]Content!$B$2:$E$1001,3,0)</f>
        <v>audio</v>
      </c>
      <c r="F8679" t="str">
        <f>VLOOKUP($B8679,[1]Content!$B$2:$E$1001,4,0)</f>
        <v>animals</v>
      </c>
      <c r="G8679" t="str">
        <v>neutral</v>
      </c>
      <c r="H8679">
        <v>35</v>
      </c>
      <c r="I8679" t="str">
        <f t="shared" si="271"/>
        <v>Sep</v>
      </c>
      <c r="J8679" t="str">
        <f t="shared" si="272"/>
        <v>2020</v>
      </c>
    </row>
    <row r="8680" spans="1:10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VLOOKUP($B8680,[1]Content!$B$2:$E$1001,3,0)</f>
        <v>audio</v>
      </c>
      <c r="F8680" t="str">
        <f>VLOOKUP($B8680,[1]Content!$B$2:$E$1001,4,0)</f>
        <v>animals</v>
      </c>
      <c r="G8680" t="str">
        <v>negative</v>
      </c>
      <c r="H8680">
        <v>15</v>
      </c>
      <c r="I8680" t="str">
        <f t="shared" si="271"/>
        <v>Aug</v>
      </c>
      <c r="J8680" t="str">
        <f t="shared" si="272"/>
        <v>2020</v>
      </c>
    </row>
    <row r="8681" spans="1:10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VLOOKUP($B8681,[1]Content!$B$2:$E$1001,3,0)</f>
        <v>audio</v>
      </c>
      <c r="F8681" t="str">
        <f>VLOOKUP($B8681,[1]Content!$B$2:$E$1001,4,0)</f>
        <v>animals</v>
      </c>
      <c r="G8681" t="str">
        <v>positive</v>
      </c>
      <c r="H8681">
        <v>50</v>
      </c>
      <c r="I8681" t="str">
        <f t="shared" si="271"/>
        <v>Apr</v>
      </c>
      <c r="J8681" t="str">
        <f t="shared" si="272"/>
        <v>2021</v>
      </c>
    </row>
    <row r="8682" spans="1:10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VLOOKUP($B8682,[1]Content!$B$2:$E$1001,3,0)</f>
        <v>audio</v>
      </c>
      <c r="F8682" t="str">
        <f>VLOOKUP($B8682,[1]Content!$B$2:$E$1001,4,0)</f>
        <v>animals</v>
      </c>
      <c r="G8682" t="str">
        <v>positive</v>
      </c>
      <c r="H8682">
        <v>60</v>
      </c>
      <c r="I8682" t="str">
        <f t="shared" si="271"/>
        <v>Feb</v>
      </c>
      <c r="J8682" t="str">
        <f t="shared" si="272"/>
        <v>2021</v>
      </c>
    </row>
    <row r="8683" spans="1:10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VLOOKUP($B8683,[1]Content!$B$2:$E$1001,3,0)</f>
        <v>audio</v>
      </c>
      <c r="F8683" t="str">
        <f>VLOOKUP($B8683,[1]Content!$B$2:$E$1001,4,0)</f>
        <v>animals</v>
      </c>
      <c r="G8683" t="str">
        <v>negative</v>
      </c>
      <c r="H8683">
        <v>10</v>
      </c>
      <c r="I8683" t="str">
        <f t="shared" si="271"/>
        <v>Sep</v>
      </c>
      <c r="J8683" t="str">
        <f t="shared" si="272"/>
        <v>2020</v>
      </c>
    </row>
    <row r="8684" spans="1:10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VLOOKUP($B8684,[1]Content!$B$2:$E$1001,3,0)</f>
        <v>audio</v>
      </c>
      <c r="F8684" t="str">
        <f>VLOOKUP($B8684,[1]Content!$B$2:$E$1001,4,0)</f>
        <v>animals</v>
      </c>
      <c r="G8684" t="str">
        <v>neutral</v>
      </c>
      <c r="H8684">
        <v>35</v>
      </c>
      <c r="I8684" t="str">
        <f t="shared" si="271"/>
        <v>Jun</v>
      </c>
      <c r="J8684" t="str">
        <f t="shared" si="272"/>
        <v>2021</v>
      </c>
    </row>
    <row r="8685" spans="1:10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VLOOKUP($B8685,[1]Content!$B$2:$E$1001,3,0)</f>
        <v>video</v>
      </c>
      <c r="F8685" t="str">
        <f>VLOOKUP($B8685,[1]Content!$B$2:$E$1001,4,0)</f>
        <v>healthy eating</v>
      </c>
      <c r="G8685" t="str">
        <v>positive</v>
      </c>
      <c r="H8685">
        <v>50</v>
      </c>
      <c r="I8685" t="str">
        <f t="shared" si="271"/>
        <v>Nov</v>
      </c>
      <c r="J8685" t="str">
        <f t="shared" si="272"/>
        <v>2020</v>
      </c>
    </row>
    <row r="8686" spans="1:10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VLOOKUP($B8686,[1]Content!$B$2:$E$1001,3,0)</f>
        <v>video</v>
      </c>
      <c r="F8686" t="str">
        <f>VLOOKUP($B8686,[1]Content!$B$2:$E$1001,4,0)</f>
        <v>healthy eating</v>
      </c>
      <c r="G8686" t="str">
        <v>negative</v>
      </c>
      <c r="H8686">
        <v>5</v>
      </c>
      <c r="I8686" t="str">
        <f t="shared" si="271"/>
        <v>Jun</v>
      </c>
      <c r="J8686" t="str">
        <f t="shared" si="272"/>
        <v>2021</v>
      </c>
    </row>
    <row r="8687" spans="1:10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VLOOKUP($B8687,[1]Content!$B$2:$E$1001,3,0)</f>
        <v>video</v>
      </c>
      <c r="F8687" t="str">
        <f>VLOOKUP($B8687,[1]Content!$B$2:$E$1001,4,0)</f>
        <v>healthy eating</v>
      </c>
      <c r="G8687" t="str">
        <v>positive</v>
      </c>
      <c r="H8687">
        <v>75</v>
      </c>
      <c r="I8687" t="str">
        <f t="shared" si="271"/>
        <v>Aug</v>
      </c>
      <c r="J8687" t="str">
        <f t="shared" si="272"/>
        <v>2020</v>
      </c>
    </row>
    <row r="8688" spans="1:10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VLOOKUP($B8688,[1]Content!$B$2:$E$1001,3,0)</f>
        <v>video</v>
      </c>
      <c r="F8688" t="str">
        <f>VLOOKUP($B8688,[1]Content!$B$2:$E$1001,4,0)</f>
        <v>healthy eating</v>
      </c>
      <c r="G8688" t="str">
        <v>negative</v>
      </c>
      <c r="H8688">
        <v>0</v>
      </c>
      <c r="I8688" t="str">
        <f t="shared" si="271"/>
        <v>Sep</v>
      </c>
      <c r="J8688" t="str">
        <f t="shared" si="272"/>
        <v>2020</v>
      </c>
    </row>
    <row r="8689" spans="1:10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VLOOKUP($B8689,[1]Content!$B$2:$E$1001,3,0)</f>
        <v>video</v>
      </c>
      <c r="F8689" t="str">
        <f>VLOOKUP($B8689,[1]Content!$B$2:$E$1001,4,0)</f>
        <v>healthy eating</v>
      </c>
      <c r="G8689" t="str">
        <v>positive</v>
      </c>
      <c r="H8689">
        <v>70</v>
      </c>
      <c r="I8689" t="str">
        <f t="shared" si="271"/>
        <v>May</v>
      </c>
      <c r="J8689" t="str">
        <f t="shared" si="272"/>
        <v>2021</v>
      </c>
    </row>
    <row r="8690" spans="1:10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VLOOKUP($B8690,[1]Content!$B$2:$E$1001,3,0)</f>
        <v>video</v>
      </c>
      <c r="F8690" t="str">
        <f>VLOOKUP($B8690,[1]Content!$B$2:$E$1001,4,0)</f>
        <v>healthy eating</v>
      </c>
      <c r="G8690" t="str">
        <v>negative</v>
      </c>
      <c r="H8690">
        <v>5</v>
      </c>
      <c r="I8690" t="str">
        <f t="shared" si="271"/>
        <v>Nov</v>
      </c>
      <c r="J8690" t="str">
        <f t="shared" si="272"/>
        <v>2020</v>
      </c>
    </row>
    <row r="8691" spans="1:10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VLOOKUP($B8691,[1]Content!$B$2:$E$1001,3,0)</f>
        <v>video</v>
      </c>
      <c r="F8691" t="str">
        <f>VLOOKUP($B8691,[1]Content!$B$2:$E$1001,4,0)</f>
        <v>healthy eating</v>
      </c>
      <c r="G8691" t="str">
        <v>negative</v>
      </c>
      <c r="H8691">
        <v>10</v>
      </c>
      <c r="I8691" t="str">
        <f t="shared" si="271"/>
        <v>Apr</v>
      </c>
      <c r="J8691" t="str">
        <f t="shared" si="272"/>
        <v>2021</v>
      </c>
    </row>
    <row r="8692" spans="1:10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VLOOKUP($B8692,[1]Content!$B$2:$E$1001,3,0)</f>
        <v>video</v>
      </c>
      <c r="F8692" t="str">
        <f>VLOOKUP($B8692,[1]Content!$B$2:$E$1001,4,0)</f>
        <v>healthy eating</v>
      </c>
      <c r="G8692" t="str">
        <v>positive</v>
      </c>
      <c r="H8692">
        <v>70</v>
      </c>
      <c r="I8692" t="str">
        <f t="shared" si="271"/>
        <v>Sep</v>
      </c>
      <c r="J8692" t="str">
        <f t="shared" si="272"/>
        <v>2020</v>
      </c>
    </row>
    <row r="8693" spans="1:10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VLOOKUP($B8693,[1]Content!$B$2:$E$1001,3,0)</f>
        <v>video</v>
      </c>
      <c r="F8693" t="str">
        <f>VLOOKUP($B8693,[1]Content!$B$2:$E$1001,4,0)</f>
        <v>healthy eating</v>
      </c>
      <c r="G8693" t="str">
        <v>negative</v>
      </c>
      <c r="H8693">
        <v>15</v>
      </c>
      <c r="I8693" t="str">
        <f t="shared" si="271"/>
        <v>Jan</v>
      </c>
      <c r="J8693" t="str">
        <f t="shared" si="272"/>
        <v>2021</v>
      </c>
    </row>
    <row r="8694" spans="1:10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VLOOKUP($B8694,[1]Content!$B$2:$E$1001,3,0)</f>
        <v>video</v>
      </c>
      <c r="F8694" t="str">
        <f>VLOOKUP($B8694,[1]Content!$B$2:$E$1001,4,0)</f>
        <v>healthy eating</v>
      </c>
      <c r="G8694" t="str">
        <v>positive</v>
      </c>
      <c r="H8694">
        <v>75</v>
      </c>
      <c r="I8694" t="str">
        <f t="shared" si="271"/>
        <v>Aug</v>
      </c>
      <c r="J8694" t="str">
        <f t="shared" si="272"/>
        <v>2020</v>
      </c>
    </row>
    <row r="8695" spans="1:10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VLOOKUP($B8695,[1]Content!$B$2:$E$1001,3,0)</f>
        <v>video</v>
      </c>
      <c r="F8695" t="str">
        <f>VLOOKUP($B8695,[1]Content!$B$2:$E$1001,4,0)</f>
        <v>healthy eating</v>
      </c>
      <c r="G8695" t="str">
        <v>negative</v>
      </c>
      <c r="H8695">
        <v>12</v>
      </c>
      <c r="I8695" t="str">
        <f t="shared" si="271"/>
        <v>Apr</v>
      </c>
      <c r="J8695" t="str">
        <f t="shared" si="272"/>
        <v>2021</v>
      </c>
    </row>
    <row r="8696" spans="1:10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VLOOKUP($B8696,[1]Content!$B$2:$E$1001,3,0)</f>
        <v>video</v>
      </c>
      <c r="F8696" t="str">
        <f>VLOOKUP($B8696,[1]Content!$B$2:$E$1001,4,0)</f>
        <v>healthy eating</v>
      </c>
      <c r="G8696" t="str">
        <v>positive</v>
      </c>
      <c r="H8696">
        <v>50</v>
      </c>
      <c r="I8696" t="str">
        <f t="shared" si="271"/>
        <v>Aug</v>
      </c>
      <c r="J8696" t="str">
        <f t="shared" si="272"/>
        <v>2020</v>
      </c>
    </row>
    <row r="8697" spans="1:10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VLOOKUP($B8697,[1]Content!$B$2:$E$1001,3,0)</f>
        <v>video</v>
      </c>
      <c r="F8697" t="str">
        <f>VLOOKUP($B8697,[1]Content!$B$2:$E$1001,4,0)</f>
        <v>healthy eating</v>
      </c>
      <c r="G8697" t="str">
        <v>positive</v>
      </c>
      <c r="H8697">
        <v>70</v>
      </c>
      <c r="I8697" t="str">
        <f t="shared" si="271"/>
        <v>Nov</v>
      </c>
      <c r="J8697" t="str">
        <f t="shared" si="272"/>
        <v>2020</v>
      </c>
    </row>
    <row r="8698" spans="1:10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VLOOKUP($B8698,[1]Content!$B$2:$E$1001,3,0)</f>
        <v>video</v>
      </c>
      <c r="F8698" t="str">
        <f>VLOOKUP($B8698,[1]Content!$B$2:$E$1001,4,0)</f>
        <v>healthy eating</v>
      </c>
      <c r="G8698" t="str">
        <v>positive</v>
      </c>
      <c r="H8698">
        <v>72</v>
      </c>
      <c r="I8698" t="str">
        <f t="shared" si="271"/>
        <v>Dec</v>
      </c>
      <c r="J8698" t="str">
        <f t="shared" si="272"/>
        <v>2020</v>
      </c>
    </row>
    <row r="8699" spans="1:10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VLOOKUP($B8699,[1]Content!$B$2:$E$1001,3,0)</f>
        <v>video</v>
      </c>
      <c r="F8699" t="str">
        <f>VLOOKUP($B8699,[1]Content!$B$2:$E$1001,4,0)</f>
        <v>healthy eating</v>
      </c>
      <c r="G8699" t="str">
        <v>negative</v>
      </c>
      <c r="H8699">
        <v>10</v>
      </c>
      <c r="I8699" t="str">
        <f t="shared" si="271"/>
        <v>Jan</v>
      </c>
      <c r="J8699" t="str">
        <f t="shared" si="272"/>
        <v>2021</v>
      </c>
    </row>
    <row r="8700" spans="1:10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VLOOKUP($B8700,[1]Content!$B$2:$E$1001,3,0)</f>
        <v>video</v>
      </c>
      <c r="F8700" t="str">
        <f>VLOOKUP($B8700,[1]Content!$B$2:$E$1001,4,0)</f>
        <v>healthy eating</v>
      </c>
      <c r="G8700" t="str">
        <v>neutral</v>
      </c>
      <c r="H8700">
        <v>20</v>
      </c>
      <c r="I8700" t="str">
        <f t="shared" si="271"/>
        <v>Jul</v>
      </c>
      <c r="J8700" t="str">
        <f t="shared" si="272"/>
        <v>2020</v>
      </c>
    </row>
    <row r="8701" spans="1:10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VLOOKUP($B8701,[1]Content!$B$2:$E$1001,3,0)</f>
        <v>video</v>
      </c>
      <c r="F8701" t="str">
        <f>VLOOKUP($B8701,[1]Content!$B$2:$E$1001,4,0)</f>
        <v>healthy eating</v>
      </c>
      <c r="G8701" t="str">
        <v>neutral</v>
      </c>
      <c r="H8701">
        <v>20</v>
      </c>
      <c r="I8701" t="str">
        <f t="shared" si="271"/>
        <v>Nov</v>
      </c>
      <c r="J8701" t="str">
        <f t="shared" si="272"/>
        <v>2020</v>
      </c>
    </row>
    <row r="8702" spans="1:10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VLOOKUP($B8702,[1]Content!$B$2:$E$1001,3,0)</f>
        <v>video</v>
      </c>
      <c r="F8702" t="str">
        <f>VLOOKUP($B8702,[1]Content!$B$2:$E$1001,4,0)</f>
        <v>healthy eating</v>
      </c>
      <c r="G8702" t="str">
        <v>positive</v>
      </c>
      <c r="H8702">
        <v>30</v>
      </c>
      <c r="I8702" t="str">
        <f t="shared" si="271"/>
        <v>Nov</v>
      </c>
      <c r="J8702" t="str">
        <f t="shared" si="272"/>
        <v>2020</v>
      </c>
    </row>
    <row r="8703" spans="1:10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VLOOKUP($B8703,[1]Content!$B$2:$E$1001,3,0)</f>
        <v>video</v>
      </c>
      <c r="F8703" t="str">
        <f>VLOOKUP($B8703,[1]Content!$B$2:$E$1001,4,0)</f>
        <v>travel</v>
      </c>
      <c r="G8703" t="str">
        <v>positive</v>
      </c>
      <c r="H8703">
        <v>70</v>
      </c>
      <c r="I8703" t="str">
        <f t="shared" si="271"/>
        <v>Oct</v>
      </c>
      <c r="J8703" t="str">
        <f t="shared" si="272"/>
        <v>2020</v>
      </c>
    </row>
    <row r="8704" spans="1:10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VLOOKUP($B8704,[1]Content!$B$2:$E$1001,3,0)</f>
        <v>video</v>
      </c>
      <c r="F8704" t="str">
        <f>VLOOKUP($B8704,[1]Content!$B$2:$E$1001,4,0)</f>
        <v>travel</v>
      </c>
      <c r="G8704" t="str">
        <v>negative</v>
      </c>
      <c r="H8704">
        <v>5</v>
      </c>
      <c r="I8704" t="str">
        <f t="shared" si="271"/>
        <v>Jun</v>
      </c>
      <c r="J8704" t="str">
        <f t="shared" si="272"/>
        <v>2020</v>
      </c>
    </row>
    <row r="8705" spans="1:10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VLOOKUP($B8705,[1]Content!$B$2:$E$1001,3,0)</f>
        <v>video</v>
      </c>
      <c r="F8705" t="str">
        <f>VLOOKUP($B8705,[1]Content!$B$2:$E$1001,4,0)</f>
        <v>travel</v>
      </c>
      <c r="G8705" t="str">
        <v>positive</v>
      </c>
      <c r="H8705">
        <v>70</v>
      </c>
      <c r="I8705" t="str">
        <f t="shared" si="271"/>
        <v>Apr</v>
      </c>
      <c r="J8705" t="str">
        <f t="shared" si="272"/>
        <v>2021</v>
      </c>
    </row>
    <row r="8706" spans="1:10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VLOOKUP($B8706,[1]Content!$B$2:$E$1001,3,0)</f>
        <v>video</v>
      </c>
      <c r="F8706" t="str">
        <f>VLOOKUP($B8706,[1]Content!$B$2:$E$1001,4,0)</f>
        <v>travel</v>
      </c>
      <c r="G8706" t="str">
        <v>neutral</v>
      </c>
      <c r="H8706">
        <v>35</v>
      </c>
      <c r="I8706" t="str">
        <f t="shared" si="271"/>
        <v>Aug</v>
      </c>
      <c r="J8706" t="str">
        <f t="shared" si="272"/>
        <v>2020</v>
      </c>
    </row>
    <row r="8707" spans="1:10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VLOOKUP($B8707,[1]Content!$B$2:$E$1001,3,0)</f>
        <v>video</v>
      </c>
      <c r="F8707" t="str">
        <f>VLOOKUP($B8707,[1]Content!$B$2:$E$1001,4,0)</f>
        <v>travel</v>
      </c>
      <c r="G8707" t="str">
        <v>negative</v>
      </c>
      <c r="H8707">
        <v>10</v>
      </c>
      <c r="I8707" t="str">
        <f t="shared" ref="I8707:I8770" si="273">TEXT($D8707,"MMM")</f>
        <v>Jul</v>
      </c>
      <c r="J8707" t="str">
        <f t="shared" ref="J8707:J8770" si="274">TEXT($D8707,"YYY")</f>
        <v>2020</v>
      </c>
    </row>
    <row r="8708" spans="1:10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VLOOKUP($B8708,[1]Content!$B$2:$E$1001,3,0)</f>
        <v>video</v>
      </c>
      <c r="F8708" t="str">
        <f>VLOOKUP($B8708,[1]Content!$B$2:$E$1001,4,0)</f>
        <v>travel</v>
      </c>
      <c r="G8708" t="str">
        <v>positive</v>
      </c>
      <c r="H8708">
        <v>60</v>
      </c>
      <c r="I8708" t="str">
        <f t="shared" si="273"/>
        <v>Aug</v>
      </c>
      <c r="J8708" t="str">
        <f t="shared" si="274"/>
        <v>2020</v>
      </c>
    </row>
    <row r="8709" spans="1:10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VLOOKUP($B8709,[1]Content!$B$2:$E$1001,3,0)</f>
        <v>video</v>
      </c>
      <c r="F8709" t="str">
        <f>VLOOKUP($B8709,[1]Content!$B$2:$E$1001,4,0)</f>
        <v>travel</v>
      </c>
      <c r="G8709" t="str">
        <v>positive</v>
      </c>
      <c r="H8709">
        <v>75</v>
      </c>
      <c r="I8709" t="str">
        <f t="shared" si="273"/>
        <v>Sep</v>
      </c>
      <c r="J8709" t="str">
        <f t="shared" si="274"/>
        <v>2020</v>
      </c>
    </row>
    <row r="8710" spans="1:10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VLOOKUP($B8710,[1]Content!$B$2:$E$1001,3,0)</f>
        <v>video</v>
      </c>
      <c r="F8710" t="str">
        <f>VLOOKUP($B8710,[1]Content!$B$2:$E$1001,4,0)</f>
        <v>travel</v>
      </c>
      <c r="G8710" t="str">
        <v>neutral</v>
      </c>
      <c r="H8710">
        <v>20</v>
      </c>
      <c r="I8710" t="str">
        <f t="shared" si="273"/>
        <v>Nov</v>
      </c>
      <c r="J8710" t="str">
        <f t="shared" si="274"/>
        <v>2020</v>
      </c>
    </row>
    <row r="8711" spans="1:10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VLOOKUP($B8711,[1]Content!$B$2:$E$1001,3,0)</f>
        <v>video</v>
      </c>
      <c r="F8711" t="str">
        <f>VLOOKUP($B8711,[1]Content!$B$2:$E$1001,4,0)</f>
        <v>travel</v>
      </c>
      <c r="G8711" t="str">
        <v>negative</v>
      </c>
      <c r="H8711">
        <v>0</v>
      </c>
      <c r="I8711" t="str">
        <f t="shared" si="273"/>
        <v>Jan</v>
      </c>
      <c r="J8711" t="str">
        <f t="shared" si="274"/>
        <v>2021</v>
      </c>
    </row>
    <row r="8712" spans="1:10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VLOOKUP($B8712,[1]Content!$B$2:$E$1001,3,0)</f>
        <v>video</v>
      </c>
      <c r="F8712" t="str">
        <f>VLOOKUP($B8712,[1]Content!$B$2:$E$1001,4,0)</f>
        <v>travel</v>
      </c>
      <c r="G8712" t="str">
        <v>positive</v>
      </c>
      <c r="H8712">
        <v>45</v>
      </c>
      <c r="I8712" t="str">
        <f t="shared" si="273"/>
        <v>Oct</v>
      </c>
      <c r="J8712" t="str">
        <f t="shared" si="274"/>
        <v>2020</v>
      </c>
    </row>
    <row r="8713" spans="1:10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VLOOKUP($B8713,[1]Content!$B$2:$E$1001,3,0)</f>
        <v>video</v>
      </c>
      <c r="F8713" t="str">
        <f>VLOOKUP($B8713,[1]Content!$B$2:$E$1001,4,0)</f>
        <v>travel</v>
      </c>
      <c r="G8713" t="str">
        <v>positive</v>
      </c>
      <c r="H8713">
        <v>75</v>
      </c>
      <c r="I8713" t="str">
        <f t="shared" si="273"/>
        <v>Apr</v>
      </c>
      <c r="J8713" t="str">
        <f t="shared" si="274"/>
        <v>2021</v>
      </c>
    </row>
    <row r="8714" spans="1:10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VLOOKUP($B8714,[1]Content!$B$2:$E$1001,3,0)</f>
        <v>video</v>
      </c>
      <c r="F8714" t="str">
        <f>VLOOKUP($B8714,[1]Content!$B$2:$E$1001,4,0)</f>
        <v>travel</v>
      </c>
      <c r="G8714" t="str">
        <v>positive</v>
      </c>
      <c r="H8714">
        <v>72</v>
      </c>
      <c r="I8714" t="str">
        <f t="shared" si="273"/>
        <v>Oct</v>
      </c>
      <c r="J8714" t="str">
        <f t="shared" si="274"/>
        <v>2020</v>
      </c>
    </row>
    <row r="8715" spans="1:10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VLOOKUP($B8715,[1]Content!$B$2:$E$1001,3,0)</f>
        <v>video</v>
      </c>
      <c r="F8715" t="str">
        <f>VLOOKUP($B8715,[1]Content!$B$2:$E$1001,4,0)</f>
        <v>travel</v>
      </c>
      <c r="G8715" t="str">
        <v>negative</v>
      </c>
      <c r="H8715">
        <v>15</v>
      </c>
      <c r="I8715" t="str">
        <f t="shared" si="273"/>
        <v>Aug</v>
      </c>
      <c r="J8715" t="str">
        <f t="shared" si="274"/>
        <v>2020</v>
      </c>
    </row>
    <row r="8716" spans="1:10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VLOOKUP($B8716,[1]Content!$B$2:$E$1001,3,0)</f>
        <v>video</v>
      </c>
      <c r="F8716" t="str">
        <f>VLOOKUP($B8716,[1]Content!$B$2:$E$1001,4,0)</f>
        <v>travel</v>
      </c>
      <c r="G8716" t="str">
        <v>negative</v>
      </c>
      <c r="H8716">
        <v>12</v>
      </c>
      <c r="I8716" t="str">
        <f t="shared" si="273"/>
        <v>Aug</v>
      </c>
      <c r="J8716" t="str">
        <f t="shared" si="274"/>
        <v>2020</v>
      </c>
    </row>
    <row r="8717" spans="1:10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VLOOKUP($B8717,[1]Content!$B$2:$E$1001,3,0)</f>
        <v>video</v>
      </c>
      <c r="F8717" t="str">
        <f>VLOOKUP($B8717,[1]Content!$B$2:$E$1001,4,0)</f>
        <v>travel</v>
      </c>
      <c r="G8717" t="str">
        <v>negative</v>
      </c>
      <c r="H8717">
        <v>0</v>
      </c>
      <c r="I8717" t="str">
        <f t="shared" si="273"/>
        <v>May</v>
      </c>
      <c r="J8717" t="str">
        <f t="shared" si="274"/>
        <v>2021</v>
      </c>
    </row>
    <row r="8718" spans="1:10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VLOOKUP($B8718,[1]Content!$B$2:$E$1001,3,0)</f>
        <v>video</v>
      </c>
      <c r="F8718" t="str">
        <f>VLOOKUP($B8718,[1]Content!$B$2:$E$1001,4,0)</f>
        <v>travel</v>
      </c>
      <c r="G8718" t="str">
        <v>positive</v>
      </c>
      <c r="H8718">
        <v>60</v>
      </c>
      <c r="I8718" t="str">
        <f t="shared" si="273"/>
        <v>Jul</v>
      </c>
      <c r="J8718" t="str">
        <f t="shared" si="274"/>
        <v>2020</v>
      </c>
    </row>
    <row r="8719" spans="1:10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VLOOKUP($B8719,[1]Content!$B$2:$E$1001,3,0)</f>
        <v>video</v>
      </c>
      <c r="F8719" t="str">
        <f>VLOOKUP($B8719,[1]Content!$B$2:$E$1001,4,0)</f>
        <v>travel</v>
      </c>
      <c r="G8719" t="str">
        <v>positive</v>
      </c>
      <c r="H8719">
        <v>50</v>
      </c>
      <c r="I8719" t="str">
        <f t="shared" si="273"/>
        <v>Feb</v>
      </c>
      <c r="J8719" t="str">
        <f t="shared" si="274"/>
        <v>2021</v>
      </c>
    </row>
    <row r="8720" spans="1:10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VLOOKUP($B8720,[1]Content!$B$2:$E$1001,3,0)</f>
        <v>video</v>
      </c>
      <c r="F8720" t="str">
        <f>VLOOKUP($B8720,[1]Content!$B$2:$E$1001,4,0)</f>
        <v>travel</v>
      </c>
      <c r="G8720" t="str">
        <v>neutral</v>
      </c>
      <c r="H8720">
        <v>35</v>
      </c>
      <c r="I8720" t="str">
        <f t="shared" si="273"/>
        <v>Jan</v>
      </c>
      <c r="J8720" t="str">
        <f t="shared" si="274"/>
        <v>2021</v>
      </c>
    </row>
    <row r="8721" spans="1:10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VLOOKUP($B8721,[1]Content!$B$2:$E$1001,3,0)</f>
        <v>video</v>
      </c>
      <c r="F8721" t="str">
        <f>VLOOKUP($B8721,[1]Content!$B$2:$E$1001,4,0)</f>
        <v>travel</v>
      </c>
      <c r="G8721" t="str">
        <v>positive</v>
      </c>
      <c r="H8721">
        <v>45</v>
      </c>
      <c r="I8721" t="str">
        <f t="shared" si="273"/>
        <v>Mar</v>
      </c>
      <c r="J8721" t="str">
        <f t="shared" si="274"/>
        <v>2021</v>
      </c>
    </row>
    <row r="8722" spans="1:10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VLOOKUP($B8722,[1]Content!$B$2:$E$1001,3,0)</f>
        <v>video</v>
      </c>
      <c r="F8722" t="str">
        <f>VLOOKUP($B8722,[1]Content!$B$2:$E$1001,4,0)</f>
        <v>travel</v>
      </c>
      <c r="G8722" t="str">
        <v>negative</v>
      </c>
      <c r="H8722">
        <v>10</v>
      </c>
      <c r="I8722" t="str">
        <f t="shared" si="273"/>
        <v>Aug</v>
      </c>
      <c r="J8722" t="str">
        <f t="shared" si="274"/>
        <v>2020</v>
      </c>
    </row>
    <row r="8723" spans="1:10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VLOOKUP($B8723,[1]Content!$B$2:$E$1001,3,0)</f>
        <v>video</v>
      </c>
      <c r="F8723" t="str">
        <f>VLOOKUP($B8723,[1]Content!$B$2:$E$1001,4,0)</f>
        <v>travel</v>
      </c>
      <c r="G8723" t="str">
        <v>positive</v>
      </c>
      <c r="H8723">
        <v>72</v>
      </c>
      <c r="I8723" t="str">
        <f t="shared" si="273"/>
        <v>Sep</v>
      </c>
      <c r="J8723" t="str">
        <f t="shared" si="274"/>
        <v>2020</v>
      </c>
    </row>
    <row r="8724" spans="1:10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VLOOKUP($B8724,[1]Content!$B$2:$E$1001,3,0)</f>
        <v>video</v>
      </c>
      <c r="F8724" t="str">
        <f>VLOOKUP($B8724,[1]Content!$B$2:$E$1001,4,0)</f>
        <v>travel</v>
      </c>
      <c r="G8724" t="str">
        <v>negative</v>
      </c>
      <c r="H8724">
        <v>15</v>
      </c>
      <c r="I8724" t="str">
        <f t="shared" si="273"/>
        <v>Sep</v>
      </c>
      <c r="J8724" t="str">
        <f t="shared" si="274"/>
        <v>2020</v>
      </c>
    </row>
    <row r="8725" spans="1:10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VLOOKUP($B8725,[1]Content!$B$2:$E$1001,3,0)</f>
        <v>video</v>
      </c>
      <c r="F8725" t="str">
        <f>VLOOKUP($B8725,[1]Content!$B$2:$E$1001,4,0)</f>
        <v>travel</v>
      </c>
      <c r="G8725" t="str">
        <v>negative</v>
      </c>
      <c r="H8725">
        <v>10</v>
      </c>
      <c r="I8725" t="str">
        <f t="shared" si="273"/>
        <v>Dec</v>
      </c>
      <c r="J8725" t="str">
        <f t="shared" si="274"/>
        <v>2020</v>
      </c>
    </row>
    <row r="8726" spans="1:10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VLOOKUP($B8726,[1]Content!$B$2:$E$1001,3,0)</f>
        <v>video</v>
      </c>
      <c r="F8726" t="str">
        <f>VLOOKUP($B8726,[1]Content!$B$2:$E$1001,4,0)</f>
        <v>travel</v>
      </c>
      <c r="G8726" t="str">
        <v>positive</v>
      </c>
      <c r="H8726">
        <v>60</v>
      </c>
      <c r="I8726" t="str">
        <f t="shared" si="273"/>
        <v>Sep</v>
      </c>
      <c r="J8726" t="str">
        <f t="shared" si="274"/>
        <v>2020</v>
      </c>
    </row>
    <row r="8727" spans="1:10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VLOOKUP($B8727,[1]Content!$B$2:$E$1001,3,0)</f>
        <v>photo</v>
      </c>
      <c r="F8727" t="str">
        <f>VLOOKUP($B8727,[1]Content!$B$2:$E$1001,4,0)</f>
        <v>soccer</v>
      </c>
      <c r="G8727" t="str">
        <v>positive</v>
      </c>
      <c r="H8727">
        <v>75</v>
      </c>
      <c r="I8727" t="str">
        <f t="shared" si="273"/>
        <v>Aug</v>
      </c>
      <c r="J8727" t="str">
        <f t="shared" si="274"/>
        <v>2020</v>
      </c>
    </row>
    <row r="8728" spans="1:10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VLOOKUP($B8728,[1]Content!$B$2:$E$1001,3,0)</f>
        <v>photo</v>
      </c>
      <c r="F8728" t="str">
        <f>VLOOKUP($B8728,[1]Content!$B$2:$E$1001,4,0)</f>
        <v>soccer</v>
      </c>
      <c r="G8728" t="str">
        <v>positive</v>
      </c>
      <c r="H8728">
        <v>70</v>
      </c>
      <c r="I8728" t="str">
        <f t="shared" si="273"/>
        <v>Jan</v>
      </c>
      <c r="J8728" t="str">
        <f t="shared" si="274"/>
        <v>2021</v>
      </c>
    </row>
    <row r="8729" spans="1:10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VLOOKUP($B8729,[1]Content!$B$2:$E$1001,3,0)</f>
        <v>photo</v>
      </c>
      <c r="F8729" t="str">
        <f>VLOOKUP($B8729,[1]Content!$B$2:$E$1001,4,0)</f>
        <v>soccer</v>
      </c>
      <c r="G8729" t="str">
        <v>positive</v>
      </c>
      <c r="H8729">
        <v>45</v>
      </c>
      <c r="I8729" t="str">
        <f t="shared" si="273"/>
        <v>Aug</v>
      </c>
      <c r="J8729" t="str">
        <f t="shared" si="274"/>
        <v>2020</v>
      </c>
    </row>
    <row r="8730" spans="1:10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VLOOKUP($B8730,[1]Content!$B$2:$E$1001,3,0)</f>
        <v>photo</v>
      </c>
      <c r="F8730" t="str">
        <f>VLOOKUP($B8730,[1]Content!$B$2:$E$1001,4,0)</f>
        <v>soccer</v>
      </c>
      <c r="G8730" t="str">
        <v>positive</v>
      </c>
      <c r="H8730">
        <v>30</v>
      </c>
      <c r="I8730" t="str">
        <f t="shared" si="273"/>
        <v>Jul</v>
      </c>
      <c r="J8730" t="str">
        <f t="shared" si="274"/>
        <v>2020</v>
      </c>
    </row>
    <row r="8731" spans="1:10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VLOOKUP($B8731,[1]Content!$B$2:$E$1001,3,0)</f>
        <v>photo</v>
      </c>
      <c r="F8731" t="str">
        <f>VLOOKUP($B8731,[1]Content!$B$2:$E$1001,4,0)</f>
        <v>soccer</v>
      </c>
      <c r="G8731" t="str">
        <v>positive</v>
      </c>
      <c r="H8731">
        <v>75</v>
      </c>
      <c r="I8731" t="str">
        <f t="shared" si="273"/>
        <v>Aug</v>
      </c>
      <c r="J8731" t="str">
        <f t="shared" si="274"/>
        <v>2020</v>
      </c>
    </row>
    <row r="8732" spans="1:10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VLOOKUP($B8732,[1]Content!$B$2:$E$1001,3,0)</f>
        <v>photo</v>
      </c>
      <c r="F8732" t="str">
        <f>VLOOKUP($B8732,[1]Content!$B$2:$E$1001,4,0)</f>
        <v>soccer</v>
      </c>
      <c r="G8732" t="str">
        <v>positive</v>
      </c>
      <c r="H8732">
        <v>72</v>
      </c>
      <c r="I8732" t="str">
        <f t="shared" si="273"/>
        <v>Sep</v>
      </c>
      <c r="J8732" t="str">
        <f t="shared" si="274"/>
        <v>2020</v>
      </c>
    </row>
    <row r="8733" spans="1:10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VLOOKUP($B8733,[1]Content!$B$2:$E$1001,3,0)</f>
        <v>photo</v>
      </c>
      <c r="F8733" t="str">
        <f>VLOOKUP($B8733,[1]Content!$B$2:$E$1001,4,0)</f>
        <v>soccer</v>
      </c>
      <c r="G8733" t="str">
        <v>negative</v>
      </c>
      <c r="H8733">
        <v>5</v>
      </c>
      <c r="I8733" t="str">
        <f t="shared" si="273"/>
        <v>Oct</v>
      </c>
      <c r="J8733" t="str">
        <f t="shared" si="274"/>
        <v>2020</v>
      </c>
    </row>
    <row r="8734" spans="1:10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VLOOKUP($B8734,[1]Content!$B$2:$E$1001,3,0)</f>
        <v>photo</v>
      </c>
      <c r="F8734" t="str">
        <f>VLOOKUP($B8734,[1]Content!$B$2:$E$1001,4,0)</f>
        <v>soccer</v>
      </c>
      <c r="G8734" t="str">
        <v>positive</v>
      </c>
      <c r="H8734">
        <v>45</v>
      </c>
      <c r="I8734" t="str">
        <f t="shared" si="273"/>
        <v>Apr</v>
      </c>
      <c r="J8734" t="str">
        <f t="shared" si="274"/>
        <v>2021</v>
      </c>
    </row>
    <row r="8735" spans="1:10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VLOOKUP($B8735,[1]Content!$B$2:$E$1001,3,0)</f>
        <v>photo</v>
      </c>
      <c r="F8735" t="str">
        <f>VLOOKUP($B8735,[1]Content!$B$2:$E$1001,4,0)</f>
        <v>soccer</v>
      </c>
      <c r="G8735" t="str">
        <v>positive</v>
      </c>
      <c r="H8735">
        <v>72</v>
      </c>
      <c r="I8735" t="str">
        <f t="shared" si="273"/>
        <v>Dec</v>
      </c>
      <c r="J8735" t="str">
        <f t="shared" si="274"/>
        <v>2020</v>
      </c>
    </row>
    <row r="8736" spans="1:10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VLOOKUP($B8736,[1]Content!$B$2:$E$1001,3,0)</f>
        <v>photo</v>
      </c>
      <c r="F8736" t="str">
        <f>VLOOKUP($B8736,[1]Content!$B$2:$E$1001,4,0)</f>
        <v>soccer</v>
      </c>
      <c r="G8736" t="str">
        <v>positive</v>
      </c>
      <c r="H8736">
        <v>70</v>
      </c>
      <c r="I8736" t="str">
        <f t="shared" si="273"/>
        <v>Aug</v>
      </c>
      <c r="J8736" t="str">
        <f t="shared" si="274"/>
        <v>2020</v>
      </c>
    </row>
    <row r="8737" spans="1:10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VLOOKUP($B8737,[1]Content!$B$2:$E$1001,3,0)</f>
        <v>photo</v>
      </c>
      <c r="F8737" t="str">
        <f>VLOOKUP($B8737,[1]Content!$B$2:$E$1001,4,0)</f>
        <v>soccer</v>
      </c>
      <c r="G8737" t="str">
        <v>positive</v>
      </c>
      <c r="H8737">
        <v>72</v>
      </c>
      <c r="I8737" t="str">
        <f t="shared" si="273"/>
        <v>Dec</v>
      </c>
      <c r="J8737" t="str">
        <f t="shared" si="274"/>
        <v>2020</v>
      </c>
    </row>
    <row r="8738" spans="1:10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VLOOKUP($B8738,[1]Content!$B$2:$E$1001,3,0)</f>
        <v>photo</v>
      </c>
      <c r="F8738" t="str">
        <f>VLOOKUP($B8738,[1]Content!$B$2:$E$1001,4,0)</f>
        <v>soccer</v>
      </c>
      <c r="G8738" t="str">
        <v>positive</v>
      </c>
      <c r="H8738">
        <v>30</v>
      </c>
      <c r="I8738" t="str">
        <f t="shared" si="273"/>
        <v>Apr</v>
      </c>
      <c r="J8738" t="str">
        <f t="shared" si="274"/>
        <v>2021</v>
      </c>
    </row>
    <row r="8739" spans="1:10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VLOOKUP($B8739,[1]Content!$B$2:$E$1001,3,0)</f>
        <v>photo</v>
      </c>
      <c r="F8739" t="str">
        <f>VLOOKUP($B8739,[1]Content!$B$2:$E$1001,4,0)</f>
        <v>soccer</v>
      </c>
      <c r="G8739" t="str">
        <v>positive</v>
      </c>
      <c r="H8739">
        <v>72</v>
      </c>
      <c r="I8739" t="str">
        <f t="shared" si="273"/>
        <v>Dec</v>
      </c>
      <c r="J8739" t="str">
        <f t="shared" si="274"/>
        <v>2020</v>
      </c>
    </row>
    <row r="8740" spans="1:10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VLOOKUP($B8740,[1]Content!$B$2:$E$1001,3,0)</f>
        <v>photo</v>
      </c>
      <c r="F8740" t="str">
        <f>VLOOKUP($B8740,[1]Content!$B$2:$E$1001,4,0)</f>
        <v>soccer</v>
      </c>
      <c r="G8740" t="str">
        <v>positive</v>
      </c>
      <c r="H8740">
        <v>75</v>
      </c>
      <c r="I8740" t="str">
        <f t="shared" si="273"/>
        <v>Jan</v>
      </c>
      <c r="J8740" t="str">
        <f t="shared" si="274"/>
        <v>2021</v>
      </c>
    </row>
    <row r="8741" spans="1:10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VLOOKUP($B8741,[1]Content!$B$2:$E$1001,3,0)</f>
        <v>photo</v>
      </c>
      <c r="F8741" t="str">
        <f>VLOOKUP($B8741,[1]Content!$B$2:$E$1001,4,0)</f>
        <v>soccer</v>
      </c>
      <c r="G8741" t="str">
        <v>negative</v>
      </c>
      <c r="H8741">
        <v>12</v>
      </c>
      <c r="I8741" t="str">
        <f t="shared" si="273"/>
        <v>Jun</v>
      </c>
      <c r="J8741" t="str">
        <f t="shared" si="274"/>
        <v>2021</v>
      </c>
    </row>
    <row r="8742" spans="1:10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VLOOKUP($B8742,[1]Content!$B$2:$E$1001,3,0)</f>
        <v>photo</v>
      </c>
      <c r="F8742" t="str">
        <f>VLOOKUP($B8742,[1]Content!$B$2:$E$1001,4,0)</f>
        <v>soccer</v>
      </c>
      <c r="G8742" t="str">
        <v>negative</v>
      </c>
      <c r="H8742">
        <v>0</v>
      </c>
      <c r="I8742" t="str">
        <f t="shared" si="273"/>
        <v>Aug</v>
      </c>
      <c r="J8742" t="str">
        <f t="shared" si="274"/>
        <v>2020</v>
      </c>
    </row>
    <row r="8743" spans="1:10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VLOOKUP($B8743,[1]Content!$B$2:$E$1001,3,0)</f>
        <v>photo</v>
      </c>
      <c r="F8743" t="str">
        <f>VLOOKUP($B8743,[1]Content!$B$2:$E$1001,4,0)</f>
        <v>soccer</v>
      </c>
      <c r="G8743" t="str">
        <v>positive</v>
      </c>
      <c r="H8743">
        <v>65</v>
      </c>
      <c r="I8743" t="str">
        <f t="shared" si="273"/>
        <v>Oct</v>
      </c>
      <c r="J8743" t="str">
        <f t="shared" si="274"/>
        <v>2020</v>
      </c>
    </row>
    <row r="8744" spans="1:10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VLOOKUP($B8744,[1]Content!$B$2:$E$1001,3,0)</f>
        <v>photo</v>
      </c>
      <c r="F8744" t="str">
        <f>VLOOKUP($B8744,[1]Content!$B$2:$E$1001,4,0)</f>
        <v>soccer</v>
      </c>
      <c r="G8744" t="str">
        <v>positive</v>
      </c>
      <c r="H8744">
        <v>72</v>
      </c>
      <c r="I8744" t="str">
        <f t="shared" si="273"/>
        <v>Jul</v>
      </c>
      <c r="J8744" t="str">
        <f t="shared" si="274"/>
        <v>2020</v>
      </c>
    </row>
    <row r="8745" spans="1:10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VLOOKUP($B8745,[1]Content!$B$2:$E$1001,3,0)</f>
        <v>photo</v>
      </c>
      <c r="F8745" t="str">
        <f>VLOOKUP($B8745,[1]Content!$B$2:$E$1001,4,0)</f>
        <v>soccer</v>
      </c>
      <c r="G8745" t="str">
        <v>positive</v>
      </c>
      <c r="H8745">
        <v>70</v>
      </c>
      <c r="I8745" t="str">
        <f t="shared" si="273"/>
        <v>Mar</v>
      </c>
      <c r="J8745" t="str">
        <f t="shared" si="274"/>
        <v>2021</v>
      </c>
    </row>
    <row r="8746" spans="1:10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VLOOKUP($B8746,[1]Content!$B$2:$E$1001,3,0)</f>
        <v>photo</v>
      </c>
      <c r="F8746" t="str">
        <f>VLOOKUP($B8746,[1]Content!$B$2:$E$1001,4,0)</f>
        <v>soccer</v>
      </c>
      <c r="G8746" t="str">
        <v>positive</v>
      </c>
      <c r="H8746">
        <v>60</v>
      </c>
      <c r="I8746" t="str">
        <f t="shared" si="273"/>
        <v>Aug</v>
      </c>
      <c r="J8746" t="str">
        <f t="shared" si="274"/>
        <v>2020</v>
      </c>
    </row>
    <row r="8747" spans="1:10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VLOOKUP($B8747,[1]Content!$B$2:$E$1001,3,0)</f>
        <v>photo</v>
      </c>
      <c r="F8747" t="str">
        <f>VLOOKUP($B8747,[1]Content!$B$2:$E$1001,4,0)</f>
        <v>soccer</v>
      </c>
      <c r="G8747" t="str">
        <v>positive</v>
      </c>
      <c r="H8747">
        <v>75</v>
      </c>
      <c r="I8747" t="str">
        <f t="shared" si="273"/>
        <v>May</v>
      </c>
      <c r="J8747" t="str">
        <f t="shared" si="274"/>
        <v>2021</v>
      </c>
    </row>
    <row r="8748" spans="1:10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VLOOKUP($B8748,[1]Content!$B$2:$E$1001,3,0)</f>
        <v>photo</v>
      </c>
      <c r="F8748" t="str">
        <f>VLOOKUP($B8748,[1]Content!$B$2:$E$1001,4,0)</f>
        <v>soccer</v>
      </c>
      <c r="G8748" t="str">
        <v>neutral</v>
      </c>
      <c r="H8748">
        <v>35</v>
      </c>
      <c r="I8748" t="str">
        <f t="shared" si="273"/>
        <v>Apr</v>
      </c>
      <c r="J8748" t="str">
        <f t="shared" si="274"/>
        <v>2021</v>
      </c>
    </row>
    <row r="8749" spans="1:10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VLOOKUP($B8749,[1]Content!$B$2:$E$1001,3,0)</f>
        <v>photo</v>
      </c>
      <c r="F8749" t="str">
        <f>VLOOKUP($B8749,[1]Content!$B$2:$E$1001,4,0)</f>
        <v>soccer</v>
      </c>
      <c r="G8749" t="str">
        <v>positive</v>
      </c>
      <c r="H8749">
        <v>45</v>
      </c>
      <c r="I8749" t="str">
        <f t="shared" si="273"/>
        <v>Jun</v>
      </c>
      <c r="J8749" t="str">
        <f t="shared" si="274"/>
        <v>2021</v>
      </c>
    </row>
    <row r="8750" spans="1:10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VLOOKUP($B8750,[1]Content!$B$2:$E$1001,3,0)</f>
        <v>photo</v>
      </c>
      <c r="F8750" t="str">
        <f>VLOOKUP($B8750,[1]Content!$B$2:$E$1001,4,0)</f>
        <v>soccer</v>
      </c>
      <c r="G8750" t="str">
        <v>positive</v>
      </c>
      <c r="H8750">
        <v>65</v>
      </c>
      <c r="I8750" t="str">
        <f t="shared" si="273"/>
        <v>Jan</v>
      </c>
      <c r="J8750" t="str">
        <f t="shared" si="274"/>
        <v>2021</v>
      </c>
    </row>
    <row r="8751" spans="1:10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VLOOKUP($B8751,[1]Content!$B$2:$E$1001,3,0)</f>
        <v>photo</v>
      </c>
      <c r="F8751" t="str">
        <f>VLOOKUP($B8751,[1]Content!$B$2:$E$1001,4,0)</f>
        <v>soccer</v>
      </c>
      <c r="G8751" t="str">
        <v>negative</v>
      </c>
      <c r="H8751">
        <v>15</v>
      </c>
      <c r="I8751" t="str">
        <f t="shared" si="273"/>
        <v>Sep</v>
      </c>
      <c r="J8751" t="str">
        <f t="shared" si="274"/>
        <v>2020</v>
      </c>
    </row>
    <row r="8752" spans="1:10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VLOOKUP($B8752,[1]Content!$B$2:$E$1001,3,0)</f>
        <v>photo</v>
      </c>
      <c r="F8752" t="str">
        <f>VLOOKUP($B8752,[1]Content!$B$2:$E$1001,4,0)</f>
        <v>soccer</v>
      </c>
      <c r="G8752" t="str">
        <v>positive</v>
      </c>
      <c r="H8752">
        <v>70</v>
      </c>
      <c r="I8752" t="str">
        <f t="shared" si="273"/>
        <v>Jul</v>
      </c>
      <c r="J8752" t="str">
        <f t="shared" si="274"/>
        <v>2020</v>
      </c>
    </row>
    <row r="8753" spans="1:10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VLOOKUP($B8753,[1]Content!$B$2:$E$1001,3,0)</f>
        <v>photo</v>
      </c>
      <c r="F8753" t="str">
        <f>VLOOKUP($B8753,[1]Content!$B$2:$E$1001,4,0)</f>
        <v>soccer</v>
      </c>
      <c r="G8753" t="str">
        <v>positive</v>
      </c>
      <c r="H8753">
        <v>60</v>
      </c>
      <c r="I8753" t="str">
        <f t="shared" si="273"/>
        <v>Jul</v>
      </c>
      <c r="J8753" t="str">
        <f t="shared" si="274"/>
        <v>2020</v>
      </c>
    </row>
    <row r="8754" spans="1:10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VLOOKUP($B8754,[1]Content!$B$2:$E$1001,3,0)</f>
        <v>photo</v>
      </c>
      <c r="F8754" t="str">
        <f>VLOOKUP($B8754,[1]Content!$B$2:$E$1001,4,0)</f>
        <v>soccer</v>
      </c>
      <c r="G8754" t="str">
        <v>positive</v>
      </c>
      <c r="H8754">
        <v>50</v>
      </c>
      <c r="I8754" t="str">
        <f t="shared" si="273"/>
        <v>Sep</v>
      </c>
      <c r="J8754" t="str">
        <f t="shared" si="274"/>
        <v>2020</v>
      </c>
    </row>
    <row r="8755" spans="1:10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VLOOKUP($B8755,[1]Content!$B$2:$E$1001,3,0)</f>
        <v>photo</v>
      </c>
      <c r="F8755" t="str">
        <f>VLOOKUP($B8755,[1]Content!$B$2:$E$1001,4,0)</f>
        <v>soccer</v>
      </c>
      <c r="G8755" t="str">
        <v>positive</v>
      </c>
      <c r="H8755">
        <v>60</v>
      </c>
      <c r="I8755" t="str">
        <f t="shared" si="273"/>
        <v>Jan</v>
      </c>
      <c r="J8755" t="str">
        <f t="shared" si="274"/>
        <v>2021</v>
      </c>
    </row>
    <row r="8756" spans="1:10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VLOOKUP($B8756,[1]Content!$B$2:$E$1001,3,0)</f>
        <v>photo</v>
      </c>
      <c r="F8756" t="str">
        <f>VLOOKUP($B8756,[1]Content!$B$2:$E$1001,4,0)</f>
        <v>soccer</v>
      </c>
      <c r="G8756" t="str">
        <v>negative</v>
      </c>
      <c r="H8756">
        <v>5</v>
      </c>
      <c r="I8756" t="str">
        <f t="shared" si="273"/>
        <v>Nov</v>
      </c>
      <c r="J8756" t="str">
        <f t="shared" si="274"/>
        <v>2020</v>
      </c>
    </row>
    <row r="8757" spans="1:10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VLOOKUP($B8757,[1]Content!$B$2:$E$1001,3,0)</f>
        <v>photo</v>
      </c>
      <c r="F8757" t="str">
        <f>VLOOKUP($B8757,[1]Content!$B$2:$E$1001,4,0)</f>
        <v>soccer</v>
      </c>
      <c r="G8757" t="str">
        <v>positive</v>
      </c>
      <c r="H8757">
        <v>30</v>
      </c>
      <c r="I8757" t="str">
        <f t="shared" si="273"/>
        <v>Nov</v>
      </c>
      <c r="J8757" t="str">
        <f t="shared" si="274"/>
        <v>2020</v>
      </c>
    </row>
    <row r="8758" spans="1:10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VLOOKUP($B8758,[1]Content!$B$2:$E$1001,3,0)</f>
        <v>photo</v>
      </c>
      <c r="F8758" t="str">
        <f>VLOOKUP($B8758,[1]Content!$B$2:$E$1001,4,0)</f>
        <v>soccer</v>
      </c>
      <c r="G8758" t="str">
        <v>negative</v>
      </c>
      <c r="H8758">
        <v>5</v>
      </c>
      <c r="I8758" t="str">
        <f t="shared" si="273"/>
        <v>Sep</v>
      </c>
      <c r="J8758" t="str">
        <f t="shared" si="274"/>
        <v>2020</v>
      </c>
    </row>
    <row r="8759" spans="1:10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VLOOKUP($B8759,[1]Content!$B$2:$E$1001,3,0)</f>
        <v>photo</v>
      </c>
      <c r="F8759" t="str">
        <f>VLOOKUP($B8759,[1]Content!$B$2:$E$1001,4,0)</f>
        <v>soccer</v>
      </c>
      <c r="G8759" t="str">
        <v>negative</v>
      </c>
      <c r="H8759">
        <v>10</v>
      </c>
      <c r="I8759" t="str">
        <f t="shared" si="273"/>
        <v>Sep</v>
      </c>
      <c r="J8759" t="str">
        <f t="shared" si="274"/>
        <v>2020</v>
      </c>
    </row>
    <row r="8760" spans="1:10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VLOOKUP($B8760,[1]Content!$B$2:$E$1001,3,0)</f>
        <v>photo</v>
      </c>
      <c r="F8760" t="str">
        <f>VLOOKUP($B8760,[1]Content!$B$2:$E$1001,4,0)</f>
        <v>soccer</v>
      </c>
      <c r="G8760" t="str">
        <v>positive</v>
      </c>
      <c r="H8760">
        <v>60</v>
      </c>
      <c r="I8760" t="str">
        <f t="shared" si="273"/>
        <v>Mar</v>
      </c>
      <c r="J8760" t="str">
        <f t="shared" si="274"/>
        <v>2021</v>
      </c>
    </row>
    <row r="8761" spans="1:10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VLOOKUP($B8761,[1]Content!$B$2:$E$1001,3,0)</f>
        <v>photo</v>
      </c>
      <c r="F8761" t="str">
        <f>VLOOKUP($B8761,[1]Content!$B$2:$E$1001,4,0)</f>
        <v>soccer</v>
      </c>
      <c r="G8761" t="str">
        <v>positive</v>
      </c>
      <c r="H8761">
        <v>72</v>
      </c>
      <c r="I8761" t="str">
        <f t="shared" si="273"/>
        <v>Dec</v>
      </c>
      <c r="J8761" t="str">
        <f t="shared" si="274"/>
        <v>2020</v>
      </c>
    </row>
    <row r="8762" spans="1:10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VLOOKUP($B8762,[1]Content!$B$2:$E$1001,3,0)</f>
        <v>photo</v>
      </c>
      <c r="F8762" t="str">
        <f>VLOOKUP($B8762,[1]Content!$B$2:$E$1001,4,0)</f>
        <v>soccer</v>
      </c>
      <c r="G8762" t="str">
        <v>positive</v>
      </c>
      <c r="H8762">
        <v>70</v>
      </c>
      <c r="I8762" t="str">
        <f t="shared" si="273"/>
        <v>Sep</v>
      </c>
      <c r="J8762" t="str">
        <f t="shared" si="274"/>
        <v>2020</v>
      </c>
    </row>
    <row r="8763" spans="1:10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VLOOKUP($B8763,[1]Content!$B$2:$E$1001,3,0)</f>
        <v>photo</v>
      </c>
      <c r="F8763" t="str">
        <f>VLOOKUP($B8763,[1]Content!$B$2:$E$1001,4,0)</f>
        <v>soccer</v>
      </c>
      <c r="G8763" t="str">
        <v>neutral</v>
      </c>
      <c r="H8763">
        <v>20</v>
      </c>
      <c r="I8763" t="str">
        <f t="shared" si="273"/>
        <v>Mar</v>
      </c>
      <c r="J8763" t="str">
        <f t="shared" si="274"/>
        <v>2021</v>
      </c>
    </row>
    <row r="8764" spans="1:10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VLOOKUP($B8764,[1]Content!$B$2:$E$1001,3,0)</f>
        <v>photo</v>
      </c>
      <c r="F8764" t="str">
        <f>VLOOKUP($B8764,[1]Content!$B$2:$E$1001,4,0)</f>
        <v>soccer</v>
      </c>
      <c r="G8764" t="str">
        <v>neutral</v>
      </c>
      <c r="H8764">
        <v>20</v>
      </c>
      <c r="I8764" t="str">
        <f t="shared" si="273"/>
        <v>Aug</v>
      </c>
      <c r="J8764" t="str">
        <f t="shared" si="274"/>
        <v>2020</v>
      </c>
    </row>
    <row r="8765" spans="1:10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VLOOKUP($B8765,[1]Content!$B$2:$E$1001,3,0)</f>
        <v>photo</v>
      </c>
      <c r="F8765" t="str">
        <f>VLOOKUP($B8765,[1]Content!$B$2:$E$1001,4,0)</f>
        <v>soccer</v>
      </c>
      <c r="G8765" t="str">
        <v>positive</v>
      </c>
      <c r="H8765">
        <v>75</v>
      </c>
      <c r="I8765" t="str">
        <f t="shared" si="273"/>
        <v>May</v>
      </c>
      <c r="J8765" t="str">
        <f t="shared" si="274"/>
        <v>2021</v>
      </c>
    </row>
    <row r="8766" spans="1:10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VLOOKUP($B8766,[1]Content!$B$2:$E$1001,3,0)</f>
        <v>photo</v>
      </c>
      <c r="F8766" t="str">
        <f>VLOOKUP($B8766,[1]Content!$B$2:$E$1001,4,0)</f>
        <v>soccer</v>
      </c>
      <c r="G8766" t="str">
        <v>positive</v>
      </c>
      <c r="H8766">
        <v>60</v>
      </c>
      <c r="I8766" t="str">
        <f t="shared" si="273"/>
        <v>Dec</v>
      </c>
      <c r="J8766" t="str">
        <f t="shared" si="274"/>
        <v>2020</v>
      </c>
    </row>
    <row r="8767" spans="1:10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VLOOKUP($B8767,[1]Content!$B$2:$E$1001,3,0)</f>
        <v>photo</v>
      </c>
      <c r="F8767" t="str">
        <f>VLOOKUP($B8767,[1]Content!$B$2:$E$1001,4,0)</f>
        <v>soccer</v>
      </c>
      <c r="G8767" t="str">
        <v>neutral</v>
      </c>
      <c r="H8767">
        <v>20</v>
      </c>
      <c r="I8767" t="str">
        <f t="shared" si="273"/>
        <v>Apr</v>
      </c>
      <c r="J8767" t="str">
        <f t="shared" si="274"/>
        <v>2021</v>
      </c>
    </row>
    <row r="8768" spans="1:10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VLOOKUP($B8768,[1]Content!$B$2:$E$1001,3,0)</f>
        <v>photo</v>
      </c>
      <c r="F8768" t="str">
        <f>VLOOKUP($B8768,[1]Content!$B$2:$E$1001,4,0)</f>
        <v>soccer</v>
      </c>
      <c r="G8768" t="str">
        <v>negative</v>
      </c>
      <c r="H8768">
        <v>10</v>
      </c>
      <c r="I8768" t="str">
        <f t="shared" si="273"/>
        <v>Sep</v>
      </c>
      <c r="J8768" t="str">
        <f t="shared" si="274"/>
        <v>2020</v>
      </c>
    </row>
    <row r="8769" spans="1:10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VLOOKUP($B8769,[1]Content!$B$2:$E$1001,3,0)</f>
        <v>photo</v>
      </c>
      <c r="F8769" t="str">
        <f>VLOOKUP($B8769,[1]Content!$B$2:$E$1001,4,0)</f>
        <v>soccer</v>
      </c>
      <c r="G8769" t="str">
        <v>negative</v>
      </c>
      <c r="H8769">
        <v>5</v>
      </c>
      <c r="I8769" t="str">
        <f t="shared" si="273"/>
        <v>Dec</v>
      </c>
      <c r="J8769" t="str">
        <f t="shared" si="274"/>
        <v>2020</v>
      </c>
    </row>
    <row r="8770" spans="1:10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VLOOKUP($B8770,[1]Content!$B$2:$E$1001,3,0)</f>
        <v>photo</v>
      </c>
      <c r="F8770" t="str">
        <f>VLOOKUP($B8770,[1]Content!$B$2:$E$1001,4,0)</f>
        <v>soccer</v>
      </c>
      <c r="G8770" t="str">
        <v>positive</v>
      </c>
      <c r="H8770">
        <v>75</v>
      </c>
      <c r="I8770" t="str">
        <f t="shared" si="273"/>
        <v>Jul</v>
      </c>
      <c r="J8770" t="str">
        <f t="shared" si="274"/>
        <v>2020</v>
      </c>
    </row>
    <row r="8771" spans="1:10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VLOOKUP($B8771,[1]Content!$B$2:$E$1001,3,0)</f>
        <v>photo</v>
      </c>
      <c r="F8771" t="str">
        <f>VLOOKUP($B8771,[1]Content!$B$2:$E$1001,4,0)</f>
        <v>soccer</v>
      </c>
      <c r="G8771" t="str">
        <v>positive</v>
      </c>
      <c r="H8771">
        <v>65</v>
      </c>
      <c r="I8771" t="str">
        <f t="shared" ref="I8771:I8834" si="275">TEXT($D8771,"MMM")</f>
        <v>Oct</v>
      </c>
      <c r="J8771" t="str">
        <f t="shared" ref="J8771:J8834" si="276">TEXT($D8771,"YYY")</f>
        <v>2020</v>
      </c>
    </row>
    <row r="8772" spans="1:10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VLOOKUP($B8772,[1]Content!$B$2:$E$1001,3,0)</f>
        <v>audio</v>
      </c>
      <c r="F8772" t="str">
        <f>VLOOKUP($B8772,[1]Content!$B$2:$E$1001,4,0)</f>
        <v>healthy eating</v>
      </c>
      <c r="G8772" t="str">
        <v>positive</v>
      </c>
      <c r="H8772">
        <v>70</v>
      </c>
      <c r="I8772" t="str">
        <f t="shared" si="275"/>
        <v>Nov</v>
      </c>
      <c r="J8772" t="str">
        <f t="shared" si="276"/>
        <v>2020</v>
      </c>
    </row>
    <row r="8773" spans="1:10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VLOOKUP($B8773,[1]Content!$B$2:$E$1001,3,0)</f>
        <v>audio</v>
      </c>
      <c r="F8773" t="str">
        <f>VLOOKUP($B8773,[1]Content!$B$2:$E$1001,4,0)</f>
        <v>healthy eating</v>
      </c>
      <c r="G8773" t="str">
        <v>positive</v>
      </c>
      <c r="H8773">
        <v>65</v>
      </c>
      <c r="I8773" t="str">
        <f t="shared" si="275"/>
        <v>Jun</v>
      </c>
      <c r="J8773" t="str">
        <f t="shared" si="276"/>
        <v>2021</v>
      </c>
    </row>
    <row r="8774" spans="1:10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VLOOKUP($B8774,[1]Content!$B$2:$E$1001,3,0)</f>
        <v>audio</v>
      </c>
      <c r="F8774" t="str">
        <f>VLOOKUP($B8774,[1]Content!$B$2:$E$1001,4,0)</f>
        <v>healthy eating</v>
      </c>
      <c r="G8774" t="str">
        <v>negative</v>
      </c>
      <c r="H8774">
        <v>12</v>
      </c>
      <c r="I8774" t="str">
        <f t="shared" si="275"/>
        <v>Sep</v>
      </c>
      <c r="J8774" t="str">
        <f t="shared" si="276"/>
        <v>2020</v>
      </c>
    </row>
    <row r="8775" spans="1:10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VLOOKUP($B8775,[1]Content!$B$2:$E$1001,3,0)</f>
        <v>audio</v>
      </c>
      <c r="F8775" t="str">
        <f>VLOOKUP($B8775,[1]Content!$B$2:$E$1001,4,0)</f>
        <v>healthy eating</v>
      </c>
      <c r="G8775" t="str">
        <v>positive</v>
      </c>
      <c r="H8775">
        <v>65</v>
      </c>
      <c r="I8775" t="str">
        <f t="shared" si="275"/>
        <v>Aug</v>
      </c>
      <c r="J8775" t="str">
        <f t="shared" si="276"/>
        <v>2020</v>
      </c>
    </row>
    <row r="8776" spans="1:10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VLOOKUP($B8776,[1]Content!$B$2:$E$1001,3,0)</f>
        <v>audio</v>
      </c>
      <c r="F8776" t="str">
        <f>VLOOKUP($B8776,[1]Content!$B$2:$E$1001,4,0)</f>
        <v>healthy eating</v>
      </c>
      <c r="G8776" t="str">
        <v>positive</v>
      </c>
      <c r="H8776">
        <v>45</v>
      </c>
      <c r="I8776" t="str">
        <f t="shared" si="275"/>
        <v>Jan</v>
      </c>
      <c r="J8776" t="str">
        <f t="shared" si="276"/>
        <v>2021</v>
      </c>
    </row>
    <row r="8777" spans="1:10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VLOOKUP($B8777,[1]Content!$B$2:$E$1001,3,0)</f>
        <v>audio</v>
      </c>
      <c r="F8777" t="str">
        <f>VLOOKUP($B8777,[1]Content!$B$2:$E$1001,4,0)</f>
        <v>healthy eating</v>
      </c>
      <c r="G8777" t="str">
        <v>positive</v>
      </c>
      <c r="H8777">
        <v>70</v>
      </c>
      <c r="I8777" t="str">
        <f t="shared" si="275"/>
        <v>Feb</v>
      </c>
      <c r="J8777" t="str">
        <f t="shared" si="276"/>
        <v>2021</v>
      </c>
    </row>
    <row r="8778" spans="1:10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VLOOKUP($B8778,[1]Content!$B$2:$E$1001,3,0)</f>
        <v>audio</v>
      </c>
      <c r="F8778" t="str">
        <f>VLOOKUP($B8778,[1]Content!$B$2:$E$1001,4,0)</f>
        <v>healthy eating</v>
      </c>
      <c r="G8778" t="str">
        <v>negative</v>
      </c>
      <c r="H8778">
        <v>12</v>
      </c>
      <c r="I8778" t="str">
        <f t="shared" si="275"/>
        <v>Mar</v>
      </c>
      <c r="J8778" t="str">
        <f t="shared" si="276"/>
        <v>2021</v>
      </c>
    </row>
    <row r="8779" spans="1:10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VLOOKUP($B8779,[1]Content!$B$2:$E$1001,3,0)</f>
        <v>audio</v>
      </c>
      <c r="F8779" t="str">
        <f>VLOOKUP($B8779,[1]Content!$B$2:$E$1001,4,0)</f>
        <v>healthy eating</v>
      </c>
      <c r="G8779" t="str">
        <v>negative</v>
      </c>
      <c r="H8779">
        <v>5</v>
      </c>
      <c r="I8779" t="str">
        <f t="shared" si="275"/>
        <v>Apr</v>
      </c>
      <c r="J8779" t="str">
        <f t="shared" si="276"/>
        <v>2021</v>
      </c>
    </row>
    <row r="8780" spans="1:10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VLOOKUP($B8780,[1]Content!$B$2:$E$1001,3,0)</f>
        <v>audio</v>
      </c>
      <c r="F8780" t="str">
        <f>VLOOKUP($B8780,[1]Content!$B$2:$E$1001,4,0)</f>
        <v>healthy eating</v>
      </c>
      <c r="G8780" t="str">
        <v>positive</v>
      </c>
      <c r="H8780">
        <v>72</v>
      </c>
      <c r="I8780" t="str">
        <f t="shared" si="275"/>
        <v>Nov</v>
      </c>
      <c r="J8780" t="str">
        <f t="shared" si="276"/>
        <v>2020</v>
      </c>
    </row>
    <row r="8781" spans="1:10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VLOOKUP($B8781,[1]Content!$B$2:$E$1001,3,0)</f>
        <v>audio</v>
      </c>
      <c r="F8781" t="str">
        <f>VLOOKUP($B8781,[1]Content!$B$2:$E$1001,4,0)</f>
        <v>healthy eating</v>
      </c>
      <c r="G8781" t="str">
        <v>positive</v>
      </c>
      <c r="H8781">
        <v>70</v>
      </c>
      <c r="I8781" t="str">
        <f t="shared" si="275"/>
        <v>Jan</v>
      </c>
      <c r="J8781" t="str">
        <f t="shared" si="276"/>
        <v>2021</v>
      </c>
    </row>
    <row r="8782" spans="1:10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VLOOKUP($B8782,[1]Content!$B$2:$E$1001,3,0)</f>
        <v>audio</v>
      </c>
      <c r="F8782" t="str">
        <f>VLOOKUP($B8782,[1]Content!$B$2:$E$1001,4,0)</f>
        <v>healthy eating</v>
      </c>
      <c r="G8782" t="str">
        <v>positive</v>
      </c>
      <c r="H8782">
        <v>70</v>
      </c>
      <c r="I8782" t="str">
        <f t="shared" si="275"/>
        <v>Aug</v>
      </c>
      <c r="J8782" t="str">
        <f t="shared" si="276"/>
        <v>2020</v>
      </c>
    </row>
    <row r="8783" spans="1:10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VLOOKUP($B8783,[1]Content!$B$2:$E$1001,3,0)</f>
        <v>audio</v>
      </c>
      <c r="F8783" t="str">
        <f>VLOOKUP($B8783,[1]Content!$B$2:$E$1001,4,0)</f>
        <v>healthy eating</v>
      </c>
      <c r="G8783" t="str">
        <v>negative</v>
      </c>
      <c r="H8783">
        <v>0</v>
      </c>
      <c r="I8783" t="str">
        <f t="shared" si="275"/>
        <v>Jul</v>
      </c>
      <c r="J8783" t="str">
        <f t="shared" si="276"/>
        <v>2020</v>
      </c>
    </row>
    <row r="8784" spans="1:10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VLOOKUP($B8784,[1]Content!$B$2:$E$1001,3,0)</f>
        <v>audio</v>
      </c>
      <c r="F8784" t="str">
        <f>VLOOKUP($B8784,[1]Content!$B$2:$E$1001,4,0)</f>
        <v>healthy eating</v>
      </c>
      <c r="G8784" t="str">
        <v>positive</v>
      </c>
      <c r="H8784">
        <v>65</v>
      </c>
      <c r="I8784" t="str">
        <f t="shared" si="275"/>
        <v>Jan</v>
      </c>
      <c r="J8784" t="str">
        <f t="shared" si="276"/>
        <v>2021</v>
      </c>
    </row>
    <row r="8785" spans="1:10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VLOOKUP($B8785,[1]Content!$B$2:$E$1001,3,0)</f>
        <v>audio</v>
      </c>
      <c r="F8785" t="str">
        <f>VLOOKUP($B8785,[1]Content!$B$2:$E$1001,4,0)</f>
        <v>healthy eating</v>
      </c>
      <c r="G8785" t="str">
        <v>negative</v>
      </c>
      <c r="H8785">
        <v>10</v>
      </c>
      <c r="I8785" t="str">
        <f t="shared" si="275"/>
        <v>Oct</v>
      </c>
      <c r="J8785" t="str">
        <f t="shared" si="276"/>
        <v>2020</v>
      </c>
    </row>
    <row r="8786" spans="1:10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VLOOKUP($B8786,[1]Content!$B$2:$E$1001,3,0)</f>
        <v>audio</v>
      </c>
      <c r="F8786" t="str">
        <f>VLOOKUP($B8786,[1]Content!$B$2:$E$1001,4,0)</f>
        <v>healthy eating</v>
      </c>
      <c r="G8786" t="str">
        <v>negative</v>
      </c>
      <c r="H8786">
        <v>12</v>
      </c>
      <c r="I8786" t="str">
        <f t="shared" si="275"/>
        <v>Mar</v>
      </c>
      <c r="J8786" t="str">
        <f t="shared" si="276"/>
        <v>2021</v>
      </c>
    </row>
    <row r="8787" spans="1:10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VLOOKUP($B8787,[1]Content!$B$2:$E$1001,3,0)</f>
        <v>audio</v>
      </c>
      <c r="F8787" t="str">
        <f>VLOOKUP($B8787,[1]Content!$B$2:$E$1001,4,0)</f>
        <v>healthy eating</v>
      </c>
      <c r="G8787" t="str">
        <v>negative</v>
      </c>
      <c r="H8787">
        <v>5</v>
      </c>
      <c r="I8787" t="str">
        <f t="shared" si="275"/>
        <v>Jan</v>
      </c>
      <c r="J8787" t="str">
        <f t="shared" si="276"/>
        <v>2021</v>
      </c>
    </row>
    <row r="8788" spans="1:10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VLOOKUP($B8788,[1]Content!$B$2:$E$1001,3,0)</f>
        <v>audio</v>
      </c>
      <c r="F8788" t="str">
        <f>VLOOKUP($B8788,[1]Content!$B$2:$E$1001,4,0)</f>
        <v>healthy eating</v>
      </c>
      <c r="G8788" t="str">
        <v>neutral</v>
      </c>
      <c r="H8788">
        <v>35</v>
      </c>
      <c r="I8788" t="str">
        <f t="shared" si="275"/>
        <v>Jan</v>
      </c>
      <c r="J8788" t="str">
        <f t="shared" si="276"/>
        <v>2021</v>
      </c>
    </row>
    <row r="8789" spans="1:10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VLOOKUP($B8789,[1]Content!$B$2:$E$1001,3,0)</f>
        <v>audio</v>
      </c>
      <c r="F8789" t="str">
        <f>VLOOKUP($B8789,[1]Content!$B$2:$E$1001,4,0)</f>
        <v>healthy eating</v>
      </c>
      <c r="G8789" t="str">
        <v>negative</v>
      </c>
      <c r="H8789">
        <v>10</v>
      </c>
      <c r="I8789" t="str">
        <f t="shared" si="275"/>
        <v>May</v>
      </c>
      <c r="J8789" t="str">
        <f t="shared" si="276"/>
        <v>2021</v>
      </c>
    </row>
    <row r="8790" spans="1:10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VLOOKUP($B8790,[1]Content!$B$2:$E$1001,3,0)</f>
        <v>video</v>
      </c>
      <c r="F8790" t="str">
        <f>VLOOKUP($B8790,[1]Content!$B$2:$E$1001,4,0)</f>
        <v>Technology</v>
      </c>
      <c r="G8790" t="str">
        <v>positive</v>
      </c>
      <c r="H8790">
        <v>70</v>
      </c>
      <c r="I8790" t="str">
        <f t="shared" si="275"/>
        <v>Aug</v>
      </c>
      <c r="J8790" t="str">
        <f t="shared" si="276"/>
        <v>2020</v>
      </c>
    </row>
    <row r="8791" spans="1:10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VLOOKUP($B8791,[1]Content!$B$2:$E$1001,3,0)</f>
        <v>video</v>
      </c>
      <c r="F8791" t="str">
        <f>VLOOKUP($B8791,[1]Content!$B$2:$E$1001,4,0)</f>
        <v>Technology</v>
      </c>
      <c r="G8791" t="str">
        <v>positive</v>
      </c>
      <c r="H8791">
        <v>75</v>
      </c>
      <c r="I8791" t="str">
        <f t="shared" si="275"/>
        <v>Mar</v>
      </c>
      <c r="J8791" t="str">
        <f t="shared" si="276"/>
        <v>2021</v>
      </c>
    </row>
    <row r="8792" spans="1:10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VLOOKUP($B8792,[1]Content!$B$2:$E$1001,3,0)</f>
        <v>video</v>
      </c>
      <c r="F8792" t="str">
        <f>VLOOKUP($B8792,[1]Content!$B$2:$E$1001,4,0)</f>
        <v>Technology</v>
      </c>
      <c r="G8792" t="str">
        <v>positive</v>
      </c>
      <c r="H8792">
        <v>72</v>
      </c>
      <c r="I8792" t="str">
        <f t="shared" si="275"/>
        <v>Jul</v>
      </c>
      <c r="J8792" t="str">
        <f t="shared" si="276"/>
        <v>2020</v>
      </c>
    </row>
    <row r="8793" spans="1:10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VLOOKUP($B8793,[1]Content!$B$2:$E$1001,3,0)</f>
        <v>audio</v>
      </c>
      <c r="F8793" t="str">
        <f>VLOOKUP($B8793,[1]Content!$B$2:$E$1001,4,0)</f>
        <v>tennis</v>
      </c>
      <c r="G8793" t="str">
        <v>negative</v>
      </c>
      <c r="H8793">
        <v>0</v>
      </c>
      <c r="I8793" t="str">
        <f t="shared" si="275"/>
        <v>Apr</v>
      </c>
      <c r="J8793" t="str">
        <f t="shared" si="276"/>
        <v>2021</v>
      </c>
    </row>
    <row r="8794" spans="1:10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VLOOKUP($B8794,[1]Content!$B$2:$E$1001,3,0)</f>
        <v>audio</v>
      </c>
      <c r="F8794" t="str">
        <f>VLOOKUP($B8794,[1]Content!$B$2:$E$1001,4,0)</f>
        <v>tennis</v>
      </c>
      <c r="G8794" t="str">
        <v>positive</v>
      </c>
      <c r="H8794">
        <v>70</v>
      </c>
      <c r="I8794" t="str">
        <f t="shared" si="275"/>
        <v>May</v>
      </c>
      <c r="J8794" t="str">
        <f t="shared" si="276"/>
        <v>2021</v>
      </c>
    </row>
    <row r="8795" spans="1:10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VLOOKUP($B8795,[1]Content!$B$2:$E$1001,3,0)</f>
        <v>audio</v>
      </c>
      <c r="F8795" t="str">
        <f>VLOOKUP($B8795,[1]Content!$B$2:$E$1001,4,0)</f>
        <v>tennis</v>
      </c>
      <c r="G8795" t="str">
        <v>negative</v>
      </c>
      <c r="H8795">
        <v>5</v>
      </c>
      <c r="I8795" t="str">
        <f t="shared" si="275"/>
        <v>Feb</v>
      </c>
      <c r="J8795" t="str">
        <f t="shared" si="276"/>
        <v>2021</v>
      </c>
    </row>
    <row r="8796" spans="1:10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VLOOKUP($B8796,[1]Content!$B$2:$E$1001,3,0)</f>
        <v>audio</v>
      </c>
      <c r="F8796" t="str">
        <f>VLOOKUP($B8796,[1]Content!$B$2:$E$1001,4,0)</f>
        <v>tennis</v>
      </c>
      <c r="G8796" t="str">
        <v>positive</v>
      </c>
      <c r="H8796">
        <v>60</v>
      </c>
      <c r="I8796" t="str">
        <f t="shared" si="275"/>
        <v>Dec</v>
      </c>
      <c r="J8796" t="str">
        <f t="shared" si="276"/>
        <v>2020</v>
      </c>
    </row>
    <row r="8797" spans="1:10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VLOOKUP($B8797,[1]Content!$B$2:$E$1001,3,0)</f>
        <v>audio</v>
      </c>
      <c r="F8797" t="str">
        <f>VLOOKUP($B8797,[1]Content!$B$2:$E$1001,4,0)</f>
        <v>tennis</v>
      </c>
      <c r="G8797" t="str">
        <v>neutral</v>
      </c>
      <c r="H8797">
        <v>35</v>
      </c>
      <c r="I8797" t="str">
        <f t="shared" si="275"/>
        <v>Dec</v>
      </c>
      <c r="J8797" t="str">
        <f t="shared" si="276"/>
        <v>2020</v>
      </c>
    </row>
    <row r="8798" spans="1:10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VLOOKUP($B8798,[1]Content!$B$2:$E$1001,3,0)</f>
        <v>audio</v>
      </c>
      <c r="F8798" t="str">
        <f>VLOOKUP($B8798,[1]Content!$B$2:$E$1001,4,0)</f>
        <v>tennis</v>
      </c>
      <c r="G8798" t="str">
        <v>positive</v>
      </c>
      <c r="H8798">
        <v>50</v>
      </c>
      <c r="I8798" t="str">
        <f t="shared" si="275"/>
        <v>Feb</v>
      </c>
      <c r="J8798" t="str">
        <f t="shared" si="276"/>
        <v>2021</v>
      </c>
    </row>
    <row r="8799" spans="1:10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VLOOKUP($B8799,[1]Content!$B$2:$E$1001,3,0)</f>
        <v>audio</v>
      </c>
      <c r="F8799" t="str">
        <f>VLOOKUP($B8799,[1]Content!$B$2:$E$1001,4,0)</f>
        <v>tennis</v>
      </c>
      <c r="G8799" t="str">
        <v>positive</v>
      </c>
      <c r="H8799">
        <v>60</v>
      </c>
      <c r="I8799" t="str">
        <f t="shared" si="275"/>
        <v>Nov</v>
      </c>
      <c r="J8799" t="str">
        <f t="shared" si="276"/>
        <v>2020</v>
      </c>
    </row>
    <row r="8800" spans="1:10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VLOOKUP($B8800,[1]Content!$B$2:$E$1001,3,0)</f>
        <v>audio</v>
      </c>
      <c r="F8800" t="str">
        <f>VLOOKUP($B8800,[1]Content!$B$2:$E$1001,4,0)</f>
        <v>tennis</v>
      </c>
      <c r="G8800" t="str">
        <v>positive</v>
      </c>
      <c r="H8800">
        <v>65</v>
      </c>
      <c r="I8800" t="str">
        <f t="shared" si="275"/>
        <v>Jun</v>
      </c>
      <c r="J8800" t="str">
        <f t="shared" si="276"/>
        <v>2021</v>
      </c>
    </row>
    <row r="8801" spans="1:10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VLOOKUP($B8801,[1]Content!$B$2:$E$1001,3,0)</f>
        <v>audio</v>
      </c>
      <c r="F8801" t="str">
        <f>VLOOKUP($B8801,[1]Content!$B$2:$E$1001,4,0)</f>
        <v>tennis</v>
      </c>
      <c r="G8801" t="str">
        <v>positive</v>
      </c>
      <c r="H8801">
        <v>72</v>
      </c>
      <c r="I8801" t="str">
        <f t="shared" si="275"/>
        <v>Jun</v>
      </c>
      <c r="J8801" t="str">
        <f t="shared" si="276"/>
        <v>2020</v>
      </c>
    </row>
    <row r="8802" spans="1:10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VLOOKUP($B8802,[1]Content!$B$2:$E$1001,3,0)</f>
        <v>audio</v>
      </c>
      <c r="F8802" t="str">
        <f>VLOOKUP($B8802,[1]Content!$B$2:$E$1001,4,0)</f>
        <v>tennis</v>
      </c>
      <c r="G8802" t="str">
        <v>positive</v>
      </c>
      <c r="H8802">
        <v>70</v>
      </c>
      <c r="I8802" t="str">
        <f t="shared" si="275"/>
        <v>Feb</v>
      </c>
      <c r="J8802" t="str">
        <f t="shared" si="276"/>
        <v>2021</v>
      </c>
    </row>
    <row r="8803" spans="1:10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VLOOKUP($B8803,[1]Content!$B$2:$E$1001,3,0)</f>
        <v>audio</v>
      </c>
      <c r="F8803" t="str">
        <f>VLOOKUP($B8803,[1]Content!$B$2:$E$1001,4,0)</f>
        <v>tennis</v>
      </c>
      <c r="G8803" t="str">
        <v>positive</v>
      </c>
      <c r="H8803">
        <v>45</v>
      </c>
      <c r="I8803" t="str">
        <f t="shared" si="275"/>
        <v>Oct</v>
      </c>
      <c r="J8803" t="str">
        <f t="shared" si="276"/>
        <v>2020</v>
      </c>
    </row>
    <row r="8804" spans="1:10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VLOOKUP($B8804,[1]Content!$B$2:$E$1001,3,0)</f>
        <v>audio</v>
      </c>
      <c r="F8804" t="str">
        <f>VLOOKUP($B8804,[1]Content!$B$2:$E$1001,4,0)</f>
        <v>tennis</v>
      </c>
      <c r="G8804" t="str">
        <v>negative</v>
      </c>
      <c r="H8804">
        <v>0</v>
      </c>
      <c r="I8804" t="str">
        <f t="shared" si="275"/>
        <v>Dec</v>
      </c>
      <c r="J8804" t="str">
        <f t="shared" si="276"/>
        <v>2020</v>
      </c>
    </row>
    <row r="8805" spans="1:10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VLOOKUP($B8805,[1]Content!$B$2:$E$1001,3,0)</f>
        <v>audio</v>
      </c>
      <c r="F8805" t="str">
        <f>VLOOKUP($B8805,[1]Content!$B$2:$E$1001,4,0)</f>
        <v>tennis</v>
      </c>
      <c r="G8805" t="str">
        <v>negative</v>
      </c>
      <c r="H8805">
        <v>5</v>
      </c>
      <c r="I8805" t="str">
        <f t="shared" si="275"/>
        <v>Aug</v>
      </c>
      <c r="J8805" t="str">
        <f t="shared" si="276"/>
        <v>2020</v>
      </c>
    </row>
    <row r="8806" spans="1:10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VLOOKUP($B8806,[1]Content!$B$2:$E$1001,3,0)</f>
        <v>audio</v>
      </c>
      <c r="F8806" t="str">
        <f>VLOOKUP($B8806,[1]Content!$B$2:$E$1001,4,0)</f>
        <v>tennis</v>
      </c>
      <c r="G8806" t="str">
        <v>positive</v>
      </c>
      <c r="H8806">
        <v>70</v>
      </c>
      <c r="I8806" t="str">
        <f t="shared" si="275"/>
        <v>Nov</v>
      </c>
      <c r="J8806" t="str">
        <f t="shared" si="276"/>
        <v>2020</v>
      </c>
    </row>
    <row r="8807" spans="1:10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VLOOKUP($B8807,[1]Content!$B$2:$E$1001,3,0)</f>
        <v>audio</v>
      </c>
      <c r="F8807" t="str">
        <f>VLOOKUP($B8807,[1]Content!$B$2:$E$1001,4,0)</f>
        <v>tennis</v>
      </c>
      <c r="G8807" t="str">
        <v>positive</v>
      </c>
      <c r="H8807">
        <v>30</v>
      </c>
      <c r="I8807" t="str">
        <f t="shared" si="275"/>
        <v>May</v>
      </c>
      <c r="J8807" t="str">
        <f t="shared" si="276"/>
        <v>2021</v>
      </c>
    </row>
    <row r="8808" spans="1:10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VLOOKUP($B8808,[1]Content!$B$2:$E$1001,3,0)</f>
        <v>audio</v>
      </c>
      <c r="F8808" t="str">
        <f>VLOOKUP($B8808,[1]Content!$B$2:$E$1001,4,0)</f>
        <v>tennis</v>
      </c>
      <c r="G8808" t="str">
        <v>negative</v>
      </c>
      <c r="H8808">
        <v>15</v>
      </c>
      <c r="I8808" t="str">
        <f t="shared" si="275"/>
        <v>Oct</v>
      </c>
      <c r="J8808" t="str">
        <f t="shared" si="276"/>
        <v>2020</v>
      </c>
    </row>
    <row r="8809" spans="1:10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VLOOKUP($B8809,[1]Content!$B$2:$E$1001,3,0)</f>
        <v>audio</v>
      </c>
      <c r="F8809" t="str">
        <f>VLOOKUP($B8809,[1]Content!$B$2:$E$1001,4,0)</f>
        <v>tennis</v>
      </c>
      <c r="G8809" t="str">
        <v>negative</v>
      </c>
      <c r="H8809">
        <v>12</v>
      </c>
      <c r="I8809" t="str">
        <f t="shared" si="275"/>
        <v>Oct</v>
      </c>
      <c r="J8809" t="str">
        <f t="shared" si="276"/>
        <v>2020</v>
      </c>
    </row>
    <row r="8810" spans="1:10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VLOOKUP($B8810,[1]Content!$B$2:$E$1001,3,0)</f>
        <v>audio</v>
      </c>
      <c r="F8810" t="str">
        <f>VLOOKUP($B8810,[1]Content!$B$2:$E$1001,4,0)</f>
        <v>tennis</v>
      </c>
      <c r="G8810" t="str">
        <v>negative</v>
      </c>
      <c r="H8810">
        <v>0</v>
      </c>
      <c r="I8810" t="str">
        <f t="shared" si="275"/>
        <v>Dec</v>
      </c>
      <c r="J8810" t="str">
        <f t="shared" si="276"/>
        <v>2020</v>
      </c>
    </row>
    <row r="8811" spans="1:10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VLOOKUP($B8811,[1]Content!$B$2:$E$1001,3,0)</f>
        <v>audio</v>
      </c>
      <c r="F8811" t="str">
        <f>VLOOKUP($B8811,[1]Content!$B$2:$E$1001,4,0)</f>
        <v>tennis</v>
      </c>
      <c r="G8811" t="str">
        <v>positive</v>
      </c>
      <c r="H8811">
        <v>30</v>
      </c>
      <c r="I8811" t="str">
        <f t="shared" si="275"/>
        <v>Mar</v>
      </c>
      <c r="J8811" t="str">
        <f t="shared" si="276"/>
        <v>2021</v>
      </c>
    </row>
    <row r="8812" spans="1:10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VLOOKUP($B8812,[1]Content!$B$2:$E$1001,3,0)</f>
        <v>audio</v>
      </c>
      <c r="F8812" t="str">
        <f>VLOOKUP($B8812,[1]Content!$B$2:$E$1001,4,0)</f>
        <v>tennis</v>
      </c>
      <c r="G8812" t="str">
        <v>positive</v>
      </c>
      <c r="H8812">
        <v>45</v>
      </c>
      <c r="I8812" t="str">
        <f t="shared" si="275"/>
        <v>May</v>
      </c>
      <c r="J8812" t="str">
        <f t="shared" si="276"/>
        <v>2021</v>
      </c>
    </row>
    <row r="8813" spans="1:10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VLOOKUP($B8813,[1]Content!$B$2:$E$1001,3,0)</f>
        <v>audio</v>
      </c>
      <c r="F8813" t="str">
        <f>VLOOKUP($B8813,[1]Content!$B$2:$E$1001,4,0)</f>
        <v>tennis</v>
      </c>
      <c r="G8813" t="str">
        <v>negative</v>
      </c>
      <c r="H8813">
        <v>12</v>
      </c>
      <c r="I8813" t="str">
        <f t="shared" si="275"/>
        <v>Jan</v>
      </c>
      <c r="J8813" t="str">
        <f t="shared" si="276"/>
        <v>2021</v>
      </c>
    </row>
    <row r="8814" spans="1:10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VLOOKUP($B8814,[1]Content!$B$2:$E$1001,3,0)</f>
        <v>audio</v>
      </c>
      <c r="F8814" t="str">
        <f>VLOOKUP($B8814,[1]Content!$B$2:$E$1001,4,0)</f>
        <v>tennis</v>
      </c>
      <c r="G8814" t="str">
        <v>positive</v>
      </c>
      <c r="H8814">
        <v>45</v>
      </c>
      <c r="I8814" t="str">
        <f t="shared" si="275"/>
        <v>Nov</v>
      </c>
      <c r="J8814" t="str">
        <f t="shared" si="276"/>
        <v>2020</v>
      </c>
    </row>
    <row r="8815" spans="1:10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VLOOKUP($B8815,[1]Content!$B$2:$E$1001,3,0)</f>
        <v>audio</v>
      </c>
      <c r="F8815" t="str">
        <f>VLOOKUP($B8815,[1]Content!$B$2:$E$1001,4,0)</f>
        <v>tennis</v>
      </c>
      <c r="G8815" t="str">
        <v>negative</v>
      </c>
      <c r="H8815">
        <v>15</v>
      </c>
      <c r="I8815" t="str">
        <f t="shared" si="275"/>
        <v>Feb</v>
      </c>
      <c r="J8815" t="str">
        <f t="shared" si="276"/>
        <v>2021</v>
      </c>
    </row>
    <row r="8816" spans="1:10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VLOOKUP($B8816,[1]Content!$B$2:$E$1001,3,0)</f>
        <v>audio</v>
      </c>
      <c r="F8816" t="str">
        <f>VLOOKUP($B8816,[1]Content!$B$2:$E$1001,4,0)</f>
        <v>tennis</v>
      </c>
      <c r="G8816" t="str">
        <v>positive</v>
      </c>
      <c r="H8816">
        <v>65</v>
      </c>
      <c r="I8816" t="str">
        <f t="shared" si="275"/>
        <v>Apr</v>
      </c>
      <c r="J8816" t="str">
        <f t="shared" si="276"/>
        <v>2021</v>
      </c>
    </row>
    <row r="8817" spans="1:10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VLOOKUP($B8817,[1]Content!$B$2:$E$1001,3,0)</f>
        <v>audio</v>
      </c>
      <c r="F8817" t="str">
        <f>VLOOKUP($B8817,[1]Content!$B$2:$E$1001,4,0)</f>
        <v>tennis</v>
      </c>
      <c r="G8817" t="str">
        <v>negative</v>
      </c>
      <c r="H8817">
        <v>15</v>
      </c>
      <c r="I8817" t="str">
        <f t="shared" si="275"/>
        <v>Jul</v>
      </c>
      <c r="J8817" t="str">
        <f t="shared" si="276"/>
        <v>2020</v>
      </c>
    </row>
    <row r="8818" spans="1:10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VLOOKUP($B8818,[1]Content!$B$2:$E$1001,3,0)</f>
        <v>audio</v>
      </c>
      <c r="F8818" t="str">
        <f>VLOOKUP($B8818,[1]Content!$B$2:$E$1001,4,0)</f>
        <v>tennis</v>
      </c>
      <c r="G8818" t="str">
        <v>positive</v>
      </c>
      <c r="H8818">
        <v>75</v>
      </c>
      <c r="I8818" t="str">
        <f t="shared" si="275"/>
        <v>Sep</v>
      </c>
      <c r="J8818" t="str">
        <f t="shared" si="276"/>
        <v>2020</v>
      </c>
    </row>
    <row r="8819" spans="1:10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VLOOKUP($B8819,[1]Content!$B$2:$E$1001,3,0)</f>
        <v>audio</v>
      </c>
      <c r="F8819" t="str">
        <f>VLOOKUP($B8819,[1]Content!$B$2:$E$1001,4,0)</f>
        <v>tennis</v>
      </c>
      <c r="G8819" t="str">
        <v>positive</v>
      </c>
      <c r="H8819">
        <v>50</v>
      </c>
      <c r="I8819" t="str">
        <f t="shared" si="275"/>
        <v>Oct</v>
      </c>
      <c r="J8819" t="str">
        <f t="shared" si="276"/>
        <v>2020</v>
      </c>
    </row>
    <row r="8820" spans="1:10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VLOOKUP($B8820,[1]Content!$B$2:$E$1001,3,0)</f>
        <v>audio</v>
      </c>
      <c r="F8820" t="str">
        <f>VLOOKUP($B8820,[1]Content!$B$2:$E$1001,4,0)</f>
        <v>tennis</v>
      </c>
      <c r="G8820" t="str">
        <v>positive</v>
      </c>
      <c r="H8820">
        <v>70</v>
      </c>
      <c r="I8820" t="str">
        <f t="shared" si="275"/>
        <v>Feb</v>
      </c>
      <c r="J8820" t="str">
        <f t="shared" si="276"/>
        <v>2021</v>
      </c>
    </row>
    <row r="8821" spans="1:10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VLOOKUP($B8821,[1]Content!$B$2:$E$1001,3,0)</f>
        <v>audio</v>
      </c>
      <c r="F8821" t="str">
        <f>VLOOKUP($B8821,[1]Content!$B$2:$E$1001,4,0)</f>
        <v>tennis</v>
      </c>
      <c r="G8821" t="str">
        <v>positive</v>
      </c>
      <c r="H8821">
        <v>30</v>
      </c>
      <c r="I8821" t="str">
        <f t="shared" si="275"/>
        <v>Apr</v>
      </c>
      <c r="J8821" t="str">
        <f t="shared" si="276"/>
        <v>2021</v>
      </c>
    </row>
    <row r="8822" spans="1:10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VLOOKUP($B8822,[1]Content!$B$2:$E$1001,3,0)</f>
        <v>audio</v>
      </c>
      <c r="F8822" t="str">
        <f>VLOOKUP($B8822,[1]Content!$B$2:$E$1001,4,0)</f>
        <v>tennis</v>
      </c>
      <c r="G8822" t="str">
        <v>negative</v>
      </c>
      <c r="H8822">
        <v>0</v>
      </c>
      <c r="I8822" t="str">
        <f t="shared" si="275"/>
        <v>Jul</v>
      </c>
      <c r="J8822" t="str">
        <f t="shared" si="276"/>
        <v>2020</v>
      </c>
    </row>
    <row r="8823" spans="1:10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VLOOKUP($B8823,[1]Content!$B$2:$E$1001,3,0)</f>
        <v>audio</v>
      </c>
      <c r="F8823" t="str">
        <f>VLOOKUP($B8823,[1]Content!$B$2:$E$1001,4,0)</f>
        <v>tennis</v>
      </c>
      <c r="G8823" t="str">
        <v>positive</v>
      </c>
      <c r="H8823">
        <v>65</v>
      </c>
      <c r="I8823" t="str">
        <f t="shared" si="275"/>
        <v>Jul</v>
      </c>
      <c r="J8823" t="str">
        <f t="shared" si="276"/>
        <v>2020</v>
      </c>
    </row>
    <row r="8824" spans="1:10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VLOOKUP($B8824,[1]Content!$B$2:$E$1001,3,0)</f>
        <v>audio</v>
      </c>
      <c r="F8824" t="str">
        <f>VLOOKUP($B8824,[1]Content!$B$2:$E$1001,4,0)</f>
        <v>tennis</v>
      </c>
      <c r="G8824" t="str">
        <v>positive</v>
      </c>
      <c r="H8824">
        <v>70</v>
      </c>
      <c r="I8824" t="str">
        <f t="shared" si="275"/>
        <v>Apr</v>
      </c>
      <c r="J8824" t="str">
        <f t="shared" si="276"/>
        <v>2021</v>
      </c>
    </row>
    <row r="8825" spans="1:10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VLOOKUP($B8825,[1]Content!$B$2:$E$1001,3,0)</f>
        <v>photo</v>
      </c>
      <c r="F8825" t="str">
        <f>VLOOKUP($B8825,[1]Content!$B$2:$E$1001,4,0)</f>
        <v>public speaking</v>
      </c>
      <c r="G8825" t="str">
        <v>positive</v>
      </c>
      <c r="H8825">
        <v>30</v>
      </c>
      <c r="I8825" t="str">
        <f t="shared" si="275"/>
        <v>Apr</v>
      </c>
      <c r="J8825" t="str">
        <f t="shared" si="276"/>
        <v>2021</v>
      </c>
    </row>
    <row r="8826" spans="1:10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VLOOKUP($B8826,[1]Content!$B$2:$E$1001,3,0)</f>
        <v>photo</v>
      </c>
      <c r="F8826" t="str">
        <f>VLOOKUP($B8826,[1]Content!$B$2:$E$1001,4,0)</f>
        <v>public speaking</v>
      </c>
      <c r="G8826" t="str">
        <v>positive</v>
      </c>
      <c r="H8826">
        <v>30</v>
      </c>
      <c r="I8826" t="str">
        <f t="shared" si="275"/>
        <v>Sep</v>
      </c>
      <c r="J8826" t="str">
        <f t="shared" si="276"/>
        <v>2020</v>
      </c>
    </row>
    <row r="8827" spans="1:10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VLOOKUP($B8827,[1]Content!$B$2:$E$1001,3,0)</f>
        <v>photo</v>
      </c>
      <c r="F8827" t="str">
        <f>VLOOKUP($B8827,[1]Content!$B$2:$E$1001,4,0)</f>
        <v>public speaking</v>
      </c>
      <c r="G8827" t="str">
        <v>positive</v>
      </c>
      <c r="H8827">
        <v>30</v>
      </c>
      <c r="I8827" t="str">
        <f t="shared" si="275"/>
        <v>Dec</v>
      </c>
      <c r="J8827" t="str">
        <f t="shared" si="276"/>
        <v>2020</v>
      </c>
    </row>
    <row r="8828" spans="1:10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VLOOKUP($B8828,[1]Content!$B$2:$E$1001,3,0)</f>
        <v>photo</v>
      </c>
      <c r="F8828" t="str">
        <f>VLOOKUP($B8828,[1]Content!$B$2:$E$1001,4,0)</f>
        <v>public speaking</v>
      </c>
      <c r="G8828" t="str">
        <v>negative</v>
      </c>
      <c r="H8828">
        <v>12</v>
      </c>
      <c r="I8828" t="str">
        <f t="shared" si="275"/>
        <v>Mar</v>
      </c>
      <c r="J8828" t="str">
        <f t="shared" si="276"/>
        <v>2021</v>
      </c>
    </row>
    <row r="8829" spans="1:10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VLOOKUP($B8829,[1]Content!$B$2:$E$1001,3,0)</f>
        <v>photo</v>
      </c>
      <c r="F8829" t="str">
        <f>VLOOKUP($B8829,[1]Content!$B$2:$E$1001,4,0)</f>
        <v>public speaking</v>
      </c>
      <c r="G8829" t="str">
        <v>negative</v>
      </c>
      <c r="H8829">
        <v>0</v>
      </c>
      <c r="I8829" t="str">
        <f t="shared" si="275"/>
        <v>Nov</v>
      </c>
      <c r="J8829" t="str">
        <f t="shared" si="276"/>
        <v>2020</v>
      </c>
    </row>
    <row r="8830" spans="1:10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VLOOKUP($B8830,[1]Content!$B$2:$E$1001,3,0)</f>
        <v>photo</v>
      </c>
      <c r="F8830" t="str">
        <f>VLOOKUP($B8830,[1]Content!$B$2:$E$1001,4,0)</f>
        <v>public speaking</v>
      </c>
      <c r="G8830" t="str">
        <v>positive</v>
      </c>
      <c r="H8830">
        <v>72</v>
      </c>
      <c r="I8830" t="str">
        <f t="shared" si="275"/>
        <v>Dec</v>
      </c>
      <c r="J8830" t="str">
        <f t="shared" si="276"/>
        <v>2020</v>
      </c>
    </row>
    <row r="8831" spans="1:10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VLOOKUP($B8831,[1]Content!$B$2:$E$1001,3,0)</f>
        <v>photo</v>
      </c>
      <c r="F8831" t="str">
        <f>VLOOKUP($B8831,[1]Content!$B$2:$E$1001,4,0)</f>
        <v>public speaking</v>
      </c>
      <c r="G8831" t="str">
        <v>positive</v>
      </c>
      <c r="H8831">
        <v>70</v>
      </c>
      <c r="I8831" t="str">
        <f t="shared" si="275"/>
        <v>Jun</v>
      </c>
      <c r="J8831" t="str">
        <f t="shared" si="276"/>
        <v>2021</v>
      </c>
    </row>
    <row r="8832" spans="1:10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VLOOKUP($B8832,[1]Content!$B$2:$E$1001,3,0)</f>
        <v>photo</v>
      </c>
      <c r="F8832" t="str">
        <f>VLOOKUP($B8832,[1]Content!$B$2:$E$1001,4,0)</f>
        <v>public speaking</v>
      </c>
      <c r="G8832" t="str">
        <v>positive</v>
      </c>
      <c r="H8832">
        <v>50</v>
      </c>
      <c r="I8832" t="str">
        <f t="shared" si="275"/>
        <v>Jan</v>
      </c>
      <c r="J8832" t="str">
        <f t="shared" si="276"/>
        <v>2021</v>
      </c>
    </row>
    <row r="8833" spans="1:10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VLOOKUP($B8833,[1]Content!$B$2:$E$1001,3,0)</f>
        <v>photo</v>
      </c>
      <c r="F8833" t="str">
        <f>VLOOKUP($B8833,[1]Content!$B$2:$E$1001,4,0)</f>
        <v>public speaking</v>
      </c>
      <c r="G8833" t="str">
        <v>negative</v>
      </c>
      <c r="H8833">
        <v>5</v>
      </c>
      <c r="I8833" t="str">
        <f t="shared" si="275"/>
        <v>Jun</v>
      </c>
      <c r="J8833" t="str">
        <f t="shared" si="276"/>
        <v>2020</v>
      </c>
    </row>
    <row r="8834" spans="1:10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VLOOKUP($B8834,[1]Content!$B$2:$E$1001,3,0)</f>
        <v>photo</v>
      </c>
      <c r="F8834" t="str">
        <f>VLOOKUP($B8834,[1]Content!$B$2:$E$1001,4,0)</f>
        <v>public speaking</v>
      </c>
      <c r="G8834" t="str">
        <v>neutral</v>
      </c>
      <c r="H8834">
        <v>35</v>
      </c>
      <c r="I8834" t="str">
        <f t="shared" si="275"/>
        <v>Mar</v>
      </c>
      <c r="J8834" t="str">
        <f t="shared" si="276"/>
        <v>2021</v>
      </c>
    </row>
    <row r="8835" spans="1:10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VLOOKUP($B8835,[1]Content!$B$2:$E$1001,3,0)</f>
        <v>photo</v>
      </c>
      <c r="F8835" t="str">
        <f>VLOOKUP($B8835,[1]Content!$B$2:$E$1001,4,0)</f>
        <v>public speaking</v>
      </c>
      <c r="G8835" t="str">
        <v>positive</v>
      </c>
      <c r="H8835">
        <v>72</v>
      </c>
      <c r="I8835" t="str">
        <f t="shared" ref="I8835:I8898" si="277">TEXT($D8835,"MMM")</f>
        <v>Nov</v>
      </c>
      <c r="J8835" t="str">
        <f t="shared" ref="J8835:J8898" si="278">TEXT($D8835,"YYY")</f>
        <v>2020</v>
      </c>
    </row>
    <row r="8836" spans="1:10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VLOOKUP($B8836,[1]Content!$B$2:$E$1001,3,0)</f>
        <v>photo</v>
      </c>
      <c r="F8836" t="str">
        <f>VLOOKUP($B8836,[1]Content!$B$2:$E$1001,4,0)</f>
        <v>public speaking</v>
      </c>
      <c r="G8836" t="str">
        <v>positive</v>
      </c>
      <c r="H8836">
        <v>75</v>
      </c>
      <c r="I8836" t="str">
        <f t="shared" si="277"/>
        <v>Jan</v>
      </c>
      <c r="J8836" t="str">
        <f t="shared" si="278"/>
        <v>2021</v>
      </c>
    </row>
    <row r="8837" spans="1:10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VLOOKUP($B8837,[1]Content!$B$2:$E$1001,3,0)</f>
        <v>photo</v>
      </c>
      <c r="F8837" t="str">
        <f>VLOOKUP($B8837,[1]Content!$B$2:$E$1001,4,0)</f>
        <v>public speaking</v>
      </c>
      <c r="G8837" t="str">
        <v>positive</v>
      </c>
      <c r="H8837">
        <v>65</v>
      </c>
      <c r="I8837" t="str">
        <f t="shared" si="277"/>
        <v>Dec</v>
      </c>
      <c r="J8837" t="str">
        <f t="shared" si="278"/>
        <v>2020</v>
      </c>
    </row>
    <row r="8838" spans="1:10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VLOOKUP($B8838,[1]Content!$B$2:$E$1001,3,0)</f>
        <v>photo</v>
      </c>
      <c r="F8838" t="str">
        <f>VLOOKUP($B8838,[1]Content!$B$2:$E$1001,4,0)</f>
        <v>public speaking</v>
      </c>
      <c r="G8838" t="str">
        <v>negative</v>
      </c>
      <c r="H8838">
        <v>15</v>
      </c>
      <c r="I8838" t="str">
        <f t="shared" si="277"/>
        <v>Nov</v>
      </c>
      <c r="J8838" t="str">
        <f t="shared" si="278"/>
        <v>2020</v>
      </c>
    </row>
    <row r="8839" spans="1:10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VLOOKUP($B8839,[1]Content!$B$2:$E$1001,3,0)</f>
        <v>photo</v>
      </c>
      <c r="F8839" t="str">
        <f>VLOOKUP($B8839,[1]Content!$B$2:$E$1001,4,0)</f>
        <v>public speaking</v>
      </c>
      <c r="G8839" t="str">
        <v>negative</v>
      </c>
      <c r="H8839">
        <v>5</v>
      </c>
      <c r="I8839" t="str">
        <f t="shared" si="277"/>
        <v>May</v>
      </c>
      <c r="J8839" t="str">
        <f t="shared" si="278"/>
        <v>2021</v>
      </c>
    </row>
    <row r="8840" spans="1:10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VLOOKUP($B8840,[1]Content!$B$2:$E$1001,3,0)</f>
        <v>photo</v>
      </c>
      <c r="F8840" t="str">
        <f>VLOOKUP($B8840,[1]Content!$B$2:$E$1001,4,0)</f>
        <v>public speaking</v>
      </c>
      <c r="G8840" t="str">
        <v>positive</v>
      </c>
      <c r="H8840">
        <v>75</v>
      </c>
      <c r="I8840" t="str">
        <f t="shared" si="277"/>
        <v>Sep</v>
      </c>
      <c r="J8840" t="str">
        <f t="shared" si="278"/>
        <v>2020</v>
      </c>
    </row>
    <row r="8841" spans="1:10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VLOOKUP($B8841,[1]Content!$B$2:$E$1001,3,0)</f>
        <v>photo</v>
      </c>
      <c r="F8841" t="str">
        <f>VLOOKUP($B8841,[1]Content!$B$2:$E$1001,4,0)</f>
        <v>public speaking</v>
      </c>
      <c r="G8841" t="str">
        <v>neutral</v>
      </c>
      <c r="H8841">
        <v>20</v>
      </c>
      <c r="I8841" t="str">
        <f t="shared" si="277"/>
        <v>Sep</v>
      </c>
      <c r="J8841" t="str">
        <f t="shared" si="278"/>
        <v>2020</v>
      </c>
    </row>
    <row r="8842" spans="1:10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VLOOKUP($B8842,[1]Content!$B$2:$E$1001,3,0)</f>
        <v>photo</v>
      </c>
      <c r="F8842" t="str">
        <f>VLOOKUP($B8842,[1]Content!$B$2:$E$1001,4,0)</f>
        <v>public speaking</v>
      </c>
      <c r="G8842" t="str">
        <v>negative</v>
      </c>
      <c r="H8842">
        <v>15</v>
      </c>
      <c r="I8842" t="str">
        <f t="shared" si="277"/>
        <v>Oct</v>
      </c>
      <c r="J8842" t="str">
        <f t="shared" si="278"/>
        <v>2020</v>
      </c>
    </row>
    <row r="8843" spans="1:10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VLOOKUP($B8843,[1]Content!$B$2:$E$1001,3,0)</f>
        <v>photo</v>
      </c>
      <c r="F8843" t="str">
        <f>VLOOKUP($B8843,[1]Content!$B$2:$E$1001,4,0)</f>
        <v>public speaking</v>
      </c>
      <c r="G8843" t="str">
        <v>positive</v>
      </c>
      <c r="H8843">
        <v>75</v>
      </c>
      <c r="I8843" t="str">
        <f t="shared" si="277"/>
        <v>May</v>
      </c>
      <c r="J8843" t="str">
        <f t="shared" si="278"/>
        <v>2021</v>
      </c>
    </row>
    <row r="8844" spans="1:10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VLOOKUP($B8844,[1]Content!$B$2:$E$1001,3,0)</f>
        <v>photo</v>
      </c>
      <c r="F8844" t="str">
        <f>VLOOKUP($B8844,[1]Content!$B$2:$E$1001,4,0)</f>
        <v>public speaking</v>
      </c>
      <c r="G8844" t="str">
        <v>negative</v>
      </c>
      <c r="H8844">
        <v>10</v>
      </c>
      <c r="I8844" t="str">
        <f t="shared" si="277"/>
        <v>Jun</v>
      </c>
      <c r="J8844" t="str">
        <f t="shared" si="278"/>
        <v>2021</v>
      </c>
    </row>
    <row r="8845" spans="1:10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VLOOKUP($B8845,[1]Content!$B$2:$E$1001,3,0)</f>
        <v>photo</v>
      </c>
      <c r="F8845" t="str">
        <f>VLOOKUP($B8845,[1]Content!$B$2:$E$1001,4,0)</f>
        <v>public speaking</v>
      </c>
      <c r="G8845" t="str">
        <v>negative</v>
      </c>
      <c r="H8845">
        <v>0</v>
      </c>
      <c r="I8845" t="str">
        <f t="shared" si="277"/>
        <v>Jun</v>
      </c>
      <c r="J8845" t="str">
        <f t="shared" si="278"/>
        <v>2020</v>
      </c>
    </row>
    <row r="8846" spans="1:10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VLOOKUP($B8846,[1]Content!$B$2:$E$1001,3,0)</f>
        <v>photo</v>
      </c>
      <c r="F8846" t="str">
        <f>VLOOKUP($B8846,[1]Content!$B$2:$E$1001,4,0)</f>
        <v>public speaking</v>
      </c>
      <c r="G8846" t="str">
        <v>positive</v>
      </c>
      <c r="H8846">
        <v>70</v>
      </c>
      <c r="I8846" t="str">
        <f t="shared" si="277"/>
        <v>Dec</v>
      </c>
      <c r="J8846" t="str">
        <f t="shared" si="278"/>
        <v>2020</v>
      </c>
    </row>
    <row r="8847" spans="1:10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VLOOKUP($B8847,[1]Content!$B$2:$E$1001,3,0)</f>
        <v>photo</v>
      </c>
      <c r="F8847" t="str">
        <f>VLOOKUP($B8847,[1]Content!$B$2:$E$1001,4,0)</f>
        <v>public speaking</v>
      </c>
      <c r="G8847" t="str">
        <v>positive</v>
      </c>
      <c r="H8847">
        <v>65</v>
      </c>
      <c r="I8847" t="str">
        <f t="shared" si="277"/>
        <v>Apr</v>
      </c>
      <c r="J8847" t="str">
        <f t="shared" si="278"/>
        <v>2021</v>
      </c>
    </row>
    <row r="8848" spans="1:10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VLOOKUP($B8848,[1]Content!$B$2:$E$1001,3,0)</f>
        <v>photo</v>
      </c>
      <c r="F8848" t="str">
        <f>VLOOKUP($B8848,[1]Content!$B$2:$E$1001,4,0)</f>
        <v>public speaking</v>
      </c>
      <c r="G8848" t="str">
        <v>positive</v>
      </c>
      <c r="H8848">
        <v>50</v>
      </c>
      <c r="I8848" t="str">
        <f t="shared" si="277"/>
        <v>Jun</v>
      </c>
      <c r="J8848" t="str">
        <f t="shared" si="278"/>
        <v>2021</v>
      </c>
    </row>
    <row r="8849" spans="1:10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VLOOKUP($B8849,[1]Content!$B$2:$E$1001,3,0)</f>
        <v>photo</v>
      </c>
      <c r="F8849" t="str">
        <f>VLOOKUP($B8849,[1]Content!$B$2:$E$1001,4,0)</f>
        <v>public speaking</v>
      </c>
      <c r="G8849" t="str">
        <v>positive</v>
      </c>
      <c r="H8849">
        <v>70</v>
      </c>
      <c r="I8849" t="str">
        <f t="shared" si="277"/>
        <v>Aug</v>
      </c>
      <c r="J8849" t="str">
        <f t="shared" si="278"/>
        <v>2020</v>
      </c>
    </row>
    <row r="8850" spans="1:10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VLOOKUP($B8850,[1]Content!$B$2:$E$1001,3,0)</f>
        <v>photo</v>
      </c>
      <c r="F8850" t="str">
        <f>VLOOKUP($B8850,[1]Content!$B$2:$E$1001,4,0)</f>
        <v>public speaking</v>
      </c>
      <c r="G8850" t="str">
        <v>negative</v>
      </c>
      <c r="H8850">
        <v>5</v>
      </c>
      <c r="I8850" t="str">
        <f t="shared" si="277"/>
        <v>Jul</v>
      </c>
      <c r="J8850" t="str">
        <f t="shared" si="278"/>
        <v>2020</v>
      </c>
    </row>
    <row r="8851" spans="1:10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VLOOKUP($B8851,[1]Content!$B$2:$E$1001,3,0)</f>
        <v>photo</v>
      </c>
      <c r="F8851" t="str">
        <f>VLOOKUP($B8851,[1]Content!$B$2:$E$1001,4,0)</f>
        <v>public speaking</v>
      </c>
      <c r="G8851" t="str">
        <v>positive</v>
      </c>
      <c r="H8851">
        <v>60</v>
      </c>
      <c r="I8851" t="str">
        <f t="shared" si="277"/>
        <v>Aug</v>
      </c>
      <c r="J8851" t="str">
        <f t="shared" si="278"/>
        <v>2020</v>
      </c>
    </row>
    <row r="8852" spans="1:10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VLOOKUP($B8852,[1]Content!$B$2:$E$1001,3,0)</f>
        <v>photo</v>
      </c>
      <c r="F8852" t="str">
        <f>VLOOKUP($B8852,[1]Content!$B$2:$E$1001,4,0)</f>
        <v>public speaking</v>
      </c>
      <c r="G8852" t="str">
        <v>positive</v>
      </c>
      <c r="H8852">
        <v>70</v>
      </c>
      <c r="I8852" t="str">
        <f t="shared" si="277"/>
        <v>Oct</v>
      </c>
      <c r="J8852" t="str">
        <f t="shared" si="278"/>
        <v>2020</v>
      </c>
    </row>
    <row r="8853" spans="1:10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VLOOKUP($B8853,[1]Content!$B$2:$E$1001,3,0)</f>
        <v>photo</v>
      </c>
      <c r="F8853" t="str">
        <f>VLOOKUP($B8853,[1]Content!$B$2:$E$1001,4,0)</f>
        <v>public speaking</v>
      </c>
      <c r="G8853" t="str">
        <v>positive</v>
      </c>
      <c r="H8853">
        <v>70</v>
      </c>
      <c r="I8853" t="str">
        <f t="shared" si="277"/>
        <v>Sep</v>
      </c>
      <c r="J8853" t="str">
        <f t="shared" si="278"/>
        <v>2020</v>
      </c>
    </row>
    <row r="8854" spans="1:10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VLOOKUP($B8854,[1]Content!$B$2:$E$1001,3,0)</f>
        <v>photo</v>
      </c>
      <c r="F8854" t="str">
        <f>VLOOKUP($B8854,[1]Content!$B$2:$E$1001,4,0)</f>
        <v>public speaking</v>
      </c>
      <c r="G8854" t="str">
        <v>positive</v>
      </c>
      <c r="H8854">
        <v>50</v>
      </c>
      <c r="I8854" t="str">
        <f t="shared" si="277"/>
        <v>Oct</v>
      </c>
      <c r="J8854" t="str">
        <f t="shared" si="278"/>
        <v>2020</v>
      </c>
    </row>
    <row r="8855" spans="1:10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VLOOKUP($B8855,[1]Content!$B$2:$E$1001,3,0)</f>
        <v>photo</v>
      </c>
      <c r="F8855" t="str">
        <f>VLOOKUP($B8855,[1]Content!$B$2:$E$1001,4,0)</f>
        <v>public speaking</v>
      </c>
      <c r="G8855" t="str">
        <v>neutral</v>
      </c>
      <c r="H8855">
        <v>20</v>
      </c>
      <c r="I8855" t="str">
        <f t="shared" si="277"/>
        <v>Dec</v>
      </c>
      <c r="J8855" t="str">
        <f t="shared" si="278"/>
        <v>2020</v>
      </c>
    </row>
    <row r="8856" spans="1:10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VLOOKUP($B8856,[1]Content!$B$2:$E$1001,3,0)</f>
        <v>photo</v>
      </c>
      <c r="F8856" t="str">
        <f>VLOOKUP($B8856,[1]Content!$B$2:$E$1001,4,0)</f>
        <v>public speaking</v>
      </c>
      <c r="G8856" t="str">
        <v>positive</v>
      </c>
      <c r="H8856">
        <v>65</v>
      </c>
      <c r="I8856" t="str">
        <f t="shared" si="277"/>
        <v>Apr</v>
      </c>
      <c r="J8856" t="str">
        <f t="shared" si="278"/>
        <v>2021</v>
      </c>
    </row>
    <row r="8857" spans="1:10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VLOOKUP($B8857,[1]Content!$B$2:$E$1001,3,0)</f>
        <v>photo</v>
      </c>
      <c r="F8857" t="str">
        <f>VLOOKUP($B8857,[1]Content!$B$2:$E$1001,4,0)</f>
        <v>public speaking</v>
      </c>
      <c r="G8857" t="str">
        <v>positive</v>
      </c>
      <c r="H8857">
        <v>50</v>
      </c>
      <c r="I8857" t="str">
        <f t="shared" si="277"/>
        <v>Dec</v>
      </c>
      <c r="J8857" t="str">
        <f t="shared" si="278"/>
        <v>2020</v>
      </c>
    </row>
    <row r="8858" spans="1:10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VLOOKUP($B8858,[1]Content!$B$2:$E$1001,3,0)</f>
        <v>photo</v>
      </c>
      <c r="F8858" t="str">
        <f>VLOOKUP($B8858,[1]Content!$B$2:$E$1001,4,0)</f>
        <v>public speaking</v>
      </c>
      <c r="G8858" t="str">
        <v>negative</v>
      </c>
      <c r="H8858">
        <v>5</v>
      </c>
      <c r="I8858" t="str">
        <f t="shared" si="277"/>
        <v>Oct</v>
      </c>
      <c r="J8858" t="str">
        <f t="shared" si="278"/>
        <v>2020</v>
      </c>
    </row>
    <row r="8859" spans="1:10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VLOOKUP($B8859,[1]Content!$B$2:$E$1001,3,0)</f>
        <v>photo</v>
      </c>
      <c r="F8859" t="str">
        <f>VLOOKUP($B8859,[1]Content!$B$2:$E$1001,4,0)</f>
        <v>public speaking</v>
      </c>
      <c r="G8859" t="str">
        <v>positive</v>
      </c>
      <c r="H8859">
        <v>60</v>
      </c>
      <c r="I8859" t="str">
        <f t="shared" si="277"/>
        <v>Feb</v>
      </c>
      <c r="J8859" t="str">
        <f t="shared" si="278"/>
        <v>2021</v>
      </c>
    </row>
    <row r="8860" spans="1:10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VLOOKUP($B8860,[1]Content!$B$2:$E$1001,3,0)</f>
        <v>photo</v>
      </c>
      <c r="F8860" t="str">
        <f>VLOOKUP($B8860,[1]Content!$B$2:$E$1001,4,0)</f>
        <v>public speaking</v>
      </c>
      <c r="G8860" t="str">
        <v>positive</v>
      </c>
      <c r="H8860">
        <v>30</v>
      </c>
      <c r="I8860" t="str">
        <f t="shared" si="277"/>
        <v>Mar</v>
      </c>
      <c r="J8860" t="str">
        <f t="shared" si="278"/>
        <v>2021</v>
      </c>
    </row>
    <row r="8861" spans="1:10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VLOOKUP($B8861,[1]Content!$B$2:$E$1001,3,0)</f>
        <v>photo</v>
      </c>
      <c r="F8861" t="str">
        <f>VLOOKUP($B8861,[1]Content!$B$2:$E$1001,4,0)</f>
        <v>public speaking</v>
      </c>
      <c r="G8861" t="str">
        <v>positive</v>
      </c>
      <c r="H8861">
        <v>70</v>
      </c>
      <c r="I8861" t="str">
        <f t="shared" si="277"/>
        <v>Mar</v>
      </c>
      <c r="J8861" t="str">
        <f t="shared" si="278"/>
        <v>2021</v>
      </c>
    </row>
    <row r="8862" spans="1:10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VLOOKUP($B8862,[1]Content!$B$2:$E$1001,3,0)</f>
        <v>photo</v>
      </c>
      <c r="F8862" t="str">
        <f>VLOOKUP($B8862,[1]Content!$B$2:$E$1001,4,0)</f>
        <v>public speaking</v>
      </c>
      <c r="G8862" t="str">
        <v>negative</v>
      </c>
      <c r="H8862">
        <v>10</v>
      </c>
      <c r="I8862" t="str">
        <f t="shared" si="277"/>
        <v>Jan</v>
      </c>
      <c r="J8862" t="str">
        <f t="shared" si="278"/>
        <v>2021</v>
      </c>
    </row>
    <row r="8863" spans="1:10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VLOOKUP($B8863,[1]Content!$B$2:$E$1001,3,0)</f>
        <v>photo</v>
      </c>
      <c r="F8863" t="str">
        <f>VLOOKUP($B8863,[1]Content!$B$2:$E$1001,4,0)</f>
        <v>public speaking</v>
      </c>
      <c r="G8863" t="str">
        <v>positive</v>
      </c>
      <c r="H8863">
        <v>75</v>
      </c>
      <c r="I8863" t="str">
        <f t="shared" si="277"/>
        <v>Jan</v>
      </c>
      <c r="J8863" t="str">
        <f t="shared" si="278"/>
        <v>2021</v>
      </c>
    </row>
    <row r="8864" spans="1:10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VLOOKUP($B8864,[1]Content!$B$2:$E$1001,3,0)</f>
        <v>photo</v>
      </c>
      <c r="F8864" t="str">
        <f>VLOOKUP($B8864,[1]Content!$B$2:$E$1001,4,0)</f>
        <v>public speaking</v>
      </c>
      <c r="G8864" t="str">
        <v>negative</v>
      </c>
      <c r="H8864">
        <v>10</v>
      </c>
      <c r="I8864" t="str">
        <f t="shared" si="277"/>
        <v>Dec</v>
      </c>
      <c r="J8864" t="str">
        <f t="shared" si="278"/>
        <v>2020</v>
      </c>
    </row>
    <row r="8865" spans="1:10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VLOOKUP($B8865,[1]Content!$B$2:$E$1001,3,0)</f>
        <v>photo</v>
      </c>
      <c r="F8865" t="str">
        <f>VLOOKUP($B8865,[1]Content!$B$2:$E$1001,4,0)</f>
        <v>public speaking</v>
      </c>
      <c r="G8865" t="str">
        <v>positive</v>
      </c>
      <c r="H8865">
        <v>30</v>
      </c>
      <c r="I8865" t="str">
        <f t="shared" si="277"/>
        <v>Mar</v>
      </c>
      <c r="J8865" t="str">
        <f t="shared" si="278"/>
        <v>2021</v>
      </c>
    </row>
    <row r="8866" spans="1:10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VLOOKUP($B8866,[1]Content!$B$2:$E$1001,3,0)</f>
        <v>video</v>
      </c>
      <c r="F8866" t="str">
        <f>VLOOKUP($B8866,[1]Content!$B$2:$E$1001,4,0)</f>
        <v>dogs</v>
      </c>
      <c r="G8866" t="str">
        <v>neutral</v>
      </c>
      <c r="H8866">
        <v>35</v>
      </c>
      <c r="I8866" t="str">
        <f t="shared" si="277"/>
        <v>Nov</v>
      </c>
      <c r="J8866" t="str">
        <f t="shared" si="278"/>
        <v>2020</v>
      </c>
    </row>
    <row r="8867" spans="1:10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VLOOKUP($B8867,[1]Content!$B$2:$E$1001,3,0)</f>
        <v>video</v>
      </c>
      <c r="F8867" t="str">
        <f>VLOOKUP($B8867,[1]Content!$B$2:$E$1001,4,0)</f>
        <v>dogs</v>
      </c>
      <c r="G8867" t="str">
        <v>positive</v>
      </c>
      <c r="H8867">
        <v>75</v>
      </c>
      <c r="I8867" t="str">
        <f t="shared" si="277"/>
        <v>Oct</v>
      </c>
      <c r="J8867" t="str">
        <f t="shared" si="278"/>
        <v>2020</v>
      </c>
    </row>
    <row r="8868" spans="1:10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VLOOKUP($B8868,[1]Content!$B$2:$E$1001,3,0)</f>
        <v>video</v>
      </c>
      <c r="F8868" t="str">
        <f>VLOOKUP($B8868,[1]Content!$B$2:$E$1001,4,0)</f>
        <v>dogs</v>
      </c>
      <c r="G8868" t="str">
        <v>positive</v>
      </c>
      <c r="H8868">
        <v>60</v>
      </c>
      <c r="I8868" t="str">
        <f t="shared" si="277"/>
        <v>Jun</v>
      </c>
      <c r="J8868" t="str">
        <f t="shared" si="278"/>
        <v>2020</v>
      </c>
    </row>
    <row r="8869" spans="1:10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VLOOKUP($B8869,[1]Content!$B$2:$E$1001,3,0)</f>
        <v>video</v>
      </c>
      <c r="F8869" t="str">
        <f>VLOOKUP($B8869,[1]Content!$B$2:$E$1001,4,0)</f>
        <v>dogs</v>
      </c>
      <c r="G8869" t="str">
        <v>positive</v>
      </c>
      <c r="H8869">
        <v>72</v>
      </c>
      <c r="I8869" t="str">
        <f t="shared" si="277"/>
        <v>May</v>
      </c>
      <c r="J8869" t="str">
        <f t="shared" si="278"/>
        <v>2021</v>
      </c>
    </row>
    <row r="8870" spans="1:10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VLOOKUP($B8870,[1]Content!$B$2:$E$1001,3,0)</f>
        <v>video</v>
      </c>
      <c r="F8870" t="str">
        <f>VLOOKUP($B8870,[1]Content!$B$2:$E$1001,4,0)</f>
        <v>dogs</v>
      </c>
      <c r="G8870" t="str">
        <v>negative</v>
      </c>
      <c r="H8870">
        <v>10</v>
      </c>
      <c r="I8870" t="str">
        <f t="shared" si="277"/>
        <v>Nov</v>
      </c>
      <c r="J8870" t="str">
        <f t="shared" si="278"/>
        <v>2020</v>
      </c>
    </row>
    <row r="8871" spans="1:10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VLOOKUP($B8871,[1]Content!$B$2:$E$1001,3,0)</f>
        <v>video</v>
      </c>
      <c r="F8871" t="str">
        <f>VLOOKUP($B8871,[1]Content!$B$2:$E$1001,4,0)</f>
        <v>dogs</v>
      </c>
      <c r="G8871" t="str">
        <v>positive</v>
      </c>
      <c r="H8871">
        <v>72</v>
      </c>
      <c r="I8871" t="str">
        <f t="shared" si="277"/>
        <v>Jan</v>
      </c>
      <c r="J8871" t="str">
        <f t="shared" si="278"/>
        <v>2021</v>
      </c>
    </row>
    <row r="8872" spans="1:10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VLOOKUP($B8872,[1]Content!$B$2:$E$1001,3,0)</f>
        <v>video</v>
      </c>
      <c r="F8872" t="str">
        <f>VLOOKUP($B8872,[1]Content!$B$2:$E$1001,4,0)</f>
        <v>dogs</v>
      </c>
      <c r="G8872" t="str">
        <v>negative</v>
      </c>
      <c r="H8872">
        <v>0</v>
      </c>
      <c r="I8872" t="str">
        <f t="shared" si="277"/>
        <v>Feb</v>
      </c>
      <c r="J8872" t="str">
        <f t="shared" si="278"/>
        <v>2021</v>
      </c>
    </row>
    <row r="8873" spans="1:10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VLOOKUP($B8873,[1]Content!$B$2:$E$1001,3,0)</f>
        <v>video</v>
      </c>
      <c r="F8873" t="str">
        <f>VLOOKUP($B8873,[1]Content!$B$2:$E$1001,4,0)</f>
        <v>dogs</v>
      </c>
      <c r="G8873" t="str">
        <v>positive</v>
      </c>
      <c r="H8873">
        <v>75</v>
      </c>
      <c r="I8873" t="str">
        <f t="shared" si="277"/>
        <v>Aug</v>
      </c>
      <c r="J8873" t="str">
        <f t="shared" si="278"/>
        <v>2020</v>
      </c>
    </row>
    <row r="8874" spans="1:10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VLOOKUP($B8874,[1]Content!$B$2:$E$1001,3,0)</f>
        <v>video</v>
      </c>
      <c r="F8874" t="str">
        <f>VLOOKUP($B8874,[1]Content!$B$2:$E$1001,4,0)</f>
        <v>dogs</v>
      </c>
      <c r="G8874" t="str">
        <v>positive</v>
      </c>
      <c r="H8874">
        <v>45</v>
      </c>
      <c r="I8874" t="str">
        <f t="shared" si="277"/>
        <v>Aug</v>
      </c>
      <c r="J8874" t="str">
        <f t="shared" si="278"/>
        <v>2020</v>
      </c>
    </row>
    <row r="8875" spans="1:10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VLOOKUP($B8875,[1]Content!$B$2:$E$1001,3,0)</f>
        <v>video</v>
      </c>
      <c r="F8875" t="str">
        <f>VLOOKUP($B8875,[1]Content!$B$2:$E$1001,4,0)</f>
        <v>dogs</v>
      </c>
      <c r="G8875" t="str">
        <v>positive</v>
      </c>
      <c r="H8875">
        <v>50</v>
      </c>
      <c r="I8875" t="str">
        <f t="shared" si="277"/>
        <v>Jul</v>
      </c>
      <c r="J8875" t="str">
        <f t="shared" si="278"/>
        <v>2020</v>
      </c>
    </row>
    <row r="8876" spans="1:10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VLOOKUP($B8876,[1]Content!$B$2:$E$1001,3,0)</f>
        <v>video</v>
      </c>
      <c r="F8876" t="str">
        <f>VLOOKUP($B8876,[1]Content!$B$2:$E$1001,4,0)</f>
        <v>dogs</v>
      </c>
      <c r="G8876" t="str">
        <v>negative</v>
      </c>
      <c r="H8876">
        <v>0</v>
      </c>
      <c r="I8876" t="str">
        <f t="shared" si="277"/>
        <v>Apr</v>
      </c>
      <c r="J8876" t="str">
        <f t="shared" si="278"/>
        <v>2021</v>
      </c>
    </row>
    <row r="8877" spans="1:10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VLOOKUP($B8877,[1]Content!$B$2:$E$1001,3,0)</f>
        <v>video</v>
      </c>
      <c r="F8877" t="str">
        <f>VLOOKUP($B8877,[1]Content!$B$2:$E$1001,4,0)</f>
        <v>dogs</v>
      </c>
      <c r="G8877" t="str">
        <v>neutral</v>
      </c>
      <c r="H8877">
        <v>20</v>
      </c>
      <c r="I8877" t="str">
        <f t="shared" si="277"/>
        <v>Oct</v>
      </c>
      <c r="J8877" t="str">
        <f t="shared" si="278"/>
        <v>2020</v>
      </c>
    </row>
    <row r="8878" spans="1:10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VLOOKUP($B8878,[1]Content!$B$2:$E$1001,3,0)</f>
        <v>video</v>
      </c>
      <c r="F8878" t="str">
        <f>VLOOKUP($B8878,[1]Content!$B$2:$E$1001,4,0)</f>
        <v>dogs</v>
      </c>
      <c r="G8878" t="str">
        <v>positive</v>
      </c>
      <c r="H8878">
        <v>60</v>
      </c>
      <c r="I8878" t="str">
        <f t="shared" si="277"/>
        <v>Feb</v>
      </c>
      <c r="J8878" t="str">
        <f t="shared" si="278"/>
        <v>2021</v>
      </c>
    </row>
    <row r="8879" spans="1:10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VLOOKUP($B8879,[1]Content!$B$2:$E$1001,3,0)</f>
        <v>video</v>
      </c>
      <c r="F8879" t="str">
        <f>VLOOKUP($B8879,[1]Content!$B$2:$E$1001,4,0)</f>
        <v>dogs</v>
      </c>
      <c r="G8879" t="str">
        <v>positive</v>
      </c>
      <c r="H8879">
        <v>30</v>
      </c>
      <c r="I8879" t="str">
        <f t="shared" si="277"/>
        <v>May</v>
      </c>
      <c r="J8879" t="str">
        <f t="shared" si="278"/>
        <v>2021</v>
      </c>
    </row>
    <row r="8880" spans="1:10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VLOOKUP($B8880,[1]Content!$B$2:$E$1001,3,0)</f>
        <v>video</v>
      </c>
      <c r="F8880" t="str">
        <f>VLOOKUP($B8880,[1]Content!$B$2:$E$1001,4,0)</f>
        <v>dogs</v>
      </c>
      <c r="G8880" t="str">
        <v>positive</v>
      </c>
      <c r="H8880">
        <v>30</v>
      </c>
      <c r="I8880" t="str">
        <f t="shared" si="277"/>
        <v>Sep</v>
      </c>
      <c r="J8880" t="str">
        <f t="shared" si="278"/>
        <v>2020</v>
      </c>
    </row>
    <row r="8881" spans="1:10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VLOOKUP($B8881,[1]Content!$B$2:$E$1001,3,0)</f>
        <v>video</v>
      </c>
      <c r="F8881" t="str">
        <f>VLOOKUP($B8881,[1]Content!$B$2:$E$1001,4,0)</f>
        <v>dogs</v>
      </c>
      <c r="G8881" t="str">
        <v>positive</v>
      </c>
      <c r="H8881">
        <v>30</v>
      </c>
      <c r="I8881" t="str">
        <f t="shared" si="277"/>
        <v>May</v>
      </c>
      <c r="J8881" t="str">
        <f t="shared" si="278"/>
        <v>2021</v>
      </c>
    </row>
    <row r="8882" spans="1:10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VLOOKUP($B8882,[1]Content!$B$2:$E$1001,3,0)</f>
        <v>video</v>
      </c>
      <c r="F8882" t="str">
        <f>VLOOKUP($B8882,[1]Content!$B$2:$E$1001,4,0)</f>
        <v>dogs</v>
      </c>
      <c r="G8882" t="str">
        <v>negative</v>
      </c>
      <c r="H8882">
        <v>10</v>
      </c>
      <c r="I8882" t="str">
        <f t="shared" si="277"/>
        <v>Jun</v>
      </c>
      <c r="J8882" t="str">
        <f t="shared" si="278"/>
        <v>2020</v>
      </c>
    </row>
    <row r="8883" spans="1:10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VLOOKUP($B8883,[1]Content!$B$2:$E$1001,3,0)</f>
        <v>video</v>
      </c>
      <c r="F8883" t="str">
        <f>VLOOKUP($B8883,[1]Content!$B$2:$E$1001,4,0)</f>
        <v>dogs</v>
      </c>
      <c r="G8883" t="str">
        <v>positive</v>
      </c>
      <c r="H8883">
        <v>70</v>
      </c>
      <c r="I8883" t="str">
        <f t="shared" si="277"/>
        <v>Nov</v>
      </c>
      <c r="J8883" t="str">
        <f t="shared" si="278"/>
        <v>2020</v>
      </c>
    </row>
    <row r="8884" spans="1:10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VLOOKUP($B8884,[1]Content!$B$2:$E$1001,3,0)</f>
        <v>video</v>
      </c>
      <c r="F8884" t="str">
        <f>VLOOKUP($B8884,[1]Content!$B$2:$E$1001,4,0)</f>
        <v>dogs</v>
      </c>
      <c r="G8884" t="str">
        <v>negative</v>
      </c>
      <c r="H8884">
        <v>0</v>
      </c>
      <c r="I8884" t="str">
        <f t="shared" si="277"/>
        <v>May</v>
      </c>
      <c r="J8884" t="str">
        <f t="shared" si="278"/>
        <v>2021</v>
      </c>
    </row>
    <row r="8885" spans="1:10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VLOOKUP($B8885,[1]Content!$B$2:$E$1001,3,0)</f>
        <v>video</v>
      </c>
      <c r="F8885" t="str">
        <f>VLOOKUP($B8885,[1]Content!$B$2:$E$1001,4,0)</f>
        <v>soccer</v>
      </c>
      <c r="G8885" t="str">
        <v>negative</v>
      </c>
      <c r="H8885">
        <v>5</v>
      </c>
      <c r="I8885" t="str">
        <f t="shared" si="277"/>
        <v>Feb</v>
      </c>
      <c r="J8885" t="str">
        <f t="shared" si="278"/>
        <v>2021</v>
      </c>
    </row>
    <row r="8886" spans="1:10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VLOOKUP($B8886,[1]Content!$B$2:$E$1001,3,0)</f>
        <v>video</v>
      </c>
      <c r="F8886" t="str">
        <f>VLOOKUP($B8886,[1]Content!$B$2:$E$1001,4,0)</f>
        <v>soccer</v>
      </c>
      <c r="G8886" t="str">
        <v>neutral</v>
      </c>
      <c r="H8886">
        <v>35</v>
      </c>
      <c r="I8886" t="str">
        <f t="shared" si="277"/>
        <v>Dec</v>
      </c>
      <c r="J8886" t="str">
        <f t="shared" si="278"/>
        <v>2020</v>
      </c>
    </row>
    <row r="8887" spans="1:10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VLOOKUP($B8887,[1]Content!$B$2:$E$1001,3,0)</f>
        <v>video</v>
      </c>
      <c r="F8887" t="str">
        <f>VLOOKUP($B8887,[1]Content!$B$2:$E$1001,4,0)</f>
        <v>soccer</v>
      </c>
      <c r="G8887" t="str">
        <v>positive</v>
      </c>
      <c r="H8887">
        <v>70</v>
      </c>
      <c r="I8887" t="str">
        <f t="shared" si="277"/>
        <v>Oct</v>
      </c>
      <c r="J8887" t="str">
        <f t="shared" si="278"/>
        <v>2020</v>
      </c>
    </row>
    <row r="8888" spans="1:10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VLOOKUP($B8888,[1]Content!$B$2:$E$1001,3,0)</f>
        <v>video</v>
      </c>
      <c r="F8888" t="str">
        <f>VLOOKUP($B8888,[1]Content!$B$2:$E$1001,4,0)</f>
        <v>soccer</v>
      </c>
      <c r="G8888" t="str">
        <v>positive</v>
      </c>
      <c r="H8888">
        <v>50</v>
      </c>
      <c r="I8888" t="str">
        <f t="shared" si="277"/>
        <v>Apr</v>
      </c>
      <c r="J8888" t="str">
        <f t="shared" si="278"/>
        <v>2021</v>
      </c>
    </row>
    <row r="8889" spans="1:10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VLOOKUP($B8889,[1]Content!$B$2:$E$1001,3,0)</f>
        <v>video</v>
      </c>
      <c r="F8889" t="str">
        <f>VLOOKUP($B8889,[1]Content!$B$2:$E$1001,4,0)</f>
        <v>soccer</v>
      </c>
      <c r="G8889" t="str">
        <v>positive</v>
      </c>
      <c r="H8889">
        <v>50</v>
      </c>
      <c r="I8889" t="str">
        <f t="shared" si="277"/>
        <v>Jun</v>
      </c>
      <c r="J8889" t="str">
        <f t="shared" si="278"/>
        <v>2021</v>
      </c>
    </row>
    <row r="8890" spans="1:10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VLOOKUP($B8890,[1]Content!$B$2:$E$1001,3,0)</f>
        <v>video</v>
      </c>
      <c r="F8890" t="str">
        <f>VLOOKUP($B8890,[1]Content!$B$2:$E$1001,4,0)</f>
        <v>soccer</v>
      </c>
      <c r="G8890" t="str">
        <v>negative</v>
      </c>
      <c r="H8890">
        <v>12</v>
      </c>
      <c r="I8890" t="str">
        <f t="shared" si="277"/>
        <v>Feb</v>
      </c>
      <c r="J8890" t="str">
        <f t="shared" si="278"/>
        <v>2021</v>
      </c>
    </row>
    <row r="8891" spans="1:10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VLOOKUP($B8891,[1]Content!$B$2:$E$1001,3,0)</f>
        <v>video</v>
      </c>
      <c r="F8891" t="str">
        <f>VLOOKUP($B8891,[1]Content!$B$2:$E$1001,4,0)</f>
        <v>soccer</v>
      </c>
      <c r="G8891" t="str">
        <v>positive</v>
      </c>
      <c r="H8891">
        <v>60</v>
      </c>
      <c r="I8891" t="str">
        <f t="shared" si="277"/>
        <v>Dec</v>
      </c>
      <c r="J8891" t="str">
        <f t="shared" si="278"/>
        <v>2020</v>
      </c>
    </row>
    <row r="8892" spans="1:10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VLOOKUP($B8892,[1]Content!$B$2:$E$1001,3,0)</f>
        <v>video</v>
      </c>
      <c r="F8892" t="str">
        <f>VLOOKUP($B8892,[1]Content!$B$2:$E$1001,4,0)</f>
        <v>soccer</v>
      </c>
      <c r="G8892" t="str">
        <v>negative</v>
      </c>
      <c r="H8892">
        <v>0</v>
      </c>
      <c r="I8892" t="str">
        <f t="shared" si="277"/>
        <v>Aug</v>
      </c>
      <c r="J8892" t="str">
        <f t="shared" si="278"/>
        <v>2020</v>
      </c>
    </row>
    <row r="8893" spans="1:10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VLOOKUP($B8893,[1]Content!$B$2:$E$1001,3,0)</f>
        <v>video</v>
      </c>
      <c r="F8893" t="str">
        <f>VLOOKUP($B8893,[1]Content!$B$2:$E$1001,4,0)</f>
        <v>soccer</v>
      </c>
      <c r="G8893" t="str">
        <v>positive</v>
      </c>
      <c r="H8893">
        <v>70</v>
      </c>
      <c r="I8893" t="str">
        <f t="shared" si="277"/>
        <v>Aug</v>
      </c>
      <c r="J8893" t="str">
        <f t="shared" si="278"/>
        <v>2020</v>
      </c>
    </row>
    <row r="8894" spans="1:10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VLOOKUP($B8894,[1]Content!$B$2:$E$1001,3,0)</f>
        <v>video</v>
      </c>
      <c r="F8894" t="str">
        <f>VLOOKUP($B8894,[1]Content!$B$2:$E$1001,4,0)</f>
        <v>soccer</v>
      </c>
      <c r="G8894" t="str">
        <v>positive</v>
      </c>
      <c r="H8894">
        <v>50</v>
      </c>
      <c r="I8894" t="str">
        <f t="shared" si="277"/>
        <v>Jan</v>
      </c>
      <c r="J8894" t="str">
        <f t="shared" si="278"/>
        <v>2021</v>
      </c>
    </row>
    <row r="8895" spans="1:10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VLOOKUP($B8895,[1]Content!$B$2:$E$1001,3,0)</f>
        <v>video</v>
      </c>
      <c r="F8895" t="str">
        <f>VLOOKUP($B8895,[1]Content!$B$2:$E$1001,4,0)</f>
        <v>soccer</v>
      </c>
      <c r="G8895" t="str">
        <v>negative</v>
      </c>
      <c r="H8895">
        <v>12</v>
      </c>
      <c r="I8895" t="str">
        <f t="shared" si="277"/>
        <v>Jan</v>
      </c>
      <c r="J8895" t="str">
        <f t="shared" si="278"/>
        <v>2021</v>
      </c>
    </row>
    <row r="8896" spans="1:10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VLOOKUP($B8896,[1]Content!$B$2:$E$1001,3,0)</f>
        <v>audio</v>
      </c>
      <c r="F8896" t="str">
        <f>VLOOKUP($B8896,[1]Content!$B$2:$E$1001,4,0)</f>
        <v>public speaking</v>
      </c>
      <c r="G8896" t="str">
        <v>neutral</v>
      </c>
      <c r="H8896">
        <v>35</v>
      </c>
      <c r="I8896" t="str">
        <f t="shared" si="277"/>
        <v>Apr</v>
      </c>
      <c r="J8896" t="str">
        <f t="shared" si="278"/>
        <v>2021</v>
      </c>
    </row>
    <row r="8897" spans="1:10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VLOOKUP($B8897,[1]Content!$B$2:$E$1001,3,0)</f>
        <v>audio</v>
      </c>
      <c r="F8897" t="str">
        <f>VLOOKUP($B8897,[1]Content!$B$2:$E$1001,4,0)</f>
        <v>public speaking</v>
      </c>
      <c r="G8897" t="str">
        <v>neutral</v>
      </c>
      <c r="H8897">
        <v>35</v>
      </c>
      <c r="I8897" t="str">
        <f t="shared" si="277"/>
        <v>Mar</v>
      </c>
      <c r="J8897" t="str">
        <f t="shared" si="278"/>
        <v>2021</v>
      </c>
    </row>
    <row r="8898" spans="1:10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VLOOKUP($B8898,[1]Content!$B$2:$E$1001,3,0)</f>
        <v>audio</v>
      </c>
      <c r="F8898" t="str">
        <f>VLOOKUP($B8898,[1]Content!$B$2:$E$1001,4,0)</f>
        <v>public speaking</v>
      </c>
      <c r="G8898" t="str">
        <v>neutral</v>
      </c>
      <c r="H8898">
        <v>35</v>
      </c>
      <c r="I8898" t="str">
        <f t="shared" si="277"/>
        <v>May</v>
      </c>
      <c r="J8898" t="str">
        <f t="shared" si="278"/>
        <v>2021</v>
      </c>
    </row>
    <row r="8899" spans="1:10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VLOOKUP($B8899,[1]Content!$B$2:$E$1001,3,0)</f>
        <v>audio</v>
      </c>
      <c r="F8899" t="str">
        <f>VLOOKUP($B8899,[1]Content!$B$2:$E$1001,4,0)</f>
        <v>public speaking</v>
      </c>
      <c r="G8899" t="str">
        <v>positive</v>
      </c>
      <c r="H8899">
        <v>65</v>
      </c>
      <c r="I8899" t="str">
        <f t="shared" ref="I8899:I8962" si="279">TEXT($D8899,"MMM")</f>
        <v>Nov</v>
      </c>
      <c r="J8899" t="str">
        <f t="shared" ref="J8899:J8962" si="280">TEXT($D8899,"YYY")</f>
        <v>2020</v>
      </c>
    </row>
    <row r="8900" spans="1:10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VLOOKUP($B8900,[1]Content!$B$2:$E$1001,3,0)</f>
        <v>audio</v>
      </c>
      <c r="F8900" t="str">
        <f>VLOOKUP($B8900,[1]Content!$B$2:$E$1001,4,0)</f>
        <v>public speaking</v>
      </c>
      <c r="G8900" t="str">
        <v>negative</v>
      </c>
      <c r="H8900">
        <v>12</v>
      </c>
      <c r="I8900" t="str">
        <f t="shared" si="279"/>
        <v>Mar</v>
      </c>
      <c r="J8900" t="str">
        <f t="shared" si="280"/>
        <v>2021</v>
      </c>
    </row>
    <row r="8901" spans="1:10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VLOOKUP($B8901,[1]Content!$B$2:$E$1001,3,0)</f>
        <v>audio</v>
      </c>
      <c r="F8901" t="str">
        <f>VLOOKUP($B8901,[1]Content!$B$2:$E$1001,4,0)</f>
        <v>public speaking</v>
      </c>
      <c r="G8901" t="str">
        <v>positive</v>
      </c>
      <c r="H8901">
        <v>50</v>
      </c>
      <c r="I8901" t="str">
        <f t="shared" si="279"/>
        <v>Apr</v>
      </c>
      <c r="J8901" t="str">
        <f t="shared" si="280"/>
        <v>2021</v>
      </c>
    </row>
    <row r="8902" spans="1:10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VLOOKUP($B8902,[1]Content!$B$2:$E$1001,3,0)</f>
        <v>audio</v>
      </c>
      <c r="F8902" t="str">
        <f>VLOOKUP($B8902,[1]Content!$B$2:$E$1001,4,0)</f>
        <v>public speaking</v>
      </c>
      <c r="G8902" t="str">
        <v>negative</v>
      </c>
      <c r="H8902">
        <v>15</v>
      </c>
      <c r="I8902" t="str">
        <f t="shared" si="279"/>
        <v>Jul</v>
      </c>
      <c r="J8902" t="str">
        <f t="shared" si="280"/>
        <v>2020</v>
      </c>
    </row>
    <row r="8903" spans="1:10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VLOOKUP($B8903,[1]Content!$B$2:$E$1001,3,0)</f>
        <v>audio</v>
      </c>
      <c r="F8903" t="str">
        <f>VLOOKUP($B8903,[1]Content!$B$2:$E$1001,4,0)</f>
        <v>public speaking</v>
      </c>
      <c r="G8903" t="str">
        <v>positive</v>
      </c>
      <c r="H8903">
        <v>45</v>
      </c>
      <c r="I8903" t="str">
        <f t="shared" si="279"/>
        <v>May</v>
      </c>
      <c r="J8903" t="str">
        <f t="shared" si="280"/>
        <v>2021</v>
      </c>
    </row>
    <row r="8904" spans="1:10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VLOOKUP($B8904,[1]Content!$B$2:$E$1001,3,0)</f>
        <v>audio</v>
      </c>
      <c r="F8904" t="str">
        <f>VLOOKUP($B8904,[1]Content!$B$2:$E$1001,4,0)</f>
        <v>public speaking</v>
      </c>
      <c r="G8904" t="str">
        <v>positive</v>
      </c>
      <c r="H8904">
        <v>50</v>
      </c>
      <c r="I8904" t="str">
        <f t="shared" si="279"/>
        <v>Mar</v>
      </c>
      <c r="J8904" t="str">
        <f t="shared" si="280"/>
        <v>2021</v>
      </c>
    </row>
    <row r="8905" spans="1:10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VLOOKUP($B8905,[1]Content!$B$2:$E$1001,3,0)</f>
        <v>audio</v>
      </c>
      <c r="F8905" t="str">
        <f>VLOOKUP($B8905,[1]Content!$B$2:$E$1001,4,0)</f>
        <v>public speaking</v>
      </c>
      <c r="G8905" t="str">
        <v>positive</v>
      </c>
      <c r="H8905">
        <v>45</v>
      </c>
      <c r="I8905" t="str">
        <f t="shared" si="279"/>
        <v>Aug</v>
      </c>
      <c r="J8905" t="str">
        <f t="shared" si="280"/>
        <v>2020</v>
      </c>
    </row>
    <row r="8906" spans="1:10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VLOOKUP($B8906,[1]Content!$B$2:$E$1001,3,0)</f>
        <v>audio</v>
      </c>
      <c r="F8906" t="str">
        <f>VLOOKUP($B8906,[1]Content!$B$2:$E$1001,4,0)</f>
        <v>public speaking</v>
      </c>
      <c r="G8906" t="str">
        <v>positive</v>
      </c>
      <c r="H8906">
        <v>45</v>
      </c>
      <c r="I8906" t="str">
        <f t="shared" si="279"/>
        <v>Jan</v>
      </c>
      <c r="J8906" t="str">
        <f t="shared" si="280"/>
        <v>2021</v>
      </c>
    </row>
    <row r="8907" spans="1:10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VLOOKUP($B8907,[1]Content!$B$2:$E$1001,3,0)</f>
        <v>audio</v>
      </c>
      <c r="F8907" t="str">
        <f>VLOOKUP($B8907,[1]Content!$B$2:$E$1001,4,0)</f>
        <v>public speaking</v>
      </c>
      <c r="G8907" t="str">
        <v>positive</v>
      </c>
      <c r="H8907">
        <v>30</v>
      </c>
      <c r="I8907" t="str">
        <f t="shared" si="279"/>
        <v>Nov</v>
      </c>
      <c r="J8907" t="str">
        <f t="shared" si="280"/>
        <v>2020</v>
      </c>
    </row>
    <row r="8908" spans="1:10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VLOOKUP($B8908,[1]Content!$B$2:$E$1001,3,0)</f>
        <v>audio</v>
      </c>
      <c r="F8908" t="str">
        <f>VLOOKUP($B8908,[1]Content!$B$2:$E$1001,4,0)</f>
        <v>public speaking</v>
      </c>
      <c r="G8908" t="str">
        <v>neutral</v>
      </c>
      <c r="H8908">
        <v>35</v>
      </c>
      <c r="I8908" t="str">
        <f t="shared" si="279"/>
        <v>Mar</v>
      </c>
      <c r="J8908" t="str">
        <f t="shared" si="280"/>
        <v>2021</v>
      </c>
    </row>
    <row r="8909" spans="1:10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VLOOKUP($B8909,[1]Content!$B$2:$E$1001,3,0)</f>
        <v>audio</v>
      </c>
      <c r="F8909" t="str">
        <f>VLOOKUP($B8909,[1]Content!$B$2:$E$1001,4,0)</f>
        <v>public speaking</v>
      </c>
      <c r="G8909" t="str">
        <v>negative</v>
      </c>
      <c r="H8909">
        <v>12</v>
      </c>
      <c r="I8909" t="str">
        <f t="shared" si="279"/>
        <v>Jun</v>
      </c>
      <c r="J8909" t="str">
        <f t="shared" si="280"/>
        <v>2020</v>
      </c>
    </row>
    <row r="8910" spans="1:10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VLOOKUP($B8910,[1]Content!$B$2:$E$1001,3,0)</f>
        <v>audio</v>
      </c>
      <c r="F8910" t="str">
        <f>VLOOKUP($B8910,[1]Content!$B$2:$E$1001,4,0)</f>
        <v>public speaking</v>
      </c>
      <c r="G8910" t="str">
        <v>neutral</v>
      </c>
      <c r="H8910">
        <v>35</v>
      </c>
      <c r="I8910" t="str">
        <f t="shared" si="279"/>
        <v>Aug</v>
      </c>
      <c r="J8910" t="str">
        <f t="shared" si="280"/>
        <v>2020</v>
      </c>
    </row>
    <row r="8911" spans="1:10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VLOOKUP($B8911,[1]Content!$B$2:$E$1001,3,0)</f>
        <v>audio</v>
      </c>
      <c r="F8911" t="str">
        <f>VLOOKUP($B8911,[1]Content!$B$2:$E$1001,4,0)</f>
        <v>public speaking</v>
      </c>
      <c r="G8911" t="str">
        <v>negative</v>
      </c>
      <c r="H8911">
        <v>10</v>
      </c>
      <c r="I8911" t="str">
        <f t="shared" si="279"/>
        <v>Mar</v>
      </c>
      <c r="J8911" t="str">
        <f t="shared" si="280"/>
        <v>2021</v>
      </c>
    </row>
    <row r="8912" spans="1:10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VLOOKUP($B8912,[1]Content!$B$2:$E$1001,3,0)</f>
        <v>photo</v>
      </c>
      <c r="F8912" t="str">
        <f>VLOOKUP($B8912,[1]Content!$B$2:$E$1001,4,0)</f>
        <v>public speaking</v>
      </c>
      <c r="G8912" t="str">
        <v>neutral</v>
      </c>
      <c r="H8912">
        <v>35</v>
      </c>
      <c r="I8912" t="str">
        <f t="shared" si="279"/>
        <v>Jul</v>
      </c>
      <c r="J8912" t="str">
        <f t="shared" si="280"/>
        <v>2020</v>
      </c>
    </row>
    <row r="8913" spans="1:10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VLOOKUP($B8913,[1]Content!$B$2:$E$1001,3,0)</f>
        <v>photo</v>
      </c>
      <c r="F8913" t="str">
        <f>VLOOKUP($B8913,[1]Content!$B$2:$E$1001,4,0)</f>
        <v>public speaking</v>
      </c>
      <c r="G8913" t="str">
        <v>negative</v>
      </c>
      <c r="H8913">
        <v>15</v>
      </c>
      <c r="I8913" t="str">
        <f t="shared" si="279"/>
        <v>Jan</v>
      </c>
      <c r="J8913" t="str">
        <f t="shared" si="280"/>
        <v>2021</v>
      </c>
    </row>
    <row r="8914" spans="1:10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VLOOKUP($B8914,[1]Content!$B$2:$E$1001,3,0)</f>
        <v>photo</v>
      </c>
      <c r="F8914" t="str">
        <f>VLOOKUP($B8914,[1]Content!$B$2:$E$1001,4,0)</f>
        <v>public speaking</v>
      </c>
      <c r="G8914" t="str">
        <v>positive</v>
      </c>
      <c r="H8914">
        <v>60</v>
      </c>
      <c r="I8914" t="str">
        <f t="shared" si="279"/>
        <v>Nov</v>
      </c>
      <c r="J8914" t="str">
        <f t="shared" si="280"/>
        <v>2020</v>
      </c>
    </row>
    <row r="8915" spans="1:10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VLOOKUP($B8915,[1]Content!$B$2:$E$1001,3,0)</f>
        <v>photo</v>
      </c>
      <c r="F8915" t="str">
        <f>VLOOKUP($B8915,[1]Content!$B$2:$E$1001,4,0)</f>
        <v>public speaking</v>
      </c>
      <c r="G8915" t="str">
        <v>positive</v>
      </c>
      <c r="H8915">
        <v>50</v>
      </c>
      <c r="I8915" t="str">
        <f t="shared" si="279"/>
        <v>Sep</v>
      </c>
      <c r="J8915" t="str">
        <f t="shared" si="280"/>
        <v>2020</v>
      </c>
    </row>
    <row r="8916" spans="1:10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VLOOKUP($B8916,[1]Content!$B$2:$E$1001,3,0)</f>
        <v>photo</v>
      </c>
      <c r="F8916" t="str">
        <f>VLOOKUP($B8916,[1]Content!$B$2:$E$1001,4,0)</f>
        <v>public speaking</v>
      </c>
      <c r="G8916" t="str">
        <v>negative</v>
      </c>
      <c r="H8916">
        <v>0</v>
      </c>
      <c r="I8916" t="str">
        <f t="shared" si="279"/>
        <v>Aug</v>
      </c>
      <c r="J8916" t="str">
        <f t="shared" si="280"/>
        <v>2020</v>
      </c>
    </row>
    <row r="8917" spans="1:10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VLOOKUP($B8917,[1]Content!$B$2:$E$1001,3,0)</f>
        <v>photo</v>
      </c>
      <c r="F8917" t="str">
        <f>VLOOKUP($B8917,[1]Content!$B$2:$E$1001,4,0)</f>
        <v>public speaking</v>
      </c>
      <c r="G8917" t="str">
        <v>positive</v>
      </c>
      <c r="H8917">
        <v>60</v>
      </c>
      <c r="I8917" t="str">
        <f t="shared" si="279"/>
        <v>May</v>
      </c>
      <c r="J8917" t="str">
        <f t="shared" si="280"/>
        <v>2021</v>
      </c>
    </row>
    <row r="8918" spans="1:10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VLOOKUP($B8918,[1]Content!$B$2:$E$1001,3,0)</f>
        <v>photo</v>
      </c>
      <c r="F8918" t="str">
        <f>VLOOKUP($B8918,[1]Content!$B$2:$E$1001,4,0)</f>
        <v>public speaking</v>
      </c>
      <c r="G8918" t="str">
        <v>positive</v>
      </c>
      <c r="H8918">
        <v>30</v>
      </c>
      <c r="I8918" t="str">
        <f t="shared" si="279"/>
        <v>Jun</v>
      </c>
      <c r="J8918" t="str">
        <f t="shared" si="280"/>
        <v>2021</v>
      </c>
    </row>
    <row r="8919" spans="1:10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VLOOKUP($B8919,[1]Content!$B$2:$E$1001,3,0)</f>
        <v>photo</v>
      </c>
      <c r="F8919" t="str">
        <f>VLOOKUP($B8919,[1]Content!$B$2:$E$1001,4,0)</f>
        <v>public speaking</v>
      </c>
      <c r="G8919" t="str">
        <v>positive</v>
      </c>
      <c r="H8919">
        <v>30</v>
      </c>
      <c r="I8919" t="str">
        <f t="shared" si="279"/>
        <v>May</v>
      </c>
      <c r="J8919" t="str">
        <f t="shared" si="280"/>
        <v>2021</v>
      </c>
    </row>
    <row r="8920" spans="1:10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VLOOKUP($B8920,[1]Content!$B$2:$E$1001,3,0)</f>
        <v>photo</v>
      </c>
      <c r="F8920" t="str">
        <f>VLOOKUP($B8920,[1]Content!$B$2:$E$1001,4,0)</f>
        <v>public speaking</v>
      </c>
      <c r="G8920" t="str">
        <v>positive</v>
      </c>
      <c r="H8920">
        <v>75</v>
      </c>
      <c r="I8920" t="str">
        <f t="shared" si="279"/>
        <v>Apr</v>
      </c>
      <c r="J8920" t="str">
        <f t="shared" si="280"/>
        <v>2021</v>
      </c>
    </row>
    <row r="8921" spans="1:10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VLOOKUP($B8921,[1]Content!$B$2:$E$1001,3,0)</f>
        <v>photo</v>
      </c>
      <c r="F8921" t="str">
        <f>VLOOKUP($B8921,[1]Content!$B$2:$E$1001,4,0)</f>
        <v>public speaking</v>
      </c>
      <c r="G8921" t="str">
        <v>positive</v>
      </c>
      <c r="H8921">
        <v>45</v>
      </c>
      <c r="I8921" t="str">
        <f t="shared" si="279"/>
        <v>May</v>
      </c>
      <c r="J8921" t="str">
        <f t="shared" si="280"/>
        <v>2021</v>
      </c>
    </row>
    <row r="8922" spans="1:10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VLOOKUP($B8922,[1]Content!$B$2:$E$1001,3,0)</f>
        <v>photo</v>
      </c>
      <c r="F8922" t="str">
        <f>VLOOKUP($B8922,[1]Content!$B$2:$E$1001,4,0)</f>
        <v>public speaking</v>
      </c>
      <c r="G8922" t="str">
        <v>negative</v>
      </c>
      <c r="H8922">
        <v>10</v>
      </c>
      <c r="I8922" t="str">
        <f t="shared" si="279"/>
        <v>May</v>
      </c>
      <c r="J8922" t="str">
        <f t="shared" si="280"/>
        <v>2021</v>
      </c>
    </row>
    <row r="8923" spans="1:10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VLOOKUP($B8923,[1]Content!$B$2:$E$1001,3,0)</f>
        <v>photo</v>
      </c>
      <c r="F8923" t="str">
        <f>VLOOKUP($B8923,[1]Content!$B$2:$E$1001,4,0)</f>
        <v>public speaking</v>
      </c>
      <c r="G8923" t="str">
        <v>positive</v>
      </c>
      <c r="H8923">
        <v>72</v>
      </c>
      <c r="I8923" t="str">
        <f t="shared" si="279"/>
        <v>Aug</v>
      </c>
      <c r="J8923" t="str">
        <f t="shared" si="280"/>
        <v>2020</v>
      </c>
    </row>
    <row r="8924" spans="1:10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VLOOKUP($B8924,[1]Content!$B$2:$E$1001,3,0)</f>
        <v>photo</v>
      </c>
      <c r="F8924" t="str">
        <f>VLOOKUP($B8924,[1]Content!$B$2:$E$1001,4,0)</f>
        <v>public speaking</v>
      </c>
      <c r="G8924" t="str">
        <v>positive</v>
      </c>
      <c r="H8924">
        <v>70</v>
      </c>
      <c r="I8924" t="str">
        <f t="shared" si="279"/>
        <v>Apr</v>
      </c>
      <c r="J8924" t="str">
        <f t="shared" si="280"/>
        <v>2021</v>
      </c>
    </row>
    <row r="8925" spans="1:10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VLOOKUP($B8925,[1]Content!$B$2:$E$1001,3,0)</f>
        <v>photo</v>
      </c>
      <c r="F8925" t="str">
        <f>VLOOKUP($B8925,[1]Content!$B$2:$E$1001,4,0)</f>
        <v>public speaking</v>
      </c>
      <c r="G8925" t="str">
        <v>neutral</v>
      </c>
      <c r="H8925">
        <v>35</v>
      </c>
      <c r="I8925" t="str">
        <f t="shared" si="279"/>
        <v>Jan</v>
      </c>
      <c r="J8925" t="str">
        <f t="shared" si="280"/>
        <v>2021</v>
      </c>
    </row>
    <row r="8926" spans="1:10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VLOOKUP($B8926,[1]Content!$B$2:$E$1001,3,0)</f>
        <v>photo</v>
      </c>
      <c r="F8926" t="str">
        <f>VLOOKUP($B8926,[1]Content!$B$2:$E$1001,4,0)</f>
        <v>public speaking</v>
      </c>
      <c r="G8926" t="str">
        <v>positive</v>
      </c>
      <c r="H8926">
        <v>30</v>
      </c>
      <c r="I8926" t="str">
        <f t="shared" si="279"/>
        <v>Jan</v>
      </c>
      <c r="J8926" t="str">
        <f t="shared" si="280"/>
        <v>2021</v>
      </c>
    </row>
    <row r="8927" spans="1:10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VLOOKUP($B8927,[1]Content!$B$2:$E$1001,3,0)</f>
        <v>photo</v>
      </c>
      <c r="F8927" t="str">
        <f>VLOOKUP($B8927,[1]Content!$B$2:$E$1001,4,0)</f>
        <v>public speaking</v>
      </c>
      <c r="G8927" t="str">
        <v>positive</v>
      </c>
      <c r="H8927">
        <v>65</v>
      </c>
      <c r="I8927" t="str">
        <f t="shared" si="279"/>
        <v>Jul</v>
      </c>
      <c r="J8927" t="str">
        <f t="shared" si="280"/>
        <v>2020</v>
      </c>
    </row>
    <row r="8928" spans="1:10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VLOOKUP($B8928,[1]Content!$B$2:$E$1001,3,0)</f>
        <v>photo</v>
      </c>
      <c r="F8928" t="str">
        <f>VLOOKUP($B8928,[1]Content!$B$2:$E$1001,4,0)</f>
        <v>public speaking</v>
      </c>
      <c r="G8928" t="str">
        <v>positive</v>
      </c>
      <c r="H8928">
        <v>65</v>
      </c>
      <c r="I8928" t="str">
        <f t="shared" si="279"/>
        <v>Sep</v>
      </c>
      <c r="J8928" t="str">
        <f t="shared" si="280"/>
        <v>2020</v>
      </c>
    </row>
    <row r="8929" spans="1:10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VLOOKUP($B8929,[1]Content!$B$2:$E$1001,3,0)</f>
        <v>photo</v>
      </c>
      <c r="F8929" t="str">
        <f>VLOOKUP($B8929,[1]Content!$B$2:$E$1001,4,0)</f>
        <v>public speaking</v>
      </c>
      <c r="G8929" t="str">
        <v>negative</v>
      </c>
      <c r="H8929">
        <v>12</v>
      </c>
      <c r="I8929" t="str">
        <f t="shared" si="279"/>
        <v>Feb</v>
      </c>
      <c r="J8929" t="str">
        <f t="shared" si="280"/>
        <v>2021</v>
      </c>
    </row>
    <row r="8930" spans="1:10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VLOOKUP($B8930,[1]Content!$B$2:$E$1001,3,0)</f>
        <v>photo</v>
      </c>
      <c r="F8930" t="str">
        <f>VLOOKUP($B8930,[1]Content!$B$2:$E$1001,4,0)</f>
        <v>public speaking</v>
      </c>
      <c r="G8930" t="str">
        <v>negative</v>
      </c>
      <c r="H8930">
        <v>10</v>
      </c>
      <c r="I8930" t="str">
        <f t="shared" si="279"/>
        <v>Nov</v>
      </c>
      <c r="J8930" t="str">
        <f t="shared" si="280"/>
        <v>2020</v>
      </c>
    </row>
    <row r="8931" spans="1:10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VLOOKUP($B8931,[1]Content!$B$2:$E$1001,3,0)</f>
        <v>photo</v>
      </c>
      <c r="F8931" t="str">
        <f>VLOOKUP($B8931,[1]Content!$B$2:$E$1001,4,0)</f>
        <v>public speaking</v>
      </c>
      <c r="G8931" t="str">
        <v>neutral</v>
      </c>
      <c r="H8931">
        <v>20</v>
      </c>
      <c r="I8931" t="str">
        <f t="shared" si="279"/>
        <v>Jan</v>
      </c>
      <c r="J8931" t="str">
        <f t="shared" si="280"/>
        <v>2021</v>
      </c>
    </row>
    <row r="8932" spans="1:10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VLOOKUP($B8932,[1]Content!$B$2:$E$1001,3,0)</f>
        <v>photo</v>
      </c>
      <c r="F8932" t="str">
        <f>VLOOKUP($B8932,[1]Content!$B$2:$E$1001,4,0)</f>
        <v>public speaking</v>
      </c>
      <c r="G8932" t="str">
        <v>positive</v>
      </c>
      <c r="H8932">
        <v>50</v>
      </c>
      <c r="I8932" t="str">
        <f t="shared" si="279"/>
        <v>Dec</v>
      </c>
      <c r="J8932" t="str">
        <f t="shared" si="280"/>
        <v>2020</v>
      </c>
    </row>
    <row r="8933" spans="1:10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VLOOKUP($B8933,[1]Content!$B$2:$E$1001,3,0)</f>
        <v>photo</v>
      </c>
      <c r="F8933" t="str">
        <f>VLOOKUP($B8933,[1]Content!$B$2:$E$1001,4,0)</f>
        <v>public speaking</v>
      </c>
      <c r="G8933" t="str">
        <v>neutral</v>
      </c>
      <c r="H8933">
        <v>20</v>
      </c>
      <c r="I8933" t="str">
        <f t="shared" si="279"/>
        <v>May</v>
      </c>
      <c r="J8933" t="str">
        <f t="shared" si="280"/>
        <v>2021</v>
      </c>
    </row>
    <row r="8934" spans="1:10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VLOOKUP($B8934,[1]Content!$B$2:$E$1001,3,0)</f>
        <v>photo</v>
      </c>
      <c r="F8934" t="str">
        <f>VLOOKUP($B8934,[1]Content!$B$2:$E$1001,4,0)</f>
        <v>public speaking</v>
      </c>
      <c r="G8934" t="str">
        <v>positive</v>
      </c>
      <c r="H8934">
        <v>50</v>
      </c>
      <c r="I8934" t="str">
        <f t="shared" si="279"/>
        <v>May</v>
      </c>
      <c r="J8934" t="str">
        <f t="shared" si="280"/>
        <v>2021</v>
      </c>
    </row>
    <row r="8935" spans="1:10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VLOOKUP($B8935,[1]Content!$B$2:$E$1001,3,0)</f>
        <v>photo</v>
      </c>
      <c r="F8935" t="str">
        <f>VLOOKUP($B8935,[1]Content!$B$2:$E$1001,4,0)</f>
        <v>public speaking</v>
      </c>
      <c r="G8935" t="str">
        <v>positive</v>
      </c>
      <c r="H8935">
        <v>60</v>
      </c>
      <c r="I8935" t="str">
        <f t="shared" si="279"/>
        <v>Jan</v>
      </c>
      <c r="J8935" t="str">
        <f t="shared" si="280"/>
        <v>2021</v>
      </c>
    </row>
    <row r="8936" spans="1:10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VLOOKUP($B8936,[1]Content!$B$2:$E$1001,3,0)</f>
        <v>photo</v>
      </c>
      <c r="F8936" t="str">
        <f>VLOOKUP($B8936,[1]Content!$B$2:$E$1001,4,0)</f>
        <v>public speaking</v>
      </c>
      <c r="G8936" t="str">
        <v>positive</v>
      </c>
      <c r="H8936">
        <v>30</v>
      </c>
      <c r="I8936" t="str">
        <f t="shared" si="279"/>
        <v>Nov</v>
      </c>
      <c r="J8936" t="str">
        <f t="shared" si="280"/>
        <v>2020</v>
      </c>
    </row>
    <row r="8937" spans="1:10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VLOOKUP($B8937,[1]Content!$B$2:$E$1001,3,0)</f>
        <v>photo</v>
      </c>
      <c r="F8937" t="str">
        <f>VLOOKUP($B8937,[1]Content!$B$2:$E$1001,4,0)</f>
        <v>public speaking</v>
      </c>
      <c r="G8937" t="str">
        <v>positive</v>
      </c>
      <c r="H8937">
        <v>70</v>
      </c>
      <c r="I8937" t="str">
        <f t="shared" si="279"/>
        <v>Oct</v>
      </c>
      <c r="J8937" t="str">
        <f t="shared" si="280"/>
        <v>2020</v>
      </c>
    </row>
    <row r="8938" spans="1:10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VLOOKUP($B8938,[1]Content!$B$2:$E$1001,3,0)</f>
        <v>photo</v>
      </c>
      <c r="F8938" t="str">
        <f>VLOOKUP($B8938,[1]Content!$B$2:$E$1001,4,0)</f>
        <v>public speaking</v>
      </c>
      <c r="G8938" t="str">
        <v>negative</v>
      </c>
      <c r="H8938">
        <v>15</v>
      </c>
      <c r="I8938" t="str">
        <f t="shared" si="279"/>
        <v>Apr</v>
      </c>
      <c r="J8938" t="str">
        <f t="shared" si="280"/>
        <v>2021</v>
      </c>
    </row>
    <row r="8939" spans="1:10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VLOOKUP($B8939,[1]Content!$B$2:$E$1001,3,0)</f>
        <v>photo</v>
      </c>
      <c r="F8939" t="str">
        <f>VLOOKUP($B8939,[1]Content!$B$2:$E$1001,4,0)</f>
        <v>public speaking</v>
      </c>
      <c r="G8939" t="str">
        <v>positive</v>
      </c>
      <c r="H8939">
        <v>65</v>
      </c>
      <c r="I8939" t="str">
        <f t="shared" si="279"/>
        <v>Oct</v>
      </c>
      <c r="J8939" t="str">
        <f t="shared" si="280"/>
        <v>2020</v>
      </c>
    </row>
    <row r="8940" spans="1:10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VLOOKUP($B8940,[1]Content!$B$2:$E$1001,3,0)</f>
        <v>photo</v>
      </c>
      <c r="F8940" t="str">
        <f>VLOOKUP($B8940,[1]Content!$B$2:$E$1001,4,0)</f>
        <v>public speaking</v>
      </c>
      <c r="G8940" t="str">
        <v>negative</v>
      </c>
      <c r="H8940">
        <v>10</v>
      </c>
      <c r="I8940" t="str">
        <f t="shared" si="279"/>
        <v>Feb</v>
      </c>
      <c r="J8940" t="str">
        <f t="shared" si="280"/>
        <v>2021</v>
      </c>
    </row>
    <row r="8941" spans="1:10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VLOOKUP($B8941,[1]Content!$B$2:$E$1001,3,0)</f>
        <v>photo</v>
      </c>
      <c r="F8941" t="str">
        <f>VLOOKUP($B8941,[1]Content!$B$2:$E$1001,4,0)</f>
        <v>public speaking</v>
      </c>
      <c r="G8941" t="str">
        <v>positive</v>
      </c>
      <c r="H8941">
        <v>45</v>
      </c>
      <c r="I8941" t="str">
        <f t="shared" si="279"/>
        <v>Jun</v>
      </c>
      <c r="J8941" t="str">
        <f t="shared" si="280"/>
        <v>2021</v>
      </c>
    </row>
    <row r="8942" spans="1:10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VLOOKUP($B8942,[1]Content!$B$2:$E$1001,3,0)</f>
        <v>photo</v>
      </c>
      <c r="F8942" t="str">
        <f>VLOOKUP($B8942,[1]Content!$B$2:$E$1001,4,0)</f>
        <v>public speaking</v>
      </c>
      <c r="G8942" t="str">
        <v>positive</v>
      </c>
      <c r="H8942">
        <v>65</v>
      </c>
      <c r="I8942" t="str">
        <f t="shared" si="279"/>
        <v>Feb</v>
      </c>
      <c r="J8942" t="str">
        <f t="shared" si="280"/>
        <v>2021</v>
      </c>
    </row>
    <row r="8943" spans="1:10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VLOOKUP($B8943,[1]Content!$B$2:$E$1001,3,0)</f>
        <v>photo</v>
      </c>
      <c r="F8943" t="str">
        <f>VLOOKUP($B8943,[1]Content!$B$2:$E$1001,4,0)</f>
        <v>public speaking</v>
      </c>
      <c r="G8943" t="str">
        <v>negative</v>
      </c>
      <c r="H8943">
        <v>0</v>
      </c>
      <c r="I8943" t="str">
        <f t="shared" si="279"/>
        <v>Jan</v>
      </c>
      <c r="J8943" t="str">
        <f t="shared" si="280"/>
        <v>2021</v>
      </c>
    </row>
    <row r="8944" spans="1:10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VLOOKUP($B8944,[1]Content!$B$2:$E$1001,3,0)</f>
        <v>photo</v>
      </c>
      <c r="F8944" t="str">
        <f>VLOOKUP($B8944,[1]Content!$B$2:$E$1001,4,0)</f>
        <v>public speaking</v>
      </c>
      <c r="G8944" t="str">
        <v>neutral</v>
      </c>
      <c r="H8944">
        <v>20</v>
      </c>
      <c r="I8944" t="str">
        <f t="shared" si="279"/>
        <v>May</v>
      </c>
      <c r="J8944" t="str">
        <f t="shared" si="280"/>
        <v>2021</v>
      </c>
    </row>
    <row r="8945" spans="1:10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VLOOKUP($B8945,[1]Content!$B$2:$E$1001,3,0)</f>
        <v>GIF</v>
      </c>
      <c r="F8945" t="str">
        <f>VLOOKUP($B8945,[1]Content!$B$2:$E$1001,4,0)</f>
        <v>culture</v>
      </c>
      <c r="G8945" t="str">
        <v>positive</v>
      </c>
      <c r="H8945">
        <v>65</v>
      </c>
      <c r="I8945" t="str">
        <f t="shared" si="279"/>
        <v>Nov</v>
      </c>
      <c r="J8945" t="str">
        <f t="shared" si="280"/>
        <v>2020</v>
      </c>
    </row>
    <row r="8946" spans="1:10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VLOOKUP($B8946,[1]Content!$B$2:$E$1001,3,0)</f>
        <v>GIF</v>
      </c>
      <c r="F8946" t="str">
        <f>VLOOKUP($B8946,[1]Content!$B$2:$E$1001,4,0)</f>
        <v>culture</v>
      </c>
      <c r="G8946" t="str">
        <v>positive</v>
      </c>
      <c r="H8946">
        <v>72</v>
      </c>
      <c r="I8946" t="str">
        <f t="shared" si="279"/>
        <v>Jul</v>
      </c>
      <c r="J8946" t="str">
        <f t="shared" si="280"/>
        <v>2020</v>
      </c>
    </row>
    <row r="8947" spans="1:10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VLOOKUP($B8947,[1]Content!$B$2:$E$1001,3,0)</f>
        <v>GIF</v>
      </c>
      <c r="F8947" t="str">
        <f>VLOOKUP($B8947,[1]Content!$B$2:$E$1001,4,0)</f>
        <v>culture</v>
      </c>
      <c r="G8947" t="str">
        <v>positive</v>
      </c>
      <c r="H8947">
        <v>75</v>
      </c>
      <c r="I8947" t="str">
        <f t="shared" si="279"/>
        <v>Jul</v>
      </c>
      <c r="J8947" t="str">
        <f t="shared" si="280"/>
        <v>2020</v>
      </c>
    </row>
    <row r="8948" spans="1:10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VLOOKUP($B8948,[1]Content!$B$2:$E$1001,3,0)</f>
        <v>GIF</v>
      </c>
      <c r="F8948" t="str">
        <f>VLOOKUP($B8948,[1]Content!$B$2:$E$1001,4,0)</f>
        <v>culture</v>
      </c>
      <c r="G8948" t="str">
        <v>positive</v>
      </c>
      <c r="H8948">
        <v>72</v>
      </c>
      <c r="I8948" t="str">
        <f t="shared" si="279"/>
        <v>Sep</v>
      </c>
      <c r="J8948" t="str">
        <f t="shared" si="280"/>
        <v>2020</v>
      </c>
    </row>
    <row r="8949" spans="1:10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VLOOKUP($B8949,[1]Content!$B$2:$E$1001,3,0)</f>
        <v>GIF</v>
      </c>
      <c r="F8949" t="str">
        <f>VLOOKUP($B8949,[1]Content!$B$2:$E$1001,4,0)</f>
        <v>culture</v>
      </c>
      <c r="G8949" t="str">
        <v>positive</v>
      </c>
      <c r="H8949">
        <v>75</v>
      </c>
      <c r="I8949" t="str">
        <f t="shared" si="279"/>
        <v>Jan</v>
      </c>
      <c r="J8949" t="str">
        <f t="shared" si="280"/>
        <v>2021</v>
      </c>
    </row>
    <row r="8950" spans="1:10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VLOOKUP($B8950,[1]Content!$B$2:$E$1001,3,0)</f>
        <v>GIF</v>
      </c>
      <c r="F8950" t="str">
        <f>VLOOKUP($B8950,[1]Content!$B$2:$E$1001,4,0)</f>
        <v>culture</v>
      </c>
      <c r="G8950" t="str">
        <v>positive</v>
      </c>
      <c r="H8950">
        <v>75</v>
      </c>
      <c r="I8950" t="str">
        <f t="shared" si="279"/>
        <v>Feb</v>
      </c>
      <c r="J8950" t="str">
        <f t="shared" si="280"/>
        <v>2021</v>
      </c>
    </row>
    <row r="8951" spans="1:10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VLOOKUP($B8951,[1]Content!$B$2:$E$1001,3,0)</f>
        <v>GIF</v>
      </c>
      <c r="F8951" t="str">
        <f>VLOOKUP($B8951,[1]Content!$B$2:$E$1001,4,0)</f>
        <v>culture</v>
      </c>
      <c r="G8951" t="str">
        <v>positive</v>
      </c>
      <c r="H8951">
        <v>45</v>
      </c>
      <c r="I8951" t="str">
        <f t="shared" si="279"/>
        <v>Aug</v>
      </c>
      <c r="J8951" t="str">
        <f t="shared" si="280"/>
        <v>2020</v>
      </c>
    </row>
    <row r="8952" spans="1:10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VLOOKUP($B8952,[1]Content!$B$2:$E$1001,3,0)</f>
        <v>GIF</v>
      </c>
      <c r="F8952" t="str">
        <f>VLOOKUP($B8952,[1]Content!$B$2:$E$1001,4,0)</f>
        <v>culture</v>
      </c>
      <c r="G8952" t="str">
        <v>positive</v>
      </c>
      <c r="H8952">
        <v>70</v>
      </c>
      <c r="I8952" t="str">
        <f t="shared" si="279"/>
        <v>Dec</v>
      </c>
      <c r="J8952" t="str">
        <f t="shared" si="280"/>
        <v>2020</v>
      </c>
    </row>
    <row r="8953" spans="1:10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VLOOKUP($B8953,[1]Content!$B$2:$E$1001,3,0)</f>
        <v>GIF</v>
      </c>
      <c r="F8953" t="str">
        <f>VLOOKUP($B8953,[1]Content!$B$2:$E$1001,4,0)</f>
        <v>culture</v>
      </c>
      <c r="G8953" t="str">
        <v>positive</v>
      </c>
      <c r="H8953">
        <v>75</v>
      </c>
      <c r="I8953" t="str">
        <f t="shared" si="279"/>
        <v>Apr</v>
      </c>
      <c r="J8953" t="str">
        <f t="shared" si="280"/>
        <v>2021</v>
      </c>
    </row>
    <row r="8954" spans="1:10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VLOOKUP($B8954,[1]Content!$B$2:$E$1001,3,0)</f>
        <v>GIF</v>
      </c>
      <c r="F8954" t="str">
        <f>VLOOKUP($B8954,[1]Content!$B$2:$E$1001,4,0)</f>
        <v>culture</v>
      </c>
      <c r="G8954" t="str">
        <v>neutral</v>
      </c>
      <c r="H8954">
        <v>20</v>
      </c>
      <c r="I8954" t="str">
        <f t="shared" si="279"/>
        <v>Dec</v>
      </c>
      <c r="J8954" t="str">
        <f t="shared" si="280"/>
        <v>2020</v>
      </c>
    </row>
    <row r="8955" spans="1:10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VLOOKUP($B8955,[1]Content!$B$2:$E$1001,3,0)</f>
        <v>GIF</v>
      </c>
      <c r="F8955" t="str">
        <f>VLOOKUP($B8955,[1]Content!$B$2:$E$1001,4,0)</f>
        <v>culture</v>
      </c>
      <c r="G8955" t="str">
        <v>negative</v>
      </c>
      <c r="H8955">
        <v>0</v>
      </c>
      <c r="I8955" t="str">
        <f t="shared" si="279"/>
        <v>Mar</v>
      </c>
      <c r="J8955" t="str">
        <f t="shared" si="280"/>
        <v>2021</v>
      </c>
    </row>
    <row r="8956" spans="1:10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VLOOKUP($B8956,[1]Content!$B$2:$E$1001,3,0)</f>
        <v>GIF</v>
      </c>
      <c r="F8956" t="str">
        <f>VLOOKUP($B8956,[1]Content!$B$2:$E$1001,4,0)</f>
        <v>culture</v>
      </c>
      <c r="G8956" t="str">
        <v>neutral</v>
      </c>
      <c r="H8956">
        <v>20</v>
      </c>
      <c r="I8956" t="str">
        <f t="shared" si="279"/>
        <v>Mar</v>
      </c>
      <c r="J8956" t="str">
        <f t="shared" si="280"/>
        <v>2021</v>
      </c>
    </row>
    <row r="8957" spans="1:10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VLOOKUP($B8957,[1]Content!$B$2:$E$1001,3,0)</f>
        <v>GIF</v>
      </c>
      <c r="F8957" t="str">
        <f>VLOOKUP($B8957,[1]Content!$B$2:$E$1001,4,0)</f>
        <v>culture</v>
      </c>
      <c r="G8957" t="str">
        <v>negative</v>
      </c>
      <c r="H8957">
        <v>5</v>
      </c>
      <c r="I8957" t="str">
        <f t="shared" si="279"/>
        <v>May</v>
      </c>
      <c r="J8957" t="str">
        <f t="shared" si="280"/>
        <v>2021</v>
      </c>
    </row>
    <row r="8958" spans="1:10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VLOOKUP($B8958,[1]Content!$B$2:$E$1001,3,0)</f>
        <v>GIF</v>
      </c>
      <c r="F8958" t="str">
        <f>VLOOKUP($B8958,[1]Content!$B$2:$E$1001,4,0)</f>
        <v>culture</v>
      </c>
      <c r="G8958" t="str">
        <v>negative</v>
      </c>
      <c r="H8958">
        <v>15</v>
      </c>
      <c r="I8958" t="str">
        <f t="shared" si="279"/>
        <v>Apr</v>
      </c>
      <c r="J8958" t="str">
        <f t="shared" si="280"/>
        <v>2021</v>
      </c>
    </row>
    <row r="8959" spans="1:10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VLOOKUP($B8959,[1]Content!$B$2:$E$1001,3,0)</f>
        <v>GIF</v>
      </c>
      <c r="F8959" t="str">
        <f>VLOOKUP($B8959,[1]Content!$B$2:$E$1001,4,0)</f>
        <v>culture</v>
      </c>
      <c r="G8959" t="str">
        <v>positive</v>
      </c>
      <c r="H8959">
        <v>65</v>
      </c>
      <c r="I8959" t="str">
        <f t="shared" si="279"/>
        <v>Oct</v>
      </c>
      <c r="J8959" t="str">
        <f t="shared" si="280"/>
        <v>2020</v>
      </c>
    </row>
    <row r="8960" spans="1:10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VLOOKUP($B8960,[1]Content!$B$2:$E$1001,3,0)</f>
        <v>GIF</v>
      </c>
      <c r="F8960" t="str">
        <f>VLOOKUP($B8960,[1]Content!$B$2:$E$1001,4,0)</f>
        <v>culture</v>
      </c>
      <c r="G8960" t="str">
        <v>positive</v>
      </c>
      <c r="H8960">
        <v>75</v>
      </c>
      <c r="I8960" t="str">
        <f t="shared" si="279"/>
        <v>Jun</v>
      </c>
      <c r="J8960" t="str">
        <f t="shared" si="280"/>
        <v>2020</v>
      </c>
    </row>
    <row r="8961" spans="1:10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VLOOKUP($B8961,[1]Content!$B$2:$E$1001,3,0)</f>
        <v>GIF</v>
      </c>
      <c r="F8961" t="str">
        <f>VLOOKUP($B8961,[1]Content!$B$2:$E$1001,4,0)</f>
        <v>culture</v>
      </c>
      <c r="G8961" t="str">
        <v>positive</v>
      </c>
      <c r="H8961">
        <v>75</v>
      </c>
      <c r="I8961" t="str">
        <f t="shared" si="279"/>
        <v>Nov</v>
      </c>
      <c r="J8961" t="str">
        <f t="shared" si="280"/>
        <v>2020</v>
      </c>
    </row>
    <row r="8962" spans="1:10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VLOOKUP($B8962,[1]Content!$B$2:$E$1001,3,0)</f>
        <v>GIF</v>
      </c>
      <c r="F8962" t="str">
        <f>VLOOKUP($B8962,[1]Content!$B$2:$E$1001,4,0)</f>
        <v>culture</v>
      </c>
      <c r="G8962" t="str">
        <v>negative</v>
      </c>
      <c r="H8962">
        <v>5</v>
      </c>
      <c r="I8962" t="str">
        <f t="shared" si="279"/>
        <v>Nov</v>
      </c>
      <c r="J8962" t="str">
        <f t="shared" si="280"/>
        <v>2020</v>
      </c>
    </row>
    <row r="8963" spans="1:10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VLOOKUP($B8963,[1]Content!$B$2:$E$1001,3,0)</f>
        <v>GIF</v>
      </c>
      <c r="F8963" t="str">
        <f>VLOOKUP($B8963,[1]Content!$B$2:$E$1001,4,0)</f>
        <v>culture</v>
      </c>
      <c r="G8963" t="str">
        <v>positive</v>
      </c>
      <c r="H8963">
        <v>50</v>
      </c>
      <c r="I8963" t="str">
        <f t="shared" ref="I8963:I9026" si="281">TEXT($D8963,"MMM")</f>
        <v>Mar</v>
      </c>
      <c r="J8963" t="str">
        <f t="shared" ref="J8963:J9026" si="282">TEXT($D8963,"YYY")</f>
        <v>2021</v>
      </c>
    </row>
    <row r="8964" spans="1:10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VLOOKUP($B8964,[1]Content!$B$2:$E$1001,3,0)</f>
        <v>GIF</v>
      </c>
      <c r="F8964" t="str">
        <f>VLOOKUP($B8964,[1]Content!$B$2:$E$1001,4,0)</f>
        <v>culture</v>
      </c>
      <c r="G8964" t="str">
        <v>negative</v>
      </c>
      <c r="H8964">
        <v>12</v>
      </c>
      <c r="I8964" t="str">
        <f t="shared" si="281"/>
        <v>May</v>
      </c>
      <c r="J8964" t="str">
        <f t="shared" si="282"/>
        <v>2021</v>
      </c>
    </row>
    <row r="8965" spans="1:10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VLOOKUP($B8965,[1]Content!$B$2:$E$1001,3,0)</f>
        <v>GIF</v>
      </c>
      <c r="F8965" t="str">
        <f>VLOOKUP($B8965,[1]Content!$B$2:$E$1001,4,0)</f>
        <v>culture</v>
      </c>
      <c r="G8965" t="str">
        <v>positive</v>
      </c>
      <c r="H8965">
        <v>65</v>
      </c>
      <c r="I8965" t="str">
        <f t="shared" si="281"/>
        <v>Nov</v>
      </c>
      <c r="J8965" t="str">
        <f t="shared" si="282"/>
        <v>2020</v>
      </c>
    </row>
    <row r="8966" spans="1:10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VLOOKUP($B8966,[1]Content!$B$2:$E$1001,3,0)</f>
        <v>GIF</v>
      </c>
      <c r="F8966" t="str">
        <f>VLOOKUP($B8966,[1]Content!$B$2:$E$1001,4,0)</f>
        <v>culture</v>
      </c>
      <c r="G8966" t="str">
        <v>positive</v>
      </c>
      <c r="H8966">
        <v>45</v>
      </c>
      <c r="I8966" t="str">
        <f t="shared" si="281"/>
        <v>Aug</v>
      </c>
      <c r="J8966" t="str">
        <f t="shared" si="282"/>
        <v>2020</v>
      </c>
    </row>
    <row r="8967" spans="1:10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VLOOKUP($B8967,[1]Content!$B$2:$E$1001,3,0)</f>
        <v>GIF</v>
      </c>
      <c r="F8967" t="str">
        <f>VLOOKUP($B8967,[1]Content!$B$2:$E$1001,4,0)</f>
        <v>culture</v>
      </c>
      <c r="G8967" t="str">
        <v>neutral</v>
      </c>
      <c r="H8967">
        <v>20</v>
      </c>
      <c r="I8967" t="str">
        <f t="shared" si="281"/>
        <v>Jul</v>
      </c>
      <c r="J8967" t="str">
        <f t="shared" si="282"/>
        <v>2020</v>
      </c>
    </row>
    <row r="8968" spans="1:10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VLOOKUP($B8968,[1]Content!$B$2:$E$1001,3,0)</f>
        <v>GIF</v>
      </c>
      <c r="F8968" t="str">
        <f>VLOOKUP($B8968,[1]Content!$B$2:$E$1001,4,0)</f>
        <v>culture</v>
      </c>
      <c r="G8968" t="str">
        <v>positive</v>
      </c>
      <c r="H8968">
        <v>70</v>
      </c>
      <c r="I8968" t="str">
        <f t="shared" si="281"/>
        <v>Jun</v>
      </c>
      <c r="J8968" t="str">
        <f t="shared" si="282"/>
        <v>2020</v>
      </c>
    </row>
    <row r="8969" spans="1:10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VLOOKUP($B8969,[1]Content!$B$2:$E$1001,3,0)</f>
        <v>GIF</v>
      </c>
      <c r="F8969" t="str">
        <f>VLOOKUP($B8969,[1]Content!$B$2:$E$1001,4,0)</f>
        <v>culture</v>
      </c>
      <c r="G8969" t="str">
        <v>positive</v>
      </c>
      <c r="H8969">
        <v>72</v>
      </c>
      <c r="I8969" t="str">
        <f t="shared" si="281"/>
        <v>May</v>
      </c>
      <c r="J8969" t="str">
        <f t="shared" si="282"/>
        <v>2021</v>
      </c>
    </row>
    <row r="8970" spans="1:10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VLOOKUP($B8970,[1]Content!$B$2:$E$1001,3,0)</f>
        <v>GIF</v>
      </c>
      <c r="F8970" t="str">
        <f>VLOOKUP($B8970,[1]Content!$B$2:$E$1001,4,0)</f>
        <v>culture</v>
      </c>
      <c r="G8970" t="str">
        <v>positive</v>
      </c>
      <c r="H8970">
        <v>60</v>
      </c>
      <c r="I8970" t="str">
        <f t="shared" si="281"/>
        <v>Apr</v>
      </c>
      <c r="J8970" t="str">
        <f t="shared" si="282"/>
        <v>2021</v>
      </c>
    </row>
    <row r="8971" spans="1:10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VLOOKUP($B8971,[1]Content!$B$2:$E$1001,3,0)</f>
        <v>GIF</v>
      </c>
      <c r="F8971" t="str">
        <f>VLOOKUP($B8971,[1]Content!$B$2:$E$1001,4,0)</f>
        <v>culture</v>
      </c>
      <c r="G8971" t="str">
        <v>negative</v>
      </c>
      <c r="H8971">
        <v>10</v>
      </c>
      <c r="I8971" t="str">
        <f t="shared" si="281"/>
        <v>Jun</v>
      </c>
      <c r="J8971" t="str">
        <f t="shared" si="282"/>
        <v>2021</v>
      </c>
    </row>
    <row r="8972" spans="1:10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VLOOKUP($B8972,[1]Content!$B$2:$E$1001,3,0)</f>
        <v>GIF</v>
      </c>
      <c r="F8972" t="str">
        <f>VLOOKUP($B8972,[1]Content!$B$2:$E$1001,4,0)</f>
        <v>culture</v>
      </c>
      <c r="G8972" t="str">
        <v>positive</v>
      </c>
      <c r="H8972">
        <v>75</v>
      </c>
      <c r="I8972" t="str">
        <f t="shared" si="281"/>
        <v>Oct</v>
      </c>
      <c r="J8972" t="str">
        <f t="shared" si="282"/>
        <v>2020</v>
      </c>
    </row>
    <row r="8973" spans="1:10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VLOOKUP($B8973,[1]Content!$B$2:$E$1001,3,0)</f>
        <v>GIF</v>
      </c>
      <c r="F8973" t="str">
        <f>VLOOKUP($B8973,[1]Content!$B$2:$E$1001,4,0)</f>
        <v>culture</v>
      </c>
      <c r="G8973" t="str">
        <v>positive</v>
      </c>
      <c r="H8973">
        <v>30</v>
      </c>
      <c r="I8973" t="str">
        <f t="shared" si="281"/>
        <v>Dec</v>
      </c>
      <c r="J8973" t="str">
        <f t="shared" si="282"/>
        <v>2020</v>
      </c>
    </row>
    <row r="8974" spans="1:10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VLOOKUP($B8974,[1]Content!$B$2:$E$1001,3,0)</f>
        <v>GIF</v>
      </c>
      <c r="F8974" t="str">
        <f>VLOOKUP($B8974,[1]Content!$B$2:$E$1001,4,0)</f>
        <v>culture</v>
      </c>
      <c r="G8974" t="str">
        <v>negative</v>
      </c>
      <c r="H8974">
        <v>15</v>
      </c>
      <c r="I8974" t="str">
        <f t="shared" si="281"/>
        <v>Dec</v>
      </c>
      <c r="J8974" t="str">
        <f t="shared" si="282"/>
        <v>2020</v>
      </c>
    </row>
    <row r="8975" spans="1:10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VLOOKUP($B8975,[1]Content!$B$2:$E$1001,3,0)</f>
        <v>GIF</v>
      </c>
      <c r="F8975" t="str">
        <f>VLOOKUP($B8975,[1]Content!$B$2:$E$1001,4,0)</f>
        <v>culture</v>
      </c>
      <c r="G8975" t="str">
        <v>neutral</v>
      </c>
      <c r="H8975">
        <v>20</v>
      </c>
      <c r="I8975" t="str">
        <f t="shared" si="281"/>
        <v>Aug</v>
      </c>
      <c r="J8975" t="str">
        <f t="shared" si="282"/>
        <v>2020</v>
      </c>
    </row>
    <row r="8976" spans="1:10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VLOOKUP($B8976,[1]Content!$B$2:$E$1001,3,0)</f>
        <v>GIF</v>
      </c>
      <c r="F8976" t="str">
        <f>VLOOKUP($B8976,[1]Content!$B$2:$E$1001,4,0)</f>
        <v>culture</v>
      </c>
      <c r="G8976" t="str">
        <v>positive</v>
      </c>
      <c r="H8976">
        <v>65</v>
      </c>
      <c r="I8976" t="str">
        <f t="shared" si="281"/>
        <v>Oct</v>
      </c>
      <c r="J8976" t="str">
        <f t="shared" si="282"/>
        <v>2020</v>
      </c>
    </row>
    <row r="8977" spans="1:10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VLOOKUP($B8977,[1]Content!$B$2:$E$1001,3,0)</f>
        <v>GIF</v>
      </c>
      <c r="F8977" t="str">
        <f>VLOOKUP($B8977,[1]Content!$B$2:$E$1001,4,0)</f>
        <v>culture</v>
      </c>
      <c r="G8977" t="str">
        <v>positive</v>
      </c>
      <c r="H8977">
        <v>45</v>
      </c>
      <c r="I8977" t="str">
        <f t="shared" si="281"/>
        <v>May</v>
      </c>
      <c r="J8977" t="str">
        <f t="shared" si="282"/>
        <v>2021</v>
      </c>
    </row>
    <row r="8978" spans="1:10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VLOOKUP($B8978,[1]Content!$B$2:$E$1001,3,0)</f>
        <v>GIF</v>
      </c>
      <c r="F8978" t="str">
        <f>VLOOKUP($B8978,[1]Content!$B$2:$E$1001,4,0)</f>
        <v>culture</v>
      </c>
      <c r="G8978" t="str">
        <v>positive</v>
      </c>
      <c r="H8978">
        <v>45</v>
      </c>
      <c r="I8978" t="str">
        <f t="shared" si="281"/>
        <v>Jul</v>
      </c>
      <c r="J8978" t="str">
        <f t="shared" si="282"/>
        <v>2020</v>
      </c>
    </row>
    <row r="8979" spans="1:10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VLOOKUP($B8979,[1]Content!$B$2:$E$1001,3,0)</f>
        <v>GIF</v>
      </c>
      <c r="F8979" t="str">
        <f>VLOOKUP($B8979,[1]Content!$B$2:$E$1001,4,0)</f>
        <v>culture</v>
      </c>
      <c r="G8979" t="str">
        <v>positive</v>
      </c>
      <c r="H8979">
        <v>70</v>
      </c>
      <c r="I8979" t="str">
        <f t="shared" si="281"/>
        <v>Aug</v>
      </c>
      <c r="J8979" t="str">
        <f t="shared" si="282"/>
        <v>2020</v>
      </c>
    </row>
    <row r="8980" spans="1:10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VLOOKUP($B8980,[1]Content!$B$2:$E$1001,3,0)</f>
        <v>GIF</v>
      </c>
      <c r="F8980" t="str">
        <f>VLOOKUP($B8980,[1]Content!$B$2:$E$1001,4,0)</f>
        <v>culture</v>
      </c>
      <c r="G8980" t="str">
        <v>positive</v>
      </c>
      <c r="H8980">
        <v>65</v>
      </c>
      <c r="I8980" t="str">
        <f t="shared" si="281"/>
        <v>Feb</v>
      </c>
      <c r="J8980" t="str">
        <f t="shared" si="282"/>
        <v>2021</v>
      </c>
    </row>
    <row r="8981" spans="1:10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VLOOKUP($B8981,[1]Content!$B$2:$E$1001,3,0)</f>
        <v>GIF</v>
      </c>
      <c r="F8981" t="str">
        <f>VLOOKUP($B8981,[1]Content!$B$2:$E$1001,4,0)</f>
        <v>culture</v>
      </c>
      <c r="G8981" t="str">
        <v>positive</v>
      </c>
      <c r="H8981">
        <v>30</v>
      </c>
      <c r="I8981" t="str">
        <f t="shared" si="281"/>
        <v>May</v>
      </c>
      <c r="J8981" t="str">
        <f t="shared" si="282"/>
        <v>2021</v>
      </c>
    </row>
    <row r="8982" spans="1:10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VLOOKUP($B8982,[1]Content!$B$2:$E$1001,3,0)</f>
        <v>photo</v>
      </c>
      <c r="F8982" t="str">
        <f>VLOOKUP($B8982,[1]Content!$B$2:$E$1001,4,0)</f>
        <v>dogs</v>
      </c>
      <c r="G8982" t="str">
        <v>positive</v>
      </c>
      <c r="H8982">
        <v>30</v>
      </c>
      <c r="I8982" t="str">
        <f t="shared" si="281"/>
        <v>Feb</v>
      </c>
      <c r="J8982" t="str">
        <f t="shared" si="282"/>
        <v>2021</v>
      </c>
    </row>
    <row r="8983" spans="1:10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VLOOKUP($B8983,[1]Content!$B$2:$E$1001,3,0)</f>
        <v>photo</v>
      </c>
      <c r="F8983" t="str">
        <f>VLOOKUP($B8983,[1]Content!$B$2:$E$1001,4,0)</f>
        <v>dogs</v>
      </c>
      <c r="G8983" t="str">
        <v>negative</v>
      </c>
      <c r="H8983">
        <v>5</v>
      </c>
      <c r="I8983" t="str">
        <f t="shared" si="281"/>
        <v>May</v>
      </c>
      <c r="J8983" t="str">
        <f t="shared" si="282"/>
        <v>2021</v>
      </c>
    </row>
    <row r="8984" spans="1:10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VLOOKUP($B8984,[1]Content!$B$2:$E$1001,3,0)</f>
        <v>photo</v>
      </c>
      <c r="F8984" t="str">
        <f>VLOOKUP($B8984,[1]Content!$B$2:$E$1001,4,0)</f>
        <v>dogs</v>
      </c>
      <c r="G8984" t="str">
        <v>positive</v>
      </c>
      <c r="H8984">
        <v>72</v>
      </c>
      <c r="I8984" t="str">
        <f t="shared" si="281"/>
        <v>Jun</v>
      </c>
      <c r="J8984" t="str">
        <f t="shared" si="282"/>
        <v>2020</v>
      </c>
    </row>
    <row r="8985" spans="1:10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VLOOKUP($B8985,[1]Content!$B$2:$E$1001,3,0)</f>
        <v>photo</v>
      </c>
      <c r="F8985" t="str">
        <f>VLOOKUP($B8985,[1]Content!$B$2:$E$1001,4,0)</f>
        <v>dogs</v>
      </c>
      <c r="G8985" t="str">
        <v>positive</v>
      </c>
      <c r="H8985">
        <v>70</v>
      </c>
      <c r="I8985" t="str">
        <f t="shared" si="281"/>
        <v>Nov</v>
      </c>
      <c r="J8985" t="str">
        <f t="shared" si="282"/>
        <v>2020</v>
      </c>
    </row>
    <row r="8986" spans="1:10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VLOOKUP($B8986,[1]Content!$B$2:$E$1001,3,0)</f>
        <v>photo</v>
      </c>
      <c r="F8986" t="str">
        <f>VLOOKUP($B8986,[1]Content!$B$2:$E$1001,4,0)</f>
        <v>dogs</v>
      </c>
      <c r="G8986" t="str">
        <v>positive</v>
      </c>
      <c r="H8986">
        <v>70</v>
      </c>
      <c r="I8986" t="str">
        <f t="shared" si="281"/>
        <v>May</v>
      </c>
      <c r="J8986" t="str">
        <f t="shared" si="282"/>
        <v>2021</v>
      </c>
    </row>
    <row r="8987" spans="1:10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VLOOKUP($B8987,[1]Content!$B$2:$E$1001,3,0)</f>
        <v>photo</v>
      </c>
      <c r="F8987" t="str">
        <f>VLOOKUP($B8987,[1]Content!$B$2:$E$1001,4,0)</f>
        <v>dogs</v>
      </c>
      <c r="G8987" t="str">
        <v>positive</v>
      </c>
      <c r="H8987">
        <v>65</v>
      </c>
      <c r="I8987" t="str">
        <f t="shared" si="281"/>
        <v>May</v>
      </c>
      <c r="J8987" t="str">
        <f t="shared" si="282"/>
        <v>2021</v>
      </c>
    </row>
    <row r="8988" spans="1:10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VLOOKUP($B8988,[1]Content!$B$2:$E$1001,3,0)</f>
        <v>photo</v>
      </c>
      <c r="F8988" t="str">
        <f>VLOOKUP($B8988,[1]Content!$B$2:$E$1001,4,0)</f>
        <v>dogs</v>
      </c>
      <c r="G8988" t="str">
        <v>positive</v>
      </c>
      <c r="H8988">
        <v>45</v>
      </c>
      <c r="I8988" t="str">
        <f t="shared" si="281"/>
        <v>Apr</v>
      </c>
      <c r="J8988" t="str">
        <f t="shared" si="282"/>
        <v>2021</v>
      </c>
    </row>
    <row r="8989" spans="1:10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VLOOKUP($B8989,[1]Content!$B$2:$E$1001,3,0)</f>
        <v>photo</v>
      </c>
      <c r="F8989" t="str">
        <f>VLOOKUP($B8989,[1]Content!$B$2:$E$1001,4,0)</f>
        <v>dogs</v>
      </c>
      <c r="G8989" t="str">
        <v>positive</v>
      </c>
      <c r="H8989">
        <v>50</v>
      </c>
      <c r="I8989" t="str">
        <f t="shared" si="281"/>
        <v>Nov</v>
      </c>
      <c r="J8989" t="str">
        <f t="shared" si="282"/>
        <v>2020</v>
      </c>
    </row>
    <row r="8990" spans="1:10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VLOOKUP($B8990,[1]Content!$B$2:$E$1001,3,0)</f>
        <v>photo</v>
      </c>
      <c r="F8990" t="str">
        <f>VLOOKUP($B8990,[1]Content!$B$2:$E$1001,4,0)</f>
        <v>dogs</v>
      </c>
      <c r="G8990" t="str">
        <v>positive</v>
      </c>
      <c r="H8990">
        <v>65</v>
      </c>
      <c r="I8990" t="str">
        <f t="shared" si="281"/>
        <v>Jun</v>
      </c>
      <c r="J8990" t="str">
        <f t="shared" si="282"/>
        <v>2021</v>
      </c>
    </row>
    <row r="8991" spans="1:10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VLOOKUP($B8991,[1]Content!$B$2:$E$1001,3,0)</f>
        <v>photo</v>
      </c>
      <c r="F8991" t="str">
        <f>VLOOKUP($B8991,[1]Content!$B$2:$E$1001,4,0)</f>
        <v>dogs</v>
      </c>
      <c r="G8991" t="str">
        <v>positive</v>
      </c>
      <c r="H8991">
        <v>70</v>
      </c>
      <c r="I8991" t="str">
        <f t="shared" si="281"/>
        <v>May</v>
      </c>
      <c r="J8991" t="str">
        <f t="shared" si="282"/>
        <v>2021</v>
      </c>
    </row>
    <row r="8992" spans="1:10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VLOOKUP($B8992,[1]Content!$B$2:$E$1001,3,0)</f>
        <v>photo</v>
      </c>
      <c r="F8992" t="str">
        <f>VLOOKUP($B8992,[1]Content!$B$2:$E$1001,4,0)</f>
        <v>dogs</v>
      </c>
      <c r="G8992" t="str">
        <v>positive</v>
      </c>
      <c r="H8992">
        <v>70</v>
      </c>
      <c r="I8992" t="str">
        <f t="shared" si="281"/>
        <v>Jan</v>
      </c>
      <c r="J8992" t="str">
        <f t="shared" si="282"/>
        <v>2021</v>
      </c>
    </row>
    <row r="8993" spans="1:10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VLOOKUP($B8993,[1]Content!$B$2:$E$1001,3,0)</f>
        <v>photo</v>
      </c>
      <c r="F8993" t="str">
        <f>VLOOKUP($B8993,[1]Content!$B$2:$E$1001,4,0)</f>
        <v>dogs</v>
      </c>
      <c r="G8993" t="str">
        <v>positive</v>
      </c>
      <c r="H8993">
        <v>75</v>
      </c>
      <c r="I8993" t="str">
        <f t="shared" si="281"/>
        <v>Aug</v>
      </c>
      <c r="J8993" t="str">
        <f t="shared" si="282"/>
        <v>2020</v>
      </c>
    </row>
    <row r="8994" spans="1:10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VLOOKUP($B8994,[1]Content!$B$2:$E$1001,3,0)</f>
        <v>photo</v>
      </c>
      <c r="F8994" t="str">
        <f>VLOOKUP($B8994,[1]Content!$B$2:$E$1001,4,0)</f>
        <v>dogs</v>
      </c>
      <c r="G8994" t="str">
        <v>positive</v>
      </c>
      <c r="H8994">
        <v>60</v>
      </c>
      <c r="I8994" t="str">
        <f t="shared" si="281"/>
        <v>Dec</v>
      </c>
      <c r="J8994" t="str">
        <f t="shared" si="282"/>
        <v>2020</v>
      </c>
    </row>
    <row r="8995" spans="1:10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VLOOKUP($B8995,[1]Content!$B$2:$E$1001,3,0)</f>
        <v>photo</v>
      </c>
      <c r="F8995" t="str">
        <f>VLOOKUP($B8995,[1]Content!$B$2:$E$1001,4,0)</f>
        <v>dogs</v>
      </c>
      <c r="G8995" t="str">
        <v>neutral</v>
      </c>
      <c r="H8995">
        <v>20</v>
      </c>
      <c r="I8995" t="str">
        <f t="shared" si="281"/>
        <v>May</v>
      </c>
      <c r="J8995" t="str">
        <f t="shared" si="282"/>
        <v>2021</v>
      </c>
    </row>
    <row r="8996" spans="1:10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VLOOKUP($B8996,[1]Content!$B$2:$E$1001,3,0)</f>
        <v>photo</v>
      </c>
      <c r="F8996" t="str">
        <f>VLOOKUP($B8996,[1]Content!$B$2:$E$1001,4,0)</f>
        <v>dogs</v>
      </c>
      <c r="G8996" t="str">
        <v>positive</v>
      </c>
      <c r="H8996">
        <v>30</v>
      </c>
      <c r="I8996" t="str">
        <f t="shared" si="281"/>
        <v>Mar</v>
      </c>
      <c r="J8996" t="str">
        <f t="shared" si="282"/>
        <v>2021</v>
      </c>
    </row>
    <row r="8997" spans="1:10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VLOOKUP($B8997,[1]Content!$B$2:$E$1001,3,0)</f>
        <v>photo</v>
      </c>
      <c r="F8997" t="str">
        <f>VLOOKUP($B8997,[1]Content!$B$2:$E$1001,4,0)</f>
        <v>dogs</v>
      </c>
      <c r="G8997" t="str">
        <v>positive</v>
      </c>
      <c r="H8997">
        <v>30</v>
      </c>
      <c r="I8997" t="str">
        <f t="shared" si="281"/>
        <v>Jan</v>
      </c>
      <c r="J8997" t="str">
        <f t="shared" si="282"/>
        <v>2021</v>
      </c>
    </row>
    <row r="8998" spans="1:10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VLOOKUP($B8998,[1]Content!$B$2:$E$1001,3,0)</f>
        <v>photo</v>
      </c>
      <c r="F8998" t="str">
        <f>VLOOKUP($B8998,[1]Content!$B$2:$E$1001,4,0)</f>
        <v>dogs</v>
      </c>
      <c r="G8998" t="str">
        <v>positive</v>
      </c>
      <c r="H8998">
        <v>70</v>
      </c>
      <c r="I8998" t="str">
        <f t="shared" si="281"/>
        <v>Nov</v>
      </c>
      <c r="J8998" t="str">
        <f t="shared" si="282"/>
        <v>2020</v>
      </c>
    </row>
    <row r="8999" spans="1:10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VLOOKUP($B8999,[1]Content!$B$2:$E$1001,3,0)</f>
        <v>photo</v>
      </c>
      <c r="F8999" t="str">
        <f>VLOOKUP($B8999,[1]Content!$B$2:$E$1001,4,0)</f>
        <v>dogs</v>
      </c>
      <c r="G8999" t="str">
        <v>positive</v>
      </c>
      <c r="H8999">
        <v>72</v>
      </c>
      <c r="I8999" t="str">
        <f t="shared" si="281"/>
        <v>Sep</v>
      </c>
      <c r="J8999" t="str">
        <f t="shared" si="282"/>
        <v>2020</v>
      </c>
    </row>
    <row r="9000" spans="1:10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VLOOKUP($B9000,[1]Content!$B$2:$E$1001,3,0)</f>
        <v>photo</v>
      </c>
      <c r="F9000" t="str">
        <f>VLOOKUP($B9000,[1]Content!$B$2:$E$1001,4,0)</f>
        <v>dogs</v>
      </c>
      <c r="G9000" t="str">
        <v>negative</v>
      </c>
      <c r="H9000">
        <v>5</v>
      </c>
      <c r="I9000" t="str">
        <f t="shared" si="281"/>
        <v>Mar</v>
      </c>
      <c r="J9000" t="str">
        <f t="shared" si="282"/>
        <v>2021</v>
      </c>
    </row>
    <row r="9001" spans="1:10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VLOOKUP($B9001,[1]Content!$B$2:$E$1001,3,0)</f>
        <v>photo</v>
      </c>
      <c r="F9001" t="str">
        <f>VLOOKUP($B9001,[1]Content!$B$2:$E$1001,4,0)</f>
        <v>dogs</v>
      </c>
      <c r="G9001" t="str">
        <v>neutral</v>
      </c>
      <c r="H9001">
        <v>20</v>
      </c>
      <c r="I9001" t="str">
        <f t="shared" si="281"/>
        <v>Aug</v>
      </c>
      <c r="J9001" t="str">
        <f t="shared" si="282"/>
        <v>2020</v>
      </c>
    </row>
    <row r="9002" spans="1:10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VLOOKUP($B9002,[1]Content!$B$2:$E$1001,3,0)</f>
        <v>photo</v>
      </c>
      <c r="F9002" t="str">
        <f>VLOOKUP($B9002,[1]Content!$B$2:$E$1001,4,0)</f>
        <v>dogs</v>
      </c>
      <c r="G9002" t="str">
        <v>neutral</v>
      </c>
      <c r="H9002">
        <v>35</v>
      </c>
      <c r="I9002" t="str">
        <f t="shared" si="281"/>
        <v>Mar</v>
      </c>
      <c r="J9002" t="str">
        <f t="shared" si="282"/>
        <v>2021</v>
      </c>
    </row>
    <row r="9003" spans="1:10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VLOOKUP($B9003,[1]Content!$B$2:$E$1001,3,0)</f>
        <v>photo</v>
      </c>
      <c r="F9003" t="str">
        <f>VLOOKUP($B9003,[1]Content!$B$2:$E$1001,4,0)</f>
        <v>dogs</v>
      </c>
      <c r="G9003" t="str">
        <v>positive</v>
      </c>
      <c r="H9003">
        <v>30</v>
      </c>
      <c r="I9003" t="str">
        <f t="shared" si="281"/>
        <v>Jan</v>
      </c>
      <c r="J9003" t="str">
        <f t="shared" si="282"/>
        <v>2021</v>
      </c>
    </row>
    <row r="9004" spans="1:10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VLOOKUP($B9004,[1]Content!$B$2:$E$1001,3,0)</f>
        <v>photo</v>
      </c>
      <c r="F9004" t="str">
        <f>VLOOKUP($B9004,[1]Content!$B$2:$E$1001,4,0)</f>
        <v>dogs</v>
      </c>
      <c r="G9004" t="str">
        <v>neutral</v>
      </c>
      <c r="H9004">
        <v>20</v>
      </c>
      <c r="I9004" t="str">
        <f t="shared" si="281"/>
        <v>Jan</v>
      </c>
      <c r="J9004" t="str">
        <f t="shared" si="282"/>
        <v>2021</v>
      </c>
    </row>
    <row r="9005" spans="1:10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VLOOKUP($B9005,[1]Content!$B$2:$E$1001,3,0)</f>
        <v>photo</v>
      </c>
      <c r="F9005" t="str">
        <f>VLOOKUP($B9005,[1]Content!$B$2:$E$1001,4,0)</f>
        <v>dogs</v>
      </c>
      <c r="G9005" t="str">
        <v>neutral</v>
      </c>
      <c r="H9005">
        <v>20</v>
      </c>
      <c r="I9005" t="str">
        <f t="shared" si="281"/>
        <v>Jun</v>
      </c>
      <c r="J9005" t="str">
        <f t="shared" si="282"/>
        <v>2020</v>
      </c>
    </row>
    <row r="9006" spans="1:10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VLOOKUP($B9006,[1]Content!$B$2:$E$1001,3,0)</f>
        <v>photo</v>
      </c>
      <c r="F9006" t="str">
        <f>VLOOKUP($B9006,[1]Content!$B$2:$E$1001,4,0)</f>
        <v>dogs</v>
      </c>
      <c r="G9006" t="str">
        <v>negative</v>
      </c>
      <c r="H9006">
        <v>15</v>
      </c>
      <c r="I9006" t="str">
        <f t="shared" si="281"/>
        <v>May</v>
      </c>
      <c r="J9006" t="str">
        <f t="shared" si="282"/>
        <v>2021</v>
      </c>
    </row>
    <row r="9007" spans="1:10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VLOOKUP($B9007,[1]Content!$B$2:$E$1001,3,0)</f>
        <v>photo</v>
      </c>
      <c r="F9007" t="str">
        <f>VLOOKUP($B9007,[1]Content!$B$2:$E$1001,4,0)</f>
        <v>dogs</v>
      </c>
      <c r="G9007" t="str">
        <v>negative</v>
      </c>
      <c r="H9007">
        <v>10</v>
      </c>
      <c r="I9007" t="str">
        <f t="shared" si="281"/>
        <v>Feb</v>
      </c>
      <c r="J9007" t="str">
        <f t="shared" si="282"/>
        <v>2021</v>
      </c>
    </row>
    <row r="9008" spans="1:10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VLOOKUP($B9008,[1]Content!$B$2:$E$1001,3,0)</f>
        <v>photo</v>
      </c>
      <c r="F9008" t="str">
        <f>VLOOKUP($B9008,[1]Content!$B$2:$E$1001,4,0)</f>
        <v>dogs</v>
      </c>
      <c r="G9008" t="str">
        <v>neutral</v>
      </c>
      <c r="H9008">
        <v>20</v>
      </c>
      <c r="I9008" t="str">
        <f t="shared" si="281"/>
        <v>Oct</v>
      </c>
      <c r="J9008" t="str">
        <f t="shared" si="282"/>
        <v>2020</v>
      </c>
    </row>
    <row r="9009" spans="1:10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VLOOKUP($B9009,[1]Content!$B$2:$E$1001,3,0)</f>
        <v>photo</v>
      </c>
      <c r="F9009" t="str">
        <f>VLOOKUP($B9009,[1]Content!$B$2:$E$1001,4,0)</f>
        <v>dogs</v>
      </c>
      <c r="G9009" t="str">
        <v>positive</v>
      </c>
      <c r="H9009">
        <v>30</v>
      </c>
      <c r="I9009" t="str">
        <f t="shared" si="281"/>
        <v>Apr</v>
      </c>
      <c r="J9009" t="str">
        <f t="shared" si="282"/>
        <v>2021</v>
      </c>
    </row>
    <row r="9010" spans="1:10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VLOOKUP($B9010,[1]Content!$B$2:$E$1001,3,0)</f>
        <v>photo</v>
      </c>
      <c r="F9010" t="str">
        <f>VLOOKUP($B9010,[1]Content!$B$2:$E$1001,4,0)</f>
        <v>dogs</v>
      </c>
      <c r="G9010" t="str">
        <v>neutral</v>
      </c>
      <c r="H9010">
        <v>35</v>
      </c>
      <c r="I9010" t="str">
        <f t="shared" si="281"/>
        <v>Apr</v>
      </c>
      <c r="J9010" t="str">
        <f t="shared" si="282"/>
        <v>2021</v>
      </c>
    </row>
    <row r="9011" spans="1:10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VLOOKUP($B9011,[1]Content!$B$2:$E$1001,3,0)</f>
        <v>photo</v>
      </c>
      <c r="F9011" t="str">
        <f>VLOOKUP($B9011,[1]Content!$B$2:$E$1001,4,0)</f>
        <v>dogs</v>
      </c>
      <c r="G9011" t="str">
        <v>positive</v>
      </c>
      <c r="H9011">
        <v>50</v>
      </c>
      <c r="I9011" t="str">
        <f t="shared" si="281"/>
        <v>Jun</v>
      </c>
      <c r="J9011" t="str">
        <f t="shared" si="282"/>
        <v>2021</v>
      </c>
    </row>
    <row r="9012" spans="1:10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VLOOKUP($B9012,[1]Content!$B$2:$E$1001,3,0)</f>
        <v>photo</v>
      </c>
      <c r="F9012" t="str">
        <f>VLOOKUP($B9012,[1]Content!$B$2:$E$1001,4,0)</f>
        <v>dogs</v>
      </c>
      <c r="G9012" t="str">
        <v>negative</v>
      </c>
      <c r="H9012">
        <v>10</v>
      </c>
      <c r="I9012" t="str">
        <f t="shared" si="281"/>
        <v>Feb</v>
      </c>
      <c r="J9012" t="str">
        <f t="shared" si="282"/>
        <v>2021</v>
      </c>
    </row>
    <row r="9013" spans="1:10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VLOOKUP($B9013,[1]Content!$B$2:$E$1001,3,0)</f>
        <v>photo</v>
      </c>
      <c r="F9013" t="str">
        <f>VLOOKUP($B9013,[1]Content!$B$2:$E$1001,4,0)</f>
        <v>dogs</v>
      </c>
      <c r="G9013" t="str">
        <v>positive</v>
      </c>
      <c r="H9013">
        <v>70</v>
      </c>
      <c r="I9013" t="str">
        <f t="shared" si="281"/>
        <v>Jan</v>
      </c>
      <c r="J9013" t="str">
        <f t="shared" si="282"/>
        <v>2021</v>
      </c>
    </row>
    <row r="9014" spans="1:10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VLOOKUP($B9014,[1]Content!$B$2:$E$1001,3,0)</f>
        <v>photo</v>
      </c>
      <c r="F9014" t="str">
        <f>VLOOKUP($B9014,[1]Content!$B$2:$E$1001,4,0)</f>
        <v>food</v>
      </c>
      <c r="G9014" t="str">
        <v>negative</v>
      </c>
      <c r="H9014">
        <v>5</v>
      </c>
      <c r="I9014" t="str">
        <f t="shared" si="281"/>
        <v>Jan</v>
      </c>
      <c r="J9014" t="str">
        <f t="shared" si="282"/>
        <v>2021</v>
      </c>
    </row>
    <row r="9015" spans="1:10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VLOOKUP($B9015,[1]Content!$B$2:$E$1001,3,0)</f>
        <v>photo</v>
      </c>
      <c r="F9015" t="str">
        <f>VLOOKUP($B9015,[1]Content!$B$2:$E$1001,4,0)</f>
        <v>food</v>
      </c>
      <c r="G9015" t="str">
        <v>positive</v>
      </c>
      <c r="H9015">
        <v>65</v>
      </c>
      <c r="I9015" t="str">
        <f t="shared" si="281"/>
        <v>Apr</v>
      </c>
      <c r="J9015" t="str">
        <f t="shared" si="282"/>
        <v>2021</v>
      </c>
    </row>
    <row r="9016" spans="1:10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VLOOKUP($B9016,[1]Content!$B$2:$E$1001,3,0)</f>
        <v>photo</v>
      </c>
      <c r="F9016" t="str">
        <f>VLOOKUP($B9016,[1]Content!$B$2:$E$1001,4,0)</f>
        <v>food</v>
      </c>
      <c r="G9016" t="str">
        <v>positive</v>
      </c>
      <c r="H9016">
        <v>30</v>
      </c>
      <c r="I9016" t="str">
        <f t="shared" si="281"/>
        <v>Sep</v>
      </c>
      <c r="J9016" t="str">
        <f t="shared" si="282"/>
        <v>2020</v>
      </c>
    </row>
    <row r="9017" spans="1:10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VLOOKUP($B9017,[1]Content!$B$2:$E$1001,3,0)</f>
        <v>photo</v>
      </c>
      <c r="F9017" t="str">
        <f>VLOOKUP($B9017,[1]Content!$B$2:$E$1001,4,0)</f>
        <v>food</v>
      </c>
      <c r="G9017" t="str">
        <v>positive</v>
      </c>
      <c r="H9017">
        <v>45</v>
      </c>
      <c r="I9017" t="str">
        <f t="shared" si="281"/>
        <v>Mar</v>
      </c>
      <c r="J9017" t="str">
        <f t="shared" si="282"/>
        <v>2021</v>
      </c>
    </row>
    <row r="9018" spans="1:10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VLOOKUP($B9018,[1]Content!$B$2:$E$1001,3,0)</f>
        <v>photo</v>
      </c>
      <c r="F9018" t="str">
        <f>VLOOKUP($B9018,[1]Content!$B$2:$E$1001,4,0)</f>
        <v>food</v>
      </c>
      <c r="G9018" t="str">
        <v>positive</v>
      </c>
      <c r="H9018">
        <v>72</v>
      </c>
      <c r="I9018" t="str">
        <f t="shared" si="281"/>
        <v>Nov</v>
      </c>
      <c r="J9018" t="str">
        <f t="shared" si="282"/>
        <v>2020</v>
      </c>
    </row>
    <row r="9019" spans="1:10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VLOOKUP($B9019,[1]Content!$B$2:$E$1001,3,0)</f>
        <v>photo</v>
      </c>
      <c r="F9019" t="str">
        <f>VLOOKUP($B9019,[1]Content!$B$2:$E$1001,4,0)</f>
        <v>food</v>
      </c>
      <c r="G9019" t="str">
        <v>positive</v>
      </c>
      <c r="H9019">
        <v>70</v>
      </c>
      <c r="I9019" t="str">
        <f t="shared" si="281"/>
        <v>Feb</v>
      </c>
      <c r="J9019" t="str">
        <f t="shared" si="282"/>
        <v>2021</v>
      </c>
    </row>
    <row r="9020" spans="1:10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VLOOKUP($B9020,[1]Content!$B$2:$E$1001,3,0)</f>
        <v>photo</v>
      </c>
      <c r="F9020" t="str">
        <f>VLOOKUP($B9020,[1]Content!$B$2:$E$1001,4,0)</f>
        <v>food</v>
      </c>
      <c r="G9020" t="str">
        <v>negative</v>
      </c>
      <c r="H9020">
        <v>15</v>
      </c>
      <c r="I9020" t="str">
        <f t="shared" si="281"/>
        <v>Aug</v>
      </c>
      <c r="J9020" t="str">
        <f t="shared" si="282"/>
        <v>2020</v>
      </c>
    </row>
    <row r="9021" spans="1:10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VLOOKUP($B9021,[1]Content!$B$2:$E$1001,3,0)</f>
        <v>photo</v>
      </c>
      <c r="F9021" t="str">
        <f>VLOOKUP($B9021,[1]Content!$B$2:$E$1001,4,0)</f>
        <v>food</v>
      </c>
      <c r="G9021" t="str">
        <v>negative</v>
      </c>
      <c r="H9021">
        <v>15</v>
      </c>
      <c r="I9021" t="str">
        <f t="shared" si="281"/>
        <v>Oct</v>
      </c>
      <c r="J9021" t="str">
        <f t="shared" si="282"/>
        <v>2020</v>
      </c>
    </row>
    <row r="9022" spans="1:10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VLOOKUP($B9022,[1]Content!$B$2:$E$1001,3,0)</f>
        <v>photo</v>
      </c>
      <c r="F9022" t="str">
        <f>VLOOKUP($B9022,[1]Content!$B$2:$E$1001,4,0)</f>
        <v>food</v>
      </c>
      <c r="G9022" t="str">
        <v>positive</v>
      </c>
      <c r="H9022">
        <v>65</v>
      </c>
      <c r="I9022" t="str">
        <f t="shared" si="281"/>
        <v>Aug</v>
      </c>
      <c r="J9022" t="str">
        <f t="shared" si="282"/>
        <v>2020</v>
      </c>
    </row>
    <row r="9023" spans="1:10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VLOOKUP($B9023,[1]Content!$B$2:$E$1001,3,0)</f>
        <v>photo</v>
      </c>
      <c r="F9023" t="str">
        <f>VLOOKUP($B9023,[1]Content!$B$2:$E$1001,4,0)</f>
        <v>food</v>
      </c>
      <c r="G9023" t="str">
        <v>positive</v>
      </c>
      <c r="H9023">
        <v>65</v>
      </c>
      <c r="I9023" t="str">
        <f t="shared" si="281"/>
        <v>Nov</v>
      </c>
      <c r="J9023" t="str">
        <f t="shared" si="282"/>
        <v>2020</v>
      </c>
    </row>
    <row r="9024" spans="1:10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VLOOKUP($B9024,[1]Content!$B$2:$E$1001,3,0)</f>
        <v>photo</v>
      </c>
      <c r="F9024" t="str">
        <f>VLOOKUP($B9024,[1]Content!$B$2:$E$1001,4,0)</f>
        <v>food</v>
      </c>
      <c r="G9024" t="str">
        <v>positive</v>
      </c>
      <c r="H9024">
        <v>60</v>
      </c>
      <c r="I9024" t="str">
        <f t="shared" si="281"/>
        <v>Mar</v>
      </c>
      <c r="J9024" t="str">
        <f t="shared" si="282"/>
        <v>2021</v>
      </c>
    </row>
    <row r="9025" spans="1:10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VLOOKUP($B9025,[1]Content!$B$2:$E$1001,3,0)</f>
        <v>photo</v>
      </c>
      <c r="F9025" t="str">
        <f>VLOOKUP($B9025,[1]Content!$B$2:$E$1001,4,0)</f>
        <v>food</v>
      </c>
      <c r="G9025" t="str">
        <v>positive</v>
      </c>
      <c r="H9025">
        <v>72</v>
      </c>
      <c r="I9025" t="str">
        <f t="shared" si="281"/>
        <v>Aug</v>
      </c>
      <c r="J9025" t="str">
        <f t="shared" si="282"/>
        <v>2020</v>
      </c>
    </row>
    <row r="9026" spans="1:10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VLOOKUP($B9026,[1]Content!$B$2:$E$1001,3,0)</f>
        <v>photo</v>
      </c>
      <c r="F9026" t="str">
        <f>VLOOKUP($B9026,[1]Content!$B$2:$E$1001,4,0)</f>
        <v>food</v>
      </c>
      <c r="G9026" t="str">
        <v>positive</v>
      </c>
      <c r="H9026">
        <v>70</v>
      </c>
      <c r="I9026" t="str">
        <f t="shared" si="281"/>
        <v>May</v>
      </c>
      <c r="J9026" t="str">
        <f t="shared" si="282"/>
        <v>2021</v>
      </c>
    </row>
    <row r="9027" spans="1:10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VLOOKUP($B9027,[1]Content!$B$2:$E$1001,3,0)</f>
        <v>photo</v>
      </c>
      <c r="F9027" t="str">
        <f>VLOOKUP($B9027,[1]Content!$B$2:$E$1001,4,0)</f>
        <v>food</v>
      </c>
      <c r="G9027" t="str">
        <v>negative</v>
      </c>
      <c r="H9027">
        <v>10</v>
      </c>
      <c r="I9027" t="str">
        <f t="shared" ref="I9027:I9090" si="283">TEXT($D9027,"MMM")</f>
        <v>Jun</v>
      </c>
      <c r="J9027" t="str">
        <f t="shared" ref="J9027:J9090" si="284">TEXT($D9027,"YYY")</f>
        <v>2021</v>
      </c>
    </row>
    <row r="9028" spans="1:10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VLOOKUP($B9028,[1]Content!$B$2:$E$1001,3,0)</f>
        <v>photo</v>
      </c>
      <c r="F9028" t="str">
        <f>VLOOKUP($B9028,[1]Content!$B$2:$E$1001,4,0)</f>
        <v>food</v>
      </c>
      <c r="G9028" t="str">
        <v>positive</v>
      </c>
      <c r="H9028">
        <v>70</v>
      </c>
      <c r="I9028" t="str">
        <f t="shared" si="283"/>
        <v>Mar</v>
      </c>
      <c r="J9028" t="str">
        <f t="shared" si="284"/>
        <v>2021</v>
      </c>
    </row>
    <row r="9029" spans="1:10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VLOOKUP($B9029,[1]Content!$B$2:$E$1001,3,0)</f>
        <v>GIF</v>
      </c>
      <c r="F9029" t="str">
        <f>VLOOKUP($B9029,[1]Content!$B$2:$E$1001,4,0)</f>
        <v>soccer</v>
      </c>
      <c r="G9029" t="str">
        <v>negative</v>
      </c>
      <c r="H9029">
        <v>12</v>
      </c>
      <c r="I9029" t="str">
        <f t="shared" si="283"/>
        <v>Jan</v>
      </c>
      <c r="J9029" t="str">
        <f t="shared" si="284"/>
        <v>2021</v>
      </c>
    </row>
    <row r="9030" spans="1:10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VLOOKUP($B9030,[1]Content!$B$2:$E$1001,3,0)</f>
        <v>GIF</v>
      </c>
      <c r="F9030" t="str">
        <f>VLOOKUP($B9030,[1]Content!$B$2:$E$1001,4,0)</f>
        <v>soccer</v>
      </c>
      <c r="G9030" t="str">
        <v>negative</v>
      </c>
      <c r="H9030">
        <v>12</v>
      </c>
      <c r="I9030" t="str">
        <f t="shared" si="283"/>
        <v>Aug</v>
      </c>
      <c r="J9030" t="str">
        <f t="shared" si="284"/>
        <v>2020</v>
      </c>
    </row>
    <row r="9031" spans="1:10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VLOOKUP($B9031,[1]Content!$B$2:$E$1001,3,0)</f>
        <v>GIF</v>
      </c>
      <c r="F9031" t="str">
        <f>VLOOKUP($B9031,[1]Content!$B$2:$E$1001,4,0)</f>
        <v>soccer</v>
      </c>
      <c r="G9031" t="str">
        <v>negative</v>
      </c>
      <c r="H9031">
        <v>0</v>
      </c>
      <c r="I9031" t="str">
        <f t="shared" si="283"/>
        <v>Jan</v>
      </c>
      <c r="J9031" t="str">
        <f t="shared" si="284"/>
        <v>2021</v>
      </c>
    </row>
    <row r="9032" spans="1:10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VLOOKUP($B9032,[1]Content!$B$2:$E$1001,3,0)</f>
        <v>GIF</v>
      </c>
      <c r="F9032" t="str">
        <f>VLOOKUP($B9032,[1]Content!$B$2:$E$1001,4,0)</f>
        <v>soccer</v>
      </c>
      <c r="G9032" t="str">
        <v>positive</v>
      </c>
      <c r="H9032">
        <v>65</v>
      </c>
      <c r="I9032" t="str">
        <f t="shared" si="283"/>
        <v>Aug</v>
      </c>
      <c r="J9032" t="str">
        <f t="shared" si="284"/>
        <v>2020</v>
      </c>
    </row>
    <row r="9033" spans="1:10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VLOOKUP($B9033,[1]Content!$B$2:$E$1001,3,0)</f>
        <v>GIF</v>
      </c>
      <c r="F9033" t="str">
        <f>VLOOKUP($B9033,[1]Content!$B$2:$E$1001,4,0)</f>
        <v>soccer</v>
      </c>
      <c r="G9033" t="str">
        <v>positive</v>
      </c>
      <c r="H9033">
        <v>60</v>
      </c>
      <c r="I9033" t="str">
        <f t="shared" si="283"/>
        <v>Nov</v>
      </c>
      <c r="J9033" t="str">
        <f t="shared" si="284"/>
        <v>2020</v>
      </c>
    </row>
    <row r="9034" spans="1:10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VLOOKUP($B9034,[1]Content!$B$2:$E$1001,3,0)</f>
        <v>GIF</v>
      </c>
      <c r="F9034" t="str">
        <f>VLOOKUP($B9034,[1]Content!$B$2:$E$1001,4,0)</f>
        <v>soccer</v>
      </c>
      <c r="G9034" t="str">
        <v>positive</v>
      </c>
      <c r="H9034">
        <v>65</v>
      </c>
      <c r="I9034" t="str">
        <f t="shared" si="283"/>
        <v>Nov</v>
      </c>
      <c r="J9034" t="str">
        <f t="shared" si="284"/>
        <v>2020</v>
      </c>
    </row>
    <row r="9035" spans="1:10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VLOOKUP($B9035,[1]Content!$B$2:$E$1001,3,0)</f>
        <v>GIF</v>
      </c>
      <c r="F9035" t="str">
        <f>VLOOKUP($B9035,[1]Content!$B$2:$E$1001,4,0)</f>
        <v>soccer</v>
      </c>
      <c r="G9035" t="str">
        <v>positive</v>
      </c>
      <c r="H9035">
        <v>30</v>
      </c>
      <c r="I9035" t="str">
        <f t="shared" si="283"/>
        <v>Nov</v>
      </c>
      <c r="J9035" t="str">
        <f t="shared" si="284"/>
        <v>2020</v>
      </c>
    </row>
    <row r="9036" spans="1:10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VLOOKUP($B9036,[1]Content!$B$2:$E$1001,3,0)</f>
        <v>GIF</v>
      </c>
      <c r="F9036" t="str">
        <f>VLOOKUP($B9036,[1]Content!$B$2:$E$1001,4,0)</f>
        <v>soccer</v>
      </c>
      <c r="G9036" t="str">
        <v>negative</v>
      </c>
      <c r="H9036">
        <v>12</v>
      </c>
      <c r="I9036" t="str">
        <f t="shared" si="283"/>
        <v>Feb</v>
      </c>
      <c r="J9036" t="str">
        <f t="shared" si="284"/>
        <v>2021</v>
      </c>
    </row>
    <row r="9037" spans="1:10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VLOOKUP($B9037,[1]Content!$B$2:$E$1001,3,0)</f>
        <v>GIF</v>
      </c>
      <c r="F9037" t="str">
        <f>VLOOKUP($B9037,[1]Content!$B$2:$E$1001,4,0)</f>
        <v>soccer</v>
      </c>
      <c r="G9037" t="str">
        <v>positive</v>
      </c>
      <c r="H9037">
        <v>75</v>
      </c>
      <c r="I9037" t="str">
        <f t="shared" si="283"/>
        <v>May</v>
      </c>
      <c r="J9037" t="str">
        <f t="shared" si="284"/>
        <v>2021</v>
      </c>
    </row>
    <row r="9038" spans="1:10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VLOOKUP($B9038,[1]Content!$B$2:$E$1001,3,0)</f>
        <v>GIF</v>
      </c>
      <c r="F9038" t="str">
        <f>VLOOKUP($B9038,[1]Content!$B$2:$E$1001,4,0)</f>
        <v>soccer</v>
      </c>
      <c r="G9038" t="str">
        <v>positive</v>
      </c>
      <c r="H9038">
        <v>72</v>
      </c>
      <c r="I9038" t="str">
        <f t="shared" si="283"/>
        <v>Oct</v>
      </c>
      <c r="J9038" t="str">
        <f t="shared" si="284"/>
        <v>2020</v>
      </c>
    </row>
    <row r="9039" spans="1:10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VLOOKUP($B9039,[1]Content!$B$2:$E$1001,3,0)</f>
        <v>GIF</v>
      </c>
      <c r="F9039" t="str">
        <f>VLOOKUP($B9039,[1]Content!$B$2:$E$1001,4,0)</f>
        <v>soccer</v>
      </c>
      <c r="G9039" t="str">
        <v>positive</v>
      </c>
      <c r="H9039">
        <v>45</v>
      </c>
      <c r="I9039" t="str">
        <f t="shared" si="283"/>
        <v>Dec</v>
      </c>
      <c r="J9039" t="str">
        <f t="shared" si="284"/>
        <v>2020</v>
      </c>
    </row>
    <row r="9040" spans="1:10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VLOOKUP($B9040,[1]Content!$B$2:$E$1001,3,0)</f>
        <v>GIF</v>
      </c>
      <c r="F9040" t="str">
        <f>VLOOKUP($B9040,[1]Content!$B$2:$E$1001,4,0)</f>
        <v>soccer</v>
      </c>
      <c r="G9040" t="str">
        <v>negative</v>
      </c>
      <c r="H9040">
        <v>10</v>
      </c>
      <c r="I9040" t="str">
        <f t="shared" si="283"/>
        <v>Dec</v>
      </c>
      <c r="J9040" t="str">
        <f t="shared" si="284"/>
        <v>2020</v>
      </c>
    </row>
    <row r="9041" spans="1:10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VLOOKUP($B9041,[1]Content!$B$2:$E$1001,3,0)</f>
        <v>GIF</v>
      </c>
      <c r="F9041" t="str">
        <f>VLOOKUP($B9041,[1]Content!$B$2:$E$1001,4,0)</f>
        <v>soccer</v>
      </c>
      <c r="G9041" t="str">
        <v>positive</v>
      </c>
      <c r="H9041">
        <v>50</v>
      </c>
      <c r="I9041" t="str">
        <f t="shared" si="283"/>
        <v>Jun</v>
      </c>
      <c r="J9041" t="str">
        <f t="shared" si="284"/>
        <v>2020</v>
      </c>
    </row>
    <row r="9042" spans="1:10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VLOOKUP($B9042,[1]Content!$B$2:$E$1001,3,0)</f>
        <v>GIF</v>
      </c>
      <c r="F9042" t="str">
        <f>VLOOKUP($B9042,[1]Content!$B$2:$E$1001,4,0)</f>
        <v>soccer</v>
      </c>
      <c r="G9042" t="str">
        <v>positive</v>
      </c>
      <c r="H9042">
        <v>45</v>
      </c>
      <c r="I9042" t="str">
        <f t="shared" si="283"/>
        <v>Jul</v>
      </c>
      <c r="J9042" t="str">
        <f t="shared" si="284"/>
        <v>2020</v>
      </c>
    </row>
    <row r="9043" spans="1:10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VLOOKUP($B9043,[1]Content!$B$2:$E$1001,3,0)</f>
        <v>GIF</v>
      </c>
      <c r="F9043" t="str">
        <f>VLOOKUP($B9043,[1]Content!$B$2:$E$1001,4,0)</f>
        <v>soccer</v>
      </c>
      <c r="G9043" t="str">
        <v>positive</v>
      </c>
      <c r="H9043">
        <v>72</v>
      </c>
      <c r="I9043" t="str">
        <f t="shared" si="283"/>
        <v>Jun</v>
      </c>
      <c r="J9043" t="str">
        <f t="shared" si="284"/>
        <v>2020</v>
      </c>
    </row>
    <row r="9044" spans="1:10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VLOOKUP($B9044,[1]Content!$B$2:$E$1001,3,0)</f>
        <v>audio</v>
      </c>
      <c r="F9044" t="str">
        <f>VLOOKUP($B9044,[1]Content!$B$2:$E$1001,4,0)</f>
        <v>healthy eating</v>
      </c>
      <c r="G9044" t="str">
        <v>positive</v>
      </c>
      <c r="H9044">
        <v>50</v>
      </c>
      <c r="I9044" t="str">
        <f t="shared" si="283"/>
        <v>Mar</v>
      </c>
      <c r="J9044" t="str">
        <f t="shared" si="284"/>
        <v>2021</v>
      </c>
    </row>
    <row r="9045" spans="1:10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VLOOKUP($B9045,[1]Content!$B$2:$E$1001,3,0)</f>
        <v>audio</v>
      </c>
      <c r="F9045" t="str">
        <f>VLOOKUP($B9045,[1]Content!$B$2:$E$1001,4,0)</f>
        <v>healthy eating</v>
      </c>
      <c r="G9045" t="str">
        <v>positive</v>
      </c>
      <c r="H9045">
        <v>70</v>
      </c>
      <c r="I9045" t="str">
        <f t="shared" si="283"/>
        <v>Jan</v>
      </c>
      <c r="J9045" t="str">
        <f t="shared" si="284"/>
        <v>2021</v>
      </c>
    </row>
    <row r="9046" spans="1:10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VLOOKUP($B9046,[1]Content!$B$2:$E$1001,3,0)</f>
        <v>audio</v>
      </c>
      <c r="F9046" t="str">
        <f>VLOOKUP($B9046,[1]Content!$B$2:$E$1001,4,0)</f>
        <v>healthy eating</v>
      </c>
      <c r="G9046" t="str">
        <v>positive</v>
      </c>
      <c r="H9046">
        <v>45</v>
      </c>
      <c r="I9046" t="str">
        <f t="shared" si="283"/>
        <v>Jul</v>
      </c>
      <c r="J9046" t="str">
        <f t="shared" si="284"/>
        <v>2020</v>
      </c>
    </row>
    <row r="9047" spans="1:10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VLOOKUP($B9047,[1]Content!$B$2:$E$1001,3,0)</f>
        <v>audio</v>
      </c>
      <c r="F9047" t="str">
        <f>VLOOKUP($B9047,[1]Content!$B$2:$E$1001,4,0)</f>
        <v>healthy eating</v>
      </c>
      <c r="G9047" t="str">
        <v>positive</v>
      </c>
      <c r="H9047">
        <v>50</v>
      </c>
      <c r="I9047" t="str">
        <f t="shared" si="283"/>
        <v>Feb</v>
      </c>
      <c r="J9047" t="str">
        <f t="shared" si="284"/>
        <v>2021</v>
      </c>
    </row>
    <row r="9048" spans="1:10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VLOOKUP($B9048,[1]Content!$B$2:$E$1001,3,0)</f>
        <v>audio</v>
      </c>
      <c r="F9048" t="str">
        <f>VLOOKUP($B9048,[1]Content!$B$2:$E$1001,4,0)</f>
        <v>healthy eating</v>
      </c>
      <c r="G9048" t="str">
        <v>positive</v>
      </c>
      <c r="H9048">
        <v>70</v>
      </c>
      <c r="I9048" t="str">
        <f t="shared" si="283"/>
        <v>Nov</v>
      </c>
      <c r="J9048" t="str">
        <f t="shared" si="284"/>
        <v>2020</v>
      </c>
    </row>
    <row r="9049" spans="1:10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VLOOKUP($B9049,[1]Content!$B$2:$E$1001,3,0)</f>
        <v>audio</v>
      </c>
      <c r="F9049" t="str">
        <f>VLOOKUP($B9049,[1]Content!$B$2:$E$1001,4,0)</f>
        <v>healthy eating</v>
      </c>
      <c r="G9049" t="str">
        <v>positive</v>
      </c>
      <c r="H9049">
        <v>50</v>
      </c>
      <c r="I9049" t="str">
        <f t="shared" si="283"/>
        <v>May</v>
      </c>
      <c r="J9049" t="str">
        <f t="shared" si="284"/>
        <v>2021</v>
      </c>
    </row>
    <row r="9050" spans="1:10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VLOOKUP($B9050,[1]Content!$B$2:$E$1001,3,0)</f>
        <v>audio</v>
      </c>
      <c r="F9050" t="str">
        <f>VLOOKUP($B9050,[1]Content!$B$2:$E$1001,4,0)</f>
        <v>healthy eating</v>
      </c>
      <c r="G9050" t="str">
        <v>positive</v>
      </c>
      <c r="H9050">
        <v>45</v>
      </c>
      <c r="I9050" t="str">
        <f t="shared" si="283"/>
        <v>Nov</v>
      </c>
      <c r="J9050" t="str">
        <f t="shared" si="284"/>
        <v>2020</v>
      </c>
    </row>
    <row r="9051" spans="1:10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VLOOKUP($B9051,[1]Content!$B$2:$E$1001,3,0)</f>
        <v>audio</v>
      </c>
      <c r="F9051" t="str">
        <f>VLOOKUP($B9051,[1]Content!$B$2:$E$1001,4,0)</f>
        <v>healthy eating</v>
      </c>
      <c r="G9051" t="str">
        <v>negative</v>
      </c>
      <c r="H9051">
        <v>15</v>
      </c>
      <c r="I9051" t="str">
        <f t="shared" si="283"/>
        <v>Aug</v>
      </c>
      <c r="J9051" t="str">
        <f t="shared" si="284"/>
        <v>2020</v>
      </c>
    </row>
    <row r="9052" spans="1:10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VLOOKUP($B9052,[1]Content!$B$2:$E$1001,3,0)</f>
        <v>audio</v>
      </c>
      <c r="F9052" t="str">
        <f>VLOOKUP($B9052,[1]Content!$B$2:$E$1001,4,0)</f>
        <v>healthy eating</v>
      </c>
      <c r="G9052" t="str">
        <v>neutral</v>
      </c>
      <c r="H9052">
        <v>35</v>
      </c>
      <c r="I9052" t="str">
        <f t="shared" si="283"/>
        <v>Apr</v>
      </c>
      <c r="J9052" t="str">
        <f t="shared" si="284"/>
        <v>2021</v>
      </c>
    </row>
    <row r="9053" spans="1:10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VLOOKUP($B9053,[1]Content!$B$2:$E$1001,3,0)</f>
        <v>audio</v>
      </c>
      <c r="F9053" t="str">
        <f>VLOOKUP($B9053,[1]Content!$B$2:$E$1001,4,0)</f>
        <v>healthy eating</v>
      </c>
      <c r="G9053" t="str">
        <v>negative</v>
      </c>
      <c r="H9053">
        <v>10</v>
      </c>
      <c r="I9053" t="str">
        <f t="shared" si="283"/>
        <v>Dec</v>
      </c>
      <c r="J9053" t="str">
        <f t="shared" si="284"/>
        <v>2020</v>
      </c>
    </row>
    <row r="9054" spans="1:10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VLOOKUP($B9054,[1]Content!$B$2:$E$1001,3,0)</f>
        <v>audio</v>
      </c>
      <c r="F9054" t="str">
        <f>VLOOKUP($B9054,[1]Content!$B$2:$E$1001,4,0)</f>
        <v>healthy eating</v>
      </c>
      <c r="G9054" t="str">
        <v>negative</v>
      </c>
      <c r="H9054">
        <v>0</v>
      </c>
      <c r="I9054" t="str">
        <f t="shared" si="283"/>
        <v>Feb</v>
      </c>
      <c r="J9054" t="str">
        <f t="shared" si="284"/>
        <v>2021</v>
      </c>
    </row>
    <row r="9055" spans="1:10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VLOOKUP($B9055,[1]Content!$B$2:$E$1001,3,0)</f>
        <v>audio</v>
      </c>
      <c r="F9055" t="str">
        <f>VLOOKUP($B9055,[1]Content!$B$2:$E$1001,4,0)</f>
        <v>healthy eating</v>
      </c>
      <c r="G9055" t="str">
        <v>positive</v>
      </c>
      <c r="H9055">
        <v>30</v>
      </c>
      <c r="I9055" t="str">
        <f t="shared" si="283"/>
        <v>Dec</v>
      </c>
      <c r="J9055" t="str">
        <f t="shared" si="284"/>
        <v>2020</v>
      </c>
    </row>
    <row r="9056" spans="1:10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VLOOKUP($B9056,[1]Content!$B$2:$E$1001,3,0)</f>
        <v>audio</v>
      </c>
      <c r="F9056" t="str">
        <f>VLOOKUP($B9056,[1]Content!$B$2:$E$1001,4,0)</f>
        <v>healthy eating</v>
      </c>
      <c r="G9056" t="str">
        <v>positive</v>
      </c>
      <c r="H9056">
        <v>30</v>
      </c>
      <c r="I9056" t="str">
        <f t="shared" si="283"/>
        <v>Nov</v>
      </c>
      <c r="J9056" t="str">
        <f t="shared" si="284"/>
        <v>2020</v>
      </c>
    </row>
    <row r="9057" spans="1:10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VLOOKUP($B9057,[1]Content!$B$2:$E$1001,3,0)</f>
        <v>audio</v>
      </c>
      <c r="F9057" t="str">
        <f>VLOOKUP($B9057,[1]Content!$B$2:$E$1001,4,0)</f>
        <v>healthy eating</v>
      </c>
      <c r="G9057" t="str">
        <v>negative</v>
      </c>
      <c r="H9057">
        <v>0</v>
      </c>
      <c r="I9057" t="str">
        <f t="shared" si="283"/>
        <v>Feb</v>
      </c>
      <c r="J9057" t="str">
        <f t="shared" si="284"/>
        <v>2021</v>
      </c>
    </row>
    <row r="9058" spans="1:10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VLOOKUP($B9058,[1]Content!$B$2:$E$1001,3,0)</f>
        <v>audio</v>
      </c>
      <c r="F9058" t="str">
        <f>VLOOKUP($B9058,[1]Content!$B$2:$E$1001,4,0)</f>
        <v>healthy eating</v>
      </c>
      <c r="G9058" t="str">
        <v>positive</v>
      </c>
      <c r="H9058">
        <v>30</v>
      </c>
      <c r="I9058" t="str">
        <f t="shared" si="283"/>
        <v>Jan</v>
      </c>
      <c r="J9058" t="str">
        <f t="shared" si="284"/>
        <v>2021</v>
      </c>
    </row>
    <row r="9059" spans="1:10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VLOOKUP($B9059,[1]Content!$B$2:$E$1001,3,0)</f>
        <v>audio</v>
      </c>
      <c r="F9059" t="str">
        <f>VLOOKUP($B9059,[1]Content!$B$2:$E$1001,4,0)</f>
        <v>healthy eating</v>
      </c>
      <c r="G9059" t="str">
        <v>positive</v>
      </c>
      <c r="H9059">
        <v>60</v>
      </c>
      <c r="I9059" t="str">
        <f t="shared" si="283"/>
        <v>Nov</v>
      </c>
      <c r="J9059" t="str">
        <f t="shared" si="284"/>
        <v>2020</v>
      </c>
    </row>
    <row r="9060" spans="1:10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VLOOKUP($B9060,[1]Content!$B$2:$E$1001,3,0)</f>
        <v>video</v>
      </c>
      <c r="F9060" t="str">
        <f>VLOOKUP($B9060,[1]Content!$B$2:$E$1001,4,0)</f>
        <v>science</v>
      </c>
      <c r="G9060" t="str">
        <v>negative</v>
      </c>
      <c r="H9060">
        <v>10</v>
      </c>
      <c r="I9060" t="str">
        <f t="shared" si="283"/>
        <v>Feb</v>
      </c>
      <c r="J9060" t="str">
        <f t="shared" si="284"/>
        <v>2021</v>
      </c>
    </row>
    <row r="9061" spans="1:10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VLOOKUP($B9061,[1]Content!$B$2:$E$1001,3,0)</f>
        <v>video</v>
      </c>
      <c r="F9061" t="str">
        <f>VLOOKUP($B9061,[1]Content!$B$2:$E$1001,4,0)</f>
        <v>science</v>
      </c>
      <c r="G9061" t="str">
        <v>positive</v>
      </c>
      <c r="H9061">
        <v>65</v>
      </c>
      <c r="I9061" t="str">
        <f t="shared" si="283"/>
        <v>Nov</v>
      </c>
      <c r="J9061" t="str">
        <f t="shared" si="284"/>
        <v>2020</v>
      </c>
    </row>
    <row r="9062" spans="1:10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VLOOKUP($B9062,[1]Content!$B$2:$E$1001,3,0)</f>
        <v>video</v>
      </c>
      <c r="F9062" t="str">
        <f>VLOOKUP($B9062,[1]Content!$B$2:$E$1001,4,0)</f>
        <v>science</v>
      </c>
      <c r="G9062" t="str">
        <v>positive</v>
      </c>
      <c r="H9062">
        <v>70</v>
      </c>
      <c r="I9062" t="str">
        <f t="shared" si="283"/>
        <v>Dec</v>
      </c>
      <c r="J9062" t="str">
        <f t="shared" si="284"/>
        <v>2020</v>
      </c>
    </row>
    <row r="9063" spans="1:10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VLOOKUP($B9063,[1]Content!$B$2:$E$1001,3,0)</f>
        <v>video</v>
      </c>
      <c r="F9063" t="str">
        <f>VLOOKUP($B9063,[1]Content!$B$2:$E$1001,4,0)</f>
        <v>science</v>
      </c>
      <c r="G9063" t="str">
        <v>positive</v>
      </c>
      <c r="H9063">
        <v>50</v>
      </c>
      <c r="I9063" t="str">
        <f t="shared" si="283"/>
        <v>Jan</v>
      </c>
      <c r="J9063" t="str">
        <f t="shared" si="284"/>
        <v>2021</v>
      </c>
    </row>
    <row r="9064" spans="1:10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VLOOKUP($B9064,[1]Content!$B$2:$E$1001,3,0)</f>
        <v>video</v>
      </c>
      <c r="F9064" t="str">
        <f>VLOOKUP($B9064,[1]Content!$B$2:$E$1001,4,0)</f>
        <v>science</v>
      </c>
      <c r="G9064" t="str">
        <v>positive</v>
      </c>
      <c r="H9064">
        <v>70</v>
      </c>
      <c r="I9064" t="str">
        <f t="shared" si="283"/>
        <v>Aug</v>
      </c>
      <c r="J9064" t="str">
        <f t="shared" si="284"/>
        <v>2020</v>
      </c>
    </row>
    <row r="9065" spans="1:10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VLOOKUP($B9065,[1]Content!$B$2:$E$1001,3,0)</f>
        <v>video</v>
      </c>
      <c r="F9065" t="str">
        <f>VLOOKUP($B9065,[1]Content!$B$2:$E$1001,4,0)</f>
        <v>science</v>
      </c>
      <c r="G9065" t="str">
        <v>positive</v>
      </c>
      <c r="H9065">
        <v>60</v>
      </c>
      <c r="I9065" t="str">
        <f t="shared" si="283"/>
        <v>Nov</v>
      </c>
      <c r="J9065" t="str">
        <f t="shared" si="284"/>
        <v>2020</v>
      </c>
    </row>
    <row r="9066" spans="1:10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VLOOKUP($B9066,[1]Content!$B$2:$E$1001,3,0)</f>
        <v>video</v>
      </c>
      <c r="F9066" t="str">
        <f>VLOOKUP($B9066,[1]Content!$B$2:$E$1001,4,0)</f>
        <v>science</v>
      </c>
      <c r="G9066" t="str">
        <v>negative</v>
      </c>
      <c r="H9066">
        <v>0</v>
      </c>
      <c r="I9066" t="str">
        <f t="shared" si="283"/>
        <v>Dec</v>
      </c>
      <c r="J9066" t="str">
        <f t="shared" si="284"/>
        <v>2020</v>
      </c>
    </row>
    <row r="9067" spans="1:10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VLOOKUP($B9067,[1]Content!$B$2:$E$1001,3,0)</f>
        <v>video</v>
      </c>
      <c r="F9067" t="str">
        <f>VLOOKUP($B9067,[1]Content!$B$2:$E$1001,4,0)</f>
        <v>science</v>
      </c>
      <c r="G9067" t="str">
        <v>negative</v>
      </c>
      <c r="H9067">
        <v>10</v>
      </c>
      <c r="I9067" t="str">
        <f t="shared" si="283"/>
        <v>Apr</v>
      </c>
      <c r="J9067" t="str">
        <f t="shared" si="284"/>
        <v>2021</v>
      </c>
    </row>
    <row r="9068" spans="1:10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VLOOKUP($B9068,[1]Content!$B$2:$E$1001,3,0)</f>
        <v>video</v>
      </c>
      <c r="F9068" t="str">
        <f>VLOOKUP($B9068,[1]Content!$B$2:$E$1001,4,0)</f>
        <v>science</v>
      </c>
      <c r="G9068" t="str">
        <v>neutral</v>
      </c>
      <c r="H9068">
        <v>20</v>
      </c>
      <c r="I9068" t="str">
        <f t="shared" si="283"/>
        <v>Jan</v>
      </c>
      <c r="J9068" t="str">
        <f t="shared" si="284"/>
        <v>2021</v>
      </c>
    </row>
    <row r="9069" spans="1:10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VLOOKUP($B9069,[1]Content!$B$2:$E$1001,3,0)</f>
        <v>video</v>
      </c>
      <c r="F9069" t="str">
        <f>VLOOKUP($B9069,[1]Content!$B$2:$E$1001,4,0)</f>
        <v>science</v>
      </c>
      <c r="G9069" t="str">
        <v>positive</v>
      </c>
      <c r="H9069">
        <v>45</v>
      </c>
      <c r="I9069" t="str">
        <f t="shared" si="283"/>
        <v>Sep</v>
      </c>
      <c r="J9069" t="str">
        <f t="shared" si="284"/>
        <v>2020</v>
      </c>
    </row>
    <row r="9070" spans="1:10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VLOOKUP($B9070,[1]Content!$B$2:$E$1001,3,0)</f>
        <v>video</v>
      </c>
      <c r="F9070" t="str">
        <f>VLOOKUP($B9070,[1]Content!$B$2:$E$1001,4,0)</f>
        <v>science</v>
      </c>
      <c r="G9070" t="str">
        <v>positive</v>
      </c>
      <c r="H9070">
        <v>50</v>
      </c>
      <c r="I9070" t="str">
        <f t="shared" si="283"/>
        <v>Apr</v>
      </c>
      <c r="J9070" t="str">
        <f t="shared" si="284"/>
        <v>2021</v>
      </c>
    </row>
    <row r="9071" spans="1:10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VLOOKUP($B9071,[1]Content!$B$2:$E$1001,3,0)</f>
        <v>video</v>
      </c>
      <c r="F9071" t="str">
        <f>VLOOKUP($B9071,[1]Content!$B$2:$E$1001,4,0)</f>
        <v>science</v>
      </c>
      <c r="G9071" t="str">
        <v>positive</v>
      </c>
      <c r="H9071">
        <v>70</v>
      </c>
      <c r="I9071" t="str">
        <f t="shared" si="283"/>
        <v>Mar</v>
      </c>
      <c r="J9071" t="str">
        <f t="shared" si="284"/>
        <v>2021</v>
      </c>
    </row>
    <row r="9072" spans="1:10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VLOOKUP($B9072,[1]Content!$B$2:$E$1001,3,0)</f>
        <v>video</v>
      </c>
      <c r="F9072" t="str">
        <f>VLOOKUP($B9072,[1]Content!$B$2:$E$1001,4,0)</f>
        <v>science</v>
      </c>
      <c r="G9072" t="str">
        <v>positive</v>
      </c>
      <c r="H9072">
        <v>60</v>
      </c>
      <c r="I9072" t="str">
        <f t="shared" si="283"/>
        <v>Aug</v>
      </c>
      <c r="J9072" t="str">
        <f t="shared" si="284"/>
        <v>2020</v>
      </c>
    </row>
    <row r="9073" spans="1:10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VLOOKUP($B9073,[1]Content!$B$2:$E$1001,3,0)</f>
        <v>video</v>
      </c>
      <c r="F9073" t="str">
        <f>VLOOKUP($B9073,[1]Content!$B$2:$E$1001,4,0)</f>
        <v>science</v>
      </c>
      <c r="G9073" t="str">
        <v>positive</v>
      </c>
      <c r="H9073">
        <v>75</v>
      </c>
      <c r="I9073" t="str">
        <f t="shared" si="283"/>
        <v>Jan</v>
      </c>
      <c r="J9073" t="str">
        <f t="shared" si="284"/>
        <v>2021</v>
      </c>
    </row>
    <row r="9074" spans="1:10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VLOOKUP($B9074,[1]Content!$B$2:$E$1001,3,0)</f>
        <v>video</v>
      </c>
      <c r="F9074" t="str">
        <f>VLOOKUP($B9074,[1]Content!$B$2:$E$1001,4,0)</f>
        <v>science</v>
      </c>
      <c r="G9074" t="str">
        <v>positive</v>
      </c>
      <c r="H9074">
        <v>72</v>
      </c>
      <c r="I9074" t="str">
        <f t="shared" si="283"/>
        <v>Jun</v>
      </c>
      <c r="J9074" t="str">
        <f t="shared" si="284"/>
        <v>2020</v>
      </c>
    </row>
    <row r="9075" spans="1:10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VLOOKUP($B9075,[1]Content!$B$2:$E$1001,3,0)</f>
        <v>video</v>
      </c>
      <c r="F9075" t="str">
        <f>VLOOKUP($B9075,[1]Content!$B$2:$E$1001,4,0)</f>
        <v>science</v>
      </c>
      <c r="G9075" t="str">
        <v>positive</v>
      </c>
      <c r="H9075">
        <v>45</v>
      </c>
      <c r="I9075" t="str">
        <f t="shared" si="283"/>
        <v>Nov</v>
      </c>
      <c r="J9075" t="str">
        <f t="shared" si="284"/>
        <v>2020</v>
      </c>
    </row>
    <row r="9076" spans="1:10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VLOOKUP($B9076,[1]Content!$B$2:$E$1001,3,0)</f>
        <v>video</v>
      </c>
      <c r="F9076" t="str">
        <f>VLOOKUP($B9076,[1]Content!$B$2:$E$1001,4,0)</f>
        <v>science</v>
      </c>
      <c r="G9076" t="str">
        <v>neutral</v>
      </c>
      <c r="H9076">
        <v>20</v>
      </c>
      <c r="I9076" t="str">
        <f t="shared" si="283"/>
        <v>May</v>
      </c>
      <c r="J9076" t="str">
        <f t="shared" si="284"/>
        <v>2021</v>
      </c>
    </row>
    <row r="9077" spans="1:10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VLOOKUP($B9077,[1]Content!$B$2:$E$1001,3,0)</f>
        <v>video</v>
      </c>
      <c r="F9077" t="str">
        <f>VLOOKUP($B9077,[1]Content!$B$2:$E$1001,4,0)</f>
        <v>science</v>
      </c>
      <c r="G9077" t="str">
        <v>negative</v>
      </c>
      <c r="H9077">
        <v>10</v>
      </c>
      <c r="I9077" t="str">
        <f t="shared" si="283"/>
        <v>May</v>
      </c>
      <c r="J9077" t="str">
        <f t="shared" si="284"/>
        <v>2021</v>
      </c>
    </row>
    <row r="9078" spans="1:10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VLOOKUP($B9078,[1]Content!$B$2:$E$1001,3,0)</f>
        <v>video</v>
      </c>
      <c r="F9078" t="str">
        <f>VLOOKUP($B9078,[1]Content!$B$2:$E$1001,4,0)</f>
        <v>science</v>
      </c>
      <c r="G9078" t="str">
        <v>neutral</v>
      </c>
      <c r="H9078">
        <v>35</v>
      </c>
      <c r="I9078" t="str">
        <f t="shared" si="283"/>
        <v>Sep</v>
      </c>
      <c r="J9078" t="str">
        <f t="shared" si="284"/>
        <v>2020</v>
      </c>
    </row>
    <row r="9079" spans="1:10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VLOOKUP($B9079,[1]Content!$B$2:$E$1001,3,0)</f>
        <v>video</v>
      </c>
      <c r="F9079" t="str">
        <f>VLOOKUP($B9079,[1]Content!$B$2:$E$1001,4,0)</f>
        <v>science</v>
      </c>
      <c r="G9079" t="str">
        <v>positive</v>
      </c>
      <c r="H9079">
        <v>70</v>
      </c>
      <c r="I9079" t="str">
        <f t="shared" si="283"/>
        <v>May</v>
      </c>
      <c r="J9079" t="str">
        <f t="shared" si="284"/>
        <v>2021</v>
      </c>
    </row>
    <row r="9080" spans="1:10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VLOOKUP($B9080,[1]Content!$B$2:$E$1001,3,0)</f>
        <v>video</v>
      </c>
      <c r="F9080" t="str">
        <f>VLOOKUP($B9080,[1]Content!$B$2:$E$1001,4,0)</f>
        <v>science</v>
      </c>
      <c r="G9080" t="str">
        <v>positive</v>
      </c>
      <c r="H9080">
        <v>75</v>
      </c>
      <c r="I9080" t="str">
        <f t="shared" si="283"/>
        <v>Aug</v>
      </c>
      <c r="J9080" t="str">
        <f t="shared" si="284"/>
        <v>2020</v>
      </c>
    </row>
    <row r="9081" spans="1:10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VLOOKUP($B9081,[1]Content!$B$2:$E$1001,3,0)</f>
        <v>video</v>
      </c>
      <c r="F9081" t="str">
        <f>VLOOKUP($B9081,[1]Content!$B$2:$E$1001,4,0)</f>
        <v>science</v>
      </c>
      <c r="G9081" t="str">
        <v>negative</v>
      </c>
      <c r="H9081">
        <v>10</v>
      </c>
      <c r="I9081" t="str">
        <f t="shared" si="283"/>
        <v>Nov</v>
      </c>
      <c r="J9081" t="str">
        <f t="shared" si="284"/>
        <v>2020</v>
      </c>
    </row>
    <row r="9082" spans="1:10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VLOOKUP($B9082,[1]Content!$B$2:$E$1001,3,0)</f>
        <v>video</v>
      </c>
      <c r="F9082" t="str">
        <f>VLOOKUP($B9082,[1]Content!$B$2:$E$1001,4,0)</f>
        <v>science</v>
      </c>
      <c r="G9082" t="str">
        <v>positive</v>
      </c>
      <c r="H9082">
        <v>60</v>
      </c>
      <c r="I9082" t="str">
        <f t="shared" si="283"/>
        <v>Apr</v>
      </c>
      <c r="J9082" t="str">
        <f t="shared" si="284"/>
        <v>2021</v>
      </c>
    </row>
    <row r="9083" spans="1:10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VLOOKUP($B9083,[1]Content!$B$2:$E$1001,3,0)</f>
        <v>video</v>
      </c>
      <c r="F9083" t="str">
        <f>VLOOKUP($B9083,[1]Content!$B$2:$E$1001,4,0)</f>
        <v>science</v>
      </c>
      <c r="G9083" t="str">
        <v>positive</v>
      </c>
      <c r="H9083">
        <v>45</v>
      </c>
      <c r="I9083" t="str">
        <f t="shared" si="283"/>
        <v>Jun</v>
      </c>
      <c r="J9083" t="str">
        <f t="shared" si="284"/>
        <v>2021</v>
      </c>
    </row>
    <row r="9084" spans="1:10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VLOOKUP($B9084,[1]Content!$B$2:$E$1001,3,0)</f>
        <v>video</v>
      </c>
      <c r="F9084" t="str">
        <f>VLOOKUP($B9084,[1]Content!$B$2:$E$1001,4,0)</f>
        <v>science</v>
      </c>
      <c r="G9084" t="str">
        <v>positive</v>
      </c>
      <c r="H9084">
        <v>60</v>
      </c>
      <c r="I9084" t="str">
        <f t="shared" si="283"/>
        <v>Jan</v>
      </c>
      <c r="J9084" t="str">
        <f t="shared" si="284"/>
        <v>2021</v>
      </c>
    </row>
    <row r="9085" spans="1:10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VLOOKUP($B9085,[1]Content!$B$2:$E$1001,3,0)</f>
        <v>video</v>
      </c>
      <c r="F9085" t="str">
        <f>VLOOKUP($B9085,[1]Content!$B$2:$E$1001,4,0)</f>
        <v>science</v>
      </c>
      <c r="G9085" t="str">
        <v>negative</v>
      </c>
      <c r="H9085">
        <v>10</v>
      </c>
      <c r="I9085" t="str">
        <f t="shared" si="283"/>
        <v>Nov</v>
      </c>
      <c r="J9085" t="str">
        <f t="shared" si="284"/>
        <v>2020</v>
      </c>
    </row>
    <row r="9086" spans="1:10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VLOOKUP($B9086,[1]Content!$B$2:$E$1001,3,0)</f>
        <v>video</v>
      </c>
      <c r="F9086" t="str">
        <f>VLOOKUP($B9086,[1]Content!$B$2:$E$1001,4,0)</f>
        <v>science</v>
      </c>
      <c r="G9086" t="str">
        <v>positive</v>
      </c>
      <c r="H9086">
        <v>70</v>
      </c>
      <c r="I9086" t="str">
        <f t="shared" si="283"/>
        <v>Feb</v>
      </c>
      <c r="J9086" t="str">
        <f t="shared" si="284"/>
        <v>2021</v>
      </c>
    </row>
    <row r="9087" spans="1:10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VLOOKUP($B9087,[1]Content!$B$2:$E$1001,3,0)</f>
        <v>video</v>
      </c>
      <c r="F9087" t="str">
        <f>VLOOKUP($B9087,[1]Content!$B$2:$E$1001,4,0)</f>
        <v>science</v>
      </c>
      <c r="G9087" t="str">
        <v>positive</v>
      </c>
      <c r="H9087">
        <v>65</v>
      </c>
      <c r="I9087" t="str">
        <f t="shared" si="283"/>
        <v>Jun</v>
      </c>
      <c r="J9087" t="str">
        <f t="shared" si="284"/>
        <v>2020</v>
      </c>
    </row>
    <row r="9088" spans="1:10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VLOOKUP($B9088,[1]Content!$B$2:$E$1001,3,0)</f>
        <v>video</v>
      </c>
      <c r="F9088" t="str">
        <f>VLOOKUP($B9088,[1]Content!$B$2:$E$1001,4,0)</f>
        <v>science</v>
      </c>
      <c r="G9088" t="str">
        <v>positive</v>
      </c>
      <c r="H9088">
        <v>70</v>
      </c>
      <c r="I9088" t="str">
        <f t="shared" si="283"/>
        <v>Mar</v>
      </c>
      <c r="J9088" t="str">
        <f t="shared" si="284"/>
        <v>2021</v>
      </c>
    </row>
    <row r="9089" spans="1:10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VLOOKUP($B9089,[1]Content!$B$2:$E$1001,3,0)</f>
        <v>video</v>
      </c>
      <c r="F9089" t="str">
        <f>VLOOKUP($B9089,[1]Content!$B$2:$E$1001,4,0)</f>
        <v>science</v>
      </c>
      <c r="G9089" t="str">
        <v>negative</v>
      </c>
      <c r="H9089">
        <v>15</v>
      </c>
      <c r="I9089" t="str">
        <f t="shared" si="283"/>
        <v>Dec</v>
      </c>
      <c r="J9089" t="str">
        <f t="shared" si="284"/>
        <v>2020</v>
      </c>
    </row>
    <row r="9090" spans="1:10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VLOOKUP($B9090,[1]Content!$B$2:$E$1001,3,0)</f>
        <v>video</v>
      </c>
      <c r="F9090" t="str">
        <f>VLOOKUP($B9090,[1]Content!$B$2:$E$1001,4,0)</f>
        <v>science</v>
      </c>
      <c r="G9090" t="str">
        <v>positive</v>
      </c>
      <c r="H9090">
        <v>50</v>
      </c>
      <c r="I9090" t="str">
        <f t="shared" si="283"/>
        <v>Feb</v>
      </c>
      <c r="J9090" t="str">
        <f t="shared" si="284"/>
        <v>2021</v>
      </c>
    </row>
    <row r="9091" spans="1:10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VLOOKUP($B9091,[1]Content!$B$2:$E$1001,3,0)</f>
        <v>video</v>
      </c>
      <c r="F9091" t="str">
        <f>VLOOKUP($B9091,[1]Content!$B$2:$E$1001,4,0)</f>
        <v>science</v>
      </c>
      <c r="G9091" t="str">
        <v>neutral</v>
      </c>
      <c r="H9091">
        <v>35</v>
      </c>
      <c r="I9091" t="str">
        <f t="shared" ref="I9091:I9154" si="285">TEXT($D9091,"MMM")</f>
        <v>Jan</v>
      </c>
      <c r="J9091" t="str">
        <f t="shared" ref="J9091:J9154" si="286">TEXT($D9091,"YYY")</f>
        <v>2021</v>
      </c>
    </row>
    <row r="9092" spans="1:10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VLOOKUP($B9092,[1]Content!$B$2:$E$1001,3,0)</f>
        <v>video</v>
      </c>
      <c r="F9092" t="str">
        <f>VLOOKUP($B9092,[1]Content!$B$2:$E$1001,4,0)</f>
        <v>science</v>
      </c>
      <c r="G9092" t="str">
        <v>negative</v>
      </c>
      <c r="H9092">
        <v>0</v>
      </c>
      <c r="I9092" t="str">
        <f t="shared" si="285"/>
        <v>Jun</v>
      </c>
      <c r="J9092" t="str">
        <f t="shared" si="286"/>
        <v>2020</v>
      </c>
    </row>
    <row r="9093" spans="1:10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VLOOKUP($B9093,[1]Content!$B$2:$E$1001,3,0)</f>
        <v>video</v>
      </c>
      <c r="F9093" t="str">
        <f>VLOOKUP($B9093,[1]Content!$B$2:$E$1001,4,0)</f>
        <v>science</v>
      </c>
      <c r="G9093" t="str">
        <v>neutral</v>
      </c>
      <c r="H9093">
        <v>35</v>
      </c>
      <c r="I9093" t="str">
        <f t="shared" si="285"/>
        <v>Dec</v>
      </c>
      <c r="J9093" t="str">
        <f t="shared" si="286"/>
        <v>2020</v>
      </c>
    </row>
    <row r="9094" spans="1:10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VLOOKUP($B9094,[1]Content!$B$2:$E$1001,3,0)</f>
        <v>video</v>
      </c>
      <c r="F9094" t="str">
        <f>VLOOKUP($B9094,[1]Content!$B$2:$E$1001,4,0)</f>
        <v>science</v>
      </c>
      <c r="G9094" t="str">
        <v>positive</v>
      </c>
      <c r="H9094">
        <v>72</v>
      </c>
      <c r="I9094" t="str">
        <f t="shared" si="285"/>
        <v>Jan</v>
      </c>
      <c r="J9094" t="str">
        <f t="shared" si="286"/>
        <v>2021</v>
      </c>
    </row>
    <row r="9095" spans="1:10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VLOOKUP($B9095,[1]Content!$B$2:$E$1001,3,0)</f>
        <v>video</v>
      </c>
      <c r="F9095" t="str">
        <f>VLOOKUP($B9095,[1]Content!$B$2:$E$1001,4,0)</f>
        <v>science</v>
      </c>
      <c r="G9095" t="str">
        <v>positive</v>
      </c>
      <c r="H9095">
        <v>60</v>
      </c>
      <c r="I9095" t="str">
        <f t="shared" si="285"/>
        <v>Aug</v>
      </c>
      <c r="J9095" t="str">
        <f t="shared" si="286"/>
        <v>2020</v>
      </c>
    </row>
    <row r="9096" spans="1:10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VLOOKUP($B9096,[1]Content!$B$2:$E$1001,3,0)</f>
        <v>video</v>
      </c>
      <c r="F9096" t="str">
        <f>VLOOKUP($B9096,[1]Content!$B$2:$E$1001,4,0)</f>
        <v>science</v>
      </c>
      <c r="G9096" t="str">
        <v>positive</v>
      </c>
      <c r="H9096">
        <v>45</v>
      </c>
      <c r="I9096" t="str">
        <f t="shared" si="285"/>
        <v>Feb</v>
      </c>
      <c r="J9096" t="str">
        <f t="shared" si="286"/>
        <v>2021</v>
      </c>
    </row>
    <row r="9097" spans="1:10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VLOOKUP($B9097,[1]Content!$B$2:$E$1001,3,0)</f>
        <v>video</v>
      </c>
      <c r="F9097" t="str">
        <f>VLOOKUP($B9097,[1]Content!$B$2:$E$1001,4,0)</f>
        <v>science</v>
      </c>
      <c r="G9097" t="str">
        <v>negative</v>
      </c>
      <c r="H9097">
        <v>15</v>
      </c>
      <c r="I9097" t="str">
        <f t="shared" si="285"/>
        <v>Jan</v>
      </c>
      <c r="J9097" t="str">
        <f t="shared" si="286"/>
        <v>2021</v>
      </c>
    </row>
    <row r="9098" spans="1:10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VLOOKUP($B9098,[1]Content!$B$2:$E$1001,3,0)</f>
        <v>video</v>
      </c>
      <c r="F9098" t="str">
        <f>VLOOKUP($B9098,[1]Content!$B$2:$E$1001,4,0)</f>
        <v>science</v>
      </c>
      <c r="G9098" t="str">
        <v>positive</v>
      </c>
      <c r="H9098">
        <v>30</v>
      </c>
      <c r="I9098" t="str">
        <f t="shared" si="285"/>
        <v>Jan</v>
      </c>
      <c r="J9098" t="str">
        <f t="shared" si="286"/>
        <v>2021</v>
      </c>
    </row>
    <row r="9099" spans="1:10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VLOOKUP($B9099,[1]Content!$B$2:$E$1001,3,0)</f>
        <v>video</v>
      </c>
      <c r="F9099" t="str">
        <f>VLOOKUP($B9099,[1]Content!$B$2:$E$1001,4,0)</f>
        <v>science</v>
      </c>
      <c r="G9099" t="str">
        <v>positive</v>
      </c>
      <c r="H9099">
        <v>60</v>
      </c>
      <c r="I9099" t="str">
        <f t="shared" si="285"/>
        <v>Feb</v>
      </c>
      <c r="J9099" t="str">
        <f t="shared" si="286"/>
        <v>2021</v>
      </c>
    </row>
    <row r="9100" spans="1:10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VLOOKUP($B9100,[1]Content!$B$2:$E$1001,3,0)</f>
        <v>video</v>
      </c>
      <c r="F9100" t="str">
        <f>VLOOKUP($B9100,[1]Content!$B$2:$E$1001,4,0)</f>
        <v>science</v>
      </c>
      <c r="G9100" t="str">
        <v>positive</v>
      </c>
      <c r="H9100">
        <v>72</v>
      </c>
      <c r="I9100" t="str">
        <f t="shared" si="285"/>
        <v>Jul</v>
      </c>
      <c r="J9100" t="str">
        <f t="shared" si="286"/>
        <v>2020</v>
      </c>
    </row>
    <row r="9101" spans="1:10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VLOOKUP($B9101,[1]Content!$B$2:$E$1001,3,0)</f>
        <v>video</v>
      </c>
      <c r="F9101" t="str">
        <f>VLOOKUP($B9101,[1]Content!$B$2:$E$1001,4,0)</f>
        <v>science</v>
      </c>
      <c r="G9101" t="str">
        <v>positive</v>
      </c>
      <c r="H9101">
        <v>60</v>
      </c>
      <c r="I9101" t="str">
        <f t="shared" si="285"/>
        <v>Sep</v>
      </c>
      <c r="J9101" t="str">
        <f t="shared" si="286"/>
        <v>2020</v>
      </c>
    </row>
    <row r="9102" spans="1:10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VLOOKUP($B9102,[1]Content!$B$2:$E$1001,3,0)</f>
        <v>video</v>
      </c>
      <c r="F9102" t="str">
        <f>VLOOKUP($B9102,[1]Content!$B$2:$E$1001,4,0)</f>
        <v>science</v>
      </c>
      <c r="G9102" t="str">
        <v>positive</v>
      </c>
      <c r="H9102">
        <v>70</v>
      </c>
      <c r="I9102" t="str">
        <f t="shared" si="285"/>
        <v>Feb</v>
      </c>
      <c r="J9102" t="str">
        <f t="shared" si="286"/>
        <v>2021</v>
      </c>
    </row>
    <row r="9103" spans="1:10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VLOOKUP($B9103,[1]Content!$B$2:$E$1001,3,0)</f>
        <v>video</v>
      </c>
      <c r="F9103" t="str">
        <f>VLOOKUP($B9103,[1]Content!$B$2:$E$1001,4,0)</f>
        <v>science</v>
      </c>
      <c r="G9103" t="str">
        <v>positive</v>
      </c>
      <c r="H9103">
        <v>75</v>
      </c>
      <c r="I9103" t="str">
        <f t="shared" si="285"/>
        <v>Apr</v>
      </c>
      <c r="J9103" t="str">
        <f t="shared" si="286"/>
        <v>2021</v>
      </c>
    </row>
    <row r="9104" spans="1:10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VLOOKUP($B9104,[1]Content!$B$2:$E$1001,3,0)</f>
        <v>video</v>
      </c>
      <c r="F9104" t="str">
        <f>VLOOKUP($B9104,[1]Content!$B$2:$E$1001,4,0)</f>
        <v>science</v>
      </c>
      <c r="G9104" t="str">
        <v>positive</v>
      </c>
      <c r="H9104">
        <v>45</v>
      </c>
      <c r="I9104" t="str">
        <f t="shared" si="285"/>
        <v>Mar</v>
      </c>
      <c r="J9104" t="str">
        <f t="shared" si="286"/>
        <v>2021</v>
      </c>
    </row>
    <row r="9105" spans="1:10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VLOOKUP($B9105,[1]Content!$B$2:$E$1001,3,0)</f>
        <v>video</v>
      </c>
      <c r="F9105" t="str">
        <f>VLOOKUP($B9105,[1]Content!$B$2:$E$1001,4,0)</f>
        <v>science</v>
      </c>
      <c r="G9105" t="str">
        <v>negative</v>
      </c>
      <c r="H9105">
        <v>5</v>
      </c>
      <c r="I9105" t="str">
        <f t="shared" si="285"/>
        <v>Oct</v>
      </c>
      <c r="J9105" t="str">
        <f t="shared" si="286"/>
        <v>2020</v>
      </c>
    </row>
    <row r="9106" spans="1:10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VLOOKUP($B9106,[1]Content!$B$2:$E$1001,3,0)</f>
        <v>video</v>
      </c>
      <c r="F9106" t="str">
        <f>VLOOKUP($B9106,[1]Content!$B$2:$E$1001,4,0)</f>
        <v>science</v>
      </c>
      <c r="G9106" t="str">
        <v>positive</v>
      </c>
      <c r="H9106">
        <v>45</v>
      </c>
      <c r="I9106" t="str">
        <f t="shared" si="285"/>
        <v>Nov</v>
      </c>
      <c r="J9106" t="str">
        <f t="shared" si="286"/>
        <v>2020</v>
      </c>
    </row>
    <row r="9107" spans="1:10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VLOOKUP($B9107,[1]Content!$B$2:$E$1001,3,0)</f>
        <v>video</v>
      </c>
      <c r="F9107" t="str">
        <f>VLOOKUP($B9107,[1]Content!$B$2:$E$1001,4,0)</f>
        <v>science</v>
      </c>
      <c r="G9107" t="str">
        <v>positive</v>
      </c>
      <c r="H9107">
        <v>70</v>
      </c>
      <c r="I9107" t="str">
        <f t="shared" si="285"/>
        <v>Jul</v>
      </c>
      <c r="J9107" t="str">
        <f t="shared" si="286"/>
        <v>2020</v>
      </c>
    </row>
    <row r="9108" spans="1:10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VLOOKUP($B9108,[1]Content!$B$2:$E$1001,3,0)</f>
        <v>video</v>
      </c>
      <c r="F9108" t="str">
        <f>VLOOKUP($B9108,[1]Content!$B$2:$E$1001,4,0)</f>
        <v>soccer</v>
      </c>
      <c r="G9108" t="str">
        <v>negative</v>
      </c>
      <c r="H9108">
        <v>12</v>
      </c>
      <c r="I9108" t="str">
        <f t="shared" si="285"/>
        <v>Jan</v>
      </c>
      <c r="J9108" t="str">
        <f t="shared" si="286"/>
        <v>2021</v>
      </c>
    </row>
    <row r="9109" spans="1:10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VLOOKUP($B9109,[1]Content!$B$2:$E$1001,3,0)</f>
        <v>video</v>
      </c>
      <c r="F9109" t="str">
        <f>VLOOKUP($B9109,[1]Content!$B$2:$E$1001,4,0)</f>
        <v>soccer</v>
      </c>
      <c r="G9109" t="str">
        <v>positive</v>
      </c>
      <c r="H9109">
        <v>50</v>
      </c>
      <c r="I9109" t="str">
        <f t="shared" si="285"/>
        <v>Sep</v>
      </c>
      <c r="J9109" t="str">
        <f t="shared" si="286"/>
        <v>2020</v>
      </c>
    </row>
    <row r="9110" spans="1:10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VLOOKUP($B9110,[1]Content!$B$2:$E$1001,3,0)</f>
        <v>video</v>
      </c>
      <c r="F9110" t="str">
        <f>VLOOKUP($B9110,[1]Content!$B$2:$E$1001,4,0)</f>
        <v>soccer</v>
      </c>
      <c r="G9110" t="str">
        <v>positive</v>
      </c>
      <c r="H9110">
        <v>75</v>
      </c>
      <c r="I9110" t="str">
        <f t="shared" si="285"/>
        <v>Nov</v>
      </c>
      <c r="J9110" t="str">
        <f t="shared" si="286"/>
        <v>2020</v>
      </c>
    </row>
    <row r="9111" spans="1:10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VLOOKUP($B9111,[1]Content!$B$2:$E$1001,3,0)</f>
        <v>video</v>
      </c>
      <c r="F9111" t="str">
        <f>VLOOKUP($B9111,[1]Content!$B$2:$E$1001,4,0)</f>
        <v>soccer</v>
      </c>
      <c r="G9111" t="str">
        <v>positive</v>
      </c>
      <c r="H9111">
        <v>50</v>
      </c>
      <c r="I9111" t="str">
        <f t="shared" si="285"/>
        <v>Dec</v>
      </c>
      <c r="J9111" t="str">
        <f t="shared" si="286"/>
        <v>2020</v>
      </c>
    </row>
    <row r="9112" spans="1:10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VLOOKUP($B9112,[1]Content!$B$2:$E$1001,3,0)</f>
        <v>video</v>
      </c>
      <c r="F9112" t="str">
        <f>VLOOKUP($B9112,[1]Content!$B$2:$E$1001,4,0)</f>
        <v>soccer</v>
      </c>
      <c r="G9112" t="str">
        <v>neutral</v>
      </c>
      <c r="H9112">
        <v>20</v>
      </c>
      <c r="I9112" t="str">
        <f t="shared" si="285"/>
        <v>Sep</v>
      </c>
      <c r="J9112" t="str">
        <f t="shared" si="286"/>
        <v>2020</v>
      </c>
    </row>
    <row r="9113" spans="1:10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VLOOKUP($B9113,[1]Content!$B$2:$E$1001,3,0)</f>
        <v>video</v>
      </c>
      <c r="F9113" t="str">
        <f>VLOOKUP($B9113,[1]Content!$B$2:$E$1001,4,0)</f>
        <v>soccer</v>
      </c>
      <c r="G9113" t="str">
        <v>negative</v>
      </c>
      <c r="H9113">
        <v>12</v>
      </c>
      <c r="I9113" t="str">
        <f t="shared" si="285"/>
        <v>Aug</v>
      </c>
      <c r="J9113" t="str">
        <f t="shared" si="286"/>
        <v>2020</v>
      </c>
    </row>
    <row r="9114" spans="1:10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VLOOKUP($B9114,[1]Content!$B$2:$E$1001,3,0)</f>
        <v>video</v>
      </c>
      <c r="F9114" t="str">
        <f>VLOOKUP($B9114,[1]Content!$B$2:$E$1001,4,0)</f>
        <v>soccer</v>
      </c>
      <c r="G9114" t="str">
        <v>negative</v>
      </c>
      <c r="H9114">
        <v>5</v>
      </c>
      <c r="I9114" t="str">
        <f t="shared" si="285"/>
        <v>Dec</v>
      </c>
      <c r="J9114" t="str">
        <f t="shared" si="286"/>
        <v>2020</v>
      </c>
    </row>
    <row r="9115" spans="1:10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VLOOKUP($B9115,[1]Content!$B$2:$E$1001,3,0)</f>
        <v>video</v>
      </c>
      <c r="F9115" t="str">
        <f>VLOOKUP($B9115,[1]Content!$B$2:$E$1001,4,0)</f>
        <v>soccer</v>
      </c>
      <c r="G9115" t="str">
        <v>positive</v>
      </c>
      <c r="H9115">
        <v>60</v>
      </c>
      <c r="I9115" t="str">
        <f t="shared" si="285"/>
        <v>Jul</v>
      </c>
      <c r="J9115" t="str">
        <f t="shared" si="286"/>
        <v>2020</v>
      </c>
    </row>
    <row r="9116" spans="1:10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VLOOKUP($B9116,[1]Content!$B$2:$E$1001,3,0)</f>
        <v>photo</v>
      </c>
      <c r="F9116" t="str">
        <f>VLOOKUP($B9116,[1]Content!$B$2:$E$1001,4,0)</f>
        <v>cooking</v>
      </c>
      <c r="G9116" t="str">
        <v>neutral</v>
      </c>
      <c r="H9116">
        <v>20</v>
      </c>
      <c r="I9116" t="str">
        <f t="shared" si="285"/>
        <v>Apr</v>
      </c>
      <c r="J9116" t="str">
        <f t="shared" si="286"/>
        <v>2021</v>
      </c>
    </row>
    <row r="9117" spans="1:10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VLOOKUP($B9117,[1]Content!$B$2:$E$1001,3,0)</f>
        <v>photo</v>
      </c>
      <c r="F9117" t="str">
        <f>VLOOKUP($B9117,[1]Content!$B$2:$E$1001,4,0)</f>
        <v>cooking</v>
      </c>
      <c r="G9117" t="str">
        <v>positive</v>
      </c>
      <c r="H9117">
        <v>50</v>
      </c>
      <c r="I9117" t="str">
        <f t="shared" si="285"/>
        <v>Mar</v>
      </c>
      <c r="J9117" t="str">
        <f t="shared" si="286"/>
        <v>2021</v>
      </c>
    </row>
    <row r="9118" spans="1:10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VLOOKUP($B9118,[1]Content!$B$2:$E$1001,3,0)</f>
        <v>photo</v>
      </c>
      <c r="F9118" t="str">
        <f>VLOOKUP($B9118,[1]Content!$B$2:$E$1001,4,0)</f>
        <v>cooking</v>
      </c>
      <c r="G9118" t="str">
        <v>neutral</v>
      </c>
      <c r="H9118">
        <v>20</v>
      </c>
      <c r="I9118" t="str">
        <f t="shared" si="285"/>
        <v>Aug</v>
      </c>
      <c r="J9118" t="str">
        <f t="shared" si="286"/>
        <v>2020</v>
      </c>
    </row>
    <row r="9119" spans="1:10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VLOOKUP($B9119,[1]Content!$B$2:$E$1001,3,0)</f>
        <v>photo</v>
      </c>
      <c r="F9119" t="str">
        <f>VLOOKUP($B9119,[1]Content!$B$2:$E$1001,4,0)</f>
        <v>cooking</v>
      </c>
      <c r="G9119" t="str">
        <v>positive</v>
      </c>
      <c r="H9119">
        <v>70</v>
      </c>
      <c r="I9119" t="str">
        <f t="shared" si="285"/>
        <v>Jul</v>
      </c>
      <c r="J9119" t="str">
        <f t="shared" si="286"/>
        <v>2020</v>
      </c>
    </row>
    <row r="9120" spans="1:10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VLOOKUP($B9120,[1]Content!$B$2:$E$1001,3,0)</f>
        <v>photo</v>
      </c>
      <c r="F9120" t="str">
        <f>VLOOKUP($B9120,[1]Content!$B$2:$E$1001,4,0)</f>
        <v>cooking</v>
      </c>
      <c r="G9120" t="str">
        <v>negative</v>
      </c>
      <c r="H9120">
        <v>12</v>
      </c>
      <c r="I9120" t="str">
        <f t="shared" si="285"/>
        <v>Sep</v>
      </c>
      <c r="J9120" t="str">
        <f t="shared" si="286"/>
        <v>2020</v>
      </c>
    </row>
    <row r="9121" spans="1:10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VLOOKUP($B9121,[1]Content!$B$2:$E$1001,3,0)</f>
        <v>photo</v>
      </c>
      <c r="F9121" t="str">
        <f>VLOOKUP($B9121,[1]Content!$B$2:$E$1001,4,0)</f>
        <v>cooking</v>
      </c>
      <c r="G9121" t="str">
        <v>positive</v>
      </c>
      <c r="H9121">
        <v>50</v>
      </c>
      <c r="I9121" t="str">
        <f t="shared" si="285"/>
        <v>Feb</v>
      </c>
      <c r="J9121" t="str">
        <f t="shared" si="286"/>
        <v>2021</v>
      </c>
    </row>
    <row r="9122" spans="1:10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VLOOKUP($B9122,[1]Content!$B$2:$E$1001,3,0)</f>
        <v>photo</v>
      </c>
      <c r="F9122" t="str">
        <f>VLOOKUP($B9122,[1]Content!$B$2:$E$1001,4,0)</f>
        <v>cooking</v>
      </c>
      <c r="G9122" t="str">
        <v>positive</v>
      </c>
      <c r="H9122">
        <v>45</v>
      </c>
      <c r="I9122" t="str">
        <f t="shared" si="285"/>
        <v>Dec</v>
      </c>
      <c r="J9122" t="str">
        <f t="shared" si="286"/>
        <v>2020</v>
      </c>
    </row>
    <row r="9123" spans="1:10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VLOOKUP($B9123,[1]Content!$B$2:$E$1001,3,0)</f>
        <v>photo</v>
      </c>
      <c r="F9123" t="str">
        <f>VLOOKUP($B9123,[1]Content!$B$2:$E$1001,4,0)</f>
        <v>cooking</v>
      </c>
      <c r="G9123" t="str">
        <v>negative</v>
      </c>
      <c r="H9123">
        <v>5</v>
      </c>
      <c r="I9123" t="str">
        <f t="shared" si="285"/>
        <v>May</v>
      </c>
      <c r="J9123" t="str">
        <f t="shared" si="286"/>
        <v>2021</v>
      </c>
    </row>
    <row r="9124" spans="1:10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VLOOKUP($B9124,[1]Content!$B$2:$E$1001,3,0)</f>
        <v>photo</v>
      </c>
      <c r="F9124" t="str">
        <f>VLOOKUP($B9124,[1]Content!$B$2:$E$1001,4,0)</f>
        <v>cooking</v>
      </c>
      <c r="G9124" t="str">
        <v>neutral</v>
      </c>
      <c r="H9124">
        <v>35</v>
      </c>
      <c r="I9124" t="str">
        <f t="shared" si="285"/>
        <v>Jun</v>
      </c>
      <c r="J9124" t="str">
        <f t="shared" si="286"/>
        <v>2021</v>
      </c>
    </row>
    <row r="9125" spans="1:10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VLOOKUP($B9125,[1]Content!$B$2:$E$1001,3,0)</f>
        <v>photo</v>
      </c>
      <c r="F9125" t="str">
        <f>VLOOKUP($B9125,[1]Content!$B$2:$E$1001,4,0)</f>
        <v>cooking</v>
      </c>
      <c r="G9125" t="str">
        <v>positive</v>
      </c>
      <c r="H9125">
        <v>45</v>
      </c>
      <c r="I9125" t="str">
        <f t="shared" si="285"/>
        <v>Sep</v>
      </c>
      <c r="J9125" t="str">
        <f t="shared" si="286"/>
        <v>2020</v>
      </c>
    </row>
    <row r="9126" spans="1:10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VLOOKUP($B9126,[1]Content!$B$2:$E$1001,3,0)</f>
        <v>photo</v>
      </c>
      <c r="F9126" t="str">
        <f>VLOOKUP($B9126,[1]Content!$B$2:$E$1001,4,0)</f>
        <v>cooking</v>
      </c>
      <c r="G9126" t="str">
        <v>positive</v>
      </c>
      <c r="H9126">
        <v>70</v>
      </c>
      <c r="I9126" t="str">
        <f t="shared" si="285"/>
        <v>Jul</v>
      </c>
      <c r="J9126" t="str">
        <f t="shared" si="286"/>
        <v>2020</v>
      </c>
    </row>
    <row r="9127" spans="1:10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VLOOKUP($B9127,[1]Content!$B$2:$E$1001,3,0)</f>
        <v>photo</v>
      </c>
      <c r="F9127" t="str">
        <f>VLOOKUP($B9127,[1]Content!$B$2:$E$1001,4,0)</f>
        <v>cooking</v>
      </c>
      <c r="G9127" t="str">
        <v>neutral</v>
      </c>
      <c r="H9127">
        <v>20</v>
      </c>
      <c r="I9127" t="str">
        <f t="shared" si="285"/>
        <v>Oct</v>
      </c>
      <c r="J9127" t="str">
        <f t="shared" si="286"/>
        <v>2020</v>
      </c>
    </row>
    <row r="9128" spans="1:10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VLOOKUP($B9128,[1]Content!$B$2:$E$1001,3,0)</f>
        <v>photo</v>
      </c>
      <c r="F9128" t="str">
        <f>VLOOKUP($B9128,[1]Content!$B$2:$E$1001,4,0)</f>
        <v>cooking</v>
      </c>
      <c r="G9128" t="str">
        <v>neutral</v>
      </c>
      <c r="H9128">
        <v>20</v>
      </c>
      <c r="I9128" t="str">
        <f t="shared" si="285"/>
        <v>Aug</v>
      </c>
      <c r="J9128" t="str">
        <f t="shared" si="286"/>
        <v>2020</v>
      </c>
    </row>
    <row r="9129" spans="1:10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VLOOKUP($B9129,[1]Content!$B$2:$E$1001,3,0)</f>
        <v>photo</v>
      </c>
      <c r="F9129" t="str">
        <f>VLOOKUP($B9129,[1]Content!$B$2:$E$1001,4,0)</f>
        <v>cooking</v>
      </c>
      <c r="G9129" t="str">
        <v>positive</v>
      </c>
      <c r="H9129">
        <v>60</v>
      </c>
      <c r="I9129" t="str">
        <f t="shared" si="285"/>
        <v>Oct</v>
      </c>
      <c r="J9129" t="str">
        <f t="shared" si="286"/>
        <v>2020</v>
      </c>
    </row>
    <row r="9130" spans="1:10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VLOOKUP($B9130,[1]Content!$B$2:$E$1001,3,0)</f>
        <v>photo</v>
      </c>
      <c r="F9130" t="str">
        <f>VLOOKUP($B9130,[1]Content!$B$2:$E$1001,4,0)</f>
        <v>cooking</v>
      </c>
      <c r="G9130" t="str">
        <v>negative</v>
      </c>
      <c r="H9130">
        <v>5</v>
      </c>
      <c r="I9130" t="str">
        <f t="shared" si="285"/>
        <v>Sep</v>
      </c>
      <c r="J9130" t="str">
        <f t="shared" si="286"/>
        <v>2020</v>
      </c>
    </row>
    <row r="9131" spans="1:10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VLOOKUP($B9131,[1]Content!$B$2:$E$1001,3,0)</f>
        <v>photo</v>
      </c>
      <c r="F9131" t="str">
        <f>VLOOKUP($B9131,[1]Content!$B$2:$E$1001,4,0)</f>
        <v>cooking</v>
      </c>
      <c r="G9131" t="str">
        <v>neutral</v>
      </c>
      <c r="H9131">
        <v>35</v>
      </c>
      <c r="I9131" t="str">
        <f t="shared" si="285"/>
        <v>Jul</v>
      </c>
      <c r="J9131" t="str">
        <f t="shared" si="286"/>
        <v>2020</v>
      </c>
    </row>
    <row r="9132" spans="1:10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VLOOKUP($B9132,[1]Content!$B$2:$E$1001,3,0)</f>
        <v>photo</v>
      </c>
      <c r="F9132" t="str">
        <f>VLOOKUP($B9132,[1]Content!$B$2:$E$1001,4,0)</f>
        <v>cooking</v>
      </c>
      <c r="G9132" t="str">
        <v>negative</v>
      </c>
      <c r="H9132">
        <v>5</v>
      </c>
      <c r="I9132" t="str">
        <f t="shared" si="285"/>
        <v>Aug</v>
      </c>
      <c r="J9132" t="str">
        <f t="shared" si="286"/>
        <v>2020</v>
      </c>
    </row>
    <row r="9133" spans="1:10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VLOOKUP($B9133,[1]Content!$B$2:$E$1001,3,0)</f>
        <v>audio</v>
      </c>
      <c r="F9133" t="str">
        <f>VLOOKUP($B9133,[1]Content!$B$2:$E$1001,4,0)</f>
        <v>technology</v>
      </c>
      <c r="G9133" t="str">
        <v>positive</v>
      </c>
      <c r="H9133">
        <v>30</v>
      </c>
      <c r="I9133" t="str">
        <f t="shared" si="285"/>
        <v>Apr</v>
      </c>
      <c r="J9133" t="str">
        <f t="shared" si="286"/>
        <v>2021</v>
      </c>
    </row>
    <row r="9134" spans="1:10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VLOOKUP($B9134,[1]Content!$B$2:$E$1001,3,0)</f>
        <v>audio</v>
      </c>
      <c r="F9134" t="str">
        <f>VLOOKUP($B9134,[1]Content!$B$2:$E$1001,4,0)</f>
        <v>technology</v>
      </c>
      <c r="G9134" t="str">
        <v>positive</v>
      </c>
      <c r="H9134">
        <v>50</v>
      </c>
      <c r="I9134" t="str">
        <f t="shared" si="285"/>
        <v>Aug</v>
      </c>
      <c r="J9134" t="str">
        <f t="shared" si="286"/>
        <v>2020</v>
      </c>
    </row>
    <row r="9135" spans="1:10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VLOOKUP($B9135,[1]Content!$B$2:$E$1001,3,0)</f>
        <v>audio</v>
      </c>
      <c r="F9135" t="str">
        <f>VLOOKUP($B9135,[1]Content!$B$2:$E$1001,4,0)</f>
        <v>technology</v>
      </c>
      <c r="G9135" t="str">
        <v>neutral</v>
      </c>
      <c r="H9135">
        <v>35</v>
      </c>
      <c r="I9135" t="str">
        <f t="shared" si="285"/>
        <v>Dec</v>
      </c>
      <c r="J9135" t="str">
        <f t="shared" si="286"/>
        <v>2020</v>
      </c>
    </row>
    <row r="9136" spans="1:10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VLOOKUP($B9136,[1]Content!$B$2:$E$1001,3,0)</f>
        <v>audio</v>
      </c>
      <c r="F9136" t="str">
        <f>VLOOKUP($B9136,[1]Content!$B$2:$E$1001,4,0)</f>
        <v>technology</v>
      </c>
      <c r="G9136" t="str">
        <v>neutral</v>
      </c>
      <c r="H9136">
        <v>20</v>
      </c>
      <c r="I9136" t="str">
        <f t="shared" si="285"/>
        <v>Aug</v>
      </c>
      <c r="J9136" t="str">
        <f t="shared" si="286"/>
        <v>2020</v>
      </c>
    </row>
    <row r="9137" spans="1:10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VLOOKUP($B9137,[1]Content!$B$2:$E$1001,3,0)</f>
        <v>audio</v>
      </c>
      <c r="F9137" t="str">
        <f>VLOOKUP($B9137,[1]Content!$B$2:$E$1001,4,0)</f>
        <v>technology</v>
      </c>
      <c r="G9137" t="str">
        <v>positive</v>
      </c>
      <c r="H9137">
        <v>30</v>
      </c>
      <c r="I9137" t="str">
        <f t="shared" si="285"/>
        <v>Nov</v>
      </c>
      <c r="J9137" t="str">
        <f t="shared" si="286"/>
        <v>2020</v>
      </c>
    </row>
    <row r="9138" spans="1:10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VLOOKUP($B9138,[1]Content!$B$2:$E$1001,3,0)</f>
        <v>audio</v>
      </c>
      <c r="F9138" t="str">
        <f>VLOOKUP($B9138,[1]Content!$B$2:$E$1001,4,0)</f>
        <v>technology</v>
      </c>
      <c r="G9138" t="str">
        <v>positive</v>
      </c>
      <c r="H9138">
        <v>50</v>
      </c>
      <c r="I9138" t="str">
        <f t="shared" si="285"/>
        <v>Apr</v>
      </c>
      <c r="J9138" t="str">
        <f t="shared" si="286"/>
        <v>2021</v>
      </c>
    </row>
    <row r="9139" spans="1:10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VLOOKUP($B9139,[1]Content!$B$2:$E$1001,3,0)</f>
        <v>audio</v>
      </c>
      <c r="F9139" t="str">
        <f>VLOOKUP($B9139,[1]Content!$B$2:$E$1001,4,0)</f>
        <v>technology</v>
      </c>
      <c r="G9139" t="str">
        <v>positive</v>
      </c>
      <c r="H9139">
        <v>70</v>
      </c>
      <c r="I9139" t="str">
        <f t="shared" si="285"/>
        <v>Apr</v>
      </c>
      <c r="J9139" t="str">
        <f t="shared" si="286"/>
        <v>2021</v>
      </c>
    </row>
    <row r="9140" spans="1:10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VLOOKUP($B9140,[1]Content!$B$2:$E$1001,3,0)</f>
        <v>audio</v>
      </c>
      <c r="F9140" t="str">
        <f>VLOOKUP($B9140,[1]Content!$B$2:$E$1001,4,0)</f>
        <v>technology</v>
      </c>
      <c r="G9140" t="str">
        <v>negative</v>
      </c>
      <c r="H9140">
        <v>0</v>
      </c>
      <c r="I9140" t="str">
        <f t="shared" si="285"/>
        <v>Aug</v>
      </c>
      <c r="J9140" t="str">
        <f t="shared" si="286"/>
        <v>2020</v>
      </c>
    </row>
    <row r="9141" spans="1:10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VLOOKUP($B9141,[1]Content!$B$2:$E$1001,3,0)</f>
        <v>audio</v>
      </c>
      <c r="F9141" t="str">
        <f>VLOOKUP($B9141,[1]Content!$B$2:$E$1001,4,0)</f>
        <v>technology</v>
      </c>
      <c r="G9141" t="str">
        <v>negative</v>
      </c>
      <c r="H9141">
        <v>12</v>
      </c>
      <c r="I9141" t="str">
        <f t="shared" si="285"/>
        <v>Jan</v>
      </c>
      <c r="J9141" t="str">
        <f t="shared" si="286"/>
        <v>2021</v>
      </c>
    </row>
    <row r="9142" spans="1:10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VLOOKUP($B9142,[1]Content!$B$2:$E$1001,3,0)</f>
        <v>audio</v>
      </c>
      <c r="F9142" t="str">
        <f>VLOOKUP($B9142,[1]Content!$B$2:$E$1001,4,0)</f>
        <v>technology</v>
      </c>
      <c r="G9142" t="str">
        <v>positive</v>
      </c>
      <c r="H9142">
        <v>75</v>
      </c>
      <c r="I9142" t="str">
        <f t="shared" si="285"/>
        <v>Aug</v>
      </c>
      <c r="J9142" t="str">
        <f t="shared" si="286"/>
        <v>2020</v>
      </c>
    </row>
    <row r="9143" spans="1:10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VLOOKUP($B9143,[1]Content!$B$2:$E$1001,3,0)</f>
        <v>GIF</v>
      </c>
      <c r="F9143" t="str">
        <f>VLOOKUP($B9143,[1]Content!$B$2:$E$1001,4,0)</f>
        <v>soccer</v>
      </c>
      <c r="G9143" t="str">
        <v>negative</v>
      </c>
      <c r="H9143">
        <v>12</v>
      </c>
      <c r="I9143" t="str">
        <f t="shared" si="285"/>
        <v>Nov</v>
      </c>
      <c r="J9143" t="str">
        <f t="shared" si="286"/>
        <v>2020</v>
      </c>
    </row>
    <row r="9144" spans="1:10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VLOOKUP($B9144,[1]Content!$B$2:$E$1001,3,0)</f>
        <v>GIF</v>
      </c>
      <c r="F9144" t="str">
        <f>VLOOKUP($B9144,[1]Content!$B$2:$E$1001,4,0)</f>
        <v>soccer</v>
      </c>
      <c r="G9144" t="str">
        <v>positive</v>
      </c>
      <c r="H9144">
        <v>70</v>
      </c>
      <c r="I9144" t="str">
        <f t="shared" si="285"/>
        <v>Oct</v>
      </c>
      <c r="J9144" t="str">
        <f t="shared" si="286"/>
        <v>2020</v>
      </c>
    </row>
    <row r="9145" spans="1:10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VLOOKUP($B9145,[1]Content!$B$2:$E$1001,3,0)</f>
        <v>GIF</v>
      </c>
      <c r="F9145" t="str">
        <f>VLOOKUP($B9145,[1]Content!$B$2:$E$1001,4,0)</f>
        <v>soccer</v>
      </c>
      <c r="G9145" t="str">
        <v>negative</v>
      </c>
      <c r="H9145">
        <v>12</v>
      </c>
      <c r="I9145" t="str">
        <f t="shared" si="285"/>
        <v>Jan</v>
      </c>
      <c r="J9145" t="str">
        <f t="shared" si="286"/>
        <v>2021</v>
      </c>
    </row>
    <row r="9146" spans="1:10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VLOOKUP($B9146,[1]Content!$B$2:$E$1001,3,0)</f>
        <v>GIF</v>
      </c>
      <c r="F9146" t="str">
        <f>VLOOKUP($B9146,[1]Content!$B$2:$E$1001,4,0)</f>
        <v>soccer</v>
      </c>
      <c r="G9146" t="str">
        <v>positive</v>
      </c>
      <c r="H9146">
        <v>75</v>
      </c>
      <c r="I9146" t="str">
        <f t="shared" si="285"/>
        <v>Feb</v>
      </c>
      <c r="J9146" t="str">
        <f t="shared" si="286"/>
        <v>2021</v>
      </c>
    </row>
    <row r="9147" spans="1:10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VLOOKUP($B9147,[1]Content!$B$2:$E$1001,3,0)</f>
        <v>GIF</v>
      </c>
      <c r="F9147" t="str">
        <f>VLOOKUP($B9147,[1]Content!$B$2:$E$1001,4,0)</f>
        <v>soccer</v>
      </c>
      <c r="G9147" t="str">
        <v>negative</v>
      </c>
      <c r="H9147">
        <v>15</v>
      </c>
      <c r="I9147" t="str">
        <f t="shared" si="285"/>
        <v>Jan</v>
      </c>
      <c r="J9147" t="str">
        <f t="shared" si="286"/>
        <v>2021</v>
      </c>
    </row>
    <row r="9148" spans="1:10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VLOOKUP($B9148,[1]Content!$B$2:$E$1001,3,0)</f>
        <v>GIF</v>
      </c>
      <c r="F9148" t="str">
        <f>VLOOKUP($B9148,[1]Content!$B$2:$E$1001,4,0)</f>
        <v>soccer</v>
      </c>
      <c r="G9148" t="str">
        <v>positive</v>
      </c>
      <c r="H9148">
        <v>75</v>
      </c>
      <c r="I9148" t="str">
        <f t="shared" si="285"/>
        <v>Jan</v>
      </c>
      <c r="J9148" t="str">
        <f t="shared" si="286"/>
        <v>2021</v>
      </c>
    </row>
    <row r="9149" spans="1:10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VLOOKUP($B9149,[1]Content!$B$2:$E$1001,3,0)</f>
        <v>GIF</v>
      </c>
      <c r="F9149" t="str">
        <f>VLOOKUP($B9149,[1]Content!$B$2:$E$1001,4,0)</f>
        <v>soccer</v>
      </c>
      <c r="G9149" t="str">
        <v>positive</v>
      </c>
      <c r="H9149">
        <v>65</v>
      </c>
      <c r="I9149" t="str">
        <f t="shared" si="285"/>
        <v>Feb</v>
      </c>
      <c r="J9149" t="str">
        <f t="shared" si="286"/>
        <v>2021</v>
      </c>
    </row>
    <row r="9150" spans="1:10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VLOOKUP($B9150,[1]Content!$B$2:$E$1001,3,0)</f>
        <v>GIF</v>
      </c>
      <c r="F9150" t="str">
        <f>VLOOKUP($B9150,[1]Content!$B$2:$E$1001,4,0)</f>
        <v>soccer</v>
      </c>
      <c r="G9150" t="str">
        <v>positive</v>
      </c>
      <c r="H9150">
        <v>50</v>
      </c>
      <c r="I9150" t="str">
        <f t="shared" si="285"/>
        <v>Dec</v>
      </c>
      <c r="J9150" t="str">
        <f t="shared" si="286"/>
        <v>2020</v>
      </c>
    </row>
    <row r="9151" spans="1:10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VLOOKUP($B9151,[1]Content!$B$2:$E$1001,3,0)</f>
        <v>GIF</v>
      </c>
      <c r="F9151" t="str">
        <f>VLOOKUP($B9151,[1]Content!$B$2:$E$1001,4,0)</f>
        <v>soccer</v>
      </c>
      <c r="G9151" t="str">
        <v>negative</v>
      </c>
      <c r="H9151">
        <v>10</v>
      </c>
      <c r="I9151" t="str">
        <f t="shared" si="285"/>
        <v>Nov</v>
      </c>
      <c r="J9151" t="str">
        <f t="shared" si="286"/>
        <v>2020</v>
      </c>
    </row>
    <row r="9152" spans="1:10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VLOOKUP($B9152,[1]Content!$B$2:$E$1001,3,0)</f>
        <v>GIF</v>
      </c>
      <c r="F9152" t="str">
        <f>VLOOKUP($B9152,[1]Content!$B$2:$E$1001,4,0)</f>
        <v>soccer</v>
      </c>
      <c r="G9152" t="str">
        <v>positive</v>
      </c>
      <c r="H9152">
        <v>50</v>
      </c>
      <c r="I9152" t="str">
        <f t="shared" si="285"/>
        <v>Mar</v>
      </c>
      <c r="J9152" t="str">
        <f t="shared" si="286"/>
        <v>2021</v>
      </c>
    </row>
    <row r="9153" spans="1:10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VLOOKUP($B9153,[1]Content!$B$2:$E$1001,3,0)</f>
        <v>GIF</v>
      </c>
      <c r="F9153" t="str">
        <f>VLOOKUP($B9153,[1]Content!$B$2:$E$1001,4,0)</f>
        <v>soccer</v>
      </c>
      <c r="G9153" t="str">
        <v>neutral</v>
      </c>
      <c r="H9153">
        <v>35</v>
      </c>
      <c r="I9153" t="str">
        <f t="shared" si="285"/>
        <v>Mar</v>
      </c>
      <c r="J9153" t="str">
        <f t="shared" si="286"/>
        <v>2021</v>
      </c>
    </row>
    <row r="9154" spans="1:10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VLOOKUP($B9154,[1]Content!$B$2:$E$1001,3,0)</f>
        <v>GIF</v>
      </c>
      <c r="F9154" t="str">
        <f>VLOOKUP($B9154,[1]Content!$B$2:$E$1001,4,0)</f>
        <v>soccer</v>
      </c>
      <c r="G9154" t="str">
        <v>positive</v>
      </c>
      <c r="H9154">
        <v>30</v>
      </c>
      <c r="I9154" t="str">
        <f t="shared" si="285"/>
        <v>Aug</v>
      </c>
      <c r="J9154" t="str">
        <f t="shared" si="286"/>
        <v>2020</v>
      </c>
    </row>
    <row r="9155" spans="1:10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VLOOKUP($B9155,[1]Content!$B$2:$E$1001,3,0)</f>
        <v>GIF</v>
      </c>
      <c r="F9155" t="str">
        <f>VLOOKUP($B9155,[1]Content!$B$2:$E$1001,4,0)</f>
        <v>soccer</v>
      </c>
      <c r="G9155" t="str">
        <v>neutral</v>
      </c>
      <c r="H9155">
        <v>35</v>
      </c>
      <c r="I9155" t="str">
        <f t="shared" ref="I9155:I9218" si="287">TEXT($D9155,"MMM")</f>
        <v>Mar</v>
      </c>
      <c r="J9155" t="str">
        <f t="shared" ref="J9155:J9218" si="288">TEXT($D9155,"YYY")</f>
        <v>2021</v>
      </c>
    </row>
    <row r="9156" spans="1:10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VLOOKUP($B9156,[1]Content!$B$2:$E$1001,3,0)</f>
        <v>GIF</v>
      </c>
      <c r="F9156" t="str">
        <f>VLOOKUP($B9156,[1]Content!$B$2:$E$1001,4,0)</f>
        <v>soccer</v>
      </c>
      <c r="G9156" t="str">
        <v>positive</v>
      </c>
      <c r="H9156">
        <v>70</v>
      </c>
      <c r="I9156" t="str">
        <f t="shared" si="287"/>
        <v>May</v>
      </c>
      <c r="J9156" t="str">
        <f t="shared" si="288"/>
        <v>2021</v>
      </c>
    </row>
    <row r="9157" spans="1:10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VLOOKUP($B9157,[1]Content!$B$2:$E$1001,3,0)</f>
        <v>GIF</v>
      </c>
      <c r="F9157" t="str">
        <f>VLOOKUP($B9157,[1]Content!$B$2:$E$1001,4,0)</f>
        <v>soccer</v>
      </c>
      <c r="G9157" t="str">
        <v>positive</v>
      </c>
      <c r="H9157">
        <v>60</v>
      </c>
      <c r="I9157" t="str">
        <f t="shared" si="287"/>
        <v>May</v>
      </c>
      <c r="J9157" t="str">
        <f t="shared" si="288"/>
        <v>2021</v>
      </c>
    </row>
    <row r="9158" spans="1:10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VLOOKUP($B9158,[1]Content!$B$2:$E$1001,3,0)</f>
        <v>GIF</v>
      </c>
      <c r="F9158" t="str">
        <f>VLOOKUP($B9158,[1]Content!$B$2:$E$1001,4,0)</f>
        <v>soccer</v>
      </c>
      <c r="G9158" t="str">
        <v>positive</v>
      </c>
      <c r="H9158">
        <v>30</v>
      </c>
      <c r="I9158" t="str">
        <f t="shared" si="287"/>
        <v>Jul</v>
      </c>
      <c r="J9158" t="str">
        <f t="shared" si="288"/>
        <v>2020</v>
      </c>
    </row>
    <row r="9159" spans="1:10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VLOOKUP($B9159,[1]Content!$B$2:$E$1001,3,0)</f>
        <v>GIF</v>
      </c>
      <c r="F9159" t="str">
        <f>VLOOKUP($B9159,[1]Content!$B$2:$E$1001,4,0)</f>
        <v>soccer</v>
      </c>
      <c r="G9159" t="str">
        <v>negative</v>
      </c>
      <c r="H9159">
        <v>5</v>
      </c>
      <c r="I9159" t="str">
        <f t="shared" si="287"/>
        <v>Feb</v>
      </c>
      <c r="J9159" t="str">
        <f t="shared" si="288"/>
        <v>2021</v>
      </c>
    </row>
    <row r="9160" spans="1:10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VLOOKUP($B9160,[1]Content!$B$2:$E$1001,3,0)</f>
        <v>GIF</v>
      </c>
      <c r="F9160" t="str">
        <f>VLOOKUP($B9160,[1]Content!$B$2:$E$1001,4,0)</f>
        <v>soccer</v>
      </c>
      <c r="G9160" t="str">
        <v>neutral</v>
      </c>
      <c r="H9160">
        <v>20</v>
      </c>
      <c r="I9160" t="str">
        <f t="shared" si="287"/>
        <v>Apr</v>
      </c>
      <c r="J9160" t="str">
        <f t="shared" si="288"/>
        <v>2021</v>
      </c>
    </row>
    <row r="9161" spans="1:10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VLOOKUP($B9161,[1]Content!$B$2:$E$1001,3,0)</f>
        <v>GIF</v>
      </c>
      <c r="F9161" t="str">
        <f>VLOOKUP($B9161,[1]Content!$B$2:$E$1001,4,0)</f>
        <v>soccer</v>
      </c>
      <c r="G9161" t="str">
        <v>neutral</v>
      </c>
      <c r="H9161">
        <v>20</v>
      </c>
      <c r="I9161" t="str">
        <f t="shared" si="287"/>
        <v>Jun</v>
      </c>
      <c r="J9161" t="str">
        <f t="shared" si="288"/>
        <v>2021</v>
      </c>
    </row>
    <row r="9162" spans="1:10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VLOOKUP($B9162,[1]Content!$B$2:$E$1001,3,0)</f>
        <v>GIF</v>
      </c>
      <c r="F9162" t="str">
        <f>VLOOKUP($B9162,[1]Content!$B$2:$E$1001,4,0)</f>
        <v>soccer</v>
      </c>
      <c r="G9162" t="str">
        <v>negative</v>
      </c>
      <c r="H9162">
        <v>12</v>
      </c>
      <c r="I9162" t="str">
        <f t="shared" si="287"/>
        <v>May</v>
      </c>
      <c r="J9162" t="str">
        <f t="shared" si="288"/>
        <v>2021</v>
      </c>
    </row>
    <row r="9163" spans="1:10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VLOOKUP($B9163,[1]Content!$B$2:$E$1001,3,0)</f>
        <v>GIF</v>
      </c>
      <c r="F9163" t="str">
        <f>VLOOKUP($B9163,[1]Content!$B$2:$E$1001,4,0)</f>
        <v>soccer</v>
      </c>
      <c r="G9163" t="str">
        <v>positive</v>
      </c>
      <c r="H9163">
        <v>30</v>
      </c>
      <c r="I9163" t="str">
        <f t="shared" si="287"/>
        <v>Oct</v>
      </c>
      <c r="J9163" t="str">
        <f t="shared" si="288"/>
        <v>2020</v>
      </c>
    </row>
    <row r="9164" spans="1:10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VLOOKUP($B9164,[1]Content!$B$2:$E$1001,3,0)</f>
        <v>GIF</v>
      </c>
      <c r="F9164" t="str">
        <f>VLOOKUP($B9164,[1]Content!$B$2:$E$1001,4,0)</f>
        <v>soccer</v>
      </c>
      <c r="G9164" t="str">
        <v>negative</v>
      </c>
      <c r="H9164">
        <v>12</v>
      </c>
      <c r="I9164" t="str">
        <f t="shared" si="287"/>
        <v>Jul</v>
      </c>
      <c r="J9164" t="str">
        <f t="shared" si="288"/>
        <v>2020</v>
      </c>
    </row>
    <row r="9165" spans="1:10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VLOOKUP($B9165,[1]Content!$B$2:$E$1001,3,0)</f>
        <v>GIF</v>
      </c>
      <c r="F9165" t="str">
        <f>VLOOKUP($B9165,[1]Content!$B$2:$E$1001,4,0)</f>
        <v>soccer</v>
      </c>
      <c r="G9165" t="str">
        <v>negative</v>
      </c>
      <c r="H9165">
        <v>5</v>
      </c>
      <c r="I9165" t="str">
        <f t="shared" si="287"/>
        <v>Sep</v>
      </c>
      <c r="J9165" t="str">
        <f t="shared" si="288"/>
        <v>2020</v>
      </c>
    </row>
    <row r="9166" spans="1:10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VLOOKUP($B9166,[1]Content!$B$2:$E$1001,3,0)</f>
        <v>GIF</v>
      </c>
      <c r="F9166" t="str">
        <f>VLOOKUP($B9166,[1]Content!$B$2:$E$1001,4,0)</f>
        <v>soccer</v>
      </c>
      <c r="G9166" t="str">
        <v>neutral</v>
      </c>
      <c r="H9166">
        <v>20</v>
      </c>
      <c r="I9166" t="str">
        <f t="shared" si="287"/>
        <v>Aug</v>
      </c>
      <c r="J9166" t="str">
        <f t="shared" si="288"/>
        <v>2020</v>
      </c>
    </row>
    <row r="9167" spans="1:10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VLOOKUP($B9167,[1]Content!$B$2:$E$1001,3,0)</f>
        <v>GIF</v>
      </c>
      <c r="F9167" t="str">
        <f>VLOOKUP($B9167,[1]Content!$B$2:$E$1001,4,0)</f>
        <v>soccer</v>
      </c>
      <c r="G9167" t="str">
        <v>positive</v>
      </c>
      <c r="H9167">
        <v>45</v>
      </c>
      <c r="I9167" t="str">
        <f t="shared" si="287"/>
        <v>Jun</v>
      </c>
      <c r="J9167" t="str">
        <f t="shared" si="288"/>
        <v>2020</v>
      </c>
    </row>
    <row r="9168" spans="1:10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VLOOKUP($B9168,[1]Content!$B$2:$E$1001,3,0)</f>
        <v>GIF</v>
      </c>
      <c r="F9168" t="str">
        <f>VLOOKUP($B9168,[1]Content!$B$2:$E$1001,4,0)</f>
        <v>soccer</v>
      </c>
      <c r="G9168" t="str">
        <v>negative</v>
      </c>
      <c r="H9168">
        <v>10</v>
      </c>
      <c r="I9168" t="str">
        <f t="shared" si="287"/>
        <v>May</v>
      </c>
      <c r="J9168" t="str">
        <f t="shared" si="288"/>
        <v>2021</v>
      </c>
    </row>
    <row r="9169" spans="1:10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VLOOKUP($B9169,[1]Content!$B$2:$E$1001,3,0)</f>
        <v>GIF</v>
      </c>
      <c r="F9169" t="str">
        <f>VLOOKUP($B9169,[1]Content!$B$2:$E$1001,4,0)</f>
        <v>soccer</v>
      </c>
      <c r="G9169" t="str">
        <v>positive</v>
      </c>
      <c r="H9169">
        <v>72</v>
      </c>
      <c r="I9169" t="str">
        <f t="shared" si="287"/>
        <v>Oct</v>
      </c>
      <c r="J9169" t="str">
        <f t="shared" si="288"/>
        <v>2020</v>
      </c>
    </row>
    <row r="9170" spans="1:10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VLOOKUP($B9170,[1]Content!$B$2:$E$1001,3,0)</f>
        <v>GIF</v>
      </c>
      <c r="F9170" t="str">
        <f>VLOOKUP($B9170,[1]Content!$B$2:$E$1001,4,0)</f>
        <v>soccer</v>
      </c>
      <c r="G9170" t="str">
        <v>positive</v>
      </c>
      <c r="H9170">
        <v>70</v>
      </c>
      <c r="I9170" t="str">
        <f t="shared" si="287"/>
        <v>May</v>
      </c>
      <c r="J9170" t="str">
        <f t="shared" si="288"/>
        <v>2021</v>
      </c>
    </row>
    <row r="9171" spans="1:10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VLOOKUP($B9171,[1]Content!$B$2:$E$1001,3,0)</f>
        <v>GIF</v>
      </c>
      <c r="F9171" t="str">
        <f>VLOOKUP($B9171,[1]Content!$B$2:$E$1001,4,0)</f>
        <v>soccer</v>
      </c>
      <c r="G9171" t="str">
        <v>neutral</v>
      </c>
      <c r="H9171">
        <v>20</v>
      </c>
      <c r="I9171" t="str">
        <f t="shared" si="287"/>
        <v>Oct</v>
      </c>
      <c r="J9171" t="str">
        <f t="shared" si="288"/>
        <v>2020</v>
      </c>
    </row>
    <row r="9172" spans="1:10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VLOOKUP($B9172,[1]Content!$B$2:$E$1001,3,0)</f>
        <v>GIF</v>
      </c>
      <c r="F9172" t="str">
        <f>VLOOKUP($B9172,[1]Content!$B$2:$E$1001,4,0)</f>
        <v>soccer</v>
      </c>
      <c r="G9172" t="str">
        <v>positive</v>
      </c>
      <c r="H9172">
        <v>60</v>
      </c>
      <c r="I9172" t="str">
        <f t="shared" si="287"/>
        <v>Jun</v>
      </c>
      <c r="J9172" t="str">
        <f t="shared" si="288"/>
        <v>2020</v>
      </c>
    </row>
    <row r="9173" spans="1:10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VLOOKUP($B9173,[1]Content!$B$2:$E$1001,3,0)</f>
        <v>GIF</v>
      </c>
      <c r="F9173" t="str">
        <f>VLOOKUP($B9173,[1]Content!$B$2:$E$1001,4,0)</f>
        <v>soccer</v>
      </c>
      <c r="G9173" t="str">
        <v>negative</v>
      </c>
      <c r="H9173">
        <v>15</v>
      </c>
      <c r="I9173" t="str">
        <f t="shared" si="287"/>
        <v>Apr</v>
      </c>
      <c r="J9173" t="str">
        <f t="shared" si="288"/>
        <v>2021</v>
      </c>
    </row>
    <row r="9174" spans="1:10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VLOOKUP($B9174,[1]Content!$B$2:$E$1001,3,0)</f>
        <v>GIF</v>
      </c>
      <c r="F9174" t="str">
        <f>VLOOKUP($B9174,[1]Content!$B$2:$E$1001,4,0)</f>
        <v>soccer</v>
      </c>
      <c r="G9174" t="str">
        <v>positive</v>
      </c>
      <c r="H9174">
        <v>60</v>
      </c>
      <c r="I9174" t="str">
        <f t="shared" si="287"/>
        <v>Feb</v>
      </c>
      <c r="J9174" t="str">
        <f t="shared" si="288"/>
        <v>2021</v>
      </c>
    </row>
    <row r="9175" spans="1:10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VLOOKUP($B9175,[1]Content!$B$2:$E$1001,3,0)</f>
        <v>GIF</v>
      </c>
      <c r="F9175" t="str">
        <f>VLOOKUP($B9175,[1]Content!$B$2:$E$1001,4,0)</f>
        <v>soccer</v>
      </c>
      <c r="G9175" t="str">
        <v>neutral</v>
      </c>
      <c r="H9175">
        <v>35</v>
      </c>
      <c r="I9175" t="str">
        <f t="shared" si="287"/>
        <v>Oct</v>
      </c>
      <c r="J9175" t="str">
        <f t="shared" si="288"/>
        <v>2020</v>
      </c>
    </row>
    <row r="9176" spans="1:10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VLOOKUP($B9176,[1]Content!$B$2:$E$1001,3,0)</f>
        <v>GIF</v>
      </c>
      <c r="F9176" t="str">
        <f>VLOOKUP($B9176,[1]Content!$B$2:$E$1001,4,0)</f>
        <v>soccer</v>
      </c>
      <c r="G9176" t="str">
        <v>positive</v>
      </c>
      <c r="H9176">
        <v>75</v>
      </c>
      <c r="I9176" t="str">
        <f t="shared" si="287"/>
        <v>Sep</v>
      </c>
      <c r="J9176" t="str">
        <f t="shared" si="288"/>
        <v>2020</v>
      </c>
    </row>
    <row r="9177" spans="1:10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VLOOKUP($B9177,[1]Content!$B$2:$E$1001,3,0)</f>
        <v>GIF</v>
      </c>
      <c r="F9177" t="str">
        <f>VLOOKUP($B9177,[1]Content!$B$2:$E$1001,4,0)</f>
        <v>soccer</v>
      </c>
      <c r="G9177" t="str">
        <v>neutral</v>
      </c>
      <c r="H9177">
        <v>20</v>
      </c>
      <c r="I9177" t="str">
        <f t="shared" si="287"/>
        <v>Jul</v>
      </c>
      <c r="J9177" t="str">
        <f t="shared" si="288"/>
        <v>2020</v>
      </c>
    </row>
    <row r="9178" spans="1:10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VLOOKUP($B9178,[1]Content!$B$2:$E$1001,3,0)</f>
        <v>GIF</v>
      </c>
      <c r="F9178" t="str">
        <f>VLOOKUP($B9178,[1]Content!$B$2:$E$1001,4,0)</f>
        <v>soccer</v>
      </c>
      <c r="G9178" t="str">
        <v>negative</v>
      </c>
      <c r="H9178">
        <v>12</v>
      </c>
      <c r="I9178" t="str">
        <f t="shared" si="287"/>
        <v>May</v>
      </c>
      <c r="J9178" t="str">
        <f t="shared" si="288"/>
        <v>2021</v>
      </c>
    </row>
    <row r="9179" spans="1:10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VLOOKUP($B9179,[1]Content!$B$2:$E$1001,3,0)</f>
        <v>GIF</v>
      </c>
      <c r="F9179" t="str">
        <f>VLOOKUP($B9179,[1]Content!$B$2:$E$1001,4,0)</f>
        <v>soccer</v>
      </c>
      <c r="G9179" t="str">
        <v>positive</v>
      </c>
      <c r="H9179">
        <v>65</v>
      </c>
      <c r="I9179" t="str">
        <f t="shared" si="287"/>
        <v>Aug</v>
      </c>
      <c r="J9179" t="str">
        <f t="shared" si="288"/>
        <v>2020</v>
      </c>
    </row>
    <row r="9180" spans="1:10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VLOOKUP($B9180,[1]Content!$B$2:$E$1001,3,0)</f>
        <v>GIF</v>
      </c>
      <c r="F9180" t="str">
        <f>VLOOKUP($B9180,[1]Content!$B$2:$E$1001,4,0)</f>
        <v>soccer</v>
      </c>
      <c r="G9180" t="str">
        <v>negative</v>
      </c>
      <c r="H9180">
        <v>0</v>
      </c>
      <c r="I9180" t="str">
        <f t="shared" si="287"/>
        <v>Dec</v>
      </c>
      <c r="J9180" t="str">
        <f t="shared" si="288"/>
        <v>2020</v>
      </c>
    </row>
    <row r="9181" spans="1:10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VLOOKUP($B9181,[1]Content!$B$2:$E$1001,3,0)</f>
        <v>GIF</v>
      </c>
      <c r="F9181" t="str">
        <f>VLOOKUP($B9181,[1]Content!$B$2:$E$1001,4,0)</f>
        <v>tennis</v>
      </c>
      <c r="G9181" t="str">
        <v>negative</v>
      </c>
      <c r="H9181">
        <v>10</v>
      </c>
      <c r="I9181" t="str">
        <f t="shared" si="287"/>
        <v>May</v>
      </c>
      <c r="J9181" t="str">
        <f t="shared" si="288"/>
        <v>2021</v>
      </c>
    </row>
    <row r="9182" spans="1:10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VLOOKUP($B9182,[1]Content!$B$2:$E$1001,3,0)</f>
        <v>GIF</v>
      </c>
      <c r="F9182" t="str">
        <f>VLOOKUP($B9182,[1]Content!$B$2:$E$1001,4,0)</f>
        <v>tennis</v>
      </c>
      <c r="G9182" t="str">
        <v>negative</v>
      </c>
      <c r="H9182">
        <v>0</v>
      </c>
      <c r="I9182" t="str">
        <f t="shared" si="287"/>
        <v>Apr</v>
      </c>
      <c r="J9182" t="str">
        <f t="shared" si="288"/>
        <v>2021</v>
      </c>
    </row>
    <row r="9183" spans="1:10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VLOOKUP($B9183,[1]Content!$B$2:$E$1001,3,0)</f>
        <v>GIF</v>
      </c>
      <c r="F9183" t="str">
        <f>VLOOKUP($B9183,[1]Content!$B$2:$E$1001,4,0)</f>
        <v>tennis</v>
      </c>
      <c r="G9183" t="str">
        <v>positive</v>
      </c>
      <c r="H9183">
        <v>60</v>
      </c>
      <c r="I9183" t="str">
        <f t="shared" si="287"/>
        <v>Jul</v>
      </c>
      <c r="J9183" t="str">
        <f t="shared" si="288"/>
        <v>2020</v>
      </c>
    </row>
    <row r="9184" spans="1:10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VLOOKUP($B9184,[1]Content!$B$2:$E$1001,3,0)</f>
        <v>GIF</v>
      </c>
      <c r="F9184" t="str">
        <f>VLOOKUP($B9184,[1]Content!$B$2:$E$1001,4,0)</f>
        <v>tennis</v>
      </c>
      <c r="G9184" t="str">
        <v>negative</v>
      </c>
      <c r="H9184">
        <v>10</v>
      </c>
      <c r="I9184" t="str">
        <f t="shared" si="287"/>
        <v>Apr</v>
      </c>
      <c r="J9184" t="str">
        <f t="shared" si="288"/>
        <v>2021</v>
      </c>
    </row>
    <row r="9185" spans="1:10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VLOOKUP($B9185,[1]Content!$B$2:$E$1001,3,0)</f>
        <v>GIF</v>
      </c>
      <c r="F9185" t="str">
        <f>VLOOKUP($B9185,[1]Content!$B$2:$E$1001,4,0)</f>
        <v>tennis</v>
      </c>
      <c r="G9185" t="str">
        <v>positive</v>
      </c>
      <c r="H9185">
        <v>50</v>
      </c>
      <c r="I9185" t="str">
        <f t="shared" si="287"/>
        <v>Mar</v>
      </c>
      <c r="J9185" t="str">
        <f t="shared" si="288"/>
        <v>2021</v>
      </c>
    </row>
    <row r="9186" spans="1:10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VLOOKUP($B9186,[1]Content!$B$2:$E$1001,3,0)</f>
        <v>GIF</v>
      </c>
      <c r="F9186" t="str">
        <f>VLOOKUP($B9186,[1]Content!$B$2:$E$1001,4,0)</f>
        <v>tennis</v>
      </c>
      <c r="G9186" t="str">
        <v>positive</v>
      </c>
      <c r="H9186">
        <v>70</v>
      </c>
      <c r="I9186" t="str">
        <f t="shared" si="287"/>
        <v>Feb</v>
      </c>
      <c r="J9186" t="str">
        <f t="shared" si="288"/>
        <v>2021</v>
      </c>
    </row>
    <row r="9187" spans="1:10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VLOOKUP($B9187,[1]Content!$B$2:$E$1001,3,0)</f>
        <v>GIF</v>
      </c>
      <c r="F9187" t="str">
        <f>VLOOKUP($B9187,[1]Content!$B$2:$E$1001,4,0)</f>
        <v>tennis</v>
      </c>
      <c r="G9187" t="str">
        <v>neutral</v>
      </c>
      <c r="H9187">
        <v>20</v>
      </c>
      <c r="I9187" t="str">
        <f t="shared" si="287"/>
        <v>Jun</v>
      </c>
      <c r="J9187" t="str">
        <f t="shared" si="288"/>
        <v>2020</v>
      </c>
    </row>
    <row r="9188" spans="1:10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VLOOKUP($B9188,[1]Content!$B$2:$E$1001,3,0)</f>
        <v>GIF</v>
      </c>
      <c r="F9188" t="str">
        <f>VLOOKUP($B9188,[1]Content!$B$2:$E$1001,4,0)</f>
        <v>tennis</v>
      </c>
      <c r="G9188" t="str">
        <v>negative</v>
      </c>
      <c r="H9188">
        <v>5</v>
      </c>
      <c r="I9188" t="str">
        <f t="shared" si="287"/>
        <v>Jan</v>
      </c>
      <c r="J9188" t="str">
        <f t="shared" si="288"/>
        <v>2021</v>
      </c>
    </row>
    <row r="9189" spans="1:10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VLOOKUP($B9189,[1]Content!$B$2:$E$1001,3,0)</f>
        <v>GIF</v>
      </c>
      <c r="F9189" t="str">
        <f>VLOOKUP($B9189,[1]Content!$B$2:$E$1001,4,0)</f>
        <v>tennis</v>
      </c>
      <c r="G9189" t="str">
        <v>negative</v>
      </c>
      <c r="H9189">
        <v>10</v>
      </c>
      <c r="I9189" t="str">
        <f t="shared" si="287"/>
        <v>Jun</v>
      </c>
      <c r="J9189" t="str">
        <f t="shared" si="288"/>
        <v>2020</v>
      </c>
    </row>
    <row r="9190" spans="1:10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VLOOKUP($B9190,[1]Content!$B$2:$E$1001,3,0)</f>
        <v>GIF</v>
      </c>
      <c r="F9190" t="str">
        <f>VLOOKUP($B9190,[1]Content!$B$2:$E$1001,4,0)</f>
        <v>tennis</v>
      </c>
      <c r="G9190" t="str">
        <v>neutral</v>
      </c>
      <c r="H9190">
        <v>35</v>
      </c>
      <c r="I9190" t="str">
        <f t="shared" si="287"/>
        <v>Dec</v>
      </c>
      <c r="J9190" t="str">
        <f t="shared" si="288"/>
        <v>2020</v>
      </c>
    </row>
    <row r="9191" spans="1:10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VLOOKUP($B9191,[1]Content!$B$2:$E$1001,3,0)</f>
        <v>GIF</v>
      </c>
      <c r="F9191" t="str">
        <f>VLOOKUP($B9191,[1]Content!$B$2:$E$1001,4,0)</f>
        <v>tennis</v>
      </c>
      <c r="G9191" t="str">
        <v>negative</v>
      </c>
      <c r="H9191">
        <v>15</v>
      </c>
      <c r="I9191" t="str">
        <f t="shared" si="287"/>
        <v>Nov</v>
      </c>
      <c r="J9191" t="str">
        <f t="shared" si="288"/>
        <v>2020</v>
      </c>
    </row>
    <row r="9192" spans="1:10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VLOOKUP($B9192,[1]Content!$B$2:$E$1001,3,0)</f>
        <v>GIF</v>
      </c>
      <c r="F9192" t="str">
        <f>VLOOKUP($B9192,[1]Content!$B$2:$E$1001,4,0)</f>
        <v>tennis</v>
      </c>
      <c r="G9192" t="str">
        <v>positive</v>
      </c>
      <c r="H9192">
        <v>72</v>
      </c>
      <c r="I9192" t="str">
        <f t="shared" si="287"/>
        <v>Apr</v>
      </c>
      <c r="J9192" t="str">
        <f t="shared" si="288"/>
        <v>2021</v>
      </c>
    </row>
    <row r="9193" spans="1:10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VLOOKUP($B9193,[1]Content!$B$2:$E$1001,3,0)</f>
        <v>GIF</v>
      </c>
      <c r="F9193" t="str">
        <f>VLOOKUP($B9193,[1]Content!$B$2:$E$1001,4,0)</f>
        <v>tennis</v>
      </c>
      <c r="G9193" t="str">
        <v>positive</v>
      </c>
      <c r="H9193">
        <v>50</v>
      </c>
      <c r="I9193" t="str">
        <f t="shared" si="287"/>
        <v>Aug</v>
      </c>
      <c r="J9193" t="str">
        <f t="shared" si="288"/>
        <v>2020</v>
      </c>
    </row>
    <row r="9194" spans="1:10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VLOOKUP($B9194,[1]Content!$B$2:$E$1001,3,0)</f>
        <v>GIF</v>
      </c>
      <c r="F9194" t="str">
        <f>VLOOKUP($B9194,[1]Content!$B$2:$E$1001,4,0)</f>
        <v>tennis</v>
      </c>
      <c r="G9194" t="str">
        <v>positive</v>
      </c>
      <c r="H9194">
        <v>45</v>
      </c>
      <c r="I9194" t="str">
        <f t="shared" si="287"/>
        <v>Apr</v>
      </c>
      <c r="J9194" t="str">
        <f t="shared" si="288"/>
        <v>2021</v>
      </c>
    </row>
    <row r="9195" spans="1:10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VLOOKUP($B9195,[1]Content!$B$2:$E$1001,3,0)</f>
        <v>GIF</v>
      </c>
      <c r="F9195" t="str">
        <f>VLOOKUP($B9195,[1]Content!$B$2:$E$1001,4,0)</f>
        <v>tennis</v>
      </c>
      <c r="G9195" t="str">
        <v>positive</v>
      </c>
      <c r="H9195">
        <v>72</v>
      </c>
      <c r="I9195" t="str">
        <f t="shared" si="287"/>
        <v>Jan</v>
      </c>
      <c r="J9195" t="str">
        <f t="shared" si="288"/>
        <v>2021</v>
      </c>
    </row>
    <row r="9196" spans="1:10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VLOOKUP($B9196,[1]Content!$B$2:$E$1001,3,0)</f>
        <v>GIF</v>
      </c>
      <c r="F9196" t="str">
        <f>VLOOKUP($B9196,[1]Content!$B$2:$E$1001,4,0)</f>
        <v>tennis</v>
      </c>
      <c r="G9196" t="str">
        <v>neutral</v>
      </c>
      <c r="H9196">
        <v>20</v>
      </c>
      <c r="I9196" t="str">
        <f t="shared" si="287"/>
        <v>Dec</v>
      </c>
      <c r="J9196" t="str">
        <f t="shared" si="288"/>
        <v>2020</v>
      </c>
    </row>
    <row r="9197" spans="1:10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VLOOKUP($B9197,[1]Content!$B$2:$E$1001,3,0)</f>
        <v>GIF</v>
      </c>
      <c r="F9197" t="str">
        <f>VLOOKUP($B9197,[1]Content!$B$2:$E$1001,4,0)</f>
        <v>tennis</v>
      </c>
      <c r="G9197" t="str">
        <v>positive</v>
      </c>
      <c r="H9197">
        <v>72</v>
      </c>
      <c r="I9197" t="str">
        <f t="shared" si="287"/>
        <v>Apr</v>
      </c>
      <c r="J9197" t="str">
        <f t="shared" si="288"/>
        <v>2021</v>
      </c>
    </row>
    <row r="9198" spans="1:10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VLOOKUP($B9198,[1]Content!$B$2:$E$1001,3,0)</f>
        <v>GIF</v>
      </c>
      <c r="F9198" t="str">
        <f>VLOOKUP($B9198,[1]Content!$B$2:$E$1001,4,0)</f>
        <v>tennis</v>
      </c>
      <c r="G9198" t="str">
        <v>positive</v>
      </c>
      <c r="H9198">
        <v>60</v>
      </c>
      <c r="I9198" t="str">
        <f t="shared" si="287"/>
        <v>Jul</v>
      </c>
      <c r="J9198" t="str">
        <f t="shared" si="288"/>
        <v>2020</v>
      </c>
    </row>
    <row r="9199" spans="1:10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VLOOKUP($B9199,[1]Content!$B$2:$E$1001,3,0)</f>
        <v>GIF</v>
      </c>
      <c r="F9199" t="str">
        <f>VLOOKUP($B9199,[1]Content!$B$2:$E$1001,4,0)</f>
        <v>tennis</v>
      </c>
      <c r="G9199" t="str">
        <v>negative</v>
      </c>
      <c r="H9199">
        <v>0</v>
      </c>
      <c r="I9199" t="str">
        <f t="shared" si="287"/>
        <v>Jun</v>
      </c>
      <c r="J9199" t="str">
        <f t="shared" si="288"/>
        <v>2021</v>
      </c>
    </row>
    <row r="9200" spans="1:10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VLOOKUP($B9200,[1]Content!$B$2:$E$1001,3,0)</f>
        <v>GIF</v>
      </c>
      <c r="F9200" t="str">
        <f>VLOOKUP($B9200,[1]Content!$B$2:$E$1001,4,0)</f>
        <v>tennis</v>
      </c>
      <c r="G9200" t="str">
        <v>positive</v>
      </c>
      <c r="H9200">
        <v>50</v>
      </c>
      <c r="I9200" t="str">
        <f t="shared" si="287"/>
        <v>May</v>
      </c>
      <c r="J9200" t="str">
        <f t="shared" si="288"/>
        <v>2021</v>
      </c>
    </row>
    <row r="9201" spans="1:10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VLOOKUP($B9201,[1]Content!$B$2:$E$1001,3,0)</f>
        <v>GIF</v>
      </c>
      <c r="F9201" t="str">
        <f>VLOOKUP($B9201,[1]Content!$B$2:$E$1001,4,0)</f>
        <v>tennis</v>
      </c>
      <c r="G9201" t="str">
        <v>negative</v>
      </c>
      <c r="H9201">
        <v>15</v>
      </c>
      <c r="I9201" t="str">
        <f t="shared" si="287"/>
        <v>Jul</v>
      </c>
      <c r="J9201" t="str">
        <f t="shared" si="288"/>
        <v>2020</v>
      </c>
    </row>
    <row r="9202" spans="1:10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VLOOKUP($B9202,[1]Content!$B$2:$E$1001,3,0)</f>
        <v>GIF</v>
      </c>
      <c r="F9202" t="str">
        <f>VLOOKUP($B9202,[1]Content!$B$2:$E$1001,4,0)</f>
        <v>tennis</v>
      </c>
      <c r="G9202" t="str">
        <v>negative</v>
      </c>
      <c r="H9202">
        <v>0</v>
      </c>
      <c r="I9202" t="str">
        <f t="shared" si="287"/>
        <v>Sep</v>
      </c>
      <c r="J9202" t="str">
        <f t="shared" si="288"/>
        <v>2020</v>
      </c>
    </row>
    <row r="9203" spans="1:10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VLOOKUP($B9203,[1]Content!$B$2:$E$1001,3,0)</f>
        <v>GIF</v>
      </c>
      <c r="F9203" t="str">
        <f>VLOOKUP($B9203,[1]Content!$B$2:$E$1001,4,0)</f>
        <v>tennis</v>
      </c>
      <c r="G9203" t="str">
        <v>negative</v>
      </c>
      <c r="H9203">
        <v>5</v>
      </c>
      <c r="I9203" t="str">
        <f t="shared" si="287"/>
        <v>Mar</v>
      </c>
      <c r="J9203" t="str">
        <f t="shared" si="288"/>
        <v>2021</v>
      </c>
    </row>
    <row r="9204" spans="1:10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VLOOKUP($B9204,[1]Content!$B$2:$E$1001,3,0)</f>
        <v>GIF</v>
      </c>
      <c r="F9204" t="str">
        <f>VLOOKUP($B9204,[1]Content!$B$2:$E$1001,4,0)</f>
        <v>tennis</v>
      </c>
      <c r="G9204" t="str">
        <v>positive</v>
      </c>
      <c r="H9204">
        <v>70</v>
      </c>
      <c r="I9204" t="str">
        <f t="shared" si="287"/>
        <v>Aug</v>
      </c>
      <c r="J9204" t="str">
        <f t="shared" si="288"/>
        <v>2020</v>
      </c>
    </row>
    <row r="9205" spans="1:10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VLOOKUP($B9205,[1]Content!$B$2:$E$1001,3,0)</f>
        <v>GIF</v>
      </c>
      <c r="F9205" t="str">
        <f>VLOOKUP($B9205,[1]Content!$B$2:$E$1001,4,0)</f>
        <v>tennis</v>
      </c>
      <c r="G9205" t="str">
        <v>negative</v>
      </c>
      <c r="H9205">
        <v>12</v>
      </c>
      <c r="I9205" t="str">
        <f t="shared" si="287"/>
        <v>Jul</v>
      </c>
      <c r="J9205" t="str">
        <f t="shared" si="288"/>
        <v>2020</v>
      </c>
    </row>
    <row r="9206" spans="1:10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VLOOKUP($B9206,[1]Content!$B$2:$E$1001,3,0)</f>
        <v>GIF</v>
      </c>
      <c r="F9206" t="str">
        <f>VLOOKUP($B9206,[1]Content!$B$2:$E$1001,4,0)</f>
        <v>tennis</v>
      </c>
      <c r="G9206" t="str">
        <v>negative</v>
      </c>
      <c r="H9206">
        <v>5</v>
      </c>
      <c r="I9206" t="str">
        <f t="shared" si="287"/>
        <v>Jun</v>
      </c>
      <c r="J9206" t="str">
        <f t="shared" si="288"/>
        <v>2020</v>
      </c>
    </row>
    <row r="9207" spans="1:10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VLOOKUP($B9207,[1]Content!$B$2:$E$1001,3,0)</f>
        <v>GIF</v>
      </c>
      <c r="F9207" t="str">
        <f>VLOOKUP($B9207,[1]Content!$B$2:$E$1001,4,0)</f>
        <v>tennis</v>
      </c>
      <c r="G9207" t="str">
        <v>positive</v>
      </c>
      <c r="H9207">
        <v>45</v>
      </c>
      <c r="I9207" t="str">
        <f t="shared" si="287"/>
        <v>Oct</v>
      </c>
      <c r="J9207" t="str">
        <f t="shared" si="288"/>
        <v>2020</v>
      </c>
    </row>
    <row r="9208" spans="1:10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VLOOKUP($B9208,[1]Content!$B$2:$E$1001,3,0)</f>
        <v>GIF</v>
      </c>
      <c r="F9208" t="str">
        <f>VLOOKUP($B9208,[1]Content!$B$2:$E$1001,4,0)</f>
        <v>tennis</v>
      </c>
      <c r="G9208" t="str">
        <v>positive</v>
      </c>
      <c r="H9208">
        <v>70</v>
      </c>
      <c r="I9208" t="str">
        <f t="shared" si="287"/>
        <v>Jul</v>
      </c>
      <c r="J9208" t="str">
        <f t="shared" si="288"/>
        <v>2020</v>
      </c>
    </row>
    <row r="9209" spans="1:10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VLOOKUP($B9209,[1]Content!$B$2:$E$1001,3,0)</f>
        <v>GIF</v>
      </c>
      <c r="F9209" t="str">
        <f>VLOOKUP($B9209,[1]Content!$B$2:$E$1001,4,0)</f>
        <v>tennis</v>
      </c>
      <c r="G9209" t="str">
        <v>positive</v>
      </c>
      <c r="H9209">
        <v>72</v>
      </c>
      <c r="I9209" t="str">
        <f t="shared" si="287"/>
        <v>Mar</v>
      </c>
      <c r="J9209" t="str">
        <f t="shared" si="288"/>
        <v>2021</v>
      </c>
    </row>
    <row r="9210" spans="1:10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VLOOKUP($B9210,[1]Content!$B$2:$E$1001,3,0)</f>
        <v>GIF</v>
      </c>
      <c r="F9210" t="str">
        <f>VLOOKUP($B9210,[1]Content!$B$2:$E$1001,4,0)</f>
        <v>tennis</v>
      </c>
      <c r="G9210" t="str">
        <v>positive</v>
      </c>
      <c r="H9210">
        <v>70</v>
      </c>
      <c r="I9210" t="str">
        <f t="shared" si="287"/>
        <v>Apr</v>
      </c>
      <c r="J9210" t="str">
        <f t="shared" si="288"/>
        <v>2021</v>
      </c>
    </row>
    <row r="9211" spans="1:10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VLOOKUP($B9211,[1]Content!$B$2:$E$1001,3,0)</f>
        <v>GIF</v>
      </c>
      <c r="F9211" t="str">
        <f>VLOOKUP($B9211,[1]Content!$B$2:$E$1001,4,0)</f>
        <v>tennis</v>
      </c>
      <c r="G9211" t="str">
        <v>negative</v>
      </c>
      <c r="H9211">
        <v>0</v>
      </c>
      <c r="I9211" t="str">
        <f t="shared" si="287"/>
        <v>Mar</v>
      </c>
      <c r="J9211" t="str">
        <f t="shared" si="288"/>
        <v>2021</v>
      </c>
    </row>
    <row r="9212" spans="1:10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VLOOKUP($B9212,[1]Content!$B$2:$E$1001,3,0)</f>
        <v>GIF</v>
      </c>
      <c r="F9212" t="str">
        <f>VLOOKUP($B9212,[1]Content!$B$2:$E$1001,4,0)</f>
        <v>tennis</v>
      </c>
      <c r="G9212" t="str">
        <v>neutral</v>
      </c>
      <c r="H9212">
        <v>35</v>
      </c>
      <c r="I9212" t="str">
        <f t="shared" si="287"/>
        <v>Oct</v>
      </c>
      <c r="J9212" t="str">
        <f t="shared" si="288"/>
        <v>2020</v>
      </c>
    </row>
    <row r="9213" spans="1:10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VLOOKUP($B9213,[1]Content!$B$2:$E$1001,3,0)</f>
        <v>GIF</v>
      </c>
      <c r="F9213" t="str">
        <f>VLOOKUP($B9213,[1]Content!$B$2:$E$1001,4,0)</f>
        <v>tennis</v>
      </c>
      <c r="G9213" t="str">
        <v>positive</v>
      </c>
      <c r="H9213">
        <v>75</v>
      </c>
      <c r="I9213" t="str">
        <f t="shared" si="287"/>
        <v>May</v>
      </c>
      <c r="J9213" t="str">
        <f t="shared" si="288"/>
        <v>2021</v>
      </c>
    </row>
    <row r="9214" spans="1:10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VLOOKUP($B9214,[1]Content!$B$2:$E$1001,3,0)</f>
        <v>GIF</v>
      </c>
      <c r="F9214" t="str">
        <f>VLOOKUP($B9214,[1]Content!$B$2:$E$1001,4,0)</f>
        <v>tennis</v>
      </c>
      <c r="G9214" t="str">
        <v>negative</v>
      </c>
      <c r="H9214">
        <v>5</v>
      </c>
      <c r="I9214" t="str">
        <f t="shared" si="287"/>
        <v>Oct</v>
      </c>
      <c r="J9214" t="str">
        <f t="shared" si="288"/>
        <v>2020</v>
      </c>
    </row>
    <row r="9215" spans="1:10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VLOOKUP($B9215,[1]Content!$B$2:$E$1001,3,0)</f>
        <v>GIF</v>
      </c>
      <c r="F9215" t="str">
        <f>VLOOKUP($B9215,[1]Content!$B$2:$E$1001,4,0)</f>
        <v>tennis</v>
      </c>
      <c r="G9215" t="str">
        <v>negative</v>
      </c>
      <c r="H9215">
        <v>5</v>
      </c>
      <c r="I9215" t="str">
        <f t="shared" si="287"/>
        <v>Oct</v>
      </c>
      <c r="J9215" t="str">
        <f t="shared" si="288"/>
        <v>2020</v>
      </c>
    </row>
    <row r="9216" spans="1:10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VLOOKUP($B9216,[1]Content!$B$2:$E$1001,3,0)</f>
        <v>GIF</v>
      </c>
      <c r="F9216" t="str">
        <f>VLOOKUP($B9216,[1]Content!$B$2:$E$1001,4,0)</f>
        <v>tennis</v>
      </c>
      <c r="G9216" t="str">
        <v>positive</v>
      </c>
      <c r="H9216">
        <v>70</v>
      </c>
      <c r="I9216" t="str">
        <f t="shared" si="287"/>
        <v>May</v>
      </c>
      <c r="J9216" t="str">
        <f t="shared" si="288"/>
        <v>2021</v>
      </c>
    </row>
    <row r="9217" spans="1:10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VLOOKUP($B9217,[1]Content!$B$2:$E$1001,3,0)</f>
        <v>GIF</v>
      </c>
      <c r="F9217" t="str">
        <f>VLOOKUP($B9217,[1]Content!$B$2:$E$1001,4,0)</f>
        <v>tennis</v>
      </c>
      <c r="G9217" t="str">
        <v>positive</v>
      </c>
      <c r="H9217">
        <v>65</v>
      </c>
      <c r="I9217" t="str">
        <f t="shared" si="287"/>
        <v>Sep</v>
      </c>
      <c r="J9217" t="str">
        <f t="shared" si="288"/>
        <v>2020</v>
      </c>
    </row>
    <row r="9218" spans="1:10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VLOOKUP($B9218,[1]Content!$B$2:$E$1001,3,0)</f>
        <v>GIF</v>
      </c>
      <c r="F9218" t="str">
        <f>VLOOKUP($B9218,[1]Content!$B$2:$E$1001,4,0)</f>
        <v>tennis</v>
      </c>
      <c r="G9218" t="str">
        <v>neutral</v>
      </c>
      <c r="H9218">
        <v>20</v>
      </c>
      <c r="I9218" t="str">
        <f t="shared" si="287"/>
        <v>Jul</v>
      </c>
      <c r="J9218" t="str">
        <f t="shared" si="288"/>
        <v>2020</v>
      </c>
    </row>
    <row r="9219" spans="1:10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VLOOKUP($B9219,[1]Content!$B$2:$E$1001,3,0)</f>
        <v>GIF</v>
      </c>
      <c r="F9219" t="str">
        <f>VLOOKUP($B9219,[1]Content!$B$2:$E$1001,4,0)</f>
        <v>tennis</v>
      </c>
      <c r="G9219" t="str">
        <v>negative</v>
      </c>
      <c r="H9219">
        <v>5</v>
      </c>
      <c r="I9219" t="str">
        <f t="shared" ref="I9219:I9282" si="289">TEXT($D9219,"MMM")</f>
        <v>Jul</v>
      </c>
      <c r="J9219" t="str">
        <f t="shared" ref="J9219:J9282" si="290">TEXT($D9219,"YYY")</f>
        <v>2020</v>
      </c>
    </row>
    <row r="9220" spans="1:10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VLOOKUP($B9220,[1]Content!$B$2:$E$1001,3,0)</f>
        <v>GIF</v>
      </c>
      <c r="F9220" t="str">
        <f>VLOOKUP($B9220,[1]Content!$B$2:$E$1001,4,0)</f>
        <v>tennis</v>
      </c>
      <c r="G9220" t="str">
        <v>neutral</v>
      </c>
      <c r="H9220">
        <v>35</v>
      </c>
      <c r="I9220" t="str">
        <f t="shared" si="289"/>
        <v>Oct</v>
      </c>
      <c r="J9220" t="str">
        <f t="shared" si="290"/>
        <v>2020</v>
      </c>
    </row>
    <row r="9221" spans="1:10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VLOOKUP($B9221,[1]Content!$B$2:$E$1001,3,0)</f>
        <v>video</v>
      </c>
      <c r="F9221" t="str">
        <f>VLOOKUP($B9221,[1]Content!$B$2:$E$1001,4,0)</f>
        <v>animals</v>
      </c>
      <c r="G9221" t="str">
        <v>negative</v>
      </c>
      <c r="H9221">
        <v>12</v>
      </c>
      <c r="I9221" t="str">
        <f t="shared" si="289"/>
        <v>Oct</v>
      </c>
      <c r="J9221" t="str">
        <f t="shared" si="290"/>
        <v>2020</v>
      </c>
    </row>
    <row r="9222" spans="1:10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VLOOKUP($B9222,[1]Content!$B$2:$E$1001,3,0)</f>
        <v>video</v>
      </c>
      <c r="F9222" t="str">
        <f>VLOOKUP($B9222,[1]Content!$B$2:$E$1001,4,0)</f>
        <v>animals</v>
      </c>
      <c r="G9222" t="str">
        <v>negative</v>
      </c>
      <c r="H9222">
        <v>0</v>
      </c>
      <c r="I9222" t="str">
        <f t="shared" si="289"/>
        <v>Feb</v>
      </c>
      <c r="J9222" t="str">
        <f t="shared" si="290"/>
        <v>2021</v>
      </c>
    </row>
    <row r="9223" spans="1:10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VLOOKUP($B9223,[1]Content!$B$2:$E$1001,3,0)</f>
        <v>video</v>
      </c>
      <c r="F9223" t="str">
        <f>VLOOKUP($B9223,[1]Content!$B$2:$E$1001,4,0)</f>
        <v>animals</v>
      </c>
      <c r="G9223" t="str">
        <v>positive</v>
      </c>
      <c r="H9223">
        <v>75</v>
      </c>
      <c r="I9223" t="str">
        <f t="shared" si="289"/>
        <v>Jun</v>
      </c>
      <c r="J9223" t="str">
        <f t="shared" si="290"/>
        <v>2021</v>
      </c>
    </row>
    <row r="9224" spans="1:10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VLOOKUP($B9224,[1]Content!$B$2:$E$1001,3,0)</f>
        <v>video</v>
      </c>
      <c r="F9224" t="str">
        <f>VLOOKUP($B9224,[1]Content!$B$2:$E$1001,4,0)</f>
        <v>animals</v>
      </c>
      <c r="G9224" t="str">
        <v>positive</v>
      </c>
      <c r="H9224">
        <v>72</v>
      </c>
      <c r="I9224" t="str">
        <f t="shared" si="289"/>
        <v>Dec</v>
      </c>
      <c r="J9224" t="str">
        <f t="shared" si="290"/>
        <v>2020</v>
      </c>
    </row>
    <row r="9225" spans="1:10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VLOOKUP($B9225,[1]Content!$B$2:$E$1001,3,0)</f>
        <v>video</v>
      </c>
      <c r="F9225" t="str">
        <f>VLOOKUP($B9225,[1]Content!$B$2:$E$1001,4,0)</f>
        <v>animals</v>
      </c>
      <c r="G9225" t="str">
        <v>positive</v>
      </c>
      <c r="H9225">
        <v>70</v>
      </c>
      <c r="I9225" t="str">
        <f t="shared" si="289"/>
        <v>Nov</v>
      </c>
      <c r="J9225" t="str">
        <f t="shared" si="290"/>
        <v>2020</v>
      </c>
    </row>
    <row r="9226" spans="1:10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VLOOKUP($B9226,[1]Content!$B$2:$E$1001,3,0)</f>
        <v>video</v>
      </c>
      <c r="F9226" t="str">
        <f>VLOOKUP($B9226,[1]Content!$B$2:$E$1001,4,0)</f>
        <v>animals</v>
      </c>
      <c r="G9226" t="str">
        <v>positive</v>
      </c>
      <c r="H9226">
        <v>30</v>
      </c>
      <c r="I9226" t="str">
        <f t="shared" si="289"/>
        <v>Oct</v>
      </c>
      <c r="J9226" t="str">
        <f t="shared" si="290"/>
        <v>2020</v>
      </c>
    </row>
    <row r="9227" spans="1:10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VLOOKUP($B9227,[1]Content!$B$2:$E$1001,3,0)</f>
        <v>video</v>
      </c>
      <c r="F9227" t="str">
        <f>VLOOKUP($B9227,[1]Content!$B$2:$E$1001,4,0)</f>
        <v>animals</v>
      </c>
      <c r="G9227" t="str">
        <v>positive</v>
      </c>
      <c r="H9227">
        <v>70</v>
      </c>
      <c r="I9227" t="str">
        <f t="shared" si="289"/>
        <v>May</v>
      </c>
      <c r="J9227" t="str">
        <f t="shared" si="290"/>
        <v>2021</v>
      </c>
    </row>
    <row r="9228" spans="1:10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VLOOKUP($B9228,[1]Content!$B$2:$E$1001,3,0)</f>
        <v>video</v>
      </c>
      <c r="F9228" t="str">
        <f>VLOOKUP($B9228,[1]Content!$B$2:$E$1001,4,0)</f>
        <v>animals</v>
      </c>
      <c r="G9228" t="str">
        <v>negative</v>
      </c>
      <c r="H9228">
        <v>12</v>
      </c>
      <c r="I9228" t="str">
        <f t="shared" si="289"/>
        <v>Oct</v>
      </c>
      <c r="J9228" t="str">
        <f t="shared" si="290"/>
        <v>2020</v>
      </c>
    </row>
    <row r="9229" spans="1:10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VLOOKUP($B9229,[1]Content!$B$2:$E$1001,3,0)</f>
        <v>video</v>
      </c>
      <c r="F9229" t="str">
        <f>VLOOKUP($B9229,[1]Content!$B$2:$E$1001,4,0)</f>
        <v>animals</v>
      </c>
      <c r="G9229" t="str">
        <v>negative</v>
      </c>
      <c r="H9229">
        <v>15</v>
      </c>
      <c r="I9229" t="str">
        <f t="shared" si="289"/>
        <v>Dec</v>
      </c>
      <c r="J9229" t="str">
        <f t="shared" si="290"/>
        <v>2020</v>
      </c>
    </row>
    <row r="9230" spans="1:10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VLOOKUP($B9230,[1]Content!$B$2:$E$1001,3,0)</f>
        <v>video</v>
      </c>
      <c r="F9230" t="str">
        <f>VLOOKUP($B9230,[1]Content!$B$2:$E$1001,4,0)</f>
        <v>animals</v>
      </c>
      <c r="G9230" t="str">
        <v>neutral</v>
      </c>
      <c r="H9230">
        <v>20</v>
      </c>
      <c r="I9230" t="str">
        <f t="shared" si="289"/>
        <v>Nov</v>
      </c>
      <c r="J9230" t="str">
        <f t="shared" si="290"/>
        <v>2020</v>
      </c>
    </row>
    <row r="9231" spans="1:10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VLOOKUP($B9231,[1]Content!$B$2:$E$1001,3,0)</f>
        <v>video</v>
      </c>
      <c r="F9231" t="str">
        <f>VLOOKUP($B9231,[1]Content!$B$2:$E$1001,4,0)</f>
        <v>animals</v>
      </c>
      <c r="G9231" t="str">
        <v>positive</v>
      </c>
      <c r="H9231">
        <v>65</v>
      </c>
      <c r="I9231" t="str">
        <f t="shared" si="289"/>
        <v>Feb</v>
      </c>
      <c r="J9231" t="str">
        <f t="shared" si="290"/>
        <v>2021</v>
      </c>
    </row>
    <row r="9232" spans="1:10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VLOOKUP($B9232,[1]Content!$B$2:$E$1001,3,0)</f>
        <v>video</v>
      </c>
      <c r="F9232" t="str">
        <f>VLOOKUP($B9232,[1]Content!$B$2:$E$1001,4,0)</f>
        <v>animals</v>
      </c>
      <c r="G9232" t="str">
        <v>positive</v>
      </c>
      <c r="H9232">
        <v>72</v>
      </c>
      <c r="I9232" t="str">
        <f t="shared" si="289"/>
        <v>Jul</v>
      </c>
      <c r="J9232" t="str">
        <f t="shared" si="290"/>
        <v>2020</v>
      </c>
    </row>
    <row r="9233" spans="1:10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VLOOKUP($B9233,[1]Content!$B$2:$E$1001,3,0)</f>
        <v>video</v>
      </c>
      <c r="F9233" t="str">
        <f>VLOOKUP($B9233,[1]Content!$B$2:$E$1001,4,0)</f>
        <v>animals</v>
      </c>
      <c r="G9233" t="str">
        <v>positive</v>
      </c>
      <c r="H9233">
        <v>65</v>
      </c>
      <c r="I9233" t="str">
        <f t="shared" si="289"/>
        <v>May</v>
      </c>
      <c r="J9233" t="str">
        <f t="shared" si="290"/>
        <v>2021</v>
      </c>
    </row>
    <row r="9234" spans="1:10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VLOOKUP($B9234,[1]Content!$B$2:$E$1001,3,0)</f>
        <v>video</v>
      </c>
      <c r="F9234" t="str">
        <f>VLOOKUP($B9234,[1]Content!$B$2:$E$1001,4,0)</f>
        <v>animals</v>
      </c>
      <c r="G9234" t="str">
        <v>positive</v>
      </c>
      <c r="H9234">
        <v>30</v>
      </c>
      <c r="I9234" t="str">
        <f t="shared" si="289"/>
        <v>Oct</v>
      </c>
      <c r="J9234" t="str">
        <f t="shared" si="290"/>
        <v>2020</v>
      </c>
    </row>
    <row r="9235" spans="1:10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VLOOKUP($B9235,[1]Content!$B$2:$E$1001,3,0)</f>
        <v>video</v>
      </c>
      <c r="F9235" t="str">
        <f>VLOOKUP($B9235,[1]Content!$B$2:$E$1001,4,0)</f>
        <v>animals</v>
      </c>
      <c r="G9235" t="str">
        <v>positive</v>
      </c>
      <c r="H9235">
        <v>70</v>
      </c>
      <c r="I9235" t="str">
        <f t="shared" si="289"/>
        <v>Feb</v>
      </c>
      <c r="J9235" t="str">
        <f t="shared" si="290"/>
        <v>2021</v>
      </c>
    </row>
    <row r="9236" spans="1:10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VLOOKUP($B9236,[1]Content!$B$2:$E$1001,3,0)</f>
        <v>video</v>
      </c>
      <c r="F9236" t="str">
        <f>VLOOKUP($B9236,[1]Content!$B$2:$E$1001,4,0)</f>
        <v>animals</v>
      </c>
      <c r="G9236" t="str">
        <v>positive</v>
      </c>
      <c r="H9236">
        <v>60</v>
      </c>
      <c r="I9236" t="str">
        <f t="shared" si="289"/>
        <v>Oct</v>
      </c>
      <c r="J9236" t="str">
        <f t="shared" si="290"/>
        <v>2020</v>
      </c>
    </row>
    <row r="9237" spans="1:10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VLOOKUP($B9237,[1]Content!$B$2:$E$1001,3,0)</f>
        <v>video</v>
      </c>
      <c r="F9237" t="str">
        <f>VLOOKUP($B9237,[1]Content!$B$2:$E$1001,4,0)</f>
        <v>animals</v>
      </c>
      <c r="G9237" t="str">
        <v>positive</v>
      </c>
      <c r="H9237">
        <v>30</v>
      </c>
      <c r="I9237" t="str">
        <f t="shared" si="289"/>
        <v>Apr</v>
      </c>
      <c r="J9237" t="str">
        <f t="shared" si="290"/>
        <v>2021</v>
      </c>
    </row>
    <row r="9238" spans="1:10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VLOOKUP($B9238,[1]Content!$B$2:$E$1001,3,0)</f>
        <v>video</v>
      </c>
      <c r="F9238" t="str">
        <f>VLOOKUP($B9238,[1]Content!$B$2:$E$1001,4,0)</f>
        <v>animals</v>
      </c>
      <c r="G9238" t="str">
        <v>positive</v>
      </c>
      <c r="H9238">
        <v>70</v>
      </c>
      <c r="I9238" t="str">
        <f t="shared" si="289"/>
        <v>Dec</v>
      </c>
      <c r="J9238" t="str">
        <f t="shared" si="290"/>
        <v>2020</v>
      </c>
    </row>
    <row r="9239" spans="1:10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VLOOKUP($B9239,[1]Content!$B$2:$E$1001,3,0)</f>
        <v>video</v>
      </c>
      <c r="F9239" t="str">
        <f>VLOOKUP($B9239,[1]Content!$B$2:$E$1001,4,0)</f>
        <v>animals</v>
      </c>
      <c r="G9239" t="str">
        <v>positive</v>
      </c>
      <c r="H9239">
        <v>70</v>
      </c>
      <c r="I9239" t="str">
        <f t="shared" si="289"/>
        <v>Sep</v>
      </c>
      <c r="J9239" t="str">
        <f t="shared" si="290"/>
        <v>2020</v>
      </c>
    </row>
    <row r="9240" spans="1:10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VLOOKUP($B9240,[1]Content!$B$2:$E$1001,3,0)</f>
        <v>video</v>
      </c>
      <c r="F9240" t="str">
        <f>VLOOKUP($B9240,[1]Content!$B$2:$E$1001,4,0)</f>
        <v>animals</v>
      </c>
      <c r="G9240" t="str">
        <v>positive</v>
      </c>
      <c r="H9240">
        <v>30</v>
      </c>
      <c r="I9240" t="str">
        <f t="shared" si="289"/>
        <v>Apr</v>
      </c>
      <c r="J9240" t="str">
        <f t="shared" si="290"/>
        <v>2021</v>
      </c>
    </row>
    <row r="9241" spans="1:10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VLOOKUP($B9241,[1]Content!$B$2:$E$1001,3,0)</f>
        <v>video</v>
      </c>
      <c r="F9241" t="str">
        <f>VLOOKUP($B9241,[1]Content!$B$2:$E$1001,4,0)</f>
        <v>animals</v>
      </c>
      <c r="G9241" t="str">
        <v>positive</v>
      </c>
      <c r="H9241">
        <v>50</v>
      </c>
      <c r="I9241" t="str">
        <f t="shared" si="289"/>
        <v>Jun</v>
      </c>
      <c r="J9241" t="str">
        <f t="shared" si="290"/>
        <v>2020</v>
      </c>
    </row>
    <row r="9242" spans="1:10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VLOOKUP($B9242,[1]Content!$B$2:$E$1001,3,0)</f>
        <v>video</v>
      </c>
      <c r="F9242" t="str">
        <f>VLOOKUP($B9242,[1]Content!$B$2:$E$1001,4,0)</f>
        <v>animals</v>
      </c>
      <c r="G9242" t="str">
        <v>positive</v>
      </c>
      <c r="H9242">
        <v>65</v>
      </c>
      <c r="I9242" t="str">
        <f t="shared" si="289"/>
        <v>Jul</v>
      </c>
      <c r="J9242" t="str">
        <f t="shared" si="290"/>
        <v>2020</v>
      </c>
    </row>
    <row r="9243" spans="1:10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VLOOKUP($B9243,[1]Content!$B$2:$E$1001,3,0)</f>
        <v>video</v>
      </c>
      <c r="F9243" t="str">
        <f>VLOOKUP($B9243,[1]Content!$B$2:$E$1001,4,0)</f>
        <v>animals</v>
      </c>
      <c r="G9243" t="str">
        <v>positive</v>
      </c>
      <c r="H9243">
        <v>75</v>
      </c>
      <c r="I9243" t="str">
        <f t="shared" si="289"/>
        <v>May</v>
      </c>
      <c r="J9243" t="str">
        <f t="shared" si="290"/>
        <v>2021</v>
      </c>
    </row>
    <row r="9244" spans="1:10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VLOOKUP($B9244,[1]Content!$B$2:$E$1001,3,0)</f>
        <v>video</v>
      </c>
      <c r="F9244" t="str">
        <f>VLOOKUP($B9244,[1]Content!$B$2:$E$1001,4,0)</f>
        <v>animals</v>
      </c>
      <c r="G9244" t="str">
        <v>positive</v>
      </c>
      <c r="H9244">
        <v>75</v>
      </c>
      <c r="I9244" t="str">
        <f t="shared" si="289"/>
        <v>Oct</v>
      </c>
      <c r="J9244" t="str">
        <f t="shared" si="290"/>
        <v>2020</v>
      </c>
    </row>
    <row r="9245" spans="1:10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VLOOKUP($B9245,[1]Content!$B$2:$E$1001,3,0)</f>
        <v>video</v>
      </c>
      <c r="F9245" t="str">
        <f>VLOOKUP($B9245,[1]Content!$B$2:$E$1001,4,0)</f>
        <v>animals</v>
      </c>
      <c r="G9245" t="str">
        <v>negative</v>
      </c>
      <c r="H9245">
        <v>0</v>
      </c>
      <c r="I9245" t="str">
        <f t="shared" si="289"/>
        <v>Apr</v>
      </c>
      <c r="J9245" t="str">
        <f t="shared" si="290"/>
        <v>2021</v>
      </c>
    </row>
    <row r="9246" spans="1:10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VLOOKUP($B9246,[1]Content!$B$2:$E$1001,3,0)</f>
        <v>video</v>
      </c>
      <c r="F9246" t="str">
        <f>VLOOKUP($B9246,[1]Content!$B$2:$E$1001,4,0)</f>
        <v>animals</v>
      </c>
      <c r="G9246" t="str">
        <v>neutral</v>
      </c>
      <c r="H9246">
        <v>35</v>
      </c>
      <c r="I9246" t="str">
        <f t="shared" si="289"/>
        <v>Feb</v>
      </c>
      <c r="J9246" t="str">
        <f t="shared" si="290"/>
        <v>2021</v>
      </c>
    </row>
    <row r="9247" spans="1:10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VLOOKUP($B9247,[1]Content!$B$2:$E$1001,3,0)</f>
        <v>video</v>
      </c>
      <c r="F9247" t="str">
        <f>VLOOKUP($B9247,[1]Content!$B$2:$E$1001,4,0)</f>
        <v>animals</v>
      </c>
      <c r="G9247" t="str">
        <v>neutral</v>
      </c>
      <c r="H9247">
        <v>35</v>
      </c>
      <c r="I9247" t="str">
        <f t="shared" si="289"/>
        <v>Feb</v>
      </c>
      <c r="J9247" t="str">
        <f t="shared" si="290"/>
        <v>2021</v>
      </c>
    </row>
    <row r="9248" spans="1:10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VLOOKUP($B9248,[1]Content!$B$2:$E$1001,3,0)</f>
        <v>video</v>
      </c>
      <c r="F9248" t="str">
        <f>VLOOKUP($B9248,[1]Content!$B$2:$E$1001,4,0)</f>
        <v>animals</v>
      </c>
      <c r="G9248" t="str">
        <v>positive</v>
      </c>
      <c r="H9248">
        <v>72</v>
      </c>
      <c r="I9248" t="str">
        <f t="shared" si="289"/>
        <v>Apr</v>
      </c>
      <c r="J9248" t="str">
        <f t="shared" si="290"/>
        <v>2021</v>
      </c>
    </row>
    <row r="9249" spans="1:10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VLOOKUP($B9249,[1]Content!$B$2:$E$1001,3,0)</f>
        <v>video</v>
      </c>
      <c r="F9249" t="str">
        <f>VLOOKUP($B9249,[1]Content!$B$2:$E$1001,4,0)</f>
        <v>animals</v>
      </c>
      <c r="G9249" t="str">
        <v>positive</v>
      </c>
      <c r="H9249">
        <v>50</v>
      </c>
      <c r="I9249" t="str">
        <f t="shared" si="289"/>
        <v>Oct</v>
      </c>
      <c r="J9249" t="str">
        <f t="shared" si="290"/>
        <v>2020</v>
      </c>
    </row>
    <row r="9250" spans="1:10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VLOOKUP($B9250,[1]Content!$B$2:$E$1001,3,0)</f>
        <v>video</v>
      </c>
      <c r="F9250" t="str">
        <f>VLOOKUP($B9250,[1]Content!$B$2:$E$1001,4,0)</f>
        <v>animals</v>
      </c>
      <c r="G9250" t="str">
        <v>positive</v>
      </c>
      <c r="H9250">
        <v>72</v>
      </c>
      <c r="I9250" t="str">
        <f t="shared" si="289"/>
        <v>Aug</v>
      </c>
      <c r="J9250" t="str">
        <f t="shared" si="290"/>
        <v>2020</v>
      </c>
    </row>
    <row r="9251" spans="1:10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VLOOKUP($B9251,[1]Content!$B$2:$E$1001,3,0)</f>
        <v>video</v>
      </c>
      <c r="F9251" t="str">
        <f>VLOOKUP($B9251,[1]Content!$B$2:$E$1001,4,0)</f>
        <v>animals</v>
      </c>
      <c r="G9251" t="str">
        <v>positive</v>
      </c>
      <c r="H9251">
        <v>60</v>
      </c>
      <c r="I9251" t="str">
        <f t="shared" si="289"/>
        <v>Jan</v>
      </c>
      <c r="J9251" t="str">
        <f t="shared" si="290"/>
        <v>2021</v>
      </c>
    </row>
    <row r="9252" spans="1:10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VLOOKUP($B9252,[1]Content!$B$2:$E$1001,3,0)</f>
        <v>video</v>
      </c>
      <c r="F9252" t="str">
        <f>VLOOKUP($B9252,[1]Content!$B$2:$E$1001,4,0)</f>
        <v>animals</v>
      </c>
      <c r="G9252" t="str">
        <v>positive</v>
      </c>
      <c r="H9252">
        <v>30</v>
      </c>
      <c r="I9252" t="str">
        <f t="shared" si="289"/>
        <v>Jan</v>
      </c>
      <c r="J9252" t="str">
        <f t="shared" si="290"/>
        <v>2021</v>
      </c>
    </row>
    <row r="9253" spans="1:10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VLOOKUP($B9253,[1]Content!$B$2:$E$1001,3,0)</f>
        <v>video</v>
      </c>
      <c r="F9253" t="str">
        <f>VLOOKUP($B9253,[1]Content!$B$2:$E$1001,4,0)</f>
        <v>animals</v>
      </c>
      <c r="G9253" t="str">
        <v>positive</v>
      </c>
      <c r="H9253">
        <v>65</v>
      </c>
      <c r="I9253" t="str">
        <f t="shared" si="289"/>
        <v>Jun</v>
      </c>
      <c r="J9253" t="str">
        <f t="shared" si="290"/>
        <v>2020</v>
      </c>
    </row>
    <row r="9254" spans="1:10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VLOOKUP($B9254,[1]Content!$B$2:$E$1001,3,0)</f>
        <v>video</v>
      </c>
      <c r="F9254" t="str">
        <f>VLOOKUP($B9254,[1]Content!$B$2:$E$1001,4,0)</f>
        <v>animals</v>
      </c>
      <c r="G9254" t="str">
        <v>negative</v>
      </c>
      <c r="H9254">
        <v>0</v>
      </c>
      <c r="I9254" t="str">
        <f t="shared" si="289"/>
        <v>Aug</v>
      </c>
      <c r="J9254" t="str">
        <f t="shared" si="290"/>
        <v>2020</v>
      </c>
    </row>
    <row r="9255" spans="1:10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VLOOKUP($B9255,[1]Content!$B$2:$E$1001,3,0)</f>
        <v>video</v>
      </c>
      <c r="F9255" t="str">
        <f>VLOOKUP($B9255,[1]Content!$B$2:$E$1001,4,0)</f>
        <v>animals</v>
      </c>
      <c r="G9255" t="str">
        <v>negative</v>
      </c>
      <c r="H9255">
        <v>12</v>
      </c>
      <c r="I9255" t="str">
        <f t="shared" si="289"/>
        <v>Jun</v>
      </c>
      <c r="J9255" t="str">
        <f t="shared" si="290"/>
        <v>2021</v>
      </c>
    </row>
    <row r="9256" spans="1:10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VLOOKUP($B9256,[1]Content!$B$2:$E$1001,3,0)</f>
        <v>video</v>
      </c>
      <c r="F9256" t="str">
        <f>VLOOKUP($B9256,[1]Content!$B$2:$E$1001,4,0)</f>
        <v>animals</v>
      </c>
      <c r="G9256" t="str">
        <v>positive</v>
      </c>
      <c r="H9256">
        <v>65</v>
      </c>
      <c r="I9256" t="str">
        <f t="shared" si="289"/>
        <v>Jan</v>
      </c>
      <c r="J9256" t="str">
        <f t="shared" si="290"/>
        <v>2021</v>
      </c>
    </row>
    <row r="9257" spans="1:10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VLOOKUP($B9257,[1]Content!$B$2:$E$1001,3,0)</f>
        <v>video</v>
      </c>
      <c r="F9257" t="str">
        <f>VLOOKUP($B9257,[1]Content!$B$2:$E$1001,4,0)</f>
        <v>animals</v>
      </c>
      <c r="G9257" t="str">
        <v>positive</v>
      </c>
      <c r="H9257">
        <v>72</v>
      </c>
      <c r="I9257" t="str">
        <f t="shared" si="289"/>
        <v>Sep</v>
      </c>
      <c r="J9257" t="str">
        <f t="shared" si="290"/>
        <v>2020</v>
      </c>
    </row>
    <row r="9258" spans="1:10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VLOOKUP($B9258,[1]Content!$B$2:$E$1001,3,0)</f>
        <v>video</v>
      </c>
      <c r="F9258" t="str">
        <f>VLOOKUP($B9258,[1]Content!$B$2:$E$1001,4,0)</f>
        <v>animals</v>
      </c>
      <c r="G9258" t="str">
        <v>positive</v>
      </c>
      <c r="H9258">
        <v>75</v>
      </c>
      <c r="I9258" t="str">
        <f t="shared" si="289"/>
        <v>Sep</v>
      </c>
      <c r="J9258" t="str">
        <f t="shared" si="290"/>
        <v>2020</v>
      </c>
    </row>
    <row r="9259" spans="1:10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VLOOKUP($B9259,[1]Content!$B$2:$E$1001,3,0)</f>
        <v>audio</v>
      </c>
      <c r="F9259" t="str">
        <f>VLOOKUP($B9259,[1]Content!$B$2:$E$1001,4,0)</f>
        <v>animals</v>
      </c>
      <c r="G9259" t="str">
        <v>positive</v>
      </c>
      <c r="H9259">
        <v>50</v>
      </c>
      <c r="I9259" t="str">
        <f t="shared" si="289"/>
        <v>May</v>
      </c>
      <c r="J9259" t="str">
        <f t="shared" si="290"/>
        <v>2021</v>
      </c>
    </row>
    <row r="9260" spans="1:10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VLOOKUP($B9260,[1]Content!$B$2:$E$1001,3,0)</f>
        <v>audio</v>
      </c>
      <c r="F9260" t="str">
        <f>VLOOKUP($B9260,[1]Content!$B$2:$E$1001,4,0)</f>
        <v>animals</v>
      </c>
      <c r="G9260" t="str">
        <v>positive</v>
      </c>
      <c r="H9260">
        <v>75</v>
      </c>
      <c r="I9260" t="str">
        <f t="shared" si="289"/>
        <v>Mar</v>
      </c>
      <c r="J9260" t="str">
        <f t="shared" si="290"/>
        <v>2021</v>
      </c>
    </row>
    <row r="9261" spans="1:10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VLOOKUP($B9261,[1]Content!$B$2:$E$1001,3,0)</f>
        <v>audio</v>
      </c>
      <c r="F9261" t="str">
        <f>VLOOKUP($B9261,[1]Content!$B$2:$E$1001,4,0)</f>
        <v>animals</v>
      </c>
      <c r="G9261" t="str">
        <v>positive</v>
      </c>
      <c r="H9261">
        <v>30</v>
      </c>
      <c r="I9261" t="str">
        <f t="shared" si="289"/>
        <v>Jul</v>
      </c>
      <c r="J9261" t="str">
        <f t="shared" si="290"/>
        <v>2020</v>
      </c>
    </row>
    <row r="9262" spans="1:10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VLOOKUP($B9262,[1]Content!$B$2:$E$1001,3,0)</f>
        <v>audio</v>
      </c>
      <c r="F9262" t="str">
        <f>VLOOKUP($B9262,[1]Content!$B$2:$E$1001,4,0)</f>
        <v>animals</v>
      </c>
      <c r="G9262" t="str">
        <v>positive</v>
      </c>
      <c r="H9262">
        <v>30</v>
      </c>
      <c r="I9262" t="str">
        <f t="shared" si="289"/>
        <v>May</v>
      </c>
      <c r="J9262" t="str">
        <f t="shared" si="290"/>
        <v>2021</v>
      </c>
    </row>
    <row r="9263" spans="1:10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VLOOKUP($B9263,[1]Content!$B$2:$E$1001,3,0)</f>
        <v>audio</v>
      </c>
      <c r="F9263" t="str">
        <f>VLOOKUP($B9263,[1]Content!$B$2:$E$1001,4,0)</f>
        <v>animals</v>
      </c>
      <c r="G9263" t="str">
        <v>negative</v>
      </c>
      <c r="H9263">
        <v>0</v>
      </c>
      <c r="I9263" t="str">
        <f t="shared" si="289"/>
        <v>Sep</v>
      </c>
      <c r="J9263" t="str">
        <f t="shared" si="290"/>
        <v>2020</v>
      </c>
    </row>
    <row r="9264" spans="1:10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VLOOKUP($B9264,[1]Content!$B$2:$E$1001,3,0)</f>
        <v>audio</v>
      </c>
      <c r="F9264" t="str">
        <f>VLOOKUP($B9264,[1]Content!$B$2:$E$1001,4,0)</f>
        <v>animals</v>
      </c>
      <c r="G9264" t="str">
        <v>positive</v>
      </c>
      <c r="H9264">
        <v>45</v>
      </c>
      <c r="I9264" t="str">
        <f t="shared" si="289"/>
        <v>Aug</v>
      </c>
      <c r="J9264" t="str">
        <f t="shared" si="290"/>
        <v>2020</v>
      </c>
    </row>
    <row r="9265" spans="1:10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VLOOKUP($B9265,[1]Content!$B$2:$E$1001,3,0)</f>
        <v>audio</v>
      </c>
      <c r="F9265" t="str">
        <f>VLOOKUP($B9265,[1]Content!$B$2:$E$1001,4,0)</f>
        <v>animals</v>
      </c>
      <c r="G9265" t="str">
        <v>positive</v>
      </c>
      <c r="H9265">
        <v>60</v>
      </c>
      <c r="I9265" t="str">
        <f t="shared" si="289"/>
        <v>Feb</v>
      </c>
      <c r="J9265" t="str">
        <f t="shared" si="290"/>
        <v>2021</v>
      </c>
    </row>
    <row r="9266" spans="1:10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VLOOKUP($B9266,[1]Content!$B$2:$E$1001,3,0)</f>
        <v>audio</v>
      </c>
      <c r="F9266" t="str">
        <f>VLOOKUP($B9266,[1]Content!$B$2:$E$1001,4,0)</f>
        <v>animals</v>
      </c>
      <c r="G9266" t="str">
        <v>positive</v>
      </c>
      <c r="H9266">
        <v>65</v>
      </c>
      <c r="I9266" t="str">
        <f t="shared" si="289"/>
        <v>Jun</v>
      </c>
      <c r="J9266" t="str">
        <f t="shared" si="290"/>
        <v>2021</v>
      </c>
    </row>
    <row r="9267" spans="1:10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VLOOKUP($B9267,[1]Content!$B$2:$E$1001,3,0)</f>
        <v>audio</v>
      </c>
      <c r="F9267" t="str">
        <f>VLOOKUP($B9267,[1]Content!$B$2:$E$1001,4,0)</f>
        <v>animals</v>
      </c>
      <c r="G9267" t="str">
        <v>neutral</v>
      </c>
      <c r="H9267">
        <v>35</v>
      </c>
      <c r="I9267" t="str">
        <f t="shared" si="289"/>
        <v>Dec</v>
      </c>
      <c r="J9267" t="str">
        <f t="shared" si="290"/>
        <v>2020</v>
      </c>
    </row>
    <row r="9268" spans="1:10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VLOOKUP($B9268,[1]Content!$B$2:$E$1001,3,0)</f>
        <v>audio</v>
      </c>
      <c r="F9268" t="str">
        <f>VLOOKUP($B9268,[1]Content!$B$2:$E$1001,4,0)</f>
        <v>animals</v>
      </c>
      <c r="G9268" t="str">
        <v>positive</v>
      </c>
      <c r="H9268">
        <v>70</v>
      </c>
      <c r="I9268" t="str">
        <f t="shared" si="289"/>
        <v>Dec</v>
      </c>
      <c r="J9268" t="str">
        <f t="shared" si="290"/>
        <v>2020</v>
      </c>
    </row>
    <row r="9269" spans="1:10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VLOOKUP($B9269,[1]Content!$B$2:$E$1001,3,0)</f>
        <v>audio</v>
      </c>
      <c r="F9269" t="str">
        <f>VLOOKUP($B9269,[1]Content!$B$2:$E$1001,4,0)</f>
        <v>animals</v>
      </c>
      <c r="G9269" t="str">
        <v>negative</v>
      </c>
      <c r="H9269">
        <v>10</v>
      </c>
      <c r="I9269" t="str">
        <f t="shared" si="289"/>
        <v>Nov</v>
      </c>
      <c r="J9269" t="str">
        <f t="shared" si="290"/>
        <v>2020</v>
      </c>
    </row>
    <row r="9270" spans="1:10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VLOOKUP($B9270,[1]Content!$B$2:$E$1001,3,0)</f>
        <v>audio</v>
      </c>
      <c r="F9270" t="str">
        <f>VLOOKUP($B9270,[1]Content!$B$2:$E$1001,4,0)</f>
        <v>animals</v>
      </c>
      <c r="G9270" t="str">
        <v>neutral</v>
      </c>
      <c r="H9270">
        <v>35</v>
      </c>
      <c r="I9270" t="str">
        <f t="shared" si="289"/>
        <v>Dec</v>
      </c>
      <c r="J9270" t="str">
        <f t="shared" si="290"/>
        <v>2020</v>
      </c>
    </row>
    <row r="9271" spans="1:10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VLOOKUP($B9271,[1]Content!$B$2:$E$1001,3,0)</f>
        <v>audio</v>
      </c>
      <c r="F9271" t="str">
        <f>VLOOKUP($B9271,[1]Content!$B$2:$E$1001,4,0)</f>
        <v>animals</v>
      </c>
      <c r="G9271" t="str">
        <v>neutral</v>
      </c>
      <c r="H9271">
        <v>35</v>
      </c>
      <c r="I9271" t="str">
        <f t="shared" si="289"/>
        <v>Oct</v>
      </c>
      <c r="J9271" t="str">
        <f t="shared" si="290"/>
        <v>2020</v>
      </c>
    </row>
    <row r="9272" spans="1:10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VLOOKUP($B9272,[1]Content!$B$2:$E$1001,3,0)</f>
        <v>audio</v>
      </c>
      <c r="F9272" t="str">
        <f>VLOOKUP($B9272,[1]Content!$B$2:$E$1001,4,0)</f>
        <v>animals</v>
      </c>
      <c r="G9272" t="str">
        <v>neutral</v>
      </c>
      <c r="H9272">
        <v>20</v>
      </c>
      <c r="I9272" t="str">
        <f t="shared" si="289"/>
        <v>Jun</v>
      </c>
      <c r="J9272" t="str">
        <f t="shared" si="290"/>
        <v>2020</v>
      </c>
    </row>
    <row r="9273" spans="1:10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VLOOKUP($B9273,[1]Content!$B$2:$E$1001,3,0)</f>
        <v>audio</v>
      </c>
      <c r="F9273" t="str">
        <f>VLOOKUP($B9273,[1]Content!$B$2:$E$1001,4,0)</f>
        <v>animals</v>
      </c>
      <c r="G9273" t="str">
        <v>positive</v>
      </c>
      <c r="H9273">
        <v>30</v>
      </c>
      <c r="I9273" t="str">
        <f t="shared" si="289"/>
        <v>Jan</v>
      </c>
      <c r="J9273" t="str">
        <f t="shared" si="290"/>
        <v>2021</v>
      </c>
    </row>
    <row r="9274" spans="1:10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VLOOKUP($B9274,[1]Content!$B$2:$E$1001,3,0)</f>
        <v>audio</v>
      </c>
      <c r="F9274" t="str">
        <f>VLOOKUP($B9274,[1]Content!$B$2:$E$1001,4,0)</f>
        <v>animals</v>
      </c>
      <c r="G9274" t="str">
        <v>negative</v>
      </c>
      <c r="H9274">
        <v>10</v>
      </c>
      <c r="I9274" t="str">
        <f t="shared" si="289"/>
        <v>Sep</v>
      </c>
      <c r="J9274" t="str">
        <f t="shared" si="290"/>
        <v>2020</v>
      </c>
    </row>
    <row r="9275" spans="1:10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VLOOKUP($B9275,[1]Content!$B$2:$E$1001,3,0)</f>
        <v>audio</v>
      </c>
      <c r="F9275" t="str">
        <f>VLOOKUP($B9275,[1]Content!$B$2:$E$1001,4,0)</f>
        <v>animals</v>
      </c>
      <c r="G9275" t="str">
        <v>positive</v>
      </c>
      <c r="H9275">
        <v>65</v>
      </c>
      <c r="I9275" t="str">
        <f t="shared" si="289"/>
        <v>Dec</v>
      </c>
      <c r="J9275" t="str">
        <f t="shared" si="290"/>
        <v>2020</v>
      </c>
    </row>
    <row r="9276" spans="1:10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VLOOKUP($B9276,[1]Content!$B$2:$E$1001,3,0)</f>
        <v>audio</v>
      </c>
      <c r="F9276" t="str">
        <f>VLOOKUP($B9276,[1]Content!$B$2:$E$1001,4,0)</f>
        <v>animals</v>
      </c>
      <c r="G9276" t="str">
        <v>positive</v>
      </c>
      <c r="H9276">
        <v>65</v>
      </c>
      <c r="I9276" t="str">
        <f t="shared" si="289"/>
        <v>May</v>
      </c>
      <c r="J9276" t="str">
        <f t="shared" si="290"/>
        <v>2021</v>
      </c>
    </row>
    <row r="9277" spans="1:10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VLOOKUP($B9277,[1]Content!$B$2:$E$1001,3,0)</f>
        <v>audio</v>
      </c>
      <c r="F9277" t="str">
        <f>VLOOKUP($B9277,[1]Content!$B$2:$E$1001,4,0)</f>
        <v>animals</v>
      </c>
      <c r="G9277" t="str">
        <v>positive</v>
      </c>
      <c r="H9277">
        <v>30</v>
      </c>
      <c r="I9277" t="str">
        <f t="shared" si="289"/>
        <v>Dec</v>
      </c>
      <c r="J9277" t="str">
        <f t="shared" si="290"/>
        <v>2020</v>
      </c>
    </row>
    <row r="9278" spans="1:10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VLOOKUP($B9278,[1]Content!$B$2:$E$1001,3,0)</f>
        <v>audio</v>
      </c>
      <c r="F9278" t="str">
        <f>VLOOKUP($B9278,[1]Content!$B$2:$E$1001,4,0)</f>
        <v>animals</v>
      </c>
      <c r="G9278" t="str">
        <v>positive</v>
      </c>
      <c r="H9278">
        <v>65</v>
      </c>
      <c r="I9278" t="str">
        <f t="shared" si="289"/>
        <v>Jun</v>
      </c>
      <c r="J9278" t="str">
        <f t="shared" si="290"/>
        <v>2020</v>
      </c>
    </row>
    <row r="9279" spans="1:10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VLOOKUP($B9279,[1]Content!$B$2:$E$1001,3,0)</f>
        <v>GIF</v>
      </c>
      <c r="F9279" t="str">
        <f>VLOOKUP($B9279,[1]Content!$B$2:$E$1001,4,0)</f>
        <v>public speaking</v>
      </c>
      <c r="G9279" t="str">
        <v>negative</v>
      </c>
      <c r="H9279">
        <v>15</v>
      </c>
      <c r="I9279" t="str">
        <f t="shared" si="289"/>
        <v>Jul</v>
      </c>
      <c r="J9279" t="str">
        <f t="shared" si="290"/>
        <v>2020</v>
      </c>
    </row>
    <row r="9280" spans="1:10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VLOOKUP($B9280,[1]Content!$B$2:$E$1001,3,0)</f>
        <v>GIF</v>
      </c>
      <c r="F9280" t="str">
        <f>VLOOKUP($B9280,[1]Content!$B$2:$E$1001,4,0)</f>
        <v>public speaking</v>
      </c>
      <c r="G9280" t="str">
        <v>negative</v>
      </c>
      <c r="H9280">
        <v>12</v>
      </c>
      <c r="I9280" t="str">
        <f t="shared" si="289"/>
        <v>Jan</v>
      </c>
      <c r="J9280" t="str">
        <f t="shared" si="290"/>
        <v>2021</v>
      </c>
    </row>
    <row r="9281" spans="1:10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VLOOKUP($B9281,[1]Content!$B$2:$E$1001,3,0)</f>
        <v>GIF</v>
      </c>
      <c r="F9281" t="str">
        <f>VLOOKUP($B9281,[1]Content!$B$2:$E$1001,4,0)</f>
        <v>public speaking</v>
      </c>
      <c r="G9281" t="str">
        <v>positive</v>
      </c>
      <c r="H9281">
        <v>45</v>
      </c>
      <c r="I9281" t="str">
        <f t="shared" si="289"/>
        <v>Aug</v>
      </c>
      <c r="J9281" t="str">
        <f t="shared" si="290"/>
        <v>2020</v>
      </c>
    </row>
    <row r="9282" spans="1:10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VLOOKUP($B9282,[1]Content!$B$2:$E$1001,3,0)</f>
        <v>GIF</v>
      </c>
      <c r="F9282" t="str">
        <f>VLOOKUP($B9282,[1]Content!$B$2:$E$1001,4,0)</f>
        <v>public speaking</v>
      </c>
      <c r="G9282" t="str">
        <v>positive</v>
      </c>
      <c r="H9282">
        <v>60</v>
      </c>
      <c r="I9282" t="str">
        <f t="shared" si="289"/>
        <v>Oct</v>
      </c>
      <c r="J9282" t="str">
        <f t="shared" si="290"/>
        <v>2020</v>
      </c>
    </row>
    <row r="9283" spans="1:10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VLOOKUP($B9283,[1]Content!$B$2:$E$1001,3,0)</f>
        <v>GIF</v>
      </c>
      <c r="F9283" t="str">
        <f>VLOOKUP($B9283,[1]Content!$B$2:$E$1001,4,0)</f>
        <v>public speaking</v>
      </c>
      <c r="G9283" t="str">
        <v>positive</v>
      </c>
      <c r="H9283">
        <v>50</v>
      </c>
      <c r="I9283" t="str">
        <f t="shared" ref="I9283:I9346" si="291">TEXT($D9283,"MMM")</f>
        <v>May</v>
      </c>
      <c r="J9283" t="str">
        <f t="shared" ref="J9283:J9346" si="292">TEXT($D9283,"YYY")</f>
        <v>2021</v>
      </c>
    </row>
    <row r="9284" spans="1:10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VLOOKUP($B9284,[1]Content!$B$2:$E$1001,3,0)</f>
        <v>GIF</v>
      </c>
      <c r="F9284" t="str">
        <f>VLOOKUP($B9284,[1]Content!$B$2:$E$1001,4,0)</f>
        <v>public speaking</v>
      </c>
      <c r="G9284" t="str">
        <v>positive</v>
      </c>
      <c r="H9284">
        <v>70</v>
      </c>
      <c r="I9284" t="str">
        <f t="shared" si="291"/>
        <v>Feb</v>
      </c>
      <c r="J9284" t="str">
        <f t="shared" si="292"/>
        <v>2021</v>
      </c>
    </row>
    <row r="9285" spans="1:10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VLOOKUP($B9285,[1]Content!$B$2:$E$1001,3,0)</f>
        <v>GIF</v>
      </c>
      <c r="F9285" t="str">
        <f>VLOOKUP($B9285,[1]Content!$B$2:$E$1001,4,0)</f>
        <v>public speaking</v>
      </c>
      <c r="G9285" t="str">
        <v>positive</v>
      </c>
      <c r="H9285">
        <v>60</v>
      </c>
      <c r="I9285" t="str">
        <f t="shared" si="291"/>
        <v>Nov</v>
      </c>
      <c r="J9285" t="str">
        <f t="shared" si="292"/>
        <v>2020</v>
      </c>
    </row>
    <row r="9286" spans="1:10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VLOOKUP($B9286,[1]Content!$B$2:$E$1001,3,0)</f>
        <v>GIF</v>
      </c>
      <c r="F9286" t="str">
        <f>VLOOKUP($B9286,[1]Content!$B$2:$E$1001,4,0)</f>
        <v>public speaking</v>
      </c>
      <c r="G9286" t="str">
        <v>positive</v>
      </c>
      <c r="H9286">
        <v>45</v>
      </c>
      <c r="I9286" t="str">
        <f t="shared" si="291"/>
        <v>May</v>
      </c>
      <c r="J9286" t="str">
        <f t="shared" si="292"/>
        <v>2021</v>
      </c>
    </row>
    <row r="9287" spans="1:10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VLOOKUP($B9287,[1]Content!$B$2:$E$1001,3,0)</f>
        <v>GIF</v>
      </c>
      <c r="F9287" t="str">
        <f>VLOOKUP($B9287,[1]Content!$B$2:$E$1001,4,0)</f>
        <v>public speaking</v>
      </c>
      <c r="G9287" t="str">
        <v>negative</v>
      </c>
      <c r="H9287">
        <v>15</v>
      </c>
      <c r="I9287" t="str">
        <f t="shared" si="291"/>
        <v>Aug</v>
      </c>
      <c r="J9287" t="str">
        <f t="shared" si="292"/>
        <v>2020</v>
      </c>
    </row>
    <row r="9288" spans="1:10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VLOOKUP($B9288,[1]Content!$B$2:$E$1001,3,0)</f>
        <v>GIF</v>
      </c>
      <c r="F9288" t="str">
        <f>VLOOKUP($B9288,[1]Content!$B$2:$E$1001,4,0)</f>
        <v>public speaking</v>
      </c>
      <c r="G9288" t="str">
        <v>negative</v>
      </c>
      <c r="H9288">
        <v>10</v>
      </c>
      <c r="I9288" t="str">
        <f t="shared" si="291"/>
        <v>Mar</v>
      </c>
      <c r="J9288" t="str">
        <f t="shared" si="292"/>
        <v>2021</v>
      </c>
    </row>
    <row r="9289" spans="1:10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VLOOKUP($B9289,[1]Content!$B$2:$E$1001,3,0)</f>
        <v>GIF</v>
      </c>
      <c r="F9289" t="str">
        <f>VLOOKUP($B9289,[1]Content!$B$2:$E$1001,4,0)</f>
        <v>public speaking</v>
      </c>
      <c r="G9289" t="str">
        <v>negative</v>
      </c>
      <c r="H9289">
        <v>5</v>
      </c>
      <c r="I9289" t="str">
        <f t="shared" si="291"/>
        <v>Mar</v>
      </c>
      <c r="J9289" t="str">
        <f t="shared" si="292"/>
        <v>2021</v>
      </c>
    </row>
    <row r="9290" spans="1:10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VLOOKUP($B9290,[1]Content!$B$2:$E$1001,3,0)</f>
        <v>GIF</v>
      </c>
      <c r="F9290" t="str">
        <f>VLOOKUP($B9290,[1]Content!$B$2:$E$1001,4,0)</f>
        <v>public speaking</v>
      </c>
      <c r="G9290" t="str">
        <v>positive</v>
      </c>
      <c r="H9290">
        <v>70</v>
      </c>
      <c r="I9290" t="str">
        <f t="shared" si="291"/>
        <v>Jun</v>
      </c>
      <c r="J9290" t="str">
        <f t="shared" si="292"/>
        <v>2020</v>
      </c>
    </row>
    <row r="9291" spans="1:10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VLOOKUP($B9291,[1]Content!$B$2:$E$1001,3,0)</f>
        <v>GIF</v>
      </c>
      <c r="F9291" t="str">
        <f>VLOOKUP($B9291,[1]Content!$B$2:$E$1001,4,0)</f>
        <v>public speaking</v>
      </c>
      <c r="G9291" t="str">
        <v>negative</v>
      </c>
      <c r="H9291">
        <v>0</v>
      </c>
      <c r="I9291" t="str">
        <f t="shared" si="291"/>
        <v>Jan</v>
      </c>
      <c r="J9291" t="str">
        <f t="shared" si="292"/>
        <v>2021</v>
      </c>
    </row>
    <row r="9292" spans="1:10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VLOOKUP($B9292,[1]Content!$B$2:$E$1001,3,0)</f>
        <v>GIF</v>
      </c>
      <c r="F9292" t="str">
        <f>VLOOKUP($B9292,[1]Content!$B$2:$E$1001,4,0)</f>
        <v>public speaking</v>
      </c>
      <c r="G9292" t="str">
        <v>positive</v>
      </c>
      <c r="H9292">
        <v>65</v>
      </c>
      <c r="I9292" t="str">
        <f t="shared" si="291"/>
        <v>Dec</v>
      </c>
      <c r="J9292" t="str">
        <f t="shared" si="292"/>
        <v>2020</v>
      </c>
    </row>
    <row r="9293" spans="1:10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VLOOKUP($B9293,[1]Content!$B$2:$E$1001,3,0)</f>
        <v>GIF</v>
      </c>
      <c r="F9293" t="str">
        <f>VLOOKUP($B9293,[1]Content!$B$2:$E$1001,4,0)</f>
        <v>public speaking</v>
      </c>
      <c r="G9293" t="str">
        <v>positive</v>
      </c>
      <c r="H9293">
        <v>72</v>
      </c>
      <c r="I9293" t="str">
        <f t="shared" si="291"/>
        <v>Jan</v>
      </c>
      <c r="J9293" t="str">
        <f t="shared" si="292"/>
        <v>2021</v>
      </c>
    </row>
    <row r="9294" spans="1:10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VLOOKUP($B9294,[1]Content!$B$2:$E$1001,3,0)</f>
        <v>GIF</v>
      </c>
      <c r="F9294" t="str">
        <f>VLOOKUP($B9294,[1]Content!$B$2:$E$1001,4,0)</f>
        <v>public speaking</v>
      </c>
      <c r="G9294" t="str">
        <v>negative</v>
      </c>
      <c r="H9294">
        <v>10</v>
      </c>
      <c r="I9294" t="str">
        <f t="shared" si="291"/>
        <v>Jan</v>
      </c>
      <c r="J9294" t="str">
        <f t="shared" si="292"/>
        <v>2021</v>
      </c>
    </row>
    <row r="9295" spans="1:10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VLOOKUP($B9295,[1]Content!$B$2:$E$1001,3,0)</f>
        <v>GIF</v>
      </c>
      <c r="F9295" t="str">
        <f>VLOOKUP($B9295,[1]Content!$B$2:$E$1001,4,0)</f>
        <v>public speaking</v>
      </c>
      <c r="G9295" t="str">
        <v>positive</v>
      </c>
      <c r="H9295">
        <v>70</v>
      </c>
      <c r="I9295" t="str">
        <f t="shared" si="291"/>
        <v>Jul</v>
      </c>
      <c r="J9295" t="str">
        <f t="shared" si="292"/>
        <v>2020</v>
      </c>
    </row>
    <row r="9296" spans="1:10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VLOOKUP($B9296,[1]Content!$B$2:$E$1001,3,0)</f>
        <v>GIF</v>
      </c>
      <c r="F9296" t="str">
        <f>VLOOKUP($B9296,[1]Content!$B$2:$E$1001,4,0)</f>
        <v>public speaking</v>
      </c>
      <c r="G9296" t="str">
        <v>positive</v>
      </c>
      <c r="H9296">
        <v>60</v>
      </c>
      <c r="I9296" t="str">
        <f t="shared" si="291"/>
        <v>Feb</v>
      </c>
      <c r="J9296" t="str">
        <f t="shared" si="292"/>
        <v>2021</v>
      </c>
    </row>
    <row r="9297" spans="1:10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VLOOKUP($B9297,[1]Content!$B$2:$E$1001,3,0)</f>
        <v>GIF</v>
      </c>
      <c r="F9297" t="str">
        <f>VLOOKUP($B9297,[1]Content!$B$2:$E$1001,4,0)</f>
        <v>public speaking</v>
      </c>
      <c r="G9297" t="str">
        <v>positive</v>
      </c>
      <c r="H9297">
        <v>65</v>
      </c>
      <c r="I9297" t="str">
        <f t="shared" si="291"/>
        <v>Jun</v>
      </c>
      <c r="J9297" t="str">
        <f t="shared" si="292"/>
        <v>2020</v>
      </c>
    </row>
    <row r="9298" spans="1:10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VLOOKUP($B9298,[1]Content!$B$2:$E$1001,3,0)</f>
        <v>GIF</v>
      </c>
      <c r="F9298" t="str">
        <f>VLOOKUP($B9298,[1]Content!$B$2:$E$1001,4,0)</f>
        <v>public speaking</v>
      </c>
      <c r="G9298" t="str">
        <v>positive</v>
      </c>
      <c r="H9298">
        <v>70</v>
      </c>
      <c r="I9298" t="str">
        <f t="shared" si="291"/>
        <v>Dec</v>
      </c>
      <c r="J9298" t="str">
        <f t="shared" si="292"/>
        <v>2020</v>
      </c>
    </row>
    <row r="9299" spans="1:10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VLOOKUP($B9299,[1]Content!$B$2:$E$1001,3,0)</f>
        <v>GIF</v>
      </c>
      <c r="F9299" t="str">
        <f>VLOOKUP($B9299,[1]Content!$B$2:$E$1001,4,0)</f>
        <v>public speaking</v>
      </c>
      <c r="G9299" t="str">
        <v>positive</v>
      </c>
      <c r="H9299">
        <v>72</v>
      </c>
      <c r="I9299" t="str">
        <f t="shared" si="291"/>
        <v>Sep</v>
      </c>
      <c r="J9299" t="str">
        <f t="shared" si="292"/>
        <v>2020</v>
      </c>
    </row>
    <row r="9300" spans="1:10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VLOOKUP($B9300,[1]Content!$B$2:$E$1001,3,0)</f>
        <v>GIF</v>
      </c>
      <c r="F9300" t="str">
        <f>VLOOKUP($B9300,[1]Content!$B$2:$E$1001,4,0)</f>
        <v>public speaking</v>
      </c>
      <c r="G9300" t="str">
        <v>positive</v>
      </c>
      <c r="H9300">
        <v>45</v>
      </c>
      <c r="I9300" t="str">
        <f t="shared" si="291"/>
        <v>Nov</v>
      </c>
      <c r="J9300" t="str">
        <f t="shared" si="292"/>
        <v>2020</v>
      </c>
    </row>
    <row r="9301" spans="1:10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VLOOKUP($B9301,[1]Content!$B$2:$E$1001,3,0)</f>
        <v>GIF</v>
      </c>
      <c r="F9301" t="str">
        <f>VLOOKUP($B9301,[1]Content!$B$2:$E$1001,4,0)</f>
        <v>public speaking</v>
      </c>
      <c r="G9301" t="str">
        <v>positive</v>
      </c>
      <c r="H9301">
        <v>70</v>
      </c>
      <c r="I9301" t="str">
        <f t="shared" si="291"/>
        <v>Jan</v>
      </c>
      <c r="J9301" t="str">
        <f t="shared" si="292"/>
        <v>2021</v>
      </c>
    </row>
    <row r="9302" spans="1:10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VLOOKUP($B9302,[1]Content!$B$2:$E$1001,3,0)</f>
        <v>GIF</v>
      </c>
      <c r="F9302" t="str">
        <f>VLOOKUP($B9302,[1]Content!$B$2:$E$1001,4,0)</f>
        <v>public speaking</v>
      </c>
      <c r="G9302" t="str">
        <v>negative</v>
      </c>
      <c r="H9302">
        <v>10</v>
      </c>
      <c r="I9302" t="str">
        <f t="shared" si="291"/>
        <v>Aug</v>
      </c>
      <c r="J9302" t="str">
        <f t="shared" si="292"/>
        <v>2020</v>
      </c>
    </row>
    <row r="9303" spans="1:10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VLOOKUP($B9303,[1]Content!$B$2:$E$1001,3,0)</f>
        <v>GIF</v>
      </c>
      <c r="F9303" t="str">
        <f>VLOOKUP($B9303,[1]Content!$B$2:$E$1001,4,0)</f>
        <v>public speaking</v>
      </c>
      <c r="G9303" t="str">
        <v>positive</v>
      </c>
      <c r="H9303">
        <v>60</v>
      </c>
      <c r="I9303" t="str">
        <f t="shared" si="291"/>
        <v>Dec</v>
      </c>
      <c r="J9303" t="str">
        <f t="shared" si="292"/>
        <v>2020</v>
      </c>
    </row>
    <row r="9304" spans="1:10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VLOOKUP($B9304,[1]Content!$B$2:$E$1001,3,0)</f>
        <v>GIF</v>
      </c>
      <c r="F9304" t="str">
        <f>VLOOKUP($B9304,[1]Content!$B$2:$E$1001,4,0)</f>
        <v>public speaking</v>
      </c>
      <c r="G9304" t="str">
        <v>neutral</v>
      </c>
      <c r="H9304">
        <v>35</v>
      </c>
      <c r="I9304" t="str">
        <f t="shared" si="291"/>
        <v>Jan</v>
      </c>
      <c r="J9304" t="str">
        <f t="shared" si="292"/>
        <v>2021</v>
      </c>
    </row>
    <row r="9305" spans="1:10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VLOOKUP($B9305,[1]Content!$B$2:$E$1001,3,0)</f>
        <v>GIF</v>
      </c>
      <c r="F9305" t="str">
        <f>VLOOKUP($B9305,[1]Content!$B$2:$E$1001,4,0)</f>
        <v>public speaking</v>
      </c>
      <c r="G9305" t="str">
        <v>negative</v>
      </c>
      <c r="H9305">
        <v>0</v>
      </c>
      <c r="I9305" t="str">
        <f t="shared" si="291"/>
        <v>Jul</v>
      </c>
      <c r="J9305" t="str">
        <f t="shared" si="292"/>
        <v>2020</v>
      </c>
    </row>
    <row r="9306" spans="1:10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VLOOKUP($B9306,[1]Content!$B$2:$E$1001,3,0)</f>
        <v>GIF</v>
      </c>
      <c r="F9306" t="str">
        <f>VLOOKUP($B9306,[1]Content!$B$2:$E$1001,4,0)</f>
        <v>public speaking</v>
      </c>
      <c r="G9306" t="str">
        <v>positive</v>
      </c>
      <c r="H9306">
        <v>60</v>
      </c>
      <c r="I9306" t="str">
        <f t="shared" si="291"/>
        <v>Jul</v>
      </c>
      <c r="J9306" t="str">
        <f t="shared" si="292"/>
        <v>2020</v>
      </c>
    </row>
    <row r="9307" spans="1:10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VLOOKUP($B9307,[1]Content!$B$2:$E$1001,3,0)</f>
        <v>GIF</v>
      </c>
      <c r="F9307" t="str">
        <f>VLOOKUP($B9307,[1]Content!$B$2:$E$1001,4,0)</f>
        <v>public speaking</v>
      </c>
      <c r="G9307" t="str">
        <v>positive</v>
      </c>
      <c r="H9307">
        <v>65</v>
      </c>
      <c r="I9307" t="str">
        <f t="shared" si="291"/>
        <v>Jun</v>
      </c>
      <c r="J9307" t="str">
        <f t="shared" si="292"/>
        <v>2021</v>
      </c>
    </row>
    <row r="9308" spans="1:10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VLOOKUP($B9308,[1]Content!$B$2:$E$1001,3,0)</f>
        <v>GIF</v>
      </c>
      <c r="F9308" t="str">
        <f>VLOOKUP($B9308,[1]Content!$B$2:$E$1001,4,0)</f>
        <v>public speaking</v>
      </c>
      <c r="G9308" t="str">
        <v>positive</v>
      </c>
      <c r="H9308">
        <v>70</v>
      </c>
      <c r="I9308" t="str">
        <f t="shared" si="291"/>
        <v>Jun</v>
      </c>
      <c r="J9308" t="str">
        <f t="shared" si="292"/>
        <v>2021</v>
      </c>
    </row>
    <row r="9309" spans="1:10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VLOOKUP($B9309,[1]Content!$B$2:$E$1001,3,0)</f>
        <v>GIF</v>
      </c>
      <c r="F9309" t="str">
        <f>VLOOKUP($B9309,[1]Content!$B$2:$E$1001,4,0)</f>
        <v>public speaking</v>
      </c>
      <c r="G9309" t="str">
        <v>negative</v>
      </c>
      <c r="H9309">
        <v>10</v>
      </c>
      <c r="I9309" t="str">
        <f t="shared" si="291"/>
        <v>Nov</v>
      </c>
      <c r="J9309" t="str">
        <f t="shared" si="292"/>
        <v>2020</v>
      </c>
    </row>
    <row r="9310" spans="1:10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VLOOKUP($B9310,[1]Content!$B$2:$E$1001,3,0)</f>
        <v>GIF</v>
      </c>
      <c r="F9310" t="str">
        <f>VLOOKUP($B9310,[1]Content!$B$2:$E$1001,4,0)</f>
        <v>public speaking</v>
      </c>
      <c r="G9310" t="str">
        <v>positive</v>
      </c>
      <c r="H9310">
        <v>30</v>
      </c>
      <c r="I9310" t="str">
        <f t="shared" si="291"/>
        <v>May</v>
      </c>
      <c r="J9310" t="str">
        <f t="shared" si="292"/>
        <v>2021</v>
      </c>
    </row>
    <row r="9311" spans="1:10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VLOOKUP($B9311,[1]Content!$B$2:$E$1001,3,0)</f>
        <v>GIF</v>
      </c>
      <c r="F9311" t="str">
        <f>VLOOKUP($B9311,[1]Content!$B$2:$E$1001,4,0)</f>
        <v>public speaking</v>
      </c>
      <c r="G9311" t="str">
        <v>positive</v>
      </c>
      <c r="H9311">
        <v>30</v>
      </c>
      <c r="I9311" t="str">
        <f t="shared" si="291"/>
        <v>Apr</v>
      </c>
      <c r="J9311" t="str">
        <f t="shared" si="292"/>
        <v>2021</v>
      </c>
    </row>
    <row r="9312" spans="1:10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VLOOKUP($B9312,[1]Content!$B$2:$E$1001,3,0)</f>
        <v>GIF</v>
      </c>
      <c r="F9312" t="str">
        <f>VLOOKUP($B9312,[1]Content!$B$2:$E$1001,4,0)</f>
        <v>public speaking</v>
      </c>
      <c r="G9312" t="str">
        <v>positive</v>
      </c>
      <c r="H9312">
        <v>45</v>
      </c>
      <c r="I9312" t="str">
        <f t="shared" si="291"/>
        <v>Apr</v>
      </c>
      <c r="J9312" t="str">
        <f t="shared" si="292"/>
        <v>2021</v>
      </c>
    </row>
    <row r="9313" spans="1:10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VLOOKUP($B9313,[1]Content!$B$2:$E$1001,3,0)</f>
        <v>GIF</v>
      </c>
      <c r="F9313" t="str">
        <f>VLOOKUP($B9313,[1]Content!$B$2:$E$1001,4,0)</f>
        <v>public speaking</v>
      </c>
      <c r="G9313" t="str">
        <v>positive</v>
      </c>
      <c r="H9313">
        <v>60</v>
      </c>
      <c r="I9313" t="str">
        <f t="shared" si="291"/>
        <v>Jan</v>
      </c>
      <c r="J9313" t="str">
        <f t="shared" si="292"/>
        <v>2021</v>
      </c>
    </row>
    <row r="9314" spans="1:10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VLOOKUP($B9314,[1]Content!$B$2:$E$1001,3,0)</f>
        <v>GIF</v>
      </c>
      <c r="F9314" t="str">
        <f>VLOOKUP($B9314,[1]Content!$B$2:$E$1001,4,0)</f>
        <v>culture</v>
      </c>
      <c r="G9314" t="str">
        <v>negative</v>
      </c>
      <c r="H9314">
        <v>15</v>
      </c>
      <c r="I9314" t="str">
        <f t="shared" si="291"/>
        <v>Jul</v>
      </c>
      <c r="J9314" t="str">
        <f t="shared" si="292"/>
        <v>2020</v>
      </c>
    </row>
    <row r="9315" spans="1:10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VLOOKUP($B9315,[1]Content!$B$2:$E$1001,3,0)</f>
        <v>GIF</v>
      </c>
      <c r="F9315" t="str">
        <f>VLOOKUP($B9315,[1]Content!$B$2:$E$1001,4,0)</f>
        <v>culture</v>
      </c>
      <c r="G9315" t="str">
        <v>negative</v>
      </c>
      <c r="H9315">
        <v>12</v>
      </c>
      <c r="I9315" t="str">
        <f t="shared" si="291"/>
        <v>Jan</v>
      </c>
      <c r="J9315" t="str">
        <f t="shared" si="292"/>
        <v>2021</v>
      </c>
    </row>
    <row r="9316" spans="1:10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VLOOKUP($B9316,[1]Content!$B$2:$E$1001,3,0)</f>
        <v>GIF</v>
      </c>
      <c r="F9316" t="str">
        <f>VLOOKUP($B9316,[1]Content!$B$2:$E$1001,4,0)</f>
        <v>culture</v>
      </c>
      <c r="G9316" t="str">
        <v>negative</v>
      </c>
      <c r="H9316">
        <v>15</v>
      </c>
      <c r="I9316" t="str">
        <f t="shared" si="291"/>
        <v>Aug</v>
      </c>
      <c r="J9316" t="str">
        <f t="shared" si="292"/>
        <v>2020</v>
      </c>
    </row>
    <row r="9317" spans="1:10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VLOOKUP($B9317,[1]Content!$B$2:$E$1001,3,0)</f>
        <v>GIF</v>
      </c>
      <c r="F9317" t="str">
        <f>VLOOKUP($B9317,[1]Content!$B$2:$E$1001,4,0)</f>
        <v>culture</v>
      </c>
      <c r="G9317" t="str">
        <v>positive</v>
      </c>
      <c r="H9317">
        <v>75</v>
      </c>
      <c r="I9317" t="str">
        <f t="shared" si="291"/>
        <v>Jun</v>
      </c>
      <c r="J9317" t="str">
        <f t="shared" si="292"/>
        <v>2021</v>
      </c>
    </row>
    <row r="9318" spans="1:10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VLOOKUP($B9318,[1]Content!$B$2:$E$1001,3,0)</f>
        <v>GIF</v>
      </c>
      <c r="F9318" t="str">
        <f>VLOOKUP($B9318,[1]Content!$B$2:$E$1001,4,0)</f>
        <v>culture</v>
      </c>
      <c r="G9318" t="str">
        <v>positive</v>
      </c>
      <c r="H9318">
        <v>72</v>
      </c>
      <c r="I9318" t="str">
        <f t="shared" si="291"/>
        <v>Jul</v>
      </c>
      <c r="J9318" t="str">
        <f t="shared" si="292"/>
        <v>2020</v>
      </c>
    </row>
    <row r="9319" spans="1:10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VLOOKUP($B9319,[1]Content!$B$2:$E$1001,3,0)</f>
        <v>video</v>
      </c>
      <c r="F9319" t="str">
        <f>VLOOKUP($B9319,[1]Content!$B$2:$E$1001,4,0)</f>
        <v>culture</v>
      </c>
      <c r="G9319" t="str">
        <v>neutral</v>
      </c>
      <c r="H9319">
        <v>20</v>
      </c>
      <c r="I9319" t="str">
        <f t="shared" si="291"/>
        <v>Jun</v>
      </c>
      <c r="J9319" t="str">
        <f t="shared" si="292"/>
        <v>2020</v>
      </c>
    </row>
    <row r="9320" spans="1:10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VLOOKUP($B9320,[1]Content!$B$2:$E$1001,3,0)</f>
        <v>video</v>
      </c>
      <c r="F9320" t="str">
        <f>VLOOKUP($B9320,[1]Content!$B$2:$E$1001,4,0)</f>
        <v>culture</v>
      </c>
      <c r="G9320" t="str">
        <v>negative</v>
      </c>
      <c r="H9320">
        <v>10</v>
      </c>
      <c r="I9320" t="str">
        <f t="shared" si="291"/>
        <v>May</v>
      </c>
      <c r="J9320" t="str">
        <f t="shared" si="292"/>
        <v>2021</v>
      </c>
    </row>
    <row r="9321" spans="1:10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VLOOKUP($B9321,[1]Content!$B$2:$E$1001,3,0)</f>
        <v>video</v>
      </c>
      <c r="F9321" t="str">
        <f>VLOOKUP($B9321,[1]Content!$B$2:$E$1001,4,0)</f>
        <v>culture</v>
      </c>
      <c r="G9321" t="str">
        <v>positive</v>
      </c>
      <c r="H9321">
        <v>70</v>
      </c>
      <c r="I9321" t="str">
        <f t="shared" si="291"/>
        <v>Mar</v>
      </c>
      <c r="J9321" t="str">
        <f t="shared" si="292"/>
        <v>2021</v>
      </c>
    </row>
    <row r="9322" spans="1:10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VLOOKUP($B9322,[1]Content!$B$2:$E$1001,3,0)</f>
        <v>video</v>
      </c>
      <c r="F9322" t="str">
        <f>VLOOKUP($B9322,[1]Content!$B$2:$E$1001,4,0)</f>
        <v>culture</v>
      </c>
      <c r="G9322" t="str">
        <v>positive</v>
      </c>
      <c r="H9322">
        <v>75</v>
      </c>
      <c r="I9322" t="str">
        <f t="shared" si="291"/>
        <v>Jan</v>
      </c>
      <c r="J9322" t="str">
        <f t="shared" si="292"/>
        <v>2021</v>
      </c>
    </row>
    <row r="9323" spans="1:10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VLOOKUP($B9323,[1]Content!$B$2:$E$1001,3,0)</f>
        <v>video</v>
      </c>
      <c r="F9323" t="str">
        <f>VLOOKUP($B9323,[1]Content!$B$2:$E$1001,4,0)</f>
        <v>culture</v>
      </c>
      <c r="G9323" t="str">
        <v>positive</v>
      </c>
      <c r="H9323">
        <v>65</v>
      </c>
      <c r="I9323" t="str">
        <f t="shared" si="291"/>
        <v>Nov</v>
      </c>
      <c r="J9323" t="str">
        <f t="shared" si="292"/>
        <v>2020</v>
      </c>
    </row>
    <row r="9324" spans="1:10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VLOOKUP($B9324,[1]Content!$B$2:$E$1001,3,0)</f>
        <v>video</v>
      </c>
      <c r="F9324" t="str">
        <f>VLOOKUP($B9324,[1]Content!$B$2:$E$1001,4,0)</f>
        <v>culture</v>
      </c>
      <c r="G9324" t="str">
        <v>negative</v>
      </c>
      <c r="H9324">
        <v>0</v>
      </c>
      <c r="I9324" t="str">
        <f t="shared" si="291"/>
        <v>May</v>
      </c>
      <c r="J9324" t="str">
        <f t="shared" si="292"/>
        <v>2021</v>
      </c>
    </row>
    <row r="9325" spans="1:10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VLOOKUP($B9325,[1]Content!$B$2:$E$1001,3,0)</f>
        <v>video</v>
      </c>
      <c r="F9325" t="str">
        <f>VLOOKUP($B9325,[1]Content!$B$2:$E$1001,4,0)</f>
        <v>culture</v>
      </c>
      <c r="G9325" t="str">
        <v>negative</v>
      </c>
      <c r="H9325">
        <v>0</v>
      </c>
      <c r="I9325" t="str">
        <f t="shared" si="291"/>
        <v>Oct</v>
      </c>
      <c r="J9325" t="str">
        <f t="shared" si="292"/>
        <v>2020</v>
      </c>
    </row>
    <row r="9326" spans="1:10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VLOOKUP($B9326,[1]Content!$B$2:$E$1001,3,0)</f>
        <v>photo</v>
      </c>
      <c r="F9326" t="str">
        <f>VLOOKUP($B9326,[1]Content!$B$2:$E$1001,4,0)</f>
        <v>fitness</v>
      </c>
      <c r="G9326" t="str">
        <v>positive</v>
      </c>
      <c r="H9326">
        <v>60</v>
      </c>
      <c r="I9326" t="str">
        <f t="shared" si="291"/>
        <v>Jul</v>
      </c>
      <c r="J9326" t="str">
        <f t="shared" si="292"/>
        <v>2020</v>
      </c>
    </row>
    <row r="9327" spans="1:10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VLOOKUP($B9327,[1]Content!$B$2:$E$1001,3,0)</f>
        <v>photo</v>
      </c>
      <c r="F9327" t="str">
        <f>VLOOKUP($B9327,[1]Content!$B$2:$E$1001,4,0)</f>
        <v>fitness</v>
      </c>
      <c r="G9327" t="str">
        <v>negative</v>
      </c>
      <c r="H9327">
        <v>10</v>
      </c>
      <c r="I9327" t="str">
        <f t="shared" si="291"/>
        <v>May</v>
      </c>
      <c r="J9327" t="str">
        <f t="shared" si="292"/>
        <v>2021</v>
      </c>
    </row>
    <row r="9328" spans="1:10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VLOOKUP($B9328,[1]Content!$B$2:$E$1001,3,0)</f>
        <v>photo</v>
      </c>
      <c r="F9328" t="str">
        <f>VLOOKUP($B9328,[1]Content!$B$2:$E$1001,4,0)</f>
        <v>fitness</v>
      </c>
      <c r="G9328" t="str">
        <v>positive</v>
      </c>
      <c r="H9328">
        <v>75</v>
      </c>
      <c r="I9328" t="str">
        <f t="shared" si="291"/>
        <v>Jun</v>
      </c>
      <c r="J9328" t="str">
        <f t="shared" si="292"/>
        <v>2021</v>
      </c>
    </row>
    <row r="9329" spans="1:10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VLOOKUP($B9329,[1]Content!$B$2:$E$1001,3,0)</f>
        <v>photo</v>
      </c>
      <c r="F9329" t="str">
        <f>VLOOKUP($B9329,[1]Content!$B$2:$E$1001,4,0)</f>
        <v>fitness</v>
      </c>
      <c r="G9329" t="str">
        <v>positive</v>
      </c>
      <c r="H9329">
        <v>70</v>
      </c>
      <c r="I9329" t="str">
        <f t="shared" si="291"/>
        <v>Jul</v>
      </c>
      <c r="J9329" t="str">
        <f t="shared" si="292"/>
        <v>2020</v>
      </c>
    </row>
    <row r="9330" spans="1:10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VLOOKUP($B9330,[1]Content!$B$2:$E$1001,3,0)</f>
        <v>photo</v>
      </c>
      <c r="F9330" t="str">
        <f>VLOOKUP($B9330,[1]Content!$B$2:$E$1001,4,0)</f>
        <v>fitness</v>
      </c>
      <c r="G9330" t="str">
        <v>negative</v>
      </c>
      <c r="H9330">
        <v>10</v>
      </c>
      <c r="I9330" t="str">
        <f t="shared" si="291"/>
        <v>Nov</v>
      </c>
      <c r="J9330" t="str">
        <f t="shared" si="292"/>
        <v>2020</v>
      </c>
    </row>
    <row r="9331" spans="1:10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VLOOKUP($B9331,[1]Content!$B$2:$E$1001,3,0)</f>
        <v>photo</v>
      </c>
      <c r="F9331" t="str">
        <f>VLOOKUP($B9331,[1]Content!$B$2:$E$1001,4,0)</f>
        <v>fitness</v>
      </c>
      <c r="G9331" t="str">
        <v>neutral</v>
      </c>
      <c r="H9331">
        <v>35</v>
      </c>
      <c r="I9331" t="str">
        <f t="shared" si="291"/>
        <v>Sep</v>
      </c>
      <c r="J9331" t="str">
        <f t="shared" si="292"/>
        <v>2020</v>
      </c>
    </row>
    <row r="9332" spans="1:10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VLOOKUP($B9332,[1]Content!$B$2:$E$1001,3,0)</f>
        <v>photo</v>
      </c>
      <c r="F9332" t="str">
        <f>VLOOKUP($B9332,[1]Content!$B$2:$E$1001,4,0)</f>
        <v>fitness</v>
      </c>
      <c r="G9332" t="str">
        <v>negative</v>
      </c>
      <c r="H9332">
        <v>10</v>
      </c>
      <c r="I9332" t="str">
        <f t="shared" si="291"/>
        <v>Dec</v>
      </c>
      <c r="J9332" t="str">
        <f t="shared" si="292"/>
        <v>2020</v>
      </c>
    </row>
    <row r="9333" spans="1:10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VLOOKUP($B9333,[1]Content!$B$2:$E$1001,3,0)</f>
        <v>photo</v>
      </c>
      <c r="F9333" t="str">
        <f>VLOOKUP($B9333,[1]Content!$B$2:$E$1001,4,0)</f>
        <v>fitness</v>
      </c>
      <c r="G9333" t="str">
        <v>positive</v>
      </c>
      <c r="H9333">
        <v>65</v>
      </c>
      <c r="I9333" t="str">
        <f t="shared" si="291"/>
        <v>Jun</v>
      </c>
      <c r="J9333" t="str">
        <f t="shared" si="292"/>
        <v>2021</v>
      </c>
    </row>
    <row r="9334" spans="1:10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VLOOKUP($B9334,[1]Content!$B$2:$E$1001,3,0)</f>
        <v>photo</v>
      </c>
      <c r="F9334" t="str">
        <f>VLOOKUP($B9334,[1]Content!$B$2:$E$1001,4,0)</f>
        <v>fitness</v>
      </c>
      <c r="G9334" t="str">
        <v>positive</v>
      </c>
      <c r="H9334">
        <v>45</v>
      </c>
      <c r="I9334" t="str">
        <f t="shared" si="291"/>
        <v>May</v>
      </c>
      <c r="J9334" t="str">
        <f t="shared" si="292"/>
        <v>2021</v>
      </c>
    </row>
    <row r="9335" spans="1:10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VLOOKUP($B9335,[1]Content!$B$2:$E$1001,3,0)</f>
        <v>photo</v>
      </c>
      <c r="F9335" t="str">
        <f>VLOOKUP($B9335,[1]Content!$B$2:$E$1001,4,0)</f>
        <v>fitness</v>
      </c>
      <c r="G9335" t="str">
        <v>positive</v>
      </c>
      <c r="H9335">
        <v>72</v>
      </c>
      <c r="I9335" t="str">
        <f t="shared" si="291"/>
        <v>Aug</v>
      </c>
      <c r="J9335" t="str">
        <f t="shared" si="292"/>
        <v>2020</v>
      </c>
    </row>
    <row r="9336" spans="1:10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VLOOKUP($B9336,[1]Content!$B$2:$E$1001,3,0)</f>
        <v>photo</v>
      </c>
      <c r="F9336" t="str">
        <f>VLOOKUP($B9336,[1]Content!$B$2:$E$1001,4,0)</f>
        <v>fitness</v>
      </c>
      <c r="G9336" t="str">
        <v>negative</v>
      </c>
      <c r="H9336">
        <v>10</v>
      </c>
      <c r="I9336" t="str">
        <f t="shared" si="291"/>
        <v>Apr</v>
      </c>
      <c r="J9336" t="str">
        <f t="shared" si="292"/>
        <v>2021</v>
      </c>
    </row>
    <row r="9337" spans="1:10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VLOOKUP($B9337,[1]Content!$B$2:$E$1001,3,0)</f>
        <v>photo</v>
      </c>
      <c r="F9337" t="str">
        <f>VLOOKUP($B9337,[1]Content!$B$2:$E$1001,4,0)</f>
        <v>fitness</v>
      </c>
      <c r="G9337" t="str">
        <v>negative</v>
      </c>
      <c r="H9337">
        <v>12</v>
      </c>
      <c r="I9337" t="str">
        <f t="shared" si="291"/>
        <v>May</v>
      </c>
      <c r="J9337" t="str">
        <f t="shared" si="292"/>
        <v>2021</v>
      </c>
    </row>
    <row r="9338" spans="1:10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VLOOKUP($B9338,[1]Content!$B$2:$E$1001,3,0)</f>
        <v>photo</v>
      </c>
      <c r="F9338" t="str">
        <f>VLOOKUP($B9338,[1]Content!$B$2:$E$1001,4,0)</f>
        <v>fitness</v>
      </c>
      <c r="G9338" t="str">
        <v>negative</v>
      </c>
      <c r="H9338">
        <v>10</v>
      </c>
      <c r="I9338" t="str">
        <f t="shared" si="291"/>
        <v>May</v>
      </c>
      <c r="J9338" t="str">
        <f t="shared" si="292"/>
        <v>2021</v>
      </c>
    </row>
    <row r="9339" spans="1:10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VLOOKUP($B9339,[1]Content!$B$2:$E$1001,3,0)</f>
        <v>photo</v>
      </c>
      <c r="F9339" t="str">
        <f>VLOOKUP($B9339,[1]Content!$B$2:$E$1001,4,0)</f>
        <v>fitness</v>
      </c>
      <c r="G9339" t="str">
        <v>positive</v>
      </c>
      <c r="H9339">
        <v>75</v>
      </c>
      <c r="I9339" t="str">
        <f t="shared" si="291"/>
        <v>Apr</v>
      </c>
      <c r="J9339" t="str">
        <f t="shared" si="292"/>
        <v>2021</v>
      </c>
    </row>
    <row r="9340" spans="1:10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VLOOKUP($B9340,[1]Content!$B$2:$E$1001,3,0)</f>
        <v>photo</v>
      </c>
      <c r="F9340" t="str">
        <f>VLOOKUP($B9340,[1]Content!$B$2:$E$1001,4,0)</f>
        <v>fitness</v>
      </c>
      <c r="G9340" t="str">
        <v>positive</v>
      </c>
      <c r="H9340">
        <v>70</v>
      </c>
      <c r="I9340" t="str">
        <f t="shared" si="291"/>
        <v>Jul</v>
      </c>
      <c r="J9340" t="str">
        <f t="shared" si="292"/>
        <v>2020</v>
      </c>
    </row>
    <row r="9341" spans="1:10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VLOOKUP($B9341,[1]Content!$B$2:$E$1001,3,0)</f>
        <v>photo</v>
      </c>
      <c r="F9341" t="str">
        <f>VLOOKUP($B9341,[1]Content!$B$2:$E$1001,4,0)</f>
        <v>fitness</v>
      </c>
      <c r="G9341" t="str">
        <v>negative</v>
      </c>
      <c r="H9341">
        <v>5</v>
      </c>
      <c r="I9341" t="str">
        <f t="shared" si="291"/>
        <v>Mar</v>
      </c>
      <c r="J9341" t="str">
        <f t="shared" si="292"/>
        <v>2021</v>
      </c>
    </row>
    <row r="9342" spans="1:10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VLOOKUP($B9342,[1]Content!$B$2:$E$1001,3,0)</f>
        <v>photo</v>
      </c>
      <c r="F9342" t="str">
        <f>VLOOKUP($B9342,[1]Content!$B$2:$E$1001,4,0)</f>
        <v>fitness</v>
      </c>
      <c r="G9342" t="str">
        <v>positive</v>
      </c>
      <c r="H9342">
        <v>75</v>
      </c>
      <c r="I9342" t="str">
        <f t="shared" si="291"/>
        <v>Dec</v>
      </c>
      <c r="J9342" t="str">
        <f t="shared" si="292"/>
        <v>2020</v>
      </c>
    </row>
    <row r="9343" spans="1:10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VLOOKUP($B9343,[1]Content!$B$2:$E$1001,3,0)</f>
        <v>photo</v>
      </c>
      <c r="F9343" t="str">
        <f>VLOOKUP($B9343,[1]Content!$B$2:$E$1001,4,0)</f>
        <v>fitness</v>
      </c>
      <c r="G9343" t="str">
        <v>positive</v>
      </c>
      <c r="H9343">
        <v>70</v>
      </c>
      <c r="I9343" t="str">
        <f t="shared" si="291"/>
        <v>Aug</v>
      </c>
      <c r="J9343" t="str">
        <f t="shared" si="292"/>
        <v>2020</v>
      </c>
    </row>
    <row r="9344" spans="1:10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VLOOKUP($B9344,[1]Content!$B$2:$E$1001,3,0)</f>
        <v>photo</v>
      </c>
      <c r="F9344" t="str">
        <f>VLOOKUP($B9344,[1]Content!$B$2:$E$1001,4,0)</f>
        <v>fitness</v>
      </c>
      <c r="G9344" t="str">
        <v>positive</v>
      </c>
      <c r="H9344">
        <v>72</v>
      </c>
      <c r="I9344" t="str">
        <f t="shared" si="291"/>
        <v>Dec</v>
      </c>
      <c r="J9344" t="str">
        <f t="shared" si="292"/>
        <v>2020</v>
      </c>
    </row>
    <row r="9345" spans="1:10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VLOOKUP($B9345,[1]Content!$B$2:$E$1001,3,0)</f>
        <v>photo</v>
      </c>
      <c r="F9345" t="str">
        <f>VLOOKUP($B9345,[1]Content!$B$2:$E$1001,4,0)</f>
        <v>fitness</v>
      </c>
      <c r="G9345" t="str">
        <v>positive</v>
      </c>
      <c r="H9345">
        <v>75</v>
      </c>
      <c r="I9345" t="str">
        <f t="shared" si="291"/>
        <v>Jun</v>
      </c>
      <c r="J9345" t="str">
        <f t="shared" si="292"/>
        <v>2020</v>
      </c>
    </row>
    <row r="9346" spans="1:10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VLOOKUP($B9346,[1]Content!$B$2:$E$1001,3,0)</f>
        <v>photo</v>
      </c>
      <c r="F9346" t="str">
        <f>VLOOKUP($B9346,[1]Content!$B$2:$E$1001,4,0)</f>
        <v>fitness</v>
      </c>
      <c r="G9346" t="str">
        <v>negative</v>
      </c>
      <c r="H9346">
        <v>10</v>
      </c>
      <c r="I9346" t="str">
        <f t="shared" si="291"/>
        <v>Nov</v>
      </c>
      <c r="J9346" t="str">
        <f t="shared" si="292"/>
        <v>2020</v>
      </c>
    </row>
    <row r="9347" spans="1:10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VLOOKUP($B9347,[1]Content!$B$2:$E$1001,3,0)</f>
        <v>photo</v>
      </c>
      <c r="F9347" t="str">
        <f>VLOOKUP($B9347,[1]Content!$B$2:$E$1001,4,0)</f>
        <v>fitness</v>
      </c>
      <c r="G9347" t="str">
        <v>positive</v>
      </c>
      <c r="H9347">
        <v>45</v>
      </c>
      <c r="I9347" t="str">
        <f t="shared" ref="I9347:I9410" si="293">TEXT($D9347,"MMM")</f>
        <v>Jun</v>
      </c>
      <c r="J9347" t="str">
        <f t="shared" ref="J9347:J9410" si="294">TEXT($D9347,"YYY")</f>
        <v>2021</v>
      </c>
    </row>
    <row r="9348" spans="1:10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VLOOKUP($B9348,[1]Content!$B$2:$E$1001,3,0)</f>
        <v>photo</v>
      </c>
      <c r="F9348" t="str">
        <f>VLOOKUP($B9348,[1]Content!$B$2:$E$1001,4,0)</f>
        <v>fitness</v>
      </c>
      <c r="G9348" t="str">
        <v>positive</v>
      </c>
      <c r="H9348">
        <v>60</v>
      </c>
      <c r="I9348" t="str">
        <f t="shared" si="293"/>
        <v>Apr</v>
      </c>
      <c r="J9348" t="str">
        <f t="shared" si="294"/>
        <v>2021</v>
      </c>
    </row>
    <row r="9349" spans="1:10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VLOOKUP($B9349,[1]Content!$B$2:$E$1001,3,0)</f>
        <v>photo</v>
      </c>
      <c r="F9349" t="str">
        <f>VLOOKUP($B9349,[1]Content!$B$2:$E$1001,4,0)</f>
        <v>fitness</v>
      </c>
      <c r="G9349" t="str">
        <v>neutral</v>
      </c>
      <c r="H9349">
        <v>20</v>
      </c>
      <c r="I9349" t="str">
        <f t="shared" si="293"/>
        <v>Jun</v>
      </c>
      <c r="J9349" t="str">
        <f t="shared" si="294"/>
        <v>2021</v>
      </c>
    </row>
    <row r="9350" spans="1:10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VLOOKUP($B9350,[1]Content!$B$2:$E$1001,3,0)</f>
        <v>photo</v>
      </c>
      <c r="F9350" t="str">
        <f>VLOOKUP($B9350,[1]Content!$B$2:$E$1001,4,0)</f>
        <v>fitness</v>
      </c>
      <c r="G9350" t="str">
        <v>negative</v>
      </c>
      <c r="H9350">
        <v>12</v>
      </c>
      <c r="I9350" t="str">
        <f t="shared" si="293"/>
        <v>Jun</v>
      </c>
      <c r="J9350" t="str">
        <f t="shared" si="294"/>
        <v>2021</v>
      </c>
    </row>
    <row r="9351" spans="1:10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VLOOKUP($B9351,[1]Content!$B$2:$E$1001,3,0)</f>
        <v>photo</v>
      </c>
      <c r="F9351" t="str">
        <f>VLOOKUP($B9351,[1]Content!$B$2:$E$1001,4,0)</f>
        <v>fitness</v>
      </c>
      <c r="G9351" t="str">
        <v>negative</v>
      </c>
      <c r="H9351">
        <v>12</v>
      </c>
      <c r="I9351" t="str">
        <f t="shared" si="293"/>
        <v>May</v>
      </c>
      <c r="J9351" t="str">
        <f t="shared" si="294"/>
        <v>2021</v>
      </c>
    </row>
    <row r="9352" spans="1:10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VLOOKUP($B9352,[1]Content!$B$2:$E$1001,3,0)</f>
        <v>photo</v>
      </c>
      <c r="F9352" t="str">
        <f>VLOOKUP($B9352,[1]Content!$B$2:$E$1001,4,0)</f>
        <v>fitness</v>
      </c>
      <c r="G9352" t="str">
        <v>negative</v>
      </c>
      <c r="H9352">
        <v>0</v>
      </c>
      <c r="I9352" t="str">
        <f t="shared" si="293"/>
        <v>Oct</v>
      </c>
      <c r="J9352" t="str">
        <f t="shared" si="294"/>
        <v>2020</v>
      </c>
    </row>
    <row r="9353" spans="1:10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VLOOKUP($B9353,[1]Content!$B$2:$E$1001,3,0)</f>
        <v>photo</v>
      </c>
      <c r="F9353" t="str">
        <f>VLOOKUP($B9353,[1]Content!$B$2:$E$1001,4,0)</f>
        <v>fitness</v>
      </c>
      <c r="G9353" t="str">
        <v>positive</v>
      </c>
      <c r="H9353">
        <v>72</v>
      </c>
      <c r="I9353" t="str">
        <f t="shared" si="293"/>
        <v>Apr</v>
      </c>
      <c r="J9353" t="str">
        <f t="shared" si="294"/>
        <v>2021</v>
      </c>
    </row>
    <row r="9354" spans="1:10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VLOOKUP($B9354,[1]Content!$B$2:$E$1001,3,0)</f>
        <v>photo</v>
      </c>
      <c r="F9354" t="str">
        <f>VLOOKUP($B9354,[1]Content!$B$2:$E$1001,4,0)</f>
        <v>fitness</v>
      </c>
      <c r="G9354" t="str">
        <v>negative</v>
      </c>
      <c r="H9354">
        <v>15</v>
      </c>
      <c r="I9354" t="str">
        <f t="shared" si="293"/>
        <v>Oct</v>
      </c>
      <c r="J9354" t="str">
        <f t="shared" si="294"/>
        <v>2020</v>
      </c>
    </row>
    <row r="9355" spans="1:10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VLOOKUP($B9355,[1]Content!$B$2:$E$1001,3,0)</f>
        <v>photo</v>
      </c>
      <c r="F9355" t="str">
        <f>VLOOKUP($B9355,[1]Content!$B$2:$E$1001,4,0)</f>
        <v>fitness</v>
      </c>
      <c r="G9355" t="str">
        <v>negative</v>
      </c>
      <c r="H9355">
        <v>15</v>
      </c>
      <c r="I9355" t="str">
        <f t="shared" si="293"/>
        <v>Nov</v>
      </c>
      <c r="J9355" t="str">
        <f t="shared" si="294"/>
        <v>2020</v>
      </c>
    </row>
    <row r="9356" spans="1:10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VLOOKUP($B9356,[1]Content!$B$2:$E$1001,3,0)</f>
        <v>photo</v>
      </c>
      <c r="F9356" t="str">
        <f>VLOOKUP($B9356,[1]Content!$B$2:$E$1001,4,0)</f>
        <v>fitness</v>
      </c>
      <c r="G9356" t="str">
        <v>neutral</v>
      </c>
      <c r="H9356">
        <v>35</v>
      </c>
      <c r="I9356" t="str">
        <f t="shared" si="293"/>
        <v>Dec</v>
      </c>
      <c r="J9356" t="str">
        <f t="shared" si="294"/>
        <v>2020</v>
      </c>
    </row>
    <row r="9357" spans="1:10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VLOOKUP($B9357,[1]Content!$B$2:$E$1001,3,0)</f>
        <v>photo</v>
      </c>
      <c r="F9357" t="str">
        <f>VLOOKUP($B9357,[1]Content!$B$2:$E$1001,4,0)</f>
        <v>fitness</v>
      </c>
      <c r="G9357" t="str">
        <v>positive</v>
      </c>
      <c r="H9357">
        <v>75</v>
      </c>
      <c r="I9357" t="str">
        <f t="shared" si="293"/>
        <v>Mar</v>
      </c>
      <c r="J9357" t="str">
        <f t="shared" si="294"/>
        <v>2021</v>
      </c>
    </row>
    <row r="9358" spans="1:10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VLOOKUP($B9358,[1]Content!$B$2:$E$1001,3,0)</f>
        <v>photo</v>
      </c>
      <c r="F9358" t="str">
        <f>VLOOKUP($B9358,[1]Content!$B$2:$E$1001,4,0)</f>
        <v>fitness</v>
      </c>
      <c r="G9358" t="str">
        <v>positive</v>
      </c>
      <c r="H9358">
        <v>70</v>
      </c>
      <c r="I9358" t="str">
        <f t="shared" si="293"/>
        <v>Feb</v>
      </c>
      <c r="J9358" t="str">
        <f t="shared" si="294"/>
        <v>2021</v>
      </c>
    </row>
    <row r="9359" spans="1:10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VLOOKUP($B9359,[1]Content!$B$2:$E$1001,3,0)</f>
        <v>photo</v>
      </c>
      <c r="F9359" t="str">
        <f>VLOOKUP($B9359,[1]Content!$B$2:$E$1001,4,0)</f>
        <v>fitness</v>
      </c>
      <c r="G9359" t="str">
        <v>negative</v>
      </c>
      <c r="H9359">
        <v>15</v>
      </c>
      <c r="I9359" t="str">
        <f t="shared" si="293"/>
        <v>Mar</v>
      </c>
      <c r="J9359" t="str">
        <f t="shared" si="294"/>
        <v>2021</v>
      </c>
    </row>
    <row r="9360" spans="1:10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VLOOKUP($B9360,[1]Content!$B$2:$E$1001,3,0)</f>
        <v>photo</v>
      </c>
      <c r="F9360" t="str">
        <f>VLOOKUP($B9360,[1]Content!$B$2:$E$1001,4,0)</f>
        <v>fitness</v>
      </c>
      <c r="G9360" t="str">
        <v>negative</v>
      </c>
      <c r="H9360">
        <v>0</v>
      </c>
      <c r="I9360" t="str">
        <f t="shared" si="293"/>
        <v>Dec</v>
      </c>
      <c r="J9360" t="str">
        <f t="shared" si="294"/>
        <v>2020</v>
      </c>
    </row>
    <row r="9361" spans="1:10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VLOOKUP($B9361,[1]Content!$B$2:$E$1001,3,0)</f>
        <v>photo</v>
      </c>
      <c r="F9361" t="str">
        <f>VLOOKUP($B9361,[1]Content!$B$2:$E$1001,4,0)</f>
        <v>fitness</v>
      </c>
      <c r="G9361" t="str">
        <v>negative</v>
      </c>
      <c r="H9361">
        <v>10</v>
      </c>
      <c r="I9361" t="str">
        <f t="shared" si="293"/>
        <v>Nov</v>
      </c>
      <c r="J9361" t="str">
        <f t="shared" si="294"/>
        <v>2020</v>
      </c>
    </row>
    <row r="9362" spans="1:10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VLOOKUP($B9362,[1]Content!$B$2:$E$1001,3,0)</f>
        <v>photo</v>
      </c>
      <c r="F9362" t="str">
        <f>VLOOKUP($B9362,[1]Content!$B$2:$E$1001,4,0)</f>
        <v>fitness</v>
      </c>
      <c r="G9362" t="str">
        <v>positive</v>
      </c>
      <c r="H9362">
        <v>75</v>
      </c>
      <c r="I9362" t="str">
        <f t="shared" si="293"/>
        <v>Jul</v>
      </c>
      <c r="J9362" t="str">
        <f t="shared" si="294"/>
        <v>2020</v>
      </c>
    </row>
    <row r="9363" spans="1:10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VLOOKUP($B9363,[1]Content!$B$2:$E$1001,3,0)</f>
        <v>photo</v>
      </c>
      <c r="F9363" t="str">
        <f>VLOOKUP($B9363,[1]Content!$B$2:$E$1001,4,0)</f>
        <v>fitness</v>
      </c>
      <c r="G9363" t="str">
        <v>positive</v>
      </c>
      <c r="H9363">
        <v>70</v>
      </c>
      <c r="I9363" t="str">
        <f t="shared" si="293"/>
        <v>Nov</v>
      </c>
      <c r="J9363" t="str">
        <f t="shared" si="294"/>
        <v>2020</v>
      </c>
    </row>
    <row r="9364" spans="1:10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VLOOKUP($B9364,[1]Content!$B$2:$E$1001,3,0)</f>
        <v>photo</v>
      </c>
      <c r="F9364" t="str">
        <f>VLOOKUP($B9364,[1]Content!$B$2:$E$1001,4,0)</f>
        <v>fitness</v>
      </c>
      <c r="G9364" t="str">
        <v>negative</v>
      </c>
      <c r="H9364">
        <v>0</v>
      </c>
      <c r="I9364" t="str">
        <f t="shared" si="293"/>
        <v>Oct</v>
      </c>
      <c r="J9364" t="str">
        <f t="shared" si="294"/>
        <v>2020</v>
      </c>
    </row>
    <row r="9365" spans="1:10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VLOOKUP($B9365,[1]Content!$B$2:$E$1001,3,0)</f>
        <v>photo</v>
      </c>
      <c r="F9365" t="str">
        <f>VLOOKUP($B9365,[1]Content!$B$2:$E$1001,4,0)</f>
        <v>fitness</v>
      </c>
      <c r="G9365" t="str">
        <v>positive</v>
      </c>
      <c r="H9365">
        <v>70</v>
      </c>
      <c r="I9365" t="str">
        <f t="shared" si="293"/>
        <v>Jun</v>
      </c>
      <c r="J9365" t="str">
        <f t="shared" si="294"/>
        <v>2020</v>
      </c>
    </row>
    <row r="9366" spans="1:10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VLOOKUP($B9366,[1]Content!$B$2:$E$1001,3,0)</f>
        <v>photo</v>
      </c>
      <c r="F9366" t="str">
        <f>VLOOKUP($B9366,[1]Content!$B$2:$E$1001,4,0)</f>
        <v>fitness</v>
      </c>
      <c r="G9366" t="str">
        <v>positive</v>
      </c>
      <c r="H9366">
        <v>50</v>
      </c>
      <c r="I9366" t="str">
        <f t="shared" si="293"/>
        <v>Sep</v>
      </c>
      <c r="J9366" t="str">
        <f t="shared" si="294"/>
        <v>2020</v>
      </c>
    </row>
    <row r="9367" spans="1:10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VLOOKUP($B9367,[1]Content!$B$2:$E$1001,3,0)</f>
        <v>photo</v>
      </c>
      <c r="F9367" t="str">
        <f>VLOOKUP($B9367,[1]Content!$B$2:$E$1001,4,0)</f>
        <v>fitness</v>
      </c>
      <c r="G9367" t="str">
        <v>negative</v>
      </c>
      <c r="H9367">
        <v>0</v>
      </c>
      <c r="I9367" t="str">
        <f t="shared" si="293"/>
        <v>Dec</v>
      </c>
      <c r="J9367" t="str">
        <f t="shared" si="294"/>
        <v>2020</v>
      </c>
    </row>
    <row r="9368" spans="1:10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VLOOKUP($B9368,[1]Content!$B$2:$E$1001,3,0)</f>
        <v>photo</v>
      </c>
      <c r="F9368" t="str">
        <f>VLOOKUP($B9368,[1]Content!$B$2:$E$1001,4,0)</f>
        <v>fitness</v>
      </c>
      <c r="G9368" t="str">
        <v>positive</v>
      </c>
      <c r="H9368">
        <v>50</v>
      </c>
      <c r="I9368" t="str">
        <f t="shared" si="293"/>
        <v>Mar</v>
      </c>
      <c r="J9368" t="str">
        <f t="shared" si="294"/>
        <v>2021</v>
      </c>
    </row>
    <row r="9369" spans="1:10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VLOOKUP($B9369,[1]Content!$B$2:$E$1001,3,0)</f>
        <v>photo</v>
      </c>
      <c r="F9369" t="str">
        <f>VLOOKUP($B9369,[1]Content!$B$2:$E$1001,4,0)</f>
        <v>fitness</v>
      </c>
      <c r="G9369" t="str">
        <v>positive</v>
      </c>
      <c r="H9369">
        <v>70</v>
      </c>
      <c r="I9369" t="str">
        <f t="shared" si="293"/>
        <v>May</v>
      </c>
      <c r="J9369" t="str">
        <f t="shared" si="294"/>
        <v>2021</v>
      </c>
    </row>
    <row r="9370" spans="1:10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VLOOKUP($B9370,[1]Content!$B$2:$E$1001,3,0)</f>
        <v>photo</v>
      </c>
      <c r="F9370" t="str">
        <f>VLOOKUP($B9370,[1]Content!$B$2:$E$1001,4,0)</f>
        <v>culture</v>
      </c>
      <c r="G9370" t="str">
        <v>negative</v>
      </c>
      <c r="H9370">
        <v>12</v>
      </c>
      <c r="I9370" t="str">
        <f t="shared" si="293"/>
        <v>Sep</v>
      </c>
      <c r="J9370" t="str">
        <f t="shared" si="294"/>
        <v>2020</v>
      </c>
    </row>
    <row r="9371" spans="1:10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VLOOKUP($B9371,[1]Content!$B$2:$E$1001,3,0)</f>
        <v>photo</v>
      </c>
      <c r="F9371" t="str">
        <f>VLOOKUP($B9371,[1]Content!$B$2:$E$1001,4,0)</f>
        <v>culture</v>
      </c>
      <c r="G9371" t="str">
        <v>positive</v>
      </c>
      <c r="H9371">
        <v>75</v>
      </c>
      <c r="I9371" t="str">
        <f t="shared" si="293"/>
        <v>Dec</v>
      </c>
      <c r="J9371" t="str">
        <f t="shared" si="294"/>
        <v>2020</v>
      </c>
    </row>
    <row r="9372" spans="1:10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VLOOKUP($B9372,[1]Content!$B$2:$E$1001,3,0)</f>
        <v>photo</v>
      </c>
      <c r="F9372" t="str">
        <f>VLOOKUP($B9372,[1]Content!$B$2:$E$1001,4,0)</f>
        <v>culture</v>
      </c>
      <c r="G9372" t="str">
        <v>positive</v>
      </c>
      <c r="H9372">
        <v>70</v>
      </c>
      <c r="I9372" t="str">
        <f t="shared" si="293"/>
        <v>Mar</v>
      </c>
      <c r="J9372" t="str">
        <f t="shared" si="294"/>
        <v>2021</v>
      </c>
    </row>
    <row r="9373" spans="1:10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VLOOKUP($B9373,[1]Content!$B$2:$E$1001,3,0)</f>
        <v>photo</v>
      </c>
      <c r="F9373" t="str">
        <f>VLOOKUP($B9373,[1]Content!$B$2:$E$1001,4,0)</f>
        <v>culture</v>
      </c>
      <c r="G9373" t="str">
        <v>positive</v>
      </c>
      <c r="H9373">
        <v>45</v>
      </c>
      <c r="I9373" t="str">
        <f t="shared" si="293"/>
        <v>Feb</v>
      </c>
      <c r="J9373" t="str">
        <f t="shared" si="294"/>
        <v>2021</v>
      </c>
    </row>
    <row r="9374" spans="1:10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VLOOKUP($B9374,[1]Content!$B$2:$E$1001,3,0)</f>
        <v>photo</v>
      </c>
      <c r="F9374" t="str">
        <f>VLOOKUP($B9374,[1]Content!$B$2:$E$1001,4,0)</f>
        <v>culture</v>
      </c>
      <c r="G9374" t="str">
        <v>positive</v>
      </c>
      <c r="H9374">
        <v>70</v>
      </c>
      <c r="I9374" t="str">
        <f t="shared" si="293"/>
        <v>Jan</v>
      </c>
      <c r="J9374" t="str">
        <f t="shared" si="294"/>
        <v>2021</v>
      </c>
    </row>
    <row r="9375" spans="1:10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VLOOKUP($B9375,[1]Content!$B$2:$E$1001,3,0)</f>
        <v>photo</v>
      </c>
      <c r="F9375" t="str">
        <f>VLOOKUP($B9375,[1]Content!$B$2:$E$1001,4,0)</f>
        <v>culture</v>
      </c>
      <c r="G9375" t="str">
        <v>positive</v>
      </c>
      <c r="H9375">
        <v>50</v>
      </c>
      <c r="I9375" t="str">
        <f t="shared" si="293"/>
        <v>Dec</v>
      </c>
      <c r="J9375" t="str">
        <f t="shared" si="294"/>
        <v>2020</v>
      </c>
    </row>
    <row r="9376" spans="1:10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VLOOKUP($B9376,[1]Content!$B$2:$E$1001,3,0)</f>
        <v>photo</v>
      </c>
      <c r="F9376" t="str">
        <f>VLOOKUP($B9376,[1]Content!$B$2:$E$1001,4,0)</f>
        <v>culture</v>
      </c>
      <c r="G9376" t="str">
        <v>negative</v>
      </c>
      <c r="H9376">
        <v>10</v>
      </c>
      <c r="I9376" t="str">
        <f t="shared" si="293"/>
        <v>Jan</v>
      </c>
      <c r="J9376" t="str">
        <f t="shared" si="294"/>
        <v>2021</v>
      </c>
    </row>
    <row r="9377" spans="1:10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VLOOKUP($B9377,[1]Content!$B$2:$E$1001,3,0)</f>
        <v>photo</v>
      </c>
      <c r="F9377" t="str">
        <f>VLOOKUP($B9377,[1]Content!$B$2:$E$1001,4,0)</f>
        <v>culture</v>
      </c>
      <c r="G9377" t="str">
        <v>neutral</v>
      </c>
      <c r="H9377">
        <v>20</v>
      </c>
      <c r="I9377" t="str">
        <f t="shared" si="293"/>
        <v>Apr</v>
      </c>
      <c r="J9377" t="str">
        <f t="shared" si="294"/>
        <v>2021</v>
      </c>
    </row>
    <row r="9378" spans="1:10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VLOOKUP($B9378,[1]Content!$B$2:$E$1001,3,0)</f>
        <v>photo</v>
      </c>
      <c r="F9378" t="str">
        <f>VLOOKUP($B9378,[1]Content!$B$2:$E$1001,4,0)</f>
        <v>culture</v>
      </c>
      <c r="G9378" t="str">
        <v>negative</v>
      </c>
      <c r="H9378">
        <v>10</v>
      </c>
      <c r="I9378" t="str">
        <f t="shared" si="293"/>
        <v>Mar</v>
      </c>
      <c r="J9378" t="str">
        <f t="shared" si="294"/>
        <v>2021</v>
      </c>
    </row>
    <row r="9379" spans="1:10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VLOOKUP($B9379,[1]Content!$B$2:$E$1001,3,0)</f>
        <v>photo</v>
      </c>
      <c r="F9379" t="str">
        <f>VLOOKUP($B9379,[1]Content!$B$2:$E$1001,4,0)</f>
        <v>culture</v>
      </c>
      <c r="G9379" t="str">
        <v>positive</v>
      </c>
      <c r="H9379">
        <v>60</v>
      </c>
      <c r="I9379" t="str">
        <f t="shared" si="293"/>
        <v>Nov</v>
      </c>
      <c r="J9379" t="str">
        <f t="shared" si="294"/>
        <v>2020</v>
      </c>
    </row>
    <row r="9380" spans="1:10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VLOOKUP($B9380,[1]Content!$B$2:$E$1001,3,0)</f>
        <v>photo</v>
      </c>
      <c r="F9380" t="str">
        <f>VLOOKUP($B9380,[1]Content!$B$2:$E$1001,4,0)</f>
        <v>culture</v>
      </c>
      <c r="G9380" t="str">
        <v>neutral</v>
      </c>
      <c r="H9380">
        <v>35</v>
      </c>
      <c r="I9380" t="str">
        <f t="shared" si="293"/>
        <v>Aug</v>
      </c>
      <c r="J9380" t="str">
        <f t="shared" si="294"/>
        <v>2020</v>
      </c>
    </row>
    <row r="9381" spans="1:10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VLOOKUP($B9381,[1]Content!$B$2:$E$1001,3,0)</f>
        <v>photo</v>
      </c>
      <c r="F9381" t="str">
        <f>VLOOKUP($B9381,[1]Content!$B$2:$E$1001,4,0)</f>
        <v>culture</v>
      </c>
      <c r="G9381" t="str">
        <v>neutral</v>
      </c>
      <c r="H9381">
        <v>35</v>
      </c>
      <c r="I9381" t="str">
        <f t="shared" si="293"/>
        <v>May</v>
      </c>
      <c r="J9381" t="str">
        <f t="shared" si="294"/>
        <v>2021</v>
      </c>
    </row>
    <row r="9382" spans="1:10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VLOOKUP($B9382,[1]Content!$B$2:$E$1001,3,0)</f>
        <v>photo</v>
      </c>
      <c r="F9382" t="str">
        <f>VLOOKUP($B9382,[1]Content!$B$2:$E$1001,4,0)</f>
        <v>culture</v>
      </c>
      <c r="G9382" t="str">
        <v>neutral</v>
      </c>
      <c r="H9382">
        <v>20</v>
      </c>
      <c r="I9382" t="str">
        <f t="shared" si="293"/>
        <v>May</v>
      </c>
      <c r="J9382" t="str">
        <f t="shared" si="294"/>
        <v>2021</v>
      </c>
    </row>
    <row r="9383" spans="1:10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VLOOKUP($B9383,[1]Content!$B$2:$E$1001,3,0)</f>
        <v>photo</v>
      </c>
      <c r="F9383" t="str">
        <f>VLOOKUP($B9383,[1]Content!$B$2:$E$1001,4,0)</f>
        <v>culture</v>
      </c>
      <c r="G9383" t="str">
        <v>negative</v>
      </c>
      <c r="H9383">
        <v>0</v>
      </c>
      <c r="I9383" t="str">
        <f t="shared" si="293"/>
        <v>Aug</v>
      </c>
      <c r="J9383" t="str">
        <f t="shared" si="294"/>
        <v>2020</v>
      </c>
    </row>
    <row r="9384" spans="1:10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VLOOKUP($B9384,[1]Content!$B$2:$E$1001,3,0)</f>
        <v>photo</v>
      </c>
      <c r="F9384" t="str">
        <f>VLOOKUP($B9384,[1]Content!$B$2:$E$1001,4,0)</f>
        <v>culture</v>
      </c>
      <c r="G9384" t="str">
        <v>negative</v>
      </c>
      <c r="H9384">
        <v>15</v>
      </c>
      <c r="I9384" t="str">
        <f t="shared" si="293"/>
        <v>May</v>
      </c>
      <c r="J9384" t="str">
        <f t="shared" si="294"/>
        <v>2021</v>
      </c>
    </row>
    <row r="9385" spans="1:10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VLOOKUP($B9385,[1]Content!$B$2:$E$1001,3,0)</f>
        <v>photo</v>
      </c>
      <c r="F9385" t="str">
        <f>VLOOKUP($B9385,[1]Content!$B$2:$E$1001,4,0)</f>
        <v>culture</v>
      </c>
      <c r="G9385" t="str">
        <v>negative</v>
      </c>
      <c r="H9385">
        <v>10</v>
      </c>
      <c r="I9385" t="str">
        <f t="shared" si="293"/>
        <v>Jun</v>
      </c>
      <c r="J9385" t="str">
        <f t="shared" si="294"/>
        <v>2021</v>
      </c>
    </row>
    <row r="9386" spans="1:10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VLOOKUP($B9386,[1]Content!$B$2:$E$1001,3,0)</f>
        <v>photo</v>
      </c>
      <c r="F9386" t="str">
        <f>VLOOKUP($B9386,[1]Content!$B$2:$E$1001,4,0)</f>
        <v>culture</v>
      </c>
      <c r="G9386" t="str">
        <v>positive</v>
      </c>
      <c r="H9386">
        <v>30</v>
      </c>
      <c r="I9386" t="str">
        <f t="shared" si="293"/>
        <v>Nov</v>
      </c>
      <c r="J9386" t="str">
        <f t="shared" si="294"/>
        <v>2020</v>
      </c>
    </row>
    <row r="9387" spans="1:10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VLOOKUP($B9387,[1]Content!$B$2:$E$1001,3,0)</f>
        <v>photo</v>
      </c>
      <c r="F9387" t="str">
        <f>VLOOKUP($B9387,[1]Content!$B$2:$E$1001,4,0)</f>
        <v>culture</v>
      </c>
      <c r="G9387" t="str">
        <v>negative</v>
      </c>
      <c r="H9387">
        <v>15</v>
      </c>
      <c r="I9387" t="str">
        <f t="shared" si="293"/>
        <v>May</v>
      </c>
      <c r="J9387" t="str">
        <f t="shared" si="294"/>
        <v>2021</v>
      </c>
    </row>
    <row r="9388" spans="1:10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VLOOKUP($B9388,[1]Content!$B$2:$E$1001,3,0)</f>
        <v>photo</v>
      </c>
      <c r="F9388" t="str">
        <f>VLOOKUP($B9388,[1]Content!$B$2:$E$1001,4,0)</f>
        <v>culture</v>
      </c>
      <c r="G9388" t="str">
        <v>positive</v>
      </c>
      <c r="H9388">
        <v>72</v>
      </c>
      <c r="I9388" t="str">
        <f t="shared" si="293"/>
        <v>Jul</v>
      </c>
      <c r="J9388" t="str">
        <f t="shared" si="294"/>
        <v>2020</v>
      </c>
    </row>
    <row r="9389" spans="1:10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VLOOKUP($B9389,[1]Content!$B$2:$E$1001,3,0)</f>
        <v>photo</v>
      </c>
      <c r="F9389" t="str">
        <f>VLOOKUP($B9389,[1]Content!$B$2:$E$1001,4,0)</f>
        <v>culture</v>
      </c>
      <c r="G9389" t="str">
        <v>positive</v>
      </c>
      <c r="H9389">
        <v>65</v>
      </c>
      <c r="I9389" t="str">
        <f t="shared" si="293"/>
        <v>Jul</v>
      </c>
      <c r="J9389" t="str">
        <f t="shared" si="294"/>
        <v>2020</v>
      </c>
    </row>
    <row r="9390" spans="1:10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VLOOKUP($B9390,[1]Content!$B$2:$E$1001,3,0)</f>
        <v>photo</v>
      </c>
      <c r="F9390" t="str">
        <f>VLOOKUP($B9390,[1]Content!$B$2:$E$1001,4,0)</f>
        <v>culture</v>
      </c>
      <c r="G9390" t="str">
        <v>positive</v>
      </c>
      <c r="H9390">
        <v>65</v>
      </c>
      <c r="I9390" t="str">
        <f t="shared" si="293"/>
        <v>Sep</v>
      </c>
      <c r="J9390" t="str">
        <f t="shared" si="294"/>
        <v>2020</v>
      </c>
    </row>
    <row r="9391" spans="1:10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VLOOKUP($B9391,[1]Content!$B$2:$E$1001,3,0)</f>
        <v>photo</v>
      </c>
      <c r="F9391" t="str">
        <f>VLOOKUP($B9391,[1]Content!$B$2:$E$1001,4,0)</f>
        <v>culture</v>
      </c>
      <c r="G9391" t="str">
        <v>negative</v>
      </c>
      <c r="H9391">
        <v>5</v>
      </c>
      <c r="I9391" t="str">
        <f t="shared" si="293"/>
        <v>Jan</v>
      </c>
      <c r="J9391" t="str">
        <f t="shared" si="294"/>
        <v>2021</v>
      </c>
    </row>
    <row r="9392" spans="1:10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VLOOKUP($B9392,[1]Content!$B$2:$E$1001,3,0)</f>
        <v>photo</v>
      </c>
      <c r="F9392" t="str">
        <f>VLOOKUP($B9392,[1]Content!$B$2:$E$1001,4,0)</f>
        <v>culture</v>
      </c>
      <c r="G9392" t="str">
        <v>positive</v>
      </c>
      <c r="H9392">
        <v>50</v>
      </c>
      <c r="I9392" t="str">
        <f t="shared" si="293"/>
        <v>Feb</v>
      </c>
      <c r="J9392" t="str">
        <f t="shared" si="294"/>
        <v>2021</v>
      </c>
    </row>
    <row r="9393" spans="1:10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VLOOKUP($B9393,[1]Content!$B$2:$E$1001,3,0)</f>
        <v>photo</v>
      </c>
      <c r="F9393" t="str">
        <f>VLOOKUP($B9393,[1]Content!$B$2:$E$1001,4,0)</f>
        <v>culture</v>
      </c>
      <c r="G9393" t="str">
        <v>positive</v>
      </c>
      <c r="H9393">
        <v>70</v>
      </c>
      <c r="I9393" t="str">
        <f t="shared" si="293"/>
        <v>Feb</v>
      </c>
      <c r="J9393" t="str">
        <f t="shared" si="294"/>
        <v>2021</v>
      </c>
    </row>
    <row r="9394" spans="1:10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VLOOKUP($B9394,[1]Content!$B$2:$E$1001,3,0)</f>
        <v>photo</v>
      </c>
      <c r="F9394" t="str">
        <f>VLOOKUP($B9394,[1]Content!$B$2:$E$1001,4,0)</f>
        <v>culture</v>
      </c>
      <c r="G9394" t="str">
        <v>negative</v>
      </c>
      <c r="H9394">
        <v>12</v>
      </c>
      <c r="I9394" t="str">
        <f t="shared" si="293"/>
        <v>Apr</v>
      </c>
      <c r="J9394" t="str">
        <f t="shared" si="294"/>
        <v>2021</v>
      </c>
    </row>
    <row r="9395" spans="1:10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VLOOKUP($B9395,[1]Content!$B$2:$E$1001,3,0)</f>
        <v>photo</v>
      </c>
      <c r="F9395" t="str">
        <f>VLOOKUP($B9395,[1]Content!$B$2:$E$1001,4,0)</f>
        <v>culture</v>
      </c>
      <c r="G9395" t="str">
        <v>positive</v>
      </c>
      <c r="H9395">
        <v>60</v>
      </c>
      <c r="I9395" t="str">
        <f t="shared" si="293"/>
        <v>Apr</v>
      </c>
      <c r="J9395" t="str">
        <f t="shared" si="294"/>
        <v>2021</v>
      </c>
    </row>
    <row r="9396" spans="1:10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VLOOKUP($B9396,[1]Content!$B$2:$E$1001,3,0)</f>
        <v>photo</v>
      </c>
      <c r="F9396" t="str">
        <f>VLOOKUP($B9396,[1]Content!$B$2:$E$1001,4,0)</f>
        <v>culture</v>
      </c>
      <c r="G9396" t="str">
        <v>positive</v>
      </c>
      <c r="H9396">
        <v>50</v>
      </c>
      <c r="I9396" t="str">
        <f t="shared" si="293"/>
        <v>May</v>
      </c>
      <c r="J9396" t="str">
        <f t="shared" si="294"/>
        <v>2021</v>
      </c>
    </row>
    <row r="9397" spans="1:10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VLOOKUP($B9397,[1]Content!$B$2:$E$1001,3,0)</f>
        <v>photo</v>
      </c>
      <c r="F9397" t="str">
        <f>VLOOKUP($B9397,[1]Content!$B$2:$E$1001,4,0)</f>
        <v>culture</v>
      </c>
      <c r="G9397" t="str">
        <v>neutral</v>
      </c>
      <c r="H9397">
        <v>20</v>
      </c>
      <c r="I9397" t="str">
        <f t="shared" si="293"/>
        <v>Mar</v>
      </c>
      <c r="J9397" t="str">
        <f t="shared" si="294"/>
        <v>2021</v>
      </c>
    </row>
    <row r="9398" spans="1:10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VLOOKUP($B9398,[1]Content!$B$2:$E$1001,3,0)</f>
        <v>photo</v>
      </c>
      <c r="F9398" t="str">
        <f>VLOOKUP($B9398,[1]Content!$B$2:$E$1001,4,0)</f>
        <v>culture</v>
      </c>
      <c r="G9398" t="str">
        <v>negative</v>
      </c>
      <c r="H9398">
        <v>5</v>
      </c>
      <c r="I9398" t="str">
        <f t="shared" si="293"/>
        <v>Nov</v>
      </c>
      <c r="J9398" t="str">
        <f t="shared" si="294"/>
        <v>2020</v>
      </c>
    </row>
    <row r="9399" spans="1:10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VLOOKUP($B9399,[1]Content!$B$2:$E$1001,3,0)</f>
        <v>photo</v>
      </c>
      <c r="F9399" t="str">
        <f>VLOOKUP($B9399,[1]Content!$B$2:$E$1001,4,0)</f>
        <v>culture</v>
      </c>
      <c r="G9399" t="str">
        <v>positive</v>
      </c>
      <c r="H9399">
        <v>50</v>
      </c>
      <c r="I9399" t="str">
        <f t="shared" si="293"/>
        <v>Sep</v>
      </c>
      <c r="J9399" t="str">
        <f t="shared" si="294"/>
        <v>2020</v>
      </c>
    </row>
    <row r="9400" spans="1:10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VLOOKUP($B9400,[1]Content!$B$2:$E$1001,3,0)</f>
        <v>photo</v>
      </c>
      <c r="F9400" t="str">
        <f>VLOOKUP($B9400,[1]Content!$B$2:$E$1001,4,0)</f>
        <v>culture</v>
      </c>
      <c r="G9400" t="str">
        <v>neutral</v>
      </c>
      <c r="H9400">
        <v>20</v>
      </c>
      <c r="I9400" t="str">
        <f t="shared" si="293"/>
        <v>Jun</v>
      </c>
      <c r="J9400" t="str">
        <f t="shared" si="294"/>
        <v>2021</v>
      </c>
    </row>
    <row r="9401" spans="1:10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VLOOKUP($B9401,[1]Content!$B$2:$E$1001,3,0)</f>
        <v>photo</v>
      </c>
      <c r="F9401" t="str">
        <f>VLOOKUP($B9401,[1]Content!$B$2:$E$1001,4,0)</f>
        <v>culture</v>
      </c>
      <c r="G9401" t="str">
        <v>negative</v>
      </c>
      <c r="H9401">
        <v>0</v>
      </c>
      <c r="I9401" t="str">
        <f t="shared" si="293"/>
        <v>Jul</v>
      </c>
      <c r="J9401" t="str">
        <f t="shared" si="294"/>
        <v>2020</v>
      </c>
    </row>
    <row r="9402" spans="1:10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VLOOKUP($B9402,[1]Content!$B$2:$E$1001,3,0)</f>
        <v>photo</v>
      </c>
      <c r="F9402" t="str">
        <f>VLOOKUP($B9402,[1]Content!$B$2:$E$1001,4,0)</f>
        <v>culture</v>
      </c>
      <c r="G9402" t="str">
        <v>positive</v>
      </c>
      <c r="H9402">
        <v>30</v>
      </c>
      <c r="I9402" t="str">
        <f t="shared" si="293"/>
        <v>Nov</v>
      </c>
      <c r="J9402" t="str">
        <f t="shared" si="294"/>
        <v>2020</v>
      </c>
    </row>
    <row r="9403" spans="1:10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VLOOKUP($B9403,[1]Content!$B$2:$E$1001,3,0)</f>
        <v>photo</v>
      </c>
      <c r="F9403" t="str">
        <f>VLOOKUP($B9403,[1]Content!$B$2:$E$1001,4,0)</f>
        <v>culture</v>
      </c>
      <c r="G9403" t="str">
        <v>negative</v>
      </c>
      <c r="H9403">
        <v>10</v>
      </c>
      <c r="I9403" t="str">
        <f t="shared" si="293"/>
        <v>Mar</v>
      </c>
      <c r="J9403" t="str">
        <f t="shared" si="294"/>
        <v>2021</v>
      </c>
    </row>
    <row r="9404" spans="1:10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VLOOKUP($B9404,[1]Content!$B$2:$E$1001,3,0)</f>
        <v>photo</v>
      </c>
      <c r="F9404" t="str">
        <f>VLOOKUP($B9404,[1]Content!$B$2:$E$1001,4,0)</f>
        <v>culture</v>
      </c>
      <c r="G9404" t="str">
        <v>positive</v>
      </c>
      <c r="H9404">
        <v>70</v>
      </c>
      <c r="I9404" t="str">
        <f t="shared" si="293"/>
        <v>Nov</v>
      </c>
      <c r="J9404" t="str">
        <f t="shared" si="294"/>
        <v>2020</v>
      </c>
    </row>
    <row r="9405" spans="1:10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VLOOKUP($B9405,[1]Content!$B$2:$E$1001,3,0)</f>
        <v>photo</v>
      </c>
      <c r="F9405" t="str">
        <f>VLOOKUP($B9405,[1]Content!$B$2:$E$1001,4,0)</f>
        <v>culture</v>
      </c>
      <c r="G9405" t="str">
        <v>negative</v>
      </c>
      <c r="H9405">
        <v>12</v>
      </c>
      <c r="I9405" t="str">
        <f t="shared" si="293"/>
        <v>Apr</v>
      </c>
      <c r="J9405" t="str">
        <f t="shared" si="294"/>
        <v>2021</v>
      </c>
    </row>
    <row r="9406" spans="1:10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VLOOKUP($B9406,[1]Content!$B$2:$E$1001,3,0)</f>
        <v>photo</v>
      </c>
      <c r="F9406" t="str">
        <f>VLOOKUP($B9406,[1]Content!$B$2:$E$1001,4,0)</f>
        <v>culture</v>
      </c>
      <c r="G9406" t="str">
        <v>positive</v>
      </c>
      <c r="H9406">
        <v>75</v>
      </c>
      <c r="I9406" t="str">
        <f t="shared" si="293"/>
        <v>Jul</v>
      </c>
      <c r="J9406" t="str">
        <f t="shared" si="294"/>
        <v>2020</v>
      </c>
    </row>
    <row r="9407" spans="1:10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VLOOKUP($B9407,[1]Content!$B$2:$E$1001,3,0)</f>
        <v>photo</v>
      </c>
      <c r="F9407" t="str">
        <f>VLOOKUP($B9407,[1]Content!$B$2:$E$1001,4,0)</f>
        <v>culture</v>
      </c>
      <c r="G9407" t="str">
        <v>positive</v>
      </c>
      <c r="H9407">
        <v>45</v>
      </c>
      <c r="I9407" t="str">
        <f t="shared" si="293"/>
        <v>Sep</v>
      </c>
      <c r="J9407" t="str">
        <f t="shared" si="294"/>
        <v>2020</v>
      </c>
    </row>
    <row r="9408" spans="1:10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VLOOKUP($B9408,[1]Content!$B$2:$E$1001,3,0)</f>
        <v>photo</v>
      </c>
      <c r="F9408" t="str">
        <f>VLOOKUP($B9408,[1]Content!$B$2:$E$1001,4,0)</f>
        <v>culture</v>
      </c>
      <c r="G9408" t="str">
        <v>negative</v>
      </c>
      <c r="H9408">
        <v>5</v>
      </c>
      <c r="I9408" t="str">
        <f t="shared" si="293"/>
        <v>Jul</v>
      </c>
      <c r="J9408" t="str">
        <f t="shared" si="294"/>
        <v>2020</v>
      </c>
    </row>
    <row r="9409" spans="1:10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VLOOKUP($B9409,[1]Content!$B$2:$E$1001,3,0)</f>
        <v>photo</v>
      </c>
      <c r="F9409" t="str">
        <f>VLOOKUP($B9409,[1]Content!$B$2:$E$1001,4,0)</f>
        <v>culture</v>
      </c>
      <c r="G9409" t="str">
        <v>negative</v>
      </c>
      <c r="H9409">
        <v>0</v>
      </c>
      <c r="I9409" t="str">
        <f t="shared" si="293"/>
        <v>Jun</v>
      </c>
      <c r="J9409" t="str">
        <f t="shared" si="294"/>
        <v>2021</v>
      </c>
    </row>
    <row r="9410" spans="1:10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VLOOKUP($B9410,[1]Content!$B$2:$E$1001,3,0)</f>
        <v>photo</v>
      </c>
      <c r="F9410" t="str">
        <f>VLOOKUP($B9410,[1]Content!$B$2:$E$1001,4,0)</f>
        <v>culture</v>
      </c>
      <c r="G9410" t="str">
        <v>negative</v>
      </c>
      <c r="H9410">
        <v>15</v>
      </c>
      <c r="I9410" t="str">
        <f t="shared" si="293"/>
        <v>Feb</v>
      </c>
      <c r="J9410" t="str">
        <f t="shared" si="294"/>
        <v>2021</v>
      </c>
    </row>
    <row r="9411" spans="1:10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VLOOKUP($B9411,[1]Content!$B$2:$E$1001,3,0)</f>
        <v>photo</v>
      </c>
      <c r="F9411" t="str">
        <f>VLOOKUP($B9411,[1]Content!$B$2:$E$1001,4,0)</f>
        <v>culture</v>
      </c>
      <c r="G9411" t="str">
        <v>positive</v>
      </c>
      <c r="H9411">
        <v>70</v>
      </c>
      <c r="I9411" t="str">
        <f t="shared" ref="I9411:I9474" si="295">TEXT($D9411,"MMM")</f>
        <v>Feb</v>
      </c>
      <c r="J9411" t="str">
        <f t="shared" ref="J9411:J9474" si="296">TEXT($D9411,"YYY")</f>
        <v>2021</v>
      </c>
    </row>
    <row r="9412" spans="1:10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VLOOKUP($B9412,[1]Content!$B$2:$E$1001,3,0)</f>
        <v>photo</v>
      </c>
      <c r="F9412" t="str">
        <f>VLOOKUP($B9412,[1]Content!$B$2:$E$1001,4,0)</f>
        <v>culture</v>
      </c>
      <c r="G9412" t="str">
        <v>positive</v>
      </c>
      <c r="H9412">
        <v>70</v>
      </c>
      <c r="I9412" t="str">
        <f t="shared" si="295"/>
        <v>Jun</v>
      </c>
      <c r="J9412" t="str">
        <f t="shared" si="296"/>
        <v>2021</v>
      </c>
    </row>
    <row r="9413" spans="1:10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VLOOKUP($B9413,[1]Content!$B$2:$E$1001,3,0)</f>
        <v>photo</v>
      </c>
      <c r="F9413" t="str">
        <f>VLOOKUP($B9413,[1]Content!$B$2:$E$1001,4,0)</f>
        <v>culture</v>
      </c>
      <c r="G9413" t="str">
        <v>negative</v>
      </c>
      <c r="H9413">
        <v>5</v>
      </c>
      <c r="I9413" t="str">
        <f t="shared" si="295"/>
        <v>Jul</v>
      </c>
      <c r="J9413" t="str">
        <f t="shared" si="296"/>
        <v>2020</v>
      </c>
    </row>
    <row r="9414" spans="1:10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VLOOKUP($B9414,[1]Content!$B$2:$E$1001,3,0)</f>
        <v>photo</v>
      </c>
      <c r="F9414" t="str">
        <f>VLOOKUP($B9414,[1]Content!$B$2:$E$1001,4,0)</f>
        <v>culture</v>
      </c>
      <c r="G9414" t="str">
        <v>negative</v>
      </c>
      <c r="H9414">
        <v>5</v>
      </c>
      <c r="I9414" t="str">
        <f t="shared" si="295"/>
        <v>Mar</v>
      </c>
      <c r="J9414" t="str">
        <f t="shared" si="296"/>
        <v>2021</v>
      </c>
    </row>
    <row r="9415" spans="1:10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VLOOKUP($B9415,[1]Content!$B$2:$E$1001,3,0)</f>
        <v>photo</v>
      </c>
      <c r="F9415" t="str">
        <f>VLOOKUP($B9415,[1]Content!$B$2:$E$1001,4,0)</f>
        <v>cooking</v>
      </c>
      <c r="G9415" t="str">
        <v>positive</v>
      </c>
      <c r="H9415">
        <v>70</v>
      </c>
      <c r="I9415" t="str">
        <f t="shared" si="295"/>
        <v>Dec</v>
      </c>
      <c r="J9415" t="str">
        <f t="shared" si="296"/>
        <v>2020</v>
      </c>
    </row>
    <row r="9416" spans="1:10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VLOOKUP($B9416,[1]Content!$B$2:$E$1001,3,0)</f>
        <v>photo</v>
      </c>
      <c r="F9416" t="str">
        <f>VLOOKUP($B9416,[1]Content!$B$2:$E$1001,4,0)</f>
        <v>cooking</v>
      </c>
      <c r="G9416" t="str">
        <v>positive</v>
      </c>
      <c r="H9416">
        <v>72</v>
      </c>
      <c r="I9416" t="str">
        <f t="shared" si="295"/>
        <v>Jun</v>
      </c>
      <c r="J9416" t="str">
        <f t="shared" si="296"/>
        <v>2020</v>
      </c>
    </row>
    <row r="9417" spans="1:10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VLOOKUP($B9417,[1]Content!$B$2:$E$1001,3,0)</f>
        <v>photo</v>
      </c>
      <c r="F9417" t="str">
        <f>VLOOKUP($B9417,[1]Content!$B$2:$E$1001,4,0)</f>
        <v>cooking</v>
      </c>
      <c r="G9417" t="str">
        <v>negative</v>
      </c>
      <c r="H9417">
        <v>10</v>
      </c>
      <c r="I9417" t="str">
        <f t="shared" si="295"/>
        <v>Apr</v>
      </c>
      <c r="J9417" t="str">
        <f t="shared" si="296"/>
        <v>2021</v>
      </c>
    </row>
    <row r="9418" spans="1:10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VLOOKUP($B9418,[1]Content!$B$2:$E$1001,3,0)</f>
        <v>photo</v>
      </c>
      <c r="F9418" t="str">
        <f>VLOOKUP($B9418,[1]Content!$B$2:$E$1001,4,0)</f>
        <v>cooking</v>
      </c>
      <c r="G9418" t="str">
        <v>positive</v>
      </c>
      <c r="H9418">
        <v>70</v>
      </c>
      <c r="I9418" t="str">
        <f t="shared" si="295"/>
        <v>Dec</v>
      </c>
      <c r="J9418" t="str">
        <f t="shared" si="296"/>
        <v>2020</v>
      </c>
    </row>
    <row r="9419" spans="1:10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VLOOKUP($B9419,[1]Content!$B$2:$E$1001,3,0)</f>
        <v>photo</v>
      </c>
      <c r="F9419" t="str">
        <f>VLOOKUP($B9419,[1]Content!$B$2:$E$1001,4,0)</f>
        <v>cooking</v>
      </c>
      <c r="G9419" t="str">
        <v>positive</v>
      </c>
      <c r="H9419">
        <v>70</v>
      </c>
      <c r="I9419" t="str">
        <f t="shared" si="295"/>
        <v>Feb</v>
      </c>
      <c r="J9419" t="str">
        <f t="shared" si="296"/>
        <v>2021</v>
      </c>
    </row>
    <row r="9420" spans="1:10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VLOOKUP($B9420,[1]Content!$B$2:$E$1001,3,0)</f>
        <v>photo</v>
      </c>
      <c r="F9420" t="str">
        <f>VLOOKUP($B9420,[1]Content!$B$2:$E$1001,4,0)</f>
        <v>cooking</v>
      </c>
      <c r="G9420" t="str">
        <v>negative</v>
      </c>
      <c r="H9420">
        <v>5</v>
      </c>
      <c r="I9420" t="str">
        <f t="shared" si="295"/>
        <v>Jul</v>
      </c>
      <c r="J9420" t="str">
        <f t="shared" si="296"/>
        <v>2020</v>
      </c>
    </row>
    <row r="9421" spans="1:10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VLOOKUP($B9421,[1]Content!$B$2:$E$1001,3,0)</f>
        <v>photo</v>
      </c>
      <c r="F9421" t="str">
        <f>VLOOKUP($B9421,[1]Content!$B$2:$E$1001,4,0)</f>
        <v>cooking</v>
      </c>
      <c r="G9421" t="str">
        <v>positive</v>
      </c>
      <c r="H9421">
        <v>45</v>
      </c>
      <c r="I9421" t="str">
        <f t="shared" si="295"/>
        <v>Mar</v>
      </c>
      <c r="J9421" t="str">
        <f t="shared" si="296"/>
        <v>2021</v>
      </c>
    </row>
    <row r="9422" spans="1:10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VLOOKUP($B9422,[1]Content!$B$2:$E$1001,3,0)</f>
        <v>photo</v>
      </c>
      <c r="F9422" t="str">
        <f>VLOOKUP($B9422,[1]Content!$B$2:$E$1001,4,0)</f>
        <v>cooking</v>
      </c>
      <c r="G9422" t="str">
        <v>neutral</v>
      </c>
      <c r="H9422">
        <v>35</v>
      </c>
      <c r="I9422" t="str">
        <f t="shared" si="295"/>
        <v>Aug</v>
      </c>
      <c r="J9422" t="str">
        <f t="shared" si="296"/>
        <v>2020</v>
      </c>
    </row>
    <row r="9423" spans="1:10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VLOOKUP($B9423,[1]Content!$B$2:$E$1001,3,0)</f>
        <v>photo</v>
      </c>
      <c r="F9423" t="str">
        <f>VLOOKUP($B9423,[1]Content!$B$2:$E$1001,4,0)</f>
        <v>cooking</v>
      </c>
      <c r="G9423" t="str">
        <v>positive</v>
      </c>
      <c r="H9423">
        <v>72</v>
      </c>
      <c r="I9423" t="str">
        <f t="shared" si="295"/>
        <v>Dec</v>
      </c>
      <c r="J9423" t="str">
        <f t="shared" si="296"/>
        <v>2020</v>
      </c>
    </row>
    <row r="9424" spans="1:10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VLOOKUP($B9424,[1]Content!$B$2:$E$1001,3,0)</f>
        <v>photo</v>
      </c>
      <c r="F9424" t="str">
        <f>VLOOKUP($B9424,[1]Content!$B$2:$E$1001,4,0)</f>
        <v>cooking</v>
      </c>
      <c r="G9424" t="str">
        <v>negative</v>
      </c>
      <c r="H9424">
        <v>12</v>
      </c>
      <c r="I9424" t="str">
        <f t="shared" si="295"/>
        <v>Jun</v>
      </c>
      <c r="J9424" t="str">
        <f t="shared" si="296"/>
        <v>2021</v>
      </c>
    </row>
    <row r="9425" spans="1:10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VLOOKUP($B9425,[1]Content!$B$2:$E$1001,3,0)</f>
        <v>photo</v>
      </c>
      <c r="F9425" t="str">
        <f>VLOOKUP($B9425,[1]Content!$B$2:$E$1001,4,0)</f>
        <v>cooking</v>
      </c>
      <c r="G9425" t="str">
        <v>negative</v>
      </c>
      <c r="H9425">
        <v>15</v>
      </c>
      <c r="I9425" t="str">
        <f t="shared" si="295"/>
        <v>Jul</v>
      </c>
      <c r="J9425" t="str">
        <f t="shared" si="296"/>
        <v>2020</v>
      </c>
    </row>
    <row r="9426" spans="1:10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VLOOKUP($B9426,[1]Content!$B$2:$E$1001,3,0)</f>
        <v>photo</v>
      </c>
      <c r="F9426" t="str">
        <f>VLOOKUP($B9426,[1]Content!$B$2:$E$1001,4,0)</f>
        <v>cooking</v>
      </c>
      <c r="G9426" t="str">
        <v>negative</v>
      </c>
      <c r="H9426">
        <v>15</v>
      </c>
      <c r="I9426" t="str">
        <f t="shared" si="295"/>
        <v>Apr</v>
      </c>
      <c r="J9426" t="str">
        <f t="shared" si="296"/>
        <v>2021</v>
      </c>
    </row>
    <row r="9427" spans="1:10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VLOOKUP($B9427,[1]Content!$B$2:$E$1001,3,0)</f>
        <v>photo</v>
      </c>
      <c r="F9427" t="str">
        <f>VLOOKUP($B9427,[1]Content!$B$2:$E$1001,4,0)</f>
        <v>cooking</v>
      </c>
      <c r="G9427" t="str">
        <v>neutral</v>
      </c>
      <c r="H9427">
        <v>35</v>
      </c>
      <c r="I9427" t="str">
        <f t="shared" si="295"/>
        <v>Nov</v>
      </c>
      <c r="J9427" t="str">
        <f t="shared" si="296"/>
        <v>2020</v>
      </c>
    </row>
    <row r="9428" spans="1:10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VLOOKUP($B9428,[1]Content!$B$2:$E$1001,3,0)</f>
        <v>photo</v>
      </c>
      <c r="F9428" t="str">
        <f>VLOOKUP($B9428,[1]Content!$B$2:$E$1001,4,0)</f>
        <v>cooking</v>
      </c>
      <c r="G9428" t="str">
        <v>positive</v>
      </c>
      <c r="H9428">
        <v>50</v>
      </c>
      <c r="I9428" t="str">
        <f t="shared" si="295"/>
        <v>Dec</v>
      </c>
      <c r="J9428" t="str">
        <f t="shared" si="296"/>
        <v>2020</v>
      </c>
    </row>
    <row r="9429" spans="1:10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VLOOKUP($B9429,[1]Content!$B$2:$E$1001,3,0)</f>
        <v>photo</v>
      </c>
      <c r="F9429" t="str">
        <f>VLOOKUP($B9429,[1]Content!$B$2:$E$1001,4,0)</f>
        <v>cooking</v>
      </c>
      <c r="G9429" t="str">
        <v>negative</v>
      </c>
      <c r="H9429">
        <v>10</v>
      </c>
      <c r="I9429" t="str">
        <f t="shared" si="295"/>
        <v>Dec</v>
      </c>
      <c r="J9429" t="str">
        <f t="shared" si="296"/>
        <v>2020</v>
      </c>
    </row>
    <row r="9430" spans="1:10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VLOOKUP($B9430,[1]Content!$B$2:$E$1001,3,0)</f>
        <v>photo</v>
      </c>
      <c r="F9430" t="str">
        <f>VLOOKUP($B9430,[1]Content!$B$2:$E$1001,4,0)</f>
        <v>cooking</v>
      </c>
      <c r="G9430" t="str">
        <v>positive</v>
      </c>
      <c r="H9430">
        <v>50</v>
      </c>
      <c r="I9430" t="str">
        <f t="shared" si="295"/>
        <v>Oct</v>
      </c>
      <c r="J9430" t="str">
        <f t="shared" si="296"/>
        <v>2020</v>
      </c>
    </row>
    <row r="9431" spans="1:10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VLOOKUP($B9431,[1]Content!$B$2:$E$1001,3,0)</f>
        <v>photo</v>
      </c>
      <c r="F9431" t="str">
        <f>VLOOKUP($B9431,[1]Content!$B$2:$E$1001,4,0)</f>
        <v>cooking</v>
      </c>
      <c r="G9431" t="str">
        <v>negative</v>
      </c>
      <c r="H9431">
        <v>10</v>
      </c>
      <c r="I9431" t="str">
        <f t="shared" si="295"/>
        <v>Dec</v>
      </c>
      <c r="J9431" t="str">
        <f t="shared" si="296"/>
        <v>2020</v>
      </c>
    </row>
    <row r="9432" spans="1:10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VLOOKUP($B9432,[1]Content!$B$2:$E$1001,3,0)</f>
        <v>photo</v>
      </c>
      <c r="F9432" t="str">
        <f>VLOOKUP($B9432,[1]Content!$B$2:$E$1001,4,0)</f>
        <v>cooking</v>
      </c>
      <c r="G9432" t="str">
        <v>positive</v>
      </c>
      <c r="H9432">
        <v>30</v>
      </c>
      <c r="I9432" t="str">
        <f t="shared" si="295"/>
        <v>Jan</v>
      </c>
      <c r="J9432" t="str">
        <f t="shared" si="296"/>
        <v>2021</v>
      </c>
    </row>
    <row r="9433" spans="1:10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VLOOKUP($B9433,[1]Content!$B$2:$E$1001,3,0)</f>
        <v>photo</v>
      </c>
      <c r="F9433" t="str">
        <f>VLOOKUP($B9433,[1]Content!$B$2:$E$1001,4,0)</f>
        <v>cooking</v>
      </c>
      <c r="G9433" t="str">
        <v>neutral</v>
      </c>
      <c r="H9433">
        <v>35</v>
      </c>
      <c r="I9433" t="str">
        <f t="shared" si="295"/>
        <v>Jan</v>
      </c>
      <c r="J9433" t="str">
        <f t="shared" si="296"/>
        <v>2021</v>
      </c>
    </row>
    <row r="9434" spans="1:10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VLOOKUP($B9434,[1]Content!$B$2:$E$1001,3,0)</f>
        <v>photo</v>
      </c>
      <c r="F9434" t="str">
        <f>VLOOKUP($B9434,[1]Content!$B$2:$E$1001,4,0)</f>
        <v>cooking</v>
      </c>
      <c r="G9434" t="str">
        <v>negative</v>
      </c>
      <c r="H9434">
        <v>10</v>
      </c>
      <c r="I9434" t="str">
        <f t="shared" si="295"/>
        <v>Jun</v>
      </c>
      <c r="J9434" t="str">
        <f t="shared" si="296"/>
        <v>2021</v>
      </c>
    </row>
    <row r="9435" spans="1:10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VLOOKUP($B9435,[1]Content!$B$2:$E$1001,3,0)</f>
        <v>photo</v>
      </c>
      <c r="F9435" t="str">
        <f>VLOOKUP($B9435,[1]Content!$B$2:$E$1001,4,0)</f>
        <v>cooking</v>
      </c>
      <c r="G9435" t="str">
        <v>negative</v>
      </c>
      <c r="H9435">
        <v>12</v>
      </c>
      <c r="I9435" t="str">
        <f t="shared" si="295"/>
        <v>Apr</v>
      </c>
      <c r="J9435" t="str">
        <f t="shared" si="296"/>
        <v>2021</v>
      </c>
    </row>
    <row r="9436" spans="1:10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VLOOKUP($B9436,[1]Content!$B$2:$E$1001,3,0)</f>
        <v>photo</v>
      </c>
      <c r="F9436" t="str">
        <f>VLOOKUP($B9436,[1]Content!$B$2:$E$1001,4,0)</f>
        <v>cooking</v>
      </c>
      <c r="G9436" t="str">
        <v>positive</v>
      </c>
      <c r="H9436">
        <v>70</v>
      </c>
      <c r="I9436" t="str">
        <f t="shared" si="295"/>
        <v>Jan</v>
      </c>
      <c r="J9436" t="str">
        <f t="shared" si="296"/>
        <v>2021</v>
      </c>
    </row>
    <row r="9437" spans="1:10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VLOOKUP($B9437,[1]Content!$B$2:$E$1001,3,0)</f>
        <v>photo</v>
      </c>
      <c r="F9437" t="str">
        <f>VLOOKUP($B9437,[1]Content!$B$2:$E$1001,4,0)</f>
        <v>cooking</v>
      </c>
      <c r="G9437" t="str">
        <v>negative</v>
      </c>
      <c r="H9437">
        <v>12</v>
      </c>
      <c r="I9437" t="str">
        <f t="shared" si="295"/>
        <v>Apr</v>
      </c>
      <c r="J9437" t="str">
        <f t="shared" si="296"/>
        <v>2021</v>
      </c>
    </row>
    <row r="9438" spans="1:10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VLOOKUP($B9438,[1]Content!$B$2:$E$1001,3,0)</f>
        <v>photo</v>
      </c>
      <c r="F9438" t="str">
        <f>VLOOKUP($B9438,[1]Content!$B$2:$E$1001,4,0)</f>
        <v>cooking</v>
      </c>
      <c r="G9438" t="str">
        <v>negative</v>
      </c>
      <c r="H9438">
        <v>0</v>
      </c>
      <c r="I9438" t="str">
        <f t="shared" si="295"/>
        <v>Feb</v>
      </c>
      <c r="J9438" t="str">
        <f t="shared" si="296"/>
        <v>2021</v>
      </c>
    </row>
    <row r="9439" spans="1:10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VLOOKUP($B9439,[1]Content!$B$2:$E$1001,3,0)</f>
        <v>photo</v>
      </c>
      <c r="F9439" t="str">
        <f>VLOOKUP($B9439,[1]Content!$B$2:$E$1001,4,0)</f>
        <v>cooking</v>
      </c>
      <c r="G9439" t="str">
        <v>positive</v>
      </c>
      <c r="H9439">
        <v>60</v>
      </c>
      <c r="I9439" t="str">
        <f t="shared" si="295"/>
        <v>Nov</v>
      </c>
      <c r="J9439" t="str">
        <f t="shared" si="296"/>
        <v>2020</v>
      </c>
    </row>
    <row r="9440" spans="1:10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VLOOKUP($B9440,[1]Content!$B$2:$E$1001,3,0)</f>
        <v>photo</v>
      </c>
      <c r="F9440" t="str">
        <f>VLOOKUP($B9440,[1]Content!$B$2:$E$1001,4,0)</f>
        <v>cooking</v>
      </c>
      <c r="G9440" t="str">
        <v>positive</v>
      </c>
      <c r="H9440">
        <v>30</v>
      </c>
      <c r="I9440" t="str">
        <f t="shared" si="295"/>
        <v>Apr</v>
      </c>
      <c r="J9440" t="str">
        <f t="shared" si="296"/>
        <v>2021</v>
      </c>
    </row>
    <row r="9441" spans="1:10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VLOOKUP($B9441,[1]Content!$B$2:$E$1001,3,0)</f>
        <v>photo</v>
      </c>
      <c r="F9441" t="str">
        <f>VLOOKUP($B9441,[1]Content!$B$2:$E$1001,4,0)</f>
        <v>cooking</v>
      </c>
      <c r="G9441" t="str">
        <v>positive</v>
      </c>
      <c r="H9441">
        <v>60</v>
      </c>
      <c r="I9441" t="str">
        <f t="shared" si="295"/>
        <v>Nov</v>
      </c>
      <c r="J9441" t="str">
        <f t="shared" si="296"/>
        <v>2020</v>
      </c>
    </row>
    <row r="9442" spans="1:10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VLOOKUP($B9442,[1]Content!$B$2:$E$1001,3,0)</f>
        <v>photo</v>
      </c>
      <c r="F9442" t="str">
        <f>VLOOKUP($B9442,[1]Content!$B$2:$E$1001,4,0)</f>
        <v>cooking</v>
      </c>
      <c r="G9442" t="str">
        <v>negative</v>
      </c>
      <c r="H9442">
        <v>0</v>
      </c>
      <c r="I9442" t="str">
        <f t="shared" si="295"/>
        <v>Jan</v>
      </c>
      <c r="J9442" t="str">
        <f t="shared" si="296"/>
        <v>2021</v>
      </c>
    </row>
    <row r="9443" spans="1:10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VLOOKUP($B9443,[1]Content!$B$2:$E$1001,3,0)</f>
        <v>photo</v>
      </c>
      <c r="F9443" t="str">
        <f>VLOOKUP($B9443,[1]Content!$B$2:$E$1001,4,0)</f>
        <v>cooking</v>
      </c>
      <c r="G9443" t="str">
        <v>negative</v>
      </c>
      <c r="H9443">
        <v>12</v>
      </c>
      <c r="I9443" t="str">
        <f t="shared" si="295"/>
        <v>Jan</v>
      </c>
      <c r="J9443" t="str">
        <f t="shared" si="296"/>
        <v>2021</v>
      </c>
    </row>
    <row r="9444" spans="1:10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VLOOKUP($B9444,[1]Content!$B$2:$E$1001,3,0)</f>
        <v>photo</v>
      </c>
      <c r="F9444" t="str">
        <f>VLOOKUP($B9444,[1]Content!$B$2:$E$1001,4,0)</f>
        <v>cooking</v>
      </c>
      <c r="G9444" t="str">
        <v>negative</v>
      </c>
      <c r="H9444">
        <v>10</v>
      </c>
      <c r="I9444" t="str">
        <f t="shared" si="295"/>
        <v>Jun</v>
      </c>
      <c r="J9444" t="str">
        <f t="shared" si="296"/>
        <v>2021</v>
      </c>
    </row>
    <row r="9445" spans="1:10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VLOOKUP($B9445,[1]Content!$B$2:$E$1001,3,0)</f>
        <v>photo</v>
      </c>
      <c r="F9445" t="str">
        <f>VLOOKUP($B9445,[1]Content!$B$2:$E$1001,4,0)</f>
        <v>cooking</v>
      </c>
      <c r="G9445" t="str">
        <v>positive</v>
      </c>
      <c r="H9445">
        <v>70</v>
      </c>
      <c r="I9445" t="str">
        <f t="shared" si="295"/>
        <v>Jun</v>
      </c>
      <c r="J9445" t="str">
        <f t="shared" si="296"/>
        <v>2021</v>
      </c>
    </row>
    <row r="9446" spans="1:10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VLOOKUP($B9446,[1]Content!$B$2:$E$1001,3,0)</f>
        <v>photo</v>
      </c>
      <c r="F9446" t="str">
        <f>VLOOKUP($B9446,[1]Content!$B$2:$E$1001,4,0)</f>
        <v>cooking</v>
      </c>
      <c r="G9446" t="str">
        <v>positive</v>
      </c>
      <c r="H9446">
        <v>45</v>
      </c>
      <c r="I9446" t="str">
        <f t="shared" si="295"/>
        <v>Sep</v>
      </c>
      <c r="J9446" t="str">
        <f t="shared" si="296"/>
        <v>2020</v>
      </c>
    </row>
    <row r="9447" spans="1:10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VLOOKUP($B9447,[1]Content!$B$2:$E$1001,3,0)</f>
        <v>photo</v>
      </c>
      <c r="F9447" t="str">
        <f>VLOOKUP($B9447,[1]Content!$B$2:$E$1001,4,0)</f>
        <v>cooking</v>
      </c>
      <c r="G9447" t="str">
        <v>positive</v>
      </c>
      <c r="H9447">
        <v>75</v>
      </c>
      <c r="I9447" t="str">
        <f t="shared" si="295"/>
        <v>May</v>
      </c>
      <c r="J9447" t="str">
        <f t="shared" si="296"/>
        <v>2021</v>
      </c>
    </row>
    <row r="9448" spans="1:10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VLOOKUP($B9448,[1]Content!$B$2:$E$1001,3,0)</f>
        <v>photo</v>
      </c>
      <c r="F9448" t="str">
        <f>VLOOKUP($B9448,[1]Content!$B$2:$E$1001,4,0)</f>
        <v>cooking</v>
      </c>
      <c r="G9448" t="str">
        <v>positive</v>
      </c>
      <c r="H9448">
        <v>70</v>
      </c>
      <c r="I9448" t="str">
        <f t="shared" si="295"/>
        <v>Dec</v>
      </c>
      <c r="J9448" t="str">
        <f t="shared" si="296"/>
        <v>2020</v>
      </c>
    </row>
    <row r="9449" spans="1:10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VLOOKUP($B9449,[1]Content!$B$2:$E$1001,3,0)</f>
        <v>photo</v>
      </c>
      <c r="F9449" t="str">
        <f>VLOOKUP($B9449,[1]Content!$B$2:$E$1001,4,0)</f>
        <v>cooking</v>
      </c>
      <c r="G9449" t="str">
        <v>negative</v>
      </c>
      <c r="H9449">
        <v>10</v>
      </c>
      <c r="I9449" t="str">
        <f t="shared" si="295"/>
        <v>Apr</v>
      </c>
      <c r="J9449" t="str">
        <f t="shared" si="296"/>
        <v>2021</v>
      </c>
    </row>
    <row r="9450" spans="1:10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VLOOKUP($B9450,[1]Content!$B$2:$E$1001,3,0)</f>
        <v>photo</v>
      </c>
      <c r="F9450" t="str">
        <f>VLOOKUP($B9450,[1]Content!$B$2:$E$1001,4,0)</f>
        <v>cooking</v>
      </c>
      <c r="G9450" t="str">
        <v>positive</v>
      </c>
      <c r="H9450">
        <v>45</v>
      </c>
      <c r="I9450" t="str">
        <f t="shared" si="295"/>
        <v>May</v>
      </c>
      <c r="J9450" t="str">
        <f t="shared" si="296"/>
        <v>2021</v>
      </c>
    </row>
    <row r="9451" spans="1:10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VLOOKUP($B9451,[1]Content!$B$2:$E$1001,3,0)</f>
        <v>photo</v>
      </c>
      <c r="F9451" t="str">
        <f>VLOOKUP($B9451,[1]Content!$B$2:$E$1001,4,0)</f>
        <v>cooking</v>
      </c>
      <c r="G9451" t="str">
        <v>positive</v>
      </c>
      <c r="H9451">
        <v>45</v>
      </c>
      <c r="I9451" t="str">
        <f t="shared" si="295"/>
        <v>Sep</v>
      </c>
      <c r="J9451" t="str">
        <f t="shared" si="296"/>
        <v>2020</v>
      </c>
    </row>
    <row r="9452" spans="1:10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VLOOKUP($B9452,[1]Content!$B$2:$E$1001,3,0)</f>
        <v>photo</v>
      </c>
      <c r="F9452" t="str">
        <f>VLOOKUP($B9452,[1]Content!$B$2:$E$1001,4,0)</f>
        <v>cooking</v>
      </c>
      <c r="G9452" t="str">
        <v>negative</v>
      </c>
      <c r="H9452">
        <v>5</v>
      </c>
      <c r="I9452" t="str">
        <f t="shared" si="295"/>
        <v>Oct</v>
      </c>
      <c r="J9452" t="str">
        <f t="shared" si="296"/>
        <v>2020</v>
      </c>
    </row>
    <row r="9453" spans="1:10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VLOOKUP($B9453,[1]Content!$B$2:$E$1001,3,0)</f>
        <v>photo</v>
      </c>
      <c r="F9453" t="str">
        <f>VLOOKUP($B9453,[1]Content!$B$2:$E$1001,4,0)</f>
        <v>cooking</v>
      </c>
      <c r="G9453" t="str">
        <v>negative</v>
      </c>
      <c r="H9453">
        <v>10</v>
      </c>
      <c r="I9453" t="str">
        <f t="shared" si="295"/>
        <v>Jun</v>
      </c>
      <c r="J9453" t="str">
        <f t="shared" si="296"/>
        <v>2020</v>
      </c>
    </row>
    <row r="9454" spans="1:10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VLOOKUP($B9454,[1]Content!$B$2:$E$1001,3,0)</f>
        <v>photo</v>
      </c>
      <c r="F9454" t="str">
        <f>VLOOKUP($B9454,[1]Content!$B$2:$E$1001,4,0)</f>
        <v>cooking</v>
      </c>
      <c r="G9454" t="str">
        <v>positive</v>
      </c>
      <c r="H9454">
        <v>75</v>
      </c>
      <c r="I9454" t="str">
        <f t="shared" si="295"/>
        <v>Dec</v>
      </c>
      <c r="J9454" t="str">
        <f t="shared" si="296"/>
        <v>2020</v>
      </c>
    </row>
    <row r="9455" spans="1:10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VLOOKUP($B9455,[1]Content!$B$2:$E$1001,3,0)</f>
        <v>photo</v>
      </c>
      <c r="F9455" t="str">
        <f>VLOOKUP($B9455,[1]Content!$B$2:$E$1001,4,0)</f>
        <v>cooking</v>
      </c>
      <c r="G9455" t="str">
        <v>positive</v>
      </c>
      <c r="H9455">
        <v>72</v>
      </c>
      <c r="I9455" t="str">
        <f t="shared" si="295"/>
        <v>Aug</v>
      </c>
      <c r="J9455" t="str">
        <f t="shared" si="296"/>
        <v>2020</v>
      </c>
    </row>
    <row r="9456" spans="1:10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VLOOKUP($B9456,[1]Content!$B$2:$E$1001,3,0)</f>
        <v>audio</v>
      </c>
      <c r="F9456" t="str">
        <f>VLOOKUP($B9456,[1]Content!$B$2:$E$1001,4,0)</f>
        <v>tennis</v>
      </c>
      <c r="G9456" t="str">
        <v>positive</v>
      </c>
      <c r="H9456">
        <v>30</v>
      </c>
      <c r="I9456" t="str">
        <f t="shared" si="295"/>
        <v>Sep</v>
      </c>
      <c r="J9456" t="str">
        <f t="shared" si="296"/>
        <v>2020</v>
      </c>
    </row>
    <row r="9457" spans="1:10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VLOOKUP($B9457,[1]Content!$B$2:$E$1001,3,0)</f>
        <v>audio</v>
      </c>
      <c r="F9457" t="str">
        <f>VLOOKUP($B9457,[1]Content!$B$2:$E$1001,4,0)</f>
        <v>tennis</v>
      </c>
      <c r="G9457" t="str">
        <v>positive</v>
      </c>
      <c r="H9457">
        <v>65</v>
      </c>
      <c r="I9457" t="str">
        <f t="shared" si="295"/>
        <v>Mar</v>
      </c>
      <c r="J9457" t="str">
        <f t="shared" si="296"/>
        <v>2021</v>
      </c>
    </row>
    <row r="9458" spans="1:10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VLOOKUP($B9458,[1]Content!$B$2:$E$1001,3,0)</f>
        <v>audio</v>
      </c>
      <c r="F9458" t="str">
        <f>VLOOKUP($B9458,[1]Content!$B$2:$E$1001,4,0)</f>
        <v>tennis</v>
      </c>
      <c r="G9458" t="str">
        <v>negative</v>
      </c>
      <c r="H9458">
        <v>5</v>
      </c>
      <c r="I9458" t="str">
        <f t="shared" si="295"/>
        <v>Dec</v>
      </c>
      <c r="J9458" t="str">
        <f t="shared" si="296"/>
        <v>2020</v>
      </c>
    </row>
    <row r="9459" spans="1:10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VLOOKUP($B9459,[1]Content!$B$2:$E$1001,3,0)</f>
        <v>audio</v>
      </c>
      <c r="F9459" t="str">
        <f>VLOOKUP($B9459,[1]Content!$B$2:$E$1001,4,0)</f>
        <v>tennis</v>
      </c>
      <c r="G9459" t="str">
        <v>positive</v>
      </c>
      <c r="H9459">
        <v>75</v>
      </c>
      <c r="I9459" t="str">
        <f t="shared" si="295"/>
        <v>Oct</v>
      </c>
      <c r="J9459" t="str">
        <f t="shared" si="296"/>
        <v>2020</v>
      </c>
    </row>
    <row r="9460" spans="1:10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VLOOKUP($B9460,[1]Content!$B$2:$E$1001,3,0)</f>
        <v>audio</v>
      </c>
      <c r="F9460" t="str">
        <f>VLOOKUP($B9460,[1]Content!$B$2:$E$1001,4,0)</f>
        <v>tennis</v>
      </c>
      <c r="G9460" t="str">
        <v>positive</v>
      </c>
      <c r="H9460">
        <v>30</v>
      </c>
      <c r="I9460" t="str">
        <f t="shared" si="295"/>
        <v>May</v>
      </c>
      <c r="J9460" t="str">
        <f t="shared" si="296"/>
        <v>2021</v>
      </c>
    </row>
    <row r="9461" spans="1:10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VLOOKUP($B9461,[1]Content!$B$2:$E$1001,3,0)</f>
        <v>audio</v>
      </c>
      <c r="F9461" t="str">
        <f>VLOOKUP($B9461,[1]Content!$B$2:$E$1001,4,0)</f>
        <v>tennis</v>
      </c>
      <c r="G9461" t="str">
        <v>positive</v>
      </c>
      <c r="H9461">
        <v>70</v>
      </c>
      <c r="I9461" t="str">
        <f t="shared" si="295"/>
        <v>Apr</v>
      </c>
      <c r="J9461" t="str">
        <f t="shared" si="296"/>
        <v>2021</v>
      </c>
    </row>
    <row r="9462" spans="1:10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VLOOKUP($B9462,[1]Content!$B$2:$E$1001,3,0)</f>
        <v>audio</v>
      </c>
      <c r="F9462" t="str">
        <f>VLOOKUP($B9462,[1]Content!$B$2:$E$1001,4,0)</f>
        <v>tennis</v>
      </c>
      <c r="G9462" t="str">
        <v>neutral</v>
      </c>
      <c r="H9462">
        <v>20</v>
      </c>
      <c r="I9462" t="str">
        <f t="shared" si="295"/>
        <v>Oct</v>
      </c>
      <c r="J9462" t="str">
        <f t="shared" si="296"/>
        <v>2020</v>
      </c>
    </row>
    <row r="9463" spans="1:10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VLOOKUP($B9463,[1]Content!$B$2:$E$1001,3,0)</f>
        <v>audio</v>
      </c>
      <c r="F9463" t="str">
        <f>VLOOKUP($B9463,[1]Content!$B$2:$E$1001,4,0)</f>
        <v>tennis</v>
      </c>
      <c r="G9463" t="str">
        <v>negative</v>
      </c>
      <c r="H9463">
        <v>5</v>
      </c>
      <c r="I9463" t="str">
        <f t="shared" si="295"/>
        <v>Aug</v>
      </c>
      <c r="J9463" t="str">
        <f t="shared" si="296"/>
        <v>2020</v>
      </c>
    </row>
    <row r="9464" spans="1:10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VLOOKUP($B9464,[1]Content!$B$2:$E$1001,3,0)</f>
        <v>audio</v>
      </c>
      <c r="F9464" t="str">
        <f>VLOOKUP($B9464,[1]Content!$B$2:$E$1001,4,0)</f>
        <v>tennis</v>
      </c>
      <c r="G9464" t="str">
        <v>negative</v>
      </c>
      <c r="H9464">
        <v>15</v>
      </c>
      <c r="I9464" t="str">
        <f t="shared" si="295"/>
        <v>Feb</v>
      </c>
      <c r="J9464" t="str">
        <f t="shared" si="296"/>
        <v>2021</v>
      </c>
    </row>
    <row r="9465" spans="1:10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VLOOKUP($B9465,[1]Content!$B$2:$E$1001,3,0)</f>
        <v>audio</v>
      </c>
      <c r="F9465" t="str">
        <f>VLOOKUP($B9465,[1]Content!$B$2:$E$1001,4,0)</f>
        <v>tennis</v>
      </c>
      <c r="G9465" t="str">
        <v>negative</v>
      </c>
      <c r="H9465">
        <v>10</v>
      </c>
      <c r="I9465" t="str">
        <f t="shared" si="295"/>
        <v>Sep</v>
      </c>
      <c r="J9465" t="str">
        <f t="shared" si="296"/>
        <v>2020</v>
      </c>
    </row>
    <row r="9466" spans="1:10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VLOOKUP($B9466,[1]Content!$B$2:$E$1001,3,0)</f>
        <v>audio</v>
      </c>
      <c r="F9466" t="str">
        <f>VLOOKUP($B9466,[1]Content!$B$2:$E$1001,4,0)</f>
        <v>tennis</v>
      </c>
      <c r="G9466" t="str">
        <v>negative</v>
      </c>
      <c r="H9466">
        <v>12</v>
      </c>
      <c r="I9466" t="str">
        <f t="shared" si="295"/>
        <v>Jun</v>
      </c>
      <c r="J9466" t="str">
        <f t="shared" si="296"/>
        <v>2021</v>
      </c>
    </row>
    <row r="9467" spans="1:10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VLOOKUP($B9467,[1]Content!$B$2:$E$1001,3,0)</f>
        <v>audio</v>
      </c>
      <c r="F9467" t="str">
        <f>VLOOKUP($B9467,[1]Content!$B$2:$E$1001,4,0)</f>
        <v>tennis</v>
      </c>
      <c r="G9467" t="str">
        <v>positive</v>
      </c>
      <c r="H9467">
        <v>45</v>
      </c>
      <c r="I9467" t="str">
        <f t="shared" si="295"/>
        <v>Nov</v>
      </c>
      <c r="J9467" t="str">
        <f t="shared" si="296"/>
        <v>2020</v>
      </c>
    </row>
    <row r="9468" spans="1:10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VLOOKUP($B9468,[1]Content!$B$2:$E$1001,3,0)</f>
        <v>audio</v>
      </c>
      <c r="F9468" t="str">
        <f>VLOOKUP($B9468,[1]Content!$B$2:$E$1001,4,0)</f>
        <v>tennis</v>
      </c>
      <c r="G9468" t="str">
        <v>negative</v>
      </c>
      <c r="H9468">
        <v>12</v>
      </c>
      <c r="I9468" t="str">
        <f t="shared" si="295"/>
        <v>Apr</v>
      </c>
      <c r="J9468" t="str">
        <f t="shared" si="296"/>
        <v>2021</v>
      </c>
    </row>
    <row r="9469" spans="1:10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VLOOKUP($B9469,[1]Content!$B$2:$E$1001,3,0)</f>
        <v>audio</v>
      </c>
      <c r="F9469" t="str">
        <f>VLOOKUP($B9469,[1]Content!$B$2:$E$1001,4,0)</f>
        <v>tennis</v>
      </c>
      <c r="G9469" t="str">
        <v>positive</v>
      </c>
      <c r="H9469">
        <v>70</v>
      </c>
      <c r="I9469" t="str">
        <f t="shared" si="295"/>
        <v>Jan</v>
      </c>
      <c r="J9469" t="str">
        <f t="shared" si="296"/>
        <v>2021</v>
      </c>
    </row>
    <row r="9470" spans="1:10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VLOOKUP($B9470,[1]Content!$B$2:$E$1001,3,0)</f>
        <v>audio</v>
      </c>
      <c r="F9470" t="str">
        <f>VLOOKUP($B9470,[1]Content!$B$2:$E$1001,4,0)</f>
        <v>tennis</v>
      </c>
      <c r="G9470" t="str">
        <v>positive</v>
      </c>
      <c r="H9470">
        <v>70</v>
      </c>
      <c r="I9470" t="str">
        <f t="shared" si="295"/>
        <v>Jul</v>
      </c>
      <c r="J9470" t="str">
        <f t="shared" si="296"/>
        <v>2020</v>
      </c>
    </row>
    <row r="9471" spans="1:10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VLOOKUP($B9471,[1]Content!$B$2:$E$1001,3,0)</f>
        <v>audio</v>
      </c>
      <c r="F9471" t="str">
        <f>VLOOKUP($B9471,[1]Content!$B$2:$E$1001,4,0)</f>
        <v>tennis</v>
      </c>
      <c r="G9471" t="str">
        <v>negative</v>
      </c>
      <c r="H9471">
        <v>10</v>
      </c>
      <c r="I9471" t="str">
        <f t="shared" si="295"/>
        <v>Dec</v>
      </c>
      <c r="J9471" t="str">
        <f t="shared" si="296"/>
        <v>2020</v>
      </c>
    </row>
    <row r="9472" spans="1:10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VLOOKUP($B9472,[1]Content!$B$2:$E$1001,3,0)</f>
        <v>audio</v>
      </c>
      <c r="F9472" t="str">
        <f>VLOOKUP($B9472,[1]Content!$B$2:$E$1001,4,0)</f>
        <v>tennis</v>
      </c>
      <c r="G9472" t="str">
        <v>positive</v>
      </c>
      <c r="H9472">
        <v>70</v>
      </c>
      <c r="I9472" t="str">
        <f t="shared" si="295"/>
        <v>Jun</v>
      </c>
      <c r="J9472" t="str">
        <f t="shared" si="296"/>
        <v>2021</v>
      </c>
    </row>
    <row r="9473" spans="1:10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VLOOKUP($B9473,[1]Content!$B$2:$E$1001,3,0)</f>
        <v>audio</v>
      </c>
      <c r="F9473" t="str">
        <f>VLOOKUP($B9473,[1]Content!$B$2:$E$1001,4,0)</f>
        <v>tennis</v>
      </c>
      <c r="G9473" t="str">
        <v>negative</v>
      </c>
      <c r="H9473">
        <v>12</v>
      </c>
      <c r="I9473" t="str">
        <f t="shared" si="295"/>
        <v>Feb</v>
      </c>
      <c r="J9473" t="str">
        <f t="shared" si="296"/>
        <v>2021</v>
      </c>
    </row>
    <row r="9474" spans="1:10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VLOOKUP($B9474,[1]Content!$B$2:$E$1001,3,0)</f>
        <v>audio</v>
      </c>
      <c r="F9474" t="str">
        <f>VLOOKUP($B9474,[1]Content!$B$2:$E$1001,4,0)</f>
        <v>tennis</v>
      </c>
      <c r="G9474" t="str">
        <v>negative</v>
      </c>
      <c r="H9474">
        <v>15</v>
      </c>
      <c r="I9474" t="str">
        <f t="shared" si="295"/>
        <v>Sep</v>
      </c>
      <c r="J9474" t="str">
        <f t="shared" si="296"/>
        <v>2020</v>
      </c>
    </row>
    <row r="9475" spans="1:10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VLOOKUP($B9475,[1]Content!$B$2:$E$1001,3,0)</f>
        <v>audio</v>
      </c>
      <c r="F9475" t="str">
        <f>VLOOKUP($B9475,[1]Content!$B$2:$E$1001,4,0)</f>
        <v>tennis</v>
      </c>
      <c r="G9475" t="str">
        <v>negative</v>
      </c>
      <c r="H9475">
        <v>12</v>
      </c>
      <c r="I9475" t="str">
        <f t="shared" ref="I9475:I9538" si="297">TEXT($D9475,"MMM")</f>
        <v>Dec</v>
      </c>
      <c r="J9475" t="str">
        <f t="shared" ref="J9475:J9538" si="298">TEXT($D9475,"YYY")</f>
        <v>2020</v>
      </c>
    </row>
    <row r="9476" spans="1:10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VLOOKUP($B9476,[1]Content!$B$2:$E$1001,3,0)</f>
        <v>audio</v>
      </c>
      <c r="F9476" t="str">
        <f>VLOOKUP($B9476,[1]Content!$B$2:$E$1001,4,0)</f>
        <v>tennis</v>
      </c>
      <c r="G9476" t="str">
        <v>positive</v>
      </c>
      <c r="H9476">
        <v>70</v>
      </c>
      <c r="I9476" t="str">
        <f t="shared" si="297"/>
        <v>Dec</v>
      </c>
      <c r="J9476" t="str">
        <f t="shared" si="298"/>
        <v>2020</v>
      </c>
    </row>
    <row r="9477" spans="1:10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VLOOKUP($B9477,[1]Content!$B$2:$E$1001,3,0)</f>
        <v>audio</v>
      </c>
      <c r="F9477" t="str">
        <f>VLOOKUP($B9477,[1]Content!$B$2:$E$1001,4,0)</f>
        <v>tennis</v>
      </c>
      <c r="G9477" t="str">
        <v>positive</v>
      </c>
      <c r="H9477">
        <v>70</v>
      </c>
      <c r="I9477" t="str">
        <f t="shared" si="297"/>
        <v>Oct</v>
      </c>
      <c r="J9477" t="str">
        <f t="shared" si="298"/>
        <v>2020</v>
      </c>
    </row>
    <row r="9478" spans="1:10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VLOOKUP($B9478,[1]Content!$B$2:$E$1001,3,0)</f>
        <v>audio</v>
      </c>
      <c r="F9478" t="str">
        <f>VLOOKUP($B9478,[1]Content!$B$2:$E$1001,4,0)</f>
        <v>tennis</v>
      </c>
      <c r="G9478" t="str">
        <v>neutral</v>
      </c>
      <c r="H9478">
        <v>35</v>
      </c>
      <c r="I9478" t="str">
        <f t="shared" si="297"/>
        <v>Feb</v>
      </c>
      <c r="J9478" t="str">
        <f t="shared" si="298"/>
        <v>2021</v>
      </c>
    </row>
    <row r="9479" spans="1:10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VLOOKUP($B9479,[1]Content!$B$2:$E$1001,3,0)</f>
        <v>audio</v>
      </c>
      <c r="F9479" t="str">
        <f>VLOOKUP($B9479,[1]Content!$B$2:$E$1001,4,0)</f>
        <v>tennis</v>
      </c>
      <c r="G9479" t="str">
        <v>positive</v>
      </c>
      <c r="H9479">
        <v>60</v>
      </c>
      <c r="I9479" t="str">
        <f t="shared" si="297"/>
        <v>Jun</v>
      </c>
      <c r="J9479" t="str">
        <f t="shared" si="298"/>
        <v>2021</v>
      </c>
    </row>
    <row r="9480" spans="1:10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VLOOKUP($B9480,[1]Content!$B$2:$E$1001,3,0)</f>
        <v>audio</v>
      </c>
      <c r="F9480" t="str">
        <f>VLOOKUP($B9480,[1]Content!$B$2:$E$1001,4,0)</f>
        <v>tennis</v>
      </c>
      <c r="G9480" t="str">
        <v>negative</v>
      </c>
      <c r="H9480">
        <v>0</v>
      </c>
      <c r="I9480" t="str">
        <f t="shared" si="297"/>
        <v>Oct</v>
      </c>
      <c r="J9480" t="str">
        <f t="shared" si="298"/>
        <v>2020</v>
      </c>
    </row>
    <row r="9481" spans="1:10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VLOOKUP($B9481,[1]Content!$B$2:$E$1001,3,0)</f>
        <v>audio</v>
      </c>
      <c r="F9481" t="str">
        <f>VLOOKUP($B9481,[1]Content!$B$2:$E$1001,4,0)</f>
        <v>tennis</v>
      </c>
      <c r="G9481" t="str">
        <v>neutral</v>
      </c>
      <c r="H9481">
        <v>20</v>
      </c>
      <c r="I9481" t="str">
        <f t="shared" si="297"/>
        <v>Jun</v>
      </c>
      <c r="J9481" t="str">
        <f t="shared" si="298"/>
        <v>2021</v>
      </c>
    </row>
    <row r="9482" spans="1:10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VLOOKUP($B9482,[1]Content!$B$2:$E$1001,3,0)</f>
        <v>audio</v>
      </c>
      <c r="F9482" t="str">
        <f>VLOOKUP($B9482,[1]Content!$B$2:$E$1001,4,0)</f>
        <v>tennis</v>
      </c>
      <c r="G9482" t="str">
        <v>positive</v>
      </c>
      <c r="H9482">
        <v>50</v>
      </c>
      <c r="I9482" t="str">
        <f t="shared" si="297"/>
        <v>Feb</v>
      </c>
      <c r="J9482" t="str">
        <f t="shared" si="298"/>
        <v>2021</v>
      </c>
    </row>
    <row r="9483" spans="1:10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VLOOKUP($B9483,[1]Content!$B$2:$E$1001,3,0)</f>
        <v>audio</v>
      </c>
      <c r="F9483" t="str">
        <f>VLOOKUP($B9483,[1]Content!$B$2:$E$1001,4,0)</f>
        <v>tennis</v>
      </c>
      <c r="G9483" t="str">
        <v>positive</v>
      </c>
      <c r="H9483">
        <v>30</v>
      </c>
      <c r="I9483" t="str">
        <f t="shared" si="297"/>
        <v>Nov</v>
      </c>
      <c r="J9483" t="str">
        <f t="shared" si="298"/>
        <v>2020</v>
      </c>
    </row>
    <row r="9484" spans="1:10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VLOOKUP($B9484,[1]Content!$B$2:$E$1001,3,0)</f>
        <v>audio</v>
      </c>
      <c r="F9484" t="str">
        <f>VLOOKUP($B9484,[1]Content!$B$2:$E$1001,4,0)</f>
        <v>tennis</v>
      </c>
      <c r="G9484" t="str">
        <v>negative</v>
      </c>
      <c r="H9484">
        <v>15</v>
      </c>
      <c r="I9484" t="str">
        <f t="shared" si="297"/>
        <v>Jul</v>
      </c>
      <c r="J9484" t="str">
        <f t="shared" si="298"/>
        <v>2020</v>
      </c>
    </row>
    <row r="9485" spans="1:10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VLOOKUP($B9485,[1]Content!$B$2:$E$1001,3,0)</f>
        <v>audio</v>
      </c>
      <c r="F9485" t="str">
        <f>VLOOKUP($B9485,[1]Content!$B$2:$E$1001,4,0)</f>
        <v>tennis</v>
      </c>
      <c r="G9485" t="str">
        <v>positive</v>
      </c>
      <c r="H9485">
        <v>65</v>
      </c>
      <c r="I9485" t="str">
        <f t="shared" si="297"/>
        <v>Sep</v>
      </c>
      <c r="J9485" t="str">
        <f t="shared" si="298"/>
        <v>2020</v>
      </c>
    </row>
    <row r="9486" spans="1:10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VLOOKUP($B9486,[1]Content!$B$2:$E$1001,3,0)</f>
        <v>audio</v>
      </c>
      <c r="F9486" t="str">
        <f>VLOOKUP($B9486,[1]Content!$B$2:$E$1001,4,0)</f>
        <v>tennis</v>
      </c>
      <c r="G9486" t="str">
        <v>negative</v>
      </c>
      <c r="H9486">
        <v>15</v>
      </c>
      <c r="I9486" t="str">
        <f t="shared" si="297"/>
        <v>Jul</v>
      </c>
      <c r="J9486" t="str">
        <f t="shared" si="298"/>
        <v>2020</v>
      </c>
    </row>
    <row r="9487" spans="1:10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VLOOKUP($B9487,[1]Content!$B$2:$E$1001,3,0)</f>
        <v>audio</v>
      </c>
      <c r="F9487" t="str">
        <f>VLOOKUP($B9487,[1]Content!$B$2:$E$1001,4,0)</f>
        <v>tennis</v>
      </c>
      <c r="G9487" t="str">
        <v>neutral</v>
      </c>
      <c r="H9487">
        <v>20</v>
      </c>
      <c r="I9487" t="str">
        <f t="shared" si="297"/>
        <v>Mar</v>
      </c>
      <c r="J9487" t="str">
        <f t="shared" si="298"/>
        <v>2021</v>
      </c>
    </row>
    <row r="9488" spans="1:10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VLOOKUP($B9488,[1]Content!$B$2:$E$1001,3,0)</f>
        <v>audio</v>
      </c>
      <c r="F9488" t="str">
        <f>VLOOKUP($B9488,[1]Content!$B$2:$E$1001,4,0)</f>
        <v>tennis</v>
      </c>
      <c r="G9488" t="str">
        <v>negative</v>
      </c>
      <c r="H9488">
        <v>10</v>
      </c>
      <c r="I9488" t="str">
        <f t="shared" si="297"/>
        <v>Aug</v>
      </c>
      <c r="J9488" t="str">
        <f t="shared" si="298"/>
        <v>2020</v>
      </c>
    </row>
    <row r="9489" spans="1:10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VLOOKUP($B9489,[1]Content!$B$2:$E$1001,3,0)</f>
        <v>audio</v>
      </c>
      <c r="F9489" t="str">
        <f>VLOOKUP($B9489,[1]Content!$B$2:$E$1001,4,0)</f>
        <v>tennis</v>
      </c>
      <c r="G9489" t="str">
        <v>negative</v>
      </c>
      <c r="H9489">
        <v>0</v>
      </c>
      <c r="I9489" t="str">
        <f t="shared" si="297"/>
        <v>Apr</v>
      </c>
      <c r="J9489" t="str">
        <f t="shared" si="298"/>
        <v>2021</v>
      </c>
    </row>
    <row r="9490" spans="1:10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VLOOKUP($B9490,[1]Content!$B$2:$E$1001,3,0)</f>
        <v>audio</v>
      </c>
      <c r="F9490" t="str">
        <f>VLOOKUP($B9490,[1]Content!$B$2:$E$1001,4,0)</f>
        <v>tennis</v>
      </c>
      <c r="G9490" t="str">
        <v>positive</v>
      </c>
      <c r="H9490">
        <v>70</v>
      </c>
      <c r="I9490" t="str">
        <f t="shared" si="297"/>
        <v>Oct</v>
      </c>
      <c r="J9490" t="str">
        <f t="shared" si="298"/>
        <v>2020</v>
      </c>
    </row>
    <row r="9491" spans="1:10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VLOOKUP($B9491,[1]Content!$B$2:$E$1001,3,0)</f>
        <v>audio</v>
      </c>
      <c r="F9491" t="str">
        <f>VLOOKUP($B9491,[1]Content!$B$2:$E$1001,4,0)</f>
        <v>tennis</v>
      </c>
      <c r="G9491" t="str">
        <v>positive</v>
      </c>
      <c r="H9491">
        <v>70</v>
      </c>
      <c r="I9491" t="str">
        <f t="shared" si="297"/>
        <v>Jul</v>
      </c>
      <c r="J9491" t="str">
        <f t="shared" si="298"/>
        <v>2020</v>
      </c>
    </row>
    <row r="9492" spans="1:10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VLOOKUP($B9492,[1]Content!$B$2:$E$1001,3,0)</f>
        <v>audio</v>
      </c>
      <c r="F9492" t="str">
        <f>VLOOKUP($B9492,[1]Content!$B$2:$E$1001,4,0)</f>
        <v>tennis</v>
      </c>
      <c r="G9492" t="str">
        <v>positive</v>
      </c>
      <c r="H9492">
        <v>75</v>
      </c>
      <c r="I9492" t="str">
        <f t="shared" si="297"/>
        <v>Mar</v>
      </c>
      <c r="J9492" t="str">
        <f t="shared" si="298"/>
        <v>2021</v>
      </c>
    </row>
    <row r="9493" spans="1:10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VLOOKUP($B9493,[1]Content!$B$2:$E$1001,3,0)</f>
        <v>audio</v>
      </c>
      <c r="F9493" t="str">
        <f>VLOOKUP($B9493,[1]Content!$B$2:$E$1001,4,0)</f>
        <v>tennis</v>
      </c>
      <c r="G9493" t="str">
        <v>positive</v>
      </c>
      <c r="H9493">
        <v>70</v>
      </c>
      <c r="I9493" t="str">
        <f t="shared" si="297"/>
        <v>Feb</v>
      </c>
      <c r="J9493" t="str">
        <f t="shared" si="298"/>
        <v>2021</v>
      </c>
    </row>
    <row r="9494" spans="1:10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VLOOKUP($B9494,[1]Content!$B$2:$E$1001,3,0)</f>
        <v>audio</v>
      </c>
      <c r="F9494" t="str">
        <f>VLOOKUP($B9494,[1]Content!$B$2:$E$1001,4,0)</f>
        <v>tennis</v>
      </c>
      <c r="G9494" t="str">
        <v>negative</v>
      </c>
      <c r="H9494">
        <v>0</v>
      </c>
      <c r="I9494" t="str">
        <f t="shared" si="297"/>
        <v>May</v>
      </c>
      <c r="J9494" t="str">
        <f t="shared" si="298"/>
        <v>2021</v>
      </c>
    </row>
    <row r="9495" spans="1:10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VLOOKUP($B9495,[1]Content!$B$2:$E$1001,3,0)</f>
        <v>audio</v>
      </c>
      <c r="F9495" t="str">
        <f>VLOOKUP($B9495,[1]Content!$B$2:$E$1001,4,0)</f>
        <v>tennis</v>
      </c>
      <c r="G9495" t="str">
        <v>positive</v>
      </c>
      <c r="H9495">
        <v>70</v>
      </c>
      <c r="I9495" t="str">
        <f t="shared" si="297"/>
        <v>Mar</v>
      </c>
      <c r="J9495" t="str">
        <f t="shared" si="298"/>
        <v>2021</v>
      </c>
    </row>
    <row r="9496" spans="1:10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VLOOKUP($B9496,[1]Content!$B$2:$E$1001,3,0)</f>
        <v>audio</v>
      </c>
      <c r="F9496" t="str">
        <f>VLOOKUP($B9496,[1]Content!$B$2:$E$1001,4,0)</f>
        <v>tennis</v>
      </c>
      <c r="G9496" t="str">
        <v>negative</v>
      </c>
      <c r="H9496">
        <v>12</v>
      </c>
      <c r="I9496" t="str">
        <f t="shared" si="297"/>
        <v>Mar</v>
      </c>
      <c r="J9496" t="str">
        <f t="shared" si="298"/>
        <v>2021</v>
      </c>
    </row>
    <row r="9497" spans="1:10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VLOOKUP($B9497,[1]Content!$B$2:$E$1001,3,0)</f>
        <v>audio</v>
      </c>
      <c r="F9497" t="str">
        <f>VLOOKUP($B9497,[1]Content!$B$2:$E$1001,4,0)</f>
        <v>tennis</v>
      </c>
      <c r="G9497" t="str">
        <v>positive</v>
      </c>
      <c r="H9497">
        <v>50</v>
      </c>
      <c r="I9497" t="str">
        <f t="shared" si="297"/>
        <v>Dec</v>
      </c>
      <c r="J9497" t="str">
        <f t="shared" si="298"/>
        <v>2020</v>
      </c>
    </row>
    <row r="9498" spans="1:10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VLOOKUP($B9498,[1]Content!$B$2:$E$1001,3,0)</f>
        <v>video</v>
      </c>
      <c r="F9498" t="str">
        <f>VLOOKUP($B9498,[1]Content!$B$2:$E$1001,4,0)</f>
        <v>technology</v>
      </c>
      <c r="G9498" t="str">
        <v>negative</v>
      </c>
      <c r="H9498">
        <v>10</v>
      </c>
      <c r="I9498" t="str">
        <f t="shared" si="297"/>
        <v>Dec</v>
      </c>
      <c r="J9498" t="str">
        <f t="shared" si="298"/>
        <v>2020</v>
      </c>
    </row>
    <row r="9499" spans="1:10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VLOOKUP($B9499,[1]Content!$B$2:$E$1001,3,0)</f>
        <v>video</v>
      </c>
      <c r="F9499" t="str">
        <f>VLOOKUP($B9499,[1]Content!$B$2:$E$1001,4,0)</f>
        <v>technology</v>
      </c>
      <c r="G9499" t="str">
        <v>positive</v>
      </c>
      <c r="H9499">
        <v>45</v>
      </c>
      <c r="I9499" t="str">
        <f t="shared" si="297"/>
        <v>May</v>
      </c>
      <c r="J9499" t="str">
        <f t="shared" si="298"/>
        <v>2021</v>
      </c>
    </row>
    <row r="9500" spans="1:10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VLOOKUP($B9500,[1]Content!$B$2:$E$1001,3,0)</f>
        <v>video</v>
      </c>
      <c r="F9500" t="str">
        <f>VLOOKUP($B9500,[1]Content!$B$2:$E$1001,4,0)</f>
        <v>technology</v>
      </c>
      <c r="G9500" t="str">
        <v>negative</v>
      </c>
      <c r="H9500">
        <v>0</v>
      </c>
      <c r="I9500" t="str">
        <f t="shared" si="297"/>
        <v>Nov</v>
      </c>
      <c r="J9500" t="str">
        <f t="shared" si="298"/>
        <v>2020</v>
      </c>
    </row>
    <row r="9501" spans="1:10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VLOOKUP($B9501,[1]Content!$B$2:$E$1001,3,0)</f>
        <v>video</v>
      </c>
      <c r="F9501" t="str">
        <f>VLOOKUP($B9501,[1]Content!$B$2:$E$1001,4,0)</f>
        <v>technology</v>
      </c>
      <c r="G9501" t="str">
        <v>positive</v>
      </c>
      <c r="H9501">
        <v>70</v>
      </c>
      <c r="I9501" t="str">
        <f t="shared" si="297"/>
        <v>Aug</v>
      </c>
      <c r="J9501" t="str">
        <f t="shared" si="298"/>
        <v>2020</v>
      </c>
    </row>
    <row r="9502" spans="1:10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VLOOKUP($B9502,[1]Content!$B$2:$E$1001,3,0)</f>
        <v>video</v>
      </c>
      <c r="F9502" t="str">
        <f>VLOOKUP($B9502,[1]Content!$B$2:$E$1001,4,0)</f>
        <v>technology</v>
      </c>
      <c r="G9502" t="str">
        <v>neutral</v>
      </c>
      <c r="H9502">
        <v>35</v>
      </c>
      <c r="I9502" t="str">
        <f t="shared" si="297"/>
        <v>Jan</v>
      </c>
      <c r="J9502" t="str">
        <f t="shared" si="298"/>
        <v>2021</v>
      </c>
    </row>
    <row r="9503" spans="1:10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VLOOKUP($B9503,[1]Content!$B$2:$E$1001,3,0)</f>
        <v>video</v>
      </c>
      <c r="F9503" t="str">
        <f>VLOOKUP($B9503,[1]Content!$B$2:$E$1001,4,0)</f>
        <v>technology</v>
      </c>
      <c r="G9503" t="str">
        <v>positive</v>
      </c>
      <c r="H9503">
        <v>72</v>
      </c>
      <c r="I9503" t="str">
        <f t="shared" si="297"/>
        <v>Apr</v>
      </c>
      <c r="J9503" t="str">
        <f t="shared" si="298"/>
        <v>2021</v>
      </c>
    </row>
    <row r="9504" spans="1:10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VLOOKUP($B9504,[1]Content!$B$2:$E$1001,3,0)</f>
        <v>video</v>
      </c>
      <c r="F9504" t="str">
        <f>VLOOKUP($B9504,[1]Content!$B$2:$E$1001,4,0)</f>
        <v>technology</v>
      </c>
      <c r="G9504" t="str">
        <v>neutral</v>
      </c>
      <c r="H9504">
        <v>20</v>
      </c>
      <c r="I9504" t="str">
        <f t="shared" si="297"/>
        <v>Apr</v>
      </c>
      <c r="J9504" t="str">
        <f t="shared" si="298"/>
        <v>2021</v>
      </c>
    </row>
    <row r="9505" spans="1:10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VLOOKUP($B9505,[1]Content!$B$2:$E$1001,3,0)</f>
        <v>video</v>
      </c>
      <c r="F9505" t="str">
        <f>VLOOKUP($B9505,[1]Content!$B$2:$E$1001,4,0)</f>
        <v>technology</v>
      </c>
      <c r="G9505" t="str">
        <v>positive</v>
      </c>
      <c r="H9505">
        <v>75</v>
      </c>
      <c r="I9505" t="str">
        <f t="shared" si="297"/>
        <v>Apr</v>
      </c>
      <c r="J9505" t="str">
        <f t="shared" si="298"/>
        <v>2021</v>
      </c>
    </row>
    <row r="9506" spans="1:10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VLOOKUP($B9506,[1]Content!$B$2:$E$1001,3,0)</f>
        <v>video</v>
      </c>
      <c r="F9506" t="str">
        <f>VLOOKUP($B9506,[1]Content!$B$2:$E$1001,4,0)</f>
        <v>technology</v>
      </c>
      <c r="G9506" t="str">
        <v>negative</v>
      </c>
      <c r="H9506">
        <v>5</v>
      </c>
      <c r="I9506" t="str">
        <f t="shared" si="297"/>
        <v>Jun</v>
      </c>
      <c r="J9506" t="str">
        <f t="shared" si="298"/>
        <v>2021</v>
      </c>
    </row>
    <row r="9507" spans="1:10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VLOOKUP($B9507,[1]Content!$B$2:$E$1001,3,0)</f>
        <v>video</v>
      </c>
      <c r="F9507" t="str">
        <f>VLOOKUP($B9507,[1]Content!$B$2:$E$1001,4,0)</f>
        <v>technology</v>
      </c>
      <c r="G9507" t="str">
        <v>positive</v>
      </c>
      <c r="H9507">
        <v>72</v>
      </c>
      <c r="I9507" t="str">
        <f t="shared" si="297"/>
        <v>Dec</v>
      </c>
      <c r="J9507" t="str">
        <f t="shared" si="298"/>
        <v>2020</v>
      </c>
    </row>
    <row r="9508" spans="1:10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VLOOKUP($B9508,[1]Content!$B$2:$E$1001,3,0)</f>
        <v>video</v>
      </c>
      <c r="F9508" t="str">
        <f>VLOOKUP($B9508,[1]Content!$B$2:$E$1001,4,0)</f>
        <v>technology</v>
      </c>
      <c r="G9508" t="str">
        <v>positive</v>
      </c>
      <c r="H9508">
        <v>72</v>
      </c>
      <c r="I9508" t="str">
        <f t="shared" si="297"/>
        <v>Apr</v>
      </c>
      <c r="J9508" t="str">
        <f t="shared" si="298"/>
        <v>2021</v>
      </c>
    </row>
    <row r="9509" spans="1:10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VLOOKUP($B9509,[1]Content!$B$2:$E$1001,3,0)</f>
        <v>video</v>
      </c>
      <c r="F9509" t="str">
        <f>VLOOKUP($B9509,[1]Content!$B$2:$E$1001,4,0)</f>
        <v>technology</v>
      </c>
      <c r="G9509" t="str">
        <v>negative</v>
      </c>
      <c r="H9509">
        <v>10</v>
      </c>
      <c r="I9509" t="str">
        <f t="shared" si="297"/>
        <v>Jun</v>
      </c>
      <c r="J9509" t="str">
        <f t="shared" si="298"/>
        <v>2020</v>
      </c>
    </row>
    <row r="9510" spans="1:10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VLOOKUP($B9510,[1]Content!$B$2:$E$1001,3,0)</f>
        <v>video</v>
      </c>
      <c r="F9510" t="str">
        <f>VLOOKUP($B9510,[1]Content!$B$2:$E$1001,4,0)</f>
        <v>technology</v>
      </c>
      <c r="G9510" t="str">
        <v>positive</v>
      </c>
      <c r="H9510">
        <v>45</v>
      </c>
      <c r="I9510" t="str">
        <f t="shared" si="297"/>
        <v>Jun</v>
      </c>
      <c r="J9510" t="str">
        <f t="shared" si="298"/>
        <v>2021</v>
      </c>
    </row>
    <row r="9511" spans="1:10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VLOOKUP($B9511,[1]Content!$B$2:$E$1001,3,0)</f>
        <v>video</v>
      </c>
      <c r="F9511" t="str">
        <f>VLOOKUP($B9511,[1]Content!$B$2:$E$1001,4,0)</f>
        <v>technology</v>
      </c>
      <c r="G9511" t="str">
        <v>negative</v>
      </c>
      <c r="H9511">
        <v>0</v>
      </c>
      <c r="I9511" t="str">
        <f t="shared" si="297"/>
        <v>Sep</v>
      </c>
      <c r="J9511" t="str">
        <f t="shared" si="298"/>
        <v>2020</v>
      </c>
    </row>
    <row r="9512" spans="1:10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VLOOKUP($B9512,[1]Content!$B$2:$E$1001,3,0)</f>
        <v>video</v>
      </c>
      <c r="F9512" t="str">
        <f>VLOOKUP($B9512,[1]Content!$B$2:$E$1001,4,0)</f>
        <v>technology</v>
      </c>
      <c r="G9512" t="str">
        <v>positive</v>
      </c>
      <c r="H9512">
        <v>30</v>
      </c>
      <c r="I9512" t="str">
        <f t="shared" si="297"/>
        <v>May</v>
      </c>
      <c r="J9512" t="str">
        <f t="shared" si="298"/>
        <v>2021</v>
      </c>
    </row>
    <row r="9513" spans="1:10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VLOOKUP($B9513,[1]Content!$B$2:$E$1001,3,0)</f>
        <v>video</v>
      </c>
      <c r="F9513" t="str">
        <f>VLOOKUP($B9513,[1]Content!$B$2:$E$1001,4,0)</f>
        <v>technology</v>
      </c>
      <c r="G9513" t="str">
        <v>positive</v>
      </c>
      <c r="H9513">
        <v>70</v>
      </c>
      <c r="I9513" t="str">
        <f t="shared" si="297"/>
        <v>May</v>
      </c>
      <c r="J9513" t="str">
        <f t="shared" si="298"/>
        <v>2021</v>
      </c>
    </row>
    <row r="9514" spans="1:10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VLOOKUP($B9514,[1]Content!$B$2:$E$1001,3,0)</f>
        <v>video</v>
      </c>
      <c r="F9514" t="str">
        <f>VLOOKUP($B9514,[1]Content!$B$2:$E$1001,4,0)</f>
        <v>technology</v>
      </c>
      <c r="G9514" t="str">
        <v>neutral</v>
      </c>
      <c r="H9514">
        <v>20</v>
      </c>
      <c r="I9514" t="str">
        <f t="shared" si="297"/>
        <v>Sep</v>
      </c>
      <c r="J9514" t="str">
        <f t="shared" si="298"/>
        <v>2020</v>
      </c>
    </row>
    <row r="9515" spans="1:10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VLOOKUP($B9515,[1]Content!$B$2:$E$1001,3,0)</f>
        <v>video</v>
      </c>
      <c r="F9515" t="str">
        <f>VLOOKUP($B9515,[1]Content!$B$2:$E$1001,4,0)</f>
        <v>technology</v>
      </c>
      <c r="G9515" t="str">
        <v>positive</v>
      </c>
      <c r="H9515">
        <v>30</v>
      </c>
      <c r="I9515" t="str">
        <f t="shared" si="297"/>
        <v>Dec</v>
      </c>
      <c r="J9515" t="str">
        <f t="shared" si="298"/>
        <v>2020</v>
      </c>
    </row>
    <row r="9516" spans="1:10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VLOOKUP($B9516,[1]Content!$B$2:$E$1001,3,0)</f>
        <v>video</v>
      </c>
      <c r="F9516" t="str">
        <f>VLOOKUP($B9516,[1]Content!$B$2:$E$1001,4,0)</f>
        <v>technology</v>
      </c>
      <c r="G9516" t="str">
        <v>positive</v>
      </c>
      <c r="H9516">
        <v>75</v>
      </c>
      <c r="I9516" t="str">
        <f t="shared" si="297"/>
        <v>Mar</v>
      </c>
      <c r="J9516" t="str">
        <f t="shared" si="298"/>
        <v>2021</v>
      </c>
    </row>
    <row r="9517" spans="1:10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VLOOKUP($B9517,[1]Content!$B$2:$E$1001,3,0)</f>
        <v>video</v>
      </c>
      <c r="F9517" t="str">
        <f>VLOOKUP($B9517,[1]Content!$B$2:$E$1001,4,0)</f>
        <v>technology</v>
      </c>
      <c r="G9517" t="str">
        <v>positive</v>
      </c>
      <c r="H9517">
        <v>70</v>
      </c>
      <c r="I9517" t="str">
        <f t="shared" si="297"/>
        <v>Feb</v>
      </c>
      <c r="J9517" t="str">
        <f t="shared" si="298"/>
        <v>2021</v>
      </c>
    </row>
    <row r="9518" spans="1:10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VLOOKUP($B9518,[1]Content!$B$2:$E$1001,3,0)</f>
        <v>video</v>
      </c>
      <c r="F9518" t="str">
        <f>VLOOKUP($B9518,[1]Content!$B$2:$E$1001,4,0)</f>
        <v>technology</v>
      </c>
      <c r="G9518" t="str">
        <v>positive</v>
      </c>
      <c r="H9518">
        <v>75</v>
      </c>
      <c r="I9518" t="str">
        <f t="shared" si="297"/>
        <v>Oct</v>
      </c>
      <c r="J9518" t="str">
        <f t="shared" si="298"/>
        <v>2020</v>
      </c>
    </row>
    <row r="9519" spans="1:10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VLOOKUP($B9519,[1]Content!$B$2:$E$1001,3,0)</f>
        <v>video</v>
      </c>
      <c r="F9519" t="str">
        <f>VLOOKUP($B9519,[1]Content!$B$2:$E$1001,4,0)</f>
        <v>technology</v>
      </c>
      <c r="G9519" t="str">
        <v>positive</v>
      </c>
      <c r="H9519">
        <v>72</v>
      </c>
      <c r="I9519" t="str">
        <f t="shared" si="297"/>
        <v>Apr</v>
      </c>
      <c r="J9519" t="str">
        <f t="shared" si="298"/>
        <v>2021</v>
      </c>
    </row>
    <row r="9520" spans="1:10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VLOOKUP($B9520,[1]Content!$B$2:$E$1001,3,0)</f>
        <v>video</v>
      </c>
      <c r="F9520" t="str">
        <f>VLOOKUP($B9520,[1]Content!$B$2:$E$1001,4,0)</f>
        <v>technology</v>
      </c>
      <c r="G9520" t="str">
        <v>negative</v>
      </c>
      <c r="H9520">
        <v>0</v>
      </c>
      <c r="I9520" t="str">
        <f t="shared" si="297"/>
        <v>May</v>
      </c>
      <c r="J9520" t="str">
        <f t="shared" si="298"/>
        <v>2021</v>
      </c>
    </row>
    <row r="9521" spans="1:10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VLOOKUP($B9521,[1]Content!$B$2:$E$1001,3,0)</f>
        <v>video</v>
      </c>
      <c r="F9521" t="str">
        <f>VLOOKUP($B9521,[1]Content!$B$2:$E$1001,4,0)</f>
        <v>technology</v>
      </c>
      <c r="G9521" t="str">
        <v>positive</v>
      </c>
      <c r="H9521">
        <v>72</v>
      </c>
      <c r="I9521" t="str">
        <f t="shared" si="297"/>
        <v>Dec</v>
      </c>
      <c r="J9521" t="str">
        <f t="shared" si="298"/>
        <v>2020</v>
      </c>
    </row>
    <row r="9522" spans="1:10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VLOOKUP($B9522,[1]Content!$B$2:$E$1001,3,0)</f>
        <v>video</v>
      </c>
      <c r="F9522" t="str">
        <f>VLOOKUP($B9522,[1]Content!$B$2:$E$1001,4,0)</f>
        <v>technology</v>
      </c>
      <c r="G9522" t="str">
        <v>negative</v>
      </c>
      <c r="H9522">
        <v>12</v>
      </c>
      <c r="I9522" t="str">
        <f t="shared" si="297"/>
        <v>Aug</v>
      </c>
      <c r="J9522" t="str">
        <f t="shared" si="298"/>
        <v>2020</v>
      </c>
    </row>
    <row r="9523" spans="1:10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VLOOKUP($B9523,[1]Content!$B$2:$E$1001,3,0)</f>
        <v>video</v>
      </c>
      <c r="F9523" t="str">
        <f>VLOOKUP($B9523,[1]Content!$B$2:$E$1001,4,0)</f>
        <v>technology</v>
      </c>
      <c r="G9523" t="str">
        <v>positive</v>
      </c>
      <c r="H9523">
        <v>72</v>
      </c>
      <c r="I9523" t="str">
        <f t="shared" si="297"/>
        <v>Sep</v>
      </c>
      <c r="J9523" t="str">
        <f t="shared" si="298"/>
        <v>2020</v>
      </c>
    </row>
    <row r="9524" spans="1:10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VLOOKUP($B9524,[1]Content!$B$2:$E$1001,3,0)</f>
        <v>video</v>
      </c>
      <c r="F9524" t="str">
        <f>VLOOKUP($B9524,[1]Content!$B$2:$E$1001,4,0)</f>
        <v>technology</v>
      </c>
      <c r="G9524" t="str">
        <v>negative</v>
      </c>
      <c r="H9524">
        <v>0</v>
      </c>
      <c r="I9524" t="str">
        <f t="shared" si="297"/>
        <v>Mar</v>
      </c>
      <c r="J9524" t="str">
        <f t="shared" si="298"/>
        <v>2021</v>
      </c>
    </row>
    <row r="9525" spans="1:10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VLOOKUP($B9525,[1]Content!$B$2:$E$1001,3,0)</f>
        <v>photo</v>
      </c>
      <c r="F9525" t="str">
        <f>VLOOKUP($B9525,[1]Content!$B$2:$E$1001,4,0)</f>
        <v>healthy eating</v>
      </c>
      <c r="G9525" t="str">
        <v>negative</v>
      </c>
      <c r="H9525">
        <v>5</v>
      </c>
      <c r="I9525" t="str">
        <f t="shared" si="297"/>
        <v>Apr</v>
      </c>
      <c r="J9525" t="str">
        <f t="shared" si="298"/>
        <v>2021</v>
      </c>
    </row>
    <row r="9526" spans="1:10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VLOOKUP($B9526,[1]Content!$B$2:$E$1001,3,0)</f>
        <v>photo</v>
      </c>
      <c r="F9526" t="str">
        <f>VLOOKUP($B9526,[1]Content!$B$2:$E$1001,4,0)</f>
        <v>healthy eating</v>
      </c>
      <c r="G9526" t="str">
        <v>positive</v>
      </c>
      <c r="H9526">
        <v>65</v>
      </c>
      <c r="I9526" t="str">
        <f t="shared" si="297"/>
        <v>May</v>
      </c>
      <c r="J9526" t="str">
        <f t="shared" si="298"/>
        <v>2021</v>
      </c>
    </row>
    <row r="9527" spans="1:10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VLOOKUP($B9527,[1]Content!$B$2:$E$1001,3,0)</f>
        <v>photo</v>
      </c>
      <c r="F9527" t="str">
        <f>VLOOKUP($B9527,[1]Content!$B$2:$E$1001,4,0)</f>
        <v>healthy eating</v>
      </c>
      <c r="G9527" t="str">
        <v>neutral</v>
      </c>
      <c r="H9527">
        <v>20</v>
      </c>
      <c r="I9527" t="str">
        <f t="shared" si="297"/>
        <v>Jan</v>
      </c>
      <c r="J9527" t="str">
        <f t="shared" si="298"/>
        <v>2021</v>
      </c>
    </row>
    <row r="9528" spans="1:10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VLOOKUP($B9528,[1]Content!$B$2:$E$1001,3,0)</f>
        <v>photo</v>
      </c>
      <c r="F9528" t="str">
        <f>VLOOKUP($B9528,[1]Content!$B$2:$E$1001,4,0)</f>
        <v>healthy eating</v>
      </c>
      <c r="G9528" t="str">
        <v>negative</v>
      </c>
      <c r="H9528">
        <v>5</v>
      </c>
      <c r="I9528" t="str">
        <f t="shared" si="297"/>
        <v>Dec</v>
      </c>
      <c r="J9528" t="str">
        <f t="shared" si="298"/>
        <v>2020</v>
      </c>
    </row>
    <row r="9529" spans="1:10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VLOOKUP($B9529,[1]Content!$B$2:$E$1001,3,0)</f>
        <v>photo</v>
      </c>
      <c r="F9529" t="str">
        <f>VLOOKUP($B9529,[1]Content!$B$2:$E$1001,4,0)</f>
        <v>healthy eating</v>
      </c>
      <c r="G9529" t="str">
        <v>negative</v>
      </c>
      <c r="H9529">
        <v>12</v>
      </c>
      <c r="I9529" t="str">
        <f t="shared" si="297"/>
        <v>Jun</v>
      </c>
      <c r="J9529" t="str">
        <f t="shared" si="298"/>
        <v>2020</v>
      </c>
    </row>
    <row r="9530" spans="1:10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VLOOKUP($B9530,[1]Content!$B$2:$E$1001,3,0)</f>
        <v>photo</v>
      </c>
      <c r="F9530" t="str">
        <f>VLOOKUP($B9530,[1]Content!$B$2:$E$1001,4,0)</f>
        <v>healthy eating</v>
      </c>
      <c r="G9530" t="str">
        <v>negative</v>
      </c>
      <c r="H9530">
        <v>0</v>
      </c>
      <c r="I9530" t="str">
        <f t="shared" si="297"/>
        <v>Sep</v>
      </c>
      <c r="J9530" t="str">
        <f t="shared" si="298"/>
        <v>2020</v>
      </c>
    </row>
    <row r="9531" spans="1:10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VLOOKUP($B9531,[1]Content!$B$2:$E$1001,3,0)</f>
        <v>photo</v>
      </c>
      <c r="F9531" t="str">
        <f>VLOOKUP($B9531,[1]Content!$B$2:$E$1001,4,0)</f>
        <v>healthy eating</v>
      </c>
      <c r="G9531" t="str">
        <v>negative</v>
      </c>
      <c r="H9531">
        <v>0</v>
      </c>
      <c r="I9531" t="str">
        <f t="shared" si="297"/>
        <v>Sep</v>
      </c>
      <c r="J9531" t="str">
        <f t="shared" si="298"/>
        <v>2020</v>
      </c>
    </row>
    <row r="9532" spans="1:10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VLOOKUP($B9532,[1]Content!$B$2:$E$1001,3,0)</f>
        <v>photo</v>
      </c>
      <c r="F9532" t="str">
        <f>VLOOKUP($B9532,[1]Content!$B$2:$E$1001,4,0)</f>
        <v>healthy eating</v>
      </c>
      <c r="G9532" t="str">
        <v>positive</v>
      </c>
      <c r="H9532">
        <v>45</v>
      </c>
      <c r="I9532" t="str">
        <f t="shared" si="297"/>
        <v>Jul</v>
      </c>
      <c r="J9532" t="str">
        <f t="shared" si="298"/>
        <v>2020</v>
      </c>
    </row>
    <row r="9533" spans="1:10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VLOOKUP($B9533,[1]Content!$B$2:$E$1001,3,0)</f>
        <v>photo</v>
      </c>
      <c r="F9533" t="str">
        <f>VLOOKUP($B9533,[1]Content!$B$2:$E$1001,4,0)</f>
        <v>healthy eating</v>
      </c>
      <c r="G9533" t="str">
        <v>positive</v>
      </c>
      <c r="H9533">
        <v>72</v>
      </c>
      <c r="I9533" t="str">
        <f t="shared" si="297"/>
        <v>Sep</v>
      </c>
      <c r="J9533" t="str">
        <f t="shared" si="298"/>
        <v>2020</v>
      </c>
    </row>
    <row r="9534" spans="1:10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VLOOKUP($B9534,[1]Content!$B$2:$E$1001,3,0)</f>
        <v>photo</v>
      </c>
      <c r="F9534" t="str">
        <f>VLOOKUP($B9534,[1]Content!$B$2:$E$1001,4,0)</f>
        <v>healthy eating</v>
      </c>
      <c r="G9534" t="str">
        <v>neutral</v>
      </c>
      <c r="H9534">
        <v>20</v>
      </c>
      <c r="I9534" t="str">
        <f t="shared" si="297"/>
        <v>May</v>
      </c>
      <c r="J9534" t="str">
        <f t="shared" si="298"/>
        <v>2021</v>
      </c>
    </row>
    <row r="9535" spans="1:10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VLOOKUP($B9535,[1]Content!$B$2:$E$1001,3,0)</f>
        <v>photo</v>
      </c>
      <c r="F9535" t="str">
        <f>VLOOKUP($B9535,[1]Content!$B$2:$E$1001,4,0)</f>
        <v>healthy eating</v>
      </c>
      <c r="G9535" t="str">
        <v>negative</v>
      </c>
      <c r="H9535">
        <v>15</v>
      </c>
      <c r="I9535" t="str">
        <f t="shared" si="297"/>
        <v>Nov</v>
      </c>
      <c r="J9535" t="str">
        <f t="shared" si="298"/>
        <v>2020</v>
      </c>
    </row>
    <row r="9536" spans="1:10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VLOOKUP($B9536,[1]Content!$B$2:$E$1001,3,0)</f>
        <v>photo</v>
      </c>
      <c r="F9536" t="str">
        <f>VLOOKUP($B9536,[1]Content!$B$2:$E$1001,4,0)</f>
        <v>healthy eating</v>
      </c>
      <c r="G9536" t="str">
        <v>negative</v>
      </c>
      <c r="H9536">
        <v>0</v>
      </c>
      <c r="I9536" t="str">
        <f t="shared" si="297"/>
        <v>Nov</v>
      </c>
      <c r="J9536" t="str">
        <f t="shared" si="298"/>
        <v>2020</v>
      </c>
    </row>
    <row r="9537" spans="1:10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VLOOKUP($B9537,[1]Content!$B$2:$E$1001,3,0)</f>
        <v>photo</v>
      </c>
      <c r="F9537" t="str">
        <f>VLOOKUP($B9537,[1]Content!$B$2:$E$1001,4,0)</f>
        <v>healthy eating</v>
      </c>
      <c r="G9537" t="str">
        <v>positive</v>
      </c>
      <c r="H9537">
        <v>72</v>
      </c>
      <c r="I9537" t="str">
        <f t="shared" si="297"/>
        <v>Jul</v>
      </c>
      <c r="J9537" t="str">
        <f t="shared" si="298"/>
        <v>2020</v>
      </c>
    </row>
    <row r="9538" spans="1:10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VLOOKUP($B9538,[1]Content!$B$2:$E$1001,3,0)</f>
        <v>photo</v>
      </c>
      <c r="F9538" t="str">
        <f>VLOOKUP($B9538,[1]Content!$B$2:$E$1001,4,0)</f>
        <v>healthy eating</v>
      </c>
      <c r="G9538" t="str">
        <v>positive</v>
      </c>
      <c r="H9538">
        <v>60</v>
      </c>
      <c r="I9538" t="str">
        <f t="shared" si="297"/>
        <v>Oct</v>
      </c>
      <c r="J9538" t="str">
        <f t="shared" si="298"/>
        <v>2020</v>
      </c>
    </row>
    <row r="9539" spans="1:10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VLOOKUP($B9539,[1]Content!$B$2:$E$1001,3,0)</f>
        <v>photo</v>
      </c>
      <c r="F9539" t="str">
        <f>VLOOKUP($B9539,[1]Content!$B$2:$E$1001,4,0)</f>
        <v>healthy eating</v>
      </c>
      <c r="G9539" t="str">
        <v>neutral</v>
      </c>
      <c r="H9539">
        <v>20</v>
      </c>
      <c r="I9539" t="str">
        <f t="shared" ref="I9539:I9602" si="299">TEXT($D9539,"MMM")</f>
        <v>Jul</v>
      </c>
      <c r="J9539" t="str">
        <f t="shared" ref="J9539:J9602" si="300">TEXT($D9539,"YYY")</f>
        <v>2020</v>
      </c>
    </row>
    <row r="9540" spans="1:10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VLOOKUP($B9540,[1]Content!$B$2:$E$1001,3,0)</f>
        <v>photo</v>
      </c>
      <c r="F9540" t="str">
        <f>VLOOKUP($B9540,[1]Content!$B$2:$E$1001,4,0)</f>
        <v>healthy eating</v>
      </c>
      <c r="G9540" t="str">
        <v>neutral</v>
      </c>
      <c r="H9540">
        <v>20</v>
      </c>
      <c r="I9540" t="str">
        <f t="shared" si="299"/>
        <v>Oct</v>
      </c>
      <c r="J9540" t="str">
        <f t="shared" si="300"/>
        <v>2020</v>
      </c>
    </row>
    <row r="9541" spans="1:10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VLOOKUP($B9541,[1]Content!$B$2:$E$1001,3,0)</f>
        <v>photo</v>
      </c>
      <c r="F9541" t="str">
        <f>VLOOKUP($B9541,[1]Content!$B$2:$E$1001,4,0)</f>
        <v>healthy eating</v>
      </c>
      <c r="G9541" t="str">
        <v>positive</v>
      </c>
      <c r="H9541">
        <v>72</v>
      </c>
      <c r="I9541" t="str">
        <f t="shared" si="299"/>
        <v>Jul</v>
      </c>
      <c r="J9541" t="str">
        <f t="shared" si="300"/>
        <v>2020</v>
      </c>
    </row>
    <row r="9542" spans="1:10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VLOOKUP($B9542,[1]Content!$B$2:$E$1001,3,0)</f>
        <v>photo</v>
      </c>
      <c r="F9542" t="str">
        <f>VLOOKUP($B9542,[1]Content!$B$2:$E$1001,4,0)</f>
        <v>healthy eating</v>
      </c>
      <c r="G9542" t="str">
        <v>positive</v>
      </c>
      <c r="H9542">
        <v>45</v>
      </c>
      <c r="I9542" t="str">
        <f t="shared" si="299"/>
        <v>May</v>
      </c>
      <c r="J9542" t="str">
        <f t="shared" si="300"/>
        <v>2021</v>
      </c>
    </row>
    <row r="9543" spans="1:10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VLOOKUP($B9543,[1]Content!$B$2:$E$1001,3,0)</f>
        <v>photo</v>
      </c>
      <c r="F9543" t="str">
        <f>VLOOKUP($B9543,[1]Content!$B$2:$E$1001,4,0)</f>
        <v>healthy eating</v>
      </c>
      <c r="G9543" t="str">
        <v>neutral</v>
      </c>
      <c r="H9543">
        <v>20</v>
      </c>
      <c r="I9543" t="str">
        <f t="shared" si="299"/>
        <v>Jan</v>
      </c>
      <c r="J9543" t="str">
        <f t="shared" si="300"/>
        <v>2021</v>
      </c>
    </row>
    <row r="9544" spans="1:10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VLOOKUP($B9544,[1]Content!$B$2:$E$1001,3,0)</f>
        <v>photo</v>
      </c>
      <c r="F9544" t="str">
        <f>VLOOKUP($B9544,[1]Content!$B$2:$E$1001,4,0)</f>
        <v>healthy eating</v>
      </c>
      <c r="G9544" t="str">
        <v>negative</v>
      </c>
      <c r="H9544">
        <v>15</v>
      </c>
      <c r="I9544" t="str">
        <f t="shared" si="299"/>
        <v>Jul</v>
      </c>
      <c r="J9544" t="str">
        <f t="shared" si="300"/>
        <v>2020</v>
      </c>
    </row>
    <row r="9545" spans="1:10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VLOOKUP($B9545,[1]Content!$B$2:$E$1001,3,0)</f>
        <v>photo</v>
      </c>
      <c r="F9545" t="str">
        <f>VLOOKUP($B9545,[1]Content!$B$2:$E$1001,4,0)</f>
        <v>healthy eating</v>
      </c>
      <c r="G9545" t="str">
        <v>negative</v>
      </c>
      <c r="H9545">
        <v>15</v>
      </c>
      <c r="I9545" t="str">
        <f t="shared" si="299"/>
        <v>Jan</v>
      </c>
      <c r="J9545" t="str">
        <f t="shared" si="300"/>
        <v>2021</v>
      </c>
    </row>
    <row r="9546" spans="1:10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VLOOKUP($B9546,[1]Content!$B$2:$E$1001,3,0)</f>
        <v>photo</v>
      </c>
      <c r="F9546" t="str">
        <f>VLOOKUP($B9546,[1]Content!$B$2:$E$1001,4,0)</f>
        <v>healthy eating</v>
      </c>
      <c r="G9546" t="str">
        <v>negative</v>
      </c>
      <c r="H9546">
        <v>0</v>
      </c>
      <c r="I9546" t="str">
        <f t="shared" si="299"/>
        <v>May</v>
      </c>
      <c r="J9546" t="str">
        <f t="shared" si="300"/>
        <v>2021</v>
      </c>
    </row>
    <row r="9547" spans="1:10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VLOOKUP($B9547,[1]Content!$B$2:$E$1001,3,0)</f>
        <v>photo</v>
      </c>
      <c r="F9547" t="str">
        <f>VLOOKUP($B9547,[1]Content!$B$2:$E$1001,4,0)</f>
        <v>healthy eating</v>
      </c>
      <c r="G9547" t="str">
        <v>neutral</v>
      </c>
      <c r="H9547">
        <v>35</v>
      </c>
      <c r="I9547" t="str">
        <f t="shared" si="299"/>
        <v>Jul</v>
      </c>
      <c r="J9547" t="str">
        <f t="shared" si="300"/>
        <v>2020</v>
      </c>
    </row>
    <row r="9548" spans="1:10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VLOOKUP($B9548,[1]Content!$B$2:$E$1001,3,0)</f>
        <v>photo</v>
      </c>
      <c r="F9548" t="str">
        <f>VLOOKUP($B9548,[1]Content!$B$2:$E$1001,4,0)</f>
        <v>healthy eating</v>
      </c>
      <c r="G9548" t="str">
        <v>negative</v>
      </c>
      <c r="H9548">
        <v>5</v>
      </c>
      <c r="I9548" t="str">
        <f t="shared" si="299"/>
        <v>Oct</v>
      </c>
      <c r="J9548" t="str">
        <f t="shared" si="300"/>
        <v>2020</v>
      </c>
    </row>
    <row r="9549" spans="1:10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VLOOKUP($B9549,[1]Content!$B$2:$E$1001,3,0)</f>
        <v>photo</v>
      </c>
      <c r="F9549" t="str">
        <f>VLOOKUP($B9549,[1]Content!$B$2:$E$1001,4,0)</f>
        <v>healthy eating</v>
      </c>
      <c r="G9549" t="str">
        <v>negative</v>
      </c>
      <c r="H9549">
        <v>5</v>
      </c>
      <c r="I9549" t="str">
        <f t="shared" si="299"/>
        <v>Oct</v>
      </c>
      <c r="J9549" t="str">
        <f t="shared" si="300"/>
        <v>2020</v>
      </c>
    </row>
    <row r="9550" spans="1:10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VLOOKUP($B9550,[1]Content!$B$2:$E$1001,3,0)</f>
        <v>photo</v>
      </c>
      <c r="F9550" t="str">
        <f>VLOOKUP($B9550,[1]Content!$B$2:$E$1001,4,0)</f>
        <v>healthy eating</v>
      </c>
      <c r="G9550" t="str">
        <v>neutral</v>
      </c>
      <c r="H9550">
        <v>20</v>
      </c>
      <c r="I9550" t="str">
        <f t="shared" si="299"/>
        <v>Jan</v>
      </c>
      <c r="J9550" t="str">
        <f t="shared" si="300"/>
        <v>2021</v>
      </c>
    </row>
    <row r="9551" spans="1:10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VLOOKUP($B9551,[1]Content!$B$2:$E$1001,3,0)</f>
        <v>photo</v>
      </c>
      <c r="F9551" t="str">
        <f>VLOOKUP($B9551,[1]Content!$B$2:$E$1001,4,0)</f>
        <v>healthy eating</v>
      </c>
      <c r="G9551" t="str">
        <v>positive</v>
      </c>
      <c r="H9551">
        <v>45</v>
      </c>
      <c r="I9551" t="str">
        <f t="shared" si="299"/>
        <v>Sep</v>
      </c>
      <c r="J9551" t="str">
        <f t="shared" si="300"/>
        <v>2020</v>
      </c>
    </row>
    <row r="9552" spans="1:10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VLOOKUP($B9552,[1]Content!$B$2:$E$1001,3,0)</f>
        <v>photo</v>
      </c>
      <c r="F9552" t="str">
        <f>VLOOKUP($B9552,[1]Content!$B$2:$E$1001,4,0)</f>
        <v>healthy eating</v>
      </c>
      <c r="G9552" t="str">
        <v>positive</v>
      </c>
      <c r="H9552">
        <v>30</v>
      </c>
      <c r="I9552" t="str">
        <f t="shared" si="299"/>
        <v>Nov</v>
      </c>
      <c r="J9552" t="str">
        <f t="shared" si="300"/>
        <v>2020</v>
      </c>
    </row>
    <row r="9553" spans="1:10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VLOOKUP($B9553,[1]Content!$B$2:$E$1001,3,0)</f>
        <v>photo</v>
      </c>
      <c r="F9553" t="str">
        <f>VLOOKUP($B9553,[1]Content!$B$2:$E$1001,4,0)</f>
        <v>healthy eating</v>
      </c>
      <c r="G9553" t="str">
        <v>positive</v>
      </c>
      <c r="H9553">
        <v>65</v>
      </c>
      <c r="I9553" t="str">
        <f t="shared" si="299"/>
        <v>Aug</v>
      </c>
      <c r="J9553" t="str">
        <f t="shared" si="300"/>
        <v>2020</v>
      </c>
    </row>
    <row r="9554" spans="1:10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VLOOKUP($B9554,[1]Content!$B$2:$E$1001,3,0)</f>
        <v>photo</v>
      </c>
      <c r="F9554" t="str">
        <f>VLOOKUP($B9554,[1]Content!$B$2:$E$1001,4,0)</f>
        <v>healthy eating</v>
      </c>
      <c r="G9554" t="str">
        <v>positive</v>
      </c>
      <c r="H9554">
        <v>60</v>
      </c>
      <c r="I9554" t="str">
        <f t="shared" si="299"/>
        <v>Aug</v>
      </c>
      <c r="J9554" t="str">
        <f t="shared" si="300"/>
        <v>2020</v>
      </c>
    </row>
    <row r="9555" spans="1:10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VLOOKUP($B9555,[1]Content!$B$2:$E$1001,3,0)</f>
        <v>photo</v>
      </c>
      <c r="F9555" t="str">
        <f>VLOOKUP($B9555,[1]Content!$B$2:$E$1001,4,0)</f>
        <v>healthy eating</v>
      </c>
      <c r="G9555" t="str">
        <v>positive</v>
      </c>
      <c r="H9555">
        <v>50</v>
      </c>
      <c r="I9555" t="str">
        <f t="shared" si="299"/>
        <v>Apr</v>
      </c>
      <c r="J9555" t="str">
        <f t="shared" si="300"/>
        <v>2021</v>
      </c>
    </row>
    <row r="9556" spans="1:10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VLOOKUP($B9556,[1]Content!$B$2:$E$1001,3,0)</f>
        <v>photo</v>
      </c>
      <c r="F9556" t="str">
        <f>VLOOKUP($B9556,[1]Content!$B$2:$E$1001,4,0)</f>
        <v>healthy eating</v>
      </c>
      <c r="G9556" t="str">
        <v>negative</v>
      </c>
      <c r="H9556">
        <v>12</v>
      </c>
      <c r="I9556" t="str">
        <f t="shared" si="299"/>
        <v>Mar</v>
      </c>
      <c r="J9556" t="str">
        <f t="shared" si="300"/>
        <v>2021</v>
      </c>
    </row>
    <row r="9557" spans="1:10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VLOOKUP($B9557,[1]Content!$B$2:$E$1001,3,0)</f>
        <v>photo</v>
      </c>
      <c r="F9557" t="str">
        <f>VLOOKUP($B9557,[1]Content!$B$2:$E$1001,4,0)</f>
        <v>healthy eating</v>
      </c>
      <c r="G9557" t="str">
        <v>negative</v>
      </c>
      <c r="H9557">
        <v>15</v>
      </c>
      <c r="I9557" t="str">
        <f t="shared" si="299"/>
        <v>Apr</v>
      </c>
      <c r="J9557" t="str">
        <f t="shared" si="300"/>
        <v>2021</v>
      </c>
    </row>
    <row r="9558" spans="1:10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VLOOKUP($B9558,[1]Content!$B$2:$E$1001,3,0)</f>
        <v>photo</v>
      </c>
      <c r="F9558" t="str">
        <f>VLOOKUP($B9558,[1]Content!$B$2:$E$1001,4,0)</f>
        <v>healthy eating</v>
      </c>
      <c r="G9558" t="str">
        <v>positive</v>
      </c>
      <c r="H9558">
        <v>70</v>
      </c>
      <c r="I9558" t="str">
        <f t="shared" si="299"/>
        <v>Sep</v>
      </c>
      <c r="J9558" t="str">
        <f t="shared" si="300"/>
        <v>2020</v>
      </c>
    </row>
    <row r="9559" spans="1:10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VLOOKUP($B9559,[1]Content!$B$2:$E$1001,3,0)</f>
        <v>photo</v>
      </c>
      <c r="F9559" t="str">
        <f>VLOOKUP($B9559,[1]Content!$B$2:$E$1001,4,0)</f>
        <v>culture</v>
      </c>
      <c r="G9559" t="str">
        <v>positive</v>
      </c>
      <c r="H9559">
        <v>65</v>
      </c>
      <c r="I9559" t="str">
        <f t="shared" si="299"/>
        <v>Feb</v>
      </c>
      <c r="J9559" t="str">
        <f t="shared" si="300"/>
        <v>2021</v>
      </c>
    </row>
    <row r="9560" spans="1:10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VLOOKUP($B9560,[1]Content!$B$2:$E$1001,3,0)</f>
        <v>photo</v>
      </c>
      <c r="F9560" t="str">
        <f>VLOOKUP($B9560,[1]Content!$B$2:$E$1001,4,0)</f>
        <v>culture</v>
      </c>
      <c r="G9560" t="str">
        <v>positive</v>
      </c>
      <c r="H9560">
        <v>70</v>
      </c>
      <c r="I9560" t="str">
        <f t="shared" si="299"/>
        <v>Aug</v>
      </c>
      <c r="J9560" t="str">
        <f t="shared" si="300"/>
        <v>2020</v>
      </c>
    </row>
    <row r="9561" spans="1:10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VLOOKUP($B9561,[1]Content!$B$2:$E$1001,3,0)</f>
        <v>photo</v>
      </c>
      <c r="F9561" t="str">
        <f>VLOOKUP($B9561,[1]Content!$B$2:$E$1001,4,0)</f>
        <v>culture</v>
      </c>
      <c r="G9561" t="str">
        <v>positive</v>
      </c>
      <c r="H9561">
        <v>70</v>
      </c>
      <c r="I9561" t="str">
        <f t="shared" si="299"/>
        <v>Oct</v>
      </c>
      <c r="J9561" t="str">
        <f t="shared" si="300"/>
        <v>2020</v>
      </c>
    </row>
    <row r="9562" spans="1:10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VLOOKUP($B9562,[1]Content!$B$2:$E$1001,3,0)</f>
        <v>photo</v>
      </c>
      <c r="F9562" t="str">
        <f>VLOOKUP($B9562,[1]Content!$B$2:$E$1001,4,0)</f>
        <v>culture</v>
      </c>
      <c r="G9562" t="str">
        <v>positive</v>
      </c>
      <c r="H9562">
        <v>70</v>
      </c>
      <c r="I9562" t="str">
        <f t="shared" si="299"/>
        <v>May</v>
      </c>
      <c r="J9562" t="str">
        <f t="shared" si="300"/>
        <v>2021</v>
      </c>
    </row>
    <row r="9563" spans="1:10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VLOOKUP($B9563,[1]Content!$B$2:$E$1001,3,0)</f>
        <v>photo</v>
      </c>
      <c r="F9563" t="str">
        <f>VLOOKUP($B9563,[1]Content!$B$2:$E$1001,4,0)</f>
        <v>culture</v>
      </c>
      <c r="G9563" t="str">
        <v>neutral</v>
      </c>
      <c r="H9563">
        <v>20</v>
      </c>
      <c r="I9563" t="str">
        <f t="shared" si="299"/>
        <v>Sep</v>
      </c>
      <c r="J9563" t="str">
        <f t="shared" si="300"/>
        <v>2020</v>
      </c>
    </row>
    <row r="9564" spans="1:10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VLOOKUP($B9564,[1]Content!$B$2:$E$1001,3,0)</f>
        <v>photo</v>
      </c>
      <c r="F9564" t="str">
        <f>VLOOKUP($B9564,[1]Content!$B$2:$E$1001,4,0)</f>
        <v>culture</v>
      </c>
      <c r="G9564" t="str">
        <v>negative</v>
      </c>
      <c r="H9564">
        <v>10</v>
      </c>
      <c r="I9564" t="str">
        <f t="shared" si="299"/>
        <v>Apr</v>
      </c>
      <c r="J9564" t="str">
        <f t="shared" si="300"/>
        <v>2021</v>
      </c>
    </row>
    <row r="9565" spans="1:10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VLOOKUP($B9565,[1]Content!$B$2:$E$1001,3,0)</f>
        <v>photo</v>
      </c>
      <c r="F9565" t="str">
        <f>VLOOKUP($B9565,[1]Content!$B$2:$E$1001,4,0)</f>
        <v>culture</v>
      </c>
      <c r="G9565" t="str">
        <v>positive</v>
      </c>
      <c r="H9565">
        <v>75</v>
      </c>
      <c r="I9565" t="str">
        <f t="shared" si="299"/>
        <v>Dec</v>
      </c>
      <c r="J9565" t="str">
        <f t="shared" si="300"/>
        <v>2020</v>
      </c>
    </row>
    <row r="9566" spans="1:10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VLOOKUP($B9566,[1]Content!$B$2:$E$1001,3,0)</f>
        <v>photo</v>
      </c>
      <c r="F9566" t="str">
        <f>VLOOKUP($B9566,[1]Content!$B$2:$E$1001,4,0)</f>
        <v>culture</v>
      </c>
      <c r="G9566" t="str">
        <v>negative</v>
      </c>
      <c r="H9566">
        <v>10</v>
      </c>
      <c r="I9566" t="str">
        <f t="shared" si="299"/>
        <v>Mar</v>
      </c>
      <c r="J9566" t="str">
        <f t="shared" si="300"/>
        <v>2021</v>
      </c>
    </row>
    <row r="9567" spans="1:10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VLOOKUP($B9567,[1]Content!$B$2:$E$1001,3,0)</f>
        <v>photo</v>
      </c>
      <c r="F9567" t="str">
        <f>VLOOKUP($B9567,[1]Content!$B$2:$E$1001,4,0)</f>
        <v>culture</v>
      </c>
      <c r="G9567" t="str">
        <v>positive</v>
      </c>
      <c r="H9567">
        <v>30</v>
      </c>
      <c r="I9567" t="str">
        <f t="shared" si="299"/>
        <v>Jul</v>
      </c>
      <c r="J9567" t="str">
        <f t="shared" si="300"/>
        <v>2020</v>
      </c>
    </row>
    <row r="9568" spans="1:10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VLOOKUP($B9568,[1]Content!$B$2:$E$1001,3,0)</f>
        <v>photo</v>
      </c>
      <c r="F9568" t="str">
        <f>VLOOKUP($B9568,[1]Content!$B$2:$E$1001,4,0)</f>
        <v>culture</v>
      </c>
      <c r="G9568" t="str">
        <v>negative</v>
      </c>
      <c r="H9568">
        <v>0</v>
      </c>
      <c r="I9568" t="str">
        <f t="shared" si="299"/>
        <v>Aug</v>
      </c>
      <c r="J9568" t="str">
        <f t="shared" si="300"/>
        <v>2020</v>
      </c>
    </row>
    <row r="9569" spans="1:10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VLOOKUP($B9569,[1]Content!$B$2:$E$1001,3,0)</f>
        <v>photo</v>
      </c>
      <c r="F9569" t="str">
        <f>VLOOKUP($B9569,[1]Content!$B$2:$E$1001,4,0)</f>
        <v>culture</v>
      </c>
      <c r="G9569" t="str">
        <v>neutral</v>
      </c>
      <c r="H9569">
        <v>35</v>
      </c>
      <c r="I9569" t="str">
        <f t="shared" si="299"/>
        <v>Mar</v>
      </c>
      <c r="J9569" t="str">
        <f t="shared" si="300"/>
        <v>2021</v>
      </c>
    </row>
    <row r="9570" spans="1:10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VLOOKUP($B9570,[1]Content!$B$2:$E$1001,3,0)</f>
        <v>photo</v>
      </c>
      <c r="F9570" t="str">
        <f>VLOOKUP($B9570,[1]Content!$B$2:$E$1001,4,0)</f>
        <v>culture</v>
      </c>
      <c r="G9570" t="str">
        <v>negative</v>
      </c>
      <c r="H9570">
        <v>10</v>
      </c>
      <c r="I9570" t="str">
        <f t="shared" si="299"/>
        <v>Apr</v>
      </c>
      <c r="J9570" t="str">
        <f t="shared" si="300"/>
        <v>2021</v>
      </c>
    </row>
    <row r="9571" spans="1:10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VLOOKUP($B9571,[1]Content!$B$2:$E$1001,3,0)</f>
        <v>photo</v>
      </c>
      <c r="F9571" t="str">
        <f>VLOOKUP($B9571,[1]Content!$B$2:$E$1001,4,0)</f>
        <v>culture</v>
      </c>
      <c r="G9571" t="str">
        <v>negative</v>
      </c>
      <c r="H9571">
        <v>10</v>
      </c>
      <c r="I9571" t="str">
        <f t="shared" si="299"/>
        <v>Nov</v>
      </c>
      <c r="J9571" t="str">
        <f t="shared" si="300"/>
        <v>2020</v>
      </c>
    </row>
    <row r="9572" spans="1:10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VLOOKUP($B9572,[1]Content!$B$2:$E$1001,3,0)</f>
        <v>photo</v>
      </c>
      <c r="F9572" t="str">
        <f>VLOOKUP($B9572,[1]Content!$B$2:$E$1001,4,0)</f>
        <v>culture</v>
      </c>
      <c r="G9572" t="str">
        <v>negative</v>
      </c>
      <c r="H9572">
        <v>12</v>
      </c>
      <c r="I9572" t="str">
        <f t="shared" si="299"/>
        <v>Jul</v>
      </c>
      <c r="J9572" t="str">
        <f t="shared" si="300"/>
        <v>2020</v>
      </c>
    </row>
    <row r="9573" spans="1:10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VLOOKUP($B9573,[1]Content!$B$2:$E$1001,3,0)</f>
        <v>photo</v>
      </c>
      <c r="F9573" t="str">
        <f>VLOOKUP($B9573,[1]Content!$B$2:$E$1001,4,0)</f>
        <v>culture</v>
      </c>
      <c r="G9573" t="str">
        <v>positive</v>
      </c>
      <c r="H9573">
        <v>65</v>
      </c>
      <c r="I9573" t="str">
        <f t="shared" si="299"/>
        <v>Aug</v>
      </c>
      <c r="J9573" t="str">
        <f t="shared" si="300"/>
        <v>2020</v>
      </c>
    </row>
    <row r="9574" spans="1:10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VLOOKUP($B9574,[1]Content!$B$2:$E$1001,3,0)</f>
        <v>photo</v>
      </c>
      <c r="F9574" t="str">
        <f>VLOOKUP($B9574,[1]Content!$B$2:$E$1001,4,0)</f>
        <v>culture</v>
      </c>
      <c r="G9574" t="str">
        <v>positive</v>
      </c>
      <c r="H9574">
        <v>70</v>
      </c>
      <c r="I9574" t="str">
        <f t="shared" si="299"/>
        <v>Jan</v>
      </c>
      <c r="J9574" t="str">
        <f t="shared" si="300"/>
        <v>2021</v>
      </c>
    </row>
    <row r="9575" spans="1:10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VLOOKUP($B9575,[1]Content!$B$2:$E$1001,3,0)</f>
        <v>photo</v>
      </c>
      <c r="F9575" t="str">
        <f>VLOOKUP($B9575,[1]Content!$B$2:$E$1001,4,0)</f>
        <v>culture</v>
      </c>
      <c r="G9575" t="str">
        <v>negative</v>
      </c>
      <c r="H9575">
        <v>10</v>
      </c>
      <c r="I9575" t="str">
        <f t="shared" si="299"/>
        <v>Oct</v>
      </c>
      <c r="J9575" t="str">
        <f t="shared" si="300"/>
        <v>2020</v>
      </c>
    </row>
    <row r="9576" spans="1:10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VLOOKUP($B9576,[1]Content!$B$2:$E$1001,3,0)</f>
        <v>photo</v>
      </c>
      <c r="F9576" t="str">
        <f>VLOOKUP($B9576,[1]Content!$B$2:$E$1001,4,0)</f>
        <v>culture</v>
      </c>
      <c r="G9576" t="str">
        <v>neutral</v>
      </c>
      <c r="H9576">
        <v>35</v>
      </c>
      <c r="I9576" t="str">
        <f t="shared" si="299"/>
        <v>Feb</v>
      </c>
      <c r="J9576" t="str">
        <f t="shared" si="300"/>
        <v>2021</v>
      </c>
    </row>
    <row r="9577" spans="1:10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VLOOKUP($B9577,[1]Content!$B$2:$E$1001,3,0)</f>
        <v>photo</v>
      </c>
      <c r="F9577" t="str">
        <f>VLOOKUP($B9577,[1]Content!$B$2:$E$1001,4,0)</f>
        <v>culture</v>
      </c>
      <c r="G9577" t="str">
        <v>positive</v>
      </c>
      <c r="H9577">
        <v>70</v>
      </c>
      <c r="I9577" t="str">
        <f t="shared" si="299"/>
        <v>Feb</v>
      </c>
      <c r="J9577" t="str">
        <f t="shared" si="300"/>
        <v>2021</v>
      </c>
    </row>
    <row r="9578" spans="1:10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VLOOKUP($B9578,[1]Content!$B$2:$E$1001,3,0)</f>
        <v>photo</v>
      </c>
      <c r="F9578" t="str">
        <f>VLOOKUP($B9578,[1]Content!$B$2:$E$1001,4,0)</f>
        <v>culture</v>
      </c>
      <c r="G9578" t="str">
        <v>positive</v>
      </c>
      <c r="H9578">
        <v>30</v>
      </c>
      <c r="I9578" t="str">
        <f t="shared" si="299"/>
        <v>Apr</v>
      </c>
      <c r="J9578" t="str">
        <f t="shared" si="300"/>
        <v>2021</v>
      </c>
    </row>
    <row r="9579" spans="1:10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VLOOKUP($B9579,[1]Content!$B$2:$E$1001,3,0)</f>
        <v>photo</v>
      </c>
      <c r="F9579" t="str">
        <f>VLOOKUP($B9579,[1]Content!$B$2:$E$1001,4,0)</f>
        <v>culture</v>
      </c>
      <c r="G9579" t="str">
        <v>positive</v>
      </c>
      <c r="H9579">
        <v>60</v>
      </c>
      <c r="I9579" t="str">
        <f t="shared" si="299"/>
        <v>Apr</v>
      </c>
      <c r="J9579" t="str">
        <f t="shared" si="300"/>
        <v>2021</v>
      </c>
    </row>
    <row r="9580" spans="1:10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VLOOKUP($B9580,[1]Content!$B$2:$E$1001,3,0)</f>
        <v>GIF</v>
      </c>
      <c r="F9580" t="str">
        <f>VLOOKUP($B9580,[1]Content!$B$2:$E$1001,4,0)</f>
        <v>studying</v>
      </c>
      <c r="G9580" t="str">
        <v>neutral</v>
      </c>
      <c r="H9580">
        <v>20</v>
      </c>
      <c r="I9580" t="str">
        <f t="shared" si="299"/>
        <v>Aug</v>
      </c>
      <c r="J9580" t="str">
        <f t="shared" si="300"/>
        <v>2020</v>
      </c>
    </row>
    <row r="9581" spans="1:10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VLOOKUP($B9581,[1]Content!$B$2:$E$1001,3,0)</f>
        <v>GIF</v>
      </c>
      <c r="F9581" t="str">
        <f>VLOOKUP($B9581,[1]Content!$B$2:$E$1001,4,0)</f>
        <v>studying</v>
      </c>
      <c r="G9581" t="str">
        <v>positive</v>
      </c>
      <c r="H9581">
        <v>75</v>
      </c>
      <c r="I9581" t="str">
        <f t="shared" si="299"/>
        <v>Jun</v>
      </c>
      <c r="J9581" t="str">
        <f t="shared" si="300"/>
        <v>2020</v>
      </c>
    </row>
    <row r="9582" spans="1:10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VLOOKUP($B9582,[1]Content!$B$2:$E$1001,3,0)</f>
        <v>GIF</v>
      </c>
      <c r="F9582" t="str">
        <f>VLOOKUP($B9582,[1]Content!$B$2:$E$1001,4,0)</f>
        <v>studying</v>
      </c>
      <c r="G9582" t="str">
        <v>positive</v>
      </c>
      <c r="H9582">
        <v>50</v>
      </c>
      <c r="I9582" t="str">
        <f t="shared" si="299"/>
        <v>Mar</v>
      </c>
      <c r="J9582" t="str">
        <f t="shared" si="300"/>
        <v>2021</v>
      </c>
    </row>
    <row r="9583" spans="1:10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VLOOKUP($B9583,[1]Content!$B$2:$E$1001,3,0)</f>
        <v>GIF</v>
      </c>
      <c r="F9583" t="str">
        <f>VLOOKUP($B9583,[1]Content!$B$2:$E$1001,4,0)</f>
        <v>studying</v>
      </c>
      <c r="G9583" t="str">
        <v>positive</v>
      </c>
      <c r="H9583">
        <v>45</v>
      </c>
      <c r="I9583" t="str">
        <f t="shared" si="299"/>
        <v>Sep</v>
      </c>
      <c r="J9583" t="str">
        <f t="shared" si="300"/>
        <v>2020</v>
      </c>
    </row>
    <row r="9584" spans="1:10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VLOOKUP($B9584,[1]Content!$B$2:$E$1001,3,0)</f>
        <v>GIF</v>
      </c>
      <c r="F9584" t="str">
        <f>VLOOKUP($B9584,[1]Content!$B$2:$E$1001,4,0)</f>
        <v>studying</v>
      </c>
      <c r="G9584" t="str">
        <v>positive</v>
      </c>
      <c r="H9584">
        <v>70</v>
      </c>
      <c r="I9584" t="str">
        <f t="shared" si="299"/>
        <v>Mar</v>
      </c>
      <c r="J9584" t="str">
        <f t="shared" si="300"/>
        <v>2021</v>
      </c>
    </row>
    <row r="9585" spans="1:10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VLOOKUP($B9585,[1]Content!$B$2:$E$1001,3,0)</f>
        <v>GIF</v>
      </c>
      <c r="F9585" t="str">
        <f>VLOOKUP($B9585,[1]Content!$B$2:$E$1001,4,0)</f>
        <v>studying</v>
      </c>
      <c r="G9585" t="str">
        <v>positive</v>
      </c>
      <c r="H9585">
        <v>45</v>
      </c>
      <c r="I9585" t="str">
        <f t="shared" si="299"/>
        <v>Jul</v>
      </c>
      <c r="J9585" t="str">
        <f t="shared" si="300"/>
        <v>2020</v>
      </c>
    </row>
    <row r="9586" spans="1:10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VLOOKUP($B9586,[1]Content!$B$2:$E$1001,3,0)</f>
        <v>GIF</v>
      </c>
      <c r="F9586" t="str">
        <f>VLOOKUP($B9586,[1]Content!$B$2:$E$1001,4,0)</f>
        <v>studying</v>
      </c>
      <c r="G9586" t="str">
        <v>negative</v>
      </c>
      <c r="H9586">
        <v>0</v>
      </c>
      <c r="I9586" t="str">
        <f t="shared" si="299"/>
        <v>Aug</v>
      </c>
      <c r="J9586" t="str">
        <f t="shared" si="300"/>
        <v>2020</v>
      </c>
    </row>
    <row r="9587" spans="1:10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VLOOKUP($B9587,[1]Content!$B$2:$E$1001,3,0)</f>
        <v>GIF</v>
      </c>
      <c r="F9587" t="str">
        <f>VLOOKUP($B9587,[1]Content!$B$2:$E$1001,4,0)</f>
        <v>studying</v>
      </c>
      <c r="G9587" t="str">
        <v>positive</v>
      </c>
      <c r="H9587">
        <v>70</v>
      </c>
      <c r="I9587" t="str">
        <f t="shared" si="299"/>
        <v>Nov</v>
      </c>
      <c r="J9587" t="str">
        <f t="shared" si="300"/>
        <v>2020</v>
      </c>
    </row>
    <row r="9588" spans="1:10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VLOOKUP($B9588,[1]Content!$B$2:$E$1001,3,0)</f>
        <v>GIF</v>
      </c>
      <c r="F9588" t="str">
        <f>VLOOKUP($B9588,[1]Content!$B$2:$E$1001,4,0)</f>
        <v>studying</v>
      </c>
      <c r="G9588" t="str">
        <v>positive</v>
      </c>
      <c r="H9588">
        <v>30</v>
      </c>
      <c r="I9588" t="str">
        <f t="shared" si="299"/>
        <v>Nov</v>
      </c>
      <c r="J9588" t="str">
        <f t="shared" si="300"/>
        <v>2020</v>
      </c>
    </row>
    <row r="9589" spans="1:10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VLOOKUP($B9589,[1]Content!$B$2:$E$1001,3,0)</f>
        <v>GIF</v>
      </c>
      <c r="F9589" t="str">
        <f>VLOOKUP($B9589,[1]Content!$B$2:$E$1001,4,0)</f>
        <v>studying</v>
      </c>
      <c r="G9589" t="str">
        <v>negative</v>
      </c>
      <c r="H9589">
        <v>0</v>
      </c>
      <c r="I9589" t="str">
        <f t="shared" si="299"/>
        <v>Nov</v>
      </c>
      <c r="J9589" t="str">
        <f t="shared" si="300"/>
        <v>2020</v>
      </c>
    </row>
    <row r="9590" spans="1:10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VLOOKUP($B9590,[1]Content!$B$2:$E$1001,3,0)</f>
        <v>GIF</v>
      </c>
      <c r="F9590" t="str">
        <f>VLOOKUP($B9590,[1]Content!$B$2:$E$1001,4,0)</f>
        <v>studying</v>
      </c>
      <c r="G9590" t="str">
        <v>negative</v>
      </c>
      <c r="H9590">
        <v>0</v>
      </c>
      <c r="I9590" t="str">
        <f t="shared" si="299"/>
        <v>Nov</v>
      </c>
      <c r="J9590" t="str">
        <f t="shared" si="300"/>
        <v>2020</v>
      </c>
    </row>
    <row r="9591" spans="1:10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VLOOKUP($B9591,[1]Content!$B$2:$E$1001,3,0)</f>
        <v>GIF</v>
      </c>
      <c r="F9591" t="str">
        <f>VLOOKUP($B9591,[1]Content!$B$2:$E$1001,4,0)</f>
        <v>studying</v>
      </c>
      <c r="G9591" t="str">
        <v>positive</v>
      </c>
      <c r="H9591">
        <v>50</v>
      </c>
      <c r="I9591" t="str">
        <f t="shared" si="299"/>
        <v>May</v>
      </c>
      <c r="J9591" t="str">
        <f t="shared" si="300"/>
        <v>2021</v>
      </c>
    </row>
    <row r="9592" spans="1:10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VLOOKUP($B9592,[1]Content!$B$2:$E$1001,3,0)</f>
        <v>GIF</v>
      </c>
      <c r="F9592" t="str">
        <f>VLOOKUP($B9592,[1]Content!$B$2:$E$1001,4,0)</f>
        <v>studying</v>
      </c>
      <c r="G9592" t="str">
        <v>negative</v>
      </c>
      <c r="H9592">
        <v>0</v>
      </c>
      <c r="I9592" t="str">
        <f t="shared" si="299"/>
        <v>Oct</v>
      </c>
      <c r="J9592" t="str">
        <f t="shared" si="300"/>
        <v>2020</v>
      </c>
    </row>
    <row r="9593" spans="1:10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VLOOKUP($B9593,[1]Content!$B$2:$E$1001,3,0)</f>
        <v>GIF</v>
      </c>
      <c r="F9593" t="str">
        <f>VLOOKUP($B9593,[1]Content!$B$2:$E$1001,4,0)</f>
        <v>studying</v>
      </c>
      <c r="G9593" t="str">
        <v>negative</v>
      </c>
      <c r="H9593">
        <v>10</v>
      </c>
      <c r="I9593" t="str">
        <f t="shared" si="299"/>
        <v>Oct</v>
      </c>
      <c r="J9593" t="str">
        <f t="shared" si="300"/>
        <v>2020</v>
      </c>
    </row>
    <row r="9594" spans="1:10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VLOOKUP($B9594,[1]Content!$B$2:$E$1001,3,0)</f>
        <v>GIF</v>
      </c>
      <c r="F9594" t="str">
        <f>VLOOKUP($B9594,[1]Content!$B$2:$E$1001,4,0)</f>
        <v>studying</v>
      </c>
      <c r="G9594" t="str">
        <v>negative</v>
      </c>
      <c r="H9594">
        <v>0</v>
      </c>
      <c r="I9594" t="str">
        <f t="shared" si="299"/>
        <v>Sep</v>
      </c>
      <c r="J9594" t="str">
        <f t="shared" si="300"/>
        <v>2020</v>
      </c>
    </row>
    <row r="9595" spans="1:10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VLOOKUP($B9595,[1]Content!$B$2:$E$1001,3,0)</f>
        <v>GIF</v>
      </c>
      <c r="F9595" t="str">
        <f>VLOOKUP($B9595,[1]Content!$B$2:$E$1001,4,0)</f>
        <v>studying</v>
      </c>
      <c r="G9595" t="str">
        <v>neutral</v>
      </c>
      <c r="H9595">
        <v>35</v>
      </c>
      <c r="I9595" t="str">
        <f t="shared" si="299"/>
        <v>Jan</v>
      </c>
      <c r="J9595" t="str">
        <f t="shared" si="300"/>
        <v>2021</v>
      </c>
    </row>
    <row r="9596" spans="1:10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VLOOKUP($B9596,[1]Content!$B$2:$E$1001,3,0)</f>
        <v>GIF</v>
      </c>
      <c r="F9596" t="str">
        <f>VLOOKUP($B9596,[1]Content!$B$2:$E$1001,4,0)</f>
        <v>studying</v>
      </c>
      <c r="G9596" t="str">
        <v>negative</v>
      </c>
      <c r="H9596">
        <v>15</v>
      </c>
      <c r="I9596" t="str">
        <f t="shared" si="299"/>
        <v>Oct</v>
      </c>
      <c r="J9596" t="str">
        <f t="shared" si="300"/>
        <v>2020</v>
      </c>
    </row>
    <row r="9597" spans="1:10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VLOOKUP($B9597,[1]Content!$B$2:$E$1001,3,0)</f>
        <v>GIF</v>
      </c>
      <c r="F9597" t="str">
        <f>VLOOKUP($B9597,[1]Content!$B$2:$E$1001,4,0)</f>
        <v>studying</v>
      </c>
      <c r="G9597" t="str">
        <v>positive</v>
      </c>
      <c r="H9597">
        <v>70</v>
      </c>
      <c r="I9597" t="str">
        <f t="shared" si="299"/>
        <v>Feb</v>
      </c>
      <c r="J9597" t="str">
        <f t="shared" si="300"/>
        <v>2021</v>
      </c>
    </row>
    <row r="9598" spans="1:10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VLOOKUP($B9598,[1]Content!$B$2:$E$1001,3,0)</f>
        <v>GIF</v>
      </c>
      <c r="F9598" t="str">
        <f>VLOOKUP($B9598,[1]Content!$B$2:$E$1001,4,0)</f>
        <v>studying</v>
      </c>
      <c r="G9598" t="str">
        <v>positive</v>
      </c>
      <c r="H9598">
        <v>45</v>
      </c>
      <c r="I9598" t="str">
        <f t="shared" si="299"/>
        <v>Jan</v>
      </c>
      <c r="J9598" t="str">
        <f t="shared" si="300"/>
        <v>2021</v>
      </c>
    </row>
    <row r="9599" spans="1:10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VLOOKUP($B9599,[1]Content!$B$2:$E$1001,3,0)</f>
        <v>GIF</v>
      </c>
      <c r="F9599" t="str">
        <f>VLOOKUP($B9599,[1]Content!$B$2:$E$1001,4,0)</f>
        <v>studying</v>
      </c>
      <c r="G9599" t="str">
        <v>positive</v>
      </c>
      <c r="H9599">
        <v>70</v>
      </c>
      <c r="I9599" t="str">
        <f t="shared" si="299"/>
        <v>Dec</v>
      </c>
      <c r="J9599" t="str">
        <f t="shared" si="300"/>
        <v>2020</v>
      </c>
    </row>
    <row r="9600" spans="1:10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VLOOKUP($B9600,[1]Content!$B$2:$E$1001,3,0)</f>
        <v>GIF</v>
      </c>
      <c r="F9600" t="str">
        <f>VLOOKUP($B9600,[1]Content!$B$2:$E$1001,4,0)</f>
        <v>studying</v>
      </c>
      <c r="G9600" t="str">
        <v>negative</v>
      </c>
      <c r="H9600">
        <v>15</v>
      </c>
      <c r="I9600" t="str">
        <f t="shared" si="299"/>
        <v>Sep</v>
      </c>
      <c r="J9600" t="str">
        <f t="shared" si="300"/>
        <v>2020</v>
      </c>
    </row>
    <row r="9601" spans="1:10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VLOOKUP($B9601,[1]Content!$B$2:$E$1001,3,0)</f>
        <v>video</v>
      </c>
      <c r="F9601" t="str">
        <f>VLOOKUP($B9601,[1]Content!$B$2:$E$1001,4,0)</f>
        <v>healthy eating</v>
      </c>
      <c r="G9601" t="str">
        <v>neutral</v>
      </c>
      <c r="H9601">
        <v>35</v>
      </c>
      <c r="I9601" t="str">
        <f t="shared" si="299"/>
        <v>May</v>
      </c>
      <c r="J9601" t="str">
        <f t="shared" si="300"/>
        <v>2021</v>
      </c>
    </row>
    <row r="9602" spans="1:10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VLOOKUP($B9602,[1]Content!$B$2:$E$1001,3,0)</f>
        <v>video</v>
      </c>
      <c r="F9602" t="str">
        <f>VLOOKUP($B9602,[1]Content!$B$2:$E$1001,4,0)</f>
        <v>healthy eating</v>
      </c>
      <c r="G9602" t="str">
        <v>positive</v>
      </c>
      <c r="H9602">
        <v>65</v>
      </c>
      <c r="I9602" t="str">
        <f t="shared" si="299"/>
        <v>Nov</v>
      </c>
      <c r="J9602" t="str">
        <f t="shared" si="300"/>
        <v>2020</v>
      </c>
    </row>
    <row r="9603" spans="1:10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VLOOKUP($B9603,[1]Content!$B$2:$E$1001,3,0)</f>
        <v>video</v>
      </c>
      <c r="F9603" t="str">
        <f>VLOOKUP($B9603,[1]Content!$B$2:$E$1001,4,0)</f>
        <v>healthy eating</v>
      </c>
      <c r="G9603" t="str">
        <v>neutral</v>
      </c>
      <c r="H9603">
        <v>35</v>
      </c>
      <c r="I9603" t="str">
        <f t="shared" ref="I9603:I9666" si="301">TEXT($D9603,"MMM")</f>
        <v>Feb</v>
      </c>
      <c r="J9603" t="str">
        <f t="shared" ref="J9603:J9666" si="302">TEXT($D9603,"YYY")</f>
        <v>2021</v>
      </c>
    </row>
    <row r="9604" spans="1:10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VLOOKUP($B9604,[1]Content!$B$2:$E$1001,3,0)</f>
        <v>video</v>
      </c>
      <c r="F9604" t="str">
        <f>VLOOKUP($B9604,[1]Content!$B$2:$E$1001,4,0)</f>
        <v>healthy eating</v>
      </c>
      <c r="G9604" t="str">
        <v>neutral</v>
      </c>
      <c r="H9604">
        <v>20</v>
      </c>
      <c r="I9604" t="str">
        <f t="shared" si="301"/>
        <v>Dec</v>
      </c>
      <c r="J9604" t="str">
        <f t="shared" si="302"/>
        <v>2020</v>
      </c>
    </row>
    <row r="9605" spans="1:10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VLOOKUP($B9605,[1]Content!$B$2:$E$1001,3,0)</f>
        <v>video</v>
      </c>
      <c r="F9605" t="str">
        <f>VLOOKUP($B9605,[1]Content!$B$2:$E$1001,4,0)</f>
        <v>healthy eating</v>
      </c>
      <c r="G9605" t="str">
        <v>positive</v>
      </c>
      <c r="H9605">
        <v>60</v>
      </c>
      <c r="I9605" t="str">
        <f t="shared" si="301"/>
        <v>Sep</v>
      </c>
      <c r="J9605" t="str">
        <f t="shared" si="302"/>
        <v>2020</v>
      </c>
    </row>
    <row r="9606" spans="1:10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VLOOKUP($B9606,[1]Content!$B$2:$E$1001,3,0)</f>
        <v>video</v>
      </c>
      <c r="F9606" t="str">
        <f>VLOOKUP($B9606,[1]Content!$B$2:$E$1001,4,0)</f>
        <v>healthy eating</v>
      </c>
      <c r="G9606" t="str">
        <v>positive</v>
      </c>
      <c r="H9606">
        <v>75</v>
      </c>
      <c r="I9606" t="str">
        <f t="shared" si="301"/>
        <v>Dec</v>
      </c>
      <c r="J9606" t="str">
        <f t="shared" si="302"/>
        <v>2020</v>
      </c>
    </row>
    <row r="9607" spans="1:10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VLOOKUP($B9607,[1]Content!$B$2:$E$1001,3,0)</f>
        <v>video</v>
      </c>
      <c r="F9607" t="str">
        <f>VLOOKUP($B9607,[1]Content!$B$2:$E$1001,4,0)</f>
        <v>healthy eating</v>
      </c>
      <c r="G9607" t="str">
        <v>positive</v>
      </c>
      <c r="H9607">
        <v>65</v>
      </c>
      <c r="I9607" t="str">
        <f t="shared" si="301"/>
        <v>Jun</v>
      </c>
      <c r="J9607" t="str">
        <f t="shared" si="302"/>
        <v>2020</v>
      </c>
    </row>
    <row r="9608" spans="1:10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VLOOKUP($B9608,[1]Content!$B$2:$E$1001,3,0)</f>
        <v>video</v>
      </c>
      <c r="F9608" t="str">
        <f>VLOOKUP($B9608,[1]Content!$B$2:$E$1001,4,0)</f>
        <v>healthy eating</v>
      </c>
      <c r="G9608" t="str">
        <v>positive</v>
      </c>
      <c r="H9608">
        <v>60</v>
      </c>
      <c r="I9608" t="str">
        <f t="shared" si="301"/>
        <v>Jan</v>
      </c>
      <c r="J9608" t="str">
        <f t="shared" si="302"/>
        <v>2021</v>
      </c>
    </row>
    <row r="9609" spans="1:10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VLOOKUP($B9609,[1]Content!$B$2:$E$1001,3,0)</f>
        <v>video</v>
      </c>
      <c r="F9609" t="str">
        <f>VLOOKUP($B9609,[1]Content!$B$2:$E$1001,4,0)</f>
        <v>healthy eating</v>
      </c>
      <c r="G9609" t="str">
        <v>positive</v>
      </c>
      <c r="H9609">
        <v>75</v>
      </c>
      <c r="I9609" t="str">
        <f t="shared" si="301"/>
        <v>Aug</v>
      </c>
      <c r="J9609" t="str">
        <f t="shared" si="302"/>
        <v>2020</v>
      </c>
    </row>
    <row r="9610" spans="1:10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VLOOKUP($B9610,[1]Content!$B$2:$E$1001,3,0)</f>
        <v>video</v>
      </c>
      <c r="F9610" t="str">
        <f>VLOOKUP($B9610,[1]Content!$B$2:$E$1001,4,0)</f>
        <v>healthy eating</v>
      </c>
      <c r="G9610" t="str">
        <v>positive</v>
      </c>
      <c r="H9610">
        <v>75</v>
      </c>
      <c r="I9610" t="str">
        <f t="shared" si="301"/>
        <v>Aug</v>
      </c>
      <c r="J9610" t="str">
        <f t="shared" si="302"/>
        <v>2020</v>
      </c>
    </row>
    <row r="9611" spans="1:10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VLOOKUP($B9611,[1]Content!$B$2:$E$1001,3,0)</f>
        <v>video</v>
      </c>
      <c r="F9611" t="str">
        <f>VLOOKUP($B9611,[1]Content!$B$2:$E$1001,4,0)</f>
        <v>healthy eating</v>
      </c>
      <c r="G9611" t="str">
        <v>positive</v>
      </c>
      <c r="H9611">
        <v>72</v>
      </c>
      <c r="I9611" t="str">
        <f t="shared" si="301"/>
        <v>Feb</v>
      </c>
      <c r="J9611" t="str">
        <f t="shared" si="302"/>
        <v>2021</v>
      </c>
    </row>
    <row r="9612" spans="1:10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VLOOKUP($B9612,[1]Content!$B$2:$E$1001,3,0)</f>
        <v>video</v>
      </c>
      <c r="F9612" t="str">
        <f>VLOOKUP($B9612,[1]Content!$B$2:$E$1001,4,0)</f>
        <v>healthy eating</v>
      </c>
      <c r="G9612" t="str">
        <v>neutral</v>
      </c>
      <c r="H9612">
        <v>20</v>
      </c>
      <c r="I9612" t="str">
        <f t="shared" si="301"/>
        <v>Jan</v>
      </c>
      <c r="J9612" t="str">
        <f t="shared" si="302"/>
        <v>2021</v>
      </c>
    </row>
    <row r="9613" spans="1:10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VLOOKUP($B9613,[1]Content!$B$2:$E$1001,3,0)</f>
        <v>video</v>
      </c>
      <c r="F9613" t="str">
        <f>VLOOKUP($B9613,[1]Content!$B$2:$E$1001,4,0)</f>
        <v>healthy eating</v>
      </c>
      <c r="G9613" t="str">
        <v>positive</v>
      </c>
      <c r="H9613">
        <v>50</v>
      </c>
      <c r="I9613" t="str">
        <f t="shared" si="301"/>
        <v>Apr</v>
      </c>
      <c r="J9613" t="str">
        <f t="shared" si="302"/>
        <v>2021</v>
      </c>
    </row>
    <row r="9614" spans="1:10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VLOOKUP($B9614,[1]Content!$B$2:$E$1001,3,0)</f>
        <v>video</v>
      </c>
      <c r="F9614" t="str">
        <f>VLOOKUP($B9614,[1]Content!$B$2:$E$1001,4,0)</f>
        <v>healthy eating</v>
      </c>
      <c r="G9614" t="str">
        <v>positive</v>
      </c>
      <c r="H9614">
        <v>72</v>
      </c>
      <c r="I9614" t="str">
        <f t="shared" si="301"/>
        <v>Oct</v>
      </c>
      <c r="J9614" t="str">
        <f t="shared" si="302"/>
        <v>2020</v>
      </c>
    </row>
    <row r="9615" spans="1:10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VLOOKUP($B9615,[1]Content!$B$2:$E$1001,3,0)</f>
        <v>video</v>
      </c>
      <c r="F9615" t="str">
        <f>VLOOKUP($B9615,[1]Content!$B$2:$E$1001,4,0)</f>
        <v>healthy eating</v>
      </c>
      <c r="G9615" t="str">
        <v>negative</v>
      </c>
      <c r="H9615">
        <v>10</v>
      </c>
      <c r="I9615" t="str">
        <f t="shared" si="301"/>
        <v>Oct</v>
      </c>
      <c r="J9615" t="str">
        <f t="shared" si="302"/>
        <v>2020</v>
      </c>
    </row>
    <row r="9616" spans="1:10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VLOOKUP($B9616,[1]Content!$B$2:$E$1001,3,0)</f>
        <v>video</v>
      </c>
      <c r="F9616" t="str">
        <f>VLOOKUP($B9616,[1]Content!$B$2:$E$1001,4,0)</f>
        <v>healthy eating</v>
      </c>
      <c r="G9616" t="str">
        <v>positive</v>
      </c>
      <c r="H9616">
        <v>72</v>
      </c>
      <c r="I9616" t="str">
        <f t="shared" si="301"/>
        <v>Jan</v>
      </c>
      <c r="J9616" t="str">
        <f t="shared" si="302"/>
        <v>2021</v>
      </c>
    </row>
    <row r="9617" spans="1:10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VLOOKUP($B9617,[1]Content!$B$2:$E$1001,3,0)</f>
        <v>video</v>
      </c>
      <c r="F9617" t="str">
        <f>VLOOKUP($B9617,[1]Content!$B$2:$E$1001,4,0)</f>
        <v>healthy eating</v>
      </c>
      <c r="G9617" t="str">
        <v>positive</v>
      </c>
      <c r="H9617">
        <v>60</v>
      </c>
      <c r="I9617" t="str">
        <f t="shared" si="301"/>
        <v>Feb</v>
      </c>
      <c r="J9617" t="str">
        <f t="shared" si="302"/>
        <v>2021</v>
      </c>
    </row>
    <row r="9618" spans="1:10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VLOOKUP($B9618,[1]Content!$B$2:$E$1001,3,0)</f>
        <v>video</v>
      </c>
      <c r="F9618" t="str">
        <f>VLOOKUP($B9618,[1]Content!$B$2:$E$1001,4,0)</f>
        <v>healthy eating</v>
      </c>
      <c r="G9618" t="str">
        <v>positive</v>
      </c>
      <c r="H9618">
        <v>50</v>
      </c>
      <c r="I9618" t="str">
        <f t="shared" si="301"/>
        <v>Dec</v>
      </c>
      <c r="J9618" t="str">
        <f t="shared" si="302"/>
        <v>2020</v>
      </c>
    </row>
    <row r="9619" spans="1:10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VLOOKUP($B9619,[1]Content!$B$2:$E$1001,3,0)</f>
        <v>video</v>
      </c>
      <c r="F9619" t="str">
        <f>VLOOKUP($B9619,[1]Content!$B$2:$E$1001,4,0)</f>
        <v>healthy eating</v>
      </c>
      <c r="G9619" t="str">
        <v>positive</v>
      </c>
      <c r="H9619">
        <v>50</v>
      </c>
      <c r="I9619" t="str">
        <f t="shared" si="301"/>
        <v>Sep</v>
      </c>
      <c r="J9619" t="str">
        <f t="shared" si="302"/>
        <v>2020</v>
      </c>
    </row>
    <row r="9620" spans="1:10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VLOOKUP($B9620,[1]Content!$B$2:$E$1001,3,0)</f>
        <v>video</v>
      </c>
      <c r="F9620" t="str">
        <f>VLOOKUP($B9620,[1]Content!$B$2:$E$1001,4,0)</f>
        <v>healthy eating</v>
      </c>
      <c r="G9620" t="str">
        <v>negative</v>
      </c>
      <c r="H9620">
        <v>10</v>
      </c>
      <c r="I9620" t="str">
        <f t="shared" si="301"/>
        <v>Feb</v>
      </c>
      <c r="J9620" t="str">
        <f t="shared" si="302"/>
        <v>2021</v>
      </c>
    </row>
    <row r="9621" spans="1:10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VLOOKUP($B9621,[1]Content!$B$2:$E$1001,3,0)</f>
        <v>video</v>
      </c>
      <c r="F9621" t="str">
        <f>VLOOKUP($B9621,[1]Content!$B$2:$E$1001,4,0)</f>
        <v>healthy eating</v>
      </c>
      <c r="G9621" t="str">
        <v>positive</v>
      </c>
      <c r="H9621">
        <v>65</v>
      </c>
      <c r="I9621" t="str">
        <f t="shared" si="301"/>
        <v>May</v>
      </c>
      <c r="J9621" t="str">
        <f t="shared" si="302"/>
        <v>2021</v>
      </c>
    </row>
    <row r="9622" spans="1:10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VLOOKUP($B9622,[1]Content!$B$2:$E$1001,3,0)</f>
        <v>video</v>
      </c>
      <c r="F9622" t="str">
        <f>VLOOKUP($B9622,[1]Content!$B$2:$E$1001,4,0)</f>
        <v>healthy eating</v>
      </c>
      <c r="G9622" t="str">
        <v>positive</v>
      </c>
      <c r="H9622">
        <v>72</v>
      </c>
      <c r="I9622" t="str">
        <f t="shared" si="301"/>
        <v>Aug</v>
      </c>
      <c r="J9622" t="str">
        <f t="shared" si="302"/>
        <v>2020</v>
      </c>
    </row>
    <row r="9623" spans="1:10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VLOOKUP($B9623,[1]Content!$B$2:$E$1001,3,0)</f>
        <v>video</v>
      </c>
      <c r="F9623" t="str">
        <f>VLOOKUP($B9623,[1]Content!$B$2:$E$1001,4,0)</f>
        <v>healthy eating</v>
      </c>
      <c r="G9623" t="str">
        <v>negative</v>
      </c>
      <c r="H9623">
        <v>10</v>
      </c>
      <c r="I9623" t="str">
        <f t="shared" si="301"/>
        <v>Mar</v>
      </c>
      <c r="J9623" t="str">
        <f t="shared" si="302"/>
        <v>2021</v>
      </c>
    </row>
    <row r="9624" spans="1:10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VLOOKUP($B9624,[1]Content!$B$2:$E$1001,3,0)</f>
        <v>video</v>
      </c>
      <c r="F9624" t="str">
        <f>VLOOKUP($B9624,[1]Content!$B$2:$E$1001,4,0)</f>
        <v>healthy eating</v>
      </c>
      <c r="G9624" t="str">
        <v>positive</v>
      </c>
      <c r="H9624">
        <v>65</v>
      </c>
      <c r="I9624" t="str">
        <f t="shared" si="301"/>
        <v>Apr</v>
      </c>
      <c r="J9624" t="str">
        <f t="shared" si="302"/>
        <v>2021</v>
      </c>
    </row>
    <row r="9625" spans="1:10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VLOOKUP($B9625,[1]Content!$B$2:$E$1001,3,0)</f>
        <v>video</v>
      </c>
      <c r="F9625" t="str">
        <f>VLOOKUP($B9625,[1]Content!$B$2:$E$1001,4,0)</f>
        <v>healthy eating</v>
      </c>
      <c r="G9625" t="str">
        <v>negative</v>
      </c>
      <c r="H9625">
        <v>10</v>
      </c>
      <c r="I9625" t="str">
        <f t="shared" si="301"/>
        <v>May</v>
      </c>
      <c r="J9625" t="str">
        <f t="shared" si="302"/>
        <v>2021</v>
      </c>
    </row>
    <row r="9626" spans="1:10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VLOOKUP($B9626,[1]Content!$B$2:$E$1001,3,0)</f>
        <v>video</v>
      </c>
      <c r="F9626" t="str">
        <f>VLOOKUP($B9626,[1]Content!$B$2:$E$1001,4,0)</f>
        <v>healthy eating</v>
      </c>
      <c r="G9626" t="str">
        <v>positive</v>
      </c>
      <c r="H9626">
        <v>30</v>
      </c>
      <c r="I9626" t="str">
        <f t="shared" si="301"/>
        <v>Jul</v>
      </c>
      <c r="J9626" t="str">
        <f t="shared" si="302"/>
        <v>2020</v>
      </c>
    </row>
    <row r="9627" spans="1:10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VLOOKUP($B9627,[1]Content!$B$2:$E$1001,3,0)</f>
        <v>video</v>
      </c>
      <c r="F9627" t="str">
        <f>VLOOKUP($B9627,[1]Content!$B$2:$E$1001,4,0)</f>
        <v>healthy eating</v>
      </c>
      <c r="G9627" t="str">
        <v>positive</v>
      </c>
      <c r="H9627">
        <v>70</v>
      </c>
      <c r="I9627" t="str">
        <f t="shared" si="301"/>
        <v>Nov</v>
      </c>
      <c r="J9627" t="str">
        <f t="shared" si="302"/>
        <v>2020</v>
      </c>
    </row>
    <row r="9628" spans="1:10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VLOOKUP($B9628,[1]Content!$B$2:$E$1001,3,0)</f>
        <v>video</v>
      </c>
      <c r="F9628" t="str">
        <f>VLOOKUP($B9628,[1]Content!$B$2:$E$1001,4,0)</f>
        <v>healthy eating</v>
      </c>
      <c r="G9628" t="str">
        <v>positive</v>
      </c>
      <c r="H9628">
        <v>45</v>
      </c>
      <c r="I9628" t="str">
        <f t="shared" si="301"/>
        <v>May</v>
      </c>
      <c r="J9628" t="str">
        <f t="shared" si="302"/>
        <v>2021</v>
      </c>
    </row>
    <row r="9629" spans="1:10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VLOOKUP($B9629,[1]Content!$B$2:$E$1001,3,0)</f>
        <v>video</v>
      </c>
      <c r="F9629" t="str">
        <f>VLOOKUP($B9629,[1]Content!$B$2:$E$1001,4,0)</f>
        <v>healthy eating</v>
      </c>
      <c r="G9629" t="str">
        <v>neutral</v>
      </c>
      <c r="H9629">
        <v>20</v>
      </c>
      <c r="I9629" t="str">
        <f t="shared" si="301"/>
        <v>Dec</v>
      </c>
      <c r="J9629" t="str">
        <f t="shared" si="302"/>
        <v>2020</v>
      </c>
    </row>
    <row r="9630" spans="1:10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VLOOKUP($B9630,[1]Content!$B$2:$E$1001,3,0)</f>
        <v>video</v>
      </c>
      <c r="F9630" t="str">
        <f>VLOOKUP($B9630,[1]Content!$B$2:$E$1001,4,0)</f>
        <v>healthy eating</v>
      </c>
      <c r="G9630" t="str">
        <v>positive</v>
      </c>
      <c r="H9630">
        <v>65</v>
      </c>
      <c r="I9630" t="str">
        <f t="shared" si="301"/>
        <v>Feb</v>
      </c>
      <c r="J9630" t="str">
        <f t="shared" si="302"/>
        <v>2021</v>
      </c>
    </row>
    <row r="9631" spans="1:10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VLOOKUP($B9631,[1]Content!$B$2:$E$1001,3,0)</f>
        <v>video</v>
      </c>
      <c r="F9631" t="str">
        <f>VLOOKUP($B9631,[1]Content!$B$2:$E$1001,4,0)</f>
        <v>healthy eating</v>
      </c>
      <c r="G9631" t="str">
        <v>negative</v>
      </c>
      <c r="H9631">
        <v>0</v>
      </c>
      <c r="I9631" t="str">
        <f t="shared" si="301"/>
        <v>Dec</v>
      </c>
      <c r="J9631" t="str">
        <f t="shared" si="302"/>
        <v>2020</v>
      </c>
    </row>
    <row r="9632" spans="1:10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VLOOKUP($B9632,[1]Content!$B$2:$E$1001,3,0)</f>
        <v>video</v>
      </c>
      <c r="F9632" t="str">
        <f>VLOOKUP($B9632,[1]Content!$B$2:$E$1001,4,0)</f>
        <v>healthy eating</v>
      </c>
      <c r="G9632" t="str">
        <v>neutral</v>
      </c>
      <c r="H9632">
        <v>35</v>
      </c>
      <c r="I9632" t="str">
        <f t="shared" si="301"/>
        <v>Sep</v>
      </c>
      <c r="J9632" t="str">
        <f t="shared" si="302"/>
        <v>2020</v>
      </c>
    </row>
    <row r="9633" spans="1:10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VLOOKUP($B9633,[1]Content!$B$2:$E$1001,3,0)</f>
        <v>video</v>
      </c>
      <c r="F9633" t="str">
        <f>VLOOKUP($B9633,[1]Content!$B$2:$E$1001,4,0)</f>
        <v>healthy eating</v>
      </c>
      <c r="G9633" t="str">
        <v>negative</v>
      </c>
      <c r="H9633">
        <v>10</v>
      </c>
      <c r="I9633" t="str">
        <f t="shared" si="301"/>
        <v>Sep</v>
      </c>
      <c r="J9633" t="str">
        <f t="shared" si="302"/>
        <v>2020</v>
      </c>
    </row>
    <row r="9634" spans="1:10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VLOOKUP($B9634,[1]Content!$B$2:$E$1001,3,0)</f>
        <v>video</v>
      </c>
      <c r="F9634" t="str">
        <f>VLOOKUP($B9634,[1]Content!$B$2:$E$1001,4,0)</f>
        <v>healthy eating</v>
      </c>
      <c r="G9634" t="str">
        <v>positive</v>
      </c>
      <c r="H9634">
        <v>72</v>
      </c>
      <c r="I9634" t="str">
        <f t="shared" si="301"/>
        <v>Jun</v>
      </c>
      <c r="J9634" t="str">
        <f t="shared" si="302"/>
        <v>2021</v>
      </c>
    </row>
    <row r="9635" spans="1:10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VLOOKUP($B9635,[1]Content!$B$2:$E$1001,3,0)</f>
        <v>video</v>
      </c>
      <c r="F9635" t="str">
        <f>VLOOKUP($B9635,[1]Content!$B$2:$E$1001,4,0)</f>
        <v>healthy eating</v>
      </c>
      <c r="G9635" t="str">
        <v>positive</v>
      </c>
      <c r="H9635">
        <v>65</v>
      </c>
      <c r="I9635" t="str">
        <f t="shared" si="301"/>
        <v>Nov</v>
      </c>
      <c r="J9635" t="str">
        <f t="shared" si="302"/>
        <v>2020</v>
      </c>
    </row>
    <row r="9636" spans="1:10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VLOOKUP($B9636,[1]Content!$B$2:$E$1001,3,0)</f>
        <v>video</v>
      </c>
      <c r="F9636" t="str">
        <f>VLOOKUP($B9636,[1]Content!$B$2:$E$1001,4,0)</f>
        <v>healthy eating</v>
      </c>
      <c r="G9636" t="str">
        <v>positive</v>
      </c>
      <c r="H9636">
        <v>72</v>
      </c>
      <c r="I9636" t="str">
        <f t="shared" si="301"/>
        <v>Sep</v>
      </c>
      <c r="J9636" t="str">
        <f t="shared" si="302"/>
        <v>2020</v>
      </c>
    </row>
    <row r="9637" spans="1:10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VLOOKUP($B9637,[1]Content!$B$2:$E$1001,3,0)</f>
        <v>video</v>
      </c>
      <c r="F9637" t="str">
        <f>VLOOKUP($B9637,[1]Content!$B$2:$E$1001,4,0)</f>
        <v>healthy eating</v>
      </c>
      <c r="G9637" t="str">
        <v>negative</v>
      </c>
      <c r="H9637">
        <v>5</v>
      </c>
      <c r="I9637" t="str">
        <f t="shared" si="301"/>
        <v>Jul</v>
      </c>
      <c r="J9637" t="str">
        <f t="shared" si="302"/>
        <v>2020</v>
      </c>
    </row>
    <row r="9638" spans="1:10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VLOOKUP($B9638,[1]Content!$B$2:$E$1001,3,0)</f>
        <v>video</v>
      </c>
      <c r="F9638" t="str">
        <f>VLOOKUP($B9638,[1]Content!$B$2:$E$1001,4,0)</f>
        <v>healthy eating</v>
      </c>
      <c r="G9638" t="str">
        <v>positive</v>
      </c>
      <c r="H9638">
        <v>72</v>
      </c>
      <c r="I9638" t="str">
        <f t="shared" si="301"/>
        <v>Oct</v>
      </c>
      <c r="J9638" t="str">
        <f t="shared" si="302"/>
        <v>2020</v>
      </c>
    </row>
    <row r="9639" spans="1:10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VLOOKUP($B9639,[1]Content!$B$2:$E$1001,3,0)</f>
        <v>video</v>
      </c>
      <c r="F9639" t="str">
        <f>VLOOKUP($B9639,[1]Content!$B$2:$E$1001,4,0)</f>
        <v>healthy eating</v>
      </c>
      <c r="G9639" t="str">
        <v>positive</v>
      </c>
      <c r="H9639">
        <v>65</v>
      </c>
      <c r="I9639" t="str">
        <f t="shared" si="301"/>
        <v>Jan</v>
      </c>
      <c r="J9639" t="str">
        <f t="shared" si="302"/>
        <v>2021</v>
      </c>
    </row>
    <row r="9640" spans="1:10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VLOOKUP($B9640,[1]Content!$B$2:$E$1001,3,0)</f>
        <v>video</v>
      </c>
      <c r="F9640" t="str">
        <f>VLOOKUP($B9640,[1]Content!$B$2:$E$1001,4,0)</f>
        <v>healthy eating</v>
      </c>
      <c r="G9640" t="str">
        <v>positive</v>
      </c>
      <c r="H9640">
        <v>60</v>
      </c>
      <c r="I9640" t="str">
        <f t="shared" si="301"/>
        <v>Mar</v>
      </c>
      <c r="J9640" t="str">
        <f t="shared" si="302"/>
        <v>2021</v>
      </c>
    </row>
    <row r="9641" spans="1:10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VLOOKUP($B9641,[1]Content!$B$2:$E$1001,3,0)</f>
        <v>video</v>
      </c>
      <c r="F9641" t="str">
        <f>VLOOKUP($B9641,[1]Content!$B$2:$E$1001,4,0)</f>
        <v>healthy eating</v>
      </c>
      <c r="G9641" t="str">
        <v>negative</v>
      </c>
      <c r="H9641">
        <v>15</v>
      </c>
      <c r="I9641" t="str">
        <f t="shared" si="301"/>
        <v>Jan</v>
      </c>
      <c r="J9641" t="str">
        <f t="shared" si="302"/>
        <v>2021</v>
      </c>
    </row>
    <row r="9642" spans="1:10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VLOOKUP($B9642,[1]Content!$B$2:$E$1001,3,0)</f>
        <v>video</v>
      </c>
      <c r="F9642" t="str">
        <f>VLOOKUP($B9642,[1]Content!$B$2:$E$1001,4,0)</f>
        <v>healthy eating</v>
      </c>
      <c r="G9642" t="str">
        <v>neutral</v>
      </c>
      <c r="H9642">
        <v>20</v>
      </c>
      <c r="I9642" t="str">
        <f t="shared" si="301"/>
        <v>Sep</v>
      </c>
      <c r="J9642" t="str">
        <f t="shared" si="302"/>
        <v>2020</v>
      </c>
    </row>
    <row r="9643" spans="1:10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VLOOKUP($B9643,[1]Content!$B$2:$E$1001,3,0)</f>
        <v>video</v>
      </c>
      <c r="F9643" t="str">
        <f>VLOOKUP($B9643,[1]Content!$B$2:$E$1001,4,0)</f>
        <v>healthy eating</v>
      </c>
      <c r="G9643" t="str">
        <v>negative</v>
      </c>
      <c r="H9643">
        <v>5</v>
      </c>
      <c r="I9643" t="str">
        <f t="shared" si="301"/>
        <v>Dec</v>
      </c>
      <c r="J9643" t="str">
        <f t="shared" si="302"/>
        <v>2020</v>
      </c>
    </row>
    <row r="9644" spans="1:10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VLOOKUP($B9644,[1]Content!$B$2:$E$1001,3,0)</f>
        <v>video</v>
      </c>
      <c r="F9644" t="str">
        <f>VLOOKUP($B9644,[1]Content!$B$2:$E$1001,4,0)</f>
        <v>healthy eating</v>
      </c>
      <c r="G9644" t="str">
        <v>neutral</v>
      </c>
      <c r="H9644">
        <v>35</v>
      </c>
      <c r="I9644" t="str">
        <f t="shared" si="301"/>
        <v>May</v>
      </c>
      <c r="J9644" t="str">
        <f t="shared" si="302"/>
        <v>2021</v>
      </c>
    </row>
    <row r="9645" spans="1:10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VLOOKUP($B9645,[1]Content!$B$2:$E$1001,3,0)</f>
        <v>video</v>
      </c>
      <c r="F9645" t="str">
        <f>VLOOKUP($B9645,[1]Content!$B$2:$E$1001,4,0)</f>
        <v>healthy eating</v>
      </c>
      <c r="G9645" t="str">
        <v>positive</v>
      </c>
      <c r="H9645">
        <v>75</v>
      </c>
      <c r="I9645" t="str">
        <f t="shared" si="301"/>
        <v>Jul</v>
      </c>
      <c r="J9645" t="str">
        <f t="shared" si="302"/>
        <v>2020</v>
      </c>
    </row>
    <row r="9646" spans="1:10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VLOOKUP($B9646,[1]Content!$B$2:$E$1001,3,0)</f>
        <v>video</v>
      </c>
      <c r="F9646" t="str">
        <f>VLOOKUP($B9646,[1]Content!$B$2:$E$1001,4,0)</f>
        <v>healthy eating</v>
      </c>
      <c r="G9646" t="str">
        <v>negative</v>
      </c>
      <c r="H9646">
        <v>10</v>
      </c>
      <c r="I9646" t="str">
        <f t="shared" si="301"/>
        <v>Mar</v>
      </c>
      <c r="J9646" t="str">
        <f t="shared" si="302"/>
        <v>2021</v>
      </c>
    </row>
    <row r="9647" spans="1:10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VLOOKUP($B9647,[1]Content!$B$2:$E$1001,3,0)</f>
        <v>video</v>
      </c>
      <c r="F9647" t="str">
        <f>VLOOKUP($B9647,[1]Content!$B$2:$E$1001,4,0)</f>
        <v>healthy eating</v>
      </c>
      <c r="G9647" t="str">
        <v>positive</v>
      </c>
      <c r="H9647">
        <v>30</v>
      </c>
      <c r="I9647" t="str">
        <f t="shared" si="301"/>
        <v>Aug</v>
      </c>
      <c r="J9647" t="str">
        <f t="shared" si="302"/>
        <v>2020</v>
      </c>
    </row>
    <row r="9648" spans="1:10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VLOOKUP($B9648,[1]Content!$B$2:$E$1001,3,0)</f>
        <v>video</v>
      </c>
      <c r="F9648" t="str">
        <f>VLOOKUP($B9648,[1]Content!$B$2:$E$1001,4,0)</f>
        <v>healthy eating</v>
      </c>
      <c r="G9648" t="str">
        <v>negative</v>
      </c>
      <c r="H9648">
        <v>0</v>
      </c>
      <c r="I9648" t="str">
        <f t="shared" si="301"/>
        <v>Aug</v>
      </c>
      <c r="J9648" t="str">
        <f t="shared" si="302"/>
        <v>2020</v>
      </c>
    </row>
    <row r="9649" spans="1:10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VLOOKUP($B9649,[1]Content!$B$2:$E$1001,3,0)</f>
        <v>audio</v>
      </c>
      <c r="F9649" t="str">
        <f>VLOOKUP($B9649,[1]Content!$B$2:$E$1001,4,0)</f>
        <v>healthy eating</v>
      </c>
      <c r="G9649" t="str">
        <v>positive</v>
      </c>
      <c r="H9649">
        <v>50</v>
      </c>
      <c r="I9649" t="str">
        <f t="shared" si="301"/>
        <v>Feb</v>
      </c>
      <c r="J9649" t="str">
        <f t="shared" si="302"/>
        <v>2021</v>
      </c>
    </row>
    <row r="9650" spans="1:10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VLOOKUP($B9650,[1]Content!$B$2:$E$1001,3,0)</f>
        <v>audio</v>
      </c>
      <c r="F9650" t="str">
        <f>VLOOKUP($B9650,[1]Content!$B$2:$E$1001,4,0)</f>
        <v>healthy eating</v>
      </c>
      <c r="G9650" t="str">
        <v>negative</v>
      </c>
      <c r="H9650">
        <v>0</v>
      </c>
      <c r="I9650" t="str">
        <f t="shared" si="301"/>
        <v>Feb</v>
      </c>
      <c r="J9650" t="str">
        <f t="shared" si="302"/>
        <v>2021</v>
      </c>
    </row>
    <row r="9651" spans="1:10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VLOOKUP($B9651,[1]Content!$B$2:$E$1001,3,0)</f>
        <v>audio</v>
      </c>
      <c r="F9651" t="str">
        <f>VLOOKUP($B9651,[1]Content!$B$2:$E$1001,4,0)</f>
        <v>healthy eating</v>
      </c>
      <c r="G9651" t="str">
        <v>positive</v>
      </c>
      <c r="H9651">
        <v>70</v>
      </c>
      <c r="I9651" t="str">
        <f t="shared" si="301"/>
        <v>Apr</v>
      </c>
      <c r="J9651" t="str">
        <f t="shared" si="302"/>
        <v>2021</v>
      </c>
    </row>
    <row r="9652" spans="1:10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VLOOKUP($B9652,[1]Content!$B$2:$E$1001,3,0)</f>
        <v>audio</v>
      </c>
      <c r="F9652" t="str">
        <f>VLOOKUP($B9652,[1]Content!$B$2:$E$1001,4,0)</f>
        <v>healthy eating</v>
      </c>
      <c r="G9652" t="str">
        <v>positive</v>
      </c>
      <c r="H9652">
        <v>50</v>
      </c>
      <c r="I9652" t="str">
        <f t="shared" si="301"/>
        <v>Jun</v>
      </c>
      <c r="J9652" t="str">
        <f t="shared" si="302"/>
        <v>2020</v>
      </c>
    </row>
    <row r="9653" spans="1:10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VLOOKUP($B9653,[1]Content!$B$2:$E$1001,3,0)</f>
        <v>audio</v>
      </c>
      <c r="F9653" t="str">
        <f>VLOOKUP($B9653,[1]Content!$B$2:$E$1001,4,0)</f>
        <v>healthy eating</v>
      </c>
      <c r="G9653" t="str">
        <v>negative</v>
      </c>
      <c r="H9653">
        <v>10</v>
      </c>
      <c r="I9653" t="str">
        <f t="shared" si="301"/>
        <v>Oct</v>
      </c>
      <c r="J9653" t="str">
        <f t="shared" si="302"/>
        <v>2020</v>
      </c>
    </row>
    <row r="9654" spans="1:10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VLOOKUP($B9654,[1]Content!$B$2:$E$1001,3,0)</f>
        <v>audio</v>
      </c>
      <c r="F9654" t="str">
        <f>VLOOKUP($B9654,[1]Content!$B$2:$E$1001,4,0)</f>
        <v>healthy eating</v>
      </c>
      <c r="G9654" t="str">
        <v>neutral</v>
      </c>
      <c r="H9654">
        <v>20</v>
      </c>
      <c r="I9654" t="str">
        <f t="shared" si="301"/>
        <v>Mar</v>
      </c>
      <c r="J9654" t="str">
        <f t="shared" si="302"/>
        <v>2021</v>
      </c>
    </row>
    <row r="9655" spans="1:10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VLOOKUP($B9655,[1]Content!$B$2:$E$1001,3,0)</f>
        <v>audio</v>
      </c>
      <c r="F9655" t="str">
        <f>VLOOKUP($B9655,[1]Content!$B$2:$E$1001,4,0)</f>
        <v>healthy eating</v>
      </c>
      <c r="G9655" t="str">
        <v>positive</v>
      </c>
      <c r="H9655">
        <v>72</v>
      </c>
      <c r="I9655" t="str">
        <f t="shared" si="301"/>
        <v>Apr</v>
      </c>
      <c r="J9655" t="str">
        <f t="shared" si="302"/>
        <v>2021</v>
      </c>
    </row>
    <row r="9656" spans="1:10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VLOOKUP($B9656,[1]Content!$B$2:$E$1001,3,0)</f>
        <v>audio</v>
      </c>
      <c r="F9656" t="str">
        <f>VLOOKUP($B9656,[1]Content!$B$2:$E$1001,4,0)</f>
        <v>healthy eating</v>
      </c>
      <c r="G9656" t="str">
        <v>negative</v>
      </c>
      <c r="H9656">
        <v>10</v>
      </c>
      <c r="I9656" t="str">
        <f t="shared" si="301"/>
        <v>Oct</v>
      </c>
      <c r="J9656" t="str">
        <f t="shared" si="302"/>
        <v>2020</v>
      </c>
    </row>
    <row r="9657" spans="1:10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VLOOKUP($B9657,[1]Content!$B$2:$E$1001,3,0)</f>
        <v>audio</v>
      </c>
      <c r="F9657" t="str">
        <f>VLOOKUP($B9657,[1]Content!$B$2:$E$1001,4,0)</f>
        <v>healthy eating</v>
      </c>
      <c r="G9657" t="str">
        <v>positive</v>
      </c>
      <c r="H9657">
        <v>45</v>
      </c>
      <c r="I9657" t="str">
        <f t="shared" si="301"/>
        <v>Aug</v>
      </c>
      <c r="J9657" t="str">
        <f t="shared" si="302"/>
        <v>2020</v>
      </c>
    </row>
    <row r="9658" spans="1:10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VLOOKUP($B9658,[1]Content!$B$2:$E$1001,3,0)</f>
        <v>audio</v>
      </c>
      <c r="F9658" t="str">
        <f>VLOOKUP($B9658,[1]Content!$B$2:$E$1001,4,0)</f>
        <v>healthy eating</v>
      </c>
      <c r="G9658" t="str">
        <v>positive</v>
      </c>
      <c r="H9658">
        <v>75</v>
      </c>
      <c r="I9658" t="str">
        <f t="shared" si="301"/>
        <v>Apr</v>
      </c>
      <c r="J9658" t="str">
        <f t="shared" si="302"/>
        <v>2021</v>
      </c>
    </row>
    <row r="9659" spans="1:10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VLOOKUP($B9659,[1]Content!$B$2:$E$1001,3,0)</f>
        <v>audio</v>
      </c>
      <c r="F9659" t="str">
        <f>VLOOKUP($B9659,[1]Content!$B$2:$E$1001,4,0)</f>
        <v>healthy eating</v>
      </c>
      <c r="G9659" t="str">
        <v>positive</v>
      </c>
      <c r="H9659">
        <v>75</v>
      </c>
      <c r="I9659" t="str">
        <f t="shared" si="301"/>
        <v>Jul</v>
      </c>
      <c r="J9659" t="str">
        <f t="shared" si="302"/>
        <v>2020</v>
      </c>
    </row>
    <row r="9660" spans="1:10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VLOOKUP($B9660,[1]Content!$B$2:$E$1001,3,0)</f>
        <v>audio</v>
      </c>
      <c r="F9660" t="str">
        <f>VLOOKUP($B9660,[1]Content!$B$2:$E$1001,4,0)</f>
        <v>healthy eating</v>
      </c>
      <c r="G9660" t="str">
        <v>positive</v>
      </c>
      <c r="H9660">
        <v>45</v>
      </c>
      <c r="I9660" t="str">
        <f t="shared" si="301"/>
        <v>Aug</v>
      </c>
      <c r="J9660" t="str">
        <f t="shared" si="302"/>
        <v>2020</v>
      </c>
    </row>
    <row r="9661" spans="1:10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VLOOKUP($B9661,[1]Content!$B$2:$E$1001,3,0)</f>
        <v>audio</v>
      </c>
      <c r="F9661" t="str">
        <f>VLOOKUP($B9661,[1]Content!$B$2:$E$1001,4,0)</f>
        <v>healthy eating</v>
      </c>
      <c r="G9661" t="str">
        <v>negative</v>
      </c>
      <c r="H9661">
        <v>15</v>
      </c>
      <c r="I9661" t="str">
        <f t="shared" si="301"/>
        <v>Mar</v>
      </c>
      <c r="J9661" t="str">
        <f t="shared" si="302"/>
        <v>2021</v>
      </c>
    </row>
    <row r="9662" spans="1:10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VLOOKUP($B9662,[1]Content!$B$2:$E$1001,3,0)</f>
        <v>audio</v>
      </c>
      <c r="F9662" t="str">
        <f>VLOOKUP($B9662,[1]Content!$B$2:$E$1001,4,0)</f>
        <v>healthy eating</v>
      </c>
      <c r="G9662" t="str">
        <v>positive</v>
      </c>
      <c r="H9662">
        <v>70</v>
      </c>
      <c r="I9662" t="str">
        <f t="shared" si="301"/>
        <v>Jul</v>
      </c>
      <c r="J9662" t="str">
        <f t="shared" si="302"/>
        <v>2020</v>
      </c>
    </row>
    <row r="9663" spans="1:10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VLOOKUP($B9663,[1]Content!$B$2:$E$1001,3,0)</f>
        <v>audio</v>
      </c>
      <c r="F9663" t="str">
        <f>VLOOKUP($B9663,[1]Content!$B$2:$E$1001,4,0)</f>
        <v>healthy eating</v>
      </c>
      <c r="G9663" t="str">
        <v>negative</v>
      </c>
      <c r="H9663">
        <v>12</v>
      </c>
      <c r="I9663" t="str">
        <f t="shared" si="301"/>
        <v>Apr</v>
      </c>
      <c r="J9663" t="str">
        <f t="shared" si="302"/>
        <v>2021</v>
      </c>
    </row>
    <row r="9664" spans="1:10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VLOOKUP($B9664,[1]Content!$B$2:$E$1001,3,0)</f>
        <v>audio</v>
      </c>
      <c r="F9664" t="str">
        <f>VLOOKUP($B9664,[1]Content!$B$2:$E$1001,4,0)</f>
        <v>healthy eating</v>
      </c>
      <c r="G9664" t="str">
        <v>positive</v>
      </c>
      <c r="H9664">
        <v>50</v>
      </c>
      <c r="I9664" t="str">
        <f t="shared" si="301"/>
        <v>Oct</v>
      </c>
      <c r="J9664" t="str">
        <f t="shared" si="302"/>
        <v>2020</v>
      </c>
    </row>
    <row r="9665" spans="1:10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VLOOKUP($B9665,[1]Content!$B$2:$E$1001,3,0)</f>
        <v>audio</v>
      </c>
      <c r="F9665" t="str">
        <f>VLOOKUP($B9665,[1]Content!$B$2:$E$1001,4,0)</f>
        <v>healthy eating</v>
      </c>
      <c r="G9665" t="str">
        <v>positive</v>
      </c>
      <c r="H9665">
        <v>60</v>
      </c>
      <c r="I9665" t="str">
        <f t="shared" si="301"/>
        <v>Mar</v>
      </c>
      <c r="J9665" t="str">
        <f t="shared" si="302"/>
        <v>2021</v>
      </c>
    </row>
    <row r="9666" spans="1:10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VLOOKUP($B9666,[1]Content!$B$2:$E$1001,3,0)</f>
        <v>audio</v>
      </c>
      <c r="F9666" t="str">
        <f>VLOOKUP($B9666,[1]Content!$B$2:$E$1001,4,0)</f>
        <v>healthy eating</v>
      </c>
      <c r="G9666" t="str">
        <v>negative</v>
      </c>
      <c r="H9666">
        <v>5</v>
      </c>
      <c r="I9666" t="str">
        <f t="shared" si="301"/>
        <v>May</v>
      </c>
      <c r="J9666" t="str">
        <f t="shared" si="302"/>
        <v>2021</v>
      </c>
    </row>
    <row r="9667" spans="1:10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VLOOKUP($B9667,[1]Content!$B$2:$E$1001,3,0)</f>
        <v>audio</v>
      </c>
      <c r="F9667" t="str">
        <f>VLOOKUP($B9667,[1]Content!$B$2:$E$1001,4,0)</f>
        <v>healthy eating</v>
      </c>
      <c r="G9667" t="str">
        <v>neutral</v>
      </c>
      <c r="H9667">
        <v>20</v>
      </c>
      <c r="I9667" t="str">
        <f t="shared" ref="I9667:I9730" si="303">TEXT($D9667,"MMM")</f>
        <v>Nov</v>
      </c>
      <c r="J9667" t="str">
        <f t="shared" ref="J9667:J9730" si="304">TEXT($D9667,"YYY")</f>
        <v>2020</v>
      </c>
    </row>
    <row r="9668" spans="1:10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VLOOKUP($B9668,[1]Content!$B$2:$E$1001,3,0)</f>
        <v>audio</v>
      </c>
      <c r="F9668" t="str">
        <f>VLOOKUP($B9668,[1]Content!$B$2:$E$1001,4,0)</f>
        <v>healthy eating</v>
      </c>
      <c r="G9668" t="str">
        <v>positive</v>
      </c>
      <c r="H9668">
        <v>70</v>
      </c>
      <c r="I9668" t="str">
        <f t="shared" si="303"/>
        <v>Jun</v>
      </c>
      <c r="J9668" t="str">
        <f t="shared" si="304"/>
        <v>2021</v>
      </c>
    </row>
    <row r="9669" spans="1:10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VLOOKUP($B9669,[1]Content!$B$2:$E$1001,3,0)</f>
        <v>audio</v>
      </c>
      <c r="F9669" t="str">
        <f>VLOOKUP($B9669,[1]Content!$B$2:$E$1001,4,0)</f>
        <v>healthy eating</v>
      </c>
      <c r="G9669" t="str">
        <v>negative</v>
      </c>
      <c r="H9669">
        <v>5</v>
      </c>
      <c r="I9669" t="str">
        <f t="shared" si="303"/>
        <v>Jun</v>
      </c>
      <c r="J9669" t="str">
        <f t="shared" si="304"/>
        <v>2020</v>
      </c>
    </row>
    <row r="9670" spans="1:10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VLOOKUP($B9670,[1]Content!$B$2:$E$1001,3,0)</f>
        <v>audio</v>
      </c>
      <c r="F9670" t="str">
        <f>VLOOKUP($B9670,[1]Content!$B$2:$E$1001,4,0)</f>
        <v>healthy eating</v>
      </c>
      <c r="G9670" t="str">
        <v>positive</v>
      </c>
      <c r="H9670">
        <v>45</v>
      </c>
      <c r="I9670" t="str">
        <f t="shared" si="303"/>
        <v>Aug</v>
      </c>
      <c r="J9670" t="str">
        <f t="shared" si="304"/>
        <v>2020</v>
      </c>
    </row>
    <row r="9671" spans="1:10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VLOOKUP($B9671,[1]Content!$B$2:$E$1001,3,0)</f>
        <v>audio</v>
      </c>
      <c r="F9671" t="str">
        <f>VLOOKUP($B9671,[1]Content!$B$2:$E$1001,4,0)</f>
        <v>healthy eating</v>
      </c>
      <c r="G9671" t="str">
        <v>negative</v>
      </c>
      <c r="H9671">
        <v>0</v>
      </c>
      <c r="I9671" t="str">
        <f t="shared" si="303"/>
        <v>Jan</v>
      </c>
      <c r="J9671" t="str">
        <f t="shared" si="304"/>
        <v>2021</v>
      </c>
    </row>
    <row r="9672" spans="1:10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VLOOKUP($B9672,[1]Content!$B$2:$E$1001,3,0)</f>
        <v>audio</v>
      </c>
      <c r="F9672" t="str">
        <f>VLOOKUP($B9672,[1]Content!$B$2:$E$1001,4,0)</f>
        <v>healthy eating</v>
      </c>
      <c r="G9672" t="str">
        <v>positive</v>
      </c>
      <c r="H9672">
        <v>72</v>
      </c>
      <c r="I9672" t="str">
        <f t="shared" si="303"/>
        <v>Mar</v>
      </c>
      <c r="J9672" t="str">
        <f t="shared" si="304"/>
        <v>2021</v>
      </c>
    </row>
    <row r="9673" spans="1:10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VLOOKUP($B9673,[1]Content!$B$2:$E$1001,3,0)</f>
        <v>audio</v>
      </c>
      <c r="F9673" t="str">
        <f>VLOOKUP($B9673,[1]Content!$B$2:$E$1001,4,0)</f>
        <v>healthy eating</v>
      </c>
      <c r="G9673" t="str">
        <v>positive</v>
      </c>
      <c r="H9673">
        <v>60</v>
      </c>
      <c r="I9673" t="str">
        <f t="shared" si="303"/>
        <v>Oct</v>
      </c>
      <c r="J9673" t="str">
        <f t="shared" si="304"/>
        <v>2020</v>
      </c>
    </row>
    <row r="9674" spans="1:10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VLOOKUP($B9674,[1]Content!$B$2:$E$1001,3,0)</f>
        <v>audio</v>
      </c>
      <c r="F9674" t="str">
        <f>VLOOKUP($B9674,[1]Content!$B$2:$E$1001,4,0)</f>
        <v>healthy eating</v>
      </c>
      <c r="G9674" t="str">
        <v>positive</v>
      </c>
      <c r="H9674">
        <v>60</v>
      </c>
      <c r="I9674" t="str">
        <f t="shared" si="303"/>
        <v>Sep</v>
      </c>
      <c r="J9674" t="str">
        <f t="shared" si="304"/>
        <v>2020</v>
      </c>
    </row>
    <row r="9675" spans="1:10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VLOOKUP($B9675,[1]Content!$B$2:$E$1001,3,0)</f>
        <v>audio</v>
      </c>
      <c r="F9675" t="str">
        <f>VLOOKUP($B9675,[1]Content!$B$2:$E$1001,4,0)</f>
        <v>healthy eating</v>
      </c>
      <c r="G9675" t="str">
        <v>positive</v>
      </c>
      <c r="H9675">
        <v>30</v>
      </c>
      <c r="I9675" t="str">
        <f t="shared" si="303"/>
        <v>Nov</v>
      </c>
      <c r="J9675" t="str">
        <f t="shared" si="304"/>
        <v>2020</v>
      </c>
    </row>
    <row r="9676" spans="1:10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VLOOKUP($B9676,[1]Content!$B$2:$E$1001,3,0)</f>
        <v>audio</v>
      </c>
      <c r="F9676" t="str">
        <f>VLOOKUP($B9676,[1]Content!$B$2:$E$1001,4,0)</f>
        <v>healthy eating</v>
      </c>
      <c r="G9676" t="str">
        <v>negative</v>
      </c>
      <c r="H9676">
        <v>12</v>
      </c>
      <c r="I9676" t="str">
        <f t="shared" si="303"/>
        <v>Sep</v>
      </c>
      <c r="J9676" t="str">
        <f t="shared" si="304"/>
        <v>2020</v>
      </c>
    </row>
    <row r="9677" spans="1:10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VLOOKUP($B9677,[1]Content!$B$2:$E$1001,3,0)</f>
        <v>audio</v>
      </c>
      <c r="F9677" t="str">
        <f>VLOOKUP($B9677,[1]Content!$B$2:$E$1001,4,0)</f>
        <v>healthy eating</v>
      </c>
      <c r="G9677" t="str">
        <v>positive</v>
      </c>
      <c r="H9677">
        <v>65</v>
      </c>
      <c r="I9677" t="str">
        <f t="shared" si="303"/>
        <v>Feb</v>
      </c>
      <c r="J9677" t="str">
        <f t="shared" si="304"/>
        <v>2021</v>
      </c>
    </row>
    <row r="9678" spans="1:10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VLOOKUP($B9678,[1]Content!$B$2:$E$1001,3,0)</f>
        <v>audio</v>
      </c>
      <c r="F9678" t="str">
        <f>VLOOKUP($B9678,[1]Content!$B$2:$E$1001,4,0)</f>
        <v>healthy eating</v>
      </c>
      <c r="G9678" t="str">
        <v>positive</v>
      </c>
      <c r="H9678">
        <v>50</v>
      </c>
      <c r="I9678" t="str">
        <f t="shared" si="303"/>
        <v>Feb</v>
      </c>
      <c r="J9678" t="str">
        <f t="shared" si="304"/>
        <v>2021</v>
      </c>
    </row>
    <row r="9679" spans="1:10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VLOOKUP($B9679,[1]Content!$B$2:$E$1001,3,0)</f>
        <v>audio</v>
      </c>
      <c r="F9679" t="str">
        <f>VLOOKUP($B9679,[1]Content!$B$2:$E$1001,4,0)</f>
        <v>healthy eating</v>
      </c>
      <c r="G9679" t="str">
        <v>positive</v>
      </c>
      <c r="H9679">
        <v>60</v>
      </c>
      <c r="I9679" t="str">
        <f t="shared" si="303"/>
        <v>Jul</v>
      </c>
      <c r="J9679" t="str">
        <f t="shared" si="304"/>
        <v>2020</v>
      </c>
    </row>
    <row r="9680" spans="1:10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VLOOKUP($B9680,[1]Content!$B$2:$E$1001,3,0)</f>
        <v>audio</v>
      </c>
      <c r="F9680" t="str">
        <f>VLOOKUP($B9680,[1]Content!$B$2:$E$1001,4,0)</f>
        <v>healthy eating</v>
      </c>
      <c r="G9680" t="str">
        <v>negative</v>
      </c>
      <c r="H9680">
        <v>0</v>
      </c>
      <c r="I9680" t="str">
        <f t="shared" si="303"/>
        <v>Jul</v>
      </c>
      <c r="J9680" t="str">
        <f t="shared" si="304"/>
        <v>2020</v>
      </c>
    </row>
    <row r="9681" spans="1:10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VLOOKUP($B9681,[1]Content!$B$2:$E$1001,3,0)</f>
        <v>audio</v>
      </c>
      <c r="F9681" t="str">
        <f>VLOOKUP($B9681,[1]Content!$B$2:$E$1001,4,0)</f>
        <v>healthy eating</v>
      </c>
      <c r="G9681" t="str">
        <v>positive</v>
      </c>
      <c r="H9681">
        <v>65</v>
      </c>
      <c r="I9681" t="str">
        <f t="shared" si="303"/>
        <v>Nov</v>
      </c>
      <c r="J9681" t="str">
        <f t="shared" si="304"/>
        <v>2020</v>
      </c>
    </row>
    <row r="9682" spans="1:10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VLOOKUP($B9682,[1]Content!$B$2:$E$1001,3,0)</f>
        <v>audio</v>
      </c>
      <c r="F9682" t="str">
        <f>VLOOKUP($B9682,[1]Content!$B$2:$E$1001,4,0)</f>
        <v>healthy eating</v>
      </c>
      <c r="G9682" t="str">
        <v>negative</v>
      </c>
      <c r="H9682">
        <v>0</v>
      </c>
      <c r="I9682" t="str">
        <f t="shared" si="303"/>
        <v>Nov</v>
      </c>
      <c r="J9682" t="str">
        <f t="shared" si="304"/>
        <v>2020</v>
      </c>
    </row>
    <row r="9683" spans="1:10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VLOOKUP($B9683,[1]Content!$B$2:$E$1001,3,0)</f>
        <v>audio</v>
      </c>
      <c r="F9683" t="str">
        <f>VLOOKUP($B9683,[1]Content!$B$2:$E$1001,4,0)</f>
        <v>healthy eating</v>
      </c>
      <c r="G9683" t="str">
        <v>negative</v>
      </c>
      <c r="H9683">
        <v>10</v>
      </c>
      <c r="I9683" t="str">
        <f t="shared" si="303"/>
        <v>Mar</v>
      </c>
      <c r="J9683" t="str">
        <f t="shared" si="304"/>
        <v>2021</v>
      </c>
    </row>
    <row r="9684" spans="1:10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VLOOKUP($B9684,[1]Content!$B$2:$E$1001,3,0)</f>
        <v>photo</v>
      </c>
      <c r="F9684" t="str">
        <f>VLOOKUP($B9684,[1]Content!$B$2:$E$1001,4,0)</f>
        <v>veganism</v>
      </c>
      <c r="G9684" t="str">
        <v>positive</v>
      </c>
      <c r="H9684">
        <v>45</v>
      </c>
      <c r="I9684" t="str">
        <f t="shared" si="303"/>
        <v>Jan</v>
      </c>
      <c r="J9684" t="str">
        <f t="shared" si="304"/>
        <v>2021</v>
      </c>
    </row>
    <row r="9685" spans="1:10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VLOOKUP($B9685,[1]Content!$B$2:$E$1001,3,0)</f>
        <v>photo</v>
      </c>
      <c r="F9685" t="str">
        <f>VLOOKUP($B9685,[1]Content!$B$2:$E$1001,4,0)</f>
        <v>veganism</v>
      </c>
      <c r="G9685" t="str">
        <v>negative</v>
      </c>
      <c r="H9685">
        <v>12</v>
      </c>
      <c r="I9685" t="str">
        <f t="shared" si="303"/>
        <v>Feb</v>
      </c>
      <c r="J9685" t="str">
        <f t="shared" si="304"/>
        <v>2021</v>
      </c>
    </row>
    <row r="9686" spans="1:10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VLOOKUP($B9686,[1]Content!$B$2:$E$1001,3,0)</f>
        <v>photo</v>
      </c>
      <c r="F9686" t="str">
        <f>VLOOKUP($B9686,[1]Content!$B$2:$E$1001,4,0)</f>
        <v>veganism</v>
      </c>
      <c r="G9686" t="str">
        <v>neutral</v>
      </c>
      <c r="H9686">
        <v>35</v>
      </c>
      <c r="I9686" t="str">
        <f t="shared" si="303"/>
        <v>Nov</v>
      </c>
      <c r="J9686" t="str">
        <f t="shared" si="304"/>
        <v>2020</v>
      </c>
    </row>
    <row r="9687" spans="1:10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VLOOKUP($B9687,[1]Content!$B$2:$E$1001,3,0)</f>
        <v>photo</v>
      </c>
      <c r="F9687" t="str">
        <f>VLOOKUP($B9687,[1]Content!$B$2:$E$1001,4,0)</f>
        <v>veganism</v>
      </c>
      <c r="G9687" t="str">
        <v>positive</v>
      </c>
      <c r="H9687">
        <v>60</v>
      </c>
      <c r="I9687" t="str">
        <f t="shared" si="303"/>
        <v>Aug</v>
      </c>
      <c r="J9687" t="str">
        <f t="shared" si="304"/>
        <v>2020</v>
      </c>
    </row>
    <row r="9688" spans="1:10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VLOOKUP($B9688,[1]Content!$B$2:$E$1001,3,0)</f>
        <v>photo</v>
      </c>
      <c r="F9688" t="str">
        <f>VLOOKUP($B9688,[1]Content!$B$2:$E$1001,4,0)</f>
        <v>veganism</v>
      </c>
      <c r="G9688" t="str">
        <v>negative</v>
      </c>
      <c r="H9688">
        <v>12</v>
      </c>
      <c r="I9688" t="str">
        <f t="shared" si="303"/>
        <v>Sep</v>
      </c>
      <c r="J9688" t="str">
        <f t="shared" si="304"/>
        <v>2020</v>
      </c>
    </row>
    <row r="9689" spans="1:10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VLOOKUP($B9689,[1]Content!$B$2:$E$1001,3,0)</f>
        <v>photo</v>
      </c>
      <c r="F9689" t="str">
        <f>VLOOKUP($B9689,[1]Content!$B$2:$E$1001,4,0)</f>
        <v>veganism</v>
      </c>
      <c r="G9689" t="str">
        <v>positive</v>
      </c>
      <c r="H9689">
        <v>30</v>
      </c>
      <c r="I9689" t="str">
        <f t="shared" si="303"/>
        <v>Sep</v>
      </c>
      <c r="J9689" t="str">
        <f t="shared" si="304"/>
        <v>2020</v>
      </c>
    </row>
    <row r="9690" spans="1:10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VLOOKUP($B9690,[1]Content!$B$2:$E$1001,3,0)</f>
        <v>photo</v>
      </c>
      <c r="F9690" t="str">
        <f>VLOOKUP($B9690,[1]Content!$B$2:$E$1001,4,0)</f>
        <v>veganism</v>
      </c>
      <c r="G9690" t="str">
        <v>negative</v>
      </c>
      <c r="H9690">
        <v>0</v>
      </c>
      <c r="I9690" t="str">
        <f t="shared" si="303"/>
        <v>Jan</v>
      </c>
      <c r="J9690" t="str">
        <f t="shared" si="304"/>
        <v>2021</v>
      </c>
    </row>
    <row r="9691" spans="1:10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VLOOKUP($B9691,[1]Content!$B$2:$E$1001,3,0)</f>
        <v>photo</v>
      </c>
      <c r="F9691" t="str">
        <f>VLOOKUP($B9691,[1]Content!$B$2:$E$1001,4,0)</f>
        <v>veganism</v>
      </c>
      <c r="G9691" t="str">
        <v>neutral</v>
      </c>
      <c r="H9691">
        <v>35</v>
      </c>
      <c r="I9691" t="str">
        <f t="shared" si="303"/>
        <v>Jan</v>
      </c>
      <c r="J9691" t="str">
        <f t="shared" si="304"/>
        <v>2021</v>
      </c>
    </row>
    <row r="9692" spans="1:10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VLOOKUP($B9692,[1]Content!$B$2:$E$1001,3,0)</f>
        <v>photo</v>
      </c>
      <c r="F9692" t="str">
        <f>VLOOKUP($B9692,[1]Content!$B$2:$E$1001,4,0)</f>
        <v>veganism</v>
      </c>
      <c r="G9692" t="str">
        <v>negative</v>
      </c>
      <c r="H9692">
        <v>10</v>
      </c>
      <c r="I9692" t="str">
        <f t="shared" si="303"/>
        <v>Nov</v>
      </c>
      <c r="J9692" t="str">
        <f t="shared" si="304"/>
        <v>2020</v>
      </c>
    </row>
    <row r="9693" spans="1:10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VLOOKUP($B9693,[1]Content!$B$2:$E$1001,3,0)</f>
        <v>photo</v>
      </c>
      <c r="F9693" t="str">
        <f>VLOOKUP($B9693,[1]Content!$B$2:$E$1001,4,0)</f>
        <v>veganism</v>
      </c>
      <c r="G9693" t="str">
        <v>positive</v>
      </c>
      <c r="H9693">
        <v>60</v>
      </c>
      <c r="I9693" t="str">
        <f t="shared" si="303"/>
        <v>Mar</v>
      </c>
      <c r="J9693" t="str">
        <f t="shared" si="304"/>
        <v>2021</v>
      </c>
    </row>
    <row r="9694" spans="1:10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VLOOKUP($B9694,[1]Content!$B$2:$E$1001,3,0)</f>
        <v>photo</v>
      </c>
      <c r="F9694" t="str">
        <f>VLOOKUP($B9694,[1]Content!$B$2:$E$1001,4,0)</f>
        <v>veganism</v>
      </c>
      <c r="G9694" t="str">
        <v>negative</v>
      </c>
      <c r="H9694">
        <v>15</v>
      </c>
      <c r="I9694" t="str">
        <f t="shared" si="303"/>
        <v>Oct</v>
      </c>
      <c r="J9694" t="str">
        <f t="shared" si="304"/>
        <v>2020</v>
      </c>
    </row>
    <row r="9695" spans="1:10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VLOOKUP($B9695,[1]Content!$B$2:$E$1001,3,0)</f>
        <v>photo</v>
      </c>
      <c r="F9695" t="str">
        <f>VLOOKUP($B9695,[1]Content!$B$2:$E$1001,4,0)</f>
        <v>veganism</v>
      </c>
      <c r="G9695" t="str">
        <v>negative</v>
      </c>
      <c r="H9695">
        <v>15</v>
      </c>
      <c r="I9695" t="str">
        <f t="shared" si="303"/>
        <v>Jan</v>
      </c>
      <c r="J9695" t="str">
        <f t="shared" si="304"/>
        <v>2021</v>
      </c>
    </row>
    <row r="9696" spans="1:10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VLOOKUP($B9696,[1]Content!$B$2:$E$1001,3,0)</f>
        <v>photo</v>
      </c>
      <c r="F9696" t="str">
        <f>VLOOKUP($B9696,[1]Content!$B$2:$E$1001,4,0)</f>
        <v>veganism</v>
      </c>
      <c r="G9696" t="str">
        <v>neutral</v>
      </c>
      <c r="H9696">
        <v>20</v>
      </c>
      <c r="I9696" t="str">
        <f t="shared" si="303"/>
        <v>Sep</v>
      </c>
      <c r="J9696" t="str">
        <f t="shared" si="304"/>
        <v>2020</v>
      </c>
    </row>
    <row r="9697" spans="1:10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VLOOKUP($B9697,[1]Content!$B$2:$E$1001,3,0)</f>
        <v>photo</v>
      </c>
      <c r="F9697" t="str">
        <f>VLOOKUP($B9697,[1]Content!$B$2:$E$1001,4,0)</f>
        <v>veganism</v>
      </c>
      <c r="G9697" t="str">
        <v>negative</v>
      </c>
      <c r="H9697">
        <v>10</v>
      </c>
      <c r="I9697" t="str">
        <f t="shared" si="303"/>
        <v>Feb</v>
      </c>
      <c r="J9697" t="str">
        <f t="shared" si="304"/>
        <v>2021</v>
      </c>
    </row>
    <row r="9698" spans="1:10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VLOOKUP($B9698,[1]Content!$B$2:$E$1001,3,0)</f>
        <v>photo</v>
      </c>
      <c r="F9698" t="str">
        <f>VLOOKUP($B9698,[1]Content!$B$2:$E$1001,4,0)</f>
        <v>veganism</v>
      </c>
      <c r="G9698" t="str">
        <v>positive</v>
      </c>
      <c r="H9698">
        <v>70</v>
      </c>
      <c r="I9698" t="str">
        <f t="shared" si="303"/>
        <v>May</v>
      </c>
      <c r="J9698" t="str">
        <f t="shared" si="304"/>
        <v>2021</v>
      </c>
    </row>
    <row r="9699" spans="1:10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VLOOKUP($B9699,[1]Content!$B$2:$E$1001,3,0)</f>
        <v>photo</v>
      </c>
      <c r="F9699" t="str">
        <f>VLOOKUP($B9699,[1]Content!$B$2:$E$1001,4,0)</f>
        <v>veganism</v>
      </c>
      <c r="G9699" t="str">
        <v>positive</v>
      </c>
      <c r="H9699">
        <v>50</v>
      </c>
      <c r="I9699" t="str">
        <f t="shared" si="303"/>
        <v>May</v>
      </c>
      <c r="J9699" t="str">
        <f t="shared" si="304"/>
        <v>2021</v>
      </c>
    </row>
    <row r="9700" spans="1:10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VLOOKUP($B9700,[1]Content!$B$2:$E$1001,3,0)</f>
        <v>photo</v>
      </c>
      <c r="F9700" t="str">
        <f>VLOOKUP($B9700,[1]Content!$B$2:$E$1001,4,0)</f>
        <v>veganism</v>
      </c>
      <c r="G9700" t="str">
        <v>negative</v>
      </c>
      <c r="H9700">
        <v>12</v>
      </c>
      <c r="I9700" t="str">
        <f t="shared" si="303"/>
        <v>Jul</v>
      </c>
      <c r="J9700" t="str">
        <f t="shared" si="304"/>
        <v>2020</v>
      </c>
    </row>
    <row r="9701" spans="1:10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VLOOKUP($B9701,[1]Content!$B$2:$E$1001,3,0)</f>
        <v>photo</v>
      </c>
      <c r="F9701" t="str">
        <f>VLOOKUP($B9701,[1]Content!$B$2:$E$1001,4,0)</f>
        <v>veganism</v>
      </c>
      <c r="G9701" t="str">
        <v>positive</v>
      </c>
      <c r="H9701">
        <v>30</v>
      </c>
      <c r="I9701" t="str">
        <f t="shared" si="303"/>
        <v>Jun</v>
      </c>
      <c r="J9701" t="str">
        <f t="shared" si="304"/>
        <v>2020</v>
      </c>
    </row>
    <row r="9702" spans="1:10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VLOOKUP($B9702,[1]Content!$B$2:$E$1001,3,0)</f>
        <v>photo</v>
      </c>
      <c r="F9702" t="str">
        <f>VLOOKUP($B9702,[1]Content!$B$2:$E$1001,4,0)</f>
        <v>veganism</v>
      </c>
      <c r="G9702" t="str">
        <v>neutral</v>
      </c>
      <c r="H9702">
        <v>35</v>
      </c>
      <c r="I9702" t="str">
        <f t="shared" si="303"/>
        <v>Sep</v>
      </c>
      <c r="J9702" t="str">
        <f t="shared" si="304"/>
        <v>2020</v>
      </c>
    </row>
    <row r="9703" spans="1:10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VLOOKUP($B9703,[1]Content!$B$2:$E$1001,3,0)</f>
        <v>photo</v>
      </c>
      <c r="F9703" t="str">
        <f>VLOOKUP($B9703,[1]Content!$B$2:$E$1001,4,0)</f>
        <v>veganism</v>
      </c>
      <c r="G9703" t="str">
        <v>negative</v>
      </c>
      <c r="H9703">
        <v>5</v>
      </c>
      <c r="I9703" t="str">
        <f t="shared" si="303"/>
        <v>Jul</v>
      </c>
      <c r="J9703" t="str">
        <f t="shared" si="304"/>
        <v>2020</v>
      </c>
    </row>
    <row r="9704" spans="1:10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VLOOKUP($B9704,[1]Content!$B$2:$E$1001,3,0)</f>
        <v>photo</v>
      </c>
      <c r="F9704" t="str">
        <f>VLOOKUP($B9704,[1]Content!$B$2:$E$1001,4,0)</f>
        <v>veganism</v>
      </c>
      <c r="G9704" t="str">
        <v>negative</v>
      </c>
      <c r="H9704">
        <v>5</v>
      </c>
      <c r="I9704" t="str">
        <f t="shared" si="303"/>
        <v>Feb</v>
      </c>
      <c r="J9704" t="str">
        <f t="shared" si="304"/>
        <v>2021</v>
      </c>
    </row>
    <row r="9705" spans="1:10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VLOOKUP($B9705,[1]Content!$B$2:$E$1001,3,0)</f>
        <v>photo</v>
      </c>
      <c r="F9705" t="str">
        <f>VLOOKUP($B9705,[1]Content!$B$2:$E$1001,4,0)</f>
        <v>veganism</v>
      </c>
      <c r="G9705" t="str">
        <v>negative</v>
      </c>
      <c r="H9705">
        <v>10</v>
      </c>
      <c r="I9705" t="str">
        <f t="shared" si="303"/>
        <v>May</v>
      </c>
      <c r="J9705" t="str">
        <f t="shared" si="304"/>
        <v>2021</v>
      </c>
    </row>
    <row r="9706" spans="1:10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VLOOKUP($B9706,[1]Content!$B$2:$E$1001,3,0)</f>
        <v>photo</v>
      </c>
      <c r="F9706" t="str">
        <f>VLOOKUP($B9706,[1]Content!$B$2:$E$1001,4,0)</f>
        <v>veganism</v>
      </c>
      <c r="G9706" t="str">
        <v>positive</v>
      </c>
      <c r="H9706">
        <v>30</v>
      </c>
      <c r="I9706" t="str">
        <f t="shared" si="303"/>
        <v>Jul</v>
      </c>
      <c r="J9706" t="str">
        <f t="shared" si="304"/>
        <v>2020</v>
      </c>
    </row>
    <row r="9707" spans="1:10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VLOOKUP($B9707,[1]Content!$B$2:$E$1001,3,0)</f>
        <v>photo</v>
      </c>
      <c r="F9707" t="str">
        <f>VLOOKUP($B9707,[1]Content!$B$2:$E$1001,4,0)</f>
        <v>veganism</v>
      </c>
      <c r="G9707" t="str">
        <v>positive</v>
      </c>
      <c r="H9707">
        <v>65</v>
      </c>
      <c r="I9707" t="str">
        <f t="shared" si="303"/>
        <v>Nov</v>
      </c>
      <c r="J9707" t="str">
        <f t="shared" si="304"/>
        <v>2020</v>
      </c>
    </row>
    <row r="9708" spans="1:10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VLOOKUP($B9708,[1]Content!$B$2:$E$1001,3,0)</f>
        <v>photo</v>
      </c>
      <c r="F9708" t="str">
        <f>VLOOKUP($B9708,[1]Content!$B$2:$E$1001,4,0)</f>
        <v>veganism</v>
      </c>
      <c r="G9708" t="str">
        <v>negative</v>
      </c>
      <c r="H9708">
        <v>0</v>
      </c>
      <c r="I9708" t="str">
        <f t="shared" si="303"/>
        <v>Nov</v>
      </c>
      <c r="J9708" t="str">
        <f t="shared" si="304"/>
        <v>2020</v>
      </c>
    </row>
    <row r="9709" spans="1:10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VLOOKUP($B9709,[1]Content!$B$2:$E$1001,3,0)</f>
        <v>photo</v>
      </c>
      <c r="F9709" t="str">
        <f>VLOOKUP($B9709,[1]Content!$B$2:$E$1001,4,0)</f>
        <v>veganism</v>
      </c>
      <c r="G9709" t="str">
        <v>positive</v>
      </c>
      <c r="H9709">
        <v>72</v>
      </c>
      <c r="I9709" t="str">
        <f t="shared" si="303"/>
        <v>Aug</v>
      </c>
      <c r="J9709" t="str">
        <f t="shared" si="304"/>
        <v>2020</v>
      </c>
    </row>
    <row r="9710" spans="1:10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VLOOKUP($B9710,[1]Content!$B$2:$E$1001,3,0)</f>
        <v>photo</v>
      </c>
      <c r="F9710" t="str">
        <f>VLOOKUP($B9710,[1]Content!$B$2:$E$1001,4,0)</f>
        <v>veganism</v>
      </c>
      <c r="G9710" t="str">
        <v>negative</v>
      </c>
      <c r="H9710">
        <v>15</v>
      </c>
      <c r="I9710" t="str">
        <f t="shared" si="303"/>
        <v>Mar</v>
      </c>
      <c r="J9710" t="str">
        <f t="shared" si="304"/>
        <v>2021</v>
      </c>
    </row>
    <row r="9711" spans="1:10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VLOOKUP($B9711,[1]Content!$B$2:$E$1001,3,0)</f>
        <v>photo</v>
      </c>
      <c r="F9711" t="str">
        <f>VLOOKUP($B9711,[1]Content!$B$2:$E$1001,4,0)</f>
        <v>veganism</v>
      </c>
      <c r="G9711" t="str">
        <v>negative</v>
      </c>
      <c r="H9711">
        <v>5</v>
      </c>
      <c r="I9711" t="str">
        <f t="shared" si="303"/>
        <v>Jun</v>
      </c>
      <c r="J9711" t="str">
        <f t="shared" si="304"/>
        <v>2020</v>
      </c>
    </row>
    <row r="9712" spans="1:10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VLOOKUP($B9712,[1]Content!$B$2:$E$1001,3,0)</f>
        <v>photo</v>
      </c>
      <c r="F9712" t="str">
        <f>VLOOKUP($B9712,[1]Content!$B$2:$E$1001,4,0)</f>
        <v>veganism</v>
      </c>
      <c r="G9712" t="str">
        <v>positive</v>
      </c>
      <c r="H9712">
        <v>45</v>
      </c>
      <c r="I9712" t="str">
        <f t="shared" si="303"/>
        <v>Mar</v>
      </c>
      <c r="J9712" t="str">
        <f t="shared" si="304"/>
        <v>2021</v>
      </c>
    </row>
    <row r="9713" spans="1:10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VLOOKUP($B9713,[1]Content!$B$2:$E$1001,3,0)</f>
        <v>photo</v>
      </c>
      <c r="F9713" t="str">
        <f>VLOOKUP($B9713,[1]Content!$B$2:$E$1001,4,0)</f>
        <v>veganism</v>
      </c>
      <c r="G9713" t="str">
        <v>positive</v>
      </c>
      <c r="H9713">
        <v>50</v>
      </c>
      <c r="I9713" t="str">
        <f t="shared" si="303"/>
        <v>Jan</v>
      </c>
      <c r="J9713" t="str">
        <f t="shared" si="304"/>
        <v>2021</v>
      </c>
    </row>
    <row r="9714" spans="1:10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VLOOKUP($B9714,[1]Content!$B$2:$E$1001,3,0)</f>
        <v>photo</v>
      </c>
      <c r="F9714" t="str">
        <f>VLOOKUP($B9714,[1]Content!$B$2:$E$1001,4,0)</f>
        <v>veganism</v>
      </c>
      <c r="G9714" t="str">
        <v>negative</v>
      </c>
      <c r="H9714">
        <v>12</v>
      </c>
      <c r="I9714" t="str">
        <f t="shared" si="303"/>
        <v>Dec</v>
      </c>
      <c r="J9714" t="str">
        <f t="shared" si="304"/>
        <v>2020</v>
      </c>
    </row>
    <row r="9715" spans="1:10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VLOOKUP($B9715,[1]Content!$B$2:$E$1001,3,0)</f>
        <v>photo</v>
      </c>
      <c r="F9715" t="str">
        <f>VLOOKUP($B9715,[1]Content!$B$2:$E$1001,4,0)</f>
        <v>veganism</v>
      </c>
      <c r="G9715" t="str">
        <v>positive</v>
      </c>
      <c r="H9715">
        <v>65</v>
      </c>
      <c r="I9715" t="str">
        <f t="shared" si="303"/>
        <v>May</v>
      </c>
      <c r="J9715" t="str">
        <f t="shared" si="304"/>
        <v>2021</v>
      </c>
    </row>
    <row r="9716" spans="1:10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VLOOKUP($B9716,[1]Content!$B$2:$E$1001,3,0)</f>
        <v>photo</v>
      </c>
      <c r="F9716" t="str">
        <f>VLOOKUP($B9716,[1]Content!$B$2:$E$1001,4,0)</f>
        <v>veganism</v>
      </c>
      <c r="G9716" t="str">
        <v>neutral</v>
      </c>
      <c r="H9716">
        <v>20</v>
      </c>
      <c r="I9716" t="str">
        <f t="shared" si="303"/>
        <v>Dec</v>
      </c>
      <c r="J9716" t="str">
        <f t="shared" si="304"/>
        <v>2020</v>
      </c>
    </row>
    <row r="9717" spans="1:10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VLOOKUP($B9717,[1]Content!$B$2:$E$1001,3,0)</f>
        <v>photo</v>
      </c>
      <c r="F9717" t="str">
        <f>VLOOKUP($B9717,[1]Content!$B$2:$E$1001,4,0)</f>
        <v>veganism</v>
      </c>
      <c r="G9717" t="str">
        <v>negative</v>
      </c>
      <c r="H9717">
        <v>0</v>
      </c>
      <c r="I9717" t="str">
        <f t="shared" si="303"/>
        <v>Feb</v>
      </c>
      <c r="J9717" t="str">
        <f t="shared" si="304"/>
        <v>2021</v>
      </c>
    </row>
    <row r="9718" spans="1:10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VLOOKUP($B9718,[1]Content!$B$2:$E$1001,3,0)</f>
        <v>photo</v>
      </c>
      <c r="F9718" t="str">
        <f>VLOOKUP($B9718,[1]Content!$B$2:$E$1001,4,0)</f>
        <v>veganism</v>
      </c>
      <c r="G9718" t="str">
        <v>positive</v>
      </c>
      <c r="H9718">
        <v>60</v>
      </c>
      <c r="I9718" t="str">
        <f t="shared" si="303"/>
        <v>Jun</v>
      </c>
      <c r="J9718" t="str">
        <f t="shared" si="304"/>
        <v>2020</v>
      </c>
    </row>
    <row r="9719" spans="1:10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VLOOKUP($B9719,[1]Content!$B$2:$E$1001,3,0)</f>
        <v>photo</v>
      </c>
      <c r="F9719" t="str">
        <f>VLOOKUP($B9719,[1]Content!$B$2:$E$1001,4,0)</f>
        <v>veganism</v>
      </c>
      <c r="G9719" t="str">
        <v>positive</v>
      </c>
      <c r="H9719">
        <v>72</v>
      </c>
      <c r="I9719" t="str">
        <f t="shared" si="303"/>
        <v>Sep</v>
      </c>
      <c r="J9719" t="str">
        <f t="shared" si="304"/>
        <v>2020</v>
      </c>
    </row>
    <row r="9720" spans="1:10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VLOOKUP($B9720,[1]Content!$B$2:$E$1001,3,0)</f>
        <v>photo</v>
      </c>
      <c r="F9720" t="str">
        <f>VLOOKUP($B9720,[1]Content!$B$2:$E$1001,4,0)</f>
        <v>veganism</v>
      </c>
      <c r="G9720" t="str">
        <v>negative</v>
      </c>
      <c r="H9720">
        <v>12</v>
      </c>
      <c r="I9720" t="str">
        <f t="shared" si="303"/>
        <v>Feb</v>
      </c>
      <c r="J9720" t="str">
        <f t="shared" si="304"/>
        <v>2021</v>
      </c>
    </row>
    <row r="9721" spans="1:10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VLOOKUP($B9721,[1]Content!$B$2:$E$1001,3,0)</f>
        <v>photo</v>
      </c>
      <c r="F9721" t="str">
        <f>VLOOKUP($B9721,[1]Content!$B$2:$E$1001,4,0)</f>
        <v>veganism</v>
      </c>
      <c r="G9721" t="str">
        <v>positive</v>
      </c>
      <c r="H9721">
        <v>50</v>
      </c>
      <c r="I9721" t="str">
        <f t="shared" si="303"/>
        <v>Mar</v>
      </c>
      <c r="J9721" t="str">
        <f t="shared" si="304"/>
        <v>2021</v>
      </c>
    </row>
    <row r="9722" spans="1:10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VLOOKUP($B9722,[1]Content!$B$2:$E$1001,3,0)</f>
        <v>photo</v>
      </c>
      <c r="F9722" t="str">
        <f>VLOOKUP($B9722,[1]Content!$B$2:$E$1001,4,0)</f>
        <v>veganism</v>
      </c>
      <c r="G9722" t="str">
        <v>positive</v>
      </c>
      <c r="H9722">
        <v>70</v>
      </c>
      <c r="I9722" t="str">
        <f t="shared" si="303"/>
        <v>Sep</v>
      </c>
      <c r="J9722" t="str">
        <f t="shared" si="304"/>
        <v>2020</v>
      </c>
    </row>
    <row r="9723" spans="1:10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VLOOKUP($B9723,[1]Content!$B$2:$E$1001,3,0)</f>
        <v>photo</v>
      </c>
      <c r="F9723" t="str">
        <f>VLOOKUP($B9723,[1]Content!$B$2:$E$1001,4,0)</f>
        <v>veganism</v>
      </c>
      <c r="G9723" t="str">
        <v>neutral</v>
      </c>
      <c r="H9723">
        <v>35</v>
      </c>
      <c r="I9723" t="str">
        <f t="shared" si="303"/>
        <v>Jun</v>
      </c>
      <c r="J9723" t="str">
        <f t="shared" si="304"/>
        <v>2021</v>
      </c>
    </row>
    <row r="9724" spans="1:10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VLOOKUP($B9724,[1]Content!$B$2:$E$1001,3,0)</f>
        <v>photo</v>
      </c>
      <c r="F9724" t="str">
        <f>VLOOKUP($B9724,[1]Content!$B$2:$E$1001,4,0)</f>
        <v>veganism</v>
      </c>
      <c r="G9724" t="str">
        <v>negative</v>
      </c>
      <c r="H9724">
        <v>12</v>
      </c>
      <c r="I9724" t="str">
        <f t="shared" si="303"/>
        <v>Sep</v>
      </c>
      <c r="J9724" t="str">
        <f t="shared" si="304"/>
        <v>2020</v>
      </c>
    </row>
    <row r="9725" spans="1:10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VLOOKUP($B9725,[1]Content!$B$2:$E$1001,3,0)</f>
        <v>photo</v>
      </c>
      <c r="F9725" t="str">
        <f>VLOOKUP($B9725,[1]Content!$B$2:$E$1001,4,0)</f>
        <v>veganism</v>
      </c>
      <c r="G9725" t="str">
        <v>positive</v>
      </c>
      <c r="H9725">
        <v>72</v>
      </c>
      <c r="I9725" t="str">
        <f t="shared" si="303"/>
        <v>Dec</v>
      </c>
      <c r="J9725" t="str">
        <f t="shared" si="304"/>
        <v>2020</v>
      </c>
    </row>
    <row r="9726" spans="1:10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VLOOKUP($B9726,[1]Content!$B$2:$E$1001,3,0)</f>
        <v>photo</v>
      </c>
      <c r="F9726" t="str">
        <f>VLOOKUP($B9726,[1]Content!$B$2:$E$1001,4,0)</f>
        <v>veganism</v>
      </c>
      <c r="G9726" t="str">
        <v>positive</v>
      </c>
      <c r="H9726">
        <v>50</v>
      </c>
      <c r="I9726" t="str">
        <f t="shared" si="303"/>
        <v>Jan</v>
      </c>
      <c r="J9726" t="str">
        <f t="shared" si="304"/>
        <v>2021</v>
      </c>
    </row>
    <row r="9727" spans="1:10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VLOOKUP($B9727,[1]Content!$B$2:$E$1001,3,0)</f>
        <v>photo</v>
      </c>
      <c r="F9727" t="str">
        <f>VLOOKUP($B9727,[1]Content!$B$2:$E$1001,4,0)</f>
        <v>veganism</v>
      </c>
      <c r="G9727" t="str">
        <v>negative</v>
      </c>
      <c r="H9727">
        <v>10</v>
      </c>
      <c r="I9727" t="str">
        <f t="shared" si="303"/>
        <v>Aug</v>
      </c>
      <c r="J9727" t="str">
        <f t="shared" si="304"/>
        <v>2020</v>
      </c>
    </row>
    <row r="9728" spans="1:10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VLOOKUP($B9728,[1]Content!$B$2:$E$1001,3,0)</f>
        <v>photo</v>
      </c>
      <c r="F9728" t="str">
        <f>VLOOKUP($B9728,[1]Content!$B$2:$E$1001,4,0)</f>
        <v>veganism</v>
      </c>
      <c r="G9728" t="str">
        <v>neutral</v>
      </c>
      <c r="H9728">
        <v>35</v>
      </c>
      <c r="I9728" t="str">
        <f t="shared" si="303"/>
        <v>Jun</v>
      </c>
      <c r="J9728" t="str">
        <f t="shared" si="304"/>
        <v>2021</v>
      </c>
    </row>
    <row r="9729" spans="1:10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VLOOKUP($B9729,[1]Content!$B$2:$E$1001,3,0)</f>
        <v>video</v>
      </c>
      <c r="F9729" t="str">
        <f>VLOOKUP($B9729,[1]Content!$B$2:$E$1001,4,0)</f>
        <v>Soccer</v>
      </c>
      <c r="G9729" t="str">
        <v>positive</v>
      </c>
      <c r="H9729">
        <v>60</v>
      </c>
      <c r="I9729" t="str">
        <f t="shared" si="303"/>
        <v>Jun</v>
      </c>
      <c r="J9729" t="str">
        <f t="shared" si="304"/>
        <v>2020</v>
      </c>
    </row>
    <row r="9730" spans="1:10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VLOOKUP($B9730,[1]Content!$B$2:$E$1001,3,0)</f>
        <v>video</v>
      </c>
      <c r="F9730" t="str">
        <f>VLOOKUP($B9730,[1]Content!$B$2:$E$1001,4,0)</f>
        <v>Soccer</v>
      </c>
      <c r="G9730" t="str">
        <v>negative</v>
      </c>
      <c r="H9730">
        <v>12</v>
      </c>
      <c r="I9730" t="str">
        <f t="shared" si="303"/>
        <v>Sep</v>
      </c>
      <c r="J9730" t="str">
        <f t="shared" si="304"/>
        <v>2020</v>
      </c>
    </row>
    <row r="9731" spans="1:10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VLOOKUP($B9731,[1]Content!$B$2:$E$1001,3,0)</f>
        <v>video</v>
      </c>
      <c r="F9731" t="str">
        <f>VLOOKUP($B9731,[1]Content!$B$2:$E$1001,4,0)</f>
        <v>Soccer</v>
      </c>
      <c r="G9731" t="str">
        <v>positive</v>
      </c>
      <c r="H9731">
        <v>70</v>
      </c>
      <c r="I9731" t="str">
        <f t="shared" ref="I9731:I9794" si="305">TEXT($D9731,"MMM")</f>
        <v>May</v>
      </c>
      <c r="J9731" t="str">
        <f t="shared" ref="J9731:J9794" si="306">TEXT($D9731,"YYY")</f>
        <v>2021</v>
      </c>
    </row>
    <row r="9732" spans="1:10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VLOOKUP($B9732,[1]Content!$B$2:$E$1001,3,0)</f>
        <v>video</v>
      </c>
      <c r="F9732" t="str">
        <f>VLOOKUP($B9732,[1]Content!$B$2:$E$1001,4,0)</f>
        <v>Soccer</v>
      </c>
      <c r="G9732" t="str">
        <v>negative</v>
      </c>
      <c r="H9732">
        <v>15</v>
      </c>
      <c r="I9732" t="str">
        <f t="shared" si="305"/>
        <v>Oct</v>
      </c>
      <c r="J9732" t="str">
        <f t="shared" si="306"/>
        <v>2020</v>
      </c>
    </row>
    <row r="9733" spans="1:10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VLOOKUP($B9733,[1]Content!$B$2:$E$1001,3,0)</f>
        <v>video</v>
      </c>
      <c r="F9733" t="str">
        <f>VLOOKUP($B9733,[1]Content!$B$2:$E$1001,4,0)</f>
        <v>Soccer</v>
      </c>
      <c r="G9733" t="str">
        <v>negative</v>
      </c>
      <c r="H9733">
        <v>5</v>
      </c>
      <c r="I9733" t="str">
        <f t="shared" si="305"/>
        <v>Jan</v>
      </c>
      <c r="J9733" t="str">
        <f t="shared" si="306"/>
        <v>2021</v>
      </c>
    </row>
    <row r="9734" spans="1:10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VLOOKUP($B9734,[1]Content!$B$2:$E$1001,3,0)</f>
        <v>video</v>
      </c>
      <c r="F9734" t="str">
        <f>VLOOKUP($B9734,[1]Content!$B$2:$E$1001,4,0)</f>
        <v>Soccer</v>
      </c>
      <c r="G9734" t="str">
        <v>positive</v>
      </c>
      <c r="H9734">
        <v>70</v>
      </c>
      <c r="I9734" t="str">
        <f t="shared" si="305"/>
        <v>Jul</v>
      </c>
      <c r="J9734" t="str">
        <f t="shared" si="306"/>
        <v>2020</v>
      </c>
    </row>
    <row r="9735" spans="1:10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VLOOKUP($B9735,[1]Content!$B$2:$E$1001,3,0)</f>
        <v>video</v>
      </c>
      <c r="F9735" t="str">
        <f>VLOOKUP($B9735,[1]Content!$B$2:$E$1001,4,0)</f>
        <v>Soccer</v>
      </c>
      <c r="G9735" t="str">
        <v>positive</v>
      </c>
      <c r="H9735">
        <v>45</v>
      </c>
      <c r="I9735" t="str">
        <f t="shared" si="305"/>
        <v>Nov</v>
      </c>
      <c r="J9735" t="str">
        <f t="shared" si="306"/>
        <v>2020</v>
      </c>
    </row>
    <row r="9736" spans="1:10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VLOOKUP($B9736,[1]Content!$B$2:$E$1001,3,0)</f>
        <v>video</v>
      </c>
      <c r="F9736" t="str">
        <f>VLOOKUP($B9736,[1]Content!$B$2:$E$1001,4,0)</f>
        <v>Soccer</v>
      </c>
      <c r="G9736" t="str">
        <v>negative</v>
      </c>
      <c r="H9736">
        <v>15</v>
      </c>
      <c r="I9736" t="str">
        <f t="shared" si="305"/>
        <v>Oct</v>
      </c>
      <c r="J9736" t="str">
        <f t="shared" si="306"/>
        <v>2020</v>
      </c>
    </row>
    <row r="9737" spans="1:10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VLOOKUP($B9737,[1]Content!$B$2:$E$1001,3,0)</f>
        <v>video</v>
      </c>
      <c r="F9737" t="str">
        <f>VLOOKUP($B9737,[1]Content!$B$2:$E$1001,4,0)</f>
        <v>Soccer</v>
      </c>
      <c r="G9737" t="str">
        <v>positive</v>
      </c>
      <c r="H9737">
        <v>75</v>
      </c>
      <c r="I9737" t="str">
        <f t="shared" si="305"/>
        <v>May</v>
      </c>
      <c r="J9737" t="str">
        <f t="shared" si="306"/>
        <v>2021</v>
      </c>
    </row>
    <row r="9738" spans="1:10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VLOOKUP($B9738,[1]Content!$B$2:$E$1001,3,0)</f>
        <v>video</v>
      </c>
      <c r="F9738" t="str">
        <f>VLOOKUP($B9738,[1]Content!$B$2:$E$1001,4,0)</f>
        <v>Soccer</v>
      </c>
      <c r="G9738" t="str">
        <v>neutral</v>
      </c>
      <c r="H9738">
        <v>20</v>
      </c>
      <c r="I9738" t="str">
        <f t="shared" si="305"/>
        <v>Feb</v>
      </c>
      <c r="J9738" t="str">
        <f t="shared" si="306"/>
        <v>2021</v>
      </c>
    </row>
    <row r="9739" spans="1:10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VLOOKUP($B9739,[1]Content!$B$2:$E$1001,3,0)</f>
        <v>video</v>
      </c>
      <c r="F9739" t="str">
        <f>VLOOKUP($B9739,[1]Content!$B$2:$E$1001,4,0)</f>
        <v>Soccer</v>
      </c>
      <c r="G9739" t="str">
        <v>positive</v>
      </c>
      <c r="H9739">
        <v>75</v>
      </c>
      <c r="I9739" t="str">
        <f t="shared" si="305"/>
        <v>Jun</v>
      </c>
      <c r="J9739" t="str">
        <f t="shared" si="306"/>
        <v>2021</v>
      </c>
    </row>
    <row r="9740" spans="1:10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VLOOKUP($B9740,[1]Content!$B$2:$E$1001,3,0)</f>
        <v>video</v>
      </c>
      <c r="F9740" t="str">
        <f>VLOOKUP($B9740,[1]Content!$B$2:$E$1001,4,0)</f>
        <v>Soccer</v>
      </c>
      <c r="G9740" t="str">
        <v>positive</v>
      </c>
      <c r="H9740">
        <v>75</v>
      </c>
      <c r="I9740" t="str">
        <f t="shared" si="305"/>
        <v>Jul</v>
      </c>
      <c r="J9740" t="str">
        <f t="shared" si="306"/>
        <v>2020</v>
      </c>
    </row>
    <row r="9741" spans="1:10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VLOOKUP($B9741,[1]Content!$B$2:$E$1001,3,0)</f>
        <v>video</v>
      </c>
      <c r="F9741" t="str">
        <f>VLOOKUP($B9741,[1]Content!$B$2:$E$1001,4,0)</f>
        <v>Soccer</v>
      </c>
      <c r="G9741" t="str">
        <v>negative</v>
      </c>
      <c r="H9741">
        <v>15</v>
      </c>
      <c r="I9741" t="str">
        <f t="shared" si="305"/>
        <v>Nov</v>
      </c>
      <c r="J9741" t="str">
        <f t="shared" si="306"/>
        <v>2020</v>
      </c>
    </row>
    <row r="9742" spans="1:10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VLOOKUP($B9742,[1]Content!$B$2:$E$1001,3,0)</f>
        <v>video</v>
      </c>
      <c r="F9742" t="str">
        <f>VLOOKUP($B9742,[1]Content!$B$2:$E$1001,4,0)</f>
        <v>Soccer</v>
      </c>
      <c r="G9742" t="str">
        <v>negative</v>
      </c>
      <c r="H9742">
        <v>15</v>
      </c>
      <c r="I9742" t="str">
        <f t="shared" si="305"/>
        <v>Apr</v>
      </c>
      <c r="J9742" t="str">
        <f t="shared" si="306"/>
        <v>2021</v>
      </c>
    </row>
    <row r="9743" spans="1:10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VLOOKUP($B9743,[1]Content!$B$2:$E$1001,3,0)</f>
        <v>video</v>
      </c>
      <c r="F9743" t="str">
        <f>VLOOKUP($B9743,[1]Content!$B$2:$E$1001,4,0)</f>
        <v>Soccer</v>
      </c>
      <c r="G9743" t="str">
        <v>positive</v>
      </c>
      <c r="H9743">
        <v>45</v>
      </c>
      <c r="I9743" t="str">
        <f t="shared" si="305"/>
        <v>May</v>
      </c>
      <c r="J9743" t="str">
        <f t="shared" si="306"/>
        <v>2021</v>
      </c>
    </row>
    <row r="9744" spans="1:10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VLOOKUP($B9744,[1]Content!$B$2:$E$1001,3,0)</f>
        <v>video</v>
      </c>
      <c r="F9744" t="str">
        <f>VLOOKUP($B9744,[1]Content!$B$2:$E$1001,4,0)</f>
        <v>Soccer</v>
      </c>
      <c r="G9744" t="str">
        <v>positive</v>
      </c>
      <c r="H9744">
        <v>75</v>
      </c>
      <c r="I9744" t="str">
        <f t="shared" si="305"/>
        <v>Sep</v>
      </c>
      <c r="J9744" t="str">
        <f t="shared" si="306"/>
        <v>2020</v>
      </c>
    </row>
    <row r="9745" spans="1:10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VLOOKUP($B9745,[1]Content!$B$2:$E$1001,3,0)</f>
        <v>video</v>
      </c>
      <c r="F9745" t="str">
        <f>VLOOKUP($B9745,[1]Content!$B$2:$E$1001,4,0)</f>
        <v>Soccer</v>
      </c>
      <c r="G9745" t="str">
        <v>positive</v>
      </c>
      <c r="H9745">
        <v>50</v>
      </c>
      <c r="I9745" t="str">
        <f t="shared" si="305"/>
        <v>Sep</v>
      </c>
      <c r="J9745" t="str">
        <f t="shared" si="306"/>
        <v>2020</v>
      </c>
    </row>
    <row r="9746" spans="1:10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VLOOKUP($B9746,[1]Content!$B$2:$E$1001,3,0)</f>
        <v>video</v>
      </c>
      <c r="F9746" t="str">
        <f>VLOOKUP($B9746,[1]Content!$B$2:$E$1001,4,0)</f>
        <v>Soccer</v>
      </c>
      <c r="G9746" t="str">
        <v>negative</v>
      </c>
      <c r="H9746">
        <v>10</v>
      </c>
      <c r="I9746" t="str">
        <f t="shared" si="305"/>
        <v>Dec</v>
      </c>
      <c r="J9746" t="str">
        <f t="shared" si="306"/>
        <v>2020</v>
      </c>
    </row>
    <row r="9747" spans="1:10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VLOOKUP($B9747,[1]Content!$B$2:$E$1001,3,0)</f>
        <v>video</v>
      </c>
      <c r="F9747" t="str">
        <f>VLOOKUP($B9747,[1]Content!$B$2:$E$1001,4,0)</f>
        <v>Soccer</v>
      </c>
      <c r="G9747" t="str">
        <v>positive</v>
      </c>
      <c r="H9747">
        <v>45</v>
      </c>
      <c r="I9747" t="str">
        <f t="shared" si="305"/>
        <v>Mar</v>
      </c>
      <c r="J9747" t="str">
        <f t="shared" si="306"/>
        <v>2021</v>
      </c>
    </row>
    <row r="9748" spans="1:10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VLOOKUP($B9748,[1]Content!$B$2:$E$1001,3,0)</f>
        <v>video</v>
      </c>
      <c r="F9748" t="str">
        <f>VLOOKUP($B9748,[1]Content!$B$2:$E$1001,4,0)</f>
        <v>Soccer</v>
      </c>
      <c r="G9748" t="str">
        <v>negative</v>
      </c>
      <c r="H9748">
        <v>10</v>
      </c>
      <c r="I9748" t="str">
        <f t="shared" si="305"/>
        <v>Jan</v>
      </c>
      <c r="J9748" t="str">
        <f t="shared" si="306"/>
        <v>2021</v>
      </c>
    </row>
    <row r="9749" spans="1:10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VLOOKUP($B9749,[1]Content!$B$2:$E$1001,3,0)</f>
        <v>video</v>
      </c>
      <c r="F9749" t="str">
        <f>VLOOKUP($B9749,[1]Content!$B$2:$E$1001,4,0)</f>
        <v>Soccer</v>
      </c>
      <c r="G9749" t="str">
        <v>positive</v>
      </c>
      <c r="H9749">
        <v>65</v>
      </c>
      <c r="I9749" t="str">
        <f t="shared" si="305"/>
        <v>Mar</v>
      </c>
      <c r="J9749" t="str">
        <f t="shared" si="306"/>
        <v>2021</v>
      </c>
    </row>
    <row r="9750" spans="1:10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VLOOKUP($B9750,[1]Content!$B$2:$E$1001,3,0)</f>
        <v>video</v>
      </c>
      <c r="F9750" t="str">
        <f>VLOOKUP($B9750,[1]Content!$B$2:$E$1001,4,0)</f>
        <v>Soccer</v>
      </c>
      <c r="G9750" t="str">
        <v>negative</v>
      </c>
      <c r="H9750">
        <v>10</v>
      </c>
      <c r="I9750" t="str">
        <f t="shared" si="305"/>
        <v>Aug</v>
      </c>
      <c r="J9750" t="str">
        <f t="shared" si="306"/>
        <v>2020</v>
      </c>
    </row>
    <row r="9751" spans="1:10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VLOOKUP($B9751,[1]Content!$B$2:$E$1001,3,0)</f>
        <v>video</v>
      </c>
      <c r="F9751" t="str">
        <f>VLOOKUP($B9751,[1]Content!$B$2:$E$1001,4,0)</f>
        <v>Soccer</v>
      </c>
      <c r="G9751" t="str">
        <v>positive</v>
      </c>
      <c r="H9751">
        <v>50</v>
      </c>
      <c r="I9751" t="str">
        <f t="shared" si="305"/>
        <v>Dec</v>
      </c>
      <c r="J9751" t="str">
        <f t="shared" si="306"/>
        <v>2020</v>
      </c>
    </row>
    <row r="9752" spans="1:10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VLOOKUP($B9752,[1]Content!$B$2:$E$1001,3,0)</f>
        <v>video</v>
      </c>
      <c r="F9752" t="str">
        <f>VLOOKUP($B9752,[1]Content!$B$2:$E$1001,4,0)</f>
        <v>Soccer</v>
      </c>
      <c r="G9752" t="str">
        <v>neutral</v>
      </c>
      <c r="H9752">
        <v>20</v>
      </c>
      <c r="I9752" t="str">
        <f t="shared" si="305"/>
        <v>May</v>
      </c>
      <c r="J9752" t="str">
        <f t="shared" si="306"/>
        <v>2021</v>
      </c>
    </row>
    <row r="9753" spans="1:10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VLOOKUP($B9753,[1]Content!$B$2:$E$1001,3,0)</f>
        <v>video</v>
      </c>
      <c r="F9753" t="str">
        <f>VLOOKUP($B9753,[1]Content!$B$2:$E$1001,4,0)</f>
        <v>Soccer</v>
      </c>
      <c r="G9753" t="str">
        <v>positive</v>
      </c>
      <c r="H9753">
        <v>75</v>
      </c>
      <c r="I9753" t="str">
        <f t="shared" si="305"/>
        <v>Jun</v>
      </c>
      <c r="J9753" t="str">
        <f t="shared" si="306"/>
        <v>2021</v>
      </c>
    </row>
    <row r="9754" spans="1:10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VLOOKUP($B9754,[1]Content!$B$2:$E$1001,3,0)</f>
        <v>video</v>
      </c>
      <c r="F9754" t="str">
        <f>VLOOKUP($B9754,[1]Content!$B$2:$E$1001,4,0)</f>
        <v>Soccer</v>
      </c>
      <c r="G9754" t="str">
        <v>positive</v>
      </c>
      <c r="H9754">
        <v>65</v>
      </c>
      <c r="I9754" t="str">
        <f t="shared" si="305"/>
        <v>Feb</v>
      </c>
      <c r="J9754" t="str">
        <f t="shared" si="306"/>
        <v>2021</v>
      </c>
    </row>
    <row r="9755" spans="1:10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VLOOKUP($B9755,[1]Content!$B$2:$E$1001,3,0)</f>
        <v>video</v>
      </c>
      <c r="F9755" t="str">
        <f>VLOOKUP($B9755,[1]Content!$B$2:$E$1001,4,0)</f>
        <v>Soccer</v>
      </c>
      <c r="G9755" t="str">
        <v>positive</v>
      </c>
      <c r="H9755">
        <v>72</v>
      </c>
      <c r="I9755" t="str">
        <f t="shared" si="305"/>
        <v>Jul</v>
      </c>
      <c r="J9755" t="str">
        <f t="shared" si="306"/>
        <v>2020</v>
      </c>
    </row>
    <row r="9756" spans="1:10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VLOOKUP($B9756,[1]Content!$B$2:$E$1001,3,0)</f>
        <v>video</v>
      </c>
      <c r="F9756" t="str">
        <f>VLOOKUP($B9756,[1]Content!$B$2:$E$1001,4,0)</f>
        <v>Soccer</v>
      </c>
      <c r="G9756" t="str">
        <v>positive</v>
      </c>
      <c r="H9756">
        <v>60</v>
      </c>
      <c r="I9756" t="str">
        <f t="shared" si="305"/>
        <v>May</v>
      </c>
      <c r="J9756" t="str">
        <f t="shared" si="306"/>
        <v>2021</v>
      </c>
    </row>
    <row r="9757" spans="1:10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VLOOKUP($B9757,[1]Content!$B$2:$E$1001,3,0)</f>
        <v>video</v>
      </c>
      <c r="F9757" t="str">
        <f>VLOOKUP($B9757,[1]Content!$B$2:$E$1001,4,0)</f>
        <v>Soccer</v>
      </c>
      <c r="G9757" t="str">
        <v>positive</v>
      </c>
      <c r="H9757">
        <v>50</v>
      </c>
      <c r="I9757" t="str">
        <f t="shared" si="305"/>
        <v>May</v>
      </c>
      <c r="J9757" t="str">
        <f t="shared" si="306"/>
        <v>2021</v>
      </c>
    </row>
    <row r="9758" spans="1:10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VLOOKUP($B9758,[1]Content!$B$2:$E$1001,3,0)</f>
        <v>video</v>
      </c>
      <c r="F9758" t="str">
        <f>VLOOKUP($B9758,[1]Content!$B$2:$E$1001,4,0)</f>
        <v>Soccer</v>
      </c>
      <c r="G9758" t="str">
        <v>positive</v>
      </c>
      <c r="H9758">
        <v>70</v>
      </c>
      <c r="I9758" t="str">
        <f t="shared" si="305"/>
        <v>Sep</v>
      </c>
      <c r="J9758" t="str">
        <f t="shared" si="306"/>
        <v>2020</v>
      </c>
    </row>
    <row r="9759" spans="1:10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VLOOKUP($B9759,[1]Content!$B$2:$E$1001,3,0)</f>
        <v>video</v>
      </c>
      <c r="F9759" t="str">
        <f>VLOOKUP($B9759,[1]Content!$B$2:$E$1001,4,0)</f>
        <v>Soccer</v>
      </c>
      <c r="G9759" t="str">
        <v>negative</v>
      </c>
      <c r="H9759">
        <v>0</v>
      </c>
      <c r="I9759" t="str">
        <f t="shared" si="305"/>
        <v>Dec</v>
      </c>
      <c r="J9759" t="str">
        <f t="shared" si="306"/>
        <v>2020</v>
      </c>
    </row>
    <row r="9760" spans="1:10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VLOOKUP($B9760,[1]Content!$B$2:$E$1001,3,0)</f>
        <v>video</v>
      </c>
      <c r="F9760" t="str">
        <f>VLOOKUP($B9760,[1]Content!$B$2:$E$1001,4,0)</f>
        <v>Soccer</v>
      </c>
      <c r="G9760" t="str">
        <v>negative</v>
      </c>
      <c r="H9760">
        <v>5</v>
      </c>
      <c r="I9760" t="str">
        <f t="shared" si="305"/>
        <v>Aug</v>
      </c>
      <c r="J9760" t="str">
        <f t="shared" si="306"/>
        <v>2020</v>
      </c>
    </row>
    <row r="9761" spans="1:10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VLOOKUP($B9761,[1]Content!$B$2:$E$1001,3,0)</f>
        <v>video</v>
      </c>
      <c r="F9761" t="str">
        <f>VLOOKUP($B9761,[1]Content!$B$2:$E$1001,4,0)</f>
        <v>Soccer</v>
      </c>
      <c r="G9761" t="str">
        <v>positive</v>
      </c>
      <c r="H9761">
        <v>50</v>
      </c>
      <c r="I9761" t="str">
        <f t="shared" si="305"/>
        <v>Feb</v>
      </c>
      <c r="J9761" t="str">
        <f t="shared" si="306"/>
        <v>2021</v>
      </c>
    </row>
    <row r="9762" spans="1:10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VLOOKUP($B9762,[1]Content!$B$2:$E$1001,3,0)</f>
        <v>video</v>
      </c>
      <c r="F9762" t="str">
        <f>VLOOKUP($B9762,[1]Content!$B$2:$E$1001,4,0)</f>
        <v>Soccer</v>
      </c>
      <c r="G9762" t="str">
        <v>neutral</v>
      </c>
      <c r="H9762">
        <v>20</v>
      </c>
      <c r="I9762" t="str">
        <f t="shared" si="305"/>
        <v>Jul</v>
      </c>
      <c r="J9762" t="str">
        <f t="shared" si="306"/>
        <v>2020</v>
      </c>
    </row>
    <row r="9763" spans="1:10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VLOOKUP($B9763,[1]Content!$B$2:$E$1001,3,0)</f>
        <v>photo</v>
      </c>
      <c r="F9763" t="str">
        <f>VLOOKUP($B9763,[1]Content!$B$2:$E$1001,4,0)</f>
        <v>soccer</v>
      </c>
      <c r="G9763" t="str">
        <v>positive</v>
      </c>
      <c r="H9763">
        <v>72</v>
      </c>
      <c r="I9763" t="str">
        <f t="shared" si="305"/>
        <v>Jun</v>
      </c>
      <c r="J9763" t="str">
        <f t="shared" si="306"/>
        <v>2021</v>
      </c>
    </row>
    <row r="9764" spans="1:10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VLOOKUP($B9764,[1]Content!$B$2:$E$1001,3,0)</f>
        <v>photo</v>
      </c>
      <c r="F9764" t="str">
        <f>VLOOKUP($B9764,[1]Content!$B$2:$E$1001,4,0)</f>
        <v>soccer</v>
      </c>
      <c r="G9764" t="str">
        <v>negative</v>
      </c>
      <c r="H9764">
        <v>0</v>
      </c>
      <c r="I9764" t="str">
        <f t="shared" si="305"/>
        <v>Jan</v>
      </c>
      <c r="J9764" t="str">
        <f t="shared" si="306"/>
        <v>2021</v>
      </c>
    </row>
    <row r="9765" spans="1:10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VLOOKUP($B9765,[1]Content!$B$2:$E$1001,3,0)</f>
        <v>photo</v>
      </c>
      <c r="F9765" t="str">
        <f>VLOOKUP($B9765,[1]Content!$B$2:$E$1001,4,0)</f>
        <v>soccer</v>
      </c>
      <c r="G9765" t="str">
        <v>positive</v>
      </c>
      <c r="H9765">
        <v>70</v>
      </c>
      <c r="I9765" t="str">
        <f t="shared" si="305"/>
        <v>Feb</v>
      </c>
      <c r="J9765" t="str">
        <f t="shared" si="306"/>
        <v>2021</v>
      </c>
    </row>
    <row r="9766" spans="1:10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VLOOKUP($B9766,[1]Content!$B$2:$E$1001,3,0)</f>
        <v>photo</v>
      </c>
      <c r="F9766" t="str">
        <f>VLOOKUP($B9766,[1]Content!$B$2:$E$1001,4,0)</f>
        <v>soccer</v>
      </c>
      <c r="G9766" t="str">
        <v>neutral</v>
      </c>
      <c r="H9766">
        <v>20</v>
      </c>
      <c r="I9766" t="str">
        <f t="shared" si="305"/>
        <v>Oct</v>
      </c>
      <c r="J9766" t="str">
        <f t="shared" si="306"/>
        <v>2020</v>
      </c>
    </row>
    <row r="9767" spans="1:10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VLOOKUP($B9767,[1]Content!$B$2:$E$1001,3,0)</f>
        <v>photo</v>
      </c>
      <c r="F9767" t="str">
        <f>VLOOKUP($B9767,[1]Content!$B$2:$E$1001,4,0)</f>
        <v>soccer</v>
      </c>
      <c r="G9767" t="str">
        <v>neutral</v>
      </c>
      <c r="H9767">
        <v>20</v>
      </c>
      <c r="I9767" t="str">
        <f t="shared" si="305"/>
        <v>Feb</v>
      </c>
      <c r="J9767" t="str">
        <f t="shared" si="306"/>
        <v>2021</v>
      </c>
    </row>
    <row r="9768" spans="1:10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VLOOKUP($B9768,[1]Content!$B$2:$E$1001,3,0)</f>
        <v>photo</v>
      </c>
      <c r="F9768" t="str">
        <f>VLOOKUP($B9768,[1]Content!$B$2:$E$1001,4,0)</f>
        <v>soccer</v>
      </c>
      <c r="G9768" t="str">
        <v>positive</v>
      </c>
      <c r="H9768">
        <v>75</v>
      </c>
      <c r="I9768" t="str">
        <f t="shared" si="305"/>
        <v>Aug</v>
      </c>
      <c r="J9768" t="str">
        <f t="shared" si="306"/>
        <v>2020</v>
      </c>
    </row>
    <row r="9769" spans="1:10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VLOOKUP($B9769,[1]Content!$B$2:$E$1001,3,0)</f>
        <v>photo</v>
      </c>
      <c r="F9769" t="str">
        <f>VLOOKUP($B9769,[1]Content!$B$2:$E$1001,4,0)</f>
        <v>soccer</v>
      </c>
      <c r="G9769" t="str">
        <v>positive</v>
      </c>
      <c r="H9769">
        <v>30</v>
      </c>
      <c r="I9769" t="str">
        <f t="shared" si="305"/>
        <v>Oct</v>
      </c>
      <c r="J9769" t="str">
        <f t="shared" si="306"/>
        <v>2020</v>
      </c>
    </row>
    <row r="9770" spans="1:10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VLOOKUP($B9770,[1]Content!$B$2:$E$1001,3,0)</f>
        <v>photo</v>
      </c>
      <c r="F9770" t="str">
        <f>VLOOKUP($B9770,[1]Content!$B$2:$E$1001,4,0)</f>
        <v>soccer</v>
      </c>
      <c r="G9770" t="str">
        <v>positive</v>
      </c>
      <c r="H9770">
        <v>45</v>
      </c>
      <c r="I9770" t="str">
        <f t="shared" si="305"/>
        <v>Jul</v>
      </c>
      <c r="J9770" t="str">
        <f t="shared" si="306"/>
        <v>2020</v>
      </c>
    </row>
    <row r="9771" spans="1:10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VLOOKUP($B9771,[1]Content!$B$2:$E$1001,3,0)</f>
        <v>photo</v>
      </c>
      <c r="F9771" t="str">
        <f>VLOOKUP($B9771,[1]Content!$B$2:$E$1001,4,0)</f>
        <v>soccer</v>
      </c>
      <c r="G9771" t="str">
        <v>negative</v>
      </c>
      <c r="H9771">
        <v>0</v>
      </c>
      <c r="I9771" t="str">
        <f t="shared" si="305"/>
        <v>Oct</v>
      </c>
      <c r="J9771" t="str">
        <f t="shared" si="306"/>
        <v>2020</v>
      </c>
    </row>
    <row r="9772" spans="1:10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VLOOKUP($B9772,[1]Content!$B$2:$E$1001,3,0)</f>
        <v>photo</v>
      </c>
      <c r="F9772" t="str">
        <f>VLOOKUP($B9772,[1]Content!$B$2:$E$1001,4,0)</f>
        <v>soccer</v>
      </c>
      <c r="G9772" t="str">
        <v>neutral</v>
      </c>
      <c r="H9772">
        <v>20</v>
      </c>
      <c r="I9772" t="str">
        <f t="shared" si="305"/>
        <v>Jun</v>
      </c>
      <c r="J9772" t="str">
        <f t="shared" si="306"/>
        <v>2021</v>
      </c>
    </row>
    <row r="9773" spans="1:10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VLOOKUP($B9773,[1]Content!$B$2:$E$1001,3,0)</f>
        <v>photo</v>
      </c>
      <c r="F9773" t="str">
        <f>VLOOKUP($B9773,[1]Content!$B$2:$E$1001,4,0)</f>
        <v>soccer</v>
      </c>
      <c r="G9773" t="str">
        <v>positive</v>
      </c>
      <c r="H9773">
        <v>60</v>
      </c>
      <c r="I9773" t="str">
        <f t="shared" si="305"/>
        <v>Oct</v>
      </c>
      <c r="J9773" t="str">
        <f t="shared" si="306"/>
        <v>2020</v>
      </c>
    </row>
    <row r="9774" spans="1:10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VLOOKUP($B9774,[1]Content!$B$2:$E$1001,3,0)</f>
        <v>photo</v>
      </c>
      <c r="F9774" t="str">
        <f>VLOOKUP($B9774,[1]Content!$B$2:$E$1001,4,0)</f>
        <v>soccer</v>
      </c>
      <c r="G9774" t="str">
        <v>negative</v>
      </c>
      <c r="H9774">
        <v>0</v>
      </c>
      <c r="I9774" t="str">
        <f t="shared" si="305"/>
        <v>Jan</v>
      </c>
      <c r="J9774" t="str">
        <f t="shared" si="306"/>
        <v>2021</v>
      </c>
    </row>
    <row r="9775" spans="1:10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VLOOKUP($B9775,[1]Content!$B$2:$E$1001,3,0)</f>
        <v>photo</v>
      </c>
      <c r="F9775" t="str">
        <f>VLOOKUP($B9775,[1]Content!$B$2:$E$1001,4,0)</f>
        <v>soccer</v>
      </c>
      <c r="G9775" t="str">
        <v>positive</v>
      </c>
      <c r="H9775">
        <v>45</v>
      </c>
      <c r="I9775" t="str">
        <f t="shared" si="305"/>
        <v>May</v>
      </c>
      <c r="J9775" t="str">
        <f t="shared" si="306"/>
        <v>2021</v>
      </c>
    </row>
    <row r="9776" spans="1:10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VLOOKUP($B9776,[1]Content!$B$2:$E$1001,3,0)</f>
        <v>photo</v>
      </c>
      <c r="F9776" t="str">
        <f>VLOOKUP($B9776,[1]Content!$B$2:$E$1001,4,0)</f>
        <v>culture</v>
      </c>
      <c r="G9776" t="str">
        <v>neutral</v>
      </c>
      <c r="H9776">
        <v>35</v>
      </c>
      <c r="I9776" t="str">
        <f t="shared" si="305"/>
        <v>May</v>
      </c>
      <c r="J9776" t="str">
        <f t="shared" si="306"/>
        <v>2021</v>
      </c>
    </row>
    <row r="9777" spans="1:10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VLOOKUP($B9777,[1]Content!$B$2:$E$1001,3,0)</f>
        <v>photo</v>
      </c>
      <c r="F9777" t="str">
        <f>VLOOKUP($B9777,[1]Content!$B$2:$E$1001,4,0)</f>
        <v>culture</v>
      </c>
      <c r="G9777" t="str">
        <v>positive</v>
      </c>
      <c r="H9777">
        <v>60</v>
      </c>
      <c r="I9777" t="str">
        <f t="shared" si="305"/>
        <v>Apr</v>
      </c>
      <c r="J9777" t="str">
        <f t="shared" si="306"/>
        <v>2021</v>
      </c>
    </row>
    <row r="9778" spans="1:10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VLOOKUP($B9778,[1]Content!$B$2:$E$1001,3,0)</f>
        <v>photo</v>
      </c>
      <c r="F9778" t="str">
        <f>VLOOKUP($B9778,[1]Content!$B$2:$E$1001,4,0)</f>
        <v>culture</v>
      </c>
      <c r="G9778" t="str">
        <v>negative</v>
      </c>
      <c r="H9778">
        <v>10</v>
      </c>
      <c r="I9778" t="str">
        <f t="shared" si="305"/>
        <v>Feb</v>
      </c>
      <c r="J9778" t="str">
        <f t="shared" si="306"/>
        <v>2021</v>
      </c>
    </row>
    <row r="9779" spans="1:10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VLOOKUP($B9779,[1]Content!$B$2:$E$1001,3,0)</f>
        <v>photo</v>
      </c>
      <c r="F9779" t="str">
        <f>VLOOKUP($B9779,[1]Content!$B$2:$E$1001,4,0)</f>
        <v>culture</v>
      </c>
      <c r="G9779" t="str">
        <v>positive</v>
      </c>
      <c r="H9779">
        <v>45</v>
      </c>
      <c r="I9779" t="str">
        <f t="shared" si="305"/>
        <v>Aug</v>
      </c>
      <c r="J9779" t="str">
        <f t="shared" si="306"/>
        <v>2020</v>
      </c>
    </row>
    <row r="9780" spans="1:10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VLOOKUP($B9780,[1]Content!$B$2:$E$1001,3,0)</f>
        <v>photo</v>
      </c>
      <c r="F9780" t="str">
        <f>VLOOKUP($B9780,[1]Content!$B$2:$E$1001,4,0)</f>
        <v>culture</v>
      </c>
      <c r="G9780" t="str">
        <v>positive</v>
      </c>
      <c r="H9780">
        <v>72</v>
      </c>
      <c r="I9780" t="str">
        <f t="shared" si="305"/>
        <v>Dec</v>
      </c>
      <c r="J9780" t="str">
        <f t="shared" si="306"/>
        <v>2020</v>
      </c>
    </row>
    <row r="9781" spans="1:10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VLOOKUP($B9781,[1]Content!$B$2:$E$1001,3,0)</f>
        <v>photo</v>
      </c>
      <c r="F9781" t="str">
        <f>VLOOKUP($B9781,[1]Content!$B$2:$E$1001,4,0)</f>
        <v>culture</v>
      </c>
      <c r="G9781" t="str">
        <v>positive</v>
      </c>
      <c r="H9781">
        <v>72</v>
      </c>
      <c r="I9781" t="str">
        <f t="shared" si="305"/>
        <v>Oct</v>
      </c>
      <c r="J9781" t="str">
        <f t="shared" si="306"/>
        <v>2020</v>
      </c>
    </row>
    <row r="9782" spans="1:10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VLOOKUP($B9782,[1]Content!$B$2:$E$1001,3,0)</f>
        <v>photo</v>
      </c>
      <c r="F9782" t="str">
        <f>VLOOKUP($B9782,[1]Content!$B$2:$E$1001,4,0)</f>
        <v>culture</v>
      </c>
      <c r="G9782" t="str">
        <v>positive</v>
      </c>
      <c r="H9782">
        <v>65</v>
      </c>
      <c r="I9782" t="str">
        <f t="shared" si="305"/>
        <v>Jun</v>
      </c>
      <c r="J9782" t="str">
        <f t="shared" si="306"/>
        <v>2021</v>
      </c>
    </row>
    <row r="9783" spans="1:10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VLOOKUP($B9783,[1]Content!$B$2:$E$1001,3,0)</f>
        <v>photo</v>
      </c>
      <c r="F9783" t="str">
        <f>VLOOKUP($B9783,[1]Content!$B$2:$E$1001,4,0)</f>
        <v>culture</v>
      </c>
      <c r="G9783" t="str">
        <v>negative</v>
      </c>
      <c r="H9783">
        <v>5</v>
      </c>
      <c r="I9783" t="str">
        <f t="shared" si="305"/>
        <v>Jun</v>
      </c>
      <c r="J9783" t="str">
        <f t="shared" si="306"/>
        <v>2020</v>
      </c>
    </row>
    <row r="9784" spans="1:10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VLOOKUP($B9784,[1]Content!$B$2:$E$1001,3,0)</f>
        <v>photo</v>
      </c>
      <c r="F9784" t="str">
        <f>VLOOKUP($B9784,[1]Content!$B$2:$E$1001,4,0)</f>
        <v>culture</v>
      </c>
      <c r="G9784" t="str">
        <v>positive</v>
      </c>
      <c r="H9784">
        <v>60</v>
      </c>
      <c r="I9784" t="str">
        <f t="shared" si="305"/>
        <v>Jan</v>
      </c>
      <c r="J9784" t="str">
        <f t="shared" si="306"/>
        <v>2021</v>
      </c>
    </row>
    <row r="9785" spans="1:10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VLOOKUP($B9785,[1]Content!$B$2:$E$1001,3,0)</f>
        <v>photo</v>
      </c>
      <c r="F9785" t="str">
        <f>VLOOKUP($B9785,[1]Content!$B$2:$E$1001,4,0)</f>
        <v>culture</v>
      </c>
      <c r="G9785" t="str">
        <v>positive</v>
      </c>
      <c r="H9785">
        <v>65</v>
      </c>
      <c r="I9785" t="str">
        <f t="shared" si="305"/>
        <v>May</v>
      </c>
      <c r="J9785" t="str">
        <f t="shared" si="306"/>
        <v>2021</v>
      </c>
    </row>
    <row r="9786" spans="1:10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VLOOKUP($B9786,[1]Content!$B$2:$E$1001,3,0)</f>
        <v>photo</v>
      </c>
      <c r="F9786" t="str">
        <f>VLOOKUP($B9786,[1]Content!$B$2:$E$1001,4,0)</f>
        <v>culture</v>
      </c>
      <c r="G9786" t="str">
        <v>positive</v>
      </c>
      <c r="H9786">
        <v>70</v>
      </c>
      <c r="I9786" t="str">
        <f t="shared" si="305"/>
        <v>Nov</v>
      </c>
      <c r="J9786" t="str">
        <f t="shared" si="306"/>
        <v>2020</v>
      </c>
    </row>
    <row r="9787" spans="1:10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VLOOKUP($B9787,[1]Content!$B$2:$E$1001,3,0)</f>
        <v>photo</v>
      </c>
      <c r="F9787" t="str">
        <f>VLOOKUP($B9787,[1]Content!$B$2:$E$1001,4,0)</f>
        <v>culture</v>
      </c>
      <c r="G9787" t="str">
        <v>negative</v>
      </c>
      <c r="H9787">
        <v>12</v>
      </c>
      <c r="I9787" t="str">
        <f t="shared" si="305"/>
        <v>Sep</v>
      </c>
      <c r="J9787" t="str">
        <f t="shared" si="306"/>
        <v>2020</v>
      </c>
    </row>
    <row r="9788" spans="1:10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VLOOKUP($B9788,[1]Content!$B$2:$E$1001,3,0)</f>
        <v>photo</v>
      </c>
      <c r="F9788" t="str">
        <f>VLOOKUP($B9788,[1]Content!$B$2:$E$1001,4,0)</f>
        <v>culture</v>
      </c>
      <c r="G9788" t="str">
        <v>negative</v>
      </c>
      <c r="H9788">
        <v>5</v>
      </c>
      <c r="I9788" t="str">
        <f t="shared" si="305"/>
        <v>Nov</v>
      </c>
      <c r="J9788" t="str">
        <f t="shared" si="306"/>
        <v>2020</v>
      </c>
    </row>
    <row r="9789" spans="1:10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VLOOKUP($B9789,[1]Content!$B$2:$E$1001,3,0)</f>
        <v>photo</v>
      </c>
      <c r="F9789" t="str">
        <f>VLOOKUP($B9789,[1]Content!$B$2:$E$1001,4,0)</f>
        <v>culture</v>
      </c>
      <c r="G9789" t="str">
        <v>neutral</v>
      </c>
      <c r="H9789">
        <v>35</v>
      </c>
      <c r="I9789" t="str">
        <f t="shared" si="305"/>
        <v>Jul</v>
      </c>
      <c r="J9789" t="str">
        <f t="shared" si="306"/>
        <v>2020</v>
      </c>
    </row>
    <row r="9790" spans="1:10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VLOOKUP($B9790,[1]Content!$B$2:$E$1001,3,0)</f>
        <v>photo</v>
      </c>
      <c r="F9790" t="str">
        <f>VLOOKUP($B9790,[1]Content!$B$2:$E$1001,4,0)</f>
        <v>culture</v>
      </c>
      <c r="G9790" t="str">
        <v>negative</v>
      </c>
      <c r="H9790">
        <v>0</v>
      </c>
      <c r="I9790" t="str">
        <f t="shared" si="305"/>
        <v>Aug</v>
      </c>
      <c r="J9790" t="str">
        <f t="shared" si="306"/>
        <v>2020</v>
      </c>
    </row>
    <row r="9791" spans="1:10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VLOOKUP($B9791,[1]Content!$B$2:$E$1001,3,0)</f>
        <v>photo</v>
      </c>
      <c r="F9791" t="str">
        <f>VLOOKUP($B9791,[1]Content!$B$2:$E$1001,4,0)</f>
        <v>culture</v>
      </c>
      <c r="G9791" t="str">
        <v>negative</v>
      </c>
      <c r="H9791">
        <v>15</v>
      </c>
      <c r="I9791" t="str">
        <f t="shared" si="305"/>
        <v>Jul</v>
      </c>
      <c r="J9791" t="str">
        <f t="shared" si="306"/>
        <v>2020</v>
      </c>
    </row>
    <row r="9792" spans="1:10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VLOOKUP($B9792,[1]Content!$B$2:$E$1001,3,0)</f>
        <v>photo</v>
      </c>
      <c r="F9792" t="str">
        <f>VLOOKUP($B9792,[1]Content!$B$2:$E$1001,4,0)</f>
        <v>culture</v>
      </c>
      <c r="G9792" t="str">
        <v>neutral</v>
      </c>
      <c r="H9792">
        <v>35</v>
      </c>
      <c r="I9792" t="str">
        <f t="shared" si="305"/>
        <v>Dec</v>
      </c>
      <c r="J9792" t="str">
        <f t="shared" si="306"/>
        <v>2020</v>
      </c>
    </row>
    <row r="9793" spans="1:10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VLOOKUP($B9793,[1]Content!$B$2:$E$1001,3,0)</f>
        <v>photo</v>
      </c>
      <c r="F9793" t="str">
        <f>VLOOKUP($B9793,[1]Content!$B$2:$E$1001,4,0)</f>
        <v>culture</v>
      </c>
      <c r="G9793" t="str">
        <v>positive</v>
      </c>
      <c r="H9793">
        <v>72</v>
      </c>
      <c r="I9793" t="str">
        <f t="shared" si="305"/>
        <v>Jul</v>
      </c>
      <c r="J9793" t="str">
        <f t="shared" si="306"/>
        <v>2020</v>
      </c>
    </row>
    <row r="9794" spans="1:10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VLOOKUP($B9794,[1]Content!$B$2:$E$1001,3,0)</f>
        <v>photo</v>
      </c>
      <c r="F9794" t="str">
        <f>VLOOKUP($B9794,[1]Content!$B$2:$E$1001,4,0)</f>
        <v>culture</v>
      </c>
      <c r="G9794" t="str">
        <v>positive</v>
      </c>
      <c r="H9794">
        <v>72</v>
      </c>
      <c r="I9794" t="str">
        <f t="shared" si="305"/>
        <v>Jan</v>
      </c>
      <c r="J9794" t="str">
        <f t="shared" si="306"/>
        <v>2021</v>
      </c>
    </row>
    <row r="9795" spans="1:10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VLOOKUP($B9795,[1]Content!$B$2:$E$1001,3,0)</f>
        <v>photo</v>
      </c>
      <c r="F9795" t="str">
        <f>VLOOKUP($B9795,[1]Content!$B$2:$E$1001,4,0)</f>
        <v>culture</v>
      </c>
      <c r="G9795" t="str">
        <v>positive</v>
      </c>
      <c r="H9795">
        <v>60</v>
      </c>
      <c r="I9795" t="str">
        <f t="shared" ref="I9795:I9858" si="307">TEXT($D9795,"MMM")</f>
        <v>Dec</v>
      </c>
      <c r="J9795" t="str">
        <f t="shared" ref="J9795:J9858" si="308">TEXT($D9795,"YYY")</f>
        <v>2020</v>
      </c>
    </row>
    <row r="9796" spans="1:10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VLOOKUP($B9796,[1]Content!$B$2:$E$1001,3,0)</f>
        <v>photo</v>
      </c>
      <c r="F9796" t="str">
        <f>VLOOKUP($B9796,[1]Content!$B$2:$E$1001,4,0)</f>
        <v>culture</v>
      </c>
      <c r="G9796" t="str">
        <v>negative</v>
      </c>
      <c r="H9796">
        <v>15</v>
      </c>
      <c r="I9796" t="str">
        <f t="shared" si="307"/>
        <v>Nov</v>
      </c>
      <c r="J9796" t="str">
        <f t="shared" si="308"/>
        <v>2020</v>
      </c>
    </row>
    <row r="9797" spans="1:10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VLOOKUP($B9797,[1]Content!$B$2:$E$1001,3,0)</f>
        <v>photo</v>
      </c>
      <c r="F9797" t="str">
        <f>VLOOKUP($B9797,[1]Content!$B$2:$E$1001,4,0)</f>
        <v>culture</v>
      </c>
      <c r="G9797" t="str">
        <v>positive</v>
      </c>
      <c r="H9797">
        <v>65</v>
      </c>
      <c r="I9797" t="str">
        <f t="shared" si="307"/>
        <v>Feb</v>
      </c>
      <c r="J9797" t="str">
        <f t="shared" si="308"/>
        <v>2021</v>
      </c>
    </row>
    <row r="9798" spans="1:10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VLOOKUP($B9798,[1]Content!$B$2:$E$1001,3,0)</f>
        <v>photo</v>
      </c>
      <c r="F9798" t="str">
        <f>VLOOKUP($B9798,[1]Content!$B$2:$E$1001,4,0)</f>
        <v>culture</v>
      </c>
      <c r="G9798" t="str">
        <v>positive</v>
      </c>
      <c r="H9798">
        <v>60</v>
      </c>
      <c r="I9798" t="str">
        <f t="shared" si="307"/>
        <v>Nov</v>
      </c>
      <c r="J9798" t="str">
        <f t="shared" si="308"/>
        <v>2020</v>
      </c>
    </row>
    <row r="9799" spans="1:10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VLOOKUP($B9799,[1]Content!$B$2:$E$1001,3,0)</f>
        <v>photo</v>
      </c>
      <c r="F9799" t="str">
        <f>VLOOKUP($B9799,[1]Content!$B$2:$E$1001,4,0)</f>
        <v>culture</v>
      </c>
      <c r="G9799" t="str">
        <v>negative</v>
      </c>
      <c r="H9799">
        <v>15</v>
      </c>
      <c r="I9799" t="str">
        <f t="shared" si="307"/>
        <v>Mar</v>
      </c>
      <c r="J9799" t="str">
        <f t="shared" si="308"/>
        <v>2021</v>
      </c>
    </row>
    <row r="9800" spans="1:10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VLOOKUP($B9800,[1]Content!$B$2:$E$1001,3,0)</f>
        <v>photo</v>
      </c>
      <c r="F9800" t="str">
        <f>VLOOKUP($B9800,[1]Content!$B$2:$E$1001,4,0)</f>
        <v>culture</v>
      </c>
      <c r="G9800" t="str">
        <v>positive</v>
      </c>
      <c r="H9800">
        <v>75</v>
      </c>
      <c r="I9800" t="str">
        <f t="shared" si="307"/>
        <v>Feb</v>
      </c>
      <c r="J9800" t="str">
        <f t="shared" si="308"/>
        <v>2021</v>
      </c>
    </row>
    <row r="9801" spans="1:10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VLOOKUP($B9801,[1]Content!$B$2:$E$1001,3,0)</f>
        <v>photo</v>
      </c>
      <c r="F9801" t="str">
        <f>VLOOKUP($B9801,[1]Content!$B$2:$E$1001,4,0)</f>
        <v>culture</v>
      </c>
      <c r="G9801" t="str">
        <v>positive</v>
      </c>
      <c r="H9801">
        <v>72</v>
      </c>
      <c r="I9801" t="str">
        <f t="shared" si="307"/>
        <v>Jan</v>
      </c>
      <c r="J9801" t="str">
        <f t="shared" si="308"/>
        <v>2021</v>
      </c>
    </row>
    <row r="9802" spans="1:10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VLOOKUP($B9802,[1]Content!$B$2:$E$1001,3,0)</f>
        <v>photo</v>
      </c>
      <c r="F9802" t="str">
        <f>VLOOKUP($B9802,[1]Content!$B$2:$E$1001,4,0)</f>
        <v>culture</v>
      </c>
      <c r="G9802" t="str">
        <v>positive</v>
      </c>
      <c r="H9802">
        <v>70</v>
      </c>
      <c r="I9802" t="str">
        <f t="shared" si="307"/>
        <v>Oct</v>
      </c>
      <c r="J9802" t="str">
        <f t="shared" si="308"/>
        <v>2020</v>
      </c>
    </row>
    <row r="9803" spans="1:10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VLOOKUP($B9803,[1]Content!$B$2:$E$1001,3,0)</f>
        <v>photo</v>
      </c>
      <c r="F9803" t="str">
        <f>VLOOKUP($B9803,[1]Content!$B$2:$E$1001,4,0)</f>
        <v>culture</v>
      </c>
      <c r="G9803" t="str">
        <v>neutral</v>
      </c>
      <c r="H9803">
        <v>20</v>
      </c>
      <c r="I9803" t="str">
        <f t="shared" si="307"/>
        <v>Jun</v>
      </c>
      <c r="J9803" t="str">
        <f t="shared" si="308"/>
        <v>2020</v>
      </c>
    </row>
    <row r="9804" spans="1:10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VLOOKUP($B9804,[1]Content!$B$2:$E$1001,3,0)</f>
        <v>photo</v>
      </c>
      <c r="F9804" t="str">
        <f>VLOOKUP($B9804,[1]Content!$B$2:$E$1001,4,0)</f>
        <v>culture</v>
      </c>
      <c r="G9804" t="str">
        <v>positive</v>
      </c>
      <c r="H9804">
        <v>65</v>
      </c>
      <c r="I9804" t="str">
        <f t="shared" si="307"/>
        <v>May</v>
      </c>
      <c r="J9804" t="str">
        <f t="shared" si="308"/>
        <v>2021</v>
      </c>
    </row>
    <row r="9805" spans="1:10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VLOOKUP($B9805,[1]Content!$B$2:$E$1001,3,0)</f>
        <v>photo</v>
      </c>
      <c r="F9805" t="str">
        <f>VLOOKUP($B9805,[1]Content!$B$2:$E$1001,4,0)</f>
        <v>culture</v>
      </c>
      <c r="G9805" t="str">
        <v>negative</v>
      </c>
      <c r="H9805">
        <v>15</v>
      </c>
      <c r="I9805" t="str">
        <f t="shared" si="307"/>
        <v>Jun</v>
      </c>
      <c r="J9805" t="str">
        <f t="shared" si="308"/>
        <v>2020</v>
      </c>
    </row>
    <row r="9806" spans="1:10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VLOOKUP($B9806,[1]Content!$B$2:$E$1001,3,0)</f>
        <v>photo</v>
      </c>
      <c r="F9806" t="str">
        <f>VLOOKUP($B9806,[1]Content!$B$2:$E$1001,4,0)</f>
        <v>culture</v>
      </c>
      <c r="G9806" t="str">
        <v>negative</v>
      </c>
      <c r="H9806">
        <v>10</v>
      </c>
      <c r="I9806" t="str">
        <f t="shared" si="307"/>
        <v>Aug</v>
      </c>
      <c r="J9806" t="str">
        <f t="shared" si="308"/>
        <v>2020</v>
      </c>
    </row>
    <row r="9807" spans="1:10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VLOOKUP($B9807,[1]Content!$B$2:$E$1001,3,0)</f>
        <v>photo</v>
      </c>
      <c r="F9807" t="str">
        <f>VLOOKUP($B9807,[1]Content!$B$2:$E$1001,4,0)</f>
        <v>culture</v>
      </c>
      <c r="G9807" t="str">
        <v>negative</v>
      </c>
      <c r="H9807">
        <v>10</v>
      </c>
      <c r="I9807" t="str">
        <f t="shared" si="307"/>
        <v>Mar</v>
      </c>
      <c r="J9807" t="str">
        <f t="shared" si="308"/>
        <v>2021</v>
      </c>
    </row>
    <row r="9808" spans="1:10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VLOOKUP($B9808,[1]Content!$B$2:$E$1001,3,0)</f>
        <v>photo</v>
      </c>
      <c r="F9808" t="str">
        <f>VLOOKUP($B9808,[1]Content!$B$2:$E$1001,4,0)</f>
        <v>culture</v>
      </c>
      <c r="G9808" t="str">
        <v>positive</v>
      </c>
      <c r="H9808">
        <v>70</v>
      </c>
      <c r="I9808" t="str">
        <f t="shared" si="307"/>
        <v>Jun</v>
      </c>
      <c r="J9808" t="str">
        <f t="shared" si="308"/>
        <v>2021</v>
      </c>
    </row>
    <row r="9809" spans="1:10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VLOOKUP($B9809,[1]Content!$B$2:$E$1001,3,0)</f>
        <v>photo</v>
      </c>
      <c r="F9809" t="str">
        <f>VLOOKUP($B9809,[1]Content!$B$2:$E$1001,4,0)</f>
        <v>culture</v>
      </c>
      <c r="G9809" t="str">
        <v>positive</v>
      </c>
      <c r="H9809">
        <v>75</v>
      </c>
      <c r="I9809" t="str">
        <f t="shared" si="307"/>
        <v>Dec</v>
      </c>
      <c r="J9809" t="str">
        <f t="shared" si="308"/>
        <v>2020</v>
      </c>
    </row>
    <row r="9810" spans="1:10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VLOOKUP($B9810,[1]Content!$B$2:$E$1001,3,0)</f>
        <v>photo</v>
      </c>
      <c r="F9810" t="str">
        <f>VLOOKUP($B9810,[1]Content!$B$2:$E$1001,4,0)</f>
        <v>culture</v>
      </c>
      <c r="G9810" t="str">
        <v>positive</v>
      </c>
      <c r="H9810">
        <v>75</v>
      </c>
      <c r="I9810" t="str">
        <f t="shared" si="307"/>
        <v>Feb</v>
      </c>
      <c r="J9810" t="str">
        <f t="shared" si="308"/>
        <v>2021</v>
      </c>
    </row>
    <row r="9811" spans="1:10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VLOOKUP($B9811,[1]Content!$B$2:$E$1001,3,0)</f>
        <v>photo</v>
      </c>
      <c r="F9811" t="str">
        <f>VLOOKUP($B9811,[1]Content!$B$2:$E$1001,4,0)</f>
        <v>culture</v>
      </c>
      <c r="G9811" t="str">
        <v>negative</v>
      </c>
      <c r="H9811">
        <v>10</v>
      </c>
      <c r="I9811" t="str">
        <f t="shared" si="307"/>
        <v>Nov</v>
      </c>
      <c r="J9811" t="str">
        <f t="shared" si="308"/>
        <v>2020</v>
      </c>
    </row>
    <row r="9812" spans="1:10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VLOOKUP($B9812,[1]Content!$B$2:$E$1001,3,0)</f>
        <v>photo</v>
      </c>
      <c r="F9812" t="str">
        <f>VLOOKUP($B9812,[1]Content!$B$2:$E$1001,4,0)</f>
        <v>culture</v>
      </c>
      <c r="G9812" t="str">
        <v>positive</v>
      </c>
      <c r="H9812">
        <v>70</v>
      </c>
      <c r="I9812" t="str">
        <f t="shared" si="307"/>
        <v>Apr</v>
      </c>
      <c r="J9812" t="str">
        <f t="shared" si="308"/>
        <v>2021</v>
      </c>
    </row>
    <row r="9813" spans="1:10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VLOOKUP($B9813,[1]Content!$B$2:$E$1001,3,0)</f>
        <v>photo</v>
      </c>
      <c r="F9813" t="str">
        <f>VLOOKUP($B9813,[1]Content!$B$2:$E$1001,4,0)</f>
        <v>culture</v>
      </c>
      <c r="G9813" t="str">
        <v>positive</v>
      </c>
      <c r="H9813">
        <v>75</v>
      </c>
      <c r="I9813" t="str">
        <f t="shared" si="307"/>
        <v>Nov</v>
      </c>
      <c r="J9813" t="str">
        <f t="shared" si="308"/>
        <v>2020</v>
      </c>
    </row>
    <row r="9814" spans="1:10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VLOOKUP($B9814,[1]Content!$B$2:$E$1001,3,0)</f>
        <v>photo</v>
      </c>
      <c r="F9814" t="str">
        <f>VLOOKUP($B9814,[1]Content!$B$2:$E$1001,4,0)</f>
        <v>culture</v>
      </c>
      <c r="G9814" t="str">
        <v>neutral</v>
      </c>
      <c r="H9814">
        <v>20</v>
      </c>
      <c r="I9814" t="str">
        <f t="shared" si="307"/>
        <v>Nov</v>
      </c>
      <c r="J9814" t="str">
        <f t="shared" si="308"/>
        <v>2020</v>
      </c>
    </row>
    <row r="9815" spans="1:10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VLOOKUP($B9815,[1]Content!$B$2:$E$1001,3,0)</f>
        <v>photo</v>
      </c>
      <c r="F9815" t="str">
        <f>VLOOKUP($B9815,[1]Content!$B$2:$E$1001,4,0)</f>
        <v>culture</v>
      </c>
      <c r="G9815" t="str">
        <v>positive</v>
      </c>
      <c r="H9815">
        <v>60</v>
      </c>
      <c r="I9815" t="str">
        <f t="shared" si="307"/>
        <v>Nov</v>
      </c>
      <c r="J9815" t="str">
        <f t="shared" si="308"/>
        <v>2020</v>
      </c>
    </row>
    <row r="9816" spans="1:10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VLOOKUP($B9816,[1]Content!$B$2:$E$1001,3,0)</f>
        <v>photo</v>
      </c>
      <c r="F9816" t="str">
        <f>VLOOKUP($B9816,[1]Content!$B$2:$E$1001,4,0)</f>
        <v>culture</v>
      </c>
      <c r="G9816" t="str">
        <v>positive</v>
      </c>
      <c r="H9816">
        <v>30</v>
      </c>
      <c r="I9816" t="str">
        <f t="shared" si="307"/>
        <v>Apr</v>
      </c>
      <c r="J9816" t="str">
        <f t="shared" si="308"/>
        <v>2021</v>
      </c>
    </row>
    <row r="9817" spans="1:10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VLOOKUP($B9817,[1]Content!$B$2:$E$1001,3,0)</f>
        <v>GIF</v>
      </c>
      <c r="F9817" t="str">
        <f>VLOOKUP($B9817,[1]Content!$B$2:$E$1001,4,0)</f>
        <v>food</v>
      </c>
      <c r="G9817" t="str">
        <v>positive</v>
      </c>
      <c r="H9817">
        <v>60</v>
      </c>
      <c r="I9817" t="str">
        <f t="shared" si="307"/>
        <v>Oct</v>
      </c>
      <c r="J9817" t="str">
        <f t="shared" si="308"/>
        <v>2020</v>
      </c>
    </row>
    <row r="9818" spans="1:10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VLOOKUP($B9818,[1]Content!$B$2:$E$1001,3,0)</f>
        <v>GIF</v>
      </c>
      <c r="F9818" t="str">
        <f>VLOOKUP($B9818,[1]Content!$B$2:$E$1001,4,0)</f>
        <v>food</v>
      </c>
      <c r="G9818" t="str">
        <v>negative</v>
      </c>
      <c r="H9818">
        <v>5</v>
      </c>
      <c r="I9818" t="str">
        <f t="shared" si="307"/>
        <v>Dec</v>
      </c>
      <c r="J9818" t="str">
        <f t="shared" si="308"/>
        <v>2020</v>
      </c>
    </row>
    <row r="9819" spans="1:10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VLOOKUP($B9819,[1]Content!$B$2:$E$1001,3,0)</f>
        <v>GIF</v>
      </c>
      <c r="F9819" t="str">
        <f>VLOOKUP($B9819,[1]Content!$B$2:$E$1001,4,0)</f>
        <v>food</v>
      </c>
      <c r="G9819" t="str">
        <v>negative</v>
      </c>
      <c r="H9819">
        <v>10</v>
      </c>
      <c r="I9819" t="str">
        <f t="shared" si="307"/>
        <v>Oct</v>
      </c>
      <c r="J9819" t="str">
        <f t="shared" si="308"/>
        <v>2020</v>
      </c>
    </row>
    <row r="9820" spans="1:10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VLOOKUP($B9820,[1]Content!$B$2:$E$1001,3,0)</f>
        <v>GIF</v>
      </c>
      <c r="F9820" t="str">
        <f>VLOOKUP($B9820,[1]Content!$B$2:$E$1001,4,0)</f>
        <v>food</v>
      </c>
      <c r="G9820" t="str">
        <v>positive</v>
      </c>
      <c r="H9820">
        <v>50</v>
      </c>
      <c r="I9820" t="str">
        <f t="shared" si="307"/>
        <v>Jul</v>
      </c>
      <c r="J9820" t="str">
        <f t="shared" si="308"/>
        <v>2020</v>
      </c>
    </row>
    <row r="9821" spans="1:10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VLOOKUP($B9821,[1]Content!$B$2:$E$1001,3,0)</f>
        <v>GIF</v>
      </c>
      <c r="F9821" t="str">
        <f>VLOOKUP($B9821,[1]Content!$B$2:$E$1001,4,0)</f>
        <v>food</v>
      </c>
      <c r="G9821" t="str">
        <v>negative</v>
      </c>
      <c r="H9821">
        <v>0</v>
      </c>
      <c r="I9821" t="str">
        <f t="shared" si="307"/>
        <v>Jan</v>
      </c>
      <c r="J9821" t="str">
        <f t="shared" si="308"/>
        <v>2021</v>
      </c>
    </row>
    <row r="9822" spans="1:10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VLOOKUP($B9822,[1]Content!$B$2:$E$1001,3,0)</f>
        <v>GIF</v>
      </c>
      <c r="F9822" t="str">
        <f>VLOOKUP($B9822,[1]Content!$B$2:$E$1001,4,0)</f>
        <v>food</v>
      </c>
      <c r="G9822" t="str">
        <v>positive</v>
      </c>
      <c r="H9822">
        <v>60</v>
      </c>
      <c r="I9822" t="str">
        <f t="shared" si="307"/>
        <v>Jan</v>
      </c>
      <c r="J9822" t="str">
        <f t="shared" si="308"/>
        <v>2021</v>
      </c>
    </row>
    <row r="9823" spans="1:10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VLOOKUP($B9823,[1]Content!$B$2:$E$1001,3,0)</f>
        <v>GIF</v>
      </c>
      <c r="F9823" t="str">
        <f>VLOOKUP($B9823,[1]Content!$B$2:$E$1001,4,0)</f>
        <v>food</v>
      </c>
      <c r="G9823" t="str">
        <v>positive</v>
      </c>
      <c r="H9823">
        <v>45</v>
      </c>
      <c r="I9823" t="str">
        <f t="shared" si="307"/>
        <v>Apr</v>
      </c>
      <c r="J9823" t="str">
        <f t="shared" si="308"/>
        <v>2021</v>
      </c>
    </row>
    <row r="9824" spans="1:10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VLOOKUP($B9824,[1]Content!$B$2:$E$1001,3,0)</f>
        <v>GIF</v>
      </c>
      <c r="F9824" t="str">
        <f>VLOOKUP($B9824,[1]Content!$B$2:$E$1001,4,0)</f>
        <v>culture</v>
      </c>
      <c r="G9824" t="str">
        <v>positive</v>
      </c>
      <c r="H9824">
        <v>75</v>
      </c>
      <c r="I9824" t="str">
        <f t="shared" si="307"/>
        <v>Dec</v>
      </c>
      <c r="J9824" t="str">
        <f t="shared" si="308"/>
        <v>2020</v>
      </c>
    </row>
    <row r="9825" spans="1:10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VLOOKUP($B9825,[1]Content!$B$2:$E$1001,3,0)</f>
        <v>GIF</v>
      </c>
      <c r="F9825" t="str">
        <f>VLOOKUP($B9825,[1]Content!$B$2:$E$1001,4,0)</f>
        <v>culture</v>
      </c>
      <c r="G9825" t="str">
        <v>positive</v>
      </c>
      <c r="H9825">
        <v>50</v>
      </c>
      <c r="I9825" t="str">
        <f t="shared" si="307"/>
        <v>Apr</v>
      </c>
      <c r="J9825" t="str">
        <f t="shared" si="308"/>
        <v>2021</v>
      </c>
    </row>
    <row r="9826" spans="1:10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VLOOKUP($B9826,[1]Content!$B$2:$E$1001,3,0)</f>
        <v>GIF</v>
      </c>
      <c r="F9826" t="str">
        <f>VLOOKUP($B9826,[1]Content!$B$2:$E$1001,4,0)</f>
        <v>culture</v>
      </c>
      <c r="G9826" t="str">
        <v>positive</v>
      </c>
      <c r="H9826">
        <v>60</v>
      </c>
      <c r="I9826" t="str">
        <f t="shared" si="307"/>
        <v>Jan</v>
      </c>
      <c r="J9826" t="str">
        <f t="shared" si="308"/>
        <v>2021</v>
      </c>
    </row>
    <row r="9827" spans="1:10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VLOOKUP($B9827,[1]Content!$B$2:$E$1001,3,0)</f>
        <v>GIF</v>
      </c>
      <c r="F9827" t="str">
        <f>VLOOKUP($B9827,[1]Content!$B$2:$E$1001,4,0)</f>
        <v>culture</v>
      </c>
      <c r="G9827" t="str">
        <v>negative</v>
      </c>
      <c r="H9827">
        <v>0</v>
      </c>
      <c r="I9827" t="str">
        <f t="shared" si="307"/>
        <v>Dec</v>
      </c>
      <c r="J9827" t="str">
        <f t="shared" si="308"/>
        <v>2020</v>
      </c>
    </row>
    <row r="9828" spans="1:10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VLOOKUP($B9828,[1]Content!$B$2:$E$1001,3,0)</f>
        <v>GIF</v>
      </c>
      <c r="F9828" t="str">
        <f>VLOOKUP($B9828,[1]Content!$B$2:$E$1001,4,0)</f>
        <v>culture</v>
      </c>
      <c r="G9828" t="str">
        <v>positive</v>
      </c>
      <c r="H9828">
        <v>65</v>
      </c>
      <c r="I9828" t="str">
        <f t="shared" si="307"/>
        <v>Jul</v>
      </c>
      <c r="J9828" t="str">
        <f t="shared" si="308"/>
        <v>2020</v>
      </c>
    </row>
    <row r="9829" spans="1:10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VLOOKUP($B9829,[1]Content!$B$2:$E$1001,3,0)</f>
        <v>GIF</v>
      </c>
      <c r="F9829" t="str">
        <f>VLOOKUP($B9829,[1]Content!$B$2:$E$1001,4,0)</f>
        <v>culture</v>
      </c>
      <c r="G9829" t="str">
        <v>negative</v>
      </c>
      <c r="H9829">
        <v>5</v>
      </c>
      <c r="I9829" t="str">
        <f t="shared" si="307"/>
        <v>Aug</v>
      </c>
      <c r="J9829" t="str">
        <f t="shared" si="308"/>
        <v>2020</v>
      </c>
    </row>
    <row r="9830" spans="1:10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VLOOKUP($B9830,[1]Content!$B$2:$E$1001,3,0)</f>
        <v>GIF</v>
      </c>
      <c r="F9830" t="str">
        <f>VLOOKUP($B9830,[1]Content!$B$2:$E$1001,4,0)</f>
        <v>culture</v>
      </c>
      <c r="G9830" t="str">
        <v>negative</v>
      </c>
      <c r="H9830">
        <v>5</v>
      </c>
      <c r="I9830" t="str">
        <f t="shared" si="307"/>
        <v>Apr</v>
      </c>
      <c r="J9830" t="str">
        <f t="shared" si="308"/>
        <v>2021</v>
      </c>
    </row>
    <row r="9831" spans="1:10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VLOOKUP($B9831,[1]Content!$B$2:$E$1001,3,0)</f>
        <v>GIF</v>
      </c>
      <c r="F9831" t="str">
        <f>VLOOKUP($B9831,[1]Content!$B$2:$E$1001,4,0)</f>
        <v>culture</v>
      </c>
      <c r="G9831" t="str">
        <v>positive</v>
      </c>
      <c r="H9831">
        <v>50</v>
      </c>
      <c r="I9831" t="str">
        <f t="shared" si="307"/>
        <v>Jul</v>
      </c>
      <c r="J9831" t="str">
        <f t="shared" si="308"/>
        <v>2020</v>
      </c>
    </row>
    <row r="9832" spans="1:10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VLOOKUP($B9832,[1]Content!$B$2:$E$1001,3,0)</f>
        <v>GIF</v>
      </c>
      <c r="F9832" t="str">
        <f>VLOOKUP($B9832,[1]Content!$B$2:$E$1001,4,0)</f>
        <v>culture</v>
      </c>
      <c r="G9832" t="str">
        <v>positive</v>
      </c>
      <c r="H9832">
        <v>70</v>
      </c>
      <c r="I9832" t="str">
        <f t="shared" si="307"/>
        <v>Jun</v>
      </c>
      <c r="J9832" t="str">
        <f t="shared" si="308"/>
        <v>2020</v>
      </c>
    </row>
    <row r="9833" spans="1:10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VLOOKUP($B9833,[1]Content!$B$2:$E$1001,3,0)</f>
        <v>GIF</v>
      </c>
      <c r="F9833" t="str">
        <f>VLOOKUP($B9833,[1]Content!$B$2:$E$1001,4,0)</f>
        <v>culture</v>
      </c>
      <c r="G9833" t="str">
        <v>negative</v>
      </c>
      <c r="H9833">
        <v>10</v>
      </c>
      <c r="I9833" t="str">
        <f t="shared" si="307"/>
        <v>Jun</v>
      </c>
      <c r="J9833" t="str">
        <f t="shared" si="308"/>
        <v>2020</v>
      </c>
    </row>
    <row r="9834" spans="1:10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VLOOKUP($B9834,[1]Content!$B$2:$E$1001,3,0)</f>
        <v>GIF</v>
      </c>
      <c r="F9834" t="str">
        <f>VLOOKUP($B9834,[1]Content!$B$2:$E$1001,4,0)</f>
        <v>culture</v>
      </c>
      <c r="G9834" t="str">
        <v>negative</v>
      </c>
      <c r="H9834">
        <v>10</v>
      </c>
      <c r="I9834" t="str">
        <f t="shared" si="307"/>
        <v>Jun</v>
      </c>
      <c r="J9834" t="str">
        <f t="shared" si="308"/>
        <v>2020</v>
      </c>
    </row>
    <row r="9835" spans="1:10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VLOOKUP($B9835,[1]Content!$B$2:$E$1001,3,0)</f>
        <v>GIF</v>
      </c>
      <c r="F9835" t="str">
        <f>VLOOKUP($B9835,[1]Content!$B$2:$E$1001,4,0)</f>
        <v>culture</v>
      </c>
      <c r="G9835" t="str">
        <v>negative</v>
      </c>
      <c r="H9835">
        <v>15</v>
      </c>
      <c r="I9835" t="str">
        <f t="shared" si="307"/>
        <v>May</v>
      </c>
      <c r="J9835" t="str">
        <f t="shared" si="308"/>
        <v>2021</v>
      </c>
    </row>
    <row r="9836" spans="1:10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VLOOKUP($B9836,[1]Content!$B$2:$E$1001,3,0)</f>
        <v>GIF</v>
      </c>
      <c r="F9836" t="str">
        <f>VLOOKUP($B9836,[1]Content!$B$2:$E$1001,4,0)</f>
        <v>culture</v>
      </c>
      <c r="G9836" t="str">
        <v>positive</v>
      </c>
      <c r="H9836">
        <v>65</v>
      </c>
      <c r="I9836" t="str">
        <f t="shared" si="307"/>
        <v>Jan</v>
      </c>
      <c r="J9836" t="str">
        <f t="shared" si="308"/>
        <v>2021</v>
      </c>
    </row>
    <row r="9837" spans="1:10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VLOOKUP($B9837,[1]Content!$B$2:$E$1001,3,0)</f>
        <v>GIF</v>
      </c>
      <c r="F9837" t="str">
        <f>VLOOKUP($B9837,[1]Content!$B$2:$E$1001,4,0)</f>
        <v>culture</v>
      </c>
      <c r="G9837" t="str">
        <v>positive</v>
      </c>
      <c r="H9837">
        <v>60</v>
      </c>
      <c r="I9837" t="str">
        <f t="shared" si="307"/>
        <v>Jul</v>
      </c>
      <c r="J9837" t="str">
        <f t="shared" si="308"/>
        <v>2020</v>
      </c>
    </row>
    <row r="9838" spans="1:10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VLOOKUP($B9838,[1]Content!$B$2:$E$1001,3,0)</f>
        <v>GIF</v>
      </c>
      <c r="F9838" t="str">
        <f>VLOOKUP($B9838,[1]Content!$B$2:$E$1001,4,0)</f>
        <v>culture</v>
      </c>
      <c r="G9838" t="str">
        <v>positive</v>
      </c>
      <c r="H9838">
        <v>72</v>
      </c>
      <c r="I9838" t="str">
        <f t="shared" si="307"/>
        <v>Jun</v>
      </c>
      <c r="J9838" t="str">
        <f t="shared" si="308"/>
        <v>2020</v>
      </c>
    </row>
    <row r="9839" spans="1:10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VLOOKUP($B9839,[1]Content!$B$2:$E$1001,3,0)</f>
        <v>GIF</v>
      </c>
      <c r="F9839" t="str">
        <f>VLOOKUP($B9839,[1]Content!$B$2:$E$1001,4,0)</f>
        <v>culture</v>
      </c>
      <c r="G9839" t="str">
        <v>positive</v>
      </c>
      <c r="H9839">
        <v>30</v>
      </c>
      <c r="I9839" t="str">
        <f t="shared" si="307"/>
        <v>Jul</v>
      </c>
      <c r="J9839" t="str">
        <f t="shared" si="308"/>
        <v>2020</v>
      </c>
    </row>
    <row r="9840" spans="1:10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VLOOKUP($B9840,[1]Content!$B$2:$E$1001,3,0)</f>
        <v>GIF</v>
      </c>
      <c r="F9840" t="str">
        <f>VLOOKUP($B9840,[1]Content!$B$2:$E$1001,4,0)</f>
        <v>culture</v>
      </c>
      <c r="G9840" t="str">
        <v>neutral</v>
      </c>
      <c r="H9840">
        <v>20</v>
      </c>
      <c r="I9840" t="str">
        <f t="shared" si="307"/>
        <v>Nov</v>
      </c>
      <c r="J9840" t="str">
        <f t="shared" si="308"/>
        <v>2020</v>
      </c>
    </row>
    <row r="9841" spans="1:10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VLOOKUP($B9841,[1]Content!$B$2:$E$1001,3,0)</f>
        <v>GIF</v>
      </c>
      <c r="F9841" t="str">
        <f>VLOOKUP($B9841,[1]Content!$B$2:$E$1001,4,0)</f>
        <v>culture</v>
      </c>
      <c r="G9841" t="str">
        <v>negative</v>
      </c>
      <c r="H9841">
        <v>5</v>
      </c>
      <c r="I9841" t="str">
        <f t="shared" si="307"/>
        <v>May</v>
      </c>
      <c r="J9841" t="str">
        <f t="shared" si="308"/>
        <v>2021</v>
      </c>
    </row>
    <row r="9842" spans="1:10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VLOOKUP($B9842,[1]Content!$B$2:$E$1001,3,0)</f>
        <v>video</v>
      </c>
      <c r="F9842" t="str">
        <f>VLOOKUP($B9842,[1]Content!$B$2:$E$1001,4,0)</f>
        <v>fitness</v>
      </c>
      <c r="G9842" t="str">
        <v>neutral</v>
      </c>
      <c r="H9842">
        <v>20</v>
      </c>
      <c r="I9842" t="str">
        <f t="shared" si="307"/>
        <v>Nov</v>
      </c>
      <c r="J9842" t="str">
        <f t="shared" si="308"/>
        <v>2020</v>
      </c>
    </row>
    <row r="9843" spans="1:10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VLOOKUP($B9843,[1]Content!$B$2:$E$1001,3,0)</f>
        <v>video</v>
      </c>
      <c r="F9843" t="str">
        <f>VLOOKUP($B9843,[1]Content!$B$2:$E$1001,4,0)</f>
        <v>fitness</v>
      </c>
      <c r="G9843" t="str">
        <v>positive</v>
      </c>
      <c r="H9843">
        <v>30</v>
      </c>
      <c r="I9843" t="str">
        <f t="shared" si="307"/>
        <v>Nov</v>
      </c>
      <c r="J9843" t="str">
        <f t="shared" si="308"/>
        <v>2020</v>
      </c>
    </row>
    <row r="9844" spans="1:10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VLOOKUP($B9844,[1]Content!$B$2:$E$1001,3,0)</f>
        <v>video</v>
      </c>
      <c r="F9844" t="str">
        <f>VLOOKUP($B9844,[1]Content!$B$2:$E$1001,4,0)</f>
        <v>fitness</v>
      </c>
      <c r="G9844" t="str">
        <v>positive</v>
      </c>
      <c r="H9844">
        <v>72</v>
      </c>
      <c r="I9844" t="str">
        <f t="shared" si="307"/>
        <v>Mar</v>
      </c>
      <c r="J9844" t="str">
        <f t="shared" si="308"/>
        <v>2021</v>
      </c>
    </row>
    <row r="9845" spans="1:10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VLOOKUP($B9845,[1]Content!$B$2:$E$1001,3,0)</f>
        <v>video</v>
      </c>
      <c r="F9845" t="str">
        <f>VLOOKUP($B9845,[1]Content!$B$2:$E$1001,4,0)</f>
        <v>fitness</v>
      </c>
      <c r="G9845" t="str">
        <v>neutral</v>
      </c>
      <c r="H9845">
        <v>35</v>
      </c>
      <c r="I9845" t="str">
        <f t="shared" si="307"/>
        <v>Oct</v>
      </c>
      <c r="J9845" t="str">
        <f t="shared" si="308"/>
        <v>2020</v>
      </c>
    </row>
    <row r="9846" spans="1:10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VLOOKUP($B9846,[1]Content!$B$2:$E$1001,3,0)</f>
        <v>video</v>
      </c>
      <c r="F9846" t="str">
        <f>VLOOKUP($B9846,[1]Content!$B$2:$E$1001,4,0)</f>
        <v>fitness</v>
      </c>
      <c r="G9846" t="str">
        <v>positive</v>
      </c>
      <c r="H9846">
        <v>30</v>
      </c>
      <c r="I9846" t="str">
        <f t="shared" si="307"/>
        <v>May</v>
      </c>
      <c r="J9846" t="str">
        <f t="shared" si="308"/>
        <v>2021</v>
      </c>
    </row>
    <row r="9847" spans="1:10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VLOOKUP($B9847,[1]Content!$B$2:$E$1001,3,0)</f>
        <v>video</v>
      </c>
      <c r="F9847" t="str">
        <f>VLOOKUP($B9847,[1]Content!$B$2:$E$1001,4,0)</f>
        <v>fitness</v>
      </c>
      <c r="G9847" t="str">
        <v>negative</v>
      </c>
      <c r="H9847">
        <v>15</v>
      </c>
      <c r="I9847" t="str">
        <f t="shared" si="307"/>
        <v>Nov</v>
      </c>
      <c r="J9847" t="str">
        <f t="shared" si="308"/>
        <v>2020</v>
      </c>
    </row>
    <row r="9848" spans="1:10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VLOOKUP($B9848,[1]Content!$B$2:$E$1001,3,0)</f>
        <v>video</v>
      </c>
      <c r="F9848" t="str">
        <f>VLOOKUP($B9848,[1]Content!$B$2:$E$1001,4,0)</f>
        <v>fitness</v>
      </c>
      <c r="G9848" t="str">
        <v>neutral</v>
      </c>
      <c r="H9848">
        <v>20</v>
      </c>
      <c r="I9848" t="str">
        <f t="shared" si="307"/>
        <v>Apr</v>
      </c>
      <c r="J9848" t="str">
        <f t="shared" si="308"/>
        <v>2021</v>
      </c>
    </row>
    <row r="9849" spans="1:10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VLOOKUP($B9849,[1]Content!$B$2:$E$1001,3,0)</f>
        <v>video</v>
      </c>
      <c r="F9849" t="str">
        <f>VLOOKUP($B9849,[1]Content!$B$2:$E$1001,4,0)</f>
        <v>fitness</v>
      </c>
      <c r="G9849" t="str">
        <v>positive</v>
      </c>
      <c r="H9849">
        <v>65</v>
      </c>
      <c r="I9849" t="str">
        <f t="shared" si="307"/>
        <v>Dec</v>
      </c>
      <c r="J9849" t="str">
        <f t="shared" si="308"/>
        <v>2020</v>
      </c>
    </row>
    <row r="9850" spans="1:10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VLOOKUP($B9850,[1]Content!$B$2:$E$1001,3,0)</f>
        <v>audio</v>
      </c>
      <c r="F9850" t="str">
        <f>VLOOKUP($B9850,[1]Content!$B$2:$E$1001,4,0)</f>
        <v>studying</v>
      </c>
      <c r="G9850" t="str">
        <v>negative</v>
      </c>
      <c r="H9850">
        <v>0</v>
      </c>
      <c r="I9850" t="str">
        <f t="shared" si="307"/>
        <v>Jul</v>
      </c>
      <c r="J9850" t="str">
        <f t="shared" si="308"/>
        <v>2020</v>
      </c>
    </row>
    <row r="9851" spans="1:10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VLOOKUP($B9851,[1]Content!$B$2:$E$1001,3,0)</f>
        <v>audio</v>
      </c>
      <c r="F9851" t="str">
        <f>VLOOKUP($B9851,[1]Content!$B$2:$E$1001,4,0)</f>
        <v>studying</v>
      </c>
      <c r="G9851" t="str">
        <v>positive</v>
      </c>
      <c r="H9851">
        <v>30</v>
      </c>
      <c r="I9851" t="str">
        <f t="shared" si="307"/>
        <v>Sep</v>
      </c>
      <c r="J9851" t="str">
        <f t="shared" si="308"/>
        <v>2020</v>
      </c>
    </row>
    <row r="9852" spans="1:10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VLOOKUP($B9852,[1]Content!$B$2:$E$1001,3,0)</f>
        <v>audio</v>
      </c>
      <c r="F9852" t="str">
        <f>VLOOKUP($B9852,[1]Content!$B$2:$E$1001,4,0)</f>
        <v>studying</v>
      </c>
      <c r="G9852" t="str">
        <v>negative</v>
      </c>
      <c r="H9852">
        <v>15</v>
      </c>
      <c r="I9852" t="str">
        <f t="shared" si="307"/>
        <v>Oct</v>
      </c>
      <c r="J9852" t="str">
        <f t="shared" si="308"/>
        <v>2020</v>
      </c>
    </row>
    <row r="9853" spans="1:10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VLOOKUP($B9853,[1]Content!$B$2:$E$1001,3,0)</f>
        <v>audio</v>
      </c>
      <c r="F9853" t="str">
        <f>VLOOKUP($B9853,[1]Content!$B$2:$E$1001,4,0)</f>
        <v>studying</v>
      </c>
      <c r="G9853" t="str">
        <v>negative</v>
      </c>
      <c r="H9853">
        <v>10</v>
      </c>
      <c r="I9853" t="str">
        <f t="shared" si="307"/>
        <v>Jan</v>
      </c>
      <c r="J9853" t="str">
        <f t="shared" si="308"/>
        <v>2021</v>
      </c>
    </row>
    <row r="9854" spans="1:10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VLOOKUP($B9854,[1]Content!$B$2:$E$1001,3,0)</f>
        <v>audio</v>
      </c>
      <c r="F9854" t="str">
        <f>VLOOKUP($B9854,[1]Content!$B$2:$E$1001,4,0)</f>
        <v>studying</v>
      </c>
      <c r="G9854" t="str">
        <v>positive</v>
      </c>
      <c r="H9854">
        <v>45</v>
      </c>
      <c r="I9854" t="str">
        <f t="shared" si="307"/>
        <v>Jan</v>
      </c>
      <c r="J9854" t="str">
        <f t="shared" si="308"/>
        <v>2021</v>
      </c>
    </row>
    <row r="9855" spans="1:10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VLOOKUP($B9855,[1]Content!$B$2:$E$1001,3,0)</f>
        <v>audio</v>
      </c>
      <c r="F9855" t="str">
        <f>VLOOKUP($B9855,[1]Content!$B$2:$E$1001,4,0)</f>
        <v>studying</v>
      </c>
      <c r="G9855" t="str">
        <v>positive</v>
      </c>
      <c r="H9855">
        <v>50</v>
      </c>
      <c r="I9855" t="str">
        <f t="shared" si="307"/>
        <v>Dec</v>
      </c>
      <c r="J9855" t="str">
        <f t="shared" si="308"/>
        <v>2020</v>
      </c>
    </row>
    <row r="9856" spans="1:10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VLOOKUP($B9856,[1]Content!$B$2:$E$1001,3,0)</f>
        <v>audio</v>
      </c>
      <c r="F9856" t="str">
        <f>VLOOKUP($B9856,[1]Content!$B$2:$E$1001,4,0)</f>
        <v>studying</v>
      </c>
      <c r="G9856" t="str">
        <v>positive</v>
      </c>
      <c r="H9856">
        <v>70</v>
      </c>
      <c r="I9856" t="str">
        <f t="shared" si="307"/>
        <v>Dec</v>
      </c>
      <c r="J9856" t="str">
        <f t="shared" si="308"/>
        <v>2020</v>
      </c>
    </row>
    <row r="9857" spans="1:10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VLOOKUP($B9857,[1]Content!$B$2:$E$1001,3,0)</f>
        <v>audio</v>
      </c>
      <c r="F9857" t="str">
        <f>VLOOKUP($B9857,[1]Content!$B$2:$E$1001,4,0)</f>
        <v>studying</v>
      </c>
      <c r="G9857" t="str">
        <v>positive</v>
      </c>
      <c r="H9857">
        <v>45</v>
      </c>
      <c r="I9857" t="str">
        <f t="shared" si="307"/>
        <v>Jun</v>
      </c>
      <c r="J9857" t="str">
        <f t="shared" si="308"/>
        <v>2021</v>
      </c>
    </row>
    <row r="9858" spans="1:10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VLOOKUP($B9858,[1]Content!$B$2:$E$1001,3,0)</f>
        <v>audio</v>
      </c>
      <c r="F9858" t="str">
        <f>VLOOKUP($B9858,[1]Content!$B$2:$E$1001,4,0)</f>
        <v>studying</v>
      </c>
      <c r="G9858" t="str">
        <v>negative</v>
      </c>
      <c r="H9858">
        <v>15</v>
      </c>
      <c r="I9858" t="str">
        <f t="shared" si="307"/>
        <v>Jul</v>
      </c>
      <c r="J9858" t="str">
        <f t="shared" si="308"/>
        <v>2020</v>
      </c>
    </row>
    <row r="9859" spans="1:10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VLOOKUP($B9859,[1]Content!$B$2:$E$1001,3,0)</f>
        <v>audio</v>
      </c>
      <c r="F9859" t="str">
        <f>VLOOKUP($B9859,[1]Content!$B$2:$E$1001,4,0)</f>
        <v>studying</v>
      </c>
      <c r="G9859" t="str">
        <v>positive</v>
      </c>
      <c r="H9859">
        <v>75</v>
      </c>
      <c r="I9859" t="str">
        <f t="shared" ref="I9859:I9922" si="309">TEXT($D9859,"MMM")</f>
        <v>Jun</v>
      </c>
      <c r="J9859" t="str">
        <f t="shared" ref="J9859:J9922" si="310">TEXT($D9859,"YYY")</f>
        <v>2020</v>
      </c>
    </row>
    <row r="9860" spans="1:10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VLOOKUP($B9860,[1]Content!$B$2:$E$1001,3,0)</f>
        <v>audio</v>
      </c>
      <c r="F9860" t="str">
        <f>VLOOKUP($B9860,[1]Content!$B$2:$E$1001,4,0)</f>
        <v>studying</v>
      </c>
      <c r="G9860" t="str">
        <v>negative</v>
      </c>
      <c r="H9860">
        <v>15</v>
      </c>
      <c r="I9860" t="str">
        <f t="shared" si="309"/>
        <v>May</v>
      </c>
      <c r="J9860" t="str">
        <f t="shared" si="310"/>
        <v>2021</v>
      </c>
    </row>
    <row r="9861" spans="1:10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VLOOKUP($B9861,[1]Content!$B$2:$E$1001,3,0)</f>
        <v>audio</v>
      </c>
      <c r="F9861" t="str">
        <f>VLOOKUP($B9861,[1]Content!$B$2:$E$1001,4,0)</f>
        <v>studying</v>
      </c>
      <c r="G9861" t="str">
        <v>neutral</v>
      </c>
      <c r="H9861">
        <v>35</v>
      </c>
      <c r="I9861" t="str">
        <f t="shared" si="309"/>
        <v>Oct</v>
      </c>
      <c r="J9861" t="str">
        <f t="shared" si="310"/>
        <v>2020</v>
      </c>
    </row>
    <row r="9862" spans="1:10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VLOOKUP($B9862,[1]Content!$B$2:$E$1001,3,0)</f>
        <v>photo</v>
      </c>
      <c r="F9862" t="str">
        <f>VLOOKUP($B9862,[1]Content!$B$2:$E$1001,4,0)</f>
        <v>science</v>
      </c>
      <c r="G9862" t="str">
        <v>positive</v>
      </c>
      <c r="H9862">
        <v>72</v>
      </c>
      <c r="I9862" t="str">
        <f t="shared" si="309"/>
        <v>Sep</v>
      </c>
      <c r="J9862" t="str">
        <f t="shared" si="310"/>
        <v>2020</v>
      </c>
    </row>
    <row r="9863" spans="1:10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VLOOKUP($B9863,[1]Content!$B$2:$E$1001,3,0)</f>
        <v>photo</v>
      </c>
      <c r="F9863" t="str">
        <f>VLOOKUP($B9863,[1]Content!$B$2:$E$1001,4,0)</f>
        <v>science</v>
      </c>
      <c r="G9863" t="str">
        <v>positive</v>
      </c>
      <c r="H9863">
        <v>75</v>
      </c>
      <c r="I9863" t="str">
        <f t="shared" si="309"/>
        <v>Mar</v>
      </c>
      <c r="J9863" t="str">
        <f t="shared" si="310"/>
        <v>2021</v>
      </c>
    </row>
    <row r="9864" spans="1:10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VLOOKUP($B9864,[1]Content!$B$2:$E$1001,3,0)</f>
        <v>photo</v>
      </c>
      <c r="F9864" t="str">
        <f>VLOOKUP($B9864,[1]Content!$B$2:$E$1001,4,0)</f>
        <v>science</v>
      </c>
      <c r="G9864" t="str">
        <v>positive</v>
      </c>
      <c r="H9864">
        <v>60</v>
      </c>
      <c r="I9864" t="str">
        <f t="shared" si="309"/>
        <v>Jul</v>
      </c>
      <c r="J9864" t="str">
        <f t="shared" si="310"/>
        <v>2020</v>
      </c>
    </row>
    <row r="9865" spans="1:10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VLOOKUP($B9865,[1]Content!$B$2:$E$1001,3,0)</f>
        <v>audio</v>
      </c>
      <c r="F9865" t="str">
        <f>VLOOKUP($B9865,[1]Content!$B$2:$E$1001,4,0)</f>
        <v>technology</v>
      </c>
      <c r="G9865" t="str">
        <v>positive</v>
      </c>
      <c r="H9865">
        <v>72</v>
      </c>
      <c r="I9865" t="str">
        <f t="shared" si="309"/>
        <v>Sep</v>
      </c>
      <c r="J9865" t="str">
        <f t="shared" si="310"/>
        <v>2020</v>
      </c>
    </row>
    <row r="9866" spans="1:10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VLOOKUP($B9866,[1]Content!$B$2:$E$1001,3,0)</f>
        <v>audio</v>
      </c>
      <c r="F9866" t="str">
        <f>VLOOKUP($B9866,[1]Content!$B$2:$E$1001,4,0)</f>
        <v>technology</v>
      </c>
      <c r="G9866" t="str">
        <v>positive</v>
      </c>
      <c r="H9866">
        <v>72</v>
      </c>
      <c r="I9866" t="str">
        <f t="shared" si="309"/>
        <v>Dec</v>
      </c>
      <c r="J9866" t="str">
        <f t="shared" si="310"/>
        <v>2020</v>
      </c>
    </row>
    <row r="9867" spans="1:10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VLOOKUP($B9867,[1]Content!$B$2:$E$1001,3,0)</f>
        <v>audio</v>
      </c>
      <c r="F9867" t="str">
        <f>VLOOKUP($B9867,[1]Content!$B$2:$E$1001,4,0)</f>
        <v>technology</v>
      </c>
      <c r="G9867" t="str">
        <v>positive</v>
      </c>
      <c r="H9867">
        <v>65</v>
      </c>
      <c r="I9867" t="str">
        <f t="shared" si="309"/>
        <v>May</v>
      </c>
      <c r="J9867" t="str">
        <f t="shared" si="310"/>
        <v>2021</v>
      </c>
    </row>
    <row r="9868" spans="1:10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VLOOKUP($B9868,[1]Content!$B$2:$E$1001,3,0)</f>
        <v>audio</v>
      </c>
      <c r="F9868" t="str">
        <f>VLOOKUP($B9868,[1]Content!$B$2:$E$1001,4,0)</f>
        <v>technology</v>
      </c>
      <c r="G9868" t="str">
        <v>positive</v>
      </c>
      <c r="H9868">
        <v>75</v>
      </c>
      <c r="I9868" t="str">
        <f t="shared" si="309"/>
        <v>Jan</v>
      </c>
      <c r="J9868" t="str">
        <f t="shared" si="310"/>
        <v>2021</v>
      </c>
    </row>
    <row r="9869" spans="1:10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VLOOKUP($B9869,[1]Content!$B$2:$E$1001,3,0)</f>
        <v>audio</v>
      </c>
      <c r="F9869" t="str">
        <f>VLOOKUP($B9869,[1]Content!$B$2:$E$1001,4,0)</f>
        <v>technology</v>
      </c>
      <c r="G9869" t="str">
        <v>positive</v>
      </c>
      <c r="H9869">
        <v>72</v>
      </c>
      <c r="I9869" t="str">
        <f t="shared" si="309"/>
        <v>Nov</v>
      </c>
      <c r="J9869" t="str">
        <f t="shared" si="310"/>
        <v>2020</v>
      </c>
    </row>
    <row r="9870" spans="1:10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VLOOKUP($B9870,[1]Content!$B$2:$E$1001,3,0)</f>
        <v>audio</v>
      </c>
      <c r="F9870" t="str">
        <f>VLOOKUP($B9870,[1]Content!$B$2:$E$1001,4,0)</f>
        <v>technology</v>
      </c>
      <c r="G9870" t="str">
        <v>positive</v>
      </c>
      <c r="H9870">
        <v>60</v>
      </c>
      <c r="I9870" t="str">
        <f t="shared" si="309"/>
        <v>Mar</v>
      </c>
      <c r="J9870" t="str">
        <f t="shared" si="310"/>
        <v>2021</v>
      </c>
    </row>
    <row r="9871" spans="1:10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VLOOKUP($B9871,[1]Content!$B$2:$E$1001,3,0)</f>
        <v>audio</v>
      </c>
      <c r="F9871" t="str">
        <f>VLOOKUP($B9871,[1]Content!$B$2:$E$1001,4,0)</f>
        <v>technology</v>
      </c>
      <c r="G9871" t="str">
        <v>positive</v>
      </c>
      <c r="H9871">
        <v>50</v>
      </c>
      <c r="I9871" t="str">
        <f t="shared" si="309"/>
        <v>Oct</v>
      </c>
      <c r="J9871" t="str">
        <f t="shared" si="310"/>
        <v>2020</v>
      </c>
    </row>
    <row r="9872" spans="1:10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VLOOKUP($B9872,[1]Content!$B$2:$E$1001,3,0)</f>
        <v>audio</v>
      </c>
      <c r="F9872" t="str">
        <f>VLOOKUP($B9872,[1]Content!$B$2:$E$1001,4,0)</f>
        <v>technology</v>
      </c>
      <c r="G9872" t="str">
        <v>negative</v>
      </c>
      <c r="H9872">
        <v>15</v>
      </c>
      <c r="I9872" t="str">
        <f t="shared" si="309"/>
        <v>Oct</v>
      </c>
      <c r="J9872" t="str">
        <f t="shared" si="310"/>
        <v>2020</v>
      </c>
    </row>
    <row r="9873" spans="1:10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VLOOKUP($B9873,[1]Content!$B$2:$E$1001,3,0)</f>
        <v>audio</v>
      </c>
      <c r="F9873" t="str">
        <f>VLOOKUP($B9873,[1]Content!$B$2:$E$1001,4,0)</f>
        <v>technology</v>
      </c>
      <c r="G9873" t="str">
        <v>negative</v>
      </c>
      <c r="H9873">
        <v>15</v>
      </c>
      <c r="I9873" t="str">
        <f t="shared" si="309"/>
        <v>Sep</v>
      </c>
      <c r="J9873" t="str">
        <f t="shared" si="310"/>
        <v>2020</v>
      </c>
    </row>
    <row r="9874" spans="1:10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VLOOKUP($B9874,[1]Content!$B$2:$E$1001,3,0)</f>
        <v>audio</v>
      </c>
      <c r="F9874" t="str">
        <f>VLOOKUP($B9874,[1]Content!$B$2:$E$1001,4,0)</f>
        <v>technology</v>
      </c>
      <c r="G9874" t="str">
        <v>positive</v>
      </c>
      <c r="H9874">
        <v>72</v>
      </c>
      <c r="I9874" t="str">
        <f t="shared" si="309"/>
        <v>Jul</v>
      </c>
      <c r="J9874" t="str">
        <f t="shared" si="310"/>
        <v>2020</v>
      </c>
    </row>
    <row r="9875" spans="1:10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VLOOKUP($B9875,[1]Content!$B$2:$E$1001,3,0)</f>
        <v>audio</v>
      </c>
      <c r="F9875" t="str">
        <f>VLOOKUP($B9875,[1]Content!$B$2:$E$1001,4,0)</f>
        <v>technology</v>
      </c>
      <c r="G9875" t="str">
        <v>negative</v>
      </c>
      <c r="H9875">
        <v>12</v>
      </c>
      <c r="I9875" t="str">
        <f t="shared" si="309"/>
        <v>Oct</v>
      </c>
      <c r="J9875" t="str">
        <f t="shared" si="310"/>
        <v>2020</v>
      </c>
    </row>
    <row r="9876" spans="1:10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VLOOKUP($B9876,[1]Content!$B$2:$E$1001,3,0)</f>
        <v>audio</v>
      </c>
      <c r="F9876" t="str">
        <f>VLOOKUP($B9876,[1]Content!$B$2:$E$1001,4,0)</f>
        <v>technology</v>
      </c>
      <c r="G9876" t="str">
        <v>positive</v>
      </c>
      <c r="H9876">
        <v>60</v>
      </c>
      <c r="I9876" t="str">
        <f t="shared" si="309"/>
        <v>Apr</v>
      </c>
      <c r="J9876" t="str">
        <f t="shared" si="310"/>
        <v>2021</v>
      </c>
    </row>
    <row r="9877" spans="1:10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VLOOKUP($B9877,[1]Content!$B$2:$E$1001,3,0)</f>
        <v>audio</v>
      </c>
      <c r="F9877" t="str">
        <f>VLOOKUP($B9877,[1]Content!$B$2:$E$1001,4,0)</f>
        <v>technology</v>
      </c>
      <c r="G9877" t="str">
        <v>neutral</v>
      </c>
      <c r="H9877">
        <v>20</v>
      </c>
      <c r="I9877" t="str">
        <f t="shared" si="309"/>
        <v>Aug</v>
      </c>
      <c r="J9877" t="str">
        <f t="shared" si="310"/>
        <v>2020</v>
      </c>
    </row>
    <row r="9878" spans="1:10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VLOOKUP($B9878,[1]Content!$B$2:$E$1001,3,0)</f>
        <v>audio</v>
      </c>
      <c r="F9878" t="str">
        <f>VLOOKUP($B9878,[1]Content!$B$2:$E$1001,4,0)</f>
        <v>technology</v>
      </c>
      <c r="G9878" t="str">
        <v>positive</v>
      </c>
      <c r="H9878">
        <v>30</v>
      </c>
      <c r="I9878" t="str">
        <f t="shared" si="309"/>
        <v>Nov</v>
      </c>
      <c r="J9878" t="str">
        <f t="shared" si="310"/>
        <v>2020</v>
      </c>
    </row>
    <row r="9879" spans="1:10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VLOOKUP($B9879,[1]Content!$B$2:$E$1001,3,0)</f>
        <v>audio</v>
      </c>
      <c r="F9879" t="str">
        <f>VLOOKUP($B9879,[1]Content!$B$2:$E$1001,4,0)</f>
        <v>technology</v>
      </c>
      <c r="G9879" t="str">
        <v>positive</v>
      </c>
      <c r="H9879">
        <v>72</v>
      </c>
      <c r="I9879" t="str">
        <f t="shared" si="309"/>
        <v>May</v>
      </c>
      <c r="J9879" t="str">
        <f t="shared" si="310"/>
        <v>2021</v>
      </c>
    </row>
    <row r="9880" spans="1:10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VLOOKUP($B9880,[1]Content!$B$2:$E$1001,3,0)</f>
        <v>audio</v>
      </c>
      <c r="F9880" t="str">
        <f>VLOOKUP($B9880,[1]Content!$B$2:$E$1001,4,0)</f>
        <v>technology</v>
      </c>
      <c r="G9880" t="str">
        <v>positive</v>
      </c>
      <c r="H9880">
        <v>30</v>
      </c>
      <c r="I9880" t="str">
        <f t="shared" si="309"/>
        <v>Jan</v>
      </c>
      <c r="J9880" t="str">
        <f t="shared" si="310"/>
        <v>2021</v>
      </c>
    </row>
    <row r="9881" spans="1:10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VLOOKUP($B9881,[1]Content!$B$2:$E$1001,3,0)</f>
        <v>audio</v>
      </c>
      <c r="F9881" t="str">
        <f>VLOOKUP($B9881,[1]Content!$B$2:$E$1001,4,0)</f>
        <v>technology</v>
      </c>
      <c r="G9881" t="str">
        <v>neutral</v>
      </c>
      <c r="H9881">
        <v>35</v>
      </c>
      <c r="I9881" t="str">
        <f t="shared" si="309"/>
        <v>Feb</v>
      </c>
      <c r="J9881" t="str">
        <f t="shared" si="310"/>
        <v>2021</v>
      </c>
    </row>
    <row r="9882" spans="1:10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VLOOKUP($B9882,[1]Content!$B$2:$E$1001,3,0)</f>
        <v>audio</v>
      </c>
      <c r="F9882" t="str">
        <f>VLOOKUP($B9882,[1]Content!$B$2:$E$1001,4,0)</f>
        <v>technology</v>
      </c>
      <c r="G9882" t="str">
        <v>negative</v>
      </c>
      <c r="H9882">
        <v>12</v>
      </c>
      <c r="I9882" t="str">
        <f t="shared" si="309"/>
        <v>Aug</v>
      </c>
      <c r="J9882" t="str">
        <f t="shared" si="310"/>
        <v>2020</v>
      </c>
    </row>
    <row r="9883" spans="1:10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VLOOKUP($B9883,[1]Content!$B$2:$E$1001,3,0)</f>
        <v>audio</v>
      </c>
      <c r="F9883" t="str">
        <f>VLOOKUP($B9883,[1]Content!$B$2:$E$1001,4,0)</f>
        <v>technology</v>
      </c>
      <c r="G9883" t="str">
        <v>positive</v>
      </c>
      <c r="H9883">
        <v>75</v>
      </c>
      <c r="I9883" t="str">
        <f t="shared" si="309"/>
        <v>Dec</v>
      </c>
      <c r="J9883" t="str">
        <f t="shared" si="310"/>
        <v>2020</v>
      </c>
    </row>
    <row r="9884" spans="1:10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VLOOKUP($B9884,[1]Content!$B$2:$E$1001,3,0)</f>
        <v>audio</v>
      </c>
      <c r="F9884" t="str">
        <f>VLOOKUP($B9884,[1]Content!$B$2:$E$1001,4,0)</f>
        <v>technology</v>
      </c>
      <c r="G9884" t="str">
        <v>positive</v>
      </c>
      <c r="H9884">
        <v>70</v>
      </c>
      <c r="I9884" t="str">
        <f t="shared" si="309"/>
        <v>Nov</v>
      </c>
      <c r="J9884" t="str">
        <f t="shared" si="310"/>
        <v>2020</v>
      </c>
    </row>
    <row r="9885" spans="1:10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VLOOKUP($B9885,[1]Content!$B$2:$E$1001,3,0)</f>
        <v>audio</v>
      </c>
      <c r="F9885" t="str">
        <f>VLOOKUP($B9885,[1]Content!$B$2:$E$1001,4,0)</f>
        <v>technology</v>
      </c>
      <c r="G9885" t="str">
        <v>positive</v>
      </c>
      <c r="H9885">
        <v>30</v>
      </c>
      <c r="I9885" t="str">
        <f t="shared" si="309"/>
        <v>Jun</v>
      </c>
      <c r="J9885" t="str">
        <f t="shared" si="310"/>
        <v>2021</v>
      </c>
    </row>
    <row r="9886" spans="1:10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VLOOKUP($B9886,[1]Content!$B$2:$E$1001,3,0)</f>
        <v>audio</v>
      </c>
      <c r="F9886" t="str">
        <f>VLOOKUP($B9886,[1]Content!$B$2:$E$1001,4,0)</f>
        <v>technology</v>
      </c>
      <c r="G9886" t="str">
        <v>negative</v>
      </c>
      <c r="H9886">
        <v>5</v>
      </c>
      <c r="I9886" t="str">
        <f t="shared" si="309"/>
        <v>Nov</v>
      </c>
      <c r="J9886" t="str">
        <f t="shared" si="310"/>
        <v>2020</v>
      </c>
    </row>
    <row r="9887" spans="1:10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VLOOKUP($B9887,[1]Content!$B$2:$E$1001,3,0)</f>
        <v>audio</v>
      </c>
      <c r="F9887" t="str">
        <f>VLOOKUP($B9887,[1]Content!$B$2:$E$1001,4,0)</f>
        <v>technology</v>
      </c>
      <c r="G9887" t="str">
        <v>positive</v>
      </c>
      <c r="H9887">
        <v>70</v>
      </c>
      <c r="I9887" t="str">
        <f t="shared" si="309"/>
        <v>Sep</v>
      </c>
      <c r="J9887" t="str">
        <f t="shared" si="310"/>
        <v>2020</v>
      </c>
    </row>
    <row r="9888" spans="1:10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VLOOKUP($B9888,[1]Content!$B$2:$E$1001,3,0)</f>
        <v>audio</v>
      </c>
      <c r="F9888" t="str">
        <f>VLOOKUP($B9888,[1]Content!$B$2:$E$1001,4,0)</f>
        <v>technology</v>
      </c>
      <c r="G9888" t="str">
        <v>negative</v>
      </c>
      <c r="H9888">
        <v>15</v>
      </c>
      <c r="I9888" t="str">
        <f t="shared" si="309"/>
        <v>Apr</v>
      </c>
      <c r="J9888" t="str">
        <f t="shared" si="310"/>
        <v>2021</v>
      </c>
    </row>
    <row r="9889" spans="1:10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VLOOKUP($B9889,[1]Content!$B$2:$E$1001,3,0)</f>
        <v>audio</v>
      </c>
      <c r="F9889" t="str">
        <f>VLOOKUP($B9889,[1]Content!$B$2:$E$1001,4,0)</f>
        <v>technology</v>
      </c>
      <c r="G9889" t="str">
        <v>neutral</v>
      </c>
      <c r="H9889">
        <v>20</v>
      </c>
      <c r="I9889" t="str">
        <f t="shared" si="309"/>
        <v>Sep</v>
      </c>
      <c r="J9889" t="str">
        <f t="shared" si="310"/>
        <v>2020</v>
      </c>
    </row>
    <row r="9890" spans="1:10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VLOOKUP($B9890,[1]Content!$B$2:$E$1001,3,0)</f>
        <v>audio</v>
      </c>
      <c r="F9890" t="str">
        <f>VLOOKUP($B9890,[1]Content!$B$2:$E$1001,4,0)</f>
        <v>technology</v>
      </c>
      <c r="G9890" t="str">
        <v>positive</v>
      </c>
      <c r="H9890">
        <v>72</v>
      </c>
      <c r="I9890" t="str">
        <f t="shared" si="309"/>
        <v>Dec</v>
      </c>
      <c r="J9890" t="str">
        <f t="shared" si="310"/>
        <v>2020</v>
      </c>
    </row>
    <row r="9891" spans="1:10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VLOOKUP($B9891,[1]Content!$B$2:$E$1001,3,0)</f>
        <v>audio</v>
      </c>
      <c r="F9891" t="str">
        <f>VLOOKUP($B9891,[1]Content!$B$2:$E$1001,4,0)</f>
        <v>technology</v>
      </c>
      <c r="G9891" t="str">
        <v>negative</v>
      </c>
      <c r="H9891">
        <v>5</v>
      </c>
      <c r="I9891" t="str">
        <f t="shared" si="309"/>
        <v>Apr</v>
      </c>
      <c r="J9891" t="str">
        <f t="shared" si="310"/>
        <v>2021</v>
      </c>
    </row>
    <row r="9892" spans="1:10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VLOOKUP($B9892,[1]Content!$B$2:$E$1001,3,0)</f>
        <v>audio</v>
      </c>
      <c r="F9892" t="str">
        <f>VLOOKUP($B9892,[1]Content!$B$2:$E$1001,4,0)</f>
        <v>technology</v>
      </c>
      <c r="G9892" t="str">
        <v>positive</v>
      </c>
      <c r="H9892">
        <v>75</v>
      </c>
      <c r="I9892" t="str">
        <f t="shared" si="309"/>
        <v>Jun</v>
      </c>
      <c r="J9892" t="str">
        <f t="shared" si="310"/>
        <v>2021</v>
      </c>
    </row>
    <row r="9893" spans="1:10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VLOOKUP($B9893,[1]Content!$B$2:$E$1001,3,0)</f>
        <v>audio</v>
      </c>
      <c r="F9893" t="str">
        <f>VLOOKUP($B9893,[1]Content!$B$2:$E$1001,4,0)</f>
        <v>technology</v>
      </c>
      <c r="G9893" t="str">
        <v>positive</v>
      </c>
      <c r="H9893">
        <v>70</v>
      </c>
      <c r="I9893" t="str">
        <f t="shared" si="309"/>
        <v>Jan</v>
      </c>
      <c r="J9893" t="str">
        <f t="shared" si="310"/>
        <v>2021</v>
      </c>
    </row>
    <row r="9894" spans="1:10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VLOOKUP($B9894,[1]Content!$B$2:$E$1001,3,0)</f>
        <v>audio</v>
      </c>
      <c r="F9894" t="str">
        <f>VLOOKUP($B9894,[1]Content!$B$2:$E$1001,4,0)</f>
        <v>technology</v>
      </c>
      <c r="G9894" t="str">
        <v>negative</v>
      </c>
      <c r="H9894">
        <v>12</v>
      </c>
      <c r="I9894" t="str">
        <f t="shared" si="309"/>
        <v>Mar</v>
      </c>
      <c r="J9894" t="str">
        <f t="shared" si="310"/>
        <v>2021</v>
      </c>
    </row>
    <row r="9895" spans="1:10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VLOOKUP($B9895,[1]Content!$B$2:$E$1001,3,0)</f>
        <v>audio</v>
      </c>
      <c r="F9895" t="str">
        <f>VLOOKUP($B9895,[1]Content!$B$2:$E$1001,4,0)</f>
        <v>technology</v>
      </c>
      <c r="G9895" t="str">
        <v>positive</v>
      </c>
      <c r="H9895">
        <v>60</v>
      </c>
      <c r="I9895" t="str">
        <f t="shared" si="309"/>
        <v>Jan</v>
      </c>
      <c r="J9895" t="str">
        <f t="shared" si="310"/>
        <v>2021</v>
      </c>
    </row>
    <row r="9896" spans="1:10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VLOOKUP($B9896,[1]Content!$B$2:$E$1001,3,0)</f>
        <v>audio</v>
      </c>
      <c r="F9896" t="str">
        <f>VLOOKUP($B9896,[1]Content!$B$2:$E$1001,4,0)</f>
        <v>technology</v>
      </c>
      <c r="G9896" t="str">
        <v>positive</v>
      </c>
      <c r="H9896">
        <v>30</v>
      </c>
      <c r="I9896" t="str">
        <f t="shared" si="309"/>
        <v>Nov</v>
      </c>
      <c r="J9896" t="str">
        <f t="shared" si="310"/>
        <v>2020</v>
      </c>
    </row>
    <row r="9897" spans="1:10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VLOOKUP($B9897,[1]Content!$B$2:$E$1001,3,0)</f>
        <v>audio</v>
      </c>
      <c r="F9897" t="str">
        <f>VLOOKUP($B9897,[1]Content!$B$2:$E$1001,4,0)</f>
        <v>technology</v>
      </c>
      <c r="G9897" t="str">
        <v>negative</v>
      </c>
      <c r="H9897">
        <v>0</v>
      </c>
      <c r="I9897" t="str">
        <f t="shared" si="309"/>
        <v>Mar</v>
      </c>
      <c r="J9897" t="str">
        <f t="shared" si="310"/>
        <v>2021</v>
      </c>
    </row>
    <row r="9898" spans="1:10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VLOOKUP($B9898,[1]Content!$B$2:$E$1001,3,0)</f>
        <v>audio</v>
      </c>
      <c r="F9898" t="str">
        <f>VLOOKUP($B9898,[1]Content!$B$2:$E$1001,4,0)</f>
        <v>technology</v>
      </c>
      <c r="G9898" t="str">
        <v>negative</v>
      </c>
      <c r="H9898">
        <v>0</v>
      </c>
      <c r="I9898" t="str">
        <f t="shared" si="309"/>
        <v>Mar</v>
      </c>
      <c r="J9898" t="str">
        <f t="shared" si="310"/>
        <v>2021</v>
      </c>
    </row>
    <row r="9899" spans="1:10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VLOOKUP($B9899,[1]Content!$B$2:$E$1001,3,0)</f>
        <v>video</v>
      </c>
      <c r="F9899" t="str">
        <f>VLOOKUP($B9899,[1]Content!$B$2:$E$1001,4,0)</f>
        <v>public speaking</v>
      </c>
      <c r="G9899" t="str">
        <v>negative</v>
      </c>
      <c r="H9899">
        <v>12</v>
      </c>
      <c r="I9899" t="str">
        <f t="shared" si="309"/>
        <v>Aug</v>
      </c>
      <c r="J9899" t="str">
        <f t="shared" si="310"/>
        <v>2020</v>
      </c>
    </row>
    <row r="9900" spans="1:10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VLOOKUP($B9900,[1]Content!$B$2:$E$1001,3,0)</f>
        <v>video</v>
      </c>
      <c r="F9900" t="str">
        <f>VLOOKUP($B9900,[1]Content!$B$2:$E$1001,4,0)</f>
        <v>public speaking</v>
      </c>
      <c r="G9900" t="str">
        <v>positive</v>
      </c>
      <c r="H9900">
        <v>75</v>
      </c>
      <c r="I9900" t="str">
        <f t="shared" si="309"/>
        <v>May</v>
      </c>
      <c r="J9900" t="str">
        <f t="shared" si="310"/>
        <v>2021</v>
      </c>
    </row>
    <row r="9901" spans="1:10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VLOOKUP($B9901,[1]Content!$B$2:$E$1001,3,0)</f>
        <v>video</v>
      </c>
      <c r="F9901" t="str">
        <f>VLOOKUP($B9901,[1]Content!$B$2:$E$1001,4,0)</f>
        <v>public speaking</v>
      </c>
      <c r="G9901" t="str">
        <v>positive</v>
      </c>
      <c r="H9901">
        <v>50</v>
      </c>
      <c r="I9901" t="str">
        <f t="shared" si="309"/>
        <v>Feb</v>
      </c>
      <c r="J9901" t="str">
        <f t="shared" si="310"/>
        <v>2021</v>
      </c>
    </row>
    <row r="9902" spans="1:10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VLOOKUP($B9902,[1]Content!$B$2:$E$1001,3,0)</f>
        <v>video</v>
      </c>
      <c r="F9902" t="str">
        <f>VLOOKUP($B9902,[1]Content!$B$2:$E$1001,4,0)</f>
        <v>public speaking</v>
      </c>
      <c r="G9902" t="str">
        <v>negative</v>
      </c>
      <c r="H9902">
        <v>5</v>
      </c>
      <c r="I9902" t="str">
        <f t="shared" si="309"/>
        <v>Feb</v>
      </c>
      <c r="J9902" t="str">
        <f t="shared" si="310"/>
        <v>2021</v>
      </c>
    </row>
    <row r="9903" spans="1:10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VLOOKUP($B9903,[1]Content!$B$2:$E$1001,3,0)</f>
        <v>video</v>
      </c>
      <c r="F9903" t="str">
        <f>VLOOKUP($B9903,[1]Content!$B$2:$E$1001,4,0)</f>
        <v>public speaking</v>
      </c>
      <c r="G9903" t="str">
        <v>positive</v>
      </c>
      <c r="H9903">
        <v>70</v>
      </c>
      <c r="I9903" t="str">
        <f t="shared" si="309"/>
        <v>Oct</v>
      </c>
      <c r="J9903" t="str">
        <f t="shared" si="310"/>
        <v>2020</v>
      </c>
    </row>
    <row r="9904" spans="1:10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VLOOKUP($B9904,[1]Content!$B$2:$E$1001,3,0)</f>
        <v>video</v>
      </c>
      <c r="F9904" t="str">
        <f>VLOOKUP($B9904,[1]Content!$B$2:$E$1001,4,0)</f>
        <v>public speaking</v>
      </c>
      <c r="G9904" t="str">
        <v>positive</v>
      </c>
      <c r="H9904">
        <v>65</v>
      </c>
      <c r="I9904" t="str">
        <f t="shared" si="309"/>
        <v>Oct</v>
      </c>
      <c r="J9904" t="str">
        <f t="shared" si="310"/>
        <v>2020</v>
      </c>
    </row>
    <row r="9905" spans="1:10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VLOOKUP($B9905,[1]Content!$B$2:$E$1001,3,0)</f>
        <v>video</v>
      </c>
      <c r="F9905" t="str">
        <f>VLOOKUP($B9905,[1]Content!$B$2:$E$1001,4,0)</f>
        <v>public speaking</v>
      </c>
      <c r="G9905" t="str">
        <v>positive</v>
      </c>
      <c r="H9905">
        <v>72</v>
      </c>
      <c r="I9905" t="str">
        <f t="shared" si="309"/>
        <v>Oct</v>
      </c>
      <c r="J9905" t="str">
        <f t="shared" si="310"/>
        <v>2020</v>
      </c>
    </row>
    <row r="9906" spans="1:10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VLOOKUP($B9906,[1]Content!$B$2:$E$1001,3,0)</f>
        <v>video</v>
      </c>
      <c r="F9906" t="str">
        <f>VLOOKUP($B9906,[1]Content!$B$2:$E$1001,4,0)</f>
        <v>public speaking</v>
      </c>
      <c r="G9906" t="str">
        <v>positive</v>
      </c>
      <c r="H9906">
        <v>60</v>
      </c>
      <c r="I9906" t="str">
        <f t="shared" si="309"/>
        <v>Jun</v>
      </c>
      <c r="J9906" t="str">
        <f t="shared" si="310"/>
        <v>2021</v>
      </c>
    </row>
    <row r="9907" spans="1:10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VLOOKUP($B9907,[1]Content!$B$2:$E$1001,3,0)</f>
        <v>video</v>
      </c>
      <c r="F9907" t="str">
        <f>VLOOKUP($B9907,[1]Content!$B$2:$E$1001,4,0)</f>
        <v>public speaking</v>
      </c>
      <c r="G9907" t="str">
        <v>positive</v>
      </c>
      <c r="H9907">
        <v>45</v>
      </c>
      <c r="I9907" t="str">
        <f t="shared" si="309"/>
        <v>Sep</v>
      </c>
      <c r="J9907" t="str">
        <f t="shared" si="310"/>
        <v>2020</v>
      </c>
    </row>
    <row r="9908" spans="1:10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VLOOKUP($B9908,[1]Content!$B$2:$E$1001,3,0)</f>
        <v>video</v>
      </c>
      <c r="F9908" t="str">
        <f>VLOOKUP($B9908,[1]Content!$B$2:$E$1001,4,0)</f>
        <v>public speaking</v>
      </c>
      <c r="G9908" t="str">
        <v>neutral</v>
      </c>
      <c r="H9908">
        <v>35</v>
      </c>
      <c r="I9908" t="str">
        <f t="shared" si="309"/>
        <v>Jun</v>
      </c>
      <c r="J9908" t="str">
        <f t="shared" si="310"/>
        <v>2021</v>
      </c>
    </row>
    <row r="9909" spans="1:10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VLOOKUP($B9909,[1]Content!$B$2:$E$1001,3,0)</f>
        <v>video</v>
      </c>
      <c r="F9909" t="str">
        <f>VLOOKUP($B9909,[1]Content!$B$2:$E$1001,4,0)</f>
        <v>public speaking</v>
      </c>
      <c r="G9909" t="str">
        <v>positive</v>
      </c>
      <c r="H9909">
        <v>70</v>
      </c>
      <c r="I9909" t="str">
        <f t="shared" si="309"/>
        <v>Aug</v>
      </c>
      <c r="J9909" t="str">
        <f t="shared" si="310"/>
        <v>2020</v>
      </c>
    </row>
    <row r="9910" spans="1:10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VLOOKUP($B9910,[1]Content!$B$2:$E$1001,3,0)</f>
        <v>video</v>
      </c>
      <c r="F9910" t="str">
        <f>VLOOKUP($B9910,[1]Content!$B$2:$E$1001,4,0)</f>
        <v>public speaking</v>
      </c>
      <c r="G9910" t="str">
        <v>positive</v>
      </c>
      <c r="H9910">
        <v>45</v>
      </c>
      <c r="I9910" t="str">
        <f t="shared" si="309"/>
        <v>Feb</v>
      </c>
      <c r="J9910" t="str">
        <f t="shared" si="310"/>
        <v>2021</v>
      </c>
    </row>
    <row r="9911" spans="1:10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VLOOKUP($B9911,[1]Content!$B$2:$E$1001,3,0)</f>
        <v>video</v>
      </c>
      <c r="F9911" t="str">
        <f>VLOOKUP($B9911,[1]Content!$B$2:$E$1001,4,0)</f>
        <v>public speaking</v>
      </c>
      <c r="G9911" t="str">
        <v>negative</v>
      </c>
      <c r="H9911">
        <v>12</v>
      </c>
      <c r="I9911" t="str">
        <f t="shared" si="309"/>
        <v>Mar</v>
      </c>
      <c r="J9911" t="str">
        <f t="shared" si="310"/>
        <v>2021</v>
      </c>
    </row>
    <row r="9912" spans="1:10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VLOOKUP($B9912,[1]Content!$B$2:$E$1001,3,0)</f>
        <v>video</v>
      </c>
      <c r="F9912" t="str">
        <f>VLOOKUP($B9912,[1]Content!$B$2:$E$1001,4,0)</f>
        <v>public speaking</v>
      </c>
      <c r="G9912" t="str">
        <v>neutral</v>
      </c>
      <c r="H9912">
        <v>20</v>
      </c>
      <c r="I9912" t="str">
        <f t="shared" si="309"/>
        <v>Jan</v>
      </c>
      <c r="J9912" t="str">
        <f t="shared" si="310"/>
        <v>2021</v>
      </c>
    </row>
    <row r="9913" spans="1:10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VLOOKUP($B9913,[1]Content!$B$2:$E$1001,3,0)</f>
        <v>video</v>
      </c>
      <c r="F9913" t="str">
        <f>VLOOKUP($B9913,[1]Content!$B$2:$E$1001,4,0)</f>
        <v>public speaking</v>
      </c>
      <c r="G9913" t="str">
        <v>neutral</v>
      </c>
      <c r="H9913">
        <v>20</v>
      </c>
      <c r="I9913" t="str">
        <f t="shared" si="309"/>
        <v>Oct</v>
      </c>
      <c r="J9913" t="str">
        <f t="shared" si="310"/>
        <v>2020</v>
      </c>
    </row>
    <row r="9914" spans="1:10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VLOOKUP($B9914,[1]Content!$B$2:$E$1001,3,0)</f>
        <v>video</v>
      </c>
      <c r="F9914" t="str">
        <f>VLOOKUP($B9914,[1]Content!$B$2:$E$1001,4,0)</f>
        <v>public speaking</v>
      </c>
      <c r="G9914" t="str">
        <v>negative</v>
      </c>
      <c r="H9914">
        <v>10</v>
      </c>
      <c r="I9914" t="str">
        <f t="shared" si="309"/>
        <v>Jan</v>
      </c>
      <c r="J9914" t="str">
        <f t="shared" si="310"/>
        <v>2021</v>
      </c>
    </row>
    <row r="9915" spans="1:10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VLOOKUP($B9915,[1]Content!$B$2:$E$1001,3,0)</f>
        <v>video</v>
      </c>
      <c r="F9915" t="str">
        <f>VLOOKUP($B9915,[1]Content!$B$2:$E$1001,4,0)</f>
        <v>public speaking</v>
      </c>
      <c r="G9915" t="str">
        <v>positive</v>
      </c>
      <c r="H9915">
        <v>30</v>
      </c>
      <c r="I9915" t="str">
        <f t="shared" si="309"/>
        <v>Nov</v>
      </c>
      <c r="J9915" t="str">
        <f t="shared" si="310"/>
        <v>2020</v>
      </c>
    </row>
    <row r="9916" spans="1:10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VLOOKUP($B9916,[1]Content!$B$2:$E$1001,3,0)</f>
        <v>video</v>
      </c>
      <c r="F9916" t="str">
        <f>VLOOKUP($B9916,[1]Content!$B$2:$E$1001,4,0)</f>
        <v>public speaking</v>
      </c>
      <c r="G9916" t="str">
        <v>positive</v>
      </c>
      <c r="H9916">
        <v>60</v>
      </c>
      <c r="I9916" t="str">
        <f t="shared" si="309"/>
        <v>Aug</v>
      </c>
      <c r="J9916" t="str">
        <f t="shared" si="310"/>
        <v>2020</v>
      </c>
    </row>
    <row r="9917" spans="1:10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VLOOKUP($B9917,[1]Content!$B$2:$E$1001,3,0)</f>
        <v>video</v>
      </c>
      <c r="F9917" t="str">
        <f>VLOOKUP($B9917,[1]Content!$B$2:$E$1001,4,0)</f>
        <v>public speaking</v>
      </c>
      <c r="G9917" t="str">
        <v>positive</v>
      </c>
      <c r="H9917">
        <v>72</v>
      </c>
      <c r="I9917" t="str">
        <f t="shared" si="309"/>
        <v>Nov</v>
      </c>
      <c r="J9917" t="str">
        <f t="shared" si="310"/>
        <v>2020</v>
      </c>
    </row>
    <row r="9918" spans="1:10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VLOOKUP($B9918,[1]Content!$B$2:$E$1001,3,0)</f>
        <v>video</v>
      </c>
      <c r="F9918" t="str">
        <f>VLOOKUP($B9918,[1]Content!$B$2:$E$1001,4,0)</f>
        <v>public speaking</v>
      </c>
      <c r="G9918" t="str">
        <v>positive</v>
      </c>
      <c r="H9918">
        <v>70</v>
      </c>
      <c r="I9918" t="str">
        <f t="shared" si="309"/>
        <v>Nov</v>
      </c>
      <c r="J9918" t="str">
        <f t="shared" si="310"/>
        <v>2020</v>
      </c>
    </row>
    <row r="9919" spans="1:10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VLOOKUP($B9919,[1]Content!$B$2:$E$1001,3,0)</f>
        <v>photo</v>
      </c>
      <c r="F9919" t="str">
        <f>VLOOKUP($B9919,[1]Content!$B$2:$E$1001,4,0)</f>
        <v>education</v>
      </c>
      <c r="G9919" t="str">
        <v>negative</v>
      </c>
      <c r="H9919">
        <v>5</v>
      </c>
      <c r="I9919" t="str">
        <f t="shared" si="309"/>
        <v>Aug</v>
      </c>
      <c r="J9919" t="str">
        <f t="shared" si="310"/>
        <v>2020</v>
      </c>
    </row>
    <row r="9920" spans="1:10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VLOOKUP($B9920,[1]Content!$B$2:$E$1001,3,0)</f>
        <v>photo</v>
      </c>
      <c r="F9920" t="str">
        <f>VLOOKUP($B9920,[1]Content!$B$2:$E$1001,4,0)</f>
        <v>education</v>
      </c>
      <c r="G9920" t="str">
        <v>negative</v>
      </c>
      <c r="H9920">
        <v>15</v>
      </c>
      <c r="I9920" t="str">
        <f t="shared" si="309"/>
        <v>May</v>
      </c>
      <c r="J9920" t="str">
        <f t="shared" si="310"/>
        <v>2021</v>
      </c>
    </row>
    <row r="9921" spans="1:10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VLOOKUP($B9921,[1]Content!$B$2:$E$1001,3,0)</f>
        <v>photo</v>
      </c>
      <c r="F9921" t="str">
        <f>VLOOKUP($B9921,[1]Content!$B$2:$E$1001,4,0)</f>
        <v>education</v>
      </c>
      <c r="G9921" t="str">
        <v>positive</v>
      </c>
      <c r="H9921">
        <v>70</v>
      </c>
      <c r="I9921" t="str">
        <f t="shared" si="309"/>
        <v>Apr</v>
      </c>
      <c r="J9921" t="str">
        <f t="shared" si="310"/>
        <v>2021</v>
      </c>
    </row>
    <row r="9922" spans="1:10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VLOOKUP($B9922,[1]Content!$B$2:$E$1001,3,0)</f>
        <v>photo</v>
      </c>
      <c r="F9922" t="str">
        <f>VLOOKUP($B9922,[1]Content!$B$2:$E$1001,4,0)</f>
        <v>education</v>
      </c>
      <c r="G9922" t="str">
        <v>neutral</v>
      </c>
      <c r="H9922">
        <v>20</v>
      </c>
      <c r="I9922" t="str">
        <f t="shared" si="309"/>
        <v>Aug</v>
      </c>
      <c r="J9922" t="str">
        <f t="shared" si="310"/>
        <v>2020</v>
      </c>
    </row>
    <row r="9923" spans="1:10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VLOOKUP($B9923,[1]Content!$B$2:$E$1001,3,0)</f>
        <v>photo</v>
      </c>
      <c r="F9923" t="str">
        <f>VLOOKUP($B9923,[1]Content!$B$2:$E$1001,4,0)</f>
        <v>education</v>
      </c>
      <c r="G9923" t="str">
        <v>positive</v>
      </c>
      <c r="H9923">
        <v>70</v>
      </c>
      <c r="I9923" t="str">
        <f t="shared" ref="I9923:I9986" si="311">TEXT($D9923,"MMM")</f>
        <v>Jun</v>
      </c>
      <c r="J9923" t="str">
        <f t="shared" ref="J9923:J9986" si="312">TEXT($D9923,"YYY")</f>
        <v>2021</v>
      </c>
    </row>
    <row r="9924" spans="1:10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VLOOKUP($B9924,[1]Content!$B$2:$E$1001,3,0)</f>
        <v>photo</v>
      </c>
      <c r="F9924" t="str">
        <f>VLOOKUP($B9924,[1]Content!$B$2:$E$1001,4,0)</f>
        <v>education</v>
      </c>
      <c r="G9924" t="str">
        <v>neutral</v>
      </c>
      <c r="H9924">
        <v>35</v>
      </c>
      <c r="I9924" t="str">
        <f t="shared" si="311"/>
        <v>Dec</v>
      </c>
      <c r="J9924" t="str">
        <f t="shared" si="312"/>
        <v>2020</v>
      </c>
    </row>
    <row r="9925" spans="1:10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VLOOKUP($B9925,[1]Content!$B$2:$E$1001,3,0)</f>
        <v>photo</v>
      </c>
      <c r="F9925" t="str">
        <f>VLOOKUP($B9925,[1]Content!$B$2:$E$1001,4,0)</f>
        <v>education</v>
      </c>
      <c r="G9925" t="str">
        <v>positive</v>
      </c>
      <c r="H9925">
        <v>75</v>
      </c>
      <c r="I9925" t="str">
        <f t="shared" si="311"/>
        <v>Jun</v>
      </c>
      <c r="J9925" t="str">
        <f t="shared" si="312"/>
        <v>2020</v>
      </c>
    </row>
    <row r="9926" spans="1:10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VLOOKUP($B9926,[1]Content!$B$2:$E$1001,3,0)</f>
        <v>photo</v>
      </c>
      <c r="F9926" t="str">
        <f>VLOOKUP($B9926,[1]Content!$B$2:$E$1001,4,0)</f>
        <v>education</v>
      </c>
      <c r="G9926" t="str">
        <v>positive</v>
      </c>
      <c r="H9926">
        <v>30</v>
      </c>
      <c r="I9926" t="str">
        <f t="shared" si="311"/>
        <v>Oct</v>
      </c>
      <c r="J9926" t="str">
        <f t="shared" si="312"/>
        <v>2020</v>
      </c>
    </row>
    <row r="9927" spans="1:10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VLOOKUP($B9927,[1]Content!$B$2:$E$1001,3,0)</f>
        <v>photo</v>
      </c>
      <c r="F9927" t="str">
        <f>VLOOKUP($B9927,[1]Content!$B$2:$E$1001,4,0)</f>
        <v>education</v>
      </c>
      <c r="G9927" t="str">
        <v>neutral</v>
      </c>
      <c r="H9927">
        <v>20</v>
      </c>
      <c r="I9927" t="str">
        <f t="shared" si="311"/>
        <v>May</v>
      </c>
      <c r="J9927" t="str">
        <f t="shared" si="312"/>
        <v>2021</v>
      </c>
    </row>
    <row r="9928" spans="1:10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VLOOKUP($B9928,[1]Content!$B$2:$E$1001,3,0)</f>
        <v>photo</v>
      </c>
      <c r="F9928" t="str">
        <f>VLOOKUP($B9928,[1]Content!$B$2:$E$1001,4,0)</f>
        <v>education</v>
      </c>
      <c r="G9928" t="str">
        <v>negative</v>
      </c>
      <c r="H9928">
        <v>15</v>
      </c>
      <c r="I9928" t="str">
        <f t="shared" si="311"/>
        <v>Jun</v>
      </c>
      <c r="J9928" t="str">
        <f t="shared" si="312"/>
        <v>2020</v>
      </c>
    </row>
    <row r="9929" spans="1:10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VLOOKUP($B9929,[1]Content!$B$2:$E$1001,3,0)</f>
        <v>photo</v>
      </c>
      <c r="F9929" t="str">
        <f>VLOOKUP($B9929,[1]Content!$B$2:$E$1001,4,0)</f>
        <v>education</v>
      </c>
      <c r="G9929" t="str">
        <v>positive</v>
      </c>
      <c r="H9929">
        <v>70</v>
      </c>
      <c r="I9929" t="str">
        <f t="shared" si="311"/>
        <v>Aug</v>
      </c>
      <c r="J9929" t="str">
        <f t="shared" si="312"/>
        <v>2020</v>
      </c>
    </row>
    <row r="9930" spans="1:10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VLOOKUP($B9930,[1]Content!$B$2:$E$1001,3,0)</f>
        <v>photo</v>
      </c>
      <c r="F9930" t="str">
        <f>VLOOKUP($B9930,[1]Content!$B$2:$E$1001,4,0)</f>
        <v>education</v>
      </c>
      <c r="G9930" t="str">
        <v>positive</v>
      </c>
      <c r="H9930">
        <v>60</v>
      </c>
      <c r="I9930" t="str">
        <f t="shared" si="311"/>
        <v>Apr</v>
      </c>
      <c r="J9930" t="str">
        <f t="shared" si="312"/>
        <v>2021</v>
      </c>
    </row>
    <row r="9931" spans="1:10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VLOOKUP($B9931,[1]Content!$B$2:$E$1001,3,0)</f>
        <v>photo</v>
      </c>
      <c r="F9931" t="str">
        <f>VLOOKUP($B9931,[1]Content!$B$2:$E$1001,4,0)</f>
        <v>education</v>
      </c>
      <c r="G9931" t="str">
        <v>negative</v>
      </c>
      <c r="H9931">
        <v>10</v>
      </c>
      <c r="I9931" t="str">
        <f t="shared" si="311"/>
        <v>Mar</v>
      </c>
      <c r="J9931" t="str">
        <f t="shared" si="312"/>
        <v>2021</v>
      </c>
    </row>
    <row r="9932" spans="1:10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VLOOKUP($B9932,[1]Content!$B$2:$E$1001,3,0)</f>
        <v>photo</v>
      </c>
      <c r="F9932" t="str">
        <f>VLOOKUP($B9932,[1]Content!$B$2:$E$1001,4,0)</f>
        <v>education</v>
      </c>
      <c r="G9932" t="str">
        <v>negative</v>
      </c>
      <c r="H9932">
        <v>15</v>
      </c>
      <c r="I9932" t="str">
        <f t="shared" si="311"/>
        <v>Mar</v>
      </c>
      <c r="J9932" t="str">
        <f t="shared" si="312"/>
        <v>2021</v>
      </c>
    </row>
    <row r="9933" spans="1:10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VLOOKUP($B9933,[1]Content!$B$2:$E$1001,3,0)</f>
        <v>photo</v>
      </c>
      <c r="F9933" t="str">
        <f>VLOOKUP($B9933,[1]Content!$B$2:$E$1001,4,0)</f>
        <v>education</v>
      </c>
      <c r="G9933" t="str">
        <v>neutral</v>
      </c>
      <c r="H9933">
        <v>20</v>
      </c>
      <c r="I9933" t="str">
        <f t="shared" si="311"/>
        <v>May</v>
      </c>
      <c r="J9933" t="str">
        <f t="shared" si="312"/>
        <v>2021</v>
      </c>
    </row>
    <row r="9934" spans="1:10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VLOOKUP($B9934,[1]Content!$B$2:$E$1001,3,0)</f>
        <v>photo</v>
      </c>
      <c r="F9934" t="str">
        <f>VLOOKUP($B9934,[1]Content!$B$2:$E$1001,4,0)</f>
        <v>education</v>
      </c>
      <c r="G9934" t="str">
        <v>negative</v>
      </c>
      <c r="H9934">
        <v>10</v>
      </c>
      <c r="I9934" t="str">
        <f t="shared" si="311"/>
        <v>Nov</v>
      </c>
      <c r="J9934" t="str">
        <f t="shared" si="312"/>
        <v>2020</v>
      </c>
    </row>
    <row r="9935" spans="1:10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VLOOKUP($B9935,[1]Content!$B$2:$E$1001,3,0)</f>
        <v>photo</v>
      </c>
      <c r="F9935" t="str">
        <f>VLOOKUP($B9935,[1]Content!$B$2:$E$1001,4,0)</f>
        <v>education</v>
      </c>
      <c r="G9935" t="str">
        <v>positive</v>
      </c>
      <c r="H9935">
        <v>70</v>
      </c>
      <c r="I9935" t="str">
        <f t="shared" si="311"/>
        <v>Apr</v>
      </c>
      <c r="J9935" t="str">
        <f t="shared" si="312"/>
        <v>2021</v>
      </c>
    </row>
    <row r="9936" spans="1:10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VLOOKUP($B9936,[1]Content!$B$2:$E$1001,3,0)</f>
        <v>photo</v>
      </c>
      <c r="F9936" t="str">
        <f>VLOOKUP($B9936,[1]Content!$B$2:$E$1001,4,0)</f>
        <v>education</v>
      </c>
      <c r="G9936" t="str">
        <v>positive</v>
      </c>
      <c r="H9936">
        <v>70</v>
      </c>
      <c r="I9936" t="str">
        <f t="shared" si="311"/>
        <v>Mar</v>
      </c>
      <c r="J9936" t="str">
        <f t="shared" si="312"/>
        <v>2021</v>
      </c>
    </row>
    <row r="9937" spans="1:10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VLOOKUP($B9937,[1]Content!$B$2:$E$1001,3,0)</f>
        <v>photo</v>
      </c>
      <c r="F9937" t="str">
        <f>VLOOKUP($B9937,[1]Content!$B$2:$E$1001,4,0)</f>
        <v>education</v>
      </c>
      <c r="G9937" t="str">
        <v>negative</v>
      </c>
      <c r="H9937">
        <v>0</v>
      </c>
      <c r="I9937" t="str">
        <f t="shared" si="311"/>
        <v>Oct</v>
      </c>
      <c r="J9937" t="str">
        <f t="shared" si="312"/>
        <v>2020</v>
      </c>
    </row>
    <row r="9938" spans="1:10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VLOOKUP($B9938,[1]Content!$B$2:$E$1001,3,0)</f>
        <v>photo</v>
      </c>
      <c r="F9938" t="str">
        <f>VLOOKUP($B9938,[1]Content!$B$2:$E$1001,4,0)</f>
        <v>education</v>
      </c>
      <c r="G9938" t="str">
        <v>positive</v>
      </c>
      <c r="H9938">
        <v>70</v>
      </c>
      <c r="I9938" t="str">
        <f t="shared" si="311"/>
        <v>Nov</v>
      </c>
      <c r="J9938" t="str">
        <f t="shared" si="312"/>
        <v>2020</v>
      </c>
    </row>
    <row r="9939" spans="1:10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VLOOKUP($B9939,[1]Content!$B$2:$E$1001,3,0)</f>
        <v>photo</v>
      </c>
      <c r="F9939" t="str">
        <f>VLOOKUP($B9939,[1]Content!$B$2:$E$1001,4,0)</f>
        <v>education</v>
      </c>
      <c r="G9939" t="str">
        <v>neutral</v>
      </c>
      <c r="H9939">
        <v>20</v>
      </c>
      <c r="I9939" t="str">
        <f t="shared" si="311"/>
        <v>May</v>
      </c>
      <c r="J9939" t="str">
        <f t="shared" si="312"/>
        <v>2021</v>
      </c>
    </row>
    <row r="9940" spans="1:10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VLOOKUP($B9940,[1]Content!$B$2:$E$1001,3,0)</f>
        <v>photo</v>
      </c>
      <c r="F9940" t="str">
        <f>VLOOKUP($B9940,[1]Content!$B$2:$E$1001,4,0)</f>
        <v>education</v>
      </c>
      <c r="G9940" t="str">
        <v>negative</v>
      </c>
      <c r="H9940">
        <v>5</v>
      </c>
      <c r="I9940" t="str">
        <f t="shared" si="311"/>
        <v>Apr</v>
      </c>
      <c r="J9940" t="str">
        <f t="shared" si="312"/>
        <v>2021</v>
      </c>
    </row>
    <row r="9941" spans="1:10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VLOOKUP($B9941,[1]Content!$B$2:$E$1001,3,0)</f>
        <v>photo</v>
      </c>
      <c r="F9941" t="str">
        <f>VLOOKUP($B9941,[1]Content!$B$2:$E$1001,4,0)</f>
        <v>education</v>
      </c>
      <c r="G9941" t="str">
        <v>negative</v>
      </c>
      <c r="H9941">
        <v>12</v>
      </c>
      <c r="I9941" t="str">
        <f t="shared" si="311"/>
        <v>Dec</v>
      </c>
      <c r="J9941" t="str">
        <f t="shared" si="312"/>
        <v>2020</v>
      </c>
    </row>
    <row r="9942" spans="1:10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VLOOKUP($B9942,[1]Content!$B$2:$E$1001,3,0)</f>
        <v>photo</v>
      </c>
      <c r="F9942" t="str">
        <f>VLOOKUP($B9942,[1]Content!$B$2:$E$1001,4,0)</f>
        <v>education</v>
      </c>
      <c r="G9942" t="str">
        <v>neutral</v>
      </c>
      <c r="H9942">
        <v>35</v>
      </c>
      <c r="I9942" t="str">
        <f t="shared" si="311"/>
        <v>Sep</v>
      </c>
      <c r="J9942" t="str">
        <f t="shared" si="312"/>
        <v>2020</v>
      </c>
    </row>
    <row r="9943" spans="1:10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VLOOKUP($B9943,[1]Content!$B$2:$E$1001,3,0)</f>
        <v>photo</v>
      </c>
      <c r="F9943" t="str">
        <f>VLOOKUP($B9943,[1]Content!$B$2:$E$1001,4,0)</f>
        <v>education</v>
      </c>
      <c r="G9943" t="str">
        <v>positive</v>
      </c>
      <c r="H9943">
        <v>70</v>
      </c>
      <c r="I9943" t="str">
        <f t="shared" si="311"/>
        <v>Jan</v>
      </c>
      <c r="J9943" t="str">
        <f t="shared" si="312"/>
        <v>2021</v>
      </c>
    </row>
    <row r="9944" spans="1:10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VLOOKUP($B9944,[1]Content!$B$2:$E$1001,3,0)</f>
        <v>audio</v>
      </c>
      <c r="F9944" t="str">
        <f>VLOOKUP($B9944,[1]Content!$B$2:$E$1001,4,0)</f>
        <v>dogs</v>
      </c>
      <c r="G9944" t="str">
        <v>positive</v>
      </c>
      <c r="H9944">
        <v>72</v>
      </c>
      <c r="I9944" t="str">
        <f t="shared" si="311"/>
        <v>May</v>
      </c>
      <c r="J9944" t="str">
        <f t="shared" si="312"/>
        <v>2021</v>
      </c>
    </row>
    <row r="9945" spans="1:10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VLOOKUP($B9945,[1]Content!$B$2:$E$1001,3,0)</f>
        <v>audio</v>
      </c>
      <c r="F9945" t="str">
        <f>VLOOKUP($B9945,[1]Content!$B$2:$E$1001,4,0)</f>
        <v>dogs</v>
      </c>
      <c r="G9945" t="str">
        <v>positive</v>
      </c>
      <c r="H9945">
        <v>72</v>
      </c>
      <c r="I9945" t="str">
        <f t="shared" si="311"/>
        <v>Feb</v>
      </c>
      <c r="J9945" t="str">
        <f t="shared" si="312"/>
        <v>2021</v>
      </c>
    </row>
    <row r="9946" spans="1:10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VLOOKUP($B9946,[1]Content!$B$2:$E$1001,3,0)</f>
        <v>audio</v>
      </c>
      <c r="F9946" t="str">
        <f>VLOOKUP($B9946,[1]Content!$B$2:$E$1001,4,0)</f>
        <v>dogs</v>
      </c>
      <c r="G9946" t="str">
        <v>positive</v>
      </c>
      <c r="H9946">
        <v>65</v>
      </c>
      <c r="I9946" t="str">
        <f t="shared" si="311"/>
        <v>Feb</v>
      </c>
      <c r="J9946" t="str">
        <f t="shared" si="312"/>
        <v>2021</v>
      </c>
    </row>
    <row r="9947" spans="1:10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VLOOKUP($B9947,[1]Content!$B$2:$E$1001,3,0)</f>
        <v>audio</v>
      </c>
      <c r="F9947" t="str">
        <f>VLOOKUP($B9947,[1]Content!$B$2:$E$1001,4,0)</f>
        <v>dogs</v>
      </c>
      <c r="G9947" t="str">
        <v>positive</v>
      </c>
      <c r="H9947">
        <v>75</v>
      </c>
      <c r="I9947" t="str">
        <f t="shared" si="311"/>
        <v>Oct</v>
      </c>
      <c r="J9947" t="str">
        <f t="shared" si="312"/>
        <v>2020</v>
      </c>
    </row>
    <row r="9948" spans="1:10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VLOOKUP($B9948,[1]Content!$B$2:$E$1001,3,0)</f>
        <v>audio</v>
      </c>
      <c r="F9948" t="str">
        <f>VLOOKUP($B9948,[1]Content!$B$2:$E$1001,4,0)</f>
        <v>dogs</v>
      </c>
      <c r="G9948" t="str">
        <v>positive</v>
      </c>
      <c r="H9948">
        <v>60</v>
      </c>
      <c r="I9948" t="str">
        <f t="shared" si="311"/>
        <v>Mar</v>
      </c>
      <c r="J9948" t="str">
        <f t="shared" si="312"/>
        <v>2021</v>
      </c>
    </row>
    <row r="9949" spans="1:10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VLOOKUP($B9949,[1]Content!$B$2:$E$1001,3,0)</f>
        <v>audio</v>
      </c>
      <c r="F9949" t="str">
        <f>VLOOKUP($B9949,[1]Content!$B$2:$E$1001,4,0)</f>
        <v>dogs</v>
      </c>
      <c r="G9949" t="str">
        <v>positive</v>
      </c>
      <c r="H9949">
        <v>65</v>
      </c>
      <c r="I9949" t="str">
        <f t="shared" si="311"/>
        <v>Jan</v>
      </c>
      <c r="J9949" t="str">
        <f t="shared" si="312"/>
        <v>2021</v>
      </c>
    </row>
    <row r="9950" spans="1:10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VLOOKUP($B9950,[1]Content!$B$2:$E$1001,3,0)</f>
        <v>audio</v>
      </c>
      <c r="F9950" t="str">
        <f>VLOOKUP($B9950,[1]Content!$B$2:$E$1001,4,0)</f>
        <v>dogs</v>
      </c>
      <c r="G9950" t="str">
        <v>positive</v>
      </c>
      <c r="H9950">
        <v>60</v>
      </c>
      <c r="I9950" t="str">
        <f t="shared" si="311"/>
        <v>Jan</v>
      </c>
      <c r="J9950" t="str">
        <f t="shared" si="312"/>
        <v>2021</v>
      </c>
    </row>
    <row r="9951" spans="1:10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VLOOKUP($B9951,[1]Content!$B$2:$E$1001,3,0)</f>
        <v>audio</v>
      </c>
      <c r="F9951" t="str">
        <f>VLOOKUP($B9951,[1]Content!$B$2:$E$1001,4,0)</f>
        <v>dogs</v>
      </c>
      <c r="G9951" t="str">
        <v>neutral</v>
      </c>
      <c r="H9951">
        <v>35</v>
      </c>
      <c r="I9951" t="str">
        <f t="shared" si="311"/>
        <v>Jul</v>
      </c>
      <c r="J9951" t="str">
        <f t="shared" si="312"/>
        <v>2020</v>
      </c>
    </row>
    <row r="9952" spans="1:10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VLOOKUP($B9952,[1]Content!$B$2:$E$1001,3,0)</f>
        <v>audio</v>
      </c>
      <c r="F9952" t="str">
        <f>VLOOKUP($B9952,[1]Content!$B$2:$E$1001,4,0)</f>
        <v>dogs</v>
      </c>
      <c r="G9952" t="str">
        <v>positive</v>
      </c>
      <c r="H9952">
        <v>70</v>
      </c>
      <c r="I9952" t="str">
        <f t="shared" si="311"/>
        <v>Apr</v>
      </c>
      <c r="J9952" t="str">
        <f t="shared" si="312"/>
        <v>2021</v>
      </c>
    </row>
    <row r="9953" spans="1:10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VLOOKUP($B9953,[1]Content!$B$2:$E$1001,3,0)</f>
        <v>audio</v>
      </c>
      <c r="F9953" t="str">
        <f>VLOOKUP($B9953,[1]Content!$B$2:$E$1001,4,0)</f>
        <v>dogs</v>
      </c>
      <c r="G9953" t="str">
        <v>positive</v>
      </c>
      <c r="H9953">
        <v>70</v>
      </c>
      <c r="I9953" t="str">
        <f t="shared" si="311"/>
        <v>Dec</v>
      </c>
      <c r="J9953" t="str">
        <f t="shared" si="312"/>
        <v>2020</v>
      </c>
    </row>
    <row r="9954" spans="1:10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VLOOKUP($B9954,[1]Content!$B$2:$E$1001,3,0)</f>
        <v>audio</v>
      </c>
      <c r="F9954" t="str">
        <f>VLOOKUP($B9954,[1]Content!$B$2:$E$1001,4,0)</f>
        <v>dogs</v>
      </c>
      <c r="G9954" t="str">
        <v>neutral</v>
      </c>
      <c r="H9954">
        <v>20</v>
      </c>
      <c r="I9954" t="str">
        <f t="shared" si="311"/>
        <v>Aug</v>
      </c>
      <c r="J9954" t="str">
        <f t="shared" si="312"/>
        <v>2020</v>
      </c>
    </row>
    <row r="9955" spans="1:10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VLOOKUP($B9955,[1]Content!$B$2:$E$1001,3,0)</f>
        <v>audio</v>
      </c>
      <c r="F9955" t="str">
        <f>VLOOKUP($B9955,[1]Content!$B$2:$E$1001,4,0)</f>
        <v>dogs</v>
      </c>
      <c r="G9955" t="str">
        <v>negative</v>
      </c>
      <c r="H9955">
        <v>10</v>
      </c>
      <c r="I9955" t="str">
        <f t="shared" si="311"/>
        <v>Jul</v>
      </c>
      <c r="J9955" t="str">
        <f t="shared" si="312"/>
        <v>2020</v>
      </c>
    </row>
    <row r="9956" spans="1:10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VLOOKUP($B9956,[1]Content!$B$2:$E$1001,3,0)</f>
        <v>audio</v>
      </c>
      <c r="F9956" t="str">
        <f>VLOOKUP($B9956,[1]Content!$B$2:$E$1001,4,0)</f>
        <v>dogs</v>
      </c>
      <c r="G9956" t="str">
        <v>negative</v>
      </c>
      <c r="H9956">
        <v>5</v>
      </c>
      <c r="I9956" t="str">
        <f t="shared" si="311"/>
        <v>Aug</v>
      </c>
      <c r="J9956" t="str">
        <f t="shared" si="312"/>
        <v>2020</v>
      </c>
    </row>
    <row r="9957" spans="1:10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VLOOKUP($B9957,[1]Content!$B$2:$E$1001,3,0)</f>
        <v>audio</v>
      </c>
      <c r="F9957" t="str">
        <f>VLOOKUP($B9957,[1]Content!$B$2:$E$1001,4,0)</f>
        <v>dogs</v>
      </c>
      <c r="G9957" t="str">
        <v>positive</v>
      </c>
      <c r="H9957">
        <v>60</v>
      </c>
      <c r="I9957" t="str">
        <f t="shared" si="311"/>
        <v>Mar</v>
      </c>
      <c r="J9957" t="str">
        <f t="shared" si="312"/>
        <v>2021</v>
      </c>
    </row>
    <row r="9958" spans="1:10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VLOOKUP($B9958,[1]Content!$B$2:$E$1001,3,0)</f>
        <v>audio</v>
      </c>
      <c r="F9958" t="str">
        <f>VLOOKUP($B9958,[1]Content!$B$2:$E$1001,4,0)</f>
        <v>dogs</v>
      </c>
      <c r="G9958" t="str">
        <v>negative</v>
      </c>
      <c r="H9958">
        <v>10</v>
      </c>
      <c r="I9958" t="str">
        <f t="shared" si="311"/>
        <v>Feb</v>
      </c>
      <c r="J9958" t="str">
        <f t="shared" si="312"/>
        <v>2021</v>
      </c>
    </row>
    <row r="9959" spans="1:10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VLOOKUP($B9959,[1]Content!$B$2:$E$1001,3,0)</f>
        <v>audio</v>
      </c>
      <c r="F9959" t="str">
        <f>VLOOKUP($B9959,[1]Content!$B$2:$E$1001,4,0)</f>
        <v>dogs</v>
      </c>
      <c r="G9959" t="str">
        <v>positive</v>
      </c>
      <c r="H9959">
        <v>60</v>
      </c>
      <c r="I9959" t="str">
        <f t="shared" si="311"/>
        <v>Jul</v>
      </c>
      <c r="J9959" t="str">
        <f t="shared" si="312"/>
        <v>2020</v>
      </c>
    </row>
    <row r="9960" spans="1:10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VLOOKUP($B9960,[1]Content!$B$2:$E$1001,3,0)</f>
        <v>audio</v>
      </c>
      <c r="F9960" t="str">
        <f>VLOOKUP($B9960,[1]Content!$B$2:$E$1001,4,0)</f>
        <v>dogs</v>
      </c>
      <c r="G9960" t="str">
        <v>positive</v>
      </c>
      <c r="H9960">
        <v>70</v>
      </c>
      <c r="I9960" t="str">
        <f t="shared" si="311"/>
        <v>Mar</v>
      </c>
      <c r="J9960" t="str">
        <f t="shared" si="312"/>
        <v>2021</v>
      </c>
    </row>
    <row r="9961" spans="1:10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VLOOKUP($B9961,[1]Content!$B$2:$E$1001,3,0)</f>
        <v>audio</v>
      </c>
      <c r="F9961" t="str">
        <f>VLOOKUP($B9961,[1]Content!$B$2:$E$1001,4,0)</f>
        <v>dogs</v>
      </c>
      <c r="G9961" t="str">
        <v>neutral</v>
      </c>
      <c r="H9961">
        <v>35</v>
      </c>
      <c r="I9961" t="str">
        <f t="shared" si="311"/>
        <v>May</v>
      </c>
      <c r="J9961" t="str">
        <f t="shared" si="312"/>
        <v>2021</v>
      </c>
    </row>
    <row r="9962" spans="1:10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VLOOKUP($B9962,[1]Content!$B$2:$E$1001,3,0)</f>
        <v>audio</v>
      </c>
      <c r="F9962" t="str">
        <f>VLOOKUP($B9962,[1]Content!$B$2:$E$1001,4,0)</f>
        <v>dogs</v>
      </c>
      <c r="G9962" t="str">
        <v>neutral</v>
      </c>
      <c r="H9962">
        <v>20</v>
      </c>
      <c r="I9962" t="str">
        <f t="shared" si="311"/>
        <v>May</v>
      </c>
      <c r="J9962" t="str">
        <f t="shared" si="312"/>
        <v>2021</v>
      </c>
    </row>
    <row r="9963" spans="1:10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VLOOKUP($B9963,[1]Content!$B$2:$E$1001,3,0)</f>
        <v>audio</v>
      </c>
      <c r="F9963" t="str">
        <f>VLOOKUP($B9963,[1]Content!$B$2:$E$1001,4,0)</f>
        <v>dogs</v>
      </c>
      <c r="G9963" t="str">
        <v>positive</v>
      </c>
      <c r="H9963">
        <v>72</v>
      </c>
      <c r="I9963" t="str">
        <f t="shared" si="311"/>
        <v>Nov</v>
      </c>
      <c r="J9963" t="str">
        <f t="shared" si="312"/>
        <v>2020</v>
      </c>
    </row>
    <row r="9964" spans="1:10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VLOOKUP($B9964,[1]Content!$B$2:$E$1001,3,0)</f>
        <v>audio</v>
      </c>
      <c r="F9964" t="str">
        <f>VLOOKUP($B9964,[1]Content!$B$2:$E$1001,4,0)</f>
        <v>dogs</v>
      </c>
      <c r="G9964" t="str">
        <v>positive</v>
      </c>
      <c r="H9964">
        <v>72</v>
      </c>
      <c r="I9964" t="str">
        <f t="shared" si="311"/>
        <v>Nov</v>
      </c>
      <c r="J9964" t="str">
        <f t="shared" si="312"/>
        <v>2020</v>
      </c>
    </row>
    <row r="9965" spans="1:10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VLOOKUP($B9965,[1]Content!$B$2:$E$1001,3,0)</f>
        <v>audio</v>
      </c>
      <c r="F9965" t="str">
        <f>VLOOKUP($B9965,[1]Content!$B$2:$E$1001,4,0)</f>
        <v>dogs</v>
      </c>
      <c r="G9965" t="str">
        <v>neutral</v>
      </c>
      <c r="H9965">
        <v>35</v>
      </c>
      <c r="I9965" t="str">
        <f t="shared" si="311"/>
        <v>Aug</v>
      </c>
      <c r="J9965" t="str">
        <f t="shared" si="312"/>
        <v>2020</v>
      </c>
    </row>
    <row r="9966" spans="1:10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VLOOKUP($B9966,[1]Content!$B$2:$E$1001,3,0)</f>
        <v>audio</v>
      </c>
      <c r="F9966" t="str">
        <f>VLOOKUP($B9966,[1]Content!$B$2:$E$1001,4,0)</f>
        <v>dogs</v>
      </c>
      <c r="G9966" t="str">
        <v>positive</v>
      </c>
      <c r="H9966">
        <v>60</v>
      </c>
      <c r="I9966" t="str">
        <f t="shared" si="311"/>
        <v>Jun</v>
      </c>
      <c r="J9966" t="str">
        <f t="shared" si="312"/>
        <v>2021</v>
      </c>
    </row>
    <row r="9967" spans="1:10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VLOOKUP($B9967,[1]Content!$B$2:$E$1001,3,0)</f>
        <v>audio</v>
      </c>
      <c r="F9967" t="str">
        <f>VLOOKUP($B9967,[1]Content!$B$2:$E$1001,4,0)</f>
        <v>dogs</v>
      </c>
      <c r="G9967" t="str">
        <v>positive</v>
      </c>
      <c r="H9967">
        <v>75</v>
      </c>
      <c r="I9967" t="str">
        <f t="shared" si="311"/>
        <v>Apr</v>
      </c>
      <c r="J9967" t="str">
        <f t="shared" si="312"/>
        <v>2021</v>
      </c>
    </row>
    <row r="9968" spans="1:10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VLOOKUP($B9968,[1]Content!$B$2:$E$1001,3,0)</f>
        <v>audio</v>
      </c>
      <c r="F9968" t="str">
        <f>VLOOKUP($B9968,[1]Content!$B$2:$E$1001,4,0)</f>
        <v>dogs</v>
      </c>
      <c r="G9968" t="str">
        <v>negative</v>
      </c>
      <c r="H9968">
        <v>15</v>
      </c>
      <c r="I9968" t="str">
        <f t="shared" si="311"/>
        <v>Aug</v>
      </c>
      <c r="J9968" t="str">
        <f t="shared" si="312"/>
        <v>2020</v>
      </c>
    </row>
    <row r="9969" spans="1:10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VLOOKUP($B9969,[1]Content!$B$2:$E$1001,3,0)</f>
        <v>audio</v>
      </c>
      <c r="F9969" t="str">
        <f>VLOOKUP($B9969,[1]Content!$B$2:$E$1001,4,0)</f>
        <v>dogs</v>
      </c>
      <c r="G9969" t="str">
        <v>neutral</v>
      </c>
      <c r="H9969">
        <v>35</v>
      </c>
      <c r="I9969" t="str">
        <f t="shared" si="311"/>
        <v>Sep</v>
      </c>
      <c r="J9969" t="str">
        <f t="shared" si="312"/>
        <v>2020</v>
      </c>
    </row>
    <row r="9970" spans="1:10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VLOOKUP($B9970,[1]Content!$B$2:$E$1001,3,0)</f>
        <v>audio</v>
      </c>
      <c r="F9970" t="str">
        <f>VLOOKUP($B9970,[1]Content!$B$2:$E$1001,4,0)</f>
        <v>dogs</v>
      </c>
      <c r="G9970" t="str">
        <v>negative</v>
      </c>
      <c r="H9970">
        <v>0</v>
      </c>
      <c r="I9970" t="str">
        <f t="shared" si="311"/>
        <v>Jun</v>
      </c>
      <c r="J9970" t="str">
        <f t="shared" si="312"/>
        <v>2021</v>
      </c>
    </row>
    <row r="9971" spans="1:10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VLOOKUP($B9971,[1]Content!$B$2:$E$1001,3,0)</f>
        <v>audio</v>
      </c>
      <c r="F9971" t="str">
        <f>VLOOKUP($B9971,[1]Content!$B$2:$E$1001,4,0)</f>
        <v>dogs</v>
      </c>
      <c r="G9971" t="str">
        <v>positive</v>
      </c>
      <c r="H9971">
        <v>50</v>
      </c>
      <c r="I9971" t="str">
        <f t="shared" si="311"/>
        <v>Jan</v>
      </c>
      <c r="J9971" t="str">
        <f t="shared" si="312"/>
        <v>2021</v>
      </c>
    </row>
    <row r="9972" spans="1:10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VLOOKUP($B9972,[1]Content!$B$2:$E$1001,3,0)</f>
        <v>audio</v>
      </c>
      <c r="F9972" t="str">
        <f>VLOOKUP($B9972,[1]Content!$B$2:$E$1001,4,0)</f>
        <v>dogs</v>
      </c>
      <c r="G9972" t="str">
        <v>positive</v>
      </c>
      <c r="H9972">
        <v>45</v>
      </c>
      <c r="I9972" t="str">
        <f t="shared" si="311"/>
        <v>Mar</v>
      </c>
      <c r="J9972" t="str">
        <f t="shared" si="312"/>
        <v>2021</v>
      </c>
    </row>
    <row r="9973" spans="1:10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VLOOKUP($B9973,[1]Content!$B$2:$E$1001,3,0)</f>
        <v>audio</v>
      </c>
      <c r="F9973" t="str">
        <f>VLOOKUP($B9973,[1]Content!$B$2:$E$1001,4,0)</f>
        <v>dogs</v>
      </c>
      <c r="G9973" t="str">
        <v>neutral</v>
      </c>
      <c r="H9973">
        <v>20</v>
      </c>
      <c r="I9973" t="str">
        <f t="shared" si="311"/>
        <v>Apr</v>
      </c>
      <c r="J9973" t="str">
        <f t="shared" si="312"/>
        <v>2021</v>
      </c>
    </row>
    <row r="9974" spans="1:10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VLOOKUP($B9974,[1]Content!$B$2:$E$1001,3,0)</f>
        <v>audio</v>
      </c>
      <c r="F9974" t="str">
        <f>VLOOKUP($B9974,[1]Content!$B$2:$E$1001,4,0)</f>
        <v>dogs</v>
      </c>
      <c r="G9974" t="str">
        <v>negative</v>
      </c>
      <c r="H9974">
        <v>12</v>
      </c>
      <c r="I9974" t="str">
        <f t="shared" si="311"/>
        <v>Apr</v>
      </c>
      <c r="J9974" t="str">
        <f t="shared" si="312"/>
        <v>2021</v>
      </c>
    </row>
    <row r="9975" spans="1:10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VLOOKUP($B9975,[1]Content!$B$2:$E$1001,3,0)</f>
        <v>audio</v>
      </c>
      <c r="F9975" t="str">
        <f>VLOOKUP($B9975,[1]Content!$B$2:$E$1001,4,0)</f>
        <v>dogs</v>
      </c>
      <c r="G9975" t="str">
        <v>positive</v>
      </c>
      <c r="H9975">
        <v>50</v>
      </c>
      <c r="I9975" t="str">
        <f t="shared" si="311"/>
        <v>Dec</v>
      </c>
      <c r="J9975" t="str">
        <f t="shared" si="312"/>
        <v>2020</v>
      </c>
    </row>
    <row r="9976" spans="1:10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VLOOKUP($B9976,[1]Content!$B$2:$E$1001,3,0)</f>
        <v>audio</v>
      </c>
      <c r="F9976" t="str">
        <f>VLOOKUP($B9976,[1]Content!$B$2:$E$1001,4,0)</f>
        <v>dogs</v>
      </c>
      <c r="G9976" t="str">
        <v>positive</v>
      </c>
      <c r="H9976">
        <v>30</v>
      </c>
      <c r="I9976" t="str">
        <f t="shared" si="311"/>
        <v>Sep</v>
      </c>
      <c r="J9976" t="str">
        <f t="shared" si="312"/>
        <v>2020</v>
      </c>
    </row>
    <row r="9977" spans="1:10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VLOOKUP($B9977,[1]Content!$B$2:$E$1001,3,0)</f>
        <v>audio</v>
      </c>
      <c r="F9977" t="str">
        <f>VLOOKUP($B9977,[1]Content!$B$2:$E$1001,4,0)</f>
        <v>dogs</v>
      </c>
      <c r="G9977" t="str">
        <v>positive</v>
      </c>
      <c r="H9977">
        <v>30</v>
      </c>
      <c r="I9977" t="str">
        <f t="shared" si="311"/>
        <v>Aug</v>
      </c>
      <c r="J9977" t="str">
        <f t="shared" si="312"/>
        <v>2020</v>
      </c>
    </row>
    <row r="9978" spans="1:10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VLOOKUP($B9978,[1]Content!$B$2:$E$1001,3,0)</f>
        <v>GIF</v>
      </c>
      <c r="F9978" t="str">
        <f>VLOOKUP($B9978,[1]Content!$B$2:$E$1001,4,0)</f>
        <v>soccer</v>
      </c>
      <c r="G9978" t="str">
        <v>positive</v>
      </c>
      <c r="H9978">
        <v>50</v>
      </c>
      <c r="I9978" t="str">
        <f t="shared" si="311"/>
        <v>Dec</v>
      </c>
      <c r="J9978" t="str">
        <f t="shared" si="312"/>
        <v>2020</v>
      </c>
    </row>
    <row r="9979" spans="1:10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VLOOKUP($B9979,[1]Content!$B$2:$E$1001,3,0)</f>
        <v>GIF</v>
      </c>
      <c r="F9979" t="str">
        <f>VLOOKUP($B9979,[1]Content!$B$2:$E$1001,4,0)</f>
        <v>soccer</v>
      </c>
      <c r="G9979" t="str">
        <v>positive</v>
      </c>
      <c r="H9979">
        <v>70</v>
      </c>
      <c r="I9979" t="str">
        <f t="shared" si="311"/>
        <v>Mar</v>
      </c>
      <c r="J9979" t="str">
        <f t="shared" si="312"/>
        <v>2021</v>
      </c>
    </row>
    <row r="9980" spans="1:10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VLOOKUP($B9980,[1]Content!$B$2:$E$1001,3,0)</f>
        <v>GIF</v>
      </c>
      <c r="F9980" t="str">
        <f>VLOOKUP($B9980,[1]Content!$B$2:$E$1001,4,0)</f>
        <v>soccer</v>
      </c>
      <c r="G9980" t="str">
        <v>positive</v>
      </c>
      <c r="H9980">
        <v>50</v>
      </c>
      <c r="I9980" t="str">
        <f t="shared" si="311"/>
        <v>Nov</v>
      </c>
      <c r="J9980" t="str">
        <f t="shared" si="312"/>
        <v>2020</v>
      </c>
    </row>
    <row r="9981" spans="1:10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VLOOKUP($B9981,[1]Content!$B$2:$E$1001,3,0)</f>
        <v>GIF</v>
      </c>
      <c r="F9981" t="str">
        <f>VLOOKUP($B9981,[1]Content!$B$2:$E$1001,4,0)</f>
        <v>soccer</v>
      </c>
      <c r="G9981" t="str">
        <v>positive</v>
      </c>
      <c r="H9981">
        <v>75</v>
      </c>
      <c r="I9981" t="str">
        <f t="shared" si="311"/>
        <v>Nov</v>
      </c>
      <c r="J9981" t="str">
        <f t="shared" si="312"/>
        <v>2020</v>
      </c>
    </row>
    <row r="9982" spans="1:10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VLOOKUP($B9982,[1]Content!$B$2:$E$1001,3,0)</f>
        <v>GIF</v>
      </c>
      <c r="F9982" t="str">
        <f>VLOOKUP($B9982,[1]Content!$B$2:$E$1001,4,0)</f>
        <v>soccer</v>
      </c>
      <c r="G9982" t="str">
        <v>negative</v>
      </c>
      <c r="H9982">
        <v>5</v>
      </c>
      <c r="I9982" t="str">
        <f t="shared" si="311"/>
        <v>Nov</v>
      </c>
      <c r="J9982" t="str">
        <f t="shared" si="312"/>
        <v>2020</v>
      </c>
    </row>
    <row r="9983" spans="1:10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VLOOKUP($B9983,[1]Content!$B$2:$E$1001,3,0)</f>
        <v>GIF</v>
      </c>
      <c r="F9983" t="str">
        <f>VLOOKUP($B9983,[1]Content!$B$2:$E$1001,4,0)</f>
        <v>soccer</v>
      </c>
      <c r="G9983" t="str">
        <v>positive</v>
      </c>
      <c r="H9983">
        <v>45</v>
      </c>
      <c r="I9983" t="str">
        <f t="shared" si="311"/>
        <v>Apr</v>
      </c>
      <c r="J9983" t="str">
        <f t="shared" si="312"/>
        <v>2021</v>
      </c>
    </row>
    <row r="9984" spans="1:10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VLOOKUP($B9984,[1]Content!$B$2:$E$1001,3,0)</f>
        <v>GIF</v>
      </c>
      <c r="F9984" t="str">
        <f>VLOOKUP($B9984,[1]Content!$B$2:$E$1001,4,0)</f>
        <v>soccer</v>
      </c>
      <c r="G9984" t="str">
        <v>neutral</v>
      </c>
      <c r="H9984">
        <v>35</v>
      </c>
      <c r="I9984" t="str">
        <f t="shared" si="311"/>
        <v>Jun</v>
      </c>
      <c r="J9984" t="str">
        <f t="shared" si="312"/>
        <v>2020</v>
      </c>
    </row>
    <row r="9985" spans="1:10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VLOOKUP($B9985,[1]Content!$B$2:$E$1001,3,0)</f>
        <v>GIF</v>
      </c>
      <c r="F9985" t="str">
        <f>VLOOKUP($B9985,[1]Content!$B$2:$E$1001,4,0)</f>
        <v>soccer</v>
      </c>
      <c r="G9985" t="str">
        <v>positive</v>
      </c>
      <c r="H9985">
        <v>50</v>
      </c>
      <c r="I9985" t="str">
        <f t="shared" si="311"/>
        <v>Nov</v>
      </c>
      <c r="J9985" t="str">
        <f t="shared" si="312"/>
        <v>2020</v>
      </c>
    </row>
    <row r="9986" spans="1:10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VLOOKUP($B9986,[1]Content!$B$2:$E$1001,3,0)</f>
        <v>GIF</v>
      </c>
      <c r="F9986" t="str">
        <f>VLOOKUP($B9986,[1]Content!$B$2:$E$1001,4,0)</f>
        <v>soccer</v>
      </c>
      <c r="G9986" t="str">
        <v>positive</v>
      </c>
      <c r="H9986">
        <v>50</v>
      </c>
      <c r="I9986" t="str">
        <f t="shared" si="311"/>
        <v>Aug</v>
      </c>
      <c r="J9986" t="str">
        <f t="shared" si="312"/>
        <v>2020</v>
      </c>
    </row>
    <row r="9987" spans="1:10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VLOOKUP($B9987,[1]Content!$B$2:$E$1001,3,0)</f>
        <v>GIF</v>
      </c>
      <c r="F9987" t="str">
        <f>VLOOKUP($B9987,[1]Content!$B$2:$E$1001,4,0)</f>
        <v>soccer</v>
      </c>
      <c r="G9987" t="str">
        <v>neutral</v>
      </c>
      <c r="H9987">
        <v>35</v>
      </c>
      <c r="I9987" t="str">
        <f t="shared" ref="I9987:I10050" si="313">TEXT($D9987,"MMM")</f>
        <v>Jul</v>
      </c>
      <c r="J9987" t="str">
        <f t="shared" ref="J9987:J10050" si="314">TEXT($D9987,"YYY")</f>
        <v>2020</v>
      </c>
    </row>
    <row r="9988" spans="1:10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VLOOKUP($B9988,[1]Content!$B$2:$E$1001,3,0)</f>
        <v>GIF</v>
      </c>
      <c r="F9988" t="str">
        <f>VLOOKUP($B9988,[1]Content!$B$2:$E$1001,4,0)</f>
        <v>soccer</v>
      </c>
      <c r="G9988" t="str">
        <v>positive</v>
      </c>
      <c r="H9988">
        <v>75</v>
      </c>
      <c r="I9988" t="str">
        <f t="shared" si="313"/>
        <v>Nov</v>
      </c>
      <c r="J9988" t="str">
        <f t="shared" si="314"/>
        <v>2020</v>
      </c>
    </row>
    <row r="9989" spans="1:10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VLOOKUP($B9989,[1]Content!$B$2:$E$1001,3,0)</f>
        <v>photo</v>
      </c>
      <c r="F9989" t="str">
        <f>VLOOKUP($B9989,[1]Content!$B$2:$E$1001,4,0)</f>
        <v>dogs</v>
      </c>
      <c r="G9989" t="str">
        <v>negative</v>
      </c>
      <c r="H9989">
        <v>0</v>
      </c>
      <c r="I9989" t="str">
        <f t="shared" si="313"/>
        <v>Aug</v>
      </c>
      <c r="J9989" t="str">
        <f t="shared" si="314"/>
        <v>2020</v>
      </c>
    </row>
    <row r="9990" spans="1:10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VLOOKUP($B9990,[1]Content!$B$2:$E$1001,3,0)</f>
        <v>photo</v>
      </c>
      <c r="F9990" t="str">
        <f>VLOOKUP($B9990,[1]Content!$B$2:$E$1001,4,0)</f>
        <v>dogs</v>
      </c>
      <c r="G9990" t="str">
        <v>negative</v>
      </c>
      <c r="H9990">
        <v>5</v>
      </c>
      <c r="I9990" t="str">
        <f t="shared" si="313"/>
        <v>Nov</v>
      </c>
      <c r="J9990" t="str">
        <f t="shared" si="314"/>
        <v>2020</v>
      </c>
    </row>
    <row r="9991" spans="1:10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VLOOKUP($B9991,[1]Content!$B$2:$E$1001,3,0)</f>
        <v>photo</v>
      </c>
      <c r="F9991" t="str">
        <f>VLOOKUP($B9991,[1]Content!$B$2:$E$1001,4,0)</f>
        <v>dogs</v>
      </c>
      <c r="G9991" t="str">
        <v>negative</v>
      </c>
      <c r="H9991">
        <v>0</v>
      </c>
      <c r="I9991" t="str">
        <f t="shared" si="313"/>
        <v>Mar</v>
      </c>
      <c r="J9991" t="str">
        <f t="shared" si="314"/>
        <v>2021</v>
      </c>
    </row>
    <row r="9992" spans="1:10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VLOOKUP($B9992,[1]Content!$B$2:$E$1001,3,0)</f>
        <v>photo</v>
      </c>
      <c r="F9992" t="str">
        <f>VLOOKUP($B9992,[1]Content!$B$2:$E$1001,4,0)</f>
        <v>dogs</v>
      </c>
      <c r="G9992" t="str">
        <v>positive</v>
      </c>
      <c r="H9992">
        <v>45</v>
      </c>
      <c r="I9992" t="str">
        <f t="shared" si="313"/>
        <v>Sep</v>
      </c>
      <c r="J9992" t="str">
        <f t="shared" si="314"/>
        <v>2020</v>
      </c>
    </row>
    <row r="9993" spans="1:10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VLOOKUP($B9993,[1]Content!$B$2:$E$1001,3,0)</f>
        <v>photo</v>
      </c>
      <c r="F9993" t="str">
        <f>VLOOKUP($B9993,[1]Content!$B$2:$E$1001,4,0)</f>
        <v>dogs</v>
      </c>
      <c r="G9993" t="str">
        <v>positive</v>
      </c>
      <c r="H9993">
        <v>65</v>
      </c>
      <c r="I9993" t="str">
        <f t="shared" si="313"/>
        <v>Jul</v>
      </c>
      <c r="J9993" t="str">
        <f t="shared" si="314"/>
        <v>2020</v>
      </c>
    </row>
    <row r="9994" spans="1:10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VLOOKUP($B9994,[1]Content!$B$2:$E$1001,3,0)</f>
        <v>photo</v>
      </c>
      <c r="F9994" t="str">
        <f>VLOOKUP($B9994,[1]Content!$B$2:$E$1001,4,0)</f>
        <v>dogs</v>
      </c>
      <c r="G9994" t="str">
        <v>positive</v>
      </c>
      <c r="H9994">
        <v>75</v>
      </c>
      <c r="I9994" t="str">
        <f t="shared" si="313"/>
        <v>Sep</v>
      </c>
      <c r="J9994" t="str">
        <f t="shared" si="314"/>
        <v>2020</v>
      </c>
    </row>
    <row r="9995" spans="1:10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VLOOKUP($B9995,[1]Content!$B$2:$E$1001,3,0)</f>
        <v>photo</v>
      </c>
      <c r="F9995" t="str">
        <f>VLOOKUP($B9995,[1]Content!$B$2:$E$1001,4,0)</f>
        <v>dogs</v>
      </c>
      <c r="G9995" t="str">
        <v>positive</v>
      </c>
      <c r="H9995">
        <v>50</v>
      </c>
      <c r="I9995" t="str">
        <f t="shared" si="313"/>
        <v>Jul</v>
      </c>
      <c r="J9995" t="str">
        <f t="shared" si="314"/>
        <v>2020</v>
      </c>
    </row>
    <row r="9996" spans="1:10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VLOOKUP($B9996,[1]Content!$B$2:$E$1001,3,0)</f>
        <v>photo</v>
      </c>
      <c r="F9996" t="str">
        <f>VLOOKUP($B9996,[1]Content!$B$2:$E$1001,4,0)</f>
        <v>dogs</v>
      </c>
      <c r="G9996" t="str">
        <v>positive</v>
      </c>
      <c r="H9996">
        <v>70</v>
      </c>
      <c r="I9996" t="str">
        <f t="shared" si="313"/>
        <v>Mar</v>
      </c>
      <c r="J9996" t="str">
        <f t="shared" si="314"/>
        <v>2021</v>
      </c>
    </row>
    <row r="9997" spans="1:10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VLOOKUP($B9997,[1]Content!$B$2:$E$1001,3,0)</f>
        <v>photo</v>
      </c>
      <c r="F9997" t="str">
        <f>VLOOKUP($B9997,[1]Content!$B$2:$E$1001,4,0)</f>
        <v>dogs</v>
      </c>
      <c r="G9997" t="str">
        <v>positive</v>
      </c>
      <c r="H9997">
        <v>50</v>
      </c>
      <c r="I9997" t="str">
        <f t="shared" si="313"/>
        <v>Jul</v>
      </c>
      <c r="J9997" t="str">
        <f t="shared" si="314"/>
        <v>2020</v>
      </c>
    </row>
    <row r="9998" spans="1:10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VLOOKUP($B9998,[1]Content!$B$2:$E$1001,3,0)</f>
        <v>photo</v>
      </c>
      <c r="F9998" t="str">
        <f>VLOOKUP($B9998,[1]Content!$B$2:$E$1001,4,0)</f>
        <v>dogs</v>
      </c>
      <c r="G9998" t="str">
        <v>negative</v>
      </c>
      <c r="H9998">
        <v>5</v>
      </c>
      <c r="I9998" t="str">
        <f t="shared" si="313"/>
        <v>Sep</v>
      </c>
      <c r="J9998" t="str">
        <f t="shared" si="314"/>
        <v>2020</v>
      </c>
    </row>
    <row r="9999" spans="1:10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VLOOKUP($B9999,[1]Content!$B$2:$E$1001,3,0)</f>
        <v>photo</v>
      </c>
      <c r="F9999" t="str">
        <f>VLOOKUP($B9999,[1]Content!$B$2:$E$1001,4,0)</f>
        <v>dogs</v>
      </c>
      <c r="G9999" t="str">
        <v>positive</v>
      </c>
      <c r="H9999">
        <v>75</v>
      </c>
      <c r="I9999" t="str">
        <f t="shared" si="313"/>
        <v>Dec</v>
      </c>
      <c r="J9999" t="str">
        <f t="shared" si="314"/>
        <v>2020</v>
      </c>
    </row>
    <row r="10000" spans="1:10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VLOOKUP($B10000,[1]Content!$B$2:$E$1001,3,0)</f>
        <v>photo</v>
      </c>
      <c r="F10000" t="str">
        <f>VLOOKUP($B10000,[1]Content!$B$2:$E$1001,4,0)</f>
        <v>dogs</v>
      </c>
      <c r="G10000" t="str">
        <v>negative</v>
      </c>
      <c r="H10000">
        <v>12</v>
      </c>
      <c r="I10000" t="str">
        <f t="shared" si="313"/>
        <v>Jun</v>
      </c>
      <c r="J10000" t="str">
        <f t="shared" si="314"/>
        <v>2020</v>
      </c>
    </row>
    <row r="10001" spans="1:10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VLOOKUP($B10001,[1]Content!$B$2:$E$1001,3,0)</f>
        <v>photo</v>
      </c>
      <c r="F10001" t="str">
        <f>VLOOKUP($B10001,[1]Content!$B$2:$E$1001,4,0)</f>
        <v>dogs</v>
      </c>
      <c r="G10001" t="str">
        <v>positive</v>
      </c>
      <c r="H10001">
        <v>70</v>
      </c>
      <c r="I10001" t="str">
        <f t="shared" si="313"/>
        <v>May</v>
      </c>
      <c r="J10001" t="str">
        <f t="shared" si="314"/>
        <v>2021</v>
      </c>
    </row>
    <row r="10002" spans="1:10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VLOOKUP($B10002,[1]Content!$B$2:$E$1001,3,0)</f>
        <v>photo</v>
      </c>
      <c r="F10002" t="str">
        <f>VLOOKUP($B10002,[1]Content!$B$2:$E$1001,4,0)</f>
        <v>dogs</v>
      </c>
      <c r="G10002" t="str">
        <v>positive</v>
      </c>
      <c r="H10002">
        <v>50</v>
      </c>
      <c r="I10002" t="str">
        <f t="shared" si="313"/>
        <v>May</v>
      </c>
      <c r="J10002" t="str">
        <f t="shared" si="314"/>
        <v>2021</v>
      </c>
    </row>
    <row r="10003" spans="1:10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VLOOKUP($B10003,[1]Content!$B$2:$E$1001,3,0)</f>
        <v>photo</v>
      </c>
      <c r="F10003" t="str">
        <f>VLOOKUP($B10003,[1]Content!$B$2:$E$1001,4,0)</f>
        <v>dogs</v>
      </c>
      <c r="G10003" t="str">
        <v>negative</v>
      </c>
      <c r="H10003">
        <v>10</v>
      </c>
      <c r="I10003" t="str">
        <f t="shared" si="313"/>
        <v>Apr</v>
      </c>
      <c r="J10003" t="str">
        <f t="shared" si="314"/>
        <v>2021</v>
      </c>
    </row>
    <row r="10004" spans="1:10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VLOOKUP($B10004,[1]Content!$B$2:$E$1001,3,0)</f>
        <v>photo</v>
      </c>
      <c r="F10004" t="str">
        <f>VLOOKUP($B10004,[1]Content!$B$2:$E$1001,4,0)</f>
        <v>dogs</v>
      </c>
      <c r="G10004" t="str">
        <v>positive</v>
      </c>
      <c r="H10004">
        <v>50</v>
      </c>
      <c r="I10004" t="str">
        <f t="shared" si="313"/>
        <v>Dec</v>
      </c>
      <c r="J10004" t="str">
        <f t="shared" si="314"/>
        <v>2020</v>
      </c>
    </row>
    <row r="10005" spans="1:10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VLOOKUP($B10005,[1]Content!$B$2:$E$1001,3,0)</f>
        <v>photo</v>
      </c>
      <c r="F10005" t="str">
        <f>VLOOKUP($B10005,[1]Content!$B$2:$E$1001,4,0)</f>
        <v>dogs</v>
      </c>
      <c r="G10005" t="str">
        <v>positive</v>
      </c>
      <c r="H10005">
        <v>70</v>
      </c>
      <c r="I10005" t="str">
        <f t="shared" si="313"/>
        <v>May</v>
      </c>
      <c r="J10005" t="str">
        <f t="shared" si="314"/>
        <v>2021</v>
      </c>
    </row>
    <row r="10006" spans="1:10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VLOOKUP($B10006,[1]Content!$B$2:$E$1001,3,0)</f>
        <v>photo</v>
      </c>
      <c r="F10006" t="str">
        <f>VLOOKUP($B10006,[1]Content!$B$2:$E$1001,4,0)</f>
        <v>dogs</v>
      </c>
      <c r="G10006" t="str">
        <v>positive</v>
      </c>
      <c r="H10006">
        <v>75</v>
      </c>
      <c r="I10006" t="str">
        <f t="shared" si="313"/>
        <v>Jun</v>
      </c>
      <c r="J10006" t="str">
        <f t="shared" si="314"/>
        <v>2020</v>
      </c>
    </row>
    <row r="10007" spans="1:10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VLOOKUP($B10007,[1]Content!$B$2:$E$1001,3,0)</f>
        <v>photo</v>
      </c>
      <c r="F10007" t="str">
        <f>VLOOKUP($B10007,[1]Content!$B$2:$E$1001,4,0)</f>
        <v>dogs</v>
      </c>
      <c r="G10007" t="str">
        <v>negative</v>
      </c>
      <c r="H10007">
        <v>15</v>
      </c>
      <c r="I10007" t="str">
        <f t="shared" si="313"/>
        <v>May</v>
      </c>
      <c r="J10007" t="str">
        <f t="shared" si="314"/>
        <v>2021</v>
      </c>
    </row>
    <row r="10008" spans="1:10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VLOOKUP($B10008,[1]Content!$B$2:$E$1001,3,0)</f>
        <v>photo</v>
      </c>
      <c r="F10008" t="str">
        <f>VLOOKUP($B10008,[1]Content!$B$2:$E$1001,4,0)</f>
        <v>dogs</v>
      </c>
      <c r="G10008" t="str">
        <v>negative</v>
      </c>
      <c r="H10008">
        <v>0</v>
      </c>
      <c r="I10008" t="str">
        <f t="shared" si="313"/>
        <v>Apr</v>
      </c>
      <c r="J10008" t="str">
        <f t="shared" si="314"/>
        <v>2021</v>
      </c>
    </row>
    <row r="10009" spans="1:10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VLOOKUP($B10009,[1]Content!$B$2:$E$1001,3,0)</f>
        <v>photo</v>
      </c>
      <c r="F10009" t="str">
        <f>VLOOKUP($B10009,[1]Content!$B$2:$E$1001,4,0)</f>
        <v>dogs</v>
      </c>
      <c r="G10009" t="str">
        <v>positive</v>
      </c>
      <c r="H10009">
        <v>70</v>
      </c>
      <c r="I10009" t="str">
        <f t="shared" si="313"/>
        <v>Jan</v>
      </c>
      <c r="J10009" t="str">
        <f t="shared" si="314"/>
        <v>2021</v>
      </c>
    </row>
    <row r="10010" spans="1:10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VLOOKUP($B10010,[1]Content!$B$2:$E$1001,3,0)</f>
        <v>photo</v>
      </c>
      <c r="F10010" t="str">
        <f>VLOOKUP($B10010,[1]Content!$B$2:$E$1001,4,0)</f>
        <v>dogs</v>
      </c>
      <c r="G10010" t="str">
        <v>positive</v>
      </c>
      <c r="H10010">
        <v>70</v>
      </c>
      <c r="I10010" t="str">
        <f t="shared" si="313"/>
        <v>Jan</v>
      </c>
      <c r="J10010" t="str">
        <f t="shared" si="314"/>
        <v>2021</v>
      </c>
    </row>
    <row r="10011" spans="1:10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VLOOKUP($B10011,[1]Content!$B$2:$E$1001,3,0)</f>
        <v>photo</v>
      </c>
      <c r="F10011" t="str">
        <f>VLOOKUP($B10011,[1]Content!$B$2:$E$1001,4,0)</f>
        <v>dogs</v>
      </c>
      <c r="G10011" t="str">
        <v>neutral</v>
      </c>
      <c r="H10011">
        <v>20</v>
      </c>
      <c r="I10011" t="str">
        <f t="shared" si="313"/>
        <v>Mar</v>
      </c>
      <c r="J10011" t="str">
        <f t="shared" si="314"/>
        <v>2021</v>
      </c>
    </row>
    <row r="10012" spans="1:10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VLOOKUP($B10012,[1]Content!$B$2:$E$1001,3,0)</f>
        <v>photo</v>
      </c>
      <c r="F10012" t="str">
        <f>VLOOKUP($B10012,[1]Content!$B$2:$E$1001,4,0)</f>
        <v>dogs</v>
      </c>
      <c r="G10012" t="str">
        <v>positive</v>
      </c>
      <c r="H10012">
        <v>65</v>
      </c>
      <c r="I10012" t="str">
        <f t="shared" si="313"/>
        <v>Oct</v>
      </c>
      <c r="J10012" t="str">
        <f t="shared" si="314"/>
        <v>2020</v>
      </c>
    </row>
    <row r="10013" spans="1:10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VLOOKUP($B10013,[1]Content!$B$2:$E$1001,3,0)</f>
        <v>photo</v>
      </c>
      <c r="F10013" t="str">
        <f>VLOOKUP($B10013,[1]Content!$B$2:$E$1001,4,0)</f>
        <v>dogs</v>
      </c>
      <c r="G10013" t="str">
        <v>positive</v>
      </c>
      <c r="H10013">
        <v>60</v>
      </c>
      <c r="I10013" t="str">
        <f t="shared" si="313"/>
        <v>Mar</v>
      </c>
      <c r="J10013" t="str">
        <f t="shared" si="314"/>
        <v>2021</v>
      </c>
    </row>
    <row r="10014" spans="1:10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VLOOKUP($B10014,[1]Content!$B$2:$E$1001,3,0)</f>
        <v>photo</v>
      </c>
      <c r="F10014" t="str">
        <f>VLOOKUP($B10014,[1]Content!$B$2:$E$1001,4,0)</f>
        <v>dogs</v>
      </c>
      <c r="G10014" t="str">
        <v>negative</v>
      </c>
      <c r="H10014">
        <v>10</v>
      </c>
      <c r="I10014" t="str">
        <f t="shared" si="313"/>
        <v>Mar</v>
      </c>
      <c r="J10014" t="str">
        <f t="shared" si="314"/>
        <v>2021</v>
      </c>
    </row>
    <row r="10015" spans="1:10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VLOOKUP($B10015,[1]Content!$B$2:$E$1001,3,0)</f>
        <v>photo</v>
      </c>
      <c r="F10015" t="str">
        <f>VLOOKUP($B10015,[1]Content!$B$2:$E$1001,4,0)</f>
        <v>dogs</v>
      </c>
      <c r="G10015" t="str">
        <v>negative</v>
      </c>
      <c r="H10015">
        <v>12</v>
      </c>
      <c r="I10015" t="str">
        <f t="shared" si="313"/>
        <v>Apr</v>
      </c>
      <c r="J10015" t="str">
        <f t="shared" si="314"/>
        <v>2021</v>
      </c>
    </row>
    <row r="10016" spans="1:10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VLOOKUP($B10016,[1]Content!$B$2:$E$1001,3,0)</f>
        <v>photo</v>
      </c>
      <c r="F10016" t="str">
        <f>VLOOKUP($B10016,[1]Content!$B$2:$E$1001,4,0)</f>
        <v>dogs</v>
      </c>
      <c r="G10016" t="str">
        <v>positive</v>
      </c>
      <c r="H10016">
        <v>70</v>
      </c>
      <c r="I10016" t="str">
        <f t="shared" si="313"/>
        <v>Jul</v>
      </c>
      <c r="J10016" t="str">
        <f t="shared" si="314"/>
        <v>2020</v>
      </c>
    </row>
    <row r="10017" spans="1:10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VLOOKUP($B10017,[1]Content!$B$2:$E$1001,3,0)</f>
        <v>photo</v>
      </c>
      <c r="F10017" t="str">
        <f>VLOOKUP($B10017,[1]Content!$B$2:$E$1001,4,0)</f>
        <v>dogs</v>
      </c>
      <c r="G10017" t="str">
        <v>neutral</v>
      </c>
      <c r="H10017">
        <v>35</v>
      </c>
      <c r="I10017" t="str">
        <f t="shared" si="313"/>
        <v>Jan</v>
      </c>
      <c r="J10017" t="str">
        <f t="shared" si="314"/>
        <v>2021</v>
      </c>
    </row>
    <row r="10018" spans="1:10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VLOOKUP($B10018,[1]Content!$B$2:$E$1001,3,0)</f>
        <v>photo</v>
      </c>
      <c r="F10018" t="str">
        <f>VLOOKUP($B10018,[1]Content!$B$2:$E$1001,4,0)</f>
        <v>dogs</v>
      </c>
      <c r="G10018" t="str">
        <v>positive</v>
      </c>
      <c r="H10018">
        <v>75</v>
      </c>
      <c r="I10018" t="str">
        <f t="shared" si="313"/>
        <v>Apr</v>
      </c>
      <c r="J10018" t="str">
        <f t="shared" si="314"/>
        <v>2021</v>
      </c>
    </row>
    <row r="10019" spans="1:10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VLOOKUP($B10019,[1]Content!$B$2:$E$1001,3,0)</f>
        <v>photo</v>
      </c>
      <c r="F10019" t="str">
        <f>VLOOKUP($B10019,[1]Content!$B$2:$E$1001,4,0)</f>
        <v>dogs</v>
      </c>
      <c r="G10019" t="str">
        <v>positive</v>
      </c>
      <c r="H10019">
        <v>45</v>
      </c>
      <c r="I10019" t="str">
        <f t="shared" si="313"/>
        <v>Jan</v>
      </c>
      <c r="J10019" t="str">
        <f t="shared" si="314"/>
        <v>2021</v>
      </c>
    </row>
    <row r="10020" spans="1:10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VLOOKUP($B10020,[1]Content!$B$2:$E$1001,3,0)</f>
        <v>photo</v>
      </c>
      <c r="F10020" t="str">
        <f>VLOOKUP($B10020,[1]Content!$B$2:$E$1001,4,0)</f>
        <v>dogs</v>
      </c>
      <c r="G10020" t="str">
        <v>positive</v>
      </c>
      <c r="H10020">
        <v>75</v>
      </c>
      <c r="I10020" t="str">
        <f t="shared" si="313"/>
        <v>May</v>
      </c>
      <c r="J10020" t="str">
        <f t="shared" si="314"/>
        <v>2021</v>
      </c>
    </row>
    <row r="10021" spans="1:10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VLOOKUP($B10021,[1]Content!$B$2:$E$1001,3,0)</f>
        <v>photo</v>
      </c>
      <c r="F10021" t="str">
        <f>VLOOKUP($B10021,[1]Content!$B$2:$E$1001,4,0)</f>
        <v>dogs</v>
      </c>
      <c r="G10021" t="str">
        <v>positive</v>
      </c>
      <c r="H10021">
        <v>30</v>
      </c>
      <c r="I10021" t="str">
        <f t="shared" si="313"/>
        <v>Apr</v>
      </c>
      <c r="J10021" t="str">
        <f t="shared" si="314"/>
        <v>2021</v>
      </c>
    </row>
    <row r="10022" spans="1:10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VLOOKUP($B10022,[1]Content!$B$2:$E$1001,3,0)</f>
        <v>photo</v>
      </c>
      <c r="F10022" t="str">
        <f>VLOOKUP($B10022,[1]Content!$B$2:$E$1001,4,0)</f>
        <v>dogs</v>
      </c>
      <c r="G10022" t="str">
        <v>neutral</v>
      </c>
      <c r="H10022">
        <v>35</v>
      </c>
      <c r="I10022" t="str">
        <f t="shared" si="313"/>
        <v>Apr</v>
      </c>
      <c r="J10022" t="str">
        <f t="shared" si="314"/>
        <v>2021</v>
      </c>
    </row>
    <row r="10023" spans="1:10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VLOOKUP($B10023,[1]Content!$B$2:$E$1001,3,0)</f>
        <v>photo</v>
      </c>
      <c r="F10023" t="str">
        <f>VLOOKUP($B10023,[1]Content!$B$2:$E$1001,4,0)</f>
        <v>dogs</v>
      </c>
      <c r="G10023" t="str">
        <v>positive</v>
      </c>
      <c r="H10023">
        <v>30</v>
      </c>
      <c r="I10023" t="str">
        <f t="shared" si="313"/>
        <v>Apr</v>
      </c>
      <c r="J10023" t="str">
        <f t="shared" si="314"/>
        <v>2021</v>
      </c>
    </row>
    <row r="10024" spans="1:10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VLOOKUP($B10024,[1]Content!$B$2:$E$1001,3,0)</f>
        <v>photo</v>
      </c>
      <c r="F10024" t="str">
        <f>VLOOKUP($B10024,[1]Content!$B$2:$E$1001,4,0)</f>
        <v>dogs</v>
      </c>
      <c r="G10024" t="str">
        <v>positive</v>
      </c>
      <c r="H10024">
        <v>65</v>
      </c>
      <c r="I10024" t="str">
        <f t="shared" si="313"/>
        <v>Sep</v>
      </c>
      <c r="J10024" t="str">
        <f t="shared" si="314"/>
        <v>2020</v>
      </c>
    </row>
    <row r="10025" spans="1:10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VLOOKUP($B10025,[1]Content!$B$2:$E$1001,3,0)</f>
        <v>photo</v>
      </c>
      <c r="F10025" t="str">
        <f>VLOOKUP($B10025,[1]Content!$B$2:$E$1001,4,0)</f>
        <v>dogs</v>
      </c>
      <c r="G10025" t="str">
        <v>positive</v>
      </c>
      <c r="H10025">
        <v>50</v>
      </c>
      <c r="I10025" t="str">
        <f t="shared" si="313"/>
        <v>Feb</v>
      </c>
      <c r="J10025" t="str">
        <f t="shared" si="314"/>
        <v>2021</v>
      </c>
    </row>
    <row r="10026" spans="1:10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VLOOKUP($B10026,[1]Content!$B$2:$E$1001,3,0)</f>
        <v>photo</v>
      </c>
      <c r="F10026" t="str">
        <f>VLOOKUP($B10026,[1]Content!$B$2:$E$1001,4,0)</f>
        <v>dogs</v>
      </c>
      <c r="G10026" t="str">
        <v>negative</v>
      </c>
      <c r="H10026">
        <v>15</v>
      </c>
      <c r="I10026" t="str">
        <f t="shared" si="313"/>
        <v>Feb</v>
      </c>
      <c r="J10026" t="str">
        <f t="shared" si="314"/>
        <v>2021</v>
      </c>
    </row>
    <row r="10027" spans="1:10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VLOOKUP($B10027,[1]Content!$B$2:$E$1001,3,0)</f>
        <v>photo</v>
      </c>
      <c r="F10027" t="str">
        <f>VLOOKUP($B10027,[1]Content!$B$2:$E$1001,4,0)</f>
        <v>dogs</v>
      </c>
      <c r="G10027" t="str">
        <v>positive</v>
      </c>
      <c r="H10027">
        <v>70</v>
      </c>
      <c r="I10027" t="str">
        <f t="shared" si="313"/>
        <v>Aug</v>
      </c>
      <c r="J10027" t="str">
        <f t="shared" si="314"/>
        <v>2020</v>
      </c>
    </row>
    <row r="10028" spans="1:10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VLOOKUP($B10028,[1]Content!$B$2:$E$1001,3,0)</f>
        <v>video</v>
      </c>
      <c r="F10028" t="str">
        <f>VLOOKUP($B10028,[1]Content!$B$2:$E$1001,4,0)</f>
        <v>public speaking</v>
      </c>
      <c r="G10028" t="str">
        <v>positive</v>
      </c>
      <c r="H10028">
        <v>70</v>
      </c>
      <c r="I10028" t="str">
        <f t="shared" si="313"/>
        <v>Jan</v>
      </c>
      <c r="J10028" t="str">
        <f t="shared" si="314"/>
        <v>2021</v>
      </c>
    </row>
    <row r="10029" spans="1:10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VLOOKUP($B10029,[1]Content!$B$2:$E$1001,3,0)</f>
        <v>video</v>
      </c>
      <c r="F10029" t="str">
        <f>VLOOKUP($B10029,[1]Content!$B$2:$E$1001,4,0)</f>
        <v>public speaking</v>
      </c>
      <c r="G10029" t="str">
        <v>positive</v>
      </c>
      <c r="H10029">
        <v>50</v>
      </c>
      <c r="I10029" t="str">
        <f t="shared" si="313"/>
        <v>Dec</v>
      </c>
      <c r="J10029" t="str">
        <f t="shared" si="314"/>
        <v>2020</v>
      </c>
    </row>
    <row r="10030" spans="1:10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VLOOKUP($B10030,[1]Content!$B$2:$E$1001,3,0)</f>
        <v>video</v>
      </c>
      <c r="F10030" t="str">
        <f>VLOOKUP($B10030,[1]Content!$B$2:$E$1001,4,0)</f>
        <v>public speaking</v>
      </c>
      <c r="G10030" t="str">
        <v>neutral</v>
      </c>
      <c r="H10030">
        <v>35</v>
      </c>
      <c r="I10030" t="str">
        <f t="shared" si="313"/>
        <v>Oct</v>
      </c>
      <c r="J10030" t="str">
        <f t="shared" si="314"/>
        <v>2020</v>
      </c>
    </row>
    <row r="10031" spans="1:10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VLOOKUP($B10031,[1]Content!$B$2:$E$1001,3,0)</f>
        <v>video</v>
      </c>
      <c r="F10031" t="str">
        <f>VLOOKUP($B10031,[1]Content!$B$2:$E$1001,4,0)</f>
        <v>public speaking</v>
      </c>
      <c r="G10031" t="str">
        <v>positive</v>
      </c>
      <c r="H10031">
        <v>65</v>
      </c>
      <c r="I10031" t="str">
        <f t="shared" si="313"/>
        <v>Mar</v>
      </c>
      <c r="J10031" t="str">
        <f t="shared" si="314"/>
        <v>2021</v>
      </c>
    </row>
    <row r="10032" spans="1:10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VLOOKUP($B10032,[1]Content!$B$2:$E$1001,3,0)</f>
        <v>video</v>
      </c>
      <c r="F10032" t="str">
        <f>VLOOKUP($B10032,[1]Content!$B$2:$E$1001,4,0)</f>
        <v>public speaking</v>
      </c>
      <c r="G10032" t="str">
        <v>neutral</v>
      </c>
      <c r="H10032">
        <v>20</v>
      </c>
      <c r="I10032" t="str">
        <f t="shared" si="313"/>
        <v>Dec</v>
      </c>
      <c r="J10032" t="str">
        <f t="shared" si="314"/>
        <v>2020</v>
      </c>
    </row>
    <row r="10033" spans="1:10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VLOOKUP($B10033,[1]Content!$B$2:$E$1001,3,0)</f>
        <v>video</v>
      </c>
      <c r="F10033" t="str">
        <f>VLOOKUP($B10033,[1]Content!$B$2:$E$1001,4,0)</f>
        <v>public speaking</v>
      </c>
      <c r="G10033" t="str">
        <v>negative</v>
      </c>
      <c r="H10033">
        <v>15</v>
      </c>
      <c r="I10033" t="str">
        <f t="shared" si="313"/>
        <v>Dec</v>
      </c>
      <c r="J10033" t="str">
        <f t="shared" si="314"/>
        <v>2020</v>
      </c>
    </row>
    <row r="10034" spans="1:10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VLOOKUP($B10034,[1]Content!$B$2:$E$1001,3,0)</f>
        <v>video</v>
      </c>
      <c r="F10034" t="str">
        <f>VLOOKUP($B10034,[1]Content!$B$2:$E$1001,4,0)</f>
        <v>public speaking</v>
      </c>
      <c r="G10034" t="str">
        <v>positive</v>
      </c>
      <c r="H10034">
        <v>75</v>
      </c>
      <c r="I10034" t="str">
        <f t="shared" si="313"/>
        <v>Aug</v>
      </c>
      <c r="J10034" t="str">
        <f t="shared" si="314"/>
        <v>2020</v>
      </c>
    </row>
    <row r="10035" spans="1:10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VLOOKUP($B10035,[1]Content!$B$2:$E$1001,3,0)</f>
        <v>video</v>
      </c>
      <c r="F10035" t="str">
        <f>VLOOKUP($B10035,[1]Content!$B$2:$E$1001,4,0)</f>
        <v>public speaking</v>
      </c>
      <c r="G10035" t="str">
        <v>positive</v>
      </c>
      <c r="H10035">
        <v>72</v>
      </c>
      <c r="I10035" t="str">
        <f t="shared" si="313"/>
        <v>Aug</v>
      </c>
      <c r="J10035" t="str">
        <f t="shared" si="314"/>
        <v>2020</v>
      </c>
    </row>
    <row r="10036" spans="1:10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VLOOKUP($B10036,[1]Content!$B$2:$E$1001,3,0)</f>
        <v>video</v>
      </c>
      <c r="F10036" t="str">
        <f>VLOOKUP($B10036,[1]Content!$B$2:$E$1001,4,0)</f>
        <v>public speaking</v>
      </c>
      <c r="G10036" t="str">
        <v>positive</v>
      </c>
      <c r="H10036">
        <v>65</v>
      </c>
      <c r="I10036" t="str">
        <f t="shared" si="313"/>
        <v>Jun</v>
      </c>
      <c r="J10036" t="str">
        <f t="shared" si="314"/>
        <v>2021</v>
      </c>
    </row>
    <row r="10037" spans="1:10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VLOOKUP($B10037,[1]Content!$B$2:$E$1001,3,0)</f>
        <v>video</v>
      </c>
      <c r="F10037" t="str">
        <f>VLOOKUP($B10037,[1]Content!$B$2:$E$1001,4,0)</f>
        <v>public speaking</v>
      </c>
      <c r="G10037" t="str">
        <v>negative</v>
      </c>
      <c r="H10037">
        <v>10</v>
      </c>
      <c r="I10037" t="str">
        <f t="shared" si="313"/>
        <v>Apr</v>
      </c>
      <c r="J10037" t="str">
        <f t="shared" si="314"/>
        <v>2021</v>
      </c>
    </row>
    <row r="10038" spans="1:10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VLOOKUP($B10038,[1]Content!$B$2:$E$1001,3,0)</f>
        <v>video</v>
      </c>
      <c r="F10038" t="str">
        <f>VLOOKUP($B10038,[1]Content!$B$2:$E$1001,4,0)</f>
        <v>public speaking</v>
      </c>
      <c r="G10038" t="str">
        <v>negative</v>
      </c>
      <c r="H10038">
        <v>15</v>
      </c>
      <c r="I10038" t="str">
        <f t="shared" si="313"/>
        <v>Sep</v>
      </c>
      <c r="J10038" t="str">
        <f t="shared" si="314"/>
        <v>2020</v>
      </c>
    </row>
    <row r="10039" spans="1:10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VLOOKUP($B10039,[1]Content!$B$2:$E$1001,3,0)</f>
        <v>video</v>
      </c>
      <c r="F10039" t="str">
        <f>VLOOKUP($B10039,[1]Content!$B$2:$E$1001,4,0)</f>
        <v>public speaking</v>
      </c>
      <c r="G10039" t="str">
        <v>positive</v>
      </c>
      <c r="H10039">
        <v>65</v>
      </c>
      <c r="I10039" t="str">
        <f t="shared" si="313"/>
        <v>Jul</v>
      </c>
      <c r="J10039" t="str">
        <f t="shared" si="314"/>
        <v>2020</v>
      </c>
    </row>
    <row r="10040" spans="1:10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VLOOKUP($B10040,[1]Content!$B$2:$E$1001,3,0)</f>
        <v>video</v>
      </c>
      <c r="F10040" t="str">
        <f>VLOOKUP($B10040,[1]Content!$B$2:$E$1001,4,0)</f>
        <v>public speaking</v>
      </c>
      <c r="G10040" t="str">
        <v>positive</v>
      </c>
      <c r="H10040">
        <v>72</v>
      </c>
      <c r="I10040" t="str">
        <f t="shared" si="313"/>
        <v>Jan</v>
      </c>
      <c r="J10040" t="str">
        <f t="shared" si="314"/>
        <v>2021</v>
      </c>
    </row>
    <row r="10041" spans="1:10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VLOOKUP($B10041,[1]Content!$B$2:$E$1001,3,0)</f>
        <v>video</v>
      </c>
      <c r="F10041" t="str">
        <f>VLOOKUP($B10041,[1]Content!$B$2:$E$1001,4,0)</f>
        <v>public speaking</v>
      </c>
      <c r="G10041" t="str">
        <v>positive</v>
      </c>
      <c r="H10041">
        <v>72</v>
      </c>
      <c r="I10041" t="str">
        <f t="shared" si="313"/>
        <v>Aug</v>
      </c>
      <c r="J10041" t="str">
        <f t="shared" si="314"/>
        <v>2020</v>
      </c>
    </row>
    <row r="10042" spans="1:10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VLOOKUP($B10042,[1]Content!$B$2:$E$1001,3,0)</f>
        <v>video</v>
      </c>
      <c r="F10042" t="str">
        <f>VLOOKUP($B10042,[1]Content!$B$2:$E$1001,4,0)</f>
        <v>public speaking</v>
      </c>
      <c r="G10042" t="str">
        <v>positive</v>
      </c>
      <c r="H10042">
        <v>70</v>
      </c>
      <c r="I10042" t="str">
        <f t="shared" si="313"/>
        <v>Oct</v>
      </c>
      <c r="J10042" t="str">
        <f t="shared" si="314"/>
        <v>2020</v>
      </c>
    </row>
    <row r="10043" spans="1:10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VLOOKUP($B10043,[1]Content!$B$2:$E$1001,3,0)</f>
        <v>video</v>
      </c>
      <c r="F10043" t="str">
        <f>VLOOKUP($B10043,[1]Content!$B$2:$E$1001,4,0)</f>
        <v>public speaking</v>
      </c>
      <c r="G10043" t="str">
        <v>negative</v>
      </c>
      <c r="H10043">
        <v>10</v>
      </c>
      <c r="I10043" t="str">
        <f t="shared" si="313"/>
        <v>Sep</v>
      </c>
      <c r="J10043" t="str">
        <f t="shared" si="314"/>
        <v>2020</v>
      </c>
    </row>
    <row r="10044" spans="1:10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VLOOKUP($B10044,[1]Content!$B$2:$E$1001,3,0)</f>
        <v>video</v>
      </c>
      <c r="F10044" t="str">
        <f>VLOOKUP($B10044,[1]Content!$B$2:$E$1001,4,0)</f>
        <v>public speaking</v>
      </c>
      <c r="G10044" t="str">
        <v>negative</v>
      </c>
      <c r="H10044">
        <v>10</v>
      </c>
      <c r="I10044" t="str">
        <f t="shared" si="313"/>
        <v>Aug</v>
      </c>
      <c r="J10044" t="str">
        <f t="shared" si="314"/>
        <v>2020</v>
      </c>
    </row>
    <row r="10045" spans="1:10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VLOOKUP($B10045,[1]Content!$B$2:$E$1001,3,0)</f>
        <v>video</v>
      </c>
      <c r="F10045" t="str">
        <f>VLOOKUP($B10045,[1]Content!$B$2:$E$1001,4,0)</f>
        <v>public speaking</v>
      </c>
      <c r="G10045" t="str">
        <v>positive</v>
      </c>
      <c r="H10045">
        <v>50</v>
      </c>
      <c r="I10045" t="str">
        <f t="shared" si="313"/>
        <v>Oct</v>
      </c>
      <c r="J10045" t="str">
        <f t="shared" si="314"/>
        <v>2020</v>
      </c>
    </row>
    <row r="10046" spans="1:10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VLOOKUP($B10046,[1]Content!$B$2:$E$1001,3,0)</f>
        <v>video</v>
      </c>
      <c r="F10046" t="str">
        <f>VLOOKUP($B10046,[1]Content!$B$2:$E$1001,4,0)</f>
        <v>public speaking</v>
      </c>
      <c r="G10046" t="str">
        <v>positive</v>
      </c>
      <c r="H10046">
        <v>65</v>
      </c>
      <c r="I10046" t="str">
        <f t="shared" si="313"/>
        <v>Sep</v>
      </c>
      <c r="J10046" t="str">
        <f t="shared" si="314"/>
        <v>2020</v>
      </c>
    </row>
    <row r="10047" spans="1:10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VLOOKUP($B10047,[1]Content!$B$2:$E$1001,3,0)</f>
        <v>video</v>
      </c>
      <c r="F10047" t="str">
        <f>VLOOKUP($B10047,[1]Content!$B$2:$E$1001,4,0)</f>
        <v>public speaking</v>
      </c>
      <c r="G10047" t="str">
        <v>negative</v>
      </c>
      <c r="H10047">
        <v>12</v>
      </c>
      <c r="I10047" t="str">
        <f t="shared" si="313"/>
        <v>Nov</v>
      </c>
      <c r="J10047" t="str">
        <f t="shared" si="314"/>
        <v>2020</v>
      </c>
    </row>
    <row r="10048" spans="1:10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VLOOKUP($B10048,[1]Content!$B$2:$E$1001,3,0)</f>
        <v>video</v>
      </c>
      <c r="F10048" t="str">
        <f>VLOOKUP($B10048,[1]Content!$B$2:$E$1001,4,0)</f>
        <v>public speaking</v>
      </c>
      <c r="G10048" t="str">
        <v>positive</v>
      </c>
      <c r="H10048">
        <v>70</v>
      </c>
      <c r="I10048" t="str">
        <f t="shared" si="313"/>
        <v>Dec</v>
      </c>
      <c r="J10048" t="str">
        <f t="shared" si="314"/>
        <v>2020</v>
      </c>
    </row>
    <row r="10049" spans="1:10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VLOOKUP($B10049,[1]Content!$B$2:$E$1001,3,0)</f>
        <v>video</v>
      </c>
      <c r="F10049" t="str">
        <f>VLOOKUP($B10049,[1]Content!$B$2:$E$1001,4,0)</f>
        <v>public speaking</v>
      </c>
      <c r="G10049" t="str">
        <v>positive</v>
      </c>
      <c r="H10049">
        <v>70</v>
      </c>
      <c r="I10049" t="str">
        <f t="shared" si="313"/>
        <v>Jun</v>
      </c>
      <c r="J10049" t="str">
        <f t="shared" si="314"/>
        <v>2021</v>
      </c>
    </row>
    <row r="10050" spans="1:10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VLOOKUP($B10050,[1]Content!$B$2:$E$1001,3,0)</f>
        <v>video</v>
      </c>
      <c r="F10050" t="str">
        <f>VLOOKUP($B10050,[1]Content!$B$2:$E$1001,4,0)</f>
        <v>public speaking</v>
      </c>
      <c r="G10050" t="str">
        <v>positive</v>
      </c>
      <c r="H10050">
        <v>70</v>
      </c>
      <c r="I10050" t="str">
        <f t="shared" si="313"/>
        <v>Jun</v>
      </c>
      <c r="J10050" t="str">
        <f t="shared" si="314"/>
        <v>2020</v>
      </c>
    </row>
    <row r="10051" spans="1:10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VLOOKUP($B10051,[1]Content!$B$2:$E$1001,3,0)</f>
        <v>video</v>
      </c>
      <c r="F10051" t="str">
        <f>VLOOKUP($B10051,[1]Content!$B$2:$E$1001,4,0)</f>
        <v>public speaking</v>
      </c>
      <c r="G10051" t="str">
        <v>positive</v>
      </c>
      <c r="H10051">
        <v>45</v>
      </c>
      <c r="I10051" t="str">
        <f t="shared" ref="I10051:I10114" si="315">TEXT($D10051,"MMM")</f>
        <v>Oct</v>
      </c>
      <c r="J10051" t="str">
        <f t="shared" ref="J10051:J10114" si="316">TEXT($D10051,"YYY")</f>
        <v>2020</v>
      </c>
    </row>
    <row r="10052" spans="1:10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VLOOKUP($B10052,[1]Content!$B$2:$E$1001,3,0)</f>
        <v>photo</v>
      </c>
      <c r="F10052" t="str">
        <f>VLOOKUP($B10052,[1]Content!$B$2:$E$1001,4,0)</f>
        <v>animals</v>
      </c>
      <c r="G10052" t="str">
        <v>positive</v>
      </c>
      <c r="H10052">
        <v>45</v>
      </c>
      <c r="I10052" t="str">
        <f t="shared" si="315"/>
        <v>Oct</v>
      </c>
      <c r="J10052" t="str">
        <f t="shared" si="316"/>
        <v>2020</v>
      </c>
    </row>
    <row r="10053" spans="1:10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VLOOKUP($B10053,[1]Content!$B$2:$E$1001,3,0)</f>
        <v>photo</v>
      </c>
      <c r="F10053" t="str">
        <f>VLOOKUP($B10053,[1]Content!$B$2:$E$1001,4,0)</f>
        <v>animals</v>
      </c>
      <c r="G10053" t="str">
        <v>positive</v>
      </c>
      <c r="H10053">
        <v>45</v>
      </c>
      <c r="I10053" t="str">
        <f t="shared" si="315"/>
        <v>Jun</v>
      </c>
      <c r="J10053" t="str">
        <f t="shared" si="316"/>
        <v>2021</v>
      </c>
    </row>
    <row r="10054" spans="1:10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VLOOKUP($B10054,[1]Content!$B$2:$E$1001,3,0)</f>
        <v>photo</v>
      </c>
      <c r="F10054" t="str">
        <f>VLOOKUP($B10054,[1]Content!$B$2:$E$1001,4,0)</f>
        <v>animals</v>
      </c>
      <c r="G10054" t="str">
        <v>negative</v>
      </c>
      <c r="H10054">
        <v>10</v>
      </c>
      <c r="I10054" t="str">
        <f t="shared" si="315"/>
        <v>Jul</v>
      </c>
      <c r="J10054" t="str">
        <f t="shared" si="316"/>
        <v>2020</v>
      </c>
    </row>
    <row r="10055" spans="1:10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VLOOKUP($B10055,[1]Content!$B$2:$E$1001,3,0)</f>
        <v>photo</v>
      </c>
      <c r="F10055" t="str">
        <f>VLOOKUP($B10055,[1]Content!$B$2:$E$1001,4,0)</f>
        <v>animals</v>
      </c>
      <c r="G10055" t="str">
        <v>positive</v>
      </c>
      <c r="H10055">
        <v>70</v>
      </c>
      <c r="I10055" t="str">
        <f t="shared" si="315"/>
        <v>Sep</v>
      </c>
      <c r="J10055" t="str">
        <f t="shared" si="316"/>
        <v>2020</v>
      </c>
    </row>
    <row r="10056" spans="1:10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VLOOKUP($B10056,[1]Content!$B$2:$E$1001,3,0)</f>
        <v>photo</v>
      </c>
      <c r="F10056" t="str">
        <f>VLOOKUP($B10056,[1]Content!$B$2:$E$1001,4,0)</f>
        <v>animals</v>
      </c>
      <c r="G10056" t="str">
        <v>positive</v>
      </c>
      <c r="H10056">
        <v>60</v>
      </c>
      <c r="I10056" t="str">
        <f t="shared" si="315"/>
        <v>May</v>
      </c>
      <c r="J10056" t="str">
        <f t="shared" si="316"/>
        <v>2021</v>
      </c>
    </row>
    <row r="10057" spans="1:10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VLOOKUP($B10057,[1]Content!$B$2:$E$1001,3,0)</f>
        <v>photo</v>
      </c>
      <c r="F10057" t="str">
        <f>VLOOKUP($B10057,[1]Content!$B$2:$E$1001,4,0)</f>
        <v>animals</v>
      </c>
      <c r="G10057" t="str">
        <v>positive</v>
      </c>
      <c r="H10057">
        <v>72</v>
      </c>
      <c r="I10057" t="str">
        <f t="shared" si="315"/>
        <v>May</v>
      </c>
      <c r="J10057" t="str">
        <f t="shared" si="316"/>
        <v>2021</v>
      </c>
    </row>
    <row r="10058" spans="1:10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VLOOKUP($B10058,[1]Content!$B$2:$E$1001,3,0)</f>
        <v>photo</v>
      </c>
      <c r="F10058" t="str">
        <f>VLOOKUP($B10058,[1]Content!$B$2:$E$1001,4,0)</f>
        <v>animals</v>
      </c>
      <c r="G10058" t="str">
        <v>negative</v>
      </c>
      <c r="H10058">
        <v>5</v>
      </c>
      <c r="I10058" t="str">
        <f t="shared" si="315"/>
        <v>Jan</v>
      </c>
      <c r="J10058" t="str">
        <f t="shared" si="316"/>
        <v>2021</v>
      </c>
    </row>
    <row r="10059" spans="1:10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VLOOKUP($B10059,[1]Content!$B$2:$E$1001,3,0)</f>
        <v>photo</v>
      </c>
      <c r="F10059" t="str">
        <f>VLOOKUP($B10059,[1]Content!$B$2:$E$1001,4,0)</f>
        <v>animals</v>
      </c>
      <c r="G10059" t="str">
        <v>positive</v>
      </c>
      <c r="H10059">
        <v>75</v>
      </c>
      <c r="I10059" t="str">
        <f t="shared" si="315"/>
        <v>Jul</v>
      </c>
      <c r="J10059" t="str">
        <f t="shared" si="316"/>
        <v>2020</v>
      </c>
    </row>
    <row r="10060" spans="1:10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VLOOKUP($B10060,[1]Content!$B$2:$E$1001,3,0)</f>
        <v>photo</v>
      </c>
      <c r="F10060" t="str">
        <f>VLOOKUP($B10060,[1]Content!$B$2:$E$1001,4,0)</f>
        <v>animals</v>
      </c>
      <c r="G10060" t="str">
        <v>negative</v>
      </c>
      <c r="H10060">
        <v>0</v>
      </c>
      <c r="I10060" t="str">
        <f t="shared" si="315"/>
        <v>Dec</v>
      </c>
      <c r="J10060" t="str">
        <f t="shared" si="316"/>
        <v>2020</v>
      </c>
    </row>
    <row r="10061" spans="1:10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VLOOKUP($B10061,[1]Content!$B$2:$E$1001,3,0)</f>
        <v>photo</v>
      </c>
      <c r="F10061" t="str">
        <f>VLOOKUP($B10061,[1]Content!$B$2:$E$1001,4,0)</f>
        <v>animals</v>
      </c>
      <c r="G10061" t="str">
        <v>positive</v>
      </c>
      <c r="H10061">
        <v>75</v>
      </c>
      <c r="I10061" t="str">
        <f t="shared" si="315"/>
        <v>Feb</v>
      </c>
      <c r="J10061" t="str">
        <f t="shared" si="316"/>
        <v>2021</v>
      </c>
    </row>
    <row r="10062" spans="1:10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VLOOKUP($B10062,[1]Content!$B$2:$E$1001,3,0)</f>
        <v>photo</v>
      </c>
      <c r="F10062" t="str">
        <f>VLOOKUP($B10062,[1]Content!$B$2:$E$1001,4,0)</f>
        <v>animals</v>
      </c>
      <c r="G10062" t="str">
        <v>positive</v>
      </c>
      <c r="H10062">
        <v>50</v>
      </c>
      <c r="I10062" t="str">
        <f t="shared" si="315"/>
        <v>Sep</v>
      </c>
      <c r="J10062" t="str">
        <f t="shared" si="316"/>
        <v>2020</v>
      </c>
    </row>
    <row r="10063" spans="1:10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VLOOKUP($B10063,[1]Content!$B$2:$E$1001,3,0)</f>
        <v>photo</v>
      </c>
      <c r="F10063" t="str">
        <f>VLOOKUP($B10063,[1]Content!$B$2:$E$1001,4,0)</f>
        <v>animals</v>
      </c>
      <c r="G10063" t="str">
        <v>negative</v>
      </c>
      <c r="H10063">
        <v>15</v>
      </c>
      <c r="I10063" t="str">
        <f t="shared" si="315"/>
        <v>Apr</v>
      </c>
      <c r="J10063" t="str">
        <f t="shared" si="316"/>
        <v>2021</v>
      </c>
    </row>
    <row r="10064" spans="1:10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VLOOKUP($B10064,[1]Content!$B$2:$E$1001,3,0)</f>
        <v>photo</v>
      </c>
      <c r="F10064" t="str">
        <f>VLOOKUP($B10064,[1]Content!$B$2:$E$1001,4,0)</f>
        <v>animals</v>
      </c>
      <c r="G10064" t="str">
        <v>positive</v>
      </c>
      <c r="H10064">
        <v>75</v>
      </c>
      <c r="I10064" t="str">
        <f t="shared" si="315"/>
        <v>Jan</v>
      </c>
      <c r="J10064" t="str">
        <f t="shared" si="316"/>
        <v>2021</v>
      </c>
    </row>
    <row r="10065" spans="1:10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VLOOKUP($B10065,[1]Content!$B$2:$E$1001,3,0)</f>
        <v>photo</v>
      </c>
      <c r="F10065" t="str">
        <f>VLOOKUP($B10065,[1]Content!$B$2:$E$1001,4,0)</f>
        <v>animals</v>
      </c>
      <c r="G10065" t="str">
        <v>positive</v>
      </c>
      <c r="H10065">
        <v>75</v>
      </c>
      <c r="I10065" t="str">
        <f t="shared" si="315"/>
        <v>May</v>
      </c>
      <c r="J10065" t="str">
        <f t="shared" si="316"/>
        <v>2021</v>
      </c>
    </row>
    <row r="10066" spans="1:10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VLOOKUP($B10066,[1]Content!$B$2:$E$1001,3,0)</f>
        <v>photo</v>
      </c>
      <c r="F10066" t="str">
        <f>VLOOKUP($B10066,[1]Content!$B$2:$E$1001,4,0)</f>
        <v>animals</v>
      </c>
      <c r="G10066" t="str">
        <v>negative</v>
      </c>
      <c r="H10066">
        <v>10</v>
      </c>
      <c r="I10066" t="str">
        <f t="shared" si="315"/>
        <v>Jun</v>
      </c>
      <c r="J10066" t="str">
        <f t="shared" si="316"/>
        <v>2021</v>
      </c>
    </row>
    <row r="10067" spans="1:10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VLOOKUP($B10067,[1]Content!$B$2:$E$1001,3,0)</f>
        <v>photo</v>
      </c>
      <c r="F10067" t="str">
        <f>VLOOKUP($B10067,[1]Content!$B$2:$E$1001,4,0)</f>
        <v>animals</v>
      </c>
      <c r="G10067" t="str">
        <v>negative</v>
      </c>
      <c r="H10067">
        <v>12</v>
      </c>
      <c r="I10067" t="str">
        <f t="shared" si="315"/>
        <v>Jan</v>
      </c>
      <c r="J10067" t="str">
        <f t="shared" si="316"/>
        <v>2021</v>
      </c>
    </row>
    <row r="10068" spans="1:10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VLOOKUP($B10068,[1]Content!$B$2:$E$1001,3,0)</f>
        <v>photo</v>
      </c>
      <c r="F10068" t="str">
        <f>VLOOKUP($B10068,[1]Content!$B$2:$E$1001,4,0)</f>
        <v>animals</v>
      </c>
      <c r="G10068" t="str">
        <v>positive</v>
      </c>
      <c r="H10068">
        <v>50</v>
      </c>
      <c r="I10068" t="str">
        <f t="shared" si="315"/>
        <v>Oct</v>
      </c>
      <c r="J10068" t="str">
        <f t="shared" si="316"/>
        <v>2020</v>
      </c>
    </row>
    <row r="10069" spans="1:10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VLOOKUP($B10069,[1]Content!$B$2:$E$1001,3,0)</f>
        <v>photo</v>
      </c>
      <c r="F10069" t="str">
        <f>VLOOKUP($B10069,[1]Content!$B$2:$E$1001,4,0)</f>
        <v>animals</v>
      </c>
      <c r="G10069" t="str">
        <v>neutral</v>
      </c>
      <c r="H10069">
        <v>35</v>
      </c>
      <c r="I10069" t="str">
        <f t="shared" si="315"/>
        <v>May</v>
      </c>
      <c r="J10069" t="str">
        <f t="shared" si="316"/>
        <v>2021</v>
      </c>
    </row>
    <row r="10070" spans="1:10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VLOOKUP($B10070,[1]Content!$B$2:$E$1001,3,0)</f>
        <v>photo</v>
      </c>
      <c r="F10070" t="str">
        <f>VLOOKUP($B10070,[1]Content!$B$2:$E$1001,4,0)</f>
        <v>animals</v>
      </c>
      <c r="G10070" t="str">
        <v>positive</v>
      </c>
      <c r="H10070">
        <v>70</v>
      </c>
      <c r="I10070" t="str">
        <f t="shared" si="315"/>
        <v>Jun</v>
      </c>
      <c r="J10070" t="str">
        <f t="shared" si="316"/>
        <v>2021</v>
      </c>
    </row>
    <row r="10071" spans="1:10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VLOOKUP($B10071,[1]Content!$B$2:$E$1001,3,0)</f>
        <v>photo</v>
      </c>
      <c r="F10071" t="str">
        <f>VLOOKUP($B10071,[1]Content!$B$2:$E$1001,4,0)</f>
        <v>animals</v>
      </c>
      <c r="G10071" t="str">
        <v>negative</v>
      </c>
      <c r="H10071">
        <v>0</v>
      </c>
      <c r="I10071" t="str">
        <f t="shared" si="315"/>
        <v>Jun</v>
      </c>
      <c r="J10071" t="str">
        <f t="shared" si="316"/>
        <v>2021</v>
      </c>
    </row>
    <row r="10072" spans="1:10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VLOOKUP($B10072,[1]Content!$B$2:$E$1001,3,0)</f>
        <v>audio</v>
      </c>
      <c r="F10072" t="str">
        <f>VLOOKUP($B10072,[1]Content!$B$2:$E$1001,4,0)</f>
        <v>healthy eating</v>
      </c>
      <c r="G10072" t="str">
        <v>positive</v>
      </c>
      <c r="H10072">
        <v>30</v>
      </c>
      <c r="I10072" t="str">
        <f t="shared" si="315"/>
        <v>Jun</v>
      </c>
      <c r="J10072" t="str">
        <f t="shared" si="316"/>
        <v>2021</v>
      </c>
    </row>
    <row r="10073" spans="1:10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VLOOKUP($B10073,[1]Content!$B$2:$E$1001,3,0)</f>
        <v>audio</v>
      </c>
      <c r="F10073" t="str">
        <f>VLOOKUP($B10073,[1]Content!$B$2:$E$1001,4,0)</f>
        <v>healthy eating</v>
      </c>
      <c r="G10073" t="str">
        <v>positive</v>
      </c>
      <c r="H10073">
        <v>70</v>
      </c>
      <c r="I10073" t="str">
        <f t="shared" si="315"/>
        <v>Aug</v>
      </c>
      <c r="J10073" t="str">
        <f t="shared" si="316"/>
        <v>2020</v>
      </c>
    </row>
    <row r="10074" spans="1:10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VLOOKUP($B10074,[1]Content!$B$2:$E$1001,3,0)</f>
        <v>audio</v>
      </c>
      <c r="F10074" t="str">
        <f>VLOOKUP($B10074,[1]Content!$B$2:$E$1001,4,0)</f>
        <v>healthy eating</v>
      </c>
      <c r="G10074" t="str">
        <v>positive</v>
      </c>
      <c r="H10074">
        <v>75</v>
      </c>
      <c r="I10074" t="str">
        <f t="shared" si="315"/>
        <v>Nov</v>
      </c>
      <c r="J10074" t="str">
        <f t="shared" si="316"/>
        <v>2020</v>
      </c>
    </row>
    <row r="10075" spans="1:10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VLOOKUP($B10075,[1]Content!$B$2:$E$1001,3,0)</f>
        <v>audio</v>
      </c>
      <c r="F10075" t="str">
        <f>VLOOKUP($B10075,[1]Content!$B$2:$E$1001,4,0)</f>
        <v>healthy eating</v>
      </c>
      <c r="G10075" t="str">
        <v>positive</v>
      </c>
      <c r="H10075">
        <v>60</v>
      </c>
      <c r="I10075" t="str">
        <f t="shared" si="315"/>
        <v>Jan</v>
      </c>
      <c r="J10075" t="str">
        <f t="shared" si="316"/>
        <v>2021</v>
      </c>
    </row>
    <row r="10076" spans="1:10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VLOOKUP($B10076,[1]Content!$B$2:$E$1001,3,0)</f>
        <v>audio</v>
      </c>
      <c r="F10076" t="str">
        <f>VLOOKUP($B10076,[1]Content!$B$2:$E$1001,4,0)</f>
        <v>healthy eating</v>
      </c>
      <c r="G10076" t="str">
        <v>negative</v>
      </c>
      <c r="H10076">
        <v>0</v>
      </c>
      <c r="I10076" t="str">
        <f t="shared" si="315"/>
        <v>May</v>
      </c>
      <c r="J10076" t="str">
        <f t="shared" si="316"/>
        <v>2021</v>
      </c>
    </row>
    <row r="10077" spans="1:10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VLOOKUP($B10077,[1]Content!$B$2:$E$1001,3,0)</f>
        <v>audio</v>
      </c>
      <c r="F10077" t="str">
        <f>VLOOKUP($B10077,[1]Content!$B$2:$E$1001,4,0)</f>
        <v>healthy eating</v>
      </c>
      <c r="G10077" t="str">
        <v>positive</v>
      </c>
      <c r="H10077">
        <v>70</v>
      </c>
      <c r="I10077" t="str">
        <f t="shared" si="315"/>
        <v>Sep</v>
      </c>
      <c r="J10077" t="str">
        <f t="shared" si="316"/>
        <v>2020</v>
      </c>
    </row>
    <row r="10078" spans="1:10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VLOOKUP($B10078,[1]Content!$B$2:$E$1001,3,0)</f>
        <v>audio</v>
      </c>
      <c r="F10078" t="str">
        <f>VLOOKUP($B10078,[1]Content!$B$2:$E$1001,4,0)</f>
        <v>healthy eating</v>
      </c>
      <c r="G10078" t="str">
        <v>negative</v>
      </c>
      <c r="H10078">
        <v>5</v>
      </c>
      <c r="I10078" t="str">
        <f t="shared" si="315"/>
        <v>Nov</v>
      </c>
      <c r="J10078" t="str">
        <f t="shared" si="316"/>
        <v>2020</v>
      </c>
    </row>
    <row r="10079" spans="1:10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VLOOKUP($B10079,[1]Content!$B$2:$E$1001,3,0)</f>
        <v>audio</v>
      </c>
      <c r="F10079" t="str">
        <f>VLOOKUP($B10079,[1]Content!$B$2:$E$1001,4,0)</f>
        <v>healthy eating</v>
      </c>
      <c r="G10079" t="str">
        <v>positive</v>
      </c>
      <c r="H10079">
        <v>60</v>
      </c>
      <c r="I10079" t="str">
        <f t="shared" si="315"/>
        <v>Jun</v>
      </c>
      <c r="J10079" t="str">
        <f t="shared" si="316"/>
        <v>2020</v>
      </c>
    </row>
    <row r="10080" spans="1:10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VLOOKUP($B10080,[1]Content!$B$2:$E$1001,3,0)</f>
        <v>audio</v>
      </c>
      <c r="F10080" t="str">
        <f>VLOOKUP($B10080,[1]Content!$B$2:$E$1001,4,0)</f>
        <v>healthy eating</v>
      </c>
      <c r="G10080" t="str">
        <v>negative</v>
      </c>
      <c r="H10080">
        <v>5</v>
      </c>
      <c r="I10080" t="str">
        <f t="shared" si="315"/>
        <v>Mar</v>
      </c>
      <c r="J10080" t="str">
        <f t="shared" si="316"/>
        <v>2021</v>
      </c>
    </row>
    <row r="10081" spans="1:10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VLOOKUP($B10081,[1]Content!$B$2:$E$1001,3,0)</f>
        <v>audio</v>
      </c>
      <c r="F10081" t="str">
        <f>VLOOKUP($B10081,[1]Content!$B$2:$E$1001,4,0)</f>
        <v>healthy eating</v>
      </c>
      <c r="G10081" t="str">
        <v>positive</v>
      </c>
      <c r="H10081">
        <v>75</v>
      </c>
      <c r="I10081" t="str">
        <f t="shared" si="315"/>
        <v>Jun</v>
      </c>
      <c r="J10081" t="str">
        <f t="shared" si="316"/>
        <v>2021</v>
      </c>
    </row>
    <row r="10082" spans="1:10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VLOOKUP($B10082,[1]Content!$B$2:$E$1001,3,0)</f>
        <v>audio</v>
      </c>
      <c r="F10082" t="str">
        <f>VLOOKUP($B10082,[1]Content!$B$2:$E$1001,4,0)</f>
        <v>healthy eating</v>
      </c>
      <c r="G10082" t="str">
        <v>positive</v>
      </c>
      <c r="H10082">
        <v>70</v>
      </c>
      <c r="I10082" t="str">
        <f t="shared" si="315"/>
        <v>May</v>
      </c>
      <c r="J10082" t="str">
        <f t="shared" si="316"/>
        <v>2021</v>
      </c>
    </row>
    <row r="10083" spans="1:10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VLOOKUP($B10083,[1]Content!$B$2:$E$1001,3,0)</f>
        <v>audio</v>
      </c>
      <c r="F10083" t="str">
        <f>VLOOKUP($B10083,[1]Content!$B$2:$E$1001,4,0)</f>
        <v>healthy eating</v>
      </c>
      <c r="G10083" t="str">
        <v>negative</v>
      </c>
      <c r="H10083">
        <v>0</v>
      </c>
      <c r="I10083" t="str">
        <f t="shared" si="315"/>
        <v>Jun</v>
      </c>
      <c r="J10083" t="str">
        <f t="shared" si="316"/>
        <v>2021</v>
      </c>
    </row>
    <row r="10084" spans="1:10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VLOOKUP($B10084,[1]Content!$B$2:$E$1001,3,0)</f>
        <v>audio</v>
      </c>
      <c r="F10084" t="str">
        <f>VLOOKUP($B10084,[1]Content!$B$2:$E$1001,4,0)</f>
        <v>healthy eating</v>
      </c>
      <c r="G10084" t="str">
        <v>positive</v>
      </c>
      <c r="H10084">
        <v>45</v>
      </c>
      <c r="I10084" t="str">
        <f t="shared" si="315"/>
        <v>May</v>
      </c>
      <c r="J10084" t="str">
        <f t="shared" si="316"/>
        <v>2021</v>
      </c>
    </row>
    <row r="10085" spans="1:10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VLOOKUP($B10085,[1]Content!$B$2:$E$1001,3,0)</f>
        <v>audio</v>
      </c>
      <c r="F10085" t="str">
        <f>VLOOKUP($B10085,[1]Content!$B$2:$E$1001,4,0)</f>
        <v>healthy eating</v>
      </c>
      <c r="G10085" t="str">
        <v>positive</v>
      </c>
      <c r="H10085">
        <v>45</v>
      </c>
      <c r="I10085" t="str">
        <f t="shared" si="315"/>
        <v>Jun</v>
      </c>
      <c r="J10085" t="str">
        <f t="shared" si="316"/>
        <v>2020</v>
      </c>
    </row>
    <row r="10086" spans="1:10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VLOOKUP($B10086,[1]Content!$B$2:$E$1001,3,0)</f>
        <v>audio</v>
      </c>
      <c r="F10086" t="str">
        <f>VLOOKUP($B10086,[1]Content!$B$2:$E$1001,4,0)</f>
        <v>healthy eating</v>
      </c>
      <c r="G10086" t="str">
        <v>negative</v>
      </c>
      <c r="H10086">
        <v>0</v>
      </c>
      <c r="I10086" t="str">
        <f t="shared" si="315"/>
        <v>Aug</v>
      </c>
      <c r="J10086" t="str">
        <f t="shared" si="316"/>
        <v>2020</v>
      </c>
    </row>
    <row r="10087" spans="1:10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VLOOKUP($B10087,[1]Content!$B$2:$E$1001,3,0)</f>
        <v>audio</v>
      </c>
      <c r="F10087" t="str">
        <f>VLOOKUP($B10087,[1]Content!$B$2:$E$1001,4,0)</f>
        <v>healthy eating</v>
      </c>
      <c r="G10087" t="str">
        <v>positive</v>
      </c>
      <c r="H10087">
        <v>70</v>
      </c>
      <c r="I10087" t="str">
        <f t="shared" si="315"/>
        <v>Apr</v>
      </c>
      <c r="J10087" t="str">
        <f t="shared" si="316"/>
        <v>2021</v>
      </c>
    </row>
    <row r="10088" spans="1:10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VLOOKUP($B10088,[1]Content!$B$2:$E$1001,3,0)</f>
        <v>audio</v>
      </c>
      <c r="F10088" t="str">
        <f>VLOOKUP($B10088,[1]Content!$B$2:$E$1001,4,0)</f>
        <v>healthy eating</v>
      </c>
      <c r="G10088" t="str">
        <v>positive</v>
      </c>
      <c r="H10088">
        <v>65</v>
      </c>
      <c r="I10088" t="str">
        <f t="shared" si="315"/>
        <v>Jun</v>
      </c>
      <c r="J10088" t="str">
        <f t="shared" si="316"/>
        <v>2021</v>
      </c>
    </row>
    <row r="10089" spans="1:10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VLOOKUP($B10089,[1]Content!$B$2:$E$1001,3,0)</f>
        <v>audio</v>
      </c>
      <c r="F10089" t="str">
        <f>VLOOKUP($B10089,[1]Content!$B$2:$E$1001,4,0)</f>
        <v>healthy eating</v>
      </c>
      <c r="G10089" t="str">
        <v>positive</v>
      </c>
      <c r="H10089">
        <v>75</v>
      </c>
      <c r="I10089" t="str">
        <f t="shared" si="315"/>
        <v>Apr</v>
      </c>
      <c r="J10089" t="str">
        <f t="shared" si="316"/>
        <v>2021</v>
      </c>
    </row>
    <row r="10090" spans="1:10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VLOOKUP($B10090,[1]Content!$B$2:$E$1001,3,0)</f>
        <v>audio</v>
      </c>
      <c r="F10090" t="str">
        <f>VLOOKUP($B10090,[1]Content!$B$2:$E$1001,4,0)</f>
        <v>healthy eating</v>
      </c>
      <c r="G10090" t="str">
        <v>positive</v>
      </c>
      <c r="H10090">
        <v>60</v>
      </c>
      <c r="I10090" t="str">
        <f t="shared" si="315"/>
        <v>Feb</v>
      </c>
      <c r="J10090" t="str">
        <f t="shared" si="316"/>
        <v>2021</v>
      </c>
    </row>
    <row r="10091" spans="1:10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VLOOKUP($B10091,[1]Content!$B$2:$E$1001,3,0)</f>
        <v>audio</v>
      </c>
      <c r="F10091" t="str">
        <f>VLOOKUP($B10091,[1]Content!$B$2:$E$1001,4,0)</f>
        <v>healthy eating</v>
      </c>
      <c r="G10091" t="str">
        <v>neutral</v>
      </c>
      <c r="H10091">
        <v>20</v>
      </c>
      <c r="I10091" t="str">
        <f t="shared" si="315"/>
        <v>Feb</v>
      </c>
      <c r="J10091" t="str">
        <f t="shared" si="316"/>
        <v>2021</v>
      </c>
    </row>
    <row r="10092" spans="1:10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VLOOKUP($B10092,[1]Content!$B$2:$E$1001,3,0)</f>
        <v>audio</v>
      </c>
      <c r="F10092" t="str">
        <f>VLOOKUP($B10092,[1]Content!$B$2:$E$1001,4,0)</f>
        <v>healthy eating</v>
      </c>
      <c r="G10092" t="str">
        <v>positive</v>
      </c>
      <c r="H10092">
        <v>65</v>
      </c>
      <c r="I10092" t="str">
        <f t="shared" si="315"/>
        <v>Sep</v>
      </c>
      <c r="J10092" t="str">
        <f t="shared" si="316"/>
        <v>2020</v>
      </c>
    </row>
    <row r="10093" spans="1:10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VLOOKUP($B10093,[1]Content!$B$2:$E$1001,3,0)</f>
        <v>audio</v>
      </c>
      <c r="F10093" t="str">
        <f>VLOOKUP($B10093,[1]Content!$B$2:$E$1001,4,0)</f>
        <v>healthy eating</v>
      </c>
      <c r="G10093" t="str">
        <v>positive</v>
      </c>
      <c r="H10093">
        <v>75</v>
      </c>
      <c r="I10093" t="str">
        <f t="shared" si="315"/>
        <v>Oct</v>
      </c>
      <c r="J10093" t="str">
        <f t="shared" si="316"/>
        <v>2020</v>
      </c>
    </row>
    <row r="10094" spans="1:10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VLOOKUP($B10094,[1]Content!$B$2:$E$1001,3,0)</f>
        <v>audio</v>
      </c>
      <c r="F10094" t="str">
        <f>VLOOKUP($B10094,[1]Content!$B$2:$E$1001,4,0)</f>
        <v>healthy eating</v>
      </c>
      <c r="G10094" t="str">
        <v>negative</v>
      </c>
      <c r="H10094">
        <v>5</v>
      </c>
      <c r="I10094" t="str">
        <f t="shared" si="315"/>
        <v>Feb</v>
      </c>
      <c r="J10094" t="str">
        <f t="shared" si="316"/>
        <v>2021</v>
      </c>
    </row>
    <row r="10095" spans="1:10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VLOOKUP($B10095,[1]Content!$B$2:$E$1001,3,0)</f>
        <v>audio</v>
      </c>
      <c r="F10095" t="str">
        <f>VLOOKUP($B10095,[1]Content!$B$2:$E$1001,4,0)</f>
        <v>healthy eating</v>
      </c>
      <c r="G10095" t="str">
        <v>positive</v>
      </c>
      <c r="H10095">
        <v>70</v>
      </c>
      <c r="I10095" t="str">
        <f t="shared" si="315"/>
        <v>Mar</v>
      </c>
      <c r="J10095" t="str">
        <f t="shared" si="316"/>
        <v>2021</v>
      </c>
    </row>
    <row r="10096" spans="1:10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VLOOKUP($B10096,[1]Content!$B$2:$E$1001,3,0)</f>
        <v>audio</v>
      </c>
      <c r="F10096" t="str">
        <f>VLOOKUP($B10096,[1]Content!$B$2:$E$1001,4,0)</f>
        <v>healthy eating</v>
      </c>
      <c r="G10096" t="str">
        <v>positive</v>
      </c>
      <c r="H10096">
        <v>75</v>
      </c>
      <c r="I10096" t="str">
        <f t="shared" si="315"/>
        <v>Feb</v>
      </c>
      <c r="J10096" t="str">
        <f t="shared" si="316"/>
        <v>2021</v>
      </c>
    </row>
    <row r="10097" spans="1:10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VLOOKUP($B10097,[1]Content!$B$2:$E$1001,3,0)</f>
        <v>audio</v>
      </c>
      <c r="F10097" t="str">
        <f>VLOOKUP($B10097,[1]Content!$B$2:$E$1001,4,0)</f>
        <v>animals</v>
      </c>
      <c r="G10097" t="str">
        <v>positive</v>
      </c>
      <c r="H10097">
        <v>60</v>
      </c>
      <c r="I10097" t="str">
        <f t="shared" si="315"/>
        <v>Jun</v>
      </c>
      <c r="J10097" t="str">
        <f t="shared" si="316"/>
        <v>2021</v>
      </c>
    </row>
    <row r="10098" spans="1:10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VLOOKUP($B10098,[1]Content!$B$2:$E$1001,3,0)</f>
        <v>audio</v>
      </c>
      <c r="F10098" t="str">
        <f>VLOOKUP($B10098,[1]Content!$B$2:$E$1001,4,0)</f>
        <v>animals</v>
      </c>
      <c r="G10098" t="str">
        <v>positive</v>
      </c>
      <c r="H10098">
        <v>72</v>
      </c>
      <c r="I10098" t="str">
        <f t="shared" si="315"/>
        <v>Jan</v>
      </c>
      <c r="J10098" t="str">
        <f t="shared" si="316"/>
        <v>2021</v>
      </c>
    </row>
    <row r="10099" spans="1:10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VLOOKUP($B10099,[1]Content!$B$2:$E$1001,3,0)</f>
        <v>audio</v>
      </c>
      <c r="F10099" t="str">
        <f>VLOOKUP($B10099,[1]Content!$B$2:$E$1001,4,0)</f>
        <v>animals</v>
      </c>
      <c r="G10099" t="str">
        <v>positive</v>
      </c>
      <c r="H10099">
        <v>60</v>
      </c>
      <c r="I10099" t="str">
        <f t="shared" si="315"/>
        <v>Feb</v>
      </c>
      <c r="J10099" t="str">
        <f t="shared" si="316"/>
        <v>2021</v>
      </c>
    </row>
    <row r="10100" spans="1:10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VLOOKUP($B10100,[1]Content!$B$2:$E$1001,3,0)</f>
        <v>audio</v>
      </c>
      <c r="F10100" t="str">
        <f>VLOOKUP($B10100,[1]Content!$B$2:$E$1001,4,0)</f>
        <v>animals</v>
      </c>
      <c r="G10100" t="str">
        <v>positive</v>
      </c>
      <c r="H10100">
        <v>70</v>
      </c>
      <c r="I10100" t="str">
        <f t="shared" si="315"/>
        <v>Sep</v>
      </c>
      <c r="J10100" t="str">
        <f t="shared" si="316"/>
        <v>2020</v>
      </c>
    </row>
    <row r="10101" spans="1:10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VLOOKUP($B10101,[1]Content!$B$2:$E$1001,3,0)</f>
        <v>GIF</v>
      </c>
      <c r="F10101" t="str">
        <f>VLOOKUP($B10101,[1]Content!$B$2:$E$1001,4,0)</f>
        <v>technology</v>
      </c>
      <c r="G10101" t="str">
        <v>positive</v>
      </c>
      <c r="H10101">
        <v>70</v>
      </c>
      <c r="I10101" t="str">
        <f t="shared" si="315"/>
        <v>Jun</v>
      </c>
      <c r="J10101" t="str">
        <f t="shared" si="316"/>
        <v>2021</v>
      </c>
    </row>
    <row r="10102" spans="1:10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VLOOKUP($B10102,[1]Content!$B$2:$E$1001,3,0)</f>
        <v>GIF</v>
      </c>
      <c r="F10102" t="str">
        <f>VLOOKUP($B10102,[1]Content!$B$2:$E$1001,4,0)</f>
        <v>technology</v>
      </c>
      <c r="G10102" t="str">
        <v>positive</v>
      </c>
      <c r="H10102">
        <v>60</v>
      </c>
      <c r="I10102" t="str">
        <f t="shared" si="315"/>
        <v>Nov</v>
      </c>
      <c r="J10102" t="str">
        <f t="shared" si="316"/>
        <v>2020</v>
      </c>
    </row>
    <row r="10103" spans="1:10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VLOOKUP($B10103,[1]Content!$B$2:$E$1001,3,0)</f>
        <v>GIF</v>
      </c>
      <c r="F10103" t="str">
        <f>VLOOKUP($B10103,[1]Content!$B$2:$E$1001,4,0)</f>
        <v>technology</v>
      </c>
      <c r="G10103" t="str">
        <v>positive</v>
      </c>
      <c r="H10103">
        <v>50</v>
      </c>
      <c r="I10103" t="str">
        <f t="shared" si="315"/>
        <v>Dec</v>
      </c>
      <c r="J10103" t="str">
        <f t="shared" si="316"/>
        <v>2020</v>
      </c>
    </row>
    <row r="10104" spans="1:10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VLOOKUP($B10104,[1]Content!$B$2:$E$1001,3,0)</f>
        <v>GIF</v>
      </c>
      <c r="F10104" t="str">
        <f>VLOOKUP($B10104,[1]Content!$B$2:$E$1001,4,0)</f>
        <v>technology</v>
      </c>
      <c r="G10104" t="str">
        <v>neutral</v>
      </c>
      <c r="H10104">
        <v>35</v>
      </c>
      <c r="I10104" t="str">
        <f t="shared" si="315"/>
        <v>Apr</v>
      </c>
      <c r="J10104" t="str">
        <f t="shared" si="316"/>
        <v>2021</v>
      </c>
    </row>
    <row r="10105" spans="1:10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VLOOKUP($B10105,[1]Content!$B$2:$E$1001,3,0)</f>
        <v>GIF</v>
      </c>
      <c r="F10105" t="str">
        <f>VLOOKUP($B10105,[1]Content!$B$2:$E$1001,4,0)</f>
        <v>technology</v>
      </c>
      <c r="G10105" t="str">
        <v>positive</v>
      </c>
      <c r="H10105">
        <v>75</v>
      </c>
      <c r="I10105" t="str">
        <f t="shared" si="315"/>
        <v>Sep</v>
      </c>
      <c r="J10105" t="str">
        <f t="shared" si="316"/>
        <v>2020</v>
      </c>
    </row>
    <row r="10106" spans="1:10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VLOOKUP($B10106,[1]Content!$B$2:$E$1001,3,0)</f>
        <v>GIF</v>
      </c>
      <c r="F10106" t="str">
        <f>VLOOKUP($B10106,[1]Content!$B$2:$E$1001,4,0)</f>
        <v>technology</v>
      </c>
      <c r="G10106" t="str">
        <v>positive</v>
      </c>
      <c r="H10106">
        <v>70</v>
      </c>
      <c r="I10106" t="str">
        <f t="shared" si="315"/>
        <v>May</v>
      </c>
      <c r="J10106" t="str">
        <f t="shared" si="316"/>
        <v>2021</v>
      </c>
    </row>
    <row r="10107" spans="1:10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VLOOKUP($B10107,[1]Content!$B$2:$E$1001,3,0)</f>
        <v>GIF</v>
      </c>
      <c r="F10107" t="str">
        <f>VLOOKUP($B10107,[1]Content!$B$2:$E$1001,4,0)</f>
        <v>technology</v>
      </c>
      <c r="G10107" t="str">
        <v>positive</v>
      </c>
      <c r="H10107">
        <v>75</v>
      </c>
      <c r="I10107" t="str">
        <f t="shared" si="315"/>
        <v>Oct</v>
      </c>
      <c r="J10107" t="str">
        <f t="shared" si="316"/>
        <v>2020</v>
      </c>
    </row>
    <row r="10108" spans="1:10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VLOOKUP($B10108,[1]Content!$B$2:$E$1001,3,0)</f>
        <v>GIF</v>
      </c>
      <c r="F10108" t="str">
        <f>VLOOKUP($B10108,[1]Content!$B$2:$E$1001,4,0)</f>
        <v>technology</v>
      </c>
      <c r="G10108" t="str">
        <v>negative</v>
      </c>
      <c r="H10108">
        <v>5</v>
      </c>
      <c r="I10108" t="str">
        <f t="shared" si="315"/>
        <v>Feb</v>
      </c>
      <c r="J10108" t="str">
        <f t="shared" si="316"/>
        <v>2021</v>
      </c>
    </row>
    <row r="10109" spans="1:10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VLOOKUP($B10109,[1]Content!$B$2:$E$1001,3,0)</f>
        <v>GIF</v>
      </c>
      <c r="F10109" t="str">
        <f>VLOOKUP($B10109,[1]Content!$B$2:$E$1001,4,0)</f>
        <v>technology</v>
      </c>
      <c r="G10109" t="str">
        <v>positive</v>
      </c>
      <c r="H10109">
        <v>60</v>
      </c>
      <c r="I10109" t="str">
        <f t="shared" si="315"/>
        <v>Dec</v>
      </c>
      <c r="J10109" t="str">
        <f t="shared" si="316"/>
        <v>2020</v>
      </c>
    </row>
    <row r="10110" spans="1:10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VLOOKUP($B10110,[1]Content!$B$2:$E$1001,3,0)</f>
        <v>GIF</v>
      </c>
      <c r="F10110" t="str">
        <f>VLOOKUP($B10110,[1]Content!$B$2:$E$1001,4,0)</f>
        <v>technology</v>
      </c>
      <c r="G10110" t="str">
        <v>positive</v>
      </c>
      <c r="H10110">
        <v>50</v>
      </c>
      <c r="I10110" t="str">
        <f t="shared" si="315"/>
        <v>Jul</v>
      </c>
      <c r="J10110" t="str">
        <f t="shared" si="316"/>
        <v>2020</v>
      </c>
    </row>
    <row r="10111" spans="1:10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VLOOKUP($B10111,[1]Content!$B$2:$E$1001,3,0)</f>
        <v>GIF</v>
      </c>
      <c r="F10111" t="str">
        <f>VLOOKUP($B10111,[1]Content!$B$2:$E$1001,4,0)</f>
        <v>technology</v>
      </c>
      <c r="G10111" t="str">
        <v>positive</v>
      </c>
      <c r="H10111">
        <v>70</v>
      </c>
      <c r="I10111" t="str">
        <f t="shared" si="315"/>
        <v>Oct</v>
      </c>
      <c r="J10111" t="str">
        <f t="shared" si="316"/>
        <v>2020</v>
      </c>
    </row>
    <row r="10112" spans="1:10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VLOOKUP($B10112,[1]Content!$B$2:$E$1001,3,0)</f>
        <v>video</v>
      </c>
      <c r="F10112" t="str">
        <f>VLOOKUP($B10112,[1]Content!$B$2:$E$1001,4,0)</f>
        <v>cooking</v>
      </c>
      <c r="G10112" t="str">
        <v>positive</v>
      </c>
      <c r="H10112">
        <v>30</v>
      </c>
      <c r="I10112" t="str">
        <f t="shared" si="315"/>
        <v>Nov</v>
      </c>
      <c r="J10112" t="str">
        <f t="shared" si="316"/>
        <v>2020</v>
      </c>
    </row>
    <row r="10113" spans="1:10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VLOOKUP($B10113,[1]Content!$B$2:$E$1001,3,0)</f>
        <v>video</v>
      </c>
      <c r="F10113" t="str">
        <f>VLOOKUP($B10113,[1]Content!$B$2:$E$1001,4,0)</f>
        <v>cooking</v>
      </c>
      <c r="G10113" t="str">
        <v>positive</v>
      </c>
      <c r="H10113">
        <v>60</v>
      </c>
      <c r="I10113" t="str">
        <f t="shared" si="315"/>
        <v>Mar</v>
      </c>
      <c r="J10113" t="str">
        <f t="shared" si="316"/>
        <v>2021</v>
      </c>
    </row>
    <row r="10114" spans="1:10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VLOOKUP($B10114,[1]Content!$B$2:$E$1001,3,0)</f>
        <v>video</v>
      </c>
      <c r="F10114" t="str">
        <f>VLOOKUP($B10114,[1]Content!$B$2:$E$1001,4,0)</f>
        <v>cooking</v>
      </c>
      <c r="G10114" t="str">
        <v>negative</v>
      </c>
      <c r="H10114">
        <v>12</v>
      </c>
      <c r="I10114" t="str">
        <f t="shared" si="315"/>
        <v>Mar</v>
      </c>
      <c r="J10114" t="str">
        <f t="shared" si="316"/>
        <v>2021</v>
      </c>
    </row>
    <row r="10115" spans="1:10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VLOOKUP($B10115,[1]Content!$B$2:$E$1001,3,0)</f>
        <v>video</v>
      </c>
      <c r="F10115" t="str">
        <f>VLOOKUP($B10115,[1]Content!$B$2:$E$1001,4,0)</f>
        <v>cooking</v>
      </c>
      <c r="G10115" t="str">
        <v>positive</v>
      </c>
      <c r="H10115">
        <v>70</v>
      </c>
      <c r="I10115" t="str">
        <f t="shared" ref="I10115:I10178" si="317">TEXT($D10115,"MMM")</f>
        <v>Oct</v>
      </c>
      <c r="J10115" t="str">
        <f t="shared" ref="J10115:J10178" si="318">TEXT($D10115,"YYY")</f>
        <v>2020</v>
      </c>
    </row>
    <row r="10116" spans="1:10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VLOOKUP($B10116,[1]Content!$B$2:$E$1001,3,0)</f>
        <v>video</v>
      </c>
      <c r="F10116" t="str">
        <f>VLOOKUP($B10116,[1]Content!$B$2:$E$1001,4,0)</f>
        <v>cooking</v>
      </c>
      <c r="G10116" t="str">
        <v>positive</v>
      </c>
      <c r="H10116">
        <v>70</v>
      </c>
      <c r="I10116" t="str">
        <f t="shared" si="317"/>
        <v>Jun</v>
      </c>
      <c r="J10116" t="str">
        <f t="shared" si="318"/>
        <v>2020</v>
      </c>
    </row>
    <row r="10117" spans="1:10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VLOOKUP($B10117,[1]Content!$B$2:$E$1001,3,0)</f>
        <v>video</v>
      </c>
      <c r="F10117" t="str">
        <f>VLOOKUP($B10117,[1]Content!$B$2:$E$1001,4,0)</f>
        <v>cooking</v>
      </c>
      <c r="G10117" t="str">
        <v>positive</v>
      </c>
      <c r="H10117">
        <v>70</v>
      </c>
      <c r="I10117" t="str">
        <f t="shared" si="317"/>
        <v>Sep</v>
      </c>
      <c r="J10117" t="str">
        <f t="shared" si="318"/>
        <v>2020</v>
      </c>
    </row>
    <row r="10118" spans="1:10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VLOOKUP($B10118,[1]Content!$B$2:$E$1001,3,0)</f>
        <v>video</v>
      </c>
      <c r="F10118" t="str">
        <f>VLOOKUP($B10118,[1]Content!$B$2:$E$1001,4,0)</f>
        <v>cooking</v>
      </c>
      <c r="G10118" t="str">
        <v>negative</v>
      </c>
      <c r="H10118">
        <v>12</v>
      </c>
      <c r="I10118" t="str">
        <f t="shared" si="317"/>
        <v>Oct</v>
      </c>
      <c r="J10118" t="str">
        <f t="shared" si="318"/>
        <v>2020</v>
      </c>
    </row>
    <row r="10119" spans="1:10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VLOOKUP($B10119,[1]Content!$B$2:$E$1001,3,0)</f>
        <v>video</v>
      </c>
      <c r="F10119" t="str">
        <f>VLOOKUP($B10119,[1]Content!$B$2:$E$1001,4,0)</f>
        <v>cooking</v>
      </c>
      <c r="G10119" t="str">
        <v>positive</v>
      </c>
      <c r="H10119">
        <v>50</v>
      </c>
      <c r="I10119" t="str">
        <f t="shared" si="317"/>
        <v>Oct</v>
      </c>
      <c r="J10119" t="str">
        <f t="shared" si="318"/>
        <v>2020</v>
      </c>
    </row>
    <row r="10120" spans="1:10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VLOOKUP($B10120,[1]Content!$B$2:$E$1001,3,0)</f>
        <v>video</v>
      </c>
      <c r="F10120" t="str">
        <f>VLOOKUP($B10120,[1]Content!$B$2:$E$1001,4,0)</f>
        <v>cooking</v>
      </c>
      <c r="G10120" t="str">
        <v>positive</v>
      </c>
      <c r="H10120">
        <v>65</v>
      </c>
      <c r="I10120" t="str">
        <f t="shared" si="317"/>
        <v>Jun</v>
      </c>
      <c r="J10120" t="str">
        <f t="shared" si="318"/>
        <v>2020</v>
      </c>
    </row>
    <row r="10121" spans="1:10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VLOOKUP($B10121,[1]Content!$B$2:$E$1001,3,0)</f>
        <v>video</v>
      </c>
      <c r="F10121" t="str">
        <f>VLOOKUP($B10121,[1]Content!$B$2:$E$1001,4,0)</f>
        <v>cooking</v>
      </c>
      <c r="G10121" t="str">
        <v>neutral</v>
      </c>
      <c r="H10121">
        <v>35</v>
      </c>
      <c r="I10121" t="str">
        <f t="shared" si="317"/>
        <v>Aug</v>
      </c>
      <c r="J10121" t="str">
        <f t="shared" si="318"/>
        <v>2020</v>
      </c>
    </row>
    <row r="10122" spans="1:10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VLOOKUP($B10122,[1]Content!$B$2:$E$1001,3,0)</f>
        <v>video</v>
      </c>
      <c r="F10122" t="str">
        <f>VLOOKUP($B10122,[1]Content!$B$2:$E$1001,4,0)</f>
        <v>cooking</v>
      </c>
      <c r="G10122" t="str">
        <v>negative</v>
      </c>
      <c r="H10122">
        <v>0</v>
      </c>
      <c r="I10122" t="str">
        <f t="shared" si="317"/>
        <v>Feb</v>
      </c>
      <c r="J10122" t="str">
        <f t="shared" si="318"/>
        <v>2021</v>
      </c>
    </row>
    <row r="10123" spans="1:10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VLOOKUP($B10123,[1]Content!$B$2:$E$1001,3,0)</f>
        <v>video</v>
      </c>
      <c r="F10123" t="str">
        <f>VLOOKUP($B10123,[1]Content!$B$2:$E$1001,4,0)</f>
        <v>cooking</v>
      </c>
      <c r="G10123" t="str">
        <v>positive</v>
      </c>
      <c r="H10123">
        <v>72</v>
      </c>
      <c r="I10123" t="str">
        <f t="shared" si="317"/>
        <v>Jul</v>
      </c>
      <c r="J10123" t="str">
        <f t="shared" si="318"/>
        <v>2020</v>
      </c>
    </row>
    <row r="10124" spans="1:10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VLOOKUP($B10124,[1]Content!$B$2:$E$1001,3,0)</f>
        <v>video</v>
      </c>
      <c r="F10124" t="str">
        <f>VLOOKUP($B10124,[1]Content!$B$2:$E$1001,4,0)</f>
        <v>cooking</v>
      </c>
      <c r="G10124" t="str">
        <v>negative</v>
      </c>
      <c r="H10124">
        <v>12</v>
      </c>
      <c r="I10124" t="str">
        <f t="shared" si="317"/>
        <v>Mar</v>
      </c>
      <c r="J10124" t="str">
        <f t="shared" si="318"/>
        <v>2021</v>
      </c>
    </row>
    <row r="10125" spans="1:10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VLOOKUP($B10125,[1]Content!$B$2:$E$1001,3,0)</f>
        <v>video</v>
      </c>
      <c r="F10125" t="str">
        <f>VLOOKUP($B10125,[1]Content!$B$2:$E$1001,4,0)</f>
        <v>cooking</v>
      </c>
      <c r="G10125" t="str">
        <v>positive</v>
      </c>
      <c r="H10125">
        <v>60</v>
      </c>
      <c r="I10125" t="str">
        <f t="shared" si="317"/>
        <v>Dec</v>
      </c>
      <c r="J10125" t="str">
        <f t="shared" si="318"/>
        <v>2020</v>
      </c>
    </row>
    <row r="10126" spans="1:10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VLOOKUP($B10126,[1]Content!$B$2:$E$1001,3,0)</f>
        <v>video</v>
      </c>
      <c r="F10126" t="str">
        <f>VLOOKUP($B10126,[1]Content!$B$2:$E$1001,4,0)</f>
        <v>cooking</v>
      </c>
      <c r="G10126" t="str">
        <v>negative</v>
      </c>
      <c r="H10126">
        <v>10</v>
      </c>
      <c r="I10126" t="str">
        <f t="shared" si="317"/>
        <v>Dec</v>
      </c>
      <c r="J10126" t="str">
        <f t="shared" si="318"/>
        <v>2020</v>
      </c>
    </row>
    <row r="10127" spans="1:10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VLOOKUP($B10127,[1]Content!$B$2:$E$1001,3,0)</f>
        <v>video</v>
      </c>
      <c r="F10127" t="str">
        <f>VLOOKUP($B10127,[1]Content!$B$2:$E$1001,4,0)</f>
        <v>cooking</v>
      </c>
      <c r="G10127" t="str">
        <v>negative</v>
      </c>
      <c r="H10127">
        <v>5</v>
      </c>
      <c r="I10127" t="str">
        <f t="shared" si="317"/>
        <v>Aug</v>
      </c>
      <c r="J10127" t="str">
        <f t="shared" si="318"/>
        <v>2020</v>
      </c>
    </row>
    <row r="10128" spans="1:10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VLOOKUP($B10128,[1]Content!$B$2:$E$1001,3,0)</f>
        <v>video</v>
      </c>
      <c r="F10128" t="str">
        <f>VLOOKUP($B10128,[1]Content!$B$2:$E$1001,4,0)</f>
        <v>cooking</v>
      </c>
      <c r="G10128" t="str">
        <v>positive</v>
      </c>
      <c r="H10128">
        <v>30</v>
      </c>
      <c r="I10128" t="str">
        <f t="shared" si="317"/>
        <v>Dec</v>
      </c>
      <c r="J10128" t="str">
        <f t="shared" si="318"/>
        <v>2020</v>
      </c>
    </row>
    <row r="10129" spans="1:10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VLOOKUP($B10129,[1]Content!$B$2:$E$1001,3,0)</f>
        <v>video</v>
      </c>
      <c r="F10129" t="str">
        <f>VLOOKUP($B10129,[1]Content!$B$2:$E$1001,4,0)</f>
        <v>cooking</v>
      </c>
      <c r="G10129" t="str">
        <v>negative</v>
      </c>
      <c r="H10129">
        <v>12</v>
      </c>
      <c r="I10129" t="str">
        <f t="shared" si="317"/>
        <v>Dec</v>
      </c>
      <c r="J10129" t="str">
        <f t="shared" si="318"/>
        <v>2020</v>
      </c>
    </row>
    <row r="10130" spans="1:10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VLOOKUP($B10130,[1]Content!$B$2:$E$1001,3,0)</f>
        <v>video</v>
      </c>
      <c r="F10130" t="str">
        <f>VLOOKUP($B10130,[1]Content!$B$2:$E$1001,4,0)</f>
        <v>cooking</v>
      </c>
      <c r="G10130" t="str">
        <v>negative</v>
      </c>
      <c r="H10130">
        <v>15</v>
      </c>
      <c r="I10130" t="str">
        <f t="shared" si="317"/>
        <v>Jun</v>
      </c>
      <c r="J10130" t="str">
        <f t="shared" si="318"/>
        <v>2021</v>
      </c>
    </row>
    <row r="10131" spans="1:10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VLOOKUP($B10131,[1]Content!$B$2:$E$1001,3,0)</f>
        <v>video</v>
      </c>
      <c r="F10131" t="str">
        <f>VLOOKUP($B10131,[1]Content!$B$2:$E$1001,4,0)</f>
        <v>cooking</v>
      </c>
      <c r="G10131" t="str">
        <v>negative</v>
      </c>
      <c r="H10131">
        <v>10</v>
      </c>
      <c r="I10131" t="str">
        <f t="shared" si="317"/>
        <v>Feb</v>
      </c>
      <c r="J10131" t="str">
        <f t="shared" si="318"/>
        <v>2021</v>
      </c>
    </row>
    <row r="10132" spans="1:10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VLOOKUP($B10132,[1]Content!$B$2:$E$1001,3,0)</f>
        <v>video</v>
      </c>
      <c r="F10132" t="str">
        <f>VLOOKUP($B10132,[1]Content!$B$2:$E$1001,4,0)</f>
        <v>cooking</v>
      </c>
      <c r="G10132" t="str">
        <v>negative</v>
      </c>
      <c r="H10132">
        <v>10</v>
      </c>
      <c r="I10132" t="str">
        <f t="shared" si="317"/>
        <v>Mar</v>
      </c>
      <c r="J10132" t="str">
        <f t="shared" si="318"/>
        <v>2021</v>
      </c>
    </row>
    <row r="10133" spans="1:10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VLOOKUP($B10133,[1]Content!$B$2:$E$1001,3,0)</f>
        <v>video</v>
      </c>
      <c r="F10133" t="str">
        <f>VLOOKUP($B10133,[1]Content!$B$2:$E$1001,4,0)</f>
        <v>cooking</v>
      </c>
      <c r="G10133" t="str">
        <v>positive</v>
      </c>
      <c r="H10133">
        <v>72</v>
      </c>
      <c r="I10133" t="str">
        <f t="shared" si="317"/>
        <v>Dec</v>
      </c>
      <c r="J10133" t="str">
        <f t="shared" si="318"/>
        <v>2020</v>
      </c>
    </row>
    <row r="10134" spans="1:10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VLOOKUP($B10134,[1]Content!$B$2:$E$1001,3,0)</f>
        <v>video</v>
      </c>
      <c r="F10134" t="str">
        <f>VLOOKUP($B10134,[1]Content!$B$2:$E$1001,4,0)</f>
        <v>cooking</v>
      </c>
      <c r="G10134" t="str">
        <v>positive</v>
      </c>
      <c r="H10134">
        <v>50</v>
      </c>
      <c r="I10134" t="str">
        <f t="shared" si="317"/>
        <v>Mar</v>
      </c>
      <c r="J10134" t="str">
        <f t="shared" si="318"/>
        <v>2021</v>
      </c>
    </row>
    <row r="10135" spans="1:10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VLOOKUP($B10135,[1]Content!$B$2:$E$1001,3,0)</f>
        <v>video</v>
      </c>
      <c r="F10135" t="str">
        <f>VLOOKUP($B10135,[1]Content!$B$2:$E$1001,4,0)</f>
        <v>cooking</v>
      </c>
      <c r="G10135" t="str">
        <v>positive</v>
      </c>
      <c r="H10135">
        <v>70</v>
      </c>
      <c r="I10135" t="str">
        <f t="shared" si="317"/>
        <v>Sep</v>
      </c>
      <c r="J10135" t="str">
        <f t="shared" si="318"/>
        <v>2020</v>
      </c>
    </row>
    <row r="10136" spans="1:10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VLOOKUP($B10136,[1]Content!$B$2:$E$1001,3,0)</f>
        <v>video</v>
      </c>
      <c r="F10136" t="str">
        <f>VLOOKUP($B10136,[1]Content!$B$2:$E$1001,4,0)</f>
        <v>cooking</v>
      </c>
      <c r="G10136" t="str">
        <v>negative</v>
      </c>
      <c r="H10136">
        <v>15</v>
      </c>
      <c r="I10136" t="str">
        <f t="shared" si="317"/>
        <v>Dec</v>
      </c>
      <c r="J10136" t="str">
        <f t="shared" si="318"/>
        <v>2020</v>
      </c>
    </row>
    <row r="10137" spans="1:10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VLOOKUP($B10137,[1]Content!$B$2:$E$1001,3,0)</f>
        <v>video</v>
      </c>
      <c r="F10137" t="str">
        <f>VLOOKUP($B10137,[1]Content!$B$2:$E$1001,4,0)</f>
        <v>cooking</v>
      </c>
      <c r="G10137" t="str">
        <v>neutral</v>
      </c>
      <c r="H10137">
        <v>20</v>
      </c>
      <c r="I10137" t="str">
        <f t="shared" si="317"/>
        <v>Nov</v>
      </c>
      <c r="J10137" t="str">
        <f t="shared" si="318"/>
        <v>2020</v>
      </c>
    </row>
    <row r="10138" spans="1:10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VLOOKUP($B10138,[1]Content!$B$2:$E$1001,3,0)</f>
        <v>video</v>
      </c>
      <c r="F10138" t="str">
        <f>VLOOKUP($B10138,[1]Content!$B$2:$E$1001,4,0)</f>
        <v>cooking</v>
      </c>
      <c r="G10138" t="str">
        <v>neutral</v>
      </c>
      <c r="H10138">
        <v>35</v>
      </c>
      <c r="I10138" t="str">
        <f t="shared" si="317"/>
        <v>May</v>
      </c>
      <c r="J10138" t="str">
        <f t="shared" si="318"/>
        <v>2021</v>
      </c>
    </row>
    <row r="10139" spans="1:10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VLOOKUP($B10139,[1]Content!$B$2:$E$1001,3,0)</f>
        <v>video</v>
      </c>
      <c r="F10139" t="str">
        <f>VLOOKUP($B10139,[1]Content!$B$2:$E$1001,4,0)</f>
        <v>cooking</v>
      </c>
      <c r="G10139" t="str">
        <v>positive</v>
      </c>
      <c r="H10139">
        <v>50</v>
      </c>
      <c r="I10139" t="str">
        <f t="shared" si="317"/>
        <v>Jan</v>
      </c>
      <c r="J10139" t="str">
        <f t="shared" si="318"/>
        <v>2021</v>
      </c>
    </row>
    <row r="10140" spans="1:10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VLOOKUP($B10140,[1]Content!$B$2:$E$1001,3,0)</f>
        <v>video</v>
      </c>
      <c r="F10140" t="str">
        <f>VLOOKUP($B10140,[1]Content!$B$2:$E$1001,4,0)</f>
        <v>cooking</v>
      </c>
      <c r="G10140" t="str">
        <v>negative</v>
      </c>
      <c r="H10140">
        <v>12</v>
      </c>
      <c r="I10140" t="str">
        <f t="shared" si="317"/>
        <v>Apr</v>
      </c>
      <c r="J10140" t="str">
        <f t="shared" si="318"/>
        <v>2021</v>
      </c>
    </row>
    <row r="10141" spans="1:10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VLOOKUP($B10141,[1]Content!$B$2:$E$1001,3,0)</f>
        <v>video</v>
      </c>
      <c r="F10141" t="str">
        <f>VLOOKUP($B10141,[1]Content!$B$2:$E$1001,4,0)</f>
        <v>cooking</v>
      </c>
      <c r="G10141" t="str">
        <v>positive</v>
      </c>
      <c r="H10141">
        <v>70</v>
      </c>
      <c r="I10141" t="str">
        <f t="shared" si="317"/>
        <v>Apr</v>
      </c>
      <c r="J10141" t="str">
        <f t="shared" si="318"/>
        <v>2021</v>
      </c>
    </row>
    <row r="10142" spans="1:10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VLOOKUP($B10142,[1]Content!$B$2:$E$1001,3,0)</f>
        <v>photo</v>
      </c>
      <c r="F10142" t="str">
        <f>VLOOKUP($B10142,[1]Content!$B$2:$E$1001,4,0)</f>
        <v>veganism</v>
      </c>
      <c r="G10142" t="str">
        <v>neutral</v>
      </c>
      <c r="H10142">
        <v>35</v>
      </c>
      <c r="I10142" t="str">
        <f t="shared" si="317"/>
        <v>Apr</v>
      </c>
      <c r="J10142" t="str">
        <f t="shared" si="318"/>
        <v>2021</v>
      </c>
    </row>
    <row r="10143" spans="1:10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VLOOKUP($B10143,[1]Content!$B$2:$E$1001,3,0)</f>
        <v>GIF</v>
      </c>
      <c r="F10143" t="str">
        <f>VLOOKUP($B10143,[1]Content!$B$2:$E$1001,4,0)</f>
        <v>technology</v>
      </c>
      <c r="G10143" t="str">
        <v>neutral</v>
      </c>
      <c r="H10143">
        <v>20</v>
      </c>
      <c r="I10143" t="str">
        <f t="shared" si="317"/>
        <v>Feb</v>
      </c>
      <c r="J10143" t="str">
        <f t="shared" si="318"/>
        <v>2021</v>
      </c>
    </row>
    <row r="10144" spans="1:10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VLOOKUP($B10144,[1]Content!$B$2:$E$1001,3,0)</f>
        <v>GIF</v>
      </c>
      <c r="F10144" t="str">
        <f>VLOOKUP($B10144,[1]Content!$B$2:$E$1001,4,0)</f>
        <v>technology</v>
      </c>
      <c r="G10144" t="str">
        <v>neutral</v>
      </c>
      <c r="H10144">
        <v>20</v>
      </c>
      <c r="I10144" t="str">
        <f t="shared" si="317"/>
        <v>Mar</v>
      </c>
      <c r="J10144" t="str">
        <f t="shared" si="318"/>
        <v>2021</v>
      </c>
    </row>
    <row r="10145" spans="1:10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VLOOKUP($B10145,[1]Content!$B$2:$E$1001,3,0)</f>
        <v>GIF</v>
      </c>
      <c r="F10145" t="str">
        <f>VLOOKUP($B10145,[1]Content!$B$2:$E$1001,4,0)</f>
        <v>technology</v>
      </c>
      <c r="G10145" t="str">
        <v>positive</v>
      </c>
      <c r="H10145">
        <v>70</v>
      </c>
      <c r="I10145" t="str">
        <f t="shared" si="317"/>
        <v>Jul</v>
      </c>
      <c r="J10145" t="str">
        <f t="shared" si="318"/>
        <v>2020</v>
      </c>
    </row>
    <row r="10146" spans="1:10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VLOOKUP($B10146,[1]Content!$B$2:$E$1001,3,0)</f>
        <v>GIF</v>
      </c>
      <c r="F10146" t="str">
        <f>VLOOKUP($B10146,[1]Content!$B$2:$E$1001,4,0)</f>
        <v>technology</v>
      </c>
      <c r="G10146" t="str">
        <v>negative</v>
      </c>
      <c r="H10146">
        <v>10</v>
      </c>
      <c r="I10146" t="str">
        <f t="shared" si="317"/>
        <v>Apr</v>
      </c>
      <c r="J10146" t="str">
        <f t="shared" si="318"/>
        <v>2021</v>
      </c>
    </row>
    <row r="10147" spans="1:10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VLOOKUP($B10147,[1]Content!$B$2:$E$1001,3,0)</f>
        <v>GIF</v>
      </c>
      <c r="F10147" t="str">
        <f>VLOOKUP($B10147,[1]Content!$B$2:$E$1001,4,0)</f>
        <v>technology</v>
      </c>
      <c r="G10147" t="str">
        <v>negative</v>
      </c>
      <c r="H10147">
        <v>5</v>
      </c>
      <c r="I10147" t="str">
        <f t="shared" si="317"/>
        <v>Aug</v>
      </c>
      <c r="J10147" t="str">
        <f t="shared" si="318"/>
        <v>2020</v>
      </c>
    </row>
    <row r="10148" spans="1:10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VLOOKUP($B10148,[1]Content!$B$2:$E$1001,3,0)</f>
        <v>GIF</v>
      </c>
      <c r="F10148" t="str">
        <f>VLOOKUP($B10148,[1]Content!$B$2:$E$1001,4,0)</f>
        <v>technology</v>
      </c>
      <c r="G10148" t="str">
        <v>positive</v>
      </c>
      <c r="H10148">
        <v>30</v>
      </c>
      <c r="I10148" t="str">
        <f t="shared" si="317"/>
        <v>Apr</v>
      </c>
      <c r="J10148" t="str">
        <f t="shared" si="318"/>
        <v>2021</v>
      </c>
    </row>
    <row r="10149" spans="1:10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VLOOKUP($B10149,[1]Content!$B$2:$E$1001,3,0)</f>
        <v>GIF</v>
      </c>
      <c r="F10149" t="str">
        <f>VLOOKUP($B10149,[1]Content!$B$2:$E$1001,4,0)</f>
        <v>technology</v>
      </c>
      <c r="G10149" t="str">
        <v>positive</v>
      </c>
      <c r="H10149">
        <v>50</v>
      </c>
      <c r="I10149" t="str">
        <f t="shared" si="317"/>
        <v>Mar</v>
      </c>
      <c r="J10149" t="str">
        <f t="shared" si="318"/>
        <v>2021</v>
      </c>
    </row>
    <row r="10150" spans="1:10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VLOOKUP($B10150,[1]Content!$B$2:$E$1001,3,0)</f>
        <v>GIF</v>
      </c>
      <c r="F10150" t="str">
        <f>VLOOKUP($B10150,[1]Content!$B$2:$E$1001,4,0)</f>
        <v>technology</v>
      </c>
      <c r="G10150" t="str">
        <v>positive</v>
      </c>
      <c r="H10150">
        <v>72</v>
      </c>
      <c r="I10150" t="str">
        <f t="shared" si="317"/>
        <v>Oct</v>
      </c>
      <c r="J10150" t="str">
        <f t="shared" si="318"/>
        <v>2020</v>
      </c>
    </row>
    <row r="10151" spans="1:10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VLOOKUP($B10151,[1]Content!$B$2:$E$1001,3,0)</f>
        <v>GIF</v>
      </c>
      <c r="F10151" t="str">
        <f>VLOOKUP($B10151,[1]Content!$B$2:$E$1001,4,0)</f>
        <v>technology</v>
      </c>
      <c r="G10151" t="str">
        <v>positive</v>
      </c>
      <c r="H10151">
        <v>72</v>
      </c>
      <c r="I10151" t="str">
        <f t="shared" si="317"/>
        <v>Apr</v>
      </c>
      <c r="J10151" t="str">
        <f t="shared" si="318"/>
        <v>2021</v>
      </c>
    </row>
    <row r="10152" spans="1:10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VLOOKUP($B10152,[1]Content!$B$2:$E$1001,3,0)</f>
        <v>GIF</v>
      </c>
      <c r="F10152" t="str">
        <f>VLOOKUP($B10152,[1]Content!$B$2:$E$1001,4,0)</f>
        <v>technology</v>
      </c>
      <c r="G10152" t="str">
        <v>positive</v>
      </c>
      <c r="H10152">
        <v>70</v>
      </c>
      <c r="I10152" t="str">
        <f t="shared" si="317"/>
        <v>Oct</v>
      </c>
      <c r="J10152" t="str">
        <f t="shared" si="318"/>
        <v>2020</v>
      </c>
    </row>
    <row r="10153" spans="1:10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VLOOKUP($B10153,[1]Content!$B$2:$E$1001,3,0)</f>
        <v>GIF</v>
      </c>
      <c r="F10153" t="str">
        <f>VLOOKUP($B10153,[1]Content!$B$2:$E$1001,4,0)</f>
        <v>technology</v>
      </c>
      <c r="G10153" t="str">
        <v>positive</v>
      </c>
      <c r="H10153">
        <v>45</v>
      </c>
      <c r="I10153" t="str">
        <f t="shared" si="317"/>
        <v>Jul</v>
      </c>
      <c r="J10153" t="str">
        <f t="shared" si="318"/>
        <v>2020</v>
      </c>
    </row>
    <row r="10154" spans="1:10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VLOOKUP($B10154,[1]Content!$B$2:$E$1001,3,0)</f>
        <v>GIF</v>
      </c>
      <c r="F10154" t="str">
        <f>VLOOKUP($B10154,[1]Content!$B$2:$E$1001,4,0)</f>
        <v>technology</v>
      </c>
      <c r="G10154" t="str">
        <v>negative</v>
      </c>
      <c r="H10154">
        <v>12</v>
      </c>
      <c r="I10154" t="str">
        <f t="shared" si="317"/>
        <v>Mar</v>
      </c>
      <c r="J10154" t="str">
        <f t="shared" si="318"/>
        <v>2021</v>
      </c>
    </row>
    <row r="10155" spans="1:10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VLOOKUP($B10155,[1]Content!$B$2:$E$1001,3,0)</f>
        <v>GIF</v>
      </c>
      <c r="F10155" t="str">
        <f>VLOOKUP($B10155,[1]Content!$B$2:$E$1001,4,0)</f>
        <v>technology</v>
      </c>
      <c r="G10155" t="str">
        <v>neutral</v>
      </c>
      <c r="H10155">
        <v>35</v>
      </c>
      <c r="I10155" t="str">
        <f t="shared" si="317"/>
        <v>Feb</v>
      </c>
      <c r="J10155" t="str">
        <f t="shared" si="318"/>
        <v>2021</v>
      </c>
    </row>
    <row r="10156" spans="1:10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VLOOKUP($B10156,[1]Content!$B$2:$E$1001,3,0)</f>
        <v>GIF</v>
      </c>
      <c r="F10156" t="str">
        <f>VLOOKUP($B10156,[1]Content!$B$2:$E$1001,4,0)</f>
        <v>technology</v>
      </c>
      <c r="G10156" t="str">
        <v>positive</v>
      </c>
      <c r="H10156">
        <v>70</v>
      </c>
      <c r="I10156" t="str">
        <f t="shared" si="317"/>
        <v>Jul</v>
      </c>
      <c r="J10156" t="str">
        <f t="shared" si="318"/>
        <v>2020</v>
      </c>
    </row>
    <row r="10157" spans="1:10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VLOOKUP($B10157,[1]Content!$B$2:$E$1001,3,0)</f>
        <v>GIF</v>
      </c>
      <c r="F10157" t="str">
        <f>VLOOKUP($B10157,[1]Content!$B$2:$E$1001,4,0)</f>
        <v>technology</v>
      </c>
      <c r="G10157" t="str">
        <v>neutral</v>
      </c>
      <c r="H10157">
        <v>35</v>
      </c>
      <c r="I10157" t="str">
        <f t="shared" si="317"/>
        <v>Jan</v>
      </c>
      <c r="J10157" t="str">
        <f t="shared" si="318"/>
        <v>2021</v>
      </c>
    </row>
    <row r="10158" spans="1:10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VLOOKUP($B10158,[1]Content!$B$2:$E$1001,3,0)</f>
        <v>GIF</v>
      </c>
      <c r="F10158" t="str">
        <f>VLOOKUP($B10158,[1]Content!$B$2:$E$1001,4,0)</f>
        <v>technology</v>
      </c>
      <c r="G10158" t="str">
        <v>positive</v>
      </c>
      <c r="H10158">
        <v>50</v>
      </c>
      <c r="I10158" t="str">
        <f t="shared" si="317"/>
        <v>Jun</v>
      </c>
      <c r="J10158" t="str">
        <f t="shared" si="318"/>
        <v>2021</v>
      </c>
    </row>
    <row r="10159" spans="1:10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VLOOKUP($B10159,[1]Content!$B$2:$E$1001,3,0)</f>
        <v>GIF</v>
      </c>
      <c r="F10159" t="str">
        <f>VLOOKUP($B10159,[1]Content!$B$2:$E$1001,4,0)</f>
        <v>technology</v>
      </c>
      <c r="G10159" t="str">
        <v>positive</v>
      </c>
      <c r="H10159">
        <v>45</v>
      </c>
      <c r="I10159" t="str">
        <f t="shared" si="317"/>
        <v>Oct</v>
      </c>
      <c r="J10159" t="str">
        <f t="shared" si="318"/>
        <v>2020</v>
      </c>
    </row>
    <row r="10160" spans="1:10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VLOOKUP($B10160,[1]Content!$B$2:$E$1001,3,0)</f>
        <v>GIF</v>
      </c>
      <c r="F10160" t="str">
        <f>VLOOKUP($B10160,[1]Content!$B$2:$E$1001,4,0)</f>
        <v>technology</v>
      </c>
      <c r="G10160" t="str">
        <v>negative</v>
      </c>
      <c r="H10160">
        <v>5</v>
      </c>
      <c r="I10160" t="str">
        <f t="shared" si="317"/>
        <v>Sep</v>
      </c>
      <c r="J10160" t="str">
        <f t="shared" si="318"/>
        <v>2020</v>
      </c>
    </row>
    <row r="10161" spans="1:10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VLOOKUP($B10161,[1]Content!$B$2:$E$1001,3,0)</f>
        <v>GIF</v>
      </c>
      <c r="F10161" t="str">
        <f>VLOOKUP($B10161,[1]Content!$B$2:$E$1001,4,0)</f>
        <v>technology</v>
      </c>
      <c r="G10161" t="str">
        <v>positive</v>
      </c>
      <c r="H10161">
        <v>70</v>
      </c>
      <c r="I10161" t="str">
        <f t="shared" si="317"/>
        <v>Jan</v>
      </c>
      <c r="J10161" t="str">
        <f t="shared" si="318"/>
        <v>2021</v>
      </c>
    </row>
    <row r="10162" spans="1:10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VLOOKUP($B10162,[1]Content!$B$2:$E$1001,3,0)</f>
        <v>GIF</v>
      </c>
      <c r="F10162" t="str">
        <f>VLOOKUP($B10162,[1]Content!$B$2:$E$1001,4,0)</f>
        <v>technology</v>
      </c>
      <c r="G10162" t="str">
        <v>negative</v>
      </c>
      <c r="H10162">
        <v>15</v>
      </c>
      <c r="I10162" t="str">
        <f t="shared" si="317"/>
        <v>Aug</v>
      </c>
      <c r="J10162" t="str">
        <f t="shared" si="318"/>
        <v>2020</v>
      </c>
    </row>
    <row r="10163" spans="1:10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VLOOKUP($B10163,[1]Content!$B$2:$E$1001,3,0)</f>
        <v>GIF</v>
      </c>
      <c r="F10163" t="str">
        <f>VLOOKUP($B10163,[1]Content!$B$2:$E$1001,4,0)</f>
        <v>technology</v>
      </c>
      <c r="G10163" t="str">
        <v>positive</v>
      </c>
      <c r="H10163">
        <v>30</v>
      </c>
      <c r="I10163" t="str">
        <f t="shared" si="317"/>
        <v>May</v>
      </c>
      <c r="J10163" t="str">
        <f t="shared" si="318"/>
        <v>2021</v>
      </c>
    </row>
    <row r="10164" spans="1:10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VLOOKUP($B10164,[1]Content!$B$2:$E$1001,3,0)</f>
        <v>GIF</v>
      </c>
      <c r="F10164" t="str">
        <f>VLOOKUP($B10164,[1]Content!$B$2:$E$1001,4,0)</f>
        <v>technology</v>
      </c>
      <c r="G10164" t="str">
        <v>positive</v>
      </c>
      <c r="H10164">
        <v>60</v>
      </c>
      <c r="I10164" t="str">
        <f t="shared" si="317"/>
        <v>May</v>
      </c>
      <c r="J10164" t="str">
        <f t="shared" si="318"/>
        <v>2021</v>
      </c>
    </row>
    <row r="10165" spans="1:10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VLOOKUP($B10165,[1]Content!$B$2:$E$1001,3,0)</f>
        <v>GIF</v>
      </c>
      <c r="F10165" t="str">
        <f>VLOOKUP($B10165,[1]Content!$B$2:$E$1001,4,0)</f>
        <v>technology</v>
      </c>
      <c r="G10165" t="str">
        <v>positive</v>
      </c>
      <c r="H10165">
        <v>72</v>
      </c>
      <c r="I10165" t="str">
        <f t="shared" si="317"/>
        <v>Aug</v>
      </c>
      <c r="J10165" t="str">
        <f t="shared" si="318"/>
        <v>2020</v>
      </c>
    </row>
    <row r="10166" spans="1:10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VLOOKUP($B10166,[1]Content!$B$2:$E$1001,3,0)</f>
        <v>GIF</v>
      </c>
      <c r="F10166" t="str">
        <f>VLOOKUP($B10166,[1]Content!$B$2:$E$1001,4,0)</f>
        <v>technology</v>
      </c>
      <c r="G10166" t="str">
        <v>neutral</v>
      </c>
      <c r="H10166">
        <v>20</v>
      </c>
      <c r="I10166" t="str">
        <f t="shared" si="317"/>
        <v>Apr</v>
      </c>
      <c r="J10166" t="str">
        <f t="shared" si="318"/>
        <v>2021</v>
      </c>
    </row>
    <row r="10167" spans="1:10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VLOOKUP($B10167,[1]Content!$B$2:$E$1001,3,0)</f>
        <v>GIF</v>
      </c>
      <c r="F10167" t="str">
        <f>VLOOKUP($B10167,[1]Content!$B$2:$E$1001,4,0)</f>
        <v>technology</v>
      </c>
      <c r="G10167" t="str">
        <v>negative</v>
      </c>
      <c r="H10167">
        <v>15</v>
      </c>
      <c r="I10167" t="str">
        <f t="shared" si="317"/>
        <v>Nov</v>
      </c>
      <c r="J10167" t="str">
        <f t="shared" si="318"/>
        <v>2020</v>
      </c>
    </row>
    <row r="10168" spans="1:10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VLOOKUP($B10168,[1]Content!$B$2:$E$1001,3,0)</f>
        <v>GIF</v>
      </c>
      <c r="F10168" t="str">
        <f>VLOOKUP($B10168,[1]Content!$B$2:$E$1001,4,0)</f>
        <v>technology</v>
      </c>
      <c r="G10168" t="str">
        <v>positive</v>
      </c>
      <c r="H10168">
        <v>60</v>
      </c>
      <c r="I10168" t="str">
        <f t="shared" si="317"/>
        <v>Sep</v>
      </c>
      <c r="J10168" t="str">
        <f t="shared" si="318"/>
        <v>2020</v>
      </c>
    </row>
    <row r="10169" spans="1:10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VLOOKUP($B10169,[1]Content!$B$2:$E$1001,3,0)</f>
        <v>GIF</v>
      </c>
      <c r="F10169" t="str">
        <f>VLOOKUP($B10169,[1]Content!$B$2:$E$1001,4,0)</f>
        <v>technology</v>
      </c>
      <c r="G10169" t="str">
        <v>neutral</v>
      </c>
      <c r="H10169">
        <v>20</v>
      </c>
      <c r="I10169" t="str">
        <f t="shared" si="317"/>
        <v>Nov</v>
      </c>
      <c r="J10169" t="str">
        <f t="shared" si="318"/>
        <v>2020</v>
      </c>
    </row>
    <row r="10170" spans="1:10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VLOOKUP($B10170,[1]Content!$B$2:$E$1001,3,0)</f>
        <v>GIF</v>
      </c>
      <c r="F10170" t="str">
        <f>VLOOKUP($B10170,[1]Content!$B$2:$E$1001,4,0)</f>
        <v>education</v>
      </c>
      <c r="G10170" t="str">
        <v>negative</v>
      </c>
      <c r="H10170">
        <v>10</v>
      </c>
      <c r="I10170" t="str">
        <f t="shared" si="317"/>
        <v>Jun</v>
      </c>
      <c r="J10170" t="str">
        <f t="shared" si="318"/>
        <v>2020</v>
      </c>
    </row>
    <row r="10171" spans="1:10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VLOOKUP($B10171,[1]Content!$B$2:$E$1001,3,0)</f>
        <v>GIF</v>
      </c>
      <c r="F10171" t="str">
        <f>VLOOKUP($B10171,[1]Content!$B$2:$E$1001,4,0)</f>
        <v>education</v>
      </c>
      <c r="G10171" t="str">
        <v>positive</v>
      </c>
      <c r="H10171">
        <v>30</v>
      </c>
      <c r="I10171" t="str">
        <f t="shared" si="317"/>
        <v>Feb</v>
      </c>
      <c r="J10171" t="str">
        <f t="shared" si="318"/>
        <v>2021</v>
      </c>
    </row>
    <row r="10172" spans="1:10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VLOOKUP($B10172,[1]Content!$B$2:$E$1001,3,0)</f>
        <v>GIF</v>
      </c>
      <c r="F10172" t="str">
        <f>VLOOKUP($B10172,[1]Content!$B$2:$E$1001,4,0)</f>
        <v>education</v>
      </c>
      <c r="G10172" t="str">
        <v>positive</v>
      </c>
      <c r="H10172">
        <v>65</v>
      </c>
      <c r="I10172" t="str">
        <f t="shared" si="317"/>
        <v>Sep</v>
      </c>
      <c r="J10172" t="str">
        <f t="shared" si="318"/>
        <v>2020</v>
      </c>
    </row>
    <row r="10173" spans="1:10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VLOOKUP($B10173,[1]Content!$B$2:$E$1001,3,0)</f>
        <v>GIF</v>
      </c>
      <c r="F10173" t="str">
        <f>VLOOKUP($B10173,[1]Content!$B$2:$E$1001,4,0)</f>
        <v>education</v>
      </c>
      <c r="G10173" t="str">
        <v>positive</v>
      </c>
      <c r="H10173">
        <v>45</v>
      </c>
      <c r="I10173" t="str">
        <f t="shared" si="317"/>
        <v>Jan</v>
      </c>
      <c r="J10173" t="str">
        <f t="shared" si="318"/>
        <v>2021</v>
      </c>
    </row>
    <row r="10174" spans="1:10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VLOOKUP($B10174,[1]Content!$B$2:$E$1001,3,0)</f>
        <v>GIF</v>
      </c>
      <c r="F10174" t="str">
        <f>VLOOKUP($B10174,[1]Content!$B$2:$E$1001,4,0)</f>
        <v>education</v>
      </c>
      <c r="G10174" t="str">
        <v>neutral</v>
      </c>
      <c r="H10174">
        <v>35</v>
      </c>
      <c r="I10174" t="str">
        <f t="shared" si="317"/>
        <v>Jan</v>
      </c>
      <c r="J10174" t="str">
        <f t="shared" si="318"/>
        <v>2021</v>
      </c>
    </row>
    <row r="10175" spans="1:10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VLOOKUP($B10175,[1]Content!$B$2:$E$1001,3,0)</f>
        <v>GIF</v>
      </c>
      <c r="F10175" t="str">
        <f>VLOOKUP($B10175,[1]Content!$B$2:$E$1001,4,0)</f>
        <v>education</v>
      </c>
      <c r="G10175" t="str">
        <v>neutral</v>
      </c>
      <c r="H10175">
        <v>20</v>
      </c>
      <c r="I10175" t="str">
        <f t="shared" si="317"/>
        <v>Apr</v>
      </c>
      <c r="J10175" t="str">
        <f t="shared" si="318"/>
        <v>2021</v>
      </c>
    </row>
    <row r="10176" spans="1:10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VLOOKUP($B10176,[1]Content!$B$2:$E$1001,3,0)</f>
        <v>GIF</v>
      </c>
      <c r="F10176" t="str">
        <f>VLOOKUP($B10176,[1]Content!$B$2:$E$1001,4,0)</f>
        <v>education</v>
      </c>
      <c r="G10176" t="str">
        <v>negative</v>
      </c>
      <c r="H10176">
        <v>5</v>
      </c>
      <c r="I10176" t="str">
        <f t="shared" si="317"/>
        <v>Feb</v>
      </c>
      <c r="J10176" t="str">
        <f t="shared" si="318"/>
        <v>2021</v>
      </c>
    </row>
    <row r="10177" spans="1:10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VLOOKUP($B10177,[1]Content!$B$2:$E$1001,3,0)</f>
        <v>GIF</v>
      </c>
      <c r="F10177" t="str">
        <f>VLOOKUP($B10177,[1]Content!$B$2:$E$1001,4,0)</f>
        <v>education</v>
      </c>
      <c r="G10177" t="str">
        <v>neutral</v>
      </c>
      <c r="H10177">
        <v>35</v>
      </c>
      <c r="I10177" t="str">
        <f t="shared" si="317"/>
        <v>Oct</v>
      </c>
      <c r="J10177" t="str">
        <f t="shared" si="318"/>
        <v>2020</v>
      </c>
    </row>
    <row r="10178" spans="1:10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VLOOKUP($B10178,[1]Content!$B$2:$E$1001,3,0)</f>
        <v>GIF</v>
      </c>
      <c r="F10178" t="str">
        <f>VLOOKUP($B10178,[1]Content!$B$2:$E$1001,4,0)</f>
        <v>education</v>
      </c>
      <c r="G10178" t="str">
        <v>neutral</v>
      </c>
      <c r="H10178">
        <v>20</v>
      </c>
      <c r="I10178" t="str">
        <f t="shared" si="317"/>
        <v>Sep</v>
      </c>
      <c r="J10178" t="str">
        <f t="shared" si="318"/>
        <v>2020</v>
      </c>
    </row>
    <row r="10179" spans="1:10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VLOOKUP($B10179,[1]Content!$B$2:$E$1001,3,0)</f>
        <v>GIF</v>
      </c>
      <c r="F10179" t="str">
        <f>VLOOKUP($B10179,[1]Content!$B$2:$E$1001,4,0)</f>
        <v>education</v>
      </c>
      <c r="G10179" t="str">
        <v>negative</v>
      </c>
      <c r="H10179">
        <v>0</v>
      </c>
      <c r="I10179" t="str">
        <f t="shared" ref="I10179:I10242" si="319">TEXT($D10179,"MMM")</f>
        <v>Oct</v>
      </c>
      <c r="J10179" t="str">
        <f t="shared" ref="J10179:J10242" si="320">TEXT($D10179,"YYY")</f>
        <v>2020</v>
      </c>
    </row>
    <row r="10180" spans="1:10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VLOOKUP($B10180,[1]Content!$B$2:$E$1001,3,0)</f>
        <v>GIF</v>
      </c>
      <c r="F10180" t="str">
        <f>VLOOKUP($B10180,[1]Content!$B$2:$E$1001,4,0)</f>
        <v>education</v>
      </c>
      <c r="G10180" t="str">
        <v>positive</v>
      </c>
      <c r="H10180">
        <v>70</v>
      </c>
      <c r="I10180" t="str">
        <f t="shared" si="319"/>
        <v>Mar</v>
      </c>
      <c r="J10180" t="str">
        <f t="shared" si="320"/>
        <v>2021</v>
      </c>
    </row>
    <row r="10181" spans="1:10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VLOOKUP($B10181,[1]Content!$B$2:$E$1001,3,0)</f>
        <v>video</v>
      </c>
      <c r="F10181" t="str">
        <f>VLOOKUP($B10181,[1]Content!$B$2:$E$1001,4,0)</f>
        <v>healthy eating</v>
      </c>
      <c r="G10181" t="str">
        <v>positive</v>
      </c>
      <c r="H10181">
        <v>45</v>
      </c>
      <c r="I10181" t="str">
        <f t="shared" si="319"/>
        <v>Dec</v>
      </c>
      <c r="J10181" t="str">
        <f t="shared" si="320"/>
        <v>2020</v>
      </c>
    </row>
    <row r="10182" spans="1:10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VLOOKUP($B10182,[1]Content!$B$2:$E$1001,3,0)</f>
        <v>video</v>
      </c>
      <c r="F10182" t="str">
        <f>VLOOKUP($B10182,[1]Content!$B$2:$E$1001,4,0)</f>
        <v>healthy eating</v>
      </c>
      <c r="G10182" t="str">
        <v>positive</v>
      </c>
      <c r="H10182">
        <v>70</v>
      </c>
      <c r="I10182" t="str">
        <f t="shared" si="319"/>
        <v>Feb</v>
      </c>
      <c r="J10182" t="str">
        <f t="shared" si="320"/>
        <v>2021</v>
      </c>
    </row>
    <row r="10183" spans="1:10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VLOOKUP($B10183,[1]Content!$B$2:$E$1001,3,0)</f>
        <v>video</v>
      </c>
      <c r="F10183" t="str">
        <f>VLOOKUP($B10183,[1]Content!$B$2:$E$1001,4,0)</f>
        <v>healthy eating</v>
      </c>
      <c r="G10183" t="str">
        <v>positive</v>
      </c>
      <c r="H10183">
        <v>50</v>
      </c>
      <c r="I10183" t="str">
        <f t="shared" si="319"/>
        <v>Mar</v>
      </c>
      <c r="J10183" t="str">
        <f t="shared" si="320"/>
        <v>2021</v>
      </c>
    </row>
    <row r="10184" spans="1:10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VLOOKUP($B10184,[1]Content!$B$2:$E$1001,3,0)</f>
        <v>video</v>
      </c>
      <c r="F10184" t="str">
        <f>VLOOKUP($B10184,[1]Content!$B$2:$E$1001,4,0)</f>
        <v>healthy eating</v>
      </c>
      <c r="G10184" t="str">
        <v>negative</v>
      </c>
      <c r="H10184">
        <v>12</v>
      </c>
      <c r="I10184" t="str">
        <f t="shared" si="319"/>
        <v>Jan</v>
      </c>
      <c r="J10184" t="str">
        <f t="shared" si="320"/>
        <v>2021</v>
      </c>
    </row>
    <row r="10185" spans="1:10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VLOOKUP($B10185,[1]Content!$B$2:$E$1001,3,0)</f>
        <v>video</v>
      </c>
      <c r="F10185" t="str">
        <f>VLOOKUP($B10185,[1]Content!$B$2:$E$1001,4,0)</f>
        <v>healthy eating</v>
      </c>
      <c r="G10185" t="str">
        <v>positive</v>
      </c>
      <c r="H10185">
        <v>65</v>
      </c>
      <c r="I10185" t="str">
        <f t="shared" si="319"/>
        <v>Jul</v>
      </c>
      <c r="J10185" t="str">
        <f t="shared" si="320"/>
        <v>2020</v>
      </c>
    </row>
    <row r="10186" spans="1:10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VLOOKUP($B10186,[1]Content!$B$2:$E$1001,3,0)</f>
        <v>video</v>
      </c>
      <c r="F10186" t="str">
        <f>VLOOKUP($B10186,[1]Content!$B$2:$E$1001,4,0)</f>
        <v>healthy eating</v>
      </c>
      <c r="G10186" t="str">
        <v>negative</v>
      </c>
      <c r="H10186">
        <v>5</v>
      </c>
      <c r="I10186" t="str">
        <f t="shared" si="319"/>
        <v>May</v>
      </c>
      <c r="J10186" t="str">
        <f t="shared" si="320"/>
        <v>2021</v>
      </c>
    </row>
    <row r="10187" spans="1:10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VLOOKUP($B10187,[1]Content!$B$2:$E$1001,3,0)</f>
        <v>video</v>
      </c>
      <c r="F10187" t="str">
        <f>VLOOKUP($B10187,[1]Content!$B$2:$E$1001,4,0)</f>
        <v>healthy eating</v>
      </c>
      <c r="G10187" t="str">
        <v>positive</v>
      </c>
      <c r="H10187">
        <v>72</v>
      </c>
      <c r="I10187" t="str">
        <f t="shared" si="319"/>
        <v>Apr</v>
      </c>
      <c r="J10187" t="str">
        <f t="shared" si="320"/>
        <v>2021</v>
      </c>
    </row>
    <row r="10188" spans="1:10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VLOOKUP($B10188,[1]Content!$B$2:$E$1001,3,0)</f>
        <v>video</v>
      </c>
      <c r="F10188" t="str">
        <f>VLOOKUP($B10188,[1]Content!$B$2:$E$1001,4,0)</f>
        <v>healthy eating</v>
      </c>
      <c r="G10188" t="str">
        <v>positive</v>
      </c>
      <c r="H10188">
        <v>75</v>
      </c>
      <c r="I10188" t="str">
        <f t="shared" si="319"/>
        <v>Jul</v>
      </c>
      <c r="J10188" t="str">
        <f t="shared" si="320"/>
        <v>2020</v>
      </c>
    </row>
    <row r="10189" spans="1:10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VLOOKUP($B10189,[1]Content!$B$2:$E$1001,3,0)</f>
        <v>video</v>
      </c>
      <c r="F10189" t="str">
        <f>VLOOKUP($B10189,[1]Content!$B$2:$E$1001,4,0)</f>
        <v>healthy eating</v>
      </c>
      <c r="G10189" t="str">
        <v>neutral</v>
      </c>
      <c r="H10189">
        <v>20</v>
      </c>
      <c r="I10189" t="str">
        <f t="shared" si="319"/>
        <v>Aug</v>
      </c>
      <c r="J10189" t="str">
        <f t="shared" si="320"/>
        <v>2020</v>
      </c>
    </row>
    <row r="10190" spans="1:10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VLOOKUP($B10190,[1]Content!$B$2:$E$1001,3,0)</f>
        <v>video</v>
      </c>
      <c r="F10190" t="str">
        <f>VLOOKUP($B10190,[1]Content!$B$2:$E$1001,4,0)</f>
        <v>healthy eating</v>
      </c>
      <c r="G10190" t="str">
        <v>positive</v>
      </c>
      <c r="H10190">
        <v>72</v>
      </c>
      <c r="I10190" t="str">
        <f t="shared" si="319"/>
        <v>Feb</v>
      </c>
      <c r="J10190" t="str">
        <f t="shared" si="320"/>
        <v>2021</v>
      </c>
    </row>
    <row r="10191" spans="1:10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VLOOKUP($B10191,[1]Content!$B$2:$E$1001,3,0)</f>
        <v>video</v>
      </c>
      <c r="F10191" t="str">
        <f>VLOOKUP($B10191,[1]Content!$B$2:$E$1001,4,0)</f>
        <v>healthy eating</v>
      </c>
      <c r="G10191" t="str">
        <v>negative</v>
      </c>
      <c r="H10191">
        <v>10</v>
      </c>
      <c r="I10191" t="str">
        <f t="shared" si="319"/>
        <v>Jun</v>
      </c>
      <c r="J10191" t="str">
        <f t="shared" si="320"/>
        <v>2021</v>
      </c>
    </row>
    <row r="10192" spans="1:10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VLOOKUP($B10192,[1]Content!$B$2:$E$1001,3,0)</f>
        <v>video</v>
      </c>
      <c r="F10192" t="str">
        <f>VLOOKUP($B10192,[1]Content!$B$2:$E$1001,4,0)</f>
        <v>healthy eating</v>
      </c>
      <c r="G10192" t="str">
        <v>neutral</v>
      </c>
      <c r="H10192">
        <v>20</v>
      </c>
      <c r="I10192" t="str">
        <f t="shared" si="319"/>
        <v>Oct</v>
      </c>
      <c r="J10192" t="str">
        <f t="shared" si="320"/>
        <v>2020</v>
      </c>
    </row>
    <row r="10193" spans="1:10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VLOOKUP($B10193,[1]Content!$B$2:$E$1001,3,0)</f>
        <v>video</v>
      </c>
      <c r="F10193" t="str">
        <f>VLOOKUP($B10193,[1]Content!$B$2:$E$1001,4,0)</f>
        <v>healthy eating</v>
      </c>
      <c r="G10193" t="str">
        <v>positive</v>
      </c>
      <c r="H10193">
        <v>70</v>
      </c>
      <c r="I10193" t="str">
        <f t="shared" si="319"/>
        <v>Oct</v>
      </c>
      <c r="J10193" t="str">
        <f t="shared" si="320"/>
        <v>2020</v>
      </c>
    </row>
    <row r="10194" spans="1:10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VLOOKUP($B10194,[1]Content!$B$2:$E$1001,3,0)</f>
        <v>video</v>
      </c>
      <c r="F10194" t="str">
        <f>VLOOKUP($B10194,[1]Content!$B$2:$E$1001,4,0)</f>
        <v>healthy eating</v>
      </c>
      <c r="G10194" t="str">
        <v>negative</v>
      </c>
      <c r="H10194">
        <v>10</v>
      </c>
      <c r="I10194" t="str">
        <f t="shared" si="319"/>
        <v>Oct</v>
      </c>
      <c r="J10194" t="str">
        <f t="shared" si="320"/>
        <v>2020</v>
      </c>
    </row>
    <row r="10195" spans="1:10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VLOOKUP($B10195,[1]Content!$B$2:$E$1001,3,0)</f>
        <v>video</v>
      </c>
      <c r="F10195" t="str">
        <f>VLOOKUP($B10195,[1]Content!$B$2:$E$1001,4,0)</f>
        <v>healthy eating</v>
      </c>
      <c r="G10195" t="str">
        <v>negative</v>
      </c>
      <c r="H10195">
        <v>12</v>
      </c>
      <c r="I10195" t="str">
        <f t="shared" si="319"/>
        <v>Sep</v>
      </c>
      <c r="J10195" t="str">
        <f t="shared" si="320"/>
        <v>2020</v>
      </c>
    </row>
    <row r="10196" spans="1:10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VLOOKUP($B10196,[1]Content!$B$2:$E$1001,3,0)</f>
        <v>video</v>
      </c>
      <c r="F10196" t="str">
        <f>VLOOKUP($B10196,[1]Content!$B$2:$E$1001,4,0)</f>
        <v>healthy eating</v>
      </c>
      <c r="G10196" t="str">
        <v>neutral</v>
      </c>
      <c r="H10196">
        <v>35</v>
      </c>
      <c r="I10196" t="str">
        <f t="shared" si="319"/>
        <v>Oct</v>
      </c>
      <c r="J10196" t="str">
        <f t="shared" si="320"/>
        <v>2020</v>
      </c>
    </row>
    <row r="10197" spans="1:10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VLOOKUP($B10197,[1]Content!$B$2:$E$1001,3,0)</f>
        <v>video</v>
      </c>
      <c r="F10197" t="str">
        <f>VLOOKUP($B10197,[1]Content!$B$2:$E$1001,4,0)</f>
        <v>healthy eating</v>
      </c>
      <c r="G10197" t="str">
        <v>positive</v>
      </c>
      <c r="H10197">
        <v>50</v>
      </c>
      <c r="I10197" t="str">
        <f t="shared" si="319"/>
        <v>Mar</v>
      </c>
      <c r="J10197" t="str">
        <f t="shared" si="320"/>
        <v>2021</v>
      </c>
    </row>
    <row r="10198" spans="1:10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VLOOKUP($B10198,[1]Content!$B$2:$E$1001,3,0)</f>
        <v>video</v>
      </c>
      <c r="F10198" t="str">
        <f>VLOOKUP($B10198,[1]Content!$B$2:$E$1001,4,0)</f>
        <v>healthy eating</v>
      </c>
      <c r="G10198" t="str">
        <v>positive</v>
      </c>
      <c r="H10198">
        <v>30</v>
      </c>
      <c r="I10198" t="str">
        <f t="shared" si="319"/>
        <v>Jun</v>
      </c>
      <c r="J10198" t="str">
        <f t="shared" si="320"/>
        <v>2020</v>
      </c>
    </row>
    <row r="10199" spans="1:10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VLOOKUP($B10199,[1]Content!$B$2:$E$1001,3,0)</f>
        <v>video</v>
      </c>
      <c r="F10199" t="str">
        <f>VLOOKUP($B10199,[1]Content!$B$2:$E$1001,4,0)</f>
        <v>healthy eating</v>
      </c>
      <c r="G10199" t="str">
        <v>negative</v>
      </c>
      <c r="H10199">
        <v>10</v>
      </c>
      <c r="I10199" t="str">
        <f t="shared" si="319"/>
        <v>Apr</v>
      </c>
      <c r="J10199" t="str">
        <f t="shared" si="320"/>
        <v>2021</v>
      </c>
    </row>
    <row r="10200" spans="1:10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VLOOKUP($B10200,[1]Content!$B$2:$E$1001,3,0)</f>
        <v>video</v>
      </c>
      <c r="F10200" t="str">
        <f>VLOOKUP($B10200,[1]Content!$B$2:$E$1001,4,0)</f>
        <v>healthy eating</v>
      </c>
      <c r="G10200" t="str">
        <v>positive</v>
      </c>
      <c r="H10200">
        <v>75</v>
      </c>
      <c r="I10200" t="str">
        <f t="shared" si="319"/>
        <v>Aug</v>
      </c>
      <c r="J10200" t="str">
        <f t="shared" si="320"/>
        <v>2020</v>
      </c>
    </row>
    <row r="10201" spans="1:10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VLOOKUP($B10201,[1]Content!$B$2:$E$1001,3,0)</f>
        <v>video</v>
      </c>
      <c r="F10201" t="str">
        <f>VLOOKUP($B10201,[1]Content!$B$2:$E$1001,4,0)</f>
        <v>healthy eating</v>
      </c>
      <c r="G10201" t="str">
        <v>neutral</v>
      </c>
      <c r="H10201">
        <v>35</v>
      </c>
      <c r="I10201" t="str">
        <f t="shared" si="319"/>
        <v>Dec</v>
      </c>
      <c r="J10201" t="str">
        <f t="shared" si="320"/>
        <v>2020</v>
      </c>
    </row>
    <row r="10202" spans="1:10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VLOOKUP($B10202,[1]Content!$B$2:$E$1001,3,0)</f>
        <v>video</v>
      </c>
      <c r="F10202" t="str">
        <f>VLOOKUP($B10202,[1]Content!$B$2:$E$1001,4,0)</f>
        <v>healthy eating</v>
      </c>
      <c r="G10202" t="str">
        <v>negative</v>
      </c>
      <c r="H10202">
        <v>15</v>
      </c>
      <c r="I10202" t="str">
        <f t="shared" si="319"/>
        <v>Sep</v>
      </c>
      <c r="J10202" t="str">
        <f t="shared" si="320"/>
        <v>2020</v>
      </c>
    </row>
    <row r="10203" spans="1:10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VLOOKUP($B10203,[1]Content!$B$2:$E$1001,3,0)</f>
        <v>video</v>
      </c>
      <c r="F10203" t="str">
        <f>VLOOKUP($B10203,[1]Content!$B$2:$E$1001,4,0)</f>
        <v>healthy eating</v>
      </c>
      <c r="G10203" t="str">
        <v>negative</v>
      </c>
      <c r="H10203">
        <v>12</v>
      </c>
      <c r="I10203" t="str">
        <f t="shared" si="319"/>
        <v>Aug</v>
      </c>
      <c r="J10203" t="str">
        <f t="shared" si="320"/>
        <v>2020</v>
      </c>
    </row>
    <row r="10204" spans="1:10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VLOOKUP($B10204,[1]Content!$B$2:$E$1001,3,0)</f>
        <v>video</v>
      </c>
      <c r="F10204" t="str">
        <f>VLOOKUP($B10204,[1]Content!$B$2:$E$1001,4,0)</f>
        <v>healthy eating</v>
      </c>
      <c r="G10204" t="str">
        <v>positive</v>
      </c>
      <c r="H10204">
        <v>50</v>
      </c>
      <c r="I10204" t="str">
        <f t="shared" si="319"/>
        <v>May</v>
      </c>
      <c r="J10204" t="str">
        <f t="shared" si="320"/>
        <v>2021</v>
      </c>
    </row>
    <row r="10205" spans="1:10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VLOOKUP($B10205,[1]Content!$B$2:$E$1001,3,0)</f>
        <v>video</v>
      </c>
      <c r="F10205" t="str">
        <f>VLOOKUP($B10205,[1]Content!$B$2:$E$1001,4,0)</f>
        <v>healthy eating</v>
      </c>
      <c r="G10205" t="str">
        <v>positive</v>
      </c>
      <c r="H10205">
        <v>50</v>
      </c>
      <c r="I10205" t="str">
        <f t="shared" si="319"/>
        <v>Jul</v>
      </c>
      <c r="J10205" t="str">
        <f t="shared" si="320"/>
        <v>2020</v>
      </c>
    </row>
    <row r="10206" spans="1:10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VLOOKUP($B10206,[1]Content!$B$2:$E$1001,3,0)</f>
        <v>video</v>
      </c>
      <c r="F10206" t="str">
        <f>VLOOKUP($B10206,[1]Content!$B$2:$E$1001,4,0)</f>
        <v>healthy eating</v>
      </c>
      <c r="G10206" t="str">
        <v>positive</v>
      </c>
      <c r="H10206">
        <v>50</v>
      </c>
      <c r="I10206" t="str">
        <f t="shared" si="319"/>
        <v>Jun</v>
      </c>
      <c r="J10206" t="str">
        <f t="shared" si="320"/>
        <v>2021</v>
      </c>
    </row>
    <row r="10207" spans="1:10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VLOOKUP($B10207,[1]Content!$B$2:$E$1001,3,0)</f>
        <v>video</v>
      </c>
      <c r="F10207" t="str">
        <f>VLOOKUP($B10207,[1]Content!$B$2:$E$1001,4,0)</f>
        <v>healthy eating</v>
      </c>
      <c r="G10207" t="str">
        <v>positive</v>
      </c>
      <c r="H10207">
        <v>72</v>
      </c>
      <c r="I10207" t="str">
        <f t="shared" si="319"/>
        <v>Jul</v>
      </c>
      <c r="J10207" t="str">
        <f t="shared" si="320"/>
        <v>2020</v>
      </c>
    </row>
    <row r="10208" spans="1:10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VLOOKUP($B10208,[1]Content!$B$2:$E$1001,3,0)</f>
        <v>video</v>
      </c>
      <c r="F10208" t="str">
        <f>VLOOKUP($B10208,[1]Content!$B$2:$E$1001,4,0)</f>
        <v>healthy eating</v>
      </c>
      <c r="G10208" t="str">
        <v>neutral</v>
      </c>
      <c r="H10208">
        <v>35</v>
      </c>
      <c r="I10208" t="str">
        <f t="shared" si="319"/>
        <v>Sep</v>
      </c>
      <c r="J10208" t="str">
        <f t="shared" si="320"/>
        <v>2020</v>
      </c>
    </row>
    <row r="10209" spans="1:10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VLOOKUP($B10209,[1]Content!$B$2:$E$1001,3,0)</f>
        <v>video</v>
      </c>
      <c r="F10209" t="str">
        <f>VLOOKUP($B10209,[1]Content!$B$2:$E$1001,4,0)</f>
        <v>healthy eating</v>
      </c>
      <c r="G10209" t="str">
        <v>positive</v>
      </c>
      <c r="H10209">
        <v>50</v>
      </c>
      <c r="I10209" t="str">
        <f t="shared" si="319"/>
        <v>Sep</v>
      </c>
      <c r="J10209" t="str">
        <f t="shared" si="320"/>
        <v>2020</v>
      </c>
    </row>
    <row r="10210" spans="1:10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VLOOKUP($B10210,[1]Content!$B$2:$E$1001,3,0)</f>
        <v>video</v>
      </c>
      <c r="F10210" t="str">
        <f>VLOOKUP($B10210,[1]Content!$B$2:$E$1001,4,0)</f>
        <v>healthy eating</v>
      </c>
      <c r="G10210" t="str">
        <v>positive</v>
      </c>
      <c r="H10210">
        <v>70</v>
      </c>
      <c r="I10210" t="str">
        <f t="shared" si="319"/>
        <v>Jan</v>
      </c>
      <c r="J10210" t="str">
        <f t="shared" si="320"/>
        <v>2021</v>
      </c>
    </row>
    <row r="10211" spans="1:10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VLOOKUP($B10211,[1]Content!$B$2:$E$1001,3,0)</f>
        <v>video</v>
      </c>
      <c r="F10211" t="str">
        <f>VLOOKUP($B10211,[1]Content!$B$2:$E$1001,4,0)</f>
        <v>healthy eating</v>
      </c>
      <c r="G10211" t="str">
        <v>neutral</v>
      </c>
      <c r="H10211">
        <v>20</v>
      </c>
      <c r="I10211" t="str">
        <f t="shared" si="319"/>
        <v>Aug</v>
      </c>
      <c r="J10211" t="str">
        <f t="shared" si="320"/>
        <v>2020</v>
      </c>
    </row>
    <row r="10212" spans="1:10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VLOOKUP($B10212,[1]Content!$B$2:$E$1001,3,0)</f>
        <v>video</v>
      </c>
      <c r="F10212" t="str">
        <f>VLOOKUP($B10212,[1]Content!$B$2:$E$1001,4,0)</f>
        <v>healthy eating</v>
      </c>
      <c r="G10212" t="str">
        <v>negative</v>
      </c>
      <c r="H10212">
        <v>12</v>
      </c>
      <c r="I10212" t="str">
        <f t="shared" si="319"/>
        <v>Oct</v>
      </c>
      <c r="J10212" t="str">
        <f t="shared" si="320"/>
        <v>2020</v>
      </c>
    </row>
    <row r="10213" spans="1:10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VLOOKUP($B10213,[1]Content!$B$2:$E$1001,3,0)</f>
        <v>video</v>
      </c>
      <c r="F10213" t="str">
        <f>VLOOKUP($B10213,[1]Content!$B$2:$E$1001,4,0)</f>
        <v>healthy eating</v>
      </c>
      <c r="G10213" t="str">
        <v>positive</v>
      </c>
      <c r="H10213">
        <v>75</v>
      </c>
      <c r="I10213" t="str">
        <f t="shared" si="319"/>
        <v>Feb</v>
      </c>
      <c r="J10213" t="str">
        <f t="shared" si="320"/>
        <v>2021</v>
      </c>
    </row>
    <row r="10214" spans="1:10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VLOOKUP($B10214,[1]Content!$B$2:$E$1001,3,0)</f>
        <v>video</v>
      </c>
      <c r="F10214" t="str">
        <f>VLOOKUP($B10214,[1]Content!$B$2:$E$1001,4,0)</f>
        <v>healthy eating</v>
      </c>
      <c r="G10214" t="str">
        <v>positive</v>
      </c>
      <c r="H10214">
        <v>70</v>
      </c>
      <c r="I10214" t="str">
        <f t="shared" si="319"/>
        <v>Jul</v>
      </c>
      <c r="J10214" t="str">
        <f t="shared" si="320"/>
        <v>2020</v>
      </c>
    </row>
    <row r="10215" spans="1:10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VLOOKUP($B10215,[1]Content!$B$2:$E$1001,3,0)</f>
        <v>video</v>
      </c>
      <c r="F10215" t="str">
        <f>VLOOKUP($B10215,[1]Content!$B$2:$E$1001,4,0)</f>
        <v>healthy eating</v>
      </c>
      <c r="G10215" t="str">
        <v>negative</v>
      </c>
      <c r="H10215">
        <v>5</v>
      </c>
      <c r="I10215" t="str">
        <f t="shared" si="319"/>
        <v>Sep</v>
      </c>
      <c r="J10215" t="str">
        <f t="shared" si="320"/>
        <v>2020</v>
      </c>
    </row>
    <row r="10216" spans="1:10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VLOOKUP($B10216,[1]Content!$B$2:$E$1001,3,0)</f>
        <v>GIF</v>
      </c>
      <c r="F10216" t="str">
        <f>VLOOKUP($B10216,[1]Content!$B$2:$E$1001,4,0)</f>
        <v>technology</v>
      </c>
      <c r="G10216" t="str">
        <v>positive</v>
      </c>
      <c r="H10216">
        <v>30</v>
      </c>
      <c r="I10216" t="str">
        <f t="shared" si="319"/>
        <v>Jun</v>
      </c>
      <c r="J10216" t="str">
        <f t="shared" si="320"/>
        <v>2021</v>
      </c>
    </row>
    <row r="10217" spans="1:10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VLOOKUP($B10217,[1]Content!$B$2:$E$1001,3,0)</f>
        <v>GIF</v>
      </c>
      <c r="F10217" t="str">
        <f>VLOOKUP($B10217,[1]Content!$B$2:$E$1001,4,0)</f>
        <v>technology</v>
      </c>
      <c r="G10217" t="str">
        <v>positive</v>
      </c>
      <c r="H10217">
        <v>65</v>
      </c>
      <c r="I10217" t="str">
        <f t="shared" si="319"/>
        <v>Nov</v>
      </c>
      <c r="J10217" t="str">
        <f t="shared" si="320"/>
        <v>2020</v>
      </c>
    </row>
    <row r="10218" spans="1:10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VLOOKUP($B10218,[1]Content!$B$2:$E$1001,3,0)</f>
        <v>GIF</v>
      </c>
      <c r="F10218" t="str">
        <f>VLOOKUP($B10218,[1]Content!$B$2:$E$1001,4,0)</f>
        <v>technology</v>
      </c>
      <c r="G10218" t="str">
        <v>positive</v>
      </c>
      <c r="H10218">
        <v>72</v>
      </c>
      <c r="I10218" t="str">
        <f t="shared" si="319"/>
        <v>Apr</v>
      </c>
      <c r="J10218" t="str">
        <f t="shared" si="320"/>
        <v>2021</v>
      </c>
    </row>
    <row r="10219" spans="1:10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VLOOKUP($B10219,[1]Content!$B$2:$E$1001,3,0)</f>
        <v>GIF</v>
      </c>
      <c r="F10219" t="str">
        <f>VLOOKUP($B10219,[1]Content!$B$2:$E$1001,4,0)</f>
        <v>technology</v>
      </c>
      <c r="G10219" t="str">
        <v>positive</v>
      </c>
      <c r="H10219">
        <v>60</v>
      </c>
      <c r="I10219" t="str">
        <f t="shared" si="319"/>
        <v>Oct</v>
      </c>
      <c r="J10219" t="str">
        <f t="shared" si="320"/>
        <v>2020</v>
      </c>
    </row>
    <row r="10220" spans="1:10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VLOOKUP($B10220,[1]Content!$B$2:$E$1001,3,0)</f>
        <v>GIF</v>
      </c>
      <c r="F10220" t="str">
        <f>VLOOKUP($B10220,[1]Content!$B$2:$E$1001,4,0)</f>
        <v>technology</v>
      </c>
      <c r="G10220" t="str">
        <v>negative</v>
      </c>
      <c r="H10220">
        <v>12</v>
      </c>
      <c r="I10220" t="str">
        <f t="shared" si="319"/>
        <v>Aug</v>
      </c>
      <c r="J10220" t="str">
        <f t="shared" si="320"/>
        <v>2020</v>
      </c>
    </row>
    <row r="10221" spans="1:10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VLOOKUP($B10221,[1]Content!$B$2:$E$1001,3,0)</f>
        <v>GIF</v>
      </c>
      <c r="F10221" t="str">
        <f>VLOOKUP($B10221,[1]Content!$B$2:$E$1001,4,0)</f>
        <v>technology</v>
      </c>
      <c r="G10221" t="str">
        <v>neutral</v>
      </c>
      <c r="H10221">
        <v>35</v>
      </c>
      <c r="I10221" t="str">
        <f t="shared" si="319"/>
        <v>Apr</v>
      </c>
      <c r="J10221" t="str">
        <f t="shared" si="320"/>
        <v>2021</v>
      </c>
    </row>
    <row r="10222" spans="1:10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VLOOKUP($B10222,[1]Content!$B$2:$E$1001,3,0)</f>
        <v>GIF</v>
      </c>
      <c r="F10222" t="str">
        <f>VLOOKUP($B10222,[1]Content!$B$2:$E$1001,4,0)</f>
        <v>technology</v>
      </c>
      <c r="G10222" t="str">
        <v>negative</v>
      </c>
      <c r="H10222">
        <v>0</v>
      </c>
      <c r="I10222" t="str">
        <f t="shared" si="319"/>
        <v>Mar</v>
      </c>
      <c r="J10222" t="str">
        <f t="shared" si="320"/>
        <v>2021</v>
      </c>
    </row>
    <row r="10223" spans="1:10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VLOOKUP($B10223,[1]Content!$B$2:$E$1001,3,0)</f>
        <v>GIF</v>
      </c>
      <c r="F10223" t="str">
        <f>VLOOKUP($B10223,[1]Content!$B$2:$E$1001,4,0)</f>
        <v>technology</v>
      </c>
      <c r="G10223" t="str">
        <v>negative</v>
      </c>
      <c r="H10223">
        <v>0</v>
      </c>
      <c r="I10223" t="str">
        <f t="shared" si="319"/>
        <v>May</v>
      </c>
      <c r="J10223" t="str">
        <f t="shared" si="320"/>
        <v>2021</v>
      </c>
    </row>
    <row r="10224" spans="1:10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VLOOKUP($B10224,[1]Content!$B$2:$E$1001,3,0)</f>
        <v>GIF</v>
      </c>
      <c r="F10224" t="str">
        <f>VLOOKUP($B10224,[1]Content!$B$2:$E$1001,4,0)</f>
        <v>technology</v>
      </c>
      <c r="G10224" t="str">
        <v>positive</v>
      </c>
      <c r="H10224">
        <v>65</v>
      </c>
      <c r="I10224" t="str">
        <f t="shared" si="319"/>
        <v>Jun</v>
      </c>
      <c r="J10224" t="str">
        <f t="shared" si="320"/>
        <v>2020</v>
      </c>
    </row>
    <row r="10225" spans="1:10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VLOOKUP($B10225,[1]Content!$B$2:$E$1001,3,0)</f>
        <v>GIF</v>
      </c>
      <c r="F10225" t="str">
        <f>VLOOKUP($B10225,[1]Content!$B$2:$E$1001,4,0)</f>
        <v>technology</v>
      </c>
      <c r="G10225" t="str">
        <v>negative</v>
      </c>
      <c r="H10225">
        <v>0</v>
      </c>
      <c r="I10225" t="str">
        <f t="shared" si="319"/>
        <v>Aug</v>
      </c>
      <c r="J10225" t="str">
        <f t="shared" si="320"/>
        <v>2020</v>
      </c>
    </row>
    <row r="10226" spans="1:10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VLOOKUP($B10226,[1]Content!$B$2:$E$1001,3,0)</f>
        <v>GIF</v>
      </c>
      <c r="F10226" t="str">
        <f>VLOOKUP($B10226,[1]Content!$B$2:$E$1001,4,0)</f>
        <v>technology</v>
      </c>
      <c r="G10226" t="str">
        <v>positive</v>
      </c>
      <c r="H10226">
        <v>50</v>
      </c>
      <c r="I10226" t="str">
        <f t="shared" si="319"/>
        <v>Jul</v>
      </c>
      <c r="J10226" t="str">
        <f t="shared" si="320"/>
        <v>2020</v>
      </c>
    </row>
    <row r="10227" spans="1:10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VLOOKUP($B10227,[1]Content!$B$2:$E$1001,3,0)</f>
        <v>GIF</v>
      </c>
      <c r="F10227" t="str">
        <f>VLOOKUP($B10227,[1]Content!$B$2:$E$1001,4,0)</f>
        <v>technology</v>
      </c>
      <c r="G10227" t="str">
        <v>negative</v>
      </c>
      <c r="H10227">
        <v>15</v>
      </c>
      <c r="I10227" t="str">
        <f t="shared" si="319"/>
        <v>Jan</v>
      </c>
      <c r="J10227" t="str">
        <f t="shared" si="320"/>
        <v>2021</v>
      </c>
    </row>
    <row r="10228" spans="1:10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VLOOKUP($B10228,[1]Content!$B$2:$E$1001,3,0)</f>
        <v>GIF</v>
      </c>
      <c r="F10228" t="str">
        <f>VLOOKUP($B10228,[1]Content!$B$2:$E$1001,4,0)</f>
        <v>technology</v>
      </c>
      <c r="G10228" t="str">
        <v>positive</v>
      </c>
      <c r="H10228">
        <v>65</v>
      </c>
      <c r="I10228" t="str">
        <f t="shared" si="319"/>
        <v>Jun</v>
      </c>
      <c r="J10228" t="str">
        <f t="shared" si="320"/>
        <v>2021</v>
      </c>
    </row>
    <row r="10229" spans="1:10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VLOOKUP($B10229,[1]Content!$B$2:$E$1001,3,0)</f>
        <v>GIF</v>
      </c>
      <c r="F10229" t="str">
        <f>VLOOKUP($B10229,[1]Content!$B$2:$E$1001,4,0)</f>
        <v>technology</v>
      </c>
      <c r="G10229" t="str">
        <v>neutral</v>
      </c>
      <c r="H10229">
        <v>35</v>
      </c>
      <c r="I10229" t="str">
        <f t="shared" si="319"/>
        <v>May</v>
      </c>
      <c r="J10229" t="str">
        <f t="shared" si="320"/>
        <v>2021</v>
      </c>
    </row>
    <row r="10230" spans="1:10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VLOOKUP($B10230,[1]Content!$B$2:$E$1001,3,0)</f>
        <v>GIF</v>
      </c>
      <c r="F10230" t="str">
        <f>VLOOKUP($B10230,[1]Content!$B$2:$E$1001,4,0)</f>
        <v>technology</v>
      </c>
      <c r="G10230" t="str">
        <v>negative</v>
      </c>
      <c r="H10230">
        <v>12</v>
      </c>
      <c r="I10230" t="str">
        <f t="shared" si="319"/>
        <v>Jan</v>
      </c>
      <c r="J10230" t="str">
        <f t="shared" si="320"/>
        <v>2021</v>
      </c>
    </row>
    <row r="10231" spans="1:10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VLOOKUP($B10231,[1]Content!$B$2:$E$1001,3,0)</f>
        <v>GIF</v>
      </c>
      <c r="F10231" t="str">
        <f>VLOOKUP($B10231,[1]Content!$B$2:$E$1001,4,0)</f>
        <v>technology</v>
      </c>
      <c r="G10231" t="str">
        <v>positive</v>
      </c>
      <c r="H10231">
        <v>50</v>
      </c>
      <c r="I10231" t="str">
        <f t="shared" si="319"/>
        <v>Feb</v>
      </c>
      <c r="J10231" t="str">
        <f t="shared" si="320"/>
        <v>2021</v>
      </c>
    </row>
    <row r="10232" spans="1:10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VLOOKUP($B10232,[1]Content!$B$2:$E$1001,3,0)</f>
        <v>GIF</v>
      </c>
      <c r="F10232" t="str">
        <f>VLOOKUP($B10232,[1]Content!$B$2:$E$1001,4,0)</f>
        <v>technology</v>
      </c>
      <c r="G10232" t="str">
        <v>negative</v>
      </c>
      <c r="H10232">
        <v>0</v>
      </c>
      <c r="I10232" t="str">
        <f t="shared" si="319"/>
        <v>Jul</v>
      </c>
      <c r="J10232" t="str">
        <f t="shared" si="320"/>
        <v>2020</v>
      </c>
    </row>
    <row r="10233" spans="1:10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VLOOKUP($B10233,[1]Content!$B$2:$E$1001,3,0)</f>
        <v>GIF</v>
      </c>
      <c r="F10233" t="str">
        <f>VLOOKUP($B10233,[1]Content!$B$2:$E$1001,4,0)</f>
        <v>technology</v>
      </c>
      <c r="G10233" t="str">
        <v>positive</v>
      </c>
      <c r="H10233">
        <v>50</v>
      </c>
      <c r="I10233" t="str">
        <f t="shared" si="319"/>
        <v>May</v>
      </c>
      <c r="J10233" t="str">
        <f t="shared" si="320"/>
        <v>2021</v>
      </c>
    </row>
    <row r="10234" spans="1:10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VLOOKUP($B10234,[1]Content!$B$2:$E$1001,3,0)</f>
        <v>GIF</v>
      </c>
      <c r="F10234" t="str">
        <f>VLOOKUP($B10234,[1]Content!$B$2:$E$1001,4,0)</f>
        <v>technology</v>
      </c>
      <c r="G10234" t="str">
        <v>positive</v>
      </c>
      <c r="H10234">
        <v>75</v>
      </c>
      <c r="I10234" t="str">
        <f t="shared" si="319"/>
        <v>Apr</v>
      </c>
      <c r="J10234" t="str">
        <f t="shared" si="320"/>
        <v>2021</v>
      </c>
    </row>
    <row r="10235" spans="1:10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VLOOKUP($B10235,[1]Content!$B$2:$E$1001,3,0)</f>
        <v>GIF</v>
      </c>
      <c r="F10235" t="str">
        <f>VLOOKUP($B10235,[1]Content!$B$2:$E$1001,4,0)</f>
        <v>technology</v>
      </c>
      <c r="G10235" t="str">
        <v>positive</v>
      </c>
      <c r="H10235">
        <v>50</v>
      </c>
      <c r="I10235" t="str">
        <f t="shared" si="319"/>
        <v>Apr</v>
      </c>
      <c r="J10235" t="str">
        <f t="shared" si="320"/>
        <v>2021</v>
      </c>
    </row>
    <row r="10236" spans="1:10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VLOOKUP($B10236,[1]Content!$B$2:$E$1001,3,0)</f>
        <v>GIF</v>
      </c>
      <c r="F10236" t="str">
        <f>VLOOKUP($B10236,[1]Content!$B$2:$E$1001,4,0)</f>
        <v>technology</v>
      </c>
      <c r="G10236" t="str">
        <v>positive</v>
      </c>
      <c r="H10236">
        <v>75</v>
      </c>
      <c r="I10236" t="str">
        <f t="shared" si="319"/>
        <v>Jul</v>
      </c>
      <c r="J10236" t="str">
        <f t="shared" si="320"/>
        <v>2020</v>
      </c>
    </row>
    <row r="10237" spans="1:10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VLOOKUP($B10237,[1]Content!$B$2:$E$1001,3,0)</f>
        <v>GIF</v>
      </c>
      <c r="F10237" t="str">
        <f>VLOOKUP($B10237,[1]Content!$B$2:$E$1001,4,0)</f>
        <v>technology</v>
      </c>
      <c r="G10237" t="str">
        <v>negative</v>
      </c>
      <c r="H10237">
        <v>12</v>
      </c>
      <c r="I10237" t="str">
        <f t="shared" si="319"/>
        <v>Jul</v>
      </c>
      <c r="J10237" t="str">
        <f t="shared" si="320"/>
        <v>2020</v>
      </c>
    </row>
    <row r="10238" spans="1:10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VLOOKUP($B10238,[1]Content!$B$2:$E$1001,3,0)</f>
        <v>GIF</v>
      </c>
      <c r="F10238" t="str">
        <f>VLOOKUP($B10238,[1]Content!$B$2:$E$1001,4,0)</f>
        <v>technology</v>
      </c>
      <c r="G10238" t="str">
        <v>positive</v>
      </c>
      <c r="H10238">
        <v>45</v>
      </c>
      <c r="I10238" t="str">
        <f t="shared" si="319"/>
        <v>Dec</v>
      </c>
      <c r="J10238" t="str">
        <f t="shared" si="320"/>
        <v>2020</v>
      </c>
    </row>
    <row r="10239" spans="1:10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VLOOKUP($B10239,[1]Content!$B$2:$E$1001,3,0)</f>
        <v>GIF</v>
      </c>
      <c r="F10239" t="str">
        <f>VLOOKUP($B10239,[1]Content!$B$2:$E$1001,4,0)</f>
        <v>technology</v>
      </c>
      <c r="G10239" t="str">
        <v>negative</v>
      </c>
      <c r="H10239">
        <v>5</v>
      </c>
      <c r="I10239" t="str">
        <f t="shared" si="319"/>
        <v>Jul</v>
      </c>
      <c r="J10239" t="str">
        <f t="shared" si="320"/>
        <v>2020</v>
      </c>
    </row>
    <row r="10240" spans="1:10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VLOOKUP($B10240,[1]Content!$B$2:$E$1001,3,0)</f>
        <v>GIF</v>
      </c>
      <c r="F10240" t="str">
        <f>VLOOKUP($B10240,[1]Content!$B$2:$E$1001,4,0)</f>
        <v>technology</v>
      </c>
      <c r="G10240" t="str">
        <v>negative</v>
      </c>
      <c r="H10240">
        <v>15</v>
      </c>
      <c r="I10240" t="str">
        <f t="shared" si="319"/>
        <v>Jan</v>
      </c>
      <c r="J10240" t="str">
        <f t="shared" si="320"/>
        <v>2021</v>
      </c>
    </row>
    <row r="10241" spans="1:10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VLOOKUP($B10241,[1]Content!$B$2:$E$1001,3,0)</f>
        <v>GIF</v>
      </c>
      <c r="F10241" t="str">
        <f>VLOOKUP($B10241,[1]Content!$B$2:$E$1001,4,0)</f>
        <v>technology</v>
      </c>
      <c r="G10241" t="str">
        <v>negative</v>
      </c>
      <c r="H10241">
        <v>5</v>
      </c>
      <c r="I10241" t="str">
        <f t="shared" si="319"/>
        <v>Jun</v>
      </c>
      <c r="J10241" t="str">
        <f t="shared" si="320"/>
        <v>2021</v>
      </c>
    </row>
    <row r="10242" spans="1:10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VLOOKUP($B10242,[1]Content!$B$2:$E$1001,3,0)</f>
        <v>GIF</v>
      </c>
      <c r="F10242" t="str">
        <f>VLOOKUP($B10242,[1]Content!$B$2:$E$1001,4,0)</f>
        <v>technology</v>
      </c>
      <c r="G10242" t="str">
        <v>positive</v>
      </c>
      <c r="H10242">
        <v>72</v>
      </c>
      <c r="I10242" t="str">
        <f t="shared" si="319"/>
        <v>Oct</v>
      </c>
      <c r="J10242" t="str">
        <f t="shared" si="320"/>
        <v>2020</v>
      </c>
    </row>
    <row r="10243" spans="1:10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VLOOKUP($B10243,[1]Content!$B$2:$E$1001,3,0)</f>
        <v>GIF</v>
      </c>
      <c r="F10243" t="str">
        <f>VLOOKUP($B10243,[1]Content!$B$2:$E$1001,4,0)</f>
        <v>technology</v>
      </c>
      <c r="G10243" t="str">
        <v>positive</v>
      </c>
      <c r="H10243">
        <v>70</v>
      </c>
      <c r="I10243" t="str">
        <f t="shared" ref="I10243:I10306" si="321">TEXT($D10243,"MMM")</f>
        <v>Jan</v>
      </c>
      <c r="J10243" t="str">
        <f t="shared" ref="J10243:J10306" si="322">TEXT($D10243,"YYY")</f>
        <v>2021</v>
      </c>
    </row>
    <row r="10244" spans="1:10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VLOOKUP($B10244,[1]Content!$B$2:$E$1001,3,0)</f>
        <v>GIF</v>
      </c>
      <c r="F10244" t="str">
        <f>VLOOKUP($B10244,[1]Content!$B$2:$E$1001,4,0)</f>
        <v>technology</v>
      </c>
      <c r="G10244" t="str">
        <v>positive</v>
      </c>
      <c r="H10244">
        <v>30</v>
      </c>
      <c r="I10244" t="str">
        <f t="shared" si="321"/>
        <v>Jul</v>
      </c>
      <c r="J10244" t="str">
        <f t="shared" si="322"/>
        <v>2020</v>
      </c>
    </row>
    <row r="10245" spans="1:10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VLOOKUP($B10245,[1]Content!$B$2:$E$1001,3,0)</f>
        <v>GIF</v>
      </c>
      <c r="F10245" t="str">
        <f>VLOOKUP($B10245,[1]Content!$B$2:$E$1001,4,0)</f>
        <v>technology</v>
      </c>
      <c r="G10245" t="str">
        <v>positive</v>
      </c>
      <c r="H10245">
        <v>65</v>
      </c>
      <c r="I10245" t="str">
        <f t="shared" si="321"/>
        <v>Jan</v>
      </c>
      <c r="J10245" t="str">
        <f t="shared" si="322"/>
        <v>2021</v>
      </c>
    </row>
    <row r="10246" spans="1:10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VLOOKUP($B10246,[1]Content!$B$2:$E$1001,3,0)</f>
        <v>GIF</v>
      </c>
      <c r="F10246" t="str">
        <f>VLOOKUP($B10246,[1]Content!$B$2:$E$1001,4,0)</f>
        <v>technology</v>
      </c>
      <c r="G10246" t="str">
        <v>positive</v>
      </c>
      <c r="H10246">
        <v>30</v>
      </c>
      <c r="I10246" t="str">
        <f t="shared" si="321"/>
        <v>Mar</v>
      </c>
      <c r="J10246" t="str">
        <f t="shared" si="322"/>
        <v>2021</v>
      </c>
    </row>
    <row r="10247" spans="1:10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VLOOKUP($B10247,[1]Content!$B$2:$E$1001,3,0)</f>
        <v>GIF</v>
      </c>
      <c r="F10247" t="str">
        <f>VLOOKUP($B10247,[1]Content!$B$2:$E$1001,4,0)</f>
        <v>technology</v>
      </c>
      <c r="G10247" t="str">
        <v>negative</v>
      </c>
      <c r="H10247">
        <v>5</v>
      </c>
      <c r="I10247" t="str">
        <f t="shared" si="321"/>
        <v>Apr</v>
      </c>
      <c r="J10247" t="str">
        <f t="shared" si="322"/>
        <v>2021</v>
      </c>
    </row>
    <row r="10248" spans="1:10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VLOOKUP($B10248,[1]Content!$B$2:$E$1001,3,0)</f>
        <v>GIF</v>
      </c>
      <c r="F10248" t="str">
        <f>VLOOKUP($B10248,[1]Content!$B$2:$E$1001,4,0)</f>
        <v>technology</v>
      </c>
      <c r="G10248" t="str">
        <v>positive</v>
      </c>
      <c r="H10248">
        <v>45</v>
      </c>
      <c r="I10248" t="str">
        <f t="shared" si="321"/>
        <v>Sep</v>
      </c>
      <c r="J10248" t="str">
        <f t="shared" si="322"/>
        <v>2020</v>
      </c>
    </row>
    <row r="10249" spans="1:10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VLOOKUP($B10249,[1]Content!$B$2:$E$1001,3,0)</f>
        <v>GIF</v>
      </c>
      <c r="F10249" t="str">
        <f>VLOOKUP($B10249,[1]Content!$B$2:$E$1001,4,0)</f>
        <v>technology</v>
      </c>
      <c r="G10249" t="str">
        <v>negative</v>
      </c>
      <c r="H10249">
        <v>0</v>
      </c>
      <c r="I10249" t="str">
        <f t="shared" si="321"/>
        <v>Feb</v>
      </c>
      <c r="J10249" t="str">
        <f t="shared" si="322"/>
        <v>2021</v>
      </c>
    </row>
    <row r="10250" spans="1:10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VLOOKUP($B10250,[1]Content!$B$2:$E$1001,3,0)</f>
        <v>GIF</v>
      </c>
      <c r="F10250" t="str">
        <f>VLOOKUP($B10250,[1]Content!$B$2:$E$1001,4,0)</f>
        <v>technology</v>
      </c>
      <c r="G10250" t="str">
        <v>negative</v>
      </c>
      <c r="H10250">
        <v>0</v>
      </c>
      <c r="I10250" t="str">
        <f t="shared" si="321"/>
        <v>Jan</v>
      </c>
      <c r="J10250" t="str">
        <f t="shared" si="322"/>
        <v>2021</v>
      </c>
    </row>
    <row r="10251" spans="1:10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VLOOKUP($B10251,[1]Content!$B$2:$E$1001,3,0)</f>
        <v>GIF</v>
      </c>
      <c r="F10251" t="str">
        <f>VLOOKUP($B10251,[1]Content!$B$2:$E$1001,4,0)</f>
        <v>technology</v>
      </c>
      <c r="G10251" t="str">
        <v>negative</v>
      </c>
      <c r="H10251">
        <v>12</v>
      </c>
      <c r="I10251" t="str">
        <f t="shared" si="321"/>
        <v>Jul</v>
      </c>
      <c r="J10251" t="str">
        <f t="shared" si="322"/>
        <v>2020</v>
      </c>
    </row>
    <row r="10252" spans="1:10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VLOOKUP($B10252,[1]Content!$B$2:$E$1001,3,0)</f>
        <v>GIF</v>
      </c>
      <c r="F10252" t="str">
        <f>VLOOKUP($B10252,[1]Content!$B$2:$E$1001,4,0)</f>
        <v>technology</v>
      </c>
      <c r="G10252" t="str">
        <v>positive</v>
      </c>
      <c r="H10252">
        <v>60</v>
      </c>
      <c r="I10252" t="str">
        <f t="shared" si="321"/>
        <v>Jun</v>
      </c>
      <c r="J10252" t="str">
        <f t="shared" si="322"/>
        <v>2020</v>
      </c>
    </row>
    <row r="10253" spans="1:10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VLOOKUP($B10253,[1]Content!$B$2:$E$1001,3,0)</f>
        <v>GIF</v>
      </c>
      <c r="F10253" t="str">
        <f>VLOOKUP($B10253,[1]Content!$B$2:$E$1001,4,0)</f>
        <v>technology</v>
      </c>
      <c r="G10253" t="str">
        <v>neutral</v>
      </c>
      <c r="H10253">
        <v>20</v>
      </c>
      <c r="I10253" t="str">
        <f t="shared" si="321"/>
        <v>Mar</v>
      </c>
      <c r="J10253" t="str">
        <f t="shared" si="322"/>
        <v>2021</v>
      </c>
    </row>
    <row r="10254" spans="1:10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VLOOKUP($B10254,[1]Content!$B$2:$E$1001,3,0)</f>
        <v>GIF</v>
      </c>
      <c r="F10254" t="str">
        <f>VLOOKUP($B10254,[1]Content!$B$2:$E$1001,4,0)</f>
        <v>technology</v>
      </c>
      <c r="G10254" t="str">
        <v>positive</v>
      </c>
      <c r="H10254">
        <v>70</v>
      </c>
      <c r="I10254" t="str">
        <f t="shared" si="321"/>
        <v>Sep</v>
      </c>
      <c r="J10254" t="str">
        <f t="shared" si="322"/>
        <v>2020</v>
      </c>
    </row>
    <row r="10255" spans="1:10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VLOOKUP($B10255,[1]Content!$B$2:$E$1001,3,0)</f>
        <v>GIF</v>
      </c>
      <c r="F10255" t="str">
        <f>VLOOKUP($B10255,[1]Content!$B$2:$E$1001,4,0)</f>
        <v>technology</v>
      </c>
      <c r="G10255" t="str">
        <v>negative</v>
      </c>
      <c r="H10255">
        <v>12</v>
      </c>
      <c r="I10255" t="str">
        <f t="shared" si="321"/>
        <v>Jun</v>
      </c>
      <c r="J10255" t="str">
        <f t="shared" si="322"/>
        <v>2021</v>
      </c>
    </row>
    <row r="10256" spans="1:10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VLOOKUP($B10256,[1]Content!$B$2:$E$1001,3,0)</f>
        <v>GIF</v>
      </c>
      <c r="F10256" t="str">
        <f>VLOOKUP($B10256,[1]Content!$B$2:$E$1001,4,0)</f>
        <v>technology</v>
      </c>
      <c r="G10256" t="str">
        <v>neutral</v>
      </c>
      <c r="H10256">
        <v>20</v>
      </c>
      <c r="I10256" t="str">
        <f t="shared" si="321"/>
        <v>Jul</v>
      </c>
      <c r="J10256" t="str">
        <f t="shared" si="322"/>
        <v>2020</v>
      </c>
    </row>
    <row r="10257" spans="1:10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VLOOKUP($B10257,[1]Content!$B$2:$E$1001,3,0)</f>
        <v>GIF</v>
      </c>
      <c r="F10257" t="str">
        <f>VLOOKUP($B10257,[1]Content!$B$2:$E$1001,4,0)</f>
        <v>technology</v>
      </c>
      <c r="G10257" t="str">
        <v>negative</v>
      </c>
      <c r="H10257">
        <v>0</v>
      </c>
      <c r="I10257" t="str">
        <f t="shared" si="321"/>
        <v>Dec</v>
      </c>
      <c r="J10257" t="str">
        <f t="shared" si="322"/>
        <v>2020</v>
      </c>
    </row>
    <row r="10258" spans="1:10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VLOOKUP($B10258,[1]Content!$B$2:$E$1001,3,0)</f>
        <v>GIF</v>
      </c>
      <c r="F10258" t="str">
        <f>VLOOKUP($B10258,[1]Content!$B$2:$E$1001,4,0)</f>
        <v>technology</v>
      </c>
      <c r="G10258" t="str">
        <v>positive</v>
      </c>
      <c r="H10258">
        <v>65</v>
      </c>
      <c r="I10258" t="str">
        <f t="shared" si="321"/>
        <v>Mar</v>
      </c>
      <c r="J10258" t="str">
        <f t="shared" si="322"/>
        <v>2021</v>
      </c>
    </row>
    <row r="10259" spans="1:10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VLOOKUP($B10259,[1]Content!$B$2:$E$1001,3,0)</f>
        <v>GIF</v>
      </c>
      <c r="F10259" t="str">
        <f>VLOOKUP($B10259,[1]Content!$B$2:$E$1001,4,0)</f>
        <v>technology</v>
      </c>
      <c r="G10259" t="str">
        <v>positive</v>
      </c>
      <c r="H10259">
        <v>65</v>
      </c>
      <c r="I10259" t="str">
        <f t="shared" si="321"/>
        <v>Oct</v>
      </c>
      <c r="J10259" t="str">
        <f t="shared" si="322"/>
        <v>2020</v>
      </c>
    </row>
    <row r="10260" spans="1:10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VLOOKUP($B10260,[1]Content!$B$2:$E$1001,3,0)</f>
        <v>audio</v>
      </c>
      <c r="F10260" t="str">
        <f>VLOOKUP($B10260,[1]Content!$B$2:$E$1001,4,0)</f>
        <v>food</v>
      </c>
      <c r="G10260" t="str">
        <v>positive</v>
      </c>
      <c r="H10260">
        <v>65</v>
      </c>
      <c r="I10260" t="str">
        <f t="shared" si="321"/>
        <v>May</v>
      </c>
      <c r="J10260" t="str">
        <f t="shared" si="322"/>
        <v>2021</v>
      </c>
    </row>
    <row r="10261" spans="1:10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VLOOKUP($B10261,[1]Content!$B$2:$E$1001,3,0)</f>
        <v>audio</v>
      </c>
      <c r="F10261" t="str">
        <f>VLOOKUP($B10261,[1]Content!$B$2:$E$1001,4,0)</f>
        <v>food</v>
      </c>
      <c r="G10261" t="str">
        <v>neutral</v>
      </c>
      <c r="H10261">
        <v>35</v>
      </c>
      <c r="I10261" t="str">
        <f t="shared" si="321"/>
        <v>Nov</v>
      </c>
      <c r="J10261" t="str">
        <f t="shared" si="322"/>
        <v>2020</v>
      </c>
    </row>
    <row r="10262" spans="1:10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VLOOKUP($B10262,[1]Content!$B$2:$E$1001,3,0)</f>
        <v>audio</v>
      </c>
      <c r="F10262" t="str">
        <f>VLOOKUP($B10262,[1]Content!$B$2:$E$1001,4,0)</f>
        <v>food</v>
      </c>
      <c r="G10262" t="str">
        <v>negative</v>
      </c>
      <c r="H10262">
        <v>10</v>
      </c>
      <c r="I10262" t="str">
        <f t="shared" si="321"/>
        <v>Aug</v>
      </c>
      <c r="J10262" t="str">
        <f t="shared" si="322"/>
        <v>2020</v>
      </c>
    </row>
    <row r="10263" spans="1:10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VLOOKUP($B10263,[1]Content!$B$2:$E$1001,3,0)</f>
        <v>audio</v>
      </c>
      <c r="F10263" t="str">
        <f>VLOOKUP($B10263,[1]Content!$B$2:$E$1001,4,0)</f>
        <v>food</v>
      </c>
      <c r="G10263" t="str">
        <v>neutral</v>
      </c>
      <c r="H10263">
        <v>35</v>
      </c>
      <c r="I10263" t="str">
        <f t="shared" si="321"/>
        <v>Nov</v>
      </c>
      <c r="J10263" t="str">
        <f t="shared" si="322"/>
        <v>2020</v>
      </c>
    </row>
    <row r="10264" spans="1:10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VLOOKUP($B10264,[1]Content!$B$2:$E$1001,3,0)</f>
        <v>audio</v>
      </c>
      <c r="F10264" t="str">
        <f>VLOOKUP($B10264,[1]Content!$B$2:$E$1001,4,0)</f>
        <v>food</v>
      </c>
      <c r="G10264" t="str">
        <v>negative</v>
      </c>
      <c r="H10264">
        <v>15</v>
      </c>
      <c r="I10264" t="str">
        <f t="shared" si="321"/>
        <v>Mar</v>
      </c>
      <c r="J10264" t="str">
        <f t="shared" si="322"/>
        <v>2021</v>
      </c>
    </row>
    <row r="10265" spans="1:10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VLOOKUP($B10265,[1]Content!$B$2:$E$1001,3,0)</f>
        <v>audio</v>
      </c>
      <c r="F10265" t="str">
        <f>VLOOKUP($B10265,[1]Content!$B$2:$E$1001,4,0)</f>
        <v>food</v>
      </c>
      <c r="G10265" t="str">
        <v>negative</v>
      </c>
      <c r="H10265">
        <v>15</v>
      </c>
      <c r="I10265" t="str">
        <f t="shared" si="321"/>
        <v>Nov</v>
      </c>
      <c r="J10265" t="str">
        <f t="shared" si="322"/>
        <v>2020</v>
      </c>
    </row>
    <row r="10266" spans="1:10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VLOOKUP($B10266,[1]Content!$B$2:$E$1001,3,0)</f>
        <v>audio</v>
      </c>
      <c r="F10266" t="str">
        <f>VLOOKUP($B10266,[1]Content!$B$2:$E$1001,4,0)</f>
        <v>food</v>
      </c>
      <c r="G10266" t="str">
        <v>positive</v>
      </c>
      <c r="H10266">
        <v>30</v>
      </c>
      <c r="I10266" t="str">
        <f t="shared" si="321"/>
        <v>Mar</v>
      </c>
      <c r="J10266" t="str">
        <f t="shared" si="322"/>
        <v>2021</v>
      </c>
    </row>
    <row r="10267" spans="1:10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VLOOKUP($B10267,[1]Content!$B$2:$E$1001,3,0)</f>
        <v>audio</v>
      </c>
      <c r="F10267" t="str">
        <f>VLOOKUP($B10267,[1]Content!$B$2:$E$1001,4,0)</f>
        <v>food</v>
      </c>
      <c r="G10267" t="str">
        <v>positive</v>
      </c>
      <c r="H10267">
        <v>70</v>
      </c>
      <c r="I10267" t="str">
        <f t="shared" si="321"/>
        <v>Aug</v>
      </c>
      <c r="J10267" t="str">
        <f t="shared" si="322"/>
        <v>2020</v>
      </c>
    </row>
    <row r="10268" spans="1:10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VLOOKUP($B10268,[1]Content!$B$2:$E$1001,3,0)</f>
        <v>audio</v>
      </c>
      <c r="F10268" t="str">
        <f>VLOOKUP($B10268,[1]Content!$B$2:$E$1001,4,0)</f>
        <v>food</v>
      </c>
      <c r="G10268" t="str">
        <v>positive</v>
      </c>
      <c r="H10268">
        <v>60</v>
      </c>
      <c r="I10268" t="str">
        <f t="shared" si="321"/>
        <v>Oct</v>
      </c>
      <c r="J10268" t="str">
        <f t="shared" si="322"/>
        <v>2020</v>
      </c>
    </row>
    <row r="10269" spans="1:10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VLOOKUP($B10269,[1]Content!$B$2:$E$1001,3,0)</f>
        <v>audio</v>
      </c>
      <c r="F10269" t="str">
        <f>VLOOKUP($B10269,[1]Content!$B$2:$E$1001,4,0)</f>
        <v>food</v>
      </c>
      <c r="G10269" t="str">
        <v>positive</v>
      </c>
      <c r="H10269">
        <v>45</v>
      </c>
      <c r="I10269" t="str">
        <f t="shared" si="321"/>
        <v>Jan</v>
      </c>
      <c r="J10269" t="str">
        <f t="shared" si="322"/>
        <v>2021</v>
      </c>
    </row>
    <row r="10270" spans="1:10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VLOOKUP($B10270,[1]Content!$B$2:$E$1001,3,0)</f>
        <v>audio</v>
      </c>
      <c r="F10270" t="str">
        <f>VLOOKUP($B10270,[1]Content!$B$2:$E$1001,4,0)</f>
        <v>food</v>
      </c>
      <c r="G10270" t="str">
        <v>negative</v>
      </c>
      <c r="H10270">
        <v>0</v>
      </c>
      <c r="I10270" t="str">
        <f t="shared" si="321"/>
        <v>Apr</v>
      </c>
      <c r="J10270" t="str">
        <f t="shared" si="322"/>
        <v>2021</v>
      </c>
    </row>
    <row r="10271" spans="1:10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VLOOKUP($B10271,[1]Content!$B$2:$E$1001,3,0)</f>
        <v>audio</v>
      </c>
      <c r="F10271" t="str">
        <f>VLOOKUP($B10271,[1]Content!$B$2:$E$1001,4,0)</f>
        <v>food</v>
      </c>
      <c r="G10271" t="str">
        <v>positive</v>
      </c>
      <c r="H10271">
        <v>45</v>
      </c>
      <c r="I10271" t="str">
        <f t="shared" si="321"/>
        <v>Mar</v>
      </c>
      <c r="J10271" t="str">
        <f t="shared" si="322"/>
        <v>2021</v>
      </c>
    </row>
    <row r="10272" spans="1:10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VLOOKUP($B10272,[1]Content!$B$2:$E$1001,3,0)</f>
        <v>audio</v>
      </c>
      <c r="F10272" t="str">
        <f>VLOOKUP($B10272,[1]Content!$B$2:$E$1001,4,0)</f>
        <v>food</v>
      </c>
      <c r="G10272" t="str">
        <v>positive</v>
      </c>
      <c r="H10272">
        <v>70</v>
      </c>
      <c r="I10272" t="str">
        <f t="shared" si="321"/>
        <v>Aug</v>
      </c>
      <c r="J10272" t="str">
        <f t="shared" si="322"/>
        <v>2020</v>
      </c>
    </row>
    <row r="10273" spans="1:10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VLOOKUP($B10273,[1]Content!$B$2:$E$1001,3,0)</f>
        <v>video</v>
      </c>
      <c r="F10273" t="str">
        <f>VLOOKUP($B10273,[1]Content!$B$2:$E$1001,4,0)</f>
        <v>fitness</v>
      </c>
      <c r="G10273" t="str">
        <v>positive</v>
      </c>
      <c r="H10273">
        <v>60</v>
      </c>
      <c r="I10273" t="str">
        <f t="shared" si="321"/>
        <v>Dec</v>
      </c>
      <c r="J10273" t="str">
        <f t="shared" si="322"/>
        <v>2020</v>
      </c>
    </row>
    <row r="10274" spans="1:10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VLOOKUP($B10274,[1]Content!$B$2:$E$1001,3,0)</f>
        <v>video</v>
      </c>
      <c r="F10274" t="str">
        <f>VLOOKUP($B10274,[1]Content!$B$2:$E$1001,4,0)</f>
        <v>fitness</v>
      </c>
      <c r="G10274" t="str">
        <v>positive</v>
      </c>
      <c r="H10274">
        <v>45</v>
      </c>
      <c r="I10274" t="str">
        <f t="shared" si="321"/>
        <v>Jan</v>
      </c>
      <c r="J10274" t="str">
        <f t="shared" si="322"/>
        <v>2021</v>
      </c>
    </row>
    <row r="10275" spans="1:10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VLOOKUP($B10275,[1]Content!$B$2:$E$1001,3,0)</f>
        <v>video</v>
      </c>
      <c r="F10275" t="str">
        <f>VLOOKUP($B10275,[1]Content!$B$2:$E$1001,4,0)</f>
        <v>fitness</v>
      </c>
      <c r="G10275" t="str">
        <v>positive</v>
      </c>
      <c r="H10275">
        <v>30</v>
      </c>
      <c r="I10275" t="str">
        <f t="shared" si="321"/>
        <v>Feb</v>
      </c>
      <c r="J10275" t="str">
        <f t="shared" si="322"/>
        <v>2021</v>
      </c>
    </row>
    <row r="10276" spans="1:10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VLOOKUP($B10276,[1]Content!$B$2:$E$1001,3,0)</f>
        <v>video</v>
      </c>
      <c r="F10276" t="str">
        <f>VLOOKUP($B10276,[1]Content!$B$2:$E$1001,4,0)</f>
        <v>fitness</v>
      </c>
      <c r="G10276" t="str">
        <v>neutral</v>
      </c>
      <c r="H10276">
        <v>20</v>
      </c>
      <c r="I10276" t="str">
        <f t="shared" si="321"/>
        <v>Aug</v>
      </c>
      <c r="J10276" t="str">
        <f t="shared" si="322"/>
        <v>2020</v>
      </c>
    </row>
    <row r="10277" spans="1:10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VLOOKUP($B10277,[1]Content!$B$2:$E$1001,3,0)</f>
        <v>video</v>
      </c>
      <c r="F10277" t="str">
        <f>VLOOKUP($B10277,[1]Content!$B$2:$E$1001,4,0)</f>
        <v>fitness</v>
      </c>
      <c r="G10277" t="str">
        <v>positive</v>
      </c>
      <c r="H10277">
        <v>50</v>
      </c>
      <c r="I10277" t="str">
        <f t="shared" si="321"/>
        <v>Aug</v>
      </c>
      <c r="J10277" t="str">
        <f t="shared" si="322"/>
        <v>2020</v>
      </c>
    </row>
    <row r="10278" spans="1:10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VLOOKUP($B10278,[1]Content!$B$2:$E$1001,3,0)</f>
        <v>video</v>
      </c>
      <c r="F10278" t="str">
        <f>VLOOKUP($B10278,[1]Content!$B$2:$E$1001,4,0)</f>
        <v>fitness</v>
      </c>
      <c r="G10278" t="str">
        <v>positive</v>
      </c>
      <c r="H10278">
        <v>45</v>
      </c>
      <c r="I10278" t="str">
        <f t="shared" si="321"/>
        <v>Jan</v>
      </c>
      <c r="J10278" t="str">
        <f t="shared" si="322"/>
        <v>2021</v>
      </c>
    </row>
    <row r="10279" spans="1:10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VLOOKUP($B10279,[1]Content!$B$2:$E$1001,3,0)</f>
        <v>video</v>
      </c>
      <c r="F10279" t="str">
        <f>VLOOKUP($B10279,[1]Content!$B$2:$E$1001,4,0)</f>
        <v>fitness</v>
      </c>
      <c r="G10279" t="str">
        <v>positive</v>
      </c>
      <c r="H10279">
        <v>70</v>
      </c>
      <c r="I10279" t="str">
        <f t="shared" si="321"/>
        <v>Mar</v>
      </c>
      <c r="J10279" t="str">
        <f t="shared" si="322"/>
        <v>2021</v>
      </c>
    </row>
    <row r="10280" spans="1:10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VLOOKUP($B10280,[1]Content!$B$2:$E$1001,3,0)</f>
        <v>video</v>
      </c>
      <c r="F10280" t="str">
        <f>VLOOKUP($B10280,[1]Content!$B$2:$E$1001,4,0)</f>
        <v>fitness</v>
      </c>
      <c r="G10280" t="str">
        <v>neutral</v>
      </c>
      <c r="H10280">
        <v>35</v>
      </c>
      <c r="I10280" t="str">
        <f t="shared" si="321"/>
        <v>Oct</v>
      </c>
      <c r="J10280" t="str">
        <f t="shared" si="322"/>
        <v>2020</v>
      </c>
    </row>
    <row r="10281" spans="1:10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VLOOKUP($B10281,[1]Content!$B$2:$E$1001,3,0)</f>
        <v>video</v>
      </c>
      <c r="F10281" t="str">
        <f>VLOOKUP($B10281,[1]Content!$B$2:$E$1001,4,0)</f>
        <v>fitness</v>
      </c>
      <c r="G10281" t="str">
        <v>negative</v>
      </c>
      <c r="H10281">
        <v>12</v>
      </c>
      <c r="I10281" t="str">
        <f t="shared" si="321"/>
        <v>Oct</v>
      </c>
      <c r="J10281" t="str">
        <f t="shared" si="322"/>
        <v>2020</v>
      </c>
    </row>
    <row r="10282" spans="1:10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VLOOKUP($B10282,[1]Content!$B$2:$E$1001,3,0)</f>
        <v>video</v>
      </c>
      <c r="F10282" t="str">
        <f>VLOOKUP($B10282,[1]Content!$B$2:$E$1001,4,0)</f>
        <v>fitness</v>
      </c>
      <c r="G10282" t="str">
        <v>positive</v>
      </c>
      <c r="H10282">
        <v>50</v>
      </c>
      <c r="I10282" t="str">
        <f t="shared" si="321"/>
        <v>Aug</v>
      </c>
      <c r="J10282" t="str">
        <f t="shared" si="322"/>
        <v>2020</v>
      </c>
    </row>
    <row r="10283" spans="1:10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VLOOKUP($B10283,[1]Content!$B$2:$E$1001,3,0)</f>
        <v>video</v>
      </c>
      <c r="F10283" t="str">
        <f>VLOOKUP($B10283,[1]Content!$B$2:$E$1001,4,0)</f>
        <v>fitness</v>
      </c>
      <c r="G10283" t="str">
        <v>negative</v>
      </c>
      <c r="H10283">
        <v>12</v>
      </c>
      <c r="I10283" t="str">
        <f t="shared" si="321"/>
        <v>Oct</v>
      </c>
      <c r="J10283" t="str">
        <f t="shared" si="322"/>
        <v>2020</v>
      </c>
    </row>
    <row r="10284" spans="1:10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VLOOKUP($B10284,[1]Content!$B$2:$E$1001,3,0)</f>
        <v>video</v>
      </c>
      <c r="F10284" t="str">
        <f>VLOOKUP($B10284,[1]Content!$B$2:$E$1001,4,0)</f>
        <v>fitness</v>
      </c>
      <c r="G10284" t="str">
        <v>positive</v>
      </c>
      <c r="H10284">
        <v>50</v>
      </c>
      <c r="I10284" t="str">
        <f t="shared" si="321"/>
        <v>Oct</v>
      </c>
      <c r="J10284" t="str">
        <f t="shared" si="322"/>
        <v>2020</v>
      </c>
    </row>
    <row r="10285" spans="1:10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VLOOKUP($B10285,[1]Content!$B$2:$E$1001,3,0)</f>
        <v>video</v>
      </c>
      <c r="F10285" t="str">
        <f>VLOOKUP($B10285,[1]Content!$B$2:$E$1001,4,0)</f>
        <v>fitness</v>
      </c>
      <c r="G10285" t="str">
        <v>negative</v>
      </c>
      <c r="H10285">
        <v>12</v>
      </c>
      <c r="I10285" t="str">
        <f t="shared" si="321"/>
        <v>Aug</v>
      </c>
      <c r="J10285" t="str">
        <f t="shared" si="322"/>
        <v>2020</v>
      </c>
    </row>
    <row r="10286" spans="1:10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VLOOKUP($B10286,[1]Content!$B$2:$E$1001,3,0)</f>
        <v>video</v>
      </c>
      <c r="F10286" t="str">
        <f>VLOOKUP($B10286,[1]Content!$B$2:$E$1001,4,0)</f>
        <v>fitness</v>
      </c>
      <c r="G10286" t="str">
        <v>negative</v>
      </c>
      <c r="H10286">
        <v>5</v>
      </c>
      <c r="I10286" t="str">
        <f t="shared" si="321"/>
        <v>Jun</v>
      </c>
      <c r="J10286" t="str">
        <f t="shared" si="322"/>
        <v>2021</v>
      </c>
    </row>
    <row r="10287" spans="1:10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VLOOKUP($B10287,[1]Content!$B$2:$E$1001,3,0)</f>
        <v>video</v>
      </c>
      <c r="F10287" t="str">
        <f>VLOOKUP($B10287,[1]Content!$B$2:$E$1001,4,0)</f>
        <v>fitness</v>
      </c>
      <c r="G10287" t="str">
        <v>positive</v>
      </c>
      <c r="H10287">
        <v>72</v>
      </c>
      <c r="I10287" t="str">
        <f t="shared" si="321"/>
        <v>Oct</v>
      </c>
      <c r="J10287" t="str">
        <f t="shared" si="322"/>
        <v>2020</v>
      </c>
    </row>
    <row r="10288" spans="1:10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VLOOKUP($B10288,[1]Content!$B$2:$E$1001,3,0)</f>
        <v>video</v>
      </c>
      <c r="F10288" t="str">
        <f>VLOOKUP($B10288,[1]Content!$B$2:$E$1001,4,0)</f>
        <v>fitness</v>
      </c>
      <c r="G10288" t="str">
        <v>negative</v>
      </c>
      <c r="H10288">
        <v>5</v>
      </c>
      <c r="I10288" t="str">
        <f t="shared" si="321"/>
        <v>Aug</v>
      </c>
      <c r="J10288" t="str">
        <f t="shared" si="322"/>
        <v>2020</v>
      </c>
    </row>
    <row r="10289" spans="1:10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VLOOKUP($B10289,[1]Content!$B$2:$E$1001,3,0)</f>
        <v>video</v>
      </c>
      <c r="F10289" t="str">
        <f>VLOOKUP($B10289,[1]Content!$B$2:$E$1001,4,0)</f>
        <v>fitness</v>
      </c>
      <c r="G10289" t="str">
        <v>positive</v>
      </c>
      <c r="H10289">
        <v>30</v>
      </c>
      <c r="I10289" t="str">
        <f t="shared" si="321"/>
        <v>Jul</v>
      </c>
      <c r="J10289" t="str">
        <f t="shared" si="322"/>
        <v>2020</v>
      </c>
    </row>
    <row r="10290" spans="1:10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VLOOKUP($B10290,[1]Content!$B$2:$E$1001,3,0)</f>
        <v>video</v>
      </c>
      <c r="F10290" t="str">
        <f>VLOOKUP($B10290,[1]Content!$B$2:$E$1001,4,0)</f>
        <v>fitness</v>
      </c>
      <c r="G10290" t="str">
        <v>positive</v>
      </c>
      <c r="H10290">
        <v>30</v>
      </c>
      <c r="I10290" t="str">
        <f t="shared" si="321"/>
        <v>Nov</v>
      </c>
      <c r="J10290" t="str">
        <f t="shared" si="322"/>
        <v>2020</v>
      </c>
    </row>
    <row r="10291" spans="1:10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VLOOKUP($B10291,[1]Content!$B$2:$E$1001,3,0)</f>
        <v>video</v>
      </c>
      <c r="F10291" t="str">
        <f>VLOOKUP($B10291,[1]Content!$B$2:$E$1001,4,0)</f>
        <v>fitness</v>
      </c>
      <c r="G10291" t="str">
        <v>neutral</v>
      </c>
      <c r="H10291">
        <v>20</v>
      </c>
      <c r="I10291" t="str">
        <f t="shared" si="321"/>
        <v>Nov</v>
      </c>
      <c r="J10291" t="str">
        <f t="shared" si="322"/>
        <v>2020</v>
      </c>
    </row>
    <row r="10292" spans="1:10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VLOOKUP($B10292,[1]Content!$B$2:$E$1001,3,0)</f>
        <v>video</v>
      </c>
      <c r="F10292" t="str">
        <f>VLOOKUP($B10292,[1]Content!$B$2:$E$1001,4,0)</f>
        <v>fitness</v>
      </c>
      <c r="G10292" t="str">
        <v>positive</v>
      </c>
      <c r="H10292">
        <v>45</v>
      </c>
      <c r="I10292" t="str">
        <f t="shared" si="321"/>
        <v>Jun</v>
      </c>
      <c r="J10292" t="str">
        <f t="shared" si="322"/>
        <v>2020</v>
      </c>
    </row>
    <row r="10293" spans="1:10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VLOOKUP($B10293,[1]Content!$B$2:$E$1001,3,0)</f>
        <v>video</v>
      </c>
      <c r="F10293" t="str">
        <f>VLOOKUP($B10293,[1]Content!$B$2:$E$1001,4,0)</f>
        <v>fitness</v>
      </c>
      <c r="G10293" t="str">
        <v>neutral</v>
      </c>
      <c r="H10293">
        <v>35</v>
      </c>
      <c r="I10293" t="str">
        <f t="shared" si="321"/>
        <v>Jan</v>
      </c>
      <c r="J10293" t="str">
        <f t="shared" si="322"/>
        <v>2021</v>
      </c>
    </row>
    <row r="10294" spans="1:10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VLOOKUP($B10294,[1]Content!$B$2:$E$1001,3,0)</f>
        <v>GIF</v>
      </c>
      <c r="F10294" t="str">
        <f>VLOOKUP($B10294,[1]Content!$B$2:$E$1001,4,0)</f>
        <v>science</v>
      </c>
      <c r="G10294" t="str">
        <v>neutral</v>
      </c>
      <c r="H10294">
        <v>20</v>
      </c>
      <c r="I10294" t="str">
        <f t="shared" si="321"/>
        <v>Nov</v>
      </c>
      <c r="J10294" t="str">
        <f t="shared" si="322"/>
        <v>2020</v>
      </c>
    </row>
    <row r="10295" spans="1:10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VLOOKUP($B10295,[1]Content!$B$2:$E$1001,3,0)</f>
        <v>GIF</v>
      </c>
      <c r="F10295" t="str">
        <f>VLOOKUP($B10295,[1]Content!$B$2:$E$1001,4,0)</f>
        <v>science</v>
      </c>
      <c r="G10295" t="str">
        <v>negative</v>
      </c>
      <c r="H10295">
        <v>15</v>
      </c>
      <c r="I10295" t="str">
        <f t="shared" si="321"/>
        <v>May</v>
      </c>
      <c r="J10295" t="str">
        <f t="shared" si="322"/>
        <v>2021</v>
      </c>
    </row>
    <row r="10296" spans="1:10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VLOOKUP($B10296,[1]Content!$B$2:$E$1001,3,0)</f>
        <v>video</v>
      </c>
      <c r="F10296" t="str">
        <f>VLOOKUP($B10296,[1]Content!$B$2:$E$1001,4,0)</f>
        <v>education</v>
      </c>
      <c r="G10296" t="str">
        <v>positive</v>
      </c>
      <c r="H10296">
        <v>70</v>
      </c>
      <c r="I10296" t="str">
        <f t="shared" si="321"/>
        <v>Apr</v>
      </c>
      <c r="J10296" t="str">
        <f t="shared" si="322"/>
        <v>2021</v>
      </c>
    </row>
    <row r="10297" spans="1:10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VLOOKUP($B10297,[1]Content!$B$2:$E$1001,3,0)</f>
        <v>video</v>
      </c>
      <c r="F10297" t="str">
        <f>VLOOKUP($B10297,[1]Content!$B$2:$E$1001,4,0)</f>
        <v>education</v>
      </c>
      <c r="G10297" t="str">
        <v>positive</v>
      </c>
      <c r="H10297">
        <v>70</v>
      </c>
      <c r="I10297" t="str">
        <f t="shared" si="321"/>
        <v>Oct</v>
      </c>
      <c r="J10297" t="str">
        <f t="shared" si="322"/>
        <v>2020</v>
      </c>
    </row>
    <row r="10298" spans="1:10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VLOOKUP($B10298,[1]Content!$B$2:$E$1001,3,0)</f>
        <v>video</v>
      </c>
      <c r="F10298" t="str">
        <f>VLOOKUP($B10298,[1]Content!$B$2:$E$1001,4,0)</f>
        <v>education</v>
      </c>
      <c r="G10298" t="str">
        <v>positive</v>
      </c>
      <c r="H10298">
        <v>75</v>
      </c>
      <c r="I10298" t="str">
        <f t="shared" si="321"/>
        <v>Feb</v>
      </c>
      <c r="J10298" t="str">
        <f t="shared" si="322"/>
        <v>2021</v>
      </c>
    </row>
    <row r="10299" spans="1:10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VLOOKUP($B10299,[1]Content!$B$2:$E$1001,3,0)</f>
        <v>video</v>
      </c>
      <c r="F10299" t="str">
        <f>VLOOKUP($B10299,[1]Content!$B$2:$E$1001,4,0)</f>
        <v>education</v>
      </c>
      <c r="G10299" t="str">
        <v>positive</v>
      </c>
      <c r="H10299">
        <v>30</v>
      </c>
      <c r="I10299" t="str">
        <f t="shared" si="321"/>
        <v>Jun</v>
      </c>
      <c r="J10299" t="str">
        <f t="shared" si="322"/>
        <v>2021</v>
      </c>
    </row>
    <row r="10300" spans="1:10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VLOOKUP($B10300,[1]Content!$B$2:$E$1001,3,0)</f>
        <v>video</v>
      </c>
      <c r="F10300" t="str">
        <f>VLOOKUP($B10300,[1]Content!$B$2:$E$1001,4,0)</f>
        <v>education</v>
      </c>
      <c r="G10300" t="str">
        <v>positive</v>
      </c>
      <c r="H10300">
        <v>75</v>
      </c>
      <c r="I10300" t="str">
        <f t="shared" si="321"/>
        <v>May</v>
      </c>
      <c r="J10300" t="str">
        <f t="shared" si="322"/>
        <v>2021</v>
      </c>
    </row>
    <row r="10301" spans="1:10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VLOOKUP($B10301,[1]Content!$B$2:$E$1001,3,0)</f>
        <v>video</v>
      </c>
      <c r="F10301" t="str">
        <f>VLOOKUP($B10301,[1]Content!$B$2:$E$1001,4,0)</f>
        <v>education</v>
      </c>
      <c r="G10301" t="str">
        <v>negative</v>
      </c>
      <c r="H10301">
        <v>0</v>
      </c>
      <c r="I10301" t="str">
        <f t="shared" si="321"/>
        <v>Sep</v>
      </c>
      <c r="J10301" t="str">
        <f t="shared" si="322"/>
        <v>2020</v>
      </c>
    </row>
    <row r="10302" spans="1:10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VLOOKUP($B10302,[1]Content!$B$2:$E$1001,3,0)</f>
        <v>video</v>
      </c>
      <c r="F10302" t="str">
        <f>VLOOKUP($B10302,[1]Content!$B$2:$E$1001,4,0)</f>
        <v>education</v>
      </c>
      <c r="G10302" t="str">
        <v>neutral</v>
      </c>
      <c r="H10302">
        <v>35</v>
      </c>
      <c r="I10302" t="str">
        <f t="shared" si="321"/>
        <v>Oct</v>
      </c>
      <c r="J10302" t="str">
        <f t="shared" si="322"/>
        <v>2020</v>
      </c>
    </row>
    <row r="10303" spans="1:10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VLOOKUP($B10303,[1]Content!$B$2:$E$1001,3,0)</f>
        <v>video</v>
      </c>
      <c r="F10303" t="str">
        <f>VLOOKUP($B10303,[1]Content!$B$2:$E$1001,4,0)</f>
        <v>education</v>
      </c>
      <c r="G10303" t="str">
        <v>positive</v>
      </c>
      <c r="H10303">
        <v>70</v>
      </c>
      <c r="I10303" t="str">
        <f t="shared" si="321"/>
        <v>Jul</v>
      </c>
      <c r="J10303" t="str">
        <f t="shared" si="322"/>
        <v>2020</v>
      </c>
    </row>
    <row r="10304" spans="1:10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VLOOKUP($B10304,[1]Content!$B$2:$E$1001,3,0)</f>
        <v>video</v>
      </c>
      <c r="F10304" t="str">
        <f>VLOOKUP($B10304,[1]Content!$B$2:$E$1001,4,0)</f>
        <v>education</v>
      </c>
      <c r="G10304" t="str">
        <v>positive</v>
      </c>
      <c r="H10304">
        <v>70</v>
      </c>
      <c r="I10304" t="str">
        <f t="shared" si="321"/>
        <v>Sep</v>
      </c>
      <c r="J10304" t="str">
        <f t="shared" si="322"/>
        <v>2020</v>
      </c>
    </row>
    <row r="10305" spans="1:10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VLOOKUP($B10305,[1]Content!$B$2:$E$1001,3,0)</f>
        <v>video</v>
      </c>
      <c r="F10305" t="str">
        <f>VLOOKUP($B10305,[1]Content!$B$2:$E$1001,4,0)</f>
        <v>education</v>
      </c>
      <c r="G10305" t="str">
        <v>positive</v>
      </c>
      <c r="H10305">
        <v>45</v>
      </c>
      <c r="I10305" t="str">
        <f t="shared" si="321"/>
        <v>Nov</v>
      </c>
      <c r="J10305" t="str">
        <f t="shared" si="322"/>
        <v>2020</v>
      </c>
    </row>
    <row r="10306" spans="1:10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VLOOKUP($B10306,[1]Content!$B$2:$E$1001,3,0)</f>
        <v>video</v>
      </c>
      <c r="F10306" t="str">
        <f>VLOOKUP($B10306,[1]Content!$B$2:$E$1001,4,0)</f>
        <v>education</v>
      </c>
      <c r="G10306" t="str">
        <v>neutral</v>
      </c>
      <c r="H10306">
        <v>20</v>
      </c>
      <c r="I10306" t="str">
        <f t="shared" si="321"/>
        <v>Sep</v>
      </c>
      <c r="J10306" t="str">
        <f t="shared" si="322"/>
        <v>2020</v>
      </c>
    </row>
    <row r="10307" spans="1:10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VLOOKUP($B10307,[1]Content!$B$2:$E$1001,3,0)</f>
        <v>video</v>
      </c>
      <c r="F10307" t="str">
        <f>VLOOKUP($B10307,[1]Content!$B$2:$E$1001,4,0)</f>
        <v>education</v>
      </c>
      <c r="G10307" t="str">
        <v>positive</v>
      </c>
      <c r="H10307">
        <v>50</v>
      </c>
      <c r="I10307" t="str">
        <f t="shared" ref="I10307:I10370" si="323">TEXT($D10307,"MMM")</f>
        <v>Dec</v>
      </c>
      <c r="J10307" t="str">
        <f t="shared" ref="J10307:J10370" si="324">TEXT($D10307,"YYY")</f>
        <v>2020</v>
      </c>
    </row>
    <row r="10308" spans="1:10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VLOOKUP($B10308,[1]Content!$B$2:$E$1001,3,0)</f>
        <v>video</v>
      </c>
      <c r="F10308" t="str">
        <f>VLOOKUP($B10308,[1]Content!$B$2:$E$1001,4,0)</f>
        <v>education</v>
      </c>
      <c r="G10308" t="str">
        <v>neutral</v>
      </c>
      <c r="H10308">
        <v>20</v>
      </c>
      <c r="I10308" t="str">
        <f t="shared" si="323"/>
        <v>Mar</v>
      </c>
      <c r="J10308" t="str">
        <f t="shared" si="324"/>
        <v>2021</v>
      </c>
    </row>
    <row r="10309" spans="1:10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VLOOKUP($B10309,[1]Content!$B$2:$E$1001,3,0)</f>
        <v>video</v>
      </c>
      <c r="F10309" t="str">
        <f>VLOOKUP($B10309,[1]Content!$B$2:$E$1001,4,0)</f>
        <v>education</v>
      </c>
      <c r="G10309" t="str">
        <v>negative</v>
      </c>
      <c r="H10309">
        <v>12</v>
      </c>
      <c r="I10309" t="str">
        <f t="shared" si="323"/>
        <v>Aug</v>
      </c>
      <c r="J10309" t="str">
        <f t="shared" si="324"/>
        <v>2020</v>
      </c>
    </row>
    <row r="10310" spans="1:10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VLOOKUP($B10310,[1]Content!$B$2:$E$1001,3,0)</f>
        <v>video</v>
      </c>
      <c r="F10310" t="str">
        <f>VLOOKUP($B10310,[1]Content!$B$2:$E$1001,4,0)</f>
        <v>education</v>
      </c>
      <c r="G10310" t="str">
        <v>positive</v>
      </c>
      <c r="H10310">
        <v>65</v>
      </c>
      <c r="I10310" t="str">
        <f t="shared" si="323"/>
        <v>Feb</v>
      </c>
      <c r="J10310" t="str">
        <f t="shared" si="324"/>
        <v>2021</v>
      </c>
    </row>
    <row r="10311" spans="1:10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VLOOKUP($B10311,[1]Content!$B$2:$E$1001,3,0)</f>
        <v>video</v>
      </c>
      <c r="F10311" t="str">
        <f>VLOOKUP($B10311,[1]Content!$B$2:$E$1001,4,0)</f>
        <v>education</v>
      </c>
      <c r="G10311" t="str">
        <v>positive</v>
      </c>
      <c r="H10311">
        <v>60</v>
      </c>
      <c r="I10311" t="str">
        <f t="shared" si="323"/>
        <v>Feb</v>
      </c>
      <c r="J10311" t="str">
        <f t="shared" si="324"/>
        <v>2021</v>
      </c>
    </row>
    <row r="10312" spans="1:10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VLOOKUP($B10312,[1]Content!$B$2:$E$1001,3,0)</f>
        <v>video</v>
      </c>
      <c r="F10312" t="str">
        <f>VLOOKUP($B10312,[1]Content!$B$2:$E$1001,4,0)</f>
        <v>education</v>
      </c>
      <c r="G10312" t="str">
        <v>positive</v>
      </c>
      <c r="H10312">
        <v>75</v>
      </c>
      <c r="I10312" t="str">
        <f t="shared" si="323"/>
        <v>Feb</v>
      </c>
      <c r="J10312" t="str">
        <f t="shared" si="324"/>
        <v>2021</v>
      </c>
    </row>
    <row r="10313" spans="1:10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VLOOKUP($B10313,[1]Content!$B$2:$E$1001,3,0)</f>
        <v>video</v>
      </c>
      <c r="F10313" t="str">
        <f>VLOOKUP($B10313,[1]Content!$B$2:$E$1001,4,0)</f>
        <v>education</v>
      </c>
      <c r="G10313" t="str">
        <v>negative</v>
      </c>
      <c r="H10313">
        <v>5</v>
      </c>
      <c r="I10313" t="str">
        <f t="shared" si="323"/>
        <v>Apr</v>
      </c>
      <c r="J10313" t="str">
        <f t="shared" si="324"/>
        <v>2021</v>
      </c>
    </row>
    <row r="10314" spans="1:10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VLOOKUP($B10314,[1]Content!$B$2:$E$1001,3,0)</f>
        <v>video</v>
      </c>
      <c r="F10314" t="str">
        <f>VLOOKUP($B10314,[1]Content!$B$2:$E$1001,4,0)</f>
        <v>education</v>
      </c>
      <c r="G10314" t="str">
        <v>positive</v>
      </c>
      <c r="H10314">
        <v>45</v>
      </c>
      <c r="I10314" t="str">
        <f t="shared" si="323"/>
        <v>May</v>
      </c>
      <c r="J10314" t="str">
        <f t="shared" si="324"/>
        <v>2021</v>
      </c>
    </row>
    <row r="10315" spans="1:10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VLOOKUP($B10315,[1]Content!$B$2:$E$1001,3,0)</f>
        <v>video</v>
      </c>
      <c r="F10315" t="str">
        <f>VLOOKUP($B10315,[1]Content!$B$2:$E$1001,4,0)</f>
        <v>education</v>
      </c>
      <c r="G10315" t="str">
        <v>positive</v>
      </c>
      <c r="H10315">
        <v>50</v>
      </c>
      <c r="I10315" t="str">
        <f t="shared" si="323"/>
        <v>May</v>
      </c>
      <c r="J10315" t="str">
        <f t="shared" si="324"/>
        <v>2021</v>
      </c>
    </row>
    <row r="10316" spans="1:10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VLOOKUP($B10316,[1]Content!$B$2:$E$1001,3,0)</f>
        <v>video</v>
      </c>
      <c r="F10316" t="str">
        <f>VLOOKUP($B10316,[1]Content!$B$2:$E$1001,4,0)</f>
        <v>education</v>
      </c>
      <c r="G10316" t="str">
        <v>positive</v>
      </c>
      <c r="H10316">
        <v>65</v>
      </c>
      <c r="I10316" t="str">
        <f t="shared" si="323"/>
        <v>Nov</v>
      </c>
      <c r="J10316" t="str">
        <f t="shared" si="324"/>
        <v>2020</v>
      </c>
    </row>
    <row r="10317" spans="1:10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VLOOKUP($B10317,[1]Content!$B$2:$E$1001,3,0)</f>
        <v>video</v>
      </c>
      <c r="F10317" t="str">
        <f>VLOOKUP($B10317,[1]Content!$B$2:$E$1001,4,0)</f>
        <v>education</v>
      </c>
      <c r="G10317" t="str">
        <v>positive</v>
      </c>
      <c r="H10317">
        <v>65</v>
      </c>
      <c r="I10317" t="str">
        <f t="shared" si="323"/>
        <v>Aug</v>
      </c>
      <c r="J10317" t="str">
        <f t="shared" si="324"/>
        <v>2020</v>
      </c>
    </row>
    <row r="10318" spans="1:10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VLOOKUP($B10318,[1]Content!$B$2:$E$1001,3,0)</f>
        <v>video</v>
      </c>
      <c r="F10318" t="str">
        <f>VLOOKUP($B10318,[1]Content!$B$2:$E$1001,4,0)</f>
        <v>education</v>
      </c>
      <c r="G10318" t="str">
        <v>positive</v>
      </c>
      <c r="H10318">
        <v>70</v>
      </c>
      <c r="I10318" t="str">
        <f t="shared" si="323"/>
        <v>Apr</v>
      </c>
      <c r="J10318" t="str">
        <f t="shared" si="324"/>
        <v>2021</v>
      </c>
    </row>
    <row r="10319" spans="1:10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VLOOKUP($B10319,[1]Content!$B$2:$E$1001,3,0)</f>
        <v>video</v>
      </c>
      <c r="F10319" t="str">
        <f>VLOOKUP($B10319,[1]Content!$B$2:$E$1001,4,0)</f>
        <v>education</v>
      </c>
      <c r="G10319" t="str">
        <v>negative</v>
      </c>
      <c r="H10319">
        <v>5</v>
      </c>
      <c r="I10319" t="str">
        <f t="shared" si="323"/>
        <v>Jul</v>
      </c>
      <c r="J10319" t="str">
        <f t="shared" si="324"/>
        <v>2020</v>
      </c>
    </row>
    <row r="10320" spans="1:10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VLOOKUP($B10320,[1]Content!$B$2:$E$1001,3,0)</f>
        <v>video</v>
      </c>
      <c r="F10320" t="str">
        <f>VLOOKUP($B10320,[1]Content!$B$2:$E$1001,4,0)</f>
        <v>education</v>
      </c>
      <c r="G10320" t="str">
        <v>negative</v>
      </c>
      <c r="H10320">
        <v>15</v>
      </c>
      <c r="I10320" t="str">
        <f t="shared" si="323"/>
        <v>Nov</v>
      </c>
      <c r="J10320" t="str">
        <f t="shared" si="324"/>
        <v>2020</v>
      </c>
    </row>
    <row r="10321" spans="1:10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VLOOKUP($B10321,[1]Content!$B$2:$E$1001,3,0)</f>
        <v>video</v>
      </c>
      <c r="F10321" t="str">
        <f>VLOOKUP($B10321,[1]Content!$B$2:$E$1001,4,0)</f>
        <v>education</v>
      </c>
      <c r="G10321" t="str">
        <v>positive</v>
      </c>
      <c r="H10321">
        <v>45</v>
      </c>
      <c r="I10321" t="str">
        <f t="shared" si="323"/>
        <v>Feb</v>
      </c>
      <c r="J10321" t="str">
        <f t="shared" si="324"/>
        <v>2021</v>
      </c>
    </row>
    <row r="10322" spans="1:10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VLOOKUP($B10322,[1]Content!$B$2:$E$1001,3,0)</f>
        <v>video</v>
      </c>
      <c r="F10322" t="str">
        <f>VLOOKUP($B10322,[1]Content!$B$2:$E$1001,4,0)</f>
        <v>education</v>
      </c>
      <c r="G10322" t="str">
        <v>positive</v>
      </c>
      <c r="H10322">
        <v>50</v>
      </c>
      <c r="I10322" t="str">
        <f t="shared" si="323"/>
        <v>Nov</v>
      </c>
      <c r="J10322" t="str">
        <f t="shared" si="324"/>
        <v>2020</v>
      </c>
    </row>
    <row r="10323" spans="1:10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VLOOKUP($B10323,[1]Content!$B$2:$E$1001,3,0)</f>
        <v>video</v>
      </c>
      <c r="F10323" t="str">
        <f>VLOOKUP($B10323,[1]Content!$B$2:$E$1001,4,0)</f>
        <v>education</v>
      </c>
      <c r="G10323" t="str">
        <v>negative</v>
      </c>
      <c r="H10323">
        <v>12</v>
      </c>
      <c r="I10323" t="str">
        <f t="shared" si="323"/>
        <v>Jun</v>
      </c>
      <c r="J10323" t="str">
        <f t="shared" si="324"/>
        <v>2020</v>
      </c>
    </row>
    <row r="10324" spans="1:10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VLOOKUP($B10324,[1]Content!$B$2:$E$1001,3,0)</f>
        <v>video</v>
      </c>
      <c r="F10324" t="str">
        <f>VLOOKUP($B10324,[1]Content!$B$2:$E$1001,4,0)</f>
        <v>education</v>
      </c>
      <c r="G10324" t="str">
        <v>positive</v>
      </c>
      <c r="H10324">
        <v>45</v>
      </c>
      <c r="I10324" t="str">
        <f t="shared" si="323"/>
        <v>Nov</v>
      </c>
      <c r="J10324" t="str">
        <f t="shared" si="324"/>
        <v>2020</v>
      </c>
    </row>
    <row r="10325" spans="1:10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VLOOKUP($B10325,[1]Content!$B$2:$E$1001,3,0)</f>
        <v>video</v>
      </c>
      <c r="F10325" t="str">
        <f>VLOOKUP($B10325,[1]Content!$B$2:$E$1001,4,0)</f>
        <v>education</v>
      </c>
      <c r="G10325" t="str">
        <v>neutral</v>
      </c>
      <c r="H10325">
        <v>35</v>
      </c>
      <c r="I10325" t="str">
        <f t="shared" si="323"/>
        <v>May</v>
      </c>
      <c r="J10325" t="str">
        <f t="shared" si="324"/>
        <v>2021</v>
      </c>
    </row>
    <row r="10326" spans="1:10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VLOOKUP($B10326,[1]Content!$B$2:$E$1001,3,0)</f>
        <v>video</v>
      </c>
      <c r="F10326" t="str">
        <f>VLOOKUP($B10326,[1]Content!$B$2:$E$1001,4,0)</f>
        <v>education</v>
      </c>
      <c r="G10326" t="str">
        <v>positive</v>
      </c>
      <c r="H10326">
        <v>50</v>
      </c>
      <c r="I10326" t="str">
        <f t="shared" si="323"/>
        <v>Feb</v>
      </c>
      <c r="J10326" t="str">
        <f t="shared" si="324"/>
        <v>2021</v>
      </c>
    </row>
    <row r="10327" spans="1:10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VLOOKUP($B10327,[1]Content!$B$2:$E$1001,3,0)</f>
        <v>video</v>
      </c>
      <c r="F10327" t="str">
        <f>VLOOKUP($B10327,[1]Content!$B$2:$E$1001,4,0)</f>
        <v>education</v>
      </c>
      <c r="G10327" t="str">
        <v>positive</v>
      </c>
      <c r="H10327">
        <v>72</v>
      </c>
      <c r="I10327" t="str">
        <f t="shared" si="323"/>
        <v>Dec</v>
      </c>
      <c r="J10327" t="str">
        <f t="shared" si="324"/>
        <v>2020</v>
      </c>
    </row>
    <row r="10328" spans="1:10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VLOOKUP($B10328,[1]Content!$B$2:$E$1001,3,0)</f>
        <v>video</v>
      </c>
      <c r="F10328" t="str">
        <f>VLOOKUP($B10328,[1]Content!$B$2:$E$1001,4,0)</f>
        <v>education</v>
      </c>
      <c r="G10328" t="str">
        <v>positive</v>
      </c>
      <c r="H10328">
        <v>65</v>
      </c>
      <c r="I10328" t="str">
        <f t="shared" si="323"/>
        <v>Aug</v>
      </c>
      <c r="J10328" t="str">
        <f t="shared" si="324"/>
        <v>2020</v>
      </c>
    </row>
    <row r="10329" spans="1:10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VLOOKUP($B10329,[1]Content!$B$2:$E$1001,3,0)</f>
        <v>video</v>
      </c>
      <c r="F10329" t="str">
        <f>VLOOKUP($B10329,[1]Content!$B$2:$E$1001,4,0)</f>
        <v>education</v>
      </c>
      <c r="G10329" t="str">
        <v>negative</v>
      </c>
      <c r="H10329">
        <v>5</v>
      </c>
      <c r="I10329" t="str">
        <f t="shared" si="323"/>
        <v>Jan</v>
      </c>
      <c r="J10329" t="str">
        <f t="shared" si="324"/>
        <v>2021</v>
      </c>
    </row>
    <row r="10330" spans="1:10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VLOOKUP($B10330,[1]Content!$B$2:$E$1001,3,0)</f>
        <v>video</v>
      </c>
      <c r="F10330" t="str">
        <f>VLOOKUP($B10330,[1]Content!$B$2:$E$1001,4,0)</f>
        <v>education</v>
      </c>
      <c r="G10330" t="str">
        <v>positive</v>
      </c>
      <c r="H10330">
        <v>72</v>
      </c>
      <c r="I10330" t="str">
        <f t="shared" si="323"/>
        <v>Mar</v>
      </c>
      <c r="J10330" t="str">
        <f t="shared" si="324"/>
        <v>2021</v>
      </c>
    </row>
    <row r="10331" spans="1:10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VLOOKUP($B10331,[1]Content!$B$2:$E$1001,3,0)</f>
        <v>video</v>
      </c>
      <c r="F10331" t="str">
        <f>VLOOKUP($B10331,[1]Content!$B$2:$E$1001,4,0)</f>
        <v>education</v>
      </c>
      <c r="G10331" t="str">
        <v>positive</v>
      </c>
      <c r="H10331">
        <v>30</v>
      </c>
      <c r="I10331" t="str">
        <f t="shared" si="323"/>
        <v>Jun</v>
      </c>
      <c r="J10331" t="str">
        <f t="shared" si="324"/>
        <v>2020</v>
      </c>
    </row>
    <row r="10332" spans="1:10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VLOOKUP($B10332,[1]Content!$B$2:$E$1001,3,0)</f>
        <v>video</v>
      </c>
      <c r="F10332" t="str">
        <f>VLOOKUP($B10332,[1]Content!$B$2:$E$1001,4,0)</f>
        <v>education</v>
      </c>
      <c r="G10332" t="str">
        <v>positive</v>
      </c>
      <c r="H10332">
        <v>45</v>
      </c>
      <c r="I10332" t="str">
        <f t="shared" si="323"/>
        <v>Aug</v>
      </c>
      <c r="J10332" t="str">
        <f t="shared" si="324"/>
        <v>2020</v>
      </c>
    </row>
    <row r="10333" spans="1:10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VLOOKUP($B10333,[1]Content!$B$2:$E$1001,3,0)</f>
        <v>video</v>
      </c>
      <c r="F10333" t="str">
        <f>VLOOKUP($B10333,[1]Content!$B$2:$E$1001,4,0)</f>
        <v>education</v>
      </c>
      <c r="G10333" t="str">
        <v>negative</v>
      </c>
      <c r="H10333">
        <v>10</v>
      </c>
      <c r="I10333" t="str">
        <f t="shared" si="323"/>
        <v>Mar</v>
      </c>
      <c r="J10333" t="str">
        <f t="shared" si="324"/>
        <v>2021</v>
      </c>
    </row>
    <row r="10334" spans="1:10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VLOOKUP($B10334,[1]Content!$B$2:$E$1001,3,0)</f>
        <v>video</v>
      </c>
      <c r="F10334" t="str">
        <f>VLOOKUP($B10334,[1]Content!$B$2:$E$1001,4,0)</f>
        <v>education</v>
      </c>
      <c r="G10334" t="str">
        <v>negative</v>
      </c>
      <c r="H10334">
        <v>5</v>
      </c>
      <c r="I10334" t="str">
        <f t="shared" si="323"/>
        <v>May</v>
      </c>
      <c r="J10334" t="str">
        <f t="shared" si="324"/>
        <v>2021</v>
      </c>
    </row>
    <row r="10335" spans="1:10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VLOOKUP($B10335,[1]Content!$B$2:$E$1001,3,0)</f>
        <v>video</v>
      </c>
      <c r="F10335" t="str">
        <f>VLOOKUP($B10335,[1]Content!$B$2:$E$1001,4,0)</f>
        <v>education</v>
      </c>
      <c r="G10335" t="str">
        <v>negative</v>
      </c>
      <c r="H10335">
        <v>15</v>
      </c>
      <c r="I10335" t="str">
        <f t="shared" si="323"/>
        <v>Oct</v>
      </c>
      <c r="J10335" t="str">
        <f t="shared" si="324"/>
        <v>2020</v>
      </c>
    </row>
    <row r="10336" spans="1:10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VLOOKUP($B10336,[1]Content!$B$2:$E$1001,3,0)</f>
        <v>video</v>
      </c>
      <c r="F10336" t="str">
        <f>VLOOKUP($B10336,[1]Content!$B$2:$E$1001,4,0)</f>
        <v>education</v>
      </c>
      <c r="G10336" t="str">
        <v>positive</v>
      </c>
      <c r="H10336">
        <v>60</v>
      </c>
      <c r="I10336" t="str">
        <f t="shared" si="323"/>
        <v>May</v>
      </c>
      <c r="J10336" t="str">
        <f t="shared" si="324"/>
        <v>2021</v>
      </c>
    </row>
    <row r="10337" spans="1:10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VLOOKUP($B10337,[1]Content!$B$2:$E$1001,3,0)</f>
        <v>video</v>
      </c>
      <c r="F10337" t="str">
        <f>VLOOKUP($B10337,[1]Content!$B$2:$E$1001,4,0)</f>
        <v>education</v>
      </c>
      <c r="G10337" t="str">
        <v>positive</v>
      </c>
      <c r="H10337">
        <v>65</v>
      </c>
      <c r="I10337" t="str">
        <f t="shared" si="323"/>
        <v>Dec</v>
      </c>
      <c r="J10337" t="str">
        <f t="shared" si="324"/>
        <v>2020</v>
      </c>
    </row>
    <row r="10338" spans="1:10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VLOOKUP($B10338,[1]Content!$B$2:$E$1001,3,0)</f>
        <v>video</v>
      </c>
      <c r="F10338" t="str">
        <f>VLOOKUP($B10338,[1]Content!$B$2:$E$1001,4,0)</f>
        <v>education</v>
      </c>
      <c r="G10338" t="str">
        <v>negative</v>
      </c>
      <c r="H10338">
        <v>10</v>
      </c>
      <c r="I10338" t="str">
        <f t="shared" si="323"/>
        <v>Feb</v>
      </c>
      <c r="J10338" t="str">
        <f t="shared" si="324"/>
        <v>2021</v>
      </c>
    </row>
    <row r="10339" spans="1:10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VLOOKUP($B10339,[1]Content!$B$2:$E$1001,3,0)</f>
        <v>video</v>
      </c>
      <c r="F10339" t="str">
        <f>VLOOKUP($B10339,[1]Content!$B$2:$E$1001,4,0)</f>
        <v>education</v>
      </c>
      <c r="G10339" t="str">
        <v>positive</v>
      </c>
      <c r="H10339">
        <v>50</v>
      </c>
      <c r="I10339" t="str">
        <f t="shared" si="323"/>
        <v>Oct</v>
      </c>
      <c r="J10339" t="str">
        <f t="shared" si="324"/>
        <v>2020</v>
      </c>
    </row>
    <row r="10340" spans="1:10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VLOOKUP($B10340,[1]Content!$B$2:$E$1001,3,0)</f>
        <v>video</v>
      </c>
      <c r="F10340" t="str">
        <f>VLOOKUP($B10340,[1]Content!$B$2:$E$1001,4,0)</f>
        <v>education</v>
      </c>
      <c r="G10340" t="str">
        <v>negative</v>
      </c>
      <c r="H10340">
        <v>12</v>
      </c>
      <c r="I10340" t="str">
        <f t="shared" si="323"/>
        <v>Nov</v>
      </c>
      <c r="J10340" t="str">
        <f t="shared" si="324"/>
        <v>2020</v>
      </c>
    </row>
    <row r="10341" spans="1:10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VLOOKUP($B10341,[1]Content!$B$2:$E$1001,3,0)</f>
        <v>audio</v>
      </c>
      <c r="F10341" t="str">
        <f>VLOOKUP($B10341,[1]Content!$B$2:$E$1001,4,0)</f>
        <v>technology</v>
      </c>
      <c r="G10341" t="str">
        <v>positive</v>
      </c>
      <c r="H10341">
        <v>65</v>
      </c>
      <c r="I10341" t="str">
        <f t="shared" si="323"/>
        <v>Sep</v>
      </c>
      <c r="J10341" t="str">
        <f t="shared" si="324"/>
        <v>2020</v>
      </c>
    </row>
    <row r="10342" spans="1:10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VLOOKUP($B10342,[1]Content!$B$2:$E$1001,3,0)</f>
        <v>audio</v>
      </c>
      <c r="F10342" t="str">
        <f>VLOOKUP($B10342,[1]Content!$B$2:$E$1001,4,0)</f>
        <v>technology</v>
      </c>
      <c r="G10342" t="str">
        <v>positive</v>
      </c>
      <c r="H10342">
        <v>30</v>
      </c>
      <c r="I10342" t="str">
        <f t="shared" si="323"/>
        <v>Feb</v>
      </c>
      <c r="J10342" t="str">
        <f t="shared" si="324"/>
        <v>2021</v>
      </c>
    </row>
    <row r="10343" spans="1:10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VLOOKUP($B10343,[1]Content!$B$2:$E$1001,3,0)</f>
        <v>audio</v>
      </c>
      <c r="F10343" t="str">
        <f>VLOOKUP($B10343,[1]Content!$B$2:$E$1001,4,0)</f>
        <v>technology</v>
      </c>
      <c r="G10343" t="str">
        <v>positive</v>
      </c>
      <c r="H10343">
        <v>70</v>
      </c>
      <c r="I10343" t="str">
        <f t="shared" si="323"/>
        <v>Dec</v>
      </c>
      <c r="J10343" t="str">
        <f t="shared" si="324"/>
        <v>2020</v>
      </c>
    </row>
    <row r="10344" spans="1:10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VLOOKUP($B10344,[1]Content!$B$2:$E$1001,3,0)</f>
        <v>audio</v>
      </c>
      <c r="F10344" t="str">
        <f>VLOOKUP($B10344,[1]Content!$B$2:$E$1001,4,0)</f>
        <v>technology</v>
      </c>
      <c r="G10344" t="str">
        <v>neutral</v>
      </c>
      <c r="H10344">
        <v>35</v>
      </c>
      <c r="I10344" t="str">
        <f t="shared" si="323"/>
        <v>Dec</v>
      </c>
      <c r="J10344" t="str">
        <f t="shared" si="324"/>
        <v>2020</v>
      </c>
    </row>
    <row r="10345" spans="1:10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VLOOKUP($B10345,[1]Content!$B$2:$E$1001,3,0)</f>
        <v>audio</v>
      </c>
      <c r="F10345" t="str">
        <f>VLOOKUP($B10345,[1]Content!$B$2:$E$1001,4,0)</f>
        <v>technology</v>
      </c>
      <c r="G10345" t="str">
        <v>positive</v>
      </c>
      <c r="H10345">
        <v>50</v>
      </c>
      <c r="I10345" t="str">
        <f t="shared" si="323"/>
        <v>Apr</v>
      </c>
      <c r="J10345" t="str">
        <f t="shared" si="324"/>
        <v>2021</v>
      </c>
    </row>
    <row r="10346" spans="1:10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VLOOKUP($B10346,[1]Content!$B$2:$E$1001,3,0)</f>
        <v>audio</v>
      </c>
      <c r="F10346" t="str">
        <f>VLOOKUP($B10346,[1]Content!$B$2:$E$1001,4,0)</f>
        <v>technology</v>
      </c>
      <c r="G10346" t="str">
        <v>negative</v>
      </c>
      <c r="H10346">
        <v>0</v>
      </c>
      <c r="I10346" t="str">
        <f t="shared" si="323"/>
        <v>Dec</v>
      </c>
      <c r="J10346" t="str">
        <f t="shared" si="324"/>
        <v>2020</v>
      </c>
    </row>
    <row r="10347" spans="1:10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VLOOKUP($B10347,[1]Content!$B$2:$E$1001,3,0)</f>
        <v>audio</v>
      </c>
      <c r="F10347" t="str">
        <f>VLOOKUP($B10347,[1]Content!$B$2:$E$1001,4,0)</f>
        <v>technology</v>
      </c>
      <c r="G10347" t="str">
        <v>positive</v>
      </c>
      <c r="H10347">
        <v>45</v>
      </c>
      <c r="I10347" t="str">
        <f t="shared" si="323"/>
        <v>Jul</v>
      </c>
      <c r="J10347" t="str">
        <f t="shared" si="324"/>
        <v>2020</v>
      </c>
    </row>
    <row r="10348" spans="1:10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VLOOKUP($B10348,[1]Content!$B$2:$E$1001,3,0)</f>
        <v>audio</v>
      </c>
      <c r="F10348" t="str">
        <f>VLOOKUP($B10348,[1]Content!$B$2:$E$1001,4,0)</f>
        <v>technology</v>
      </c>
      <c r="G10348" t="str">
        <v>negative</v>
      </c>
      <c r="H10348">
        <v>12</v>
      </c>
      <c r="I10348" t="str">
        <f t="shared" si="323"/>
        <v>May</v>
      </c>
      <c r="J10348" t="str">
        <f t="shared" si="324"/>
        <v>2021</v>
      </c>
    </row>
    <row r="10349" spans="1:10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VLOOKUP($B10349,[1]Content!$B$2:$E$1001,3,0)</f>
        <v>audio</v>
      </c>
      <c r="F10349" t="str">
        <f>VLOOKUP($B10349,[1]Content!$B$2:$E$1001,4,0)</f>
        <v>technology</v>
      </c>
      <c r="G10349" t="str">
        <v>positive</v>
      </c>
      <c r="H10349">
        <v>60</v>
      </c>
      <c r="I10349" t="str">
        <f t="shared" si="323"/>
        <v>Mar</v>
      </c>
      <c r="J10349" t="str">
        <f t="shared" si="324"/>
        <v>2021</v>
      </c>
    </row>
    <row r="10350" spans="1:10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VLOOKUP($B10350,[1]Content!$B$2:$E$1001,3,0)</f>
        <v>audio</v>
      </c>
      <c r="F10350" t="str">
        <f>VLOOKUP($B10350,[1]Content!$B$2:$E$1001,4,0)</f>
        <v>technology</v>
      </c>
      <c r="G10350" t="str">
        <v>neutral</v>
      </c>
      <c r="H10350">
        <v>20</v>
      </c>
      <c r="I10350" t="str">
        <f t="shared" si="323"/>
        <v>Sep</v>
      </c>
      <c r="J10350" t="str">
        <f t="shared" si="324"/>
        <v>2020</v>
      </c>
    </row>
    <row r="10351" spans="1:10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VLOOKUP($B10351,[1]Content!$B$2:$E$1001,3,0)</f>
        <v>audio</v>
      </c>
      <c r="F10351" t="str">
        <f>VLOOKUP($B10351,[1]Content!$B$2:$E$1001,4,0)</f>
        <v>technology</v>
      </c>
      <c r="G10351" t="str">
        <v>negative</v>
      </c>
      <c r="H10351">
        <v>0</v>
      </c>
      <c r="I10351" t="str">
        <f t="shared" si="323"/>
        <v>Apr</v>
      </c>
      <c r="J10351" t="str">
        <f t="shared" si="324"/>
        <v>2021</v>
      </c>
    </row>
    <row r="10352" spans="1:10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VLOOKUP($B10352,[1]Content!$B$2:$E$1001,3,0)</f>
        <v>audio</v>
      </c>
      <c r="F10352" t="str">
        <f>VLOOKUP($B10352,[1]Content!$B$2:$E$1001,4,0)</f>
        <v>technology</v>
      </c>
      <c r="G10352" t="str">
        <v>positive</v>
      </c>
      <c r="H10352">
        <v>70</v>
      </c>
      <c r="I10352" t="str">
        <f t="shared" si="323"/>
        <v>Apr</v>
      </c>
      <c r="J10352" t="str">
        <f t="shared" si="324"/>
        <v>2021</v>
      </c>
    </row>
    <row r="10353" spans="1:10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VLOOKUP($B10353,[1]Content!$B$2:$E$1001,3,0)</f>
        <v>audio</v>
      </c>
      <c r="F10353" t="str">
        <f>VLOOKUP($B10353,[1]Content!$B$2:$E$1001,4,0)</f>
        <v>technology</v>
      </c>
      <c r="G10353" t="str">
        <v>positive</v>
      </c>
      <c r="H10353">
        <v>70</v>
      </c>
      <c r="I10353" t="str">
        <f t="shared" si="323"/>
        <v>May</v>
      </c>
      <c r="J10353" t="str">
        <f t="shared" si="324"/>
        <v>2021</v>
      </c>
    </row>
    <row r="10354" spans="1:10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VLOOKUP($B10354,[1]Content!$B$2:$E$1001,3,0)</f>
        <v>audio</v>
      </c>
      <c r="F10354" t="str">
        <f>VLOOKUP($B10354,[1]Content!$B$2:$E$1001,4,0)</f>
        <v>technology</v>
      </c>
      <c r="G10354" t="str">
        <v>positive</v>
      </c>
      <c r="H10354">
        <v>30</v>
      </c>
      <c r="I10354" t="str">
        <f t="shared" si="323"/>
        <v>Feb</v>
      </c>
      <c r="J10354" t="str">
        <f t="shared" si="324"/>
        <v>2021</v>
      </c>
    </row>
    <row r="10355" spans="1:10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VLOOKUP($B10355,[1]Content!$B$2:$E$1001,3,0)</f>
        <v>audio</v>
      </c>
      <c r="F10355" t="str">
        <f>VLOOKUP($B10355,[1]Content!$B$2:$E$1001,4,0)</f>
        <v>technology</v>
      </c>
      <c r="G10355" t="str">
        <v>positive</v>
      </c>
      <c r="H10355">
        <v>30</v>
      </c>
      <c r="I10355" t="str">
        <f t="shared" si="323"/>
        <v>Sep</v>
      </c>
      <c r="J10355" t="str">
        <f t="shared" si="324"/>
        <v>2020</v>
      </c>
    </row>
    <row r="10356" spans="1:10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VLOOKUP($B10356,[1]Content!$B$2:$E$1001,3,0)</f>
        <v>audio</v>
      </c>
      <c r="F10356" t="str">
        <f>VLOOKUP($B10356,[1]Content!$B$2:$E$1001,4,0)</f>
        <v>technology</v>
      </c>
      <c r="G10356" t="str">
        <v>positive</v>
      </c>
      <c r="H10356">
        <v>65</v>
      </c>
      <c r="I10356" t="str">
        <f t="shared" si="323"/>
        <v>May</v>
      </c>
      <c r="J10356" t="str">
        <f t="shared" si="324"/>
        <v>2021</v>
      </c>
    </row>
    <row r="10357" spans="1:10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VLOOKUP($B10357,[1]Content!$B$2:$E$1001,3,0)</f>
        <v>audio</v>
      </c>
      <c r="F10357" t="str">
        <f>VLOOKUP($B10357,[1]Content!$B$2:$E$1001,4,0)</f>
        <v>technology</v>
      </c>
      <c r="G10357" t="str">
        <v>positive</v>
      </c>
      <c r="H10357">
        <v>30</v>
      </c>
      <c r="I10357" t="str">
        <f t="shared" si="323"/>
        <v>Apr</v>
      </c>
      <c r="J10357" t="str">
        <f t="shared" si="324"/>
        <v>2021</v>
      </c>
    </row>
    <row r="10358" spans="1:10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VLOOKUP($B10358,[1]Content!$B$2:$E$1001,3,0)</f>
        <v>audio</v>
      </c>
      <c r="F10358" t="str">
        <f>VLOOKUP($B10358,[1]Content!$B$2:$E$1001,4,0)</f>
        <v>technology</v>
      </c>
      <c r="G10358" t="str">
        <v>positive</v>
      </c>
      <c r="H10358">
        <v>75</v>
      </c>
      <c r="I10358" t="str">
        <f t="shared" si="323"/>
        <v>Mar</v>
      </c>
      <c r="J10358" t="str">
        <f t="shared" si="324"/>
        <v>2021</v>
      </c>
    </row>
    <row r="10359" spans="1:10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VLOOKUP($B10359,[1]Content!$B$2:$E$1001,3,0)</f>
        <v>audio</v>
      </c>
      <c r="F10359" t="str">
        <f>VLOOKUP($B10359,[1]Content!$B$2:$E$1001,4,0)</f>
        <v>technology</v>
      </c>
      <c r="G10359" t="str">
        <v>positive</v>
      </c>
      <c r="H10359">
        <v>50</v>
      </c>
      <c r="I10359" t="str">
        <f t="shared" si="323"/>
        <v>Jan</v>
      </c>
      <c r="J10359" t="str">
        <f t="shared" si="324"/>
        <v>2021</v>
      </c>
    </row>
    <row r="10360" spans="1:10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VLOOKUP($B10360,[1]Content!$B$2:$E$1001,3,0)</f>
        <v>audio</v>
      </c>
      <c r="F10360" t="str">
        <f>VLOOKUP($B10360,[1]Content!$B$2:$E$1001,4,0)</f>
        <v>technology</v>
      </c>
      <c r="G10360" t="str">
        <v>positive</v>
      </c>
      <c r="H10360">
        <v>45</v>
      </c>
      <c r="I10360" t="str">
        <f t="shared" si="323"/>
        <v>Nov</v>
      </c>
      <c r="J10360" t="str">
        <f t="shared" si="324"/>
        <v>2020</v>
      </c>
    </row>
    <row r="10361" spans="1:10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VLOOKUP($B10361,[1]Content!$B$2:$E$1001,3,0)</f>
        <v>audio</v>
      </c>
      <c r="F10361" t="str">
        <f>VLOOKUP($B10361,[1]Content!$B$2:$E$1001,4,0)</f>
        <v>technology</v>
      </c>
      <c r="G10361" t="str">
        <v>positive</v>
      </c>
      <c r="H10361">
        <v>60</v>
      </c>
      <c r="I10361" t="str">
        <f t="shared" si="323"/>
        <v>Sep</v>
      </c>
      <c r="J10361" t="str">
        <f t="shared" si="324"/>
        <v>2020</v>
      </c>
    </row>
    <row r="10362" spans="1:10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VLOOKUP($B10362,[1]Content!$B$2:$E$1001,3,0)</f>
        <v>audio</v>
      </c>
      <c r="F10362" t="str">
        <f>VLOOKUP($B10362,[1]Content!$B$2:$E$1001,4,0)</f>
        <v>technology</v>
      </c>
      <c r="G10362" t="str">
        <v>negative</v>
      </c>
      <c r="H10362">
        <v>0</v>
      </c>
      <c r="I10362" t="str">
        <f t="shared" si="323"/>
        <v>Feb</v>
      </c>
      <c r="J10362" t="str">
        <f t="shared" si="324"/>
        <v>2021</v>
      </c>
    </row>
    <row r="10363" spans="1:10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VLOOKUP($B10363,[1]Content!$B$2:$E$1001,3,0)</f>
        <v>audio</v>
      </c>
      <c r="F10363" t="str">
        <f>VLOOKUP($B10363,[1]Content!$B$2:$E$1001,4,0)</f>
        <v>technology</v>
      </c>
      <c r="G10363" t="str">
        <v>positive</v>
      </c>
      <c r="H10363">
        <v>65</v>
      </c>
      <c r="I10363" t="str">
        <f t="shared" si="323"/>
        <v>May</v>
      </c>
      <c r="J10363" t="str">
        <f t="shared" si="324"/>
        <v>2021</v>
      </c>
    </row>
    <row r="10364" spans="1:10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VLOOKUP($B10364,[1]Content!$B$2:$E$1001,3,0)</f>
        <v>audio</v>
      </c>
      <c r="F10364" t="str">
        <f>VLOOKUP($B10364,[1]Content!$B$2:$E$1001,4,0)</f>
        <v>technology</v>
      </c>
      <c r="G10364" t="str">
        <v>negative</v>
      </c>
      <c r="H10364">
        <v>5</v>
      </c>
      <c r="I10364" t="str">
        <f t="shared" si="323"/>
        <v>Apr</v>
      </c>
      <c r="J10364" t="str">
        <f t="shared" si="324"/>
        <v>2021</v>
      </c>
    </row>
    <row r="10365" spans="1:10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VLOOKUP($B10365,[1]Content!$B$2:$E$1001,3,0)</f>
        <v>audio</v>
      </c>
      <c r="F10365" t="str">
        <f>VLOOKUP($B10365,[1]Content!$B$2:$E$1001,4,0)</f>
        <v>technology</v>
      </c>
      <c r="G10365" t="str">
        <v>positive</v>
      </c>
      <c r="H10365">
        <v>72</v>
      </c>
      <c r="I10365" t="str">
        <f t="shared" si="323"/>
        <v>Jul</v>
      </c>
      <c r="J10365" t="str">
        <f t="shared" si="324"/>
        <v>2020</v>
      </c>
    </row>
    <row r="10366" spans="1:10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VLOOKUP($B10366,[1]Content!$B$2:$E$1001,3,0)</f>
        <v>audio</v>
      </c>
      <c r="F10366" t="str">
        <f>VLOOKUP($B10366,[1]Content!$B$2:$E$1001,4,0)</f>
        <v>technology</v>
      </c>
      <c r="G10366" t="str">
        <v>negative</v>
      </c>
      <c r="H10366">
        <v>12</v>
      </c>
      <c r="I10366" t="str">
        <f t="shared" si="323"/>
        <v>Oct</v>
      </c>
      <c r="J10366" t="str">
        <f t="shared" si="324"/>
        <v>2020</v>
      </c>
    </row>
    <row r="10367" spans="1:10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VLOOKUP($B10367,[1]Content!$B$2:$E$1001,3,0)</f>
        <v>audio</v>
      </c>
      <c r="F10367" t="str">
        <f>VLOOKUP($B10367,[1]Content!$B$2:$E$1001,4,0)</f>
        <v>technology</v>
      </c>
      <c r="G10367" t="str">
        <v>positive</v>
      </c>
      <c r="H10367">
        <v>70</v>
      </c>
      <c r="I10367" t="str">
        <f t="shared" si="323"/>
        <v>Oct</v>
      </c>
      <c r="J10367" t="str">
        <f t="shared" si="324"/>
        <v>2020</v>
      </c>
    </row>
    <row r="10368" spans="1:10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VLOOKUP($B10368,[1]Content!$B$2:$E$1001,3,0)</f>
        <v>audio</v>
      </c>
      <c r="F10368" t="str">
        <f>VLOOKUP($B10368,[1]Content!$B$2:$E$1001,4,0)</f>
        <v>technology</v>
      </c>
      <c r="G10368" t="str">
        <v>positive</v>
      </c>
      <c r="H10368">
        <v>45</v>
      </c>
      <c r="I10368" t="str">
        <f t="shared" si="323"/>
        <v>Jun</v>
      </c>
      <c r="J10368" t="str">
        <f t="shared" si="324"/>
        <v>2020</v>
      </c>
    </row>
    <row r="10369" spans="1:10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VLOOKUP($B10369,[1]Content!$B$2:$E$1001,3,0)</f>
        <v>audio</v>
      </c>
      <c r="F10369" t="str">
        <f>VLOOKUP($B10369,[1]Content!$B$2:$E$1001,4,0)</f>
        <v>technology</v>
      </c>
      <c r="G10369" t="str">
        <v>positive</v>
      </c>
      <c r="H10369">
        <v>50</v>
      </c>
      <c r="I10369" t="str">
        <f t="shared" si="323"/>
        <v>Sep</v>
      </c>
      <c r="J10369" t="str">
        <f t="shared" si="324"/>
        <v>2020</v>
      </c>
    </row>
    <row r="10370" spans="1:10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VLOOKUP($B10370,[1]Content!$B$2:$E$1001,3,0)</f>
        <v>audio</v>
      </c>
      <c r="F10370" t="str">
        <f>VLOOKUP($B10370,[1]Content!$B$2:$E$1001,4,0)</f>
        <v>veganism</v>
      </c>
      <c r="G10370" t="str">
        <v>positive</v>
      </c>
      <c r="H10370">
        <v>45</v>
      </c>
      <c r="I10370" t="str">
        <f t="shared" si="323"/>
        <v>Feb</v>
      </c>
      <c r="J10370" t="str">
        <f t="shared" si="324"/>
        <v>2021</v>
      </c>
    </row>
    <row r="10371" spans="1:10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VLOOKUP($B10371,[1]Content!$B$2:$E$1001,3,0)</f>
        <v>audio</v>
      </c>
      <c r="F10371" t="str">
        <f>VLOOKUP($B10371,[1]Content!$B$2:$E$1001,4,0)</f>
        <v>veganism</v>
      </c>
      <c r="G10371" t="str">
        <v>neutral</v>
      </c>
      <c r="H10371">
        <v>20</v>
      </c>
      <c r="I10371" t="str">
        <f t="shared" ref="I10371:I10434" si="325">TEXT($D10371,"MMM")</f>
        <v>Aug</v>
      </c>
      <c r="J10371" t="str">
        <f t="shared" ref="J10371:J10434" si="326">TEXT($D10371,"YYY")</f>
        <v>2020</v>
      </c>
    </row>
    <row r="10372" spans="1:10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VLOOKUP($B10372,[1]Content!$B$2:$E$1001,3,0)</f>
        <v>audio</v>
      </c>
      <c r="F10372" t="str">
        <f>VLOOKUP($B10372,[1]Content!$B$2:$E$1001,4,0)</f>
        <v>veganism</v>
      </c>
      <c r="G10372" t="str">
        <v>neutral</v>
      </c>
      <c r="H10372">
        <v>35</v>
      </c>
      <c r="I10372" t="str">
        <f t="shared" si="325"/>
        <v>Oct</v>
      </c>
      <c r="J10372" t="str">
        <f t="shared" si="326"/>
        <v>2020</v>
      </c>
    </row>
    <row r="10373" spans="1:10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VLOOKUP($B10373,[1]Content!$B$2:$E$1001,3,0)</f>
        <v>audio</v>
      </c>
      <c r="F10373" t="str">
        <f>VLOOKUP($B10373,[1]Content!$B$2:$E$1001,4,0)</f>
        <v>veganism</v>
      </c>
      <c r="G10373" t="str">
        <v>positive</v>
      </c>
      <c r="H10373">
        <v>72</v>
      </c>
      <c r="I10373" t="str">
        <f t="shared" si="325"/>
        <v>Jul</v>
      </c>
      <c r="J10373" t="str">
        <f t="shared" si="326"/>
        <v>2020</v>
      </c>
    </row>
    <row r="10374" spans="1:10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VLOOKUP($B10374,[1]Content!$B$2:$E$1001,3,0)</f>
        <v>audio</v>
      </c>
      <c r="F10374" t="str">
        <f>VLOOKUP($B10374,[1]Content!$B$2:$E$1001,4,0)</f>
        <v>veganism</v>
      </c>
      <c r="G10374" t="str">
        <v>positive</v>
      </c>
      <c r="H10374">
        <v>30</v>
      </c>
      <c r="I10374" t="str">
        <f t="shared" si="325"/>
        <v>Apr</v>
      </c>
      <c r="J10374" t="str">
        <f t="shared" si="326"/>
        <v>2021</v>
      </c>
    </row>
    <row r="10375" spans="1:10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VLOOKUP($B10375,[1]Content!$B$2:$E$1001,3,0)</f>
        <v>audio</v>
      </c>
      <c r="F10375" t="str">
        <f>VLOOKUP($B10375,[1]Content!$B$2:$E$1001,4,0)</f>
        <v>veganism</v>
      </c>
      <c r="G10375" t="str">
        <v>positive</v>
      </c>
      <c r="H10375">
        <v>70</v>
      </c>
      <c r="I10375" t="str">
        <f t="shared" si="325"/>
        <v>Jan</v>
      </c>
      <c r="J10375" t="str">
        <f t="shared" si="326"/>
        <v>2021</v>
      </c>
    </row>
    <row r="10376" spans="1:10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VLOOKUP($B10376,[1]Content!$B$2:$E$1001,3,0)</f>
        <v>audio</v>
      </c>
      <c r="F10376" t="str">
        <f>VLOOKUP($B10376,[1]Content!$B$2:$E$1001,4,0)</f>
        <v>veganism</v>
      </c>
      <c r="G10376" t="str">
        <v>negative</v>
      </c>
      <c r="H10376">
        <v>0</v>
      </c>
      <c r="I10376" t="str">
        <f t="shared" si="325"/>
        <v>Jun</v>
      </c>
      <c r="J10376" t="str">
        <f t="shared" si="326"/>
        <v>2020</v>
      </c>
    </row>
    <row r="10377" spans="1:10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VLOOKUP($B10377,[1]Content!$B$2:$E$1001,3,0)</f>
        <v>audio</v>
      </c>
      <c r="F10377" t="str">
        <f>VLOOKUP($B10377,[1]Content!$B$2:$E$1001,4,0)</f>
        <v>veganism</v>
      </c>
      <c r="G10377" t="str">
        <v>positive</v>
      </c>
      <c r="H10377">
        <v>30</v>
      </c>
      <c r="I10377" t="str">
        <f t="shared" si="325"/>
        <v>Jul</v>
      </c>
      <c r="J10377" t="str">
        <f t="shared" si="326"/>
        <v>2020</v>
      </c>
    </row>
    <row r="10378" spans="1:10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VLOOKUP($B10378,[1]Content!$B$2:$E$1001,3,0)</f>
        <v>audio</v>
      </c>
      <c r="F10378" t="str">
        <f>VLOOKUP($B10378,[1]Content!$B$2:$E$1001,4,0)</f>
        <v>veganism</v>
      </c>
      <c r="G10378" t="str">
        <v>positive</v>
      </c>
      <c r="H10378">
        <v>65</v>
      </c>
      <c r="I10378" t="str">
        <f t="shared" si="325"/>
        <v>Aug</v>
      </c>
      <c r="J10378" t="str">
        <f t="shared" si="326"/>
        <v>2020</v>
      </c>
    </row>
    <row r="10379" spans="1:10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VLOOKUP($B10379,[1]Content!$B$2:$E$1001,3,0)</f>
        <v>audio</v>
      </c>
      <c r="F10379" t="str">
        <f>VLOOKUP($B10379,[1]Content!$B$2:$E$1001,4,0)</f>
        <v>veganism</v>
      </c>
      <c r="G10379" t="str">
        <v>negative</v>
      </c>
      <c r="H10379">
        <v>5</v>
      </c>
      <c r="I10379" t="str">
        <f t="shared" si="325"/>
        <v>Jun</v>
      </c>
      <c r="J10379" t="str">
        <f t="shared" si="326"/>
        <v>2021</v>
      </c>
    </row>
    <row r="10380" spans="1:10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VLOOKUP($B10380,[1]Content!$B$2:$E$1001,3,0)</f>
        <v>audio</v>
      </c>
      <c r="F10380" t="str">
        <f>VLOOKUP($B10380,[1]Content!$B$2:$E$1001,4,0)</f>
        <v>veganism</v>
      </c>
      <c r="G10380" t="str">
        <v>neutral</v>
      </c>
      <c r="H10380">
        <v>35</v>
      </c>
      <c r="I10380" t="str">
        <f t="shared" si="325"/>
        <v>Apr</v>
      </c>
      <c r="J10380" t="str">
        <f t="shared" si="326"/>
        <v>2021</v>
      </c>
    </row>
    <row r="10381" spans="1:10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VLOOKUP($B10381,[1]Content!$B$2:$E$1001,3,0)</f>
        <v>audio</v>
      </c>
      <c r="F10381" t="str">
        <f>VLOOKUP($B10381,[1]Content!$B$2:$E$1001,4,0)</f>
        <v>veganism</v>
      </c>
      <c r="G10381" t="str">
        <v>negative</v>
      </c>
      <c r="H10381">
        <v>10</v>
      </c>
      <c r="I10381" t="str">
        <f t="shared" si="325"/>
        <v>Aug</v>
      </c>
      <c r="J10381" t="str">
        <f t="shared" si="326"/>
        <v>2020</v>
      </c>
    </row>
    <row r="10382" spans="1:10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VLOOKUP($B10382,[1]Content!$B$2:$E$1001,3,0)</f>
        <v>audio</v>
      </c>
      <c r="F10382" t="str">
        <f>VLOOKUP($B10382,[1]Content!$B$2:$E$1001,4,0)</f>
        <v>veganism</v>
      </c>
      <c r="G10382" t="str">
        <v>positive</v>
      </c>
      <c r="H10382">
        <v>70</v>
      </c>
      <c r="I10382" t="str">
        <f t="shared" si="325"/>
        <v>Jul</v>
      </c>
      <c r="J10382" t="str">
        <f t="shared" si="326"/>
        <v>2020</v>
      </c>
    </row>
    <row r="10383" spans="1:10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VLOOKUP($B10383,[1]Content!$B$2:$E$1001,3,0)</f>
        <v>audio</v>
      </c>
      <c r="F10383" t="str">
        <f>VLOOKUP($B10383,[1]Content!$B$2:$E$1001,4,0)</f>
        <v>veganism</v>
      </c>
      <c r="G10383" t="str">
        <v>positive</v>
      </c>
      <c r="H10383">
        <v>65</v>
      </c>
      <c r="I10383" t="str">
        <f t="shared" si="325"/>
        <v>Feb</v>
      </c>
      <c r="J10383" t="str">
        <f t="shared" si="326"/>
        <v>2021</v>
      </c>
    </row>
    <row r="10384" spans="1:10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VLOOKUP($B10384,[1]Content!$B$2:$E$1001,3,0)</f>
        <v>audio</v>
      </c>
      <c r="F10384" t="str">
        <f>VLOOKUP($B10384,[1]Content!$B$2:$E$1001,4,0)</f>
        <v>veganism</v>
      </c>
      <c r="G10384" t="str">
        <v>negative</v>
      </c>
      <c r="H10384">
        <v>12</v>
      </c>
      <c r="I10384" t="str">
        <f t="shared" si="325"/>
        <v>Aug</v>
      </c>
      <c r="J10384" t="str">
        <f t="shared" si="326"/>
        <v>2020</v>
      </c>
    </row>
    <row r="10385" spans="1:10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VLOOKUP($B10385,[1]Content!$B$2:$E$1001,3,0)</f>
        <v>audio</v>
      </c>
      <c r="F10385" t="str">
        <f>VLOOKUP($B10385,[1]Content!$B$2:$E$1001,4,0)</f>
        <v>veganism</v>
      </c>
      <c r="G10385" t="str">
        <v>positive</v>
      </c>
      <c r="H10385">
        <v>60</v>
      </c>
      <c r="I10385" t="str">
        <f t="shared" si="325"/>
        <v>Apr</v>
      </c>
      <c r="J10385" t="str">
        <f t="shared" si="326"/>
        <v>2021</v>
      </c>
    </row>
    <row r="10386" spans="1:10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VLOOKUP($B10386,[1]Content!$B$2:$E$1001,3,0)</f>
        <v>audio</v>
      </c>
      <c r="F10386" t="str">
        <f>VLOOKUP($B10386,[1]Content!$B$2:$E$1001,4,0)</f>
        <v>veganism</v>
      </c>
      <c r="G10386" t="str">
        <v>neutral</v>
      </c>
      <c r="H10386">
        <v>35</v>
      </c>
      <c r="I10386" t="str">
        <f t="shared" si="325"/>
        <v>Jul</v>
      </c>
      <c r="J10386" t="str">
        <f t="shared" si="326"/>
        <v>2020</v>
      </c>
    </row>
    <row r="10387" spans="1:10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VLOOKUP($B10387,[1]Content!$B$2:$E$1001,3,0)</f>
        <v>audio</v>
      </c>
      <c r="F10387" t="str">
        <f>VLOOKUP($B10387,[1]Content!$B$2:$E$1001,4,0)</f>
        <v>veganism</v>
      </c>
      <c r="G10387" t="str">
        <v>positive</v>
      </c>
      <c r="H10387">
        <v>70</v>
      </c>
      <c r="I10387" t="str">
        <f t="shared" si="325"/>
        <v>Oct</v>
      </c>
      <c r="J10387" t="str">
        <f t="shared" si="326"/>
        <v>2020</v>
      </c>
    </row>
    <row r="10388" spans="1:10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VLOOKUP($B10388,[1]Content!$B$2:$E$1001,3,0)</f>
        <v>audio</v>
      </c>
      <c r="F10388" t="str">
        <f>VLOOKUP($B10388,[1]Content!$B$2:$E$1001,4,0)</f>
        <v>veganism</v>
      </c>
      <c r="G10388" t="str">
        <v>negative</v>
      </c>
      <c r="H10388">
        <v>15</v>
      </c>
      <c r="I10388" t="str">
        <f t="shared" si="325"/>
        <v>Sep</v>
      </c>
      <c r="J10388" t="str">
        <f t="shared" si="326"/>
        <v>2020</v>
      </c>
    </row>
    <row r="10389" spans="1:10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VLOOKUP($B10389,[1]Content!$B$2:$E$1001,3,0)</f>
        <v>audio</v>
      </c>
      <c r="F10389" t="str">
        <f>VLOOKUP($B10389,[1]Content!$B$2:$E$1001,4,0)</f>
        <v>veganism</v>
      </c>
      <c r="G10389" t="str">
        <v>positive</v>
      </c>
      <c r="H10389">
        <v>75</v>
      </c>
      <c r="I10389" t="str">
        <f t="shared" si="325"/>
        <v>Apr</v>
      </c>
      <c r="J10389" t="str">
        <f t="shared" si="326"/>
        <v>2021</v>
      </c>
    </row>
    <row r="10390" spans="1:10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VLOOKUP($B10390,[1]Content!$B$2:$E$1001,3,0)</f>
        <v>audio</v>
      </c>
      <c r="F10390" t="str">
        <f>VLOOKUP($B10390,[1]Content!$B$2:$E$1001,4,0)</f>
        <v>veganism</v>
      </c>
      <c r="G10390" t="str">
        <v>negative</v>
      </c>
      <c r="H10390">
        <v>12</v>
      </c>
      <c r="I10390" t="str">
        <f t="shared" si="325"/>
        <v>Apr</v>
      </c>
      <c r="J10390" t="str">
        <f t="shared" si="326"/>
        <v>2021</v>
      </c>
    </row>
    <row r="10391" spans="1:10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VLOOKUP($B10391,[1]Content!$B$2:$E$1001,3,0)</f>
        <v>audio</v>
      </c>
      <c r="F10391" t="str">
        <f>VLOOKUP($B10391,[1]Content!$B$2:$E$1001,4,0)</f>
        <v>veganism</v>
      </c>
      <c r="G10391" t="str">
        <v>negative</v>
      </c>
      <c r="H10391">
        <v>15</v>
      </c>
      <c r="I10391" t="str">
        <f t="shared" si="325"/>
        <v>Jul</v>
      </c>
      <c r="J10391" t="str">
        <f t="shared" si="326"/>
        <v>2020</v>
      </c>
    </row>
    <row r="10392" spans="1:10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VLOOKUP($B10392,[1]Content!$B$2:$E$1001,3,0)</f>
        <v>audio</v>
      </c>
      <c r="F10392" t="str">
        <f>VLOOKUP($B10392,[1]Content!$B$2:$E$1001,4,0)</f>
        <v>veganism</v>
      </c>
      <c r="G10392" t="str">
        <v>positive</v>
      </c>
      <c r="H10392">
        <v>72</v>
      </c>
      <c r="I10392" t="str">
        <f t="shared" si="325"/>
        <v>May</v>
      </c>
      <c r="J10392" t="str">
        <f t="shared" si="326"/>
        <v>2021</v>
      </c>
    </row>
    <row r="10393" spans="1:10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VLOOKUP($B10393,[1]Content!$B$2:$E$1001,3,0)</f>
        <v>audio</v>
      </c>
      <c r="F10393" t="str">
        <f>VLOOKUP($B10393,[1]Content!$B$2:$E$1001,4,0)</f>
        <v>veganism</v>
      </c>
      <c r="G10393" t="str">
        <v>negative</v>
      </c>
      <c r="H10393">
        <v>15</v>
      </c>
      <c r="I10393" t="str">
        <f t="shared" si="325"/>
        <v>Oct</v>
      </c>
      <c r="J10393" t="str">
        <f t="shared" si="326"/>
        <v>2020</v>
      </c>
    </row>
    <row r="10394" spans="1:10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VLOOKUP($B10394,[1]Content!$B$2:$E$1001,3,0)</f>
        <v>audio</v>
      </c>
      <c r="F10394" t="str">
        <f>VLOOKUP($B10394,[1]Content!$B$2:$E$1001,4,0)</f>
        <v>veganism</v>
      </c>
      <c r="G10394" t="str">
        <v>negative</v>
      </c>
      <c r="H10394">
        <v>0</v>
      </c>
      <c r="I10394" t="str">
        <f t="shared" si="325"/>
        <v>Jul</v>
      </c>
      <c r="J10394" t="str">
        <f t="shared" si="326"/>
        <v>2020</v>
      </c>
    </row>
    <row r="10395" spans="1:10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VLOOKUP($B10395,[1]Content!$B$2:$E$1001,3,0)</f>
        <v>audio</v>
      </c>
      <c r="F10395" t="str">
        <f>VLOOKUP($B10395,[1]Content!$B$2:$E$1001,4,0)</f>
        <v>veganism</v>
      </c>
      <c r="G10395" t="str">
        <v>negative</v>
      </c>
      <c r="H10395">
        <v>5</v>
      </c>
      <c r="I10395" t="str">
        <f t="shared" si="325"/>
        <v>Mar</v>
      </c>
      <c r="J10395" t="str">
        <f t="shared" si="326"/>
        <v>2021</v>
      </c>
    </row>
    <row r="10396" spans="1:10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VLOOKUP($B10396,[1]Content!$B$2:$E$1001,3,0)</f>
        <v>audio</v>
      </c>
      <c r="F10396" t="str">
        <f>VLOOKUP($B10396,[1]Content!$B$2:$E$1001,4,0)</f>
        <v>veganism</v>
      </c>
      <c r="G10396" t="str">
        <v>positive</v>
      </c>
      <c r="H10396">
        <v>65</v>
      </c>
      <c r="I10396" t="str">
        <f t="shared" si="325"/>
        <v>Dec</v>
      </c>
      <c r="J10396" t="str">
        <f t="shared" si="326"/>
        <v>2020</v>
      </c>
    </row>
    <row r="10397" spans="1:10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VLOOKUP($B10397,[1]Content!$B$2:$E$1001,3,0)</f>
        <v>audio</v>
      </c>
      <c r="F10397" t="str">
        <f>VLOOKUP($B10397,[1]Content!$B$2:$E$1001,4,0)</f>
        <v>veganism</v>
      </c>
      <c r="G10397" t="str">
        <v>neutral</v>
      </c>
      <c r="H10397">
        <v>35</v>
      </c>
      <c r="I10397" t="str">
        <f t="shared" si="325"/>
        <v>Jun</v>
      </c>
      <c r="J10397" t="str">
        <f t="shared" si="326"/>
        <v>2020</v>
      </c>
    </row>
    <row r="10398" spans="1:10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VLOOKUP($B10398,[1]Content!$B$2:$E$1001,3,0)</f>
        <v>audio</v>
      </c>
      <c r="F10398" t="str">
        <f>VLOOKUP($B10398,[1]Content!$B$2:$E$1001,4,0)</f>
        <v>veganism</v>
      </c>
      <c r="G10398" t="str">
        <v>positive</v>
      </c>
      <c r="H10398">
        <v>45</v>
      </c>
      <c r="I10398" t="str">
        <f t="shared" si="325"/>
        <v>Aug</v>
      </c>
      <c r="J10398" t="str">
        <f t="shared" si="326"/>
        <v>2020</v>
      </c>
    </row>
    <row r="10399" spans="1:10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VLOOKUP($B10399,[1]Content!$B$2:$E$1001,3,0)</f>
        <v>audio</v>
      </c>
      <c r="F10399" t="str">
        <f>VLOOKUP($B10399,[1]Content!$B$2:$E$1001,4,0)</f>
        <v>veganism</v>
      </c>
      <c r="G10399" t="str">
        <v>negative</v>
      </c>
      <c r="H10399">
        <v>15</v>
      </c>
      <c r="I10399" t="str">
        <f t="shared" si="325"/>
        <v>May</v>
      </c>
      <c r="J10399" t="str">
        <f t="shared" si="326"/>
        <v>2021</v>
      </c>
    </row>
    <row r="10400" spans="1:10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VLOOKUP($B10400,[1]Content!$B$2:$E$1001,3,0)</f>
        <v>audio</v>
      </c>
      <c r="F10400" t="str">
        <f>VLOOKUP($B10400,[1]Content!$B$2:$E$1001,4,0)</f>
        <v>veganism</v>
      </c>
      <c r="G10400" t="str">
        <v>positive</v>
      </c>
      <c r="H10400">
        <v>30</v>
      </c>
      <c r="I10400" t="str">
        <f t="shared" si="325"/>
        <v>May</v>
      </c>
      <c r="J10400" t="str">
        <f t="shared" si="326"/>
        <v>2021</v>
      </c>
    </row>
    <row r="10401" spans="1:10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VLOOKUP($B10401,[1]Content!$B$2:$E$1001,3,0)</f>
        <v>audio</v>
      </c>
      <c r="F10401" t="str">
        <f>VLOOKUP($B10401,[1]Content!$B$2:$E$1001,4,0)</f>
        <v>veganism</v>
      </c>
      <c r="G10401" t="str">
        <v>positive</v>
      </c>
      <c r="H10401">
        <v>70</v>
      </c>
      <c r="I10401" t="str">
        <f t="shared" si="325"/>
        <v>Nov</v>
      </c>
      <c r="J10401" t="str">
        <f t="shared" si="326"/>
        <v>2020</v>
      </c>
    </row>
    <row r="10402" spans="1:10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VLOOKUP($B10402,[1]Content!$B$2:$E$1001,3,0)</f>
        <v>audio</v>
      </c>
      <c r="F10402" t="str">
        <f>VLOOKUP($B10402,[1]Content!$B$2:$E$1001,4,0)</f>
        <v>veganism</v>
      </c>
      <c r="G10402" t="str">
        <v>positive</v>
      </c>
      <c r="H10402">
        <v>65</v>
      </c>
      <c r="I10402" t="str">
        <f t="shared" si="325"/>
        <v>Dec</v>
      </c>
      <c r="J10402" t="str">
        <f t="shared" si="326"/>
        <v>2020</v>
      </c>
    </row>
    <row r="10403" spans="1:10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VLOOKUP($B10403,[1]Content!$B$2:$E$1001,3,0)</f>
        <v>audio</v>
      </c>
      <c r="F10403" t="str">
        <f>VLOOKUP($B10403,[1]Content!$B$2:$E$1001,4,0)</f>
        <v>veganism</v>
      </c>
      <c r="G10403" t="str">
        <v>positive</v>
      </c>
      <c r="H10403">
        <v>75</v>
      </c>
      <c r="I10403" t="str">
        <f t="shared" si="325"/>
        <v>May</v>
      </c>
      <c r="J10403" t="str">
        <f t="shared" si="326"/>
        <v>2021</v>
      </c>
    </row>
    <row r="10404" spans="1:10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VLOOKUP($B10404,[1]Content!$B$2:$E$1001,3,0)</f>
        <v>audio</v>
      </c>
      <c r="F10404" t="str">
        <f>VLOOKUP($B10404,[1]Content!$B$2:$E$1001,4,0)</f>
        <v>veganism</v>
      </c>
      <c r="G10404" t="str">
        <v>positive</v>
      </c>
      <c r="H10404">
        <v>60</v>
      </c>
      <c r="I10404" t="str">
        <f t="shared" si="325"/>
        <v>Feb</v>
      </c>
      <c r="J10404" t="str">
        <f t="shared" si="326"/>
        <v>2021</v>
      </c>
    </row>
    <row r="10405" spans="1:10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VLOOKUP($B10405,[1]Content!$B$2:$E$1001,3,0)</f>
        <v>audio</v>
      </c>
      <c r="F10405" t="str">
        <f>VLOOKUP($B10405,[1]Content!$B$2:$E$1001,4,0)</f>
        <v>veganism</v>
      </c>
      <c r="G10405" t="str">
        <v>positive</v>
      </c>
      <c r="H10405">
        <v>70</v>
      </c>
      <c r="I10405" t="str">
        <f t="shared" si="325"/>
        <v>Jul</v>
      </c>
      <c r="J10405" t="str">
        <f t="shared" si="326"/>
        <v>2020</v>
      </c>
    </row>
    <row r="10406" spans="1:10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VLOOKUP($B10406,[1]Content!$B$2:$E$1001,3,0)</f>
        <v>audio</v>
      </c>
      <c r="F10406" t="str">
        <f>VLOOKUP($B10406,[1]Content!$B$2:$E$1001,4,0)</f>
        <v>veganism</v>
      </c>
      <c r="G10406" t="str">
        <v>neutral</v>
      </c>
      <c r="H10406">
        <v>35</v>
      </c>
      <c r="I10406" t="str">
        <f t="shared" si="325"/>
        <v>Mar</v>
      </c>
      <c r="J10406" t="str">
        <f t="shared" si="326"/>
        <v>2021</v>
      </c>
    </row>
    <row r="10407" spans="1:10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VLOOKUP($B10407,[1]Content!$B$2:$E$1001,3,0)</f>
        <v>audio</v>
      </c>
      <c r="F10407" t="str">
        <f>VLOOKUP($B10407,[1]Content!$B$2:$E$1001,4,0)</f>
        <v>veganism</v>
      </c>
      <c r="G10407" t="str">
        <v>negative</v>
      </c>
      <c r="H10407">
        <v>12</v>
      </c>
      <c r="I10407" t="str">
        <f t="shared" si="325"/>
        <v>Dec</v>
      </c>
      <c r="J10407" t="str">
        <f t="shared" si="326"/>
        <v>2020</v>
      </c>
    </row>
    <row r="10408" spans="1:10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VLOOKUP($B10408,[1]Content!$B$2:$E$1001,3,0)</f>
        <v>audio</v>
      </c>
      <c r="F10408" t="str">
        <f>VLOOKUP($B10408,[1]Content!$B$2:$E$1001,4,0)</f>
        <v>veganism</v>
      </c>
      <c r="G10408" t="str">
        <v>negative</v>
      </c>
      <c r="H10408">
        <v>15</v>
      </c>
      <c r="I10408" t="str">
        <f t="shared" si="325"/>
        <v>Feb</v>
      </c>
      <c r="J10408" t="str">
        <f t="shared" si="326"/>
        <v>2021</v>
      </c>
    </row>
    <row r="10409" spans="1:10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VLOOKUP($B10409,[1]Content!$B$2:$E$1001,3,0)</f>
        <v>audio</v>
      </c>
      <c r="F10409" t="str">
        <f>VLOOKUP($B10409,[1]Content!$B$2:$E$1001,4,0)</f>
        <v>veganism</v>
      </c>
      <c r="G10409" t="str">
        <v>neutral</v>
      </c>
      <c r="H10409">
        <v>20</v>
      </c>
      <c r="I10409" t="str">
        <f t="shared" si="325"/>
        <v>Mar</v>
      </c>
      <c r="J10409" t="str">
        <f t="shared" si="326"/>
        <v>2021</v>
      </c>
    </row>
    <row r="10410" spans="1:10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VLOOKUP($B10410,[1]Content!$B$2:$E$1001,3,0)</f>
        <v>audio</v>
      </c>
      <c r="F10410" t="str">
        <f>VLOOKUP($B10410,[1]Content!$B$2:$E$1001,4,0)</f>
        <v>veganism</v>
      </c>
      <c r="G10410" t="str">
        <v>positive</v>
      </c>
      <c r="H10410">
        <v>75</v>
      </c>
      <c r="I10410" t="str">
        <f t="shared" si="325"/>
        <v>Aug</v>
      </c>
      <c r="J10410" t="str">
        <f t="shared" si="326"/>
        <v>2020</v>
      </c>
    </row>
    <row r="10411" spans="1:10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VLOOKUP($B10411,[1]Content!$B$2:$E$1001,3,0)</f>
        <v>audio</v>
      </c>
      <c r="F10411" t="str">
        <f>VLOOKUP($B10411,[1]Content!$B$2:$E$1001,4,0)</f>
        <v>veganism</v>
      </c>
      <c r="G10411" t="str">
        <v>positive</v>
      </c>
      <c r="H10411">
        <v>70</v>
      </c>
      <c r="I10411" t="str">
        <f t="shared" si="325"/>
        <v>Oct</v>
      </c>
      <c r="J10411" t="str">
        <f t="shared" si="326"/>
        <v>2020</v>
      </c>
    </row>
    <row r="10412" spans="1:10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VLOOKUP($B10412,[1]Content!$B$2:$E$1001,3,0)</f>
        <v>photo</v>
      </c>
      <c r="F10412" t="str">
        <f>VLOOKUP($B10412,[1]Content!$B$2:$E$1001,4,0)</f>
        <v>culture</v>
      </c>
      <c r="G10412" t="str">
        <v>positive</v>
      </c>
      <c r="H10412">
        <v>30</v>
      </c>
      <c r="I10412" t="str">
        <f t="shared" si="325"/>
        <v>Aug</v>
      </c>
      <c r="J10412" t="str">
        <f t="shared" si="326"/>
        <v>2020</v>
      </c>
    </row>
    <row r="10413" spans="1:10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VLOOKUP($B10413,[1]Content!$B$2:$E$1001,3,0)</f>
        <v>photo</v>
      </c>
      <c r="F10413" t="str">
        <f>VLOOKUP($B10413,[1]Content!$B$2:$E$1001,4,0)</f>
        <v>culture</v>
      </c>
      <c r="G10413" t="str">
        <v>neutral</v>
      </c>
      <c r="H10413">
        <v>35</v>
      </c>
      <c r="I10413" t="str">
        <f t="shared" si="325"/>
        <v>Aug</v>
      </c>
      <c r="J10413" t="str">
        <f t="shared" si="326"/>
        <v>2020</v>
      </c>
    </row>
    <row r="10414" spans="1:10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VLOOKUP($B10414,[1]Content!$B$2:$E$1001,3,0)</f>
        <v>photo</v>
      </c>
      <c r="F10414" t="str">
        <f>VLOOKUP($B10414,[1]Content!$B$2:$E$1001,4,0)</f>
        <v>culture</v>
      </c>
      <c r="G10414" t="str">
        <v>neutral</v>
      </c>
      <c r="H10414">
        <v>20</v>
      </c>
      <c r="I10414" t="str">
        <f t="shared" si="325"/>
        <v>Jun</v>
      </c>
      <c r="J10414" t="str">
        <f t="shared" si="326"/>
        <v>2021</v>
      </c>
    </row>
    <row r="10415" spans="1:10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VLOOKUP($B10415,[1]Content!$B$2:$E$1001,3,0)</f>
        <v>photo</v>
      </c>
      <c r="F10415" t="str">
        <f>VLOOKUP($B10415,[1]Content!$B$2:$E$1001,4,0)</f>
        <v>culture</v>
      </c>
      <c r="G10415" t="str">
        <v>positive</v>
      </c>
      <c r="H10415">
        <v>70</v>
      </c>
      <c r="I10415" t="str">
        <f t="shared" si="325"/>
        <v>Apr</v>
      </c>
      <c r="J10415" t="str">
        <f t="shared" si="326"/>
        <v>2021</v>
      </c>
    </row>
    <row r="10416" spans="1:10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VLOOKUP($B10416,[1]Content!$B$2:$E$1001,3,0)</f>
        <v>photo</v>
      </c>
      <c r="F10416" t="str">
        <f>VLOOKUP($B10416,[1]Content!$B$2:$E$1001,4,0)</f>
        <v>culture</v>
      </c>
      <c r="G10416" t="str">
        <v>negative</v>
      </c>
      <c r="H10416">
        <v>10</v>
      </c>
      <c r="I10416" t="str">
        <f t="shared" si="325"/>
        <v>Aug</v>
      </c>
      <c r="J10416" t="str">
        <f t="shared" si="326"/>
        <v>2020</v>
      </c>
    </row>
    <row r="10417" spans="1:10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VLOOKUP($B10417,[1]Content!$B$2:$E$1001,3,0)</f>
        <v>photo</v>
      </c>
      <c r="F10417" t="str">
        <f>VLOOKUP($B10417,[1]Content!$B$2:$E$1001,4,0)</f>
        <v>culture</v>
      </c>
      <c r="G10417" t="str">
        <v>neutral</v>
      </c>
      <c r="H10417">
        <v>35</v>
      </c>
      <c r="I10417" t="str">
        <f t="shared" si="325"/>
        <v>May</v>
      </c>
      <c r="J10417" t="str">
        <f t="shared" si="326"/>
        <v>2021</v>
      </c>
    </row>
    <row r="10418" spans="1:10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VLOOKUP($B10418,[1]Content!$B$2:$E$1001,3,0)</f>
        <v>photo</v>
      </c>
      <c r="F10418" t="str">
        <f>VLOOKUP($B10418,[1]Content!$B$2:$E$1001,4,0)</f>
        <v>Animals</v>
      </c>
      <c r="G10418" t="str">
        <v>negative</v>
      </c>
      <c r="H10418">
        <v>12</v>
      </c>
      <c r="I10418" t="str">
        <f t="shared" si="325"/>
        <v>Apr</v>
      </c>
      <c r="J10418" t="str">
        <f t="shared" si="326"/>
        <v>2021</v>
      </c>
    </row>
    <row r="10419" spans="1:10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VLOOKUP($B10419,[1]Content!$B$2:$E$1001,3,0)</f>
        <v>photo</v>
      </c>
      <c r="F10419" t="str">
        <f>VLOOKUP($B10419,[1]Content!$B$2:$E$1001,4,0)</f>
        <v>Animals</v>
      </c>
      <c r="G10419" t="str">
        <v>positive</v>
      </c>
      <c r="H10419">
        <v>30</v>
      </c>
      <c r="I10419" t="str">
        <f t="shared" si="325"/>
        <v>Apr</v>
      </c>
      <c r="J10419" t="str">
        <f t="shared" si="326"/>
        <v>2021</v>
      </c>
    </row>
    <row r="10420" spans="1:10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VLOOKUP($B10420,[1]Content!$B$2:$E$1001,3,0)</f>
        <v>photo</v>
      </c>
      <c r="F10420" t="str">
        <f>VLOOKUP($B10420,[1]Content!$B$2:$E$1001,4,0)</f>
        <v>Animals</v>
      </c>
      <c r="G10420" t="str">
        <v>positive</v>
      </c>
      <c r="H10420">
        <v>70</v>
      </c>
      <c r="I10420" t="str">
        <f t="shared" si="325"/>
        <v>Nov</v>
      </c>
      <c r="J10420" t="str">
        <f t="shared" si="326"/>
        <v>2020</v>
      </c>
    </row>
    <row r="10421" spans="1:10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VLOOKUP($B10421,[1]Content!$B$2:$E$1001,3,0)</f>
        <v>photo</v>
      </c>
      <c r="F10421" t="str">
        <f>VLOOKUP($B10421,[1]Content!$B$2:$E$1001,4,0)</f>
        <v>Animals</v>
      </c>
      <c r="G10421" t="str">
        <v>positive</v>
      </c>
      <c r="H10421">
        <v>72</v>
      </c>
      <c r="I10421" t="str">
        <f t="shared" si="325"/>
        <v>Sep</v>
      </c>
      <c r="J10421" t="str">
        <f t="shared" si="326"/>
        <v>2020</v>
      </c>
    </row>
    <row r="10422" spans="1:10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VLOOKUP($B10422,[1]Content!$B$2:$E$1001,3,0)</f>
        <v>photo</v>
      </c>
      <c r="F10422" t="str">
        <f>VLOOKUP($B10422,[1]Content!$B$2:$E$1001,4,0)</f>
        <v>Animals</v>
      </c>
      <c r="G10422" t="str">
        <v>positive</v>
      </c>
      <c r="H10422">
        <v>60</v>
      </c>
      <c r="I10422" t="str">
        <f t="shared" si="325"/>
        <v>Jun</v>
      </c>
      <c r="J10422" t="str">
        <f t="shared" si="326"/>
        <v>2020</v>
      </c>
    </row>
    <row r="10423" spans="1:10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VLOOKUP($B10423,[1]Content!$B$2:$E$1001,3,0)</f>
        <v>photo</v>
      </c>
      <c r="F10423" t="str">
        <f>VLOOKUP($B10423,[1]Content!$B$2:$E$1001,4,0)</f>
        <v>Animals</v>
      </c>
      <c r="G10423" t="str">
        <v>positive</v>
      </c>
      <c r="H10423">
        <v>72</v>
      </c>
      <c r="I10423" t="str">
        <f t="shared" si="325"/>
        <v>Sep</v>
      </c>
      <c r="J10423" t="str">
        <f t="shared" si="326"/>
        <v>2020</v>
      </c>
    </row>
    <row r="10424" spans="1:10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VLOOKUP($B10424,[1]Content!$B$2:$E$1001,3,0)</f>
        <v>photo</v>
      </c>
      <c r="F10424" t="str">
        <f>VLOOKUP($B10424,[1]Content!$B$2:$E$1001,4,0)</f>
        <v>Animals</v>
      </c>
      <c r="G10424" t="str">
        <v>positive</v>
      </c>
      <c r="H10424">
        <v>70</v>
      </c>
      <c r="I10424" t="str">
        <f t="shared" si="325"/>
        <v>Dec</v>
      </c>
      <c r="J10424" t="str">
        <f t="shared" si="326"/>
        <v>2020</v>
      </c>
    </row>
    <row r="10425" spans="1:10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VLOOKUP($B10425,[1]Content!$B$2:$E$1001,3,0)</f>
        <v>photo</v>
      </c>
      <c r="F10425" t="str">
        <f>VLOOKUP($B10425,[1]Content!$B$2:$E$1001,4,0)</f>
        <v>Animals</v>
      </c>
      <c r="G10425" t="str">
        <v>positive</v>
      </c>
      <c r="H10425">
        <v>50</v>
      </c>
      <c r="I10425" t="str">
        <f t="shared" si="325"/>
        <v>Dec</v>
      </c>
      <c r="J10425" t="str">
        <f t="shared" si="326"/>
        <v>2020</v>
      </c>
    </row>
    <row r="10426" spans="1:10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VLOOKUP($B10426,[1]Content!$B$2:$E$1001,3,0)</f>
        <v>photo</v>
      </c>
      <c r="F10426" t="str">
        <f>VLOOKUP($B10426,[1]Content!$B$2:$E$1001,4,0)</f>
        <v>Animals</v>
      </c>
      <c r="G10426" t="str">
        <v>negative</v>
      </c>
      <c r="H10426">
        <v>0</v>
      </c>
      <c r="I10426" t="str">
        <f t="shared" si="325"/>
        <v>Apr</v>
      </c>
      <c r="J10426" t="str">
        <f t="shared" si="326"/>
        <v>2021</v>
      </c>
    </row>
    <row r="10427" spans="1:10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VLOOKUP($B10427,[1]Content!$B$2:$E$1001,3,0)</f>
        <v>photo</v>
      </c>
      <c r="F10427" t="str">
        <f>VLOOKUP($B10427,[1]Content!$B$2:$E$1001,4,0)</f>
        <v>Animals</v>
      </c>
      <c r="G10427" t="str">
        <v>neutral</v>
      </c>
      <c r="H10427">
        <v>35</v>
      </c>
      <c r="I10427" t="str">
        <f t="shared" si="325"/>
        <v>Dec</v>
      </c>
      <c r="J10427" t="str">
        <f t="shared" si="326"/>
        <v>2020</v>
      </c>
    </row>
    <row r="10428" spans="1:10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VLOOKUP($B10428,[1]Content!$B$2:$E$1001,3,0)</f>
        <v>photo</v>
      </c>
      <c r="F10428" t="str">
        <f>VLOOKUP($B10428,[1]Content!$B$2:$E$1001,4,0)</f>
        <v>Animals</v>
      </c>
      <c r="G10428" t="str">
        <v>positive</v>
      </c>
      <c r="H10428">
        <v>75</v>
      </c>
      <c r="I10428" t="str">
        <f t="shared" si="325"/>
        <v>Mar</v>
      </c>
      <c r="J10428" t="str">
        <f t="shared" si="326"/>
        <v>2021</v>
      </c>
    </row>
    <row r="10429" spans="1:10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VLOOKUP($B10429,[1]Content!$B$2:$E$1001,3,0)</f>
        <v>photo</v>
      </c>
      <c r="F10429" t="str">
        <f>VLOOKUP($B10429,[1]Content!$B$2:$E$1001,4,0)</f>
        <v>Animals</v>
      </c>
      <c r="G10429" t="str">
        <v>negative</v>
      </c>
      <c r="H10429">
        <v>12</v>
      </c>
      <c r="I10429" t="str">
        <f t="shared" si="325"/>
        <v>Dec</v>
      </c>
      <c r="J10429" t="str">
        <f t="shared" si="326"/>
        <v>2020</v>
      </c>
    </row>
    <row r="10430" spans="1:10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VLOOKUP($B10430,[1]Content!$B$2:$E$1001,3,0)</f>
        <v>photo</v>
      </c>
      <c r="F10430" t="str">
        <f>VLOOKUP($B10430,[1]Content!$B$2:$E$1001,4,0)</f>
        <v>Animals</v>
      </c>
      <c r="G10430" t="str">
        <v>positive</v>
      </c>
      <c r="H10430">
        <v>72</v>
      </c>
      <c r="I10430" t="str">
        <f t="shared" si="325"/>
        <v>Aug</v>
      </c>
      <c r="J10430" t="str">
        <f t="shared" si="326"/>
        <v>2020</v>
      </c>
    </row>
    <row r="10431" spans="1:10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VLOOKUP($B10431,[1]Content!$B$2:$E$1001,3,0)</f>
        <v>photo</v>
      </c>
      <c r="F10431" t="str">
        <f>VLOOKUP($B10431,[1]Content!$B$2:$E$1001,4,0)</f>
        <v>Animals</v>
      </c>
      <c r="G10431" t="str">
        <v>positive</v>
      </c>
      <c r="H10431">
        <v>50</v>
      </c>
      <c r="I10431" t="str">
        <f t="shared" si="325"/>
        <v>Nov</v>
      </c>
      <c r="J10431" t="str">
        <f t="shared" si="326"/>
        <v>2020</v>
      </c>
    </row>
    <row r="10432" spans="1:10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VLOOKUP($B10432,[1]Content!$B$2:$E$1001,3,0)</f>
        <v>photo</v>
      </c>
      <c r="F10432" t="str">
        <f>VLOOKUP($B10432,[1]Content!$B$2:$E$1001,4,0)</f>
        <v>Animals</v>
      </c>
      <c r="G10432" t="str">
        <v>negative</v>
      </c>
      <c r="H10432">
        <v>15</v>
      </c>
      <c r="I10432" t="str">
        <f t="shared" si="325"/>
        <v>Jun</v>
      </c>
      <c r="J10432" t="str">
        <f t="shared" si="326"/>
        <v>2021</v>
      </c>
    </row>
    <row r="10433" spans="1:10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VLOOKUP($B10433,[1]Content!$B$2:$E$1001,3,0)</f>
        <v>photo</v>
      </c>
      <c r="F10433" t="str">
        <f>VLOOKUP($B10433,[1]Content!$B$2:$E$1001,4,0)</f>
        <v>Animals</v>
      </c>
      <c r="G10433" t="str">
        <v>positive</v>
      </c>
      <c r="H10433">
        <v>50</v>
      </c>
      <c r="I10433" t="str">
        <f t="shared" si="325"/>
        <v>Nov</v>
      </c>
      <c r="J10433" t="str">
        <f t="shared" si="326"/>
        <v>2020</v>
      </c>
    </row>
    <row r="10434" spans="1:10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VLOOKUP($B10434,[1]Content!$B$2:$E$1001,3,0)</f>
        <v>photo</v>
      </c>
      <c r="F10434" t="str">
        <f>VLOOKUP($B10434,[1]Content!$B$2:$E$1001,4,0)</f>
        <v>Animals</v>
      </c>
      <c r="G10434" t="str">
        <v>neutral</v>
      </c>
      <c r="H10434">
        <v>20</v>
      </c>
      <c r="I10434" t="str">
        <f t="shared" si="325"/>
        <v>Jan</v>
      </c>
      <c r="J10434" t="str">
        <f t="shared" si="326"/>
        <v>2021</v>
      </c>
    </row>
    <row r="10435" spans="1:10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VLOOKUP($B10435,[1]Content!$B$2:$E$1001,3,0)</f>
        <v>photo</v>
      </c>
      <c r="F10435" t="str">
        <f>VLOOKUP($B10435,[1]Content!$B$2:$E$1001,4,0)</f>
        <v>Animals</v>
      </c>
      <c r="G10435" t="str">
        <v>neutral</v>
      </c>
      <c r="H10435">
        <v>20</v>
      </c>
      <c r="I10435" t="str">
        <f t="shared" ref="I10435:I10498" si="327">TEXT($D10435,"MMM")</f>
        <v>Aug</v>
      </c>
      <c r="J10435" t="str">
        <f t="shared" ref="J10435:J10498" si="328">TEXT($D10435,"YYY")</f>
        <v>2020</v>
      </c>
    </row>
    <row r="10436" spans="1:10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VLOOKUP($B10436,[1]Content!$B$2:$E$1001,3,0)</f>
        <v>photo</v>
      </c>
      <c r="F10436" t="str">
        <f>VLOOKUP($B10436,[1]Content!$B$2:$E$1001,4,0)</f>
        <v>Animals</v>
      </c>
      <c r="G10436" t="str">
        <v>negative</v>
      </c>
      <c r="H10436">
        <v>15</v>
      </c>
      <c r="I10436" t="str">
        <f t="shared" si="327"/>
        <v>Mar</v>
      </c>
      <c r="J10436" t="str">
        <f t="shared" si="328"/>
        <v>2021</v>
      </c>
    </row>
    <row r="10437" spans="1:10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VLOOKUP($B10437,[1]Content!$B$2:$E$1001,3,0)</f>
        <v>photo</v>
      </c>
      <c r="F10437" t="str">
        <f>VLOOKUP($B10437,[1]Content!$B$2:$E$1001,4,0)</f>
        <v>Animals</v>
      </c>
      <c r="G10437" t="str">
        <v>neutral</v>
      </c>
      <c r="H10437">
        <v>20</v>
      </c>
      <c r="I10437" t="str">
        <f t="shared" si="327"/>
        <v>Jul</v>
      </c>
      <c r="J10437" t="str">
        <f t="shared" si="328"/>
        <v>2020</v>
      </c>
    </row>
    <row r="10438" spans="1:10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VLOOKUP($B10438,[1]Content!$B$2:$E$1001,3,0)</f>
        <v>photo</v>
      </c>
      <c r="F10438" t="str">
        <f>VLOOKUP($B10438,[1]Content!$B$2:$E$1001,4,0)</f>
        <v>Animals</v>
      </c>
      <c r="G10438" t="str">
        <v>positive</v>
      </c>
      <c r="H10438">
        <v>70</v>
      </c>
      <c r="I10438" t="str">
        <f t="shared" si="327"/>
        <v>Apr</v>
      </c>
      <c r="J10438" t="str">
        <f t="shared" si="328"/>
        <v>2021</v>
      </c>
    </row>
    <row r="10439" spans="1:10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VLOOKUP($B10439,[1]Content!$B$2:$E$1001,3,0)</f>
        <v>photo</v>
      </c>
      <c r="F10439" t="str">
        <f>VLOOKUP($B10439,[1]Content!$B$2:$E$1001,4,0)</f>
        <v>Animals</v>
      </c>
      <c r="G10439" t="str">
        <v>positive</v>
      </c>
      <c r="H10439">
        <v>65</v>
      </c>
      <c r="I10439" t="str">
        <f t="shared" si="327"/>
        <v>Jan</v>
      </c>
      <c r="J10439" t="str">
        <f t="shared" si="328"/>
        <v>2021</v>
      </c>
    </row>
    <row r="10440" spans="1:10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VLOOKUP($B10440,[1]Content!$B$2:$E$1001,3,0)</f>
        <v>photo</v>
      </c>
      <c r="F10440" t="str">
        <f>VLOOKUP($B10440,[1]Content!$B$2:$E$1001,4,0)</f>
        <v>Animals</v>
      </c>
      <c r="G10440" t="str">
        <v>negative</v>
      </c>
      <c r="H10440">
        <v>15</v>
      </c>
      <c r="I10440" t="str">
        <f t="shared" si="327"/>
        <v>Sep</v>
      </c>
      <c r="J10440" t="str">
        <f t="shared" si="328"/>
        <v>2020</v>
      </c>
    </row>
    <row r="10441" spans="1:10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VLOOKUP($B10441,[1]Content!$B$2:$E$1001,3,0)</f>
        <v>photo</v>
      </c>
      <c r="F10441" t="str">
        <f>VLOOKUP($B10441,[1]Content!$B$2:$E$1001,4,0)</f>
        <v>Animals</v>
      </c>
      <c r="G10441" t="str">
        <v>negative</v>
      </c>
      <c r="H10441">
        <v>0</v>
      </c>
      <c r="I10441" t="str">
        <f t="shared" si="327"/>
        <v>Mar</v>
      </c>
      <c r="J10441" t="str">
        <f t="shared" si="328"/>
        <v>2021</v>
      </c>
    </row>
    <row r="10442" spans="1:10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VLOOKUP($B10442,[1]Content!$B$2:$E$1001,3,0)</f>
        <v>audio</v>
      </c>
      <c r="F10442" t="str">
        <f>VLOOKUP($B10442,[1]Content!$B$2:$E$1001,4,0)</f>
        <v>animals</v>
      </c>
      <c r="G10442" t="str">
        <v>negative</v>
      </c>
      <c r="H10442">
        <v>12</v>
      </c>
      <c r="I10442" t="str">
        <f t="shared" si="327"/>
        <v>Sep</v>
      </c>
      <c r="J10442" t="str">
        <f t="shared" si="328"/>
        <v>2020</v>
      </c>
    </row>
    <row r="10443" spans="1:10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VLOOKUP($B10443,[1]Content!$B$2:$E$1001,3,0)</f>
        <v>audio</v>
      </c>
      <c r="F10443" t="str">
        <f>VLOOKUP($B10443,[1]Content!$B$2:$E$1001,4,0)</f>
        <v>animals</v>
      </c>
      <c r="G10443" t="str">
        <v>positive</v>
      </c>
      <c r="H10443">
        <v>70</v>
      </c>
      <c r="I10443" t="str">
        <f t="shared" si="327"/>
        <v>Oct</v>
      </c>
      <c r="J10443" t="str">
        <f t="shared" si="328"/>
        <v>2020</v>
      </c>
    </row>
    <row r="10444" spans="1:10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VLOOKUP($B10444,[1]Content!$B$2:$E$1001,3,0)</f>
        <v>audio</v>
      </c>
      <c r="F10444" t="str">
        <f>VLOOKUP($B10444,[1]Content!$B$2:$E$1001,4,0)</f>
        <v>animals</v>
      </c>
      <c r="G10444" t="str">
        <v>positive</v>
      </c>
      <c r="H10444">
        <v>65</v>
      </c>
      <c r="I10444" t="str">
        <f t="shared" si="327"/>
        <v>Oct</v>
      </c>
      <c r="J10444" t="str">
        <f t="shared" si="328"/>
        <v>2020</v>
      </c>
    </row>
    <row r="10445" spans="1:10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VLOOKUP($B10445,[1]Content!$B$2:$E$1001,3,0)</f>
        <v>audio</v>
      </c>
      <c r="F10445" t="str">
        <f>VLOOKUP($B10445,[1]Content!$B$2:$E$1001,4,0)</f>
        <v>animals</v>
      </c>
      <c r="G10445" t="str">
        <v>negative</v>
      </c>
      <c r="H10445">
        <v>0</v>
      </c>
      <c r="I10445" t="str">
        <f t="shared" si="327"/>
        <v>May</v>
      </c>
      <c r="J10445" t="str">
        <f t="shared" si="328"/>
        <v>2021</v>
      </c>
    </row>
    <row r="10446" spans="1:10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VLOOKUP($B10446,[1]Content!$B$2:$E$1001,3,0)</f>
        <v>audio</v>
      </c>
      <c r="F10446" t="str">
        <f>VLOOKUP($B10446,[1]Content!$B$2:$E$1001,4,0)</f>
        <v>animals</v>
      </c>
      <c r="G10446" t="str">
        <v>positive</v>
      </c>
      <c r="H10446">
        <v>65</v>
      </c>
      <c r="I10446" t="str">
        <f t="shared" si="327"/>
        <v>Sep</v>
      </c>
      <c r="J10446" t="str">
        <f t="shared" si="328"/>
        <v>2020</v>
      </c>
    </row>
    <row r="10447" spans="1:10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VLOOKUP($B10447,[1]Content!$B$2:$E$1001,3,0)</f>
        <v>audio</v>
      </c>
      <c r="F10447" t="str">
        <f>VLOOKUP($B10447,[1]Content!$B$2:$E$1001,4,0)</f>
        <v>animals</v>
      </c>
      <c r="G10447" t="str">
        <v>positive</v>
      </c>
      <c r="H10447">
        <v>45</v>
      </c>
      <c r="I10447" t="str">
        <f t="shared" si="327"/>
        <v>Jul</v>
      </c>
      <c r="J10447" t="str">
        <f t="shared" si="328"/>
        <v>2020</v>
      </c>
    </row>
    <row r="10448" spans="1:10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VLOOKUP($B10448,[1]Content!$B$2:$E$1001,3,0)</f>
        <v>audio</v>
      </c>
      <c r="F10448" t="str">
        <f>VLOOKUP($B10448,[1]Content!$B$2:$E$1001,4,0)</f>
        <v>animals</v>
      </c>
      <c r="G10448" t="str">
        <v>neutral</v>
      </c>
      <c r="H10448">
        <v>35</v>
      </c>
      <c r="I10448" t="str">
        <f t="shared" si="327"/>
        <v>Nov</v>
      </c>
      <c r="J10448" t="str">
        <f t="shared" si="328"/>
        <v>2020</v>
      </c>
    </row>
    <row r="10449" spans="1:10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VLOOKUP($B10449,[1]Content!$B$2:$E$1001,3,0)</f>
        <v>audio</v>
      </c>
      <c r="F10449" t="str">
        <f>VLOOKUP($B10449,[1]Content!$B$2:$E$1001,4,0)</f>
        <v>animals</v>
      </c>
      <c r="G10449" t="str">
        <v>positive</v>
      </c>
      <c r="H10449">
        <v>60</v>
      </c>
      <c r="I10449" t="str">
        <f t="shared" si="327"/>
        <v>Nov</v>
      </c>
      <c r="J10449" t="str">
        <f t="shared" si="328"/>
        <v>2020</v>
      </c>
    </row>
    <row r="10450" spans="1:10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VLOOKUP($B10450,[1]Content!$B$2:$E$1001,3,0)</f>
        <v>audio</v>
      </c>
      <c r="F10450" t="str">
        <f>VLOOKUP($B10450,[1]Content!$B$2:$E$1001,4,0)</f>
        <v>animals</v>
      </c>
      <c r="G10450" t="str">
        <v>negative</v>
      </c>
      <c r="H10450">
        <v>10</v>
      </c>
      <c r="I10450" t="str">
        <f t="shared" si="327"/>
        <v>Dec</v>
      </c>
      <c r="J10450" t="str">
        <f t="shared" si="328"/>
        <v>2020</v>
      </c>
    </row>
    <row r="10451" spans="1:10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VLOOKUP($B10451,[1]Content!$B$2:$E$1001,3,0)</f>
        <v>audio</v>
      </c>
      <c r="F10451" t="str">
        <f>VLOOKUP($B10451,[1]Content!$B$2:$E$1001,4,0)</f>
        <v>animals</v>
      </c>
      <c r="G10451" t="str">
        <v>negative</v>
      </c>
      <c r="H10451">
        <v>5</v>
      </c>
      <c r="I10451" t="str">
        <f t="shared" si="327"/>
        <v>Jan</v>
      </c>
      <c r="J10451" t="str">
        <f t="shared" si="328"/>
        <v>2021</v>
      </c>
    </row>
    <row r="10452" spans="1:10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VLOOKUP($B10452,[1]Content!$B$2:$E$1001,3,0)</f>
        <v>audio</v>
      </c>
      <c r="F10452" t="str">
        <f>VLOOKUP($B10452,[1]Content!$B$2:$E$1001,4,0)</f>
        <v>animals</v>
      </c>
      <c r="G10452" t="str">
        <v>negative</v>
      </c>
      <c r="H10452">
        <v>5</v>
      </c>
      <c r="I10452" t="str">
        <f t="shared" si="327"/>
        <v>Apr</v>
      </c>
      <c r="J10452" t="str">
        <f t="shared" si="328"/>
        <v>2021</v>
      </c>
    </row>
    <row r="10453" spans="1:10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VLOOKUP($B10453,[1]Content!$B$2:$E$1001,3,0)</f>
        <v>audio</v>
      </c>
      <c r="F10453" t="str">
        <f>VLOOKUP($B10453,[1]Content!$B$2:$E$1001,4,0)</f>
        <v>animals</v>
      </c>
      <c r="G10453" t="str">
        <v>neutral</v>
      </c>
      <c r="H10453">
        <v>35</v>
      </c>
      <c r="I10453" t="str">
        <f t="shared" si="327"/>
        <v>Apr</v>
      </c>
      <c r="J10453" t="str">
        <f t="shared" si="328"/>
        <v>2021</v>
      </c>
    </row>
    <row r="10454" spans="1:10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VLOOKUP($B10454,[1]Content!$B$2:$E$1001,3,0)</f>
        <v>audio</v>
      </c>
      <c r="F10454" t="str">
        <f>VLOOKUP($B10454,[1]Content!$B$2:$E$1001,4,0)</f>
        <v>animals</v>
      </c>
      <c r="G10454" t="str">
        <v>positive</v>
      </c>
      <c r="H10454">
        <v>72</v>
      </c>
      <c r="I10454" t="str">
        <f t="shared" si="327"/>
        <v>Sep</v>
      </c>
      <c r="J10454" t="str">
        <f t="shared" si="328"/>
        <v>2020</v>
      </c>
    </row>
    <row r="10455" spans="1:10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VLOOKUP($B10455,[1]Content!$B$2:$E$1001,3,0)</f>
        <v>audio</v>
      </c>
      <c r="F10455" t="str">
        <f>VLOOKUP($B10455,[1]Content!$B$2:$E$1001,4,0)</f>
        <v>animals</v>
      </c>
      <c r="G10455" t="str">
        <v>negative</v>
      </c>
      <c r="H10455">
        <v>5</v>
      </c>
      <c r="I10455" t="str">
        <f t="shared" si="327"/>
        <v>Feb</v>
      </c>
      <c r="J10455" t="str">
        <f t="shared" si="328"/>
        <v>2021</v>
      </c>
    </row>
    <row r="10456" spans="1:10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VLOOKUP($B10456,[1]Content!$B$2:$E$1001,3,0)</f>
        <v>audio</v>
      </c>
      <c r="F10456" t="str">
        <f>VLOOKUP($B10456,[1]Content!$B$2:$E$1001,4,0)</f>
        <v>animals</v>
      </c>
      <c r="G10456" t="str">
        <v>neutral</v>
      </c>
      <c r="H10456">
        <v>35</v>
      </c>
      <c r="I10456" t="str">
        <f t="shared" si="327"/>
        <v>Dec</v>
      </c>
      <c r="J10456" t="str">
        <f t="shared" si="328"/>
        <v>2020</v>
      </c>
    </row>
    <row r="10457" spans="1:10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VLOOKUP($B10457,[1]Content!$B$2:$E$1001,3,0)</f>
        <v>audio</v>
      </c>
      <c r="F10457" t="str">
        <f>VLOOKUP($B10457,[1]Content!$B$2:$E$1001,4,0)</f>
        <v>animals</v>
      </c>
      <c r="G10457" t="str">
        <v>positive</v>
      </c>
      <c r="H10457">
        <v>45</v>
      </c>
      <c r="I10457" t="str">
        <f t="shared" si="327"/>
        <v>Aug</v>
      </c>
      <c r="J10457" t="str">
        <f t="shared" si="328"/>
        <v>2020</v>
      </c>
    </row>
    <row r="10458" spans="1:10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VLOOKUP($B10458,[1]Content!$B$2:$E$1001,3,0)</f>
        <v>audio</v>
      </c>
      <c r="F10458" t="str">
        <f>VLOOKUP($B10458,[1]Content!$B$2:$E$1001,4,0)</f>
        <v>animals</v>
      </c>
      <c r="G10458" t="str">
        <v>neutral</v>
      </c>
      <c r="H10458">
        <v>20</v>
      </c>
      <c r="I10458" t="str">
        <f t="shared" si="327"/>
        <v>Aug</v>
      </c>
      <c r="J10458" t="str">
        <f t="shared" si="328"/>
        <v>2020</v>
      </c>
    </row>
    <row r="10459" spans="1:10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VLOOKUP($B10459,[1]Content!$B$2:$E$1001,3,0)</f>
        <v>audio</v>
      </c>
      <c r="F10459" t="str">
        <f>VLOOKUP($B10459,[1]Content!$B$2:$E$1001,4,0)</f>
        <v>animals</v>
      </c>
      <c r="G10459" t="str">
        <v>negative</v>
      </c>
      <c r="H10459">
        <v>5</v>
      </c>
      <c r="I10459" t="str">
        <f t="shared" si="327"/>
        <v>Nov</v>
      </c>
      <c r="J10459" t="str">
        <f t="shared" si="328"/>
        <v>2020</v>
      </c>
    </row>
    <row r="10460" spans="1:10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VLOOKUP($B10460,[1]Content!$B$2:$E$1001,3,0)</f>
        <v>audio</v>
      </c>
      <c r="F10460" t="str">
        <f>VLOOKUP($B10460,[1]Content!$B$2:$E$1001,4,0)</f>
        <v>animals</v>
      </c>
      <c r="G10460" t="str">
        <v>negative</v>
      </c>
      <c r="H10460">
        <v>15</v>
      </c>
      <c r="I10460" t="str">
        <f t="shared" si="327"/>
        <v>Nov</v>
      </c>
      <c r="J10460" t="str">
        <f t="shared" si="328"/>
        <v>2020</v>
      </c>
    </row>
    <row r="10461" spans="1:10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VLOOKUP($B10461,[1]Content!$B$2:$E$1001,3,0)</f>
        <v>audio</v>
      </c>
      <c r="F10461" t="str">
        <f>VLOOKUP($B10461,[1]Content!$B$2:$E$1001,4,0)</f>
        <v>animals</v>
      </c>
      <c r="G10461" t="str">
        <v>positive</v>
      </c>
      <c r="H10461">
        <v>30</v>
      </c>
      <c r="I10461" t="str">
        <f t="shared" si="327"/>
        <v>Oct</v>
      </c>
      <c r="J10461" t="str">
        <f t="shared" si="328"/>
        <v>2020</v>
      </c>
    </row>
    <row r="10462" spans="1:10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VLOOKUP($B10462,[1]Content!$B$2:$E$1001,3,0)</f>
        <v>audio</v>
      </c>
      <c r="F10462" t="str">
        <f>VLOOKUP($B10462,[1]Content!$B$2:$E$1001,4,0)</f>
        <v>animals</v>
      </c>
      <c r="G10462" t="str">
        <v>positive</v>
      </c>
      <c r="H10462">
        <v>70</v>
      </c>
      <c r="I10462" t="str">
        <f t="shared" si="327"/>
        <v>Jun</v>
      </c>
      <c r="J10462" t="str">
        <f t="shared" si="328"/>
        <v>2020</v>
      </c>
    </row>
    <row r="10463" spans="1:10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VLOOKUP($B10463,[1]Content!$B$2:$E$1001,3,0)</f>
        <v>audio</v>
      </c>
      <c r="F10463" t="str">
        <f>VLOOKUP($B10463,[1]Content!$B$2:$E$1001,4,0)</f>
        <v>animals</v>
      </c>
      <c r="G10463" t="str">
        <v>positive</v>
      </c>
      <c r="H10463">
        <v>75</v>
      </c>
      <c r="I10463" t="str">
        <f t="shared" si="327"/>
        <v>Jun</v>
      </c>
      <c r="J10463" t="str">
        <f t="shared" si="328"/>
        <v>2020</v>
      </c>
    </row>
    <row r="10464" spans="1:10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VLOOKUP($B10464,[1]Content!$B$2:$E$1001,3,0)</f>
        <v>audio</v>
      </c>
      <c r="F10464" t="str">
        <f>VLOOKUP($B10464,[1]Content!$B$2:$E$1001,4,0)</f>
        <v>animals</v>
      </c>
      <c r="G10464" t="str">
        <v>negative</v>
      </c>
      <c r="H10464">
        <v>0</v>
      </c>
      <c r="I10464" t="str">
        <f t="shared" si="327"/>
        <v>Oct</v>
      </c>
      <c r="J10464" t="str">
        <f t="shared" si="328"/>
        <v>2020</v>
      </c>
    </row>
    <row r="10465" spans="1:10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VLOOKUP($B10465,[1]Content!$B$2:$E$1001,3,0)</f>
        <v>audio</v>
      </c>
      <c r="F10465" t="str">
        <f>VLOOKUP($B10465,[1]Content!$B$2:$E$1001,4,0)</f>
        <v>animals</v>
      </c>
      <c r="G10465" t="str">
        <v>positive</v>
      </c>
      <c r="H10465">
        <v>72</v>
      </c>
      <c r="I10465" t="str">
        <f t="shared" si="327"/>
        <v>May</v>
      </c>
      <c r="J10465" t="str">
        <f t="shared" si="328"/>
        <v>2021</v>
      </c>
    </row>
    <row r="10466" spans="1:10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VLOOKUP($B10466,[1]Content!$B$2:$E$1001,3,0)</f>
        <v>audio</v>
      </c>
      <c r="F10466" t="str">
        <f>VLOOKUP($B10466,[1]Content!$B$2:$E$1001,4,0)</f>
        <v>animals</v>
      </c>
      <c r="G10466" t="str">
        <v>positive</v>
      </c>
      <c r="H10466">
        <v>75</v>
      </c>
      <c r="I10466" t="str">
        <f t="shared" si="327"/>
        <v>Sep</v>
      </c>
      <c r="J10466" t="str">
        <f t="shared" si="328"/>
        <v>2020</v>
      </c>
    </row>
    <row r="10467" spans="1:10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VLOOKUP($B10467,[1]Content!$B$2:$E$1001,3,0)</f>
        <v>audio</v>
      </c>
      <c r="F10467" t="str">
        <f>VLOOKUP($B10467,[1]Content!$B$2:$E$1001,4,0)</f>
        <v>animals</v>
      </c>
      <c r="G10467" t="str">
        <v>positive</v>
      </c>
      <c r="H10467">
        <v>75</v>
      </c>
      <c r="I10467" t="str">
        <f t="shared" si="327"/>
        <v>Oct</v>
      </c>
      <c r="J10467" t="str">
        <f t="shared" si="328"/>
        <v>2020</v>
      </c>
    </row>
    <row r="10468" spans="1:10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VLOOKUP($B10468,[1]Content!$B$2:$E$1001,3,0)</f>
        <v>audio</v>
      </c>
      <c r="F10468" t="str">
        <f>VLOOKUP($B10468,[1]Content!$B$2:$E$1001,4,0)</f>
        <v>animals</v>
      </c>
      <c r="G10468" t="str">
        <v>positive</v>
      </c>
      <c r="H10468">
        <v>65</v>
      </c>
      <c r="I10468" t="str">
        <f t="shared" si="327"/>
        <v>Jun</v>
      </c>
      <c r="J10468" t="str">
        <f t="shared" si="328"/>
        <v>2020</v>
      </c>
    </row>
    <row r="10469" spans="1:10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VLOOKUP($B10469,[1]Content!$B$2:$E$1001,3,0)</f>
        <v>audio</v>
      </c>
      <c r="F10469" t="str">
        <f>VLOOKUP($B10469,[1]Content!$B$2:$E$1001,4,0)</f>
        <v>animals</v>
      </c>
      <c r="G10469" t="str">
        <v>positive</v>
      </c>
      <c r="H10469">
        <v>70</v>
      </c>
      <c r="I10469" t="str">
        <f t="shared" si="327"/>
        <v>Feb</v>
      </c>
      <c r="J10469" t="str">
        <f t="shared" si="328"/>
        <v>2021</v>
      </c>
    </row>
    <row r="10470" spans="1:10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VLOOKUP($B10470,[1]Content!$B$2:$E$1001,3,0)</f>
        <v>audio</v>
      </c>
      <c r="F10470" t="str">
        <f>VLOOKUP($B10470,[1]Content!$B$2:$E$1001,4,0)</f>
        <v>animals</v>
      </c>
      <c r="G10470" t="str">
        <v>negative</v>
      </c>
      <c r="H10470">
        <v>12</v>
      </c>
      <c r="I10470" t="str">
        <f t="shared" si="327"/>
        <v>Nov</v>
      </c>
      <c r="J10470" t="str">
        <f t="shared" si="328"/>
        <v>2020</v>
      </c>
    </row>
    <row r="10471" spans="1:10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VLOOKUP($B10471,[1]Content!$B$2:$E$1001,3,0)</f>
        <v>audio</v>
      </c>
      <c r="F10471" t="str">
        <f>VLOOKUP($B10471,[1]Content!$B$2:$E$1001,4,0)</f>
        <v>animals</v>
      </c>
      <c r="G10471" t="str">
        <v>positive</v>
      </c>
      <c r="H10471">
        <v>70</v>
      </c>
      <c r="I10471" t="str">
        <f t="shared" si="327"/>
        <v>Aug</v>
      </c>
      <c r="J10471" t="str">
        <f t="shared" si="328"/>
        <v>2020</v>
      </c>
    </row>
    <row r="10472" spans="1:10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VLOOKUP($B10472,[1]Content!$B$2:$E$1001,3,0)</f>
        <v>audio</v>
      </c>
      <c r="F10472" t="str">
        <f>VLOOKUP($B10472,[1]Content!$B$2:$E$1001,4,0)</f>
        <v>animals</v>
      </c>
      <c r="G10472" t="str">
        <v>positive</v>
      </c>
      <c r="H10472">
        <v>72</v>
      </c>
      <c r="I10472" t="str">
        <f t="shared" si="327"/>
        <v>Jul</v>
      </c>
      <c r="J10472" t="str">
        <f t="shared" si="328"/>
        <v>2020</v>
      </c>
    </row>
    <row r="10473" spans="1:10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VLOOKUP($B10473,[1]Content!$B$2:$E$1001,3,0)</f>
        <v>audio</v>
      </c>
      <c r="F10473" t="str">
        <f>VLOOKUP($B10473,[1]Content!$B$2:$E$1001,4,0)</f>
        <v>animals</v>
      </c>
      <c r="G10473" t="str">
        <v>negative</v>
      </c>
      <c r="H10473">
        <v>10</v>
      </c>
      <c r="I10473" t="str">
        <f t="shared" si="327"/>
        <v>Nov</v>
      </c>
      <c r="J10473" t="str">
        <f t="shared" si="328"/>
        <v>2020</v>
      </c>
    </row>
    <row r="10474" spans="1:10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VLOOKUP($B10474,[1]Content!$B$2:$E$1001,3,0)</f>
        <v>audio</v>
      </c>
      <c r="F10474" t="str">
        <f>VLOOKUP($B10474,[1]Content!$B$2:$E$1001,4,0)</f>
        <v>animals</v>
      </c>
      <c r="G10474" t="str">
        <v>positive</v>
      </c>
      <c r="H10474">
        <v>65</v>
      </c>
      <c r="I10474" t="str">
        <f t="shared" si="327"/>
        <v>Aug</v>
      </c>
      <c r="J10474" t="str">
        <f t="shared" si="328"/>
        <v>2020</v>
      </c>
    </row>
    <row r="10475" spans="1:10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VLOOKUP($B10475,[1]Content!$B$2:$E$1001,3,0)</f>
        <v>audio</v>
      </c>
      <c r="F10475" t="str">
        <f>VLOOKUP($B10475,[1]Content!$B$2:$E$1001,4,0)</f>
        <v>animals</v>
      </c>
      <c r="G10475" t="str">
        <v>positive</v>
      </c>
      <c r="H10475">
        <v>75</v>
      </c>
      <c r="I10475" t="str">
        <f t="shared" si="327"/>
        <v>Oct</v>
      </c>
      <c r="J10475" t="str">
        <f t="shared" si="328"/>
        <v>2020</v>
      </c>
    </row>
    <row r="10476" spans="1:10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VLOOKUP($B10476,[1]Content!$B$2:$E$1001,3,0)</f>
        <v>audio</v>
      </c>
      <c r="F10476" t="str">
        <f>VLOOKUP($B10476,[1]Content!$B$2:$E$1001,4,0)</f>
        <v>animals</v>
      </c>
      <c r="G10476" t="str">
        <v>neutral</v>
      </c>
      <c r="H10476">
        <v>20</v>
      </c>
      <c r="I10476" t="str">
        <f t="shared" si="327"/>
        <v>May</v>
      </c>
      <c r="J10476" t="str">
        <f t="shared" si="328"/>
        <v>2021</v>
      </c>
    </row>
    <row r="10477" spans="1:10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VLOOKUP($B10477,[1]Content!$B$2:$E$1001,3,0)</f>
        <v>audio</v>
      </c>
      <c r="F10477" t="str">
        <f>VLOOKUP($B10477,[1]Content!$B$2:$E$1001,4,0)</f>
        <v>animals</v>
      </c>
      <c r="G10477" t="str">
        <v>positive</v>
      </c>
      <c r="H10477">
        <v>50</v>
      </c>
      <c r="I10477" t="str">
        <f t="shared" si="327"/>
        <v>Sep</v>
      </c>
      <c r="J10477" t="str">
        <f t="shared" si="328"/>
        <v>2020</v>
      </c>
    </row>
    <row r="10478" spans="1:10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VLOOKUP($B10478,[1]Content!$B$2:$E$1001,3,0)</f>
        <v>audio</v>
      </c>
      <c r="F10478" t="str">
        <f>VLOOKUP($B10478,[1]Content!$B$2:$E$1001,4,0)</f>
        <v>animals</v>
      </c>
      <c r="G10478" t="str">
        <v>negative</v>
      </c>
      <c r="H10478">
        <v>15</v>
      </c>
      <c r="I10478" t="str">
        <f t="shared" si="327"/>
        <v>Sep</v>
      </c>
      <c r="J10478" t="str">
        <f t="shared" si="328"/>
        <v>2020</v>
      </c>
    </row>
    <row r="10479" spans="1:10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VLOOKUP($B10479,[1]Content!$B$2:$E$1001,3,0)</f>
        <v>audio</v>
      </c>
      <c r="F10479" t="str">
        <f>VLOOKUP($B10479,[1]Content!$B$2:$E$1001,4,0)</f>
        <v>animals</v>
      </c>
      <c r="G10479" t="str">
        <v>positive</v>
      </c>
      <c r="H10479">
        <v>50</v>
      </c>
      <c r="I10479" t="str">
        <f t="shared" si="327"/>
        <v>Nov</v>
      </c>
      <c r="J10479" t="str">
        <f t="shared" si="328"/>
        <v>2020</v>
      </c>
    </row>
    <row r="10480" spans="1:10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VLOOKUP($B10480,[1]Content!$B$2:$E$1001,3,0)</f>
        <v>audio</v>
      </c>
      <c r="F10480" t="str">
        <f>VLOOKUP($B10480,[1]Content!$B$2:$E$1001,4,0)</f>
        <v>animals</v>
      </c>
      <c r="G10480" t="str">
        <v>negative</v>
      </c>
      <c r="H10480">
        <v>15</v>
      </c>
      <c r="I10480" t="str">
        <f t="shared" si="327"/>
        <v>Jan</v>
      </c>
      <c r="J10480" t="str">
        <f t="shared" si="328"/>
        <v>2021</v>
      </c>
    </row>
    <row r="10481" spans="1:10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VLOOKUP($B10481,[1]Content!$B$2:$E$1001,3,0)</f>
        <v>audio</v>
      </c>
      <c r="F10481" t="str">
        <f>VLOOKUP($B10481,[1]Content!$B$2:$E$1001,4,0)</f>
        <v>animals</v>
      </c>
      <c r="G10481" t="str">
        <v>negative</v>
      </c>
      <c r="H10481">
        <v>0</v>
      </c>
      <c r="I10481" t="str">
        <f t="shared" si="327"/>
        <v>Nov</v>
      </c>
      <c r="J10481" t="str">
        <f t="shared" si="328"/>
        <v>2020</v>
      </c>
    </row>
    <row r="10482" spans="1:10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VLOOKUP($B10482,[1]Content!$B$2:$E$1001,3,0)</f>
        <v>audio</v>
      </c>
      <c r="F10482" t="str">
        <f>VLOOKUP($B10482,[1]Content!$B$2:$E$1001,4,0)</f>
        <v>animals</v>
      </c>
      <c r="G10482" t="str">
        <v>positive</v>
      </c>
      <c r="H10482">
        <v>72</v>
      </c>
      <c r="I10482" t="str">
        <f t="shared" si="327"/>
        <v>Dec</v>
      </c>
      <c r="J10482" t="str">
        <f t="shared" si="328"/>
        <v>2020</v>
      </c>
    </row>
    <row r="10483" spans="1:10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VLOOKUP($B10483,[1]Content!$B$2:$E$1001,3,0)</f>
        <v>audio</v>
      </c>
      <c r="F10483" t="str">
        <f>VLOOKUP($B10483,[1]Content!$B$2:$E$1001,4,0)</f>
        <v>animals</v>
      </c>
      <c r="G10483" t="str">
        <v>positive</v>
      </c>
      <c r="H10483">
        <v>70</v>
      </c>
      <c r="I10483" t="str">
        <f t="shared" si="327"/>
        <v>Jun</v>
      </c>
      <c r="J10483" t="str">
        <f t="shared" si="328"/>
        <v>2021</v>
      </c>
    </row>
    <row r="10484" spans="1:10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VLOOKUP($B10484,[1]Content!$B$2:$E$1001,3,0)</f>
        <v>audio</v>
      </c>
      <c r="F10484" t="str">
        <f>VLOOKUP($B10484,[1]Content!$B$2:$E$1001,4,0)</f>
        <v>animals</v>
      </c>
      <c r="G10484" t="str">
        <v>positive</v>
      </c>
      <c r="H10484">
        <v>70</v>
      </c>
      <c r="I10484" t="str">
        <f t="shared" si="327"/>
        <v>May</v>
      </c>
      <c r="J10484" t="str">
        <f t="shared" si="328"/>
        <v>2021</v>
      </c>
    </row>
    <row r="10485" spans="1:10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VLOOKUP($B10485,[1]Content!$B$2:$E$1001,3,0)</f>
        <v>audio</v>
      </c>
      <c r="F10485" t="str">
        <f>VLOOKUP($B10485,[1]Content!$B$2:$E$1001,4,0)</f>
        <v>animals</v>
      </c>
      <c r="G10485" t="str">
        <v>positive</v>
      </c>
      <c r="H10485">
        <v>45</v>
      </c>
      <c r="I10485" t="str">
        <f t="shared" si="327"/>
        <v>Oct</v>
      </c>
      <c r="J10485" t="str">
        <f t="shared" si="328"/>
        <v>2020</v>
      </c>
    </row>
    <row r="10486" spans="1:10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VLOOKUP($B10486,[1]Content!$B$2:$E$1001,3,0)</f>
        <v>audio</v>
      </c>
      <c r="F10486" t="str">
        <f>VLOOKUP($B10486,[1]Content!$B$2:$E$1001,4,0)</f>
        <v>animals</v>
      </c>
      <c r="G10486" t="str">
        <v>positive</v>
      </c>
      <c r="H10486">
        <v>75</v>
      </c>
      <c r="I10486" t="str">
        <f t="shared" si="327"/>
        <v>Feb</v>
      </c>
      <c r="J10486" t="str">
        <f t="shared" si="328"/>
        <v>2021</v>
      </c>
    </row>
    <row r="10487" spans="1:10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VLOOKUP($B10487,[1]Content!$B$2:$E$1001,3,0)</f>
        <v>GIF</v>
      </c>
      <c r="F10487" t="str">
        <f>VLOOKUP($B10487,[1]Content!$B$2:$E$1001,4,0)</f>
        <v>technology</v>
      </c>
      <c r="G10487" t="str">
        <v>negative</v>
      </c>
      <c r="H10487">
        <v>15</v>
      </c>
      <c r="I10487" t="str">
        <f t="shared" si="327"/>
        <v>Oct</v>
      </c>
      <c r="J10487" t="str">
        <f t="shared" si="328"/>
        <v>2020</v>
      </c>
    </row>
    <row r="10488" spans="1:10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VLOOKUP($B10488,[1]Content!$B$2:$E$1001,3,0)</f>
        <v>GIF</v>
      </c>
      <c r="F10488" t="str">
        <f>VLOOKUP($B10488,[1]Content!$B$2:$E$1001,4,0)</f>
        <v>technology</v>
      </c>
      <c r="G10488" t="str">
        <v>negative</v>
      </c>
      <c r="H10488">
        <v>0</v>
      </c>
      <c r="I10488" t="str">
        <f t="shared" si="327"/>
        <v>Jun</v>
      </c>
      <c r="J10488" t="str">
        <f t="shared" si="328"/>
        <v>2020</v>
      </c>
    </row>
    <row r="10489" spans="1:10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VLOOKUP($B10489,[1]Content!$B$2:$E$1001,3,0)</f>
        <v>GIF</v>
      </c>
      <c r="F10489" t="str">
        <f>VLOOKUP($B10489,[1]Content!$B$2:$E$1001,4,0)</f>
        <v>technology</v>
      </c>
      <c r="G10489" t="str">
        <v>positive</v>
      </c>
      <c r="H10489">
        <v>70</v>
      </c>
      <c r="I10489" t="str">
        <f t="shared" si="327"/>
        <v>Jul</v>
      </c>
      <c r="J10489" t="str">
        <f t="shared" si="328"/>
        <v>2020</v>
      </c>
    </row>
    <row r="10490" spans="1:10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VLOOKUP($B10490,[1]Content!$B$2:$E$1001,3,0)</f>
        <v>GIF</v>
      </c>
      <c r="F10490" t="str">
        <f>VLOOKUP($B10490,[1]Content!$B$2:$E$1001,4,0)</f>
        <v>technology</v>
      </c>
      <c r="G10490" t="str">
        <v>positive</v>
      </c>
      <c r="H10490">
        <v>30</v>
      </c>
      <c r="I10490" t="str">
        <f t="shared" si="327"/>
        <v>Sep</v>
      </c>
      <c r="J10490" t="str">
        <f t="shared" si="328"/>
        <v>2020</v>
      </c>
    </row>
    <row r="10491" spans="1:10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VLOOKUP($B10491,[1]Content!$B$2:$E$1001,3,0)</f>
        <v>GIF</v>
      </c>
      <c r="F10491" t="str">
        <f>VLOOKUP($B10491,[1]Content!$B$2:$E$1001,4,0)</f>
        <v>technology</v>
      </c>
      <c r="G10491" t="str">
        <v>positive</v>
      </c>
      <c r="H10491">
        <v>72</v>
      </c>
      <c r="I10491" t="str">
        <f t="shared" si="327"/>
        <v>Aug</v>
      </c>
      <c r="J10491" t="str">
        <f t="shared" si="328"/>
        <v>2020</v>
      </c>
    </row>
    <row r="10492" spans="1:10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VLOOKUP($B10492,[1]Content!$B$2:$E$1001,3,0)</f>
        <v>GIF</v>
      </c>
      <c r="F10492" t="str">
        <f>VLOOKUP($B10492,[1]Content!$B$2:$E$1001,4,0)</f>
        <v>technology</v>
      </c>
      <c r="G10492" t="str">
        <v>negative</v>
      </c>
      <c r="H10492">
        <v>12</v>
      </c>
      <c r="I10492" t="str">
        <f t="shared" si="327"/>
        <v>Nov</v>
      </c>
      <c r="J10492" t="str">
        <f t="shared" si="328"/>
        <v>2020</v>
      </c>
    </row>
    <row r="10493" spans="1:10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VLOOKUP($B10493,[1]Content!$B$2:$E$1001,3,0)</f>
        <v>GIF</v>
      </c>
      <c r="F10493" t="str">
        <f>VLOOKUP($B10493,[1]Content!$B$2:$E$1001,4,0)</f>
        <v>technology</v>
      </c>
      <c r="G10493" t="str">
        <v>positive</v>
      </c>
      <c r="H10493">
        <v>50</v>
      </c>
      <c r="I10493" t="str">
        <f t="shared" si="327"/>
        <v>Oct</v>
      </c>
      <c r="J10493" t="str">
        <f t="shared" si="328"/>
        <v>2020</v>
      </c>
    </row>
    <row r="10494" spans="1:10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VLOOKUP($B10494,[1]Content!$B$2:$E$1001,3,0)</f>
        <v>GIF</v>
      </c>
      <c r="F10494" t="str">
        <f>VLOOKUP($B10494,[1]Content!$B$2:$E$1001,4,0)</f>
        <v>technology</v>
      </c>
      <c r="G10494" t="str">
        <v>positive</v>
      </c>
      <c r="H10494">
        <v>75</v>
      </c>
      <c r="I10494" t="str">
        <f t="shared" si="327"/>
        <v>Aug</v>
      </c>
      <c r="J10494" t="str">
        <f t="shared" si="328"/>
        <v>2020</v>
      </c>
    </row>
    <row r="10495" spans="1:10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VLOOKUP($B10495,[1]Content!$B$2:$E$1001,3,0)</f>
        <v>GIF</v>
      </c>
      <c r="F10495" t="str">
        <f>VLOOKUP($B10495,[1]Content!$B$2:$E$1001,4,0)</f>
        <v>technology</v>
      </c>
      <c r="G10495" t="str">
        <v>positive</v>
      </c>
      <c r="H10495">
        <v>72</v>
      </c>
      <c r="I10495" t="str">
        <f t="shared" si="327"/>
        <v>Nov</v>
      </c>
      <c r="J10495" t="str">
        <f t="shared" si="328"/>
        <v>2020</v>
      </c>
    </row>
    <row r="10496" spans="1:10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VLOOKUP($B10496,[1]Content!$B$2:$E$1001,3,0)</f>
        <v>video</v>
      </c>
      <c r="F10496" t="str">
        <f>VLOOKUP($B10496,[1]Content!$B$2:$E$1001,4,0)</f>
        <v>food</v>
      </c>
      <c r="G10496" t="str">
        <v>positive</v>
      </c>
      <c r="H10496">
        <v>70</v>
      </c>
      <c r="I10496" t="str">
        <f t="shared" si="327"/>
        <v>Sep</v>
      </c>
      <c r="J10496" t="str">
        <f t="shared" si="328"/>
        <v>2020</v>
      </c>
    </row>
    <row r="10497" spans="1:10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VLOOKUP($B10497,[1]Content!$B$2:$E$1001,3,0)</f>
        <v>video</v>
      </c>
      <c r="F10497" t="str">
        <f>VLOOKUP($B10497,[1]Content!$B$2:$E$1001,4,0)</f>
        <v>food</v>
      </c>
      <c r="G10497" t="str">
        <v>positive</v>
      </c>
      <c r="H10497">
        <v>30</v>
      </c>
      <c r="I10497" t="str">
        <f t="shared" si="327"/>
        <v>Nov</v>
      </c>
      <c r="J10497" t="str">
        <f t="shared" si="328"/>
        <v>2020</v>
      </c>
    </row>
    <row r="10498" spans="1:10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VLOOKUP($B10498,[1]Content!$B$2:$E$1001,3,0)</f>
        <v>video</v>
      </c>
      <c r="F10498" t="str">
        <f>VLOOKUP($B10498,[1]Content!$B$2:$E$1001,4,0)</f>
        <v>food</v>
      </c>
      <c r="G10498" t="str">
        <v>positive</v>
      </c>
      <c r="H10498">
        <v>45</v>
      </c>
      <c r="I10498" t="str">
        <f t="shared" si="327"/>
        <v>Aug</v>
      </c>
      <c r="J10498" t="str">
        <f t="shared" si="328"/>
        <v>2020</v>
      </c>
    </row>
    <row r="10499" spans="1:10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VLOOKUP($B10499,[1]Content!$B$2:$E$1001,3,0)</f>
        <v>video</v>
      </c>
      <c r="F10499" t="str">
        <f>VLOOKUP($B10499,[1]Content!$B$2:$E$1001,4,0)</f>
        <v>food</v>
      </c>
      <c r="G10499" t="str">
        <v>positive</v>
      </c>
      <c r="H10499">
        <v>65</v>
      </c>
      <c r="I10499" t="str">
        <f t="shared" ref="I10499:I10562" si="329">TEXT($D10499,"MMM")</f>
        <v>Sep</v>
      </c>
      <c r="J10499" t="str">
        <f t="shared" ref="J10499:J10562" si="330">TEXT($D10499,"YYY")</f>
        <v>2020</v>
      </c>
    </row>
    <row r="10500" spans="1:10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VLOOKUP($B10500,[1]Content!$B$2:$E$1001,3,0)</f>
        <v>video</v>
      </c>
      <c r="F10500" t="str">
        <f>VLOOKUP($B10500,[1]Content!$B$2:$E$1001,4,0)</f>
        <v>food</v>
      </c>
      <c r="G10500" t="str">
        <v>positive</v>
      </c>
      <c r="H10500">
        <v>72</v>
      </c>
      <c r="I10500" t="str">
        <f t="shared" si="329"/>
        <v>Sep</v>
      </c>
      <c r="J10500" t="str">
        <f t="shared" si="330"/>
        <v>2020</v>
      </c>
    </row>
    <row r="10501" spans="1:10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VLOOKUP($B10501,[1]Content!$B$2:$E$1001,3,0)</f>
        <v>video</v>
      </c>
      <c r="F10501" t="str">
        <f>VLOOKUP($B10501,[1]Content!$B$2:$E$1001,4,0)</f>
        <v>food</v>
      </c>
      <c r="G10501" t="str">
        <v>positive</v>
      </c>
      <c r="H10501">
        <v>30</v>
      </c>
      <c r="I10501" t="str">
        <f t="shared" si="329"/>
        <v>Apr</v>
      </c>
      <c r="J10501" t="str">
        <f t="shared" si="330"/>
        <v>2021</v>
      </c>
    </row>
    <row r="10502" spans="1:10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VLOOKUP($B10502,[1]Content!$B$2:$E$1001,3,0)</f>
        <v>video</v>
      </c>
      <c r="F10502" t="str">
        <f>VLOOKUP($B10502,[1]Content!$B$2:$E$1001,4,0)</f>
        <v>food</v>
      </c>
      <c r="G10502" t="str">
        <v>negative</v>
      </c>
      <c r="H10502">
        <v>15</v>
      </c>
      <c r="I10502" t="str">
        <f t="shared" si="329"/>
        <v>Mar</v>
      </c>
      <c r="J10502" t="str">
        <f t="shared" si="330"/>
        <v>2021</v>
      </c>
    </row>
    <row r="10503" spans="1:10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VLOOKUP($B10503,[1]Content!$B$2:$E$1001,3,0)</f>
        <v>video</v>
      </c>
      <c r="F10503" t="str">
        <f>VLOOKUP($B10503,[1]Content!$B$2:$E$1001,4,0)</f>
        <v>food</v>
      </c>
      <c r="G10503" t="str">
        <v>negative</v>
      </c>
      <c r="H10503">
        <v>15</v>
      </c>
      <c r="I10503" t="str">
        <f t="shared" si="329"/>
        <v>Nov</v>
      </c>
      <c r="J10503" t="str">
        <f t="shared" si="330"/>
        <v>2020</v>
      </c>
    </row>
    <row r="10504" spans="1:10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VLOOKUP($B10504,[1]Content!$B$2:$E$1001,3,0)</f>
        <v>video</v>
      </c>
      <c r="F10504" t="str">
        <f>VLOOKUP($B10504,[1]Content!$B$2:$E$1001,4,0)</f>
        <v>food</v>
      </c>
      <c r="G10504" t="str">
        <v>negative</v>
      </c>
      <c r="H10504">
        <v>10</v>
      </c>
      <c r="I10504" t="str">
        <f t="shared" si="329"/>
        <v>Feb</v>
      </c>
      <c r="J10504" t="str">
        <f t="shared" si="330"/>
        <v>2021</v>
      </c>
    </row>
    <row r="10505" spans="1:10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VLOOKUP($B10505,[1]Content!$B$2:$E$1001,3,0)</f>
        <v>video</v>
      </c>
      <c r="F10505" t="str">
        <f>VLOOKUP($B10505,[1]Content!$B$2:$E$1001,4,0)</f>
        <v>food</v>
      </c>
      <c r="G10505" t="str">
        <v>positive</v>
      </c>
      <c r="H10505">
        <v>60</v>
      </c>
      <c r="I10505" t="str">
        <f t="shared" si="329"/>
        <v>Mar</v>
      </c>
      <c r="J10505" t="str">
        <f t="shared" si="330"/>
        <v>2021</v>
      </c>
    </row>
    <row r="10506" spans="1:10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VLOOKUP($B10506,[1]Content!$B$2:$E$1001,3,0)</f>
        <v>video</v>
      </c>
      <c r="F10506" t="str">
        <f>VLOOKUP($B10506,[1]Content!$B$2:$E$1001,4,0)</f>
        <v>food</v>
      </c>
      <c r="G10506" t="str">
        <v>negative</v>
      </c>
      <c r="H10506">
        <v>15</v>
      </c>
      <c r="I10506" t="str">
        <f t="shared" si="329"/>
        <v>Jul</v>
      </c>
      <c r="J10506" t="str">
        <f t="shared" si="330"/>
        <v>2020</v>
      </c>
    </row>
    <row r="10507" spans="1:10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VLOOKUP($B10507,[1]Content!$B$2:$E$1001,3,0)</f>
        <v>video</v>
      </c>
      <c r="F10507" t="str">
        <f>VLOOKUP($B10507,[1]Content!$B$2:$E$1001,4,0)</f>
        <v>food</v>
      </c>
      <c r="G10507" t="str">
        <v>neutral</v>
      </c>
      <c r="H10507">
        <v>20</v>
      </c>
      <c r="I10507" t="str">
        <f t="shared" si="329"/>
        <v>May</v>
      </c>
      <c r="J10507" t="str">
        <f t="shared" si="330"/>
        <v>2021</v>
      </c>
    </row>
    <row r="10508" spans="1:10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VLOOKUP($B10508,[1]Content!$B$2:$E$1001,3,0)</f>
        <v>video</v>
      </c>
      <c r="F10508" t="str">
        <f>VLOOKUP($B10508,[1]Content!$B$2:$E$1001,4,0)</f>
        <v>food</v>
      </c>
      <c r="G10508" t="str">
        <v>positive</v>
      </c>
      <c r="H10508">
        <v>30</v>
      </c>
      <c r="I10508" t="str">
        <f t="shared" si="329"/>
        <v>Mar</v>
      </c>
      <c r="J10508" t="str">
        <f t="shared" si="330"/>
        <v>2021</v>
      </c>
    </row>
    <row r="10509" spans="1:10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VLOOKUP($B10509,[1]Content!$B$2:$E$1001,3,0)</f>
        <v>video</v>
      </c>
      <c r="F10509" t="str">
        <f>VLOOKUP($B10509,[1]Content!$B$2:$E$1001,4,0)</f>
        <v>food</v>
      </c>
      <c r="G10509" t="str">
        <v>positive</v>
      </c>
      <c r="H10509">
        <v>70</v>
      </c>
      <c r="I10509" t="str">
        <f t="shared" si="329"/>
        <v>Oct</v>
      </c>
      <c r="J10509" t="str">
        <f t="shared" si="330"/>
        <v>2020</v>
      </c>
    </row>
    <row r="10510" spans="1:10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VLOOKUP($B10510,[1]Content!$B$2:$E$1001,3,0)</f>
        <v>video</v>
      </c>
      <c r="F10510" t="str">
        <f>VLOOKUP($B10510,[1]Content!$B$2:$E$1001,4,0)</f>
        <v>food</v>
      </c>
      <c r="G10510" t="str">
        <v>positive</v>
      </c>
      <c r="H10510">
        <v>70</v>
      </c>
      <c r="I10510" t="str">
        <f t="shared" si="329"/>
        <v>Oct</v>
      </c>
      <c r="J10510" t="str">
        <f t="shared" si="330"/>
        <v>2020</v>
      </c>
    </row>
    <row r="10511" spans="1:10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VLOOKUP($B10511,[1]Content!$B$2:$E$1001,3,0)</f>
        <v>video</v>
      </c>
      <c r="F10511" t="str">
        <f>VLOOKUP($B10511,[1]Content!$B$2:$E$1001,4,0)</f>
        <v>food</v>
      </c>
      <c r="G10511" t="str">
        <v>negative</v>
      </c>
      <c r="H10511">
        <v>10</v>
      </c>
      <c r="I10511" t="str">
        <f t="shared" si="329"/>
        <v>Jun</v>
      </c>
      <c r="J10511" t="str">
        <f t="shared" si="330"/>
        <v>2021</v>
      </c>
    </row>
    <row r="10512" spans="1:10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VLOOKUP($B10512,[1]Content!$B$2:$E$1001,3,0)</f>
        <v>video</v>
      </c>
      <c r="F10512" t="str">
        <f>VLOOKUP($B10512,[1]Content!$B$2:$E$1001,4,0)</f>
        <v>food</v>
      </c>
      <c r="G10512" t="str">
        <v>negative</v>
      </c>
      <c r="H10512">
        <v>10</v>
      </c>
      <c r="I10512" t="str">
        <f t="shared" si="329"/>
        <v>May</v>
      </c>
      <c r="J10512" t="str">
        <f t="shared" si="330"/>
        <v>2021</v>
      </c>
    </row>
    <row r="10513" spans="1:10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VLOOKUP($B10513,[1]Content!$B$2:$E$1001,3,0)</f>
        <v>video</v>
      </c>
      <c r="F10513" t="str">
        <f>VLOOKUP($B10513,[1]Content!$B$2:$E$1001,4,0)</f>
        <v>food</v>
      </c>
      <c r="G10513" t="str">
        <v>positive</v>
      </c>
      <c r="H10513">
        <v>70</v>
      </c>
      <c r="I10513" t="str">
        <f t="shared" si="329"/>
        <v>Oct</v>
      </c>
      <c r="J10513" t="str">
        <f t="shared" si="330"/>
        <v>2020</v>
      </c>
    </row>
    <row r="10514" spans="1:10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VLOOKUP($B10514,[1]Content!$B$2:$E$1001,3,0)</f>
        <v>video</v>
      </c>
      <c r="F10514" t="str">
        <f>VLOOKUP($B10514,[1]Content!$B$2:$E$1001,4,0)</f>
        <v>food</v>
      </c>
      <c r="G10514" t="str">
        <v>negative</v>
      </c>
      <c r="H10514">
        <v>0</v>
      </c>
      <c r="I10514" t="str">
        <f t="shared" si="329"/>
        <v>May</v>
      </c>
      <c r="J10514" t="str">
        <f t="shared" si="330"/>
        <v>2021</v>
      </c>
    </row>
    <row r="10515" spans="1:10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VLOOKUP($B10515,[1]Content!$B$2:$E$1001,3,0)</f>
        <v>video</v>
      </c>
      <c r="F10515" t="str">
        <f>VLOOKUP($B10515,[1]Content!$B$2:$E$1001,4,0)</f>
        <v>food</v>
      </c>
      <c r="G10515" t="str">
        <v>positive</v>
      </c>
      <c r="H10515">
        <v>45</v>
      </c>
      <c r="I10515" t="str">
        <f t="shared" si="329"/>
        <v>Sep</v>
      </c>
      <c r="J10515" t="str">
        <f t="shared" si="330"/>
        <v>2020</v>
      </c>
    </row>
    <row r="10516" spans="1:10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VLOOKUP($B10516,[1]Content!$B$2:$E$1001,3,0)</f>
        <v>video</v>
      </c>
      <c r="F10516" t="str">
        <f>VLOOKUP($B10516,[1]Content!$B$2:$E$1001,4,0)</f>
        <v>food</v>
      </c>
      <c r="G10516" t="str">
        <v>neutral</v>
      </c>
      <c r="H10516">
        <v>35</v>
      </c>
      <c r="I10516" t="str">
        <f t="shared" si="329"/>
        <v>Jan</v>
      </c>
      <c r="J10516" t="str">
        <f t="shared" si="330"/>
        <v>2021</v>
      </c>
    </row>
    <row r="10517" spans="1:10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VLOOKUP($B10517,[1]Content!$B$2:$E$1001,3,0)</f>
        <v>video</v>
      </c>
      <c r="F10517" t="str">
        <f>VLOOKUP($B10517,[1]Content!$B$2:$E$1001,4,0)</f>
        <v>food</v>
      </c>
      <c r="G10517" t="str">
        <v>neutral</v>
      </c>
      <c r="H10517">
        <v>20</v>
      </c>
      <c r="I10517" t="str">
        <f t="shared" si="329"/>
        <v>Sep</v>
      </c>
      <c r="J10517" t="str">
        <f t="shared" si="330"/>
        <v>2020</v>
      </c>
    </row>
    <row r="10518" spans="1:10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VLOOKUP($B10518,[1]Content!$B$2:$E$1001,3,0)</f>
        <v>video</v>
      </c>
      <c r="F10518" t="str">
        <f>VLOOKUP($B10518,[1]Content!$B$2:$E$1001,4,0)</f>
        <v>food</v>
      </c>
      <c r="G10518" t="str">
        <v>positive</v>
      </c>
      <c r="H10518">
        <v>60</v>
      </c>
      <c r="I10518" t="str">
        <f t="shared" si="329"/>
        <v>Sep</v>
      </c>
      <c r="J10518" t="str">
        <f t="shared" si="330"/>
        <v>2020</v>
      </c>
    </row>
    <row r="10519" spans="1:10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VLOOKUP($B10519,[1]Content!$B$2:$E$1001,3,0)</f>
        <v>video</v>
      </c>
      <c r="F10519" t="str">
        <f>VLOOKUP($B10519,[1]Content!$B$2:$E$1001,4,0)</f>
        <v>food</v>
      </c>
      <c r="G10519" t="str">
        <v>negative</v>
      </c>
      <c r="H10519">
        <v>0</v>
      </c>
      <c r="I10519" t="str">
        <f t="shared" si="329"/>
        <v>Aug</v>
      </c>
      <c r="J10519" t="str">
        <f t="shared" si="330"/>
        <v>2020</v>
      </c>
    </row>
    <row r="10520" spans="1:10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VLOOKUP($B10520,[1]Content!$B$2:$E$1001,3,0)</f>
        <v>video</v>
      </c>
      <c r="F10520" t="str">
        <f>VLOOKUP($B10520,[1]Content!$B$2:$E$1001,4,0)</f>
        <v>food</v>
      </c>
      <c r="G10520" t="str">
        <v>neutral</v>
      </c>
      <c r="H10520">
        <v>20</v>
      </c>
      <c r="I10520" t="str">
        <f t="shared" si="329"/>
        <v>Jan</v>
      </c>
      <c r="J10520" t="str">
        <f t="shared" si="330"/>
        <v>2021</v>
      </c>
    </row>
    <row r="10521" spans="1:10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VLOOKUP($B10521,[1]Content!$B$2:$E$1001,3,0)</f>
        <v>video</v>
      </c>
      <c r="F10521" t="str">
        <f>VLOOKUP($B10521,[1]Content!$B$2:$E$1001,4,0)</f>
        <v>food</v>
      </c>
      <c r="G10521" t="str">
        <v>positive</v>
      </c>
      <c r="H10521">
        <v>65</v>
      </c>
      <c r="I10521" t="str">
        <f t="shared" si="329"/>
        <v>Aug</v>
      </c>
      <c r="J10521" t="str">
        <f t="shared" si="330"/>
        <v>2020</v>
      </c>
    </row>
    <row r="10522" spans="1:10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VLOOKUP($B10522,[1]Content!$B$2:$E$1001,3,0)</f>
        <v>video</v>
      </c>
      <c r="F10522" t="str">
        <f>VLOOKUP($B10522,[1]Content!$B$2:$E$1001,4,0)</f>
        <v>food</v>
      </c>
      <c r="G10522" t="str">
        <v>neutral</v>
      </c>
      <c r="H10522">
        <v>35</v>
      </c>
      <c r="I10522" t="str">
        <f t="shared" si="329"/>
        <v>May</v>
      </c>
      <c r="J10522" t="str">
        <f t="shared" si="330"/>
        <v>2021</v>
      </c>
    </row>
    <row r="10523" spans="1:10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VLOOKUP($B10523,[1]Content!$B$2:$E$1001,3,0)</f>
        <v>video</v>
      </c>
      <c r="F10523" t="str">
        <f>VLOOKUP($B10523,[1]Content!$B$2:$E$1001,4,0)</f>
        <v>food</v>
      </c>
      <c r="G10523" t="str">
        <v>negative</v>
      </c>
      <c r="H10523">
        <v>15</v>
      </c>
      <c r="I10523" t="str">
        <f t="shared" si="329"/>
        <v>Oct</v>
      </c>
      <c r="J10523" t="str">
        <f t="shared" si="330"/>
        <v>2020</v>
      </c>
    </row>
    <row r="10524" spans="1:10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VLOOKUP($B10524,[1]Content!$B$2:$E$1001,3,0)</f>
        <v>video</v>
      </c>
      <c r="F10524" t="str">
        <f>VLOOKUP($B10524,[1]Content!$B$2:$E$1001,4,0)</f>
        <v>food</v>
      </c>
      <c r="G10524" t="str">
        <v>negative</v>
      </c>
      <c r="H10524">
        <v>10</v>
      </c>
      <c r="I10524" t="str">
        <f t="shared" si="329"/>
        <v>May</v>
      </c>
      <c r="J10524" t="str">
        <f t="shared" si="330"/>
        <v>2021</v>
      </c>
    </row>
    <row r="10525" spans="1:10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VLOOKUP($B10525,[1]Content!$B$2:$E$1001,3,0)</f>
        <v>video</v>
      </c>
      <c r="F10525" t="str">
        <f>VLOOKUP($B10525,[1]Content!$B$2:$E$1001,4,0)</f>
        <v>food</v>
      </c>
      <c r="G10525" t="str">
        <v>positive</v>
      </c>
      <c r="H10525">
        <v>60</v>
      </c>
      <c r="I10525" t="str">
        <f t="shared" si="329"/>
        <v>Apr</v>
      </c>
      <c r="J10525" t="str">
        <f t="shared" si="330"/>
        <v>2021</v>
      </c>
    </row>
    <row r="10526" spans="1:10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VLOOKUP($B10526,[1]Content!$B$2:$E$1001,3,0)</f>
        <v>video</v>
      </c>
      <c r="F10526" t="str">
        <f>VLOOKUP($B10526,[1]Content!$B$2:$E$1001,4,0)</f>
        <v>food</v>
      </c>
      <c r="G10526" t="str">
        <v>positive</v>
      </c>
      <c r="H10526">
        <v>70</v>
      </c>
      <c r="I10526" t="str">
        <f t="shared" si="329"/>
        <v>Nov</v>
      </c>
      <c r="J10526" t="str">
        <f t="shared" si="330"/>
        <v>2020</v>
      </c>
    </row>
    <row r="10527" spans="1:10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VLOOKUP($B10527,[1]Content!$B$2:$E$1001,3,0)</f>
        <v>video</v>
      </c>
      <c r="F10527" t="str">
        <f>VLOOKUP($B10527,[1]Content!$B$2:$E$1001,4,0)</f>
        <v>food</v>
      </c>
      <c r="G10527" t="str">
        <v>neutral</v>
      </c>
      <c r="H10527">
        <v>35</v>
      </c>
      <c r="I10527" t="str">
        <f t="shared" si="329"/>
        <v>Apr</v>
      </c>
      <c r="J10527" t="str">
        <f t="shared" si="330"/>
        <v>2021</v>
      </c>
    </row>
    <row r="10528" spans="1:10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VLOOKUP($B10528,[1]Content!$B$2:$E$1001,3,0)</f>
        <v>video</v>
      </c>
      <c r="F10528" t="str">
        <f>VLOOKUP($B10528,[1]Content!$B$2:$E$1001,4,0)</f>
        <v>science</v>
      </c>
      <c r="G10528" t="str">
        <v>negative</v>
      </c>
      <c r="H10528">
        <v>12</v>
      </c>
      <c r="I10528" t="str">
        <f t="shared" si="329"/>
        <v>May</v>
      </c>
      <c r="J10528" t="str">
        <f t="shared" si="330"/>
        <v>2021</v>
      </c>
    </row>
    <row r="10529" spans="1:10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VLOOKUP($B10529,[1]Content!$B$2:$E$1001,3,0)</f>
        <v>video</v>
      </c>
      <c r="F10529" t="str">
        <f>VLOOKUP($B10529,[1]Content!$B$2:$E$1001,4,0)</f>
        <v>science</v>
      </c>
      <c r="G10529" t="str">
        <v>negative</v>
      </c>
      <c r="H10529">
        <v>12</v>
      </c>
      <c r="I10529" t="str">
        <f t="shared" si="329"/>
        <v>Nov</v>
      </c>
      <c r="J10529" t="str">
        <f t="shared" si="330"/>
        <v>2020</v>
      </c>
    </row>
    <row r="10530" spans="1:10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VLOOKUP($B10530,[1]Content!$B$2:$E$1001,3,0)</f>
        <v>video</v>
      </c>
      <c r="F10530" t="str">
        <f>VLOOKUP($B10530,[1]Content!$B$2:$E$1001,4,0)</f>
        <v>science</v>
      </c>
      <c r="G10530" t="str">
        <v>positive</v>
      </c>
      <c r="H10530">
        <v>60</v>
      </c>
      <c r="I10530" t="str">
        <f t="shared" si="329"/>
        <v>Jul</v>
      </c>
      <c r="J10530" t="str">
        <f t="shared" si="330"/>
        <v>2020</v>
      </c>
    </row>
    <row r="10531" spans="1:10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VLOOKUP($B10531,[1]Content!$B$2:$E$1001,3,0)</f>
        <v>video</v>
      </c>
      <c r="F10531" t="str">
        <f>VLOOKUP($B10531,[1]Content!$B$2:$E$1001,4,0)</f>
        <v>science</v>
      </c>
      <c r="G10531" t="str">
        <v>neutral</v>
      </c>
      <c r="H10531">
        <v>20</v>
      </c>
      <c r="I10531" t="str">
        <f t="shared" si="329"/>
        <v>May</v>
      </c>
      <c r="J10531" t="str">
        <f t="shared" si="330"/>
        <v>2021</v>
      </c>
    </row>
    <row r="10532" spans="1:10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VLOOKUP($B10532,[1]Content!$B$2:$E$1001,3,0)</f>
        <v>video</v>
      </c>
      <c r="F10532" t="str">
        <f>VLOOKUP($B10532,[1]Content!$B$2:$E$1001,4,0)</f>
        <v>science</v>
      </c>
      <c r="G10532" t="str">
        <v>positive</v>
      </c>
      <c r="H10532">
        <v>70</v>
      </c>
      <c r="I10532" t="str">
        <f t="shared" si="329"/>
        <v>Dec</v>
      </c>
      <c r="J10532" t="str">
        <f t="shared" si="330"/>
        <v>2020</v>
      </c>
    </row>
    <row r="10533" spans="1:10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VLOOKUP($B10533,[1]Content!$B$2:$E$1001,3,0)</f>
        <v>audio</v>
      </c>
      <c r="F10533" t="str">
        <f>VLOOKUP($B10533,[1]Content!$B$2:$E$1001,4,0)</f>
        <v>travel</v>
      </c>
      <c r="G10533" t="str">
        <v>negative</v>
      </c>
      <c r="H10533">
        <v>0</v>
      </c>
      <c r="I10533" t="str">
        <f t="shared" si="329"/>
        <v>Nov</v>
      </c>
      <c r="J10533" t="str">
        <f t="shared" si="330"/>
        <v>2020</v>
      </c>
    </row>
    <row r="10534" spans="1:10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VLOOKUP($B10534,[1]Content!$B$2:$E$1001,3,0)</f>
        <v>audio</v>
      </c>
      <c r="F10534" t="str">
        <f>VLOOKUP($B10534,[1]Content!$B$2:$E$1001,4,0)</f>
        <v>travel</v>
      </c>
      <c r="G10534" t="str">
        <v>negative</v>
      </c>
      <c r="H10534">
        <v>0</v>
      </c>
      <c r="I10534" t="str">
        <f t="shared" si="329"/>
        <v>Mar</v>
      </c>
      <c r="J10534" t="str">
        <f t="shared" si="330"/>
        <v>2021</v>
      </c>
    </row>
    <row r="10535" spans="1:10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VLOOKUP($B10535,[1]Content!$B$2:$E$1001,3,0)</f>
        <v>audio</v>
      </c>
      <c r="F10535" t="str">
        <f>VLOOKUP($B10535,[1]Content!$B$2:$E$1001,4,0)</f>
        <v>travel</v>
      </c>
      <c r="G10535" t="str">
        <v>neutral</v>
      </c>
      <c r="H10535">
        <v>35</v>
      </c>
      <c r="I10535" t="str">
        <f t="shared" si="329"/>
        <v>Oct</v>
      </c>
      <c r="J10535" t="str">
        <f t="shared" si="330"/>
        <v>2020</v>
      </c>
    </row>
    <row r="10536" spans="1:10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VLOOKUP($B10536,[1]Content!$B$2:$E$1001,3,0)</f>
        <v>audio</v>
      </c>
      <c r="F10536" t="str">
        <f>VLOOKUP($B10536,[1]Content!$B$2:$E$1001,4,0)</f>
        <v>travel</v>
      </c>
      <c r="G10536" t="str">
        <v>positive</v>
      </c>
      <c r="H10536">
        <v>45</v>
      </c>
      <c r="I10536" t="str">
        <f t="shared" si="329"/>
        <v>Jul</v>
      </c>
      <c r="J10536" t="str">
        <f t="shared" si="330"/>
        <v>2020</v>
      </c>
    </row>
    <row r="10537" spans="1:10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VLOOKUP($B10537,[1]Content!$B$2:$E$1001,3,0)</f>
        <v>audio</v>
      </c>
      <c r="F10537" t="str">
        <f>VLOOKUP($B10537,[1]Content!$B$2:$E$1001,4,0)</f>
        <v>travel</v>
      </c>
      <c r="G10537" t="str">
        <v>positive</v>
      </c>
      <c r="H10537">
        <v>65</v>
      </c>
      <c r="I10537" t="str">
        <f t="shared" si="329"/>
        <v>Jan</v>
      </c>
      <c r="J10537" t="str">
        <f t="shared" si="330"/>
        <v>2021</v>
      </c>
    </row>
    <row r="10538" spans="1:10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VLOOKUP($B10538,[1]Content!$B$2:$E$1001,3,0)</f>
        <v>audio</v>
      </c>
      <c r="F10538" t="str">
        <f>VLOOKUP($B10538,[1]Content!$B$2:$E$1001,4,0)</f>
        <v>travel</v>
      </c>
      <c r="G10538" t="str">
        <v>negative</v>
      </c>
      <c r="H10538">
        <v>10</v>
      </c>
      <c r="I10538" t="str">
        <f t="shared" si="329"/>
        <v>Apr</v>
      </c>
      <c r="J10538" t="str">
        <f t="shared" si="330"/>
        <v>2021</v>
      </c>
    </row>
    <row r="10539" spans="1:10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VLOOKUP($B10539,[1]Content!$B$2:$E$1001,3,0)</f>
        <v>audio</v>
      </c>
      <c r="F10539" t="str">
        <f>VLOOKUP($B10539,[1]Content!$B$2:$E$1001,4,0)</f>
        <v>travel</v>
      </c>
      <c r="G10539" t="str">
        <v>positive</v>
      </c>
      <c r="H10539">
        <v>70</v>
      </c>
      <c r="I10539" t="str">
        <f t="shared" si="329"/>
        <v>Aug</v>
      </c>
      <c r="J10539" t="str">
        <f t="shared" si="330"/>
        <v>2020</v>
      </c>
    </row>
    <row r="10540" spans="1:10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VLOOKUP($B10540,[1]Content!$B$2:$E$1001,3,0)</f>
        <v>audio</v>
      </c>
      <c r="F10540" t="str">
        <f>VLOOKUP($B10540,[1]Content!$B$2:$E$1001,4,0)</f>
        <v>travel</v>
      </c>
      <c r="G10540" t="str">
        <v>positive</v>
      </c>
      <c r="H10540">
        <v>50</v>
      </c>
      <c r="I10540" t="str">
        <f t="shared" si="329"/>
        <v>Mar</v>
      </c>
      <c r="J10540" t="str">
        <f t="shared" si="330"/>
        <v>2021</v>
      </c>
    </row>
    <row r="10541" spans="1:10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VLOOKUP($B10541,[1]Content!$B$2:$E$1001,3,0)</f>
        <v>audio</v>
      </c>
      <c r="F10541" t="str">
        <f>VLOOKUP($B10541,[1]Content!$B$2:$E$1001,4,0)</f>
        <v>travel</v>
      </c>
      <c r="G10541" t="str">
        <v>positive</v>
      </c>
      <c r="H10541">
        <v>70</v>
      </c>
      <c r="I10541" t="str">
        <f t="shared" si="329"/>
        <v>Mar</v>
      </c>
      <c r="J10541" t="str">
        <f t="shared" si="330"/>
        <v>2021</v>
      </c>
    </row>
    <row r="10542" spans="1:10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VLOOKUP($B10542,[1]Content!$B$2:$E$1001,3,0)</f>
        <v>audio</v>
      </c>
      <c r="F10542" t="str">
        <f>VLOOKUP($B10542,[1]Content!$B$2:$E$1001,4,0)</f>
        <v>travel</v>
      </c>
      <c r="G10542" t="str">
        <v>positive</v>
      </c>
      <c r="H10542">
        <v>65</v>
      </c>
      <c r="I10542" t="str">
        <f t="shared" si="329"/>
        <v>May</v>
      </c>
      <c r="J10542" t="str">
        <f t="shared" si="330"/>
        <v>2021</v>
      </c>
    </row>
    <row r="10543" spans="1:10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VLOOKUP($B10543,[1]Content!$B$2:$E$1001,3,0)</f>
        <v>audio</v>
      </c>
      <c r="F10543" t="str">
        <f>VLOOKUP($B10543,[1]Content!$B$2:$E$1001,4,0)</f>
        <v>travel</v>
      </c>
      <c r="G10543" t="str">
        <v>positive</v>
      </c>
      <c r="H10543">
        <v>70</v>
      </c>
      <c r="I10543" t="str">
        <f t="shared" si="329"/>
        <v>Nov</v>
      </c>
      <c r="J10543" t="str">
        <f t="shared" si="330"/>
        <v>2020</v>
      </c>
    </row>
    <row r="10544" spans="1:10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VLOOKUP($B10544,[1]Content!$B$2:$E$1001,3,0)</f>
        <v>audio</v>
      </c>
      <c r="F10544" t="str">
        <f>VLOOKUP($B10544,[1]Content!$B$2:$E$1001,4,0)</f>
        <v>travel</v>
      </c>
      <c r="G10544" t="str">
        <v>negative</v>
      </c>
      <c r="H10544">
        <v>5</v>
      </c>
      <c r="I10544" t="str">
        <f t="shared" si="329"/>
        <v>Jul</v>
      </c>
      <c r="J10544" t="str">
        <f t="shared" si="330"/>
        <v>2020</v>
      </c>
    </row>
    <row r="10545" spans="1:10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VLOOKUP($B10545,[1]Content!$B$2:$E$1001,3,0)</f>
        <v>audio</v>
      </c>
      <c r="F10545" t="str">
        <f>VLOOKUP($B10545,[1]Content!$B$2:$E$1001,4,0)</f>
        <v>travel</v>
      </c>
      <c r="G10545" t="str">
        <v>positive</v>
      </c>
      <c r="H10545">
        <v>70</v>
      </c>
      <c r="I10545" t="str">
        <f t="shared" si="329"/>
        <v>Apr</v>
      </c>
      <c r="J10545" t="str">
        <f t="shared" si="330"/>
        <v>2021</v>
      </c>
    </row>
    <row r="10546" spans="1:10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VLOOKUP($B10546,[1]Content!$B$2:$E$1001,3,0)</f>
        <v>GIF</v>
      </c>
      <c r="F10546" t="str">
        <f>VLOOKUP($B10546,[1]Content!$B$2:$E$1001,4,0)</f>
        <v>technology</v>
      </c>
      <c r="G10546" t="str">
        <v>positive</v>
      </c>
      <c r="H10546">
        <v>70</v>
      </c>
      <c r="I10546" t="str">
        <f t="shared" si="329"/>
        <v>Nov</v>
      </c>
      <c r="J10546" t="str">
        <f t="shared" si="330"/>
        <v>2020</v>
      </c>
    </row>
    <row r="10547" spans="1:10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VLOOKUP($B10547,[1]Content!$B$2:$E$1001,3,0)</f>
        <v>GIF</v>
      </c>
      <c r="F10547" t="str">
        <f>VLOOKUP($B10547,[1]Content!$B$2:$E$1001,4,0)</f>
        <v>technology</v>
      </c>
      <c r="G10547" t="str">
        <v>positive</v>
      </c>
      <c r="H10547">
        <v>75</v>
      </c>
      <c r="I10547" t="str">
        <f t="shared" si="329"/>
        <v>Nov</v>
      </c>
      <c r="J10547" t="str">
        <f t="shared" si="330"/>
        <v>2020</v>
      </c>
    </row>
    <row r="10548" spans="1:10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VLOOKUP($B10548,[1]Content!$B$2:$E$1001,3,0)</f>
        <v>GIF</v>
      </c>
      <c r="F10548" t="str">
        <f>VLOOKUP($B10548,[1]Content!$B$2:$E$1001,4,0)</f>
        <v>technology</v>
      </c>
      <c r="G10548" t="str">
        <v>positive</v>
      </c>
      <c r="H10548">
        <v>30</v>
      </c>
      <c r="I10548" t="str">
        <f t="shared" si="329"/>
        <v>Jul</v>
      </c>
      <c r="J10548" t="str">
        <f t="shared" si="330"/>
        <v>2020</v>
      </c>
    </row>
    <row r="10549" spans="1:10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VLOOKUP($B10549,[1]Content!$B$2:$E$1001,3,0)</f>
        <v>GIF</v>
      </c>
      <c r="F10549" t="str">
        <f>VLOOKUP($B10549,[1]Content!$B$2:$E$1001,4,0)</f>
        <v>technology</v>
      </c>
      <c r="G10549" t="str">
        <v>positive</v>
      </c>
      <c r="H10549">
        <v>70</v>
      </c>
      <c r="I10549" t="str">
        <f t="shared" si="329"/>
        <v>Feb</v>
      </c>
      <c r="J10549" t="str">
        <f t="shared" si="330"/>
        <v>2021</v>
      </c>
    </row>
    <row r="10550" spans="1:10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VLOOKUP($B10550,[1]Content!$B$2:$E$1001,3,0)</f>
        <v>GIF</v>
      </c>
      <c r="F10550" t="str">
        <f>VLOOKUP($B10550,[1]Content!$B$2:$E$1001,4,0)</f>
        <v>technology</v>
      </c>
      <c r="G10550" t="str">
        <v>negative</v>
      </c>
      <c r="H10550">
        <v>12</v>
      </c>
      <c r="I10550" t="str">
        <f t="shared" si="329"/>
        <v>Nov</v>
      </c>
      <c r="J10550" t="str">
        <f t="shared" si="330"/>
        <v>2020</v>
      </c>
    </row>
    <row r="10551" spans="1:10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VLOOKUP($B10551,[1]Content!$B$2:$E$1001,3,0)</f>
        <v>GIF</v>
      </c>
      <c r="F10551" t="str">
        <f>VLOOKUP($B10551,[1]Content!$B$2:$E$1001,4,0)</f>
        <v>technology</v>
      </c>
      <c r="G10551" t="str">
        <v>negative</v>
      </c>
      <c r="H10551">
        <v>15</v>
      </c>
      <c r="I10551" t="str">
        <f t="shared" si="329"/>
        <v>Jul</v>
      </c>
      <c r="J10551" t="str">
        <f t="shared" si="330"/>
        <v>2020</v>
      </c>
    </row>
    <row r="10552" spans="1:10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VLOOKUP($B10552,[1]Content!$B$2:$E$1001,3,0)</f>
        <v>GIF</v>
      </c>
      <c r="F10552" t="str">
        <f>VLOOKUP($B10552,[1]Content!$B$2:$E$1001,4,0)</f>
        <v>technology</v>
      </c>
      <c r="G10552" t="str">
        <v>negative</v>
      </c>
      <c r="H10552">
        <v>0</v>
      </c>
      <c r="I10552" t="str">
        <f t="shared" si="329"/>
        <v>Aug</v>
      </c>
      <c r="J10552" t="str">
        <f t="shared" si="330"/>
        <v>2020</v>
      </c>
    </row>
    <row r="10553" spans="1:10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VLOOKUP($B10553,[1]Content!$B$2:$E$1001,3,0)</f>
        <v>GIF</v>
      </c>
      <c r="F10553" t="str">
        <f>VLOOKUP($B10553,[1]Content!$B$2:$E$1001,4,0)</f>
        <v>technology</v>
      </c>
      <c r="G10553" t="str">
        <v>neutral</v>
      </c>
      <c r="H10553">
        <v>20</v>
      </c>
      <c r="I10553" t="str">
        <f t="shared" si="329"/>
        <v>Jan</v>
      </c>
      <c r="J10553" t="str">
        <f t="shared" si="330"/>
        <v>2021</v>
      </c>
    </row>
    <row r="10554" spans="1:10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VLOOKUP($B10554,[1]Content!$B$2:$E$1001,3,0)</f>
        <v>GIF</v>
      </c>
      <c r="F10554" t="str">
        <f>VLOOKUP($B10554,[1]Content!$B$2:$E$1001,4,0)</f>
        <v>technology</v>
      </c>
      <c r="G10554" t="str">
        <v>positive</v>
      </c>
      <c r="H10554">
        <v>70</v>
      </c>
      <c r="I10554" t="str">
        <f t="shared" si="329"/>
        <v>Oct</v>
      </c>
      <c r="J10554" t="str">
        <f t="shared" si="330"/>
        <v>2020</v>
      </c>
    </row>
    <row r="10555" spans="1:10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VLOOKUP($B10555,[1]Content!$B$2:$E$1001,3,0)</f>
        <v>GIF</v>
      </c>
      <c r="F10555" t="str">
        <f>VLOOKUP($B10555,[1]Content!$B$2:$E$1001,4,0)</f>
        <v>technology</v>
      </c>
      <c r="G10555" t="str">
        <v>positive</v>
      </c>
      <c r="H10555">
        <v>60</v>
      </c>
      <c r="I10555" t="str">
        <f t="shared" si="329"/>
        <v>Nov</v>
      </c>
      <c r="J10555" t="str">
        <f t="shared" si="330"/>
        <v>2020</v>
      </c>
    </row>
    <row r="10556" spans="1:10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VLOOKUP($B10556,[1]Content!$B$2:$E$1001,3,0)</f>
        <v>GIF</v>
      </c>
      <c r="F10556" t="str">
        <f>VLOOKUP($B10556,[1]Content!$B$2:$E$1001,4,0)</f>
        <v>technology</v>
      </c>
      <c r="G10556" t="str">
        <v>negative</v>
      </c>
      <c r="H10556">
        <v>15</v>
      </c>
      <c r="I10556" t="str">
        <f t="shared" si="329"/>
        <v>Mar</v>
      </c>
      <c r="J10556" t="str">
        <f t="shared" si="330"/>
        <v>2021</v>
      </c>
    </row>
    <row r="10557" spans="1:10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VLOOKUP($B10557,[1]Content!$B$2:$E$1001,3,0)</f>
        <v>GIF</v>
      </c>
      <c r="F10557" t="str">
        <f>VLOOKUP($B10557,[1]Content!$B$2:$E$1001,4,0)</f>
        <v>technology</v>
      </c>
      <c r="G10557" t="str">
        <v>neutral</v>
      </c>
      <c r="H10557">
        <v>20</v>
      </c>
      <c r="I10557" t="str">
        <f t="shared" si="329"/>
        <v>Feb</v>
      </c>
      <c r="J10557" t="str">
        <f t="shared" si="330"/>
        <v>2021</v>
      </c>
    </row>
    <row r="10558" spans="1:10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VLOOKUP($B10558,[1]Content!$B$2:$E$1001,3,0)</f>
        <v>GIF</v>
      </c>
      <c r="F10558" t="str">
        <f>VLOOKUP($B10558,[1]Content!$B$2:$E$1001,4,0)</f>
        <v>technology</v>
      </c>
      <c r="G10558" t="str">
        <v>negative</v>
      </c>
      <c r="H10558">
        <v>5</v>
      </c>
      <c r="I10558" t="str">
        <f t="shared" si="329"/>
        <v>Feb</v>
      </c>
      <c r="J10558" t="str">
        <f t="shared" si="330"/>
        <v>2021</v>
      </c>
    </row>
    <row r="10559" spans="1:10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VLOOKUP($B10559,[1]Content!$B$2:$E$1001,3,0)</f>
        <v>GIF</v>
      </c>
      <c r="F10559" t="str">
        <f>VLOOKUP($B10559,[1]Content!$B$2:$E$1001,4,0)</f>
        <v>technology</v>
      </c>
      <c r="G10559" t="str">
        <v>negative</v>
      </c>
      <c r="H10559">
        <v>10</v>
      </c>
      <c r="I10559" t="str">
        <f t="shared" si="329"/>
        <v>Oct</v>
      </c>
      <c r="J10559" t="str">
        <f t="shared" si="330"/>
        <v>2020</v>
      </c>
    </row>
    <row r="10560" spans="1:10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VLOOKUP($B10560,[1]Content!$B$2:$E$1001,3,0)</f>
        <v>GIF</v>
      </c>
      <c r="F10560" t="str">
        <f>VLOOKUP($B10560,[1]Content!$B$2:$E$1001,4,0)</f>
        <v>technology</v>
      </c>
      <c r="G10560" t="str">
        <v>negative</v>
      </c>
      <c r="H10560">
        <v>0</v>
      </c>
      <c r="I10560" t="str">
        <f t="shared" si="329"/>
        <v>Jun</v>
      </c>
      <c r="J10560" t="str">
        <f t="shared" si="330"/>
        <v>2021</v>
      </c>
    </row>
    <row r="10561" spans="1:10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VLOOKUP($B10561,[1]Content!$B$2:$E$1001,3,0)</f>
        <v>GIF</v>
      </c>
      <c r="F10561" t="str">
        <f>VLOOKUP($B10561,[1]Content!$B$2:$E$1001,4,0)</f>
        <v>technology</v>
      </c>
      <c r="G10561" t="str">
        <v>positive</v>
      </c>
      <c r="H10561">
        <v>75</v>
      </c>
      <c r="I10561" t="str">
        <f t="shared" si="329"/>
        <v>Aug</v>
      </c>
      <c r="J10561" t="str">
        <f t="shared" si="330"/>
        <v>2020</v>
      </c>
    </row>
    <row r="10562" spans="1:10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VLOOKUP($B10562,[1]Content!$B$2:$E$1001,3,0)</f>
        <v>GIF</v>
      </c>
      <c r="F10562" t="str">
        <f>VLOOKUP($B10562,[1]Content!$B$2:$E$1001,4,0)</f>
        <v>technology</v>
      </c>
      <c r="G10562" t="str">
        <v>positive</v>
      </c>
      <c r="H10562">
        <v>65</v>
      </c>
      <c r="I10562" t="str">
        <f t="shared" si="329"/>
        <v>Jun</v>
      </c>
      <c r="J10562" t="str">
        <f t="shared" si="330"/>
        <v>2021</v>
      </c>
    </row>
    <row r="10563" spans="1:10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VLOOKUP($B10563,[1]Content!$B$2:$E$1001,3,0)</f>
        <v>GIF</v>
      </c>
      <c r="F10563" t="str">
        <f>VLOOKUP($B10563,[1]Content!$B$2:$E$1001,4,0)</f>
        <v>technology</v>
      </c>
      <c r="G10563" t="str">
        <v>positive</v>
      </c>
      <c r="H10563">
        <v>65</v>
      </c>
      <c r="I10563" t="str">
        <f t="shared" ref="I10563:I10626" si="331">TEXT($D10563,"MMM")</f>
        <v>Sep</v>
      </c>
      <c r="J10563" t="str">
        <f t="shared" ref="J10563:J10626" si="332">TEXT($D10563,"YYY")</f>
        <v>2020</v>
      </c>
    </row>
    <row r="10564" spans="1:10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VLOOKUP($B10564,[1]Content!$B$2:$E$1001,3,0)</f>
        <v>GIF</v>
      </c>
      <c r="F10564" t="str">
        <f>VLOOKUP($B10564,[1]Content!$B$2:$E$1001,4,0)</f>
        <v>technology</v>
      </c>
      <c r="G10564" t="str">
        <v>positive</v>
      </c>
      <c r="H10564">
        <v>45</v>
      </c>
      <c r="I10564" t="str">
        <f t="shared" si="331"/>
        <v>Jun</v>
      </c>
      <c r="J10564" t="str">
        <f t="shared" si="332"/>
        <v>2020</v>
      </c>
    </row>
    <row r="10565" spans="1:10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VLOOKUP($B10565,[1]Content!$B$2:$E$1001,3,0)</f>
        <v>GIF</v>
      </c>
      <c r="F10565" t="str">
        <f>VLOOKUP($B10565,[1]Content!$B$2:$E$1001,4,0)</f>
        <v>technology</v>
      </c>
      <c r="G10565" t="str">
        <v>neutral</v>
      </c>
      <c r="H10565">
        <v>20</v>
      </c>
      <c r="I10565" t="str">
        <f t="shared" si="331"/>
        <v>Apr</v>
      </c>
      <c r="J10565" t="str">
        <f t="shared" si="332"/>
        <v>2021</v>
      </c>
    </row>
    <row r="10566" spans="1:10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VLOOKUP($B10566,[1]Content!$B$2:$E$1001,3,0)</f>
        <v>GIF</v>
      </c>
      <c r="F10566" t="str">
        <f>VLOOKUP($B10566,[1]Content!$B$2:$E$1001,4,0)</f>
        <v>technology</v>
      </c>
      <c r="G10566" t="str">
        <v>negative</v>
      </c>
      <c r="H10566">
        <v>10</v>
      </c>
      <c r="I10566" t="str">
        <f t="shared" si="331"/>
        <v>Jun</v>
      </c>
      <c r="J10566" t="str">
        <f t="shared" si="332"/>
        <v>2020</v>
      </c>
    </row>
    <row r="10567" spans="1:10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VLOOKUP($B10567,[1]Content!$B$2:$E$1001,3,0)</f>
        <v>GIF</v>
      </c>
      <c r="F10567" t="str">
        <f>VLOOKUP($B10567,[1]Content!$B$2:$E$1001,4,0)</f>
        <v>technology</v>
      </c>
      <c r="G10567" t="str">
        <v>positive</v>
      </c>
      <c r="H10567">
        <v>72</v>
      </c>
      <c r="I10567" t="str">
        <f t="shared" si="331"/>
        <v>Mar</v>
      </c>
      <c r="J10567" t="str">
        <f t="shared" si="332"/>
        <v>2021</v>
      </c>
    </row>
    <row r="10568" spans="1:10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VLOOKUP($B10568,[1]Content!$B$2:$E$1001,3,0)</f>
        <v>GIF</v>
      </c>
      <c r="F10568" t="str">
        <f>VLOOKUP($B10568,[1]Content!$B$2:$E$1001,4,0)</f>
        <v>technology</v>
      </c>
      <c r="G10568" t="str">
        <v>neutral</v>
      </c>
      <c r="H10568">
        <v>35</v>
      </c>
      <c r="I10568" t="str">
        <f t="shared" si="331"/>
        <v>Sep</v>
      </c>
      <c r="J10568" t="str">
        <f t="shared" si="332"/>
        <v>2020</v>
      </c>
    </row>
    <row r="10569" spans="1:10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VLOOKUP($B10569,[1]Content!$B$2:$E$1001,3,0)</f>
        <v>audio</v>
      </c>
      <c r="F10569" t="str">
        <f>VLOOKUP($B10569,[1]Content!$B$2:$E$1001,4,0)</f>
        <v>tennis</v>
      </c>
      <c r="G10569" t="str">
        <v>negative</v>
      </c>
      <c r="H10569">
        <v>0</v>
      </c>
      <c r="I10569" t="str">
        <f t="shared" si="331"/>
        <v>Mar</v>
      </c>
      <c r="J10569" t="str">
        <f t="shared" si="332"/>
        <v>2021</v>
      </c>
    </row>
    <row r="10570" spans="1:10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VLOOKUP($B10570,[1]Content!$B$2:$E$1001,3,0)</f>
        <v>audio</v>
      </c>
      <c r="F10570" t="str">
        <f>VLOOKUP($B10570,[1]Content!$B$2:$E$1001,4,0)</f>
        <v>tennis</v>
      </c>
      <c r="G10570" t="str">
        <v>positive</v>
      </c>
      <c r="H10570">
        <v>75</v>
      </c>
      <c r="I10570" t="str">
        <f t="shared" si="331"/>
        <v>Jun</v>
      </c>
      <c r="J10570" t="str">
        <f t="shared" si="332"/>
        <v>2020</v>
      </c>
    </row>
    <row r="10571" spans="1:10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VLOOKUP($B10571,[1]Content!$B$2:$E$1001,3,0)</f>
        <v>audio</v>
      </c>
      <c r="F10571" t="str">
        <f>VLOOKUP($B10571,[1]Content!$B$2:$E$1001,4,0)</f>
        <v>tennis</v>
      </c>
      <c r="G10571" t="str">
        <v>positive</v>
      </c>
      <c r="H10571">
        <v>60</v>
      </c>
      <c r="I10571" t="str">
        <f t="shared" si="331"/>
        <v>Sep</v>
      </c>
      <c r="J10571" t="str">
        <f t="shared" si="332"/>
        <v>2020</v>
      </c>
    </row>
    <row r="10572" spans="1:10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VLOOKUP($B10572,[1]Content!$B$2:$E$1001,3,0)</f>
        <v>audio</v>
      </c>
      <c r="F10572" t="str">
        <f>VLOOKUP($B10572,[1]Content!$B$2:$E$1001,4,0)</f>
        <v>tennis</v>
      </c>
      <c r="G10572" t="str">
        <v>neutral</v>
      </c>
      <c r="H10572">
        <v>20</v>
      </c>
      <c r="I10572" t="str">
        <f t="shared" si="331"/>
        <v>Aug</v>
      </c>
      <c r="J10572" t="str">
        <f t="shared" si="332"/>
        <v>2020</v>
      </c>
    </row>
    <row r="10573" spans="1:10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VLOOKUP($B10573,[1]Content!$B$2:$E$1001,3,0)</f>
        <v>audio</v>
      </c>
      <c r="F10573" t="str">
        <f>VLOOKUP($B10573,[1]Content!$B$2:$E$1001,4,0)</f>
        <v>tennis</v>
      </c>
      <c r="G10573" t="str">
        <v>positive</v>
      </c>
      <c r="H10573">
        <v>45</v>
      </c>
      <c r="I10573" t="str">
        <f t="shared" si="331"/>
        <v>Nov</v>
      </c>
      <c r="J10573" t="str">
        <f t="shared" si="332"/>
        <v>2020</v>
      </c>
    </row>
    <row r="10574" spans="1:10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VLOOKUP($B10574,[1]Content!$B$2:$E$1001,3,0)</f>
        <v>audio</v>
      </c>
      <c r="F10574" t="str">
        <f>VLOOKUP($B10574,[1]Content!$B$2:$E$1001,4,0)</f>
        <v>tennis</v>
      </c>
      <c r="G10574" t="str">
        <v>negative</v>
      </c>
      <c r="H10574">
        <v>12</v>
      </c>
      <c r="I10574" t="str">
        <f t="shared" si="331"/>
        <v>May</v>
      </c>
      <c r="J10574" t="str">
        <f t="shared" si="332"/>
        <v>2021</v>
      </c>
    </row>
    <row r="10575" spans="1:10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VLOOKUP($B10575,[1]Content!$B$2:$E$1001,3,0)</f>
        <v>audio</v>
      </c>
      <c r="F10575" t="str">
        <f>VLOOKUP($B10575,[1]Content!$B$2:$E$1001,4,0)</f>
        <v>tennis</v>
      </c>
      <c r="G10575" t="str">
        <v>positive</v>
      </c>
      <c r="H10575">
        <v>45</v>
      </c>
      <c r="I10575" t="str">
        <f t="shared" si="331"/>
        <v>Mar</v>
      </c>
      <c r="J10575" t="str">
        <f t="shared" si="332"/>
        <v>2021</v>
      </c>
    </row>
    <row r="10576" spans="1:10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VLOOKUP($B10576,[1]Content!$B$2:$E$1001,3,0)</f>
        <v>audio</v>
      </c>
      <c r="F10576" t="str">
        <f>VLOOKUP($B10576,[1]Content!$B$2:$E$1001,4,0)</f>
        <v>tennis</v>
      </c>
      <c r="G10576" t="str">
        <v>negative</v>
      </c>
      <c r="H10576">
        <v>5</v>
      </c>
      <c r="I10576" t="str">
        <f t="shared" si="331"/>
        <v>Aug</v>
      </c>
      <c r="J10576" t="str">
        <f t="shared" si="332"/>
        <v>2020</v>
      </c>
    </row>
    <row r="10577" spans="1:10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VLOOKUP($B10577,[1]Content!$B$2:$E$1001,3,0)</f>
        <v>audio</v>
      </c>
      <c r="F10577" t="str">
        <f>VLOOKUP($B10577,[1]Content!$B$2:$E$1001,4,0)</f>
        <v>tennis</v>
      </c>
      <c r="G10577" t="str">
        <v>negative</v>
      </c>
      <c r="H10577">
        <v>0</v>
      </c>
      <c r="I10577" t="str">
        <f t="shared" si="331"/>
        <v>Feb</v>
      </c>
      <c r="J10577" t="str">
        <f t="shared" si="332"/>
        <v>2021</v>
      </c>
    </row>
    <row r="10578" spans="1:10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VLOOKUP($B10578,[1]Content!$B$2:$E$1001,3,0)</f>
        <v>audio</v>
      </c>
      <c r="F10578" t="str">
        <f>VLOOKUP($B10578,[1]Content!$B$2:$E$1001,4,0)</f>
        <v>tennis</v>
      </c>
      <c r="G10578" t="str">
        <v>positive</v>
      </c>
      <c r="H10578">
        <v>30</v>
      </c>
      <c r="I10578" t="str">
        <f t="shared" si="331"/>
        <v>May</v>
      </c>
      <c r="J10578" t="str">
        <f t="shared" si="332"/>
        <v>2021</v>
      </c>
    </row>
    <row r="10579" spans="1:10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VLOOKUP($B10579,[1]Content!$B$2:$E$1001,3,0)</f>
        <v>audio</v>
      </c>
      <c r="F10579" t="str">
        <f>VLOOKUP($B10579,[1]Content!$B$2:$E$1001,4,0)</f>
        <v>tennis</v>
      </c>
      <c r="G10579" t="str">
        <v>positive</v>
      </c>
      <c r="H10579">
        <v>60</v>
      </c>
      <c r="I10579" t="str">
        <f t="shared" si="331"/>
        <v>Mar</v>
      </c>
      <c r="J10579" t="str">
        <f t="shared" si="332"/>
        <v>2021</v>
      </c>
    </row>
    <row r="10580" spans="1:10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VLOOKUP($B10580,[1]Content!$B$2:$E$1001,3,0)</f>
        <v>audio</v>
      </c>
      <c r="F10580" t="str">
        <f>VLOOKUP($B10580,[1]Content!$B$2:$E$1001,4,0)</f>
        <v>tennis</v>
      </c>
      <c r="G10580" t="str">
        <v>positive</v>
      </c>
      <c r="H10580">
        <v>70</v>
      </c>
      <c r="I10580" t="str">
        <f t="shared" si="331"/>
        <v>Sep</v>
      </c>
      <c r="J10580" t="str">
        <f t="shared" si="332"/>
        <v>2020</v>
      </c>
    </row>
    <row r="10581" spans="1:10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VLOOKUP($B10581,[1]Content!$B$2:$E$1001,3,0)</f>
        <v>audio</v>
      </c>
      <c r="F10581" t="str">
        <f>VLOOKUP($B10581,[1]Content!$B$2:$E$1001,4,0)</f>
        <v>tennis</v>
      </c>
      <c r="G10581" t="str">
        <v>negative</v>
      </c>
      <c r="H10581">
        <v>12</v>
      </c>
      <c r="I10581" t="str">
        <f t="shared" si="331"/>
        <v>Jan</v>
      </c>
      <c r="J10581" t="str">
        <f t="shared" si="332"/>
        <v>2021</v>
      </c>
    </row>
    <row r="10582" spans="1:10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VLOOKUP($B10582,[1]Content!$B$2:$E$1001,3,0)</f>
        <v>audio</v>
      </c>
      <c r="F10582" t="str">
        <f>VLOOKUP($B10582,[1]Content!$B$2:$E$1001,4,0)</f>
        <v>tennis</v>
      </c>
      <c r="G10582" t="str">
        <v>positive</v>
      </c>
      <c r="H10582">
        <v>50</v>
      </c>
      <c r="I10582" t="str">
        <f t="shared" si="331"/>
        <v>Jul</v>
      </c>
      <c r="J10582" t="str">
        <f t="shared" si="332"/>
        <v>2020</v>
      </c>
    </row>
    <row r="10583" spans="1:10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VLOOKUP($B10583,[1]Content!$B$2:$E$1001,3,0)</f>
        <v>audio</v>
      </c>
      <c r="F10583" t="str">
        <f>VLOOKUP($B10583,[1]Content!$B$2:$E$1001,4,0)</f>
        <v>tennis</v>
      </c>
      <c r="G10583" t="str">
        <v>neutral</v>
      </c>
      <c r="H10583">
        <v>35</v>
      </c>
      <c r="I10583" t="str">
        <f t="shared" si="331"/>
        <v>Oct</v>
      </c>
      <c r="J10583" t="str">
        <f t="shared" si="332"/>
        <v>2020</v>
      </c>
    </row>
    <row r="10584" spans="1:10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VLOOKUP($B10584,[1]Content!$B$2:$E$1001,3,0)</f>
        <v>audio</v>
      </c>
      <c r="F10584" t="str">
        <f>VLOOKUP($B10584,[1]Content!$B$2:$E$1001,4,0)</f>
        <v>tennis</v>
      </c>
      <c r="G10584" t="str">
        <v>negative</v>
      </c>
      <c r="H10584">
        <v>10</v>
      </c>
      <c r="I10584" t="str">
        <f t="shared" si="331"/>
        <v>Aug</v>
      </c>
      <c r="J10584" t="str">
        <f t="shared" si="332"/>
        <v>2020</v>
      </c>
    </row>
    <row r="10585" spans="1:10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VLOOKUP($B10585,[1]Content!$B$2:$E$1001,3,0)</f>
        <v>audio</v>
      </c>
      <c r="F10585" t="str">
        <f>VLOOKUP($B10585,[1]Content!$B$2:$E$1001,4,0)</f>
        <v>tennis</v>
      </c>
      <c r="G10585" t="str">
        <v>positive</v>
      </c>
      <c r="H10585">
        <v>72</v>
      </c>
      <c r="I10585" t="str">
        <f t="shared" si="331"/>
        <v>Feb</v>
      </c>
      <c r="J10585" t="str">
        <f t="shared" si="332"/>
        <v>2021</v>
      </c>
    </row>
    <row r="10586" spans="1:10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VLOOKUP($B10586,[1]Content!$B$2:$E$1001,3,0)</f>
        <v>audio</v>
      </c>
      <c r="F10586" t="str">
        <f>VLOOKUP($B10586,[1]Content!$B$2:$E$1001,4,0)</f>
        <v>tennis</v>
      </c>
      <c r="G10586" t="str">
        <v>neutral</v>
      </c>
      <c r="H10586">
        <v>35</v>
      </c>
      <c r="I10586" t="str">
        <f t="shared" si="331"/>
        <v>Dec</v>
      </c>
      <c r="J10586" t="str">
        <f t="shared" si="332"/>
        <v>2020</v>
      </c>
    </row>
    <row r="10587" spans="1:10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VLOOKUP($B10587,[1]Content!$B$2:$E$1001,3,0)</f>
        <v>audio</v>
      </c>
      <c r="F10587" t="str">
        <f>VLOOKUP($B10587,[1]Content!$B$2:$E$1001,4,0)</f>
        <v>tennis</v>
      </c>
      <c r="G10587" t="str">
        <v>positive</v>
      </c>
      <c r="H10587">
        <v>75</v>
      </c>
      <c r="I10587" t="str">
        <f t="shared" si="331"/>
        <v>May</v>
      </c>
      <c r="J10587" t="str">
        <f t="shared" si="332"/>
        <v>2021</v>
      </c>
    </row>
    <row r="10588" spans="1:10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VLOOKUP($B10588,[1]Content!$B$2:$E$1001,3,0)</f>
        <v>audio</v>
      </c>
      <c r="F10588" t="str">
        <f>VLOOKUP($B10588,[1]Content!$B$2:$E$1001,4,0)</f>
        <v>tennis</v>
      </c>
      <c r="G10588" t="str">
        <v>positive</v>
      </c>
      <c r="H10588">
        <v>70</v>
      </c>
      <c r="I10588" t="str">
        <f t="shared" si="331"/>
        <v>May</v>
      </c>
      <c r="J10588" t="str">
        <f t="shared" si="332"/>
        <v>2021</v>
      </c>
    </row>
    <row r="10589" spans="1:10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VLOOKUP($B10589,[1]Content!$B$2:$E$1001,3,0)</f>
        <v>audio</v>
      </c>
      <c r="F10589" t="str">
        <f>VLOOKUP($B10589,[1]Content!$B$2:$E$1001,4,0)</f>
        <v>tennis</v>
      </c>
      <c r="G10589" t="str">
        <v>positive</v>
      </c>
      <c r="H10589">
        <v>30</v>
      </c>
      <c r="I10589" t="str">
        <f t="shared" si="331"/>
        <v>Feb</v>
      </c>
      <c r="J10589" t="str">
        <f t="shared" si="332"/>
        <v>2021</v>
      </c>
    </row>
    <row r="10590" spans="1:10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VLOOKUP($B10590,[1]Content!$B$2:$E$1001,3,0)</f>
        <v>audio</v>
      </c>
      <c r="F10590" t="str">
        <f>VLOOKUP($B10590,[1]Content!$B$2:$E$1001,4,0)</f>
        <v>tennis</v>
      </c>
      <c r="G10590" t="str">
        <v>positive</v>
      </c>
      <c r="H10590">
        <v>75</v>
      </c>
      <c r="I10590" t="str">
        <f t="shared" si="331"/>
        <v>Oct</v>
      </c>
      <c r="J10590" t="str">
        <f t="shared" si="332"/>
        <v>2020</v>
      </c>
    </row>
    <row r="10591" spans="1:10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VLOOKUP($B10591,[1]Content!$B$2:$E$1001,3,0)</f>
        <v>audio</v>
      </c>
      <c r="F10591" t="str">
        <f>VLOOKUP($B10591,[1]Content!$B$2:$E$1001,4,0)</f>
        <v>tennis</v>
      </c>
      <c r="G10591" t="str">
        <v>negative</v>
      </c>
      <c r="H10591">
        <v>0</v>
      </c>
      <c r="I10591" t="str">
        <f t="shared" si="331"/>
        <v>Oct</v>
      </c>
      <c r="J10591" t="str">
        <f t="shared" si="332"/>
        <v>2020</v>
      </c>
    </row>
    <row r="10592" spans="1:10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VLOOKUP($B10592,[1]Content!$B$2:$E$1001,3,0)</f>
        <v>audio</v>
      </c>
      <c r="F10592" t="str">
        <f>VLOOKUP($B10592,[1]Content!$B$2:$E$1001,4,0)</f>
        <v>tennis</v>
      </c>
      <c r="G10592" t="str">
        <v>negative</v>
      </c>
      <c r="H10592">
        <v>5</v>
      </c>
      <c r="I10592" t="str">
        <f t="shared" si="331"/>
        <v>Nov</v>
      </c>
      <c r="J10592" t="str">
        <f t="shared" si="332"/>
        <v>2020</v>
      </c>
    </row>
    <row r="10593" spans="1:10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VLOOKUP($B10593,[1]Content!$B$2:$E$1001,3,0)</f>
        <v>audio</v>
      </c>
      <c r="F10593" t="str">
        <f>VLOOKUP($B10593,[1]Content!$B$2:$E$1001,4,0)</f>
        <v>tennis</v>
      </c>
      <c r="G10593" t="str">
        <v>positive</v>
      </c>
      <c r="H10593">
        <v>60</v>
      </c>
      <c r="I10593" t="str">
        <f t="shared" si="331"/>
        <v>Mar</v>
      </c>
      <c r="J10593" t="str">
        <f t="shared" si="332"/>
        <v>2021</v>
      </c>
    </row>
    <row r="10594" spans="1:10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VLOOKUP($B10594,[1]Content!$B$2:$E$1001,3,0)</f>
        <v>audio</v>
      </c>
      <c r="F10594" t="str">
        <f>VLOOKUP($B10594,[1]Content!$B$2:$E$1001,4,0)</f>
        <v>tennis</v>
      </c>
      <c r="G10594" t="str">
        <v>neutral</v>
      </c>
      <c r="H10594">
        <v>20</v>
      </c>
      <c r="I10594" t="str">
        <f t="shared" si="331"/>
        <v>May</v>
      </c>
      <c r="J10594" t="str">
        <f t="shared" si="332"/>
        <v>2021</v>
      </c>
    </row>
    <row r="10595" spans="1:10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VLOOKUP($B10595,[1]Content!$B$2:$E$1001,3,0)</f>
        <v>audio</v>
      </c>
      <c r="F10595" t="str">
        <f>VLOOKUP($B10595,[1]Content!$B$2:$E$1001,4,0)</f>
        <v>tennis</v>
      </c>
      <c r="G10595" t="str">
        <v>positive</v>
      </c>
      <c r="H10595">
        <v>60</v>
      </c>
      <c r="I10595" t="str">
        <f t="shared" si="331"/>
        <v>Mar</v>
      </c>
      <c r="J10595" t="str">
        <f t="shared" si="332"/>
        <v>2021</v>
      </c>
    </row>
    <row r="10596" spans="1:10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VLOOKUP($B10596,[1]Content!$B$2:$E$1001,3,0)</f>
        <v>audio</v>
      </c>
      <c r="F10596" t="str">
        <f>VLOOKUP($B10596,[1]Content!$B$2:$E$1001,4,0)</f>
        <v>tennis</v>
      </c>
      <c r="G10596" t="str">
        <v>negative</v>
      </c>
      <c r="H10596">
        <v>0</v>
      </c>
      <c r="I10596" t="str">
        <f t="shared" si="331"/>
        <v>May</v>
      </c>
      <c r="J10596" t="str">
        <f t="shared" si="332"/>
        <v>2021</v>
      </c>
    </row>
    <row r="10597" spans="1:10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VLOOKUP($B10597,[1]Content!$B$2:$E$1001,3,0)</f>
        <v>audio</v>
      </c>
      <c r="F10597" t="str">
        <f>VLOOKUP($B10597,[1]Content!$B$2:$E$1001,4,0)</f>
        <v>tennis</v>
      </c>
      <c r="G10597" t="str">
        <v>positive</v>
      </c>
      <c r="H10597">
        <v>45</v>
      </c>
      <c r="I10597" t="str">
        <f t="shared" si="331"/>
        <v>Jun</v>
      </c>
      <c r="J10597" t="str">
        <f t="shared" si="332"/>
        <v>2020</v>
      </c>
    </row>
    <row r="10598" spans="1:10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VLOOKUP($B10598,[1]Content!$B$2:$E$1001,3,0)</f>
        <v>audio</v>
      </c>
      <c r="F10598" t="str">
        <f>VLOOKUP($B10598,[1]Content!$B$2:$E$1001,4,0)</f>
        <v>tennis</v>
      </c>
      <c r="G10598" t="str">
        <v>positive</v>
      </c>
      <c r="H10598">
        <v>72</v>
      </c>
      <c r="I10598" t="str">
        <f t="shared" si="331"/>
        <v>Jan</v>
      </c>
      <c r="J10598" t="str">
        <f t="shared" si="332"/>
        <v>2021</v>
      </c>
    </row>
    <row r="10599" spans="1:10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VLOOKUP($B10599,[1]Content!$B$2:$E$1001,3,0)</f>
        <v>audio</v>
      </c>
      <c r="F10599" t="str">
        <f>VLOOKUP($B10599,[1]Content!$B$2:$E$1001,4,0)</f>
        <v>tennis</v>
      </c>
      <c r="G10599" t="str">
        <v>positive</v>
      </c>
      <c r="H10599">
        <v>30</v>
      </c>
      <c r="I10599" t="str">
        <f t="shared" si="331"/>
        <v>Sep</v>
      </c>
      <c r="J10599" t="str">
        <f t="shared" si="332"/>
        <v>2020</v>
      </c>
    </row>
    <row r="10600" spans="1:10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VLOOKUP($B10600,[1]Content!$B$2:$E$1001,3,0)</f>
        <v>audio</v>
      </c>
      <c r="F10600" t="str">
        <f>VLOOKUP($B10600,[1]Content!$B$2:$E$1001,4,0)</f>
        <v>tennis</v>
      </c>
      <c r="G10600" t="str">
        <v>negative</v>
      </c>
      <c r="H10600">
        <v>5</v>
      </c>
      <c r="I10600" t="str">
        <f t="shared" si="331"/>
        <v>Sep</v>
      </c>
      <c r="J10600" t="str">
        <f t="shared" si="332"/>
        <v>2020</v>
      </c>
    </row>
    <row r="10601" spans="1:10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VLOOKUP($B10601,[1]Content!$B$2:$E$1001,3,0)</f>
        <v>audio</v>
      </c>
      <c r="F10601" t="str">
        <f>VLOOKUP($B10601,[1]Content!$B$2:$E$1001,4,0)</f>
        <v>tennis</v>
      </c>
      <c r="G10601" t="str">
        <v>negative</v>
      </c>
      <c r="H10601">
        <v>12</v>
      </c>
      <c r="I10601" t="str">
        <f t="shared" si="331"/>
        <v>Nov</v>
      </c>
      <c r="J10601" t="str">
        <f t="shared" si="332"/>
        <v>2020</v>
      </c>
    </row>
    <row r="10602" spans="1:10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VLOOKUP($B10602,[1]Content!$B$2:$E$1001,3,0)</f>
        <v>audio</v>
      </c>
      <c r="F10602" t="str">
        <f>VLOOKUP($B10602,[1]Content!$B$2:$E$1001,4,0)</f>
        <v>tennis</v>
      </c>
      <c r="G10602" t="str">
        <v>positive</v>
      </c>
      <c r="H10602">
        <v>30</v>
      </c>
      <c r="I10602" t="str">
        <f t="shared" si="331"/>
        <v>Nov</v>
      </c>
      <c r="J10602" t="str">
        <f t="shared" si="332"/>
        <v>2020</v>
      </c>
    </row>
    <row r="10603" spans="1:10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VLOOKUP($B10603,[1]Content!$B$2:$E$1001,3,0)</f>
        <v>audio</v>
      </c>
      <c r="F10603" t="str">
        <f>VLOOKUP($B10603,[1]Content!$B$2:$E$1001,4,0)</f>
        <v>tennis</v>
      </c>
      <c r="G10603" t="str">
        <v>negative</v>
      </c>
      <c r="H10603">
        <v>10</v>
      </c>
      <c r="I10603" t="str">
        <f t="shared" si="331"/>
        <v>Mar</v>
      </c>
      <c r="J10603" t="str">
        <f t="shared" si="332"/>
        <v>2021</v>
      </c>
    </row>
    <row r="10604" spans="1:10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VLOOKUP($B10604,[1]Content!$B$2:$E$1001,3,0)</f>
        <v>audio</v>
      </c>
      <c r="F10604" t="str">
        <f>VLOOKUP($B10604,[1]Content!$B$2:$E$1001,4,0)</f>
        <v>tennis</v>
      </c>
      <c r="G10604" t="str">
        <v>neutral</v>
      </c>
      <c r="H10604">
        <v>35</v>
      </c>
      <c r="I10604" t="str">
        <f t="shared" si="331"/>
        <v>Aug</v>
      </c>
      <c r="J10604" t="str">
        <f t="shared" si="332"/>
        <v>2020</v>
      </c>
    </row>
    <row r="10605" spans="1:10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VLOOKUP($B10605,[1]Content!$B$2:$E$1001,3,0)</f>
        <v>video</v>
      </c>
      <c r="F10605" t="str">
        <f>VLOOKUP($B10605,[1]Content!$B$2:$E$1001,4,0)</f>
        <v>public speaking</v>
      </c>
      <c r="G10605" t="str">
        <v>positive</v>
      </c>
      <c r="H10605">
        <v>70</v>
      </c>
      <c r="I10605" t="str">
        <f t="shared" si="331"/>
        <v>Mar</v>
      </c>
      <c r="J10605" t="str">
        <f t="shared" si="332"/>
        <v>2021</v>
      </c>
    </row>
    <row r="10606" spans="1:10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VLOOKUP($B10606,[1]Content!$B$2:$E$1001,3,0)</f>
        <v>video</v>
      </c>
      <c r="F10606" t="str">
        <f>VLOOKUP($B10606,[1]Content!$B$2:$E$1001,4,0)</f>
        <v>public speaking</v>
      </c>
      <c r="G10606" t="str">
        <v>positive</v>
      </c>
      <c r="H10606">
        <v>50</v>
      </c>
      <c r="I10606" t="str">
        <f t="shared" si="331"/>
        <v>Oct</v>
      </c>
      <c r="J10606" t="str">
        <f t="shared" si="332"/>
        <v>2020</v>
      </c>
    </row>
    <row r="10607" spans="1:10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VLOOKUP($B10607,[1]Content!$B$2:$E$1001,3,0)</f>
        <v>video</v>
      </c>
      <c r="F10607" t="str">
        <f>VLOOKUP($B10607,[1]Content!$B$2:$E$1001,4,0)</f>
        <v>public speaking</v>
      </c>
      <c r="G10607" t="str">
        <v>positive</v>
      </c>
      <c r="H10607">
        <v>45</v>
      </c>
      <c r="I10607" t="str">
        <f t="shared" si="331"/>
        <v>Apr</v>
      </c>
      <c r="J10607" t="str">
        <f t="shared" si="332"/>
        <v>2021</v>
      </c>
    </row>
    <row r="10608" spans="1:10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VLOOKUP($B10608,[1]Content!$B$2:$E$1001,3,0)</f>
        <v>video</v>
      </c>
      <c r="F10608" t="str">
        <f>VLOOKUP($B10608,[1]Content!$B$2:$E$1001,4,0)</f>
        <v>public speaking</v>
      </c>
      <c r="G10608" t="str">
        <v>positive</v>
      </c>
      <c r="H10608">
        <v>30</v>
      </c>
      <c r="I10608" t="str">
        <f t="shared" si="331"/>
        <v>Sep</v>
      </c>
      <c r="J10608" t="str">
        <f t="shared" si="332"/>
        <v>2020</v>
      </c>
    </row>
    <row r="10609" spans="1:10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VLOOKUP($B10609,[1]Content!$B$2:$E$1001,3,0)</f>
        <v>video</v>
      </c>
      <c r="F10609" t="str">
        <f>VLOOKUP($B10609,[1]Content!$B$2:$E$1001,4,0)</f>
        <v>public speaking</v>
      </c>
      <c r="G10609" t="str">
        <v>positive</v>
      </c>
      <c r="H10609">
        <v>45</v>
      </c>
      <c r="I10609" t="str">
        <f t="shared" si="331"/>
        <v>Feb</v>
      </c>
      <c r="J10609" t="str">
        <f t="shared" si="332"/>
        <v>2021</v>
      </c>
    </row>
    <row r="10610" spans="1:10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VLOOKUP($B10610,[1]Content!$B$2:$E$1001,3,0)</f>
        <v>video</v>
      </c>
      <c r="F10610" t="str">
        <f>VLOOKUP($B10610,[1]Content!$B$2:$E$1001,4,0)</f>
        <v>public speaking</v>
      </c>
      <c r="G10610" t="str">
        <v>positive</v>
      </c>
      <c r="H10610">
        <v>70</v>
      </c>
      <c r="I10610" t="str">
        <f t="shared" si="331"/>
        <v>Jul</v>
      </c>
      <c r="J10610" t="str">
        <f t="shared" si="332"/>
        <v>2020</v>
      </c>
    </row>
    <row r="10611" spans="1:10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VLOOKUP($B10611,[1]Content!$B$2:$E$1001,3,0)</f>
        <v>video</v>
      </c>
      <c r="F10611" t="str">
        <f>VLOOKUP($B10611,[1]Content!$B$2:$E$1001,4,0)</f>
        <v>public speaking</v>
      </c>
      <c r="G10611" t="str">
        <v>positive</v>
      </c>
      <c r="H10611">
        <v>65</v>
      </c>
      <c r="I10611" t="str">
        <f t="shared" si="331"/>
        <v>Nov</v>
      </c>
      <c r="J10611" t="str">
        <f t="shared" si="332"/>
        <v>2020</v>
      </c>
    </row>
    <row r="10612" spans="1:10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VLOOKUP($B10612,[1]Content!$B$2:$E$1001,3,0)</f>
        <v>video</v>
      </c>
      <c r="F10612" t="str">
        <f>VLOOKUP($B10612,[1]Content!$B$2:$E$1001,4,0)</f>
        <v>public speaking</v>
      </c>
      <c r="G10612" t="str">
        <v>neutral</v>
      </c>
      <c r="H10612">
        <v>20</v>
      </c>
      <c r="I10612" t="str">
        <f t="shared" si="331"/>
        <v>Jul</v>
      </c>
      <c r="J10612" t="str">
        <f t="shared" si="332"/>
        <v>2020</v>
      </c>
    </row>
    <row r="10613" spans="1:10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VLOOKUP($B10613,[1]Content!$B$2:$E$1001,3,0)</f>
        <v>video</v>
      </c>
      <c r="F10613" t="str">
        <f>VLOOKUP($B10613,[1]Content!$B$2:$E$1001,4,0)</f>
        <v>public speaking</v>
      </c>
      <c r="G10613" t="str">
        <v>positive</v>
      </c>
      <c r="H10613">
        <v>50</v>
      </c>
      <c r="I10613" t="str">
        <f t="shared" si="331"/>
        <v>Dec</v>
      </c>
      <c r="J10613" t="str">
        <f t="shared" si="332"/>
        <v>2020</v>
      </c>
    </row>
    <row r="10614" spans="1:10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VLOOKUP($B10614,[1]Content!$B$2:$E$1001,3,0)</f>
        <v>video</v>
      </c>
      <c r="F10614" t="str">
        <f>VLOOKUP($B10614,[1]Content!$B$2:$E$1001,4,0)</f>
        <v>public speaking</v>
      </c>
      <c r="G10614" t="str">
        <v>positive</v>
      </c>
      <c r="H10614">
        <v>65</v>
      </c>
      <c r="I10614" t="str">
        <f t="shared" si="331"/>
        <v>Aug</v>
      </c>
      <c r="J10614" t="str">
        <f t="shared" si="332"/>
        <v>2020</v>
      </c>
    </row>
    <row r="10615" spans="1:10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VLOOKUP($B10615,[1]Content!$B$2:$E$1001,3,0)</f>
        <v>video</v>
      </c>
      <c r="F10615" t="str">
        <f>VLOOKUP($B10615,[1]Content!$B$2:$E$1001,4,0)</f>
        <v>public speaking</v>
      </c>
      <c r="G10615" t="str">
        <v>positive</v>
      </c>
      <c r="H10615">
        <v>72</v>
      </c>
      <c r="I10615" t="str">
        <f t="shared" si="331"/>
        <v>Nov</v>
      </c>
      <c r="J10615" t="str">
        <f t="shared" si="332"/>
        <v>2020</v>
      </c>
    </row>
    <row r="10616" spans="1:10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VLOOKUP($B10616,[1]Content!$B$2:$E$1001,3,0)</f>
        <v>video</v>
      </c>
      <c r="F10616" t="str">
        <f>VLOOKUP($B10616,[1]Content!$B$2:$E$1001,4,0)</f>
        <v>public speaking</v>
      </c>
      <c r="G10616" t="str">
        <v>negative</v>
      </c>
      <c r="H10616">
        <v>10</v>
      </c>
      <c r="I10616" t="str">
        <f t="shared" si="331"/>
        <v>Jul</v>
      </c>
      <c r="J10616" t="str">
        <f t="shared" si="332"/>
        <v>2020</v>
      </c>
    </row>
    <row r="10617" spans="1:10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VLOOKUP($B10617,[1]Content!$B$2:$E$1001,3,0)</f>
        <v>video</v>
      </c>
      <c r="F10617" t="str">
        <f>VLOOKUP($B10617,[1]Content!$B$2:$E$1001,4,0)</f>
        <v>public speaking</v>
      </c>
      <c r="G10617" t="str">
        <v>neutral</v>
      </c>
      <c r="H10617">
        <v>35</v>
      </c>
      <c r="I10617" t="str">
        <f t="shared" si="331"/>
        <v>Sep</v>
      </c>
      <c r="J10617" t="str">
        <f t="shared" si="332"/>
        <v>2020</v>
      </c>
    </row>
    <row r="10618" spans="1:10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VLOOKUP($B10618,[1]Content!$B$2:$E$1001,3,0)</f>
        <v>video</v>
      </c>
      <c r="F10618" t="str">
        <f>VLOOKUP($B10618,[1]Content!$B$2:$E$1001,4,0)</f>
        <v>public speaking</v>
      </c>
      <c r="G10618" t="str">
        <v>positive</v>
      </c>
      <c r="H10618">
        <v>75</v>
      </c>
      <c r="I10618" t="str">
        <f t="shared" si="331"/>
        <v>Dec</v>
      </c>
      <c r="J10618" t="str">
        <f t="shared" si="332"/>
        <v>2020</v>
      </c>
    </row>
    <row r="10619" spans="1:10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VLOOKUP($B10619,[1]Content!$B$2:$E$1001,3,0)</f>
        <v>video</v>
      </c>
      <c r="F10619" t="str">
        <f>VLOOKUP($B10619,[1]Content!$B$2:$E$1001,4,0)</f>
        <v>public speaking</v>
      </c>
      <c r="G10619" t="str">
        <v>positive</v>
      </c>
      <c r="H10619">
        <v>50</v>
      </c>
      <c r="I10619" t="str">
        <f t="shared" si="331"/>
        <v>Nov</v>
      </c>
      <c r="J10619" t="str">
        <f t="shared" si="332"/>
        <v>2020</v>
      </c>
    </row>
    <row r="10620" spans="1:10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VLOOKUP($B10620,[1]Content!$B$2:$E$1001,3,0)</f>
        <v>video</v>
      </c>
      <c r="F10620" t="str">
        <f>VLOOKUP($B10620,[1]Content!$B$2:$E$1001,4,0)</f>
        <v>public speaking</v>
      </c>
      <c r="G10620" t="str">
        <v>positive</v>
      </c>
      <c r="H10620">
        <v>72</v>
      </c>
      <c r="I10620" t="str">
        <f t="shared" si="331"/>
        <v>Oct</v>
      </c>
      <c r="J10620" t="str">
        <f t="shared" si="332"/>
        <v>2020</v>
      </c>
    </row>
    <row r="10621" spans="1:10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VLOOKUP($B10621,[1]Content!$B$2:$E$1001,3,0)</f>
        <v>video</v>
      </c>
      <c r="F10621" t="str">
        <f>VLOOKUP($B10621,[1]Content!$B$2:$E$1001,4,0)</f>
        <v>public speaking</v>
      </c>
      <c r="G10621" t="str">
        <v>positive</v>
      </c>
      <c r="H10621">
        <v>70</v>
      </c>
      <c r="I10621" t="str">
        <f t="shared" si="331"/>
        <v>Mar</v>
      </c>
      <c r="J10621" t="str">
        <f t="shared" si="332"/>
        <v>2021</v>
      </c>
    </row>
    <row r="10622" spans="1:10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VLOOKUP($B10622,[1]Content!$B$2:$E$1001,3,0)</f>
        <v>video</v>
      </c>
      <c r="F10622" t="str">
        <f>VLOOKUP($B10622,[1]Content!$B$2:$E$1001,4,0)</f>
        <v>public speaking</v>
      </c>
      <c r="G10622" t="str">
        <v>negative</v>
      </c>
      <c r="H10622">
        <v>0</v>
      </c>
      <c r="I10622" t="str">
        <f t="shared" si="331"/>
        <v>Dec</v>
      </c>
      <c r="J10622" t="str">
        <f t="shared" si="332"/>
        <v>2020</v>
      </c>
    </row>
    <row r="10623" spans="1:10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VLOOKUP($B10623,[1]Content!$B$2:$E$1001,3,0)</f>
        <v>video</v>
      </c>
      <c r="F10623" t="str">
        <f>VLOOKUP($B10623,[1]Content!$B$2:$E$1001,4,0)</f>
        <v>public speaking</v>
      </c>
      <c r="G10623" t="str">
        <v>negative</v>
      </c>
      <c r="H10623">
        <v>15</v>
      </c>
      <c r="I10623" t="str">
        <f t="shared" si="331"/>
        <v>Apr</v>
      </c>
      <c r="J10623" t="str">
        <f t="shared" si="332"/>
        <v>2021</v>
      </c>
    </row>
    <row r="10624" spans="1:10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VLOOKUP($B10624,[1]Content!$B$2:$E$1001,3,0)</f>
        <v>video</v>
      </c>
      <c r="F10624" t="str">
        <f>VLOOKUP($B10624,[1]Content!$B$2:$E$1001,4,0)</f>
        <v>public speaking</v>
      </c>
      <c r="G10624" t="str">
        <v>neutral</v>
      </c>
      <c r="H10624">
        <v>20</v>
      </c>
      <c r="I10624" t="str">
        <f t="shared" si="331"/>
        <v>Aug</v>
      </c>
      <c r="J10624" t="str">
        <f t="shared" si="332"/>
        <v>2020</v>
      </c>
    </row>
    <row r="10625" spans="1:10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VLOOKUP($B10625,[1]Content!$B$2:$E$1001,3,0)</f>
        <v>video</v>
      </c>
      <c r="F10625" t="str">
        <f>VLOOKUP($B10625,[1]Content!$B$2:$E$1001,4,0)</f>
        <v>public speaking</v>
      </c>
      <c r="G10625" t="str">
        <v>positive</v>
      </c>
      <c r="H10625">
        <v>60</v>
      </c>
      <c r="I10625" t="str">
        <f t="shared" si="331"/>
        <v>Nov</v>
      </c>
      <c r="J10625" t="str">
        <f t="shared" si="332"/>
        <v>2020</v>
      </c>
    </row>
    <row r="10626" spans="1:10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VLOOKUP($B10626,[1]Content!$B$2:$E$1001,3,0)</f>
        <v>video</v>
      </c>
      <c r="F10626" t="str">
        <f>VLOOKUP($B10626,[1]Content!$B$2:$E$1001,4,0)</f>
        <v>public speaking</v>
      </c>
      <c r="G10626" t="str">
        <v>positive</v>
      </c>
      <c r="H10626">
        <v>75</v>
      </c>
      <c r="I10626" t="str">
        <f t="shared" si="331"/>
        <v>Dec</v>
      </c>
      <c r="J10626" t="str">
        <f t="shared" si="332"/>
        <v>2020</v>
      </c>
    </row>
    <row r="10627" spans="1:10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VLOOKUP($B10627,[1]Content!$B$2:$E$1001,3,0)</f>
        <v>video</v>
      </c>
      <c r="F10627" t="str">
        <f>VLOOKUP($B10627,[1]Content!$B$2:$E$1001,4,0)</f>
        <v>public speaking</v>
      </c>
      <c r="G10627" t="str">
        <v>positive</v>
      </c>
      <c r="H10627">
        <v>50</v>
      </c>
      <c r="I10627" t="str">
        <f t="shared" ref="I10627:I10690" si="333">TEXT($D10627,"MMM")</f>
        <v>Feb</v>
      </c>
      <c r="J10627" t="str">
        <f t="shared" ref="J10627:J10690" si="334">TEXT($D10627,"YYY")</f>
        <v>2021</v>
      </c>
    </row>
    <row r="10628" spans="1:10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VLOOKUP($B10628,[1]Content!$B$2:$E$1001,3,0)</f>
        <v>video</v>
      </c>
      <c r="F10628" t="str">
        <f>VLOOKUP($B10628,[1]Content!$B$2:$E$1001,4,0)</f>
        <v>public speaking</v>
      </c>
      <c r="G10628" t="str">
        <v>positive</v>
      </c>
      <c r="H10628">
        <v>75</v>
      </c>
      <c r="I10628" t="str">
        <f t="shared" si="333"/>
        <v>Oct</v>
      </c>
      <c r="J10628" t="str">
        <f t="shared" si="334"/>
        <v>2020</v>
      </c>
    </row>
    <row r="10629" spans="1:10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VLOOKUP($B10629,[1]Content!$B$2:$E$1001,3,0)</f>
        <v>video</v>
      </c>
      <c r="F10629" t="str">
        <f>VLOOKUP($B10629,[1]Content!$B$2:$E$1001,4,0)</f>
        <v>public speaking</v>
      </c>
      <c r="G10629" t="str">
        <v>negative</v>
      </c>
      <c r="H10629">
        <v>5</v>
      </c>
      <c r="I10629" t="str">
        <f t="shared" si="333"/>
        <v>Feb</v>
      </c>
      <c r="J10629" t="str">
        <f t="shared" si="334"/>
        <v>2021</v>
      </c>
    </row>
    <row r="10630" spans="1:10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VLOOKUP($B10630,[1]Content!$B$2:$E$1001,3,0)</f>
        <v>video</v>
      </c>
      <c r="F10630" t="str">
        <f>VLOOKUP($B10630,[1]Content!$B$2:$E$1001,4,0)</f>
        <v>public speaking</v>
      </c>
      <c r="G10630" t="str">
        <v>positive</v>
      </c>
      <c r="H10630">
        <v>45</v>
      </c>
      <c r="I10630" t="str">
        <f t="shared" si="333"/>
        <v>Sep</v>
      </c>
      <c r="J10630" t="str">
        <f t="shared" si="334"/>
        <v>2020</v>
      </c>
    </row>
    <row r="10631" spans="1:10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VLOOKUP($B10631,[1]Content!$B$2:$E$1001,3,0)</f>
        <v>video</v>
      </c>
      <c r="F10631" t="str">
        <f>VLOOKUP($B10631,[1]Content!$B$2:$E$1001,4,0)</f>
        <v>public speaking</v>
      </c>
      <c r="G10631" t="str">
        <v>positive</v>
      </c>
      <c r="H10631">
        <v>70</v>
      </c>
      <c r="I10631" t="str">
        <f t="shared" si="333"/>
        <v>Dec</v>
      </c>
      <c r="J10631" t="str">
        <f t="shared" si="334"/>
        <v>2020</v>
      </c>
    </row>
    <row r="10632" spans="1:10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VLOOKUP($B10632,[1]Content!$B$2:$E$1001,3,0)</f>
        <v>video</v>
      </c>
      <c r="F10632" t="str">
        <f>VLOOKUP($B10632,[1]Content!$B$2:$E$1001,4,0)</f>
        <v>public speaking</v>
      </c>
      <c r="G10632" t="str">
        <v>negative</v>
      </c>
      <c r="H10632">
        <v>5</v>
      </c>
      <c r="I10632" t="str">
        <f t="shared" si="333"/>
        <v>Apr</v>
      </c>
      <c r="J10632" t="str">
        <f t="shared" si="334"/>
        <v>2021</v>
      </c>
    </row>
    <row r="10633" spans="1:10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VLOOKUP($B10633,[1]Content!$B$2:$E$1001,3,0)</f>
        <v>audio</v>
      </c>
      <c r="F10633" t="str">
        <f>VLOOKUP($B10633,[1]Content!$B$2:$E$1001,4,0)</f>
        <v>science</v>
      </c>
      <c r="G10633" t="str">
        <v>negative</v>
      </c>
      <c r="H10633">
        <v>15</v>
      </c>
      <c r="I10633" t="str">
        <f t="shared" si="333"/>
        <v>Jun</v>
      </c>
      <c r="J10633" t="str">
        <f t="shared" si="334"/>
        <v>2021</v>
      </c>
    </row>
    <row r="10634" spans="1:10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VLOOKUP($B10634,[1]Content!$B$2:$E$1001,3,0)</f>
        <v>audio</v>
      </c>
      <c r="F10634" t="str">
        <f>VLOOKUP($B10634,[1]Content!$B$2:$E$1001,4,0)</f>
        <v>science</v>
      </c>
      <c r="G10634" t="str">
        <v>negative</v>
      </c>
      <c r="H10634">
        <v>12</v>
      </c>
      <c r="I10634" t="str">
        <f t="shared" si="333"/>
        <v>Oct</v>
      </c>
      <c r="J10634" t="str">
        <f t="shared" si="334"/>
        <v>2020</v>
      </c>
    </row>
    <row r="10635" spans="1:10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VLOOKUP($B10635,[1]Content!$B$2:$E$1001,3,0)</f>
        <v>audio</v>
      </c>
      <c r="F10635" t="str">
        <f>VLOOKUP($B10635,[1]Content!$B$2:$E$1001,4,0)</f>
        <v>science</v>
      </c>
      <c r="G10635" t="str">
        <v>neutral</v>
      </c>
      <c r="H10635">
        <v>20</v>
      </c>
      <c r="I10635" t="str">
        <f t="shared" si="333"/>
        <v>Feb</v>
      </c>
      <c r="J10635" t="str">
        <f t="shared" si="334"/>
        <v>2021</v>
      </c>
    </row>
    <row r="10636" spans="1:10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VLOOKUP($B10636,[1]Content!$B$2:$E$1001,3,0)</f>
        <v>audio</v>
      </c>
      <c r="F10636" t="str">
        <f>VLOOKUP($B10636,[1]Content!$B$2:$E$1001,4,0)</f>
        <v>science</v>
      </c>
      <c r="G10636" t="str">
        <v>negative</v>
      </c>
      <c r="H10636">
        <v>15</v>
      </c>
      <c r="I10636" t="str">
        <f t="shared" si="333"/>
        <v>May</v>
      </c>
      <c r="J10636" t="str">
        <f t="shared" si="334"/>
        <v>2021</v>
      </c>
    </row>
    <row r="10637" spans="1:10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VLOOKUP($B10637,[1]Content!$B$2:$E$1001,3,0)</f>
        <v>audio</v>
      </c>
      <c r="F10637" t="str">
        <f>VLOOKUP($B10637,[1]Content!$B$2:$E$1001,4,0)</f>
        <v>science</v>
      </c>
      <c r="G10637" t="str">
        <v>negative</v>
      </c>
      <c r="H10637">
        <v>12</v>
      </c>
      <c r="I10637" t="str">
        <f t="shared" si="333"/>
        <v>May</v>
      </c>
      <c r="J10637" t="str">
        <f t="shared" si="334"/>
        <v>2021</v>
      </c>
    </row>
    <row r="10638" spans="1:10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VLOOKUP($B10638,[1]Content!$B$2:$E$1001,3,0)</f>
        <v>audio</v>
      </c>
      <c r="F10638" t="str">
        <f>VLOOKUP($B10638,[1]Content!$B$2:$E$1001,4,0)</f>
        <v>science</v>
      </c>
      <c r="G10638" t="str">
        <v>positive</v>
      </c>
      <c r="H10638">
        <v>30</v>
      </c>
      <c r="I10638" t="str">
        <f t="shared" si="333"/>
        <v>Aug</v>
      </c>
      <c r="J10638" t="str">
        <f t="shared" si="334"/>
        <v>2020</v>
      </c>
    </row>
    <row r="10639" spans="1:10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VLOOKUP($B10639,[1]Content!$B$2:$E$1001,3,0)</f>
        <v>audio</v>
      </c>
      <c r="F10639" t="str">
        <f>VLOOKUP($B10639,[1]Content!$B$2:$E$1001,4,0)</f>
        <v>science</v>
      </c>
      <c r="G10639" t="str">
        <v>neutral</v>
      </c>
      <c r="H10639">
        <v>35</v>
      </c>
      <c r="I10639" t="str">
        <f t="shared" si="333"/>
        <v>Nov</v>
      </c>
      <c r="J10639" t="str">
        <f t="shared" si="334"/>
        <v>2020</v>
      </c>
    </row>
    <row r="10640" spans="1:10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VLOOKUP($B10640,[1]Content!$B$2:$E$1001,3,0)</f>
        <v>audio</v>
      </c>
      <c r="F10640" t="str">
        <f>VLOOKUP($B10640,[1]Content!$B$2:$E$1001,4,0)</f>
        <v>science</v>
      </c>
      <c r="G10640" t="str">
        <v>positive</v>
      </c>
      <c r="H10640">
        <v>72</v>
      </c>
      <c r="I10640" t="str">
        <f t="shared" si="333"/>
        <v>Oct</v>
      </c>
      <c r="J10640" t="str">
        <f t="shared" si="334"/>
        <v>2020</v>
      </c>
    </row>
    <row r="10641" spans="1:10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VLOOKUP($B10641,[1]Content!$B$2:$E$1001,3,0)</f>
        <v>audio</v>
      </c>
      <c r="F10641" t="str">
        <f>VLOOKUP($B10641,[1]Content!$B$2:$E$1001,4,0)</f>
        <v>science</v>
      </c>
      <c r="G10641" t="str">
        <v>negative</v>
      </c>
      <c r="H10641">
        <v>10</v>
      </c>
      <c r="I10641" t="str">
        <f t="shared" si="333"/>
        <v>Sep</v>
      </c>
      <c r="J10641" t="str">
        <f t="shared" si="334"/>
        <v>2020</v>
      </c>
    </row>
    <row r="10642" spans="1:10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VLOOKUP($B10642,[1]Content!$B$2:$E$1001,3,0)</f>
        <v>audio</v>
      </c>
      <c r="F10642" t="str">
        <f>VLOOKUP($B10642,[1]Content!$B$2:$E$1001,4,0)</f>
        <v>science</v>
      </c>
      <c r="G10642" t="str">
        <v>positive</v>
      </c>
      <c r="H10642">
        <v>60</v>
      </c>
      <c r="I10642" t="str">
        <f t="shared" si="333"/>
        <v>Oct</v>
      </c>
      <c r="J10642" t="str">
        <f t="shared" si="334"/>
        <v>2020</v>
      </c>
    </row>
    <row r="10643" spans="1:10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VLOOKUP($B10643,[1]Content!$B$2:$E$1001,3,0)</f>
        <v>audio</v>
      </c>
      <c r="F10643" t="str">
        <f>VLOOKUP($B10643,[1]Content!$B$2:$E$1001,4,0)</f>
        <v>science</v>
      </c>
      <c r="G10643" t="str">
        <v>negative</v>
      </c>
      <c r="H10643">
        <v>10</v>
      </c>
      <c r="I10643" t="str">
        <f t="shared" si="333"/>
        <v>Oct</v>
      </c>
      <c r="J10643" t="str">
        <f t="shared" si="334"/>
        <v>2020</v>
      </c>
    </row>
    <row r="10644" spans="1:10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VLOOKUP($B10644,[1]Content!$B$2:$E$1001,3,0)</f>
        <v>audio</v>
      </c>
      <c r="F10644" t="str">
        <f>VLOOKUP($B10644,[1]Content!$B$2:$E$1001,4,0)</f>
        <v>science</v>
      </c>
      <c r="G10644" t="str">
        <v>positive</v>
      </c>
      <c r="H10644">
        <v>70</v>
      </c>
      <c r="I10644" t="str">
        <f t="shared" si="333"/>
        <v>Aug</v>
      </c>
      <c r="J10644" t="str">
        <f t="shared" si="334"/>
        <v>2020</v>
      </c>
    </row>
    <row r="10645" spans="1:10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VLOOKUP($B10645,[1]Content!$B$2:$E$1001,3,0)</f>
        <v>audio</v>
      </c>
      <c r="F10645" t="str">
        <f>VLOOKUP($B10645,[1]Content!$B$2:$E$1001,4,0)</f>
        <v>science</v>
      </c>
      <c r="G10645" t="str">
        <v>negative</v>
      </c>
      <c r="H10645">
        <v>10</v>
      </c>
      <c r="I10645" t="str">
        <f t="shared" si="333"/>
        <v>Apr</v>
      </c>
      <c r="J10645" t="str">
        <f t="shared" si="334"/>
        <v>2021</v>
      </c>
    </row>
    <row r="10646" spans="1:10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VLOOKUP($B10646,[1]Content!$B$2:$E$1001,3,0)</f>
        <v>audio</v>
      </c>
      <c r="F10646" t="str">
        <f>VLOOKUP($B10646,[1]Content!$B$2:$E$1001,4,0)</f>
        <v>science</v>
      </c>
      <c r="G10646" t="str">
        <v>positive</v>
      </c>
      <c r="H10646">
        <v>70</v>
      </c>
      <c r="I10646" t="str">
        <f t="shared" si="333"/>
        <v>Dec</v>
      </c>
      <c r="J10646" t="str">
        <f t="shared" si="334"/>
        <v>2020</v>
      </c>
    </row>
    <row r="10647" spans="1:10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VLOOKUP($B10647,[1]Content!$B$2:$E$1001,3,0)</f>
        <v>audio</v>
      </c>
      <c r="F10647" t="str">
        <f>VLOOKUP($B10647,[1]Content!$B$2:$E$1001,4,0)</f>
        <v>science</v>
      </c>
      <c r="G10647" t="str">
        <v>positive</v>
      </c>
      <c r="H10647">
        <v>65</v>
      </c>
      <c r="I10647" t="str">
        <f t="shared" si="333"/>
        <v>Apr</v>
      </c>
      <c r="J10647" t="str">
        <f t="shared" si="334"/>
        <v>2021</v>
      </c>
    </row>
    <row r="10648" spans="1:10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VLOOKUP($B10648,[1]Content!$B$2:$E$1001,3,0)</f>
        <v>audio</v>
      </c>
      <c r="F10648" t="str">
        <f>VLOOKUP($B10648,[1]Content!$B$2:$E$1001,4,0)</f>
        <v>science</v>
      </c>
      <c r="G10648" t="str">
        <v>negative</v>
      </c>
      <c r="H10648">
        <v>5</v>
      </c>
      <c r="I10648" t="str">
        <f t="shared" si="333"/>
        <v>Feb</v>
      </c>
      <c r="J10648" t="str">
        <f t="shared" si="334"/>
        <v>2021</v>
      </c>
    </row>
    <row r="10649" spans="1:10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VLOOKUP($B10649,[1]Content!$B$2:$E$1001,3,0)</f>
        <v>audio</v>
      </c>
      <c r="F10649" t="str">
        <f>VLOOKUP($B10649,[1]Content!$B$2:$E$1001,4,0)</f>
        <v>science</v>
      </c>
      <c r="G10649" t="str">
        <v>positive</v>
      </c>
      <c r="H10649">
        <v>72</v>
      </c>
      <c r="I10649" t="str">
        <f t="shared" si="333"/>
        <v>Jun</v>
      </c>
      <c r="J10649" t="str">
        <f t="shared" si="334"/>
        <v>2020</v>
      </c>
    </row>
    <row r="10650" spans="1:10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VLOOKUP($B10650,[1]Content!$B$2:$E$1001,3,0)</f>
        <v>audio</v>
      </c>
      <c r="F10650" t="str">
        <f>VLOOKUP($B10650,[1]Content!$B$2:$E$1001,4,0)</f>
        <v>science</v>
      </c>
      <c r="G10650" t="str">
        <v>positive</v>
      </c>
      <c r="H10650">
        <v>70</v>
      </c>
      <c r="I10650" t="str">
        <f t="shared" si="333"/>
        <v>Oct</v>
      </c>
      <c r="J10650" t="str">
        <f t="shared" si="334"/>
        <v>2020</v>
      </c>
    </row>
    <row r="10651" spans="1:10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VLOOKUP($B10651,[1]Content!$B$2:$E$1001,3,0)</f>
        <v>audio</v>
      </c>
      <c r="F10651" t="str">
        <f>VLOOKUP($B10651,[1]Content!$B$2:$E$1001,4,0)</f>
        <v>science</v>
      </c>
      <c r="G10651" t="str">
        <v>positive</v>
      </c>
      <c r="H10651">
        <v>70</v>
      </c>
      <c r="I10651" t="str">
        <f t="shared" si="333"/>
        <v>Dec</v>
      </c>
      <c r="J10651" t="str">
        <f t="shared" si="334"/>
        <v>2020</v>
      </c>
    </row>
    <row r="10652" spans="1:10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VLOOKUP($B10652,[1]Content!$B$2:$E$1001,3,0)</f>
        <v>audio</v>
      </c>
      <c r="F10652" t="str">
        <f>VLOOKUP($B10652,[1]Content!$B$2:$E$1001,4,0)</f>
        <v>science</v>
      </c>
      <c r="G10652" t="str">
        <v>neutral</v>
      </c>
      <c r="H10652">
        <v>35</v>
      </c>
      <c r="I10652" t="str">
        <f t="shared" si="333"/>
        <v>Jan</v>
      </c>
      <c r="J10652" t="str">
        <f t="shared" si="334"/>
        <v>2021</v>
      </c>
    </row>
    <row r="10653" spans="1:10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VLOOKUP($B10653,[1]Content!$B$2:$E$1001,3,0)</f>
        <v>audio</v>
      </c>
      <c r="F10653" t="str">
        <f>VLOOKUP($B10653,[1]Content!$B$2:$E$1001,4,0)</f>
        <v>science</v>
      </c>
      <c r="G10653" t="str">
        <v>positive</v>
      </c>
      <c r="H10653">
        <v>45</v>
      </c>
      <c r="I10653" t="str">
        <f t="shared" si="333"/>
        <v>Aug</v>
      </c>
      <c r="J10653" t="str">
        <f t="shared" si="334"/>
        <v>2020</v>
      </c>
    </row>
    <row r="10654" spans="1:10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VLOOKUP($B10654,[1]Content!$B$2:$E$1001,3,0)</f>
        <v>audio</v>
      </c>
      <c r="F10654" t="str">
        <f>VLOOKUP($B10654,[1]Content!$B$2:$E$1001,4,0)</f>
        <v>science</v>
      </c>
      <c r="G10654" t="str">
        <v>negative</v>
      </c>
      <c r="H10654">
        <v>15</v>
      </c>
      <c r="I10654" t="str">
        <f t="shared" si="333"/>
        <v>Oct</v>
      </c>
      <c r="J10654" t="str">
        <f t="shared" si="334"/>
        <v>2020</v>
      </c>
    </row>
    <row r="10655" spans="1:10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VLOOKUP($B10655,[1]Content!$B$2:$E$1001,3,0)</f>
        <v>audio</v>
      </c>
      <c r="F10655" t="str">
        <f>VLOOKUP($B10655,[1]Content!$B$2:$E$1001,4,0)</f>
        <v>science</v>
      </c>
      <c r="G10655" t="str">
        <v>positive</v>
      </c>
      <c r="H10655">
        <v>30</v>
      </c>
      <c r="I10655" t="str">
        <f t="shared" si="333"/>
        <v>Apr</v>
      </c>
      <c r="J10655" t="str">
        <f t="shared" si="334"/>
        <v>2021</v>
      </c>
    </row>
    <row r="10656" spans="1:10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VLOOKUP($B10656,[1]Content!$B$2:$E$1001,3,0)</f>
        <v>audio</v>
      </c>
      <c r="F10656" t="str">
        <f>VLOOKUP($B10656,[1]Content!$B$2:$E$1001,4,0)</f>
        <v>science</v>
      </c>
      <c r="G10656" t="str">
        <v>neutral</v>
      </c>
      <c r="H10656">
        <v>20</v>
      </c>
      <c r="I10656" t="str">
        <f t="shared" si="333"/>
        <v>Sep</v>
      </c>
      <c r="J10656" t="str">
        <f t="shared" si="334"/>
        <v>2020</v>
      </c>
    </row>
    <row r="10657" spans="1:10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VLOOKUP($B10657,[1]Content!$B$2:$E$1001,3,0)</f>
        <v>audio</v>
      </c>
      <c r="F10657" t="str">
        <f>VLOOKUP($B10657,[1]Content!$B$2:$E$1001,4,0)</f>
        <v>science</v>
      </c>
      <c r="G10657" t="str">
        <v>positive</v>
      </c>
      <c r="H10657">
        <v>70</v>
      </c>
      <c r="I10657" t="str">
        <f t="shared" si="333"/>
        <v>Mar</v>
      </c>
      <c r="J10657" t="str">
        <f t="shared" si="334"/>
        <v>2021</v>
      </c>
    </row>
    <row r="10658" spans="1:10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VLOOKUP($B10658,[1]Content!$B$2:$E$1001,3,0)</f>
        <v>audio</v>
      </c>
      <c r="F10658" t="str">
        <f>VLOOKUP($B10658,[1]Content!$B$2:$E$1001,4,0)</f>
        <v>science</v>
      </c>
      <c r="G10658" t="str">
        <v>positive</v>
      </c>
      <c r="H10658">
        <v>65</v>
      </c>
      <c r="I10658" t="str">
        <f t="shared" si="333"/>
        <v>Apr</v>
      </c>
      <c r="J10658" t="str">
        <f t="shared" si="334"/>
        <v>2021</v>
      </c>
    </row>
    <row r="10659" spans="1:10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VLOOKUP($B10659,[1]Content!$B$2:$E$1001,3,0)</f>
        <v>audio</v>
      </c>
      <c r="F10659" t="str">
        <f>VLOOKUP($B10659,[1]Content!$B$2:$E$1001,4,0)</f>
        <v>science</v>
      </c>
      <c r="G10659" t="str">
        <v>positive</v>
      </c>
      <c r="H10659">
        <v>72</v>
      </c>
      <c r="I10659" t="str">
        <f t="shared" si="333"/>
        <v>Aug</v>
      </c>
      <c r="J10659" t="str">
        <f t="shared" si="334"/>
        <v>2020</v>
      </c>
    </row>
    <row r="10660" spans="1:10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VLOOKUP($B10660,[1]Content!$B$2:$E$1001,3,0)</f>
        <v>audio</v>
      </c>
      <c r="F10660" t="str">
        <f>VLOOKUP($B10660,[1]Content!$B$2:$E$1001,4,0)</f>
        <v>science</v>
      </c>
      <c r="G10660" t="str">
        <v>negative</v>
      </c>
      <c r="H10660">
        <v>10</v>
      </c>
      <c r="I10660" t="str">
        <f t="shared" si="333"/>
        <v>Feb</v>
      </c>
      <c r="J10660" t="str">
        <f t="shared" si="334"/>
        <v>2021</v>
      </c>
    </row>
    <row r="10661" spans="1:10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VLOOKUP($B10661,[1]Content!$B$2:$E$1001,3,0)</f>
        <v>audio</v>
      </c>
      <c r="F10661" t="str">
        <f>VLOOKUP($B10661,[1]Content!$B$2:$E$1001,4,0)</f>
        <v>science</v>
      </c>
      <c r="G10661" t="str">
        <v>negative</v>
      </c>
      <c r="H10661">
        <v>12</v>
      </c>
      <c r="I10661" t="str">
        <f t="shared" si="333"/>
        <v>Apr</v>
      </c>
      <c r="J10661" t="str">
        <f t="shared" si="334"/>
        <v>2021</v>
      </c>
    </row>
    <row r="10662" spans="1:10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VLOOKUP($B10662,[1]Content!$B$2:$E$1001,3,0)</f>
        <v>audio</v>
      </c>
      <c r="F10662" t="str">
        <f>VLOOKUP($B10662,[1]Content!$B$2:$E$1001,4,0)</f>
        <v>science</v>
      </c>
      <c r="G10662" t="str">
        <v>neutral</v>
      </c>
      <c r="H10662">
        <v>20</v>
      </c>
      <c r="I10662" t="str">
        <f t="shared" si="333"/>
        <v>Mar</v>
      </c>
      <c r="J10662" t="str">
        <f t="shared" si="334"/>
        <v>2021</v>
      </c>
    </row>
    <row r="10663" spans="1:10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VLOOKUP($B10663,[1]Content!$B$2:$E$1001,3,0)</f>
        <v>video</v>
      </c>
      <c r="F10663" t="str">
        <f>VLOOKUP($B10663,[1]Content!$B$2:$E$1001,4,0)</f>
        <v>education</v>
      </c>
      <c r="G10663" t="str">
        <v>neutral</v>
      </c>
      <c r="H10663">
        <v>35</v>
      </c>
      <c r="I10663" t="str">
        <f t="shared" si="333"/>
        <v>Nov</v>
      </c>
      <c r="J10663" t="str">
        <f t="shared" si="334"/>
        <v>2020</v>
      </c>
    </row>
    <row r="10664" spans="1:10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VLOOKUP($B10664,[1]Content!$B$2:$E$1001,3,0)</f>
        <v>video</v>
      </c>
      <c r="F10664" t="str">
        <f>VLOOKUP($B10664,[1]Content!$B$2:$E$1001,4,0)</f>
        <v>education</v>
      </c>
      <c r="G10664" t="str">
        <v>negative</v>
      </c>
      <c r="H10664">
        <v>12</v>
      </c>
      <c r="I10664" t="str">
        <f t="shared" si="333"/>
        <v>Jan</v>
      </c>
      <c r="J10664" t="str">
        <f t="shared" si="334"/>
        <v>2021</v>
      </c>
    </row>
    <row r="10665" spans="1:10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VLOOKUP($B10665,[1]Content!$B$2:$E$1001,3,0)</f>
        <v>video</v>
      </c>
      <c r="F10665" t="str">
        <f>VLOOKUP($B10665,[1]Content!$B$2:$E$1001,4,0)</f>
        <v>education</v>
      </c>
      <c r="G10665" t="str">
        <v>negative</v>
      </c>
      <c r="H10665">
        <v>10</v>
      </c>
      <c r="I10665" t="str">
        <f t="shared" si="333"/>
        <v>Apr</v>
      </c>
      <c r="J10665" t="str">
        <f t="shared" si="334"/>
        <v>2021</v>
      </c>
    </row>
    <row r="10666" spans="1:10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VLOOKUP($B10666,[1]Content!$B$2:$E$1001,3,0)</f>
        <v>video</v>
      </c>
      <c r="F10666" t="str">
        <f>VLOOKUP($B10666,[1]Content!$B$2:$E$1001,4,0)</f>
        <v>education</v>
      </c>
      <c r="G10666" t="str">
        <v>positive</v>
      </c>
      <c r="H10666">
        <v>60</v>
      </c>
      <c r="I10666" t="str">
        <f t="shared" si="333"/>
        <v>Jun</v>
      </c>
      <c r="J10666" t="str">
        <f t="shared" si="334"/>
        <v>2021</v>
      </c>
    </row>
    <row r="10667" spans="1:10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VLOOKUP($B10667,[1]Content!$B$2:$E$1001,3,0)</f>
        <v>video</v>
      </c>
      <c r="F10667" t="str">
        <f>VLOOKUP($B10667,[1]Content!$B$2:$E$1001,4,0)</f>
        <v>education</v>
      </c>
      <c r="G10667" t="str">
        <v>positive</v>
      </c>
      <c r="H10667">
        <v>45</v>
      </c>
      <c r="I10667" t="str">
        <f t="shared" si="333"/>
        <v>Sep</v>
      </c>
      <c r="J10667" t="str">
        <f t="shared" si="334"/>
        <v>2020</v>
      </c>
    </row>
    <row r="10668" spans="1:10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VLOOKUP($B10668,[1]Content!$B$2:$E$1001,3,0)</f>
        <v>video</v>
      </c>
      <c r="F10668" t="str">
        <f>VLOOKUP($B10668,[1]Content!$B$2:$E$1001,4,0)</f>
        <v>education</v>
      </c>
      <c r="G10668" t="str">
        <v>neutral</v>
      </c>
      <c r="H10668">
        <v>35</v>
      </c>
      <c r="I10668" t="str">
        <f t="shared" si="333"/>
        <v>Jul</v>
      </c>
      <c r="J10668" t="str">
        <f t="shared" si="334"/>
        <v>2020</v>
      </c>
    </row>
    <row r="10669" spans="1:10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VLOOKUP($B10669,[1]Content!$B$2:$E$1001,3,0)</f>
        <v>video</v>
      </c>
      <c r="F10669" t="str">
        <f>VLOOKUP($B10669,[1]Content!$B$2:$E$1001,4,0)</f>
        <v>education</v>
      </c>
      <c r="G10669" t="str">
        <v>positive</v>
      </c>
      <c r="H10669">
        <v>45</v>
      </c>
      <c r="I10669" t="str">
        <f t="shared" si="333"/>
        <v>Dec</v>
      </c>
      <c r="J10669" t="str">
        <f t="shared" si="334"/>
        <v>2020</v>
      </c>
    </row>
    <row r="10670" spans="1:10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VLOOKUP($B10670,[1]Content!$B$2:$E$1001,3,0)</f>
        <v>photo</v>
      </c>
      <c r="F10670" t="str">
        <f>VLOOKUP($B10670,[1]Content!$B$2:$E$1001,4,0)</f>
        <v>studying</v>
      </c>
      <c r="G10670" t="str">
        <v>negative</v>
      </c>
      <c r="H10670">
        <v>12</v>
      </c>
      <c r="I10670" t="str">
        <f t="shared" si="333"/>
        <v>Apr</v>
      </c>
      <c r="J10670" t="str">
        <f t="shared" si="334"/>
        <v>2021</v>
      </c>
    </row>
    <row r="10671" spans="1:10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VLOOKUP($B10671,[1]Content!$B$2:$E$1001,3,0)</f>
        <v>photo</v>
      </c>
      <c r="F10671" t="str">
        <f>VLOOKUP($B10671,[1]Content!$B$2:$E$1001,4,0)</f>
        <v>studying</v>
      </c>
      <c r="G10671" t="str">
        <v>positive</v>
      </c>
      <c r="H10671">
        <v>50</v>
      </c>
      <c r="I10671" t="str">
        <f t="shared" si="333"/>
        <v>Nov</v>
      </c>
      <c r="J10671" t="str">
        <f t="shared" si="334"/>
        <v>2020</v>
      </c>
    </row>
    <row r="10672" spans="1:10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VLOOKUP($B10672,[1]Content!$B$2:$E$1001,3,0)</f>
        <v>photo</v>
      </c>
      <c r="F10672" t="str">
        <f>VLOOKUP($B10672,[1]Content!$B$2:$E$1001,4,0)</f>
        <v>studying</v>
      </c>
      <c r="G10672" t="str">
        <v>positive</v>
      </c>
      <c r="H10672">
        <v>70</v>
      </c>
      <c r="I10672" t="str">
        <f t="shared" si="333"/>
        <v>Nov</v>
      </c>
      <c r="J10672" t="str">
        <f t="shared" si="334"/>
        <v>2020</v>
      </c>
    </row>
    <row r="10673" spans="1:10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VLOOKUP($B10673,[1]Content!$B$2:$E$1001,3,0)</f>
        <v>photo</v>
      </c>
      <c r="F10673" t="str">
        <f>VLOOKUP($B10673,[1]Content!$B$2:$E$1001,4,0)</f>
        <v>studying</v>
      </c>
      <c r="G10673" t="str">
        <v>negative</v>
      </c>
      <c r="H10673">
        <v>10</v>
      </c>
      <c r="I10673" t="str">
        <f t="shared" si="333"/>
        <v>Jun</v>
      </c>
      <c r="J10673" t="str">
        <f t="shared" si="334"/>
        <v>2020</v>
      </c>
    </row>
    <row r="10674" spans="1:10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VLOOKUP($B10674,[1]Content!$B$2:$E$1001,3,0)</f>
        <v>photo</v>
      </c>
      <c r="F10674" t="str">
        <f>VLOOKUP($B10674,[1]Content!$B$2:$E$1001,4,0)</f>
        <v>studying</v>
      </c>
      <c r="G10674" t="str">
        <v>positive</v>
      </c>
      <c r="H10674">
        <v>65</v>
      </c>
      <c r="I10674" t="str">
        <f t="shared" si="333"/>
        <v>Nov</v>
      </c>
      <c r="J10674" t="str">
        <f t="shared" si="334"/>
        <v>2020</v>
      </c>
    </row>
    <row r="10675" spans="1:10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VLOOKUP($B10675,[1]Content!$B$2:$E$1001,3,0)</f>
        <v>photo</v>
      </c>
      <c r="F10675" t="str">
        <f>VLOOKUP($B10675,[1]Content!$B$2:$E$1001,4,0)</f>
        <v>studying</v>
      </c>
      <c r="G10675" t="str">
        <v>neutral</v>
      </c>
      <c r="H10675">
        <v>35</v>
      </c>
      <c r="I10675" t="str">
        <f t="shared" si="333"/>
        <v>Mar</v>
      </c>
      <c r="J10675" t="str">
        <f t="shared" si="334"/>
        <v>2021</v>
      </c>
    </row>
    <row r="10676" spans="1:10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VLOOKUP($B10676,[1]Content!$B$2:$E$1001,3,0)</f>
        <v>photo</v>
      </c>
      <c r="F10676" t="str">
        <f>VLOOKUP($B10676,[1]Content!$B$2:$E$1001,4,0)</f>
        <v>studying</v>
      </c>
      <c r="G10676" t="str">
        <v>positive</v>
      </c>
      <c r="H10676">
        <v>75</v>
      </c>
      <c r="I10676" t="str">
        <f t="shared" si="333"/>
        <v>Jan</v>
      </c>
      <c r="J10676" t="str">
        <f t="shared" si="334"/>
        <v>2021</v>
      </c>
    </row>
    <row r="10677" spans="1:10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VLOOKUP($B10677,[1]Content!$B$2:$E$1001,3,0)</f>
        <v>photo</v>
      </c>
      <c r="F10677" t="str">
        <f>VLOOKUP($B10677,[1]Content!$B$2:$E$1001,4,0)</f>
        <v>studying</v>
      </c>
      <c r="G10677" t="str">
        <v>negative</v>
      </c>
      <c r="H10677">
        <v>10</v>
      </c>
      <c r="I10677" t="str">
        <f t="shared" si="333"/>
        <v>Apr</v>
      </c>
      <c r="J10677" t="str">
        <f t="shared" si="334"/>
        <v>2021</v>
      </c>
    </row>
    <row r="10678" spans="1:10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VLOOKUP($B10678,[1]Content!$B$2:$E$1001,3,0)</f>
        <v>photo</v>
      </c>
      <c r="F10678" t="str">
        <f>VLOOKUP($B10678,[1]Content!$B$2:$E$1001,4,0)</f>
        <v>studying</v>
      </c>
      <c r="G10678" t="str">
        <v>positive</v>
      </c>
      <c r="H10678">
        <v>75</v>
      </c>
      <c r="I10678" t="str">
        <f t="shared" si="333"/>
        <v>Feb</v>
      </c>
      <c r="J10678" t="str">
        <f t="shared" si="334"/>
        <v>2021</v>
      </c>
    </row>
    <row r="10679" spans="1:10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VLOOKUP($B10679,[1]Content!$B$2:$E$1001,3,0)</f>
        <v>photo</v>
      </c>
      <c r="F10679" t="str">
        <f>VLOOKUP($B10679,[1]Content!$B$2:$E$1001,4,0)</f>
        <v>studying</v>
      </c>
      <c r="G10679" t="str">
        <v>negative</v>
      </c>
      <c r="H10679">
        <v>15</v>
      </c>
      <c r="I10679" t="str">
        <f t="shared" si="333"/>
        <v>Apr</v>
      </c>
      <c r="J10679" t="str">
        <f t="shared" si="334"/>
        <v>2021</v>
      </c>
    </row>
    <row r="10680" spans="1:10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VLOOKUP($B10680,[1]Content!$B$2:$E$1001,3,0)</f>
        <v>photo</v>
      </c>
      <c r="F10680" t="str">
        <f>VLOOKUP($B10680,[1]Content!$B$2:$E$1001,4,0)</f>
        <v>studying</v>
      </c>
      <c r="G10680" t="str">
        <v>positive</v>
      </c>
      <c r="H10680">
        <v>70</v>
      </c>
      <c r="I10680" t="str">
        <f t="shared" si="333"/>
        <v>Oct</v>
      </c>
      <c r="J10680" t="str">
        <f t="shared" si="334"/>
        <v>2020</v>
      </c>
    </row>
    <row r="10681" spans="1:10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VLOOKUP($B10681,[1]Content!$B$2:$E$1001,3,0)</f>
        <v>photo</v>
      </c>
      <c r="F10681" t="str">
        <f>VLOOKUP($B10681,[1]Content!$B$2:$E$1001,4,0)</f>
        <v>studying</v>
      </c>
      <c r="G10681" t="str">
        <v>negative</v>
      </c>
      <c r="H10681">
        <v>12</v>
      </c>
      <c r="I10681" t="str">
        <f t="shared" si="333"/>
        <v>Dec</v>
      </c>
      <c r="J10681" t="str">
        <f t="shared" si="334"/>
        <v>2020</v>
      </c>
    </row>
    <row r="10682" spans="1:10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VLOOKUP($B10682,[1]Content!$B$2:$E$1001,3,0)</f>
        <v>photo</v>
      </c>
      <c r="F10682" t="str">
        <f>VLOOKUP($B10682,[1]Content!$B$2:$E$1001,4,0)</f>
        <v>studying</v>
      </c>
      <c r="G10682" t="str">
        <v>positive</v>
      </c>
      <c r="H10682">
        <v>70</v>
      </c>
      <c r="I10682" t="str">
        <f t="shared" si="333"/>
        <v>May</v>
      </c>
      <c r="J10682" t="str">
        <f t="shared" si="334"/>
        <v>2021</v>
      </c>
    </row>
    <row r="10683" spans="1:10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VLOOKUP($B10683,[1]Content!$B$2:$E$1001,3,0)</f>
        <v>photo</v>
      </c>
      <c r="F10683" t="str">
        <f>VLOOKUP($B10683,[1]Content!$B$2:$E$1001,4,0)</f>
        <v>studying</v>
      </c>
      <c r="G10683" t="str">
        <v>positive</v>
      </c>
      <c r="H10683">
        <v>45</v>
      </c>
      <c r="I10683" t="str">
        <f t="shared" si="333"/>
        <v>Mar</v>
      </c>
      <c r="J10683" t="str">
        <f t="shared" si="334"/>
        <v>2021</v>
      </c>
    </row>
    <row r="10684" spans="1:10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VLOOKUP($B10684,[1]Content!$B$2:$E$1001,3,0)</f>
        <v>photo</v>
      </c>
      <c r="F10684" t="str">
        <f>VLOOKUP($B10684,[1]Content!$B$2:$E$1001,4,0)</f>
        <v>studying</v>
      </c>
      <c r="G10684" t="str">
        <v>positive</v>
      </c>
      <c r="H10684">
        <v>72</v>
      </c>
      <c r="I10684" t="str">
        <f t="shared" si="333"/>
        <v>Aug</v>
      </c>
      <c r="J10684" t="str">
        <f t="shared" si="334"/>
        <v>2020</v>
      </c>
    </row>
    <row r="10685" spans="1:10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VLOOKUP($B10685,[1]Content!$B$2:$E$1001,3,0)</f>
        <v>photo</v>
      </c>
      <c r="F10685" t="str">
        <f>VLOOKUP($B10685,[1]Content!$B$2:$E$1001,4,0)</f>
        <v>studying</v>
      </c>
      <c r="G10685" t="str">
        <v>positive</v>
      </c>
      <c r="H10685">
        <v>45</v>
      </c>
      <c r="I10685" t="str">
        <f t="shared" si="333"/>
        <v>Aug</v>
      </c>
      <c r="J10685" t="str">
        <f t="shared" si="334"/>
        <v>2020</v>
      </c>
    </row>
    <row r="10686" spans="1:10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VLOOKUP($B10686,[1]Content!$B$2:$E$1001,3,0)</f>
        <v>photo</v>
      </c>
      <c r="F10686" t="str">
        <f>VLOOKUP($B10686,[1]Content!$B$2:$E$1001,4,0)</f>
        <v>studying</v>
      </c>
      <c r="G10686" t="str">
        <v>positive</v>
      </c>
      <c r="H10686">
        <v>72</v>
      </c>
      <c r="I10686" t="str">
        <f t="shared" si="333"/>
        <v>Oct</v>
      </c>
      <c r="J10686" t="str">
        <f t="shared" si="334"/>
        <v>2020</v>
      </c>
    </row>
    <row r="10687" spans="1:10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VLOOKUP($B10687,[1]Content!$B$2:$E$1001,3,0)</f>
        <v>photo</v>
      </c>
      <c r="F10687" t="str">
        <f>VLOOKUP($B10687,[1]Content!$B$2:$E$1001,4,0)</f>
        <v>studying</v>
      </c>
      <c r="G10687" t="str">
        <v>neutral</v>
      </c>
      <c r="H10687">
        <v>35</v>
      </c>
      <c r="I10687" t="str">
        <f t="shared" si="333"/>
        <v>Dec</v>
      </c>
      <c r="J10687" t="str">
        <f t="shared" si="334"/>
        <v>2020</v>
      </c>
    </row>
    <row r="10688" spans="1:10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VLOOKUP($B10688,[1]Content!$B$2:$E$1001,3,0)</f>
        <v>photo</v>
      </c>
      <c r="F10688" t="str">
        <f>VLOOKUP($B10688,[1]Content!$B$2:$E$1001,4,0)</f>
        <v>studying</v>
      </c>
      <c r="G10688" t="str">
        <v>neutral</v>
      </c>
      <c r="H10688">
        <v>20</v>
      </c>
      <c r="I10688" t="str">
        <f t="shared" si="333"/>
        <v>Oct</v>
      </c>
      <c r="J10688" t="str">
        <f t="shared" si="334"/>
        <v>2020</v>
      </c>
    </row>
    <row r="10689" spans="1:10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VLOOKUP($B10689,[1]Content!$B$2:$E$1001,3,0)</f>
        <v>photo</v>
      </c>
      <c r="F10689" t="str">
        <f>VLOOKUP($B10689,[1]Content!$B$2:$E$1001,4,0)</f>
        <v>studying</v>
      </c>
      <c r="G10689" t="str">
        <v>positive</v>
      </c>
      <c r="H10689">
        <v>65</v>
      </c>
      <c r="I10689" t="str">
        <f t="shared" si="333"/>
        <v>Dec</v>
      </c>
      <c r="J10689" t="str">
        <f t="shared" si="334"/>
        <v>2020</v>
      </c>
    </row>
    <row r="10690" spans="1:10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VLOOKUP($B10690,[1]Content!$B$2:$E$1001,3,0)</f>
        <v>photo</v>
      </c>
      <c r="F10690" t="str">
        <f>VLOOKUP($B10690,[1]Content!$B$2:$E$1001,4,0)</f>
        <v>studying</v>
      </c>
      <c r="G10690" t="str">
        <v>positive</v>
      </c>
      <c r="H10690">
        <v>70</v>
      </c>
      <c r="I10690" t="str">
        <f t="shared" si="333"/>
        <v>Jul</v>
      </c>
      <c r="J10690" t="str">
        <f t="shared" si="334"/>
        <v>2020</v>
      </c>
    </row>
    <row r="10691" spans="1:10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VLOOKUP($B10691,[1]Content!$B$2:$E$1001,3,0)</f>
        <v>photo</v>
      </c>
      <c r="F10691" t="str">
        <f>VLOOKUP($B10691,[1]Content!$B$2:$E$1001,4,0)</f>
        <v>studying</v>
      </c>
      <c r="G10691" t="str">
        <v>negative</v>
      </c>
      <c r="H10691">
        <v>0</v>
      </c>
      <c r="I10691" t="str">
        <f t="shared" ref="I10691:I10754" si="335">TEXT($D10691,"MMM")</f>
        <v>Mar</v>
      </c>
      <c r="J10691" t="str">
        <f t="shared" ref="J10691:J10754" si="336">TEXT($D10691,"YYY")</f>
        <v>2021</v>
      </c>
    </row>
    <row r="10692" spans="1:10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VLOOKUP($B10692,[1]Content!$B$2:$E$1001,3,0)</f>
        <v>photo</v>
      </c>
      <c r="F10692" t="str">
        <f>VLOOKUP($B10692,[1]Content!$B$2:$E$1001,4,0)</f>
        <v>studying</v>
      </c>
      <c r="G10692" t="str">
        <v>negative</v>
      </c>
      <c r="H10692">
        <v>5</v>
      </c>
      <c r="I10692" t="str">
        <f t="shared" si="335"/>
        <v>May</v>
      </c>
      <c r="J10692" t="str">
        <f t="shared" si="336"/>
        <v>2021</v>
      </c>
    </row>
    <row r="10693" spans="1:10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VLOOKUP($B10693,[1]Content!$B$2:$E$1001,3,0)</f>
        <v>photo</v>
      </c>
      <c r="F10693" t="str">
        <f>VLOOKUP($B10693,[1]Content!$B$2:$E$1001,4,0)</f>
        <v>studying</v>
      </c>
      <c r="G10693" t="str">
        <v>positive</v>
      </c>
      <c r="H10693">
        <v>65</v>
      </c>
      <c r="I10693" t="str">
        <f t="shared" si="335"/>
        <v>Mar</v>
      </c>
      <c r="J10693" t="str">
        <f t="shared" si="336"/>
        <v>2021</v>
      </c>
    </row>
    <row r="10694" spans="1:10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VLOOKUP($B10694,[1]Content!$B$2:$E$1001,3,0)</f>
        <v>photo</v>
      </c>
      <c r="F10694" t="str">
        <f>VLOOKUP($B10694,[1]Content!$B$2:$E$1001,4,0)</f>
        <v>soccer</v>
      </c>
      <c r="G10694" t="str">
        <v>negative</v>
      </c>
      <c r="H10694">
        <v>12</v>
      </c>
      <c r="I10694" t="str">
        <f t="shared" si="335"/>
        <v>Aug</v>
      </c>
      <c r="J10694" t="str">
        <f t="shared" si="336"/>
        <v>2020</v>
      </c>
    </row>
    <row r="10695" spans="1:10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VLOOKUP($B10695,[1]Content!$B$2:$E$1001,3,0)</f>
        <v>photo</v>
      </c>
      <c r="F10695" t="str">
        <f>VLOOKUP($B10695,[1]Content!$B$2:$E$1001,4,0)</f>
        <v>soccer</v>
      </c>
      <c r="G10695" t="str">
        <v>positive</v>
      </c>
      <c r="H10695">
        <v>70</v>
      </c>
      <c r="I10695" t="str">
        <f t="shared" si="335"/>
        <v>Apr</v>
      </c>
      <c r="J10695" t="str">
        <f t="shared" si="336"/>
        <v>2021</v>
      </c>
    </row>
    <row r="10696" spans="1:10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VLOOKUP($B10696,[1]Content!$B$2:$E$1001,3,0)</f>
        <v>photo</v>
      </c>
      <c r="F10696" t="str">
        <f>VLOOKUP($B10696,[1]Content!$B$2:$E$1001,4,0)</f>
        <v>soccer</v>
      </c>
      <c r="G10696" t="str">
        <v>negative</v>
      </c>
      <c r="H10696">
        <v>0</v>
      </c>
      <c r="I10696" t="str">
        <f t="shared" si="335"/>
        <v>Feb</v>
      </c>
      <c r="J10696" t="str">
        <f t="shared" si="336"/>
        <v>2021</v>
      </c>
    </row>
    <row r="10697" spans="1:10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VLOOKUP($B10697,[1]Content!$B$2:$E$1001,3,0)</f>
        <v>photo</v>
      </c>
      <c r="F10697" t="str">
        <f>VLOOKUP($B10697,[1]Content!$B$2:$E$1001,4,0)</f>
        <v>soccer</v>
      </c>
      <c r="G10697" t="str">
        <v>positive</v>
      </c>
      <c r="H10697">
        <v>65</v>
      </c>
      <c r="I10697" t="str">
        <f t="shared" si="335"/>
        <v>Dec</v>
      </c>
      <c r="J10697" t="str">
        <f t="shared" si="336"/>
        <v>2020</v>
      </c>
    </row>
    <row r="10698" spans="1:10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VLOOKUP($B10698,[1]Content!$B$2:$E$1001,3,0)</f>
        <v>photo</v>
      </c>
      <c r="F10698" t="str">
        <f>VLOOKUP($B10698,[1]Content!$B$2:$E$1001,4,0)</f>
        <v>soccer</v>
      </c>
      <c r="G10698" t="str">
        <v>positive</v>
      </c>
      <c r="H10698">
        <v>45</v>
      </c>
      <c r="I10698" t="str">
        <f t="shared" si="335"/>
        <v>May</v>
      </c>
      <c r="J10698" t="str">
        <f t="shared" si="336"/>
        <v>2021</v>
      </c>
    </row>
    <row r="10699" spans="1:10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VLOOKUP($B10699,[1]Content!$B$2:$E$1001,3,0)</f>
        <v>photo</v>
      </c>
      <c r="F10699" t="str">
        <f>VLOOKUP($B10699,[1]Content!$B$2:$E$1001,4,0)</f>
        <v>soccer</v>
      </c>
      <c r="G10699" t="str">
        <v>negative</v>
      </c>
      <c r="H10699">
        <v>15</v>
      </c>
      <c r="I10699" t="str">
        <f t="shared" si="335"/>
        <v>Feb</v>
      </c>
      <c r="J10699" t="str">
        <f t="shared" si="336"/>
        <v>2021</v>
      </c>
    </row>
    <row r="10700" spans="1:10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VLOOKUP($B10700,[1]Content!$B$2:$E$1001,3,0)</f>
        <v>photo</v>
      </c>
      <c r="F10700" t="str">
        <f>VLOOKUP($B10700,[1]Content!$B$2:$E$1001,4,0)</f>
        <v>soccer</v>
      </c>
      <c r="G10700" t="str">
        <v>positive</v>
      </c>
      <c r="H10700">
        <v>72</v>
      </c>
      <c r="I10700" t="str">
        <f t="shared" si="335"/>
        <v>Apr</v>
      </c>
      <c r="J10700" t="str">
        <f t="shared" si="336"/>
        <v>2021</v>
      </c>
    </row>
    <row r="10701" spans="1:10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VLOOKUP($B10701,[1]Content!$B$2:$E$1001,3,0)</f>
        <v>photo</v>
      </c>
      <c r="F10701" t="str">
        <f>VLOOKUP($B10701,[1]Content!$B$2:$E$1001,4,0)</f>
        <v>soccer</v>
      </c>
      <c r="G10701" t="str">
        <v>positive</v>
      </c>
      <c r="H10701">
        <v>45</v>
      </c>
      <c r="I10701" t="str">
        <f t="shared" si="335"/>
        <v>Jun</v>
      </c>
      <c r="J10701" t="str">
        <f t="shared" si="336"/>
        <v>2020</v>
      </c>
    </row>
    <row r="10702" spans="1:10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VLOOKUP($B10702,[1]Content!$B$2:$E$1001,3,0)</f>
        <v>photo</v>
      </c>
      <c r="F10702" t="str">
        <f>VLOOKUP($B10702,[1]Content!$B$2:$E$1001,4,0)</f>
        <v>soccer</v>
      </c>
      <c r="G10702" t="str">
        <v>negative</v>
      </c>
      <c r="H10702">
        <v>10</v>
      </c>
      <c r="I10702" t="str">
        <f t="shared" si="335"/>
        <v>Jan</v>
      </c>
      <c r="J10702" t="str">
        <f t="shared" si="336"/>
        <v>2021</v>
      </c>
    </row>
    <row r="10703" spans="1:10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VLOOKUP($B10703,[1]Content!$B$2:$E$1001,3,0)</f>
        <v>photo</v>
      </c>
      <c r="F10703" t="str">
        <f>VLOOKUP($B10703,[1]Content!$B$2:$E$1001,4,0)</f>
        <v>soccer</v>
      </c>
      <c r="G10703" t="str">
        <v>positive</v>
      </c>
      <c r="H10703">
        <v>65</v>
      </c>
      <c r="I10703" t="str">
        <f t="shared" si="335"/>
        <v>Jul</v>
      </c>
      <c r="J10703" t="str">
        <f t="shared" si="336"/>
        <v>2020</v>
      </c>
    </row>
    <row r="10704" spans="1:10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VLOOKUP($B10704,[1]Content!$B$2:$E$1001,3,0)</f>
        <v>photo</v>
      </c>
      <c r="F10704" t="str">
        <f>VLOOKUP($B10704,[1]Content!$B$2:$E$1001,4,0)</f>
        <v>soccer</v>
      </c>
      <c r="G10704" t="str">
        <v>neutral</v>
      </c>
      <c r="H10704">
        <v>20</v>
      </c>
      <c r="I10704" t="str">
        <f t="shared" si="335"/>
        <v>Dec</v>
      </c>
      <c r="J10704" t="str">
        <f t="shared" si="336"/>
        <v>2020</v>
      </c>
    </row>
    <row r="10705" spans="1:10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VLOOKUP($B10705,[1]Content!$B$2:$E$1001,3,0)</f>
        <v>photo</v>
      </c>
      <c r="F10705" t="str">
        <f>VLOOKUP($B10705,[1]Content!$B$2:$E$1001,4,0)</f>
        <v>soccer</v>
      </c>
      <c r="G10705" t="str">
        <v>positive</v>
      </c>
      <c r="H10705">
        <v>30</v>
      </c>
      <c r="I10705" t="str">
        <f t="shared" si="335"/>
        <v>Apr</v>
      </c>
      <c r="J10705" t="str">
        <f t="shared" si="336"/>
        <v>2021</v>
      </c>
    </row>
    <row r="10706" spans="1:10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VLOOKUP($B10706,[1]Content!$B$2:$E$1001,3,0)</f>
        <v>photo</v>
      </c>
      <c r="F10706" t="str">
        <f>VLOOKUP($B10706,[1]Content!$B$2:$E$1001,4,0)</f>
        <v>soccer</v>
      </c>
      <c r="G10706" t="str">
        <v>positive</v>
      </c>
      <c r="H10706">
        <v>50</v>
      </c>
      <c r="I10706" t="str">
        <f t="shared" si="335"/>
        <v>Jan</v>
      </c>
      <c r="J10706" t="str">
        <f t="shared" si="336"/>
        <v>2021</v>
      </c>
    </row>
    <row r="10707" spans="1:10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VLOOKUP($B10707,[1]Content!$B$2:$E$1001,3,0)</f>
        <v>photo</v>
      </c>
      <c r="F10707" t="str">
        <f>VLOOKUP($B10707,[1]Content!$B$2:$E$1001,4,0)</f>
        <v>soccer</v>
      </c>
      <c r="G10707" t="str">
        <v>positive</v>
      </c>
      <c r="H10707">
        <v>75</v>
      </c>
      <c r="I10707" t="str">
        <f t="shared" si="335"/>
        <v>Feb</v>
      </c>
      <c r="J10707" t="str">
        <f t="shared" si="336"/>
        <v>2021</v>
      </c>
    </row>
    <row r="10708" spans="1:10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VLOOKUP($B10708,[1]Content!$B$2:$E$1001,3,0)</f>
        <v>photo</v>
      </c>
      <c r="F10708" t="str">
        <f>VLOOKUP($B10708,[1]Content!$B$2:$E$1001,4,0)</f>
        <v>soccer</v>
      </c>
      <c r="G10708" t="str">
        <v>positive</v>
      </c>
      <c r="H10708">
        <v>72</v>
      </c>
      <c r="I10708" t="str">
        <f t="shared" si="335"/>
        <v>Mar</v>
      </c>
      <c r="J10708" t="str">
        <f t="shared" si="336"/>
        <v>2021</v>
      </c>
    </row>
    <row r="10709" spans="1:10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VLOOKUP($B10709,[1]Content!$B$2:$E$1001,3,0)</f>
        <v>photo</v>
      </c>
      <c r="F10709" t="str">
        <f>VLOOKUP($B10709,[1]Content!$B$2:$E$1001,4,0)</f>
        <v>soccer</v>
      </c>
      <c r="G10709" t="str">
        <v>positive</v>
      </c>
      <c r="H10709">
        <v>50</v>
      </c>
      <c r="I10709" t="str">
        <f t="shared" si="335"/>
        <v>Mar</v>
      </c>
      <c r="J10709" t="str">
        <f t="shared" si="336"/>
        <v>2021</v>
      </c>
    </row>
    <row r="10710" spans="1:10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VLOOKUP($B10710,[1]Content!$B$2:$E$1001,3,0)</f>
        <v>photo</v>
      </c>
      <c r="F10710" t="str">
        <f>VLOOKUP($B10710,[1]Content!$B$2:$E$1001,4,0)</f>
        <v>soccer</v>
      </c>
      <c r="G10710" t="str">
        <v>neutral</v>
      </c>
      <c r="H10710">
        <v>20</v>
      </c>
      <c r="I10710" t="str">
        <f t="shared" si="335"/>
        <v>Sep</v>
      </c>
      <c r="J10710" t="str">
        <f t="shared" si="336"/>
        <v>2020</v>
      </c>
    </row>
    <row r="10711" spans="1:10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VLOOKUP($B10711,[1]Content!$B$2:$E$1001,3,0)</f>
        <v>photo</v>
      </c>
      <c r="F10711" t="str">
        <f>VLOOKUP($B10711,[1]Content!$B$2:$E$1001,4,0)</f>
        <v>soccer</v>
      </c>
      <c r="G10711" t="str">
        <v>negative</v>
      </c>
      <c r="H10711">
        <v>15</v>
      </c>
      <c r="I10711" t="str">
        <f t="shared" si="335"/>
        <v>Apr</v>
      </c>
      <c r="J10711" t="str">
        <f t="shared" si="336"/>
        <v>2021</v>
      </c>
    </row>
    <row r="10712" spans="1:10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VLOOKUP($B10712,[1]Content!$B$2:$E$1001,3,0)</f>
        <v>photo</v>
      </c>
      <c r="F10712" t="str">
        <f>VLOOKUP($B10712,[1]Content!$B$2:$E$1001,4,0)</f>
        <v>soccer</v>
      </c>
      <c r="G10712" t="str">
        <v>positive</v>
      </c>
      <c r="H10712">
        <v>50</v>
      </c>
      <c r="I10712" t="str">
        <f t="shared" si="335"/>
        <v>Oct</v>
      </c>
      <c r="J10712" t="str">
        <f t="shared" si="336"/>
        <v>2020</v>
      </c>
    </row>
    <row r="10713" spans="1:10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VLOOKUP($B10713,[1]Content!$B$2:$E$1001,3,0)</f>
        <v>photo</v>
      </c>
      <c r="F10713" t="str">
        <f>VLOOKUP($B10713,[1]Content!$B$2:$E$1001,4,0)</f>
        <v>soccer</v>
      </c>
      <c r="G10713" t="str">
        <v>positive</v>
      </c>
      <c r="H10713">
        <v>60</v>
      </c>
      <c r="I10713" t="str">
        <f t="shared" si="335"/>
        <v>Jan</v>
      </c>
      <c r="J10713" t="str">
        <f t="shared" si="336"/>
        <v>2021</v>
      </c>
    </row>
    <row r="10714" spans="1:10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VLOOKUP($B10714,[1]Content!$B$2:$E$1001,3,0)</f>
        <v>photo</v>
      </c>
      <c r="F10714" t="str">
        <f>VLOOKUP($B10714,[1]Content!$B$2:$E$1001,4,0)</f>
        <v>soccer</v>
      </c>
      <c r="G10714" t="str">
        <v>neutral</v>
      </c>
      <c r="H10714">
        <v>20</v>
      </c>
      <c r="I10714" t="str">
        <f t="shared" si="335"/>
        <v>May</v>
      </c>
      <c r="J10714" t="str">
        <f t="shared" si="336"/>
        <v>2021</v>
      </c>
    </row>
    <row r="10715" spans="1:10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VLOOKUP($B10715,[1]Content!$B$2:$E$1001,3,0)</f>
        <v>photo</v>
      </c>
      <c r="F10715" t="str">
        <f>VLOOKUP($B10715,[1]Content!$B$2:$E$1001,4,0)</f>
        <v>soccer</v>
      </c>
      <c r="G10715" t="str">
        <v>negative</v>
      </c>
      <c r="H10715">
        <v>5</v>
      </c>
      <c r="I10715" t="str">
        <f t="shared" si="335"/>
        <v>Feb</v>
      </c>
      <c r="J10715" t="str">
        <f t="shared" si="336"/>
        <v>2021</v>
      </c>
    </row>
    <row r="10716" spans="1:10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VLOOKUP($B10716,[1]Content!$B$2:$E$1001,3,0)</f>
        <v>photo</v>
      </c>
      <c r="F10716" t="str">
        <f>VLOOKUP($B10716,[1]Content!$B$2:$E$1001,4,0)</f>
        <v>soccer</v>
      </c>
      <c r="G10716" t="str">
        <v>neutral</v>
      </c>
      <c r="H10716">
        <v>20</v>
      </c>
      <c r="I10716" t="str">
        <f t="shared" si="335"/>
        <v>Jul</v>
      </c>
      <c r="J10716" t="str">
        <f t="shared" si="336"/>
        <v>2020</v>
      </c>
    </row>
    <row r="10717" spans="1:10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VLOOKUP($B10717,[1]Content!$B$2:$E$1001,3,0)</f>
        <v>photo</v>
      </c>
      <c r="F10717" t="str">
        <f>VLOOKUP($B10717,[1]Content!$B$2:$E$1001,4,0)</f>
        <v>soccer</v>
      </c>
      <c r="G10717" t="str">
        <v>positive</v>
      </c>
      <c r="H10717">
        <v>75</v>
      </c>
      <c r="I10717" t="str">
        <f t="shared" si="335"/>
        <v>Aug</v>
      </c>
      <c r="J10717" t="str">
        <f t="shared" si="336"/>
        <v>2020</v>
      </c>
    </row>
    <row r="10718" spans="1:10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VLOOKUP($B10718,[1]Content!$B$2:$E$1001,3,0)</f>
        <v>photo</v>
      </c>
      <c r="F10718" t="str">
        <f>VLOOKUP($B10718,[1]Content!$B$2:$E$1001,4,0)</f>
        <v>soccer</v>
      </c>
      <c r="G10718" t="str">
        <v>negative</v>
      </c>
      <c r="H10718">
        <v>12</v>
      </c>
      <c r="I10718" t="str">
        <f t="shared" si="335"/>
        <v>Sep</v>
      </c>
      <c r="J10718" t="str">
        <f t="shared" si="336"/>
        <v>2020</v>
      </c>
    </row>
    <row r="10719" spans="1:10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VLOOKUP($B10719,[1]Content!$B$2:$E$1001,3,0)</f>
        <v>photo</v>
      </c>
      <c r="F10719" t="str">
        <f>VLOOKUP($B10719,[1]Content!$B$2:$E$1001,4,0)</f>
        <v>soccer</v>
      </c>
      <c r="G10719" t="str">
        <v>positive</v>
      </c>
      <c r="H10719">
        <v>30</v>
      </c>
      <c r="I10719" t="str">
        <f t="shared" si="335"/>
        <v>Oct</v>
      </c>
      <c r="J10719" t="str">
        <f t="shared" si="336"/>
        <v>2020</v>
      </c>
    </row>
    <row r="10720" spans="1:10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VLOOKUP($B10720,[1]Content!$B$2:$E$1001,3,0)</f>
        <v>photo</v>
      </c>
      <c r="F10720" t="str">
        <f>VLOOKUP($B10720,[1]Content!$B$2:$E$1001,4,0)</f>
        <v>soccer</v>
      </c>
      <c r="G10720" t="str">
        <v>negative</v>
      </c>
      <c r="H10720">
        <v>15</v>
      </c>
      <c r="I10720" t="str">
        <f t="shared" si="335"/>
        <v>Mar</v>
      </c>
      <c r="J10720" t="str">
        <f t="shared" si="336"/>
        <v>2021</v>
      </c>
    </row>
    <row r="10721" spans="1:10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VLOOKUP($B10721,[1]Content!$B$2:$E$1001,3,0)</f>
        <v>photo</v>
      </c>
      <c r="F10721" t="str">
        <f>VLOOKUP($B10721,[1]Content!$B$2:$E$1001,4,0)</f>
        <v>soccer</v>
      </c>
      <c r="G10721" t="str">
        <v>negative</v>
      </c>
      <c r="H10721">
        <v>10</v>
      </c>
      <c r="I10721" t="str">
        <f t="shared" si="335"/>
        <v>Nov</v>
      </c>
      <c r="J10721" t="str">
        <f t="shared" si="336"/>
        <v>2020</v>
      </c>
    </row>
    <row r="10722" spans="1:10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VLOOKUP($B10722,[1]Content!$B$2:$E$1001,3,0)</f>
        <v>photo</v>
      </c>
      <c r="F10722" t="str">
        <f>VLOOKUP($B10722,[1]Content!$B$2:$E$1001,4,0)</f>
        <v>soccer</v>
      </c>
      <c r="G10722" t="str">
        <v>positive</v>
      </c>
      <c r="H10722">
        <v>30</v>
      </c>
      <c r="I10722" t="str">
        <f t="shared" si="335"/>
        <v>Dec</v>
      </c>
      <c r="J10722" t="str">
        <f t="shared" si="336"/>
        <v>2020</v>
      </c>
    </row>
    <row r="10723" spans="1:10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VLOOKUP($B10723,[1]Content!$B$2:$E$1001,3,0)</f>
        <v>photo</v>
      </c>
      <c r="F10723" t="str">
        <f>VLOOKUP($B10723,[1]Content!$B$2:$E$1001,4,0)</f>
        <v>soccer</v>
      </c>
      <c r="G10723" t="str">
        <v>negative</v>
      </c>
      <c r="H10723">
        <v>10</v>
      </c>
      <c r="I10723" t="str">
        <f t="shared" si="335"/>
        <v>Sep</v>
      </c>
      <c r="J10723" t="str">
        <f t="shared" si="336"/>
        <v>2020</v>
      </c>
    </row>
    <row r="10724" spans="1:10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VLOOKUP($B10724,[1]Content!$B$2:$E$1001,3,0)</f>
        <v>photo</v>
      </c>
      <c r="F10724" t="str">
        <f>VLOOKUP($B10724,[1]Content!$B$2:$E$1001,4,0)</f>
        <v>soccer</v>
      </c>
      <c r="G10724" t="str">
        <v>neutral</v>
      </c>
      <c r="H10724">
        <v>20</v>
      </c>
      <c r="I10724" t="str">
        <f t="shared" si="335"/>
        <v>Nov</v>
      </c>
      <c r="J10724" t="str">
        <f t="shared" si="336"/>
        <v>2020</v>
      </c>
    </row>
    <row r="10725" spans="1:10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VLOOKUP($B10725,[1]Content!$B$2:$E$1001,3,0)</f>
        <v>photo</v>
      </c>
      <c r="F10725" t="str">
        <f>VLOOKUP($B10725,[1]Content!$B$2:$E$1001,4,0)</f>
        <v>soccer</v>
      </c>
      <c r="G10725" t="str">
        <v>negative</v>
      </c>
      <c r="H10725">
        <v>12</v>
      </c>
      <c r="I10725" t="str">
        <f t="shared" si="335"/>
        <v>Jan</v>
      </c>
      <c r="J10725" t="str">
        <f t="shared" si="336"/>
        <v>2021</v>
      </c>
    </row>
    <row r="10726" spans="1:10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VLOOKUP($B10726,[1]Content!$B$2:$E$1001,3,0)</f>
        <v>photo</v>
      </c>
      <c r="F10726" t="str">
        <f>VLOOKUP($B10726,[1]Content!$B$2:$E$1001,4,0)</f>
        <v>soccer</v>
      </c>
      <c r="G10726" t="str">
        <v>positive</v>
      </c>
      <c r="H10726">
        <v>70</v>
      </c>
      <c r="I10726" t="str">
        <f t="shared" si="335"/>
        <v>Mar</v>
      </c>
      <c r="J10726" t="str">
        <f t="shared" si="336"/>
        <v>2021</v>
      </c>
    </row>
    <row r="10727" spans="1:10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VLOOKUP($B10727,[1]Content!$B$2:$E$1001,3,0)</f>
        <v>photo</v>
      </c>
      <c r="F10727" t="str">
        <f>VLOOKUP($B10727,[1]Content!$B$2:$E$1001,4,0)</f>
        <v>soccer</v>
      </c>
      <c r="G10727" t="str">
        <v>neutral</v>
      </c>
      <c r="H10727">
        <v>35</v>
      </c>
      <c r="I10727" t="str">
        <f t="shared" si="335"/>
        <v>Jun</v>
      </c>
      <c r="J10727" t="str">
        <f t="shared" si="336"/>
        <v>2020</v>
      </c>
    </row>
    <row r="10728" spans="1:10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VLOOKUP($B10728,[1]Content!$B$2:$E$1001,3,0)</f>
        <v>photo</v>
      </c>
      <c r="F10728" t="str">
        <f>VLOOKUP($B10728,[1]Content!$B$2:$E$1001,4,0)</f>
        <v>soccer</v>
      </c>
      <c r="G10728" t="str">
        <v>positive</v>
      </c>
      <c r="H10728">
        <v>30</v>
      </c>
      <c r="I10728" t="str">
        <f t="shared" si="335"/>
        <v>Jul</v>
      </c>
      <c r="J10728" t="str">
        <f t="shared" si="336"/>
        <v>2020</v>
      </c>
    </row>
    <row r="10729" spans="1:10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VLOOKUP($B10729,[1]Content!$B$2:$E$1001,3,0)</f>
        <v>photo</v>
      </c>
      <c r="F10729" t="str">
        <f>VLOOKUP($B10729,[1]Content!$B$2:$E$1001,4,0)</f>
        <v>soccer</v>
      </c>
      <c r="G10729" t="str">
        <v>positive</v>
      </c>
      <c r="H10729">
        <v>70</v>
      </c>
      <c r="I10729" t="str">
        <f t="shared" si="335"/>
        <v>Oct</v>
      </c>
      <c r="J10729" t="str">
        <f t="shared" si="336"/>
        <v>2020</v>
      </c>
    </row>
    <row r="10730" spans="1:10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VLOOKUP($B10730,[1]Content!$B$2:$E$1001,3,0)</f>
        <v>photo</v>
      </c>
      <c r="F10730" t="str">
        <f>VLOOKUP($B10730,[1]Content!$B$2:$E$1001,4,0)</f>
        <v>soccer</v>
      </c>
      <c r="G10730" t="str">
        <v>neutral</v>
      </c>
      <c r="H10730">
        <v>20</v>
      </c>
      <c r="I10730" t="str">
        <f t="shared" si="335"/>
        <v>Jun</v>
      </c>
      <c r="J10730" t="str">
        <f t="shared" si="336"/>
        <v>2021</v>
      </c>
    </row>
    <row r="10731" spans="1:10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VLOOKUP($B10731,[1]Content!$B$2:$E$1001,3,0)</f>
        <v>photo</v>
      </c>
      <c r="F10731" t="str">
        <f>VLOOKUP($B10731,[1]Content!$B$2:$E$1001,4,0)</f>
        <v>soccer</v>
      </c>
      <c r="G10731" t="str">
        <v>neutral</v>
      </c>
      <c r="H10731">
        <v>35</v>
      </c>
      <c r="I10731" t="str">
        <f t="shared" si="335"/>
        <v>Aug</v>
      </c>
      <c r="J10731" t="str">
        <f t="shared" si="336"/>
        <v>2020</v>
      </c>
    </row>
    <row r="10732" spans="1:10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VLOOKUP($B10732,[1]Content!$B$2:$E$1001,3,0)</f>
        <v>photo</v>
      </c>
      <c r="F10732" t="str">
        <f>VLOOKUP($B10732,[1]Content!$B$2:$E$1001,4,0)</f>
        <v>soccer</v>
      </c>
      <c r="G10732" t="str">
        <v>positive</v>
      </c>
      <c r="H10732">
        <v>60</v>
      </c>
      <c r="I10732" t="str">
        <f t="shared" si="335"/>
        <v>May</v>
      </c>
      <c r="J10732" t="str">
        <f t="shared" si="336"/>
        <v>2021</v>
      </c>
    </row>
    <row r="10733" spans="1:10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VLOOKUP($B10733,[1]Content!$B$2:$E$1001,3,0)</f>
        <v>photo</v>
      </c>
      <c r="F10733" t="str">
        <f>VLOOKUP($B10733,[1]Content!$B$2:$E$1001,4,0)</f>
        <v>soccer</v>
      </c>
      <c r="G10733" t="str">
        <v>negative</v>
      </c>
      <c r="H10733">
        <v>5</v>
      </c>
      <c r="I10733" t="str">
        <f t="shared" si="335"/>
        <v>Feb</v>
      </c>
      <c r="J10733" t="str">
        <f t="shared" si="336"/>
        <v>2021</v>
      </c>
    </row>
    <row r="10734" spans="1:10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VLOOKUP($B10734,[1]Content!$B$2:$E$1001,3,0)</f>
        <v>photo</v>
      </c>
      <c r="F10734" t="str">
        <f>VLOOKUP($B10734,[1]Content!$B$2:$E$1001,4,0)</f>
        <v>soccer</v>
      </c>
      <c r="G10734" t="str">
        <v>positive</v>
      </c>
      <c r="H10734">
        <v>72</v>
      </c>
      <c r="I10734" t="str">
        <f t="shared" si="335"/>
        <v>Sep</v>
      </c>
      <c r="J10734" t="str">
        <f t="shared" si="336"/>
        <v>2020</v>
      </c>
    </row>
    <row r="10735" spans="1:10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VLOOKUP($B10735,[1]Content!$B$2:$E$1001,3,0)</f>
        <v>photo</v>
      </c>
      <c r="F10735" t="str">
        <f>VLOOKUP($B10735,[1]Content!$B$2:$E$1001,4,0)</f>
        <v>soccer</v>
      </c>
      <c r="G10735" t="str">
        <v>positive</v>
      </c>
      <c r="H10735">
        <v>70</v>
      </c>
      <c r="I10735" t="str">
        <f t="shared" si="335"/>
        <v>Feb</v>
      </c>
      <c r="J10735" t="str">
        <f t="shared" si="336"/>
        <v>2021</v>
      </c>
    </row>
    <row r="10736" spans="1:10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VLOOKUP($B10736,[1]Content!$B$2:$E$1001,3,0)</f>
        <v>photo</v>
      </c>
      <c r="F10736" t="str">
        <f>VLOOKUP($B10736,[1]Content!$B$2:$E$1001,4,0)</f>
        <v>soccer</v>
      </c>
      <c r="G10736" t="str">
        <v>neutral</v>
      </c>
      <c r="H10736">
        <v>35</v>
      </c>
      <c r="I10736" t="str">
        <f t="shared" si="335"/>
        <v>Jul</v>
      </c>
      <c r="J10736" t="str">
        <f t="shared" si="336"/>
        <v>2020</v>
      </c>
    </row>
    <row r="10737" spans="1:10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VLOOKUP($B10737,[1]Content!$B$2:$E$1001,3,0)</f>
        <v>photo</v>
      </c>
      <c r="F10737" t="str">
        <f>VLOOKUP($B10737,[1]Content!$B$2:$E$1001,4,0)</f>
        <v>soccer</v>
      </c>
      <c r="G10737" t="str">
        <v>positive</v>
      </c>
      <c r="H10737">
        <v>72</v>
      </c>
      <c r="I10737" t="str">
        <f t="shared" si="335"/>
        <v>Jun</v>
      </c>
      <c r="J10737" t="str">
        <f t="shared" si="336"/>
        <v>2021</v>
      </c>
    </row>
    <row r="10738" spans="1:10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VLOOKUP($B10738,[1]Content!$B$2:$E$1001,3,0)</f>
        <v>photo</v>
      </c>
      <c r="F10738" t="str">
        <f>VLOOKUP($B10738,[1]Content!$B$2:$E$1001,4,0)</f>
        <v>soccer</v>
      </c>
      <c r="G10738" t="str">
        <v>positive</v>
      </c>
      <c r="H10738">
        <v>30</v>
      </c>
      <c r="I10738" t="str">
        <f t="shared" si="335"/>
        <v>Dec</v>
      </c>
      <c r="J10738" t="str">
        <f t="shared" si="336"/>
        <v>2020</v>
      </c>
    </row>
    <row r="10739" spans="1:10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VLOOKUP($B10739,[1]Content!$B$2:$E$1001,3,0)</f>
        <v>photo</v>
      </c>
      <c r="F10739" t="str">
        <f>VLOOKUP($B10739,[1]Content!$B$2:$E$1001,4,0)</f>
        <v>soccer</v>
      </c>
      <c r="G10739" t="str">
        <v>positive</v>
      </c>
      <c r="H10739">
        <v>30</v>
      </c>
      <c r="I10739" t="str">
        <f t="shared" si="335"/>
        <v>Jul</v>
      </c>
      <c r="J10739" t="str">
        <f t="shared" si="336"/>
        <v>2020</v>
      </c>
    </row>
    <row r="10740" spans="1:10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VLOOKUP($B10740,[1]Content!$B$2:$E$1001,3,0)</f>
        <v>photo</v>
      </c>
      <c r="F10740" t="str">
        <f>VLOOKUP($B10740,[1]Content!$B$2:$E$1001,4,0)</f>
        <v>tennis</v>
      </c>
      <c r="G10740" t="str">
        <v>positive</v>
      </c>
      <c r="H10740">
        <v>45</v>
      </c>
      <c r="I10740" t="str">
        <f t="shared" si="335"/>
        <v>Dec</v>
      </c>
      <c r="J10740" t="str">
        <f t="shared" si="336"/>
        <v>2020</v>
      </c>
    </row>
    <row r="10741" spans="1:10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VLOOKUP($B10741,[1]Content!$B$2:$E$1001,3,0)</f>
        <v>photo</v>
      </c>
      <c r="F10741" t="str">
        <f>VLOOKUP($B10741,[1]Content!$B$2:$E$1001,4,0)</f>
        <v>tennis</v>
      </c>
      <c r="G10741" t="str">
        <v>negative</v>
      </c>
      <c r="H10741">
        <v>12</v>
      </c>
      <c r="I10741" t="str">
        <f t="shared" si="335"/>
        <v>Oct</v>
      </c>
      <c r="J10741" t="str">
        <f t="shared" si="336"/>
        <v>2020</v>
      </c>
    </row>
    <row r="10742" spans="1:10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VLOOKUP($B10742,[1]Content!$B$2:$E$1001,3,0)</f>
        <v>photo</v>
      </c>
      <c r="F10742" t="str">
        <f>VLOOKUP($B10742,[1]Content!$B$2:$E$1001,4,0)</f>
        <v>tennis</v>
      </c>
      <c r="G10742" t="str">
        <v>positive</v>
      </c>
      <c r="H10742">
        <v>45</v>
      </c>
      <c r="I10742" t="str">
        <f t="shared" si="335"/>
        <v>Jul</v>
      </c>
      <c r="J10742" t="str">
        <f t="shared" si="336"/>
        <v>2020</v>
      </c>
    </row>
    <row r="10743" spans="1:10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VLOOKUP($B10743,[1]Content!$B$2:$E$1001,3,0)</f>
        <v>photo</v>
      </c>
      <c r="F10743" t="str">
        <f>VLOOKUP($B10743,[1]Content!$B$2:$E$1001,4,0)</f>
        <v>tennis</v>
      </c>
      <c r="G10743" t="str">
        <v>positive</v>
      </c>
      <c r="H10743">
        <v>65</v>
      </c>
      <c r="I10743" t="str">
        <f t="shared" si="335"/>
        <v>Nov</v>
      </c>
      <c r="J10743" t="str">
        <f t="shared" si="336"/>
        <v>2020</v>
      </c>
    </row>
    <row r="10744" spans="1:10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VLOOKUP($B10744,[1]Content!$B$2:$E$1001,3,0)</f>
        <v>photo</v>
      </c>
      <c r="F10744" t="str">
        <f>VLOOKUP($B10744,[1]Content!$B$2:$E$1001,4,0)</f>
        <v>tennis</v>
      </c>
      <c r="G10744" t="str">
        <v>positive</v>
      </c>
      <c r="H10744">
        <v>45</v>
      </c>
      <c r="I10744" t="str">
        <f t="shared" si="335"/>
        <v>Sep</v>
      </c>
      <c r="J10744" t="str">
        <f t="shared" si="336"/>
        <v>2020</v>
      </c>
    </row>
    <row r="10745" spans="1:10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VLOOKUP($B10745,[1]Content!$B$2:$E$1001,3,0)</f>
        <v>photo</v>
      </c>
      <c r="F10745" t="str">
        <f>VLOOKUP($B10745,[1]Content!$B$2:$E$1001,4,0)</f>
        <v>tennis</v>
      </c>
      <c r="G10745" t="str">
        <v>positive</v>
      </c>
      <c r="H10745">
        <v>60</v>
      </c>
      <c r="I10745" t="str">
        <f t="shared" si="335"/>
        <v>Sep</v>
      </c>
      <c r="J10745" t="str">
        <f t="shared" si="336"/>
        <v>2020</v>
      </c>
    </row>
    <row r="10746" spans="1:10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VLOOKUP($B10746,[1]Content!$B$2:$E$1001,3,0)</f>
        <v>photo</v>
      </c>
      <c r="F10746" t="str">
        <f>VLOOKUP($B10746,[1]Content!$B$2:$E$1001,4,0)</f>
        <v>tennis</v>
      </c>
      <c r="G10746" t="str">
        <v>neutral</v>
      </c>
      <c r="H10746">
        <v>35</v>
      </c>
      <c r="I10746" t="str">
        <f t="shared" si="335"/>
        <v>May</v>
      </c>
      <c r="J10746" t="str">
        <f t="shared" si="336"/>
        <v>2021</v>
      </c>
    </row>
    <row r="10747" spans="1:10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VLOOKUP($B10747,[1]Content!$B$2:$E$1001,3,0)</f>
        <v>photo</v>
      </c>
      <c r="F10747" t="str">
        <f>VLOOKUP($B10747,[1]Content!$B$2:$E$1001,4,0)</f>
        <v>tennis</v>
      </c>
      <c r="G10747" t="str">
        <v>positive</v>
      </c>
      <c r="H10747">
        <v>70</v>
      </c>
      <c r="I10747" t="str">
        <f t="shared" si="335"/>
        <v>Feb</v>
      </c>
      <c r="J10747" t="str">
        <f t="shared" si="336"/>
        <v>2021</v>
      </c>
    </row>
    <row r="10748" spans="1:10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VLOOKUP($B10748,[1]Content!$B$2:$E$1001,3,0)</f>
        <v>photo</v>
      </c>
      <c r="F10748" t="str">
        <f>VLOOKUP($B10748,[1]Content!$B$2:$E$1001,4,0)</f>
        <v>tennis</v>
      </c>
      <c r="G10748" t="str">
        <v>negative</v>
      </c>
      <c r="H10748">
        <v>12</v>
      </c>
      <c r="I10748" t="str">
        <f t="shared" si="335"/>
        <v>Oct</v>
      </c>
      <c r="J10748" t="str">
        <f t="shared" si="336"/>
        <v>2020</v>
      </c>
    </row>
    <row r="10749" spans="1:10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VLOOKUP($B10749,[1]Content!$B$2:$E$1001,3,0)</f>
        <v>photo</v>
      </c>
      <c r="F10749" t="str">
        <f>VLOOKUP($B10749,[1]Content!$B$2:$E$1001,4,0)</f>
        <v>food</v>
      </c>
      <c r="G10749" t="str">
        <v>positive</v>
      </c>
      <c r="H10749">
        <v>65</v>
      </c>
      <c r="I10749" t="str">
        <f t="shared" si="335"/>
        <v>Jun</v>
      </c>
      <c r="J10749" t="str">
        <f t="shared" si="336"/>
        <v>2020</v>
      </c>
    </row>
    <row r="10750" spans="1:10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VLOOKUP($B10750,[1]Content!$B$2:$E$1001,3,0)</f>
        <v>photo</v>
      </c>
      <c r="F10750" t="str">
        <f>VLOOKUP($B10750,[1]Content!$B$2:$E$1001,4,0)</f>
        <v>food</v>
      </c>
      <c r="G10750" t="str">
        <v>positive</v>
      </c>
      <c r="H10750">
        <v>72</v>
      </c>
      <c r="I10750" t="str">
        <f t="shared" si="335"/>
        <v>Feb</v>
      </c>
      <c r="J10750" t="str">
        <f t="shared" si="336"/>
        <v>2021</v>
      </c>
    </row>
    <row r="10751" spans="1:10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VLOOKUP($B10751,[1]Content!$B$2:$E$1001,3,0)</f>
        <v>photo</v>
      </c>
      <c r="F10751" t="str">
        <f>VLOOKUP($B10751,[1]Content!$B$2:$E$1001,4,0)</f>
        <v>food</v>
      </c>
      <c r="G10751" t="str">
        <v>negative</v>
      </c>
      <c r="H10751">
        <v>0</v>
      </c>
      <c r="I10751" t="str">
        <f t="shared" si="335"/>
        <v>Aug</v>
      </c>
      <c r="J10751" t="str">
        <f t="shared" si="336"/>
        <v>2020</v>
      </c>
    </row>
    <row r="10752" spans="1:10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VLOOKUP($B10752,[1]Content!$B$2:$E$1001,3,0)</f>
        <v>photo</v>
      </c>
      <c r="F10752" t="str">
        <f>VLOOKUP($B10752,[1]Content!$B$2:$E$1001,4,0)</f>
        <v>food</v>
      </c>
      <c r="G10752" t="str">
        <v>positive</v>
      </c>
      <c r="H10752">
        <v>75</v>
      </c>
      <c r="I10752" t="str">
        <f t="shared" si="335"/>
        <v>May</v>
      </c>
      <c r="J10752" t="str">
        <f t="shared" si="336"/>
        <v>2021</v>
      </c>
    </row>
    <row r="10753" spans="1:10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VLOOKUP($B10753,[1]Content!$B$2:$E$1001,3,0)</f>
        <v>photo</v>
      </c>
      <c r="F10753" t="str">
        <f>VLOOKUP($B10753,[1]Content!$B$2:$E$1001,4,0)</f>
        <v>food</v>
      </c>
      <c r="G10753" t="str">
        <v>positive</v>
      </c>
      <c r="H10753">
        <v>30</v>
      </c>
      <c r="I10753" t="str">
        <f t="shared" si="335"/>
        <v>Aug</v>
      </c>
      <c r="J10753" t="str">
        <f t="shared" si="336"/>
        <v>2020</v>
      </c>
    </row>
    <row r="10754" spans="1:10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VLOOKUP($B10754,[1]Content!$B$2:$E$1001,3,0)</f>
        <v>photo</v>
      </c>
      <c r="F10754" t="str">
        <f>VLOOKUP($B10754,[1]Content!$B$2:$E$1001,4,0)</f>
        <v>food</v>
      </c>
      <c r="G10754" t="str">
        <v>negative</v>
      </c>
      <c r="H10754">
        <v>0</v>
      </c>
      <c r="I10754" t="str">
        <f t="shared" si="335"/>
        <v>Oct</v>
      </c>
      <c r="J10754" t="str">
        <f t="shared" si="336"/>
        <v>2020</v>
      </c>
    </row>
    <row r="10755" spans="1:10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VLOOKUP($B10755,[1]Content!$B$2:$E$1001,3,0)</f>
        <v>photo</v>
      </c>
      <c r="F10755" t="str">
        <f>VLOOKUP($B10755,[1]Content!$B$2:$E$1001,4,0)</f>
        <v>food</v>
      </c>
      <c r="G10755" t="str">
        <v>positive</v>
      </c>
      <c r="H10755">
        <v>30</v>
      </c>
      <c r="I10755" t="str">
        <f t="shared" ref="I10755:I10818" si="337">TEXT($D10755,"MMM")</f>
        <v>Oct</v>
      </c>
      <c r="J10755" t="str">
        <f t="shared" ref="J10755:J10818" si="338">TEXT($D10755,"YYY")</f>
        <v>2020</v>
      </c>
    </row>
    <row r="10756" spans="1:10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VLOOKUP($B10756,[1]Content!$B$2:$E$1001,3,0)</f>
        <v>photo</v>
      </c>
      <c r="F10756" t="str">
        <f>VLOOKUP($B10756,[1]Content!$B$2:$E$1001,4,0)</f>
        <v>food</v>
      </c>
      <c r="G10756" t="str">
        <v>positive</v>
      </c>
      <c r="H10756">
        <v>30</v>
      </c>
      <c r="I10756" t="str">
        <f t="shared" si="337"/>
        <v>Mar</v>
      </c>
      <c r="J10756" t="str">
        <f t="shared" si="338"/>
        <v>2021</v>
      </c>
    </row>
    <row r="10757" spans="1:10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VLOOKUP($B10757,[1]Content!$B$2:$E$1001,3,0)</f>
        <v>photo</v>
      </c>
      <c r="F10757" t="str">
        <f>VLOOKUP($B10757,[1]Content!$B$2:$E$1001,4,0)</f>
        <v>food</v>
      </c>
      <c r="G10757" t="str">
        <v>positive</v>
      </c>
      <c r="H10757">
        <v>70</v>
      </c>
      <c r="I10757" t="str">
        <f t="shared" si="337"/>
        <v>Apr</v>
      </c>
      <c r="J10757" t="str">
        <f t="shared" si="338"/>
        <v>2021</v>
      </c>
    </row>
    <row r="10758" spans="1:10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VLOOKUP($B10758,[1]Content!$B$2:$E$1001,3,0)</f>
        <v>photo</v>
      </c>
      <c r="F10758" t="str">
        <f>VLOOKUP($B10758,[1]Content!$B$2:$E$1001,4,0)</f>
        <v>food</v>
      </c>
      <c r="G10758" t="str">
        <v>positive</v>
      </c>
      <c r="H10758">
        <v>70</v>
      </c>
      <c r="I10758" t="str">
        <f t="shared" si="337"/>
        <v>Apr</v>
      </c>
      <c r="J10758" t="str">
        <f t="shared" si="338"/>
        <v>2021</v>
      </c>
    </row>
    <row r="10759" spans="1:10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VLOOKUP($B10759,[1]Content!$B$2:$E$1001,3,0)</f>
        <v>photo</v>
      </c>
      <c r="F10759" t="str">
        <f>VLOOKUP($B10759,[1]Content!$B$2:$E$1001,4,0)</f>
        <v>animals</v>
      </c>
      <c r="G10759" t="str">
        <v>neutral</v>
      </c>
      <c r="H10759">
        <v>20</v>
      </c>
      <c r="I10759" t="str">
        <f t="shared" si="337"/>
        <v>May</v>
      </c>
      <c r="J10759" t="str">
        <f t="shared" si="338"/>
        <v>2021</v>
      </c>
    </row>
    <row r="10760" spans="1:10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VLOOKUP($B10760,[1]Content!$B$2:$E$1001,3,0)</f>
        <v>photo</v>
      </c>
      <c r="F10760" t="str">
        <f>VLOOKUP($B10760,[1]Content!$B$2:$E$1001,4,0)</f>
        <v>animals</v>
      </c>
      <c r="G10760" t="str">
        <v>positive</v>
      </c>
      <c r="H10760">
        <v>50</v>
      </c>
      <c r="I10760" t="str">
        <f t="shared" si="337"/>
        <v>Jul</v>
      </c>
      <c r="J10760" t="str">
        <f t="shared" si="338"/>
        <v>2020</v>
      </c>
    </row>
    <row r="10761" spans="1:10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VLOOKUP($B10761,[1]Content!$B$2:$E$1001,3,0)</f>
        <v>photo</v>
      </c>
      <c r="F10761" t="str">
        <f>VLOOKUP($B10761,[1]Content!$B$2:$E$1001,4,0)</f>
        <v>animals</v>
      </c>
      <c r="G10761" t="str">
        <v>negative</v>
      </c>
      <c r="H10761">
        <v>15</v>
      </c>
      <c r="I10761" t="str">
        <f t="shared" si="337"/>
        <v>Mar</v>
      </c>
      <c r="J10761" t="str">
        <f t="shared" si="338"/>
        <v>2021</v>
      </c>
    </row>
    <row r="10762" spans="1:10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VLOOKUP($B10762,[1]Content!$B$2:$E$1001,3,0)</f>
        <v>photo</v>
      </c>
      <c r="F10762" t="str">
        <f>VLOOKUP($B10762,[1]Content!$B$2:$E$1001,4,0)</f>
        <v>animals</v>
      </c>
      <c r="G10762" t="str">
        <v>positive</v>
      </c>
      <c r="H10762">
        <v>70</v>
      </c>
      <c r="I10762" t="str">
        <f t="shared" si="337"/>
        <v>Jun</v>
      </c>
      <c r="J10762" t="str">
        <f t="shared" si="338"/>
        <v>2021</v>
      </c>
    </row>
    <row r="10763" spans="1:10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VLOOKUP($B10763,[1]Content!$B$2:$E$1001,3,0)</f>
        <v>photo</v>
      </c>
      <c r="F10763" t="str">
        <f>VLOOKUP($B10763,[1]Content!$B$2:$E$1001,4,0)</f>
        <v>animals</v>
      </c>
      <c r="G10763" t="str">
        <v>positive</v>
      </c>
      <c r="H10763">
        <v>70</v>
      </c>
      <c r="I10763" t="str">
        <f t="shared" si="337"/>
        <v>Dec</v>
      </c>
      <c r="J10763" t="str">
        <f t="shared" si="338"/>
        <v>2020</v>
      </c>
    </row>
    <row r="10764" spans="1:10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VLOOKUP($B10764,[1]Content!$B$2:$E$1001,3,0)</f>
        <v>photo</v>
      </c>
      <c r="F10764" t="str">
        <f>VLOOKUP($B10764,[1]Content!$B$2:$E$1001,4,0)</f>
        <v>animals</v>
      </c>
      <c r="G10764" t="str">
        <v>positive</v>
      </c>
      <c r="H10764">
        <v>72</v>
      </c>
      <c r="I10764" t="str">
        <f t="shared" si="337"/>
        <v>Apr</v>
      </c>
      <c r="J10764" t="str">
        <f t="shared" si="338"/>
        <v>2021</v>
      </c>
    </row>
    <row r="10765" spans="1:10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VLOOKUP($B10765,[1]Content!$B$2:$E$1001,3,0)</f>
        <v>photo</v>
      </c>
      <c r="F10765" t="str">
        <f>VLOOKUP($B10765,[1]Content!$B$2:$E$1001,4,0)</f>
        <v>animals</v>
      </c>
      <c r="G10765" t="str">
        <v>neutral</v>
      </c>
      <c r="H10765">
        <v>35</v>
      </c>
      <c r="I10765" t="str">
        <f t="shared" si="337"/>
        <v>Mar</v>
      </c>
      <c r="J10765" t="str">
        <f t="shared" si="338"/>
        <v>2021</v>
      </c>
    </row>
    <row r="10766" spans="1:10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VLOOKUP($B10766,[1]Content!$B$2:$E$1001,3,0)</f>
        <v>photo</v>
      </c>
      <c r="F10766" t="str">
        <f>VLOOKUP($B10766,[1]Content!$B$2:$E$1001,4,0)</f>
        <v>animals</v>
      </c>
      <c r="G10766" t="str">
        <v>positive</v>
      </c>
      <c r="H10766">
        <v>70</v>
      </c>
      <c r="I10766" t="str">
        <f t="shared" si="337"/>
        <v>Feb</v>
      </c>
      <c r="J10766" t="str">
        <f t="shared" si="338"/>
        <v>2021</v>
      </c>
    </row>
    <row r="10767" spans="1:10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VLOOKUP($B10767,[1]Content!$B$2:$E$1001,3,0)</f>
        <v>photo</v>
      </c>
      <c r="F10767" t="str">
        <f>VLOOKUP($B10767,[1]Content!$B$2:$E$1001,4,0)</f>
        <v>animals</v>
      </c>
      <c r="G10767" t="str">
        <v>positive</v>
      </c>
      <c r="H10767">
        <v>65</v>
      </c>
      <c r="I10767" t="str">
        <f t="shared" si="337"/>
        <v>Nov</v>
      </c>
      <c r="J10767" t="str">
        <f t="shared" si="338"/>
        <v>2020</v>
      </c>
    </row>
    <row r="10768" spans="1:10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VLOOKUP($B10768,[1]Content!$B$2:$E$1001,3,0)</f>
        <v>photo</v>
      </c>
      <c r="F10768" t="str">
        <f>VLOOKUP($B10768,[1]Content!$B$2:$E$1001,4,0)</f>
        <v>animals</v>
      </c>
      <c r="G10768" t="str">
        <v>neutral</v>
      </c>
      <c r="H10768">
        <v>35</v>
      </c>
      <c r="I10768" t="str">
        <f t="shared" si="337"/>
        <v>May</v>
      </c>
      <c r="J10768" t="str">
        <f t="shared" si="338"/>
        <v>2021</v>
      </c>
    </row>
    <row r="10769" spans="1:10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VLOOKUP($B10769,[1]Content!$B$2:$E$1001,3,0)</f>
        <v>photo</v>
      </c>
      <c r="F10769" t="str">
        <f>VLOOKUP($B10769,[1]Content!$B$2:$E$1001,4,0)</f>
        <v>animals</v>
      </c>
      <c r="G10769" t="str">
        <v>negative</v>
      </c>
      <c r="H10769">
        <v>10</v>
      </c>
      <c r="I10769" t="str">
        <f t="shared" si="337"/>
        <v>Jan</v>
      </c>
      <c r="J10769" t="str">
        <f t="shared" si="338"/>
        <v>2021</v>
      </c>
    </row>
    <row r="10770" spans="1:10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VLOOKUP($B10770,[1]Content!$B$2:$E$1001,3,0)</f>
        <v>photo</v>
      </c>
      <c r="F10770" t="str">
        <f>VLOOKUP($B10770,[1]Content!$B$2:$E$1001,4,0)</f>
        <v>animals</v>
      </c>
      <c r="G10770" t="str">
        <v>negative</v>
      </c>
      <c r="H10770">
        <v>10</v>
      </c>
      <c r="I10770" t="str">
        <f t="shared" si="337"/>
        <v>Nov</v>
      </c>
      <c r="J10770" t="str">
        <f t="shared" si="338"/>
        <v>2020</v>
      </c>
    </row>
    <row r="10771" spans="1:10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VLOOKUP($B10771,[1]Content!$B$2:$E$1001,3,0)</f>
        <v>photo</v>
      </c>
      <c r="F10771" t="str">
        <f>VLOOKUP($B10771,[1]Content!$B$2:$E$1001,4,0)</f>
        <v>animals</v>
      </c>
      <c r="G10771" t="str">
        <v>positive</v>
      </c>
      <c r="H10771">
        <v>60</v>
      </c>
      <c r="I10771" t="str">
        <f t="shared" si="337"/>
        <v>May</v>
      </c>
      <c r="J10771" t="str">
        <f t="shared" si="338"/>
        <v>2021</v>
      </c>
    </row>
    <row r="10772" spans="1:10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VLOOKUP($B10772,[1]Content!$B$2:$E$1001,3,0)</f>
        <v>photo</v>
      </c>
      <c r="F10772" t="str">
        <f>VLOOKUP($B10772,[1]Content!$B$2:$E$1001,4,0)</f>
        <v>animals</v>
      </c>
      <c r="G10772" t="str">
        <v>positive</v>
      </c>
      <c r="H10772">
        <v>70</v>
      </c>
      <c r="I10772" t="str">
        <f t="shared" si="337"/>
        <v>May</v>
      </c>
      <c r="J10772" t="str">
        <f t="shared" si="338"/>
        <v>2021</v>
      </c>
    </row>
    <row r="10773" spans="1:10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VLOOKUP($B10773,[1]Content!$B$2:$E$1001,3,0)</f>
        <v>photo</v>
      </c>
      <c r="F10773" t="str">
        <f>VLOOKUP($B10773,[1]Content!$B$2:$E$1001,4,0)</f>
        <v>animals</v>
      </c>
      <c r="G10773" t="str">
        <v>positive</v>
      </c>
      <c r="H10773">
        <v>70</v>
      </c>
      <c r="I10773" t="str">
        <f t="shared" si="337"/>
        <v>Jun</v>
      </c>
      <c r="J10773" t="str">
        <f t="shared" si="338"/>
        <v>2021</v>
      </c>
    </row>
    <row r="10774" spans="1:10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VLOOKUP($B10774,[1]Content!$B$2:$E$1001,3,0)</f>
        <v>photo</v>
      </c>
      <c r="F10774" t="str">
        <f>VLOOKUP($B10774,[1]Content!$B$2:$E$1001,4,0)</f>
        <v>animals</v>
      </c>
      <c r="G10774" t="str">
        <v>positive</v>
      </c>
      <c r="H10774">
        <v>60</v>
      </c>
      <c r="I10774" t="str">
        <f t="shared" si="337"/>
        <v>Jun</v>
      </c>
      <c r="J10774" t="str">
        <f t="shared" si="338"/>
        <v>2021</v>
      </c>
    </row>
    <row r="10775" spans="1:10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VLOOKUP($B10775,[1]Content!$B$2:$E$1001,3,0)</f>
        <v>photo</v>
      </c>
      <c r="F10775" t="str">
        <f>VLOOKUP($B10775,[1]Content!$B$2:$E$1001,4,0)</f>
        <v>animals</v>
      </c>
      <c r="G10775" t="str">
        <v>positive</v>
      </c>
      <c r="H10775">
        <v>70</v>
      </c>
      <c r="I10775" t="str">
        <f t="shared" si="337"/>
        <v>Jan</v>
      </c>
      <c r="J10775" t="str">
        <f t="shared" si="338"/>
        <v>2021</v>
      </c>
    </row>
    <row r="10776" spans="1:10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VLOOKUP($B10776,[1]Content!$B$2:$E$1001,3,0)</f>
        <v>photo</v>
      </c>
      <c r="F10776" t="str">
        <f>VLOOKUP($B10776,[1]Content!$B$2:$E$1001,4,0)</f>
        <v>animals</v>
      </c>
      <c r="G10776" t="str">
        <v>negative</v>
      </c>
      <c r="H10776">
        <v>12</v>
      </c>
      <c r="I10776" t="str">
        <f t="shared" si="337"/>
        <v>Aug</v>
      </c>
      <c r="J10776" t="str">
        <f t="shared" si="338"/>
        <v>2020</v>
      </c>
    </row>
    <row r="10777" spans="1:10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VLOOKUP($B10777,[1]Content!$B$2:$E$1001,3,0)</f>
        <v>photo</v>
      </c>
      <c r="F10777" t="str">
        <f>VLOOKUP($B10777,[1]Content!$B$2:$E$1001,4,0)</f>
        <v>animals</v>
      </c>
      <c r="G10777" t="str">
        <v>positive</v>
      </c>
      <c r="H10777">
        <v>45</v>
      </c>
      <c r="I10777" t="str">
        <f t="shared" si="337"/>
        <v>Jul</v>
      </c>
      <c r="J10777" t="str">
        <f t="shared" si="338"/>
        <v>2020</v>
      </c>
    </row>
    <row r="10778" spans="1:10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VLOOKUP($B10778,[1]Content!$B$2:$E$1001,3,0)</f>
        <v>photo</v>
      </c>
      <c r="F10778" t="str">
        <f>VLOOKUP($B10778,[1]Content!$B$2:$E$1001,4,0)</f>
        <v>animals</v>
      </c>
      <c r="G10778" t="str">
        <v>positive</v>
      </c>
      <c r="H10778">
        <v>60</v>
      </c>
      <c r="I10778" t="str">
        <f t="shared" si="337"/>
        <v>Feb</v>
      </c>
      <c r="J10778" t="str">
        <f t="shared" si="338"/>
        <v>2021</v>
      </c>
    </row>
    <row r="10779" spans="1:10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VLOOKUP($B10779,[1]Content!$B$2:$E$1001,3,0)</f>
        <v>audio</v>
      </c>
      <c r="F10779" t="str">
        <f>VLOOKUP($B10779,[1]Content!$B$2:$E$1001,4,0)</f>
        <v>dogs</v>
      </c>
      <c r="G10779" t="str">
        <v>positive</v>
      </c>
      <c r="H10779">
        <v>75</v>
      </c>
      <c r="I10779" t="str">
        <f t="shared" si="337"/>
        <v>Nov</v>
      </c>
      <c r="J10779" t="str">
        <f t="shared" si="338"/>
        <v>2020</v>
      </c>
    </row>
    <row r="10780" spans="1:10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VLOOKUP($B10780,[1]Content!$B$2:$E$1001,3,0)</f>
        <v>audio</v>
      </c>
      <c r="F10780" t="str">
        <f>VLOOKUP($B10780,[1]Content!$B$2:$E$1001,4,0)</f>
        <v>dogs</v>
      </c>
      <c r="G10780" t="str">
        <v>positive</v>
      </c>
      <c r="H10780">
        <v>50</v>
      </c>
      <c r="I10780" t="str">
        <f t="shared" si="337"/>
        <v>May</v>
      </c>
      <c r="J10780" t="str">
        <f t="shared" si="338"/>
        <v>2021</v>
      </c>
    </row>
    <row r="10781" spans="1:10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VLOOKUP($B10781,[1]Content!$B$2:$E$1001,3,0)</f>
        <v>audio</v>
      </c>
      <c r="F10781" t="str">
        <f>VLOOKUP($B10781,[1]Content!$B$2:$E$1001,4,0)</f>
        <v>dogs</v>
      </c>
      <c r="G10781" t="str">
        <v>neutral</v>
      </c>
      <c r="H10781">
        <v>35</v>
      </c>
      <c r="I10781" t="str">
        <f t="shared" si="337"/>
        <v>Jun</v>
      </c>
      <c r="J10781" t="str">
        <f t="shared" si="338"/>
        <v>2021</v>
      </c>
    </row>
    <row r="10782" spans="1:10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VLOOKUP($B10782,[1]Content!$B$2:$E$1001,3,0)</f>
        <v>audio</v>
      </c>
      <c r="F10782" t="str">
        <f>VLOOKUP($B10782,[1]Content!$B$2:$E$1001,4,0)</f>
        <v>dogs</v>
      </c>
      <c r="G10782" t="str">
        <v>neutral</v>
      </c>
      <c r="H10782">
        <v>35</v>
      </c>
      <c r="I10782" t="str">
        <f t="shared" si="337"/>
        <v>Sep</v>
      </c>
      <c r="J10782" t="str">
        <f t="shared" si="338"/>
        <v>2020</v>
      </c>
    </row>
    <row r="10783" spans="1:10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VLOOKUP($B10783,[1]Content!$B$2:$E$1001,3,0)</f>
        <v>audio</v>
      </c>
      <c r="F10783" t="str">
        <f>VLOOKUP($B10783,[1]Content!$B$2:$E$1001,4,0)</f>
        <v>dogs</v>
      </c>
      <c r="G10783" t="str">
        <v>positive</v>
      </c>
      <c r="H10783">
        <v>72</v>
      </c>
      <c r="I10783" t="str">
        <f t="shared" si="337"/>
        <v>Nov</v>
      </c>
      <c r="J10783" t="str">
        <f t="shared" si="338"/>
        <v>2020</v>
      </c>
    </row>
    <row r="10784" spans="1:10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VLOOKUP($B10784,[1]Content!$B$2:$E$1001,3,0)</f>
        <v>audio</v>
      </c>
      <c r="F10784" t="str">
        <f>VLOOKUP($B10784,[1]Content!$B$2:$E$1001,4,0)</f>
        <v>dogs</v>
      </c>
      <c r="G10784" t="str">
        <v>positive</v>
      </c>
      <c r="H10784">
        <v>65</v>
      </c>
      <c r="I10784" t="str">
        <f t="shared" si="337"/>
        <v>Dec</v>
      </c>
      <c r="J10784" t="str">
        <f t="shared" si="338"/>
        <v>2020</v>
      </c>
    </row>
    <row r="10785" spans="1:10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VLOOKUP($B10785,[1]Content!$B$2:$E$1001,3,0)</f>
        <v>audio</v>
      </c>
      <c r="F10785" t="str">
        <f>VLOOKUP($B10785,[1]Content!$B$2:$E$1001,4,0)</f>
        <v>dogs</v>
      </c>
      <c r="G10785" t="str">
        <v>positive</v>
      </c>
      <c r="H10785">
        <v>70</v>
      </c>
      <c r="I10785" t="str">
        <f t="shared" si="337"/>
        <v>Jun</v>
      </c>
      <c r="J10785" t="str">
        <f t="shared" si="338"/>
        <v>2021</v>
      </c>
    </row>
    <row r="10786" spans="1:10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VLOOKUP($B10786,[1]Content!$B$2:$E$1001,3,0)</f>
        <v>audio</v>
      </c>
      <c r="F10786" t="str">
        <f>VLOOKUP($B10786,[1]Content!$B$2:$E$1001,4,0)</f>
        <v>dogs</v>
      </c>
      <c r="G10786" t="str">
        <v>negative</v>
      </c>
      <c r="H10786">
        <v>12</v>
      </c>
      <c r="I10786" t="str">
        <f t="shared" si="337"/>
        <v>May</v>
      </c>
      <c r="J10786" t="str">
        <f t="shared" si="338"/>
        <v>2021</v>
      </c>
    </row>
    <row r="10787" spans="1:10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VLOOKUP($B10787,[1]Content!$B$2:$E$1001,3,0)</f>
        <v>audio</v>
      </c>
      <c r="F10787" t="str">
        <f>VLOOKUP($B10787,[1]Content!$B$2:$E$1001,4,0)</f>
        <v>dogs</v>
      </c>
      <c r="G10787" t="str">
        <v>neutral</v>
      </c>
      <c r="H10787">
        <v>35</v>
      </c>
      <c r="I10787" t="str">
        <f t="shared" si="337"/>
        <v>Jul</v>
      </c>
      <c r="J10787" t="str">
        <f t="shared" si="338"/>
        <v>2020</v>
      </c>
    </row>
    <row r="10788" spans="1:10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VLOOKUP($B10788,[1]Content!$B$2:$E$1001,3,0)</f>
        <v>audio</v>
      </c>
      <c r="F10788" t="str">
        <f>VLOOKUP($B10788,[1]Content!$B$2:$E$1001,4,0)</f>
        <v>dogs</v>
      </c>
      <c r="G10788" t="str">
        <v>positive</v>
      </c>
      <c r="H10788">
        <v>70</v>
      </c>
      <c r="I10788" t="str">
        <f t="shared" si="337"/>
        <v>Nov</v>
      </c>
      <c r="J10788" t="str">
        <f t="shared" si="338"/>
        <v>2020</v>
      </c>
    </row>
    <row r="10789" spans="1:10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VLOOKUP($B10789,[1]Content!$B$2:$E$1001,3,0)</f>
        <v>audio</v>
      </c>
      <c r="F10789" t="str">
        <f>VLOOKUP($B10789,[1]Content!$B$2:$E$1001,4,0)</f>
        <v>dogs</v>
      </c>
      <c r="G10789" t="str">
        <v>neutral</v>
      </c>
      <c r="H10789">
        <v>35</v>
      </c>
      <c r="I10789" t="str">
        <f t="shared" si="337"/>
        <v>Aug</v>
      </c>
      <c r="J10789" t="str">
        <f t="shared" si="338"/>
        <v>2020</v>
      </c>
    </row>
    <row r="10790" spans="1:10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VLOOKUP($B10790,[1]Content!$B$2:$E$1001,3,0)</f>
        <v>audio</v>
      </c>
      <c r="F10790" t="str">
        <f>VLOOKUP($B10790,[1]Content!$B$2:$E$1001,4,0)</f>
        <v>dogs</v>
      </c>
      <c r="G10790" t="str">
        <v>positive</v>
      </c>
      <c r="H10790">
        <v>70</v>
      </c>
      <c r="I10790" t="str">
        <f t="shared" si="337"/>
        <v>Apr</v>
      </c>
      <c r="J10790" t="str">
        <f t="shared" si="338"/>
        <v>2021</v>
      </c>
    </row>
    <row r="10791" spans="1:10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VLOOKUP($B10791,[1]Content!$B$2:$E$1001,3,0)</f>
        <v>audio</v>
      </c>
      <c r="F10791" t="str">
        <f>VLOOKUP($B10791,[1]Content!$B$2:$E$1001,4,0)</f>
        <v>dogs</v>
      </c>
      <c r="G10791" t="str">
        <v>negative</v>
      </c>
      <c r="H10791">
        <v>10</v>
      </c>
      <c r="I10791" t="str">
        <f t="shared" si="337"/>
        <v>Oct</v>
      </c>
      <c r="J10791" t="str">
        <f t="shared" si="338"/>
        <v>2020</v>
      </c>
    </row>
    <row r="10792" spans="1:10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VLOOKUP($B10792,[1]Content!$B$2:$E$1001,3,0)</f>
        <v>audio</v>
      </c>
      <c r="F10792" t="str">
        <f>VLOOKUP($B10792,[1]Content!$B$2:$E$1001,4,0)</f>
        <v>dogs</v>
      </c>
      <c r="G10792" t="str">
        <v>negative</v>
      </c>
      <c r="H10792">
        <v>12</v>
      </c>
      <c r="I10792" t="str">
        <f t="shared" si="337"/>
        <v>Oct</v>
      </c>
      <c r="J10792" t="str">
        <f t="shared" si="338"/>
        <v>2020</v>
      </c>
    </row>
    <row r="10793" spans="1:10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VLOOKUP($B10793,[1]Content!$B$2:$E$1001,3,0)</f>
        <v>audio</v>
      </c>
      <c r="F10793" t="str">
        <f>VLOOKUP($B10793,[1]Content!$B$2:$E$1001,4,0)</f>
        <v>dogs</v>
      </c>
      <c r="G10793" t="str">
        <v>positive</v>
      </c>
      <c r="H10793">
        <v>75</v>
      </c>
      <c r="I10793" t="str">
        <f t="shared" si="337"/>
        <v>Apr</v>
      </c>
      <c r="J10793" t="str">
        <f t="shared" si="338"/>
        <v>2021</v>
      </c>
    </row>
    <row r="10794" spans="1:10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VLOOKUP($B10794,[1]Content!$B$2:$E$1001,3,0)</f>
        <v>audio</v>
      </c>
      <c r="F10794" t="str">
        <f>VLOOKUP($B10794,[1]Content!$B$2:$E$1001,4,0)</f>
        <v>dogs</v>
      </c>
      <c r="G10794" t="str">
        <v>positive</v>
      </c>
      <c r="H10794">
        <v>50</v>
      </c>
      <c r="I10794" t="str">
        <f t="shared" si="337"/>
        <v>Jan</v>
      </c>
      <c r="J10794" t="str">
        <f t="shared" si="338"/>
        <v>2021</v>
      </c>
    </row>
    <row r="10795" spans="1:10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VLOOKUP($B10795,[1]Content!$B$2:$E$1001,3,0)</f>
        <v>audio</v>
      </c>
      <c r="F10795" t="str">
        <f>VLOOKUP($B10795,[1]Content!$B$2:$E$1001,4,0)</f>
        <v>dogs</v>
      </c>
      <c r="G10795" t="str">
        <v>positive</v>
      </c>
      <c r="H10795">
        <v>70</v>
      </c>
      <c r="I10795" t="str">
        <f t="shared" si="337"/>
        <v>Jul</v>
      </c>
      <c r="J10795" t="str">
        <f t="shared" si="338"/>
        <v>2020</v>
      </c>
    </row>
    <row r="10796" spans="1:10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VLOOKUP($B10796,[1]Content!$B$2:$E$1001,3,0)</f>
        <v>audio</v>
      </c>
      <c r="F10796" t="str">
        <f>VLOOKUP($B10796,[1]Content!$B$2:$E$1001,4,0)</f>
        <v>dogs</v>
      </c>
      <c r="G10796" t="str">
        <v>negative</v>
      </c>
      <c r="H10796">
        <v>15</v>
      </c>
      <c r="I10796" t="str">
        <f t="shared" si="337"/>
        <v>Apr</v>
      </c>
      <c r="J10796" t="str">
        <f t="shared" si="338"/>
        <v>2021</v>
      </c>
    </row>
    <row r="10797" spans="1:10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VLOOKUP($B10797,[1]Content!$B$2:$E$1001,3,0)</f>
        <v>audio</v>
      </c>
      <c r="F10797" t="str">
        <f>VLOOKUP($B10797,[1]Content!$B$2:$E$1001,4,0)</f>
        <v>dogs</v>
      </c>
      <c r="G10797" t="str">
        <v>positive</v>
      </c>
      <c r="H10797">
        <v>30</v>
      </c>
      <c r="I10797" t="str">
        <f t="shared" si="337"/>
        <v>May</v>
      </c>
      <c r="J10797" t="str">
        <f t="shared" si="338"/>
        <v>2021</v>
      </c>
    </row>
    <row r="10798" spans="1:10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VLOOKUP($B10798,[1]Content!$B$2:$E$1001,3,0)</f>
        <v>audio</v>
      </c>
      <c r="F10798" t="str">
        <f>VLOOKUP($B10798,[1]Content!$B$2:$E$1001,4,0)</f>
        <v>dogs</v>
      </c>
      <c r="G10798" t="str">
        <v>negative</v>
      </c>
      <c r="H10798">
        <v>15</v>
      </c>
      <c r="I10798" t="str">
        <f t="shared" si="337"/>
        <v>Sep</v>
      </c>
      <c r="J10798" t="str">
        <f t="shared" si="338"/>
        <v>2020</v>
      </c>
    </row>
    <row r="10799" spans="1:10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VLOOKUP($B10799,[1]Content!$B$2:$E$1001,3,0)</f>
        <v>audio</v>
      </c>
      <c r="F10799" t="str">
        <f>VLOOKUP($B10799,[1]Content!$B$2:$E$1001,4,0)</f>
        <v>dogs</v>
      </c>
      <c r="G10799" t="str">
        <v>negative</v>
      </c>
      <c r="H10799">
        <v>15</v>
      </c>
      <c r="I10799" t="str">
        <f t="shared" si="337"/>
        <v>Nov</v>
      </c>
      <c r="J10799" t="str">
        <f t="shared" si="338"/>
        <v>2020</v>
      </c>
    </row>
    <row r="10800" spans="1:10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VLOOKUP($B10800,[1]Content!$B$2:$E$1001,3,0)</f>
        <v>audio</v>
      </c>
      <c r="F10800" t="str">
        <f>VLOOKUP($B10800,[1]Content!$B$2:$E$1001,4,0)</f>
        <v>dogs</v>
      </c>
      <c r="G10800" t="str">
        <v>positive</v>
      </c>
      <c r="H10800">
        <v>70</v>
      </c>
      <c r="I10800" t="str">
        <f t="shared" si="337"/>
        <v>Dec</v>
      </c>
      <c r="J10800" t="str">
        <f t="shared" si="338"/>
        <v>2020</v>
      </c>
    </row>
    <row r="10801" spans="1:10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VLOOKUP($B10801,[1]Content!$B$2:$E$1001,3,0)</f>
        <v>audio</v>
      </c>
      <c r="F10801" t="str">
        <f>VLOOKUP($B10801,[1]Content!$B$2:$E$1001,4,0)</f>
        <v>dogs</v>
      </c>
      <c r="G10801" t="str">
        <v>neutral</v>
      </c>
      <c r="H10801">
        <v>35</v>
      </c>
      <c r="I10801" t="str">
        <f t="shared" si="337"/>
        <v>Oct</v>
      </c>
      <c r="J10801" t="str">
        <f t="shared" si="338"/>
        <v>2020</v>
      </c>
    </row>
    <row r="10802" spans="1:10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VLOOKUP($B10802,[1]Content!$B$2:$E$1001,3,0)</f>
        <v>photo</v>
      </c>
      <c r="F10802" t="str">
        <f>VLOOKUP($B10802,[1]Content!$B$2:$E$1001,4,0)</f>
        <v>soccer</v>
      </c>
      <c r="G10802" t="str">
        <v>positive</v>
      </c>
      <c r="H10802">
        <v>30</v>
      </c>
      <c r="I10802" t="str">
        <f t="shared" si="337"/>
        <v>Jan</v>
      </c>
      <c r="J10802" t="str">
        <f t="shared" si="338"/>
        <v>2021</v>
      </c>
    </row>
    <row r="10803" spans="1:10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VLOOKUP($B10803,[1]Content!$B$2:$E$1001,3,0)</f>
        <v>photo</v>
      </c>
      <c r="F10803" t="str">
        <f>VLOOKUP($B10803,[1]Content!$B$2:$E$1001,4,0)</f>
        <v>soccer</v>
      </c>
      <c r="G10803" t="str">
        <v>positive</v>
      </c>
      <c r="H10803">
        <v>45</v>
      </c>
      <c r="I10803" t="str">
        <f t="shared" si="337"/>
        <v>Oct</v>
      </c>
      <c r="J10803" t="str">
        <f t="shared" si="338"/>
        <v>2020</v>
      </c>
    </row>
    <row r="10804" spans="1:10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VLOOKUP($B10804,[1]Content!$B$2:$E$1001,3,0)</f>
        <v>photo</v>
      </c>
      <c r="F10804" t="str">
        <f>VLOOKUP($B10804,[1]Content!$B$2:$E$1001,4,0)</f>
        <v>soccer</v>
      </c>
      <c r="G10804" t="str">
        <v>negative</v>
      </c>
      <c r="H10804">
        <v>10</v>
      </c>
      <c r="I10804" t="str">
        <f t="shared" si="337"/>
        <v>Jan</v>
      </c>
      <c r="J10804" t="str">
        <f t="shared" si="338"/>
        <v>2021</v>
      </c>
    </row>
    <row r="10805" spans="1:10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VLOOKUP($B10805,[1]Content!$B$2:$E$1001,3,0)</f>
        <v>photo</v>
      </c>
      <c r="F10805" t="str">
        <f>VLOOKUP($B10805,[1]Content!$B$2:$E$1001,4,0)</f>
        <v>soccer</v>
      </c>
      <c r="G10805" t="str">
        <v>neutral</v>
      </c>
      <c r="H10805">
        <v>20</v>
      </c>
      <c r="I10805" t="str">
        <f t="shared" si="337"/>
        <v>Jun</v>
      </c>
      <c r="J10805" t="str">
        <f t="shared" si="338"/>
        <v>2021</v>
      </c>
    </row>
    <row r="10806" spans="1:10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VLOOKUP($B10806,[1]Content!$B$2:$E$1001,3,0)</f>
        <v>photo</v>
      </c>
      <c r="F10806" t="str">
        <f>VLOOKUP($B10806,[1]Content!$B$2:$E$1001,4,0)</f>
        <v>soccer</v>
      </c>
      <c r="G10806" t="str">
        <v>positive</v>
      </c>
      <c r="H10806">
        <v>72</v>
      </c>
      <c r="I10806" t="str">
        <f t="shared" si="337"/>
        <v>Mar</v>
      </c>
      <c r="J10806" t="str">
        <f t="shared" si="338"/>
        <v>2021</v>
      </c>
    </row>
    <row r="10807" spans="1:10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VLOOKUP($B10807,[1]Content!$B$2:$E$1001,3,0)</f>
        <v>photo</v>
      </c>
      <c r="F10807" t="str">
        <f>VLOOKUP($B10807,[1]Content!$B$2:$E$1001,4,0)</f>
        <v>soccer</v>
      </c>
      <c r="G10807" t="str">
        <v>positive</v>
      </c>
      <c r="H10807">
        <v>70</v>
      </c>
      <c r="I10807" t="str">
        <f t="shared" si="337"/>
        <v>Oct</v>
      </c>
      <c r="J10807" t="str">
        <f t="shared" si="338"/>
        <v>2020</v>
      </c>
    </row>
    <row r="10808" spans="1:10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VLOOKUP($B10808,[1]Content!$B$2:$E$1001,3,0)</f>
        <v>photo</v>
      </c>
      <c r="F10808" t="str">
        <f>VLOOKUP($B10808,[1]Content!$B$2:$E$1001,4,0)</f>
        <v>soccer</v>
      </c>
      <c r="G10808" t="str">
        <v>positive</v>
      </c>
      <c r="H10808">
        <v>72</v>
      </c>
      <c r="I10808" t="str">
        <f t="shared" si="337"/>
        <v>Jan</v>
      </c>
      <c r="J10808" t="str">
        <f t="shared" si="338"/>
        <v>2021</v>
      </c>
    </row>
    <row r="10809" spans="1:10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VLOOKUP($B10809,[1]Content!$B$2:$E$1001,3,0)</f>
        <v>photo</v>
      </c>
      <c r="F10809" t="str">
        <f>VLOOKUP($B10809,[1]Content!$B$2:$E$1001,4,0)</f>
        <v>soccer</v>
      </c>
      <c r="G10809" t="str">
        <v>negative</v>
      </c>
      <c r="H10809">
        <v>0</v>
      </c>
      <c r="I10809" t="str">
        <f t="shared" si="337"/>
        <v>Oct</v>
      </c>
      <c r="J10809" t="str">
        <f t="shared" si="338"/>
        <v>2020</v>
      </c>
    </row>
    <row r="10810" spans="1:10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VLOOKUP($B10810,[1]Content!$B$2:$E$1001,3,0)</f>
        <v>photo</v>
      </c>
      <c r="F10810" t="str">
        <f>VLOOKUP($B10810,[1]Content!$B$2:$E$1001,4,0)</f>
        <v>soccer</v>
      </c>
      <c r="G10810" t="str">
        <v>negative</v>
      </c>
      <c r="H10810">
        <v>0</v>
      </c>
      <c r="I10810" t="str">
        <f t="shared" si="337"/>
        <v>Dec</v>
      </c>
      <c r="J10810" t="str">
        <f t="shared" si="338"/>
        <v>2020</v>
      </c>
    </row>
    <row r="10811" spans="1:10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VLOOKUP($B10811,[1]Content!$B$2:$E$1001,3,0)</f>
        <v>photo</v>
      </c>
      <c r="F10811" t="str">
        <f>VLOOKUP($B10811,[1]Content!$B$2:$E$1001,4,0)</f>
        <v>soccer</v>
      </c>
      <c r="G10811" t="str">
        <v>positive</v>
      </c>
      <c r="H10811">
        <v>70</v>
      </c>
      <c r="I10811" t="str">
        <f t="shared" si="337"/>
        <v>Feb</v>
      </c>
      <c r="J10811" t="str">
        <f t="shared" si="338"/>
        <v>2021</v>
      </c>
    </row>
    <row r="10812" spans="1:10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VLOOKUP($B10812,[1]Content!$B$2:$E$1001,3,0)</f>
        <v>photo</v>
      </c>
      <c r="F10812" t="str">
        <f>VLOOKUP($B10812,[1]Content!$B$2:$E$1001,4,0)</f>
        <v>soccer</v>
      </c>
      <c r="G10812" t="str">
        <v>positive</v>
      </c>
      <c r="H10812">
        <v>70</v>
      </c>
      <c r="I10812" t="str">
        <f t="shared" si="337"/>
        <v>Sep</v>
      </c>
      <c r="J10812" t="str">
        <f t="shared" si="338"/>
        <v>2020</v>
      </c>
    </row>
    <row r="10813" spans="1:10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VLOOKUP($B10813,[1]Content!$B$2:$E$1001,3,0)</f>
        <v>photo</v>
      </c>
      <c r="F10813" t="str">
        <f>VLOOKUP($B10813,[1]Content!$B$2:$E$1001,4,0)</f>
        <v>soccer</v>
      </c>
      <c r="G10813" t="str">
        <v>positive</v>
      </c>
      <c r="H10813">
        <v>45</v>
      </c>
      <c r="I10813" t="str">
        <f t="shared" si="337"/>
        <v>Mar</v>
      </c>
      <c r="J10813" t="str">
        <f t="shared" si="338"/>
        <v>2021</v>
      </c>
    </row>
    <row r="10814" spans="1:10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VLOOKUP($B10814,[1]Content!$B$2:$E$1001,3,0)</f>
        <v>photo</v>
      </c>
      <c r="F10814" t="str">
        <f>VLOOKUP($B10814,[1]Content!$B$2:$E$1001,4,0)</f>
        <v>soccer</v>
      </c>
      <c r="G10814" t="str">
        <v>positive</v>
      </c>
      <c r="H10814">
        <v>60</v>
      </c>
      <c r="I10814" t="str">
        <f t="shared" si="337"/>
        <v>Nov</v>
      </c>
      <c r="J10814" t="str">
        <f t="shared" si="338"/>
        <v>2020</v>
      </c>
    </row>
    <row r="10815" spans="1:10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VLOOKUP($B10815,[1]Content!$B$2:$E$1001,3,0)</f>
        <v>photo</v>
      </c>
      <c r="F10815" t="str">
        <f>VLOOKUP($B10815,[1]Content!$B$2:$E$1001,4,0)</f>
        <v>soccer</v>
      </c>
      <c r="G10815" t="str">
        <v>negative</v>
      </c>
      <c r="H10815">
        <v>0</v>
      </c>
      <c r="I10815" t="str">
        <f t="shared" si="337"/>
        <v>May</v>
      </c>
      <c r="J10815" t="str">
        <f t="shared" si="338"/>
        <v>2021</v>
      </c>
    </row>
    <row r="10816" spans="1:10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VLOOKUP($B10816,[1]Content!$B$2:$E$1001,3,0)</f>
        <v>photo</v>
      </c>
      <c r="F10816" t="str">
        <f>VLOOKUP($B10816,[1]Content!$B$2:$E$1001,4,0)</f>
        <v>soccer</v>
      </c>
      <c r="G10816" t="str">
        <v>negative</v>
      </c>
      <c r="H10816">
        <v>10</v>
      </c>
      <c r="I10816" t="str">
        <f t="shared" si="337"/>
        <v>Jul</v>
      </c>
      <c r="J10816" t="str">
        <f t="shared" si="338"/>
        <v>2020</v>
      </c>
    </row>
    <row r="10817" spans="1:10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VLOOKUP($B10817,[1]Content!$B$2:$E$1001,3,0)</f>
        <v>photo</v>
      </c>
      <c r="F10817" t="str">
        <f>VLOOKUP($B10817,[1]Content!$B$2:$E$1001,4,0)</f>
        <v>soccer</v>
      </c>
      <c r="G10817" t="str">
        <v>positive</v>
      </c>
      <c r="H10817">
        <v>65</v>
      </c>
      <c r="I10817" t="str">
        <f t="shared" si="337"/>
        <v>Jun</v>
      </c>
      <c r="J10817" t="str">
        <f t="shared" si="338"/>
        <v>2020</v>
      </c>
    </row>
    <row r="10818" spans="1:10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VLOOKUP($B10818,[1]Content!$B$2:$E$1001,3,0)</f>
        <v>photo</v>
      </c>
      <c r="F10818" t="str">
        <f>VLOOKUP($B10818,[1]Content!$B$2:$E$1001,4,0)</f>
        <v>soccer</v>
      </c>
      <c r="G10818" t="str">
        <v>positive</v>
      </c>
      <c r="H10818">
        <v>65</v>
      </c>
      <c r="I10818" t="str">
        <f t="shared" si="337"/>
        <v>Mar</v>
      </c>
      <c r="J10818" t="str">
        <f t="shared" si="338"/>
        <v>2021</v>
      </c>
    </row>
    <row r="10819" spans="1:10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VLOOKUP($B10819,[1]Content!$B$2:$E$1001,3,0)</f>
        <v>photo</v>
      </c>
      <c r="F10819" t="str">
        <f>VLOOKUP($B10819,[1]Content!$B$2:$E$1001,4,0)</f>
        <v>soccer</v>
      </c>
      <c r="G10819" t="str">
        <v>positive</v>
      </c>
      <c r="H10819">
        <v>70</v>
      </c>
      <c r="I10819" t="str">
        <f t="shared" ref="I10819:I10882" si="339">TEXT($D10819,"MMM")</f>
        <v>Dec</v>
      </c>
      <c r="J10819" t="str">
        <f t="shared" ref="J10819:J10882" si="340">TEXT($D10819,"YYY")</f>
        <v>2020</v>
      </c>
    </row>
    <row r="10820" spans="1:10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VLOOKUP($B10820,[1]Content!$B$2:$E$1001,3,0)</f>
        <v>photo</v>
      </c>
      <c r="F10820" t="str">
        <f>VLOOKUP($B10820,[1]Content!$B$2:$E$1001,4,0)</f>
        <v>soccer</v>
      </c>
      <c r="G10820" t="str">
        <v>positive</v>
      </c>
      <c r="H10820">
        <v>60</v>
      </c>
      <c r="I10820" t="str">
        <f t="shared" si="339"/>
        <v>Jun</v>
      </c>
      <c r="J10820" t="str">
        <f t="shared" si="340"/>
        <v>2021</v>
      </c>
    </row>
    <row r="10821" spans="1:10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VLOOKUP($B10821,[1]Content!$B$2:$E$1001,3,0)</f>
        <v>photo</v>
      </c>
      <c r="F10821" t="str">
        <f>VLOOKUP($B10821,[1]Content!$B$2:$E$1001,4,0)</f>
        <v>soccer</v>
      </c>
      <c r="G10821" t="str">
        <v>neutral</v>
      </c>
      <c r="H10821">
        <v>20</v>
      </c>
      <c r="I10821" t="str">
        <f t="shared" si="339"/>
        <v>Feb</v>
      </c>
      <c r="J10821" t="str">
        <f t="shared" si="340"/>
        <v>2021</v>
      </c>
    </row>
    <row r="10822" spans="1:10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VLOOKUP($B10822,[1]Content!$B$2:$E$1001,3,0)</f>
        <v>photo</v>
      </c>
      <c r="F10822" t="str">
        <f>VLOOKUP($B10822,[1]Content!$B$2:$E$1001,4,0)</f>
        <v>soccer</v>
      </c>
      <c r="G10822" t="str">
        <v>negative</v>
      </c>
      <c r="H10822">
        <v>0</v>
      </c>
      <c r="I10822" t="str">
        <f t="shared" si="339"/>
        <v>Jul</v>
      </c>
      <c r="J10822" t="str">
        <f t="shared" si="340"/>
        <v>2020</v>
      </c>
    </row>
    <row r="10823" spans="1:10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VLOOKUP($B10823,[1]Content!$B$2:$E$1001,3,0)</f>
        <v>photo</v>
      </c>
      <c r="F10823" t="str">
        <f>VLOOKUP($B10823,[1]Content!$B$2:$E$1001,4,0)</f>
        <v>soccer</v>
      </c>
      <c r="G10823" t="str">
        <v>positive</v>
      </c>
      <c r="H10823">
        <v>30</v>
      </c>
      <c r="I10823" t="str">
        <f t="shared" si="339"/>
        <v>Jul</v>
      </c>
      <c r="J10823" t="str">
        <f t="shared" si="340"/>
        <v>2020</v>
      </c>
    </row>
    <row r="10824" spans="1:10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VLOOKUP($B10824,[1]Content!$B$2:$E$1001,3,0)</f>
        <v>photo</v>
      </c>
      <c r="F10824" t="str">
        <f>VLOOKUP($B10824,[1]Content!$B$2:$E$1001,4,0)</f>
        <v>soccer</v>
      </c>
      <c r="G10824" t="str">
        <v>positive</v>
      </c>
      <c r="H10824">
        <v>70</v>
      </c>
      <c r="I10824" t="str">
        <f t="shared" si="339"/>
        <v>Aug</v>
      </c>
      <c r="J10824" t="str">
        <f t="shared" si="340"/>
        <v>2020</v>
      </c>
    </row>
    <row r="10825" spans="1:10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VLOOKUP($B10825,[1]Content!$B$2:$E$1001,3,0)</f>
        <v>GIF</v>
      </c>
      <c r="F10825" t="str">
        <f>VLOOKUP($B10825,[1]Content!$B$2:$E$1001,4,0)</f>
        <v>healthy eating</v>
      </c>
      <c r="G10825" t="str">
        <v>positive</v>
      </c>
      <c r="H10825">
        <v>60</v>
      </c>
      <c r="I10825" t="str">
        <f t="shared" si="339"/>
        <v>May</v>
      </c>
      <c r="J10825" t="str">
        <f t="shared" si="340"/>
        <v>2021</v>
      </c>
    </row>
    <row r="10826" spans="1:10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VLOOKUP($B10826,[1]Content!$B$2:$E$1001,3,0)</f>
        <v>GIF</v>
      </c>
      <c r="F10826" t="str">
        <f>VLOOKUP($B10826,[1]Content!$B$2:$E$1001,4,0)</f>
        <v>healthy eating</v>
      </c>
      <c r="G10826" t="str">
        <v>positive</v>
      </c>
      <c r="H10826">
        <v>50</v>
      </c>
      <c r="I10826" t="str">
        <f t="shared" si="339"/>
        <v>May</v>
      </c>
      <c r="J10826" t="str">
        <f t="shared" si="340"/>
        <v>2021</v>
      </c>
    </row>
    <row r="10827" spans="1:10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VLOOKUP($B10827,[1]Content!$B$2:$E$1001,3,0)</f>
        <v>GIF</v>
      </c>
      <c r="F10827" t="str">
        <f>VLOOKUP($B10827,[1]Content!$B$2:$E$1001,4,0)</f>
        <v>healthy eating</v>
      </c>
      <c r="G10827" t="str">
        <v>negative</v>
      </c>
      <c r="H10827">
        <v>10</v>
      </c>
      <c r="I10827" t="str">
        <f t="shared" si="339"/>
        <v>Nov</v>
      </c>
      <c r="J10827" t="str">
        <f t="shared" si="340"/>
        <v>2020</v>
      </c>
    </row>
    <row r="10828" spans="1:10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VLOOKUP($B10828,[1]Content!$B$2:$E$1001,3,0)</f>
        <v>GIF</v>
      </c>
      <c r="F10828" t="str">
        <f>VLOOKUP($B10828,[1]Content!$B$2:$E$1001,4,0)</f>
        <v>healthy eating</v>
      </c>
      <c r="G10828" t="str">
        <v>negative</v>
      </c>
      <c r="H10828">
        <v>10</v>
      </c>
      <c r="I10828" t="str">
        <f t="shared" si="339"/>
        <v>Dec</v>
      </c>
      <c r="J10828" t="str">
        <f t="shared" si="340"/>
        <v>2020</v>
      </c>
    </row>
    <row r="10829" spans="1:10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VLOOKUP($B10829,[1]Content!$B$2:$E$1001,3,0)</f>
        <v>GIF</v>
      </c>
      <c r="F10829" t="str">
        <f>VLOOKUP($B10829,[1]Content!$B$2:$E$1001,4,0)</f>
        <v>healthy eating</v>
      </c>
      <c r="G10829" t="str">
        <v>positive</v>
      </c>
      <c r="H10829">
        <v>45</v>
      </c>
      <c r="I10829" t="str">
        <f t="shared" si="339"/>
        <v>Jan</v>
      </c>
      <c r="J10829" t="str">
        <f t="shared" si="340"/>
        <v>2021</v>
      </c>
    </row>
    <row r="10830" spans="1:10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VLOOKUP($B10830,[1]Content!$B$2:$E$1001,3,0)</f>
        <v>GIF</v>
      </c>
      <c r="F10830" t="str">
        <f>VLOOKUP($B10830,[1]Content!$B$2:$E$1001,4,0)</f>
        <v>healthy eating</v>
      </c>
      <c r="G10830" t="str">
        <v>neutral</v>
      </c>
      <c r="H10830">
        <v>35</v>
      </c>
      <c r="I10830" t="str">
        <f t="shared" si="339"/>
        <v>Sep</v>
      </c>
      <c r="J10830" t="str">
        <f t="shared" si="340"/>
        <v>2020</v>
      </c>
    </row>
    <row r="10831" spans="1:10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VLOOKUP($B10831,[1]Content!$B$2:$E$1001,3,0)</f>
        <v>GIF</v>
      </c>
      <c r="F10831" t="str">
        <f>VLOOKUP($B10831,[1]Content!$B$2:$E$1001,4,0)</f>
        <v>healthy eating</v>
      </c>
      <c r="G10831" t="str">
        <v>negative</v>
      </c>
      <c r="H10831">
        <v>12</v>
      </c>
      <c r="I10831" t="str">
        <f t="shared" si="339"/>
        <v>Jun</v>
      </c>
      <c r="J10831" t="str">
        <f t="shared" si="340"/>
        <v>2020</v>
      </c>
    </row>
    <row r="10832" spans="1:10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VLOOKUP($B10832,[1]Content!$B$2:$E$1001,3,0)</f>
        <v>GIF</v>
      </c>
      <c r="F10832" t="str">
        <f>VLOOKUP($B10832,[1]Content!$B$2:$E$1001,4,0)</f>
        <v>healthy eating</v>
      </c>
      <c r="G10832" t="str">
        <v>neutral</v>
      </c>
      <c r="H10832">
        <v>35</v>
      </c>
      <c r="I10832" t="str">
        <f t="shared" si="339"/>
        <v>Jun</v>
      </c>
      <c r="J10832" t="str">
        <f t="shared" si="340"/>
        <v>2021</v>
      </c>
    </row>
    <row r="10833" spans="1:10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VLOOKUP($B10833,[1]Content!$B$2:$E$1001,3,0)</f>
        <v>GIF</v>
      </c>
      <c r="F10833" t="str">
        <f>VLOOKUP($B10833,[1]Content!$B$2:$E$1001,4,0)</f>
        <v>healthy eating</v>
      </c>
      <c r="G10833" t="str">
        <v>neutral</v>
      </c>
      <c r="H10833">
        <v>35</v>
      </c>
      <c r="I10833" t="str">
        <f t="shared" si="339"/>
        <v>May</v>
      </c>
      <c r="J10833" t="str">
        <f t="shared" si="340"/>
        <v>2021</v>
      </c>
    </row>
    <row r="10834" spans="1:10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VLOOKUP($B10834,[1]Content!$B$2:$E$1001,3,0)</f>
        <v>GIF</v>
      </c>
      <c r="F10834" t="str">
        <f>VLOOKUP($B10834,[1]Content!$B$2:$E$1001,4,0)</f>
        <v>healthy eating</v>
      </c>
      <c r="G10834" t="str">
        <v>positive</v>
      </c>
      <c r="H10834">
        <v>72</v>
      </c>
      <c r="I10834" t="str">
        <f t="shared" si="339"/>
        <v>Feb</v>
      </c>
      <c r="J10834" t="str">
        <f t="shared" si="340"/>
        <v>2021</v>
      </c>
    </row>
    <row r="10835" spans="1:10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VLOOKUP($B10835,[1]Content!$B$2:$E$1001,3,0)</f>
        <v>GIF</v>
      </c>
      <c r="F10835" t="str">
        <f>VLOOKUP($B10835,[1]Content!$B$2:$E$1001,4,0)</f>
        <v>healthy eating</v>
      </c>
      <c r="G10835" t="str">
        <v>positive</v>
      </c>
      <c r="H10835">
        <v>30</v>
      </c>
      <c r="I10835" t="str">
        <f t="shared" si="339"/>
        <v>Jul</v>
      </c>
      <c r="J10835" t="str">
        <f t="shared" si="340"/>
        <v>2020</v>
      </c>
    </row>
    <row r="10836" spans="1:10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VLOOKUP($B10836,[1]Content!$B$2:$E$1001,3,0)</f>
        <v>GIF</v>
      </c>
      <c r="F10836" t="str">
        <f>VLOOKUP($B10836,[1]Content!$B$2:$E$1001,4,0)</f>
        <v>healthy eating</v>
      </c>
      <c r="G10836" t="str">
        <v>neutral</v>
      </c>
      <c r="H10836">
        <v>35</v>
      </c>
      <c r="I10836" t="str">
        <f t="shared" si="339"/>
        <v>Dec</v>
      </c>
      <c r="J10836" t="str">
        <f t="shared" si="340"/>
        <v>2020</v>
      </c>
    </row>
    <row r="10837" spans="1:10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VLOOKUP($B10837,[1]Content!$B$2:$E$1001,3,0)</f>
        <v>GIF</v>
      </c>
      <c r="F10837" t="str">
        <f>VLOOKUP($B10837,[1]Content!$B$2:$E$1001,4,0)</f>
        <v>healthy eating</v>
      </c>
      <c r="G10837" t="str">
        <v>negative</v>
      </c>
      <c r="H10837">
        <v>10</v>
      </c>
      <c r="I10837" t="str">
        <f t="shared" si="339"/>
        <v>May</v>
      </c>
      <c r="J10837" t="str">
        <f t="shared" si="340"/>
        <v>2021</v>
      </c>
    </row>
    <row r="10838" spans="1:10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VLOOKUP($B10838,[1]Content!$B$2:$E$1001,3,0)</f>
        <v>GIF</v>
      </c>
      <c r="F10838" t="str">
        <f>VLOOKUP($B10838,[1]Content!$B$2:$E$1001,4,0)</f>
        <v>healthy eating</v>
      </c>
      <c r="G10838" t="str">
        <v>neutral</v>
      </c>
      <c r="H10838">
        <v>35</v>
      </c>
      <c r="I10838" t="str">
        <f t="shared" si="339"/>
        <v>Aug</v>
      </c>
      <c r="J10838" t="str">
        <f t="shared" si="340"/>
        <v>2020</v>
      </c>
    </row>
    <row r="10839" spans="1:10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VLOOKUP($B10839,[1]Content!$B$2:$E$1001,3,0)</f>
        <v>GIF</v>
      </c>
      <c r="F10839" t="str">
        <f>VLOOKUP($B10839,[1]Content!$B$2:$E$1001,4,0)</f>
        <v>healthy eating</v>
      </c>
      <c r="G10839" t="str">
        <v>positive</v>
      </c>
      <c r="H10839">
        <v>75</v>
      </c>
      <c r="I10839" t="str">
        <f t="shared" si="339"/>
        <v>Apr</v>
      </c>
      <c r="J10839" t="str">
        <f t="shared" si="340"/>
        <v>2021</v>
      </c>
    </row>
    <row r="10840" spans="1:10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VLOOKUP($B10840,[1]Content!$B$2:$E$1001,3,0)</f>
        <v>GIF</v>
      </c>
      <c r="F10840" t="str">
        <f>VLOOKUP($B10840,[1]Content!$B$2:$E$1001,4,0)</f>
        <v>healthy eating</v>
      </c>
      <c r="G10840" t="str">
        <v>negative</v>
      </c>
      <c r="H10840">
        <v>0</v>
      </c>
      <c r="I10840" t="str">
        <f t="shared" si="339"/>
        <v>Nov</v>
      </c>
      <c r="J10840" t="str">
        <f t="shared" si="340"/>
        <v>2020</v>
      </c>
    </row>
    <row r="10841" spans="1:10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VLOOKUP($B10841,[1]Content!$B$2:$E$1001,3,0)</f>
        <v>GIF</v>
      </c>
      <c r="F10841" t="str">
        <f>VLOOKUP($B10841,[1]Content!$B$2:$E$1001,4,0)</f>
        <v>healthy eating</v>
      </c>
      <c r="G10841" t="str">
        <v>positive</v>
      </c>
      <c r="H10841">
        <v>70</v>
      </c>
      <c r="I10841" t="str">
        <f t="shared" si="339"/>
        <v>Jun</v>
      </c>
      <c r="J10841" t="str">
        <f t="shared" si="340"/>
        <v>2021</v>
      </c>
    </row>
    <row r="10842" spans="1:10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VLOOKUP($B10842,[1]Content!$B$2:$E$1001,3,0)</f>
        <v>GIF</v>
      </c>
      <c r="F10842" t="str">
        <f>VLOOKUP($B10842,[1]Content!$B$2:$E$1001,4,0)</f>
        <v>healthy eating</v>
      </c>
      <c r="G10842" t="str">
        <v>positive</v>
      </c>
      <c r="H10842">
        <v>50</v>
      </c>
      <c r="I10842" t="str">
        <f t="shared" si="339"/>
        <v>Jun</v>
      </c>
      <c r="J10842" t="str">
        <f t="shared" si="340"/>
        <v>2021</v>
      </c>
    </row>
    <row r="10843" spans="1:10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VLOOKUP($B10843,[1]Content!$B$2:$E$1001,3,0)</f>
        <v>GIF</v>
      </c>
      <c r="F10843" t="str">
        <f>VLOOKUP($B10843,[1]Content!$B$2:$E$1001,4,0)</f>
        <v>healthy eating</v>
      </c>
      <c r="G10843" t="str">
        <v>positive</v>
      </c>
      <c r="H10843">
        <v>65</v>
      </c>
      <c r="I10843" t="str">
        <f t="shared" si="339"/>
        <v>Dec</v>
      </c>
      <c r="J10843" t="str">
        <f t="shared" si="340"/>
        <v>2020</v>
      </c>
    </row>
    <row r="10844" spans="1:10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VLOOKUP($B10844,[1]Content!$B$2:$E$1001,3,0)</f>
        <v>GIF</v>
      </c>
      <c r="F10844" t="str">
        <f>VLOOKUP($B10844,[1]Content!$B$2:$E$1001,4,0)</f>
        <v>healthy eating</v>
      </c>
      <c r="G10844" t="str">
        <v>positive</v>
      </c>
      <c r="H10844">
        <v>45</v>
      </c>
      <c r="I10844" t="str">
        <f t="shared" si="339"/>
        <v>Mar</v>
      </c>
      <c r="J10844" t="str">
        <f t="shared" si="340"/>
        <v>2021</v>
      </c>
    </row>
    <row r="10845" spans="1:10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VLOOKUP($B10845,[1]Content!$B$2:$E$1001,3,0)</f>
        <v>GIF</v>
      </c>
      <c r="F10845" t="str">
        <f>VLOOKUP($B10845,[1]Content!$B$2:$E$1001,4,0)</f>
        <v>healthy eating</v>
      </c>
      <c r="G10845" t="str">
        <v>positive</v>
      </c>
      <c r="H10845">
        <v>72</v>
      </c>
      <c r="I10845" t="str">
        <f t="shared" si="339"/>
        <v>May</v>
      </c>
      <c r="J10845" t="str">
        <f t="shared" si="340"/>
        <v>2021</v>
      </c>
    </row>
    <row r="10846" spans="1:10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VLOOKUP($B10846,[1]Content!$B$2:$E$1001,3,0)</f>
        <v>GIF</v>
      </c>
      <c r="F10846" t="str">
        <f>VLOOKUP($B10846,[1]Content!$B$2:$E$1001,4,0)</f>
        <v>healthy eating</v>
      </c>
      <c r="G10846" t="str">
        <v>negative</v>
      </c>
      <c r="H10846">
        <v>5</v>
      </c>
      <c r="I10846" t="str">
        <f t="shared" si="339"/>
        <v>Feb</v>
      </c>
      <c r="J10846" t="str">
        <f t="shared" si="340"/>
        <v>2021</v>
      </c>
    </row>
    <row r="10847" spans="1:10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VLOOKUP($B10847,[1]Content!$B$2:$E$1001,3,0)</f>
        <v>GIF</v>
      </c>
      <c r="F10847" t="str">
        <f>VLOOKUP($B10847,[1]Content!$B$2:$E$1001,4,0)</f>
        <v>healthy eating</v>
      </c>
      <c r="G10847" t="str">
        <v>positive</v>
      </c>
      <c r="H10847">
        <v>60</v>
      </c>
      <c r="I10847" t="str">
        <f t="shared" si="339"/>
        <v>Feb</v>
      </c>
      <c r="J10847" t="str">
        <f t="shared" si="340"/>
        <v>2021</v>
      </c>
    </row>
    <row r="10848" spans="1:10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VLOOKUP($B10848,[1]Content!$B$2:$E$1001,3,0)</f>
        <v>GIF</v>
      </c>
      <c r="F10848" t="str">
        <f>VLOOKUP($B10848,[1]Content!$B$2:$E$1001,4,0)</f>
        <v>healthy eating</v>
      </c>
      <c r="G10848" t="str">
        <v>positive</v>
      </c>
      <c r="H10848">
        <v>30</v>
      </c>
      <c r="I10848" t="str">
        <f t="shared" si="339"/>
        <v>Aug</v>
      </c>
      <c r="J10848" t="str">
        <f t="shared" si="340"/>
        <v>2020</v>
      </c>
    </row>
    <row r="10849" spans="1:10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VLOOKUP($B10849,[1]Content!$B$2:$E$1001,3,0)</f>
        <v>GIF</v>
      </c>
      <c r="F10849" t="str">
        <f>VLOOKUP($B10849,[1]Content!$B$2:$E$1001,4,0)</f>
        <v>healthy eating</v>
      </c>
      <c r="G10849" t="str">
        <v>negative</v>
      </c>
      <c r="H10849">
        <v>5</v>
      </c>
      <c r="I10849" t="str">
        <f t="shared" si="339"/>
        <v>Sep</v>
      </c>
      <c r="J10849" t="str">
        <f t="shared" si="340"/>
        <v>2020</v>
      </c>
    </row>
    <row r="10850" spans="1:10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VLOOKUP($B10850,[1]Content!$B$2:$E$1001,3,0)</f>
        <v>GIF</v>
      </c>
      <c r="F10850" t="str">
        <f>VLOOKUP($B10850,[1]Content!$B$2:$E$1001,4,0)</f>
        <v>healthy eating</v>
      </c>
      <c r="G10850" t="str">
        <v>positive</v>
      </c>
      <c r="H10850">
        <v>75</v>
      </c>
      <c r="I10850" t="str">
        <f t="shared" si="339"/>
        <v>Apr</v>
      </c>
      <c r="J10850" t="str">
        <f t="shared" si="340"/>
        <v>2021</v>
      </c>
    </row>
    <row r="10851" spans="1:10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VLOOKUP($B10851,[1]Content!$B$2:$E$1001,3,0)</f>
        <v>GIF</v>
      </c>
      <c r="F10851" t="str">
        <f>VLOOKUP($B10851,[1]Content!$B$2:$E$1001,4,0)</f>
        <v>healthy eating</v>
      </c>
      <c r="G10851" t="str">
        <v>positive</v>
      </c>
      <c r="H10851">
        <v>50</v>
      </c>
      <c r="I10851" t="str">
        <f t="shared" si="339"/>
        <v>Oct</v>
      </c>
      <c r="J10851" t="str">
        <f t="shared" si="340"/>
        <v>2020</v>
      </c>
    </row>
    <row r="10852" spans="1:10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VLOOKUP($B10852,[1]Content!$B$2:$E$1001,3,0)</f>
        <v>GIF</v>
      </c>
      <c r="F10852" t="str">
        <f>VLOOKUP($B10852,[1]Content!$B$2:$E$1001,4,0)</f>
        <v>healthy eating</v>
      </c>
      <c r="G10852" t="str">
        <v>positive</v>
      </c>
      <c r="H10852">
        <v>50</v>
      </c>
      <c r="I10852" t="str">
        <f t="shared" si="339"/>
        <v>Nov</v>
      </c>
      <c r="J10852" t="str">
        <f t="shared" si="340"/>
        <v>2020</v>
      </c>
    </row>
    <row r="10853" spans="1:10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VLOOKUP($B10853,[1]Content!$B$2:$E$1001,3,0)</f>
        <v>GIF</v>
      </c>
      <c r="F10853" t="str">
        <f>VLOOKUP($B10853,[1]Content!$B$2:$E$1001,4,0)</f>
        <v>healthy eating</v>
      </c>
      <c r="G10853" t="str">
        <v>positive</v>
      </c>
      <c r="H10853">
        <v>65</v>
      </c>
      <c r="I10853" t="str">
        <f t="shared" si="339"/>
        <v>Aug</v>
      </c>
      <c r="J10853" t="str">
        <f t="shared" si="340"/>
        <v>2020</v>
      </c>
    </row>
    <row r="10854" spans="1:10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VLOOKUP($B10854,[1]Content!$B$2:$E$1001,3,0)</f>
        <v>GIF</v>
      </c>
      <c r="F10854" t="str">
        <f>VLOOKUP($B10854,[1]Content!$B$2:$E$1001,4,0)</f>
        <v>healthy eating</v>
      </c>
      <c r="G10854" t="str">
        <v>negative</v>
      </c>
      <c r="H10854">
        <v>0</v>
      </c>
      <c r="I10854" t="str">
        <f t="shared" si="339"/>
        <v>Apr</v>
      </c>
      <c r="J10854" t="str">
        <f t="shared" si="340"/>
        <v>2021</v>
      </c>
    </row>
    <row r="10855" spans="1:10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VLOOKUP($B10855,[1]Content!$B$2:$E$1001,3,0)</f>
        <v>GIF</v>
      </c>
      <c r="F10855" t="str">
        <f>VLOOKUP($B10855,[1]Content!$B$2:$E$1001,4,0)</f>
        <v>healthy eating</v>
      </c>
      <c r="G10855" t="str">
        <v>positive</v>
      </c>
      <c r="H10855">
        <v>60</v>
      </c>
      <c r="I10855" t="str">
        <f t="shared" si="339"/>
        <v>Jun</v>
      </c>
      <c r="J10855" t="str">
        <f t="shared" si="340"/>
        <v>2020</v>
      </c>
    </row>
    <row r="10856" spans="1:10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VLOOKUP($B10856,[1]Content!$B$2:$E$1001,3,0)</f>
        <v>GIF</v>
      </c>
      <c r="F10856" t="str">
        <f>VLOOKUP($B10856,[1]Content!$B$2:$E$1001,4,0)</f>
        <v>healthy eating</v>
      </c>
      <c r="G10856" t="str">
        <v>negative</v>
      </c>
      <c r="H10856">
        <v>0</v>
      </c>
      <c r="I10856" t="str">
        <f t="shared" si="339"/>
        <v>Mar</v>
      </c>
      <c r="J10856" t="str">
        <f t="shared" si="340"/>
        <v>2021</v>
      </c>
    </row>
    <row r="10857" spans="1:10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VLOOKUP($B10857,[1]Content!$B$2:$E$1001,3,0)</f>
        <v>GIF</v>
      </c>
      <c r="F10857" t="str">
        <f>VLOOKUP($B10857,[1]Content!$B$2:$E$1001,4,0)</f>
        <v>healthy eating</v>
      </c>
      <c r="G10857" t="str">
        <v>positive</v>
      </c>
      <c r="H10857">
        <v>60</v>
      </c>
      <c r="I10857" t="str">
        <f t="shared" si="339"/>
        <v>Jan</v>
      </c>
      <c r="J10857" t="str">
        <f t="shared" si="340"/>
        <v>2021</v>
      </c>
    </row>
    <row r="10858" spans="1:10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VLOOKUP($B10858,[1]Content!$B$2:$E$1001,3,0)</f>
        <v>GIF</v>
      </c>
      <c r="F10858" t="str">
        <f>VLOOKUP($B10858,[1]Content!$B$2:$E$1001,4,0)</f>
        <v>healthy eating</v>
      </c>
      <c r="G10858" t="str">
        <v>positive</v>
      </c>
      <c r="H10858">
        <v>70</v>
      </c>
      <c r="I10858" t="str">
        <f t="shared" si="339"/>
        <v>Jul</v>
      </c>
      <c r="J10858" t="str">
        <f t="shared" si="340"/>
        <v>2020</v>
      </c>
    </row>
    <row r="10859" spans="1:10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VLOOKUP($B10859,[1]Content!$B$2:$E$1001,3,0)</f>
        <v>GIF</v>
      </c>
      <c r="F10859" t="str">
        <f>VLOOKUP($B10859,[1]Content!$B$2:$E$1001,4,0)</f>
        <v>healthy eating</v>
      </c>
      <c r="G10859" t="str">
        <v>positive</v>
      </c>
      <c r="H10859">
        <v>72</v>
      </c>
      <c r="I10859" t="str">
        <f t="shared" si="339"/>
        <v>Jul</v>
      </c>
      <c r="J10859" t="str">
        <f t="shared" si="340"/>
        <v>2020</v>
      </c>
    </row>
    <row r="10860" spans="1:10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VLOOKUP($B10860,[1]Content!$B$2:$E$1001,3,0)</f>
        <v>GIF</v>
      </c>
      <c r="F10860" t="str">
        <f>VLOOKUP($B10860,[1]Content!$B$2:$E$1001,4,0)</f>
        <v>healthy eating</v>
      </c>
      <c r="G10860" t="str">
        <v>positive</v>
      </c>
      <c r="H10860">
        <v>65</v>
      </c>
      <c r="I10860" t="str">
        <f t="shared" si="339"/>
        <v>May</v>
      </c>
      <c r="J10860" t="str">
        <f t="shared" si="340"/>
        <v>2021</v>
      </c>
    </row>
    <row r="10861" spans="1:10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VLOOKUP($B10861,[1]Content!$B$2:$E$1001,3,0)</f>
        <v>GIF</v>
      </c>
      <c r="F10861" t="str">
        <f>VLOOKUP($B10861,[1]Content!$B$2:$E$1001,4,0)</f>
        <v>healthy eating</v>
      </c>
      <c r="G10861" t="str">
        <v>positive</v>
      </c>
      <c r="H10861">
        <v>75</v>
      </c>
      <c r="I10861" t="str">
        <f t="shared" si="339"/>
        <v>Jul</v>
      </c>
      <c r="J10861" t="str">
        <f t="shared" si="340"/>
        <v>2020</v>
      </c>
    </row>
    <row r="10862" spans="1:10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VLOOKUP($B10862,[1]Content!$B$2:$E$1001,3,0)</f>
        <v>GIF</v>
      </c>
      <c r="F10862" t="str">
        <f>VLOOKUP($B10862,[1]Content!$B$2:$E$1001,4,0)</f>
        <v>healthy eating</v>
      </c>
      <c r="G10862" t="str">
        <v>positive</v>
      </c>
      <c r="H10862">
        <v>30</v>
      </c>
      <c r="I10862" t="str">
        <f t="shared" si="339"/>
        <v>Feb</v>
      </c>
      <c r="J10862" t="str">
        <f t="shared" si="340"/>
        <v>2021</v>
      </c>
    </row>
    <row r="10863" spans="1:10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VLOOKUP($B10863,[1]Content!$B$2:$E$1001,3,0)</f>
        <v>photo</v>
      </c>
      <c r="F10863" t="str">
        <f>VLOOKUP($B10863,[1]Content!$B$2:$E$1001,4,0)</f>
        <v>healthy eating</v>
      </c>
      <c r="G10863" t="str">
        <v>positive</v>
      </c>
      <c r="H10863">
        <v>70</v>
      </c>
      <c r="I10863" t="str">
        <f t="shared" si="339"/>
        <v>Oct</v>
      </c>
      <c r="J10863" t="str">
        <f t="shared" si="340"/>
        <v>2020</v>
      </c>
    </row>
    <row r="10864" spans="1:10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VLOOKUP($B10864,[1]Content!$B$2:$E$1001,3,0)</f>
        <v>photo</v>
      </c>
      <c r="F10864" t="str">
        <f>VLOOKUP($B10864,[1]Content!$B$2:$E$1001,4,0)</f>
        <v>healthy eating</v>
      </c>
      <c r="G10864" t="str">
        <v>positive</v>
      </c>
      <c r="H10864">
        <v>72</v>
      </c>
      <c r="I10864" t="str">
        <f t="shared" si="339"/>
        <v>Aug</v>
      </c>
      <c r="J10864" t="str">
        <f t="shared" si="340"/>
        <v>2020</v>
      </c>
    </row>
    <row r="10865" spans="1:10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VLOOKUP($B10865,[1]Content!$B$2:$E$1001,3,0)</f>
        <v>photo</v>
      </c>
      <c r="F10865" t="str">
        <f>VLOOKUP($B10865,[1]Content!$B$2:$E$1001,4,0)</f>
        <v>healthy eating</v>
      </c>
      <c r="G10865" t="str">
        <v>neutral</v>
      </c>
      <c r="H10865">
        <v>20</v>
      </c>
      <c r="I10865" t="str">
        <f t="shared" si="339"/>
        <v>Sep</v>
      </c>
      <c r="J10865" t="str">
        <f t="shared" si="340"/>
        <v>2020</v>
      </c>
    </row>
    <row r="10866" spans="1:10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VLOOKUP($B10866,[1]Content!$B$2:$E$1001,3,0)</f>
        <v>photo</v>
      </c>
      <c r="F10866" t="str">
        <f>VLOOKUP($B10866,[1]Content!$B$2:$E$1001,4,0)</f>
        <v>healthy eating</v>
      </c>
      <c r="G10866" t="str">
        <v>positive</v>
      </c>
      <c r="H10866">
        <v>45</v>
      </c>
      <c r="I10866" t="str">
        <f t="shared" si="339"/>
        <v>Jun</v>
      </c>
      <c r="J10866" t="str">
        <f t="shared" si="340"/>
        <v>2021</v>
      </c>
    </row>
    <row r="10867" spans="1:10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VLOOKUP($B10867,[1]Content!$B$2:$E$1001,3,0)</f>
        <v>photo</v>
      </c>
      <c r="F10867" t="str">
        <f>VLOOKUP($B10867,[1]Content!$B$2:$E$1001,4,0)</f>
        <v>healthy eating</v>
      </c>
      <c r="G10867" t="str">
        <v>positive</v>
      </c>
      <c r="H10867">
        <v>65</v>
      </c>
      <c r="I10867" t="str">
        <f t="shared" si="339"/>
        <v>Mar</v>
      </c>
      <c r="J10867" t="str">
        <f t="shared" si="340"/>
        <v>2021</v>
      </c>
    </row>
    <row r="10868" spans="1:10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VLOOKUP($B10868,[1]Content!$B$2:$E$1001,3,0)</f>
        <v>photo</v>
      </c>
      <c r="F10868" t="str">
        <f>VLOOKUP($B10868,[1]Content!$B$2:$E$1001,4,0)</f>
        <v>healthy eating</v>
      </c>
      <c r="G10868" t="str">
        <v>positive</v>
      </c>
      <c r="H10868">
        <v>30</v>
      </c>
      <c r="I10868" t="str">
        <f t="shared" si="339"/>
        <v>Jul</v>
      </c>
      <c r="J10868" t="str">
        <f t="shared" si="340"/>
        <v>2020</v>
      </c>
    </row>
    <row r="10869" spans="1:10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VLOOKUP($B10869,[1]Content!$B$2:$E$1001,3,0)</f>
        <v>photo</v>
      </c>
      <c r="F10869" t="str">
        <f>VLOOKUP($B10869,[1]Content!$B$2:$E$1001,4,0)</f>
        <v>healthy eating</v>
      </c>
      <c r="G10869" t="str">
        <v>negative</v>
      </c>
      <c r="H10869">
        <v>5</v>
      </c>
      <c r="I10869" t="str">
        <f t="shared" si="339"/>
        <v>Jan</v>
      </c>
      <c r="J10869" t="str">
        <f t="shared" si="340"/>
        <v>2021</v>
      </c>
    </row>
    <row r="10870" spans="1:10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VLOOKUP($B10870,[1]Content!$B$2:$E$1001,3,0)</f>
        <v>photo</v>
      </c>
      <c r="F10870" t="str">
        <f>VLOOKUP($B10870,[1]Content!$B$2:$E$1001,4,0)</f>
        <v>healthy eating</v>
      </c>
      <c r="G10870" t="str">
        <v>negative</v>
      </c>
      <c r="H10870">
        <v>12</v>
      </c>
      <c r="I10870" t="str">
        <f t="shared" si="339"/>
        <v>Dec</v>
      </c>
      <c r="J10870" t="str">
        <f t="shared" si="340"/>
        <v>2020</v>
      </c>
    </row>
    <row r="10871" spans="1:10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VLOOKUP($B10871,[1]Content!$B$2:$E$1001,3,0)</f>
        <v>photo</v>
      </c>
      <c r="F10871" t="str">
        <f>VLOOKUP($B10871,[1]Content!$B$2:$E$1001,4,0)</f>
        <v>healthy eating</v>
      </c>
      <c r="G10871" t="str">
        <v>neutral</v>
      </c>
      <c r="H10871">
        <v>20</v>
      </c>
      <c r="I10871" t="str">
        <f t="shared" si="339"/>
        <v>Oct</v>
      </c>
      <c r="J10871" t="str">
        <f t="shared" si="340"/>
        <v>2020</v>
      </c>
    </row>
    <row r="10872" spans="1:10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VLOOKUP($B10872,[1]Content!$B$2:$E$1001,3,0)</f>
        <v>photo</v>
      </c>
      <c r="F10872" t="str">
        <f>VLOOKUP($B10872,[1]Content!$B$2:$E$1001,4,0)</f>
        <v>healthy eating</v>
      </c>
      <c r="G10872" t="str">
        <v>positive</v>
      </c>
      <c r="H10872">
        <v>30</v>
      </c>
      <c r="I10872" t="str">
        <f t="shared" si="339"/>
        <v>May</v>
      </c>
      <c r="J10872" t="str">
        <f t="shared" si="340"/>
        <v>2021</v>
      </c>
    </row>
    <row r="10873" spans="1:10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VLOOKUP($B10873,[1]Content!$B$2:$E$1001,3,0)</f>
        <v>photo</v>
      </c>
      <c r="F10873" t="str">
        <f>VLOOKUP($B10873,[1]Content!$B$2:$E$1001,4,0)</f>
        <v>healthy eating</v>
      </c>
      <c r="G10873" t="str">
        <v>positive</v>
      </c>
      <c r="H10873">
        <v>70</v>
      </c>
      <c r="I10873" t="str">
        <f t="shared" si="339"/>
        <v>Jun</v>
      </c>
      <c r="J10873" t="str">
        <f t="shared" si="340"/>
        <v>2021</v>
      </c>
    </row>
    <row r="10874" spans="1:10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VLOOKUP($B10874,[1]Content!$B$2:$E$1001,3,0)</f>
        <v>photo</v>
      </c>
      <c r="F10874" t="str">
        <f>VLOOKUP($B10874,[1]Content!$B$2:$E$1001,4,0)</f>
        <v>healthy eating</v>
      </c>
      <c r="G10874" t="str">
        <v>positive</v>
      </c>
      <c r="H10874">
        <v>70</v>
      </c>
      <c r="I10874" t="str">
        <f t="shared" si="339"/>
        <v>Jul</v>
      </c>
      <c r="J10874" t="str">
        <f t="shared" si="340"/>
        <v>2020</v>
      </c>
    </row>
    <row r="10875" spans="1:10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VLOOKUP($B10875,[1]Content!$B$2:$E$1001,3,0)</f>
        <v>photo</v>
      </c>
      <c r="F10875" t="str">
        <f>VLOOKUP($B10875,[1]Content!$B$2:$E$1001,4,0)</f>
        <v>healthy eating</v>
      </c>
      <c r="G10875" t="str">
        <v>positive</v>
      </c>
      <c r="H10875">
        <v>72</v>
      </c>
      <c r="I10875" t="str">
        <f t="shared" si="339"/>
        <v>Apr</v>
      </c>
      <c r="J10875" t="str">
        <f t="shared" si="340"/>
        <v>2021</v>
      </c>
    </row>
    <row r="10876" spans="1:10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VLOOKUP($B10876,[1]Content!$B$2:$E$1001,3,0)</f>
        <v>photo</v>
      </c>
      <c r="F10876" t="str">
        <f>VLOOKUP($B10876,[1]Content!$B$2:$E$1001,4,0)</f>
        <v>healthy eating</v>
      </c>
      <c r="G10876" t="str">
        <v>positive</v>
      </c>
      <c r="H10876">
        <v>60</v>
      </c>
      <c r="I10876" t="str">
        <f t="shared" si="339"/>
        <v>Dec</v>
      </c>
      <c r="J10876" t="str">
        <f t="shared" si="340"/>
        <v>2020</v>
      </c>
    </row>
    <row r="10877" spans="1:10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VLOOKUP($B10877,[1]Content!$B$2:$E$1001,3,0)</f>
        <v>photo</v>
      </c>
      <c r="F10877" t="str">
        <f>VLOOKUP($B10877,[1]Content!$B$2:$E$1001,4,0)</f>
        <v>healthy eating</v>
      </c>
      <c r="G10877" t="str">
        <v>positive</v>
      </c>
      <c r="H10877">
        <v>75</v>
      </c>
      <c r="I10877" t="str">
        <f t="shared" si="339"/>
        <v>Feb</v>
      </c>
      <c r="J10877" t="str">
        <f t="shared" si="340"/>
        <v>2021</v>
      </c>
    </row>
    <row r="10878" spans="1:10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VLOOKUP($B10878,[1]Content!$B$2:$E$1001,3,0)</f>
        <v>photo</v>
      </c>
      <c r="F10878" t="str">
        <f>VLOOKUP($B10878,[1]Content!$B$2:$E$1001,4,0)</f>
        <v>healthy eating</v>
      </c>
      <c r="G10878" t="str">
        <v>negative</v>
      </c>
      <c r="H10878">
        <v>5</v>
      </c>
      <c r="I10878" t="str">
        <f t="shared" si="339"/>
        <v>Mar</v>
      </c>
      <c r="J10878" t="str">
        <f t="shared" si="340"/>
        <v>2021</v>
      </c>
    </row>
    <row r="10879" spans="1:10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VLOOKUP($B10879,[1]Content!$B$2:$E$1001,3,0)</f>
        <v>photo</v>
      </c>
      <c r="F10879" t="str">
        <f>VLOOKUP($B10879,[1]Content!$B$2:$E$1001,4,0)</f>
        <v>healthy eating</v>
      </c>
      <c r="G10879" t="str">
        <v>positive</v>
      </c>
      <c r="H10879">
        <v>70</v>
      </c>
      <c r="I10879" t="str">
        <f t="shared" si="339"/>
        <v>Oct</v>
      </c>
      <c r="J10879" t="str">
        <f t="shared" si="340"/>
        <v>2020</v>
      </c>
    </row>
    <row r="10880" spans="1:10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VLOOKUP($B10880,[1]Content!$B$2:$E$1001,3,0)</f>
        <v>photo</v>
      </c>
      <c r="F10880" t="str">
        <f>VLOOKUP($B10880,[1]Content!$B$2:$E$1001,4,0)</f>
        <v>healthy eating</v>
      </c>
      <c r="G10880" t="str">
        <v>positive</v>
      </c>
      <c r="H10880">
        <v>72</v>
      </c>
      <c r="I10880" t="str">
        <f t="shared" si="339"/>
        <v>Jun</v>
      </c>
      <c r="J10880" t="str">
        <f t="shared" si="340"/>
        <v>2020</v>
      </c>
    </row>
    <row r="10881" spans="1:10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VLOOKUP($B10881,[1]Content!$B$2:$E$1001,3,0)</f>
        <v>photo</v>
      </c>
      <c r="F10881" t="str">
        <f>VLOOKUP($B10881,[1]Content!$B$2:$E$1001,4,0)</f>
        <v>healthy eating</v>
      </c>
      <c r="G10881" t="str">
        <v>positive</v>
      </c>
      <c r="H10881">
        <v>60</v>
      </c>
      <c r="I10881" t="str">
        <f t="shared" si="339"/>
        <v>Oct</v>
      </c>
      <c r="J10881" t="str">
        <f t="shared" si="340"/>
        <v>2020</v>
      </c>
    </row>
    <row r="10882" spans="1:10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VLOOKUP($B10882,[1]Content!$B$2:$E$1001,3,0)</f>
        <v>photo</v>
      </c>
      <c r="F10882" t="str">
        <f>VLOOKUP($B10882,[1]Content!$B$2:$E$1001,4,0)</f>
        <v>healthy eating</v>
      </c>
      <c r="G10882" t="str">
        <v>positive</v>
      </c>
      <c r="H10882">
        <v>75</v>
      </c>
      <c r="I10882" t="str">
        <f t="shared" si="339"/>
        <v>Aug</v>
      </c>
      <c r="J10882" t="str">
        <f t="shared" si="340"/>
        <v>2020</v>
      </c>
    </row>
    <row r="10883" spans="1:10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VLOOKUP($B10883,[1]Content!$B$2:$E$1001,3,0)</f>
        <v>photo</v>
      </c>
      <c r="F10883" t="str">
        <f>VLOOKUP($B10883,[1]Content!$B$2:$E$1001,4,0)</f>
        <v>healthy eating</v>
      </c>
      <c r="G10883" t="str">
        <v>positive</v>
      </c>
      <c r="H10883">
        <v>30</v>
      </c>
      <c r="I10883" t="str">
        <f t="shared" ref="I10883:I10946" si="341">TEXT($D10883,"MMM")</f>
        <v>Jun</v>
      </c>
      <c r="J10883" t="str">
        <f t="shared" ref="J10883:J10946" si="342">TEXT($D10883,"YYY")</f>
        <v>2020</v>
      </c>
    </row>
    <row r="10884" spans="1:10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VLOOKUP($B10884,[1]Content!$B$2:$E$1001,3,0)</f>
        <v>photo</v>
      </c>
      <c r="F10884" t="str">
        <f>VLOOKUP($B10884,[1]Content!$B$2:$E$1001,4,0)</f>
        <v>healthy eating</v>
      </c>
      <c r="G10884" t="str">
        <v>positive</v>
      </c>
      <c r="H10884">
        <v>75</v>
      </c>
      <c r="I10884" t="str">
        <f t="shared" si="341"/>
        <v>Mar</v>
      </c>
      <c r="J10884" t="str">
        <f t="shared" si="342"/>
        <v>2021</v>
      </c>
    </row>
    <row r="10885" spans="1:10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VLOOKUP($B10885,[1]Content!$B$2:$E$1001,3,0)</f>
        <v>photo</v>
      </c>
      <c r="F10885" t="str">
        <f>VLOOKUP($B10885,[1]Content!$B$2:$E$1001,4,0)</f>
        <v>healthy eating</v>
      </c>
      <c r="G10885" t="str">
        <v>positive</v>
      </c>
      <c r="H10885">
        <v>30</v>
      </c>
      <c r="I10885" t="str">
        <f t="shared" si="341"/>
        <v>Dec</v>
      </c>
      <c r="J10885" t="str">
        <f t="shared" si="342"/>
        <v>2020</v>
      </c>
    </row>
    <row r="10886" spans="1:10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VLOOKUP($B10886,[1]Content!$B$2:$E$1001,3,0)</f>
        <v>photo</v>
      </c>
      <c r="F10886" t="str">
        <f>VLOOKUP($B10886,[1]Content!$B$2:$E$1001,4,0)</f>
        <v>healthy eating</v>
      </c>
      <c r="G10886" t="str">
        <v>positive</v>
      </c>
      <c r="H10886">
        <v>70</v>
      </c>
      <c r="I10886" t="str">
        <f t="shared" si="341"/>
        <v>Oct</v>
      </c>
      <c r="J10886" t="str">
        <f t="shared" si="342"/>
        <v>2020</v>
      </c>
    </row>
    <row r="10887" spans="1:10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VLOOKUP($B10887,[1]Content!$B$2:$E$1001,3,0)</f>
        <v>photo</v>
      </c>
      <c r="F10887" t="str">
        <f>VLOOKUP($B10887,[1]Content!$B$2:$E$1001,4,0)</f>
        <v>healthy eating</v>
      </c>
      <c r="G10887" t="str">
        <v>positive</v>
      </c>
      <c r="H10887">
        <v>50</v>
      </c>
      <c r="I10887" t="str">
        <f t="shared" si="341"/>
        <v>Aug</v>
      </c>
      <c r="J10887" t="str">
        <f t="shared" si="342"/>
        <v>2020</v>
      </c>
    </row>
    <row r="10888" spans="1:10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VLOOKUP($B10888,[1]Content!$B$2:$E$1001,3,0)</f>
        <v>photo</v>
      </c>
      <c r="F10888" t="str">
        <f>VLOOKUP($B10888,[1]Content!$B$2:$E$1001,4,0)</f>
        <v>healthy eating</v>
      </c>
      <c r="G10888" t="str">
        <v>positive</v>
      </c>
      <c r="H10888">
        <v>65</v>
      </c>
      <c r="I10888" t="str">
        <f t="shared" si="341"/>
        <v>Jul</v>
      </c>
      <c r="J10888" t="str">
        <f t="shared" si="342"/>
        <v>2020</v>
      </c>
    </row>
    <row r="10889" spans="1:10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VLOOKUP($B10889,[1]Content!$B$2:$E$1001,3,0)</f>
        <v>photo</v>
      </c>
      <c r="F10889" t="str">
        <f>VLOOKUP($B10889,[1]Content!$B$2:$E$1001,4,0)</f>
        <v>healthy eating</v>
      </c>
      <c r="G10889" t="str">
        <v>negative</v>
      </c>
      <c r="H10889">
        <v>5</v>
      </c>
      <c r="I10889" t="str">
        <f t="shared" si="341"/>
        <v>Jan</v>
      </c>
      <c r="J10889" t="str">
        <f t="shared" si="342"/>
        <v>2021</v>
      </c>
    </row>
    <row r="10890" spans="1:10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VLOOKUP($B10890,[1]Content!$B$2:$E$1001,3,0)</f>
        <v>photo</v>
      </c>
      <c r="F10890" t="str">
        <f>VLOOKUP($B10890,[1]Content!$B$2:$E$1001,4,0)</f>
        <v>healthy eating</v>
      </c>
      <c r="G10890" t="str">
        <v>positive</v>
      </c>
      <c r="H10890">
        <v>65</v>
      </c>
      <c r="I10890" t="str">
        <f t="shared" si="341"/>
        <v>Jan</v>
      </c>
      <c r="J10890" t="str">
        <f t="shared" si="342"/>
        <v>2021</v>
      </c>
    </row>
    <row r="10891" spans="1:10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VLOOKUP($B10891,[1]Content!$B$2:$E$1001,3,0)</f>
        <v>GIF</v>
      </c>
      <c r="F10891" t="str">
        <f>VLOOKUP($B10891,[1]Content!$B$2:$E$1001,4,0)</f>
        <v>cooking</v>
      </c>
      <c r="G10891" t="str">
        <v>neutral</v>
      </c>
      <c r="H10891">
        <v>35</v>
      </c>
      <c r="I10891" t="str">
        <f t="shared" si="341"/>
        <v>Mar</v>
      </c>
      <c r="J10891" t="str">
        <f t="shared" si="342"/>
        <v>2021</v>
      </c>
    </row>
    <row r="10892" spans="1:10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VLOOKUP($B10892,[1]Content!$B$2:$E$1001,3,0)</f>
        <v>GIF</v>
      </c>
      <c r="F10892" t="str">
        <f>VLOOKUP($B10892,[1]Content!$B$2:$E$1001,4,0)</f>
        <v>cooking</v>
      </c>
      <c r="G10892" t="str">
        <v>negative</v>
      </c>
      <c r="H10892">
        <v>5</v>
      </c>
      <c r="I10892" t="str">
        <f t="shared" si="341"/>
        <v>Nov</v>
      </c>
      <c r="J10892" t="str">
        <f t="shared" si="342"/>
        <v>2020</v>
      </c>
    </row>
    <row r="10893" spans="1:10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VLOOKUP($B10893,[1]Content!$B$2:$E$1001,3,0)</f>
        <v>GIF</v>
      </c>
      <c r="F10893" t="str">
        <f>VLOOKUP($B10893,[1]Content!$B$2:$E$1001,4,0)</f>
        <v>cooking</v>
      </c>
      <c r="G10893" t="str">
        <v>negative</v>
      </c>
      <c r="H10893">
        <v>10</v>
      </c>
      <c r="I10893" t="str">
        <f t="shared" si="341"/>
        <v>Jun</v>
      </c>
      <c r="J10893" t="str">
        <f t="shared" si="342"/>
        <v>2021</v>
      </c>
    </row>
    <row r="10894" spans="1:10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VLOOKUP($B10894,[1]Content!$B$2:$E$1001,3,0)</f>
        <v>GIF</v>
      </c>
      <c r="F10894" t="str">
        <f>VLOOKUP($B10894,[1]Content!$B$2:$E$1001,4,0)</f>
        <v>cooking</v>
      </c>
      <c r="G10894" t="str">
        <v>positive</v>
      </c>
      <c r="H10894">
        <v>60</v>
      </c>
      <c r="I10894" t="str">
        <f t="shared" si="341"/>
        <v>Feb</v>
      </c>
      <c r="J10894" t="str">
        <f t="shared" si="342"/>
        <v>2021</v>
      </c>
    </row>
    <row r="10895" spans="1:10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VLOOKUP($B10895,[1]Content!$B$2:$E$1001,3,0)</f>
        <v>GIF</v>
      </c>
      <c r="F10895" t="str">
        <f>VLOOKUP($B10895,[1]Content!$B$2:$E$1001,4,0)</f>
        <v>cooking</v>
      </c>
      <c r="G10895" t="str">
        <v>neutral</v>
      </c>
      <c r="H10895">
        <v>20</v>
      </c>
      <c r="I10895" t="str">
        <f t="shared" si="341"/>
        <v>Jan</v>
      </c>
      <c r="J10895" t="str">
        <f t="shared" si="342"/>
        <v>2021</v>
      </c>
    </row>
    <row r="10896" spans="1:10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VLOOKUP($B10896,[1]Content!$B$2:$E$1001,3,0)</f>
        <v>GIF</v>
      </c>
      <c r="F10896" t="str">
        <f>VLOOKUP($B10896,[1]Content!$B$2:$E$1001,4,0)</f>
        <v>cooking</v>
      </c>
      <c r="G10896" t="str">
        <v>negative</v>
      </c>
      <c r="H10896">
        <v>15</v>
      </c>
      <c r="I10896" t="str">
        <f t="shared" si="341"/>
        <v>Jun</v>
      </c>
      <c r="J10896" t="str">
        <f t="shared" si="342"/>
        <v>2021</v>
      </c>
    </row>
    <row r="10897" spans="1:10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VLOOKUP($B10897,[1]Content!$B$2:$E$1001,3,0)</f>
        <v>GIF</v>
      </c>
      <c r="F10897" t="str">
        <f>VLOOKUP($B10897,[1]Content!$B$2:$E$1001,4,0)</f>
        <v>cooking</v>
      </c>
      <c r="G10897" t="str">
        <v>positive</v>
      </c>
      <c r="H10897">
        <v>65</v>
      </c>
      <c r="I10897" t="str">
        <f t="shared" si="341"/>
        <v>Oct</v>
      </c>
      <c r="J10897" t="str">
        <f t="shared" si="342"/>
        <v>2020</v>
      </c>
    </row>
    <row r="10898" spans="1:10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VLOOKUP($B10898,[1]Content!$B$2:$E$1001,3,0)</f>
        <v>GIF</v>
      </c>
      <c r="F10898" t="str">
        <f>VLOOKUP($B10898,[1]Content!$B$2:$E$1001,4,0)</f>
        <v>cooking</v>
      </c>
      <c r="G10898" t="str">
        <v>positive</v>
      </c>
      <c r="H10898">
        <v>45</v>
      </c>
      <c r="I10898" t="str">
        <f t="shared" si="341"/>
        <v>Jan</v>
      </c>
      <c r="J10898" t="str">
        <f t="shared" si="342"/>
        <v>2021</v>
      </c>
    </row>
    <row r="10899" spans="1:10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VLOOKUP($B10899,[1]Content!$B$2:$E$1001,3,0)</f>
        <v>GIF</v>
      </c>
      <c r="F10899" t="str">
        <f>VLOOKUP($B10899,[1]Content!$B$2:$E$1001,4,0)</f>
        <v>cooking</v>
      </c>
      <c r="G10899" t="str">
        <v>positive</v>
      </c>
      <c r="H10899">
        <v>30</v>
      </c>
      <c r="I10899" t="str">
        <f t="shared" si="341"/>
        <v>Nov</v>
      </c>
      <c r="J10899" t="str">
        <f t="shared" si="342"/>
        <v>2020</v>
      </c>
    </row>
    <row r="10900" spans="1:10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VLOOKUP($B10900,[1]Content!$B$2:$E$1001,3,0)</f>
        <v>GIF</v>
      </c>
      <c r="F10900" t="str">
        <f>VLOOKUP($B10900,[1]Content!$B$2:$E$1001,4,0)</f>
        <v>cooking</v>
      </c>
      <c r="G10900" t="str">
        <v>positive</v>
      </c>
      <c r="H10900">
        <v>60</v>
      </c>
      <c r="I10900" t="str">
        <f t="shared" si="341"/>
        <v>Jun</v>
      </c>
      <c r="J10900" t="str">
        <f t="shared" si="342"/>
        <v>2021</v>
      </c>
    </row>
    <row r="10901" spans="1:10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VLOOKUP($B10901,[1]Content!$B$2:$E$1001,3,0)</f>
        <v>GIF</v>
      </c>
      <c r="F10901" t="str">
        <f>VLOOKUP($B10901,[1]Content!$B$2:$E$1001,4,0)</f>
        <v>cooking</v>
      </c>
      <c r="G10901" t="str">
        <v>positive</v>
      </c>
      <c r="H10901">
        <v>70</v>
      </c>
      <c r="I10901" t="str">
        <f t="shared" si="341"/>
        <v>May</v>
      </c>
      <c r="J10901" t="str">
        <f t="shared" si="342"/>
        <v>2021</v>
      </c>
    </row>
    <row r="10902" spans="1:10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VLOOKUP($B10902,[1]Content!$B$2:$E$1001,3,0)</f>
        <v>GIF</v>
      </c>
      <c r="F10902" t="str">
        <f>VLOOKUP($B10902,[1]Content!$B$2:$E$1001,4,0)</f>
        <v>cooking</v>
      </c>
      <c r="G10902" t="str">
        <v>negative</v>
      </c>
      <c r="H10902">
        <v>12</v>
      </c>
      <c r="I10902" t="str">
        <f t="shared" si="341"/>
        <v>Mar</v>
      </c>
      <c r="J10902" t="str">
        <f t="shared" si="342"/>
        <v>2021</v>
      </c>
    </row>
    <row r="10903" spans="1:10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VLOOKUP($B10903,[1]Content!$B$2:$E$1001,3,0)</f>
        <v>GIF</v>
      </c>
      <c r="F10903" t="str">
        <f>VLOOKUP($B10903,[1]Content!$B$2:$E$1001,4,0)</f>
        <v>cooking</v>
      </c>
      <c r="G10903" t="str">
        <v>neutral</v>
      </c>
      <c r="H10903">
        <v>35</v>
      </c>
      <c r="I10903" t="str">
        <f t="shared" si="341"/>
        <v>May</v>
      </c>
      <c r="J10903" t="str">
        <f t="shared" si="342"/>
        <v>2021</v>
      </c>
    </row>
    <row r="10904" spans="1:10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VLOOKUP($B10904,[1]Content!$B$2:$E$1001,3,0)</f>
        <v>GIF</v>
      </c>
      <c r="F10904" t="str">
        <f>VLOOKUP($B10904,[1]Content!$B$2:$E$1001,4,0)</f>
        <v>cooking</v>
      </c>
      <c r="G10904" t="str">
        <v>negative</v>
      </c>
      <c r="H10904">
        <v>5</v>
      </c>
      <c r="I10904" t="str">
        <f t="shared" si="341"/>
        <v>Apr</v>
      </c>
      <c r="J10904" t="str">
        <f t="shared" si="342"/>
        <v>2021</v>
      </c>
    </row>
    <row r="10905" spans="1:10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VLOOKUP($B10905,[1]Content!$B$2:$E$1001,3,0)</f>
        <v>GIF</v>
      </c>
      <c r="F10905" t="str">
        <f>VLOOKUP($B10905,[1]Content!$B$2:$E$1001,4,0)</f>
        <v>cooking</v>
      </c>
      <c r="G10905" t="str">
        <v>negative</v>
      </c>
      <c r="H10905">
        <v>10</v>
      </c>
      <c r="I10905" t="str">
        <f t="shared" si="341"/>
        <v>Sep</v>
      </c>
      <c r="J10905" t="str">
        <f t="shared" si="342"/>
        <v>2020</v>
      </c>
    </row>
    <row r="10906" spans="1:10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VLOOKUP($B10906,[1]Content!$B$2:$E$1001,3,0)</f>
        <v>GIF</v>
      </c>
      <c r="F10906" t="str">
        <f>VLOOKUP($B10906,[1]Content!$B$2:$E$1001,4,0)</f>
        <v>cooking</v>
      </c>
      <c r="G10906" t="str">
        <v>negative</v>
      </c>
      <c r="H10906">
        <v>10</v>
      </c>
      <c r="I10906" t="str">
        <f t="shared" si="341"/>
        <v>Jan</v>
      </c>
      <c r="J10906" t="str">
        <f t="shared" si="342"/>
        <v>2021</v>
      </c>
    </row>
    <row r="10907" spans="1:10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VLOOKUP($B10907,[1]Content!$B$2:$E$1001,3,0)</f>
        <v>audio</v>
      </c>
      <c r="F10907" t="str">
        <f>VLOOKUP($B10907,[1]Content!$B$2:$E$1001,4,0)</f>
        <v>public speaking</v>
      </c>
      <c r="G10907" t="str">
        <v>positive</v>
      </c>
      <c r="H10907">
        <v>75</v>
      </c>
      <c r="I10907" t="str">
        <f t="shared" si="341"/>
        <v>Jul</v>
      </c>
      <c r="J10907" t="str">
        <f t="shared" si="342"/>
        <v>2020</v>
      </c>
    </row>
    <row r="10908" spans="1:10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VLOOKUP($B10908,[1]Content!$B$2:$E$1001,3,0)</f>
        <v>audio</v>
      </c>
      <c r="F10908" t="str">
        <f>VLOOKUP($B10908,[1]Content!$B$2:$E$1001,4,0)</f>
        <v>public speaking</v>
      </c>
      <c r="G10908" t="str">
        <v>neutral</v>
      </c>
      <c r="H10908">
        <v>20</v>
      </c>
      <c r="I10908" t="str">
        <f t="shared" si="341"/>
        <v>Sep</v>
      </c>
      <c r="J10908" t="str">
        <f t="shared" si="342"/>
        <v>2020</v>
      </c>
    </row>
    <row r="10909" spans="1:10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VLOOKUP($B10909,[1]Content!$B$2:$E$1001,3,0)</f>
        <v>audio</v>
      </c>
      <c r="F10909" t="str">
        <f>VLOOKUP($B10909,[1]Content!$B$2:$E$1001,4,0)</f>
        <v>public speaking</v>
      </c>
      <c r="G10909" t="str">
        <v>negative</v>
      </c>
      <c r="H10909">
        <v>10</v>
      </c>
      <c r="I10909" t="str">
        <f t="shared" si="341"/>
        <v>Oct</v>
      </c>
      <c r="J10909" t="str">
        <f t="shared" si="342"/>
        <v>2020</v>
      </c>
    </row>
    <row r="10910" spans="1:10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VLOOKUP($B10910,[1]Content!$B$2:$E$1001,3,0)</f>
        <v>audio</v>
      </c>
      <c r="F10910" t="str">
        <f>VLOOKUP($B10910,[1]Content!$B$2:$E$1001,4,0)</f>
        <v>public speaking</v>
      </c>
      <c r="G10910" t="str">
        <v>positive</v>
      </c>
      <c r="H10910">
        <v>30</v>
      </c>
      <c r="I10910" t="str">
        <f t="shared" si="341"/>
        <v>Jul</v>
      </c>
      <c r="J10910" t="str">
        <f t="shared" si="342"/>
        <v>2020</v>
      </c>
    </row>
    <row r="10911" spans="1:10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VLOOKUP($B10911,[1]Content!$B$2:$E$1001,3,0)</f>
        <v>audio</v>
      </c>
      <c r="F10911" t="str">
        <f>VLOOKUP($B10911,[1]Content!$B$2:$E$1001,4,0)</f>
        <v>public speaking</v>
      </c>
      <c r="G10911" t="str">
        <v>positive</v>
      </c>
      <c r="H10911">
        <v>72</v>
      </c>
      <c r="I10911" t="str">
        <f t="shared" si="341"/>
        <v>Jan</v>
      </c>
      <c r="J10911" t="str">
        <f t="shared" si="342"/>
        <v>2021</v>
      </c>
    </row>
    <row r="10912" spans="1:10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VLOOKUP($B10912,[1]Content!$B$2:$E$1001,3,0)</f>
        <v>GIF</v>
      </c>
      <c r="F10912" t="str">
        <f>VLOOKUP($B10912,[1]Content!$B$2:$E$1001,4,0)</f>
        <v>culture</v>
      </c>
      <c r="G10912" t="str">
        <v>negative</v>
      </c>
      <c r="H10912">
        <v>0</v>
      </c>
      <c r="I10912" t="str">
        <f t="shared" si="341"/>
        <v>Nov</v>
      </c>
      <c r="J10912" t="str">
        <f t="shared" si="342"/>
        <v>2020</v>
      </c>
    </row>
    <row r="10913" spans="1:10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VLOOKUP($B10913,[1]Content!$B$2:$E$1001,3,0)</f>
        <v>GIF</v>
      </c>
      <c r="F10913" t="str">
        <f>VLOOKUP($B10913,[1]Content!$B$2:$E$1001,4,0)</f>
        <v>culture</v>
      </c>
      <c r="G10913" t="str">
        <v>negative</v>
      </c>
      <c r="H10913">
        <v>0</v>
      </c>
      <c r="I10913" t="str">
        <f t="shared" si="341"/>
        <v>Dec</v>
      </c>
      <c r="J10913" t="str">
        <f t="shared" si="342"/>
        <v>2020</v>
      </c>
    </row>
    <row r="10914" spans="1:10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VLOOKUP($B10914,[1]Content!$B$2:$E$1001,3,0)</f>
        <v>GIF</v>
      </c>
      <c r="F10914" t="str">
        <f>VLOOKUP($B10914,[1]Content!$B$2:$E$1001,4,0)</f>
        <v>culture</v>
      </c>
      <c r="G10914" t="str">
        <v>negative</v>
      </c>
      <c r="H10914">
        <v>0</v>
      </c>
      <c r="I10914" t="str">
        <f t="shared" si="341"/>
        <v>Jul</v>
      </c>
      <c r="J10914" t="str">
        <f t="shared" si="342"/>
        <v>2020</v>
      </c>
    </row>
    <row r="10915" spans="1:10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VLOOKUP($B10915,[1]Content!$B$2:$E$1001,3,0)</f>
        <v>GIF</v>
      </c>
      <c r="F10915" t="str">
        <f>VLOOKUP($B10915,[1]Content!$B$2:$E$1001,4,0)</f>
        <v>culture</v>
      </c>
      <c r="G10915" t="str">
        <v>positive</v>
      </c>
      <c r="H10915">
        <v>72</v>
      </c>
      <c r="I10915" t="str">
        <f t="shared" si="341"/>
        <v>Jan</v>
      </c>
      <c r="J10915" t="str">
        <f t="shared" si="342"/>
        <v>2021</v>
      </c>
    </row>
    <row r="10916" spans="1:10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VLOOKUP($B10916,[1]Content!$B$2:$E$1001,3,0)</f>
        <v>GIF</v>
      </c>
      <c r="F10916" t="str">
        <f>VLOOKUP($B10916,[1]Content!$B$2:$E$1001,4,0)</f>
        <v>culture</v>
      </c>
      <c r="G10916" t="str">
        <v>neutral</v>
      </c>
      <c r="H10916">
        <v>35</v>
      </c>
      <c r="I10916" t="str">
        <f t="shared" si="341"/>
        <v>Dec</v>
      </c>
      <c r="J10916" t="str">
        <f t="shared" si="342"/>
        <v>2020</v>
      </c>
    </row>
    <row r="10917" spans="1:10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VLOOKUP($B10917,[1]Content!$B$2:$E$1001,3,0)</f>
        <v>GIF</v>
      </c>
      <c r="F10917" t="str">
        <f>VLOOKUP($B10917,[1]Content!$B$2:$E$1001,4,0)</f>
        <v>culture</v>
      </c>
      <c r="G10917" t="str">
        <v>positive</v>
      </c>
      <c r="H10917">
        <v>70</v>
      </c>
      <c r="I10917" t="str">
        <f t="shared" si="341"/>
        <v>Nov</v>
      </c>
      <c r="J10917" t="str">
        <f t="shared" si="342"/>
        <v>2020</v>
      </c>
    </row>
    <row r="10918" spans="1:10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VLOOKUP($B10918,[1]Content!$B$2:$E$1001,3,0)</f>
        <v>GIF</v>
      </c>
      <c r="F10918" t="str">
        <f>VLOOKUP($B10918,[1]Content!$B$2:$E$1001,4,0)</f>
        <v>culture</v>
      </c>
      <c r="G10918" t="str">
        <v>positive</v>
      </c>
      <c r="H10918">
        <v>65</v>
      </c>
      <c r="I10918" t="str">
        <f t="shared" si="341"/>
        <v>May</v>
      </c>
      <c r="J10918" t="str">
        <f t="shared" si="342"/>
        <v>2021</v>
      </c>
    </row>
    <row r="10919" spans="1:10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VLOOKUP($B10919,[1]Content!$B$2:$E$1001,3,0)</f>
        <v>GIF</v>
      </c>
      <c r="F10919" t="str">
        <f>VLOOKUP($B10919,[1]Content!$B$2:$E$1001,4,0)</f>
        <v>culture</v>
      </c>
      <c r="G10919" t="str">
        <v>positive</v>
      </c>
      <c r="H10919">
        <v>70</v>
      </c>
      <c r="I10919" t="str">
        <f t="shared" si="341"/>
        <v>Jul</v>
      </c>
      <c r="J10919" t="str">
        <f t="shared" si="342"/>
        <v>2020</v>
      </c>
    </row>
    <row r="10920" spans="1:10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VLOOKUP($B10920,[1]Content!$B$2:$E$1001,3,0)</f>
        <v>GIF</v>
      </c>
      <c r="F10920" t="str">
        <f>VLOOKUP($B10920,[1]Content!$B$2:$E$1001,4,0)</f>
        <v>culture</v>
      </c>
      <c r="G10920" t="str">
        <v>positive</v>
      </c>
      <c r="H10920">
        <v>50</v>
      </c>
      <c r="I10920" t="str">
        <f t="shared" si="341"/>
        <v>Mar</v>
      </c>
      <c r="J10920" t="str">
        <f t="shared" si="342"/>
        <v>2021</v>
      </c>
    </row>
    <row r="10921" spans="1:10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VLOOKUP($B10921,[1]Content!$B$2:$E$1001,3,0)</f>
        <v>GIF</v>
      </c>
      <c r="F10921" t="str">
        <f>VLOOKUP($B10921,[1]Content!$B$2:$E$1001,4,0)</f>
        <v>culture</v>
      </c>
      <c r="G10921" t="str">
        <v>positive</v>
      </c>
      <c r="H10921">
        <v>75</v>
      </c>
      <c r="I10921" t="str">
        <f t="shared" si="341"/>
        <v>Apr</v>
      </c>
      <c r="J10921" t="str">
        <f t="shared" si="342"/>
        <v>2021</v>
      </c>
    </row>
    <row r="10922" spans="1:10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VLOOKUP($B10922,[1]Content!$B$2:$E$1001,3,0)</f>
        <v>GIF</v>
      </c>
      <c r="F10922" t="str">
        <f>VLOOKUP($B10922,[1]Content!$B$2:$E$1001,4,0)</f>
        <v>culture</v>
      </c>
      <c r="G10922" t="str">
        <v>positive</v>
      </c>
      <c r="H10922">
        <v>60</v>
      </c>
      <c r="I10922" t="str">
        <f t="shared" si="341"/>
        <v>May</v>
      </c>
      <c r="J10922" t="str">
        <f t="shared" si="342"/>
        <v>2021</v>
      </c>
    </row>
    <row r="10923" spans="1:10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VLOOKUP($B10923,[1]Content!$B$2:$E$1001,3,0)</f>
        <v>GIF</v>
      </c>
      <c r="F10923" t="str">
        <f>VLOOKUP($B10923,[1]Content!$B$2:$E$1001,4,0)</f>
        <v>culture</v>
      </c>
      <c r="G10923" t="str">
        <v>neutral</v>
      </c>
      <c r="H10923">
        <v>35</v>
      </c>
      <c r="I10923" t="str">
        <f t="shared" si="341"/>
        <v>Sep</v>
      </c>
      <c r="J10923" t="str">
        <f t="shared" si="342"/>
        <v>2020</v>
      </c>
    </row>
    <row r="10924" spans="1:10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VLOOKUP($B10924,[1]Content!$B$2:$E$1001,3,0)</f>
        <v>GIF</v>
      </c>
      <c r="F10924" t="str">
        <f>VLOOKUP($B10924,[1]Content!$B$2:$E$1001,4,0)</f>
        <v>culture</v>
      </c>
      <c r="G10924" t="str">
        <v>negative</v>
      </c>
      <c r="H10924">
        <v>5</v>
      </c>
      <c r="I10924" t="str">
        <f t="shared" si="341"/>
        <v>May</v>
      </c>
      <c r="J10924" t="str">
        <f t="shared" si="342"/>
        <v>2021</v>
      </c>
    </row>
    <row r="10925" spans="1:10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VLOOKUP($B10925,[1]Content!$B$2:$E$1001,3,0)</f>
        <v>GIF</v>
      </c>
      <c r="F10925" t="str">
        <f>VLOOKUP($B10925,[1]Content!$B$2:$E$1001,4,0)</f>
        <v>culture</v>
      </c>
      <c r="G10925" t="str">
        <v>positive</v>
      </c>
      <c r="H10925">
        <v>72</v>
      </c>
      <c r="I10925" t="str">
        <f t="shared" si="341"/>
        <v>Sep</v>
      </c>
      <c r="J10925" t="str">
        <f t="shared" si="342"/>
        <v>2020</v>
      </c>
    </row>
    <row r="10926" spans="1:10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VLOOKUP($B10926,[1]Content!$B$2:$E$1001,3,0)</f>
        <v>GIF</v>
      </c>
      <c r="F10926" t="str">
        <f>VLOOKUP($B10926,[1]Content!$B$2:$E$1001,4,0)</f>
        <v>culture</v>
      </c>
      <c r="G10926" t="str">
        <v>negative</v>
      </c>
      <c r="H10926">
        <v>12</v>
      </c>
      <c r="I10926" t="str">
        <f t="shared" si="341"/>
        <v>Mar</v>
      </c>
      <c r="J10926" t="str">
        <f t="shared" si="342"/>
        <v>2021</v>
      </c>
    </row>
    <row r="10927" spans="1:10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VLOOKUP($B10927,[1]Content!$B$2:$E$1001,3,0)</f>
        <v>GIF</v>
      </c>
      <c r="F10927" t="str">
        <f>VLOOKUP($B10927,[1]Content!$B$2:$E$1001,4,0)</f>
        <v>culture</v>
      </c>
      <c r="G10927" t="str">
        <v>positive</v>
      </c>
      <c r="H10927">
        <v>60</v>
      </c>
      <c r="I10927" t="str">
        <f t="shared" si="341"/>
        <v>Jun</v>
      </c>
      <c r="J10927" t="str">
        <f t="shared" si="342"/>
        <v>2021</v>
      </c>
    </row>
    <row r="10928" spans="1:10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VLOOKUP($B10928,[1]Content!$B$2:$E$1001,3,0)</f>
        <v>GIF</v>
      </c>
      <c r="F10928" t="str">
        <f>VLOOKUP($B10928,[1]Content!$B$2:$E$1001,4,0)</f>
        <v>culture</v>
      </c>
      <c r="G10928" t="str">
        <v>negative</v>
      </c>
      <c r="H10928">
        <v>5</v>
      </c>
      <c r="I10928" t="str">
        <f t="shared" si="341"/>
        <v>Jul</v>
      </c>
      <c r="J10928" t="str">
        <f t="shared" si="342"/>
        <v>2020</v>
      </c>
    </row>
    <row r="10929" spans="1:10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VLOOKUP($B10929,[1]Content!$B$2:$E$1001,3,0)</f>
        <v>GIF</v>
      </c>
      <c r="F10929" t="str">
        <f>VLOOKUP($B10929,[1]Content!$B$2:$E$1001,4,0)</f>
        <v>culture</v>
      </c>
      <c r="G10929" t="str">
        <v>positive</v>
      </c>
      <c r="H10929">
        <v>45</v>
      </c>
      <c r="I10929" t="str">
        <f t="shared" si="341"/>
        <v>Jun</v>
      </c>
      <c r="J10929" t="str">
        <f t="shared" si="342"/>
        <v>2020</v>
      </c>
    </row>
    <row r="10930" spans="1:10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VLOOKUP($B10930,[1]Content!$B$2:$E$1001,3,0)</f>
        <v>GIF</v>
      </c>
      <c r="F10930" t="str">
        <f>VLOOKUP($B10930,[1]Content!$B$2:$E$1001,4,0)</f>
        <v>culture</v>
      </c>
      <c r="G10930" t="str">
        <v>negative</v>
      </c>
      <c r="H10930">
        <v>5</v>
      </c>
      <c r="I10930" t="str">
        <f t="shared" si="341"/>
        <v>Oct</v>
      </c>
      <c r="J10930" t="str">
        <f t="shared" si="342"/>
        <v>2020</v>
      </c>
    </row>
    <row r="10931" spans="1:10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VLOOKUP($B10931,[1]Content!$B$2:$E$1001,3,0)</f>
        <v>GIF</v>
      </c>
      <c r="F10931" t="str">
        <f>VLOOKUP($B10931,[1]Content!$B$2:$E$1001,4,0)</f>
        <v>culture</v>
      </c>
      <c r="G10931" t="str">
        <v>positive</v>
      </c>
      <c r="H10931">
        <v>70</v>
      </c>
      <c r="I10931" t="str">
        <f t="shared" si="341"/>
        <v>Jul</v>
      </c>
      <c r="J10931" t="str">
        <f t="shared" si="342"/>
        <v>2020</v>
      </c>
    </row>
    <row r="10932" spans="1:10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VLOOKUP($B10932,[1]Content!$B$2:$E$1001,3,0)</f>
        <v>GIF</v>
      </c>
      <c r="F10932" t="str">
        <f>VLOOKUP($B10932,[1]Content!$B$2:$E$1001,4,0)</f>
        <v>culture</v>
      </c>
      <c r="G10932" t="str">
        <v>negative</v>
      </c>
      <c r="H10932">
        <v>15</v>
      </c>
      <c r="I10932" t="str">
        <f t="shared" si="341"/>
        <v>Jul</v>
      </c>
      <c r="J10932" t="str">
        <f t="shared" si="342"/>
        <v>2020</v>
      </c>
    </row>
    <row r="10933" spans="1:10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VLOOKUP($B10933,[1]Content!$B$2:$E$1001,3,0)</f>
        <v>GIF</v>
      </c>
      <c r="F10933" t="str">
        <f>VLOOKUP($B10933,[1]Content!$B$2:$E$1001,4,0)</f>
        <v>culture</v>
      </c>
      <c r="G10933" t="str">
        <v>negative</v>
      </c>
      <c r="H10933">
        <v>15</v>
      </c>
      <c r="I10933" t="str">
        <f t="shared" si="341"/>
        <v>Sep</v>
      </c>
      <c r="J10933" t="str">
        <f t="shared" si="342"/>
        <v>2020</v>
      </c>
    </row>
    <row r="10934" spans="1:10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VLOOKUP($B10934,[1]Content!$B$2:$E$1001,3,0)</f>
        <v>GIF</v>
      </c>
      <c r="F10934" t="str">
        <f>VLOOKUP($B10934,[1]Content!$B$2:$E$1001,4,0)</f>
        <v>culture</v>
      </c>
      <c r="G10934" t="str">
        <v>negative</v>
      </c>
      <c r="H10934">
        <v>12</v>
      </c>
      <c r="I10934" t="str">
        <f t="shared" si="341"/>
        <v>Apr</v>
      </c>
      <c r="J10934" t="str">
        <f t="shared" si="342"/>
        <v>2021</v>
      </c>
    </row>
    <row r="10935" spans="1:10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VLOOKUP($B10935,[1]Content!$B$2:$E$1001,3,0)</f>
        <v>GIF</v>
      </c>
      <c r="F10935" t="str">
        <f>VLOOKUP($B10935,[1]Content!$B$2:$E$1001,4,0)</f>
        <v>culture</v>
      </c>
      <c r="G10935" t="str">
        <v>negative</v>
      </c>
      <c r="H10935">
        <v>5</v>
      </c>
      <c r="I10935" t="str">
        <f t="shared" si="341"/>
        <v>Jun</v>
      </c>
      <c r="J10935" t="str">
        <f t="shared" si="342"/>
        <v>2021</v>
      </c>
    </row>
    <row r="10936" spans="1:10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VLOOKUP($B10936,[1]Content!$B$2:$E$1001,3,0)</f>
        <v>GIF</v>
      </c>
      <c r="F10936" t="str">
        <f>VLOOKUP($B10936,[1]Content!$B$2:$E$1001,4,0)</f>
        <v>culture</v>
      </c>
      <c r="G10936" t="str">
        <v>positive</v>
      </c>
      <c r="H10936">
        <v>70</v>
      </c>
      <c r="I10936" t="str">
        <f t="shared" si="341"/>
        <v>Feb</v>
      </c>
      <c r="J10936" t="str">
        <f t="shared" si="342"/>
        <v>2021</v>
      </c>
    </row>
    <row r="10937" spans="1:10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VLOOKUP($B10937,[1]Content!$B$2:$E$1001,3,0)</f>
        <v>GIF</v>
      </c>
      <c r="F10937" t="str">
        <f>VLOOKUP($B10937,[1]Content!$B$2:$E$1001,4,0)</f>
        <v>culture</v>
      </c>
      <c r="G10937" t="str">
        <v>negative</v>
      </c>
      <c r="H10937">
        <v>0</v>
      </c>
      <c r="I10937" t="str">
        <f t="shared" si="341"/>
        <v>Jan</v>
      </c>
      <c r="J10937" t="str">
        <f t="shared" si="342"/>
        <v>2021</v>
      </c>
    </row>
    <row r="10938" spans="1:10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VLOOKUP($B10938,[1]Content!$B$2:$E$1001,3,0)</f>
        <v>GIF</v>
      </c>
      <c r="F10938" t="str">
        <f>VLOOKUP($B10938,[1]Content!$B$2:$E$1001,4,0)</f>
        <v>culture</v>
      </c>
      <c r="G10938" t="str">
        <v>negative</v>
      </c>
      <c r="H10938">
        <v>10</v>
      </c>
      <c r="I10938" t="str">
        <f t="shared" si="341"/>
        <v>Apr</v>
      </c>
      <c r="J10938" t="str">
        <f t="shared" si="342"/>
        <v>2021</v>
      </c>
    </row>
    <row r="10939" spans="1:10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VLOOKUP($B10939,[1]Content!$B$2:$E$1001,3,0)</f>
        <v>GIF</v>
      </c>
      <c r="F10939" t="str">
        <f>VLOOKUP($B10939,[1]Content!$B$2:$E$1001,4,0)</f>
        <v>culture</v>
      </c>
      <c r="G10939" t="str">
        <v>negative</v>
      </c>
      <c r="H10939">
        <v>12</v>
      </c>
      <c r="I10939" t="str">
        <f t="shared" si="341"/>
        <v>Jan</v>
      </c>
      <c r="J10939" t="str">
        <f t="shared" si="342"/>
        <v>2021</v>
      </c>
    </row>
    <row r="10940" spans="1:10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VLOOKUP($B10940,[1]Content!$B$2:$E$1001,3,0)</f>
        <v>GIF</v>
      </c>
      <c r="F10940" t="str">
        <f>VLOOKUP($B10940,[1]Content!$B$2:$E$1001,4,0)</f>
        <v>culture</v>
      </c>
      <c r="G10940" t="str">
        <v>positive</v>
      </c>
      <c r="H10940">
        <v>50</v>
      </c>
      <c r="I10940" t="str">
        <f t="shared" si="341"/>
        <v>Jul</v>
      </c>
      <c r="J10940" t="str">
        <f t="shared" si="342"/>
        <v>2020</v>
      </c>
    </row>
    <row r="10941" spans="1:10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VLOOKUP($B10941,[1]Content!$B$2:$E$1001,3,0)</f>
        <v>GIF</v>
      </c>
      <c r="F10941" t="str">
        <f>VLOOKUP($B10941,[1]Content!$B$2:$E$1001,4,0)</f>
        <v>culture</v>
      </c>
      <c r="G10941" t="str">
        <v>negative</v>
      </c>
      <c r="H10941">
        <v>5</v>
      </c>
      <c r="I10941" t="str">
        <f t="shared" si="341"/>
        <v>Dec</v>
      </c>
      <c r="J10941" t="str">
        <f t="shared" si="342"/>
        <v>2020</v>
      </c>
    </row>
    <row r="10942" spans="1:10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VLOOKUP($B10942,[1]Content!$B$2:$E$1001,3,0)</f>
        <v>GIF</v>
      </c>
      <c r="F10942" t="str">
        <f>VLOOKUP($B10942,[1]Content!$B$2:$E$1001,4,0)</f>
        <v>culture</v>
      </c>
      <c r="G10942" t="str">
        <v>negative</v>
      </c>
      <c r="H10942">
        <v>0</v>
      </c>
      <c r="I10942" t="str">
        <f t="shared" si="341"/>
        <v>Oct</v>
      </c>
      <c r="J10942" t="str">
        <f t="shared" si="342"/>
        <v>2020</v>
      </c>
    </row>
    <row r="10943" spans="1:10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VLOOKUP($B10943,[1]Content!$B$2:$E$1001,3,0)</f>
        <v>GIF</v>
      </c>
      <c r="F10943" t="str">
        <f>VLOOKUP($B10943,[1]Content!$B$2:$E$1001,4,0)</f>
        <v>culture</v>
      </c>
      <c r="G10943" t="str">
        <v>neutral</v>
      </c>
      <c r="H10943">
        <v>35</v>
      </c>
      <c r="I10943" t="str">
        <f t="shared" si="341"/>
        <v>Apr</v>
      </c>
      <c r="J10943" t="str">
        <f t="shared" si="342"/>
        <v>2021</v>
      </c>
    </row>
    <row r="10944" spans="1:10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VLOOKUP($B10944,[1]Content!$B$2:$E$1001,3,0)</f>
        <v>GIF</v>
      </c>
      <c r="F10944" t="str">
        <f>VLOOKUP($B10944,[1]Content!$B$2:$E$1001,4,0)</f>
        <v>culture</v>
      </c>
      <c r="G10944" t="str">
        <v>negative</v>
      </c>
      <c r="H10944">
        <v>12</v>
      </c>
      <c r="I10944" t="str">
        <f t="shared" si="341"/>
        <v>Apr</v>
      </c>
      <c r="J10944" t="str">
        <f t="shared" si="342"/>
        <v>2021</v>
      </c>
    </row>
    <row r="10945" spans="1:10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VLOOKUP($B10945,[1]Content!$B$2:$E$1001,3,0)</f>
        <v>GIF</v>
      </c>
      <c r="F10945" t="str">
        <f>VLOOKUP($B10945,[1]Content!$B$2:$E$1001,4,0)</f>
        <v>culture</v>
      </c>
      <c r="G10945" t="str">
        <v>positive</v>
      </c>
      <c r="H10945">
        <v>60</v>
      </c>
      <c r="I10945" t="str">
        <f t="shared" si="341"/>
        <v>Apr</v>
      </c>
      <c r="J10945" t="str">
        <f t="shared" si="342"/>
        <v>2021</v>
      </c>
    </row>
    <row r="10946" spans="1:10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VLOOKUP($B10946,[1]Content!$B$2:$E$1001,3,0)</f>
        <v>GIF</v>
      </c>
      <c r="F10946" t="str">
        <f>VLOOKUP($B10946,[1]Content!$B$2:$E$1001,4,0)</f>
        <v>culture</v>
      </c>
      <c r="G10946" t="str">
        <v>neutral</v>
      </c>
      <c r="H10946">
        <v>35</v>
      </c>
      <c r="I10946" t="str">
        <f t="shared" si="341"/>
        <v>Dec</v>
      </c>
      <c r="J10946" t="str">
        <f t="shared" si="342"/>
        <v>2020</v>
      </c>
    </row>
    <row r="10947" spans="1:10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VLOOKUP($B10947,[1]Content!$B$2:$E$1001,3,0)</f>
        <v>GIF</v>
      </c>
      <c r="F10947" t="str">
        <f>VLOOKUP($B10947,[1]Content!$B$2:$E$1001,4,0)</f>
        <v>culture</v>
      </c>
      <c r="G10947" t="str">
        <v>negative</v>
      </c>
      <c r="H10947">
        <v>0</v>
      </c>
      <c r="I10947" t="str">
        <f t="shared" ref="I10947:I11010" si="343">TEXT($D10947,"MMM")</f>
        <v>Mar</v>
      </c>
      <c r="J10947" t="str">
        <f t="shared" ref="J10947:J11010" si="344">TEXT($D10947,"YYY")</f>
        <v>2021</v>
      </c>
    </row>
    <row r="10948" spans="1:10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VLOOKUP($B10948,[1]Content!$B$2:$E$1001,3,0)</f>
        <v>GIF</v>
      </c>
      <c r="F10948" t="str">
        <f>VLOOKUP($B10948,[1]Content!$B$2:$E$1001,4,0)</f>
        <v>culture</v>
      </c>
      <c r="G10948" t="str">
        <v>positive</v>
      </c>
      <c r="H10948">
        <v>70</v>
      </c>
      <c r="I10948" t="str">
        <f t="shared" si="343"/>
        <v>Oct</v>
      </c>
      <c r="J10948" t="str">
        <f t="shared" si="344"/>
        <v>2020</v>
      </c>
    </row>
    <row r="10949" spans="1:10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VLOOKUP($B10949,[1]Content!$B$2:$E$1001,3,0)</f>
        <v>GIF</v>
      </c>
      <c r="F10949" t="str">
        <f>VLOOKUP($B10949,[1]Content!$B$2:$E$1001,4,0)</f>
        <v>culture</v>
      </c>
      <c r="G10949" t="str">
        <v>positive</v>
      </c>
      <c r="H10949">
        <v>70</v>
      </c>
      <c r="I10949" t="str">
        <f t="shared" si="343"/>
        <v>Jul</v>
      </c>
      <c r="J10949" t="str">
        <f t="shared" si="344"/>
        <v>2020</v>
      </c>
    </row>
    <row r="10950" spans="1:10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VLOOKUP($B10950,[1]Content!$B$2:$E$1001,3,0)</f>
        <v>GIF</v>
      </c>
      <c r="F10950" t="str">
        <f>VLOOKUP($B10950,[1]Content!$B$2:$E$1001,4,0)</f>
        <v>culture</v>
      </c>
      <c r="G10950" t="str">
        <v>negative</v>
      </c>
      <c r="H10950">
        <v>10</v>
      </c>
      <c r="I10950" t="str">
        <f t="shared" si="343"/>
        <v>Sep</v>
      </c>
      <c r="J10950" t="str">
        <f t="shared" si="344"/>
        <v>2020</v>
      </c>
    </row>
    <row r="10951" spans="1:10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VLOOKUP($B10951,[1]Content!$B$2:$E$1001,3,0)</f>
        <v>GIF</v>
      </c>
      <c r="F10951" t="str">
        <f>VLOOKUP($B10951,[1]Content!$B$2:$E$1001,4,0)</f>
        <v>culture</v>
      </c>
      <c r="G10951" t="str">
        <v>positive</v>
      </c>
      <c r="H10951">
        <v>70</v>
      </c>
      <c r="I10951" t="str">
        <f t="shared" si="343"/>
        <v>Jul</v>
      </c>
      <c r="J10951" t="str">
        <f t="shared" si="344"/>
        <v>2020</v>
      </c>
    </row>
    <row r="10952" spans="1:10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VLOOKUP($B10952,[1]Content!$B$2:$E$1001,3,0)</f>
        <v>GIF</v>
      </c>
      <c r="F10952" t="str">
        <f>VLOOKUP($B10952,[1]Content!$B$2:$E$1001,4,0)</f>
        <v>culture</v>
      </c>
      <c r="G10952" t="str">
        <v>negative</v>
      </c>
      <c r="H10952">
        <v>10</v>
      </c>
      <c r="I10952" t="str">
        <f t="shared" si="343"/>
        <v>Oct</v>
      </c>
      <c r="J10952" t="str">
        <f t="shared" si="344"/>
        <v>2020</v>
      </c>
    </row>
    <row r="10953" spans="1:10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VLOOKUP($B10953,[1]Content!$B$2:$E$1001,3,0)</f>
        <v>GIF</v>
      </c>
      <c r="F10953" t="str">
        <f>VLOOKUP($B10953,[1]Content!$B$2:$E$1001,4,0)</f>
        <v>culture</v>
      </c>
      <c r="G10953" t="str">
        <v>neutral</v>
      </c>
      <c r="H10953">
        <v>20</v>
      </c>
      <c r="I10953" t="str">
        <f t="shared" si="343"/>
        <v>Apr</v>
      </c>
      <c r="J10953" t="str">
        <f t="shared" si="344"/>
        <v>2021</v>
      </c>
    </row>
    <row r="10954" spans="1:10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VLOOKUP($B10954,[1]Content!$B$2:$E$1001,3,0)</f>
        <v>GIF</v>
      </c>
      <c r="F10954" t="str">
        <f>VLOOKUP($B10954,[1]Content!$B$2:$E$1001,4,0)</f>
        <v>culture</v>
      </c>
      <c r="G10954" t="str">
        <v>positive</v>
      </c>
      <c r="H10954">
        <v>65</v>
      </c>
      <c r="I10954" t="str">
        <f t="shared" si="343"/>
        <v>Oct</v>
      </c>
      <c r="J10954" t="str">
        <f t="shared" si="344"/>
        <v>2020</v>
      </c>
    </row>
    <row r="10955" spans="1:10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VLOOKUP($B10955,[1]Content!$B$2:$E$1001,3,0)</f>
        <v>GIF</v>
      </c>
      <c r="F10955" t="str">
        <f>VLOOKUP($B10955,[1]Content!$B$2:$E$1001,4,0)</f>
        <v>culture</v>
      </c>
      <c r="G10955" t="str">
        <v>neutral</v>
      </c>
      <c r="H10955">
        <v>20</v>
      </c>
      <c r="I10955" t="str">
        <f t="shared" si="343"/>
        <v>Jul</v>
      </c>
      <c r="J10955" t="str">
        <f t="shared" si="344"/>
        <v>2020</v>
      </c>
    </row>
    <row r="10956" spans="1:10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VLOOKUP($B10956,[1]Content!$B$2:$E$1001,3,0)</f>
        <v>GIF</v>
      </c>
      <c r="F10956" t="str">
        <f>VLOOKUP($B10956,[1]Content!$B$2:$E$1001,4,0)</f>
        <v>culture</v>
      </c>
      <c r="G10956" t="str">
        <v>neutral</v>
      </c>
      <c r="H10956">
        <v>35</v>
      </c>
      <c r="I10956" t="str">
        <f t="shared" si="343"/>
        <v>Jan</v>
      </c>
      <c r="J10956" t="str">
        <f t="shared" si="344"/>
        <v>2021</v>
      </c>
    </row>
    <row r="10957" spans="1:10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VLOOKUP($B10957,[1]Content!$B$2:$E$1001,3,0)</f>
        <v>GIF</v>
      </c>
      <c r="F10957" t="str">
        <f>VLOOKUP($B10957,[1]Content!$B$2:$E$1001,4,0)</f>
        <v>culture</v>
      </c>
      <c r="G10957" t="str">
        <v>negative</v>
      </c>
      <c r="H10957">
        <v>10</v>
      </c>
      <c r="I10957" t="str">
        <f t="shared" si="343"/>
        <v>Dec</v>
      </c>
      <c r="J10957" t="str">
        <f t="shared" si="344"/>
        <v>2020</v>
      </c>
    </row>
    <row r="10958" spans="1:10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VLOOKUP($B10958,[1]Content!$B$2:$E$1001,3,0)</f>
        <v>GIF</v>
      </c>
      <c r="F10958" t="str">
        <f>VLOOKUP($B10958,[1]Content!$B$2:$E$1001,4,0)</f>
        <v>culture</v>
      </c>
      <c r="G10958" t="str">
        <v>positive</v>
      </c>
      <c r="H10958">
        <v>45</v>
      </c>
      <c r="I10958" t="str">
        <f t="shared" si="343"/>
        <v>Oct</v>
      </c>
      <c r="J10958" t="str">
        <f t="shared" si="344"/>
        <v>2020</v>
      </c>
    </row>
    <row r="10959" spans="1:10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VLOOKUP($B10959,[1]Content!$B$2:$E$1001,3,0)</f>
        <v>photo</v>
      </c>
      <c r="F10959" t="str">
        <f>VLOOKUP($B10959,[1]Content!$B$2:$E$1001,4,0)</f>
        <v>culture</v>
      </c>
      <c r="G10959" t="str">
        <v>negative</v>
      </c>
      <c r="H10959">
        <v>15</v>
      </c>
      <c r="I10959" t="str">
        <f t="shared" si="343"/>
        <v>Apr</v>
      </c>
      <c r="J10959" t="str">
        <f t="shared" si="344"/>
        <v>2021</v>
      </c>
    </row>
    <row r="10960" spans="1:10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VLOOKUP($B10960,[1]Content!$B$2:$E$1001,3,0)</f>
        <v>photo</v>
      </c>
      <c r="F10960" t="str">
        <f>VLOOKUP($B10960,[1]Content!$B$2:$E$1001,4,0)</f>
        <v>culture</v>
      </c>
      <c r="G10960" t="str">
        <v>positive</v>
      </c>
      <c r="H10960">
        <v>60</v>
      </c>
      <c r="I10960" t="str">
        <f t="shared" si="343"/>
        <v>Jan</v>
      </c>
      <c r="J10960" t="str">
        <f t="shared" si="344"/>
        <v>2021</v>
      </c>
    </row>
    <row r="10961" spans="1:10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VLOOKUP($B10961,[1]Content!$B$2:$E$1001,3,0)</f>
        <v>photo</v>
      </c>
      <c r="F10961" t="str">
        <f>VLOOKUP($B10961,[1]Content!$B$2:$E$1001,4,0)</f>
        <v>culture</v>
      </c>
      <c r="G10961" t="str">
        <v>positive</v>
      </c>
      <c r="H10961">
        <v>65</v>
      </c>
      <c r="I10961" t="str">
        <f t="shared" si="343"/>
        <v>Aug</v>
      </c>
      <c r="J10961" t="str">
        <f t="shared" si="344"/>
        <v>2020</v>
      </c>
    </row>
    <row r="10962" spans="1:10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VLOOKUP($B10962,[1]Content!$B$2:$E$1001,3,0)</f>
        <v>photo</v>
      </c>
      <c r="F10962" t="str">
        <f>VLOOKUP($B10962,[1]Content!$B$2:$E$1001,4,0)</f>
        <v>culture</v>
      </c>
      <c r="G10962" t="str">
        <v>negative</v>
      </c>
      <c r="H10962">
        <v>12</v>
      </c>
      <c r="I10962" t="str">
        <f t="shared" si="343"/>
        <v>Sep</v>
      </c>
      <c r="J10962" t="str">
        <f t="shared" si="344"/>
        <v>2020</v>
      </c>
    </row>
    <row r="10963" spans="1:10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VLOOKUP($B10963,[1]Content!$B$2:$E$1001,3,0)</f>
        <v>photo</v>
      </c>
      <c r="F10963" t="str">
        <f>VLOOKUP($B10963,[1]Content!$B$2:$E$1001,4,0)</f>
        <v>culture</v>
      </c>
      <c r="G10963" t="str">
        <v>positive</v>
      </c>
      <c r="H10963">
        <v>70</v>
      </c>
      <c r="I10963" t="str">
        <f t="shared" si="343"/>
        <v>Sep</v>
      </c>
      <c r="J10963" t="str">
        <f t="shared" si="344"/>
        <v>2020</v>
      </c>
    </row>
    <row r="10964" spans="1:10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VLOOKUP($B10964,[1]Content!$B$2:$E$1001,3,0)</f>
        <v>photo</v>
      </c>
      <c r="F10964" t="str">
        <f>VLOOKUP($B10964,[1]Content!$B$2:$E$1001,4,0)</f>
        <v>culture</v>
      </c>
      <c r="G10964" t="str">
        <v>neutral</v>
      </c>
      <c r="H10964">
        <v>20</v>
      </c>
      <c r="I10964" t="str">
        <f t="shared" si="343"/>
        <v>Apr</v>
      </c>
      <c r="J10964" t="str">
        <f t="shared" si="344"/>
        <v>2021</v>
      </c>
    </row>
    <row r="10965" spans="1:10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VLOOKUP($B10965,[1]Content!$B$2:$E$1001,3,0)</f>
        <v>photo</v>
      </c>
      <c r="F10965" t="str">
        <f>VLOOKUP($B10965,[1]Content!$B$2:$E$1001,4,0)</f>
        <v>culture</v>
      </c>
      <c r="G10965" t="str">
        <v>positive</v>
      </c>
      <c r="H10965">
        <v>60</v>
      </c>
      <c r="I10965" t="str">
        <f t="shared" si="343"/>
        <v>Jul</v>
      </c>
      <c r="J10965" t="str">
        <f t="shared" si="344"/>
        <v>2020</v>
      </c>
    </row>
    <row r="10966" spans="1:10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VLOOKUP($B10966,[1]Content!$B$2:$E$1001,3,0)</f>
        <v>photo</v>
      </c>
      <c r="F10966" t="str">
        <f>VLOOKUP($B10966,[1]Content!$B$2:$E$1001,4,0)</f>
        <v>culture</v>
      </c>
      <c r="G10966" t="str">
        <v>negative</v>
      </c>
      <c r="H10966">
        <v>15</v>
      </c>
      <c r="I10966" t="str">
        <f t="shared" si="343"/>
        <v>Oct</v>
      </c>
      <c r="J10966" t="str">
        <f t="shared" si="344"/>
        <v>2020</v>
      </c>
    </row>
    <row r="10967" spans="1:10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VLOOKUP($B10967,[1]Content!$B$2:$E$1001,3,0)</f>
        <v>photo</v>
      </c>
      <c r="F10967" t="str">
        <f>VLOOKUP($B10967,[1]Content!$B$2:$E$1001,4,0)</f>
        <v>culture</v>
      </c>
      <c r="G10967" t="str">
        <v>positive</v>
      </c>
      <c r="H10967">
        <v>70</v>
      </c>
      <c r="I10967" t="str">
        <f t="shared" si="343"/>
        <v>Aug</v>
      </c>
      <c r="J10967" t="str">
        <f t="shared" si="344"/>
        <v>2020</v>
      </c>
    </row>
    <row r="10968" spans="1:10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VLOOKUP($B10968,[1]Content!$B$2:$E$1001,3,0)</f>
        <v>photo</v>
      </c>
      <c r="F10968" t="str">
        <f>VLOOKUP($B10968,[1]Content!$B$2:$E$1001,4,0)</f>
        <v>culture</v>
      </c>
      <c r="G10968" t="str">
        <v>positive</v>
      </c>
      <c r="H10968">
        <v>30</v>
      </c>
      <c r="I10968" t="str">
        <f t="shared" si="343"/>
        <v>Sep</v>
      </c>
      <c r="J10968" t="str">
        <f t="shared" si="344"/>
        <v>2020</v>
      </c>
    </row>
    <row r="10969" spans="1:10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VLOOKUP($B10969,[1]Content!$B$2:$E$1001,3,0)</f>
        <v>audio</v>
      </c>
      <c r="F10969" t="str">
        <f>VLOOKUP($B10969,[1]Content!$B$2:$E$1001,4,0)</f>
        <v>cooking</v>
      </c>
      <c r="G10969" t="str">
        <v>negative</v>
      </c>
      <c r="H10969">
        <v>0</v>
      </c>
      <c r="I10969" t="str">
        <f t="shared" si="343"/>
        <v>Dec</v>
      </c>
      <c r="J10969" t="str">
        <f t="shared" si="344"/>
        <v>2020</v>
      </c>
    </row>
    <row r="10970" spans="1:10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VLOOKUP($B10970,[1]Content!$B$2:$E$1001,3,0)</f>
        <v>audio</v>
      </c>
      <c r="F10970" t="str">
        <f>VLOOKUP($B10970,[1]Content!$B$2:$E$1001,4,0)</f>
        <v>cooking</v>
      </c>
      <c r="G10970" t="str">
        <v>positive</v>
      </c>
      <c r="H10970">
        <v>45</v>
      </c>
      <c r="I10970" t="str">
        <f t="shared" si="343"/>
        <v>Mar</v>
      </c>
      <c r="J10970" t="str">
        <f t="shared" si="344"/>
        <v>2021</v>
      </c>
    </row>
    <row r="10971" spans="1:10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VLOOKUP($B10971,[1]Content!$B$2:$E$1001,3,0)</f>
        <v>audio</v>
      </c>
      <c r="F10971" t="str">
        <f>VLOOKUP($B10971,[1]Content!$B$2:$E$1001,4,0)</f>
        <v>cooking</v>
      </c>
      <c r="G10971" t="str">
        <v>positive</v>
      </c>
      <c r="H10971">
        <v>50</v>
      </c>
      <c r="I10971" t="str">
        <f t="shared" si="343"/>
        <v>Dec</v>
      </c>
      <c r="J10971" t="str">
        <f t="shared" si="344"/>
        <v>2020</v>
      </c>
    </row>
    <row r="10972" spans="1:10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VLOOKUP($B10972,[1]Content!$B$2:$E$1001,3,0)</f>
        <v>audio</v>
      </c>
      <c r="F10972" t="str">
        <f>VLOOKUP($B10972,[1]Content!$B$2:$E$1001,4,0)</f>
        <v>cooking</v>
      </c>
      <c r="G10972" t="str">
        <v>positive</v>
      </c>
      <c r="H10972">
        <v>45</v>
      </c>
      <c r="I10972" t="str">
        <f t="shared" si="343"/>
        <v>Aug</v>
      </c>
      <c r="J10972" t="str">
        <f t="shared" si="344"/>
        <v>2020</v>
      </c>
    </row>
    <row r="10973" spans="1:10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VLOOKUP($B10973,[1]Content!$B$2:$E$1001,3,0)</f>
        <v>audio</v>
      </c>
      <c r="F10973" t="str">
        <f>VLOOKUP($B10973,[1]Content!$B$2:$E$1001,4,0)</f>
        <v>cooking</v>
      </c>
      <c r="G10973" t="str">
        <v>positive</v>
      </c>
      <c r="H10973">
        <v>72</v>
      </c>
      <c r="I10973" t="str">
        <f t="shared" si="343"/>
        <v>May</v>
      </c>
      <c r="J10973" t="str">
        <f t="shared" si="344"/>
        <v>2021</v>
      </c>
    </row>
    <row r="10974" spans="1:10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VLOOKUP($B10974,[1]Content!$B$2:$E$1001,3,0)</f>
        <v>audio</v>
      </c>
      <c r="F10974" t="str">
        <f>VLOOKUP($B10974,[1]Content!$B$2:$E$1001,4,0)</f>
        <v>cooking</v>
      </c>
      <c r="G10974" t="str">
        <v>neutral</v>
      </c>
      <c r="H10974">
        <v>20</v>
      </c>
      <c r="I10974" t="str">
        <f t="shared" si="343"/>
        <v>May</v>
      </c>
      <c r="J10974" t="str">
        <f t="shared" si="344"/>
        <v>2021</v>
      </c>
    </row>
    <row r="10975" spans="1:10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VLOOKUP($B10975,[1]Content!$B$2:$E$1001,3,0)</f>
        <v>audio</v>
      </c>
      <c r="F10975" t="str">
        <f>VLOOKUP($B10975,[1]Content!$B$2:$E$1001,4,0)</f>
        <v>cooking</v>
      </c>
      <c r="G10975" t="str">
        <v>positive</v>
      </c>
      <c r="H10975">
        <v>75</v>
      </c>
      <c r="I10975" t="str">
        <f t="shared" si="343"/>
        <v>May</v>
      </c>
      <c r="J10975" t="str">
        <f t="shared" si="344"/>
        <v>2021</v>
      </c>
    </row>
    <row r="10976" spans="1:10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VLOOKUP($B10976,[1]Content!$B$2:$E$1001,3,0)</f>
        <v>audio</v>
      </c>
      <c r="F10976" t="str">
        <f>VLOOKUP($B10976,[1]Content!$B$2:$E$1001,4,0)</f>
        <v>cooking</v>
      </c>
      <c r="G10976" t="str">
        <v>positive</v>
      </c>
      <c r="H10976">
        <v>75</v>
      </c>
      <c r="I10976" t="str">
        <f t="shared" si="343"/>
        <v>May</v>
      </c>
      <c r="J10976" t="str">
        <f t="shared" si="344"/>
        <v>2021</v>
      </c>
    </row>
    <row r="10977" spans="1:10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VLOOKUP($B10977,[1]Content!$B$2:$E$1001,3,0)</f>
        <v>audio</v>
      </c>
      <c r="F10977" t="str">
        <f>VLOOKUP($B10977,[1]Content!$B$2:$E$1001,4,0)</f>
        <v>cooking</v>
      </c>
      <c r="G10977" t="str">
        <v>negative</v>
      </c>
      <c r="H10977">
        <v>15</v>
      </c>
      <c r="I10977" t="str">
        <f t="shared" si="343"/>
        <v>Jan</v>
      </c>
      <c r="J10977" t="str">
        <f t="shared" si="344"/>
        <v>2021</v>
      </c>
    </row>
    <row r="10978" spans="1:10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VLOOKUP($B10978,[1]Content!$B$2:$E$1001,3,0)</f>
        <v>audio</v>
      </c>
      <c r="F10978" t="str">
        <f>VLOOKUP($B10978,[1]Content!$B$2:$E$1001,4,0)</f>
        <v>cooking</v>
      </c>
      <c r="G10978" t="str">
        <v>positive</v>
      </c>
      <c r="H10978">
        <v>50</v>
      </c>
      <c r="I10978" t="str">
        <f t="shared" si="343"/>
        <v>Jan</v>
      </c>
      <c r="J10978" t="str">
        <f t="shared" si="344"/>
        <v>2021</v>
      </c>
    </row>
    <row r="10979" spans="1:10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VLOOKUP($B10979,[1]Content!$B$2:$E$1001,3,0)</f>
        <v>audio</v>
      </c>
      <c r="F10979" t="str">
        <f>VLOOKUP($B10979,[1]Content!$B$2:$E$1001,4,0)</f>
        <v>cooking</v>
      </c>
      <c r="G10979" t="str">
        <v>negative</v>
      </c>
      <c r="H10979">
        <v>12</v>
      </c>
      <c r="I10979" t="str">
        <f t="shared" si="343"/>
        <v>Aug</v>
      </c>
      <c r="J10979" t="str">
        <f t="shared" si="344"/>
        <v>2020</v>
      </c>
    </row>
    <row r="10980" spans="1:10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VLOOKUP($B10980,[1]Content!$B$2:$E$1001,3,0)</f>
        <v>audio</v>
      </c>
      <c r="F10980" t="str">
        <f>VLOOKUP($B10980,[1]Content!$B$2:$E$1001,4,0)</f>
        <v>cooking</v>
      </c>
      <c r="G10980" t="str">
        <v>positive</v>
      </c>
      <c r="H10980">
        <v>60</v>
      </c>
      <c r="I10980" t="str">
        <f t="shared" si="343"/>
        <v>Oct</v>
      </c>
      <c r="J10980" t="str">
        <f t="shared" si="344"/>
        <v>2020</v>
      </c>
    </row>
    <row r="10981" spans="1:10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VLOOKUP($B10981,[1]Content!$B$2:$E$1001,3,0)</f>
        <v>audio</v>
      </c>
      <c r="F10981" t="str">
        <f>VLOOKUP($B10981,[1]Content!$B$2:$E$1001,4,0)</f>
        <v>cooking</v>
      </c>
      <c r="G10981" t="str">
        <v>negative</v>
      </c>
      <c r="H10981">
        <v>10</v>
      </c>
      <c r="I10981" t="str">
        <f t="shared" si="343"/>
        <v>Oct</v>
      </c>
      <c r="J10981" t="str">
        <f t="shared" si="344"/>
        <v>2020</v>
      </c>
    </row>
    <row r="10982" spans="1:10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VLOOKUP($B10982,[1]Content!$B$2:$E$1001,3,0)</f>
        <v>audio</v>
      </c>
      <c r="F10982" t="str">
        <f>VLOOKUP($B10982,[1]Content!$B$2:$E$1001,4,0)</f>
        <v>cooking</v>
      </c>
      <c r="G10982" t="str">
        <v>negative</v>
      </c>
      <c r="H10982">
        <v>5</v>
      </c>
      <c r="I10982" t="str">
        <f t="shared" si="343"/>
        <v>Dec</v>
      </c>
      <c r="J10982" t="str">
        <f t="shared" si="344"/>
        <v>2020</v>
      </c>
    </row>
    <row r="10983" spans="1:10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VLOOKUP($B10983,[1]Content!$B$2:$E$1001,3,0)</f>
        <v>audio</v>
      </c>
      <c r="F10983" t="str">
        <f>VLOOKUP($B10983,[1]Content!$B$2:$E$1001,4,0)</f>
        <v>cooking</v>
      </c>
      <c r="G10983" t="str">
        <v>positive</v>
      </c>
      <c r="H10983">
        <v>75</v>
      </c>
      <c r="I10983" t="str">
        <f t="shared" si="343"/>
        <v>Nov</v>
      </c>
      <c r="J10983" t="str">
        <f t="shared" si="344"/>
        <v>2020</v>
      </c>
    </row>
    <row r="10984" spans="1:10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VLOOKUP($B10984,[1]Content!$B$2:$E$1001,3,0)</f>
        <v>audio</v>
      </c>
      <c r="F10984" t="str">
        <f>VLOOKUP($B10984,[1]Content!$B$2:$E$1001,4,0)</f>
        <v>cooking</v>
      </c>
      <c r="G10984" t="str">
        <v>negative</v>
      </c>
      <c r="H10984">
        <v>0</v>
      </c>
      <c r="I10984" t="str">
        <f t="shared" si="343"/>
        <v>Oct</v>
      </c>
      <c r="J10984" t="str">
        <f t="shared" si="344"/>
        <v>2020</v>
      </c>
    </row>
    <row r="10985" spans="1:10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VLOOKUP($B10985,[1]Content!$B$2:$E$1001,3,0)</f>
        <v>audio</v>
      </c>
      <c r="F10985" t="str">
        <f>VLOOKUP($B10985,[1]Content!$B$2:$E$1001,4,0)</f>
        <v>cooking</v>
      </c>
      <c r="G10985" t="str">
        <v>negative</v>
      </c>
      <c r="H10985">
        <v>15</v>
      </c>
      <c r="I10985" t="str">
        <f t="shared" si="343"/>
        <v>Apr</v>
      </c>
      <c r="J10985" t="str">
        <f t="shared" si="344"/>
        <v>2021</v>
      </c>
    </row>
    <row r="10986" spans="1:10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VLOOKUP($B10986,[1]Content!$B$2:$E$1001,3,0)</f>
        <v>audio</v>
      </c>
      <c r="F10986" t="str">
        <f>VLOOKUP($B10986,[1]Content!$B$2:$E$1001,4,0)</f>
        <v>cooking</v>
      </c>
      <c r="G10986" t="str">
        <v>negative</v>
      </c>
      <c r="H10986">
        <v>15</v>
      </c>
      <c r="I10986" t="str">
        <f t="shared" si="343"/>
        <v>Jun</v>
      </c>
      <c r="J10986" t="str">
        <f t="shared" si="344"/>
        <v>2020</v>
      </c>
    </row>
    <row r="10987" spans="1:10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VLOOKUP($B10987,[1]Content!$B$2:$E$1001,3,0)</f>
        <v>audio</v>
      </c>
      <c r="F10987" t="str">
        <f>VLOOKUP($B10987,[1]Content!$B$2:$E$1001,4,0)</f>
        <v>cooking</v>
      </c>
      <c r="G10987" t="str">
        <v>negative</v>
      </c>
      <c r="H10987">
        <v>5</v>
      </c>
      <c r="I10987" t="str">
        <f t="shared" si="343"/>
        <v>Jul</v>
      </c>
      <c r="J10987" t="str">
        <f t="shared" si="344"/>
        <v>2020</v>
      </c>
    </row>
    <row r="10988" spans="1:10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VLOOKUP($B10988,[1]Content!$B$2:$E$1001,3,0)</f>
        <v>audio</v>
      </c>
      <c r="F10988" t="str">
        <f>VLOOKUP($B10988,[1]Content!$B$2:$E$1001,4,0)</f>
        <v>cooking</v>
      </c>
      <c r="G10988" t="str">
        <v>positive</v>
      </c>
      <c r="H10988">
        <v>72</v>
      </c>
      <c r="I10988" t="str">
        <f t="shared" si="343"/>
        <v>Mar</v>
      </c>
      <c r="J10988" t="str">
        <f t="shared" si="344"/>
        <v>2021</v>
      </c>
    </row>
    <row r="10989" spans="1:10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VLOOKUP($B10989,[1]Content!$B$2:$E$1001,3,0)</f>
        <v>audio</v>
      </c>
      <c r="F10989" t="str">
        <f>VLOOKUP($B10989,[1]Content!$B$2:$E$1001,4,0)</f>
        <v>cooking</v>
      </c>
      <c r="G10989" t="str">
        <v>negative</v>
      </c>
      <c r="H10989">
        <v>5</v>
      </c>
      <c r="I10989" t="str">
        <f t="shared" si="343"/>
        <v>Oct</v>
      </c>
      <c r="J10989" t="str">
        <f t="shared" si="344"/>
        <v>2020</v>
      </c>
    </row>
    <row r="10990" spans="1:10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VLOOKUP($B10990,[1]Content!$B$2:$E$1001,3,0)</f>
        <v>audio</v>
      </c>
      <c r="F10990" t="str">
        <f>VLOOKUP($B10990,[1]Content!$B$2:$E$1001,4,0)</f>
        <v>cooking</v>
      </c>
      <c r="G10990" t="str">
        <v>positive</v>
      </c>
      <c r="H10990">
        <v>75</v>
      </c>
      <c r="I10990" t="str">
        <f t="shared" si="343"/>
        <v>Aug</v>
      </c>
      <c r="J10990" t="str">
        <f t="shared" si="344"/>
        <v>2020</v>
      </c>
    </row>
    <row r="10991" spans="1:10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VLOOKUP($B10991,[1]Content!$B$2:$E$1001,3,0)</f>
        <v>audio</v>
      </c>
      <c r="F10991" t="str">
        <f>VLOOKUP($B10991,[1]Content!$B$2:$E$1001,4,0)</f>
        <v>cooking</v>
      </c>
      <c r="G10991" t="str">
        <v>neutral</v>
      </c>
      <c r="H10991">
        <v>35</v>
      </c>
      <c r="I10991" t="str">
        <f t="shared" si="343"/>
        <v>Feb</v>
      </c>
      <c r="J10991" t="str">
        <f t="shared" si="344"/>
        <v>2021</v>
      </c>
    </row>
    <row r="10992" spans="1:10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VLOOKUP($B10992,[1]Content!$B$2:$E$1001,3,0)</f>
        <v>audio</v>
      </c>
      <c r="F10992" t="str">
        <f>VLOOKUP($B10992,[1]Content!$B$2:$E$1001,4,0)</f>
        <v>cooking</v>
      </c>
      <c r="G10992" t="str">
        <v>positive</v>
      </c>
      <c r="H10992">
        <v>65</v>
      </c>
      <c r="I10992" t="str">
        <f t="shared" si="343"/>
        <v>Sep</v>
      </c>
      <c r="J10992" t="str">
        <f t="shared" si="344"/>
        <v>2020</v>
      </c>
    </row>
    <row r="10993" spans="1:10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VLOOKUP($B10993,[1]Content!$B$2:$E$1001,3,0)</f>
        <v>audio</v>
      </c>
      <c r="F10993" t="str">
        <f>VLOOKUP($B10993,[1]Content!$B$2:$E$1001,4,0)</f>
        <v>cooking</v>
      </c>
      <c r="G10993" t="str">
        <v>positive</v>
      </c>
      <c r="H10993">
        <v>65</v>
      </c>
      <c r="I10993" t="str">
        <f t="shared" si="343"/>
        <v>Feb</v>
      </c>
      <c r="J10993" t="str">
        <f t="shared" si="344"/>
        <v>2021</v>
      </c>
    </row>
    <row r="10994" spans="1:10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VLOOKUP($B10994,[1]Content!$B$2:$E$1001,3,0)</f>
        <v>audio</v>
      </c>
      <c r="F10994" t="str">
        <f>VLOOKUP($B10994,[1]Content!$B$2:$E$1001,4,0)</f>
        <v>cooking</v>
      </c>
      <c r="G10994" t="str">
        <v>neutral</v>
      </c>
      <c r="H10994">
        <v>35</v>
      </c>
      <c r="I10994" t="str">
        <f t="shared" si="343"/>
        <v>Dec</v>
      </c>
      <c r="J10994" t="str">
        <f t="shared" si="344"/>
        <v>2020</v>
      </c>
    </row>
    <row r="10995" spans="1:10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VLOOKUP($B10995,[1]Content!$B$2:$E$1001,3,0)</f>
        <v>audio</v>
      </c>
      <c r="F10995" t="str">
        <f>VLOOKUP($B10995,[1]Content!$B$2:$E$1001,4,0)</f>
        <v>cooking</v>
      </c>
      <c r="G10995" t="str">
        <v>negative</v>
      </c>
      <c r="H10995">
        <v>10</v>
      </c>
      <c r="I10995" t="str">
        <f t="shared" si="343"/>
        <v>Mar</v>
      </c>
      <c r="J10995" t="str">
        <f t="shared" si="344"/>
        <v>2021</v>
      </c>
    </row>
    <row r="10996" spans="1:10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VLOOKUP($B10996,[1]Content!$B$2:$E$1001,3,0)</f>
        <v>audio</v>
      </c>
      <c r="F10996" t="str">
        <f>VLOOKUP($B10996,[1]Content!$B$2:$E$1001,4,0)</f>
        <v>cooking</v>
      </c>
      <c r="G10996" t="str">
        <v>negative</v>
      </c>
      <c r="H10996">
        <v>10</v>
      </c>
      <c r="I10996" t="str">
        <f t="shared" si="343"/>
        <v>Aug</v>
      </c>
      <c r="J10996" t="str">
        <f t="shared" si="344"/>
        <v>2020</v>
      </c>
    </row>
    <row r="10997" spans="1:10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VLOOKUP($B10997,[1]Content!$B$2:$E$1001,3,0)</f>
        <v>audio</v>
      </c>
      <c r="F10997" t="str">
        <f>VLOOKUP($B10997,[1]Content!$B$2:$E$1001,4,0)</f>
        <v>cooking</v>
      </c>
      <c r="G10997" t="str">
        <v>negative</v>
      </c>
      <c r="H10997">
        <v>10</v>
      </c>
      <c r="I10997" t="str">
        <f t="shared" si="343"/>
        <v>Oct</v>
      </c>
      <c r="J10997" t="str">
        <f t="shared" si="344"/>
        <v>2020</v>
      </c>
    </row>
    <row r="10998" spans="1:10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VLOOKUP($B10998,[1]Content!$B$2:$E$1001,3,0)</f>
        <v>audio</v>
      </c>
      <c r="F10998" t="str">
        <f>VLOOKUP($B10998,[1]Content!$B$2:$E$1001,4,0)</f>
        <v>cooking</v>
      </c>
      <c r="G10998" t="str">
        <v>positive</v>
      </c>
      <c r="H10998">
        <v>50</v>
      </c>
      <c r="I10998" t="str">
        <f t="shared" si="343"/>
        <v>May</v>
      </c>
      <c r="J10998" t="str">
        <f t="shared" si="344"/>
        <v>2021</v>
      </c>
    </row>
    <row r="10999" spans="1:10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VLOOKUP($B10999,[1]Content!$B$2:$E$1001,3,0)</f>
        <v>audio</v>
      </c>
      <c r="F10999" t="str">
        <f>VLOOKUP($B10999,[1]Content!$B$2:$E$1001,4,0)</f>
        <v>cooking</v>
      </c>
      <c r="G10999" t="str">
        <v>negative</v>
      </c>
      <c r="H10999">
        <v>0</v>
      </c>
      <c r="I10999" t="str">
        <f t="shared" si="343"/>
        <v>Nov</v>
      </c>
      <c r="J10999" t="str">
        <f t="shared" si="344"/>
        <v>2020</v>
      </c>
    </row>
    <row r="11000" spans="1:10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VLOOKUP($B11000,[1]Content!$B$2:$E$1001,3,0)</f>
        <v>photo</v>
      </c>
      <c r="F11000" t="str">
        <f>VLOOKUP($B11000,[1]Content!$B$2:$E$1001,4,0)</f>
        <v>technology</v>
      </c>
      <c r="G11000" t="str">
        <v>positive</v>
      </c>
      <c r="H11000">
        <v>70</v>
      </c>
      <c r="I11000" t="str">
        <f t="shared" si="343"/>
        <v>Jul</v>
      </c>
      <c r="J11000" t="str">
        <f t="shared" si="344"/>
        <v>2020</v>
      </c>
    </row>
    <row r="11001" spans="1:10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VLOOKUP($B11001,[1]Content!$B$2:$E$1001,3,0)</f>
        <v>photo</v>
      </c>
      <c r="F11001" t="str">
        <f>VLOOKUP($B11001,[1]Content!$B$2:$E$1001,4,0)</f>
        <v>technology</v>
      </c>
      <c r="G11001" t="str">
        <v>positive</v>
      </c>
      <c r="H11001">
        <v>30</v>
      </c>
      <c r="I11001" t="str">
        <f t="shared" si="343"/>
        <v>Jun</v>
      </c>
      <c r="J11001" t="str">
        <f t="shared" si="344"/>
        <v>2021</v>
      </c>
    </row>
    <row r="11002" spans="1:10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VLOOKUP($B11002,[1]Content!$B$2:$E$1001,3,0)</f>
        <v>photo</v>
      </c>
      <c r="F11002" t="str">
        <f>VLOOKUP($B11002,[1]Content!$B$2:$E$1001,4,0)</f>
        <v>technology</v>
      </c>
      <c r="G11002" t="str">
        <v>negative</v>
      </c>
      <c r="H11002">
        <v>12</v>
      </c>
      <c r="I11002" t="str">
        <f t="shared" si="343"/>
        <v>May</v>
      </c>
      <c r="J11002" t="str">
        <f t="shared" si="344"/>
        <v>2021</v>
      </c>
    </row>
    <row r="11003" spans="1:10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VLOOKUP($B11003,[1]Content!$B$2:$E$1001,3,0)</f>
        <v>photo</v>
      </c>
      <c r="F11003" t="str">
        <f>VLOOKUP($B11003,[1]Content!$B$2:$E$1001,4,0)</f>
        <v>technology</v>
      </c>
      <c r="G11003" t="str">
        <v>positive</v>
      </c>
      <c r="H11003">
        <v>45</v>
      </c>
      <c r="I11003" t="str">
        <f t="shared" si="343"/>
        <v>Dec</v>
      </c>
      <c r="J11003" t="str">
        <f t="shared" si="344"/>
        <v>2020</v>
      </c>
    </row>
    <row r="11004" spans="1:10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VLOOKUP($B11004,[1]Content!$B$2:$E$1001,3,0)</f>
        <v>photo</v>
      </c>
      <c r="F11004" t="str">
        <f>VLOOKUP($B11004,[1]Content!$B$2:$E$1001,4,0)</f>
        <v>technology</v>
      </c>
      <c r="G11004" t="str">
        <v>negative</v>
      </c>
      <c r="H11004">
        <v>0</v>
      </c>
      <c r="I11004" t="str">
        <f t="shared" si="343"/>
        <v>Dec</v>
      </c>
      <c r="J11004" t="str">
        <f t="shared" si="344"/>
        <v>2020</v>
      </c>
    </row>
    <row r="11005" spans="1:10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VLOOKUP($B11005,[1]Content!$B$2:$E$1001,3,0)</f>
        <v>photo</v>
      </c>
      <c r="F11005" t="str">
        <f>VLOOKUP($B11005,[1]Content!$B$2:$E$1001,4,0)</f>
        <v>technology</v>
      </c>
      <c r="G11005" t="str">
        <v>positive</v>
      </c>
      <c r="H11005">
        <v>65</v>
      </c>
      <c r="I11005" t="str">
        <f t="shared" si="343"/>
        <v>Apr</v>
      </c>
      <c r="J11005" t="str">
        <f t="shared" si="344"/>
        <v>2021</v>
      </c>
    </row>
    <row r="11006" spans="1:10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VLOOKUP($B11006,[1]Content!$B$2:$E$1001,3,0)</f>
        <v>photo</v>
      </c>
      <c r="F11006" t="str">
        <f>VLOOKUP($B11006,[1]Content!$B$2:$E$1001,4,0)</f>
        <v>technology</v>
      </c>
      <c r="G11006" t="str">
        <v>neutral</v>
      </c>
      <c r="H11006">
        <v>20</v>
      </c>
      <c r="I11006" t="str">
        <f t="shared" si="343"/>
        <v>Sep</v>
      </c>
      <c r="J11006" t="str">
        <f t="shared" si="344"/>
        <v>2020</v>
      </c>
    </row>
    <row r="11007" spans="1:10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VLOOKUP($B11007,[1]Content!$B$2:$E$1001,3,0)</f>
        <v>photo</v>
      </c>
      <c r="F11007" t="str">
        <f>VLOOKUP($B11007,[1]Content!$B$2:$E$1001,4,0)</f>
        <v>technology</v>
      </c>
      <c r="G11007" t="str">
        <v>negative</v>
      </c>
      <c r="H11007">
        <v>5</v>
      </c>
      <c r="I11007" t="str">
        <f t="shared" si="343"/>
        <v>Jul</v>
      </c>
      <c r="J11007" t="str">
        <f t="shared" si="344"/>
        <v>2020</v>
      </c>
    </row>
    <row r="11008" spans="1:10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VLOOKUP($B11008,[1]Content!$B$2:$E$1001,3,0)</f>
        <v>photo</v>
      </c>
      <c r="F11008" t="str">
        <f>VLOOKUP($B11008,[1]Content!$B$2:$E$1001,4,0)</f>
        <v>technology</v>
      </c>
      <c r="G11008" t="str">
        <v>positive</v>
      </c>
      <c r="H11008">
        <v>50</v>
      </c>
      <c r="I11008" t="str">
        <f t="shared" si="343"/>
        <v>Sep</v>
      </c>
      <c r="J11008" t="str">
        <f t="shared" si="344"/>
        <v>2020</v>
      </c>
    </row>
    <row r="11009" spans="1:10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VLOOKUP($B11009,[1]Content!$B$2:$E$1001,3,0)</f>
        <v>photo</v>
      </c>
      <c r="F11009" t="str">
        <f>VLOOKUP($B11009,[1]Content!$B$2:$E$1001,4,0)</f>
        <v>technology</v>
      </c>
      <c r="G11009" t="str">
        <v>negative</v>
      </c>
      <c r="H11009">
        <v>5</v>
      </c>
      <c r="I11009" t="str">
        <f t="shared" si="343"/>
        <v>Jan</v>
      </c>
      <c r="J11009" t="str">
        <f t="shared" si="344"/>
        <v>2021</v>
      </c>
    </row>
    <row r="11010" spans="1:10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VLOOKUP($B11010,[1]Content!$B$2:$E$1001,3,0)</f>
        <v>photo</v>
      </c>
      <c r="F11010" t="str">
        <f>VLOOKUP($B11010,[1]Content!$B$2:$E$1001,4,0)</f>
        <v>technology</v>
      </c>
      <c r="G11010" t="str">
        <v>positive</v>
      </c>
      <c r="H11010">
        <v>45</v>
      </c>
      <c r="I11010" t="str">
        <f t="shared" si="343"/>
        <v>Feb</v>
      </c>
      <c r="J11010" t="str">
        <f t="shared" si="344"/>
        <v>2021</v>
      </c>
    </row>
    <row r="11011" spans="1:10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VLOOKUP($B11011,[1]Content!$B$2:$E$1001,3,0)</f>
        <v>photo</v>
      </c>
      <c r="F11011" t="str">
        <f>VLOOKUP($B11011,[1]Content!$B$2:$E$1001,4,0)</f>
        <v>technology</v>
      </c>
      <c r="G11011" t="str">
        <v>negative</v>
      </c>
      <c r="H11011">
        <v>12</v>
      </c>
      <c r="I11011" t="str">
        <f t="shared" ref="I11011:I11074" si="345">TEXT($D11011,"MMM")</f>
        <v>Mar</v>
      </c>
      <c r="J11011" t="str">
        <f t="shared" ref="J11011:J11074" si="346">TEXT($D11011,"YYY")</f>
        <v>2021</v>
      </c>
    </row>
    <row r="11012" spans="1:10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VLOOKUP($B11012,[1]Content!$B$2:$E$1001,3,0)</f>
        <v>photo</v>
      </c>
      <c r="F11012" t="str">
        <f>VLOOKUP($B11012,[1]Content!$B$2:$E$1001,4,0)</f>
        <v>technology</v>
      </c>
      <c r="G11012" t="str">
        <v>positive</v>
      </c>
      <c r="H11012">
        <v>70</v>
      </c>
      <c r="I11012" t="str">
        <f t="shared" si="345"/>
        <v>Apr</v>
      </c>
      <c r="J11012" t="str">
        <f t="shared" si="346"/>
        <v>2021</v>
      </c>
    </row>
    <row r="11013" spans="1:10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VLOOKUP($B11013,[1]Content!$B$2:$E$1001,3,0)</f>
        <v>photo</v>
      </c>
      <c r="F11013" t="str">
        <f>VLOOKUP($B11013,[1]Content!$B$2:$E$1001,4,0)</f>
        <v>technology</v>
      </c>
      <c r="G11013" t="str">
        <v>positive</v>
      </c>
      <c r="H11013">
        <v>70</v>
      </c>
      <c r="I11013" t="str">
        <f t="shared" si="345"/>
        <v>Jul</v>
      </c>
      <c r="J11013" t="str">
        <f t="shared" si="346"/>
        <v>2020</v>
      </c>
    </row>
    <row r="11014" spans="1:10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VLOOKUP($B11014,[1]Content!$B$2:$E$1001,3,0)</f>
        <v>photo</v>
      </c>
      <c r="F11014" t="str">
        <f>VLOOKUP($B11014,[1]Content!$B$2:$E$1001,4,0)</f>
        <v>technology</v>
      </c>
      <c r="G11014" t="str">
        <v>negative</v>
      </c>
      <c r="H11014">
        <v>15</v>
      </c>
      <c r="I11014" t="str">
        <f t="shared" si="345"/>
        <v>Jun</v>
      </c>
      <c r="J11014" t="str">
        <f t="shared" si="346"/>
        <v>2021</v>
      </c>
    </row>
    <row r="11015" spans="1:10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VLOOKUP($B11015,[1]Content!$B$2:$E$1001,3,0)</f>
        <v>photo</v>
      </c>
      <c r="F11015" t="str">
        <f>VLOOKUP($B11015,[1]Content!$B$2:$E$1001,4,0)</f>
        <v>technology</v>
      </c>
      <c r="G11015" t="str">
        <v>positive</v>
      </c>
      <c r="H11015">
        <v>72</v>
      </c>
      <c r="I11015" t="str">
        <f t="shared" si="345"/>
        <v>Jun</v>
      </c>
      <c r="J11015" t="str">
        <f t="shared" si="346"/>
        <v>2021</v>
      </c>
    </row>
    <row r="11016" spans="1:10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VLOOKUP($B11016,[1]Content!$B$2:$E$1001,3,0)</f>
        <v>photo</v>
      </c>
      <c r="F11016" t="str">
        <f>VLOOKUP($B11016,[1]Content!$B$2:$E$1001,4,0)</f>
        <v>technology</v>
      </c>
      <c r="G11016" t="str">
        <v>negative</v>
      </c>
      <c r="H11016">
        <v>15</v>
      </c>
      <c r="I11016" t="str">
        <f t="shared" si="345"/>
        <v>Jul</v>
      </c>
      <c r="J11016" t="str">
        <f t="shared" si="346"/>
        <v>2020</v>
      </c>
    </row>
    <row r="11017" spans="1:10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VLOOKUP($B11017,[1]Content!$B$2:$E$1001,3,0)</f>
        <v>photo</v>
      </c>
      <c r="F11017" t="str">
        <f>VLOOKUP($B11017,[1]Content!$B$2:$E$1001,4,0)</f>
        <v>technology</v>
      </c>
      <c r="G11017" t="str">
        <v>positive</v>
      </c>
      <c r="H11017">
        <v>65</v>
      </c>
      <c r="I11017" t="str">
        <f t="shared" si="345"/>
        <v>Apr</v>
      </c>
      <c r="J11017" t="str">
        <f t="shared" si="346"/>
        <v>2021</v>
      </c>
    </row>
    <row r="11018" spans="1:10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VLOOKUP($B11018,[1]Content!$B$2:$E$1001,3,0)</f>
        <v>photo</v>
      </c>
      <c r="F11018" t="str">
        <f>VLOOKUP($B11018,[1]Content!$B$2:$E$1001,4,0)</f>
        <v>technology</v>
      </c>
      <c r="G11018" t="str">
        <v>negative</v>
      </c>
      <c r="H11018">
        <v>0</v>
      </c>
      <c r="I11018" t="str">
        <f t="shared" si="345"/>
        <v>Feb</v>
      </c>
      <c r="J11018" t="str">
        <f t="shared" si="346"/>
        <v>2021</v>
      </c>
    </row>
    <row r="11019" spans="1:10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VLOOKUP($B11019,[1]Content!$B$2:$E$1001,3,0)</f>
        <v>photo</v>
      </c>
      <c r="F11019" t="str">
        <f>VLOOKUP($B11019,[1]Content!$B$2:$E$1001,4,0)</f>
        <v>technology</v>
      </c>
      <c r="G11019" t="str">
        <v>negative</v>
      </c>
      <c r="H11019">
        <v>5</v>
      </c>
      <c r="I11019" t="str">
        <f t="shared" si="345"/>
        <v>Oct</v>
      </c>
      <c r="J11019" t="str">
        <f t="shared" si="346"/>
        <v>2020</v>
      </c>
    </row>
    <row r="11020" spans="1:10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VLOOKUP($B11020,[1]Content!$B$2:$E$1001,3,0)</f>
        <v>photo</v>
      </c>
      <c r="F11020" t="str">
        <f>VLOOKUP($B11020,[1]Content!$B$2:$E$1001,4,0)</f>
        <v>technology</v>
      </c>
      <c r="G11020" t="str">
        <v>neutral</v>
      </c>
      <c r="H11020">
        <v>35</v>
      </c>
      <c r="I11020" t="str">
        <f t="shared" si="345"/>
        <v>Sep</v>
      </c>
      <c r="J11020" t="str">
        <f t="shared" si="346"/>
        <v>2020</v>
      </c>
    </row>
    <row r="11021" spans="1:10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VLOOKUP($B11021,[1]Content!$B$2:$E$1001,3,0)</f>
        <v>photo</v>
      </c>
      <c r="F11021" t="str">
        <f>VLOOKUP($B11021,[1]Content!$B$2:$E$1001,4,0)</f>
        <v>technology</v>
      </c>
      <c r="G11021" t="str">
        <v>negative</v>
      </c>
      <c r="H11021">
        <v>0</v>
      </c>
      <c r="I11021" t="str">
        <f t="shared" si="345"/>
        <v>Feb</v>
      </c>
      <c r="J11021" t="str">
        <f t="shared" si="346"/>
        <v>2021</v>
      </c>
    </row>
    <row r="11022" spans="1:10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VLOOKUP($B11022,[1]Content!$B$2:$E$1001,3,0)</f>
        <v>photo</v>
      </c>
      <c r="F11022" t="str">
        <f>VLOOKUP($B11022,[1]Content!$B$2:$E$1001,4,0)</f>
        <v>technology</v>
      </c>
      <c r="G11022" t="str">
        <v>positive</v>
      </c>
      <c r="H11022">
        <v>30</v>
      </c>
      <c r="I11022" t="str">
        <f t="shared" si="345"/>
        <v>Oct</v>
      </c>
      <c r="J11022" t="str">
        <f t="shared" si="346"/>
        <v>2020</v>
      </c>
    </row>
    <row r="11023" spans="1:10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VLOOKUP($B11023,[1]Content!$B$2:$E$1001,3,0)</f>
        <v>photo</v>
      </c>
      <c r="F11023" t="str">
        <f>VLOOKUP($B11023,[1]Content!$B$2:$E$1001,4,0)</f>
        <v>technology</v>
      </c>
      <c r="G11023" t="str">
        <v>positive</v>
      </c>
      <c r="H11023">
        <v>60</v>
      </c>
      <c r="I11023" t="str">
        <f t="shared" si="345"/>
        <v>Sep</v>
      </c>
      <c r="J11023" t="str">
        <f t="shared" si="346"/>
        <v>2020</v>
      </c>
    </row>
    <row r="11024" spans="1:10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VLOOKUP($B11024,[1]Content!$B$2:$E$1001,3,0)</f>
        <v>photo</v>
      </c>
      <c r="F11024" t="str">
        <f>VLOOKUP($B11024,[1]Content!$B$2:$E$1001,4,0)</f>
        <v>technology</v>
      </c>
      <c r="G11024" t="str">
        <v>negative</v>
      </c>
      <c r="H11024">
        <v>15</v>
      </c>
      <c r="I11024" t="str">
        <f t="shared" si="345"/>
        <v>Apr</v>
      </c>
      <c r="J11024" t="str">
        <f t="shared" si="346"/>
        <v>2021</v>
      </c>
    </row>
    <row r="11025" spans="1:10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VLOOKUP($B11025,[1]Content!$B$2:$E$1001,3,0)</f>
        <v>photo</v>
      </c>
      <c r="F11025" t="str">
        <f>VLOOKUP($B11025,[1]Content!$B$2:$E$1001,4,0)</f>
        <v>technology</v>
      </c>
      <c r="G11025" t="str">
        <v>negative</v>
      </c>
      <c r="H11025">
        <v>0</v>
      </c>
      <c r="I11025" t="str">
        <f t="shared" si="345"/>
        <v>Dec</v>
      </c>
      <c r="J11025" t="str">
        <f t="shared" si="346"/>
        <v>2020</v>
      </c>
    </row>
    <row r="11026" spans="1:10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VLOOKUP($B11026,[1]Content!$B$2:$E$1001,3,0)</f>
        <v>photo</v>
      </c>
      <c r="F11026" t="str">
        <f>VLOOKUP($B11026,[1]Content!$B$2:$E$1001,4,0)</f>
        <v>technology</v>
      </c>
      <c r="G11026" t="str">
        <v>negative</v>
      </c>
      <c r="H11026">
        <v>5</v>
      </c>
      <c r="I11026" t="str">
        <f t="shared" si="345"/>
        <v>Jun</v>
      </c>
      <c r="J11026" t="str">
        <f t="shared" si="346"/>
        <v>2020</v>
      </c>
    </row>
    <row r="11027" spans="1:10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VLOOKUP($B11027,[1]Content!$B$2:$E$1001,3,0)</f>
        <v>photo</v>
      </c>
      <c r="F11027" t="str">
        <f>VLOOKUP($B11027,[1]Content!$B$2:$E$1001,4,0)</f>
        <v>technology</v>
      </c>
      <c r="G11027" t="str">
        <v>positive</v>
      </c>
      <c r="H11027">
        <v>75</v>
      </c>
      <c r="I11027" t="str">
        <f t="shared" si="345"/>
        <v>Sep</v>
      </c>
      <c r="J11027" t="str">
        <f t="shared" si="346"/>
        <v>2020</v>
      </c>
    </row>
    <row r="11028" spans="1:10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VLOOKUP($B11028,[1]Content!$B$2:$E$1001,3,0)</f>
        <v>photo</v>
      </c>
      <c r="F11028" t="str">
        <f>VLOOKUP($B11028,[1]Content!$B$2:$E$1001,4,0)</f>
        <v>technology</v>
      </c>
      <c r="G11028" t="str">
        <v>positive</v>
      </c>
      <c r="H11028">
        <v>60</v>
      </c>
      <c r="I11028" t="str">
        <f t="shared" si="345"/>
        <v>Jan</v>
      </c>
      <c r="J11028" t="str">
        <f t="shared" si="346"/>
        <v>2021</v>
      </c>
    </row>
    <row r="11029" spans="1:10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VLOOKUP($B11029,[1]Content!$B$2:$E$1001,3,0)</f>
        <v>photo</v>
      </c>
      <c r="F11029" t="str">
        <f>VLOOKUP($B11029,[1]Content!$B$2:$E$1001,4,0)</f>
        <v>technology</v>
      </c>
      <c r="G11029" t="str">
        <v>positive</v>
      </c>
      <c r="H11029">
        <v>75</v>
      </c>
      <c r="I11029" t="str">
        <f t="shared" si="345"/>
        <v>Sep</v>
      </c>
      <c r="J11029" t="str">
        <f t="shared" si="346"/>
        <v>2020</v>
      </c>
    </row>
    <row r="11030" spans="1:10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VLOOKUP($B11030,[1]Content!$B$2:$E$1001,3,0)</f>
        <v>photo</v>
      </c>
      <c r="F11030" t="str">
        <f>VLOOKUP($B11030,[1]Content!$B$2:$E$1001,4,0)</f>
        <v>technology</v>
      </c>
      <c r="G11030" t="str">
        <v>positive</v>
      </c>
      <c r="H11030">
        <v>50</v>
      </c>
      <c r="I11030" t="str">
        <f t="shared" si="345"/>
        <v>May</v>
      </c>
      <c r="J11030" t="str">
        <f t="shared" si="346"/>
        <v>2021</v>
      </c>
    </row>
    <row r="11031" spans="1:10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VLOOKUP($B11031,[1]Content!$B$2:$E$1001,3,0)</f>
        <v>photo</v>
      </c>
      <c r="F11031" t="str">
        <f>VLOOKUP($B11031,[1]Content!$B$2:$E$1001,4,0)</f>
        <v>technology</v>
      </c>
      <c r="G11031" t="str">
        <v>positive</v>
      </c>
      <c r="H11031">
        <v>72</v>
      </c>
      <c r="I11031" t="str">
        <f t="shared" si="345"/>
        <v>Jun</v>
      </c>
      <c r="J11031" t="str">
        <f t="shared" si="346"/>
        <v>2021</v>
      </c>
    </row>
    <row r="11032" spans="1:10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VLOOKUP($B11032,[1]Content!$B$2:$E$1001,3,0)</f>
        <v>photo</v>
      </c>
      <c r="F11032" t="str">
        <f>VLOOKUP($B11032,[1]Content!$B$2:$E$1001,4,0)</f>
        <v>technology</v>
      </c>
      <c r="G11032" t="str">
        <v>positive</v>
      </c>
      <c r="H11032">
        <v>70</v>
      </c>
      <c r="I11032" t="str">
        <f t="shared" si="345"/>
        <v>Apr</v>
      </c>
      <c r="J11032" t="str">
        <f t="shared" si="346"/>
        <v>2021</v>
      </c>
    </row>
    <row r="11033" spans="1:10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VLOOKUP($B11033,[1]Content!$B$2:$E$1001,3,0)</f>
        <v>photo</v>
      </c>
      <c r="F11033" t="str">
        <f>VLOOKUP($B11033,[1]Content!$B$2:$E$1001,4,0)</f>
        <v>technology</v>
      </c>
      <c r="G11033" t="str">
        <v>negative</v>
      </c>
      <c r="H11033">
        <v>10</v>
      </c>
      <c r="I11033" t="str">
        <f t="shared" si="345"/>
        <v>May</v>
      </c>
      <c r="J11033" t="str">
        <f t="shared" si="346"/>
        <v>2021</v>
      </c>
    </row>
    <row r="11034" spans="1:10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VLOOKUP($B11034,[1]Content!$B$2:$E$1001,3,0)</f>
        <v>photo</v>
      </c>
      <c r="F11034" t="str">
        <f>VLOOKUP($B11034,[1]Content!$B$2:$E$1001,4,0)</f>
        <v>technology</v>
      </c>
      <c r="G11034" t="str">
        <v>positive</v>
      </c>
      <c r="H11034">
        <v>70</v>
      </c>
      <c r="I11034" t="str">
        <f t="shared" si="345"/>
        <v>Sep</v>
      </c>
      <c r="J11034" t="str">
        <f t="shared" si="346"/>
        <v>2020</v>
      </c>
    </row>
    <row r="11035" spans="1:10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VLOOKUP($B11035,[1]Content!$B$2:$E$1001,3,0)</f>
        <v>photo</v>
      </c>
      <c r="F11035" t="str">
        <f>VLOOKUP($B11035,[1]Content!$B$2:$E$1001,4,0)</f>
        <v>technology</v>
      </c>
      <c r="G11035" t="str">
        <v>positive</v>
      </c>
      <c r="H11035">
        <v>70</v>
      </c>
      <c r="I11035" t="str">
        <f t="shared" si="345"/>
        <v>Jun</v>
      </c>
      <c r="J11035" t="str">
        <f t="shared" si="346"/>
        <v>2021</v>
      </c>
    </row>
    <row r="11036" spans="1:10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VLOOKUP($B11036,[1]Content!$B$2:$E$1001,3,0)</f>
        <v>photo</v>
      </c>
      <c r="F11036" t="str">
        <f>VLOOKUP($B11036,[1]Content!$B$2:$E$1001,4,0)</f>
        <v>technology</v>
      </c>
      <c r="G11036" t="str">
        <v>positive</v>
      </c>
      <c r="H11036">
        <v>65</v>
      </c>
      <c r="I11036" t="str">
        <f t="shared" si="345"/>
        <v>Aug</v>
      </c>
      <c r="J11036" t="str">
        <f t="shared" si="346"/>
        <v>2020</v>
      </c>
    </row>
    <row r="11037" spans="1:10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VLOOKUP($B11037,[1]Content!$B$2:$E$1001,3,0)</f>
        <v>photo</v>
      </c>
      <c r="F11037" t="str">
        <f>VLOOKUP($B11037,[1]Content!$B$2:$E$1001,4,0)</f>
        <v>technology</v>
      </c>
      <c r="G11037" t="str">
        <v>negative</v>
      </c>
      <c r="H11037">
        <v>10</v>
      </c>
      <c r="I11037" t="str">
        <f t="shared" si="345"/>
        <v>Jul</v>
      </c>
      <c r="J11037" t="str">
        <f t="shared" si="346"/>
        <v>2020</v>
      </c>
    </row>
    <row r="11038" spans="1:10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VLOOKUP($B11038,[1]Content!$B$2:$E$1001,3,0)</f>
        <v>photo</v>
      </c>
      <c r="F11038" t="str">
        <f>VLOOKUP($B11038,[1]Content!$B$2:$E$1001,4,0)</f>
        <v>technology</v>
      </c>
      <c r="G11038" t="str">
        <v>negative</v>
      </c>
      <c r="H11038">
        <v>0</v>
      </c>
      <c r="I11038" t="str">
        <f t="shared" si="345"/>
        <v>Mar</v>
      </c>
      <c r="J11038" t="str">
        <f t="shared" si="346"/>
        <v>2021</v>
      </c>
    </row>
    <row r="11039" spans="1:10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VLOOKUP($B11039,[1]Content!$B$2:$E$1001,3,0)</f>
        <v>photo</v>
      </c>
      <c r="F11039" t="str">
        <f>VLOOKUP($B11039,[1]Content!$B$2:$E$1001,4,0)</f>
        <v>technology</v>
      </c>
      <c r="G11039" t="str">
        <v>positive</v>
      </c>
      <c r="H11039">
        <v>45</v>
      </c>
      <c r="I11039" t="str">
        <f t="shared" si="345"/>
        <v>Jun</v>
      </c>
      <c r="J11039" t="str">
        <f t="shared" si="346"/>
        <v>2021</v>
      </c>
    </row>
    <row r="11040" spans="1:10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VLOOKUP($B11040,[1]Content!$B$2:$E$1001,3,0)</f>
        <v>photo</v>
      </c>
      <c r="F11040" t="str">
        <f>VLOOKUP($B11040,[1]Content!$B$2:$E$1001,4,0)</f>
        <v>technology</v>
      </c>
      <c r="G11040" t="str">
        <v>positive</v>
      </c>
      <c r="H11040">
        <v>45</v>
      </c>
      <c r="I11040" t="str">
        <f t="shared" si="345"/>
        <v>May</v>
      </c>
      <c r="J11040" t="str">
        <f t="shared" si="346"/>
        <v>2021</v>
      </c>
    </row>
    <row r="11041" spans="1:10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VLOOKUP($B11041,[1]Content!$B$2:$E$1001,3,0)</f>
        <v>photo</v>
      </c>
      <c r="F11041" t="str">
        <f>VLOOKUP($B11041,[1]Content!$B$2:$E$1001,4,0)</f>
        <v>technology</v>
      </c>
      <c r="G11041" t="str">
        <v>neutral</v>
      </c>
      <c r="H11041">
        <v>20</v>
      </c>
      <c r="I11041" t="str">
        <f t="shared" si="345"/>
        <v>Dec</v>
      </c>
      <c r="J11041" t="str">
        <f t="shared" si="346"/>
        <v>2020</v>
      </c>
    </row>
    <row r="11042" spans="1:10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VLOOKUP($B11042,[1]Content!$B$2:$E$1001,3,0)</f>
        <v>photo</v>
      </c>
      <c r="F11042" t="str">
        <f>VLOOKUP($B11042,[1]Content!$B$2:$E$1001,4,0)</f>
        <v>technology</v>
      </c>
      <c r="G11042" t="str">
        <v>negative</v>
      </c>
      <c r="H11042">
        <v>5</v>
      </c>
      <c r="I11042" t="str">
        <f t="shared" si="345"/>
        <v>Apr</v>
      </c>
      <c r="J11042" t="str">
        <f t="shared" si="346"/>
        <v>2021</v>
      </c>
    </row>
    <row r="11043" spans="1:10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VLOOKUP($B11043,[1]Content!$B$2:$E$1001,3,0)</f>
        <v>photo</v>
      </c>
      <c r="F11043" t="str">
        <f>VLOOKUP($B11043,[1]Content!$B$2:$E$1001,4,0)</f>
        <v>technology</v>
      </c>
      <c r="G11043" t="str">
        <v>negative</v>
      </c>
      <c r="H11043">
        <v>10</v>
      </c>
      <c r="I11043" t="str">
        <f t="shared" si="345"/>
        <v>Apr</v>
      </c>
      <c r="J11043" t="str">
        <f t="shared" si="346"/>
        <v>2021</v>
      </c>
    </row>
    <row r="11044" spans="1:10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VLOOKUP($B11044,[1]Content!$B$2:$E$1001,3,0)</f>
        <v>photo</v>
      </c>
      <c r="F11044" t="str">
        <f>VLOOKUP($B11044,[1]Content!$B$2:$E$1001,4,0)</f>
        <v>technology</v>
      </c>
      <c r="G11044" t="str">
        <v>positive</v>
      </c>
      <c r="H11044">
        <v>45</v>
      </c>
      <c r="I11044" t="str">
        <f t="shared" si="345"/>
        <v>Feb</v>
      </c>
      <c r="J11044" t="str">
        <f t="shared" si="346"/>
        <v>2021</v>
      </c>
    </row>
    <row r="11045" spans="1:10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VLOOKUP($B11045,[1]Content!$B$2:$E$1001,3,0)</f>
        <v>photo</v>
      </c>
      <c r="F11045" t="str">
        <f>VLOOKUP($B11045,[1]Content!$B$2:$E$1001,4,0)</f>
        <v>technology</v>
      </c>
      <c r="G11045" t="str">
        <v>positive</v>
      </c>
      <c r="H11045">
        <v>70</v>
      </c>
      <c r="I11045" t="str">
        <f t="shared" si="345"/>
        <v>Aug</v>
      </c>
      <c r="J11045" t="str">
        <f t="shared" si="346"/>
        <v>2020</v>
      </c>
    </row>
    <row r="11046" spans="1:10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VLOOKUP($B11046,[1]Content!$B$2:$E$1001,3,0)</f>
        <v>photo</v>
      </c>
      <c r="F11046" t="str">
        <f>VLOOKUP($B11046,[1]Content!$B$2:$E$1001,4,0)</f>
        <v>technology</v>
      </c>
      <c r="G11046" t="str">
        <v>negative</v>
      </c>
      <c r="H11046">
        <v>12</v>
      </c>
      <c r="I11046" t="str">
        <f t="shared" si="345"/>
        <v>Nov</v>
      </c>
      <c r="J11046" t="str">
        <f t="shared" si="346"/>
        <v>2020</v>
      </c>
    </row>
    <row r="11047" spans="1:10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VLOOKUP($B11047,[1]Content!$B$2:$E$1001,3,0)</f>
        <v>photo</v>
      </c>
      <c r="F11047" t="str">
        <f>VLOOKUP($B11047,[1]Content!$B$2:$E$1001,4,0)</f>
        <v>technology</v>
      </c>
      <c r="G11047" t="str">
        <v>positive</v>
      </c>
      <c r="H11047">
        <v>72</v>
      </c>
      <c r="I11047" t="str">
        <f t="shared" si="345"/>
        <v>Nov</v>
      </c>
      <c r="J11047" t="str">
        <f t="shared" si="346"/>
        <v>2020</v>
      </c>
    </row>
    <row r="11048" spans="1:10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VLOOKUP($B11048,[1]Content!$B$2:$E$1001,3,0)</f>
        <v>audio</v>
      </c>
      <c r="F11048" t="str">
        <f>VLOOKUP($B11048,[1]Content!$B$2:$E$1001,4,0)</f>
        <v>public speaking</v>
      </c>
      <c r="G11048" t="str">
        <v>positive</v>
      </c>
      <c r="H11048">
        <v>72</v>
      </c>
      <c r="I11048" t="str">
        <f t="shared" si="345"/>
        <v>Jul</v>
      </c>
      <c r="J11048" t="str">
        <f t="shared" si="346"/>
        <v>2020</v>
      </c>
    </row>
    <row r="11049" spans="1:10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VLOOKUP($B11049,[1]Content!$B$2:$E$1001,3,0)</f>
        <v>audio</v>
      </c>
      <c r="F11049" t="str">
        <f>VLOOKUP($B11049,[1]Content!$B$2:$E$1001,4,0)</f>
        <v>public speaking</v>
      </c>
      <c r="G11049" t="str">
        <v>positive</v>
      </c>
      <c r="H11049">
        <v>45</v>
      </c>
      <c r="I11049" t="str">
        <f t="shared" si="345"/>
        <v>Mar</v>
      </c>
      <c r="J11049" t="str">
        <f t="shared" si="346"/>
        <v>2021</v>
      </c>
    </row>
    <row r="11050" spans="1:10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VLOOKUP($B11050,[1]Content!$B$2:$E$1001,3,0)</f>
        <v>audio</v>
      </c>
      <c r="F11050" t="str">
        <f>VLOOKUP($B11050,[1]Content!$B$2:$E$1001,4,0)</f>
        <v>public speaking</v>
      </c>
      <c r="G11050" t="str">
        <v>positive</v>
      </c>
      <c r="H11050">
        <v>50</v>
      </c>
      <c r="I11050" t="str">
        <f t="shared" si="345"/>
        <v>Sep</v>
      </c>
      <c r="J11050" t="str">
        <f t="shared" si="346"/>
        <v>2020</v>
      </c>
    </row>
    <row r="11051" spans="1:10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VLOOKUP($B11051,[1]Content!$B$2:$E$1001,3,0)</f>
        <v>audio</v>
      </c>
      <c r="F11051" t="str">
        <f>VLOOKUP($B11051,[1]Content!$B$2:$E$1001,4,0)</f>
        <v>public speaking</v>
      </c>
      <c r="G11051" t="str">
        <v>neutral</v>
      </c>
      <c r="H11051">
        <v>20</v>
      </c>
      <c r="I11051" t="str">
        <f t="shared" si="345"/>
        <v>Nov</v>
      </c>
      <c r="J11051" t="str">
        <f t="shared" si="346"/>
        <v>2020</v>
      </c>
    </row>
    <row r="11052" spans="1:10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VLOOKUP($B11052,[1]Content!$B$2:$E$1001,3,0)</f>
        <v>audio</v>
      </c>
      <c r="F11052" t="str">
        <f>VLOOKUP($B11052,[1]Content!$B$2:$E$1001,4,0)</f>
        <v>public speaking</v>
      </c>
      <c r="G11052" t="str">
        <v>positive</v>
      </c>
      <c r="H11052">
        <v>70</v>
      </c>
      <c r="I11052" t="str">
        <f t="shared" si="345"/>
        <v>Apr</v>
      </c>
      <c r="J11052" t="str">
        <f t="shared" si="346"/>
        <v>2021</v>
      </c>
    </row>
    <row r="11053" spans="1:10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VLOOKUP($B11053,[1]Content!$B$2:$E$1001,3,0)</f>
        <v>audio</v>
      </c>
      <c r="F11053" t="str">
        <f>VLOOKUP($B11053,[1]Content!$B$2:$E$1001,4,0)</f>
        <v>public speaking</v>
      </c>
      <c r="G11053" t="str">
        <v>positive</v>
      </c>
      <c r="H11053">
        <v>70</v>
      </c>
      <c r="I11053" t="str">
        <f t="shared" si="345"/>
        <v>May</v>
      </c>
      <c r="J11053" t="str">
        <f t="shared" si="346"/>
        <v>2021</v>
      </c>
    </row>
    <row r="11054" spans="1:10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VLOOKUP($B11054,[1]Content!$B$2:$E$1001,3,0)</f>
        <v>audio</v>
      </c>
      <c r="F11054" t="str">
        <f>VLOOKUP($B11054,[1]Content!$B$2:$E$1001,4,0)</f>
        <v>public speaking</v>
      </c>
      <c r="G11054" t="str">
        <v>positive</v>
      </c>
      <c r="H11054">
        <v>70</v>
      </c>
      <c r="I11054" t="str">
        <f t="shared" si="345"/>
        <v>Feb</v>
      </c>
      <c r="J11054" t="str">
        <f t="shared" si="346"/>
        <v>2021</v>
      </c>
    </row>
    <row r="11055" spans="1:10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VLOOKUP($B11055,[1]Content!$B$2:$E$1001,3,0)</f>
        <v>audio</v>
      </c>
      <c r="F11055" t="str">
        <f>VLOOKUP($B11055,[1]Content!$B$2:$E$1001,4,0)</f>
        <v>public speaking</v>
      </c>
      <c r="G11055" t="str">
        <v>negative</v>
      </c>
      <c r="H11055">
        <v>0</v>
      </c>
      <c r="I11055" t="str">
        <f t="shared" si="345"/>
        <v>Dec</v>
      </c>
      <c r="J11055" t="str">
        <f t="shared" si="346"/>
        <v>2020</v>
      </c>
    </row>
    <row r="11056" spans="1:10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VLOOKUP($B11056,[1]Content!$B$2:$E$1001,3,0)</f>
        <v>audio</v>
      </c>
      <c r="F11056" t="str">
        <f>VLOOKUP($B11056,[1]Content!$B$2:$E$1001,4,0)</f>
        <v>public speaking</v>
      </c>
      <c r="G11056" t="str">
        <v>positive</v>
      </c>
      <c r="H11056">
        <v>45</v>
      </c>
      <c r="I11056" t="str">
        <f t="shared" si="345"/>
        <v>Apr</v>
      </c>
      <c r="J11056" t="str">
        <f t="shared" si="346"/>
        <v>2021</v>
      </c>
    </row>
    <row r="11057" spans="1:10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VLOOKUP($B11057,[1]Content!$B$2:$E$1001,3,0)</f>
        <v>audio</v>
      </c>
      <c r="F11057" t="str">
        <f>VLOOKUP($B11057,[1]Content!$B$2:$E$1001,4,0)</f>
        <v>public speaking</v>
      </c>
      <c r="G11057" t="str">
        <v>positive</v>
      </c>
      <c r="H11057">
        <v>30</v>
      </c>
      <c r="I11057" t="str">
        <f t="shared" si="345"/>
        <v>May</v>
      </c>
      <c r="J11057" t="str">
        <f t="shared" si="346"/>
        <v>2021</v>
      </c>
    </row>
    <row r="11058" spans="1:10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VLOOKUP($B11058,[1]Content!$B$2:$E$1001,3,0)</f>
        <v>audio</v>
      </c>
      <c r="F11058" t="str">
        <f>VLOOKUP($B11058,[1]Content!$B$2:$E$1001,4,0)</f>
        <v>public speaking</v>
      </c>
      <c r="G11058" t="str">
        <v>positive</v>
      </c>
      <c r="H11058">
        <v>75</v>
      </c>
      <c r="I11058" t="str">
        <f t="shared" si="345"/>
        <v>Aug</v>
      </c>
      <c r="J11058" t="str">
        <f t="shared" si="346"/>
        <v>2020</v>
      </c>
    </row>
    <row r="11059" spans="1:10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VLOOKUP($B11059,[1]Content!$B$2:$E$1001,3,0)</f>
        <v>audio</v>
      </c>
      <c r="F11059" t="str">
        <f>VLOOKUP($B11059,[1]Content!$B$2:$E$1001,4,0)</f>
        <v>public speaking</v>
      </c>
      <c r="G11059" t="str">
        <v>negative</v>
      </c>
      <c r="H11059">
        <v>0</v>
      </c>
      <c r="I11059" t="str">
        <f t="shared" si="345"/>
        <v>Jan</v>
      </c>
      <c r="J11059" t="str">
        <f t="shared" si="346"/>
        <v>2021</v>
      </c>
    </row>
    <row r="11060" spans="1:10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VLOOKUP($B11060,[1]Content!$B$2:$E$1001,3,0)</f>
        <v>audio</v>
      </c>
      <c r="F11060" t="str">
        <f>VLOOKUP($B11060,[1]Content!$B$2:$E$1001,4,0)</f>
        <v>public speaking</v>
      </c>
      <c r="G11060" t="str">
        <v>negative</v>
      </c>
      <c r="H11060">
        <v>12</v>
      </c>
      <c r="I11060" t="str">
        <f t="shared" si="345"/>
        <v>Mar</v>
      </c>
      <c r="J11060" t="str">
        <f t="shared" si="346"/>
        <v>2021</v>
      </c>
    </row>
    <row r="11061" spans="1:10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VLOOKUP($B11061,[1]Content!$B$2:$E$1001,3,0)</f>
        <v>audio</v>
      </c>
      <c r="F11061" t="str">
        <f>VLOOKUP($B11061,[1]Content!$B$2:$E$1001,4,0)</f>
        <v>public speaking</v>
      </c>
      <c r="G11061" t="str">
        <v>positive</v>
      </c>
      <c r="H11061">
        <v>72</v>
      </c>
      <c r="I11061" t="str">
        <f t="shared" si="345"/>
        <v>Jul</v>
      </c>
      <c r="J11061" t="str">
        <f t="shared" si="346"/>
        <v>2020</v>
      </c>
    </row>
    <row r="11062" spans="1:10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VLOOKUP($B11062,[1]Content!$B$2:$E$1001,3,0)</f>
        <v>audio</v>
      </c>
      <c r="F11062" t="str">
        <f>VLOOKUP($B11062,[1]Content!$B$2:$E$1001,4,0)</f>
        <v>public speaking</v>
      </c>
      <c r="G11062" t="str">
        <v>positive</v>
      </c>
      <c r="H11062">
        <v>65</v>
      </c>
      <c r="I11062" t="str">
        <f t="shared" si="345"/>
        <v>Dec</v>
      </c>
      <c r="J11062" t="str">
        <f t="shared" si="346"/>
        <v>2020</v>
      </c>
    </row>
    <row r="11063" spans="1:10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VLOOKUP($B11063,[1]Content!$B$2:$E$1001,3,0)</f>
        <v>audio</v>
      </c>
      <c r="F11063" t="str">
        <f>VLOOKUP($B11063,[1]Content!$B$2:$E$1001,4,0)</f>
        <v>public speaking</v>
      </c>
      <c r="G11063" t="str">
        <v>negative</v>
      </c>
      <c r="H11063">
        <v>15</v>
      </c>
      <c r="I11063" t="str">
        <f t="shared" si="345"/>
        <v>May</v>
      </c>
      <c r="J11063" t="str">
        <f t="shared" si="346"/>
        <v>2021</v>
      </c>
    </row>
    <row r="11064" spans="1:10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VLOOKUP($B11064,[1]Content!$B$2:$E$1001,3,0)</f>
        <v>audio</v>
      </c>
      <c r="F11064" t="str">
        <f>VLOOKUP($B11064,[1]Content!$B$2:$E$1001,4,0)</f>
        <v>public speaking</v>
      </c>
      <c r="G11064" t="str">
        <v>positive</v>
      </c>
      <c r="H11064">
        <v>72</v>
      </c>
      <c r="I11064" t="str">
        <f t="shared" si="345"/>
        <v>Oct</v>
      </c>
      <c r="J11064" t="str">
        <f t="shared" si="346"/>
        <v>2020</v>
      </c>
    </row>
    <row r="11065" spans="1:10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VLOOKUP($B11065,[1]Content!$B$2:$E$1001,3,0)</f>
        <v>audio</v>
      </c>
      <c r="F11065" t="str">
        <f>VLOOKUP($B11065,[1]Content!$B$2:$E$1001,4,0)</f>
        <v>public speaking</v>
      </c>
      <c r="G11065" t="str">
        <v>negative</v>
      </c>
      <c r="H11065">
        <v>0</v>
      </c>
      <c r="I11065" t="str">
        <f t="shared" si="345"/>
        <v>Aug</v>
      </c>
      <c r="J11065" t="str">
        <f t="shared" si="346"/>
        <v>2020</v>
      </c>
    </row>
    <row r="11066" spans="1:10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VLOOKUP($B11066,[1]Content!$B$2:$E$1001,3,0)</f>
        <v>audio</v>
      </c>
      <c r="F11066" t="str">
        <f>VLOOKUP($B11066,[1]Content!$B$2:$E$1001,4,0)</f>
        <v>public speaking</v>
      </c>
      <c r="G11066" t="str">
        <v>positive</v>
      </c>
      <c r="H11066">
        <v>50</v>
      </c>
      <c r="I11066" t="str">
        <f t="shared" si="345"/>
        <v>Oct</v>
      </c>
      <c r="J11066" t="str">
        <f t="shared" si="346"/>
        <v>2020</v>
      </c>
    </row>
    <row r="11067" spans="1:10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VLOOKUP($B11067,[1]Content!$B$2:$E$1001,3,0)</f>
        <v>audio</v>
      </c>
      <c r="F11067" t="str">
        <f>VLOOKUP($B11067,[1]Content!$B$2:$E$1001,4,0)</f>
        <v>public speaking</v>
      </c>
      <c r="G11067" t="str">
        <v>positive</v>
      </c>
      <c r="H11067">
        <v>50</v>
      </c>
      <c r="I11067" t="str">
        <f t="shared" si="345"/>
        <v>Sep</v>
      </c>
      <c r="J11067" t="str">
        <f t="shared" si="346"/>
        <v>2020</v>
      </c>
    </row>
    <row r="11068" spans="1:10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VLOOKUP($B11068,[1]Content!$B$2:$E$1001,3,0)</f>
        <v>audio</v>
      </c>
      <c r="F11068" t="str">
        <f>VLOOKUP($B11068,[1]Content!$B$2:$E$1001,4,0)</f>
        <v>public speaking</v>
      </c>
      <c r="G11068" t="str">
        <v>positive</v>
      </c>
      <c r="H11068">
        <v>65</v>
      </c>
      <c r="I11068" t="str">
        <f t="shared" si="345"/>
        <v>Aug</v>
      </c>
      <c r="J11068" t="str">
        <f t="shared" si="346"/>
        <v>2020</v>
      </c>
    </row>
    <row r="11069" spans="1:10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VLOOKUP($B11069,[1]Content!$B$2:$E$1001,3,0)</f>
        <v>audio</v>
      </c>
      <c r="F11069" t="str">
        <f>VLOOKUP($B11069,[1]Content!$B$2:$E$1001,4,0)</f>
        <v>public speaking</v>
      </c>
      <c r="G11069" t="str">
        <v>negative</v>
      </c>
      <c r="H11069">
        <v>5</v>
      </c>
      <c r="I11069" t="str">
        <f t="shared" si="345"/>
        <v>Jan</v>
      </c>
      <c r="J11069" t="str">
        <f t="shared" si="346"/>
        <v>2021</v>
      </c>
    </row>
    <row r="11070" spans="1:10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VLOOKUP($B11070,[1]Content!$B$2:$E$1001,3,0)</f>
        <v>audio</v>
      </c>
      <c r="F11070" t="str">
        <f>VLOOKUP($B11070,[1]Content!$B$2:$E$1001,4,0)</f>
        <v>public speaking</v>
      </c>
      <c r="G11070" t="str">
        <v>positive</v>
      </c>
      <c r="H11070">
        <v>45</v>
      </c>
      <c r="I11070" t="str">
        <f t="shared" si="345"/>
        <v>Sep</v>
      </c>
      <c r="J11070" t="str">
        <f t="shared" si="346"/>
        <v>2020</v>
      </c>
    </row>
    <row r="11071" spans="1:10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VLOOKUP($B11071,[1]Content!$B$2:$E$1001,3,0)</f>
        <v>audio</v>
      </c>
      <c r="F11071" t="str">
        <f>VLOOKUP($B11071,[1]Content!$B$2:$E$1001,4,0)</f>
        <v>public speaking</v>
      </c>
      <c r="G11071" t="str">
        <v>positive</v>
      </c>
      <c r="H11071">
        <v>75</v>
      </c>
      <c r="I11071" t="str">
        <f t="shared" si="345"/>
        <v>Mar</v>
      </c>
      <c r="J11071" t="str">
        <f t="shared" si="346"/>
        <v>2021</v>
      </c>
    </row>
    <row r="11072" spans="1:10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VLOOKUP($B11072,[1]Content!$B$2:$E$1001,3,0)</f>
        <v>audio</v>
      </c>
      <c r="F11072" t="str">
        <f>VLOOKUP($B11072,[1]Content!$B$2:$E$1001,4,0)</f>
        <v>public speaking</v>
      </c>
      <c r="G11072" t="str">
        <v>positive</v>
      </c>
      <c r="H11072">
        <v>70</v>
      </c>
      <c r="I11072" t="str">
        <f t="shared" si="345"/>
        <v>Dec</v>
      </c>
      <c r="J11072" t="str">
        <f t="shared" si="346"/>
        <v>2020</v>
      </c>
    </row>
    <row r="11073" spans="1:10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VLOOKUP($B11073,[1]Content!$B$2:$E$1001,3,0)</f>
        <v>audio</v>
      </c>
      <c r="F11073" t="str">
        <f>VLOOKUP($B11073,[1]Content!$B$2:$E$1001,4,0)</f>
        <v>public speaking</v>
      </c>
      <c r="G11073" t="str">
        <v>neutral</v>
      </c>
      <c r="H11073">
        <v>20</v>
      </c>
      <c r="I11073" t="str">
        <f t="shared" si="345"/>
        <v>Sep</v>
      </c>
      <c r="J11073" t="str">
        <f t="shared" si="346"/>
        <v>2020</v>
      </c>
    </row>
    <row r="11074" spans="1:10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VLOOKUP($B11074,[1]Content!$B$2:$E$1001,3,0)</f>
        <v>audio</v>
      </c>
      <c r="F11074" t="str">
        <f>VLOOKUP($B11074,[1]Content!$B$2:$E$1001,4,0)</f>
        <v>public speaking</v>
      </c>
      <c r="G11074" t="str">
        <v>neutral</v>
      </c>
      <c r="H11074">
        <v>35</v>
      </c>
      <c r="I11074" t="str">
        <f t="shared" si="345"/>
        <v>Apr</v>
      </c>
      <c r="J11074" t="str">
        <f t="shared" si="346"/>
        <v>2021</v>
      </c>
    </row>
    <row r="11075" spans="1:10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VLOOKUP($B11075,[1]Content!$B$2:$E$1001,3,0)</f>
        <v>audio</v>
      </c>
      <c r="F11075" t="str">
        <f>VLOOKUP($B11075,[1]Content!$B$2:$E$1001,4,0)</f>
        <v>public speaking</v>
      </c>
      <c r="G11075" t="str">
        <v>positive</v>
      </c>
      <c r="H11075">
        <v>45</v>
      </c>
      <c r="I11075" t="str">
        <f t="shared" ref="I11075:I11138" si="347">TEXT($D11075,"MMM")</f>
        <v>Feb</v>
      </c>
      <c r="J11075" t="str">
        <f t="shared" ref="J11075:J11138" si="348">TEXT($D11075,"YYY")</f>
        <v>2021</v>
      </c>
    </row>
    <row r="11076" spans="1:10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VLOOKUP($B11076,[1]Content!$B$2:$E$1001,3,0)</f>
        <v>audio</v>
      </c>
      <c r="F11076" t="str">
        <f>VLOOKUP($B11076,[1]Content!$B$2:$E$1001,4,0)</f>
        <v>public speaking</v>
      </c>
      <c r="G11076" t="str">
        <v>positive</v>
      </c>
      <c r="H11076">
        <v>60</v>
      </c>
      <c r="I11076" t="str">
        <f t="shared" si="347"/>
        <v>Nov</v>
      </c>
      <c r="J11076" t="str">
        <f t="shared" si="348"/>
        <v>2020</v>
      </c>
    </row>
    <row r="11077" spans="1:10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VLOOKUP($B11077,[1]Content!$B$2:$E$1001,3,0)</f>
        <v>audio</v>
      </c>
      <c r="F11077" t="str">
        <f>VLOOKUP($B11077,[1]Content!$B$2:$E$1001,4,0)</f>
        <v>public speaking</v>
      </c>
      <c r="G11077" t="str">
        <v>negative</v>
      </c>
      <c r="H11077">
        <v>10</v>
      </c>
      <c r="I11077" t="str">
        <f t="shared" si="347"/>
        <v>Dec</v>
      </c>
      <c r="J11077" t="str">
        <f t="shared" si="348"/>
        <v>2020</v>
      </c>
    </row>
    <row r="11078" spans="1:10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VLOOKUP($B11078,[1]Content!$B$2:$E$1001,3,0)</f>
        <v>audio</v>
      </c>
      <c r="F11078" t="str">
        <f>VLOOKUP($B11078,[1]Content!$B$2:$E$1001,4,0)</f>
        <v>public speaking</v>
      </c>
      <c r="G11078" t="str">
        <v>positive</v>
      </c>
      <c r="H11078">
        <v>45</v>
      </c>
      <c r="I11078" t="str">
        <f t="shared" si="347"/>
        <v>Oct</v>
      </c>
      <c r="J11078" t="str">
        <f t="shared" si="348"/>
        <v>2020</v>
      </c>
    </row>
    <row r="11079" spans="1:10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VLOOKUP($B11079,[1]Content!$B$2:$E$1001,3,0)</f>
        <v>audio</v>
      </c>
      <c r="F11079" t="str">
        <f>VLOOKUP($B11079,[1]Content!$B$2:$E$1001,4,0)</f>
        <v>public speaking</v>
      </c>
      <c r="G11079" t="str">
        <v>positive</v>
      </c>
      <c r="H11079">
        <v>45</v>
      </c>
      <c r="I11079" t="str">
        <f t="shared" si="347"/>
        <v>May</v>
      </c>
      <c r="J11079" t="str">
        <f t="shared" si="348"/>
        <v>2021</v>
      </c>
    </row>
    <row r="11080" spans="1:10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VLOOKUP($B11080,[1]Content!$B$2:$E$1001,3,0)</f>
        <v>audio</v>
      </c>
      <c r="F11080" t="str">
        <f>VLOOKUP($B11080,[1]Content!$B$2:$E$1001,4,0)</f>
        <v>public speaking</v>
      </c>
      <c r="G11080" t="str">
        <v>positive</v>
      </c>
      <c r="H11080">
        <v>45</v>
      </c>
      <c r="I11080" t="str">
        <f t="shared" si="347"/>
        <v>Aug</v>
      </c>
      <c r="J11080" t="str">
        <f t="shared" si="348"/>
        <v>2020</v>
      </c>
    </row>
    <row r="11081" spans="1:10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VLOOKUP($B11081,[1]Content!$B$2:$E$1001,3,0)</f>
        <v>photo</v>
      </c>
      <c r="F11081" t="str">
        <f>VLOOKUP($B11081,[1]Content!$B$2:$E$1001,4,0)</f>
        <v>healthy eating</v>
      </c>
      <c r="G11081" t="str">
        <v>negative</v>
      </c>
      <c r="H11081">
        <v>15</v>
      </c>
      <c r="I11081" t="str">
        <f t="shared" si="347"/>
        <v>Feb</v>
      </c>
      <c r="J11081" t="str">
        <f t="shared" si="348"/>
        <v>2021</v>
      </c>
    </row>
    <row r="11082" spans="1:10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VLOOKUP($B11082,[1]Content!$B$2:$E$1001,3,0)</f>
        <v>photo</v>
      </c>
      <c r="F11082" t="str">
        <f>VLOOKUP($B11082,[1]Content!$B$2:$E$1001,4,0)</f>
        <v>healthy eating</v>
      </c>
      <c r="G11082" t="str">
        <v>negative</v>
      </c>
      <c r="H11082">
        <v>15</v>
      </c>
      <c r="I11082" t="str">
        <f t="shared" si="347"/>
        <v>Nov</v>
      </c>
      <c r="J11082" t="str">
        <f t="shared" si="348"/>
        <v>2020</v>
      </c>
    </row>
    <row r="11083" spans="1:10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VLOOKUP($B11083,[1]Content!$B$2:$E$1001,3,0)</f>
        <v>photo</v>
      </c>
      <c r="F11083" t="str">
        <f>VLOOKUP($B11083,[1]Content!$B$2:$E$1001,4,0)</f>
        <v>healthy eating</v>
      </c>
      <c r="G11083" t="str">
        <v>positive</v>
      </c>
      <c r="H11083">
        <v>70</v>
      </c>
      <c r="I11083" t="str">
        <f t="shared" si="347"/>
        <v>May</v>
      </c>
      <c r="J11083" t="str">
        <f t="shared" si="348"/>
        <v>2021</v>
      </c>
    </row>
    <row r="11084" spans="1:10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VLOOKUP($B11084,[1]Content!$B$2:$E$1001,3,0)</f>
        <v>photo</v>
      </c>
      <c r="F11084" t="str">
        <f>VLOOKUP($B11084,[1]Content!$B$2:$E$1001,4,0)</f>
        <v>healthy eating</v>
      </c>
      <c r="G11084" t="str">
        <v>negative</v>
      </c>
      <c r="H11084">
        <v>5</v>
      </c>
      <c r="I11084" t="str">
        <f t="shared" si="347"/>
        <v>May</v>
      </c>
      <c r="J11084" t="str">
        <f t="shared" si="348"/>
        <v>2021</v>
      </c>
    </row>
    <row r="11085" spans="1:10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VLOOKUP($B11085,[1]Content!$B$2:$E$1001,3,0)</f>
        <v>photo</v>
      </c>
      <c r="F11085" t="str">
        <f>VLOOKUP($B11085,[1]Content!$B$2:$E$1001,4,0)</f>
        <v>healthy eating</v>
      </c>
      <c r="G11085" t="str">
        <v>neutral</v>
      </c>
      <c r="H11085">
        <v>20</v>
      </c>
      <c r="I11085" t="str">
        <f t="shared" si="347"/>
        <v>Nov</v>
      </c>
      <c r="J11085" t="str">
        <f t="shared" si="348"/>
        <v>2020</v>
      </c>
    </row>
    <row r="11086" spans="1:10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VLOOKUP($B11086,[1]Content!$B$2:$E$1001,3,0)</f>
        <v>photo</v>
      </c>
      <c r="F11086" t="str">
        <f>VLOOKUP($B11086,[1]Content!$B$2:$E$1001,4,0)</f>
        <v>healthy eating</v>
      </c>
      <c r="G11086" t="str">
        <v>positive</v>
      </c>
      <c r="H11086">
        <v>50</v>
      </c>
      <c r="I11086" t="str">
        <f t="shared" si="347"/>
        <v>Feb</v>
      </c>
      <c r="J11086" t="str">
        <f t="shared" si="348"/>
        <v>2021</v>
      </c>
    </row>
    <row r="11087" spans="1:10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VLOOKUP($B11087,[1]Content!$B$2:$E$1001,3,0)</f>
        <v>photo</v>
      </c>
      <c r="F11087" t="str">
        <f>VLOOKUP($B11087,[1]Content!$B$2:$E$1001,4,0)</f>
        <v>healthy eating</v>
      </c>
      <c r="G11087" t="str">
        <v>negative</v>
      </c>
      <c r="H11087">
        <v>15</v>
      </c>
      <c r="I11087" t="str">
        <f t="shared" si="347"/>
        <v>Oct</v>
      </c>
      <c r="J11087" t="str">
        <f t="shared" si="348"/>
        <v>2020</v>
      </c>
    </row>
    <row r="11088" spans="1:10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VLOOKUP($B11088,[1]Content!$B$2:$E$1001,3,0)</f>
        <v>photo</v>
      </c>
      <c r="F11088" t="str">
        <f>VLOOKUP($B11088,[1]Content!$B$2:$E$1001,4,0)</f>
        <v>healthy eating</v>
      </c>
      <c r="G11088" t="str">
        <v>positive</v>
      </c>
      <c r="H11088">
        <v>75</v>
      </c>
      <c r="I11088" t="str">
        <f t="shared" si="347"/>
        <v>Sep</v>
      </c>
      <c r="J11088" t="str">
        <f t="shared" si="348"/>
        <v>2020</v>
      </c>
    </row>
    <row r="11089" spans="1:10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VLOOKUP($B11089,[1]Content!$B$2:$E$1001,3,0)</f>
        <v>photo</v>
      </c>
      <c r="F11089" t="str">
        <f>VLOOKUP($B11089,[1]Content!$B$2:$E$1001,4,0)</f>
        <v>healthy eating</v>
      </c>
      <c r="G11089" t="str">
        <v>positive</v>
      </c>
      <c r="H11089">
        <v>70</v>
      </c>
      <c r="I11089" t="str">
        <f t="shared" si="347"/>
        <v>Feb</v>
      </c>
      <c r="J11089" t="str">
        <f t="shared" si="348"/>
        <v>2021</v>
      </c>
    </row>
    <row r="11090" spans="1:10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VLOOKUP($B11090,[1]Content!$B$2:$E$1001,3,0)</f>
        <v>photo</v>
      </c>
      <c r="F11090" t="str">
        <f>VLOOKUP($B11090,[1]Content!$B$2:$E$1001,4,0)</f>
        <v>healthy eating</v>
      </c>
      <c r="G11090" t="str">
        <v>positive</v>
      </c>
      <c r="H11090">
        <v>50</v>
      </c>
      <c r="I11090" t="str">
        <f t="shared" si="347"/>
        <v>Jul</v>
      </c>
      <c r="J11090" t="str">
        <f t="shared" si="348"/>
        <v>2020</v>
      </c>
    </row>
    <row r="11091" spans="1:10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VLOOKUP($B11091,[1]Content!$B$2:$E$1001,3,0)</f>
        <v>photo</v>
      </c>
      <c r="F11091" t="str">
        <f>VLOOKUP($B11091,[1]Content!$B$2:$E$1001,4,0)</f>
        <v>healthy eating</v>
      </c>
      <c r="G11091" t="str">
        <v>positive</v>
      </c>
      <c r="H11091">
        <v>70</v>
      </c>
      <c r="I11091" t="str">
        <f t="shared" si="347"/>
        <v>Nov</v>
      </c>
      <c r="J11091" t="str">
        <f t="shared" si="348"/>
        <v>2020</v>
      </c>
    </row>
    <row r="11092" spans="1:10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VLOOKUP($B11092,[1]Content!$B$2:$E$1001,3,0)</f>
        <v>photo</v>
      </c>
      <c r="F11092" t="str">
        <f>VLOOKUP($B11092,[1]Content!$B$2:$E$1001,4,0)</f>
        <v>healthy eating</v>
      </c>
      <c r="G11092" t="str">
        <v>positive</v>
      </c>
      <c r="H11092">
        <v>65</v>
      </c>
      <c r="I11092" t="str">
        <f t="shared" si="347"/>
        <v>Sep</v>
      </c>
      <c r="J11092" t="str">
        <f t="shared" si="348"/>
        <v>2020</v>
      </c>
    </row>
    <row r="11093" spans="1:10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VLOOKUP($B11093,[1]Content!$B$2:$E$1001,3,0)</f>
        <v>photo</v>
      </c>
      <c r="F11093" t="str">
        <f>VLOOKUP($B11093,[1]Content!$B$2:$E$1001,4,0)</f>
        <v>healthy eating</v>
      </c>
      <c r="G11093" t="str">
        <v>positive</v>
      </c>
      <c r="H11093">
        <v>45</v>
      </c>
      <c r="I11093" t="str">
        <f t="shared" si="347"/>
        <v>Apr</v>
      </c>
      <c r="J11093" t="str">
        <f t="shared" si="348"/>
        <v>2021</v>
      </c>
    </row>
    <row r="11094" spans="1:10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VLOOKUP($B11094,[1]Content!$B$2:$E$1001,3,0)</f>
        <v>photo</v>
      </c>
      <c r="F11094" t="str">
        <f>VLOOKUP($B11094,[1]Content!$B$2:$E$1001,4,0)</f>
        <v>healthy eating</v>
      </c>
      <c r="G11094" t="str">
        <v>positive</v>
      </c>
      <c r="H11094">
        <v>45</v>
      </c>
      <c r="I11094" t="str">
        <f t="shared" si="347"/>
        <v>Oct</v>
      </c>
      <c r="J11094" t="str">
        <f t="shared" si="348"/>
        <v>2020</v>
      </c>
    </row>
    <row r="11095" spans="1:10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VLOOKUP($B11095,[1]Content!$B$2:$E$1001,3,0)</f>
        <v>photo</v>
      </c>
      <c r="F11095" t="str">
        <f>VLOOKUP($B11095,[1]Content!$B$2:$E$1001,4,0)</f>
        <v>healthy eating</v>
      </c>
      <c r="G11095" t="str">
        <v>neutral</v>
      </c>
      <c r="H11095">
        <v>20</v>
      </c>
      <c r="I11095" t="str">
        <f t="shared" si="347"/>
        <v>Oct</v>
      </c>
      <c r="J11095" t="str">
        <f t="shared" si="348"/>
        <v>2020</v>
      </c>
    </row>
    <row r="11096" spans="1:10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VLOOKUP($B11096,[1]Content!$B$2:$E$1001,3,0)</f>
        <v>photo</v>
      </c>
      <c r="F11096" t="str">
        <f>VLOOKUP($B11096,[1]Content!$B$2:$E$1001,4,0)</f>
        <v>healthy eating</v>
      </c>
      <c r="G11096" t="str">
        <v>positive</v>
      </c>
      <c r="H11096">
        <v>50</v>
      </c>
      <c r="I11096" t="str">
        <f t="shared" si="347"/>
        <v>Dec</v>
      </c>
      <c r="J11096" t="str">
        <f t="shared" si="348"/>
        <v>2020</v>
      </c>
    </row>
    <row r="11097" spans="1:10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VLOOKUP($B11097,[1]Content!$B$2:$E$1001,3,0)</f>
        <v>photo</v>
      </c>
      <c r="F11097" t="str">
        <f>VLOOKUP($B11097,[1]Content!$B$2:$E$1001,4,0)</f>
        <v>healthy eating</v>
      </c>
      <c r="G11097" t="str">
        <v>positive</v>
      </c>
      <c r="H11097">
        <v>72</v>
      </c>
      <c r="I11097" t="str">
        <f t="shared" si="347"/>
        <v>Jul</v>
      </c>
      <c r="J11097" t="str">
        <f t="shared" si="348"/>
        <v>2020</v>
      </c>
    </row>
    <row r="11098" spans="1:10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VLOOKUP($B11098,[1]Content!$B$2:$E$1001,3,0)</f>
        <v>photo</v>
      </c>
      <c r="F11098" t="str">
        <f>VLOOKUP($B11098,[1]Content!$B$2:$E$1001,4,0)</f>
        <v>healthy eating</v>
      </c>
      <c r="G11098" t="str">
        <v>negative</v>
      </c>
      <c r="H11098">
        <v>5</v>
      </c>
      <c r="I11098" t="str">
        <f t="shared" si="347"/>
        <v>Aug</v>
      </c>
      <c r="J11098" t="str">
        <f t="shared" si="348"/>
        <v>2020</v>
      </c>
    </row>
    <row r="11099" spans="1:10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VLOOKUP($B11099,[1]Content!$B$2:$E$1001,3,0)</f>
        <v>photo</v>
      </c>
      <c r="F11099" t="str">
        <f>VLOOKUP($B11099,[1]Content!$B$2:$E$1001,4,0)</f>
        <v>healthy eating</v>
      </c>
      <c r="G11099" t="str">
        <v>positive</v>
      </c>
      <c r="H11099">
        <v>70</v>
      </c>
      <c r="I11099" t="str">
        <f t="shared" si="347"/>
        <v>Jul</v>
      </c>
      <c r="J11099" t="str">
        <f t="shared" si="348"/>
        <v>2020</v>
      </c>
    </row>
    <row r="11100" spans="1:10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VLOOKUP($B11100,[1]Content!$B$2:$E$1001,3,0)</f>
        <v>photo</v>
      </c>
      <c r="F11100" t="str">
        <f>VLOOKUP($B11100,[1]Content!$B$2:$E$1001,4,0)</f>
        <v>healthy eating</v>
      </c>
      <c r="G11100" t="str">
        <v>neutral</v>
      </c>
      <c r="H11100">
        <v>20</v>
      </c>
      <c r="I11100" t="str">
        <f t="shared" si="347"/>
        <v>May</v>
      </c>
      <c r="J11100" t="str">
        <f t="shared" si="348"/>
        <v>2021</v>
      </c>
    </row>
    <row r="11101" spans="1:10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VLOOKUP($B11101,[1]Content!$B$2:$E$1001,3,0)</f>
        <v>photo</v>
      </c>
      <c r="F11101" t="str">
        <f>VLOOKUP($B11101,[1]Content!$B$2:$E$1001,4,0)</f>
        <v>healthy eating</v>
      </c>
      <c r="G11101" t="str">
        <v>negative</v>
      </c>
      <c r="H11101">
        <v>15</v>
      </c>
      <c r="I11101" t="str">
        <f t="shared" si="347"/>
        <v>Jun</v>
      </c>
      <c r="J11101" t="str">
        <f t="shared" si="348"/>
        <v>2021</v>
      </c>
    </row>
    <row r="11102" spans="1:10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VLOOKUP($B11102,[1]Content!$B$2:$E$1001,3,0)</f>
        <v>photo</v>
      </c>
      <c r="F11102" t="str">
        <f>VLOOKUP($B11102,[1]Content!$B$2:$E$1001,4,0)</f>
        <v>healthy eating</v>
      </c>
      <c r="G11102" t="str">
        <v>positive</v>
      </c>
      <c r="H11102">
        <v>72</v>
      </c>
      <c r="I11102" t="str">
        <f t="shared" si="347"/>
        <v>Mar</v>
      </c>
      <c r="J11102" t="str">
        <f t="shared" si="348"/>
        <v>2021</v>
      </c>
    </row>
    <row r="11103" spans="1:10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VLOOKUP($B11103,[1]Content!$B$2:$E$1001,3,0)</f>
        <v>photo</v>
      </c>
      <c r="F11103" t="str">
        <f>VLOOKUP($B11103,[1]Content!$B$2:$E$1001,4,0)</f>
        <v>healthy eating</v>
      </c>
      <c r="G11103" t="str">
        <v>negative</v>
      </c>
      <c r="H11103">
        <v>10</v>
      </c>
      <c r="I11103" t="str">
        <f t="shared" si="347"/>
        <v>Sep</v>
      </c>
      <c r="J11103" t="str">
        <f t="shared" si="348"/>
        <v>2020</v>
      </c>
    </row>
    <row r="11104" spans="1:10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VLOOKUP($B11104,[1]Content!$B$2:$E$1001,3,0)</f>
        <v>photo</v>
      </c>
      <c r="F11104" t="str">
        <f>VLOOKUP($B11104,[1]Content!$B$2:$E$1001,4,0)</f>
        <v>healthy eating</v>
      </c>
      <c r="G11104" t="str">
        <v>positive</v>
      </c>
      <c r="H11104">
        <v>70</v>
      </c>
      <c r="I11104" t="str">
        <f t="shared" si="347"/>
        <v>Feb</v>
      </c>
      <c r="J11104" t="str">
        <f t="shared" si="348"/>
        <v>2021</v>
      </c>
    </row>
    <row r="11105" spans="1:10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VLOOKUP($B11105,[1]Content!$B$2:$E$1001,3,0)</f>
        <v>photo</v>
      </c>
      <c r="F11105" t="str">
        <f>VLOOKUP($B11105,[1]Content!$B$2:$E$1001,4,0)</f>
        <v>healthy eating</v>
      </c>
      <c r="G11105" t="str">
        <v>neutral</v>
      </c>
      <c r="H11105">
        <v>20</v>
      </c>
      <c r="I11105" t="str">
        <f t="shared" si="347"/>
        <v>Oct</v>
      </c>
      <c r="J11105" t="str">
        <f t="shared" si="348"/>
        <v>2020</v>
      </c>
    </row>
    <row r="11106" spans="1:10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VLOOKUP($B11106,[1]Content!$B$2:$E$1001,3,0)</f>
        <v>photo</v>
      </c>
      <c r="F11106" t="str">
        <f>VLOOKUP($B11106,[1]Content!$B$2:$E$1001,4,0)</f>
        <v>healthy eating</v>
      </c>
      <c r="G11106" t="str">
        <v>positive</v>
      </c>
      <c r="H11106">
        <v>75</v>
      </c>
      <c r="I11106" t="str">
        <f t="shared" si="347"/>
        <v>Jun</v>
      </c>
      <c r="J11106" t="str">
        <f t="shared" si="348"/>
        <v>2020</v>
      </c>
    </row>
    <row r="11107" spans="1:10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VLOOKUP($B11107,[1]Content!$B$2:$E$1001,3,0)</f>
        <v>video</v>
      </c>
      <c r="F11107" t="str">
        <f>VLOOKUP($B11107,[1]Content!$B$2:$E$1001,4,0)</f>
        <v>education</v>
      </c>
      <c r="G11107" t="str">
        <v>positive</v>
      </c>
      <c r="H11107">
        <v>72</v>
      </c>
      <c r="I11107" t="str">
        <f t="shared" si="347"/>
        <v>Oct</v>
      </c>
      <c r="J11107" t="str">
        <f t="shared" si="348"/>
        <v>2020</v>
      </c>
    </row>
    <row r="11108" spans="1:10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VLOOKUP($B11108,[1]Content!$B$2:$E$1001,3,0)</f>
        <v>video</v>
      </c>
      <c r="F11108" t="str">
        <f>VLOOKUP($B11108,[1]Content!$B$2:$E$1001,4,0)</f>
        <v>education</v>
      </c>
      <c r="G11108" t="str">
        <v>negative</v>
      </c>
      <c r="H11108">
        <v>12</v>
      </c>
      <c r="I11108" t="str">
        <f t="shared" si="347"/>
        <v>Mar</v>
      </c>
      <c r="J11108" t="str">
        <f t="shared" si="348"/>
        <v>2021</v>
      </c>
    </row>
    <row r="11109" spans="1:10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VLOOKUP($B11109,[1]Content!$B$2:$E$1001,3,0)</f>
        <v>video</v>
      </c>
      <c r="F11109" t="str">
        <f>VLOOKUP($B11109,[1]Content!$B$2:$E$1001,4,0)</f>
        <v>education</v>
      </c>
      <c r="G11109" t="str">
        <v>positive</v>
      </c>
      <c r="H11109">
        <v>45</v>
      </c>
      <c r="I11109" t="str">
        <f t="shared" si="347"/>
        <v>Mar</v>
      </c>
      <c r="J11109" t="str">
        <f t="shared" si="348"/>
        <v>2021</v>
      </c>
    </row>
    <row r="11110" spans="1:10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VLOOKUP($B11110,[1]Content!$B$2:$E$1001,3,0)</f>
        <v>video</v>
      </c>
      <c r="F11110" t="str">
        <f>VLOOKUP($B11110,[1]Content!$B$2:$E$1001,4,0)</f>
        <v>education</v>
      </c>
      <c r="G11110" t="str">
        <v>positive</v>
      </c>
      <c r="H11110">
        <v>45</v>
      </c>
      <c r="I11110" t="str">
        <f t="shared" si="347"/>
        <v>Feb</v>
      </c>
      <c r="J11110" t="str">
        <f t="shared" si="348"/>
        <v>2021</v>
      </c>
    </row>
    <row r="11111" spans="1:10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VLOOKUP($B11111,[1]Content!$B$2:$E$1001,3,0)</f>
        <v>video</v>
      </c>
      <c r="F11111" t="str">
        <f>VLOOKUP($B11111,[1]Content!$B$2:$E$1001,4,0)</f>
        <v>education</v>
      </c>
      <c r="G11111" t="str">
        <v>negative</v>
      </c>
      <c r="H11111">
        <v>15</v>
      </c>
      <c r="I11111" t="str">
        <f t="shared" si="347"/>
        <v>Sep</v>
      </c>
      <c r="J11111" t="str">
        <f t="shared" si="348"/>
        <v>2020</v>
      </c>
    </row>
    <row r="11112" spans="1:10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VLOOKUP($B11112,[1]Content!$B$2:$E$1001,3,0)</f>
        <v>video</v>
      </c>
      <c r="F11112" t="str">
        <f>VLOOKUP($B11112,[1]Content!$B$2:$E$1001,4,0)</f>
        <v>education</v>
      </c>
      <c r="G11112" t="str">
        <v>negative</v>
      </c>
      <c r="H11112">
        <v>10</v>
      </c>
      <c r="I11112" t="str">
        <f t="shared" si="347"/>
        <v>Sep</v>
      </c>
      <c r="J11112" t="str">
        <f t="shared" si="348"/>
        <v>2020</v>
      </c>
    </row>
    <row r="11113" spans="1:10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VLOOKUP($B11113,[1]Content!$B$2:$E$1001,3,0)</f>
        <v>video</v>
      </c>
      <c r="F11113" t="str">
        <f>VLOOKUP($B11113,[1]Content!$B$2:$E$1001,4,0)</f>
        <v>education</v>
      </c>
      <c r="G11113" t="str">
        <v>negative</v>
      </c>
      <c r="H11113">
        <v>0</v>
      </c>
      <c r="I11113" t="str">
        <f t="shared" si="347"/>
        <v>Dec</v>
      </c>
      <c r="J11113" t="str">
        <f t="shared" si="348"/>
        <v>2020</v>
      </c>
    </row>
    <row r="11114" spans="1:10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VLOOKUP($B11114,[1]Content!$B$2:$E$1001,3,0)</f>
        <v>video</v>
      </c>
      <c r="F11114" t="str">
        <f>VLOOKUP($B11114,[1]Content!$B$2:$E$1001,4,0)</f>
        <v>education</v>
      </c>
      <c r="G11114" t="str">
        <v>positive</v>
      </c>
      <c r="H11114">
        <v>65</v>
      </c>
      <c r="I11114" t="str">
        <f t="shared" si="347"/>
        <v>Oct</v>
      </c>
      <c r="J11114" t="str">
        <f t="shared" si="348"/>
        <v>2020</v>
      </c>
    </row>
    <row r="11115" spans="1:10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VLOOKUP($B11115,[1]Content!$B$2:$E$1001,3,0)</f>
        <v>video</v>
      </c>
      <c r="F11115" t="str">
        <f>VLOOKUP($B11115,[1]Content!$B$2:$E$1001,4,0)</f>
        <v>education</v>
      </c>
      <c r="G11115" t="str">
        <v>positive</v>
      </c>
      <c r="H11115">
        <v>75</v>
      </c>
      <c r="I11115" t="str">
        <f t="shared" si="347"/>
        <v>Sep</v>
      </c>
      <c r="J11115" t="str">
        <f t="shared" si="348"/>
        <v>2020</v>
      </c>
    </row>
    <row r="11116" spans="1:10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VLOOKUP($B11116,[1]Content!$B$2:$E$1001,3,0)</f>
        <v>video</v>
      </c>
      <c r="F11116" t="str">
        <f>VLOOKUP($B11116,[1]Content!$B$2:$E$1001,4,0)</f>
        <v>education</v>
      </c>
      <c r="G11116" t="str">
        <v>neutral</v>
      </c>
      <c r="H11116">
        <v>35</v>
      </c>
      <c r="I11116" t="str">
        <f t="shared" si="347"/>
        <v>Apr</v>
      </c>
      <c r="J11116" t="str">
        <f t="shared" si="348"/>
        <v>2021</v>
      </c>
    </row>
    <row r="11117" spans="1:10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VLOOKUP($B11117,[1]Content!$B$2:$E$1001,3,0)</f>
        <v>video</v>
      </c>
      <c r="F11117" t="str">
        <f>VLOOKUP($B11117,[1]Content!$B$2:$E$1001,4,0)</f>
        <v>education</v>
      </c>
      <c r="G11117" t="str">
        <v>negative</v>
      </c>
      <c r="H11117">
        <v>15</v>
      </c>
      <c r="I11117" t="str">
        <f t="shared" si="347"/>
        <v>Jun</v>
      </c>
      <c r="J11117" t="str">
        <f t="shared" si="348"/>
        <v>2021</v>
      </c>
    </row>
    <row r="11118" spans="1:10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VLOOKUP($B11118,[1]Content!$B$2:$E$1001,3,0)</f>
        <v>video</v>
      </c>
      <c r="F11118" t="str">
        <f>VLOOKUP($B11118,[1]Content!$B$2:$E$1001,4,0)</f>
        <v>education</v>
      </c>
      <c r="G11118" t="str">
        <v>negative</v>
      </c>
      <c r="H11118">
        <v>12</v>
      </c>
      <c r="I11118" t="str">
        <f t="shared" si="347"/>
        <v>Oct</v>
      </c>
      <c r="J11118" t="str">
        <f t="shared" si="348"/>
        <v>2020</v>
      </c>
    </row>
    <row r="11119" spans="1:10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VLOOKUP($B11119,[1]Content!$B$2:$E$1001,3,0)</f>
        <v>video</v>
      </c>
      <c r="F11119" t="str">
        <f>VLOOKUP($B11119,[1]Content!$B$2:$E$1001,4,0)</f>
        <v>education</v>
      </c>
      <c r="G11119" t="str">
        <v>neutral</v>
      </c>
      <c r="H11119">
        <v>35</v>
      </c>
      <c r="I11119" t="str">
        <f t="shared" si="347"/>
        <v>Jul</v>
      </c>
      <c r="J11119" t="str">
        <f t="shared" si="348"/>
        <v>2020</v>
      </c>
    </row>
    <row r="11120" spans="1:10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VLOOKUP($B11120,[1]Content!$B$2:$E$1001,3,0)</f>
        <v>video</v>
      </c>
      <c r="F11120" t="str">
        <f>VLOOKUP($B11120,[1]Content!$B$2:$E$1001,4,0)</f>
        <v>education</v>
      </c>
      <c r="G11120" t="str">
        <v>positive</v>
      </c>
      <c r="H11120">
        <v>65</v>
      </c>
      <c r="I11120" t="str">
        <f t="shared" si="347"/>
        <v>Jan</v>
      </c>
      <c r="J11120" t="str">
        <f t="shared" si="348"/>
        <v>2021</v>
      </c>
    </row>
    <row r="11121" spans="1:10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VLOOKUP($B11121,[1]Content!$B$2:$E$1001,3,0)</f>
        <v>video</v>
      </c>
      <c r="F11121" t="str">
        <f>VLOOKUP($B11121,[1]Content!$B$2:$E$1001,4,0)</f>
        <v>education</v>
      </c>
      <c r="G11121" t="str">
        <v>positive</v>
      </c>
      <c r="H11121">
        <v>50</v>
      </c>
      <c r="I11121" t="str">
        <f t="shared" si="347"/>
        <v>Apr</v>
      </c>
      <c r="J11121" t="str">
        <f t="shared" si="348"/>
        <v>2021</v>
      </c>
    </row>
    <row r="11122" spans="1:10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VLOOKUP($B11122,[1]Content!$B$2:$E$1001,3,0)</f>
        <v>video</v>
      </c>
      <c r="F11122" t="str">
        <f>VLOOKUP($B11122,[1]Content!$B$2:$E$1001,4,0)</f>
        <v>education</v>
      </c>
      <c r="G11122" t="str">
        <v>negative</v>
      </c>
      <c r="H11122">
        <v>15</v>
      </c>
      <c r="I11122" t="str">
        <f t="shared" si="347"/>
        <v>Feb</v>
      </c>
      <c r="J11122" t="str">
        <f t="shared" si="348"/>
        <v>2021</v>
      </c>
    </row>
    <row r="11123" spans="1:10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VLOOKUP($B11123,[1]Content!$B$2:$E$1001,3,0)</f>
        <v>video</v>
      </c>
      <c r="F11123" t="str">
        <f>VLOOKUP($B11123,[1]Content!$B$2:$E$1001,4,0)</f>
        <v>education</v>
      </c>
      <c r="G11123" t="str">
        <v>negative</v>
      </c>
      <c r="H11123">
        <v>15</v>
      </c>
      <c r="I11123" t="str">
        <f t="shared" si="347"/>
        <v>Apr</v>
      </c>
      <c r="J11123" t="str">
        <f t="shared" si="348"/>
        <v>2021</v>
      </c>
    </row>
    <row r="11124" spans="1:10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VLOOKUP($B11124,[1]Content!$B$2:$E$1001,3,0)</f>
        <v>video</v>
      </c>
      <c r="F11124" t="str">
        <f>VLOOKUP($B11124,[1]Content!$B$2:$E$1001,4,0)</f>
        <v>education</v>
      </c>
      <c r="G11124" t="str">
        <v>positive</v>
      </c>
      <c r="H11124">
        <v>72</v>
      </c>
      <c r="I11124" t="str">
        <f t="shared" si="347"/>
        <v>Dec</v>
      </c>
      <c r="J11124" t="str">
        <f t="shared" si="348"/>
        <v>2020</v>
      </c>
    </row>
    <row r="11125" spans="1:10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VLOOKUP($B11125,[1]Content!$B$2:$E$1001,3,0)</f>
        <v>video</v>
      </c>
      <c r="F11125" t="str">
        <f>VLOOKUP($B11125,[1]Content!$B$2:$E$1001,4,0)</f>
        <v>education</v>
      </c>
      <c r="G11125" t="str">
        <v>positive</v>
      </c>
      <c r="H11125">
        <v>30</v>
      </c>
      <c r="I11125" t="str">
        <f t="shared" si="347"/>
        <v>Oct</v>
      </c>
      <c r="J11125" t="str">
        <f t="shared" si="348"/>
        <v>2020</v>
      </c>
    </row>
    <row r="11126" spans="1:10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VLOOKUP($B11126,[1]Content!$B$2:$E$1001,3,0)</f>
        <v>video</v>
      </c>
      <c r="F11126" t="str">
        <f>VLOOKUP($B11126,[1]Content!$B$2:$E$1001,4,0)</f>
        <v>education</v>
      </c>
      <c r="G11126" t="str">
        <v>positive</v>
      </c>
      <c r="H11126">
        <v>45</v>
      </c>
      <c r="I11126" t="str">
        <f t="shared" si="347"/>
        <v>Apr</v>
      </c>
      <c r="J11126" t="str">
        <f t="shared" si="348"/>
        <v>2021</v>
      </c>
    </row>
    <row r="11127" spans="1:10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VLOOKUP($B11127,[1]Content!$B$2:$E$1001,3,0)</f>
        <v>video</v>
      </c>
      <c r="F11127" t="str">
        <f>VLOOKUP($B11127,[1]Content!$B$2:$E$1001,4,0)</f>
        <v>education</v>
      </c>
      <c r="G11127" t="str">
        <v>positive</v>
      </c>
      <c r="H11127">
        <v>70</v>
      </c>
      <c r="I11127" t="str">
        <f t="shared" si="347"/>
        <v>Jan</v>
      </c>
      <c r="J11127" t="str">
        <f t="shared" si="348"/>
        <v>2021</v>
      </c>
    </row>
    <row r="11128" spans="1:10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VLOOKUP($B11128,[1]Content!$B$2:$E$1001,3,0)</f>
        <v>video</v>
      </c>
      <c r="F11128" t="str">
        <f>VLOOKUP($B11128,[1]Content!$B$2:$E$1001,4,0)</f>
        <v>education</v>
      </c>
      <c r="G11128" t="str">
        <v>negative</v>
      </c>
      <c r="H11128">
        <v>12</v>
      </c>
      <c r="I11128" t="str">
        <f t="shared" si="347"/>
        <v>Aug</v>
      </c>
      <c r="J11128" t="str">
        <f t="shared" si="348"/>
        <v>2020</v>
      </c>
    </row>
    <row r="11129" spans="1:10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VLOOKUP($B11129,[1]Content!$B$2:$E$1001,3,0)</f>
        <v>video</v>
      </c>
      <c r="F11129" t="str">
        <f>VLOOKUP($B11129,[1]Content!$B$2:$E$1001,4,0)</f>
        <v>education</v>
      </c>
      <c r="G11129" t="str">
        <v>neutral</v>
      </c>
      <c r="H11129">
        <v>20</v>
      </c>
      <c r="I11129" t="str">
        <f t="shared" si="347"/>
        <v>Sep</v>
      </c>
      <c r="J11129" t="str">
        <f t="shared" si="348"/>
        <v>2020</v>
      </c>
    </row>
    <row r="11130" spans="1:10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VLOOKUP($B11130,[1]Content!$B$2:$E$1001,3,0)</f>
        <v>video</v>
      </c>
      <c r="F11130" t="str">
        <f>VLOOKUP($B11130,[1]Content!$B$2:$E$1001,4,0)</f>
        <v>education</v>
      </c>
      <c r="G11130" t="str">
        <v>positive</v>
      </c>
      <c r="H11130">
        <v>70</v>
      </c>
      <c r="I11130" t="str">
        <f t="shared" si="347"/>
        <v>Nov</v>
      </c>
      <c r="J11130" t="str">
        <f t="shared" si="348"/>
        <v>2020</v>
      </c>
    </row>
    <row r="11131" spans="1:10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VLOOKUP($B11131,[1]Content!$B$2:$E$1001,3,0)</f>
        <v>video</v>
      </c>
      <c r="F11131" t="str">
        <f>VLOOKUP($B11131,[1]Content!$B$2:$E$1001,4,0)</f>
        <v>education</v>
      </c>
      <c r="G11131" t="str">
        <v>positive</v>
      </c>
      <c r="H11131">
        <v>70</v>
      </c>
      <c r="I11131" t="str">
        <f t="shared" si="347"/>
        <v>May</v>
      </c>
      <c r="J11131" t="str">
        <f t="shared" si="348"/>
        <v>2021</v>
      </c>
    </row>
    <row r="11132" spans="1:10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VLOOKUP($B11132,[1]Content!$B$2:$E$1001,3,0)</f>
        <v>video</v>
      </c>
      <c r="F11132" t="str">
        <f>VLOOKUP($B11132,[1]Content!$B$2:$E$1001,4,0)</f>
        <v>education</v>
      </c>
      <c r="G11132" t="str">
        <v>positive</v>
      </c>
      <c r="H11132">
        <v>50</v>
      </c>
      <c r="I11132" t="str">
        <f t="shared" si="347"/>
        <v>Jul</v>
      </c>
      <c r="J11132" t="str">
        <f t="shared" si="348"/>
        <v>2020</v>
      </c>
    </row>
    <row r="11133" spans="1:10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VLOOKUP($B11133,[1]Content!$B$2:$E$1001,3,0)</f>
        <v>video</v>
      </c>
      <c r="F11133" t="str">
        <f>VLOOKUP($B11133,[1]Content!$B$2:$E$1001,4,0)</f>
        <v>education</v>
      </c>
      <c r="G11133" t="str">
        <v>negative</v>
      </c>
      <c r="H11133">
        <v>12</v>
      </c>
      <c r="I11133" t="str">
        <f t="shared" si="347"/>
        <v>Jan</v>
      </c>
      <c r="J11133" t="str">
        <f t="shared" si="348"/>
        <v>2021</v>
      </c>
    </row>
    <row r="11134" spans="1:10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VLOOKUP($B11134,[1]Content!$B$2:$E$1001,3,0)</f>
        <v>video</v>
      </c>
      <c r="F11134" t="str">
        <f>VLOOKUP($B11134,[1]Content!$B$2:$E$1001,4,0)</f>
        <v>education</v>
      </c>
      <c r="G11134" t="str">
        <v>negative</v>
      </c>
      <c r="H11134">
        <v>10</v>
      </c>
      <c r="I11134" t="str">
        <f t="shared" si="347"/>
        <v>Sep</v>
      </c>
      <c r="J11134" t="str">
        <f t="shared" si="348"/>
        <v>2020</v>
      </c>
    </row>
    <row r="11135" spans="1:10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VLOOKUP($B11135,[1]Content!$B$2:$E$1001,3,0)</f>
        <v>video</v>
      </c>
      <c r="F11135" t="str">
        <f>VLOOKUP($B11135,[1]Content!$B$2:$E$1001,4,0)</f>
        <v>education</v>
      </c>
      <c r="G11135" t="str">
        <v>positive</v>
      </c>
      <c r="H11135">
        <v>30</v>
      </c>
      <c r="I11135" t="str">
        <f t="shared" si="347"/>
        <v>Apr</v>
      </c>
      <c r="J11135" t="str">
        <f t="shared" si="348"/>
        <v>2021</v>
      </c>
    </row>
    <row r="11136" spans="1:10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VLOOKUP($B11136,[1]Content!$B$2:$E$1001,3,0)</f>
        <v>video</v>
      </c>
      <c r="F11136" t="str">
        <f>VLOOKUP($B11136,[1]Content!$B$2:$E$1001,4,0)</f>
        <v>education</v>
      </c>
      <c r="G11136" t="str">
        <v>positive</v>
      </c>
      <c r="H11136">
        <v>70</v>
      </c>
      <c r="I11136" t="str">
        <f t="shared" si="347"/>
        <v>Oct</v>
      </c>
      <c r="J11136" t="str">
        <f t="shared" si="348"/>
        <v>2020</v>
      </c>
    </row>
    <row r="11137" spans="1:10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VLOOKUP($B11137,[1]Content!$B$2:$E$1001,3,0)</f>
        <v>audio</v>
      </c>
      <c r="F11137" t="str">
        <f>VLOOKUP($B11137,[1]Content!$B$2:$E$1001,4,0)</f>
        <v>culture</v>
      </c>
      <c r="G11137" t="str">
        <v>positive</v>
      </c>
      <c r="H11137">
        <v>30</v>
      </c>
      <c r="I11137" t="str">
        <f t="shared" si="347"/>
        <v>Nov</v>
      </c>
      <c r="J11137" t="str">
        <f t="shared" si="348"/>
        <v>2020</v>
      </c>
    </row>
    <row r="11138" spans="1:10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VLOOKUP($B11138,[1]Content!$B$2:$E$1001,3,0)</f>
        <v>audio</v>
      </c>
      <c r="F11138" t="str">
        <f>VLOOKUP($B11138,[1]Content!$B$2:$E$1001,4,0)</f>
        <v>culture</v>
      </c>
      <c r="G11138" t="str">
        <v>positive</v>
      </c>
      <c r="H11138">
        <v>60</v>
      </c>
      <c r="I11138" t="str">
        <f t="shared" si="347"/>
        <v>Sep</v>
      </c>
      <c r="J11138" t="str">
        <f t="shared" si="348"/>
        <v>2020</v>
      </c>
    </row>
    <row r="11139" spans="1:10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VLOOKUP($B11139,[1]Content!$B$2:$E$1001,3,0)</f>
        <v>audio</v>
      </c>
      <c r="F11139" t="str">
        <f>VLOOKUP($B11139,[1]Content!$B$2:$E$1001,4,0)</f>
        <v>culture</v>
      </c>
      <c r="G11139" t="str">
        <v>neutral</v>
      </c>
      <c r="H11139">
        <v>35</v>
      </c>
      <c r="I11139" t="str">
        <f t="shared" ref="I11139:I11202" si="349">TEXT($D11139,"MMM")</f>
        <v>Jun</v>
      </c>
      <c r="J11139" t="str">
        <f t="shared" ref="J11139:J11202" si="350">TEXT($D11139,"YYY")</f>
        <v>2020</v>
      </c>
    </row>
    <row r="11140" spans="1:10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VLOOKUP($B11140,[1]Content!$B$2:$E$1001,3,0)</f>
        <v>audio</v>
      </c>
      <c r="F11140" t="str">
        <f>VLOOKUP($B11140,[1]Content!$B$2:$E$1001,4,0)</f>
        <v>culture</v>
      </c>
      <c r="G11140" t="str">
        <v>positive</v>
      </c>
      <c r="H11140">
        <v>30</v>
      </c>
      <c r="I11140" t="str">
        <f t="shared" si="349"/>
        <v>Jul</v>
      </c>
      <c r="J11140" t="str">
        <f t="shared" si="350"/>
        <v>2020</v>
      </c>
    </row>
    <row r="11141" spans="1:10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VLOOKUP($B11141,[1]Content!$B$2:$E$1001,3,0)</f>
        <v>audio</v>
      </c>
      <c r="F11141" t="str">
        <f>VLOOKUP($B11141,[1]Content!$B$2:$E$1001,4,0)</f>
        <v>culture</v>
      </c>
      <c r="G11141" t="str">
        <v>positive</v>
      </c>
      <c r="H11141">
        <v>45</v>
      </c>
      <c r="I11141" t="str">
        <f t="shared" si="349"/>
        <v>May</v>
      </c>
      <c r="J11141" t="str">
        <f t="shared" si="350"/>
        <v>2021</v>
      </c>
    </row>
    <row r="11142" spans="1:10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VLOOKUP($B11142,[1]Content!$B$2:$E$1001,3,0)</f>
        <v>audio</v>
      </c>
      <c r="F11142" t="str">
        <f>VLOOKUP($B11142,[1]Content!$B$2:$E$1001,4,0)</f>
        <v>culture</v>
      </c>
      <c r="G11142" t="str">
        <v>positive</v>
      </c>
      <c r="H11142">
        <v>70</v>
      </c>
      <c r="I11142" t="str">
        <f t="shared" si="349"/>
        <v>Mar</v>
      </c>
      <c r="J11142" t="str">
        <f t="shared" si="350"/>
        <v>2021</v>
      </c>
    </row>
    <row r="11143" spans="1:10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VLOOKUP($B11143,[1]Content!$B$2:$E$1001,3,0)</f>
        <v>audio</v>
      </c>
      <c r="F11143" t="str">
        <f>VLOOKUP($B11143,[1]Content!$B$2:$E$1001,4,0)</f>
        <v>culture</v>
      </c>
      <c r="G11143" t="str">
        <v>negative</v>
      </c>
      <c r="H11143">
        <v>15</v>
      </c>
      <c r="I11143" t="str">
        <f t="shared" si="349"/>
        <v>Mar</v>
      </c>
      <c r="J11143" t="str">
        <f t="shared" si="350"/>
        <v>2021</v>
      </c>
    </row>
    <row r="11144" spans="1:10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VLOOKUP($B11144,[1]Content!$B$2:$E$1001,3,0)</f>
        <v>audio</v>
      </c>
      <c r="F11144" t="str">
        <f>VLOOKUP($B11144,[1]Content!$B$2:$E$1001,4,0)</f>
        <v>culture</v>
      </c>
      <c r="G11144" t="str">
        <v>negative</v>
      </c>
      <c r="H11144">
        <v>15</v>
      </c>
      <c r="I11144" t="str">
        <f t="shared" si="349"/>
        <v>Oct</v>
      </c>
      <c r="J11144" t="str">
        <f t="shared" si="350"/>
        <v>2020</v>
      </c>
    </row>
    <row r="11145" spans="1:10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VLOOKUP($B11145,[1]Content!$B$2:$E$1001,3,0)</f>
        <v>audio</v>
      </c>
      <c r="F11145" t="str">
        <f>VLOOKUP($B11145,[1]Content!$B$2:$E$1001,4,0)</f>
        <v>culture</v>
      </c>
      <c r="G11145" t="str">
        <v>positive</v>
      </c>
      <c r="H11145">
        <v>70</v>
      </c>
      <c r="I11145" t="str">
        <f t="shared" si="349"/>
        <v>Jun</v>
      </c>
      <c r="J11145" t="str">
        <f t="shared" si="350"/>
        <v>2021</v>
      </c>
    </row>
    <row r="11146" spans="1:10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VLOOKUP($B11146,[1]Content!$B$2:$E$1001,3,0)</f>
        <v>audio</v>
      </c>
      <c r="F11146" t="str">
        <f>VLOOKUP($B11146,[1]Content!$B$2:$E$1001,4,0)</f>
        <v>culture</v>
      </c>
      <c r="G11146" t="str">
        <v>positive</v>
      </c>
      <c r="H11146">
        <v>30</v>
      </c>
      <c r="I11146" t="str">
        <f t="shared" si="349"/>
        <v>Sep</v>
      </c>
      <c r="J11146" t="str">
        <f t="shared" si="350"/>
        <v>2020</v>
      </c>
    </row>
    <row r="11147" spans="1:10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VLOOKUP($B11147,[1]Content!$B$2:$E$1001,3,0)</f>
        <v>audio</v>
      </c>
      <c r="F11147" t="str">
        <f>VLOOKUP($B11147,[1]Content!$B$2:$E$1001,4,0)</f>
        <v>culture</v>
      </c>
      <c r="G11147" t="str">
        <v>positive</v>
      </c>
      <c r="H11147">
        <v>70</v>
      </c>
      <c r="I11147" t="str">
        <f t="shared" si="349"/>
        <v>Aug</v>
      </c>
      <c r="J11147" t="str">
        <f t="shared" si="350"/>
        <v>2020</v>
      </c>
    </row>
    <row r="11148" spans="1:10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VLOOKUP($B11148,[1]Content!$B$2:$E$1001,3,0)</f>
        <v>audio</v>
      </c>
      <c r="F11148" t="str">
        <f>VLOOKUP($B11148,[1]Content!$B$2:$E$1001,4,0)</f>
        <v>culture</v>
      </c>
      <c r="G11148" t="str">
        <v>positive</v>
      </c>
      <c r="H11148">
        <v>30</v>
      </c>
      <c r="I11148" t="str">
        <f t="shared" si="349"/>
        <v>Aug</v>
      </c>
      <c r="J11148" t="str">
        <f t="shared" si="350"/>
        <v>2020</v>
      </c>
    </row>
    <row r="11149" spans="1:10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VLOOKUP($B11149,[1]Content!$B$2:$E$1001,3,0)</f>
        <v>audio</v>
      </c>
      <c r="F11149" t="str">
        <f>VLOOKUP($B11149,[1]Content!$B$2:$E$1001,4,0)</f>
        <v>culture</v>
      </c>
      <c r="G11149" t="str">
        <v>positive</v>
      </c>
      <c r="H11149">
        <v>70</v>
      </c>
      <c r="I11149" t="str">
        <f t="shared" si="349"/>
        <v>Nov</v>
      </c>
      <c r="J11149" t="str">
        <f t="shared" si="350"/>
        <v>2020</v>
      </c>
    </row>
    <row r="11150" spans="1:10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VLOOKUP($B11150,[1]Content!$B$2:$E$1001,3,0)</f>
        <v>audio</v>
      </c>
      <c r="F11150" t="str">
        <f>VLOOKUP($B11150,[1]Content!$B$2:$E$1001,4,0)</f>
        <v>culture</v>
      </c>
      <c r="G11150" t="str">
        <v>positive</v>
      </c>
      <c r="H11150">
        <v>70</v>
      </c>
      <c r="I11150" t="str">
        <f t="shared" si="349"/>
        <v>Aug</v>
      </c>
      <c r="J11150" t="str">
        <f t="shared" si="350"/>
        <v>2020</v>
      </c>
    </row>
    <row r="11151" spans="1:10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VLOOKUP($B11151,[1]Content!$B$2:$E$1001,3,0)</f>
        <v>audio</v>
      </c>
      <c r="F11151" t="str">
        <f>VLOOKUP($B11151,[1]Content!$B$2:$E$1001,4,0)</f>
        <v>culture</v>
      </c>
      <c r="G11151" t="str">
        <v>neutral</v>
      </c>
      <c r="H11151">
        <v>20</v>
      </c>
      <c r="I11151" t="str">
        <f t="shared" si="349"/>
        <v>Mar</v>
      </c>
      <c r="J11151" t="str">
        <f t="shared" si="350"/>
        <v>2021</v>
      </c>
    </row>
    <row r="11152" spans="1:10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VLOOKUP($B11152,[1]Content!$B$2:$E$1001,3,0)</f>
        <v>audio</v>
      </c>
      <c r="F11152" t="str">
        <f>VLOOKUP($B11152,[1]Content!$B$2:$E$1001,4,0)</f>
        <v>culture</v>
      </c>
      <c r="G11152" t="str">
        <v>neutral</v>
      </c>
      <c r="H11152">
        <v>20</v>
      </c>
      <c r="I11152" t="str">
        <f t="shared" si="349"/>
        <v>Aug</v>
      </c>
      <c r="J11152" t="str">
        <f t="shared" si="350"/>
        <v>2020</v>
      </c>
    </row>
    <row r="11153" spans="1:10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VLOOKUP($B11153,[1]Content!$B$2:$E$1001,3,0)</f>
        <v>audio</v>
      </c>
      <c r="F11153" t="str">
        <f>VLOOKUP($B11153,[1]Content!$B$2:$E$1001,4,0)</f>
        <v>culture</v>
      </c>
      <c r="G11153" t="str">
        <v>neutral</v>
      </c>
      <c r="H11153">
        <v>35</v>
      </c>
      <c r="I11153" t="str">
        <f t="shared" si="349"/>
        <v>Sep</v>
      </c>
      <c r="J11153" t="str">
        <f t="shared" si="350"/>
        <v>2020</v>
      </c>
    </row>
    <row r="11154" spans="1:10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VLOOKUP($B11154,[1]Content!$B$2:$E$1001,3,0)</f>
        <v>audio</v>
      </c>
      <c r="F11154" t="str">
        <f>VLOOKUP($B11154,[1]Content!$B$2:$E$1001,4,0)</f>
        <v>culture</v>
      </c>
      <c r="G11154" t="str">
        <v>positive</v>
      </c>
      <c r="H11154">
        <v>75</v>
      </c>
      <c r="I11154" t="str">
        <f t="shared" si="349"/>
        <v>Nov</v>
      </c>
      <c r="J11154" t="str">
        <f t="shared" si="350"/>
        <v>2020</v>
      </c>
    </row>
    <row r="11155" spans="1:10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VLOOKUP($B11155,[1]Content!$B$2:$E$1001,3,0)</f>
        <v>audio</v>
      </c>
      <c r="F11155" t="str">
        <f>VLOOKUP($B11155,[1]Content!$B$2:$E$1001,4,0)</f>
        <v>culture</v>
      </c>
      <c r="G11155" t="str">
        <v>negative</v>
      </c>
      <c r="H11155">
        <v>5</v>
      </c>
      <c r="I11155" t="str">
        <f t="shared" si="349"/>
        <v>Aug</v>
      </c>
      <c r="J11155" t="str">
        <f t="shared" si="350"/>
        <v>2020</v>
      </c>
    </row>
    <row r="11156" spans="1:10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VLOOKUP($B11156,[1]Content!$B$2:$E$1001,3,0)</f>
        <v>audio</v>
      </c>
      <c r="F11156" t="str">
        <f>VLOOKUP($B11156,[1]Content!$B$2:$E$1001,4,0)</f>
        <v>culture</v>
      </c>
      <c r="G11156" t="str">
        <v>neutral</v>
      </c>
      <c r="H11156">
        <v>35</v>
      </c>
      <c r="I11156" t="str">
        <f t="shared" si="349"/>
        <v>Jan</v>
      </c>
      <c r="J11156" t="str">
        <f t="shared" si="350"/>
        <v>2021</v>
      </c>
    </row>
    <row r="11157" spans="1:10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VLOOKUP($B11157,[1]Content!$B$2:$E$1001,3,0)</f>
        <v>audio</v>
      </c>
      <c r="F11157" t="str">
        <f>VLOOKUP($B11157,[1]Content!$B$2:$E$1001,4,0)</f>
        <v>culture</v>
      </c>
      <c r="G11157" t="str">
        <v>negative</v>
      </c>
      <c r="H11157">
        <v>12</v>
      </c>
      <c r="I11157" t="str">
        <f t="shared" si="349"/>
        <v>Mar</v>
      </c>
      <c r="J11157" t="str">
        <f t="shared" si="350"/>
        <v>2021</v>
      </c>
    </row>
    <row r="11158" spans="1:10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VLOOKUP($B11158,[1]Content!$B$2:$E$1001,3,0)</f>
        <v>audio</v>
      </c>
      <c r="F11158" t="str">
        <f>VLOOKUP($B11158,[1]Content!$B$2:$E$1001,4,0)</f>
        <v>culture</v>
      </c>
      <c r="G11158" t="str">
        <v>negative</v>
      </c>
      <c r="H11158">
        <v>12</v>
      </c>
      <c r="I11158" t="str">
        <f t="shared" si="349"/>
        <v>Jul</v>
      </c>
      <c r="J11158" t="str">
        <f t="shared" si="350"/>
        <v>2020</v>
      </c>
    </row>
    <row r="11159" spans="1:10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VLOOKUP($B11159,[1]Content!$B$2:$E$1001,3,0)</f>
        <v>audio</v>
      </c>
      <c r="F11159" t="str">
        <f>VLOOKUP($B11159,[1]Content!$B$2:$E$1001,4,0)</f>
        <v>culture</v>
      </c>
      <c r="G11159" t="str">
        <v>negative</v>
      </c>
      <c r="H11159">
        <v>0</v>
      </c>
      <c r="I11159" t="str">
        <f t="shared" si="349"/>
        <v>May</v>
      </c>
      <c r="J11159" t="str">
        <f t="shared" si="350"/>
        <v>2021</v>
      </c>
    </row>
    <row r="11160" spans="1:10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VLOOKUP($B11160,[1]Content!$B$2:$E$1001,3,0)</f>
        <v>audio</v>
      </c>
      <c r="F11160" t="str">
        <f>VLOOKUP($B11160,[1]Content!$B$2:$E$1001,4,0)</f>
        <v>culture</v>
      </c>
      <c r="G11160" t="str">
        <v>positive</v>
      </c>
      <c r="H11160">
        <v>75</v>
      </c>
      <c r="I11160" t="str">
        <f t="shared" si="349"/>
        <v>Dec</v>
      </c>
      <c r="J11160" t="str">
        <f t="shared" si="350"/>
        <v>2020</v>
      </c>
    </row>
    <row r="11161" spans="1:10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VLOOKUP($B11161,[1]Content!$B$2:$E$1001,3,0)</f>
        <v>audio</v>
      </c>
      <c r="F11161" t="str">
        <f>VLOOKUP($B11161,[1]Content!$B$2:$E$1001,4,0)</f>
        <v>culture</v>
      </c>
      <c r="G11161" t="str">
        <v>positive</v>
      </c>
      <c r="H11161">
        <v>75</v>
      </c>
      <c r="I11161" t="str">
        <f t="shared" si="349"/>
        <v>Nov</v>
      </c>
      <c r="J11161" t="str">
        <f t="shared" si="350"/>
        <v>2020</v>
      </c>
    </row>
    <row r="11162" spans="1:10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VLOOKUP($B11162,[1]Content!$B$2:$E$1001,3,0)</f>
        <v>audio</v>
      </c>
      <c r="F11162" t="str">
        <f>VLOOKUP($B11162,[1]Content!$B$2:$E$1001,4,0)</f>
        <v>culture</v>
      </c>
      <c r="G11162" t="str">
        <v>positive</v>
      </c>
      <c r="H11162">
        <v>65</v>
      </c>
      <c r="I11162" t="str">
        <f t="shared" si="349"/>
        <v>Jul</v>
      </c>
      <c r="J11162" t="str">
        <f t="shared" si="350"/>
        <v>2020</v>
      </c>
    </row>
    <row r="11163" spans="1:10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VLOOKUP($B11163,[1]Content!$B$2:$E$1001,3,0)</f>
        <v>audio</v>
      </c>
      <c r="F11163" t="str">
        <f>VLOOKUP($B11163,[1]Content!$B$2:$E$1001,4,0)</f>
        <v>culture</v>
      </c>
      <c r="G11163" t="str">
        <v>positive</v>
      </c>
      <c r="H11163">
        <v>45</v>
      </c>
      <c r="I11163" t="str">
        <f t="shared" si="349"/>
        <v>Jun</v>
      </c>
      <c r="J11163" t="str">
        <f t="shared" si="350"/>
        <v>2021</v>
      </c>
    </row>
    <row r="11164" spans="1:10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VLOOKUP($B11164,[1]Content!$B$2:$E$1001,3,0)</f>
        <v>audio</v>
      </c>
      <c r="F11164" t="str">
        <f>VLOOKUP($B11164,[1]Content!$B$2:$E$1001,4,0)</f>
        <v>culture</v>
      </c>
      <c r="G11164" t="str">
        <v>positive</v>
      </c>
      <c r="H11164">
        <v>50</v>
      </c>
      <c r="I11164" t="str">
        <f t="shared" si="349"/>
        <v>Apr</v>
      </c>
      <c r="J11164" t="str">
        <f t="shared" si="350"/>
        <v>2021</v>
      </c>
    </row>
    <row r="11165" spans="1:10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VLOOKUP($B11165,[1]Content!$B$2:$E$1001,3,0)</f>
        <v>audio</v>
      </c>
      <c r="F11165" t="str">
        <f>VLOOKUP($B11165,[1]Content!$B$2:$E$1001,4,0)</f>
        <v>culture</v>
      </c>
      <c r="G11165" t="str">
        <v>positive</v>
      </c>
      <c r="H11165">
        <v>45</v>
      </c>
      <c r="I11165" t="str">
        <f t="shared" si="349"/>
        <v>Mar</v>
      </c>
      <c r="J11165" t="str">
        <f t="shared" si="350"/>
        <v>2021</v>
      </c>
    </row>
    <row r="11166" spans="1:10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VLOOKUP($B11166,[1]Content!$B$2:$E$1001,3,0)</f>
        <v>audio</v>
      </c>
      <c r="F11166" t="str">
        <f>VLOOKUP($B11166,[1]Content!$B$2:$E$1001,4,0)</f>
        <v>culture</v>
      </c>
      <c r="G11166" t="str">
        <v>positive</v>
      </c>
      <c r="H11166">
        <v>50</v>
      </c>
      <c r="I11166" t="str">
        <f t="shared" si="349"/>
        <v>Apr</v>
      </c>
      <c r="J11166" t="str">
        <f t="shared" si="350"/>
        <v>2021</v>
      </c>
    </row>
    <row r="11167" spans="1:10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VLOOKUP($B11167,[1]Content!$B$2:$E$1001,3,0)</f>
        <v>audio</v>
      </c>
      <c r="F11167" t="str">
        <f>VLOOKUP($B11167,[1]Content!$B$2:$E$1001,4,0)</f>
        <v>culture</v>
      </c>
      <c r="G11167" t="str">
        <v>neutral</v>
      </c>
      <c r="H11167">
        <v>35</v>
      </c>
      <c r="I11167" t="str">
        <f t="shared" si="349"/>
        <v>Apr</v>
      </c>
      <c r="J11167" t="str">
        <f t="shared" si="350"/>
        <v>2021</v>
      </c>
    </row>
    <row r="11168" spans="1:10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VLOOKUP($B11168,[1]Content!$B$2:$E$1001,3,0)</f>
        <v>audio</v>
      </c>
      <c r="F11168" t="str">
        <f>VLOOKUP($B11168,[1]Content!$B$2:$E$1001,4,0)</f>
        <v>culture</v>
      </c>
      <c r="G11168" t="str">
        <v>positive</v>
      </c>
      <c r="H11168">
        <v>60</v>
      </c>
      <c r="I11168" t="str">
        <f t="shared" si="349"/>
        <v>Oct</v>
      </c>
      <c r="J11168" t="str">
        <f t="shared" si="350"/>
        <v>2020</v>
      </c>
    </row>
    <row r="11169" spans="1:10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VLOOKUP($B11169,[1]Content!$B$2:$E$1001,3,0)</f>
        <v>audio</v>
      </c>
      <c r="F11169" t="str">
        <f>VLOOKUP($B11169,[1]Content!$B$2:$E$1001,4,0)</f>
        <v>culture</v>
      </c>
      <c r="G11169" t="str">
        <v>positive</v>
      </c>
      <c r="H11169">
        <v>50</v>
      </c>
      <c r="I11169" t="str">
        <f t="shared" si="349"/>
        <v>Jul</v>
      </c>
      <c r="J11169" t="str">
        <f t="shared" si="350"/>
        <v>2020</v>
      </c>
    </row>
    <row r="11170" spans="1:10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VLOOKUP($B11170,[1]Content!$B$2:$E$1001,3,0)</f>
        <v>audio</v>
      </c>
      <c r="F11170" t="str">
        <f>VLOOKUP($B11170,[1]Content!$B$2:$E$1001,4,0)</f>
        <v>culture</v>
      </c>
      <c r="G11170" t="str">
        <v>negative</v>
      </c>
      <c r="H11170">
        <v>0</v>
      </c>
      <c r="I11170" t="str">
        <f t="shared" si="349"/>
        <v>Jun</v>
      </c>
      <c r="J11170" t="str">
        <f t="shared" si="350"/>
        <v>2021</v>
      </c>
    </row>
    <row r="11171" spans="1:10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VLOOKUP($B11171,[1]Content!$B$2:$E$1001,3,0)</f>
        <v>audio</v>
      </c>
      <c r="F11171" t="str">
        <f>VLOOKUP($B11171,[1]Content!$B$2:$E$1001,4,0)</f>
        <v>culture</v>
      </c>
      <c r="G11171" t="str">
        <v>positive</v>
      </c>
      <c r="H11171">
        <v>70</v>
      </c>
      <c r="I11171" t="str">
        <f t="shared" si="349"/>
        <v>Dec</v>
      </c>
      <c r="J11171" t="str">
        <f t="shared" si="350"/>
        <v>2020</v>
      </c>
    </row>
    <row r="11172" spans="1:10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VLOOKUP($B11172,[1]Content!$B$2:$E$1001,3,0)</f>
        <v>audio</v>
      </c>
      <c r="F11172" t="str">
        <f>VLOOKUP($B11172,[1]Content!$B$2:$E$1001,4,0)</f>
        <v>culture</v>
      </c>
      <c r="G11172" t="str">
        <v>positive</v>
      </c>
      <c r="H11172">
        <v>75</v>
      </c>
      <c r="I11172" t="str">
        <f t="shared" si="349"/>
        <v>Dec</v>
      </c>
      <c r="J11172" t="str">
        <f t="shared" si="350"/>
        <v>2020</v>
      </c>
    </row>
    <row r="11173" spans="1:10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VLOOKUP($B11173,[1]Content!$B$2:$E$1001,3,0)</f>
        <v>audio</v>
      </c>
      <c r="F11173" t="str">
        <f>VLOOKUP($B11173,[1]Content!$B$2:$E$1001,4,0)</f>
        <v>culture</v>
      </c>
      <c r="G11173" t="str">
        <v>negative</v>
      </c>
      <c r="H11173">
        <v>12</v>
      </c>
      <c r="I11173" t="str">
        <f t="shared" si="349"/>
        <v>Jan</v>
      </c>
      <c r="J11173" t="str">
        <f t="shared" si="350"/>
        <v>2021</v>
      </c>
    </row>
    <row r="11174" spans="1:10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VLOOKUP($B11174,[1]Content!$B$2:$E$1001,3,0)</f>
        <v>audio</v>
      </c>
      <c r="F11174" t="str">
        <f>VLOOKUP($B11174,[1]Content!$B$2:$E$1001,4,0)</f>
        <v>culture</v>
      </c>
      <c r="G11174" t="str">
        <v>positive</v>
      </c>
      <c r="H11174">
        <v>70</v>
      </c>
      <c r="I11174" t="str">
        <f t="shared" si="349"/>
        <v>Jul</v>
      </c>
      <c r="J11174" t="str">
        <f t="shared" si="350"/>
        <v>2020</v>
      </c>
    </row>
    <row r="11175" spans="1:10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VLOOKUP($B11175,[1]Content!$B$2:$E$1001,3,0)</f>
        <v>audio</v>
      </c>
      <c r="F11175" t="str">
        <f>VLOOKUP($B11175,[1]Content!$B$2:$E$1001,4,0)</f>
        <v>culture</v>
      </c>
      <c r="G11175" t="str">
        <v>neutral</v>
      </c>
      <c r="H11175">
        <v>20</v>
      </c>
      <c r="I11175" t="str">
        <f t="shared" si="349"/>
        <v>Aug</v>
      </c>
      <c r="J11175" t="str">
        <f t="shared" si="350"/>
        <v>2020</v>
      </c>
    </row>
    <row r="11176" spans="1:10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VLOOKUP($B11176,[1]Content!$B$2:$E$1001,3,0)</f>
        <v>audio</v>
      </c>
      <c r="F11176" t="str">
        <f>VLOOKUP($B11176,[1]Content!$B$2:$E$1001,4,0)</f>
        <v>culture</v>
      </c>
      <c r="G11176" t="str">
        <v>negative</v>
      </c>
      <c r="H11176">
        <v>15</v>
      </c>
      <c r="I11176" t="str">
        <f t="shared" si="349"/>
        <v>Mar</v>
      </c>
      <c r="J11176" t="str">
        <f t="shared" si="350"/>
        <v>2021</v>
      </c>
    </row>
    <row r="11177" spans="1:10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VLOOKUP($B11177,[1]Content!$B$2:$E$1001,3,0)</f>
        <v>audio</v>
      </c>
      <c r="F11177" t="str">
        <f>VLOOKUP($B11177,[1]Content!$B$2:$E$1001,4,0)</f>
        <v>culture</v>
      </c>
      <c r="G11177" t="str">
        <v>neutral</v>
      </c>
      <c r="H11177">
        <v>35</v>
      </c>
      <c r="I11177" t="str">
        <f t="shared" si="349"/>
        <v>Jan</v>
      </c>
      <c r="J11177" t="str">
        <f t="shared" si="350"/>
        <v>2021</v>
      </c>
    </row>
    <row r="11178" spans="1:10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VLOOKUP($B11178,[1]Content!$B$2:$E$1001,3,0)</f>
        <v>GIF</v>
      </c>
      <c r="F11178" t="str">
        <f>VLOOKUP($B11178,[1]Content!$B$2:$E$1001,4,0)</f>
        <v>dogs</v>
      </c>
      <c r="G11178" t="str">
        <v>positive</v>
      </c>
      <c r="H11178">
        <v>65</v>
      </c>
      <c r="I11178" t="str">
        <f t="shared" si="349"/>
        <v>Dec</v>
      </c>
      <c r="J11178" t="str">
        <f t="shared" si="350"/>
        <v>2020</v>
      </c>
    </row>
    <row r="11179" spans="1:10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VLOOKUP($B11179,[1]Content!$B$2:$E$1001,3,0)</f>
        <v>GIF</v>
      </c>
      <c r="F11179" t="str">
        <f>VLOOKUP($B11179,[1]Content!$B$2:$E$1001,4,0)</f>
        <v>dogs</v>
      </c>
      <c r="G11179" t="str">
        <v>positive</v>
      </c>
      <c r="H11179">
        <v>70</v>
      </c>
      <c r="I11179" t="str">
        <f t="shared" si="349"/>
        <v>May</v>
      </c>
      <c r="J11179" t="str">
        <f t="shared" si="350"/>
        <v>2021</v>
      </c>
    </row>
    <row r="11180" spans="1:10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VLOOKUP($B11180,[1]Content!$B$2:$E$1001,3,0)</f>
        <v>GIF</v>
      </c>
      <c r="F11180" t="str">
        <f>VLOOKUP($B11180,[1]Content!$B$2:$E$1001,4,0)</f>
        <v>dogs</v>
      </c>
      <c r="G11180" t="str">
        <v>positive</v>
      </c>
      <c r="H11180">
        <v>30</v>
      </c>
      <c r="I11180" t="str">
        <f t="shared" si="349"/>
        <v>Jan</v>
      </c>
      <c r="J11180" t="str">
        <f t="shared" si="350"/>
        <v>2021</v>
      </c>
    </row>
    <row r="11181" spans="1:10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VLOOKUP($B11181,[1]Content!$B$2:$E$1001,3,0)</f>
        <v>GIF</v>
      </c>
      <c r="F11181" t="str">
        <f>VLOOKUP($B11181,[1]Content!$B$2:$E$1001,4,0)</f>
        <v>dogs</v>
      </c>
      <c r="G11181" t="str">
        <v>neutral</v>
      </c>
      <c r="H11181">
        <v>20</v>
      </c>
      <c r="I11181" t="str">
        <f t="shared" si="349"/>
        <v>Oct</v>
      </c>
      <c r="J11181" t="str">
        <f t="shared" si="350"/>
        <v>2020</v>
      </c>
    </row>
    <row r="11182" spans="1:10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VLOOKUP($B11182,[1]Content!$B$2:$E$1001,3,0)</f>
        <v>GIF</v>
      </c>
      <c r="F11182" t="str">
        <f>VLOOKUP($B11182,[1]Content!$B$2:$E$1001,4,0)</f>
        <v>dogs</v>
      </c>
      <c r="G11182" t="str">
        <v>positive</v>
      </c>
      <c r="H11182">
        <v>60</v>
      </c>
      <c r="I11182" t="str">
        <f t="shared" si="349"/>
        <v>Jan</v>
      </c>
      <c r="J11182" t="str">
        <f t="shared" si="350"/>
        <v>2021</v>
      </c>
    </row>
    <row r="11183" spans="1:10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VLOOKUP($B11183,[1]Content!$B$2:$E$1001,3,0)</f>
        <v>GIF</v>
      </c>
      <c r="F11183" t="str">
        <f>VLOOKUP($B11183,[1]Content!$B$2:$E$1001,4,0)</f>
        <v>dogs</v>
      </c>
      <c r="G11183" t="str">
        <v>neutral</v>
      </c>
      <c r="H11183">
        <v>20</v>
      </c>
      <c r="I11183" t="str">
        <f t="shared" si="349"/>
        <v>Nov</v>
      </c>
      <c r="J11183" t="str">
        <f t="shared" si="350"/>
        <v>2020</v>
      </c>
    </row>
    <row r="11184" spans="1:10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VLOOKUP($B11184,[1]Content!$B$2:$E$1001,3,0)</f>
        <v>GIF</v>
      </c>
      <c r="F11184" t="str">
        <f>VLOOKUP($B11184,[1]Content!$B$2:$E$1001,4,0)</f>
        <v>dogs</v>
      </c>
      <c r="G11184" t="str">
        <v>negative</v>
      </c>
      <c r="H11184">
        <v>12</v>
      </c>
      <c r="I11184" t="str">
        <f t="shared" si="349"/>
        <v>Aug</v>
      </c>
      <c r="J11184" t="str">
        <f t="shared" si="350"/>
        <v>2020</v>
      </c>
    </row>
    <row r="11185" spans="1:10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VLOOKUP($B11185,[1]Content!$B$2:$E$1001,3,0)</f>
        <v>GIF</v>
      </c>
      <c r="F11185" t="str">
        <f>VLOOKUP($B11185,[1]Content!$B$2:$E$1001,4,0)</f>
        <v>dogs</v>
      </c>
      <c r="G11185" t="str">
        <v>positive</v>
      </c>
      <c r="H11185">
        <v>50</v>
      </c>
      <c r="I11185" t="str">
        <f t="shared" si="349"/>
        <v>Nov</v>
      </c>
      <c r="J11185" t="str">
        <f t="shared" si="350"/>
        <v>2020</v>
      </c>
    </row>
    <row r="11186" spans="1:10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VLOOKUP($B11186,[1]Content!$B$2:$E$1001,3,0)</f>
        <v>GIF</v>
      </c>
      <c r="F11186" t="str">
        <f>VLOOKUP($B11186,[1]Content!$B$2:$E$1001,4,0)</f>
        <v>dogs</v>
      </c>
      <c r="G11186" t="str">
        <v>positive</v>
      </c>
      <c r="H11186">
        <v>70</v>
      </c>
      <c r="I11186" t="str">
        <f t="shared" si="349"/>
        <v>Dec</v>
      </c>
      <c r="J11186" t="str">
        <f t="shared" si="350"/>
        <v>2020</v>
      </c>
    </row>
    <row r="11187" spans="1:10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VLOOKUP($B11187,[1]Content!$B$2:$E$1001,3,0)</f>
        <v>GIF</v>
      </c>
      <c r="F11187" t="str">
        <f>VLOOKUP($B11187,[1]Content!$B$2:$E$1001,4,0)</f>
        <v>dogs</v>
      </c>
      <c r="G11187" t="str">
        <v>negative</v>
      </c>
      <c r="H11187">
        <v>10</v>
      </c>
      <c r="I11187" t="str">
        <f t="shared" si="349"/>
        <v>Aug</v>
      </c>
      <c r="J11187" t="str">
        <f t="shared" si="350"/>
        <v>2020</v>
      </c>
    </row>
    <row r="11188" spans="1:10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VLOOKUP($B11188,[1]Content!$B$2:$E$1001,3,0)</f>
        <v>GIF</v>
      </c>
      <c r="F11188" t="str">
        <f>VLOOKUP($B11188,[1]Content!$B$2:$E$1001,4,0)</f>
        <v>dogs</v>
      </c>
      <c r="G11188" t="str">
        <v>positive</v>
      </c>
      <c r="H11188">
        <v>72</v>
      </c>
      <c r="I11188" t="str">
        <f t="shared" si="349"/>
        <v>Jan</v>
      </c>
      <c r="J11188" t="str">
        <f t="shared" si="350"/>
        <v>2021</v>
      </c>
    </row>
    <row r="11189" spans="1:10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VLOOKUP($B11189,[1]Content!$B$2:$E$1001,3,0)</f>
        <v>GIF</v>
      </c>
      <c r="F11189" t="str">
        <f>VLOOKUP($B11189,[1]Content!$B$2:$E$1001,4,0)</f>
        <v>dogs</v>
      </c>
      <c r="G11189" t="str">
        <v>positive</v>
      </c>
      <c r="H11189">
        <v>70</v>
      </c>
      <c r="I11189" t="str">
        <f t="shared" si="349"/>
        <v>May</v>
      </c>
      <c r="J11189" t="str">
        <f t="shared" si="350"/>
        <v>2021</v>
      </c>
    </row>
    <row r="11190" spans="1:10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VLOOKUP($B11190,[1]Content!$B$2:$E$1001,3,0)</f>
        <v>GIF</v>
      </c>
      <c r="F11190" t="str">
        <f>VLOOKUP($B11190,[1]Content!$B$2:$E$1001,4,0)</f>
        <v>dogs</v>
      </c>
      <c r="G11190" t="str">
        <v>negative</v>
      </c>
      <c r="H11190">
        <v>5</v>
      </c>
      <c r="I11190" t="str">
        <f t="shared" si="349"/>
        <v>Oct</v>
      </c>
      <c r="J11190" t="str">
        <f t="shared" si="350"/>
        <v>2020</v>
      </c>
    </row>
    <row r="11191" spans="1:10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VLOOKUP($B11191,[1]Content!$B$2:$E$1001,3,0)</f>
        <v>GIF</v>
      </c>
      <c r="F11191" t="str">
        <f>VLOOKUP($B11191,[1]Content!$B$2:$E$1001,4,0)</f>
        <v>dogs</v>
      </c>
      <c r="G11191" t="str">
        <v>negative</v>
      </c>
      <c r="H11191">
        <v>15</v>
      </c>
      <c r="I11191" t="str">
        <f t="shared" si="349"/>
        <v>Aug</v>
      </c>
      <c r="J11191" t="str">
        <f t="shared" si="350"/>
        <v>2020</v>
      </c>
    </row>
    <row r="11192" spans="1:10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VLOOKUP($B11192,[1]Content!$B$2:$E$1001,3,0)</f>
        <v>GIF</v>
      </c>
      <c r="F11192" t="str">
        <f>VLOOKUP($B11192,[1]Content!$B$2:$E$1001,4,0)</f>
        <v>dogs</v>
      </c>
      <c r="G11192" t="str">
        <v>neutral</v>
      </c>
      <c r="H11192">
        <v>35</v>
      </c>
      <c r="I11192" t="str">
        <f t="shared" si="349"/>
        <v>Oct</v>
      </c>
      <c r="J11192" t="str">
        <f t="shared" si="350"/>
        <v>2020</v>
      </c>
    </row>
    <row r="11193" spans="1:10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VLOOKUP($B11193,[1]Content!$B$2:$E$1001,3,0)</f>
        <v>GIF</v>
      </c>
      <c r="F11193" t="str">
        <f>VLOOKUP($B11193,[1]Content!$B$2:$E$1001,4,0)</f>
        <v>dogs</v>
      </c>
      <c r="G11193" t="str">
        <v>negative</v>
      </c>
      <c r="H11193">
        <v>15</v>
      </c>
      <c r="I11193" t="str">
        <f t="shared" si="349"/>
        <v>Feb</v>
      </c>
      <c r="J11193" t="str">
        <f t="shared" si="350"/>
        <v>2021</v>
      </c>
    </row>
    <row r="11194" spans="1:10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VLOOKUP($B11194,[1]Content!$B$2:$E$1001,3,0)</f>
        <v>GIF</v>
      </c>
      <c r="F11194" t="str">
        <f>VLOOKUP($B11194,[1]Content!$B$2:$E$1001,4,0)</f>
        <v>dogs</v>
      </c>
      <c r="G11194" t="str">
        <v>positive</v>
      </c>
      <c r="H11194">
        <v>65</v>
      </c>
      <c r="I11194" t="str">
        <f t="shared" si="349"/>
        <v>Aug</v>
      </c>
      <c r="J11194" t="str">
        <f t="shared" si="350"/>
        <v>2020</v>
      </c>
    </row>
    <row r="11195" spans="1:10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VLOOKUP($B11195,[1]Content!$B$2:$E$1001,3,0)</f>
        <v>GIF</v>
      </c>
      <c r="F11195" t="str">
        <f>VLOOKUP($B11195,[1]Content!$B$2:$E$1001,4,0)</f>
        <v>dogs</v>
      </c>
      <c r="G11195" t="str">
        <v>positive</v>
      </c>
      <c r="H11195">
        <v>60</v>
      </c>
      <c r="I11195" t="str">
        <f t="shared" si="349"/>
        <v>Sep</v>
      </c>
      <c r="J11195" t="str">
        <f t="shared" si="350"/>
        <v>2020</v>
      </c>
    </row>
    <row r="11196" spans="1:10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VLOOKUP($B11196,[1]Content!$B$2:$E$1001,3,0)</f>
        <v>GIF</v>
      </c>
      <c r="F11196" t="str">
        <f>VLOOKUP($B11196,[1]Content!$B$2:$E$1001,4,0)</f>
        <v>dogs</v>
      </c>
      <c r="G11196" t="str">
        <v>neutral</v>
      </c>
      <c r="H11196">
        <v>35</v>
      </c>
      <c r="I11196" t="str">
        <f t="shared" si="349"/>
        <v>Feb</v>
      </c>
      <c r="J11196" t="str">
        <f t="shared" si="350"/>
        <v>2021</v>
      </c>
    </row>
    <row r="11197" spans="1:10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VLOOKUP($B11197,[1]Content!$B$2:$E$1001,3,0)</f>
        <v>GIF</v>
      </c>
      <c r="F11197" t="str">
        <f>VLOOKUP($B11197,[1]Content!$B$2:$E$1001,4,0)</f>
        <v>dogs</v>
      </c>
      <c r="G11197" t="str">
        <v>negative</v>
      </c>
      <c r="H11197">
        <v>10</v>
      </c>
      <c r="I11197" t="str">
        <f t="shared" si="349"/>
        <v>May</v>
      </c>
      <c r="J11197" t="str">
        <f t="shared" si="350"/>
        <v>2021</v>
      </c>
    </row>
    <row r="11198" spans="1:10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VLOOKUP($B11198,[1]Content!$B$2:$E$1001,3,0)</f>
        <v>GIF</v>
      </c>
      <c r="F11198" t="str">
        <f>VLOOKUP($B11198,[1]Content!$B$2:$E$1001,4,0)</f>
        <v>dogs</v>
      </c>
      <c r="G11198" t="str">
        <v>positive</v>
      </c>
      <c r="H11198">
        <v>65</v>
      </c>
      <c r="I11198" t="str">
        <f t="shared" si="349"/>
        <v>Sep</v>
      </c>
      <c r="J11198" t="str">
        <f t="shared" si="350"/>
        <v>2020</v>
      </c>
    </row>
    <row r="11199" spans="1:10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VLOOKUP($B11199,[1]Content!$B$2:$E$1001,3,0)</f>
        <v>GIF</v>
      </c>
      <c r="F11199" t="str">
        <f>VLOOKUP($B11199,[1]Content!$B$2:$E$1001,4,0)</f>
        <v>dogs</v>
      </c>
      <c r="G11199" t="str">
        <v>positive</v>
      </c>
      <c r="H11199">
        <v>45</v>
      </c>
      <c r="I11199" t="str">
        <f t="shared" si="349"/>
        <v>Aug</v>
      </c>
      <c r="J11199" t="str">
        <f t="shared" si="350"/>
        <v>2020</v>
      </c>
    </row>
    <row r="11200" spans="1:10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VLOOKUP($B11200,[1]Content!$B$2:$E$1001,3,0)</f>
        <v>GIF</v>
      </c>
      <c r="F11200" t="str">
        <f>VLOOKUP($B11200,[1]Content!$B$2:$E$1001,4,0)</f>
        <v>dogs</v>
      </c>
      <c r="G11200" t="str">
        <v>neutral</v>
      </c>
      <c r="H11200">
        <v>20</v>
      </c>
      <c r="I11200" t="str">
        <f t="shared" si="349"/>
        <v>Aug</v>
      </c>
      <c r="J11200" t="str">
        <f t="shared" si="350"/>
        <v>2020</v>
      </c>
    </row>
    <row r="11201" spans="1:10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VLOOKUP($B11201,[1]Content!$B$2:$E$1001,3,0)</f>
        <v>GIF</v>
      </c>
      <c r="F11201" t="str">
        <f>VLOOKUP($B11201,[1]Content!$B$2:$E$1001,4,0)</f>
        <v>dogs</v>
      </c>
      <c r="G11201" t="str">
        <v>positive</v>
      </c>
      <c r="H11201">
        <v>50</v>
      </c>
      <c r="I11201" t="str">
        <f t="shared" si="349"/>
        <v>Aug</v>
      </c>
      <c r="J11201" t="str">
        <f t="shared" si="350"/>
        <v>2020</v>
      </c>
    </row>
    <row r="11202" spans="1:10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VLOOKUP($B11202,[1]Content!$B$2:$E$1001,3,0)</f>
        <v>GIF</v>
      </c>
      <c r="F11202" t="str">
        <f>VLOOKUP($B11202,[1]Content!$B$2:$E$1001,4,0)</f>
        <v>dogs</v>
      </c>
      <c r="G11202" t="str">
        <v>positive</v>
      </c>
      <c r="H11202">
        <v>72</v>
      </c>
      <c r="I11202" t="str">
        <f t="shared" si="349"/>
        <v>Jun</v>
      </c>
      <c r="J11202" t="str">
        <f t="shared" si="350"/>
        <v>2020</v>
      </c>
    </row>
    <row r="11203" spans="1:10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VLOOKUP($B11203,[1]Content!$B$2:$E$1001,3,0)</f>
        <v>GIF</v>
      </c>
      <c r="F11203" t="str">
        <f>VLOOKUP($B11203,[1]Content!$B$2:$E$1001,4,0)</f>
        <v>dogs</v>
      </c>
      <c r="G11203" t="str">
        <v>positive</v>
      </c>
      <c r="H11203">
        <v>72</v>
      </c>
      <c r="I11203" t="str">
        <f t="shared" ref="I11203:I11266" si="351">TEXT($D11203,"MMM")</f>
        <v>Jun</v>
      </c>
      <c r="J11203" t="str">
        <f t="shared" ref="J11203:J11266" si="352">TEXT($D11203,"YYY")</f>
        <v>2021</v>
      </c>
    </row>
    <row r="11204" spans="1:10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VLOOKUP($B11204,[1]Content!$B$2:$E$1001,3,0)</f>
        <v>GIF</v>
      </c>
      <c r="F11204" t="str">
        <f>VLOOKUP($B11204,[1]Content!$B$2:$E$1001,4,0)</f>
        <v>dogs</v>
      </c>
      <c r="G11204" t="str">
        <v>neutral</v>
      </c>
      <c r="H11204">
        <v>20</v>
      </c>
      <c r="I11204" t="str">
        <f t="shared" si="351"/>
        <v>Sep</v>
      </c>
      <c r="J11204" t="str">
        <f t="shared" si="352"/>
        <v>2020</v>
      </c>
    </row>
    <row r="11205" spans="1:10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VLOOKUP($B11205,[1]Content!$B$2:$E$1001,3,0)</f>
        <v>GIF</v>
      </c>
      <c r="F11205" t="str">
        <f>VLOOKUP($B11205,[1]Content!$B$2:$E$1001,4,0)</f>
        <v>dogs</v>
      </c>
      <c r="G11205" t="str">
        <v>positive</v>
      </c>
      <c r="H11205">
        <v>70</v>
      </c>
      <c r="I11205" t="str">
        <f t="shared" si="351"/>
        <v>Aug</v>
      </c>
      <c r="J11205" t="str">
        <f t="shared" si="352"/>
        <v>2020</v>
      </c>
    </row>
    <row r="11206" spans="1:10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VLOOKUP($B11206,[1]Content!$B$2:$E$1001,3,0)</f>
        <v>GIF</v>
      </c>
      <c r="F11206" t="str">
        <f>VLOOKUP($B11206,[1]Content!$B$2:$E$1001,4,0)</f>
        <v>dogs</v>
      </c>
      <c r="G11206" t="str">
        <v>neutral</v>
      </c>
      <c r="H11206">
        <v>35</v>
      </c>
      <c r="I11206" t="str">
        <f t="shared" si="351"/>
        <v>Mar</v>
      </c>
      <c r="J11206" t="str">
        <f t="shared" si="352"/>
        <v>2021</v>
      </c>
    </row>
    <row r="11207" spans="1:10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VLOOKUP($B11207,[1]Content!$B$2:$E$1001,3,0)</f>
        <v>GIF</v>
      </c>
      <c r="F11207" t="str">
        <f>VLOOKUP($B11207,[1]Content!$B$2:$E$1001,4,0)</f>
        <v>dogs</v>
      </c>
      <c r="G11207" t="str">
        <v>positive</v>
      </c>
      <c r="H11207">
        <v>70</v>
      </c>
      <c r="I11207" t="str">
        <f t="shared" si="351"/>
        <v>Sep</v>
      </c>
      <c r="J11207" t="str">
        <f t="shared" si="352"/>
        <v>2020</v>
      </c>
    </row>
    <row r="11208" spans="1:10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VLOOKUP($B11208,[1]Content!$B$2:$E$1001,3,0)</f>
        <v>GIF</v>
      </c>
      <c r="F11208" t="str">
        <f>VLOOKUP($B11208,[1]Content!$B$2:$E$1001,4,0)</f>
        <v>dogs</v>
      </c>
      <c r="G11208" t="str">
        <v>positive</v>
      </c>
      <c r="H11208">
        <v>70</v>
      </c>
      <c r="I11208" t="str">
        <f t="shared" si="351"/>
        <v>Jul</v>
      </c>
      <c r="J11208" t="str">
        <f t="shared" si="352"/>
        <v>2020</v>
      </c>
    </row>
    <row r="11209" spans="1:10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VLOOKUP($B11209,[1]Content!$B$2:$E$1001,3,0)</f>
        <v>GIF</v>
      </c>
      <c r="F11209" t="str">
        <f>VLOOKUP($B11209,[1]Content!$B$2:$E$1001,4,0)</f>
        <v>dogs</v>
      </c>
      <c r="G11209" t="str">
        <v>neutral</v>
      </c>
      <c r="H11209">
        <v>35</v>
      </c>
      <c r="I11209" t="str">
        <f t="shared" si="351"/>
        <v>Sep</v>
      </c>
      <c r="J11209" t="str">
        <f t="shared" si="352"/>
        <v>2020</v>
      </c>
    </row>
    <row r="11210" spans="1:10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VLOOKUP($B11210,[1]Content!$B$2:$E$1001,3,0)</f>
        <v>GIF</v>
      </c>
      <c r="F11210" t="str">
        <f>VLOOKUP($B11210,[1]Content!$B$2:$E$1001,4,0)</f>
        <v>dogs</v>
      </c>
      <c r="G11210" t="str">
        <v>positive</v>
      </c>
      <c r="H11210">
        <v>70</v>
      </c>
      <c r="I11210" t="str">
        <f t="shared" si="351"/>
        <v>Jul</v>
      </c>
      <c r="J11210" t="str">
        <f t="shared" si="352"/>
        <v>2020</v>
      </c>
    </row>
    <row r="11211" spans="1:10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VLOOKUP($B11211,[1]Content!$B$2:$E$1001,3,0)</f>
        <v>GIF</v>
      </c>
      <c r="F11211" t="str">
        <f>VLOOKUP($B11211,[1]Content!$B$2:$E$1001,4,0)</f>
        <v>cooking</v>
      </c>
      <c r="G11211" t="str">
        <v>neutral</v>
      </c>
      <c r="H11211">
        <v>35</v>
      </c>
      <c r="I11211" t="str">
        <f t="shared" si="351"/>
        <v>Jun</v>
      </c>
      <c r="J11211" t="str">
        <f t="shared" si="352"/>
        <v>2021</v>
      </c>
    </row>
    <row r="11212" spans="1:10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VLOOKUP($B11212,[1]Content!$B$2:$E$1001,3,0)</f>
        <v>GIF</v>
      </c>
      <c r="F11212" t="str">
        <f>VLOOKUP($B11212,[1]Content!$B$2:$E$1001,4,0)</f>
        <v>cooking</v>
      </c>
      <c r="G11212" t="str">
        <v>positive</v>
      </c>
      <c r="H11212">
        <v>65</v>
      </c>
      <c r="I11212" t="str">
        <f t="shared" si="351"/>
        <v>Oct</v>
      </c>
      <c r="J11212" t="str">
        <f t="shared" si="352"/>
        <v>2020</v>
      </c>
    </row>
    <row r="11213" spans="1:10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VLOOKUP($B11213,[1]Content!$B$2:$E$1001,3,0)</f>
        <v>GIF</v>
      </c>
      <c r="F11213" t="str">
        <f>VLOOKUP($B11213,[1]Content!$B$2:$E$1001,4,0)</f>
        <v>cooking</v>
      </c>
      <c r="G11213" t="str">
        <v>positive</v>
      </c>
      <c r="H11213">
        <v>65</v>
      </c>
      <c r="I11213" t="str">
        <f t="shared" si="351"/>
        <v>Nov</v>
      </c>
      <c r="J11213" t="str">
        <f t="shared" si="352"/>
        <v>2020</v>
      </c>
    </row>
    <row r="11214" spans="1:10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VLOOKUP($B11214,[1]Content!$B$2:$E$1001,3,0)</f>
        <v>GIF</v>
      </c>
      <c r="F11214" t="str">
        <f>VLOOKUP($B11214,[1]Content!$B$2:$E$1001,4,0)</f>
        <v>cooking</v>
      </c>
      <c r="G11214" t="str">
        <v>neutral</v>
      </c>
      <c r="H11214">
        <v>20</v>
      </c>
      <c r="I11214" t="str">
        <f t="shared" si="351"/>
        <v>Sep</v>
      </c>
      <c r="J11214" t="str">
        <f t="shared" si="352"/>
        <v>2020</v>
      </c>
    </row>
    <row r="11215" spans="1:10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VLOOKUP($B11215,[1]Content!$B$2:$E$1001,3,0)</f>
        <v>GIF</v>
      </c>
      <c r="F11215" t="str">
        <f>VLOOKUP($B11215,[1]Content!$B$2:$E$1001,4,0)</f>
        <v>cooking</v>
      </c>
      <c r="G11215" t="str">
        <v>positive</v>
      </c>
      <c r="H11215">
        <v>72</v>
      </c>
      <c r="I11215" t="str">
        <f t="shared" si="351"/>
        <v>Feb</v>
      </c>
      <c r="J11215" t="str">
        <f t="shared" si="352"/>
        <v>2021</v>
      </c>
    </row>
    <row r="11216" spans="1:10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VLOOKUP($B11216,[1]Content!$B$2:$E$1001,3,0)</f>
        <v>GIF</v>
      </c>
      <c r="F11216" t="str">
        <f>VLOOKUP($B11216,[1]Content!$B$2:$E$1001,4,0)</f>
        <v>cooking</v>
      </c>
      <c r="G11216" t="str">
        <v>negative</v>
      </c>
      <c r="H11216">
        <v>15</v>
      </c>
      <c r="I11216" t="str">
        <f t="shared" si="351"/>
        <v>May</v>
      </c>
      <c r="J11216" t="str">
        <f t="shared" si="352"/>
        <v>2021</v>
      </c>
    </row>
    <row r="11217" spans="1:10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VLOOKUP($B11217,[1]Content!$B$2:$E$1001,3,0)</f>
        <v>GIF</v>
      </c>
      <c r="F11217" t="str">
        <f>VLOOKUP($B11217,[1]Content!$B$2:$E$1001,4,0)</f>
        <v>cooking</v>
      </c>
      <c r="G11217" t="str">
        <v>neutral</v>
      </c>
      <c r="H11217">
        <v>35</v>
      </c>
      <c r="I11217" t="str">
        <f t="shared" si="351"/>
        <v>Sep</v>
      </c>
      <c r="J11217" t="str">
        <f t="shared" si="352"/>
        <v>2020</v>
      </c>
    </row>
    <row r="11218" spans="1:10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VLOOKUP($B11218,[1]Content!$B$2:$E$1001,3,0)</f>
        <v>GIF</v>
      </c>
      <c r="F11218" t="str">
        <f>VLOOKUP($B11218,[1]Content!$B$2:$E$1001,4,0)</f>
        <v>cooking</v>
      </c>
      <c r="G11218" t="str">
        <v>negative</v>
      </c>
      <c r="H11218">
        <v>10</v>
      </c>
      <c r="I11218" t="str">
        <f t="shared" si="351"/>
        <v>Aug</v>
      </c>
      <c r="J11218" t="str">
        <f t="shared" si="352"/>
        <v>2020</v>
      </c>
    </row>
    <row r="11219" spans="1:10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VLOOKUP($B11219,[1]Content!$B$2:$E$1001,3,0)</f>
        <v>GIF</v>
      </c>
      <c r="F11219" t="str">
        <f>VLOOKUP($B11219,[1]Content!$B$2:$E$1001,4,0)</f>
        <v>cooking</v>
      </c>
      <c r="G11219" t="str">
        <v>positive</v>
      </c>
      <c r="H11219">
        <v>65</v>
      </c>
      <c r="I11219" t="str">
        <f t="shared" si="351"/>
        <v>Oct</v>
      </c>
      <c r="J11219" t="str">
        <f t="shared" si="352"/>
        <v>2020</v>
      </c>
    </row>
    <row r="11220" spans="1:10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VLOOKUP($B11220,[1]Content!$B$2:$E$1001,3,0)</f>
        <v>GIF</v>
      </c>
      <c r="F11220" t="str">
        <f>VLOOKUP($B11220,[1]Content!$B$2:$E$1001,4,0)</f>
        <v>cooking</v>
      </c>
      <c r="G11220" t="str">
        <v>positive</v>
      </c>
      <c r="H11220">
        <v>72</v>
      </c>
      <c r="I11220" t="str">
        <f t="shared" si="351"/>
        <v>Jul</v>
      </c>
      <c r="J11220" t="str">
        <f t="shared" si="352"/>
        <v>2020</v>
      </c>
    </row>
    <row r="11221" spans="1:10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VLOOKUP($B11221,[1]Content!$B$2:$E$1001,3,0)</f>
        <v>GIF</v>
      </c>
      <c r="F11221" t="str">
        <f>VLOOKUP($B11221,[1]Content!$B$2:$E$1001,4,0)</f>
        <v>cooking</v>
      </c>
      <c r="G11221" t="str">
        <v>positive</v>
      </c>
      <c r="H11221">
        <v>45</v>
      </c>
      <c r="I11221" t="str">
        <f t="shared" si="351"/>
        <v>Jun</v>
      </c>
      <c r="J11221" t="str">
        <f t="shared" si="352"/>
        <v>2021</v>
      </c>
    </row>
    <row r="11222" spans="1:10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VLOOKUP($B11222,[1]Content!$B$2:$E$1001,3,0)</f>
        <v>GIF</v>
      </c>
      <c r="F11222" t="str">
        <f>VLOOKUP($B11222,[1]Content!$B$2:$E$1001,4,0)</f>
        <v>cooking</v>
      </c>
      <c r="G11222" t="str">
        <v>neutral</v>
      </c>
      <c r="H11222">
        <v>20</v>
      </c>
      <c r="I11222" t="str">
        <f t="shared" si="351"/>
        <v>Apr</v>
      </c>
      <c r="J11222" t="str">
        <f t="shared" si="352"/>
        <v>2021</v>
      </c>
    </row>
    <row r="11223" spans="1:10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VLOOKUP($B11223,[1]Content!$B$2:$E$1001,3,0)</f>
        <v>GIF</v>
      </c>
      <c r="F11223" t="str">
        <f>VLOOKUP($B11223,[1]Content!$B$2:$E$1001,4,0)</f>
        <v>cooking</v>
      </c>
      <c r="G11223" t="str">
        <v>positive</v>
      </c>
      <c r="H11223">
        <v>70</v>
      </c>
      <c r="I11223" t="str">
        <f t="shared" si="351"/>
        <v>Feb</v>
      </c>
      <c r="J11223" t="str">
        <f t="shared" si="352"/>
        <v>2021</v>
      </c>
    </row>
    <row r="11224" spans="1:10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VLOOKUP($B11224,[1]Content!$B$2:$E$1001,3,0)</f>
        <v>GIF</v>
      </c>
      <c r="F11224" t="str">
        <f>VLOOKUP($B11224,[1]Content!$B$2:$E$1001,4,0)</f>
        <v>cooking</v>
      </c>
      <c r="G11224" t="str">
        <v>negative</v>
      </c>
      <c r="H11224">
        <v>10</v>
      </c>
      <c r="I11224" t="str">
        <f t="shared" si="351"/>
        <v>Oct</v>
      </c>
      <c r="J11224" t="str">
        <f t="shared" si="352"/>
        <v>2020</v>
      </c>
    </row>
    <row r="11225" spans="1:10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VLOOKUP($B11225,[1]Content!$B$2:$E$1001,3,0)</f>
        <v>GIF</v>
      </c>
      <c r="F11225" t="str">
        <f>VLOOKUP($B11225,[1]Content!$B$2:$E$1001,4,0)</f>
        <v>cooking</v>
      </c>
      <c r="G11225" t="str">
        <v>positive</v>
      </c>
      <c r="H11225">
        <v>50</v>
      </c>
      <c r="I11225" t="str">
        <f t="shared" si="351"/>
        <v>Jun</v>
      </c>
      <c r="J11225" t="str">
        <f t="shared" si="352"/>
        <v>2021</v>
      </c>
    </row>
    <row r="11226" spans="1:10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VLOOKUP($B11226,[1]Content!$B$2:$E$1001,3,0)</f>
        <v>GIF</v>
      </c>
      <c r="F11226" t="str">
        <f>VLOOKUP($B11226,[1]Content!$B$2:$E$1001,4,0)</f>
        <v>cooking</v>
      </c>
      <c r="G11226" t="str">
        <v>positive</v>
      </c>
      <c r="H11226">
        <v>72</v>
      </c>
      <c r="I11226" t="str">
        <f t="shared" si="351"/>
        <v>Sep</v>
      </c>
      <c r="J11226" t="str">
        <f t="shared" si="352"/>
        <v>2020</v>
      </c>
    </row>
    <row r="11227" spans="1:10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VLOOKUP($B11227,[1]Content!$B$2:$E$1001,3,0)</f>
        <v>GIF</v>
      </c>
      <c r="F11227" t="str">
        <f>VLOOKUP($B11227,[1]Content!$B$2:$E$1001,4,0)</f>
        <v>cooking</v>
      </c>
      <c r="G11227" t="str">
        <v>positive</v>
      </c>
      <c r="H11227">
        <v>70</v>
      </c>
      <c r="I11227" t="str">
        <f t="shared" si="351"/>
        <v>Aug</v>
      </c>
      <c r="J11227" t="str">
        <f t="shared" si="352"/>
        <v>2020</v>
      </c>
    </row>
    <row r="11228" spans="1:10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VLOOKUP($B11228,[1]Content!$B$2:$E$1001,3,0)</f>
        <v>GIF</v>
      </c>
      <c r="F11228" t="str">
        <f>VLOOKUP($B11228,[1]Content!$B$2:$E$1001,4,0)</f>
        <v>cooking</v>
      </c>
      <c r="G11228" t="str">
        <v>positive</v>
      </c>
      <c r="H11228">
        <v>30</v>
      </c>
      <c r="I11228" t="str">
        <f t="shared" si="351"/>
        <v>Dec</v>
      </c>
      <c r="J11228" t="str">
        <f t="shared" si="352"/>
        <v>2020</v>
      </c>
    </row>
    <row r="11229" spans="1:10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VLOOKUP($B11229,[1]Content!$B$2:$E$1001,3,0)</f>
        <v>GIF</v>
      </c>
      <c r="F11229" t="str">
        <f>VLOOKUP($B11229,[1]Content!$B$2:$E$1001,4,0)</f>
        <v>cooking</v>
      </c>
      <c r="G11229" t="str">
        <v>negative</v>
      </c>
      <c r="H11229">
        <v>5</v>
      </c>
      <c r="I11229" t="str">
        <f t="shared" si="351"/>
        <v>Dec</v>
      </c>
      <c r="J11229" t="str">
        <f t="shared" si="352"/>
        <v>2020</v>
      </c>
    </row>
    <row r="11230" spans="1:10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VLOOKUP($B11230,[1]Content!$B$2:$E$1001,3,0)</f>
        <v>GIF</v>
      </c>
      <c r="F11230" t="str">
        <f>VLOOKUP($B11230,[1]Content!$B$2:$E$1001,4,0)</f>
        <v>cooking</v>
      </c>
      <c r="G11230" t="str">
        <v>positive</v>
      </c>
      <c r="H11230">
        <v>65</v>
      </c>
      <c r="I11230" t="str">
        <f t="shared" si="351"/>
        <v>May</v>
      </c>
      <c r="J11230" t="str">
        <f t="shared" si="352"/>
        <v>2021</v>
      </c>
    </row>
    <row r="11231" spans="1:10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VLOOKUP($B11231,[1]Content!$B$2:$E$1001,3,0)</f>
        <v>GIF</v>
      </c>
      <c r="F11231" t="str">
        <f>VLOOKUP($B11231,[1]Content!$B$2:$E$1001,4,0)</f>
        <v>cooking</v>
      </c>
      <c r="G11231" t="str">
        <v>positive</v>
      </c>
      <c r="H11231">
        <v>75</v>
      </c>
      <c r="I11231" t="str">
        <f t="shared" si="351"/>
        <v>Jun</v>
      </c>
      <c r="J11231" t="str">
        <f t="shared" si="352"/>
        <v>2020</v>
      </c>
    </row>
    <row r="11232" spans="1:10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VLOOKUP($B11232,[1]Content!$B$2:$E$1001,3,0)</f>
        <v>GIF</v>
      </c>
      <c r="F11232" t="str">
        <f>VLOOKUP($B11232,[1]Content!$B$2:$E$1001,4,0)</f>
        <v>cooking</v>
      </c>
      <c r="G11232" t="str">
        <v>positive</v>
      </c>
      <c r="H11232">
        <v>70</v>
      </c>
      <c r="I11232" t="str">
        <f t="shared" si="351"/>
        <v>Nov</v>
      </c>
      <c r="J11232" t="str">
        <f t="shared" si="352"/>
        <v>2020</v>
      </c>
    </row>
    <row r="11233" spans="1:10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VLOOKUP($B11233,[1]Content!$B$2:$E$1001,3,0)</f>
        <v>GIF</v>
      </c>
      <c r="F11233" t="str">
        <f>VLOOKUP($B11233,[1]Content!$B$2:$E$1001,4,0)</f>
        <v>cooking</v>
      </c>
      <c r="G11233" t="str">
        <v>positive</v>
      </c>
      <c r="H11233">
        <v>50</v>
      </c>
      <c r="I11233" t="str">
        <f t="shared" si="351"/>
        <v>Oct</v>
      </c>
      <c r="J11233" t="str">
        <f t="shared" si="352"/>
        <v>2020</v>
      </c>
    </row>
    <row r="11234" spans="1:10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VLOOKUP($B11234,[1]Content!$B$2:$E$1001,3,0)</f>
        <v>GIF</v>
      </c>
      <c r="F11234" t="str">
        <f>VLOOKUP($B11234,[1]Content!$B$2:$E$1001,4,0)</f>
        <v>cooking</v>
      </c>
      <c r="G11234" t="str">
        <v>positive</v>
      </c>
      <c r="H11234">
        <v>65</v>
      </c>
      <c r="I11234" t="str">
        <f t="shared" si="351"/>
        <v>Aug</v>
      </c>
      <c r="J11234" t="str">
        <f t="shared" si="352"/>
        <v>2020</v>
      </c>
    </row>
    <row r="11235" spans="1:10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VLOOKUP($B11235,[1]Content!$B$2:$E$1001,3,0)</f>
        <v>GIF</v>
      </c>
      <c r="F11235" t="str">
        <f>VLOOKUP($B11235,[1]Content!$B$2:$E$1001,4,0)</f>
        <v>cooking</v>
      </c>
      <c r="G11235" t="str">
        <v>positive</v>
      </c>
      <c r="H11235">
        <v>72</v>
      </c>
      <c r="I11235" t="str">
        <f t="shared" si="351"/>
        <v>Sep</v>
      </c>
      <c r="J11235" t="str">
        <f t="shared" si="352"/>
        <v>2020</v>
      </c>
    </row>
    <row r="11236" spans="1:10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VLOOKUP($B11236,[1]Content!$B$2:$E$1001,3,0)</f>
        <v>GIF</v>
      </c>
      <c r="F11236" t="str">
        <f>VLOOKUP($B11236,[1]Content!$B$2:$E$1001,4,0)</f>
        <v>cooking</v>
      </c>
      <c r="G11236" t="str">
        <v>negative</v>
      </c>
      <c r="H11236">
        <v>5</v>
      </c>
      <c r="I11236" t="str">
        <f t="shared" si="351"/>
        <v>Mar</v>
      </c>
      <c r="J11236" t="str">
        <f t="shared" si="352"/>
        <v>2021</v>
      </c>
    </row>
    <row r="11237" spans="1:10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VLOOKUP($B11237,[1]Content!$B$2:$E$1001,3,0)</f>
        <v>GIF</v>
      </c>
      <c r="F11237" t="str">
        <f>VLOOKUP($B11237,[1]Content!$B$2:$E$1001,4,0)</f>
        <v>cooking</v>
      </c>
      <c r="G11237" t="str">
        <v>neutral</v>
      </c>
      <c r="H11237">
        <v>35</v>
      </c>
      <c r="I11237" t="str">
        <f t="shared" si="351"/>
        <v>Apr</v>
      </c>
      <c r="J11237" t="str">
        <f t="shared" si="352"/>
        <v>2021</v>
      </c>
    </row>
    <row r="11238" spans="1:10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VLOOKUP($B11238,[1]Content!$B$2:$E$1001,3,0)</f>
        <v>GIF</v>
      </c>
      <c r="F11238" t="str">
        <f>VLOOKUP($B11238,[1]Content!$B$2:$E$1001,4,0)</f>
        <v>cooking</v>
      </c>
      <c r="G11238" t="str">
        <v>positive</v>
      </c>
      <c r="H11238">
        <v>30</v>
      </c>
      <c r="I11238" t="str">
        <f t="shared" si="351"/>
        <v>Aug</v>
      </c>
      <c r="J11238" t="str">
        <f t="shared" si="352"/>
        <v>2020</v>
      </c>
    </row>
    <row r="11239" spans="1:10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VLOOKUP($B11239,[1]Content!$B$2:$E$1001,3,0)</f>
        <v>GIF</v>
      </c>
      <c r="F11239" t="str">
        <f>VLOOKUP($B11239,[1]Content!$B$2:$E$1001,4,0)</f>
        <v>cooking</v>
      </c>
      <c r="G11239" t="str">
        <v>positive</v>
      </c>
      <c r="H11239">
        <v>65</v>
      </c>
      <c r="I11239" t="str">
        <f t="shared" si="351"/>
        <v>Jul</v>
      </c>
      <c r="J11239" t="str">
        <f t="shared" si="352"/>
        <v>2020</v>
      </c>
    </row>
    <row r="11240" spans="1:10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VLOOKUP($B11240,[1]Content!$B$2:$E$1001,3,0)</f>
        <v>GIF</v>
      </c>
      <c r="F11240" t="str">
        <f>VLOOKUP($B11240,[1]Content!$B$2:$E$1001,4,0)</f>
        <v>cooking</v>
      </c>
      <c r="G11240" t="str">
        <v>positive</v>
      </c>
      <c r="H11240">
        <v>75</v>
      </c>
      <c r="I11240" t="str">
        <f t="shared" si="351"/>
        <v>Mar</v>
      </c>
      <c r="J11240" t="str">
        <f t="shared" si="352"/>
        <v>2021</v>
      </c>
    </row>
    <row r="11241" spans="1:10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VLOOKUP($B11241,[1]Content!$B$2:$E$1001,3,0)</f>
        <v>GIF</v>
      </c>
      <c r="F11241" t="str">
        <f>VLOOKUP($B11241,[1]Content!$B$2:$E$1001,4,0)</f>
        <v>cooking</v>
      </c>
      <c r="G11241" t="str">
        <v>negative</v>
      </c>
      <c r="H11241">
        <v>15</v>
      </c>
      <c r="I11241" t="str">
        <f t="shared" si="351"/>
        <v>Oct</v>
      </c>
      <c r="J11241" t="str">
        <f t="shared" si="352"/>
        <v>2020</v>
      </c>
    </row>
    <row r="11242" spans="1:10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VLOOKUP($B11242,[1]Content!$B$2:$E$1001,3,0)</f>
        <v>GIF</v>
      </c>
      <c r="F11242" t="str">
        <f>VLOOKUP($B11242,[1]Content!$B$2:$E$1001,4,0)</f>
        <v>cooking</v>
      </c>
      <c r="G11242" t="str">
        <v>positive</v>
      </c>
      <c r="H11242">
        <v>75</v>
      </c>
      <c r="I11242" t="str">
        <f t="shared" si="351"/>
        <v>Feb</v>
      </c>
      <c r="J11242" t="str">
        <f t="shared" si="352"/>
        <v>2021</v>
      </c>
    </row>
    <row r="11243" spans="1:10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VLOOKUP($B11243,[1]Content!$B$2:$E$1001,3,0)</f>
        <v>GIF</v>
      </c>
      <c r="F11243" t="str">
        <f>VLOOKUP($B11243,[1]Content!$B$2:$E$1001,4,0)</f>
        <v>cooking</v>
      </c>
      <c r="G11243" t="str">
        <v>positive</v>
      </c>
      <c r="H11243">
        <v>60</v>
      </c>
      <c r="I11243" t="str">
        <f t="shared" si="351"/>
        <v>Jul</v>
      </c>
      <c r="J11243" t="str">
        <f t="shared" si="352"/>
        <v>2020</v>
      </c>
    </row>
    <row r="11244" spans="1:10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VLOOKUP($B11244,[1]Content!$B$2:$E$1001,3,0)</f>
        <v>GIF</v>
      </c>
      <c r="F11244" t="str">
        <f>VLOOKUP($B11244,[1]Content!$B$2:$E$1001,4,0)</f>
        <v>cooking</v>
      </c>
      <c r="G11244" t="str">
        <v>positive</v>
      </c>
      <c r="H11244">
        <v>50</v>
      </c>
      <c r="I11244" t="str">
        <f t="shared" si="351"/>
        <v>May</v>
      </c>
      <c r="J11244" t="str">
        <f t="shared" si="352"/>
        <v>2021</v>
      </c>
    </row>
    <row r="11245" spans="1:10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VLOOKUP($B11245,[1]Content!$B$2:$E$1001,3,0)</f>
        <v>GIF</v>
      </c>
      <c r="F11245" t="str">
        <f>VLOOKUP($B11245,[1]Content!$B$2:$E$1001,4,0)</f>
        <v>cooking</v>
      </c>
      <c r="G11245" t="str">
        <v>negative</v>
      </c>
      <c r="H11245">
        <v>12</v>
      </c>
      <c r="I11245" t="str">
        <f t="shared" si="351"/>
        <v>May</v>
      </c>
      <c r="J11245" t="str">
        <f t="shared" si="352"/>
        <v>2021</v>
      </c>
    </row>
    <row r="11246" spans="1:10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VLOOKUP($B11246,[1]Content!$B$2:$E$1001,3,0)</f>
        <v>GIF</v>
      </c>
      <c r="F11246" t="str">
        <f>VLOOKUP($B11246,[1]Content!$B$2:$E$1001,4,0)</f>
        <v>cooking</v>
      </c>
      <c r="G11246" t="str">
        <v>neutral</v>
      </c>
      <c r="H11246">
        <v>35</v>
      </c>
      <c r="I11246" t="str">
        <f t="shared" si="351"/>
        <v>May</v>
      </c>
      <c r="J11246" t="str">
        <f t="shared" si="352"/>
        <v>2021</v>
      </c>
    </row>
    <row r="11247" spans="1:10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VLOOKUP($B11247,[1]Content!$B$2:$E$1001,3,0)</f>
        <v>photo</v>
      </c>
      <c r="F11247" t="str">
        <f>VLOOKUP($B11247,[1]Content!$B$2:$E$1001,4,0)</f>
        <v>technology</v>
      </c>
      <c r="G11247" t="str">
        <v>positive</v>
      </c>
      <c r="H11247">
        <v>70</v>
      </c>
      <c r="I11247" t="str">
        <f t="shared" si="351"/>
        <v>Jun</v>
      </c>
      <c r="J11247" t="str">
        <f t="shared" si="352"/>
        <v>2021</v>
      </c>
    </row>
    <row r="11248" spans="1:10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VLOOKUP($B11248,[1]Content!$B$2:$E$1001,3,0)</f>
        <v>photo</v>
      </c>
      <c r="F11248" t="str">
        <f>VLOOKUP($B11248,[1]Content!$B$2:$E$1001,4,0)</f>
        <v>technology</v>
      </c>
      <c r="G11248" t="str">
        <v>positive</v>
      </c>
      <c r="H11248">
        <v>75</v>
      </c>
      <c r="I11248" t="str">
        <f t="shared" si="351"/>
        <v>May</v>
      </c>
      <c r="J11248" t="str">
        <f t="shared" si="352"/>
        <v>2021</v>
      </c>
    </row>
    <row r="11249" spans="1:10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VLOOKUP($B11249,[1]Content!$B$2:$E$1001,3,0)</f>
        <v>photo</v>
      </c>
      <c r="F11249" t="str">
        <f>VLOOKUP($B11249,[1]Content!$B$2:$E$1001,4,0)</f>
        <v>technology</v>
      </c>
      <c r="G11249" t="str">
        <v>negative</v>
      </c>
      <c r="H11249">
        <v>0</v>
      </c>
      <c r="I11249" t="str">
        <f t="shared" si="351"/>
        <v>Mar</v>
      </c>
      <c r="J11249" t="str">
        <f t="shared" si="352"/>
        <v>2021</v>
      </c>
    </row>
    <row r="11250" spans="1:10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VLOOKUP($B11250,[1]Content!$B$2:$E$1001,3,0)</f>
        <v>photo</v>
      </c>
      <c r="F11250" t="str">
        <f>VLOOKUP($B11250,[1]Content!$B$2:$E$1001,4,0)</f>
        <v>technology</v>
      </c>
      <c r="G11250" t="str">
        <v>positive</v>
      </c>
      <c r="H11250">
        <v>50</v>
      </c>
      <c r="I11250" t="str">
        <f t="shared" si="351"/>
        <v>Mar</v>
      </c>
      <c r="J11250" t="str">
        <f t="shared" si="352"/>
        <v>2021</v>
      </c>
    </row>
    <row r="11251" spans="1:10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VLOOKUP($B11251,[1]Content!$B$2:$E$1001,3,0)</f>
        <v>photo</v>
      </c>
      <c r="F11251" t="str">
        <f>VLOOKUP($B11251,[1]Content!$B$2:$E$1001,4,0)</f>
        <v>technology</v>
      </c>
      <c r="G11251" t="str">
        <v>positive</v>
      </c>
      <c r="H11251">
        <v>75</v>
      </c>
      <c r="I11251" t="str">
        <f t="shared" si="351"/>
        <v>Jan</v>
      </c>
      <c r="J11251" t="str">
        <f t="shared" si="352"/>
        <v>2021</v>
      </c>
    </row>
    <row r="11252" spans="1:10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VLOOKUP($B11252,[1]Content!$B$2:$E$1001,3,0)</f>
        <v>photo</v>
      </c>
      <c r="F11252" t="str">
        <f>VLOOKUP($B11252,[1]Content!$B$2:$E$1001,4,0)</f>
        <v>technology</v>
      </c>
      <c r="G11252" t="str">
        <v>positive</v>
      </c>
      <c r="H11252">
        <v>50</v>
      </c>
      <c r="I11252" t="str">
        <f t="shared" si="351"/>
        <v>Jun</v>
      </c>
      <c r="J11252" t="str">
        <f t="shared" si="352"/>
        <v>2020</v>
      </c>
    </row>
    <row r="11253" spans="1:10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VLOOKUP($B11253,[1]Content!$B$2:$E$1001,3,0)</f>
        <v>photo</v>
      </c>
      <c r="F11253" t="str">
        <f>VLOOKUP($B11253,[1]Content!$B$2:$E$1001,4,0)</f>
        <v>technology</v>
      </c>
      <c r="G11253" t="str">
        <v>positive</v>
      </c>
      <c r="H11253">
        <v>30</v>
      </c>
      <c r="I11253" t="str">
        <f t="shared" si="351"/>
        <v>Oct</v>
      </c>
      <c r="J11253" t="str">
        <f t="shared" si="352"/>
        <v>2020</v>
      </c>
    </row>
    <row r="11254" spans="1:10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VLOOKUP($B11254,[1]Content!$B$2:$E$1001,3,0)</f>
        <v>photo</v>
      </c>
      <c r="F11254" t="str">
        <f>VLOOKUP($B11254,[1]Content!$B$2:$E$1001,4,0)</f>
        <v>technology</v>
      </c>
      <c r="G11254" t="str">
        <v>positive</v>
      </c>
      <c r="H11254">
        <v>30</v>
      </c>
      <c r="I11254" t="str">
        <f t="shared" si="351"/>
        <v>Feb</v>
      </c>
      <c r="J11254" t="str">
        <f t="shared" si="352"/>
        <v>2021</v>
      </c>
    </row>
    <row r="11255" spans="1:10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VLOOKUP($B11255,[1]Content!$B$2:$E$1001,3,0)</f>
        <v>photo</v>
      </c>
      <c r="F11255" t="str">
        <f>VLOOKUP($B11255,[1]Content!$B$2:$E$1001,4,0)</f>
        <v>technology</v>
      </c>
      <c r="G11255" t="str">
        <v>positive</v>
      </c>
      <c r="H11255">
        <v>70</v>
      </c>
      <c r="I11255" t="str">
        <f t="shared" si="351"/>
        <v>Dec</v>
      </c>
      <c r="J11255" t="str">
        <f t="shared" si="352"/>
        <v>2020</v>
      </c>
    </row>
    <row r="11256" spans="1:10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VLOOKUP($B11256,[1]Content!$B$2:$E$1001,3,0)</f>
        <v>photo</v>
      </c>
      <c r="F11256" t="str">
        <f>VLOOKUP($B11256,[1]Content!$B$2:$E$1001,4,0)</f>
        <v>technology</v>
      </c>
      <c r="G11256" t="str">
        <v>negative</v>
      </c>
      <c r="H11256">
        <v>15</v>
      </c>
      <c r="I11256" t="str">
        <f t="shared" si="351"/>
        <v>Nov</v>
      </c>
      <c r="J11256" t="str">
        <f t="shared" si="352"/>
        <v>2020</v>
      </c>
    </row>
    <row r="11257" spans="1:10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VLOOKUP($B11257,[1]Content!$B$2:$E$1001,3,0)</f>
        <v>photo</v>
      </c>
      <c r="F11257" t="str">
        <f>VLOOKUP($B11257,[1]Content!$B$2:$E$1001,4,0)</f>
        <v>technology</v>
      </c>
      <c r="G11257" t="str">
        <v>positive</v>
      </c>
      <c r="H11257">
        <v>65</v>
      </c>
      <c r="I11257" t="str">
        <f t="shared" si="351"/>
        <v>May</v>
      </c>
      <c r="J11257" t="str">
        <f t="shared" si="352"/>
        <v>2021</v>
      </c>
    </row>
    <row r="11258" spans="1:10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VLOOKUP($B11258,[1]Content!$B$2:$E$1001,3,0)</f>
        <v>photo</v>
      </c>
      <c r="F11258" t="str">
        <f>VLOOKUP($B11258,[1]Content!$B$2:$E$1001,4,0)</f>
        <v>technology</v>
      </c>
      <c r="G11258" t="str">
        <v>negative</v>
      </c>
      <c r="H11258">
        <v>0</v>
      </c>
      <c r="I11258" t="str">
        <f t="shared" si="351"/>
        <v>Apr</v>
      </c>
      <c r="J11258" t="str">
        <f t="shared" si="352"/>
        <v>2021</v>
      </c>
    </row>
    <row r="11259" spans="1:10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VLOOKUP($B11259,[1]Content!$B$2:$E$1001,3,0)</f>
        <v>photo</v>
      </c>
      <c r="F11259" t="str">
        <f>VLOOKUP($B11259,[1]Content!$B$2:$E$1001,4,0)</f>
        <v>technology</v>
      </c>
      <c r="G11259" t="str">
        <v>neutral</v>
      </c>
      <c r="H11259">
        <v>35</v>
      </c>
      <c r="I11259" t="str">
        <f t="shared" si="351"/>
        <v>Apr</v>
      </c>
      <c r="J11259" t="str">
        <f t="shared" si="352"/>
        <v>2021</v>
      </c>
    </row>
    <row r="11260" spans="1:10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VLOOKUP($B11260,[1]Content!$B$2:$E$1001,3,0)</f>
        <v>photo</v>
      </c>
      <c r="F11260" t="str">
        <f>VLOOKUP($B11260,[1]Content!$B$2:$E$1001,4,0)</f>
        <v>technology</v>
      </c>
      <c r="G11260" t="str">
        <v>negative</v>
      </c>
      <c r="H11260">
        <v>15</v>
      </c>
      <c r="I11260" t="str">
        <f t="shared" si="351"/>
        <v>Apr</v>
      </c>
      <c r="J11260" t="str">
        <f t="shared" si="352"/>
        <v>2021</v>
      </c>
    </row>
    <row r="11261" spans="1:10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VLOOKUP($B11261,[1]Content!$B$2:$E$1001,3,0)</f>
        <v>photo</v>
      </c>
      <c r="F11261" t="str">
        <f>VLOOKUP($B11261,[1]Content!$B$2:$E$1001,4,0)</f>
        <v>technology</v>
      </c>
      <c r="G11261" t="str">
        <v>neutral</v>
      </c>
      <c r="H11261">
        <v>20</v>
      </c>
      <c r="I11261" t="str">
        <f t="shared" si="351"/>
        <v>Aug</v>
      </c>
      <c r="J11261" t="str">
        <f t="shared" si="352"/>
        <v>2020</v>
      </c>
    </row>
    <row r="11262" spans="1:10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VLOOKUP($B11262,[1]Content!$B$2:$E$1001,3,0)</f>
        <v>photo</v>
      </c>
      <c r="F11262" t="str">
        <f>VLOOKUP($B11262,[1]Content!$B$2:$E$1001,4,0)</f>
        <v>technology</v>
      </c>
      <c r="G11262" t="str">
        <v>negative</v>
      </c>
      <c r="H11262">
        <v>12</v>
      </c>
      <c r="I11262" t="str">
        <f t="shared" si="351"/>
        <v>Jul</v>
      </c>
      <c r="J11262" t="str">
        <f t="shared" si="352"/>
        <v>2020</v>
      </c>
    </row>
    <row r="11263" spans="1:10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VLOOKUP($B11263,[1]Content!$B$2:$E$1001,3,0)</f>
        <v>photo</v>
      </c>
      <c r="F11263" t="str">
        <f>VLOOKUP($B11263,[1]Content!$B$2:$E$1001,4,0)</f>
        <v>technology</v>
      </c>
      <c r="G11263" t="str">
        <v>negative</v>
      </c>
      <c r="H11263">
        <v>5</v>
      </c>
      <c r="I11263" t="str">
        <f t="shared" si="351"/>
        <v>Mar</v>
      </c>
      <c r="J11263" t="str">
        <f t="shared" si="352"/>
        <v>2021</v>
      </c>
    </row>
    <row r="11264" spans="1:10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VLOOKUP($B11264,[1]Content!$B$2:$E$1001,3,0)</f>
        <v>photo</v>
      </c>
      <c r="F11264" t="str">
        <f>VLOOKUP($B11264,[1]Content!$B$2:$E$1001,4,0)</f>
        <v>technology</v>
      </c>
      <c r="G11264" t="str">
        <v>negative</v>
      </c>
      <c r="H11264">
        <v>0</v>
      </c>
      <c r="I11264" t="str">
        <f t="shared" si="351"/>
        <v>Dec</v>
      </c>
      <c r="J11264" t="str">
        <f t="shared" si="352"/>
        <v>2020</v>
      </c>
    </row>
    <row r="11265" spans="1:10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VLOOKUP($B11265,[1]Content!$B$2:$E$1001,3,0)</f>
        <v>photo</v>
      </c>
      <c r="F11265" t="str">
        <f>VLOOKUP($B11265,[1]Content!$B$2:$E$1001,4,0)</f>
        <v>technology</v>
      </c>
      <c r="G11265" t="str">
        <v>neutral</v>
      </c>
      <c r="H11265">
        <v>35</v>
      </c>
      <c r="I11265" t="str">
        <f t="shared" si="351"/>
        <v>Nov</v>
      </c>
      <c r="J11265" t="str">
        <f t="shared" si="352"/>
        <v>2020</v>
      </c>
    </row>
    <row r="11266" spans="1:10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VLOOKUP($B11266,[1]Content!$B$2:$E$1001,3,0)</f>
        <v>photo</v>
      </c>
      <c r="F11266" t="str">
        <f>VLOOKUP($B11266,[1]Content!$B$2:$E$1001,4,0)</f>
        <v>technology</v>
      </c>
      <c r="G11266" t="str">
        <v>neutral</v>
      </c>
      <c r="H11266">
        <v>20</v>
      </c>
      <c r="I11266" t="str">
        <f t="shared" si="351"/>
        <v>Jul</v>
      </c>
      <c r="J11266" t="str">
        <f t="shared" si="352"/>
        <v>2020</v>
      </c>
    </row>
    <row r="11267" spans="1:10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VLOOKUP($B11267,[1]Content!$B$2:$E$1001,3,0)</f>
        <v>photo</v>
      </c>
      <c r="F11267" t="str">
        <f>VLOOKUP($B11267,[1]Content!$B$2:$E$1001,4,0)</f>
        <v>technology</v>
      </c>
      <c r="G11267" t="str">
        <v>positive</v>
      </c>
      <c r="H11267">
        <v>72</v>
      </c>
      <c r="I11267" t="str">
        <f t="shared" ref="I11267:I11330" si="353">TEXT($D11267,"MMM")</f>
        <v>Apr</v>
      </c>
      <c r="J11267" t="str">
        <f t="shared" ref="J11267:J11330" si="354">TEXT($D11267,"YYY")</f>
        <v>2021</v>
      </c>
    </row>
    <row r="11268" spans="1:10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VLOOKUP($B11268,[1]Content!$B$2:$E$1001,3,0)</f>
        <v>photo</v>
      </c>
      <c r="F11268" t="str">
        <f>VLOOKUP($B11268,[1]Content!$B$2:$E$1001,4,0)</f>
        <v>technology</v>
      </c>
      <c r="G11268" t="str">
        <v>negative</v>
      </c>
      <c r="H11268">
        <v>0</v>
      </c>
      <c r="I11268" t="str">
        <f t="shared" si="353"/>
        <v>May</v>
      </c>
      <c r="J11268" t="str">
        <f t="shared" si="354"/>
        <v>2021</v>
      </c>
    </row>
    <row r="11269" spans="1:10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VLOOKUP($B11269,[1]Content!$B$2:$E$1001,3,0)</f>
        <v>photo</v>
      </c>
      <c r="F11269" t="str">
        <f>VLOOKUP($B11269,[1]Content!$B$2:$E$1001,4,0)</f>
        <v>technology</v>
      </c>
      <c r="G11269" t="str">
        <v>positive</v>
      </c>
      <c r="H11269">
        <v>72</v>
      </c>
      <c r="I11269" t="str">
        <f t="shared" si="353"/>
        <v>Oct</v>
      </c>
      <c r="J11269" t="str">
        <f t="shared" si="354"/>
        <v>2020</v>
      </c>
    </row>
    <row r="11270" spans="1:10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VLOOKUP($B11270,[1]Content!$B$2:$E$1001,3,0)</f>
        <v>photo</v>
      </c>
      <c r="F11270" t="str">
        <f>VLOOKUP($B11270,[1]Content!$B$2:$E$1001,4,0)</f>
        <v>technology</v>
      </c>
      <c r="G11270" t="str">
        <v>positive</v>
      </c>
      <c r="H11270">
        <v>50</v>
      </c>
      <c r="I11270" t="str">
        <f t="shared" si="353"/>
        <v>Sep</v>
      </c>
      <c r="J11270" t="str">
        <f t="shared" si="354"/>
        <v>2020</v>
      </c>
    </row>
    <row r="11271" spans="1:10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VLOOKUP($B11271,[1]Content!$B$2:$E$1001,3,0)</f>
        <v>photo</v>
      </c>
      <c r="F11271" t="str">
        <f>VLOOKUP($B11271,[1]Content!$B$2:$E$1001,4,0)</f>
        <v>technology</v>
      </c>
      <c r="G11271" t="str">
        <v>negative</v>
      </c>
      <c r="H11271">
        <v>0</v>
      </c>
      <c r="I11271" t="str">
        <f t="shared" si="353"/>
        <v>Sep</v>
      </c>
      <c r="J11271" t="str">
        <f t="shared" si="354"/>
        <v>2020</v>
      </c>
    </row>
    <row r="11272" spans="1:10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VLOOKUP($B11272,[1]Content!$B$2:$E$1001,3,0)</f>
        <v>photo</v>
      </c>
      <c r="F11272" t="str">
        <f>VLOOKUP($B11272,[1]Content!$B$2:$E$1001,4,0)</f>
        <v>technology</v>
      </c>
      <c r="G11272" t="str">
        <v>negative</v>
      </c>
      <c r="H11272">
        <v>5</v>
      </c>
      <c r="I11272" t="str">
        <f t="shared" si="353"/>
        <v>Nov</v>
      </c>
      <c r="J11272" t="str">
        <f t="shared" si="354"/>
        <v>2020</v>
      </c>
    </row>
    <row r="11273" spans="1:10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VLOOKUP($B11273,[1]Content!$B$2:$E$1001,3,0)</f>
        <v>photo</v>
      </c>
      <c r="F11273" t="str">
        <f>VLOOKUP($B11273,[1]Content!$B$2:$E$1001,4,0)</f>
        <v>technology</v>
      </c>
      <c r="G11273" t="str">
        <v>neutral</v>
      </c>
      <c r="H11273">
        <v>20</v>
      </c>
      <c r="I11273" t="str">
        <f t="shared" si="353"/>
        <v>Jan</v>
      </c>
      <c r="J11273" t="str">
        <f t="shared" si="354"/>
        <v>2021</v>
      </c>
    </row>
    <row r="11274" spans="1:10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VLOOKUP($B11274,[1]Content!$B$2:$E$1001,3,0)</f>
        <v>photo</v>
      </c>
      <c r="F11274" t="str">
        <f>VLOOKUP($B11274,[1]Content!$B$2:$E$1001,4,0)</f>
        <v>technology</v>
      </c>
      <c r="G11274" t="str">
        <v>negative</v>
      </c>
      <c r="H11274">
        <v>12</v>
      </c>
      <c r="I11274" t="str">
        <f t="shared" si="353"/>
        <v>Dec</v>
      </c>
      <c r="J11274" t="str">
        <f t="shared" si="354"/>
        <v>2020</v>
      </c>
    </row>
    <row r="11275" spans="1:10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VLOOKUP($B11275,[1]Content!$B$2:$E$1001,3,0)</f>
        <v>photo</v>
      </c>
      <c r="F11275" t="str">
        <f>VLOOKUP($B11275,[1]Content!$B$2:$E$1001,4,0)</f>
        <v>technology</v>
      </c>
      <c r="G11275" t="str">
        <v>negative</v>
      </c>
      <c r="H11275">
        <v>0</v>
      </c>
      <c r="I11275" t="str">
        <f t="shared" si="353"/>
        <v>Mar</v>
      </c>
      <c r="J11275" t="str">
        <f t="shared" si="354"/>
        <v>2021</v>
      </c>
    </row>
    <row r="11276" spans="1:10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VLOOKUP($B11276,[1]Content!$B$2:$E$1001,3,0)</f>
        <v>photo</v>
      </c>
      <c r="F11276" t="str">
        <f>VLOOKUP($B11276,[1]Content!$B$2:$E$1001,4,0)</f>
        <v>technology</v>
      </c>
      <c r="G11276" t="str">
        <v>positive</v>
      </c>
      <c r="H11276">
        <v>72</v>
      </c>
      <c r="I11276" t="str">
        <f t="shared" si="353"/>
        <v>Jul</v>
      </c>
      <c r="J11276" t="str">
        <f t="shared" si="354"/>
        <v>2020</v>
      </c>
    </row>
    <row r="11277" spans="1:10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VLOOKUP($B11277,[1]Content!$B$2:$E$1001,3,0)</f>
        <v>photo</v>
      </c>
      <c r="F11277" t="str">
        <f>VLOOKUP($B11277,[1]Content!$B$2:$E$1001,4,0)</f>
        <v>technology</v>
      </c>
      <c r="G11277" t="str">
        <v>negative</v>
      </c>
      <c r="H11277">
        <v>5</v>
      </c>
      <c r="I11277" t="str">
        <f t="shared" si="353"/>
        <v>May</v>
      </c>
      <c r="J11277" t="str">
        <f t="shared" si="354"/>
        <v>2021</v>
      </c>
    </row>
    <row r="11278" spans="1:10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VLOOKUP($B11278,[1]Content!$B$2:$E$1001,3,0)</f>
        <v>photo</v>
      </c>
      <c r="F11278" t="str">
        <f>VLOOKUP($B11278,[1]Content!$B$2:$E$1001,4,0)</f>
        <v>technology</v>
      </c>
      <c r="G11278" t="str">
        <v>positive</v>
      </c>
      <c r="H11278">
        <v>72</v>
      </c>
      <c r="I11278" t="str">
        <f t="shared" si="353"/>
        <v>Oct</v>
      </c>
      <c r="J11278" t="str">
        <f t="shared" si="354"/>
        <v>2020</v>
      </c>
    </row>
    <row r="11279" spans="1:10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VLOOKUP($B11279,[1]Content!$B$2:$E$1001,3,0)</f>
        <v>photo</v>
      </c>
      <c r="F11279" t="str">
        <f>VLOOKUP($B11279,[1]Content!$B$2:$E$1001,4,0)</f>
        <v>technology</v>
      </c>
      <c r="G11279" t="str">
        <v>positive</v>
      </c>
      <c r="H11279">
        <v>65</v>
      </c>
      <c r="I11279" t="str">
        <f t="shared" si="353"/>
        <v>Apr</v>
      </c>
      <c r="J11279" t="str">
        <f t="shared" si="354"/>
        <v>2021</v>
      </c>
    </row>
    <row r="11280" spans="1:10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VLOOKUP($B11280,[1]Content!$B$2:$E$1001,3,0)</f>
        <v>photo</v>
      </c>
      <c r="F11280" t="str">
        <f>VLOOKUP($B11280,[1]Content!$B$2:$E$1001,4,0)</f>
        <v>technology</v>
      </c>
      <c r="G11280" t="str">
        <v>positive</v>
      </c>
      <c r="H11280">
        <v>60</v>
      </c>
      <c r="I11280" t="str">
        <f t="shared" si="353"/>
        <v>Sep</v>
      </c>
      <c r="J11280" t="str">
        <f t="shared" si="354"/>
        <v>2020</v>
      </c>
    </row>
    <row r="11281" spans="1:10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VLOOKUP($B11281,[1]Content!$B$2:$E$1001,3,0)</f>
        <v>photo</v>
      </c>
      <c r="F11281" t="str">
        <f>VLOOKUP($B11281,[1]Content!$B$2:$E$1001,4,0)</f>
        <v>technology</v>
      </c>
      <c r="G11281" t="str">
        <v>neutral</v>
      </c>
      <c r="H11281">
        <v>35</v>
      </c>
      <c r="I11281" t="str">
        <f t="shared" si="353"/>
        <v>Sep</v>
      </c>
      <c r="J11281" t="str">
        <f t="shared" si="354"/>
        <v>2020</v>
      </c>
    </row>
    <row r="11282" spans="1:10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VLOOKUP($B11282,[1]Content!$B$2:$E$1001,3,0)</f>
        <v>photo</v>
      </c>
      <c r="F11282" t="str">
        <f>VLOOKUP($B11282,[1]Content!$B$2:$E$1001,4,0)</f>
        <v>technology</v>
      </c>
      <c r="G11282" t="str">
        <v>positive</v>
      </c>
      <c r="H11282">
        <v>60</v>
      </c>
      <c r="I11282" t="str">
        <f t="shared" si="353"/>
        <v>Sep</v>
      </c>
      <c r="J11282" t="str">
        <f t="shared" si="354"/>
        <v>2020</v>
      </c>
    </row>
    <row r="11283" spans="1:10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VLOOKUP($B11283,[1]Content!$B$2:$E$1001,3,0)</f>
        <v>photo</v>
      </c>
      <c r="F11283" t="str">
        <f>VLOOKUP($B11283,[1]Content!$B$2:$E$1001,4,0)</f>
        <v>technology</v>
      </c>
      <c r="G11283" t="str">
        <v>negative</v>
      </c>
      <c r="H11283">
        <v>12</v>
      </c>
      <c r="I11283" t="str">
        <f t="shared" si="353"/>
        <v>Nov</v>
      </c>
      <c r="J11283" t="str">
        <f t="shared" si="354"/>
        <v>2020</v>
      </c>
    </row>
    <row r="11284" spans="1:10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VLOOKUP($B11284,[1]Content!$B$2:$E$1001,3,0)</f>
        <v>photo</v>
      </c>
      <c r="F11284" t="str">
        <f>VLOOKUP($B11284,[1]Content!$B$2:$E$1001,4,0)</f>
        <v>technology</v>
      </c>
      <c r="G11284" t="str">
        <v>positive</v>
      </c>
      <c r="H11284">
        <v>30</v>
      </c>
      <c r="I11284" t="str">
        <f t="shared" si="353"/>
        <v>Aug</v>
      </c>
      <c r="J11284" t="str">
        <f t="shared" si="354"/>
        <v>2020</v>
      </c>
    </row>
    <row r="11285" spans="1:10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VLOOKUP($B11285,[1]Content!$B$2:$E$1001,3,0)</f>
        <v>photo</v>
      </c>
      <c r="F11285" t="str">
        <f>VLOOKUP($B11285,[1]Content!$B$2:$E$1001,4,0)</f>
        <v>technology</v>
      </c>
      <c r="G11285" t="str">
        <v>positive</v>
      </c>
      <c r="H11285">
        <v>65</v>
      </c>
      <c r="I11285" t="str">
        <f t="shared" si="353"/>
        <v>Jan</v>
      </c>
      <c r="J11285" t="str">
        <f t="shared" si="354"/>
        <v>2021</v>
      </c>
    </row>
    <row r="11286" spans="1:10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VLOOKUP($B11286,[1]Content!$B$2:$E$1001,3,0)</f>
        <v>photo</v>
      </c>
      <c r="F11286" t="str">
        <f>VLOOKUP($B11286,[1]Content!$B$2:$E$1001,4,0)</f>
        <v>technology</v>
      </c>
      <c r="G11286" t="str">
        <v>positive</v>
      </c>
      <c r="H11286">
        <v>75</v>
      </c>
      <c r="I11286" t="str">
        <f t="shared" si="353"/>
        <v>Aug</v>
      </c>
      <c r="J11286" t="str">
        <f t="shared" si="354"/>
        <v>2020</v>
      </c>
    </row>
    <row r="11287" spans="1:10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VLOOKUP($B11287,[1]Content!$B$2:$E$1001,3,0)</f>
        <v>photo</v>
      </c>
      <c r="F11287" t="str">
        <f>VLOOKUP($B11287,[1]Content!$B$2:$E$1001,4,0)</f>
        <v>technology</v>
      </c>
      <c r="G11287" t="str">
        <v>negative</v>
      </c>
      <c r="H11287">
        <v>0</v>
      </c>
      <c r="I11287" t="str">
        <f t="shared" si="353"/>
        <v>Dec</v>
      </c>
      <c r="J11287" t="str">
        <f t="shared" si="354"/>
        <v>2020</v>
      </c>
    </row>
    <row r="11288" spans="1:10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VLOOKUP($B11288,[1]Content!$B$2:$E$1001,3,0)</f>
        <v>photo</v>
      </c>
      <c r="F11288" t="str">
        <f>VLOOKUP($B11288,[1]Content!$B$2:$E$1001,4,0)</f>
        <v>technology</v>
      </c>
      <c r="G11288" t="str">
        <v>positive</v>
      </c>
      <c r="H11288">
        <v>45</v>
      </c>
      <c r="I11288" t="str">
        <f t="shared" si="353"/>
        <v>Apr</v>
      </c>
      <c r="J11288" t="str">
        <f t="shared" si="354"/>
        <v>2021</v>
      </c>
    </row>
    <row r="11289" spans="1:10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VLOOKUP($B11289,[1]Content!$B$2:$E$1001,3,0)</f>
        <v>photo</v>
      </c>
      <c r="F11289" t="str">
        <f>VLOOKUP($B11289,[1]Content!$B$2:$E$1001,4,0)</f>
        <v>technology</v>
      </c>
      <c r="G11289" t="str">
        <v>positive</v>
      </c>
      <c r="H11289">
        <v>45</v>
      </c>
      <c r="I11289" t="str">
        <f t="shared" si="353"/>
        <v>Sep</v>
      </c>
      <c r="J11289" t="str">
        <f t="shared" si="354"/>
        <v>2020</v>
      </c>
    </row>
    <row r="11290" spans="1:10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VLOOKUP($B11290,[1]Content!$B$2:$E$1001,3,0)</f>
        <v>photo</v>
      </c>
      <c r="F11290" t="str">
        <f>VLOOKUP($B11290,[1]Content!$B$2:$E$1001,4,0)</f>
        <v>technology</v>
      </c>
      <c r="G11290" t="str">
        <v>negative</v>
      </c>
      <c r="H11290">
        <v>0</v>
      </c>
      <c r="I11290" t="str">
        <f t="shared" si="353"/>
        <v>May</v>
      </c>
      <c r="J11290" t="str">
        <f t="shared" si="354"/>
        <v>2021</v>
      </c>
    </row>
    <row r="11291" spans="1:10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VLOOKUP($B11291,[1]Content!$B$2:$E$1001,3,0)</f>
        <v>photo</v>
      </c>
      <c r="F11291" t="str">
        <f>VLOOKUP($B11291,[1]Content!$B$2:$E$1001,4,0)</f>
        <v>technology</v>
      </c>
      <c r="G11291" t="str">
        <v>neutral</v>
      </c>
      <c r="H11291">
        <v>35</v>
      </c>
      <c r="I11291" t="str">
        <f t="shared" si="353"/>
        <v>Feb</v>
      </c>
      <c r="J11291" t="str">
        <f t="shared" si="354"/>
        <v>2021</v>
      </c>
    </row>
    <row r="11292" spans="1:10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VLOOKUP($B11292,[1]Content!$B$2:$E$1001,3,0)</f>
        <v>photo</v>
      </c>
      <c r="F11292" t="str">
        <f>VLOOKUP($B11292,[1]Content!$B$2:$E$1001,4,0)</f>
        <v>technology</v>
      </c>
      <c r="G11292" t="str">
        <v>positive</v>
      </c>
      <c r="H11292">
        <v>50</v>
      </c>
      <c r="I11292" t="str">
        <f t="shared" si="353"/>
        <v>Jan</v>
      </c>
      <c r="J11292" t="str">
        <f t="shared" si="354"/>
        <v>2021</v>
      </c>
    </row>
    <row r="11293" spans="1:10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VLOOKUP($B11293,[1]Content!$B$2:$E$1001,3,0)</f>
        <v>photo</v>
      </c>
      <c r="F11293" t="str">
        <f>VLOOKUP($B11293,[1]Content!$B$2:$E$1001,4,0)</f>
        <v>technology</v>
      </c>
      <c r="G11293" t="str">
        <v>positive</v>
      </c>
      <c r="H11293">
        <v>60</v>
      </c>
      <c r="I11293" t="str">
        <f t="shared" si="353"/>
        <v>Sep</v>
      </c>
      <c r="J11293" t="str">
        <f t="shared" si="354"/>
        <v>2020</v>
      </c>
    </row>
    <row r="11294" spans="1:10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VLOOKUP($B11294,[1]Content!$B$2:$E$1001,3,0)</f>
        <v>video</v>
      </c>
      <c r="F11294" t="str">
        <f>VLOOKUP($B11294,[1]Content!$B$2:$E$1001,4,0)</f>
        <v>veganism</v>
      </c>
      <c r="G11294" t="str">
        <v>positive</v>
      </c>
      <c r="H11294">
        <v>60</v>
      </c>
      <c r="I11294" t="str">
        <f t="shared" si="353"/>
        <v>Aug</v>
      </c>
      <c r="J11294" t="str">
        <f t="shared" si="354"/>
        <v>2020</v>
      </c>
    </row>
    <row r="11295" spans="1:10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VLOOKUP($B11295,[1]Content!$B$2:$E$1001,3,0)</f>
        <v>video</v>
      </c>
      <c r="F11295" t="str">
        <f>VLOOKUP($B11295,[1]Content!$B$2:$E$1001,4,0)</f>
        <v>veganism</v>
      </c>
      <c r="G11295" t="str">
        <v>positive</v>
      </c>
      <c r="H11295">
        <v>70</v>
      </c>
      <c r="I11295" t="str">
        <f t="shared" si="353"/>
        <v>Mar</v>
      </c>
      <c r="J11295" t="str">
        <f t="shared" si="354"/>
        <v>2021</v>
      </c>
    </row>
    <row r="11296" spans="1:10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VLOOKUP($B11296,[1]Content!$B$2:$E$1001,3,0)</f>
        <v>video</v>
      </c>
      <c r="F11296" t="str">
        <f>VLOOKUP($B11296,[1]Content!$B$2:$E$1001,4,0)</f>
        <v>veganism</v>
      </c>
      <c r="G11296" t="str">
        <v>positive</v>
      </c>
      <c r="H11296">
        <v>75</v>
      </c>
      <c r="I11296" t="str">
        <f t="shared" si="353"/>
        <v>Jan</v>
      </c>
      <c r="J11296" t="str">
        <f t="shared" si="354"/>
        <v>2021</v>
      </c>
    </row>
    <row r="11297" spans="1:10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VLOOKUP($B11297,[1]Content!$B$2:$E$1001,3,0)</f>
        <v>video</v>
      </c>
      <c r="F11297" t="str">
        <f>VLOOKUP($B11297,[1]Content!$B$2:$E$1001,4,0)</f>
        <v>veganism</v>
      </c>
      <c r="G11297" t="str">
        <v>positive</v>
      </c>
      <c r="H11297">
        <v>45</v>
      </c>
      <c r="I11297" t="str">
        <f t="shared" si="353"/>
        <v>May</v>
      </c>
      <c r="J11297" t="str">
        <f t="shared" si="354"/>
        <v>2021</v>
      </c>
    </row>
    <row r="11298" spans="1:10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VLOOKUP($B11298,[1]Content!$B$2:$E$1001,3,0)</f>
        <v>video</v>
      </c>
      <c r="F11298" t="str">
        <f>VLOOKUP($B11298,[1]Content!$B$2:$E$1001,4,0)</f>
        <v>veganism</v>
      </c>
      <c r="G11298" t="str">
        <v>positive</v>
      </c>
      <c r="H11298">
        <v>60</v>
      </c>
      <c r="I11298" t="str">
        <f t="shared" si="353"/>
        <v>Nov</v>
      </c>
      <c r="J11298" t="str">
        <f t="shared" si="354"/>
        <v>2020</v>
      </c>
    </row>
    <row r="11299" spans="1:10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VLOOKUP($B11299,[1]Content!$B$2:$E$1001,3,0)</f>
        <v>video</v>
      </c>
      <c r="F11299" t="str">
        <f>VLOOKUP($B11299,[1]Content!$B$2:$E$1001,4,0)</f>
        <v>veganism</v>
      </c>
      <c r="G11299" t="str">
        <v>positive</v>
      </c>
      <c r="H11299">
        <v>75</v>
      </c>
      <c r="I11299" t="str">
        <f t="shared" si="353"/>
        <v>Jan</v>
      </c>
      <c r="J11299" t="str">
        <f t="shared" si="354"/>
        <v>2021</v>
      </c>
    </row>
    <row r="11300" spans="1:10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VLOOKUP($B11300,[1]Content!$B$2:$E$1001,3,0)</f>
        <v>video</v>
      </c>
      <c r="F11300" t="str">
        <f>VLOOKUP($B11300,[1]Content!$B$2:$E$1001,4,0)</f>
        <v>veganism</v>
      </c>
      <c r="G11300" t="str">
        <v>positive</v>
      </c>
      <c r="H11300">
        <v>60</v>
      </c>
      <c r="I11300" t="str">
        <f t="shared" si="353"/>
        <v>Apr</v>
      </c>
      <c r="J11300" t="str">
        <f t="shared" si="354"/>
        <v>2021</v>
      </c>
    </row>
    <row r="11301" spans="1:10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VLOOKUP($B11301,[1]Content!$B$2:$E$1001,3,0)</f>
        <v>video</v>
      </c>
      <c r="F11301" t="str">
        <f>VLOOKUP($B11301,[1]Content!$B$2:$E$1001,4,0)</f>
        <v>veganism</v>
      </c>
      <c r="G11301" t="str">
        <v>neutral</v>
      </c>
      <c r="H11301">
        <v>35</v>
      </c>
      <c r="I11301" t="str">
        <f t="shared" si="353"/>
        <v>Jun</v>
      </c>
      <c r="J11301" t="str">
        <f t="shared" si="354"/>
        <v>2020</v>
      </c>
    </row>
    <row r="11302" spans="1:10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VLOOKUP($B11302,[1]Content!$B$2:$E$1001,3,0)</f>
        <v>video</v>
      </c>
      <c r="F11302" t="str">
        <f>VLOOKUP($B11302,[1]Content!$B$2:$E$1001,4,0)</f>
        <v>veganism</v>
      </c>
      <c r="G11302" t="str">
        <v>positive</v>
      </c>
      <c r="H11302">
        <v>70</v>
      </c>
      <c r="I11302" t="str">
        <f t="shared" si="353"/>
        <v>May</v>
      </c>
      <c r="J11302" t="str">
        <f t="shared" si="354"/>
        <v>2021</v>
      </c>
    </row>
    <row r="11303" spans="1:10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VLOOKUP($B11303,[1]Content!$B$2:$E$1001,3,0)</f>
        <v>video</v>
      </c>
      <c r="F11303" t="str">
        <f>VLOOKUP($B11303,[1]Content!$B$2:$E$1001,4,0)</f>
        <v>veganism</v>
      </c>
      <c r="G11303" t="str">
        <v>positive</v>
      </c>
      <c r="H11303">
        <v>72</v>
      </c>
      <c r="I11303" t="str">
        <f t="shared" si="353"/>
        <v>Oct</v>
      </c>
      <c r="J11303" t="str">
        <f t="shared" si="354"/>
        <v>2020</v>
      </c>
    </row>
    <row r="11304" spans="1:10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VLOOKUP($B11304,[1]Content!$B$2:$E$1001,3,0)</f>
        <v>audio</v>
      </c>
      <c r="F11304" t="str">
        <f>VLOOKUP($B11304,[1]Content!$B$2:$E$1001,4,0)</f>
        <v>Soccer</v>
      </c>
      <c r="G11304" t="str">
        <v>negative</v>
      </c>
      <c r="H11304">
        <v>0</v>
      </c>
      <c r="I11304" t="str">
        <f t="shared" si="353"/>
        <v>May</v>
      </c>
      <c r="J11304" t="str">
        <f t="shared" si="354"/>
        <v>2021</v>
      </c>
    </row>
    <row r="11305" spans="1:10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VLOOKUP($B11305,[1]Content!$B$2:$E$1001,3,0)</f>
        <v>audio</v>
      </c>
      <c r="F11305" t="str">
        <f>VLOOKUP($B11305,[1]Content!$B$2:$E$1001,4,0)</f>
        <v>Soccer</v>
      </c>
      <c r="G11305" t="str">
        <v>neutral</v>
      </c>
      <c r="H11305">
        <v>35</v>
      </c>
      <c r="I11305" t="str">
        <f t="shared" si="353"/>
        <v>May</v>
      </c>
      <c r="J11305" t="str">
        <f t="shared" si="354"/>
        <v>2021</v>
      </c>
    </row>
    <row r="11306" spans="1:10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VLOOKUP($B11306,[1]Content!$B$2:$E$1001,3,0)</f>
        <v>audio</v>
      </c>
      <c r="F11306" t="str">
        <f>VLOOKUP($B11306,[1]Content!$B$2:$E$1001,4,0)</f>
        <v>Soccer</v>
      </c>
      <c r="G11306" t="str">
        <v>positive</v>
      </c>
      <c r="H11306">
        <v>65</v>
      </c>
      <c r="I11306" t="str">
        <f t="shared" si="353"/>
        <v>Sep</v>
      </c>
      <c r="J11306" t="str">
        <f t="shared" si="354"/>
        <v>2020</v>
      </c>
    </row>
    <row r="11307" spans="1:10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VLOOKUP($B11307,[1]Content!$B$2:$E$1001,3,0)</f>
        <v>audio</v>
      </c>
      <c r="F11307" t="str">
        <f>VLOOKUP($B11307,[1]Content!$B$2:$E$1001,4,0)</f>
        <v>Soccer</v>
      </c>
      <c r="G11307" t="str">
        <v>positive</v>
      </c>
      <c r="H11307">
        <v>70</v>
      </c>
      <c r="I11307" t="str">
        <f t="shared" si="353"/>
        <v>Nov</v>
      </c>
      <c r="J11307" t="str">
        <f t="shared" si="354"/>
        <v>2020</v>
      </c>
    </row>
    <row r="11308" spans="1:10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VLOOKUP($B11308,[1]Content!$B$2:$E$1001,3,0)</f>
        <v>audio</v>
      </c>
      <c r="F11308" t="str">
        <f>VLOOKUP($B11308,[1]Content!$B$2:$E$1001,4,0)</f>
        <v>Soccer</v>
      </c>
      <c r="G11308" t="str">
        <v>neutral</v>
      </c>
      <c r="H11308">
        <v>35</v>
      </c>
      <c r="I11308" t="str">
        <f t="shared" si="353"/>
        <v>Aug</v>
      </c>
      <c r="J11308" t="str">
        <f t="shared" si="354"/>
        <v>2020</v>
      </c>
    </row>
    <row r="11309" spans="1:10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VLOOKUP($B11309,[1]Content!$B$2:$E$1001,3,0)</f>
        <v>audio</v>
      </c>
      <c r="F11309" t="str">
        <f>VLOOKUP($B11309,[1]Content!$B$2:$E$1001,4,0)</f>
        <v>Soccer</v>
      </c>
      <c r="G11309" t="str">
        <v>positive</v>
      </c>
      <c r="H11309">
        <v>60</v>
      </c>
      <c r="I11309" t="str">
        <f t="shared" si="353"/>
        <v>Nov</v>
      </c>
      <c r="J11309" t="str">
        <f t="shared" si="354"/>
        <v>2020</v>
      </c>
    </row>
    <row r="11310" spans="1:10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VLOOKUP($B11310,[1]Content!$B$2:$E$1001,3,0)</f>
        <v>audio</v>
      </c>
      <c r="F11310" t="str">
        <f>VLOOKUP($B11310,[1]Content!$B$2:$E$1001,4,0)</f>
        <v>Soccer</v>
      </c>
      <c r="G11310" t="str">
        <v>positive</v>
      </c>
      <c r="H11310">
        <v>65</v>
      </c>
      <c r="I11310" t="str">
        <f t="shared" si="353"/>
        <v>Jul</v>
      </c>
      <c r="J11310" t="str">
        <f t="shared" si="354"/>
        <v>2020</v>
      </c>
    </row>
    <row r="11311" spans="1:10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VLOOKUP($B11311,[1]Content!$B$2:$E$1001,3,0)</f>
        <v>audio</v>
      </c>
      <c r="F11311" t="str">
        <f>VLOOKUP($B11311,[1]Content!$B$2:$E$1001,4,0)</f>
        <v>Soccer</v>
      </c>
      <c r="G11311" t="str">
        <v>negative</v>
      </c>
      <c r="H11311">
        <v>10</v>
      </c>
      <c r="I11311" t="str">
        <f t="shared" si="353"/>
        <v>May</v>
      </c>
      <c r="J11311" t="str">
        <f t="shared" si="354"/>
        <v>2021</v>
      </c>
    </row>
    <row r="11312" spans="1:10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VLOOKUP($B11312,[1]Content!$B$2:$E$1001,3,0)</f>
        <v>audio</v>
      </c>
      <c r="F11312" t="str">
        <f>VLOOKUP($B11312,[1]Content!$B$2:$E$1001,4,0)</f>
        <v>Soccer</v>
      </c>
      <c r="G11312" t="str">
        <v>positive</v>
      </c>
      <c r="H11312">
        <v>45</v>
      </c>
      <c r="I11312" t="str">
        <f t="shared" si="353"/>
        <v>Jun</v>
      </c>
      <c r="J11312" t="str">
        <f t="shared" si="354"/>
        <v>2021</v>
      </c>
    </row>
    <row r="11313" spans="1:10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VLOOKUP($B11313,[1]Content!$B$2:$E$1001,3,0)</f>
        <v>audio</v>
      </c>
      <c r="F11313" t="str">
        <f>VLOOKUP($B11313,[1]Content!$B$2:$E$1001,4,0)</f>
        <v>Soccer</v>
      </c>
      <c r="G11313" t="str">
        <v>negative</v>
      </c>
      <c r="H11313">
        <v>10</v>
      </c>
      <c r="I11313" t="str">
        <f t="shared" si="353"/>
        <v>May</v>
      </c>
      <c r="J11313" t="str">
        <f t="shared" si="354"/>
        <v>2021</v>
      </c>
    </row>
    <row r="11314" spans="1:10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VLOOKUP($B11314,[1]Content!$B$2:$E$1001,3,0)</f>
        <v>audio</v>
      </c>
      <c r="F11314" t="str">
        <f>VLOOKUP($B11314,[1]Content!$B$2:$E$1001,4,0)</f>
        <v>Soccer</v>
      </c>
      <c r="G11314" t="str">
        <v>negative</v>
      </c>
      <c r="H11314">
        <v>15</v>
      </c>
      <c r="I11314" t="str">
        <f t="shared" si="353"/>
        <v>Dec</v>
      </c>
      <c r="J11314" t="str">
        <f t="shared" si="354"/>
        <v>2020</v>
      </c>
    </row>
    <row r="11315" spans="1:10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VLOOKUP($B11315,[1]Content!$B$2:$E$1001,3,0)</f>
        <v>audio</v>
      </c>
      <c r="F11315" t="str">
        <f>VLOOKUP($B11315,[1]Content!$B$2:$E$1001,4,0)</f>
        <v>Soccer</v>
      </c>
      <c r="G11315" t="str">
        <v>positive</v>
      </c>
      <c r="H11315">
        <v>45</v>
      </c>
      <c r="I11315" t="str">
        <f t="shared" si="353"/>
        <v>Nov</v>
      </c>
      <c r="J11315" t="str">
        <f t="shared" si="354"/>
        <v>2020</v>
      </c>
    </row>
    <row r="11316" spans="1:10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VLOOKUP($B11316,[1]Content!$B$2:$E$1001,3,0)</f>
        <v>audio</v>
      </c>
      <c r="F11316" t="str">
        <f>VLOOKUP($B11316,[1]Content!$B$2:$E$1001,4,0)</f>
        <v>Soccer</v>
      </c>
      <c r="G11316" t="str">
        <v>negative</v>
      </c>
      <c r="H11316">
        <v>0</v>
      </c>
      <c r="I11316" t="str">
        <f t="shared" si="353"/>
        <v>Dec</v>
      </c>
      <c r="J11316" t="str">
        <f t="shared" si="354"/>
        <v>2020</v>
      </c>
    </row>
    <row r="11317" spans="1:10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VLOOKUP($B11317,[1]Content!$B$2:$E$1001,3,0)</f>
        <v>audio</v>
      </c>
      <c r="F11317" t="str">
        <f>VLOOKUP($B11317,[1]Content!$B$2:$E$1001,4,0)</f>
        <v>Soccer</v>
      </c>
      <c r="G11317" t="str">
        <v>positive</v>
      </c>
      <c r="H11317">
        <v>75</v>
      </c>
      <c r="I11317" t="str">
        <f t="shared" si="353"/>
        <v>Aug</v>
      </c>
      <c r="J11317" t="str">
        <f t="shared" si="354"/>
        <v>2020</v>
      </c>
    </row>
    <row r="11318" spans="1:10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VLOOKUP($B11318,[1]Content!$B$2:$E$1001,3,0)</f>
        <v>audio</v>
      </c>
      <c r="F11318" t="str">
        <f>VLOOKUP($B11318,[1]Content!$B$2:$E$1001,4,0)</f>
        <v>Soccer</v>
      </c>
      <c r="G11318" t="str">
        <v>positive</v>
      </c>
      <c r="H11318">
        <v>50</v>
      </c>
      <c r="I11318" t="str">
        <f t="shared" si="353"/>
        <v>Mar</v>
      </c>
      <c r="J11318" t="str">
        <f t="shared" si="354"/>
        <v>2021</v>
      </c>
    </row>
    <row r="11319" spans="1:10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VLOOKUP($B11319,[1]Content!$B$2:$E$1001,3,0)</f>
        <v>audio</v>
      </c>
      <c r="F11319" t="str">
        <f>VLOOKUP($B11319,[1]Content!$B$2:$E$1001,4,0)</f>
        <v>Soccer</v>
      </c>
      <c r="G11319" t="str">
        <v>positive</v>
      </c>
      <c r="H11319">
        <v>72</v>
      </c>
      <c r="I11319" t="str">
        <f t="shared" si="353"/>
        <v>Jun</v>
      </c>
      <c r="J11319" t="str">
        <f t="shared" si="354"/>
        <v>2021</v>
      </c>
    </row>
    <row r="11320" spans="1:10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VLOOKUP($B11320,[1]Content!$B$2:$E$1001,3,0)</f>
        <v>audio</v>
      </c>
      <c r="F11320" t="str">
        <f>VLOOKUP($B11320,[1]Content!$B$2:$E$1001,4,0)</f>
        <v>Soccer</v>
      </c>
      <c r="G11320" t="str">
        <v>neutral</v>
      </c>
      <c r="H11320">
        <v>20</v>
      </c>
      <c r="I11320" t="str">
        <f t="shared" si="353"/>
        <v>Mar</v>
      </c>
      <c r="J11320" t="str">
        <f t="shared" si="354"/>
        <v>2021</v>
      </c>
    </row>
    <row r="11321" spans="1:10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VLOOKUP($B11321,[1]Content!$B$2:$E$1001,3,0)</f>
        <v>audio</v>
      </c>
      <c r="F11321" t="str">
        <f>VLOOKUP($B11321,[1]Content!$B$2:$E$1001,4,0)</f>
        <v>Soccer</v>
      </c>
      <c r="G11321" t="str">
        <v>positive</v>
      </c>
      <c r="H11321">
        <v>65</v>
      </c>
      <c r="I11321" t="str">
        <f t="shared" si="353"/>
        <v>Nov</v>
      </c>
      <c r="J11321" t="str">
        <f t="shared" si="354"/>
        <v>2020</v>
      </c>
    </row>
    <row r="11322" spans="1:10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VLOOKUP($B11322,[1]Content!$B$2:$E$1001,3,0)</f>
        <v>audio</v>
      </c>
      <c r="F11322" t="str">
        <f>VLOOKUP($B11322,[1]Content!$B$2:$E$1001,4,0)</f>
        <v>Soccer</v>
      </c>
      <c r="G11322" t="str">
        <v>negative</v>
      </c>
      <c r="H11322">
        <v>5</v>
      </c>
      <c r="I11322" t="str">
        <f t="shared" si="353"/>
        <v>Apr</v>
      </c>
      <c r="J11322" t="str">
        <f t="shared" si="354"/>
        <v>2021</v>
      </c>
    </row>
    <row r="11323" spans="1:10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VLOOKUP($B11323,[1]Content!$B$2:$E$1001,3,0)</f>
        <v>audio</v>
      </c>
      <c r="F11323" t="str">
        <f>VLOOKUP($B11323,[1]Content!$B$2:$E$1001,4,0)</f>
        <v>Soccer</v>
      </c>
      <c r="G11323" t="str">
        <v>negative</v>
      </c>
      <c r="H11323">
        <v>5</v>
      </c>
      <c r="I11323" t="str">
        <f t="shared" si="353"/>
        <v>Jun</v>
      </c>
      <c r="J11323" t="str">
        <f t="shared" si="354"/>
        <v>2020</v>
      </c>
    </row>
    <row r="11324" spans="1:10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VLOOKUP($B11324,[1]Content!$B$2:$E$1001,3,0)</f>
        <v>audio</v>
      </c>
      <c r="F11324" t="str">
        <f>VLOOKUP($B11324,[1]Content!$B$2:$E$1001,4,0)</f>
        <v>Soccer</v>
      </c>
      <c r="G11324" t="str">
        <v>negative</v>
      </c>
      <c r="H11324">
        <v>0</v>
      </c>
      <c r="I11324" t="str">
        <f t="shared" si="353"/>
        <v>Jul</v>
      </c>
      <c r="J11324" t="str">
        <f t="shared" si="354"/>
        <v>2020</v>
      </c>
    </row>
    <row r="11325" spans="1:10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VLOOKUP($B11325,[1]Content!$B$2:$E$1001,3,0)</f>
        <v>audio</v>
      </c>
      <c r="F11325" t="str">
        <f>VLOOKUP($B11325,[1]Content!$B$2:$E$1001,4,0)</f>
        <v>Soccer</v>
      </c>
      <c r="G11325" t="str">
        <v>neutral</v>
      </c>
      <c r="H11325">
        <v>35</v>
      </c>
      <c r="I11325" t="str">
        <f t="shared" si="353"/>
        <v>May</v>
      </c>
      <c r="J11325" t="str">
        <f t="shared" si="354"/>
        <v>2021</v>
      </c>
    </row>
    <row r="11326" spans="1:10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VLOOKUP($B11326,[1]Content!$B$2:$E$1001,3,0)</f>
        <v>audio</v>
      </c>
      <c r="F11326" t="str">
        <f>VLOOKUP($B11326,[1]Content!$B$2:$E$1001,4,0)</f>
        <v>Soccer</v>
      </c>
      <c r="G11326" t="str">
        <v>positive</v>
      </c>
      <c r="H11326">
        <v>50</v>
      </c>
      <c r="I11326" t="str">
        <f t="shared" si="353"/>
        <v>Dec</v>
      </c>
      <c r="J11326" t="str">
        <f t="shared" si="354"/>
        <v>2020</v>
      </c>
    </row>
    <row r="11327" spans="1:10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VLOOKUP($B11327,[1]Content!$B$2:$E$1001,3,0)</f>
        <v>audio</v>
      </c>
      <c r="F11327" t="str">
        <f>VLOOKUP($B11327,[1]Content!$B$2:$E$1001,4,0)</f>
        <v>Soccer</v>
      </c>
      <c r="G11327" t="str">
        <v>positive</v>
      </c>
      <c r="H11327">
        <v>65</v>
      </c>
      <c r="I11327" t="str">
        <f t="shared" si="353"/>
        <v>Dec</v>
      </c>
      <c r="J11327" t="str">
        <f t="shared" si="354"/>
        <v>2020</v>
      </c>
    </row>
    <row r="11328" spans="1:10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VLOOKUP($B11328,[1]Content!$B$2:$E$1001,3,0)</f>
        <v>audio</v>
      </c>
      <c r="F11328" t="str">
        <f>VLOOKUP($B11328,[1]Content!$B$2:$E$1001,4,0)</f>
        <v>Soccer</v>
      </c>
      <c r="G11328" t="str">
        <v>positive</v>
      </c>
      <c r="H11328">
        <v>75</v>
      </c>
      <c r="I11328" t="str">
        <f t="shared" si="353"/>
        <v>Jul</v>
      </c>
      <c r="J11328" t="str">
        <f t="shared" si="354"/>
        <v>2020</v>
      </c>
    </row>
    <row r="11329" spans="1:10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VLOOKUP($B11329,[1]Content!$B$2:$E$1001,3,0)</f>
        <v>photo</v>
      </c>
      <c r="F11329" t="str">
        <f>VLOOKUP($B11329,[1]Content!$B$2:$E$1001,4,0)</f>
        <v>animals</v>
      </c>
      <c r="G11329" t="str">
        <v>neutral</v>
      </c>
      <c r="H11329">
        <v>20</v>
      </c>
      <c r="I11329" t="str">
        <f t="shared" si="353"/>
        <v>Jun</v>
      </c>
      <c r="J11329" t="str">
        <f t="shared" si="354"/>
        <v>2020</v>
      </c>
    </row>
    <row r="11330" spans="1:10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VLOOKUP($B11330,[1]Content!$B$2:$E$1001,3,0)</f>
        <v>photo</v>
      </c>
      <c r="F11330" t="str">
        <f>VLOOKUP($B11330,[1]Content!$B$2:$E$1001,4,0)</f>
        <v>animals</v>
      </c>
      <c r="G11330" t="str">
        <v>negative</v>
      </c>
      <c r="H11330">
        <v>15</v>
      </c>
      <c r="I11330" t="str">
        <f t="shared" si="353"/>
        <v>May</v>
      </c>
      <c r="J11330" t="str">
        <f t="shared" si="354"/>
        <v>2021</v>
      </c>
    </row>
    <row r="11331" spans="1:10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VLOOKUP($B11331,[1]Content!$B$2:$E$1001,3,0)</f>
        <v>photo</v>
      </c>
      <c r="F11331" t="str">
        <f>VLOOKUP($B11331,[1]Content!$B$2:$E$1001,4,0)</f>
        <v>animals</v>
      </c>
      <c r="G11331" t="str">
        <v>positive</v>
      </c>
      <c r="H11331">
        <v>60</v>
      </c>
      <c r="I11331" t="str">
        <f t="shared" ref="I11331:I11394" si="355">TEXT($D11331,"MMM")</f>
        <v>Dec</v>
      </c>
      <c r="J11331" t="str">
        <f t="shared" ref="J11331:J11394" si="356">TEXT($D11331,"YYY")</f>
        <v>2020</v>
      </c>
    </row>
    <row r="11332" spans="1:10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VLOOKUP($B11332,[1]Content!$B$2:$E$1001,3,0)</f>
        <v>photo</v>
      </c>
      <c r="F11332" t="str">
        <f>VLOOKUP($B11332,[1]Content!$B$2:$E$1001,4,0)</f>
        <v>animals</v>
      </c>
      <c r="G11332" t="str">
        <v>positive</v>
      </c>
      <c r="H11332">
        <v>65</v>
      </c>
      <c r="I11332" t="str">
        <f t="shared" si="355"/>
        <v>Dec</v>
      </c>
      <c r="J11332" t="str">
        <f t="shared" si="356"/>
        <v>2020</v>
      </c>
    </row>
    <row r="11333" spans="1:10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VLOOKUP($B11333,[1]Content!$B$2:$E$1001,3,0)</f>
        <v>photo</v>
      </c>
      <c r="F11333" t="str">
        <f>VLOOKUP($B11333,[1]Content!$B$2:$E$1001,4,0)</f>
        <v>animals</v>
      </c>
      <c r="G11333" t="str">
        <v>positive</v>
      </c>
      <c r="H11333">
        <v>75</v>
      </c>
      <c r="I11333" t="str">
        <f t="shared" si="355"/>
        <v>Oct</v>
      </c>
      <c r="J11333" t="str">
        <f t="shared" si="356"/>
        <v>2020</v>
      </c>
    </row>
    <row r="11334" spans="1:10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VLOOKUP($B11334,[1]Content!$B$2:$E$1001,3,0)</f>
        <v>photo</v>
      </c>
      <c r="F11334" t="str">
        <f>VLOOKUP($B11334,[1]Content!$B$2:$E$1001,4,0)</f>
        <v>animals</v>
      </c>
      <c r="G11334" t="str">
        <v>positive</v>
      </c>
      <c r="H11334">
        <v>45</v>
      </c>
      <c r="I11334" t="str">
        <f t="shared" si="355"/>
        <v>Sep</v>
      </c>
      <c r="J11334" t="str">
        <f t="shared" si="356"/>
        <v>2020</v>
      </c>
    </row>
    <row r="11335" spans="1:10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VLOOKUP($B11335,[1]Content!$B$2:$E$1001,3,0)</f>
        <v>photo</v>
      </c>
      <c r="F11335" t="str">
        <f>VLOOKUP($B11335,[1]Content!$B$2:$E$1001,4,0)</f>
        <v>animals</v>
      </c>
      <c r="G11335" t="str">
        <v>neutral</v>
      </c>
      <c r="H11335">
        <v>35</v>
      </c>
      <c r="I11335" t="str">
        <f t="shared" si="355"/>
        <v>Oct</v>
      </c>
      <c r="J11335" t="str">
        <f t="shared" si="356"/>
        <v>2020</v>
      </c>
    </row>
    <row r="11336" spans="1:10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VLOOKUP($B11336,[1]Content!$B$2:$E$1001,3,0)</f>
        <v>photo</v>
      </c>
      <c r="F11336" t="str">
        <f>VLOOKUP($B11336,[1]Content!$B$2:$E$1001,4,0)</f>
        <v>animals</v>
      </c>
      <c r="G11336" t="str">
        <v>positive</v>
      </c>
      <c r="H11336">
        <v>65</v>
      </c>
      <c r="I11336" t="str">
        <f t="shared" si="355"/>
        <v>Oct</v>
      </c>
      <c r="J11336" t="str">
        <f t="shared" si="356"/>
        <v>2020</v>
      </c>
    </row>
    <row r="11337" spans="1:10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VLOOKUP($B11337,[1]Content!$B$2:$E$1001,3,0)</f>
        <v>photo</v>
      </c>
      <c r="F11337" t="str">
        <f>VLOOKUP($B11337,[1]Content!$B$2:$E$1001,4,0)</f>
        <v>animals</v>
      </c>
      <c r="G11337" t="str">
        <v>positive</v>
      </c>
      <c r="H11337">
        <v>60</v>
      </c>
      <c r="I11337" t="str">
        <f t="shared" si="355"/>
        <v>Dec</v>
      </c>
      <c r="J11337" t="str">
        <f t="shared" si="356"/>
        <v>2020</v>
      </c>
    </row>
    <row r="11338" spans="1:10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VLOOKUP($B11338,[1]Content!$B$2:$E$1001,3,0)</f>
        <v>photo</v>
      </c>
      <c r="F11338" t="str">
        <f>VLOOKUP($B11338,[1]Content!$B$2:$E$1001,4,0)</f>
        <v>animals</v>
      </c>
      <c r="G11338" t="str">
        <v>positive</v>
      </c>
      <c r="H11338">
        <v>72</v>
      </c>
      <c r="I11338" t="str">
        <f t="shared" si="355"/>
        <v>Aug</v>
      </c>
      <c r="J11338" t="str">
        <f t="shared" si="356"/>
        <v>2020</v>
      </c>
    </row>
    <row r="11339" spans="1:10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VLOOKUP($B11339,[1]Content!$B$2:$E$1001,3,0)</f>
        <v>photo</v>
      </c>
      <c r="F11339" t="str">
        <f>VLOOKUP($B11339,[1]Content!$B$2:$E$1001,4,0)</f>
        <v>animals</v>
      </c>
      <c r="G11339" t="str">
        <v>negative</v>
      </c>
      <c r="H11339">
        <v>5</v>
      </c>
      <c r="I11339" t="str">
        <f t="shared" si="355"/>
        <v>Jul</v>
      </c>
      <c r="J11339" t="str">
        <f t="shared" si="356"/>
        <v>2020</v>
      </c>
    </row>
    <row r="11340" spans="1:10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VLOOKUP($B11340,[1]Content!$B$2:$E$1001,3,0)</f>
        <v>photo</v>
      </c>
      <c r="F11340" t="str">
        <f>VLOOKUP($B11340,[1]Content!$B$2:$E$1001,4,0)</f>
        <v>animals</v>
      </c>
      <c r="G11340" t="str">
        <v>negative</v>
      </c>
      <c r="H11340">
        <v>0</v>
      </c>
      <c r="I11340" t="str">
        <f t="shared" si="355"/>
        <v>Nov</v>
      </c>
      <c r="J11340" t="str">
        <f t="shared" si="356"/>
        <v>2020</v>
      </c>
    </row>
    <row r="11341" spans="1:10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VLOOKUP($B11341,[1]Content!$B$2:$E$1001,3,0)</f>
        <v>photo</v>
      </c>
      <c r="F11341" t="str">
        <f>VLOOKUP($B11341,[1]Content!$B$2:$E$1001,4,0)</f>
        <v>animals</v>
      </c>
      <c r="G11341" t="str">
        <v>positive</v>
      </c>
      <c r="H11341">
        <v>45</v>
      </c>
      <c r="I11341" t="str">
        <f t="shared" si="355"/>
        <v>Jun</v>
      </c>
      <c r="J11341" t="str">
        <f t="shared" si="356"/>
        <v>2021</v>
      </c>
    </row>
    <row r="11342" spans="1:10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VLOOKUP($B11342,[1]Content!$B$2:$E$1001,3,0)</f>
        <v>photo</v>
      </c>
      <c r="F11342" t="str">
        <f>VLOOKUP($B11342,[1]Content!$B$2:$E$1001,4,0)</f>
        <v>animals</v>
      </c>
      <c r="G11342" t="str">
        <v>positive</v>
      </c>
      <c r="H11342">
        <v>70</v>
      </c>
      <c r="I11342" t="str">
        <f t="shared" si="355"/>
        <v>Sep</v>
      </c>
      <c r="J11342" t="str">
        <f t="shared" si="356"/>
        <v>2020</v>
      </c>
    </row>
    <row r="11343" spans="1:10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VLOOKUP($B11343,[1]Content!$B$2:$E$1001,3,0)</f>
        <v>photo</v>
      </c>
      <c r="F11343" t="str">
        <f>VLOOKUP($B11343,[1]Content!$B$2:$E$1001,4,0)</f>
        <v>animals</v>
      </c>
      <c r="G11343" t="str">
        <v>negative</v>
      </c>
      <c r="H11343">
        <v>10</v>
      </c>
      <c r="I11343" t="str">
        <f t="shared" si="355"/>
        <v>Apr</v>
      </c>
      <c r="J11343" t="str">
        <f t="shared" si="356"/>
        <v>2021</v>
      </c>
    </row>
    <row r="11344" spans="1:10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VLOOKUP($B11344,[1]Content!$B$2:$E$1001,3,0)</f>
        <v>photo</v>
      </c>
      <c r="F11344" t="str">
        <f>VLOOKUP($B11344,[1]Content!$B$2:$E$1001,4,0)</f>
        <v>animals</v>
      </c>
      <c r="G11344" t="str">
        <v>negative</v>
      </c>
      <c r="H11344">
        <v>5</v>
      </c>
      <c r="I11344" t="str">
        <f t="shared" si="355"/>
        <v>Aug</v>
      </c>
      <c r="J11344" t="str">
        <f t="shared" si="356"/>
        <v>2020</v>
      </c>
    </row>
    <row r="11345" spans="1:10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VLOOKUP($B11345,[1]Content!$B$2:$E$1001,3,0)</f>
        <v>photo</v>
      </c>
      <c r="F11345" t="str">
        <f>VLOOKUP($B11345,[1]Content!$B$2:$E$1001,4,0)</f>
        <v>animals</v>
      </c>
      <c r="G11345" t="str">
        <v>positive</v>
      </c>
      <c r="H11345">
        <v>70</v>
      </c>
      <c r="I11345" t="str">
        <f t="shared" si="355"/>
        <v>Jul</v>
      </c>
      <c r="J11345" t="str">
        <f t="shared" si="356"/>
        <v>2020</v>
      </c>
    </row>
    <row r="11346" spans="1:10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VLOOKUP($B11346,[1]Content!$B$2:$E$1001,3,0)</f>
        <v>photo</v>
      </c>
      <c r="F11346" t="str">
        <f>VLOOKUP($B11346,[1]Content!$B$2:$E$1001,4,0)</f>
        <v>animals</v>
      </c>
      <c r="G11346" t="str">
        <v>negative</v>
      </c>
      <c r="H11346">
        <v>15</v>
      </c>
      <c r="I11346" t="str">
        <f t="shared" si="355"/>
        <v>May</v>
      </c>
      <c r="J11346" t="str">
        <f t="shared" si="356"/>
        <v>2021</v>
      </c>
    </row>
    <row r="11347" spans="1:10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VLOOKUP($B11347,[1]Content!$B$2:$E$1001,3,0)</f>
        <v>photo</v>
      </c>
      <c r="F11347" t="str">
        <f>VLOOKUP($B11347,[1]Content!$B$2:$E$1001,4,0)</f>
        <v>animals</v>
      </c>
      <c r="G11347" t="str">
        <v>positive</v>
      </c>
      <c r="H11347">
        <v>50</v>
      </c>
      <c r="I11347" t="str">
        <f t="shared" si="355"/>
        <v>Jan</v>
      </c>
      <c r="J11347" t="str">
        <f t="shared" si="356"/>
        <v>2021</v>
      </c>
    </row>
    <row r="11348" spans="1:10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VLOOKUP($B11348,[1]Content!$B$2:$E$1001,3,0)</f>
        <v>photo</v>
      </c>
      <c r="F11348" t="str">
        <f>VLOOKUP($B11348,[1]Content!$B$2:$E$1001,4,0)</f>
        <v>animals</v>
      </c>
      <c r="G11348" t="str">
        <v>positive</v>
      </c>
      <c r="H11348">
        <v>65</v>
      </c>
      <c r="I11348" t="str">
        <f t="shared" si="355"/>
        <v>Dec</v>
      </c>
      <c r="J11348" t="str">
        <f t="shared" si="356"/>
        <v>2020</v>
      </c>
    </row>
    <row r="11349" spans="1:10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VLOOKUP($B11349,[1]Content!$B$2:$E$1001,3,0)</f>
        <v>photo</v>
      </c>
      <c r="F11349" t="str">
        <f>VLOOKUP($B11349,[1]Content!$B$2:$E$1001,4,0)</f>
        <v>animals</v>
      </c>
      <c r="G11349" t="str">
        <v>positive</v>
      </c>
      <c r="H11349">
        <v>70</v>
      </c>
      <c r="I11349" t="str">
        <f t="shared" si="355"/>
        <v>Dec</v>
      </c>
      <c r="J11349" t="str">
        <f t="shared" si="356"/>
        <v>2020</v>
      </c>
    </row>
    <row r="11350" spans="1:10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VLOOKUP($B11350,[1]Content!$B$2:$E$1001,3,0)</f>
        <v>photo</v>
      </c>
      <c r="F11350" t="str">
        <f>VLOOKUP($B11350,[1]Content!$B$2:$E$1001,4,0)</f>
        <v>animals</v>
      </c>
      <c r="G11350" t="str">
        <v>negative</v>
      </c>
      <c r="H11350">
        <v>15</v>
      </c>
      <c r="I11350" t="str">
        <f t="shared" si="355"/>
        <v>Mar</v>
      </c>
      <c r="J11350" t="str">
        <f t="shared" si="356"/>
        <v>2021</v>
      </c>
    </row>
    <row r="11351" spans="1:10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VLOOKUP($B11351,[1]Content!$B$2:$E$1001,3,0)</f>
        <v>photo</v>
      </c>
      <c r="F11351" t="str">
        <f>VLOOKUP($B11351,[1]Content!$B$2:$E$1001,4,0)</f>
        <v>animals</v>
      </c>
      <c r="G11351" t="str">
        <v>negative</v>
      </c>
      <c r="H11351">
        <v>12</v>
      </c>
      <c r="I11351" t="str">
        <f t="shared" si="355"/>
        <v>Mar</v>
      </c>
      <c r="J11351" t="str">
        <f t="shared" si="356"/>
        <v>2021</v>
      </c>
    </row>
    <row r="11352" spans="1:10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VLOOKUP($B11352,[1]Content!$B$2:$E$1001,3,0)</f>
        <v>photo</v>
      </c>
      <c r="F11352" t="str">
        <f>VLOOKUP($B11352,[1]Content!$B$2:$E$1001,4,0)</f>
        <v>animals</v>
      </c>
      <c r="G11352" t="str">
        <v>positive</v>
      </c>
      <c r="H11352">
        <v>70</v>
      </c>
      <c r="I11352" t="str">
        <f t="shared" si="355"/>
        <v>Mar</v>
      </c>
      <c r="J11352" t="str">
        <f t="shared" si="356"/>
        <v>2021</v>
      </c>
    </row>
    <row r="11353" spans="1:10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VLOOKUP($B11353,[1]Content!$B$2:$E$1001,3,0)</f>
        <v>photo</v>
      </c>
      <c r="F11353" t="str">
        <f>VLOOKUP($B11353,[1]Content!$B$2:$E$1001,4,0)</f>
        <v>animals</v>
      </c>
      <c r="G11353" t="str">
        <v>negative</v>
      </c>
      <c r="H11353">
        <v>15</v>
      </c>
      <c r="I11353" t="str">
        <f t="shared" si="355"/>
        <v>Oct</v>
      </c>
      <c r="J11353" t="str">
        <f t="shared" si="356"/>
        <v>2020</v>
      </c>
    </row>
    <row r="11354" spans="1:10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VLOOKUP($B11354,[1]Content!$B$2:$E$1001,3,0)</f>
        <v>photo</v>
      </c>
      <c r="F11354" t="str">
        <f>VLOOKUP($B11354,[1]Content!$B$2:$E$1001,4,0)</f>
        <v>animals</v>
      </c>
      <c r="G11354" t="str">
        <v>positive</v>
      </c>
      <c r="H11354">
        <v>70</v>
      </c>
      <c r="I11354" t="str">
        <f t="shared" si="355"/>
        <v>Nov</v>
      </c>
      <c r="J11354" t="str">
        <f t="shared" si="356"/>
        <v>2020</v>
      </c>
    </row>
    <row r="11355" spans="1:10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VLOOKUP($B11355,[1]Content!$B$2:$E$1001,3,0)</f>
        <v>photo</v>
      </c>
      <c r="F11355" t="str">
        <f>VLOOKUP($B11355,[1]Content!$B$2:$E$1001,4,0)</f>
        <v>animals</v>
      </c>
      <c r="G11355" t="str">
        <v>negative</v>
      </c>
      <c r="H11355">
        <v>12</v>
      </c>
      <c r="I11355" t="str">
        <f t="shared" si="355"/>
        <v>Sep</v>
      </c>
      <c r="J11355" t="str">
        <f t="shared" si="356"/>
        <v>2020</v>
      </c>
    </row>
    <row r="11356" spans="1:10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VLOOKUP($B11356,[1]Content!$B$2:$E$1001,3,0)</f>
        <v>photo</v>
      </c>
      <c r="F11356" t="str">
        <f>VLOOKUP($B11356,[1]Content!$B$2:$E$1001,4,0)</f>
        <v>animals</v>
      </c>
      <c r="G11356" t="str">
        <v>positive</v>
      </c>
      <c r="H11356">
        <v>65</v>
      </c>
      <c r="I11356" t="str">
        <f t="shared" si="355"/>
        <v>Mar</v>
      </c>
      <c r="J11356" t="str">
        <f t="shared" si="356"/>
        <v>2021</v>
      </c>
    </row>
    <row r="11357" spans="1:10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VLOOKUP($B11357,[1]Content!$B$2:$E$1001,3,0)</f>
        <v>photo</v>
      </c>
      <c r="F11357" t="str">
        <f>VLOOKUP($B11357,[1]Content!$B$2:$E$1001,4,0)</f>
        <v>animals</v>
      </c>
      <c r="G11357" t="str">
        <v>positive</v>
      </c>
      <c r="H11357">
        <v>70</v>
      </c>
      <c r="I11357" t="str">
        <f t="shared" si="355"/>
        <v>Feb</v>
      </c>
      <c r="J11357" t="str">
        <f t="shared" si="356"/>
        <v>2021</v>
      </c>
    </row>
    <row r="11358" spans="1:10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VLOOKUP($B11358,[1]Content!$B$2:$E$1001,3,0)</f>
        <v>audio</v>
      </c>
      <c r="F11358" t="str">
        <f>VLOOKUP($B11358,[1]Content!$B$2:$E$1001,4,0)</f>
        <v>soccer</v>
      </c>
      <c r="G11358" t="str">
        <v>negative</v>
      </c>
      <c r="H11358">
        <v>0</v>
      </c>
      <c r="I11358" t="str">
        <f t="shared" si="355"/>
        <v>Feb</v>
      </c>
      <c r="J11358" t="str">
        <f t="shared" si="356"/>
        <v>2021</v>
      </c>
    </row>
    <row r="11359" spans="1:10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VLOOKUP($B11359,[1]Content!$B$2:$E$1001,3,0)</f>
        <v>audio</v>
      </c>
      <c r="F11359" t="str">
        <f>VLOOKUP($B11359,[1]Content!$B$2:$E$1001,4,0)</f>
        <v>soccer</v>
      </c>
      <c r="G11359" t="str">
        <v>negative</v>
      </c>
      <c r="H11359">
        <v>0</v>
      </c>
      <c r="I11359" t="str">
        <f t="shared" si="355"/>
        <v>Aug</v>
      </c>
      <c r="J11359" t="str">
        <f t="shared" si="356"/>
        <v>2020</v>
      </c>
    </row>
    <row r="11360" spans="1:10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VLOOKUP($B11360,[1]Content!$B$2:$E$1001,3,0)</f>
        <v>audio</v>
      </c>
      <c r="F11360" t="str">
        <f>VLOOKUP($B11360,[1]Content!$B$2:$E$1001,4,0)</f>
        <v>soccer</v>
      </c>
      <c r="G11360" t="str">
        <v>positive</v>
      </c>
      <c r="H11360">
        <v>65</v>
      </c>
      <c r="I11360" t="str">
        <f t="shared" si="355"/>
        <v>Sep</v>
      </c>
      <c r="J11360" t="str">
        <f t="shared" si="356"/>
        <v>2020</v>
      </c>
    </row>
    <row r="11361" spans="1:10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VLOOKUP($B11361,[1]Content!$B$2:$E$1001,3,0)</f>
        <v>audio</v>
      </c>
      <c r="F11361" t="str">
        <f>VLOOKUP($B11361,[1]Content!$B$2:$E$1001,4,0)</f>
        <v>soccer</v>
      </c>
      <c r="G11361" t="str">
        <v>positive</v>
      </c>
      <c r="H11361">
        <v>72</v>
      </c>
      <c r="I11361" t="str">
        <f t="shared" si="355"/>
        <v>Mar</v>
      </c>
      <c r="J11361" t="str">
        <f t="shared" si="356"/>
        <v>2021</v>
      </c>
    </row>
    <row r="11362" spans="1:10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VLOOKUP($B11362,[1]Content!$B$2:$E$1001,3,0)</f>
        <v>audio</v>
      </c>
      <c r="F11362" t="str">
        <f>VLOOKUP($B11362,[1]Content!$B$2:$E$1001,4,0)</f>
        <v>soccer</v>
      </c>
      <c r="G11362" t="str">
        <v>positive</v>
      </c>
      <c r="H11362">
        <v>70</v>
      </c>
      <c r="I11362" t="str">
        <f t="shared" si="355"/>
        <v>Jul</v>
      </c>
      <c r="J11362" t="str">
        <f t="shared" si="356"/>
        <v>2020</v>
      </c>
    </row>
    <row r="11363" spans="1:10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VLOOKUP($B11363,[1]Content!$B$2:$E$1001,3,0)</f>
        <v>audio</v>
      </c>
      <c r="F11363" t="str">
        <f>VLOOKUP($B11363,[1]Content!$B$2:$E$1001,4,0)</f>
        <v>soccer</v>
      </c>
      <c r="G11363" t="str">
        <v>negative</v>
      </c>
      <c r="H11363">
        <v>12</v>
      </c>
      <c r="I11363" t="str">
        <f t="shared" si="355"/>
        <v>Oct</v>
      </c>
      <c r="J11363" t="str">
        <f t="shared" si="356"/>
        <v>2020</v>
      </c>
    </row>
    <row r="11364" spans="1:10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VLOOKUP($B11364,[1]Content!$B$2:$E$1001,3,0)</f>
        <v>audio</v>
      </c>
      <c r="F11364" t="str">
        <f>VLOOKUP($B11364,[1]Content!$B$2:$E$1001,4,0)</f>
        <v>soccer</v>
      </c>
      <c r="G11364" t="str">
        <v>positive</v>
      </c>
      <c r="H11364">
        <v>50</v>
      </c>
      <c r="I11364" t="str">
        <f t="shared" si="355"/>
        <v>May</v>
      </c>
      <c r="J11364" t="str">
        <f t="shared" si="356"/>
        <v>2021</v>
      </c>
    </row>
    <row r="11365" spans="1:10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VLOOKUP($B11365,[1]Content!$B$2:$E$1001,3,0)</f>
        <v>audio</v>
      </c>
      <c r="F11365" t="str">
        <f>VLOOKUP($B11365,[1]Content!$B$2:$E$1001,4,0)</f>
        <v>soccer</v>
      </c>
      <c r="G11365" t="str">
        <v>negative</v>
      </c>
      <c r="H11365">
        <v>0</v>
      </c>
      <c r="I11365" t="str">
        <f t="shared" si="355"/>
        <v>Jan</v>
      </c>
      <c r="J11365" t="str">
        <f t="shared" si="356"/>
        <v>2021</v>
      </c>
    </row>
    <row r="11366" spans="1:10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VLOOKUP($B11366,[1]Content!$B$2:$E$1001,3,0)</f>
        <v>audio</v>
      </c>
      <c r="F11366" t="str">
        <f>VLOOKUP($B11366,[1]Content!$B$2:$E$1001,4,0)</f>
        <v>soccer</v>
      </c>
      <c r="G11366" t="str">
        <v>negative</v>
      </c>
      <c r="H11366">
        <v>15</v>
      </c>
      <c r="I11366" t="str">
        <f t="shared" si="355"/>
        <v>Jan</v>
      </c>
      <c r="J11366" t="str">
        <f t="shared" si="356"/>
        <v>2021</v>
      </c>
    </row>
    <row r="11367" spans="1:10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VLOOKUP($B11367,[1]Content!$B$2:$E$1001,3,0)</f>
        <v>audio</v>
      </c>
      <c r="F11367" t="str">
        <f>VLOOKUP($B11367,[1]Content!$B$2:$E$1001,4,0)</f>
        <v>soccer</v>
      </c>
      <c r="G11367" t="str">
        <v>negative</v>
      </c>
      <c r="H11367">
        <v>12</v>
      </c>
      <c r="I11367" t="str">
        <f t="shared" si="355"/>
        <v>Oct</v>
      </c>
      <c r="J11367" t="str">
        <f t="shared" si="356"/>
        <v>2020</v>
      </c>
    </row>
    <row r="11368" spans="1:10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VLOOKUP($B11368,[1]Content!$B$2:$E$1001,3,0)</f>
        <v>audio</v>
      </c>
      <c r="F11368" t="str">
        <f>VLOOKUP($B11368,[1]Content!$B$2:$E$1001,4,0)</f>
        <v>soccer</v>
      </c>
      <c r="G11368" t="str">
        <v>positive</v>
      </c>
      <c r="H11368">
        <v>70</v>
      </c>
      <c r="I11368" t="str">
        <f t="shared" si="355"/>
        <v>Mar</v>
      </c>
      <c r="J11368" t="str">
        <f t="shared" si="356"/>
        <v>2021</v>
      </c>
    </row>
    <row r="11369" spans="1:10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VLOOKUP($B11369,[1]Content!$B$2:$E$1001,3,0)</f>
        <v>audio</v>
      </c>
      <c r="F11369" t="str">
        <f>VLOOKUP($B11369,[1]Content!$B$2:$E$1001,4,0)</f>
        <v>soccer</v>
      </c>
      <c r="G11369" t="str">
        <v>neutral</v>
      </c>
      <c r="H11369">
        <v>20</v>
      </c>
      <c r="I11369" t="str">
        <f t="shared" si="355"/>
        <v>Aug</v>
      </c>
      <c r="J11369" t="str">
        <f t="shared" si="356"/>
        <v>2020</v>
      </c>
    </row>
    <row r="11370" spans="1:10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VLOOKUP($B11370,[1]Content!$B$2:$E$1001,3,0)</f>
        <v>audio</v>
      </c>
      <c r="F11370" t="str">
        <f>VLOOKUP($B11370,[1]Content!$B$2:$E$1001,4,0)</f>
        <v>soccer</v>
      </c>
      <c r="G11370" t="str">
        <v>neutral</v>
      </c>
      <c r="H11370">
        <v>35</v>
      </c>
      <c r="I11370" t="str">
        <f t="shared" si="355"/>
        <v>Jan</v>
      </c>
      <c r="J11370" t="str">
        <f t="shared" si="356"/>
        <v>2021</v>
      </c>
    </row>
    <row r="11371" spans="1:10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VLOOKUP($B11371,[1]Content!$B$2:$E$1001,3,0)</f>
        <v>audio</v>
      </c>
      <c r="F11371" t="str">
        <f>VLOOKUP($B11371,[1]Content!$B$2:$E$1001,4,0)</f>
        <v>soccer</v>
      </c>
      <c r="G11371" t="str">
        <v>positive</v>
      </c>
      <c r="H11371">
        <v>60</v>
      </c>
      <c r="I11371" t="str">
        <f t="shared" si="355"/>
        <v>Jan</v>
      </c>
      <c r="J11371" t="str">
        <f t="shared" si="356"/>
        <v>2021</v>
      </c>
    </row>
    <row r="11372" spans="1:10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VLOOKUP($B11372,[1]Content!$B$2:$E$1001,3,0)</f>
        <v>audio</v>
      </c>
      <c r="F11372" t="str">
        <f>VLOOKUP($B11372,[1]Content!$B$2:$E$1001,4,0)</f>
        <v>soccer</v>
      </c>
      <c r="G11372" t="str">
        <v>positive</v>
      </c>
      <c r="H11372">
        <v>70</v>
      </c>
      <c r="I11372" t="str">
        <f t="shared" si="355"/>
        <v>Oct</v>
      </c>
      <c r="J11372" t="str">
        <f t="shared" si="356"/>
        <v>2020</v>
      </c>
    </row>
    <row r="11373" spans="1:10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VLOOKUP($B11373,[1]Content!$B$2:$E$1001,3,0)</f>
        <v>audio</v>
      </c>
      <c r="F11373" t="str">
        <f>VLOOKUP($B11373,[1]Content!$B$2:$E$1001,4,0)</f>
        <v>soccer</v>
      </c>
      <c r="G11373" t="str">
        <v>positive</v>
      </c>
      <c r="H11373">
        <v>75</v>
      </c>
      <c r="I11373" t="str">
        <f t="shared" si="355"/>
        <v>Jul</v>
      </c>
      <c r="J11373" t="str">
        <f t="shared" si="356"/>
        <v>2020</v>
      </c>
    </row>
    <row r="11374" spans="1:10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VLOOKUP($B11374,[1]Content!$B$2:$E$1001,3,0)</f>
        <v>audio</v>
      </c>
      <c r="F11374" t="str">
        <f>VLOOKUP($B11374,[1]Content!$B$2:$E$1001,4,0)</f>
        <v>soccer</v>
      </c>
      <c r="G11374" t="str">
        <v>positive</v>
      </c>
      <c r="H11374">
        <v>70</v>
      </c>
      <c r="I11374" t="str">
        <f t="shared" si="355"/>
        <v>Jul</v>
      </c>
      <c r="J11374" t="str">
        <f t="shared" si="356"/>
        <v>2020</v>
      </c>
    </row>
    <row r="11375" spans="1:10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VLOOKUP($B11375,[1]Content!$B$2:$E$1001,3,0)</f>
        <v>audio</v>
      </c>
      <c r="F11375" t="str">
        <f>VLOOKUP($B11375,[1]Content!$B$2:$E$1001,4,0)</f>
        <v>soccer</v>
      </c>
      <c r="G11375" t="str">
        <v>positive</v>
      </c>
      <c r="H11375">
        <v>70</v>
      </c>
      <c r="I11375" t="str">
        <f t="shared" si="355"/>
        <v>Nov</v>
      </c>
      <c r="J11375" t="str">
        <f t="shared" si="356"/>
        <v>2020</v>
      </c>
    </row>
    <row r="11376" spans="1:10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VLOOKUP($B11376,[1]Content!$B$2:$E$1001,3,0)</f>
        <v>audio</v>
      </c>
      <c r="F11376" t="str">
        <f>VLOOKUP($B11376,[1]Content!$B$2:$E$1001,4,0)</f>
        <v>soccer</v>
      </c>
      <c r="G11376" t="str">
        <v>positive</v>
      </c>
      <c r="H11376">
        <v>70</v>
      </c>
      <c r="I11376" t="str">
        <f t="shared" si="355"/>
        <v>Jan</v>
      </c>
      <c r="J11376" t="str">
        <f t="shared" si="356"/>
        <v>2021</v>
      </c>
    </row>
    <row r="11377" spans="1:10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VLOOKUP($B11377,[1]Content!$B$2:$E$1001,3,0)</f>
        <v>audio</v>
      </c>
      <c r="F11377" t="str">
        <f>VLOOKUP($B11377,[1]Content!$B$2:$E$1001,4,0)</f>
        <v>soccer</v>
      </c>
      <c r="G11377" t="str">
        <v>negative</v>
      </c>
      <c r="H11377">
        <v>0</v>
      </c>
      <c r="I11377" t="str">
        <f t="shared" si="355"/>
        <v>Dec</v>
      </c>
      <c r="J11377" t="str">
        <f t="shared" si="356"/>
        <v>2020</v>
      </c>
    </row>
    <row r="11378" spans="1:10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VLOOKUP($B11378,[1]Content!$B$2:$E$1001,3,0)</f>
        <v>audio</v>
      </c>
      <c r="F11378" t="str">
        <f>VLOOKUP($B11378,[1]Content!$B$2:$E$1001,4,0)</f>
        <v>soccer</v>
      </c>
      <c r="G11378" t="str">
        <v>negative</v>
      </c>
      <c r="H11378">
        <v>10</v>
      </c>
      <c r="I11378" t="str">
        <f t="shared" si="355"/>
        <v>Sep</v>
      </c>
      <c r="J11378" t="str">
        <f t="shared" si="356"/>
        <v>2020</v>
      </c>
    </row>
    <row r="11379" spans="1:10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VLOOKUP($B11379,[1]Content!$B$2:$E$1001,3,0)</f>
        <v>audio</v>
      </c>
      <c r="F11379" t="str">
        <f>VLOOKUP($B11379,[1]Content!$B$2:$E$1001,4,0)</f>
        <v>soccer</v>
      </c>
      <c r="G11379" t="str">
        <v>positive</v>
      </c>
      <c r="H11379">
        <v>72</v>
      </c>
      <c r="I11379" t="str">
        <f t="shared" si="355"/>
        <v>Dec</v>
      </c>
      <c r="J11379" t="str">
        <f t="shared" si="356"/>
        <v>2020</v>
      </c>
    </row>
    <row r="11380" spans="1:10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VLOOKUP($B11380,[1]Content!$B$2:$E$1001,3,0)</f>
        <v>audio</v>
      </c>
      <c r="F11380" t="str">
        <f>VLOOKUP($B11380,[1]Content!$B$2:$E$1001,4,0)</f>
        <v>soccer</v>
      </c>
      <c r="G11380" t="str">
        <v>positive</v>
      </c>
      <c r="H11380">
        <v>30</v>
      </c>
      <c r="I11380" t="str">
        <f t="shared" si="355"/>
        <v>Feb</v>
      </c>
      <c r="J11380" t="str">
        <f t="shared" si="356"/>
        <v>2021</v>
      </c>
    </row>
    <row r="11381" spans="1:10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VLOOKUP($B11381,[1]Content!$B$2:$E$1001,3,0)</f>
        <v>audio</v>
      </c>
      <c r="F11381" t="str">
        <f>VLOOKUP($B11381,[1]Content!$B$2:$E$1001,4,0)</f>
        <v>soccer</v>
      </c>
      <c r="G11381" t="str">
        <v>positive</v>
      </c>
      <c r="H11381">
        <v>60</v>
      </c>
      <c r="I11381" t="str">
        <f t="shared" si="355"/>
        <v>Jul</v>
      </c>
      <c r="J11381" t="str">
        <f t="shared" si="356"/>
        <v>2020</v>
      </c>
    </row>
    <row r="11382" spans="1:10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VLOOKUP($B11382,[1]Content!$B$2:$E$1001,3,0)</f>
        <v>audio</v>
      </c>
      <c r="F11382" t="str">
        <f>VLOOKUP($B11382,[1]Content!$B$2:$E$1001,4,0)</f>
        <v>soccer</v>
      </c>
      <c r="G11382" t="str">
        <v>positive</v>
      </c>
      <c r="H11382">
        <v>75</v>
      </c>
      <c r="I11382" t="str">
        <f t="shared" si="355"/>
        <v>Dec</v>
      </c>
      <c r="J11382" t="str">
        <f t="shared" si="356"/>
        <v>2020</v>
      </c>
    </row>
    <row r="11383" spans="1:10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VLOOKUP($B11383,[1]Content!$B$2:$E$1001,3,0)</f>
        <v>audio</v>
      </c>
      <c r="F11383" t="str">
        <f>VLOOKUP($B11383,[1]Content!$B$2:$E$1001,4,0)</f>
        <v>soccer</v>
      </c>
      <c r="G11383" t="str">
        <v>positive</v>
      </c>
      <c r="H11383">
        <v>70</v>
      </c>
      <c r="I11383" t="str">
        <f t="shared" si="355"/>
        <v>Aug</v>
      </c>
      <c r="J11383" t="str">
        <f t="shared" si="356"/>
        <v>2020</v>
      </c>
    </row>
    <row r="11384" spans="1:10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VLOOKUP($B11384,[1]Content!$B$2:$E$1001,3,0)</f>
        <v>audio</v>
      </c>
      <c r="F11384" t="str">
        <f>VLOOKUP($B11384,[1]Content!$B$2:$E$1001,4,0)</f>
        <v>soccer</v>
      </c>
      <c r="G11384" t="str">
        <v>positive</v>
      </c>
      <c r="H11384">
        <v>60</v>
      </c>
      <c r="I11384" t="str">
        <f t="shared" si="355"/>
        <v>Oct</v>
      </c>
      <c r="J11384" t="str">
        <f t="shared" si="356"/>
        <v>2020</v>
      </c>
    </row>
    <row r="11385" spans="1:10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VLOOKUP($B11385,[1]Content!$B$2:$E$1001,3,0)</f>
        <v>audio</v>
      </c>
      <c r="F11385" t="str">
        <f>VLOOKUP($B11385,[1]Content!$B$2:$E$1001,4,0)</f>
        <v>soccer</v>
      </c>
      <c r="G11385" t="str">
        <v>positive</v>
      </c>
      <c r="H11385">
        <v>72</v>
      </c>
      <c r="I11385" t="str">
        <f t="shared" si="355"/>
        <v>Feb</v>
      </c>
      <c r="J11385" t="str">
        <f t="shared" si="356"/>
        <v>2021</v>
      </c>
    </row>
    <row r="11386" spans="1:10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VLOOKUP($B11386,[1]Content!$B$2:$E$1001,3,0)</f>
        <v>audio</v>
      </c>
      <c r="F11386" t="str">
        <f>VLOOKUP($B11386,[1]Content!$B$2:$E$1001,4,0)</f>
        <v>soccer</v>
      </c>
      <c r="G11386" t="str">
        <v>positive</v>
      </c>
      <c r="H11386">
        <v>70</v>
      </c>
      <c r="I11386" t="str">
        <f t="shared" si="355"/>
        <v>Oct</v>
      </c>
      <c r="J11386" t="str">
        <f t="shared" si="356"/>
        <v>2020</v>
      </c>
    </row>
    <row r="11387" spans="1:10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VLOOKUP($B11387,[1]Content!$B$2:$E$1001,3,0)</f>
        <v>audio</v>
      </c>
      <c r="F11387" t="str">
        <f>VLOOKUP($B11387,[1]Content!$B$2:$E$1001,4,0)</f>
        <v>soccer</v>
      </c>
      <c r="G11387" t="str">
        <v>negative</v>
      </c>
      <c r="H11387">
        <v>0</v>
      </c>
      <c r="I11387" t="str">
        <f t="shared" si="355"/>
        <v>May</v>
      </c>
      <c r="J11387" t="str">
        <f t="shared" si="356"/>
        <v>2021</v>
      </c>
    </row>
    <row r="11388" spans="1:10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VLOOKUP($B11388,[1]Content!$B$2:$E$1001,3,0)</f>
        <v>audio</v>
      </c>
      <c r="F11388" t="str">
        <f>VLOOKUP($B11388,[1]Content!$B$2:$E$1001,4,0)</f>
        <v>soccer</v>
      </c>
      <c r="G11388" t="str">
        <v>positive</v>
      </c>
      <c r="H11388">
        <v>60</v>
      </c>
      <c r="I11388" t="str">
        <f t="shared" si="355"/>
        <v>Jul</v>
      </c>
      <c r="J11388" t="str">
        <f t="shared" si="356"/>
        <v>2020</v>
      </c>
    </row>
    <row r="11389" spans="1:10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VLOOKUP($B11389,[1]Content!$B$2:$E$1001,3,0)</f>
        <v>audio</v>
      </c>
      <c r="F11389" t="str">
        <f>VLOOKUP($B11389,[1]Content!$B$2:$E$1001,4,0)</f>
        <v>soccer</v>
      </c>
      <c r="G11389" t="str">
        <v>negative</v>
      </c>
      <c r="H11389">
        <v>12</v>
      </c>
      <c r="I11389" t="str">
        <f t="shared" si="355"/>
        <v>Nov</v>
      </c>
      <c r="J11389" t="str">
        <f t="shared" si="356"/>
        <v>2020</v>
      </c>
    </row>
    <row r="11390" spans="1:10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VLOOKUP($B11390,[1]Content!$B$2:$E$1001,3,0)</f>
        <v>audio</v>
      </c>
      <c r="F11390" t="str">
        <f>VLOOKUP($B11390,[1]Content!$B$2:$E$1001,4,0)</f>
        <v>soccer</v>
      </c>
      <c r="G11390" t="str">
        <v>positive</v>
      </c>
      <c r="H11390">
        <v>70</v>
      </c>
      <c r="I11390" t="str">
        <f t="shared" si="355"/>
        <v>Sep</v>
      </c>
      <c r="J11390" t="str">
        <f t="shared" si="356"/>
        <v>2020</v>
      </c>
    </row>
    <row r="11391" spans="1:10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VLOOKUP($B11391,[1]Content!$B$2:$E$1001,3,0)</f>
        <v>audio</v>
      </c>
      <c r="F11391" t="str">
        <f>VLOOKUP($B11391,[1]Content!$B$2:$E$1001,4,0)</f>
        <v>soccer</v>
      </c>
      <c r="G11391" t="str">
        <v>positive</v>
      </c>
      <c r="H11391">
        <v>30</v>
      </c>
      <c r="I11391" t="str">
        <f t="shared" si="355"/>
        <v>Feb</v>
      </c>
      <c r="J11391" t="str">
        <f t="shared" si="356"/>
        <v>2021</v>
      </c>
    </row>
    <row r="11392" spans="1:10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VLOOKUP($B11392,[1]Content!$B$2:$E$1001,3,0)</f>
        <v>audio</v>
      </c>
      <c r="F11392" t="str">
        <f>VLOOKUP($B11392,[1]Content!$B$2:$E$1001,4,0)</f>
        <v>soccer</v>
      </c>
      <c r="G11392" t="str">
        <v>negative</v>
      </c>
      <c r="H11392">
        <v>5</v>
      </c>
      <c r="I11392" t="str">
        <f t="shared" si="355"/>
        <v>Feb</v>
      </c>
      <c r="J11392" t="str">
        <f t="shared" si="356"/>
        <v>2021</v>
      </c>
    </row>
    <row r="11393" spans="1:10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VLOOKUP($B11393,[1]Content!$B$2:$E$1001,3,0)</f>
        <v>audio</v>
      </c>
      <c r="F11393" t="str">
        <f>VLOOKUP($B11393,[1]Content!$B$2:$E$1001,4,0)</f>
        <v>soccer</v>
      </c>
      <c r="G11393" t="str">
        <v>positive</v>
      </c>
      <c r="H11393">
        <v>70</v>
      </c>
      <c r="I11393" t="str">
        <f t="shared" si="355"/>
        <v>Nov</v>
      </c>
      <c r="J11393" t="str">
        <f t="shared" si="356"/>
        <v>2020</v>
      </c>
    </row>
    <row r="11394" spans="1:10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VLOOKUP($B11394,[1]Content!$B$2:$E$1001,3,0)</f>
        <v>audio</v>
      </c>
      <c r="F11394" t="str">
        <f>VLOOKUP($B11394,[1]Content!$B$2:$E$1001,4,0)</f>
        <v>soccer</v>
      </c>
      <c r="G11394" t="str">
        <v>positive</v>
      </c>
      <c r="H11394">
        <v>30</v>
      </c>
      <c r="I11394" t="str">
        <f t="shared" si="355"/>
        <v>May</v>
      </c>
      <c r="J11394" t="str">
        <f t="shared" si="356"/>
        <v>2021</v>
      </c>
    </row>
    <row r="11395" spans="1:10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VLOOKUP($B11395,[1]Content!$B$2:$E$1001,3,0)</f>
        <v>audio</v>
      </c>
      <c r="F11395" t="str">
        <f>VLOOKUP($B11395,[1]Content!$B$2:$E$1001,4,0)</f>
        <v>soccer</v>
      </c>
      <c r="G11395" t="str">
        <v>positive</v>
      </c>
      <c r="H11395">
        <v>30</v>
      </c>
      <c r="I11395" t="str">
        <f t="shared" ref="I11395:I11458" si="357">TEXT($D11395,"MMM")</f>
        <v>Jul</v>
      </c>
      <c r="J11395" t="str">
        <f t="shared" ref="J11395:J11458" si="358">TEXT($D11395,"YYY")</f>
        <v>2020</v>
      </c>
    </row>
    <row r="11396" spans="1:10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VLOOKUP($B11396,[1]Content!$B$2:$E$1001,3,0)</f>
        <v>audio</v>
      </c>
      <c r="F11396" t="str">
        <f>VLOOKUP($B11396,[1]Content!$B$2:$E$1001,4,0)</f>
        <v>soccer</v>
      </c>
      <c r="G11396" t="str">
        <v>positive</v>
      </c>
      <c r="H11396">
        <v>50</v>
      </c>
      <c r="I11396" t="str">
        <f t="shared" si="357"/>
        <v>Jun</v>
      </c>
      <c r="J11396" t="str">
        <f t="shared" si="358"/>
        <v>2021</v>
      </c>
    </row>
    <row r="11397" spans="1:10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VLOOKUP($B11397,[1]Content!$B$2:$E$1001,3,0)</f>
        <v>audio</v>
      </c>
      <c r="F11397" t="str">
        <f>VLOOKUP($B11397,[1]Content!$B$2:$E$1001,4,0)</f>
        <v>soccer</v>
      </c>
      <c r="G11397" t="str">
        <v>neutral</v>
      </c>
      <c r="H11397">
        <v>20</v>
      </c>
      <c r="I11397" t="str">
        <f t="shared" si="357"/>
        <v>Mar</v>
      </c>
      <c r="J11397" t="str">
        <f t="shared" si="358"/>
        <v>2021</v>
      </c>
    </row>
    <row r="11398" spans="1:10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VLOOKUP($B11398,[1]Content!$B$2:$E$1001,3,0)</f>
        <v>GIF</v>
      </c>
      <c r="F11398" t="str">
        <f>VLOOKUP($B11398,[1]Content!$B$2:$E$1001,4,0)</f>
        <v>tennis</v>
      </c>
      <c r="G11398" t="str">
        <v>positive</v>
      </c>
      <c r="H11398">
        <v>75</v>
      </c>
      <c r="I11398" t="str">
        <f t="shared" si="357"/>
        <v>Jul</v>
      </c>
      <c r="J11398" t="str">
        <f t="shared" si="358"/>
        <v>2020</v>
      </c>
    </row>
    <row r="11399" spans="1:10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VLOOKUP($B11399,[1]Content!$B$2:$E$1001,3,0)</f>
        <v>GIF</v>
      </c>
      <c r="F11399" t="str">
        <f>VLOOKUP($B11399,[1]Content!$B$2:$E$1001,4,0)</f>
        <v>tennis</v>
      </c>
      <c r="G11399" t="str">
        <v>positive</v>
      </c>
      <c r="H11399">
        <v>45</v>
      </c>
      <c r="I11399" t="str">
        <f t="shared" si="357"/>
        <v>Feb</v>
      </c>
      <c r="J11399" t="str">
        <f t="shared" si="358"/>
        <v>2021</v>
      </c>
    </row>
    <row r="11400" spans="1:10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VLOOKUP($B11400,[1]Content!$B$2:$E$1001,3,0)</f>
        <v>GIF</v>
      </c>
      <c r="F11400" t="str">
        <f>VLOOKUP($B11400,[1]Content!$B$2:$E$1001,4,0)</f>
        <v>tennis</v>
      </c>
      <c r="G11400" t="str">
        <v>negative</v>
      </c>
      <c r="H11400">
        <v>12</v>
      </c>
      <c r="I11400" t="str">
        <f t="shared" si="357"/>
        <v>Aug</v>
      </c>
      <c r="J11400" t="str">
        <f t="shared" si="358"/>
        <v>2020</v>
      </c>
    </row>
    <row r="11401" spans="1:10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VLOOKUP($B11401,[1]Content!$B$2:$E$1001,3,0)</f>
        <v>GIF</v>
      </c>
      <c r="F11401" t="str">
        <f>VLOOKUP($B11401,[1]Content!$B$2:$E$1001,4,0)</f>
        <v>tennis</v>
      </c>
      <c r="G11401" t="str">
        <v>positive</v>
      </c>
      <c r="H11401">
        <v>70</v>
      </c>
      <c r="I11401" t="str">
        <f t="shared" si="357"/>
        <v>May</v>
      </c>
      <c r="J11401" t="str">
        <f t="shared" si="358"/>
        <v>2021</v>
      </c>
    </row>
    <row r="11402" spans="1:10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VLOOKUP($B11402,[1]Content!$B$2:$E$1001,3,0)</f>
        <v>GIF</v>
      </c>
      <c r="F11402" t="str">
        <f>VLOOKUP($B11402,[1]Content!$B$2:$E$1001,4,0)</f>
        <v>tennis</v>
      </c>
      <c r="G11402" t="str">
        <v>positive</v>
      </c>
      <c r="H11402">
        <v>70</v>
      </c>
      <c r="I11402" t="str">
        <f t="shared" si="357"/>
        <v>Jul</v>
      </c>
      <c r="J11402" t="str">
        <f t="shared" si="358"/>
        <v>2020</v>
      </c>
    </row>
    <row r="11403" spans="1:10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VLOOKUP($B11403,[1]Content!$B$2:$E$1001,3,0)</f>
        <v>GIF</v>
      </c>
      <c r="F11403" t="str">
        <f>VLOOKUP($B11403,[1]Content!$B$2:$E$1001,4,0)</f>
        <v>tennis</v>
      </c>
      <c r="G11403" t="str">
        <v>positive</v>
      </c>
      <c r="H11403">
        <v>72</v>
      </c>
      <c r="I11403" t="str">
        <f t="shared" si="357"/>
        <v>Feb</v>
      </c>
      <c r="J11403" t="str">
        <f t="shared" si="358"/>
        <v>2021</v>
      </c>
    </row>
    <row r="11404" spans="1:10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VLOOKUP($B11404,[1]Content!$B$2:$E$1001,3,0)</f>
        <v>GIF</v>
      </c>
      <c r="F11404" t="str">
        <f>VLOOKUP($B11404,[1]Content!$B$2:$E$1001,4,0)</f>
        <v>tennis</v>
      </c>
      <c r="G11404" t="str">
        <v>positive</v>
      </c>
      <c r="H11404">
        <v>70</v>
      </c>
      <c r="I11404" t="str">
        <f t="shared" si="357"/>
        <v>Aug</v>
      </c>
      <c r="J11404" t="str">
        <f t="shared" si="358"/>
        <v>2020</v>
      </c>
    </row>
    <row r="11405" spans="1:10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VLOOKUP($B11405,[1]Content!$B$2:$E$1001,3,0)</f>
        <v>GIF</v>
      </c>
      <c r="F11405" t="str">
        <f>VLOOKUP($B11405,[1]Content!$B$2:$E$1001,4,0)</f>
        <v>tennis</v>
      </c>
      <c r="G11405" t="str">
        <v>negative</v>
      </c>
      <c r="H11405">
        <v>5</v>
      </c>
      <c r="I11405" t="str">
        <f t="shared" si="357"/>
        <v>Sep</v>
      </c>
      <c r="J11405" t="str">
        <f t="shared" si="358"/>
        <v>2020</v>
      </c>
    </row>
    <row r="11406" spans="1:10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VLOOKUP($B11406,[1]Content!$B$2:$E$1001,3,0)</f>
        <v>GIF</v>
      </c>
      <c r="F11406" t="str">
        <f>VLOOKUP($B11406,[1]Content!$B$2:$E$1001,4,0)</f>
        <v>tennis</v>
      </c>
      <c r="G11406" t="str">
        <v>positive</v>
      </c>
      <c r="H11406">
        <v>45</v>
      </c>
      <c r="I11406" t="str">
        <f t="shared" si="357"/>
        <v>Dec</v>
      </c>
      <c r="J11406" t="str">
        <f t="shared" si="358"/>
        <v>2020</v>
      </c>
    </row>
    <row r="11407" spans="1:10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VLOOKUP($B11407,[1]Content!$B$2:$E$1001,3,0)</f>
        <v>GIF</v>
      </c>
      <c r="F11407" t="str">
        <f>VLOOKUP($B11407,[1]Content!$B$2:$E$1001,4,0)</f>
        <v>tennis</v>
      </c>
      <c r="G11407" t="str">
        <v>neutral</v>
      </c>
      <c r="H11407">
        <v>20</v>
      </c>
      <c r="I11407" t="str">
        <f t="shared" si="357"/>
        <v>Feb</v>
      </c>
      <c r="J11407" t="str">
        <f t="shared" si="358"/>
        <v>2021</v>
      </c>
    </row>
    <row r="11408" spans="1:10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VLOOKUP($B11408,[1]Content!$B$2:$E$1001,3,0)</f>
        <v>GIF</v>
      </c>
      <c r="F11408" t="str">
        <f>VLOOKUP($B11408,[1]Content!$B$2:$E$1001,4,0)</f>
        <v>tennis</v>
      </c>
      <c r="G11408" t="str">
        <v>positive</v>
      </c>
      <c r="H11408">
        <v>45</v>
      </c>
      <c r="I11408" t="str">
        <f t="shared" si="357"/>
        <v>Jul</v>
      </c>
      <c r="J11408" t="str">
        <f t="shared" si="358"/>
        <v>2020</v>
      </c>
    </row>
    <row r="11409" spans="1:10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VLOOKUP($B11409,[1]Content!$B$2:$E$1001,3,0)</f>
        <v>GIF</v>
      </c>
      <c r="F11409" t="str">
        <f>VLOOKUP($B11409,[1]Content!$B$2:$E$1001,4,0)</f>
        <v>tennis</v>
      </c>
      <c r="G11409" t="str">
        <v>negative</v>
      </c>
      <c r="H11409">
        <v>10</v>
      </c>
      <c r="I11409" t="str">
        <f t="shared" si="357"/>
        <v>Oct</v>
      </c>
      <c r="J11409" t="str">
        <f t="shared" si="358"/>
        <v>2020</v>
      </c>
    </row>
    <row r="11410" spans="1:10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VLOOKUP($B11410,[1]Content!$B$2:$E$1001,3,0)</f>
        <v>GIF</v>
      </c>
      <c r="F11410" t="str">
        <f>VLOOKUP($B11410,[1]Content!$B$2:$E$1001,4,0)</f>
        <v>tennis</v>
      </c>
      <c r="G11410" t="str">
        <v>positive</v>
      </c>
      <c r="H11410">
        <v>45</v>
      </c>
      <c r="I11410" t="str">
        <f t="shared" si="357"/>
        <v>Jun</v>
      </c>
      <c r="J11410" t="str">
        <f t="shared" si="358"/>
        <v>2021</v>
      </c>
    </row>
    <row r="11411" spans="1:10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VLOOKUP($B11411,[1]Content!$B$2:$E$1001,3,0)</f>
        <v>GIF</v>
      </c>
      <c r="F11411" t="str">
        <f>VLOOKUP($B11411,[1]Content!$B$2:$E$1001,4,0)</f>
        <v>tennis</v>
      </c>
      <c r="G11411" t="str">
        <v>neutral</v>
      </c>
      <c r="H11411">
        <v>35</v>
      </c>
      <c r="I11411" t="str">
        <f t="shared" si="357"/>
        <v>May</v>
      </c>
      <c r="J11411" t="str">
        <f t="shared" si="358"/>
        <v>2021</v>
      </c>
    </row>
    <row r="11412" spans="1:10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VLOOKUP($B11412,[1]Content!$B$2:$E$1001,3,0)</f>
        <v>photo</v>
      </c>
      <c r="F11412" t="str">
        <f>VLOOKUP($B11412,[1]Content!$B$2:$E$1001,4,0)</f>
        <v>animals</v>
      </c>
      <c r="G11412" t="str">
        <v>positive</v>
      </c>
      <c r="H11412">
        <v>60</v>
      </c>
      <c r="I11412" t="str">
        <f t="shared" si="357"/>
        <v>Jan</v>
      </c>
      <c r="J11412" t="str">
        <f t="shared" si="358"/>
        <v>2021</v>
      </c>
    </row>
    <row r="11413" spans="1:10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VLOOKUP($B11413,[1]Content!$B$2:$E$1001,3,0)</f>
        <v>photo</v>
      </c>
      <c r="F11413" t="str">
        <f>VLOOKUP($B11413,[1]Content!$B$2:$E$1001,4,0)</f>
        <v>animals</v>
      </c>
      <c r="G11413" t="str">
        <v>positive</v>
      </c>
      <c r="H11413">
        <v>45</v>
      </c>
      <c r="I11413" t="str">
        <f t="shared" si="357"/>
        <v>Jun</v>
      </c>
      <c r="J11413" t="str">
        <f t="shared" si="358"/>
        <v>2021</v>
      </c>
    </row>
    <row r="11414" spans="1:10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VLOOKUP($B11414,[1]Content!$B$2:$E$1001,3,0)</f>
        <v>photo</v>
      </c>
      <c r="F11414" t="str">
        <f>VLOOKUP($B11414,[1]Content!$B$2:$E$1001,4,0)</f>
        <v>animals</v>
      </c>
      <c r="G11414" t="str">
        <v>positive</v>
      </c>
      <c r="H11414">
        <v>65</v>
      </c>
      <c r="I11414" t="str">
        <f t="shared" si="357"/>
        <v>Apr</v>
      </c>
      <c r="J11414" t="str">
        <f t="shared" si="358"/>
        <v>2021</v>
      </c>
    </row>
    <row r="11415" spans="1:10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VLOOKUP($B11415,[1]Content!$B$2:$E$1001,3,0)</f>
        <v>photo</v>
      </c>
      <c r="F11415" t="str">
        <f>VLOOKUP($B11415,[1]Content!$B$2:$E$1001,4,0)</f>
        <v>animals</v>
      </c>
      <c r="G11415" t="str">
        <v>positive</v>
      </c>
      <c r="H11415">
        <v>72</v>
      </c>
      <c r="I11415" t="str">
        <f t="shared" si="357"/>
        <v>Aug</v>
      </c>
      <c r="J11415" t="str">
        <f t="shared" si="358"/>
        <v>2020</v>
      </c>
    </row>
    <row r="11416" spans="1:10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VLOOKUP($B11416,[1]Content!$B$2:$E$1001,3,0)</f>
        <v>photo</v>
      </c>
      <c r="F11416" t="str">
        <f>VLOOKUP($B11416,[1]Content!$B$2:$E$1001,4,0)</f>
        <v>animals</v>
      </c>
      <c r="G11416" t="str">
        <v>positive</v>
      </c>
      <c r="H11416">
        <v>70</v>
      </c>
      <c r="I11416" t="str">
        <f t="shared" si="357"/>
        <v>Oct</v>
      </c>
      <c r="J11416" t="str">
        <f t="shared" si="358"/>
        <v>2020</v>
      </c>
    </row>
    <row r="11417" spans="1:10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VLOOKUP($B11417,[1]Content!$B$2:$E$1001,3,0)</f>
        <v>audio</v>
      </c>
      <c r="F11417" t="str">
        <f>VLOOKUP($B11417,[1]Content!$B$2:$E$1001,4,0)</f>
        <v>healthy eating</v>
      </c>
      <c r="G11417" t="str">
        <v>positive</v>
      </c>
      <c r="H11417">
        <v>50</v>
      </c>
      <c r="I11417" t="str">
        <f t="shared" si="357"/>
        <v>Sep</v>
      </c>
      <c r="J11417" t="str">
        <f t="shared" si="358"/>
        <v>2020</v>
      </c>
    </row>
    <row r="11418" spans="1:10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VLOOKUP($B11418,[1]Content!$B$2:$E$1001,3,0)</f>
        <v>audio</v>
      </c>
      <c r="F11418" t="str">
        <f>VLOOKUP($B11418,[1]Content!$B$2:$E$1001,4,0)</f>
        <v>healthy eating</v>
      </c>
      <c r="G11418" t="str">
        <v>positive</v>
      </c>
      <c r="H11418">
        <v>75</v>
      </c>
      <c r="I11418" t="str">
        <f t="shared" si="357"/>
        <v>Jun</v>
      </c>
      <c r="J11418" t="str">
        <f t="shared" si="358"/>
        <v>2020</v>
      </c>
    </row>
    <row r="11419" spans="1:10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VLOOKUP($B11419,[1]Content!$B$2:$E$1001,3,0)</f>
        <v>audio</v>
      </c>
      <c r="F11419" t="str">
        <f>VLOOKUP($B11419,[1]Content!$B$2:$E$1001,4,0)</f>
        <v>healthy eating</v>
      </c>
      <c r="G11419" t="str">
        <v>positive</v>
      </c>
      <c r="H11419">
        <v>75</v>
      </c>
      <c r="I11419" t="str">
        <f t="shared" si="357"/>
        <v>Dec</v>
      </c>
      <c r="J11419" t="str">
        <f t="shared" si="358"/>
        <v>2020</v>
      </c>
    </row>
    <row r="11420" spans="1:10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VLOOKUP($B11420,[1]Content!$B$2:$E$1001,3,0)</f>
        <v>audio</v>
      </c>
      <c r="F11420" t="str">
        <f>VLOOKUP($B11420,[1]Content!$B$2:$E$1001,4,0)</f>
        <v>healthy eating</v>
      </c>
      <c r="G11420" t="str">
        <v>positive</v>
      </c>
      <c r="H11420">
        <v>65</v>
      </c>
      <c r="I11420" t="str">
        <f t="shared" si="357"/>
        <v>Aug</v>
      </c>
      <c r="J11420" t="str">
        <f t="shared" si="358"/>
        <v>2020</v>
      </c>
    </row>
    <row r="11421" spans="1:10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VLOOKUP($B11421,[1]Content!$B$2:$E$1001,3,0)</f>
        <v>audio</v>
      </c>
      <c r="F11421" t="str">
        <f>VLOOKUP($B11421,[1]Content!$B$2:$E$1001,4,0)</f>
        <v>healthy eating</v>
      </c>
      <c r="G11421" t="str">
        <v>negative</v>
      </c>
      <c r="H11421">
        <v>12</v>
      </c>
      <c r="I11421" t="str">
        <f t="shared" si="357"/>
        <v>Apr</v>
      </c>
      <c r="J11421" t="str">
        <f t="shared" si="358"/>
        <v>2021</v>
      </c>
    </row>
    <row r="11422" spans="1:10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VLOOKUP($B11422,[1]Content!$B$2:$E$1001,3,0)</f>
        <v>audio</v>
      </c>
      <c r="F11422" t="str">
        <f>VLOOKUP($B11422,[1]Content!$B$2:$E$1001,4,0)</f>
        <v>healthy eating</v>
      </c>
      <c r="G11422" t="str">
        <v>positive</v>
      </c>
      <c r="H11422">
        <v>65</v>
      </c>
      <c r="I11422" t="str">
        <f t="shared" si="357"/>
        <v>Mar</v>
      </c>
      <c r="J11422" t="str">
        <f t="shared" si="358"/>
        <v>2021</v>
      </c>
    </row>
    <row r="11423" spans="1:10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VLOOKUP($B11423,[1]Content!$B$2:$E$1001,3,0)</f>
        <v>audio</v>
      </c>
      <c r="F11423" t="str">
        <f>VLOOKUP($B11423,[1]Content!$B$2:$E$1001,4,0)</f>
        <v>healthy eating</v>
      </c>
      <c r="G11423" t="str">
        <v>negative</v>
      </c>
      <c r="H11423">
        <v>12</v>
      </c>
      <c r="I11423" t="str">
        <f t="shared" si="357"/>
        <v>Aug</v>
      </c>
      <c r="J11423" t="str">
        <f t="shared" si="358"/>
        <v>2020</v>
      </c>
    </row>
    <row r="11424" spans="1:10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VLOOKUP($B11424,[1]Content!$B$2:$E$1001,3,0)</f>
        <v>audio</v>
      </c>
      <c r="F11424" t="str">
        <f>VLOOKUP($B11424,[1]Content!$B$2:$E$1001,4,0)</f>
        <v>healthy eating</v>
      </c>
      <c r="G11424" t="str">
        <v>neutral</v>
      </c>
      <c r="H11424">
        <v>35</v>
      </c>
      <c r="I11424" t="str">
        <f t="shared" si="357"/>
        <v>Jul</v>
      </c>
      <c r="J11424" t="str">
        <f t="shared" si="358"/>
        <v>2020</v>
      </c>
    </row>
    <row r="11425" spans="1:10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VLOOKUP($B11425,[1]Content!$B$2:$E$1001,3,0)</f>
        <v>audio</v>
      </c>
      <c r="F11425" t="str">
        <f>VLOOKUP($B11425,[1]Content!$B$2:$E$1001,4,0)</f>
        <v>healthy eating</v>
      </c>
      <c r="G11425" t="str">
        <v>negative</v>
      </c>
      <c r="H11425">
        <v>10</v>
      </c>
      <c r="I11425" t="str">
        <f t="shared" si="357"/>
        <v>Dec</v>
      </c>
      <c r="J11425" t="str">
        <f t="shared" si="358"/>
        <v>2020</v>
      </c>
    </row>
    <row r="11426" spans="1:10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VLOOKUP($B11426,[1]Content!$B$2:$E$1001,3,0)</f>
        <v>audio</v>
      </c>
      <c r="F11426" t="str">
        <f>VLOOKUP($B11426,[1]Content!$B$2:$E$1001,4,0)</f>
        <v>healthy eating</v>
      </c>
      <c r="G11426" t="str">
        <v>positive</v>
      </c>
      <c r="H11426">
        <v>70</v>
      </c>
      <c r="I11426" t="str">
        <f t="shared" si="357"/>
        <v>Oct</v>
      </c>
      <c r="J11426" t="str">
        <f t="shared" si="358"/>
        <v>2020</v>
      </c>
    </row>
    <row r="11427" spans="1:10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VLOOKUP($B11427,[1]Content!$B$2:$E$1001,3,0)</f>
        <v>audio</v>
      </c>
      <c r="F11427" t="str">
        <f>VLOOKUP($B11427,[1]Content!$B$2:$E$1001,4,0)</f>
        <v>healthy eating</v>
      </c>
      <c r="G11427" t="str">
        <v>positive</v>
      </c>
      <c r="H11427">
        <v>72</v>
      </c>
      <c r="I11427" t="str">
        <f t="shared" si="357"/>
        <v>Jul</v>
      </c>
      <c r="J11427" t="str">
        <f t="shared" si="358"/>
        <v>2020</v>
      </c>
    </row>
    <row r="11428" spans="1:10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VLOOKUP($B11428,[1]Content!$B$2:$E$1001,3,0)</f>
        <v>audio</v>
      </c>
      <c r="F11428" t="str">
        <f>VLOOKUP($B11428,[1]Content!$B$2:$E$1001,4,0)</f>
        <v>healthy eating</v>
      </c>
      <c r="G11428" t="str">
        <v>positive</v>
      </c>
      <c r="H11428">
        <v>75</v>
      </c>
      <c r="I11428" t="str">
        <f t="shared" si="357"/>
        <v>Sep</v>
      </c>
      <c r="J11428" t="str">
        <f t="shared" si="358"/>
        <v>2020</v>
      </c>
    </row>
    <row r="11429" spans="1:10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VLOOKUP($B11429,[1]Content!$B$2:$E$1001,3,0)</f>
        <v>audio</v>
      </c>
      <c r="F11429" t="str">
        <f>VLOOKUP($B11429,[1]Content!$B$2:$E$1001,4,0)</f>
        <v>healthy eating</v>
      </c>
      <c r="G11429" t="str">
        <v>positive</v>
      </c>
      <c r="H11429">
        <v>72</v>
      </c>
      <c r="I11429" t="str">
        <f t="shared" si="357"/>
        <v>Mar</v>
      </c>
      <c r="J11429" t="str">
        <f t="shared" si="358"/>
        <v>2021</v>
      </c>
    </row>
    <row r="11430" spans="1:10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VLOOKUP($B11430,[1]Content!$B$2:$E$1001,3,0)</f>
        <v>audio</v>
      </c>
      <c r="F11430" t="str">
        <f>VLOOKUP($B11430,[1]Content!$B$2:$E$1001,4,0)</f>
        <v>healthy eating</v>
      </c>
      <c r="G11430" t="str">
        <v>positive</v>
      </c>
      <c r="H11430">
        <v>30</v>
      </c>
      <c r="I11430" t="str">
        <f t="shared" si="357"/>
        <v>Mar</v>
      </c>
      <c r="J11430" t="str">
        <f t="shared" si="358"/>
        <v>2021</v>
      </c>
    </row>
    <row r="11431" spans="1:10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VLOOKUP($B11431,[1]Content!$B$2:$E$1001,3,0)</f>
        <v>audio</v>
      </c>
      <c r="F11431" t="str">
        <f>VLOOKUP($B11431,[1]Content!$B$2:$E$1001,4,0)</f>
        <v>healthy eating</v>
      </c>
      <c r="G11431" t="str">
        <v>neutral</v>
      </c>
      <c r="H11431">
        <v>20</v>
      </c>
      <c r="I11431" t="str">
        <f t="shared" si="357"/>
        <v>Feb</v>
      </c>
      <c r="J11431" t="str">
        <f t="shared" si="358"/>
        <v>2021</v>
      </c>
    </row>
    <row r="11432" spans="1:10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VLOOKUP($B11432,[1]Content!$B$2:$E$1001,3,0)</f>
        <v>audio</v>
      </c>
      <c r="F11432" t="str">
        <f>VLOOKUP($B11432,[1]Content!$B$2:$E$1001,4,0)</f>
        <v>healthy eating</v>
      </c>
      <c r="G11432" t="str">
        <v>negative</v>
      </c>
      <c r="H11432">
        <v>12</v>
      </c>
      <c r="I11432" t="str">
        <f t="shared" si="357"/>
        <v>Feb</v>
      </c>
      <c r="J11432" t="str">
        <f t="shared" si="358"/>
        <v>2021</v>
      </c>
    </row>
    <row r="11433" spans="1:10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VLOOKUP($B11433,[1]Content!$B$2:$E$1001,3,0)</f>
        <v>audio</v>
      </c>
      <c r="F11433" t="str">
        <f>VLOOKUP($B11433,[1]Content!$B$2:$E$1001,4,0)</f>
        <v>healthy eating</v>
      </c>
      <c r="G11433" t="str">
        <v>neutral</v>
      </c>
      <c r="H11433">
        <v>35</v>
      </c>
      <c r="I11433" t="str">
        <f t="shared" si="357"/>
        <v>Dec</v>
      </c>
      <c r="J11433" t="str">
        <f t="shared" si="358"/>
        <v>2020</v>
      </c>
    </row>
    <row r="11434" spans="1:10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VLOOKUP($B11434,[1]Content!$B$2:$E$1001,3,0)</f>
        <v>audio</v>
      </c>
      <c r="F11434" t="str">
        <f>VLOOKUP($B11434,[1]Content!$B$2:$E$1001,4,0)</f>
        <v>healthy eating</v>
      </c>
      <c r="G11434" t="str">
        <v>positive</v>
      </c>
      <c r="H11434">
        <v>72</v>
      </c>
      <c r="I11434" t="str">
        <f t="shared" si="357"/>
        <v>May</v>
      </c>
      <c r="J11434" t="str">
        <f t="shared" si="358"/>
        <v>2021</v>
      </c>
    </row>
    <row r="11435" spans="1:10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VLOOKUP($B11435,[1]Content!$B$2:$E$1001,3,0)</f>
        <v>audio</v>
      </c>
      <c r="F11435" t="str">
        <f>VLOOKUP($B11435,[1]Content!$B$2:$E$1001,4,0)</f>
        <v>healthy eating</v>
      </c>
      <c r="G11435" t="str">
        <v>positive</v>
      </c>
      <c r="H11435">
        <v>60</v>
      </c>
      <c r="I11435" t="str">
        <f t="shared" si="357"/>
        <v>May</v>
      </c>
      <c r="J11435" t="str">
        <f t="shared" si="358"/>
        <v>2021</v>
      </c>
    </row>
    <row r="11436" spans="1:10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VLOOKUP($B11436,[1]Content!$B$2:$E$1001,3,0)</f>
        <v>audio</v>
      </c>
      <c r="F11436" t="str">
        <f>VLOOKUP($B11436,[1]Content!$B$2:$E$1001,4,0)</f>
        <v>healthy eating</v>
      </c>
      <c r="G11436" t="str">
        <v>negative</v>
      </c>
      <c r="H11436">
        <v>15</v>
      </c>
      <c r="I11436" t="str">
        <f t="shared" si="357"/>
        <v>Oct</v>
      </c>
      <c r="J11436" t="str">
        <f t="shared" si="358"/>
        <v>2020</v>
      </c>
    </row>
    <row r="11437" spans="1:10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VLOOKUP($B11437,[1]Content!$B$2:$E$1001,3,0)</f>
        <v>audio</v>
      </c>
      <c r="F11437" t="str">
        <f>VLOOKUP($B11437,[1]Content!$B$2:$E$1001,4,0)</f>
        <v>healthy eating</v>
      </c>
      <c r="G11437" t="str">
        <v>positive</v>
      </c>
      <c r="H11437">
        <v>70</v>
      </c>
      <c r="I11437" t="str">
        <f t="shared" si="357"/>
        <v>Aug</v>
      </c>
      <c r="J11437" t="str">
        <f t="shared" si="358"/>
        <v>2020</v>
      </c>
    </row>
    <row r="11438" spans="1:10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VLOOKUP($B11438,[1]Content!$B$2:$E$1001,3,0)</f>
        <v>audio</v>
      </c>
      <c r="F11438" t="str">
        <f>VLOOKUP($B11438,[1]Content!$B$2:$E$1001,4,0)</f>
        <v>healthy eating</v>
      </c>
      <c r="G11438" t="str">
        <v>neutral</v>
      </c>
      <c r="H11438">
        <v>20</v>
      </c>
      <c r="I11438" t="str">
        <f t="shared" si="357"/>
        <v>Nov</v>
      </c>
      <c r="J11438" t="str">
        <f t="shared" si="358"/>
        <v>2020</v>
      </c>
    </row>
    <row r="11439" spans="1:10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VLOOKUP($B11439,[1]Content!$B$2:$E$1001,3,0)</f>
        <v>audio</v>
      </c>
      <c r="F11439" t="str">
        <f>VLOOKUP($B11439,[1]Content!$B$2:$E$1001,4,0)</f>
        <v>healthy eating</v>
      </c>
      <c r="G11439" t="str">
        <v>neutral</v>
      </c>
      <c r="H11439">
        <v>20</v>
      </c>
      <c r="I11439" t="str">
        <f t="shared" si="357"/>
        <v>Jul</v>
      </c>
      <c r="J11439" t="str">
        <f t="shared" si="358"/>
        <v>2020</v>
      </c>
    </row>
    <row r="11440" spans="1:10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VLOOKUP($B11440,[1]Content!$B$2:$E$1001,3,0)</f>
        <v>audio</v>
      </c>
      <c r="F11440" t="str">
        <f>VLOOKUP($B11440,[1]Content!$B$2:$E$1001,4,0)</f>
        <v>healthy eating</v>
      </c>
      <c r="G11440" t="str">
        <v>positive</v>
      </c>
      <c r="H11440">
        <v>60</v>
      </c>
      <c r="I11440" t="str">
        <f t="shared" si="357"/>
        <v>May</v>
      </c>
      <c r="J11440" t="str">
        <f t="shared" si="358"/>
        <v>2021</v>
      </c>
    </row>
    <row r="11441" spans="1:10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VLOOKUP($B11441,[1]Content!$B$2:$E$1001,3,0)</f>
        <v>audio</v>
      </c>
      <c r="F11441" t="str">
        <f>VLOOKUP($B11441,[1]Content!$B$2:$E$1001,4,0)</f>
        <v>healthy eating</v>
      </c>
      <c r="G11441" t="str">
        <v>negative</v>
      </c>
      <c r="H11441">
        <v>0</v>
      </c>
      <c r="I11441" t="str">
        <f t="shared" si="357"/>
        <v>Nov</v>
      </c>
      <c r="J11441" t="str">
        <f t="shared" si="358"/>
        <v>2020</v>
      </c>
    </row>
    <row r="11442" spans="1:10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VLOOKUP($B11442,[1]Content!$B$2:$E$1001,3,0)</f>
        <v>audio</v>
      </c>
      <c r="F11442" t="str">
        <f>VLOOKUP($B11442,[1]Content!$B$2:$E$1001,4,0)</f>
        <v>healthy eating</v>
      </c>
      <c r="G11442" t="str">
        <v>positive</v>
      </c>
      <c r="H11442">
        <v>45</v>
      </c>
      <c r="I11442" t="str">
        <f t="shared" si="357"/>
        <v>Apr</v>
      </c>
      <c r="J11442" t="str">
        <f t="shared" si="358"/>
        <v>2021</v>
      </c>
    </row>
    <row r="11443" spans="1:10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VLOOKUP($B11443,[1]Content!$B$2:$E$1001,3,0)</f>
        <v>audio</v>
      </c>
      <c r="F11443" t="str">
        <f>VLOOKUP($B11443,[1]Content!$B$2:$E$1001,4,0)</f>
        <v>healthy eating</v>
      </c>
      <c r="G11443" t="str">
        <v>negative</v>
      </c>
      <c r="H11443">
        <v>0</v>
      </c>
      <c r="I11443" t="str">
        <f t="shared" si="357"/>
        <v>May</v>
      </c>
      <c r="J11443" t="str">
        <f t="shared" si="358"/>
        <v>2021</v>
      </c>
    </row>
    <row r="11444" spans="1:10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VLOOKUP($B11444,[1]Content!$B$2:$E$1001,3,0)</f>
        <v>audio</v>
      </c>
      <c r="F11444" t="str">
        <f>VLOOKUP($B11444,[1]Content!$B$2:$E$1001,4,0)</f>
        <v>healthy eating</v>
      </c>
      <c r="G11444" t="str">
        <v>negative</v>
      </c>
      <c r="H11444">
        <v>0</v>
      </c>
      <c r="I11444" t="str">
        <f t="shared" si="357"/>
        <v>Dec</v>
      </c>
      <c r="J11444" t="str">
        <f t="shared" si="358"/>
        <v>2020</v>
      </c>
    </row>
    <row r="11445" spans="1:10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VLOOKUP($B11445,[1]Content!$B$2:$E$1001,3,0)</f>
        <v>audio</v>
      </c>
      <c r="F11445" t="str">
        <f>VLOOKUP($B11445,[1]Content!$B$2:$E$1001,4,0)</f>
        <v>healthy eating</v>
      </c>
      <c r="G11445" t="str">
        <v>negative</v>
      </c>
      <c r="H11445">
        <v>5</v>
      </c>
      <c r="I11445" t="str">
        <f t="shared" si="357"/>
        <v>Jun</v>
      </c>
      <c r="J11445" t="str">
        <f t="shared" si="358"/>
        <v>2020</v>
      </c>
    </row>
    <row r="11446" spans="1:10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VLOOKUP($B11446,[1]Content!$B$2:$E$1001,3,0)</f>
        <v>audio</v>
      </c>
      <c r="F11446" t="str">
        <f>VLOOKUP($B11446,[1]Content!$B$2:$E$1001,4,0)</f>
        <v>healthy eating</v>
      </c>
      <c r="G11446" t="str">
        <v>positive</v>
      </c>
      <c r="H11446">
        <v>70</v>
      </c>
      <c r="I11446" t="str">
        <f t="shared" si="357"/>
        <v>Mar</v>
      </c>
      <c r="J11446" t="str">
        <f t="shared" si="358"/>
        <v>2021</v>
      </c>
    </row>
    <row r="11447" spans="1:10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VLOOKUP($B11447,[1]Content!$B$2:$E$1001,3,0)</f>
        <v>GIF</v>
      </c>
      <c r="F11447" t="str">
        <f>VLOOKUP($B11447,[1]Content!$B$2:$E$1001,4,0)</f>
        <v>soccer</v>
      </c>
      <c r="G11447" t="str">
        <v>neutral</v>
      </c>
      <c r="H11447">
        <v>20</v>
      </c>
      <c r="I11447" t="str">
        <f t="shared" si="357"/>
        <v>May</v>
      </c>
      <c r="J11447" t="str">
        <f t="shared" si="358"/>
        <v>2021</v>
      </c>
    </row>
    <row r="11448" spans="1:10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VLOOKUP($B11448,[1]Content!$B$2:$E$1001,3,0)</f>
        <v>GIF</v>
      </c>
      <c r="F11448" t="str">
        <f>VLOOKUP($B11448,[1]Content!$B$2:$E$1001,4,0)</f>
        <v>soccer</v>
      </c>
      <c r="G11448" t="str">
        <v>positive</v>
      </c>
      <c r="H11448">
        <v>30</v>
      </c>
      <c r="I11448" t="str">
        <f t="shared" si="357"/>
        <v>Jun</v>
      </c>
      <c r="J11448" t="str">
        <f t="shared" si="358"/>
        <v>2021</v>
      </c>
    </row>
    <row r="11449" spans="1:10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VLOOKUP($B11449,[1]Content!$B$2:$E$1001,3,0)</f>
        <v>GIF</v>
      </c>
      <c r="F11449" t="str">
        <f>VLOOKUP($B11449,[1]Content!$B$2:$E$1001,4,0)</f>
        <v>soccer</v>
      </c>
      <c r="G11449" t="str">
        <v>positive</v>
      </c>
      <c r="H11449">
        <v>50</v>
      </c>
      <c r="I11449" t="str">
        <f t="shared" si="357"/>
        <v>Oct</v>
      </c>
      <c r="J11449" t="str">
        <f t="shared" si="358"/>
        <v>2020</v>
      </c>
    </row>
    <row r="11450" spans="1:10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VLOOKUP($B11450,[1]Content!$B$2:$E$1001,3,0)</f>
        <v>GIF</v>
      </c>
      <c r="F11450" t="str">
        <f>VLOOKUP($B11450,[1]Content!$B$2:$E$1001,4,0)</f>
        <v>soccer</v>
      </c>
      <c r="G11450" t="str">
        <v>positive</v>
      </c>
      <c r="H11450">
        <v>70</v>
      </c>
      <c r="I11450" t="str">
        <f t="shared" si="357"/>
        <v>Nov</v>
      </c>
      <c r="J11450" t="str">
        <f t="shared" si="358"/>
        <v>2020</v>
      </c>
    </row>
    <row r="11451" spans="1:10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VLOOKUP($B11451,[1]Content!$B$2:$E$1001,3,0)</f>
        <v>GIF</v>
      </c>
      <c r="F11451" t="str">
        <f>VLOOKUP($B11451,[1]Content!$B$2:$E$1001,4,0)</f>
        <v>soccer</v>
      </c>
      <c r="G11451" t="str">
        <v>negative</v>
      </c>
      <c r="H11451">
        <v>10</v>
      </c>
      <c r="I11451" t="str">
        <f t="shared" si="357"/>
        <v>May</v>
      </c>
      <c r="J11451" t="str">
        <f t="shared" si="358"/>
        <v>2021</v>
      </c>
    </row>
    <row r="11452" spans="1:10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VLOOKUP($B11452,[1]Content!$B$2:$E$1001,3,0)</f>
        <v>GIF</v>
      </c>
      <c r="F11452" t="str">
        <f>VLOOKUP($B11452,[1]Content!$B$2:$E$1001,4,0)</f>
        <v>soccer</v>
      </c>
      <c r="G11452" t="str">
        <v>negative</v>
      </c>
      <c r="H11452">
        <v>0</v>
      </c>
      <c r="I11452" t="str">
        <f t="shared" si="357"/>
        <v>May</v>
      </c>
      <c r="J11452" t="str">
        <f t="shared" si="358"/>
        <v>2021</v>
      </c>
    </row>
    <row r="11453" spans="1:10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VLOOKUP($B11453,[1]Content!$B$2:$E$1001,3,0)</f>
        <v>GIF</v>
      </c>
      <c r="F11453" t="str">
        <f>VLOOKUP($B11453,[1]Content!$B$2:$E$1001,4,0)</f>
        <v>soccer</v>
      </c>
      <c r="G11453" t="str">
        <v>positive</v>
      </c>
      <c r="H11453">
        <v>70</v>
      </c>
      <c r="I11453" t="str">
        <f t="shared" si="357"/>
        <v>Jun</v>
      </c>
      <c r="J11453" t="str">
        <f t="shared" si="358"/>
        <v>2021</v>
      </c>
    </row>
    <row r="11454" spans="1:10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VLOOKUP($B11454,[1]Content!$B$2:$E$1001,3,0)</f>
        <v>GIF</v>
      </c>
      <c r="F11454" t="str">
        <f>VLOOKUP($B11454,[1]Content!$B$2:$E$1001,4,0)</f>
        <v>soccer</v>
      </c>
      <c r="G11454" t="str">
        <v>positive</v>
      </c>
      <c r="H11454">
        <v>75</v>
      </c>
      <c r="I11454" t="str">
        <f t="shared" si="357"/>
        <v>Mar</v>
      </c>
      <c r="J11454" t="str">
        <f t="shared" si="358"/>
        <v>2021</v>
      </c>
    </row>
    <row r="11455" spans="1:10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VLOOKUP($B11455,[1]Content!$B$2:$E$1001,3,0)</f>
        <v>GIF</v>
      </c>
      <c r="F11455" t="str">
        <f>VLOOKUP($B11455,[1]Content!$B$2:$E$1001,4,0)</f>
        <v>soccer</v>
      </c>
      <c r="G11455" t="str">
        <v>positive</v>
      </c>
      <c r="H11455">
        <v>72</v>
      </c>
      <c r="I11455" t="str">
        <f t="shared" si="357"/>
        <v>Mar</v>
      </c>
      <c r="J11455" t="str">
        <f t="shared" si="358"/>
        <v>2021</v>
      </c>
    </row>
    <row r="11456" spans="1:10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VLOOKUP($B11456,[1]Content!$B$2:$E$1001,3,0)</f>
        <v>GIF</v>
      </c>
      <c r="F11456" t="str">
        <f>VLOOKUP($B11456,[1]Content!$B$2:$E$1001,4,0)</f>
        <v>soccer</v>
      </c>
      <c r="G11456" t="str">
        <v>positive</v>
      </c>
      <c r="H11456">
        <v>30</v>
      </c>
      <c r="I11456" t="str">
        <f t="shared" si="357"/>
        <v>Dec</v>
      </c>
      <c r="J11456" t="str">
        <f t="shared" si="358"/>
        <v>2020</v>
      </c>
    </row>
    <row r="11457" spans="1:10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VLOOKUP($B11457,[1]Content!$B$2:$E$1001,3,0)</f>
        <v>GIF</v>
      </c>
      <c r="F11457" t="str">
        <f>VLOOKUP($B11457,[1]Content!$B$2:$E$1001,4,0)</f>
        <v>soccer</v>
      </c>
      <c r="G11457" t="str">
        <v>negative</v>
      </c>
      <c r="H11457">
        <v>0</v>
      </c>
      <c r="I11457" t="str">
        <f t="shared" si="357"/>
        <v>Mar</v>
      </c>
      <c r="J11457" t="str">
        <f t="shared" si="358"/>
        <v>2021</v>
      </c>
    </row>
    <row r="11458" spans="1:10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VLOOKUP($B11458,[1]Content!$B$2:$E$1001,3,0)</f>
        <v>GIF</v>
      </c>
      <c r="F11458" t="str">
        <f>VLOOKUP($B11458,[1]Content!$B$2:$E$1001,4,0)</f>
        <v>soccer</v>
      </c>
      <c r="G11458" t="str">
        <v>positive</v>
      </c>
      <c r="H11458">
        <v>72</v>
      </c>
      <c r="I11458" t="str">
        <f t="shared" si="357"/>
        <v>Mar</v>
      </c>
      <c r="J11458" t="str">
        <f t="shared" si="358"/>
        <v>2021</v>
      </c>
    </row>
    <row r="11459" spans="1:10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VLOOKUP($B11459,[1]Content!$B$2:$E$1001,3,0)</f>
        <v>GIF</v>
      </c>
      <c r="F11459" t="str">
        <f>VLOOKUP($B11459,[1]Content!$B$2:$E$1001,4,0)</f>
        <v>soccer</v>
      </c>
      <c r="G11459" t="str">
        <v>negative</v>
      </c>
      <c r="H11459">
        <v>12</v>
      </c>
      <c r="I11459" t="str">
        <f t="shared" ref="I11459:I11522" si="359">TEXT($D11459,"MMM")</f>
        <v>Mar</v>
      </c>
      <c r="J11459" t="str">
        <f t="shared" ref="J11459:J11522" si="360">TEXT($D11459,"YYY")</f>
        <v>2021</v>
      </c>
    </row>
    <row r="11460" spans="1:10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VLOOKUP($B11460,[1]Content!$B$2:$E$1001,3,0)</f>
        <v>GIF</v>
      </c>
      <c r="F11460" t="str">
        <f>VLOOKUP($B11460,[1]Content!$B$2:$E$1001,4,0)</f>
        <v>soccer</v>
      </c>
      <c r="G11460" t="str">
        <v>neutral</v>
      </c>
      <c r="H11460">
        <v>20</v>
      </c>
      <c r="I11460" t="str">
        <f t="shared" si="359"/>
        <v>Nov</v>
      </c>
      <c r="J11460" t="str">
        <f t="shared" si="360"/>
        <v>2020</v>
      </c>
    </row>
    <row r="11461" spans="1:10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VLOOKUP($B11461,[1]Content!$B$2:$E$1001,3,0)</f>
        <v>GIF</v>
      </c>
      <c r="F11461" t="str">
        <f>VLOOKUP($B11461,[1]Content!$B$2:$E$1001,4,0)</f>
        <v>soccer</v>
      </c>
      <c r="G11461" t="str">
        <v>negative</v>
      </c>
      <c r="H11461">
        <v>0</v>
      </c>
      <c r="I11461" t="str">
        <f t="shared" si="359"/>
        <v>Mar</v>
      </c>
      <c r="J11461" t="str">
        <f t="shared" si="360"/>
        <v>2021</v>
      </c>
    </row>
    <row r="11462" spans="1:10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VLOOKUP($B11462,[1]Content!$B$2:$E$1001,3,0)</f>
        <v>GIF</v>
      </c>
      <c r="F11462" t="str">
        <f>VLOOKUP($B11462,[1]Content!$B$2:$E$1001,4,0)</f>
        <v>soccer</v>
      </c>
      <c r="G11462" t="str">
        <v>positive</v>
      </c>
      <c r="H11462">
        <v>60</v>
      </c>
      <c r="I11462" t="str">
        <f t="shared" si="359"/>
        <v>Feb</v>
      </c>
      <c r="J11462" t="str">
        <f t="shared" si="360"/>
        <v>2021</v>
      </c>
    </row>
    <row r="11463" spans="1:10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VLOOKUP($B11463,[1]Content!$B$2:$E$1001,3,0)</f>
        <v>GIF</v>
      </c>
      <c r="F11463" t="str">
        <f>VLOOKUP($B11463,[1]Content!$B$2:$E$1001,4,0)</f>
        <v>soccer</v>
      </c>
      <c r="G11463" t="str">
        <v>neutral</v>
      </c>
      <c r="H11463">
        <v>35</v>
      </c>
      <c r="I11463" t="str">
        <f t="shared" si="359"/>
        <v>Apr</v>
      </c>
      <c r="J11463" t="str">
        <f t="shared" si="360"/>
        <v>2021</v>
      </c>
    </row>
    <row r="11464" spans="1:10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VLOOKUP($B11464,[1]Content!$B$2:$E$1001,3,0)</f>
        <v>GIF</v>
      </c>
      <c r="F11464" t="str">
        <f>VLOOKUP($B11464,[1]Content!$B$2:$E$1001,4,0)</f>
        <v>soccer</v>
      </c>
      <c r="G11464" t="str">
        <v>positive</v>
      </c>
      <c r="H11464">
        <v>30</v>
      </c>
      <c r="I11464" t="str">
        <f t="shared" si="359"/>
        <v>Jun</v>
      </c>
      <c r="J11464" t="str">
        <f t="shared" si="360"/>
        <v>2021</v>
      </c>
    </row>
    <row r="11465" spans="1:10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VLOOKUP($B11465,[1]Content!$B$2:$E$1001,3,0)</f>
        <v>GIF</v>
      </c>
      <c r="F11465" t="str">
        <f>VLOOKUP($B11465,[1]Content!$B$2:$E$1001,4,0)</f>
        <v>soccer</v>
      </c>
      <c r="G11465" t="str">
        <v>neutral</v>
      </c>
      <c r="H11465">
        <v>20</v>
      </c>
      <c r="I11465" t="str">
        <f t="shared" si="359"/>
        <v>Jan</v>
      </c>
      <c r="J11465" t="str">
        <f t="shared" si="360"/>
        <v>2021</v>
      </c>
    </row>
    <row r="11466" spans="1:10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VLOOKUP($B11466,[1]Content!$B$2:$E$1001,3,0)</f>
        <v>GIF</v>
      </c>
      <c r="F11466" t="str">
        <f>VLOOKUP($B11466,[1]Content!$B$2:$E$1001,4,0)</f>
        <v>soccer</v>
      </c>
      <c r="G11466" t="str">
        <v>positive</v>
      </c>
      <c r="H11466">
        <v>70</v>
      </c>
      <c r="I11466" t="str">
        <f t="shared" si="359"/>
        <v>Apr</v>
      </c>
      <c r="J11466" t="str">
        <f t="shared" si="360"/>
        <v>2021</v>
      </c>
    </row>
    <row r="11467" spans="1:10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VLOOKUP($B11467,[1]Content!$B$2:$E$1001,3,0)</f>
        <v>GIF</v>
      </c>
      <c r="F11467" t="str">
        <f>VLOOKUP($B11467,[1]Content!$B$2:$E$1001,4,0)</f>
        <v>soccer</v>
      </c>
      <c r="G11467" t="str">
        <v>negative</v>
      </c>
      <c r="H11467">
        <v>12</v>
      </c>
      <c r="I11467" t="str">
        <f t="shared" si="359"/>
        <v>Aug</v>
      </c>
      <c r="J11467" t="str">
        <f t="shared" si="360"/>
        <v>2020</v>
      </c>
    </row>
    <row r="11468" spans="1:10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VLOOKUP($B11468,[1]Content!$B$2:$E$1001,3,0)</f>
        <v>GIF</v>
      </c>
      <c r="F11468" t="str">
        <f>VLOOKUP($B11468,[1]Content!$B$2:$E$1001,4,0)</f>
        <v>soccer</v>
      </c>
      <c r="G11468" t="str">
        <v>neutral</v>
      </c>
      <c r="H11468">
        <v>35</v>
      </c>
      <c r="I11468" t="str">
        <f t="shared" si="359"/>
        <v>Dec</v>
      </c>
      <c r="J11468" t="str">
        <f t="shared" si="360"/>
        <v>2020</v>
      </c>
    </row>
    <row r="11469" spans="1:10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VLOOKUP($B11469,[1]Content!$B$2:$E$1001,3,0)</f>
        <v>GIF</v>
      </c>
      <c r="F11469" t="str">
        <f>VLOOKUP($B11469,[1]Content!$B$2:$E$1001,4,0)</f>
        <v>soccer</v>
      </c>
      <c r="G11469" t="str">
        <v>negative</v>
      </c>
      <c r="H11469">
        <v>12</v>
      </c>
      <c r="I11469" t="str">
        <f t="shared" si="359"/>
        <v>Aug</v>
      </c>
      <c r="J11469" t="str">
        <f t="shared" si="360"/>
        <v>2020</v>
      </c>
    </row>
    <row r="11470" spans="1:10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VLOOKUP($B11470,[1]Content!$B$2:$E$1001,3,0)</f>
        <v>GIF</v>
      </c>
      <c r="F11470" t="str">
        <f>VLOOKUP($B11470,[1]Content!$B$2:$E$1001,4,0)</f>
        <v>soccer</v>
      </c>
      <c r="G11470" t="str">
        <v>neutral</v>
      </c>
      <c r="H11470">
        <v>35</v>
      </c>
      <c r="I11470" t="str">
        <f t="shared" si="359"/>
        <v>Feb</v>
      </c>
      <c r="J11470" t="str">
        <f t="shared" si="360"/>
        <v>2021</v>
      </c>
    </row>
    <row r="11471" spans="1:10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VLOOKUP($B11471,[1]Content!$B$2:$E$1001,3,0)</f>
        <v>GIF</v>
      </c>
      <c r="F11471" t="str">
        <f>VLOOKUP($B11471,[1]Content!$B$2:$E$1001,4,0)</f>
        <v>soccer</v>
      </c>
      <c r="G11471" t="str">
        <v>positive</v>
      </c>
      <c r="H11471">
        <v>70</v>
      </c>
      <c r="I11471" t="str">
        <f t="shared" si="359"/>
        <v>Aug</v>
      </c>
      <c r="J11471" t="str">
        <f t="shared" si="360"/>
        <v>2020</v>
      </c>
    </row>
    <row r="11472" spans="1:10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VLOOKUP($B11472,[1]Content!$B$2:$E$1001,3,0)</f>
        <v>GIF</v>
      </c>
      <c r="F11472" t="str">
        <f>VLOOKUP($B11472,[1]Content!$B$2:$E$1001,4,0)</f>
        <v>soccer</v>
      </c>
      <c r="G11472" t="str">
        <v>positive</v>
      </c>
      <c r="H11472">
        <v>45</v>
      </c>
      <c r="I11472" t="str">
        <f t="shared" si="359"/>
        <v>Sep</v>
      </c>
      <c r="J11472" t="str">
        <f t="shared" si="360"/>
        <v>2020</v>
      </c>
    </row>
    <row r="11473" spans="1:10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VLOOKUP($B11473,[1]Content!$B$2:$E$1001,3,0)</f>
        <v>GIF</v>
      </c>
      <c r="F11473" t="str">
        <f>VLOOKUP($B11473,[1]Content!$B$2:$E$1001,4,0)</f>
        <v>soccer</v>
      </c>
      <c r="G11473" t="str">
        <v>positive</v>
      </c>
      <c r="H11473">
        <v>75</v>
      </c>
      <c r="I11473" t="str">
        <f t="shared" si="359"/>
        <v>Aug</v>
      </c>
      <c r="J11473" t="str">
        <f t="shared" si="360"/>
        <v>2020</v>
      </c>
    </row>
    <row r="11474" spans="1:10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VLOOKUP($B11474,[1]Content!$B$2:$E$1001,3,0)</f>
        <v>GIF</v>
      </c>
      <c r="F11474" t="str">
        <f>VLOOKUP($B11474,[1]Content!$B$2:$E$1001,4,0)</f>
        <v>soccer</v>
      </c>
      <c r="G11474" t="str">
        <v>positive</v>
      </c>
      <c r="H11474">
        <v>50</v>
      </c>
      <c r="I11474" t="str">
        <f t="shared" si="359"/>
        <v>Sep</v>
      </c>
      <c r="J11474" t="str">
        <f t="shared" si="360"/>
        <v>2020</v>
      </c>
    </row>
    <row r="11475" spans="1:10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VLOOKUP($B11475,[1]Content!$B$2:$E$1001,3,0)</f>
        <v>GIF</v>
      </c>
      <c r="F11475" t="str">
        <f>VLOOKUP($B11475,[1]Content!$B$2:$E$1001,4,0)</f>
        <v>soccer</v>
      </c>
      <c r="G11475" t="str">
        <v>negative</v>
      </c>
      <c r="H11475">
        <v>5</v>
      </c>
      <c r="I11475" t="str">
        <f t="shared" si="359"/>
        <v>Jul</v>
      </c>
      <c r="J11475" t="str">
        <f t="shared" si="360"/>
        <v>2020</v>
      </c>
    </row>
    <row r="11476" spans="1:10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VLOOKUP($B11476,[1]Content!$B$2:$E$1001,3,0)</f>
        <v>GIF</v>
      </c>
      <c r="F11476" t="str">
        <f>VLOOKUP($B11476,[1]Content!$B$2:$E$1001,4,0)</f>
        <v>soccer</v>
      </c>
      <c r="G11476" t="str">
        <v>positive</v>
      </c>
      <c r="H11476">
        <v>75</v>
      </c>
      <c r="I11476" t="str">
        <f t="shared" si="359"/>
        <v>Dec</v>
      </c>
      <c r="J11476" t="str">
        <f t="shared" si="360"/>
        <v>2020</v>
      </c>
    </row>
    <row r="11477" spans="1:10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VLOOKUP($B11477,[1]Content!$B$2:$E$1001,3,0)</f>
        <v>GIF</v>
      </c>
      <c r="F11477" t="str">
        <f>VLOOKUP($B11477,[1]Content!$B$2:$E$1001,4,0)</f>
        <v>soccer</v>
      </c>
      <c r="G11477" t="str">
        <v>negative</v>
      </c>
      <c r="H11477">
        <v>10</v>
      </c>
      <c r="I11477" t="str">
        <f t="shared" si="359"/>
        <v>Feb</v>
      </c>
      <c r="J11477" t="str">
        <f t="shared" si="360"/>
        <v>2021</v>
      </c>
    </row>
    <row r="11478" spans="1:10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VLOOKUP($B11478,[1]Content!$B$2:$E$1001,3,0)</f>
        <v>GIF</v>
      </c>
      <c r="F11478" t="str">
        <f>VLOOKUP($B11478,[1]Content!$B$2:$E$1001,4,0)</f>
        <v>soccer</v>
      </c>
      <c r="G11478" t="str">
        <v>positive</v>
      </c>
      <c r="H11478">
        <v>70</v>
      </c>
      <c r="I11478" t="str">
        <f t="shared" si="359"/>
        <v>Sep</v>
      </c>
      <c r="J11478" t="str">
        <f t="shared" si="360"/>
        <v>2020</v>
      </c>
    </row>
    <row r="11479" spans="1:10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VLOOKUP($B11479,[1]Content!$B$2:$E$1001,3,0)</f>
        <v>GIF</v>
      </c>
      <c r="F11479" t="str">
        <f>VLOOKUP($B11479,[1]Content!$B$2:$E$1001,4,0)</f>
        <v>soccer</v>
      </c>
      <c r="G11479" t="str">
        <v>positive</v>
      </c>
      <c r="H11479">
        <v>50</v>
      </c>
      <c r="I11479" t="str">
        <f t="shared" si="359"/>
        <v>Dec</v>
      </c>
      <c r="J11479" t="str">
        <f t="shared" si="360"/>
        <v>2020</v>
      </c>
    </row>
    <row r="11480" spans="1:10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VLOOKUP($B11480,[1]Content!$B$2:$E$1001,3,0)</f>
        <v>GIF</v>
      </c>
      <c r="F11480" t="str">
        <f>VLOOKUP($B11480,[1]Content!$B$2:$E$1001,4,0)</f>
        <v>soccer</v>
      </c>
      <c r="G11480" t="str">
        <v>negative</v>
      </c>
      <c r="H11480">
        <v>0</v>
      </c>
      <c r="I11480" t="str">
        <f t="shared" si="359"/>
        <v>Apr</v>
      </c>
      <c r="J11480" t="str">
        <f t="shared" si="360"/>
        <v>2021</v>
      </c>
    </row>
    <row r="11481" spans="1:10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VLOOKUP($B11481,[1]Content!$B$2:$E$1001,3,0)</f>
        <v>GIF</v>
      </c>
      <c r="F11481" t="str">
        <f>VLOOKUP($B11481,[1]Content!$B$2:$E$1001,4,0)</f>
        <v>soccer</v>
      </c>
      <c r="G11481" t="str">
        <v>positive</v>
      </c>
      <c r="H11481">
        <v>70</v>
      </c>
      <c r="I11481" t="str">
        <f t="shared" si="359"/>
        <v>Dec</v>
      </c>
      <c r="J11481" t="str">
        <f t="shared" si="360"/>
        <v>2020</v>
      </c>
    </row>
    <row r="11482" spans="1:10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VLOOKUP($B11482,[1]Content!$B$2:$E$1001,3,0)</f>
        <v>GIF</v>
      </c>
      <c r="F11482" t="str">
        <f>VLOOKUP($B11482,[1]Content!$B$2:$E$1001,4,0)</f>
        <v>soccer</v>
      </c>
      <c r="G11482" t="str">
        <v>positive</v>
      </c>
      <c r="H11482">
        <v>70</v>
      </c>
      <c r="I11482" t="str">
        <f t="shared" si="359"/>
        <v>Jun</v>
      </c>
      <c r="J11482" t="str">
        <f t="shared" si="360"/>
        <v>2020</v>
      </c>
    </row>
    <row r="11483" spans="1:10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VLOOKUP($B11483,[1]Content!$B$2:$E$1001,3,0)</f>
        <v>GIF</v>
      </c>
      <c r="F11483" t="str">
        <f>VLOOKUP($B11483,[1]Content!$B$2:$E$1001,4,0)</f>
        <v>soccer</v>
      </c>
      <c r="G11483" t="str">
        <v>positive</v>
      </c>
      <c r="H11483">
        <v>70</v>
      </c>
      <c r="I11483" t="str">
        <f t="shared" si="359"/>
        <v>Jul</v>
      </c>
      <c r="J11483" t="str">
        <f t="shared" si="360"/>
        <v>2020</v>
      </c>
    </row>
    <row r="11484" spans="1:10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VLOOKUP($B11484,[1]Content!$B$2:$E$1001,3,0)</f>
        <v>GIF</v>
      </c>
      <c r="F11484" t="str">
        <f>VLOOKUP($B11484,[1]Content!$B$2:$E$1001,4,0)</f>
        <v>soccer</v>
      </c>
      <c r="G11484" t="str">
        <v>positive</v>
      </c>
      <c r="H11484">
        <v>30</v>
      </c>
      <c r="I11484" t="str">
        <f t="shared" si="359"/>
        <v>Dec</v>
      </c>
      <c r="J11484" t="str">
        <f t="shared" si="360"/>
        <v>2020</v>
      </c>
    </row>
    <row r="11485" spans="1:10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VLOOKUP($B11485,[1]Content!$B$2:$E$1001,3,0)</f>
        <v>GIF</v>
      </c>
      <c r="F11485" t="str">
        <f>VLOOKUP($B11485,[1]Content!$B$2:$E$1001,4,0)</f>
        <v>soccer</v>
      </c>
      <c r="G11485" t="str">
        <v>positive</v>
      </c>
      <c r="H11485">
        <v>65</v>
      </c>
      <c r="I11485" t="str">
        <f t="shared" si="359"/>
        <v>May</v>
      </c>
      <c r="J11485" t="str">
        <f t="shared" si="360"/>
        <v>2021</v>
      </c>
    </row>
    <row r="11486" spans="1:10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VLOOKUP($B11486,[1]Content!$B$2:$E$1001,3,0)</f>
        <v>GIF</v>
      </c>
      <c r="F11486" t="str">
        <f>VLOOKUP($B11486,[1]Content!$B$2:$E$1001,4,0)</f>
        <v>soccer</v>
      </c>
      <c r="G11486" t="str">
        <v>neutral</v>
      </c>
      <c r="H11486">
        <v>20</v>
      </c>
      <c r="I11486" t="str">
        <f t="shared" si="359"/>
        <v>Oct</v>
      </c>
      <c r="J11486" t="str">
        <f t="shared" si="360"/>
        <v>2020</v>
      </c>
    </row>
    <row r="11487" spans="1:10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VLOOKUP($B11487,[1]Content!$B$2:$E$1001,3,0)</f>
        <v>GIF</v>
      </c>
      <c r="F11487" t="str">
        <f>VLOOKUP($B11487,[1]Content!$B$2:$E$1001,4,0)</f>
        <v>soccer</v>
      </c>
      <c r="G11487" t="str">
        <v>positive</v>
      </c>
      <c r="H11487">
        <v>72</v>
      </c>
      <c r="I11487" t="str">
        <f t="shared" si="359"/>
        <v>Feb</v>
      </c>
      <c r="J11487" t="str">
        <f t="shared" si="360"/>
        <v>2021</v>
      </c>
    </row>
    <row r="11488" spans="1:10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VLOOKUP($B11488,[1]Content!$B$2:$E$1001,3,0)</f>
        <v>GIF</v>
      </c>
      <c r="F11488" t="str">
        <f>VLOOKUP($B11488,[1]Content!$B$2:$E$1001,4,0)</f>
        <v>soccer</v>
      </c>
      <c r="G11488" t="str">
        <v>negative</v>
      </c>
      <c r="H11488">
        <v>5</v>
      </c>
      <c r="I11488" t="str">
        <f t="shared" si="359"/>
        <v>Feb</v>
      </c>
      <c r="J11488" t="str">
        <f t="shared" si="360"/>
        <v>2021</v>
      </c>
    </row>
    <row r="11489" spans="1:10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VLOOKUP($B11489,[1]Content!$B$2:$E$1001,3,0)</f>
        <v>video</v>
      </c>
      <c r="F11489" t="str">
        <f>VLOOKUP($B11489,[1]Content!$B$2:$E$1001,4,0)</f>
        <v>education</v>
      </c>
      <c r="G11489" t="str">
        <v>positive</v>
      </c>
      <c r="H11489">
        <v>75</v>
      </c>
      <c r="I11489" t="str">
        <f t="shared" si="359"/>
        <v>Nov</v>
      </c>
      <c r="J11489" t="str">
        <f t="shared" si="360"/>
        <v>2020</v>
      </c>
    </row>
    <row r="11490" spans="1:10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VLOOKUP($B11490,[1]Content!$B$2:$E$1001,3,0)</f>
        <v>GIF</v>
      </c>
      <c r="F11490" t="str">
        <f>VLOOKUP($B11490,[1]Content!$B$2:$E$1001,4,0)</f>
        <v>tennis</v>
      </c>
      <c r="G11490" t="str">
        <v>positive</v>
      </c>
      <c r="H11490">
        <v>65</v>
      </c>
      <c r="I11490" t="str">
        <f t="shared" si="359"/>
        <v>Dec</v>
      </c>
      <c r="J11490" t="str">
        <f t="shared" si="360"/>
        <v>2020</v>
      </c>
    </row>
    <row r="11491" spans="1:10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VLOOKUP($B11491,[1]Content!$B$2:$E$1001,3,0)</f>
        <v>GIF</v>
      </c>
      <c r="F11491" t="str">
        <f>VLOOKUP($B11491,[1]Content!$B$2:$E$1001,4,0)</f>
        <v>tennis</v>
      </c>
      <c r="G11491" t="str">
        <v>negative</v>
      </c>
      <c r="H11491">
        <v>10</v>
      </c>
      <c r="I11491" t="str">
        <f t="shared" si="359"/>
        <v>Apr</v>
      </c>
      <c r="J11491" t="str">
        <f t="shared" si="360"/>
        <v>2021</v>
      </c>
    </row>
    <row r="11492" spans="1:10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VLOOKUP($B11492,[1]Content!$B$2:$E$1001,3,0)</f>
        <v>GIF</v>
      </c>
      <c r="F11492" t="str">
        <f>VLOOKUP($B11492,[1]Content!$B$2:$E$1001,4,0)</f>
        <v>tennis</v>
      </c>
      <c r="G11492" t="str">
        <v>positive</v>
      </c>
      <c r="H11492">
        <v>60</v>
      </c>
      <c r="I11492" t="str">
        <f t="shared" si="359"/>
        <v>Dec</v>
      </c>
      <c r="J11492" t="str">
        <f t="shared" si="360"/>
        <v>2020</v>
      </c>
    </row>
    <row r="11493" spans="1:10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VLOOKUP($B11493,[1]Content!$B$2:$E$1001,3,0)</f>
        <v>GIF</v>
      </c>
      <c r="F11493" t="str">
        <f>VLOOKUP($B11493,[1]Content!$B$2:$E$1001,4,0)</f>
        <v>tennis</v>
      </c>
      <c r="G11493" t="str">
        <v>negative</v>
      </c>
      <c r="H11493">
        <v>5</v>
      </c>
      <c r="I11493" t="str">
        <f t="shared" si="359"/>
        <v>Nov</v>
      </c>
      <c r="J11493" t="str">
        <f t="shared" si="360"/>
        <v>2020</v>
      </c>
    </row>
    <row r="11494" spans="1:10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VLOOKUP($B11494,[1]Content!$B$2:$E$1001,3,0)</f>
        <v>GIF</v>
      </c>
      <c r="F11494" t="str">
        <f>VLOOKUP($B11494,[1]Content!$B$2:$E$1001,4,0)</f>
        <v>tennis</v>
      </c>
      <c r="G11494" t="str">
        <v>positive</v>
      </c>
      <c r="H11494">
        <v>70</v>
      </c>
      <c r="I11494" t="str">
        <f t="shared" si="359"/>
        <v>Sep</v>
      </c>
      <c r="J11494" t="str">
        <f t="shared" si="360"/>
        <v>2020</v>
      </c>
    </row>
    <row r="11495" spans="1:10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VLOOKUP($B11495,[1]Content!$B$2:$E$1001,3,0)</f>
        <v>GIF</v>
      </c>
      <c r="F11495" t="str">
        <f>VLOOKUP($B11495,[1]Content!$B$2:$E$1001,4,0)</f>
        <v>tennis</v>
      </c>
      <c r="G11495" t="str">
        <v>positive</v>
      </c>
      <c r="H11495">
        <v>72</v>
      </c>
      <c r="I11495" t="str">
        <f t="shared" si="359"/>
        <v>Nov</v>
      </c>
      <c r="J11495" t="str">
        <f t="shared" si="360"/>
        <v>2020</v>
      </c>
    </row>
    <row r="11496" spans="1:10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VLOOKUP($B11496,[1]Content!$B$2:$E$1001,3,0)</f>
        <v>GIF</v>
      </c>
      <c r="F11496" t="str">
        <f>VLOOKUP($B11496,[1]Content!$B$2:$E$1001,4,0)</f>
        <v>tennis</v>
      </c>
      <c r="G11496" t="str">
        <v>positive</v>
      </c>
      <c r="H11496">
        <v>70</v>
      </c>
      <c r="I11496" t="str">
        <f t="shared" si="359"/>
        <v>Jan</v>
      </c>
      <c r="J11496" t="str">
        <f t="shared" si="360"/>
        <v>2021</v>
      </c>
    </row>
    <row r="11497" spans="1:10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VLOOKUP($B11497,[1]Content!$B$2:$E$1001,3,0)</f>
        <v>GIF</v>
      </c>
      <c r="F11497" t="str">
        <f>VLOOKUP($B11497,[1]Content!$B$2:$E$1001,4,0)</f>
        <v>tennis</v>
      </c>
      <c r="G11497" t="str">
        <v>neutral</v>
      </c>
      <c r="H11497">
        <v>35</v>
      </c>
      <c r="I11497" t="str">
        <f t="shared" si="359"/>
        <v>Feb</v>
      </c>
      <c r="J11497" t="str">
        <f t="shared" si="360"/>
        <v>2021</v>
      </c>
    </row>
    <row r="11498" spans="1:10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VLOOKUP($B11498,[1]Content!$B$2:$E$1001,3,0)</f>
        <v>GIF</v>
      </c>
      <c r="F11498" t="str">
        <f>VLOOKUP($B11498,[1]Content!$B$2:$E$1001,4,0)</f>
        <v>tennis</v>
      </c>
      <c r="G11498" t="str">
        <v>positive</v>
      </c>
      <c r="H11498">
        <v>65</v>
      </c>
      <c r="I11498" t="str">
        <f t="shared" si="359"/>
        <v>Nov</v>
      </c>
      <c r="J11498" t="str">
        <f t="shared" si="360"/>
        <v>2020</v>
      </c>
    </row>
    <row r="11499" spans="1:10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VLOOKUP($B11499,[1]Content!$B$2:$E$1001,3,0)</f>
        <v>GIF</v>
      </c>
      <c r="F11499" t="str">
        <f>VLOOKUP($B11499,[1]Content!$B$2:$E$1001,4,0)</f>
        <v>tennis</v>
      </c>
      <c r="G11499" t="str">
        <v>negative</v>
      </c>
      <c r="H11499">
        <v>15</v>
      </c>
      <c r="I11499" t="str">
        <f t="shared" si="359"/>
        <v>Dec</v>
      </c>
      <c r="J11499" t="str">
        <f t="shared" si="360"/>
        <v>2020</v>
      </c>
    </row>
    <row r="11500" spans="1:10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VLOOKUP($B11500,[1]Content!$B$2:$E$1001,3,0)</f>
        <v>GIF</v>
      </c>
      <c r="F11500" t="str">
        <f>VLOOKUP($B11500,[1]Content!$B$2:$E$1001,4,0)</f>
        <v>tennis</v>
      </c>
      <c r="G11500" t="str">
        <v>negative</v>
      </c>
      <c r="H11500">
        <v>12</v>
      </c>
      <c r="I11500" t="str">
        <f t="shared" si="359"/>
        <v>Sep</v>
      </c>
      <c r="J11500" t="str">
        <f t="shared" si="360"/>
        <v>2020</v>
      </c>
    </row>
    <row r="11501" spans="1:10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VLOOKUP($B11501,[1]Content!$B$2:$E$1001,3,0)</f>
        <v>GIF</v>
      </c>
      <c r="F11501" t="str">
        <f>VLOOKUP($B11501,[1]Content!$B$2:$E$1001,4,0)</f>
        <v>tennis</v>
      </c>
      <c r="G11501" t="str">
        <v>positive</v>
      </c>
      <c r="H11501">
        <v>60</v>
      </c>
      <c r="I11501" t="str">
        <f t="shared" si="359"/>
        <v>Aug</v>
      </c>
      <c r="J11501" t="str">
        <f t="shared" si="360"/>
        <v>2020</v>
      </c>
    </row>
    <row r="11502" spans="1:10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VLOOKUP($B11502,[1]Content!$B$2:$E$1001,3,0)</f>
        <v>GIF</v>
      </c>
      <c r="F11502" t="str">
        <f>VLOOKUP($B11502,[1]Content!$B$2:$E$1001,4,0)</f>
        <v>tennis</v>
      </c>
      <c r="G11502" t="str">
        <v>positive</v>
      </c>
      <c r="H11502">
        <v>70</v>
      </c>
      <c r="I11502" t="str">
        <f t="shared" si="359"/>
        <v>Jun</v>
      </c>
      <c r="J11502" t="str">
        <f t="shared" si="360"/>
        <v>2021</v>
      </c>
    </row>
    <row r="11503" spans="1:10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VLOOKUP($B11503,[1]Content!$B$2:$E$1001,3,0)</f>
        <v>GIF</v>
      </c>
      <c r="F11503" t="str">
        <f>VLOOKUP($B11503,[1]Content!$B$2:$E$1001,4,0)</f>
        <v>tennis</v>
      </c>
      <c r="G11503" t="str">
        <v>positive</v>
      </c>
      <c r="H11503">
        <v>70</v>
      </c>
      <c r="I11503" t="str">
        <f t="shared" si="359"/>
        <v>May</v>
      </c>
      <c r="J11503" t="str">
        <f t="shared" si="360"/>
        <v>2021</v>
      </c>
    </row>
    <row r="11504" spans="1:10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VLOOKUP($B11504,[1]Content!$B$2:$E$1001,3,0)</f>
        <v>GIF</v>
      </c>
      <c r="F11504" t="str">
        <f>VLOOKUP($B11504,[1]Content!$B$2:$E$1001,4,0)</f>
        <v>tennis</v>
      </c>
      <c r="G11504" t="str">
        <v>neutral</v>
      </c>
      <c r="H11504">
        <v>35</v>
      </c>
      <c r="I11504" t="str">
        <f t="shared" si="359"/>
        <v>Feb</v>
      </c>
      <c r="J11504" t="str">
        <f t="shared" si="360"/>
        <v>2021</v>
      </c>
    </row>
    <row r="11505" spans="1:10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VLOOKUP($B11505,[1]Content!$B$2:$E$1001,3,0)</f>
        <v>GIF</v>
      </c>
      <c r="F11505" t="str">
        <f>VLOOKUP($B11505,[1]Content!$B$2:$E$1001,4,0)</f>
        <v>tennis</v>
      </c>
      <c r="G11505" t="str">
        <v>positive</v>
      </c>
      <c r="H11505">
        <v>45</v>
      </c>
      <c r="I11505" t="str">
        <f t="shared" si="359"/>
        <v>Feb</v>
      </c>
      <c r="J11505" t="str">
        <f t="shared" si="360"/>
        <v>2021</v>
      </c>
    </row>
    <row r="11506" spans="1:10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VLOOKUP($B11506,[1]Content!$B$2:$E$1001,3,0)</f>
        <v>GIF</v>
      </c>
      <c r="F11506" t="str">
        <f>VLOOKUP($B11506,[1]Content!$B$2:$E$1001,4,0)</f>
        <v>tennis</v>
      </c>
      <c r="G11506" t="str">
        <v>negative</v>
      </c>
      <c r="H11506">
        <v>10</v>
      </c>
      <c r="I11506" t="str">
        <f t="shared" si="359"/>
        <v>Sep</v>
      </c>
      <c r="J11506" t="str">
        <f t="shared" si="360"/>
        <v>2020</v>
      </c>
    </row>
    <row r="11507" spans="1:10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VLOOKUP($B11507,[1]Content!$B$2:$E$1001,3,0)</f>
        <v>GIF</v>
      </c>
      <c r="F11507" t="str">
        <f>VLOOKUP($B11507,[1]Content!$B$2:$E$1001,4,0)</f>
        <v>tennis</v>
      </c>
      <c r="G11507" t="str">
        <v>positive</v>
      </c>
      <c r="H11507">
        <v>75</v>
      </c>
      <c r="I11507" t="str">
        <f t="shared" si="359"/>
        <v>Oct</v>
      </c>
      <c r="J11507" t="str">
        <f t="shared" si="360"/>
        <v>2020</v>
      </c>
    </row>
    <row r="11508" spans="1:10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VLOOKUP($B11508,[1]Content!$B$2:$E$1001,3,0)</f>
        <v>GIF</v>
      </c>
      <c r="F11508" t="str">
        <f>VLOOKUP($B11508,[1]Content!$B$2:$E$1001,4,0)</f>
        <v>tennis</v>
      </c>
      <c r="G11508" t="str">
        <v>positive</v>
      </c>
      <c r="H11508">
        <v>45</v>
      </c>
      <c r="I11508" t="str">
        <f t="shared" si="359"/>
        <v>Feb</v>
      </c>
      <c r="J11508" t="str">
        <f t="shared" si="360"/>
        <v>2021</v>
      </c>
    </row>
    <row r="11509" spans="1:10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VLOOKUP($B11509,[1]Content!$B$2:$E$1001,3,0)</f>
        <v>GIF</v>
      </c>
      <c r="F11509" t="str">
        <f>VLOOKUP($B11509,[1]Content!$B$2:$E$1001,4,0)</f>
        <v>tennis</v>
      </c>
      <c r="G11509" t="str">
        <v>positive</v>
      </c>
      <c r="H11509">
        <v>60</v>
      </c>
      <c r="I11509" t="str">
        <f t="shared" si="359"/>
        <v>Oct</v>
      </c>
      <c r="J11509" t="str">
        <f t="shared" si="360"/>
        <v>2020</v>
      </c>
    </row>
    <row r="11510" spans="1:10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VLOOKUP($B11510,[1]Content!$B$2:$E$1001,3,0)</f>
        <v>GIF</v>
      </c>
      <c r="F11510" t="str">
        <f>VLOOKUP($B11510,[1]Content!$B$2:$E$1001,4,0)</f>
        <v>tennis</v>
      </c>
      <c r="G11510" t="str">
        <v>positive</v>
      </c>
      <c r="H11510">
        <v>60</v>
      </c>
      <c r="I11510" t="str">
        <f t="shared" si="359"/>
        <v>Nov</v>
      </c>
      <c r="J11510" t="str">
        <f t="shared" si="360"/>
        <v>2020</v>
      </c>
    </row>
    <row r="11511" spans="1:10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VLOOKUP($B11511,[1]Content!$B$2:$E$1001,3,0)</f>
        <v>GIF</v>
      </c>
      <c r="F11511" t="str">
        <f>VLOOKUP($B11511,[1]Content!$B$2:$E$1001,4,0)</f>
        <v>tennis</v>
      </c>
      <c r="G11511" t="str">
        <v>positive</v>
      </c>
      <c r="H11511">
        <v>72</v>
      </c>
      <c r="I11511" t="str">
        <f t="shared" si="359"/>
        <v>Feb</v>
      </c>
      <c r="J11511" t="str">
        <f t="shared" si="360"/>
        <v>2021</v>
      </c>
    </row>
    <row r="11512" spans="1:10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VLOOKUP($B11512,[1]Content!$B$2:$E$1001,3,0)</f>
        <v>GIF</v>
      </c>
      <c r="F11512" t="str">
        <f>VLOOKUP($B11512,[1]Content!$B$2:$E$1001,4,0)</f>
        <v>tennis</v>
      </c>
      <c r="G11512" t="str">
        <v>positive</v>
      </c>
      <c r="H11512">
        <v>75</v>
      </c>
      <c r="I11512" t="str">
        <f t="shared" si="359"/>
        <v>Apr</v>
      </c>
      <c r="J11512" t="str">
        <f t="shared" si="360"/>
        <v>2021</v>
      </c>
    </row>
    <row r="11513" spans="1:10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VLOOKUP($B11513,[1]Content!$B$2:$E$1001,3,0)</f>
        <v>GIF</v>
      </c>
      <c r="F11513" t="str">
        <f>VLOOKUP($B11513,[1]Content!$B$2:$E$1001,4,0)</f>
        <v>tennis</v>
      </c>
      <c r="G11513" t="str">
        <v>neutral</v>
      </c>
      <c r="H11513">
        <v>35</v>
      </c>
      <c r="I11513" t="str">
        <f t="shared" si="359"/>
        <v>Jan</v>
      </c>
      <c r="J11513" t="str">
        <f t="shared" si="360"/>
        <v>2021</v>
      </c>
    </row>
    <row r="11514" spans="1:10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VLOOKUP($B11514,[1]Content!$B$2:$E$1001,3,0)</f>
        <v>GIF</v>
      </c>
      <c r="F11514" t="str">
        <f>VLOOKUP($B11514,[1]Content!$B$2:$E$1001,4,0)</f>
        <v>tennis</v>
      </c>
      <c r="G11514" t="str">
        <v>positive</v>
      </c>
      <c r="H11514">
        <v>60</v>
      </c>
      <c r="I11514" t="str">
        <f t="shared" si="359"/>
        <v>May</v>
      </c>
      <c r="J11514" t="str">
        <f t="shared" si="360"/>
        <v>2021</v>
      </c>
    </row>
    <row r="11515" spans="1:10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VLOOKUP($B11515,[1]Content!$B$2:$E$1001,3,0)</f>
        <v>GIF</v>
      </c>
      <c r="F11515" t="str">
        <f>VLOOKUP($B11515,[1]Content!$B$2:$E$1001,4,0)</f>
        <v>tennis</v>
      </c>
      <c r="G11515" t="str">
        <v>negative</v>
      </c>
      <c r="H11515">
        <v>12</v>
      </c>
      <c r="I11515" t="str">
        <f t="shared" si="359"/>
        <v>Nov</v>
      </c>
      <c r="J11515" t="str">
        <f t="shared" si="360"/>
        <v>2020</v>
      </c>
    </row>
    <row r="11516" spans="1:10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VLOOKUP($B11516,[1]Content!$B$2:$E$1001,3,0)</f>
        <v>audio</v>
      </c>
      <c r="F11516" t="str">
        <f>VLOOKUP($B11516,[1]Content!$B$2:$E$1001,4,0)</f>
        <v>technology</v>
      </c>
      <c r="G11516" t="str">
        <v>positive</v>
      </c>
      <c r="H11516">
        <v>30</v>
      </c>
      <c r="I11516" t="str">
        <f t="shared" si="359"/>
        <v>Jul</v>
      </c>
      <c r="J11516" t="str">
        <f t="shared" si="360"/>
        <v>2020</v>
      </c>
    </row>
    <row r="11517" spans="1:10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VLOOKUP($B11517,[1]Content!$B$2:$E$1001,3,0)</f>
        <v>audio</v>
      </c>
      <c r="F11517" t="str">
        <f>VLOOKUP($B11517,[1]Content!$B$2:$E$1001,4,0)</f>
        <v>technology</v>
      </c>
      <c r="G11517" t="str">
        <v>positive</v>
      </c>
      <c r="H11517">
        <v>75</v>
      </c>
      <c r="I11517" t="str">
        <f t="shared" si="359"/>
        <v>Feb</v>
      </c>
      <c r="J11517" t="str">
        <f t="shared" si="360"/>
        <v>2021</v>
      </c>
    </row>
    <row r="11518" spans="1:10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VLOOKUP($B11518,[1]Content!$B$2:$E$1001,3,0)</f>
        <v>audio</v>
      </c>
      <c r="F11518" t="str">
        <f>VLOOKUP($B11518,[1]Content!$B$2:$E$1001,4,0)</f>
        <v>technology</v>
      </c>
      <c r="G11518" t="str">
        <v>positive</v>
      </c>
      <c r="H11518">
        <v>30</v>
      </c>
      <c r="I11518" t="str">
        <f t="shared" si="359"/>
        <v>Aug</v>
      </c>
      <c r="J11518" t="str">
        <f t="shared" si="360"/>
        <v>2020</v>
      </c>
    </row>
    <row r="11519" spans="1:10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VLOOKUP($B11519,[1]Content!$B$2:$E$1001,3,0)</f>
        <v>audio</v>
      </c>
      <c r="F11519" t="str">
        <f>VLOOKUP($B11519,[1]Content!$B$2:$E$1001,4,0)</f>
        <v>technology</v>
      </c>
      <c r="G11519" t="str">
        <v>positive</v>
      </c>
      <c r="H11519">
        <v>70</v>
      </c>
      <c r="I11519" t="str">
        <f t="shared" si="359"/>
        <v>Jun</v>
      </c>
      <c r="J11519" t="str">
        <f t="shared" si="360"/>
        <v>2021</v>
      </c>
    </row>
    <row r="11520" spans="1:10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VLOOKUP($B11520,[1]Content!$B$2:$E$1001,3,0)</f>
        <v>audio</v>
      </c>
      <c r="F11520" t="str">
        <f>VLOOKUP($B11520,[1]Content!$B$2:$E$1001,4,0)</f>
        <v>technology</v>
      </c>
      <c r="G11520" t="str">
        <v>negative</v>
      </c>
      <c r="H11520">
        <v>12</v>
      </c>
      <c r="I11520" t="str">
        <f t="shared" si="359"/>
        <v>Aug</v>
      </c>
      <c r="J11520" t="str">
        <f t="shared" si="360"/>
        <v>2020</v>
      </c>
    </row>
    <row r="11521" spans="1:10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VLOOKUP($B11521,[1]Content!$B$2:$E$1001,3,0)</f>
        <v>audio</v>
      </c>
      <c r="F11521" t="str">
        <f>VLOOKUP($B11521,[1]Content!$B$2:$E$1001,4,0)</f>
        <v>technology</v>
      </c>
      <c r="G11521" t="str">
        <v>positive</v>
      </c>
      <c r="H11521">
        <v>72</v>
      </c>
      <c r="I11521" t="str">
        <f t="shared" si="359"/>
        <v>Aug</v>
      </c>
      <c r="J11521" t="str">
        <f t="shared" si="360"/>
        <v>2020</v>
      </c>
    </row>
    <row r="11522" spans="1:10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VLOOKUP($B11522,[1]Content!$B$2:$E$1001,3,0)</f>
        <v>audio</v>
      </c>
      <c r="F11522" t="str">
        <f>VLOOKUP($B11522,[1]Content!$B$2:$E$1001,4,0)</f>
        <v>technology</v>
      </c>
      <c r="G11522" t="str">
        <v>neutral</v>
      </c>
      <c r="H11522">
        <v>20</v>
      </c>
      <c r="I11522" t="str">
        <f t="shared" si="359"/>
        <v>Jul</v>
      </c>
      <c r="J11522" t="str">
        <f t="shared" si="360"/>
        <v>2020</v>
      </c>
    </row>
    <row r="11523" spans="1:10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VLOOKUP($B11523,[1]Content!$B$2:$E$1001,3,0)</f>
        <v>audio</v>
      </c>
      <c r="F11523" t="str">
        <f>VLOOKUP($B11523,[1]Content!$B$2:$E$1001,4,0)</f>
        <v>technology</v>
      </c>
      <c r="G11523" t="str">
        <v>positive</v>
      </c>
      <c r="H11523">
        <v>65</v>
      </c>
      <c r="I11523" t="str">
        <f t="shared" ref="I11523:I11586" si="361">TEXT($D11523,"MMM")</f>
        <v>Aug</v>
      </c>
      <c r="J11523" t="str">
        <f t="shared" ref="J11523:J11586" si="362">TEXT($D11523,"YYY")</f>
        <v>2020</v>
      </c>
    </row>
    <row r="11524" spans="1:10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VLOOKUP($B11524,[1]Content!$B$2:$E$1001,3,0)</f>
        <v>audio</v>
      </c>
      <c r="F11524" t="str">
        <f>VLOOKUP($B11524,[1]Content!$B$2:$E$1001,4,0)</f>
        <v>technology</v>
      </c>
      <c r="G11524" t="str">
        <v>positive</v>
      </c>
      <c r="H11524">
        <v>30</v>
      </c>
      <c r="I11524" t="str">
        <f t="shared" si="361"/>
        <v>Mar</v>
      </c>
      <c r="J11524" t="str">
        <f t="shared" si="362"/>
        <v>2021</v>
      </c>
    </row>
    <row r="11525" spans="1:10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VLOOKUP($B11525,[1]Content!$B$2:$E$1001,3,0)</f>
        <v>audio</v>
      </c>
      <c r="F11525" t="str">
        <f>VLOOKUP($B11525,[1]Content!$B$2:$E$1001,4,0)</f>
        <v>technology</v>
      </c>
      <c r="G11525" t="str">
        <v>negative</v>
      </c>
      <c r="H11525">
        <v>12</v>
      </c>
      <c r="I11525" t="str">
        <f t="shared" si="361"/>
        <v>Jun</v>
      </c>
      <c r="J11525" t="str">
        <f t="shared" si="362"/>
        <v>2020</v>
      </c>
    </row>
    <row r="11526" spans="1:10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VLOOKUP($B11526,[1]Content!$B$2:$E$1001,3,0)</f>
        <v>audio</v>
      </c>
      <c r="F11526" t="str">
        <f>VLOOKUP($B11526,[1]Content!$B$2:$E$1001,4,0)</f>
        <v>technology</v>
      </c>
      <c r="G11526" t="str">
        <v>positive</v>
      </c>
      <c r="H11526">
        <v>45</v>
      </c>
      <c r="I11526" t="str">
        <f t="shared" si="361"/>
        <v>Aug</v>
      </c>
      <c r="J11526" t="str">
        <f t="shared" si="362"/>
        <v>2020</v>
      </c>
    </row>
    <row r="11527" spans="1:10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VLOOKUP($B11527,[1]Content!$B$2:$E$1001,3,0)</f>
        <v>audio</v>
      </c>
      <c r="F11527" t="str">
        <f>VLOOKUP($B11527,[1]Content!$B$2:$E$1001,4,0)</f>
        <v>technology</v>
      </c>
      <c r="G11527" t="str">
        <v>negative</v>
      </c>
      <c r="H11527">
        <v>12</v>
      </c>
      <c r="I11527" t="str">
        <f t="shared" si="361"/>
        <v>Jul</v>
      </c>
      <c r="J11527" t="str">
        <f t="shared" si="362"/>
        <v>2020</v>
      </c>
    </row>
    <row r="11528" spans="1:10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VLOOKUP($B11528,[1]Content!$B$2:$E$1001,3,0)</f>
        <v>audio</v>
      </c>
      <c r="F11528" t="str">
        <f>VLOOKUP($B11528,[1]Content!$B$2:$E$1001,4,0)</f>
        <v>technology</v>
      </c>
      <c r="G11528" t="str">
        <v>positive</v>
      </c>
      <c r="H11528">
        <v>72</v>
      </c>
      <c r="I11528" t="str">
        <f t="shared" si="361"/>
        <v>Jun</v>
      </c>
      <c r="J11528" t="str">
        <f t="shared" si="362"/>
        <v>2020</v>
      </c>
    </row>
    <row r="11529" spans="1:10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VLOOKUP($B11529,[1]Content!$B$2:$E$1001,3,0)</f>
        <v>audio</v>
      </c>
      <c r="F11529" t="str">
        <f>VLOOKUP($B11529,[1]Content!$B$2:$E$1001,4,0)</f>
        <v>technology</v>
      </c>
      <c r="G11529" t="str">
        <v>positive</v>
      </c>
      <c r="H11529">
        <v>70</v>
      </c>
      <c r="I11529" t="str">
        <f t="shared" si="361"/>
        <v>Apr</v>
      </c>
      <c r="J11529" t="str">
        <f t="shared" si="362"/>
        <v>2021</v>
      </c>
    </row>
    <row r="11530" spans="1:10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VLOOKUP($B11530,[1]Content!$B$2:$E$1001,3,0)</f>
        <v>audio</v>
      </c>
      <c r="F11530" t="str">
        <f>VLOOKUP($B11530,[1]Content!$B$2:$E$1001,4,0)</f>
        <v>technology</v>
      </c>
      <c r="G11530" t="str">
        <v>negative</v>
      </c>
      <c r="H11530">
        <v>10</v>
      </c>
      <c r="I11530" t="str">
        <f t="shared" si="361"/>
        <v>Apr</v>
      </c>
      <c r="J11530" t="str">
        <f t="shared" si="362"/>
        <v>2021</v>
      </c>
    </row>
    <row r="11531" spans="1:10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VLOOKUP($B11531,[1]Content!$B$2:$E$1001,3,0)</f>
        <v>audio</v>
      </c>
      <c r="F11531" t="str">
        <f>VLOOKUP($B11531,[1]Content!$B$2:$E$1001,4,0)</f>
        <v>technology</v>
      </c>
      <c r="G11531" t="str">
        <v>neutral</v>
      </c>
      <c r="H11531">
        <v>20</v>
      </c>
      <c r="I11531" t="str">
        <f t="shared" si="361"/>
        <v>Feb</v>
      </c>
      <c r="J11531" t="str">
        <f t="shared" si="362"/>
        <v>2021</v>
      </c>
    </row>
    <row r="11532" spans="1:10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VLOOKUP($B11532,[1]Content!$B$2:$E$1001,3,0)</f>
        <v>audio</v>
      </c>
      <c r="F11532" t="str">
        <f>VLOOKUP($B11532,[1]Content!$B$2:$E$1001,4,0)</f>
        <v>technology</v>
      </c>
      <c r="G11532" t="str">
        <v>positive</v>
      </c>
      <c r="H11532">
        <v>75</v>
      </c>
      <c r="I11532" t="str">
        <f t="shared" si="361"/>
        <v>Mar</v>
      </c>
      <c r="J11532" t="str">
        <f t="shared" si="362"/>
        <v>2021</v>
      </c>
    </row>
    <row r="11533" spans="1:10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VLOOKUP($B11533,[1]Content!$B$2:$E$1001,3,0)</f>
        <v>audio</v>
      </c>
      <c r="F11533" t="str">
        <f>VLOOKUP($B11533,[1]Content!$B$2:$E$1001,4,0)</f>
        <v>technology</v>
      </c>
      <c r="G11533" t="str">
        <v>negative</v>
      </c>
      <c r="H11533">
        <v>12</v>
      </c>
      <c r="I11533" t="str">
        <f t="shared" si="361"/>
        <v>Mar</v>
      </c>
      <c r="J11533" t="str">
        <f t="shared" si="362"/>
        <v>2021</v>
      </c>
    </row>
    <row r="11534" spans="1:10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VLOOKUP($B11534,[1]Content!$B$2:$E$1001,3,0)</f>
        <v>audio</v>
      </c>
      <c r="F11534" t="str">
        <f>VLOOKUP($B11534,[1]Content!$B$2:$E$1001,4,0)</f>
        <v>technology</v>
      </c>
      <c r="G11534" t="str">
        <v>negative</v>
      </c>
      <c r="H11534">
        <v>10</v>
      </c>
      <c r="I11534" t="str">
        <f t="shared" si="361"/>
        <v>Sep</v>
      </c>
      <c r="J11534" t="str">
        <f t="shared" si="362"/>
        <v>2020</v>
      </c>
    </row>
    <row r="11535" spans="1:10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VLOOKUP($B11535,[1]Content!$B$2:$E$1001,3,0)</f>
        <v>audio</v>
      </c>
      <c r="F11535" t="str">
        <f>VLOOKUP($B11535,[1]Content!$B$2:$E$1001,4,0)</f>
        <v>technology</v>
      </c>
      <c r="G11535" t="str">
        <v>positive</v>
      </c>
      <c r="H11535">
        <v>50</v>
      </c>
      <c r="I11535" t="str">
        <f t="shared" si="361"/>
        <v>Jan</v>
      </c>
      <c r="J11535" t="str">
        <f t="shared" si="362"/>
        <v>2021</v>
      </c>
    </row>
    <row r="11536" spans="1:10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VLOOKUP($B11536,[1]Content!$B$2:$E$1001,3,0)</f>
        <v>audio</v>
      </c>
      <c r="F11536" t="str">
        <f>VLOOKUP($B11536,[1]Content!$B$2:$E$1001,4,0)</f>
        <v>technology</v>
      </c>
      <c r="G11536" t="str">
        <v>positive</v>
      </c>
      <c r="H11536">
        <v>72</v>
      </c>
      <c r="I11536" t="str">
        <f t="shared" si="361"/>
        <v>Feb</v>
      </c>
      <c r="J11536" t="str">
        <f t="shared" si="362"/>
        <v>2021</v>
      </c>
    </row>
    <row r="11537" spans="1:10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VLOOKUP($B11537,[1]Content!$B$2:$E$1001,3,0)</f>
        <v>audio</v>
      </c>
      <c r="F11537" t="str">
        <f>VLOOKUP($B11537,[1]Content!$B$2:$E$1001,4,0)</f>
        <v>technology</v>
      </c>
      <c r="G11537" t="str">
        <v>positive</v>
      </c>
      <c r="H11537">
        <v>50</v>
      </c>
      <c r="I11537" t="str">
        <f t="shared" si="361"/>
        <v>Jul</v>
      </c>
      <c r="J11537" t="str">
        <f t="shared" si="362"/>
        <v>2020</v>
      </c>
    </row>
    <row r="11538" spans="1:10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VLOOKUP($B11538,[1]Content!$B$2:$E$1001,3,0)</f>
        <v>audio</v>
      </c>
      <c r="F11538" t="str">
        <f>VLOOKUP($B11538,[1]Content!$B$2:$E$1001,4,0)</f>
        <v>technology</v>
      </c>
      <c r="G11538" t="str">
        <v>positive</v>
      </c>
      <c r="H11538">
        <v>60</v>
      </c>
      <c r="I11538" t="str">
        <f t="shared" si="361"/>
        <v>May</v>
      </c>
      <c r="J11538" t="str">
        <f t="shared" si="362"/>
        <v>2021</v>
      </c>
    </row>
    <row r="11539" spans="1:10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VLOOKUP($B11539,[1]Content!$B$2:$E$1001,3,0)</f>
        <v>audio</v>
      </c>
      <c r="F11539" t="str">
        <f>VLOOKUP($B11539,[1]Content!$B$2:$E$1001,4,0)</f>
        <v>technology</v>
      </c>
      <c r="G11539" t="str">
        <v>neutral</v>
      </c>
      <c r="H11539">
        <v>20</v>
      </c>
      <c r="I11539" t="str">
        <f t="shared" si="361"/>
        <v>May</v>
      </c>
      <c r="J11539" t="str">
        <f t="shared" si="362"/>
        <v>2021</v>
      </c>
    </row>
    <row r="11540" spans="1:10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VLOOKUP($B11540,[1]Content!$B$2:$E$1001,3,0)</f>
        <v>audio</v>
      </c>
      <c r="F11540" t="str">
        <f>VLOOKUP($B11540,[1]Content!$B$2:$E$1001,4,0)</f>
        <v>technology</v>
      </c>
      <c r="G11540" t="str">
        <v>negative</v>
      </c>
      <c r="H11540">
        <v>10</v>
      </c>
      <c r="I11540" t="str">
        <f t="shared" si="361"/>
        <v>Oct</v>
      </c>
      <c r="J11540" t="str">
        <f t="shared" si="362"/>
        <v>2020</v>
      </c>
    </row>
    <row r="11541" spans="1:10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VLOOKUP($B11541,[1]Content!$B$2:$E$1001,3,0)</f>
        <v>audio</v>
      </c>
      <c r="F11541" t="str">
        <f>VLOOKUP($B11541,[1]Content!$B$2:$E$1001,4,0)</f>
        <v>technology</v>
      </c>
      <c r="G11541" t="str">
        <v>positive</v>
      </c>
      <c r="H11541">
        <v>60</v>
      </c>
      <c r="I11541" t="str">
        <f t="shared" si="361"/>
        <v>Mar</v>
      </c>
      <c r="J11541" t="str">
        <f t="shared" si="362"/>
        <v>2021</v>
      </c>
    </row>
    <row r="11542" spans="1:10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VLOOKUP($B11542,[1]Content!$B$2:$E$1001,3,0)</f>
        <v>audio</v>
      </c>
      <c r="F11542" t="str">
        <f>VLOOKUP($B11542,[1]Content!$B$2:$E$1001,4,0)</f>
        <v>technology</v>
      </c>
      <c r="G11542" t="str">
        <v>negative</v>
      </c>
      <c r="H11542">
        <v>12</v>
      </c>
      <c r="I11542" t="str">
        <f t="shared" si="361"/>
        <v>Mar</v>
      </c>
      <c r="J11542" t="str">
        <f t="shared" si="362"/>
        <v>2021</v>
      </c>
    </row>
    <row r="11543" spans="1:10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VLOOKUP($B11543,[1]Content!$B$2:$E$1001,3,0)</f>
        <v>audio</v>
      </c>
      <c r="F11543" t="str">
        <f>VLOOKUP($B11543,[1]Content!$B$2:$E$1001,4,0)</f>
        <v>technology</v>
      </c>
      <c r="G11543" t="str">
        <v>positive</v>
      </c>
      <c r="H11543">
        <v>72</v>
      </c>
      <c r="I11543" t="str">
        <f t="shared" si="361"/>
        <v>Feb</v>
      </c>
      <c r="J11543" t="str">
        <f t="shared" si="362"/>
        <v>2021</v>
      </c>
    </row>
    <row r="11544" spans="1:10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VLOOKUP($B11544,[1]Content!$B$2:$E$1001,3,0)</f>
        <v>audio</v>
      </c>
      <c r="F11544" t="str">
        <f>VLOOKUP($B11544,[1]Content!$B$2:$E$1001,4,0)</f>
        <v>technology</v>
      </c>
      <c r="G11544" t="str">
        <v>positive</v>
      </c>
      <c r="H11544">
        <v>45</v>
      </c>
      <c r="I11544" t="str">
        <f t="shared" si="361"/>
        <v>Nov</v>
      </c>
      <c r="J11544" t="str">
        <f t="shared" si="362"/>
        <v>2020</v>
      </c>
    </row>
    <row r="11545" spans="1:10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VLOOKUP($B11545,[1]Content!$B$2:$E$1001,3,0)</f>
        <v>audio</v>
      </c>
      <c r="F11545" t="str">
        <f>VLOOKUP($B11545,[1]Content!$B$2:$E$1001,4,0)</f>
        <v>technology</v>
      </c>
      <c r="G11545" t="str">
        <v>negative</v>
      </c>
      <c r="H11545">
        <v>5</v>
      </c>
      <c r="I11545" t="str">
        <f t="shared" si="361"/>
        <v>Jul</v>
      </c>
      <c r="J11545" t="str">
        <f t="shared" si="362"/>
        <v>2020</v>
      </c>
    </row>
    <row r="11546" spans="1:10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VLOOKUP($B11546,[1]Content!$B$2:$E$1001,3,0)</f>
        <v>video</v>
      </c>
      <c r="F11546" t="str">
        <f>VLOOKUP($B11546,[1]Content!$B$2:$E$1001,4,0)</f>
        <v>soccer</v>
      </c>
      <c r="G11546" t="str">
        <v>negative</v>
      </c>
      <c r="H11546">
        <v>5</v>
      </c>
      <c r="I11546" t="str">
        <f t="shared" si="361"/>
        <v>May</v>
      </c>
      <c r="J11546" t="str">
        <f t="shared" si="362"/>
        <v>2021</v>
      </c>
    </row>
    <row r="11547" spans="1:10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VLOOKUP($B11547,[1]Content!$B$2:$E$1001,3,0)</f>
        <v>video</v>
      </c>
      <c r="F11547" t="str">
        <f>VLOOKUP($B11547,[1]Content!$B$2:$E$1001,4,0)</f>
        <v>soccer</v>
      </c>
      <c r="G11547" t="str">
        <v>neutral</v>
      </c>
      <c r="H11547">
        <v>20</v>
      </c>
      <c r="I11547" t="str">
        <f t="shared" si="361"/>
        <v>Feb</v>
      </c>
      <c r="J11547" t="str">
        <f t="shared" si="362"/>
        <v>2021</v>
      </c>
    </row>
    <row r="11548" spans="1:10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VLOOKUP($B11548,[1]Content!$B$2:$E$1001,3,0)</f>
        <v>video</v>
      </c>
      <c r="F11548" t="str">
        <f>VLOOKUP($B11548,[1]Content!$B$2:$E$1001,4,0)</f>
        <v>soccer</v>
      </c>
      <c r="G11548" t="str">
        <v>positive</v>
      </c>
      <c r="H11548">
        <v>60</v>
      </c>
      <c r="I11548" t="str">
        <f t="shared" si="361"/>
        <v>Sep</v>
      </c>
      <c r="J11548" t="str">
        <f t="shared" si="362"/>
        <v>2020</v>
      </c>
    </row>
    <row r="11549" spans="1:10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VLOOKUP($B11549,[1]Content!$B$2:$E$1001,3,0)</f>
        <v>video</v>
      </c>
      <c r="F11549" t="str">
        <f>VLOOKUP($B11549,[1]Content!$B$2:$E$1001,4,0)</f>
        <v>soccer</v>
      </c>
      <c r="G11549" t="str">
        <v>neutral</v>
      </c>
      <c r="H11549">
        <v>35</v>
      </c>
      <c r="I11549" t="str">
        <f t="shared" si="361"/>
        <v>Oct</v>
      </c>
      <c r="J11549" t="str">
        <f t="shared" si="362"/>
        <v>2020</v>
      </c>
    </row>
    <row r="11550" spans="1:10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VLOOKUP($B11550,[1]Content!$B$2:$E$1001,3,0)</f>
        <v>video</v>
      </c>
      <c r="F11550" t="str">
        <f>VLOOKUP($B11550,[1]Content!$B$2:$E$1001,4,0)</f>
        <v>soccer</v>
      </c>
      <c r="G11550" t="str">
        <v>negative</v>
      </c>
      <c r="H11550">
        <v>0</v>
      </c>
      <c r="I11550" t="str">
        <f t="shared" si="361"/>
        <v>Mar</v>
      </c>
      <c r="J11550" t="str">
        <f t="shared" si="362"/>
        <v>2021</v>
      </c>
    </row>
    <row r="11551" spans="1:10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VLOOKUP($B11551,[1]Content!$B$2:$E$1001,3,0)</f>
        <v>video</v>
      </c>
      <c r="F11551" t="str">
        <f>VLOOKUP($B11551,[1]Content!$B$2:$E$1001,4,0)</f>
        <v>soccer</v>
      </c>
      <c r="G11551" t="str">
        <v>positive</v>
      </c>
      <c r="H11551">
        <v>30</v>
      </c>
      <c r="I11551" t="str">
        <f t="shared" si="361"/>
        <v>Apr</v>
      </c>
      <c r="J11551" t="str">
        <f t="shared" si="362"/>
        <v>2021</v>
      </c>
    </row>
    <row r="11552" spans="1:10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VLOOKUP($B11552,[1]Content!$B$2:$E$1001,3,0)</f>
        <v>video</v>
      </c>
      <c r="F11552" t="str">
        <f>VLOOKUP($B11552,[1]Content!$B$2:$E$1001,4,0)</f>
        <v>soccer</v>
      </c>
      <c r="G11552" t="str">
        <v>neutral</v>
      </c>
      <c r="H11552">
        <v>35</v>
      </c>
      <c r="I11552" t="str">
        <f t="shared" si="361"/>
        <v>Feb</v>
      </c>
      <c r="J11552" t="str">
        <f t="shared" si="362"/>
        <v>2021</v>
      </c>
    </row>
    <row r="11553" spans="1:10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VLOOKUP($B11553,[1]Content!$B$2:$E$1001,3,0)</f>
        <v>video</v>
      </c>
      <c r="F11553" t="str">
        <f>VLOOKUP($B11553,[1]Content!$B$2:$E$1001,4,0)</f>
        <v>soccer</v>
      </c>
      <c r="G11553" t="str">
        <v>positive</v>
      </c>
      <c r="H11553">
        <v>72</v>
      </c>
      <c r="I11553" t="str">
        <f t="shared" si="361"/>
        <v>May</v>
      </c>
      <c r="J11553" t="str">
        <f t="shared" si="362"/>
        <v>2021</v>
      </c>
    </row>
    <row r="11554" spans="1:10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VLOOKUP($B11554,[1]Content!$B$2:$E$1001,3,0)</f>
        <v>video</v>
      </c>
      <c r="F11554" t="str">
        <f>VLOOKUP($B11554,[1]Content!$B$2:$E$1001,4,0)</f>
        <v>soccer</v>
      </c>
      <c r="G11554" t="str">
        <v>positive</v>
      </c>
      <c r="H11554">
        <v>60</v>
      </c>
      <c r="I11554" t="str">
        <f t="shared" si="361"/>
        <v>Apr</v>
      </c>
      <c r="J11554" t="str">
        <f t="shared" si="362"/>
        <v>2021</v>
      </c>
    </row>
    <row r="11555" spans="1:10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VLOOKUP($B11555,[1]Content!$B$2:$E$1001,3,0)</f>
        <v>video</v>
      </c>
      <c r="F11555" t="str">
        <f>VLOOKUP($B11555,[1]Content!$B$2:$E$1001,4,0)</f>
        <v>soccer</v>
      </c>
      <c r="G11555" t="str">
        <v>neutral</v>
      </c>
      <c r="H11555">
        <v>35</v>
      </c>
      <c r="I11555" t="str">
        <f t="shared" si="361"/>
        <v>Jan</v>
      </c>
      <c r="J11555" t="str">
        <f t="shared" si="362"/>
        <v>2021</v>
      </c>
    </row>
    <row r="11556" spans="1:10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VLOOKUP($B11556,[1]Content!$B$2:$E$1001,3,0)</f>
        <v>video</v>
      </c>
      <c r="F11556" t="str">
        <f>VLOOKUP($B11556,[1]Content!$B$2:$E$1001,4,0)</f>
        <v>soccer</v>
      </c>
      <c r="G11556" t="str">
        <v>negative</v>
      </c>
      <c r="H11556">
        <v>10</v>
      </c>
      <c r="I11556" t="str">
        <f t="shared" si="361"/>
        <v>Jun</v>
      </c>
      <c r="J11556" t="str">
        <f t="shared" si="362"/>
        <v>2020</v>
      </c>
    </row>
    <row r="11557" spans="1:10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VLOOKUP($B11557,[1]Content!$B$2:$E$1001,3,0)</f>
        <v>video</v>
      </c>
      <c r="F11557" t="str">
        <f>VLOOKUP($B11557,[1]Content!$B$2:$E$1001,4,0)</f>
        <v>soccer</v>
      </c>
      <c r="G11557" t="str">
        <v>positive</v>
      </c>
      <c r="H11557">
        <v>45</v>
      </c>
      <c r="I11557" t="str">
        <f t="shared" si="361"/>
        <v>Mar</v>
      </c>
      <c r="J11557" t="str">
        <f t="shared" si="362"/>
        <v>2021</v>
      </c>
    </row>
    <row r="11558" spans="1:10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VLOOKUP($B11558,[1]Content!$B$2:$E$1001,3,0)</f>
        <v>video</v>
      </c>
      <c r="F11558" t="str">
        <f>VLOOKUP($B11558,[1]Content!$B$2:$E$1001,4,0)</f>
        <v>soccer</v>
      </c>
      <c r="G11558" t="str">
        <v>positive</v>
      </c>
      <c r="H11558">
        <v>75</v>
      </c>
      <c r="I11558" t="str">
        <f t="shared" si="361"/>
        <v>Sep</v>
      </c>
      <c r="J11558" t="str">
        <f t="shared" si="362"/>
        <v>2020</v>
      </c>
    </row>
    <row r="11559" spans="1:10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VLOOKUP($B11559,[1]Content!$B$2:$E$1001,3,0)</f>
        <v>video</v>
      </c>
      <c r="F11559" t="str">
        <f>VLOOKUP($B11559,[1]Content!$B$2:$E$1001,4,0)</f>
        <v>soccer</v>
      </c>
      <c r="G11559" t="str">
        <v>negative</v>
      </c>
      <c r="H11559">
        <v>12</v>
      </c>
      <c r="I11559" t="str">
        <f t="shared" si="361"/>
        <v>May</v>
      </c>
      <c r="J11559" t="str">
        <f t="shared" si="362"/>
        <v>2021</v>
      </c>
    </row>
    <row r="11560" spans="1:10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VLOOKUP($B11560,[1]Content!$B$2:$E$1001,3,0)</f>
        <v>video</v>
      </c>
      <c r="F11560" t="str">
        <f>VLOOKUP($B11560,[1]Content!$B$2:$E$1001,4,0)</f>
        <v>soccer</v>
      </c>
      <c r="G11560" t="str">
        <v>positive</v>
      </c>
      <c r="H11560">
        <v>75</v>
      </c>
      <c r="I11560" t="str">
        <f t="shared" si="361"/>
        <v>May</v>
      </c>
      <c r="J11560" t="str">
        <f t="shared" si="362"/>
        <v>2021</v>
      </c>
    </row>
    <row r="11561" spans="1:10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VLOOKUP($B11561,[1]Content!$B$2:$E$1001,3,0)</f>
        <v>video</v>
      </c>
      <c r="F11561" t="str">
        <f>VLOOKUP($B11561,[1]Content!$B$2:$E$1001,4,0)</f>
        <v>soccer</v>
      </c>
      <c r="G11561" t="str">
        <v>positive</v>
      </c>
      <c r="H11561">
        <v>75</v>
      </c>
      <c r="I11561" t="str">
        <f t="shared" si="361"/>
        <v>Nov</v>
      </c>
      <c r="J11561" t="str">
        <f t="shared" si="362"/>
        <v>2020</v>
      </c>
    </row>
    <row r="11562" spans="1:10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VLOOKUP($B11562,[1]Content!$B$2:$E$1001,3,0)</f>
        <v>video</v>
      </c>
      <c r="F11562" t="str">
        <f>VLOOKUP($B11562,[1]Content!$B$2:$E$1001,4,0)</f>
        <v>soccer</v>
      </c>
      <c r="G11562" t="str">
        <v>positive</v>
      </c>
      <c r="H11562">
        <v>72</v>
      </c>
      <c r="I11562" t="str">
        <f t="shared" si="361"/>
        <v>Aug</v>
      </c>
      <c r="J11562" t="str">
        <f t="shared" si="362"/>
        <v>2020</v>
      </c>
    </row>
    <row r="11563" spans="1:10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VLOOKUP($B11563,[1]Content!$B$2:$E$1001,3,0)</f>
        <v>video</v>
      </c>
      <c r="F11563" t="str">
        <f>VLOOKUP($B11563,[1]Content!$B$2:$E$1001,4,0)</f>
        <v>soccer</v>
      </c>
      <c r="G11563" t="str">
        <v>neutral</v>
      </c>
      <c r="H11563">
        <v>35</v>
      </c>
      <c r="I11563" t="str">
        <f t="shared" si="361"/>
        <v>Aug</v>
      </c>
      <c r="J11563" t="str">
        <f t="shared" si="362"/>
        <v>2020</v>
      </c>
    </row>
    <row r="11564" spans="1:10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VLOOKUP($B11564,[1]Content!$B$2:$E$1001,3,0)</f>
        <v>video</v>
      </c>
      <c r="F11564" t="str">
        <f>VLOOKUP($B11564,[1]Content!$B$2:$E$1001,4,0)</f>
        <v>soccer</v>
      </c>
      <c r="G11564" t="str">
        <v>positive</v>
      </c>
      <c r="H11564">
        <v>70</v>
      </c>
      <c r="I11564" t="str">
        <f t="shared" si="361"/>
        <v>Oct</v>
      </c>
      <c r="J11564" t="str">
        <f t="shared" si="362"/>
        <v>2020</v>
      </c>
    </row>
    <row r="11565" spans="1:10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VLOOKUP($B11565,[1]Content!$B$2:$E$1001,3,0)</f>
        <v>video</v>
      </c>
      <c r="F11565" t="str">
        <f>VLOOKUP($B11565,[1]Content!$B$2:$E$1001,4,0)</f>
        <v>soccer</v>
      </c>
      <c r="G11565" t="str">
        <v>positive</v>
      </c>
      <c r="H11565">
        <v>50</v>
      </c>
      <c r="I11565" t="str">
        <f t="shared" si="361"/>
        <v>Feb</v>
      </c>
      <c r="J11565" t="str">
        <f t="shared" si="362"/>
        <v>2021</v>
      </c>
    </row>
    <row r="11566" spans="1:10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VLOOKUP($B11566,[1]Content!$B$2:$E$1001,3,0)</f>
        <v>video</v>
      </c>
      <c r="F11566" t="str">
        <f>VLOOKUP($B11566,[1]Content!$B$2:$E$1001,4,0)</f>
        <v>soccer</v>
      </c>
      <c r="G11566" t="str">
        <v>positive</v>
      </c>
      <c r="H11566">
        <v>45</v>
      </c>
      <c r="I11566" t="str">
        <f t="shared" si="361"/>
        <v>Apr</v>
      </c>
      <c r="J11566" t="str">
        <f t="shared" si="362"/>
        <v>2021</v>
      </c>
    </row>
    <row r="11567" spans="1:10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VLOOKUP($B11567,[1]Content!$B$2:$E$1001,3,0)</f>
        <v>video</v>
      </c>
      <c r="F11567" t="str">
        <f>VLOOKUP($B11567,[1]Content!$B$2:$E$1001,4,0)</f>
        <v>soccer</v>
      </c>
      <c r="G11567" t="str">
        <v>negative</v>
      </c>
      <c r="H11567">
        <v>15</v>
      </c>
      <c r="I11567" t="str">
        <f t="shared" si="361"/>
        <v>Aug</v>
      </c>
      <c r="J11567" t="str">
        <f t="shared" si="362"/>
        <v>2020</v>
      </c>
    </row>
    <row r="11568" spans="1:10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VLOOKUP($B11568,[1]Content!$B$2:$E$1001,3,0)</f>
        <v>video</v>
      </c>
      <c r="F11568" t="str">
        <f>VLOOKUP($B11568,[1]Content!$B$2:$E$1001,4,0)</f>
        <v>soccer</v>
      </c>
      <c r="G11568" t="str">
        <v>positive</v>
      </c>
      <c r="H11568">
        <v>60</v>
      </c>
      <c r="I11568" t="str">
        <f t="shared" si="361"/>
        <v>May</v>
      </c>
      <c r="J11568" t="str">
        <f t="shared" si="362"/>
        <v>2021</v>
      </c>
    </row>
    <row r="11569" spans="1:10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VLOOKUP($B11569,[1]Content!$B$2:$E$1001,3,0)</f>
        <v>video</v>
      </c>
      <c r="F11569" t="str">
        <f>VLOOKUP($B11569,[1]Content!$B$2:$E$1001,4,0)</f>
        <v>soccer</v>
      </c>
      <c r="G11569" t="str">
        <v>positive</v>
      </c>
      <c r="H11569">
        <v>65</v>
      </c>
      <c r="I11569" t="str">
        <f t="shared" si="361"/>
        <v>Jan</v>
      </c>
      <c r="J11569" t="str">
        <f t="shared" si="362"/>
        <v>2021</v>
      </c>
    </row>
    <row r="11570" spans="1:10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VLOOKUP($B11570,[1]Content!$B$2:$E$1001,3,0)</f>
        <v>video</v>
      </c>
      <c r="F11570" t="str">
        <f>VLOOKUP($B11570,[1]Content!$B$2:$E$1001,4,0)</f>
        <v>soccer</v>
      </c>
      <c r="G11570" t="str">
        <v>positive</v>
      </c>
      <c r="H11570">
        <v>50</v>
      </c>
      <c r="I11570" t="str">
        <f t="shared" si="361"/>
        <v>May</v>
      </c>
      <c r="J11570" t="str">
        <f t="shared" si="362"/>
        <v>2021</v>
      </c>
    </row>
    <row r="11571" spans="1:10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VLOOKUP($B11571,[1]Content!$B$2:$E$1001,3,0)</f>
        <v>video</v>
      </c>
      <c r="F11571" t="str">
        <f>VLOOKUP($B11571,[1]Content!$B$2:$E$1001,4,0)</f>
        <v>soccer</v>
      </c>
      <c r="G11571" t="str">
        <v>positive</v>
      </c>
      <c r="H11571">
        <v>75</v>
      </c>
      <c r="I11571" t="str">
        <f t="shared" si="361"/>
        <v>Jan</v>
      </c>
      <c r="J11571" t="str">
        <f t="shared" si="362"/>
        <v>2021</v>
      </c>
    </row>
    <row r="11572" spans="1:10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VLOOKUP($B11572,[1]Content!$B$2:$E$1001,3,0)</f>
        <v>video</v>
      </c>
      <c r="F11572" t="str">
        <f>VLOOKUP($B11572,[1]Content!$B$2:$E$1001,4,0)</f>
        <v>soccer</v>
      </c>
      <c r="G11572" t="str">
        <v>positive</v>
      </c>
      <c r="H11572">
        <v>70</v>
      </c>
      <c r="I11572" t="str">
        <f t="shared" si="361"/>
        <v>Oct</v>
      </c>
      <c r="J11572" t="str">
        <f t="shared" si="362"/>
        <v>2020</v>
      </c>
    </row>
    <row r="11573" spans="1:10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VLOOKUP($B11573,[1]Content!$B$2:$E$1001,3,0)</f>
        <v>video</v>
      </c>
      <c r="F11573" t="str">
        <f>VLOOKUP($B11573,[1]Content!$B$2:$E$1001,4,0)</f>
        <v>tennis</v>
      </c>
      <c r="G11573" t="str">
        <v>positive</v>
      </c>
      <c r="H11573">
        <v>65</v>
      </c>
      <c r="I11573" t="str">
        <f t="shared" si="361"/>
        <v>Apr</v>
      </c>
      <c r="J11573" t="str">
        <f t="shared" si="362"/>
        <v>2021</v>
      </c>
    </row>
    <row r="11574" spans="1:10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VLOOKUP($B11574,[1]Content!$B$2:$E$1001,3,0)</f>
        <v>video</v>
      </c>
      <c r="F11574" t="str">
        <f>VLOOKUP($B11574,[1]Content!$B$2:$E$1001,4,0)</f>
        <v>tennis</v>
      </c>
      <c r="G11574" t="str">
        <v>positive</v>
      </c>
      <c r="H11574">
        <v>70</v>
      </c>
      <c r="I11574" t="str">
        <f t="shared" si="361"/>
        <v>Jun</v>
      </c>
      <c r="J11574" t="str">
        <f t="shared" si="362"/>
        <v>2020</v>
      </c>
    </row>
    <row r="11575" spans="1:10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VLOOKUP($B11575,[1]Content!$B$2:$E$1001,3,0)</f>
        <v>audio</v>
      </c>
      <c r="F11575" t="str">
        <f>VLOOKUP($B11575,[1]Content!$B$2:$E$1001,4,0)</f>
        <v>animals</v>
      </c>
      <c r="G11575" t="str">
        <v>negative</v>
      </c>
      <c r="H11575">
        <v>12</v>
      </c>
      <c r="I11575" t="str">
        <f t="shared" si="361"/>
        <v>Apr</v>
      </c>
      <c r="J11575" t="str">
        <f t="shared" si="362"/>
        <v>2021</v>
      </c>
    </row>
    <row r="11576" spans="1:10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VLOOKUP($B11576,[1]Content!$B$2:$E$1001,3,0)</f>
        <v>audio</v>
      </c>
      <c r="F11576" t="str">
        <f>VLOOKUP($B11576,[1]Content!$B$2:$E$1001,4,0)</f>
        <v>animals</v>
      </c>
      <c r="G11576" t="str">
        <v>negative</v>
      </c>
      <c r="H11576">
        <v>0</v>
      </c>
      <c r="I11576" t="str">
        <f t="shared" si="361"/>
        <v>Nov</v>
      </c>
      <c r="J11576" t="str">
        <f t="shared" si="362"/>
        <v>2020</v>
      </c>
    </row>
    <row r="11577" spans="1:10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VLOOKUP($B11577,[1]Content!$B$2:$E$1001,3,0)</f>
        <v>audio</v>
      </c>
      <c r="F11577" t="str">
        <f>VLOOKUP($B11577,[1]Content!$B$2:$E$1001,4,0)</f>
        <v>animals</v>
      </c>
      <c r="G11577" t="str">
        <v>positive</v>
      </c>
      <c r="H11577">
        <v>75</v>
      </c>
      <c r="I11577" t="str">
        <f t="shared" si="361"/>
        <v>Jun</v>
      </c>
      <c r="J11577" t="str">
        <f t="shared" si="362"/>
        <v>2021</v>
      </c>
    </row>
    <row r="11578" spans="1:10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VLOOKUP($B11578,[1]Content!$B$2:$E$1001,3,0)</f>
        <v>audio</v>
      </c>
      <c r="F11578" t="str">
        <f>VLOOKUP($B11578,[1]Content!$B$2:$E$1001,4,0)</f>
        <v>animals</v>
      </c>
      <c r="G11578" t="str">
        <v>negative</v>
      </c>
      <c r="H11578">
        <v>0</v>
      </c>
      <c r="I11578" t="str">
        <f t="shared" si="361"/>
        <v>Jun</v>
      </c>
      <c r="J11578" t="str">
        <f t="shared" si="362"/>
        <v>2020</v>
      </c>
    </row>
    <row r="11579" spans="1:10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VLOOKUP($B11579,[1]Content!$B$2:$E$1001,3,0)</f>
        <v>audio</v>
      </c>
      <c r="F11579" t="str">
        <f>VLOOKUP($B11579,[1]Content!$B$2:$E$1001,4,0)</f>
        <v>animals</v>
      </c>
      <c r="G11579" t="str">
        <v>positive</v>
      </c>
      <c r="H11579">
        <v>70</v>
      </c>
      <c r="I11579" t="str">
        <f t="shared" si="361"/>
        <v>May</v>
      </c>
      <c r="J11579" t="str">
        <f t="shared" si="362"/>
        <v>2021</v>
      </c>
    </row>
    <row r="11580" spans="1:10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VLOOKUP($B11580,[1]Content!$B$2:$E$1001,3,0)</f>
        <v>audio</v>
      </c>
      <c r="F11580" t="str">
        <f>VLOOKUP($B11580,[1]Content!$B$2:$E$1001,4,0)</f>
        <v>animals</v>
      </c>
      <c r="G11580" t="str">
        <v>positive</v>
      </c>
      <c r="H11580">
        <v>60</v>
      </c>
      <c r="I11580" t="str">
        <f t="shared" si="361"/>
        <v>Jun</v>
      </c>
      <c r="J11580" t="str">
        <f t="shared" si="362"/>
        <v>2021</v>
      </c>
    </row>
    <row r="11581" spans="1:10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VLOOKUP($B11581,[1]Content!$B$2:$E$1001,3,0)</f>
        <v>audio</v>
      </c>
      <c r="F11581" t="str">
        <f>VLOOKUP($B11581,[1]Content!$B$2:$E$1001,4,0)</f>
        <v>animals</v>
      </c>
      <c r="G11581" t="str">
        <v>positive</v>
      </c>
      <c r="H11581">
        <v>60</v>
      </c>
      <c r="I11581" t="str">
        <f t="shared" si="361"/>
        <v>Dec</v>
      </c>
      <c r="J11581" t="str">
        <f t="shared" si="362"/>
        <v>2020</v>
      </c>
    </row>
    <row r="11582" spans="1:10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VLOOKUP($B11582,[1]Content!$B$2:$E$1001,3,0)</f>
        <v>audio</v>
      </c>
      <c r="F11582" t="str">
        <f>VLOOKUP($B11582,[1]Content!$B$2:$E$1001,4,0)</f>
        <v>animals</v>
      </c>
      <c r="G11582" t="str">
        <v>positive</v>
      </c>
      <c r="H11582">
        <v>70</v>
      </c>
      <c r="I11582" t="str">
        <f t="shared" si="361"/>
        <v>Dec</v>
      </c>
      <c r="J11582" t="str">
        <f t="shared" si="362"/>
        <v>2020</v>
      </c>
    </row>
    <row r="11583" spans="1:10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VLOOKUP($B11583,[1]Content!$B$2:$E$1001,3,0)</f>
        <v>audio</v>
      </c>
      <c r="F11583" t="str">
        <f>VLOOKUP($B11583,[1]Content!$B$2:$E$1001,4,0)</f>
        <v>animals</v>
      </c>
      <c r="G11583" t="str">
        <v>negative</v>
      </c>
      <c r="H11583">
        <v>0</v>
      </c>
      <c r="I11583" t="str">
        <f t="shared" si="361"/>
        <v>Nov</v>
      </c>
      <c r="J11583" t="str">
        <f t="shared" si="362"/>
        <v>2020</v>
      </c>
    </row>
    <row r="11584" spans="1:10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VLOOKUP($B11584,[1]Content!$B$2:$E$1001,3,0)</f>
        <v>audio</v>
      </c>
      <c r="F11584" t="str">
        <f>VLOOKUP($B11584,[1]Content!$B$2:$E$1001,4,0)</f>
        <v>animals</v>
      </c>
      <c r="G11584" t="str">
        <v>neutral</v>
      </c>
      <c r="H11584">
        <v>20</v>
      </c>
      <c r="I11584" t="str">
        <f t="shared" si="361"/>
        <v>Nov</v>
      </c>
      <c r="J11584" t="str">
        <f t="shared" si="362"/>
        <v>2020</v>
      </c>
    </row>
    <row r="11585" spans="1:10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VLOOKUP($B11585,[1]Content!$B$2:$E$1001,3,0)</f>
        <v>audio</v>
      </c>
      <c r="F11585" t="str">
        <f>VLOOKUP($B11585,[1]Content!$B$2:$E$1001,4,0)</f>
        <v>animals</v>
      </c>
      <c r="G11585" t="str">
        <v>negative</v>
      </c>
      <c r="H11585">
        <v>15</v>
      </c>
      <c r="I11585" t="str">
        <f t="shared" si="361"/>
        <v>May</v>
      </c>
      <c r="J11585" t="str">
        <f t="shared" si="362"/>
        <v>2021</v>
      </c>
    </row>
    <row r="11586" spans="1:10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VLOOKUP($B11586,[1]Content!$B$2:$E$1001,3,0)</f>
        <v>audio</v>
      </c>
      <c r="F11586" t="str">
        <f>VLOOKUP($B11586,[1]Content!$B$2:$E$1001,4,0)</f>
        <v>animals</v>
      </c>
      <c r="G11586" t="str">
        <v>positive</v>
      </c>
      <c r="H11586">
        <v>45</v>
      </c>
      <c r="I11586" t="str">
        <f t="shared" si="361"/>
        <v>Jul</v>
      </c>
      <c r="J11586" t="str">
        <f t="shared" si="362"/>
        <v>2020</v>
      </c>
    </row>
    <row r="11587" spans="1:10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VLOOKUP($B11587,[1]Content!$B$2:$E$1001,3,0)</f>
        <v>audio</v>
      </c>
      <c r="F11587" t="str">
        <f>VLOOKUP($B11587,[1]Content!$B$2:$E$1001,4,0)</f>
        <v>animals</v>
      </c>
      <c r="G11587" t="str">
        <v>positive</v>
      </c>
      <c r="H11587">
        <v>60</v>
      </c>
      <c r="I11587" t="str">
        <f t="shared" ref="I11587:I11650" si="363">TEXT($D11587,"MMM")</f>
        <v>Mar</v>
      </c>
      <c r="J11587" t="str">
        <f t="shared" ref="J11587:J11650" si="364">TEXT($D11587,"YYY")</f>
        <v>2021</v>
      </c>
    </row>
    <row r="11588" spans="1:10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VLOOKUP($B11588,[1]Content!$B$2:$E$1001,3,0)</f>
        <v>audio</v>
      </c>
      <c r="F11588" t="str">
        <f>VLOOKUP($B11588,[1]Content!$B$2:$E$1001,4,0)</f>
        <v>animals</v>
      </c>
      <c r="G11588" t="str">
        <v>positive</v>
      </c>
      <c r="H11588">
        <v>45</v>
      </c>
      <c r="I11588" t="str">
        <f t="shared" si="363"/>
        <v>Dec</v>
      </c>
      <c r="J11588" t="str">
        <f t="shared" si="364"/>
        <v>2020</v>
      </c>
    </row>
    <row r="11589" spans="1:10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VLOOKUP($B11589,[1]Content!$B$2:$E$1001,3,0)</f>
        <v>audio</v>
      </c>
      <c r="F11589" t="str">
        <f>VLOOKUP($B11589,[1]Content!$B$2:$E$1001,4,0)</f>
        <v>animals</v>
      </c>
      <c r="G11589" t="str">
        <v>positive</v>
      </c>
      <c r="H11589">
        <v>70</v>
      </c>
      <c r="I11589" t="str">
        <f t="shared" si="363"/>
        <v>May</v>
      </c>
      <c r="J11589" t="str">
        <f t="shared" si="364"/>
        <v>2021</v>
      </c>
    </row>
    <row r="11590" spans="1:10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VLOOKUP($B11590,[1]Content!$B$2:$E$1001,3,0)</f>
        <v>audio</v>
      </c>
      <c r="F11590" t="str">
        <f>VLOOKUP($B11590,[1]Content!$B$2:$E$1001,4,0)</f>
        <v>animals</v>
      </c>
      <c r="G11590" t="str">
        <v>positive</v>
      </c>
      <c r="H11590">
        <v>65</v>
      </c>
      <c r="I11590" t="str">
        <f t="shared" si="363"/>
        <v>Aug</v>
      </c>
      <c r="J11590" t="str">
        <f t="shared" si="364"/>
        <v>2020</v>
      </c>
    </row>
    <row r="11591" spans="1:10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VLOOKUP($B11591,[1]Content!$B$2:$E$1001,3,0)</f>
        <v>audio</v>
      </c>
      <c r="F11591" t="str">
        <f>VLOOKUP($B11591,[1]Content!$B$2:$E$1001,4,0)</f>
        <v>animals</v>
      </c>
      <c r="G11591" t="str">
        <v>positive</v>
      </c>
      <c r="H11591">
        <v>30</v>
      </c>
      <c r="I11591" t="str">
        <f t="shared" si="363"/>
        <v>Jan</v>
      </c>
      <c r="J11591" t="str">
        <f t="shared" si="364"/>
        <v>2021</v>
      </c>
    </row>
    <row r="11592" spans="1:10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VLOOKUP($B11592,[1]Content!$B$2:$E$1001,3,0)</f>
        <v>audio</v>
      </c>
      <c r="F11592" t="str">
        <f>VLOOKUP($B11592,[1]Content!$B$2:$E$1001,4,0)</f>
        <v>animals</v>
      </c>
      <c r="G11592" t="str">
        <v>neutral</v>
      </c>
      <c r="H11592">
        <v>20</v>
      </c>
      <c r="I11592" t="str">
        <f t="shared" si="363"/>
        <v>Apr</v>
      </c>
      <c r="J11592" t="str">
        <f t="shared" si="364"/>
        <v>2021</v>
      </c>
    </row>
    <row r="11593" spans="1:10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VLOOKUP($B11593,[1]Content!$B$2:$E$1001,3,0)</f>
        <v>audio</v>
      </c>
      <c r="F11593" t="str">
        <f>VLOOKUP($B11593,[1]Content!$B$2:$E$1001,4,0)</f>
        <v>animals</v>
      </c>
      <c r="G11593" t="str">
        <v>negative</v>
      </c>
      <c r="H11593">
        <v>5</v>
      </c>
      <c r="I11593" t="str">
        <f t="shared" si="363"/>
        <v>Aug</v>
      </c>
      <c r="J11593" t="str">
        <f t="shared" si="364"/>
        <v>2020</v>
      </c>
    </row>
    <row r="11594" spans="1:10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VLOOKUP($B11594,[1]Content!$B$2:$E$1001,3,0)</f>
        <v>audio</v>
      </c>
      <c r="F11594" t="str">
        <f>VLOOKUP($B11594,[1]Content!$B$2:$E$1001,4,0)</f>
        <v>animals</v>
      </c>
      <c r="G11594" t="str">
        <v>positive</v>
      </c>
      <c r="H11594">
        <v>50</v>
      </c>
      <c r="I11594" t="str">
        <f t="shared" si="363"/>
        <v>May</v>
      </c>
      <c r="J11594" t="str">
        <f t="shared" si="364"/>
        <v>2021</v>
      </c>
    </row>
    <row r="11595" spans="1:10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VLOOKUP($B11595,[1]Content!$B$2:$E$1001,3,0)</f>
        <v>audio</v>
      </c>
      <c r="F11595" t="str">
        <f>VLOOKUP($B11595,[1]Content!$B$2:$E$1001,4,0)</f>
        <v>animals</v>
      </c>
      <c r="G11595" t="str">
        <v>negative</v>
      </c>
      <c r="H11595">
        <v>12</v>
      </c>
      <c r="I11595" t="str">
        <f t="shared" si="363"/>
        <v>Nov</v>
      </c>
      <c r="J11595" t="str">
        <f t="shared" si="364"/>
        <v>2020</v>
      </c>
    </row>
    <row r="11596" spans="1:10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VLOOKUP($B11596,[1]Content!$B$2:$E$1001,3,0)</f>
        <v>audio</v>
      </c>
      <c r="F11596" t="str">
        <f>VLOOKUP($B11596,[1]Content!$B$2:$E$1001,4,0)</f>
        <v>animals</v>
      </c>
      <c r="G11596" t="str">
        <v>negative</v>
      </c>
      <c r="H11596">
        <v>5</v>
      </c>
      <c r="I11596" t="str">
        <f t="shared" si="363"/>
        <v>Feb</v>
      </c>
      <c r="J11596" t="str">
        <f t="shared" si="364"/>
        <v>2021</v>
      </c>
    </row>
    <row r="11597" spans="1:10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VLOOKUP($B11597,[1]Content!$B$2:$E$1001,3,0)</f>
        <v>audio</v>
      </c>
      <c r="F11597" t="str">
        <f>VLOOKUP($B11597,[1]Content!$B$2:$E$1001,4,0)</f>
        <v>animals</v>
      </c>
      <c r="G11597" t="str">
        <v>positive</v>
      </c>
      <c r="H11597">
        <v>70</v>
      </c>
      <c r="I11597" t="str">
        <f t="shared" si="363"/>
        <v>Feb</v>
      </c>
      <c r="J11597" t="str">
        <f t="shared" si="364"/>
        <v>2021</v>
      </c>
    </row>
    <row r="11598" spans="1:10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VLOOKUP($B11598,[1]Content!$B$2:$E$1001,3,0)</f>
        <v>audio</v>
      </c>
      <c r="F11598" t="str">
        <f>VLOOKUP($B11598,[1]Content!$B$2:$E$1001,4,0)</f>
        <v>animals</v>
      </c>
      <c r="G11598" t="str">
        <v>positive</v>
      </c>
      <c r="H11598">
        <v>60</v>
      </c>
      <c r="I11598" t="str">
        <f t="shared" si="363"/>
        <v>Jun</v>
      </c>
      <c r="J11598" t="str">
        <f t="shared" si="364"/>
        <v>2021</v>
      </c>
    </row>
    <row r="11599" spans="1:10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VLOOKUP($B11599,[1]Content!$B$2:$E$1001,3,0)</f>
        <v>audio</v>
      </c>
      <c r="F11599" t="str">
        <f>VLOOKUP($B11599,[1]Content!$B$2:$E$1001,4,0)</f>
        <v>animals</v>
      </c>
      <c r="G11599" t="str">
        <v>positive</v>
      </c>
      <c r="H11599">
        <v>70</v>
      </c>
      <c r="I11599" t="str">
        <f t="shared" si="363"/>
        <v>May</v>
      </c>
      <c r="J11599" t="str">
        <f t="shared" si="364"/>
        <v>2021</v>
      </c>
    </row>
    <row r="11600" spans="1:10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VLOOKUP($B11600,[1]Content!$B$2:$E$1001,3,0)</f>
        <v>audio</v>
      </c>
      <c r="F11600" t="str">
        <f>VLOOKUP($B11600,[1]Content!$B$2:$E$1001,4,0)</f>
        <v>animals</v>
      </c>
      <c r="G11600" t="str">
        <v>positive</v>
      </c>
      <c r="H11600">
        <v>70</v>
      </c>
      <c r="I11600" t="str">
        <f t="shared" si="363"/>
        <v>Apr</v>
      </c>
      <c r="J11600" t="str">
        <f t="shared" si="364"/>
        <v>2021</v>
      </c>
    </row>
    <row r="11601" spans="1:10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VLOOKUP($B11601,[1]Content!$B$2:$E$1001,3,0)</f>
        <v>audio</v>
      </c>
      <c r="F11601" t="str">
        <f>VLOOKUP($B11601,[1]Content!$B$2:$E$1001,4,0)</f>
        <v>animals</v>
      </c>
      <c r="G11601" t="str">
        <v>positive</v>
      </c>
      <c r="H11601">
        <v>75</v>
      </c>
      <c r="I11601" t="str">
        <f t="shared" si="363"/>
        <v>Dec</v>
      </c>
      <c r="J11601" t="str">
        <f t="shared" si="364"/>
        <v>2020</v>
      </c>
    </row>
    <row r="11602" spans="1:10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VLOOKUP($B11602,[1]Content!$B$2:$E$1001,3,0)</f>
        <v>audio</v>
      </c>
      <c r="F11602" t="str">
        <f>VLOOKUP($B11602,[1]Content!$B$2:$E$1001,4,0)</f>
        <v>animals</v>
      </c>
      <c r="G11602" t="str">
        <v>negative</v>
      </c>
      <c r="H11602">
        <v>0</v>
      </c>
      <c r="I11602" t="str">
        <f t="shared" si="363"/>
        <v>Nov</v>
      </c>
      <c r="J11602" t="str">
        <f t="shared" si="364"/>
        <v>2020</v>
      </c>
    </row>
    <row r="11603" spans="1:10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VLOOKUP($B11603,[1]Content!$B$2:$E$1001,3,0)</f>
        <v>audio</v>
      </c>
      <c r="F11603" t="str">
        <f>VLOOKUP($B11603,[1]Content!$B$2:$E$1001,4,0)</f>
        <v>animals</v>
      </c>
      <c r="G11603" t="str">
        <v>negative</v>
      </c>
      <c r="H11603">
        <v>15</v>
      </c>
      <c r="I11603" t="str">
        <f t="shared" si="363"/>
        <v>May</v>
      </c>
      <c r="J11603" t="str">
        <f t="shared" si="364"/>
        <v>2021</v>
      </c>
    </row>
    <row r="11604" spans="1:10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VLOOKUP($B11604,[1]Content!$B$2:$E$1001,3,0)</f>
        <v>audio</v>
      </c>
      <c r="F11604" t="str">
        <f>VLOOKUP($B11604,[1]Content!$B$2:$E$1001,4,0)</f>
        <v>animals</v>
      </c>
      <c r="G11604" t="str">
        <v>positive</v>
      </c>
      <c r="H11604">
        <v>72</v>
      </c>
      <c r="I11604" t="str">
        <f t="shared" si="363"/>
        <v>Mar</v>
      </c>
      <c r="J11604" t="str">
        <f t="shared" si="364"/>
        <v>2021</v>
      </c>
    </row>
    <row r="11605" spans="1:10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VLOOKUP($B11605,[1]Content!$B$2:$E$1001,3,0)</f>
        <v>audio</v>
      </c>
      <c r="F11605" t="str">
        <f>VLOOKUP($B11605,[1]Content!$B$2:$E$1001,4,0)</f>
        <v>animals</v>
      </c>
      <c r="G11605" t="str">
        <v>positive</v>
      </c>
      <c r="H11605">
        <v>50</v>
      </c>
      <c r="I11605" t="str">
        <f t="shared" si="363"/>
        <v>Jan</v>
      </c>
      <c r="J11605" t="str">
        <f t="shared" si="364"/>
        <v>2021</v>
      </c>
    </row>
    <row r="11606" spans="1:10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VLOOKUP($B11606,[1]Content!$B$2:$E$1001,3,0)</f>
        <v>video</v>
      </c>
      <c r="F11606" t="str">
        <f>VLOOKUP($B11606,[1]Content!$B$2:$E$1001,4,0)</f>
        <v>dogs</v>
      </c>
      <c r="G11606" t="str">
        <v>positive</v>
      </c>
      <c r="H11606">
        <v>65</v>
      </c>
      <c r="I11606" t="str">
        <f t="shared" si="363"/>
        <v>Nov</v>
      </c>
      <c r="J11606" t="str">
        <f t="shared" si="364"/>
        <v>2020</v>
      </c>
    </row>
    <row r="11607" spans="1:10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VLOOKUP($B11607,[1]Content!$B$2:$E$1001,3,0)</f>
        <v>video</v>
      </c>
      <c r="F11607" t="str">
        <f>VLOOKUP($B11607,[1]Content!$B$2:$E$1001,4,0)</f>
        <v>dogs</v>
      </c>
      <c r="G11607" t="str">
        <v>positive</v>
      </c>
      <c r="H11607">
        <v>75</v>
      </c>
      <c r="I11607" t="str">
        <f t="shared" si="363"/>
        <v>Oct</v>
      </c>
      <c r="J11607" t="str">
        <f t="shared" si="364"/>
        <v>2020</v>
      </c>
    </row>
    <row r="11608" spans="1:10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VLOOKUP($B11608,[1]Content!$B$2:$E$1001,3,0)</f>
        <v>video</v>
      </c>
      <c r="F11608" t="str">
        <f>VLOOKUP($B11608,[1]Content!$B$2:$E$1001,4,0)</f>
        <v>dogs</v>
      </c>
      <c r="G11608" t="str">
        <v>negative</v>
      </c>
      <c r="H11608">
        <v>10</v>
      </c>
      <c r="I11608" t="str">
        <f t="shared" si="363"/>
        <v>May</v>
      </c>
      <c r="J11608" t="str">
        <f t="shared" si="364"/>
        <v>2021</v>
      </c>
    </row>
    <row r="11609" spans="1:10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VLOOKUP($B11609,[1]Content!$B$2:$E$1001,3,0)</f>
        <v>video</v>
      </c>
      <c r="F11609" t="str">
        <f>VLOOKUP($B11609,[1]Content!$B$2:$E$1001,4,0)</f>
        <v>dogs</v>
      </c>
      <c r="G11609" t="str">
        <v>negative</v>
      </c>
      <c r="H11609">
        <v>12</v>
      </c>
      <c r="I11609" t="str">
        <f t="shared" si="363"/>
        <v>May</v>
      </c>
      <c r="J11609" t="str">
        <f t="shared" si="364"/>
        <v>2021</v>
      </c>
    </row>
    <row r="11610" spans="1:10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VLOOKUP($B11610,[1]Content!$B$2:$E$1001,3,0)</f>
        <v>video</v>
      </c>
      <c r="F11610" t="str">
        <f>VLOOKUP($B11610,[1]Content!$B$2:$E$1001,4,0)</f>
        <v>dogs</v>
      </c>
      <c r="G11610" t="str">
        <v>positive</v>
      </c>
      <c r="H11610">
        <v>45</v>
      </c>
      <c r="I11610" t="str">
        <f t="shared" si="363"/>
        <v>Oct</v>
      </c>
      <c r="J11610" t="str">
        <f t="shared" si="364"/>
        <v>2020</v>
      </c>
    </row>
    <row r="11611" spans="1:10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VLOOKUP($B11611,[1]Content!$B$2:$E$1001,3,0)</f>
        <v>video</v>
      </c>
      <c r="F11611" t="str">
        <f>VLOOKUP($B11611,[1]Content!$B$2:$E$1001,4,0)</f>
        <v>dogs</v>
      </c>
      <c r="G11611" t="str">
        <v>positive</v>
      </c>
      <c r="H11611">
        <v>50</v>
      </c>
      <c r="I11611" t="str">
        <f t="shared" si="363"/>
        <v>Oct</v>
      </c>
      <c r="J11611" t="str">
        <f t="shared" si="364"/>
        <v>2020</v>
      </c>
    </row>
    <row r="11612" spans="1:10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VLOOKUP($B11612,[1]Content!$B$2:$E$1001,3,0)</f>
        <v>video</v>
      </c>
      <c r="F11612" t="str">
        <f>VLOOKUP($B11612,[1]Content!$B$2:$E$1001,4,0)</f>
        <v>dogs</v>
      </c>
      <c r="G11612" t="str">
        <v>negative</v>
      </c>
      <c r="H11612">
        <v>0</v>
      </c>
      <c r="I11612" t="str">
        <f t="shared" si="363"/>
        <v>Sep</v>
      </c>
      <c r="J11612" t="str">
        <f t="shared" si="364"/>
        <v>2020</v>
      </c>
    </row>
    <row r="11613" spans="1:10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VLOOKUP($B11613,[1]Content!$B$2:$E$1001,3,0)</f>
        <v>video</v>
      </c>
      <c r="F11613" t="str">
        <f>VLOOKUP($B11613,[1]Content!$B$2:$E$1001,4,0)</f>
        <v>dogs</v>
      </c>
      <c r="G11613" t="str">
        <v>positive</v>
      </c>
      <c r="H11613">
        <v>50</v>
      </c>
      <c r="I11613" t="str">
        <f t="shared" si="363"/>
        <v>Nov</v>
      </c>
      <c r="J11613" t="str">
        <f t="shared" si="364"/>
        <v>2020</v>
      </c>
    </row>
    <row r="11614" spans="1:10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VLOOKUP($B11614,[1]Content!$B$2:$E$1001,3,0)</f>
        <v>video</v>
      </c>
      <c r="F11614" t="str">
        <f>VLOOKUP($B11614,[1]Content!$B$2:$E$1001,4,0)</f>
        <v>dogs</v>
      </c>
      <c r="G11614" t="str">
        <v>negative</v>
      </c>
      <c r="H11614">
        <v>5</v>
      </c>
      <c r="I11614" t="str">
        <f t="shared" si="363"/>
        <v>Aug</v>
      </c>
      <c r="J11614" t="str">
        <f t="shared" si="364"/>
        <v>2020</v>
      </c>
    </row>
    <row r="11615" spans="1:10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VLOOKUP($B11615,[1]Content!$B$2:$E$1001,3,0)</f>
        <v>video</v>
      </c>
      <c r="F11615" t="str">
        <f>VLOOKUP($B11615,[1]Content!$B$2:$E$1001,4,0)</f>
        <v>dogs</v>
      </c>
      <c r="G11615" t="str">
        <v>positive</v>
      </c>
      <c r="H11615">
        <v>60</v>
      </c>
      <c r="I11615" t="str">
        <f t="shared" si="363"/>
        <v>May</v>
      </c>
      <c r="J11615" t="str">
        <f t="shared" si="364"/>
        <v>2021</v>
      </c>
    </row>
    <row r="11616" spans="1:10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VLOOKUP($B11616,[1]Content!$B$2:$E$1001,3,0)</f>
        <v>video</v>
      </c>
      <c r="F11616" t="str">
        <f>VLOOKUP($B11616,[1]Content!$B$2:$E$1001,4,0)</f>
        <v>dogs</v>
      </c>
      <c r="G11616" t="str">
        <v>neutral</v>
      </c>
      <c r="H11616">
        <v>35</v>
      </c>
      <c r="I11616" t="str">
        <f t="shared" si="363"/>
        <v>Jun</v>
      </c>
      <c r="J11616" t="str">
        <f t="shared" si="364"/>
        <v>2021</v>
      </c>
    </row>
    <row r="11617" spans="1:10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VLOOKUP($B11617,[1]Content!$B$2:$E$1001,3,0)</f>
        <v>video</v>
      </c>
      <c r="F11617" t="str">
        <f>VLOOKUP($B11617,[1]Content!$B$2:$E$1001,4,0)</f>
        <v>dogs</v>
      </c>
      <c r="G11617" t="str">
        <v>positive</v>
      </c>
      <c r="H11617">
        <v>45</v>
      </c>
      <c r="I11617" t="str">
        <f t="shared" si="363"/>
        <v>Apr</v>
      </c>
      <c r="J11617" t="str">
        <f t="shared" si="364"/>
        <v>2021</v>
      </c>
    </row>
    <row r="11618" spans="1:10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VLOOKUP($B11618,[1]Content!$B$2:$E$1001,3,0)</f>
        <v>video</v>
      </c>
      <c r="F11618" t="str">
        <f>VLOOKUP($B11618,[1]Content!$B$2:$E$1001,4,0)</f>
        <v>dogs</v>
      </c>
      <c r="G11618" t="str">
        <v>neutral</v>
      </c>
      <c r="H11618">
        <v>20</v>
      </c>
      <c r="I11618" t="str">
        <f t="shared" si="363"/>
        <v>Sep</v>
      </c>
      <c r="J11618" t="str">
        <f t="shared" si="364"/>
        <v>2020</v>
      </c>
    </row>
    <row r="11619" spans="1:10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VLOOKUP($B11619,[1]Content!$B$2:$E$1001,3,0)</f>
        <v>video</v>
      </c>
      <c r="F11619" t="str">
        <f>VLOOKUP($B11619,[1]Content!$B$2:$E$1001,4,0)</f>
        <v>dogs</v>
      </c>
      <c r="G11619" t="str">
        <v>neutral</v>
      </c>
      <c r="H11619">
        <v>20</v>
      </c>
      <c r="I11619" t="str">
        <f t="shared" si="363"/>
        <v>Jun</v>
      </c>
      <c r="J11619" t="str">
        <f t="shared" si="364"/>
        <v>2021</v>
      </c>
    </row>
    <row r="11620" spans="1:10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VLOOKUP($B11620,[1]Content!$B$2:$E$1001,3,0)</f>
        <v>video</v>
      </c>
      <c r="F11620" t="str">
        <f>VLOOKUP($B11620,[1]Content!$B$2:$E$1001,4,0)</f>
        <v>dogs</v>
      </c>
      <c r="G11620" t="str">
        <v>negative</v>
      </c>
      <c r="H11620">
        <v>0</v>
      </c>
      <c r="I11620" t="str">
        <f t="shared" si="363"/>
        <v>Jun</v>
      </c>
      <c r="J11620" t="str">
        <f t="shared" si="364"/>
        <v>2020</v>
      </c>
    </row>
    <row r="11621" spans="1:10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VLOOKUP($B11621,[1]Content!$B$2:$E$1001,3,0)</f>
        <v>video</v>
      </c>
      <c r="F11621" t="str">
        <f>VLOOKUP($B11621,[1]Content!$B$2:$E$1001,4,0)</f>
        <v>dogs</v>
      </c>
      <c r="G11621" t="str">
        <v>positive</v>
      </c>
      <c r="H11621">
        <v>30</v>
      </c>
      <c r="I11621" t="str">
        <f t="shared" si="363"/>
        <v>Jul</v>
      </c>
      <c r="J11621" t="str">
        <f t="shared" si="364"/>
        <v>2020</v>
      </c>
    </row>
    <row r="11622" spans="1:10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VLOOKUP($B11622,[1]Content!$B$2:$E$1001,3,0)</f>
        <v>video</v>
      </c>
      <c r="F11622" t="str">
        <f>VLOOKUP($B11622,[1]Content!$B$2:$E$1001,4,0)</f>
        <v>dogs</v>
      </c>
      <c r="G11622" t="str">
        <v>neutral</v>
      </c>
      <c r="H11622">
        <v>20</v>
      </c>
      <c r="I11622" t="str">
        <f t="shared" si="363"/>
        <v>Dec</v>
      </c>
      <c r="J11622" t="str">
        <f t="shared" si="364"/>
        <v>2020</v>
      </c>
    </row>
    <row r="11623" spans="1:10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VLOOKUP($B11623,[1]Content!$B$2:$E$1001,3,0)</f>
        <v>video</v>
      </c>
      <c r="F11623" t="str">
        <f>VLOOKUP($B11623,[1]Content!$B$2:$E$1001,4,0)</f>
        <v>dogs</v>
      </c>
      <c r="G11623" t="str">
        <v>negative</v>
      </c>
      <c r="H11623">
        <v>10</v>
      </c>
      <c r="I11623" t="str">
        <f t="shared" si="363"/>
        <v>Jan</v>
      </c>
      <c r="J11623" t="str">
        <f t="shared" si="364"/>
        <v>2021</v>
      </c>
    </row>
    <row r="11624" spans="1:10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VLOOKUP($B11624,[1]Content!$B$2:$E$1001,3,0)</f>
        <v>video</v>
      </c>
      <c r="F11624" t="str">
        <f>VLOOKUP($B11624,[1]Content!$B$2:$E$1001,4,0)</f>
        <v>dogs</v>
      </c>
      <c r="G11624" t="str">
        <v>positive</v>
      </c>
      <c r="H11624">
        <v>75</v>
      </c>
      <c r="I11624" t="str">
        <f t="shared" si="363"/>
        <v>May</v>
      </c>
      <c r="J11624" t="str">
        <f t="shared" si="364"/>
        <v>2021</v>
      </c>
    </row>
    <row r="11625" spans="1:10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VLOOKUP($B11625,[1]Content!$B$2:$E$1001,3,0)</f>
        <v>video</v>
      </c>
      <c r="F11625" t="str">
        <f>VLOOKUP($B11625,[1]Content!$B$2:$E$1001,4,0)</f>
        <v>dogs</v>
      </c>
      <c r="G11625" t="str">
        <v>negative</v>
      </c>
      <c r="H11625">
        <v>0</v>
      </c>
      <c r="I11625" t="str">
        <f t="shared" si="363"/>
        <v>May</v>
      </c>
      <c r="J11625" t="str">
        <f t="shared" si="364"/>
        <v>2021</v>
      </c>
    </row>
    <row r="11626" spans="1:10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VLOOKUP($B11626,[1]Content!$B$2:$E$1001,3,0)</f>
        <v>video</v>
      </c>
      <c r="F11626" t="str">
        <f>VLOOKUP($B11626,[1]Content!$B$2:$E$1001,4,0)</f>
        <v>dogs</v>
      </c>
      <c r="G11626" t="str">
        <v>positive</v>
      </c>
      <c r="H11626">
        <v>70</v>
      </c>
      <c r="I11626" t="str">
        <f t="shared" si="363"/>
        <v>Aug</v>
      </c>
      <c r="J11626" t="str">
        <f t="shared" si="364"/>
        <v>2020</v>
      </c>
    </row>
    <row r="11627" spans="1:10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VLOOKUP($B11627,[1]Content!$B$2:$E$1001,3,0)</f>
        <v>video</v>
      </c>
      <c r="F11627" t="str">
        <f>VLOOKUP($B11627,[1]Content!$B$2:$E$1001,4,0)</f>
        <v>dogs</v>
      </c>
      <c r="G11627" t="str">
        <v>negative</v>
      </c>
      <c r="H11627">
        <v>15</v>
      </c>
      <c r="I11627" t="str">
        <f t="shared" si="363"/>
        <v>Dec</v>
      </c>
      <c r="J11627" t="str">
        <f t="shared" si="364"/>
        <v>2020</v>
      </c>
    </row>
    <row r="11628" spans="1:10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VLOOKUP($B11628,[1]Content!$B$2:$E$1001,3,0)</f>
        <v>photo</v>
      </c>
      <c r="F11628" t="str">
        <f>VLOOKUP($B11628,[1]Content!$B$2:$E$1001,4,0)</f>
        <v>public speaking</v>
      </c>
      <c r="G11628" t="str">
        <v>neutral</v>
      </c>
      <c r="H11628">
        <v>35</v>
      </c>
      <c r="I11628" t="str">
        <f t="shared" si="363"/>
        <v>Feb</v>
      </c>
      <c r="J11628" t="str">
        <f t="shared" si="364"/>
        <v>2021</v>
      </c>
    </row>
    <row r="11629" spans="1:10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VLOOKUP($B11629,[1]Content!$B$2:$E$1001,3,0)</f>
        <v>photo</v>
      </c>
      <c r="F11629" t="str">
        <f>VLOOKUP($B11629,[1]Content!$B$2:$E$1001,4,0)</f>
        <v>public speaking</v>
      </c>
      <c r="G11629" t="str">
        <v>negative</v>
      </c>
      <c r="H11629">
        <v>15</v>
      </c>
      <c r="I11629" t="str">
        <f t="shared" si="363"/>
        <v>Apr</v>
      </c>
      <c r="J11629" t="str">
        <f t="shared" si="364"/>
        <v>2021</v>
      </c>
    </row>
    <row r="11630" spans="1:10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VLOOKUP($B11630,[1]Content!$B$2:$E$1001,3,0)</f>
        <v>photo</v>
      </c>
      <c r="F11630" t="str">
        <f>VLOOKUP($B11630,[1]Content!$B$2:$E$1001,4,0)</f>
        <v>public speaking</v>
      </c>
      <c r="G11630" t="str">
        <v>positive</v>
      </c>
      <c r="H11630">
        <v>72</v>
      </c>
      <c r="I11630" t="str">
        <f t="shared" si="363"/>
        <v>Jul</v>
      </c>
      <c r="J11630" t="str">
        <f t="shared" si="364"/>
        <v>2020</v>
      </c>
    </row>
    <row r="11631" spans="1:10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VLOOKUP($B11631,[1]Content!$B$2:$E$1001,3,0)</f>
        <v>photo</v>
      </c>
      <c r="F11631" t="str">
        <f>VLOOKUP($B11631,[1]Content!$B$2:$E$1001,4,0)</f>
        <v>public speaking</v>
      </c>
      <c r="G11631" t="str">
        <v>positive</v>
      </c>
      <c r="H11631">
        <v>75</v>
      </c>
      <c r="I11631" t="str">
        <f t="shared" si="363"/>
        <v>Apr</v>
      </c>
      <c r="J11631" t="str">
        <f t="shared" si="364"/>
        <v>2021</v>
      </c>
    </row>
    <row r="11632" spans="1:10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VLOOKUP($B11632,[1]Content!$B$2:$E$1001,3,0)</f>
        <v>photo</v>
      </c>
      <c r="F11632" t="str">
        <f>VLOOKUP($B11632,[1]Content!$B$2:$E$1001,4,0)</f>
        <v>public speaking</v>
      </c>
      <c r="G11632" t="str">
        <v>neutral</v>
      </c>
      <c r="H11632">
        <v>20</v>
      </c>
      <c r="I11632" t="str">
        <f t="shared" si="363"/>
        <v>Mar</v>
      </c>
      <c r="J11632" t="str">
        <f t="shared" si="364"/>
        <v>2021</v>
      </c>
    </row>
    <row r="11633" spans="1:10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VLOOKUP($B11633,[1]Content!$B$2:$E$1001,3,0)</f>
        <v>photo</v>
      </c>
      <c r="F11633" t="str">
        <f>VLOOKUP($B11633,[1]Content!$B$2:$E$1001,4,0)</f>
        <v>public speaking</v>
      </c>
      <c r="G11633" t="str">
        <v>positive</v>
      </c>
      <c r="H11633">
        <v>60</v>
      </c>
      <c r="I11633" t="str">
        <f t="shared" si="363"/>
        <v>Apr</v>
      </c>
      <c r="J11633" t="str">
        <f t="shared" si="364"/>
        <v>2021</v>
      </c>
    </row>
    <row r="11634" spans="1:10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VLOOKUP($B11634,[1]Content!$B$2:$E$1001,3,0)</f>
        <v>photo</v>
      </c>
      <c r="F11634" t="str">
        <f>VLOOKUP($B11634,[1]Content!$B$2:$E$1001,4,0)</f>
        <v>public speaking</v>
      </c>
      <c r="G11634" t="str">
        <v>positive</v>
      </c>
      <c r="H11634">
        <v>45</v>
      </c>
      <c r="I11634" t="str">
        <f t="shared" si="363"/>
        <v>Aug</v>
      </c>
      <c r="J11634" t="str">
        <f t="shared" si="364"/>
        <v>2020</v>
      </c>
    </row>
    <row r="11635" spans="1:10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VLOOKUP($B11635,[1]Content!$B$2:$E$1001,3,0)</f>
        <v>photo</v>
      </c>
      <c r="F11635" t="str">
        <f>VLOOKUP($B11635,[1]Content!$B$2:$E$1001,4,0)</f>
        <v>public speaking</v>
      </c>
      <c r="G11635" t="str">
        <v>positive</v>
      </c>
      <c r="H11635">
        <v>75</v>
      </c>
      <c r="I11635" t="str">
        <f t="shared" si="363"/>
        <v>Mar</v>
      </c>
      <c r="J11635" t="str">
        <f t="shared" si="364"/>
        <v>2021</v>
      </c>
    </row>
    <row r="11636" spans="1:10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VLOOKUP($B11636,[1]Content!$B$2:$E$1001,3,0)</f>
        <v>photo</v>
      </c>
      <c r="F11636" t="str">
        <f>VLOOKUP($B11636,[1]Content!$B$2:$E$1001,4,0)</f>
        <v>public speaking</v>
      </c>
      <c r="G11636" t="str">
        <v>positive</v>
      </c>
      <c r="H11636">
        <v>45</v>
      </c>
      <c r="I11636" t="str">
        <f t="shared" si="363"/>
        <v>Dec</v>
      </c>
      <c r="J11636" t="str">
        <f t="shared" si="364"/>
        <v>2020</v>
      </c>
    </row>
    <row r="11637" spans="1:10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VLOOKUP($B11637,[1]Content!$B$2:$E$1001,3,0)</f>
        <v>photo</v>
      </c>
      <c r="F11637" t="str">
        <f>VLOOKUP($B11637,[1]Content!$B$2:$E$1001,4,0)</f>
        <v>public speaking</v>
      </c>
      <c r="G11637" t="str">
        <v>negative</v>
      </c>
      <c r="H11637">
        <v>0</v>
      </c>
      <c r="I11637" t="str">
        <f t="shared" si="363"/>
        <v>Sep</v>
      </c>
      <c r="J11637" t="str">
        <f t="shared" si="364"/>
        <v>2020</v>
      </c>
    </row>
    <row r="11638" spans="1:10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VLOOKUP($B11638,[1]Content!$B$2:$E$1001,3,0)</f>
        <v>photo</v>
      </c>
      <c r="F11638" t="str">
        <f>VLOOKUP($B11638,[1]Content!$B$2:$E$1001,4,0)</f>
        <v>public speaking</v>
      </c>
      <c r="G11638" t="str">
        <v>positive</v>
      </c>
      <c r="H11638">
        <v>45</v>
      </c>
      <c r="I11638" t="str">
        <f t="shared" si="363"/>
        <v>Sep</v>
      </c>
      <c r="J11638" t="str">
        <f t="shared" si="364"/>
        <v>2020</v>
      </c>
    </row>
    <row r="11639" spans="1:10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VLOOKUP($B11639,[1]Content!$B$2:$E$1001,3,0)</f>
        <v>photo</v>
      </c>
      <c r="F11639" t="str">
        <f>VLOOKUP($B11639,[1]Content!$B$2:$E$1001,4,0)</f>
        <v>public speaking</v>
      </c>
      <c r="G11639" t="str">
        <v>positive</v>
      </c>
      <c r="H11639">
        <v>75</v>
      </c>
      <c r="I11639" t="str">
        <f t="shared" si="363"/>
        <v>Apr</v>
      </c>
      <c r="J11639" t="str">
        <f t="shared" si="364"/>
        <v>2021</v>
      </c>
    </row>
    <row r="11640" spans="1:10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VLOOKUP($B11640,[1]Content!$B$2:$E$1001,3,0)</f>
        <v>photo</v>
      </c>
      <c r="F11640" t="str">
        <f>VLOOKUP($B11640,[1]Content!$B$2:$E$1001,4,0)</f>
        <v>public speaking</v>
      </c>
      <c r="G11640" t="str">
        <v>neutral</v>
      </c>
      <c r="H11640">
        <v>20</v>
      </c>
      <c r="I11640" t="str">
        <f t="shared" si="363"/>
        <v>Jan</v>
      </c>
      <c r="J11640" t="str">
        <f t="shared" si="364"/>
        <v>2021</v>
      </c>
    </row>
    <row r="11641" spans="1:10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VLOOKUP($B11641,[1]Content!$B$2:$E$1001,3,0)</f>
        <v>photo</v>
      </c>
      <c r="F11641" t="str">
        <f>VLOOKUP($B11641,[1]Content!$B$2:$E$1001,4,0)</f>
        <v>public speaking</v>
      </c>
      <c r="G11641" t="str">
        <v>negative</v>
      </c>
      <c r="H11641">
        <v>10</v>
      </c>
      <c r="I11641" t="str">
        <f t="shared" si="363"/>
        <v>Sep</v>
      </c>
      <c r="J11641" t="str">
        <f t="shared" si="364"/>
        <v>2020</v>
      </c>
    </row>
    <row r="11642" spans="1:10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VLOOKUP($B11642,[1]Content!$B$2:$E$1001,3,0)</f>
        <v>photo</v>
      </c>
      <c r="F11642" t="str">
        <f>VLOOKUP($B11642,[1]Content!$B$2:$E$1001,4,0)</f>
        <v>public speaking</v>
      </c>
      <c r="G11642" t="str">
        <v>negative</v>
      </c>
      <c r="H11642">
        <v>5</v>
      </c>
      <c r="I11642" t="str">
        <f t="shared" si="363"/>
        <v>Jun</v>
      </c>
      <c r="J11642" t="str">
        <f t="shared" si="364"/>
        <v>2021</v>
      </c>
    </row>
    <row r="11643" spans="1:10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VLOOKUP($B11643,[1]Content!$B$2:$E$1001,3,0)</f>
        <v>photo</v>
      </c>
      <c r="F11643" t="str">
        <f>VLOOKUP($B11643,[1]Content!$B$2:$E$1001,4,0)</f>
        <v>public speaking</v>
      </c>
      <c r="G11643" t="str">
        <v>negative</v>
      </c>
      <c r="H11643">
        <v>12</v>
      </c>
      <c r="I11643" t="str">
        <f t="shared" si="363"/>
        <v>Sep</v>
      </c>
      <c r="J11643" t="str">
        <f t="shared" si="364"/>
        <v>2020</v>
      </c>
    </row>
    <row r="11644" spans="1:10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VLOOKUP($B11644,[1]Content!$B$2:$E$1001,3,0)</f>
        <v>photo</v>
      </c>
      <c r="F11644" t="str">
        <f>VLOOKUP($B11644,[1]Content!$B$2:$E$1001,4,0)</f>
        <v>public speaking</v>
      </c>
      <c r="G11644" t="str">
        <v>neutral</v>
      </c>
      <c r="H11644">
        <v>20</v>
      </c>
      <c r="I11644" t="str">
        <f t="shared" si="363"/>
        <v>Dec</v>
      </c>
      <c r="J11644" t="str">
        <f t="shared" si="364"/>
        <v>2020</v>
      </c>
    </row>
    <row r="11645" spans="1:10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VLOOKUP($B11645,[1]Content!$B$2:$E$1001,3,0)</f>
        <v>photo</v>
      </c>
      <c r="F11645" t="str">
        <f>VLOOKUP($B11645,[1]Content!$B$2:$E$1001,4,0)</f>
        <v>public speaking</v>
      </c>
      <c r="G11645" t="str">
        <v>negative</v>
      </c>
      <c r="H11645">
        <v>12</v>
      </c>
      <c r="I11645" t="str">
        <f t="shared" si="363"/>
        <v>Sep</v>
      </c>
      <c r="J11645" t="str">
        <f t="shared" si="364"/>
        <v>2020</v>
      </c>
    </row>
    <row r="11646" spans="1:10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VLOOKUP($B11646,[1]Content!$B$2:$E$1001,3,0)</f>
        <v>photo</v>
      </c>
      <c r="F11646" t="str">
        <f>VLOOKUP($B11646,[1]Content!$B$2:$E$1001,4,0)</f>
        <v>public speaking</v>
      </c>
      <c r="G11646" t="str">
        <v>neutral</v>
      </c>
      <c r="H11646">
        <v>20</v>
      </c>
      <c r="I11646" t="str">
        <f t="shared" si="363"/>
        <v>Feb</v>
      </c>
      <c r="J11646" t="str">
        <f t="shared" si="364"/>
        <v>2021</v>
      </c>
    </row>
    <row r="11647" spans="1:10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VLOOKUP($B11647,[1]Content!$B$2:$E$1001,3,0)</f>
        <v>photo</v>
      </c>
      <c r="F11647" t="str">
        <f>VLOOKUP($B11647,[1]Content!$B$2:$E$1001,4,0)</f>
        <v>public speaking</v>
      </c>
      <c r="G11647" t="str">
        <v>neutral</v>
      </c>
      <c r="H11647">
        <v>20</v>
      </c>
      <c r="I11647" t="str">
        <f t="shared" si="363"/>
        <v>Aug</v>
      </c>
      <c r="J11647" t="str">
        <f t="shared" si="364"/>
        <v>2020</v>
      </c>
    </row>
    <row r="11648" spans="1:10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VLOOKUP($B11648,[1]Content!$B$2:$E$1001,3,0)</f>
        <v>photo</v>
      </c>
      <c r="F11648" t="str">
        <f>VLOOKUP($B11648,[1]Content!$B$2:$E$1001,4,0)</f>
        <v>public speaking</v>
      </c>
      <c r="G11648" t="str">
        <v>positive</v>
      </c>
      <c r="H11648">
        <v>75</v>
      </c>
      <c r="I11648" t="str">
        <f t="shared" si="363"/>
        <v>Mar</v>
      </c>
      <c r="J11648" t="str">
        <f t="shared" si="364"/>
        <v>2021</v>
      </c>
    </row>
    <row r="11649" spans="1:10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VLOOKUP($B11649,[1]Content!$B$2:$E$1001,3,0)</f>
        <v>photo</v>
      </c>
      <c r="F11649" t="str">
        <f>VLOOKUP($B11649,[1]Content!$B$2:$E$1001,4,0)</f>
        <v>public speaking</v>
      </c>
      <c r="G11649" t="str">
        <v>positive</v>
      </c>
      <c r="H11649">
        <v>60</v>
      </c>
      <c r="I11649" t="str">
        <f t="shared" si="363"/>
        <v>May</v>
      </c>
      <c r="J11649" t="str">
        <f t="shared" si="364"/>
        <v>2021</v>
      </c>
    </row>
    <row r="11650" spans="1:10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VLOOKUP($B11650,[1]Content!$B$2:$E$1001,3,0)</f>
        <v>photo</v>
      </c>
      <c r="F11650" t="str">
        <f>VLOOKUP($B11650,[1]Content!$B$2:$E$1001,4,0)</f>
        <v>public speaking</v>
      </c>
      <c r="G11650" t="str">
        <v>negative</v>
      </c>
      <c r="H11650">
        <v>12</v>
      </c>
      <c r="I11650" t="str">
        <f t="shared" si="363"/>
        <v>Jul</v>
      </c>
      <c r="J11650" t="str">
        <f t="shared" si="364"/>
        <v>2020</v>
      </c>
    </row>
    <row r="11651" spans="1:10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VLOOKUP($B11651,[1]Content!$B$2:$E$1001,3,0)</f>
        <v>photo</v>
      </c>
      <c r="F11651" t="str">
        <f>VLOOKUP($B11651,[1]Content!$B$2:$E$1001,4,0)</f>
        <v>public speaking</v>
      </c>
      <c r="G11651" t="str">
        <v>negative</v>
      </c>
      <c r="H11651">
        <v>12</v>
      </c>
      <c r="I11651" t="str">
        <f t="shared" ref="I11651:I11714" si="365">TEXT($D11651,"MMM")</f>
        <v>Nov</v>
      </c>
      <c r="J11651" t="str">
        <f t="shared" ref="J11651:J11714" si="366">TEXT($D11651,"YYY")</f>
        <v>2020</v>
      </c>
    </row>
    <row r="11652" spans="1:10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VLOOKUP($B11652,[1]Content!$B$2:$E$1001,3,0)</f>
        <v>photo</v>
      </c>
      <c r="F11652" t="str">
        <f>VLOOKUP($B11652,[1]Content!$B$2:$E$1001,4,0)</f>
        <v>public speaking</v>
      </c>
      <c r="G11652" t="str">
        <v>negative</v>
      </c>
      <c r="H11652">
        <v>10</v>
      </c>
      <c r="I11652" t="str">
        <f t="shared" si="365"/>
        <v>May</v>
      </c>
      <c r="J11652" t="str">
        <f t="shared" si="366"/>
        <v>2021</v>
      </c>
    </row>
    <row r="11653" spans="1:10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VLOOKUP($B11653,[1]Content!$B$2:$E$1001,3,0)</f>
        <v>audio</v>
      </c>
      <c r="F11653" t="str">
        <f>VLOOKUP($B11653,[1]Content!$B$2:$E$1001,4,0)</f>
        <v>education</v>
      </c>
      <c r="G11653" t="str">
        <v>positive</v>
      </c>
      <c r="H11653">
        <v>72</v>
      </c>
      <c r="I11653" t="str">
        <f t="shared" si="365"/>
        <v>Oct</v>
      </c>
      <c r="J11653" t="str">
        <f t="shared" si="366"/>
        <v>2020</v>
      </c>
    </row>
    <row r="11654" spans="1:10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VLOOKUP($B11654,[1]Content!$B$2:$E$1001,3,0)</f>
        <v>audio</v>
      </c>
      <c r="F11654" t="str">
        <f>VLOOKUP($B11654,[1]Content!$B$2:$E$1001,4,0)</f>
        <v>education</v>
      </c>
      <c r="G11654" t="str">
        <v>negative</v>
      </c>
      <c r="H11654">
        <v>5</v>
      </c>
      <c r="I11654" t="str">
        <f t="shared" si="365"/>
        <v>Jul</v>
      </c>
      <c r="J11654" t="str">
        <f t="shared" si="366"/>
        <v>2020</v>
      </c>
    </row>
    <row r="11655" spans="1:10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VLOOKUP($B11655,[1]Content!$B$2:$E$1001,3,0)</f>
        <v>audio</v>
      </c>
      <c r="F11655" t="str">
        <f>VLOOKUP($B11655,[1]Content!$B$2:$E$1001,4,0)</f>
        <v>education</v>
      </c>
      <c r="G11655" t="str">
        <v>positive</v>
      </c>
      <c r="H11655">
        <v>70</v>
      </c>
      <c r="I11655" t="str">
        <f t="shared" si="365"/>
        <v>Jan</v>
      </c>
      <c r="J11655" t="str">
        <f t="shared" si="366"/>
        <v>2021</v>
      </c>
    </row>
    <row r="11656" spans="1:10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VLOOKUP($B11656,[1]Content!$B$2:$E$1001,3,0)</f>
        <v>audio</v>
      </c>
      <c r="F11656" t="str">
        <f>VLOOKUP($B11656,[1]Content!$B$2:$E$1001,4,0)</f>
        <v>education</v>
      </c>
      <c r="G11656" t="str">
        <v>positive</v>
      </c>
      <c r="H11656">
        <v>70</v>
      </c>
      <c r="I11656" t="str">
        <f t="shared" si="365"/>
        <v>Jan</v>
      </c>
      <c r="J11656" t="str">
        <f t="shared" si="366"/>
        <v>2021</v>
      </c>
    </row>
    <row r="11657" spans="1:10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VLOOKUP($B11657,[1]Content!$B$2:$E$1001,3,0)</f>
        <v>audio</v>
      </c>
      <c r="F11657" t="str">
        <f>VLOOKUP($B11657,[1]Content!$B$2:$E$1001,4,0)</f>
        <v>education</v>
      </c>
      <c r="G11657" t="str">
        <v>neutral</v>
      </c>
      <c r="H11657">
        <v>20</v>
      </c>
      <c r="I11657" t="str">
        <f t="shared" si="365"/>
        <v>Jul</v>
      </c>
      <c r="J11657" t="str">
        <f t="shared" si="366"/>
        <v>2020</v>
      </c>
    </row>
    <row r="11658" spans="1:10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VLOOKUP($B11658,[1]Content!$B$2:$E$1001,3,0)</f>
        <v>audio</v>
      </c>
      <c r="F11658" t="str">
        <f>VLOOKUP($B11658,[1]Content!$B$2:$E$1001,4,0)</f>
        <v>education</v>
      </c>
      <c r="G11658" t="str">
        <v>negative</v>
      </c>
      <c r="H11658">
        <v>12</v>
      </c>
      <c r="I11658" t="str">
        <f t="shared" si="365"/>
        <v>Mar</v>
      </c>
      <c r="J11658" t="str">
        <f t="shared" si="366"/>
        <v>2021</v>
      </c>
    </row>
    <row r="11659" spans="1:10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VLOOKUP($B11659,[1]Content!$B$2:$E$1001,3,0)</f>
        <v>audio</v>
      </c>
      <c r="F11659" t="str">
        <f>VLOOKUP($B11659,[1]Content!$B$2:$E$1001,4,0)</f>
        <v>education</v>
      </c>
      <c r="G11659" t="str">
        <v>neutral</v>
      </c>
      <c r="H11659">
        <v>35</v>
      </c>
      <c r="I11659" t="str">
        <f t="shared" si="365"/>
        <v>Jun</v>
      </c>
      <c r="J11659" t="str">
        <f t="shared" si="366"/>
        <v>2021</v>
      </c>
    </row>
    <row r="11660" spans="1:10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VLOOKUP($B11660,[1]Content!$B$2:$E$1001,3,0)</f>
        <v>audio</v>
      </c>
      <c r="F11660" t="str">
        <f>VLOOKUP($B11660,[1]Content!$B$2:$E$1001,4,0)</f>
        <v>education</v>
      </c>
      <c r="G11660" t="str">
        <v>positive</v>
      </c>
      <c r="H11660">
        <v>60</v>
      </c>
      <c r="I11660" t="str">
        <f t="shared" si="365"/>
        <v>Jan</v>
      </c>
      <c r="J11660" t="str">
        <f t="shared" si="366"/>
        <v>2021</v>
      </c>
    </row>
    <row r="11661" spans="1:10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VLOOKUP($B11661,[1]Content!$B$2:$E$1001,3,0)</f>
        <v>audio</v>
      </c>
      <c r="F11661" t="str">
        <f>VLOOKUP($B11661,[1]Content!$B$2:$E$1001,4,0)</f>
        <v>education</v>
      </c>
      <c r="G11661" t="str">
        <v>positive</v>
      </c>
      <c r="H11661">
        <v>72</v>
      </c>
      <c r="I11661" t="str">
        <f t="shared" si="365"/>
        <v>Mar</v>
      </c>
      <c r="J11661" t="str">
        <f t="shared" si="366"/>
        <v>2021</v>
      </c>
    </row>
    <row r="11662" spans="1:10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VLOOKUP($B11662,[1]Content!$B$2:$E$1001,3,0)</f>
        <v>audio</v>
      </c>
      <c r="F11662" t="str">
        <f>VLOOKUP($B11662,[1]Content!$B$2:$E$1001,4,0)</f>
        <v>education</v>
      </c>
      <c r="G11662" t="str">
        <v>positive</v>
      </c>
      <c r="H11662">
        <v>45</v>
      </c>
      <c r="I11662" t="str">
        <f t="shared" si="365"/>
        <v>May</v>
      </c>
      <c r="J11662" t="str">
        <f t="shared" si="366"/>
        <v>2021</v>
      </c>
    </row>
    <row r="11663" spans="1:10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VLOOKUP($B11663,[1]Content!$B$2:$E$1001,3,0)</f>
        <v>photo</v>
      </c>
      <c r="F11663" t="str">
        <f>VLOOKUP($B11663,[1]Content!$B$2:$E$1001,4,0)</f>
        <v>tennis</v>
      </c>
      <c r="G11663" t="str">
        <v>negative</v>
      </c>
      <c r="H11663">
        <v>15</v>
      </c>
      <c r="I11663" t="str">
        <f t="shared" si="365"/>
        <v>Sep</v>
      </c>
      <c r="J11663" t="str">
        <f t="shared" si="366"/>
        <v>2020</v>
      </c>
    </row>
    <row r="11664" spans="1:10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VLOOKUP($B11664,[1]Content!$B$2:$E$1001,3,0)</f>
        <v>video</v>
      </c>
      <c r="F11664" t="str">
        <f>VLOOKUP($B11664,[1]Content!$B$2:$E$1001,4,0)</f>
        <v>education</v>
      </c>
      <c r="G11664" t="str">
        <v>positive</v>
      </c>
      <c r="H11664">
        <v>45</v>
      </c>
      <c r="I11664" t="str">
        <f t="shared" si="365"/>
        <v>Oct</v>
      </c>
      <c r="J11664" t="str">
        <f t="shared" si="366"/>
        <v>2020</v>
      </c>
    </row>
    <row r="11665" spans="1:10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VLOOKUP($B11665,[1]Content!$B$2:$E$1001,3,0)</f>
        <v>video</v>
      </c>
      <c r="F11665" t="str">
        <f>VLOOKUP($B11665,[1]Content!$B$2:$E$1001,4,0)</f>
        <v>education</v>
      </c>
      <c r="G11665" t="str">
        <v>positive</v>
      </c>
      <c r="H11665">
        <v>65</v>
      </c>
      <c r="I11665" t="str">
        <f t="shared" si="365"/>
        <v>Apr</v>
      </c>
      <c r="J11665" t="str">
        <f t="shared" si="366"/>
        <v>2021</v>
      </c>
    </row>
    <row r="11666" spans="1:10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VLOOKUP($B11666,[1]Content!$B$2:$E$1001,3,0)</f>
        <v>video</v>
      </c>
      <c r="F11666" t="str">
        <f>VLOOKUP($B11666,[1]Content!$B$2:$E$1001,4,0)</f>
        <v>education</v>
      </c>
      <c r="G11666" t="str">
        <v>positive</v>
      </c>
      <c r="H11666">
        <v>60</v>
      </c>
      <c r="I11666" t="str">
        <f t="shared" si="365"/>
        <v>Dec</v>
      </c>
      <c r="J11666" t="str">
        <f t="shared" si="366"/>
        <v>2020</v>
      </c>
    </row>
    <row r="11667" spans="1:10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VLOOKUP($B11667,[1]Content!$B$2:$E$1001,3,0)</f>
        <v>video</v>
      </c>
      <c r="F11667" t="str">
        <f>VLOOKUP($B11667,[1]Content!$B$2:$E$1001,4,0)</f>
        <v>education</v>
      </c>
      <c r="G11667" t="str">
        <v>positive</v>
      </c>
      <c r="H11667">
        <v>50</v>
      </c>
      <c r="I11667" t="str">
        <f t="shared" si="365"/>
        <v>Aug</v>
      </c>
      <c r="J11667" t="str">
        <f t="shared" si="366"/>
        <v>2020</v>
      </c>
    </row>
    <row r="11668" spans="1:10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VLOOKUP($B11668,[1]Content!$B$2:$E$1001,3,0)</f>
        <v>video</v>
      </c>
      <c r="F11668" t="str">
        <f>VLOOKUP($B11668,[1]Content!$B$2:$E$1001,4,0)</f>
        <v>education</v>
      </c>
      <c r="G11668" t="str">
        <v>negative</v>
      </c>
      <c r="H11668">
        <v>10</v>
      </c>
      <c r="I11668" t="str">
        <f t="shared" si="365"/>
        <v>Feb</v>
      </c>
      <c r="J11668" t="str">
        <f t="shared" si="366"/>
        <v>2021</v>
      </c>
    </row>
    <row r="11669" spans="1:10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VLOOKUP($B11669,[1]Content!$B$2:$E$1001,3,0)</f>
        <v>video</v>
      </c>
      <c r="F11669" t="str">
        <f>VLOOKUP($B11669,[1]Content!$B$2:$E$1001,4,0)</f>
        <v>education</v>
      </c>
      <c r="G11669" t="str">
        <v>neutral</v>
      </c>
      <c r="H11669">
        <v>20</v>
      </c>
      <c r="I11669" t="str">
        <f t="shared" si="365"/>
        <v>Jul</v>
      </c>
      <c r="J11669" t="str">
        <f t="shared" si="366"/>
        <v>2020</v>
      </c>
    </row>
    <row r="11670" spans="1:10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VLOOKUP($B11670,[1]Content!$B$2:$E$1001,3,0)</f>
        <v>video</v>
      </c>
      <c r="F11670" t="str">
        <f>VLOOKUP($B11670,[1]Content!$B$2:$E$1001,4,0)</f>
        <v>education</v>
      </c>
      <c r="G11670" t="str">
        <v>positive</v>
      </c>
      <c r="H11670">
        <v>30</v>
      </c>
      <c r="I11670" t="str">
        <f t="shared" si="365"/>
        <v>Aug</v>
      </c>
      <c r="J11670" t="str">
        <f t="shared" si="366"/>
        <v>2020</v>
      </c>
    </row>
    <row r="11671" spans="1:10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VLOOKUP($B11671,[1]Content!$B$2:$E$1001,3,0)</f>
        <v>video</v>
      </c>
      <c r="F11671" t="str">
        <f>VLOOKUP($B11671,[1]Content!$B$2:$E$1001,4,0)</f>
        <v>education</v>
      </c>
      <c r="G11671" t="str">
        <v>neutral</v>
      </c>
      <c r="H11671">
        <v>35</v>
      </c>
      <c r="I11671" t="str">
        <f t="shared" si="365"/>
        <v>Nov</v>
      </c>
      <c r="J11671" t="str">
        <f t="shared" si="366"/>
        <v>2020</v>
      </c>
    </row>
    <row r="11672" spans="1:10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VLOOKUP($B11672,[1]Content!$B$2:$E$1001,3,0)</f>
        <v>video</v>
      </c>
      <c r="F11672" t="str">
        <f>VLOOKUP($B11672,[1]Content!$B$2:$E$1001,4,0)</f>
        <v>education</v>
      </c>
      <c r="G11672" t="str">
        <v>positive</v>
      </c>
      <c r="H11672">
        <v>65</v>
      </c>
      <c r="I11672" t="str">
        <f t="shared" si="365"/>
        <v>Jun</v>
      </c>
      <c r="J11672" t="str">
        <f t="shared" si="366"/>
        <v>2021</v>
      </c>
    </row>
    <row r="11673" spans="1:10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VLOOKUP($B11673,[1]Content!$B$2:$E$1001,3,0)</f>
        <v>video</v>
      </c>
      <c r="F11673" t="str">
        <f>VLOOKUP($B11673,[1]Content!$B$2:$E$1001,4,0)</f>
        <v>education</v>
      </c>
      <c r="G11673" t="str">
        <v>positive</v>
      </c>
      <c r="H11673">
        <v>60</v>
      </c>
      <c r="I11673" t="str">
        <f t="shared" si="365"/>
        <v>Oct</v>
      </c>
      <c r="J11673" t="str">
        <f t="shared" si="366"/>
        <v>2020</v>
      </c>
    </row>
    <row r="11674" spans="1:10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VLOOKUP($B11674,[1]Content!$B$2:$E$1001,3,0)</f>
        <v>video</v>
      </c>
      <c r="F11674" t="str">
        <f>VLOOKUP($B11674,[1]Content!$B$2:$E$1001,4,0)</f>
        <v>education</v>
      </c>
      <c r="G11674" t="str">
        <v>positive</v>
      </c>
      <c r="H11674">
        <v>60</v>
      </c>
      <c r="I11674" t="str">
        <f t="shared" si="365"/>
        <v>Jul</v>
      </c>
      <c r="J11674" t="str">
        <f t="shared" si="366"/>
        <v>2020</v>
      </c>
    </row>
    <row r="11675" spans="1:10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VLOOKUP($B11675,[1]Content!$B$2:$E$1001,3,0)</f>
        <v>video</v>
      </c>
      <c r="F11675" t="str">
        <f>VLOOKUP($B11675,[1]Content!$B$2:$E$1001,4,0)</f>
        <v>education</v>
      </c>
      <c r="G11675" t="str">
        <v>negative</v>
      </c>
      <c r="H11675">
        <v>0</v>
      </c>
      <c r="I11675" t="str">
        <f t="shared" si="365"/>
        <v>Aug</v>
      </c>
      <c r="J11675" t="str">
        <f t="shared" si="366"/>
        <v>2020</v>
      </c>
    </row>
    <row r="11676" spans="1:10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VLOOKUP($B11676,[1]Content!$B$2:$E$1001,3,0)</f>
        <v>video</v>
      </c>
      <c r="F11676" t="str">
        <f>VLOOKUP($B11676,[1]Content!$B$2:$E$1001,4,0)</f>
        <v>education</v>
      </c>
      <c r="G11676" t="str">
        <v>positive</v>
      </c>
      <c r="H11676">
        <v>30</v>
      </c>
      <c r="I11676" t="str">
        <f t="shared" si="365"/>
        <v>Aug</v>
      </c>
      <c r="J11676" t="str">
        <f t="shared" si="366"/>
        <v>2020</v>
      </c>
    </row>
    <row r="11677" spans="1:10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VLOOKUP($B11677,[1]Content!$B$2:$E$1001,3,0)</f>
        <v>video</v>
      </c>
      <c r="F11677" t="str">
        <f>VLOOKUP($B11677,[1]Content!$B$2:$E$1001,4,0)</f>
        <v>education</v>
      </c>
      <c r="G11677" t="str">
        <v>negative</v>
      </c>
      <c r="H11677">
        <v>5</v>
      </c>
      <c r="I11677" t="str">
        <f t="shared" si="365"/>
        <v>Feb</v>
      </c>
      <c r="J11677" t="str">
        <f t="shared" si="366"/>
        <v>2021</v>
      </c>
    </row>
    <row r="11678" spans="1:10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VLOOKUP($B11678,[1]Content!$B$2:$E$1001,3,0)</f>
        <v>video</v>
      </c>
      <c r="F11678" t="str">
        <f>VLOOKUP($B11678,[1]Content!$B$2:$E$1001,4,0)</f>
        <v>education</v>
      </c>
      <c r="G11678" t="str">
        <v>positive</v>
      </c>
      <c r="H11678">
        <v>30</v>
      </c>
      <c r="I11678" t="str">
        <f t="shared" si="365"/>
        <v>Jun</v>
      </c>
      <c r="J11678" t="str">
        <f t="shared" si="366"/>
        <v>2021</v>
      </c>
    </row>
    <row r="11679" spans="1:10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VLOOKUP($B11679,[1]Content!$B$2:$E$1001,3,0)</f>
        <v>video</v>
      </c>
      <c r="F11679" t="str">
        <f>VLOOKUP($B11679,[1]Content!$B$2:$E$1001,4,0)</f>
        <v>education</v>
      </c>
      <c r="G11679" t="str">
        <v>positive</v>
      </c>
      <c r="H11679">
        <v>30</v>
      </c>
      <c r="I11679" t="str">
        <f t="shared" si="365"/>
        <v>Oct</v>
      </c>
      <c r="J11679" t="str">
        <f t="shared" si="366"/>
        <v>2020</v>
      </c>
    </row>
    <row r="11680" spans="1:10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VLOOKUP($B11680,[1]Content!$B$2:$E$1001,3,0)</f>
        <v>video</v>
      </c>
      <c r="F11680" t="str">
        <f>VLOOKUP($B11680,[1]Content!$B$2:$E$1001,4,0)</f>
        <v>education</v>
      </c>
      <c r="G11680" t="str">
        <v>negative</v>
      </c>
      <c r="H11680">
        <v>5</v>
      </c>
      <c r="I11680" t="str">
        <f t="shared" si="365"/>
        <v>Dec</v>
      </c>
      <c r="J11680" t="str">
        <f t="shared" si="366"/>
        <v>2020</v>
      </c>
    </row>
    <row r="11681" spans="1:10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VLOOKUP($B11681,[1]Content!$B$2:$E$1001,3,0)</f>
        <v>video</v>
      </c>
      <c r="F11681" t="str">
        <f>VLOOKUP($B11681,[1]Content!$B$2:$E$1001,4,0)</f>
        <v>education</v>
      </c>
      <c r="G11681" t="str">
        <v>positive</v>
      </c>
      <c r="H11681">
        <v>30</v>
      </c>
      <c r="I11681" t="str">
        <f t="shared" si="365"/>
        <v>Jan</v>
      </c>
      <c r="J11681" t="str">
        <f t="shared" si="366"/>
        <v>2021</v>
      </c>
    </row>
    <row r="11682" spans="1:10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VLOOKUP($B11682,[1]Content!$B$2:$E$1001,3,0)</f>
        <v>video</v>
      </c>
      <c r="F11682" t="str">
        <f>VLOOKUP($B11682,[1]Content!$B$2:$E$1001,4,0)</f>
        <v>education</v>
      </c>
      <c r="G11682" t="str">
        <v>negative</v>
      </c>
      <c r="H11682">
        <v>12</v>
      </c>
      <c r="I11682" t="str">
        <f t="shared" si="365"/>
        <v>May</v>
      </c>
      <c r="J11682" t="str">
        <f t="shared" si="366"/>
        <v>2021</v>
      </c>
    </row>
    <row r="11683" spans="1:10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VLOOKUP($B11683,[1]Content!$B$2:$E$1001,3,0)</f>
        <v>video</v>
      </c>
      <c r="F11683" t="str">
        <f>VLOOKUP($B11683,[1]Content!$B$2:$E$1001,4,0)</f>
        <v>education</v>
      </c>
      <c r="G11683" t="str">
        <v>positive</v>
      </c>
      <c r="H11683">
        <v>45</v>
      </c>
      <c r="I11683" t="str">
        <f t="shared" si="365"/>
        <v>Feb</v>
      </c>
      <c r="J11683" t="str">
        <f t="shared" si="366"/>
        <v>2021</v>
      </c>
    </row>
    <row r="11684" spans="1:10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VLOOKUP($B11684,[1]Content!$B$2:$E$1001,3,0)</f>
        <v>video</v>
      </c>
      <c r="F11684" t="str">
        <f>VLOOKUP($B11684,[1]Content!$B$2:$E$1001,4,0)</f>
        <v>education</v>
      </c>
      <c r="G11684" t="str">
        <v>positive</v>
      </c>
      <c r="H11684">
        <v>60</v>
      </c>
      <c r="I11684" t="str">
        <f t="shared" si="365"/>
        <v>Nov</v>
      </c>
      <c r="J11684" t="str">
        <f t="shared" si="366"/>
        <v>2020</v>
      </c>
    </row>
    <row r="11685" spans="1:10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VLOOKUP($B11685,[1]Content!$B$2:$E$1001,3,0)</f>
        <v>video</v>
      </c>
      <c r="F11685" t="str">
        <f>VLOOKUP($B11685,[1]Content!$B$2:$E$1001,4,0)</f>
        <v>education</v>
      </c>
      <c r="G11685" t="str">
        <v>negative</v>
      </c>
      <c r="H11685">
        <v>0</v>
      </c>
      <c r="I11685" t="str">
        <f t="shared" si="365"/>
        <v>Sep</v>
      </c>
      <c r="J11685" t="str">
        <f t="shared" si="366"/>
        <v>2020</v>
      </c>
    </row>
    <row r="11686" spans="1:10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VLOOKUP($B11686,[1]Content!$B$2:$E$1001,3,0)</f>
        <v>video</v>
      </c>
      <c r="F11686" t="str">
        <f>VLOOKUP($B11686,[1]Content!$B$2:$E$1001,4,0)</f>
        <v>education</v>
      </c>
      <c r="G11686" t="str">
        <v>positive</v>
      </c>
      <c r="H11686">
        <v>70</v>
      </c>
      <c r="I11686" t="str">
        <f t="shared" si="365"/>
        <v>Mar</v>
      </c>
      <c r="J11686" t="str">
        <f t="shared" si="366"/>
        <v>2021</v>
      </c>
    </row>
    <row r="11687" spans="1:10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VLOOKUP($B11687,[1]Content!$B$2:$E$1001,3,0)</f>
        <v>video</v>
      </c>
      <c r="F11687" t="str">
        <f>VLOOKUP($B11687,[1]Content!$B$2:$E$1001,4,0)</f>
        <v>healthy eating</v>
      </c>
      <c r="G11687" t="str">
        <v>positive</v>
      </c>
      <c r="H11687">
        <v>70</v>
      </c>
      <c r="I11687" t="str">
        <f t="shared" si="365"/>
        <v>Feb</v>
      </c>
      <c r="J11687" t="str">
        <f t="shared" si="366"/>
        <v>2021</v>
      </c>
    </row>
    <row r="11688" spans="1:10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VLOOKUP($B11688,[1]Content!$B$2:$E$1001,3,0)</f>
        <v>video</v>
      </c>
      <c r="F11688" t="str">
        <f>VLOOKUP($B11688,[1]Content!$B$2:$E$1001,4,0)</f>
        <v>healthy eating</v>
      </c>
      <c r="G11688" t="str">
        <v>positive</v>
      </c>
      <c r="H11688">
        <v>50</v>
      </c>
      <c r="I11688" t="str">
        <f t="shared" si="365"/>
        <v>Dec</v>
      </c>
      <c r="J11688" t="str">
        <f t="shared" si="366"/>
        <v>2020</v>
      </c>
    </row>
    <row r="11689" spans="1:10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VLOOKUP($B11689,[1]Content!$B$2:$E$1001,3,0)</f>
        <v>video</v>
      </c>
      <c r="F11689" t="str">
        <f>VLOOKUP($B11689,[1]Content!$B$2:$E$1001,4,0)</f>
        <v>healthy eating</v>
      </c>
      <c r="G11689" t="str">
        <v>positive</v>
      </c>
      <c r="H11689">
        <v>50</v>
      </c>
      <c r="I11689" t="str">
        <f t="shared" si="365"/>
        <v>Dec</v>
      </c>
      <c r="J11689" t="str">
        <f t="shared" si="366"/>
        <v>2020</v>
      </c>
    </row>
    <row r="11690" spans="1:10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VLOOKUP($B11690,[1]Content!$B$2:$E$1001,3,0)</f>
        <v>video</v>
      </c>
      <c r="F11690" t="str">
        <f>VLOOKUP($B11690,[1]Content!$B$2:$E$1001,4,0)</f>
        <v>healthy eating</v>
      </c>
      <c r="G11690" t="str">
        <v>positive</v>
      </c>
      <c r="H11690">
        <v>75</v>
      </c>
      <c r="I11690" t="str">
        <f t="shared" si="365"/>
        <v>Jun</v>
      </c>
      <c r="J11690" t="str">
        <f t="shared" si="366"/>
        <v>2021</v>
      </c>
    </row>
    <row r="11691" spans="1:10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VLOOKUP($B11691,[1]Content!$B$2:$E$1001,3,0)</f>
        <v>video</v>
      </c>
      <c r="F11691" t="str">
        <f>VLOOKUP($B11691,[1]Content!$B$2:$E$1001,4,0)</f>
        <v>healthy eating</v>
      </c>
      <c r="G11691" t="str">
        <v>neutral</v>
      </c>
      <c r="H11691">
        <v>35</v>
      </c>
      <c r="I11691" t="str">
        <f t="shared" si="365"/>
        <v>Jun</v>
      </c>
      <c r="J11691" t="str">
        <f t="shared" si="366"/>
        <v>2021</v>
      </c>
    </row>
    <row r="11692" spans="1:10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VLOOKUP($B11692,[1]Content!$B$2:$E$1001,3,0)</f>
        <v>video</v>
      </c>
      <c r="F11692" t="str">
        <f>VLOOKUP($B11692,[1]Content!$B$2:$E$1001,4,0)</f>
        <v>healthy eating</v>
      </c>
      <c r="G11692" t="str">
        <v>positive</v>
      </c>
      <c r="H11692">
        <v>50</v>
      </c>
      <c r="I11692" t="str">
        <f t="shared" si="365"/>
        <v>Nov</v>
      </c>
      <c r="J11692" t="str">
        <f t="shared" si="366"/>
        <v>2020</v>
      </c>
    </row>
    <row r="11693" spans="1:10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VLOOKUP($B11693,[1]Content!$B$2:$E$1001,3,0)</f>
        <v>video</v>
      </c>
      <c r="F11693" t="str">
        <f>VLOOKUP($B11693,[1]Content!$B$2:$E$1001,4,0)</f>
        <v>healthy eating</v>
      </c>
      <c r="G11693" t="str">
        <v>positive</v>
      </c>
      <c r="H11693">
        <v>45</v>
      </c>
      <c r="I11693" t="str">
        <f t="shared" si="365"/>
        <v>Apr</v>
      </c>
      <c r="J11693" t="str">
        <f t="shared" si="366"/>
        <v>2021</v>
      </c>
    </row>
    <row r="11694" spans="1:10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VLOOKUP($B11694,[1]Content!$B$2:$E$1001,3,0)</f>
        <v>video</v>
      </c>
      <c r="F11694" t="str">
        <f>VLOOKUP($B11694,[1]Content!$B$2:$E$1001,4,0)</f>
        <v>healthy eating</v>
      </c>
      <c r="G11694" t="str">
        <v>positive</v>
      </c>
      <c r="H11694">
        <v>50</v>
      </c>
      <c r="I11694" t="str">
        <f t="shared" si="365"/>
        <v>Dec</v>
      </c>
      <c r="J11694" t="str">
        <f t="shared" si="366"/>
        <v>2020</v>
      </c>
    </row>
    <row r="11695" spans="1:10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VLOOKUP($B11695,[1]Content!$B$2:$E$1001,3,0)</f>
        <v>video</v>
      </c>
      <c r="F11695" t="str">
        <f>VLOOKUP($B11695,[1]Content!$B$2:$E$1001,4,0)</f>
        <v>healthy eating</v>
      </c>
      <c r="G11695" t="str">
        <v>positive</v>
      </c>
      <c r="H11695">
        <v>30</v>
      </c>
      <c r="I11695" t="str">
        <f t="shared" si="365"/>
        <v>Sep</v>
      </c>
      <c r="J11695" t="str">
        <f t="shared" si="366"/>
        <v>2020</v>
      </c>
    </row>
    <row r="11696" spans="1:10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VLOOKUP($B11696,[1]Content!$B$2:$E$1001,3,0)</f>
        <v>video</v>
      </c>
      <c r="F11696" t="str">
        <f>VLOOKUP($B11696,[1]Content!$B$2:$E$1001,4,0)</f>
        <v>healthy eating</v>
      </c>
      <c r="G11696" t="str">
        <v>positive</v>
      </c>
      <c r="H11696">
        <v>70</v>
      </c>
      <c r="I11696" t="str">
        <f t="shared" si="365"/>
        <v>Jul</v>
      </c>
      <c r="J11696" t="str">
        <f t="shared" si="366"/>
        <v>2020</v>
      </c>
    </row>
    <row r="11697" spans="1:10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VLOOKUP($B11697,[1]Content!$B$2:$E$1001,3,0)</f>
        <v>video</v>
      </c>
      <c r="F11697" t="str">
        <f>VLOOKUP($B11697,[1]Content!$B$2:$E$1001,4,0)</f>
        <v>healthy eating</v>
      </c>
      <c r="G11697" t="str">
        <v>positive</v>
      </c>
      <c r="H11697">
        <v>50</v>
      </c>
      <c r="I11697" t="str">
        <f t="shared" si="365"/>
        <v>Jul</v>
      </c>
      <c r="J11697" t="str">
        <f t="shared" si="366"/>
        <v>2020</v>
      </c>
    </row>
    <row r="11698" spans="1:10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VLOOKUP($B11698,[1]Content!$B$2:$E$1001,3,0)</f>
        <v>video</v>
      </c>
      <c r="F11698" t="str">
        <f>VLOOKUP($B11698,[1]Content!$B$2:$E$1001,4,0)</f>
        <v>healthy eating</v>
      </c>
      <c r="G11698" t="str">
        <v>positive</v>
      </c>
      <c r="H11698">
        <v>75</v>
      </c>
      <c r="I11698" t="str">
        <f t="shared" si="365"/>
        <v>Dec</v>
      </c>
      <c r="J11698" t="str">
        <f t="shared" si="366"/>
        <v>2020</v>
      </c>
    </row>
    <row r="11699" spans="1:10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VLOOKUP($B11699,[1]Content!$B$2:$E$1001,3,0)</f>
        <v>video</v>
      </c>
      <c r="F11699" t="str">
        <f>VLOOKUP($B11699,[1]Content!$B$2:$E$1001,4,0)</f>
        <v>healthy eating</v>
      </c>
      <c r="G11699" t="str">
        <v>positive</v>
      </c>
      <c r="H11699">
        <v>72</v>
      </c>
      <c r="I11699" t="str">
        <f t="shared" si="365"/>
        <v>Jun</v>
      </c>
      <c r="J11699" t="str">
        <f t="shared" si="366"/>
        <v>2021</v>
      </c>
    </row>
    <row r="11700" spans="1:10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VLOOKUP($B11700,[1]Content!$B$2:$E$1001,3,0)</f>
        <v>video</v>
      </c>
      <c r="F11700" t="str">
        <f>VLOOKUP($B11700,[1]Content!$B$2:$E$1001,4,0)</f>
        <v>healthy eating</v>
      </c>
      <c r="G11700" t="str">
        <v>positive</v>
      </c>
      <c r="H11700">
        <v>45</v>
      </c>
      <c r="I11700" t="str">
        <f t="shared" si="365"/>
        <v>Feb</v>
      </c>
      <c r="J11700" t="str">
        <f t="shared" si="366"/>
        <v>2021</v>
      </c>
    </row>
    <row r="11701" spans="1:10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VLOOKUP($B11701,[1]Content!$B$2:$E$1001,3,0)</f>
        <v>video</v>
      </c>
      <c r="F11701" t="str">
        <f>VLOOKUP($B11701,[1]Content!$B$2:$E$1001,4,0)</f>
        <v>healthy eating</v>
      </c>
      <c r="G11701" t="str">
        <v>negative</v>
      </c>
      <c r="H11701">
        <v>10</v>
      </c>
      <c r="I11701" t="str">
        <f t="shared" si="365"/>
        <v>Feb</v>
      </c>
      <c r="J11701" t="str">
        <f t="shared" si="366"/>
        <v>2021</v>
      </c>
    </row>
    <row r="11702" spans="1:10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VLOOKUP($B11702,[1]Content!$B$2:$E$1001,3,0)</f>
        <v>video</v>
      </c>
      <c r="F11702" t="str">
        <f>VLOOKUP($B11702,[1]Content!$B$2:$E$1001,4,0)</f>
        <v>healthy eating</v>
      </c>
      <c r="G11702" t="str">
        <v>positive</v>
      </c>
      <c r="H11702">
        <v>70</v>
      </c>
      <c r="I11702" t="str">
        <f t="shared" si="365"/>
        <v>Apr</v>
      </c>
      <c r="J11702" t="str">
        <f t="shared" si="366"/>
        <v>2021</v>
      </c>
    </row>
    <row r="11703" spans="1:10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VLOOKUP($B11703,[1]Content!$B$2:$E$1001,3,0)</f>
        <v>video</v>
      </c>
      <c r="F11703" t="str">
        <f>VLOOKUP($B11703,[1]Content!$B$2:$E$1001,4,0)</f>
        <v>healthy eating</v>
      </c>
      <c r="G11703" t="str">
        <v>positive</v>
      </c>
      <c r="H11703">
        <v>70</v>
      </c>
      <c r="I11703" t="str">
        <f t="shared" si="365"/>
        <v>Dec</v>
      </c>
      <c r="J11703" t="str">
        <f t="shared" si="366"/>
        <v>2020</v>
      </c>
    </row>
    <row r="11704" spans="1:10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VLOOKUP($B11704,[1]Content!$B$2:$E$1001,3,0)</f>
        <v>video</v>
      </c>
      <c r="F11704" t="str">
        <f>VLOOKUP($B11704,[1]Content!$B$2:$E$1001,4,0)</f>
        <v>healthy eating</v>
      </c>
      <c r="G11704" t="str">
        <v>negative</v>
      </c>
      <c r="H11704">
        <v>15</v>
      </c>
      <c r="I11704" t="str">
        <f t="shared" si="365"/>
        <v>Mar</v>
      </c>
      <c r="J11704" t="str">
        <f t="shared" si="366"/>
        <v>2021</v>
      </c>
    </row>
    <row r="11705" spans="1:10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VLOOKUP($B11705,[1]Content!$B$2:$E$1001,3,0)</f>
        <v>video</v>
      </c>
      <c r="F11705" t="str">
        <f>VLOOKUP($B11705,[1]Content!$B$2:$E$1001,4,0)</f>
        <v>healthy eating</v>
      </c>
      <c r="G11705" t="str">
        <v>positive</v>
      </c>
      <c r="H11705">
        <v>75</v>
      </c>
      <c r="I11705" t="str">
        <f t="shared" si="365"/>
        <v>Jan</v>
      </c>
      <c r="J11705" t="str">
        <f t="shared" si="366"/>
        <v>2021</v>
      </c>
    </row>
    <row r="11706" spans="1:10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VLOOKUP($B11706,[1]Content!$B$2:$E$1001,3,0)</f>
        <v>video</v>
      </c>
      <c r="F11706" t="str">
        <f>VLOOKUP($B11706,[1]Content!$B$2:$E$1001,4,0)</f>
        <v>healthy eating</v>
      </c>
      <c r="G11706" t="str">
        <v>positive</v>
      </c>
      <c r="H11706">
        <v>72</v>
      </c>
      <c r="I11706" t="str">
        <f t="shared" si="365"/>
        <v>Feb</v>
      </c>
      <c r="J11706" t="str">
        <f t="shared" si="366"/>
        <v>2021</v>
      </c>
    </row>
    <row r="11707" spans="1:10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VLOOKUP($B11707,[1]Content!$B$2:$E$1001,3,0)</f>
        <v>video</v>
      </c>
      <c r="F11707" t="str">
        <f>VLOOKUP($B11707,[1]Content!$B$2:$E$1001,4,0)</f>
        <v>healthy eating</v>
      </c>
      <c r="G11707" t="str">
        <v>negative</v>
      </c>
      <c r="H11707">
        <v>10</v>
      </c>
      <c r="I11707" t="str">
        <f t="shared" si="365"/>
        <v>May</v>
      </c>
      <c r="J11707" t="str">
        <f t="shared" si="366"/>
        <v>2021</v>
      </c>
    </row>
    <row r="11708" spans="1:10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VLOOKUP($B11708,[1]Content!$B$2:$E$1001,3,0)</f>
        <v>video</v>
      </c>
      <c r="F11708" t="str">
        <f>VLOOKUP($B11708,[1]Content!$B$2:$E$1001,4,0)</f>
        <v>healthy eating</v>
      </c>
      <c r="G11708" t="str">
        <v>positive</v>
      </c>
      <c r="H11708">
        <v>30</v>
      </c>
      <c r="I11708" t="str">
        <f t="shared" si="365"/>
        <v>Sep</v>
      </c>
      <c r="J11708" t="str">
        <f t="shared" si="366"/>
        <v>2020</v>
      </c>
    </row>
    <row r="11709" spans="1:10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VLOOKUP($B11709,[1]Content!$B$2:$E$1001,3,0)</f>
        <v>video</v>
      </c>
      <c r="F11709" t="str">
        <f>VLOOKUP($B11709,[1]Content!$B$2:$E$1001,4,0)</f>
        <v>healthy eating</v>
      </c>
      <c r="G11709" t="str">
        <v>positive</v>
      </c>
      <c r="H11709">
        <v>70</v>
      </c>
      <c r="I11709" t="str">
        <f t="shared" si="365"/>
        <v>Apr</v>
      </c>
      <c r="J11709" t="str">
        <f t="shared" si="366"/>
        <v>2021</v>
      </c>
    </row>
    <row r="11710" spans="1:10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VLOOKUP($B11710,[1]Content!$B$2:$E$1001,3,0)</f>
        <v>video</v>
      </c>
      <c r="F11710" t="str">
        <f>VLOOKUP($B11710,[1]Content!$B$2:$E$1001,4,0)</f>
        <v>healthy eating</v>
      </c>
      <c r="G11710" t="str">
        <v>neutral</v>
      </c>
      <c r="H11710">
        <v>35</v>
      </c>
      <c r="I11710" t="str">
        <f t="shared" si="365"/>
        <v>Jan</v>
      </c>
      <c r="J11710" t="str">
        <f t="shared" si="366"/>
        <v>2021</v>
      </c>
    </row>
    <row r="11711" spans="1:10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VLOOKUP($B11711,[1]Content!$B$2:$E$1001,3,0)</f>
        <v>video</v>
      </c>
      <c r="F11711" t="str">
        <f>VLOOKUP($B11711,[1]Content!$B$2:$E$1001,4,0)</f>
        <v>healthy eating</v>
      </c>
      <c r="G11711" t="str">
        <v>neutral</v>
      </c>
      <c r="H11711">
        <v>20</v>
      </c>
      <c r="I11711" t="str">
        <f t="shared" si="365"/>
        <v>Oct</v>
      </c>
      <c r="J11711" t="str">
        <f t="shared" si="366"/>
        <v>2020</v>
      </c>
    </row>
    <row r="11712" spans="1:10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VLOOKUP($B11712,[1]Content!$B$2:$E$1001,3,0)</f>
        <v>video</v>
      </c>
      <c r="F11712" t="str">
        <f>VLOOKUP($B11712,[1]Content!$B$2:$E$1001,4,0)</f>
        <v>healthy eating</v>
      </c>
      <c r="G11712" t="str">
        <v>positive</v>
      </c>
      <c r="H11712">
        <v>70</v>
      </c>
      <c r="I11712" t="str">
        <f t="shared" si="365"/>
        <v>Aug</v>
      </c>
      <c r="J11712" t="str">
        <f t="shared" si="366"/>
        <v>2020</v>
      </c>
    </row>
    <row r="11713" spans="1:10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VLOOKUP($B11713,[1]Content!$B$2:$E$1001,3,0)</f>
        <v>video</v>
      </c>
      <c r="F11713" t="str">
        <f>VLOOKUP($B11713,[1]Content!$B$2:$E$1001,4,0)</f>
        <v>healthy eating</v>
      </c>
      <c r="G11713" t="str">
        <v>positive</v>
      </c>
      <c r="H11713">
        <v>45</v>
      </c>
      <c r="I11713" t="str">
        <f t="shared" si="365"/>
        <v>Dec</v>
      </c>
      <c r="J11713" t="str">
        <f t="shared" si="366"/>
        <v>2020</v>
      </c>
    </row>
    <row r="11714" spans="1:10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VLOOKUP($B11714,[1]Content!$B$2:$E$1001,3,0)</f>
        <v>video</v>
      </c>
      <c r="F11714" t="str">
        <f>VLOOKUP($B11714,[1]Content!$B$2:$E$1001,4,0)</f>
        <v>healthy eating</v>
      </c>
      <c r="G11714" t="str">
        <v>positive</v>
      </c>
      <c r="H11714">
        <v>70</v>
      </c>
      <c r="I11714" t="str">
        <f t="shared" si="365"/>
        <v>Apr</v>
      </c>
      <c r="J11714" t="str">
        <f t="shared" si="366"/>
        <v>2021</v>
      </c>
    </row>
    <row r="11715" spans="1:10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VLOOKUP($B11715,[1]Content!$B$2:$E$1001,3,0)</f>
        <v>video</v>
      </c>
      <c r="F11715" t="str">
        <f>VLOOKUP($B11715,[1]Content!$B$2:$E$1001,4,0)</f>
        <v>healthy eating</v>
      </c>
      <c r="G11715" t="str">
        <v>positive</v>
      </c>
      <c r="H11715">
        <v>72</v>
      </c>
      <c r="I11715" t="str">
        <f t="shared" ref="I11715:I11778" si="367">TEXT($D11715,"MMM")</f>
        <v>Mar</v>
      </c>
      <c r="J11715" t="str">
        <f t="shared" ref="J11715:J11778" si="368">TEXT($D11715,"YYY")</f>
        <v>2021</v>
      </c>
    </row>
    <row r="11716" spans="1:10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VLOOKUP($B11716,[1]Content!$B$2:$E$1001,3,0)</f>
        <v>video</v>
      </c>
      <c r="F11716" t="str">
        <f>VLOOKUP($B11716,[1]Content!$B$2:$E$1001,4,0)</f>
        <v>healthy eating</v>
      </c>
      <c r="G11716" t="str">
        <v>neutral</v>
      </c>
      <c r="H11716">
        <v>20</v>
      </c>
      <c r="I11716" t="str">
        <f t="shared" si="367"/>
        <v>Jul</v>
      </c>
      <c r="J11716" t="str">
        <f t="shared" si="368"/>
        <v>2020</v>
      </c>
    </row>
    <row r="11717" spans="1:10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VLOOKUP($B11717,[1]Content!$B$2:$E$1001,3,0)</f>
        <v>video</v>
      </c>
      <c r="F11717" t="str">
        <f>VLOOKUP($B11717,[1]Content!$B$2:$E$1001,4,0)</f>
        <v>healthy eating</v>
      </c>
      <c r="G11717" t="str">
        <v>negative</v>
      </c>
      <c r="H11717">
        <v>12</v>
      </c>
      <c r="I11717" t="str">
        <f t="shared" si="367"/>
        <v>May</v>
      </c>
      <c r="J11717" t="str">
        <f t="shared" si="368"/>
        <v>2021</v>
      </c>
    </row>
    <row r="11718" spans="1:10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VLOOKUP($B11718,[1]Content!$B$2:$E$1001,3,0)</f>
        <v>video</v>
      </c>
      <c r="F11718" t="str">
        <f>VLOOKUP($B11718,[1]Content!$B$2:$E$1001,4,0)</f>
        <v>healthy eating</v>
      </c>
      <c r="G11718" t="str">
        <v>neutral</v>
      </c>
      <c r="H11718">
        <v>20</v>
      </c>
      <c r="I11718" t="str">
        <f t="shared" si="367"/>
        <v>Jan</v>
      </c>
      <c r="J11718" t="str">
        <f t="shared" si="368"/>
        <v>2021</v>
      </c>
    </row>
    <row r="11719" spans="1:10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VLOOKUP($B11719,[1]Content!$B$2:$E$1001,3,0)</f>
        <v>video</v>
      </c>
      <c r="F11719" t="str">
        <f>VLOOKUP($B11719,[1]Content!$B$2:$E$1001,4,0)</f>
        <v>healthy eating</v>
      </c>
      <c r="G11719" t="str">
        <v>positive</v>
      </c>
      <c r="H11719">
        <v>65</v>
      </c>
      <c r="I11719" t="str">
        <f t="shared" si="367"/>
        <v>Jun</v>
      </c>
      <c r="J11719" t="str">
        <f t="shared" si="368"/>
        <v>2020</v>
      </c>
    </row>
    <row r="11720" spans="1:10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VLOOKUP($B11720,[1]Content!$B$2:$E$1001,3,0)</f>
        <v>video</v>
      </c>
      <c r="F11720" t="str">
        <f>VLOOKUP($B11720,[1]Content!$B$2:$E$1001,4,0)</f>
        <v>healthy eating</v>
      </c>
      <c r="G11720" t="str">
        <v>positive</v>
      </c>
      <c r="H11720">
        <v>75</v>
      </c>
      <c r="I11720" t="str">
        <f t="shared" si="367"/>
        <v>May</v>
      </c>
      <c r="J11720" t="str">
        <f t="shared" si="368"/>
        <v>2021</v>
      </c>
    </row>
    <row r="11721" spans="1:10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VLOOKUP($B11721,[1]Content!$B$2:$E$1001,3,0)</f>
        <v>video</v>
      </c>
      <c r="F11721" t="str">
        <f>VLOOKUP($B11721,[1]Content!$B$2:$E$1001,4,0)</f>
        <v>healthy eating</v>
      </c>
      <c r="G11721" t="str">
        <v>positive</v>
      </c>
      <c r="H11721">
        <v>45</v>
      </c>
      <c r="I11721" t="str">
        <f t="shared" si="367"/>
        <v>Jul</v>
      </c>
      <c r="J11721" t="str">
        <f t="shared" si="368"/>
        <v>2020</v>
      </c>
    </row>
    <row r="11722" spans="1:10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VLOOKUP($B11722,[1]Content!$B$2:$E$1001,3,0)</f>
        <v>GIF</v>
      </c>
      <c r="F11722" t="str">
        <f>VLOOKUP($B11722,[1]Content!$B$2:$E$1001,4,0)</f>
        <v>education</v>
      </c>
      <c r="G11722" t="str">
        <v>negative</v>
      </c>
      <c r="H11722">
        <v>5</v>
      </c>
      <c r="I11722" t="str">
        <f t="shared" si="367"/>
        <v>Jan</v>
      </c>
      <c r="J11722" t="str">
        <f t="shared" si="368"/>
        <v>2021</v>
      </c>
    </row>
    <row r="11723" spans="1:10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VLOOKUP($B11723,[1]Content!$B$2:$E$1001,3,0)</f>
        <v>GIF</v>
      </c>
      <c r="F11723" t="str">
        <f>VLOOKUP($B11723,[1]Content!$B$2:$E$1001,4,0)</f>
        <v>education</v>
      </c>
      <c r="G11723" t="str">
        <v>neutral</v>
      </c>
      <c r="H11723">
        <v>35</v>
      </c>
      <c r="I11723" t="str">
        <f t="shared" si="367"/>
        <v>Aug</v>
      </c>
      <c r="J11723" t="str">
        <f t="shared" si="368"/>
        <v>2020</v>
      </c>
    </row>
    <row r="11724" spans="1:10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VLOOKUP($B11724,[1]Content!$B$2:$E$1001,3,0)</f>
        <v>GIF</v>
      </c>
      <c r="F11724" t="str">
        <f>VLOOKUP($B11724,[1]Content!$B$2:$E$1001,4,0)</f>
        <v>education</v>
      </c>
      <c r="G11724" t="str">
        <v>positive</v>
      </c>
      <c r="H11724">
        <v>60</v>
      </c>
      <c r="I11724" t="str">
        <f t="shared" si="367"/>
        <v>Jan</v>
      </c>
      <c r="J11724" t="str">
        <f t="shared" si="368"/>
        <v>2021</v>
      </c>
    </row>
    <row r="11725" spans="1:10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VLOOKUP($B11725,[1]Content!$B$2:$E$1001,3,0)</f>
        <v>GIF</v>
      </c>
      <c r="F11725" t="str">
        <f>VLOOKUP($B11725,[1]Content!$B$2:$E$1001,4,0)</f>
        <v>education</v>
      </c>
      <c r="G11725" t="str">
        <v>negative</v>
      </c>
      <c r="H11725">
        <v>10</v>
      </c>
      <c r="I11725" t="str">
        <f t="shared" si="367"/>
        <v>Jan</v>
      </c>
      <c r="J11725" t="str">
        <f t="shared" si="368"/>
        <v>2021</v>
      </c>
    </row>
    <row r="11726" spans="1:10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VLOOKUP($B11726,[1]Content!$B$2:$E$1001,3,0)</f>
        <v>GIF</v>
      </c>
      <c r="F11726" t="str">
        <f>VLOOKUP($B11726,[1]Content!$B$2:$E$1001,4,0)</f>
        <v>education</v>
      </c>
      <c r="G11726" t="str">
        <v>positive</v>
      </c>
      <c r="H11726">
        <v>75</v>
      </c>
      <c r="I11726" t="str">
        <f t="shared" si="367"/>
        <v>Oct</v>
      </c>
      <c r="J11726" t="str">
        <f t="shared" si="368"/>
        <v>2020</v>
      </c>
    </row>
    <row r="11727" spans="1:10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VLOOKUP($B11727,[1]Content!$B$2:$E$1001,3,0)</f>
        <v>GIF</v>
      </c>
      <c r="F11727" t="str">
        <f>VLOOKUP($B11727,[1]Content!$B$2:$E$1001,4,0)</f>
        <v>education</v>
      </c>
      <c r="G11727" t="str">
        <v>positive</v>
      </c>
      <c r="H11727">
        <v>30</v>
      </c>
      <c r="I11727" t="str">
        <f t="shared" si="367"/>
        <v>Dec</v>
      </c>
      <c r="J11727" t="str">
        <f t="shared" si="368"/>
        <v>2020</v>
      </c>
    </row>
    <row r="11728" spans="1:10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VLOOKUP($B11728,[1]Content!$B$2:$E$1001,3,0)</f>
        <v>GIF</v>
      </c>
      <c r="F11728" t="str">
        <f>VLOOKUP($B11728,[1]Content!$B$2:$E$1001,4,0)</f>
        <v>education</v>
      </c>
      <c r="G11728" t="str">
        <v>positive</v>
      </c>
      <c r="H11728">
        <v>30</v>
      </c>
      <c r="I11728" t="str">
        <f t="shared" si="367"/>
        <v>Aug</v>
      </c>
      <c r="J11728" t="str">
        <f t="shared" si="368"/>
        <v>2020</v>
      </c>
    </row>
    <row r="11729" spans="1:10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VLOOKUP($B11729,[1]Content!$B$2:$E$1001,3,0)</f>
        <v>GIF</v>
      </c>
      <c r="F11729" t="str">
        <f>VLOOKUP($B11729,[1]Content!$B$2:$E$1001,4,0)</f>
        <v>education</v>
      </c>
      <c r="G11729" t="str">
        <v>neutral</v>
      </c>
      <c r="H11729">
        <v>20</v>
      </c>
      <c r="I11729" t="str">
        <f t="shared" si="367"/>
        <v>Dec</v>
      </c>
      <c r="J11729" t="str">
        <f t="shared" si="368"/>
        <v>2020</v>
      </c>
    </row>
    <row r="11730" spans="1:10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VLOOKUP($B11730,[1]Content!$B$2:$E$1001,3,0)</f>
        <v>GIF</v>
      </c>
      <c r="F11730" t="str">
        <f>VLOOKUP($B11730,[1]Content!$B$2:$E$1001,4,0)</f>
        <v>education</v>
      </c>
      <c r="G11730" t="str">
        <v>positive</v>
      </c>
      <c r="H11730">
        <v>65</v>
      </c>
      <c r="I11730" t="str">
        <f t="shared" si="367"/>
        <v>Apr</v>
      </c>
      <c r="J11730" t="str">
        <f t="shared" si="368"/>
        <v>2021</v>
      </c>
    </row>
    <row r="11731" spans="1:10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VLOOKUP($B11731,[1]Content!$B$2:$E$1001,3,0)</f>
        <v>GIF</v>
      </c>
      <c r="F11731" t="str">
        <f>VLOOKUP($B11731,[1]Content!$B$2:$E$1001,4,0)</f>
        <v>education</v>
      </c>
      <c r="G11731" t="str">
        <v>positive</v>
      </c>
      <c r="H11731">
        <v>70</v>
      </c>
      <c r="I11731" t="str">
        <f t="shared" si="367"/>
        <v>Mar</v>
      </c>
      <c r="J11731" t="str">
        <f t="shared" si="368"/>
        <v>2021</v>
      </c>
    </row>
    <row r="11732" spans="1:10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VLOOKUP($B11732,[1]Content!$B$2:$E$1001,3,0)</f>
        <v>GIF</v>
      </c>
      <c r="F11732" t="str">
        <f>VLOOKUP($B11732,[1]Content!$B$2:$E$1001,4,0)</f>
        <v>education</v>
      </c>
      <c r="G11732" t="str">
        <v>positive</v>
      </c>
      <c r="H11732">
        <v>45</v>
      </c>
      <c r="I11732" t="str">
        <f t="shared" si="367"/>
        <v>Jul</v>
      </c>
      <c r="J11732" t="str">
        <f t="shared" si="368"/>
        <v>2020</v>
      </c>
    </row>
    <row r="11733" spans="1:10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VLOOKUP($B11733,[1]Content!$B$2:$E$1001,3,0)</f>
        <v>GIF</v>
      </c>
      <c r="F11733" t="str">
        <f>VLOOKUP($B11733,[1]Content!$B$2:$E$1001,4,0)</f>
        <v>education</v>
      </c>
      <c r="G11733" t="str">
        <v>positive</v>
      </c>
      <c r="H11733">
        <v>70</v>
      </c>
      <c r="I11733" t="str">
        <f t="shared" si="367"/>
        <v>Nov</v>
      </c>
      <c r="J11733" t="str">
        <f t="shared" si="368"/>
        <v>2020</v>
      </c>
    </row>
    <row r="11734" spans="1:10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VLOOKUP($B11734,[1]Content!$B$2:$E$1001,3,0)</f>
        <v>GIF</v>
      </c>
      <c r="F11734" t="str">
        <f>VLOOKUP($B11734,[1]Content!$B$2:$E$1001,4,0)</f>
        <v>education</v>
      </c>
      <c r="G11734" t="str">
        <v>positive</v>
      </c>
      <c r="H11734">
        <v>65</v>
      </c>
      <c r="I11734" t="str">
        <f t="shared" si="367"/>
        <v>Apr</v>
      </c>
      <c r="J11734" t="str">
        <f t="shared" si="368"/>
        <v>2021</v>
      </c>
    </row>
    <row r="11735" spans="1:10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VLOOKUP($B11735,[1]Content!$B$2:$E$1001,3,0)</f>
        <v>GIF</v>
      </c>
      <c r="F11735" t="str">
        <f>VLOOKUP($B11735,[1]Content!$B$2:$E$1001,4,0)</f>
        <v>education</v>
      </c>
      <c r="G11735" t="str">
        <v>positive</v>
      </c>
      <c r="H11735">
        <v>60</v>
      </c>
      <c r="I11735" t="str">
        <f t="shared" si="367"/>
        <v>Apr</v>
      </c>
      <c r="J11735" t="str">
        <f t="shared" si="368"/>
        <v>2021</v>
      </c>
    </row>
    <row r="11736" spans="1:10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VLOOKUP($B11736,[1]Content!$B$2:$E$1001,3,0)</f>
        <v>GIF</v>
      </c>
      <c r="F11736" t="str">
        <f>VLOOKUP($B11736,[1]Content!$B$2:$E$1001,4,0)</f>
        <v>education</v>
      </c>
      <c r="G11736" t="str">
        <v>negative</v>
      </c>
      <c r="H11736">
        <v>15</v>
      </c>
      <c r="I11736" t="str">
        <f t="shared" si="367"/>
        <v>Mar</v>
      </c>
      <c r="J11736" t="str">
        <f t="shared" si="368"/>
        <v>2021</v>
      </c>
    </row>
    <row r="11737" spans="1:10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VLOOKUP($B11737,[1]Content!$B$2:$E$1001,3,0)</f>
        <v>GIF</v>
      </c>
      <c r="F11737" t="str">
        <f>VLOOKUP($B11737,[1]Content!$B$2:$E$1001,4,0)</f>
        <v>education</v>
      </c>
      <c r="G11737" t="str">
        <v>negative</v>
      </c>
      <c r="H11737">
        <v>5</v>
      </c>
      <c r="I11737" t="str">
        <f t="shared" si="367"/>
        <v>Dec</v>
      </c>
      <c r="J11737" t="str">
        <f t="shared" si="368"/>
        <v>2020</v>
      </c>
    </row>
    <row r="11738" spans="1:10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VLOOKUP($B11738,[1]Content!$B$2:$E$1001,3,0)</f>
        <v>GIF</v>
      </c>
      <c r="F11738" t="str">
        <f>VLOOKUP($B11738,[1]Content!$B$2:$E$1001,4,0)</f>
        <v>education</v>
      </c>
      <c r="G11738" t="str">
        <v>neutral</v>
      </c>
      <c r="H11738">
        <v>20</v>
      </c>
      <c r="I11738" t="str">
        <f t="shared" si="367"/>
        <v>Jan</v>
      </c>
      <c r="J11738" t="str">
        <f t="shared" si="368"/>
        <v>2021</v>
      </c>
    </row>
    <row r="11739" spans="1:10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VLOOKUP($B11739,[1]Content!$B$2:$E$1001,3,0)</f>
        <v>GIF</v>
      </c>
      <c r="F11739" t="str">
        <f>VLOOKUP($B11739,[1]Content!$B$2:$E$1001,4,0)</f>
        <v>education</v>
      </c>
      <c r="G11739" t="str">
        <v>positive</v>
      </c>
      <c r="H11739">
        <v>60</v>
      </c>
      <c r="I11739" t="str">
        <f t="shared" si="367"/>
        <v>Jul</v>
      </c>
      <c r="J11739" t="str">
        <f t="shared" si="368"/>
        <v>2020</v>
      </c>
    </row>
    <row r="11740" spans="1:10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VLOOKUP($B11740,[1]Content!$B$2:$E$1001,3,0)</f>
        <v>GIF</v>
      </c>
      <c r="F11740" t="str">
        <f>VLOOKUP($B11740,[1]Content!$B$2:$E$1001,4,0)</f>
        <v>education</v>
      </c>
      <c r="G11740" t="str">
        <v>positive</v>
      </c>
      <c r="H11740">
        <v>45</v>
      </c>
      <c r="I11740" t="str">
        <f t="shared" si="367"/>
        <v>Nov</v>
      </c>
      <c r="J11740" t="str">
        <f t="shared" si="368"/>
        <v>2020</v>
      </c>
    </row>
    <row r="11741" spans="1:10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VLOOKUP($B11741,[1]Content!$B$2:$E$1001,3,0)</f>
        <v>GIF</v>
      </c>
      <c r="F11741" t="str">
        <f>VLOOKUP($B11741,[1]Content!$B$2:$E$1001,4,0)</f>
        <v>education</v>
      </c>
      <c r="G11741" t="str">
        <v>positive</v>
      </c>
      <c r="H11741">
        <v>60</v>
      </c>
      <c r="I11741" t="str">
        <f t="shared" si="367"/>
        <v>Mar</v>
      </c>
      <c r="J11741" t="str">
        <f t="shared" si="368"/>
        <v>2021</v>
      </c>
    </row>
    <row r="11742" spans="1:10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VLOOKUP($B11742,[1]Content!$B$2:$E$1001,3,0)</f>
        <v>GIF</v>
      </c>
      <c r="F11742" t="str">
        <f>VLOOKUP($B11742,[1]Content!$B$2:$E$1001,4,0)</f>
        <v>education</v>
      </c>
      <c r="G11742" t="str">
        <v>negative</v>
      </c>
      <c r="H11742">
        <v>5</v>
      </c>
      <c r="I11742" t="str">
        <f t="shared" si="367"/>
        <v>Jun</v>
      </c>
      <c r="J11742" t="str">
        <f t="shared" si="368"/>
        <v>2021</v>
      </c>
    </row>
    <row r="11743" spans="1:10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VLOOKUP($B11743,[1]Content!$B$2:$E$1001,3,0)</f>
        <v>GIF</v>
      </c>
      <c r="F11743" t="str">
        <f>VLOOKUP($B11743,[1]Content!$B$2:$E$1001,4,0)</f>
        <v>education</v>
      </c>
      <c r="G11743" t="str">
        <v>neutral</v>
      </c>
      <c r="H11743">
        <v>35</v>
      </c>
      <c r="I11743" t="str">
        <f t="shared" si="367"/>
        <v>Oct</v>
      </c>
      <c r="J11743" t="str">
        <f t="shared" si="368"/>
        <v>2020</v>
      </c>
    </row>
    <row r="11744" spans="1:10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VLOOKUP($B11744,[1]Content!$B$2:$E$1001,3,0)</f>
        <v>GIF</v>
      </c>
      <c r="F11744" t="str">
        <f>VLOOKUP($B11744,[1]Content!$B$2:$E$1001,4,0)</f>
        <v>education</v>
      </c>
      <c r="G11744" t="str">
        <v>negative</v>
      </c>
      <c r="H11744">
        <v>5</v>
      </c>
      <c r="I11744" t="str">
        <f t="shared" si="367"/>
        <v>May</v>
      </c>
      <c r="J11744" t="str">
        <f t="shared" si="368"/>
        <v>2021</v>
      </c>
    </row>
    <row r="11745" spans="1:10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VLOOKUP($B11745,[1]Content!$B$2:$E$1001,3,0)</f>
        <v>GIF</v>
      </c>
      <c r="F11745" t="str">
        <f>VLOOKUP($B11745,[1]Content!$B$2:$E$1001,4,0)</f>
        <v>education</v>
      </c>
      <c r="G11745" t="str">
        <v>positive</v>
      </c>
      <c r="H11745">
        <v>60</v>
      </c>
      <c r="I11745" t="str">
        <f t="shared" si="367"/>
        <v>Oct</v>
      </c>
      <c r="J11745" t="str">
        <f t="shared" si="368"/>
        <v>2020</v>
      </c>
    </row>
    <row r="11746" spans="1:10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VLOOKUP($B11746,[1]Content!$B$2:$E$1001,3,0)</f>
        <v>GIF</v>
      </c>
      <c r="F11746" t="str">
        <f>VLOOKUP($B11746,[1]Content!$B$2:$E$1001,4,0)</f>
        <v>education</v>
      </c>
      <c r="G11746" t="str">
        <v>neutral</v>
      </c>
      <c r="H11746">
        <v>35</v>
      </c>
      <c r="I11746" t="str">
        <f t="shared" si="367"/>
        <v>Jun</v>
      </c>
      <c r="J11746" t="str">
        <f t="shared" si="368"/>
        <v>2020</v>
      </c>
    </row>
    <row r="11747" spans="1:10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VLOOKUP($B11747,[1]Content!$B$2:$E$1001,3,0)</f>
        <v>GIF</v>
      </c>
      <c r="F11747" t="str">
        <f>VLOOKUP($B11747,[1]Content!$B$2:$E$1001,4,0)</f>
        <v>education</v>
      </c>
      <c r="G11747" t="str">
        <v>positive</v>
      </c>
      <c r="H11747">
        <v>75</v>
      </c>
      <c r="I11747" t="str">
        <f t="shared" si="367"/>
        <v>Jun</v>
      </c>
      <c r="J11747" t="str">
        <f t="shared" si="368"/>
        <v>2021</v>
      </c>
    </row>
    <row r="11748" spans="1:10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VLOOKUP($B11748,[1]Content!$B$2:$E$1001,3,0)</f>
        <v>GIF</v>
      </c>
      <c r="F11748" t="str">
        <f>VLOOKUP($B11748,[1]Content!$B$2:$E$1001,4,0)</f>
        <v>education</v>
      </c>
      <c r="G11748" t="str">
        <v>positive</v>
      </c>
      <c r="H11748">
        <v>60</v>
      </c>
      <c r="I11748" t="str">
        <f t="shared" si="367"/>
        <v>Oct</v>
      </c>
      <c r="J11748" t="str">
        <f t="shared" si="368"/>
        <v>2020</v>
      </c>
    </row>
    <row r="11749" spans="1:10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VLOOKUP($B11749,[1]Content!$B$2:$E$1001,3,0)</f>
        <v>GIF</v>
      </c>
      <c r="F11749" t="str">
        <f>VLOOKUP($B11749,[1]Content!$B$2:$E$1001,4,0)</f>
        <v>education</v>
      </c>
      <c r="G11749" t="str">
        <v>negative</v>
      </c>
      <c r="H11749">
        <v>15</v>
      </c>
      <c r="I11749" t="str">
        <f t="shared" si="367"/>
        <v>Apr</v>
      </c>
      <c r="J11749" t="str">
        <f t="shared" si="368"/>
        <v>2021</v>
      </c>
    </row>
    <row r="11750" spans="1:10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VLOOKUP($B11750,[1]Content!$B$2:$E$1001,3,0)</f>
        <v>GIF</v>
      </c>
      <c r="F11750" t="str">
        <f>VLOOKUP($B11750,[1]Content!$B$2:$E$1001,4,0)</f>
        <v>education</v>
      </c>
      <c r="G11750" t="str">
        <v>positive</v>
      </c>
      <c r="H11750">
        <v>45</v>
      </c>
      <c r="I11750" t="str">
        <f t="shared" si="367"/>
        <v>Apr</v>
      </c>
      <c r="J11750" t="str">
        <f t="shared" si="368"/>
        <v>2021</v>
      </c>
    </row>
    <row r="11751" spans="1:10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VLOOKUP($B11751,[1]Content!$B$2:$E$1001,3,0)</f>
        <v>GIF</v>
      </c>
      <c r="F11751" t="str">
        <f>VLOOKUP($B11751,[1]Content!$B$2:$E$1001,4,0)</f>
        <v>education</v>
      </c>
      <c r="G11751" t="str">
        <v>negative</v>
      </c>
      <c r="H11751">
        <v>10</v>
      </c>
      <c r="I11751" t="str">
        <f t="shared" si="367"/>
        <v>Sep</v>
      </c>
      <c r="J11751" t="str">
        <f t="shared" si="368"/>
        <v>2020</v>
      </c>
    </row>
    <row r="11752" spans="1:10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VLOOKUP($B11752,[1]Content!$B$2:$E$1001,3,0)</f>
        <v>GIF</v>
      </c>
      <c r="F11752" t="str">
        <f>VLOOKUP($B11752,[1]Content!$B$2:$E$1001,4,0)</f>
        <v>education</v>
      </c>
      <c r="G11752" t="str">
        <v>neutral</v>
      </c>
      <c r="H11752">
        <v>20</v>
      </c>
      <c r="I11752" t="str">
        <f t="shared" si="367"/>
        <v>Jul</v>
      </c>
      <c r="J11752" t="str">
        <f t="shared" si="368"/>
        <v>2020</v>
      </c>
    </row>
    <row r="11753" spans="1:10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VLOOKUP($B11753,[1]Content!$B$2:$E$1001,3,0)</f>
        <v>GIF</v>
      </c>
      <c r="F11753" t="str">
        <f>VLOOKUP($B11753,[1]Content!$B$2:$E$1001,4,0)</f>
        <v>education</v>
      </c>
      <c r="G11753" t="str">
        <v>positive</v>
      </c>
      <c r="H11753">
        <v>72</v>
      </c>
      <c r="I11753" t="str">
        <f t="shared" si="367"/>
        <v>Jun</v>
      </c>
      <c r="J11753" t="str">
        <f t="shared" si="368"/>
        <v>2021</v>
      </c>
    </row>
    <row r="11754" spans="1:10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VLOOKUP($B11754,[1]Content!$B$2:$E$1001,3,0)</f>
        <v>GIF</v>
      </c>
      <c r="F11754" t="str">
        <f>VLOOKUP($B11754,[1]Content!$B$2:$E$1001,4,0)</f>
        <v>education</v>
      </c>
      <c r="G11754" t="str">
        <v>negative</v>
      </c>
      <c r="H11754">
        <v>12</v>
      </c>
      <c r="I11754" t="str">
        <f t="shared" si="367"/>
        <v>Jan</v>
      </c>
      <c r="J11754" t="str">
        <f t="shared" si="368"/>
        <v>2021</v>
      </c>
    </row>
    <row r="11755" spans="1:10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VLOOKUP($B11755,[1]Content!$B$2:$E$1001,3,0)</f>
        <v>GIF</v>
      </c>
      <c r="F11755" t="str">
        <f>VLOOKUP($B11755,[1]Content!$B$2:$E$1001,4,0)</f>
        <v>education</v>
      </c>
      <c r="G11755" t="str">
        <v>positive</v>
      </c>
      <c r="H11755">
        <v>50</v>
      </c>
      <c r="I11755" t="str">
        <f t="shared" si="367"/>
        <v>Jul</v>
      </c>
      <c r="J11755" t="str">
        <f t="shared" si="368"/>
        <v>2020</v>
      </c>
    </row>
    <row r="11756" spans="1:10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VLOOKUP($B11756,[1]Content!$B$2:$E$1001,3,0)</f>
        <v>GIF</v>
      </c>
      <c r="F11756" t="str">
        <f>VLOOKUP($B11756,[1]Content!$B$2:$E$1001,4,0)</f>
        <v>education</v>
      </c>
      <c r="G11756" t="str">
        <v>positive</v>
      </c>
      <c r="H11756">
        <v>45</v>
      </c>
      <c r="I11756" t="str">
        <f t="shared" si="367"/>
        <v>Dec</v>
      </c>
      <c r="J11756" t="str">
        <f t="shared" si="368"/>
        <v>2020</v>
      </c>
    </row>
    <row r="11757" spans="1:10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VLOOKUP($B11757,[1]Content!$B$2:$E$1001,3,0)</f>
        <v>GIF</v>
      </c>
      <c r="F11757" t="str">
        <f>VLOOKUP($B11757,[1]Content!$B$2:$E$1001,4,0)</f>
        <v>education</v>
      </c>
      <c r="G11757" t="str">
        <v>positive</v>
      </c>
      <c r="H11757">
        <v>30</v>
      </c>
      <c r="I11757" t="str">
        <f t="shared" si="367"/>
        <v>Oct</v>
      </c>
      <c r="J11757" t="str">
        <f t="shared" si="368"/>
        <v>2020</v>
      </c>
    </row>
    <row r="11758" spans="1:10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VLOOKUP($B11758,[1]Content!$B$2:$E$1001,3,0)</f>
        <v>GIF</v>
      </c>
      <c r="F11758" t="str">
        <f>VLOOKUP($B11758,[1]Content!$B$2:$E$1001,4,0)</f>
        <v>education</v>
      </c>
      <c r="G11758" t="str">
        <v>negative</v>
      </c>
      <c r="H11758">
        <v>5</v>
      </c>
      <c r="I11758" t="str">
        <f t="shared" si="367"/>
        <v>May</v>
      </c>
      <c r="J11758" t="str">
        <f t="shared" si="368"/>
        <v>2021</v>
      </c>
    </row>
    <row r="11759" spans="1:10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VLOOKUP($B11759,[1]Content!$B$2:$E$1001,3,0)</f>
        <v>GIF</v>
      </c>
      <c r="F11759" t="str">
        <f>VLOOKUP($B11759,[1]Content!$B$2:$E$1001,4,0)</f>
        <v>education</v>
      </c>
      <c r="G11759" t="str">
        <v>negative</v>
      </c>
      <c r="H11759">
        <v>15</v>
      </c>
      <c r="I11759" t="str">
        <f t="shared" si="367"/>
        <v>Jun</v>
      </c>
      <c r="J11759" t="str">
        <f t="shared" si="368"/>
        <v>2020</v>
      </c>
    </row>
    <row r="11760" spans="1:10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VLOOKUP($B11760,[1]Content!$B$2:$E$1001,3,0)</f>
        <v>GIF</v>
      </c>
      <c r="F11760" t="str">
        <f>VLOOKUP($B11760,[1]Content!$B$2:$E$1001,4,0)</f>
        <v>education</v>
      </c>
      <c r="G11760" t="str">
        <v>positive</v>
      </c>
      <c r="H11760">
        <v>50</v>
      </c>
      <c r="I11760" t="str">
        <f t="shared" si="367"/>
        <v>May</v>
      </c>
      <c r="J11760" t="str">
        <f t="shared" si="368"/>
        <v>2021</v>
      </c>
    </row>
    <row r="11761" spans="1:10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VLOOKUP($B11761,[1]Content!$B$2:$E$1001,3,0)</f>
        <v>GIF</v>
      </c>
      <c r="F11761" t="str">
        <f>VLOOKUP($B11761,[1]Content!$B$2:$E$1001,4,0)</f>
        <v>education</v>
      </c>
      <c r="G11761" t="str">
        <v>positive</v>
      </c>
      <c r="H11761">
        <v>60</v>
      </c>
      <c r="I11761" t="str">
        <f t="shared" si="367"/>
        <v>Sep</v>
      </c>
      <c r="J11761" t="str">
        <f t="shared" si="368"/>
        <v>2020</v>
      </c>
    </row>
    <row r="11762" spans="1:10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VLOOKUP($B11762,[1]Content!$B$2:$E$1001,3,0)</f>
        <v>GIF</v>
      </c>
      <c r="F11762" t="str">
        <f>VLOOKUP($B11762,[1]Content!$B$2:$E$1001,4,0)</f>
        <v>education</v>
      </c>
      <c r="G11762" t="str">
        <v>negative</v>
      </c>
      <c r="H11762">
        <v>5</v>
      </c>
      <c r="I11762" t="str">
        <f t="shared" si="367"/>
        <v>Feb</v>
      </c>
      <c r="J11762" t="str">
        <f t="shared" si="368"/>
        <v>2021</v>
      </c>
    </row>
    <row r="11763" spans="1:10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VLOOKUP($B11763,[1]Content!$B$2:$E$1001,3,0)</f>
        <v>photo</v>
      </c>
      <c r="F11763" t="str">
        <f>VLOOKUP($B11763,[1]Content!$B$2:$E$1001,4,0)</f>
        <v>food</v>
      </c>
      <c r="G11763" t="str">
        <v>positive</v>
      </c>
      <c r="H11763">
        <v>70</v>
      </c>
      <c r="I11763" t="str">
        <f t="shared" si="367"/>
        <v>Dec</v>
      </c>
      <c r="J11763" t="str">
        <f t="shared" si="368"/>
        <v>2020</v>
      </c>
    </row>
    <row r="11764" spans="1:10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VLOOKUP($B11764,[1]Content!$B$2:$E$1001,3,0)</f>
        <v>photo</v>
      </c>
      <c r="F11764" t="str">
        <f>VLOOKUP($B11764,[1]Content!$B$2:$E$1001,4,0)</f>
        <v>food</v>
      </c>
      <c r="G11764" t="str">
        <v>negative</v>
      </c>
      <c r="H11764">
        <v>15</v>
      </c>
      <c r="I11764" t="str">
        <f t="shared" si="367"/>
        <v>Oct</v>
      </c>
      <c r="J11764" t="str">
        <f t="shared" si="368"/>
        <v>2020</v>
      </c>
    </row>
    <row r="11765" spans="1:10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VLOOKUP($B11765,[1]Content!$B$2:$E$1001,3,0)</f>
        <v>photo</v>
      </c>
      <c r="F11765" t="str">
        <f>VLOOKUP($B11765,[1]Content!$B$2:$E$1001,4,0)</f>
        <v>food</v>
      </c>
      <c r="G11765" t="str">
        <v>positive</v>
      </c>
      <c r="H11765">
        <v>50</v>
      </c>
      <c r="I11765" t="str">
        <f t="shared" si="367"/>
        <v>Oct</v>
      </c>
      <c r="J11765" t="str">
        <f t="shared" si="368"/>
        <v>2020</v>
      </c>
    </row>
    <row r="11766" spans="1:10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VLOOKUP($B11766,[1]Content!$B$2:$E$1001,3,0)</f>
        <v>photo</v>
      </c>
      <c r="F11766" t="str">
        <f>VLOOKUP($B11766,[1]Content!$B$2:$E$1001,4,0)</f>
        <v>food</v>
      </c>
      <c r="G11766" t="str">
        <v>positive</v>
      </c>
      <c r="H11766">
        <v>45</v>
      </c>
      <c r="I11766" t="str">
        <f t="shared" si="367"/>
        <v>Dec</v>
      </c>
      <c r="J11766" t="str">
        <f t="shared" si="368"/>
        <v>2020</v>
      </c>
    </row>
    <row r="11767" spans="1:10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VLOOKUP($B11767,[1]Content!$B$2:$E$1001,3,0)</f>
        <v>photo</v>
      </c>
      <c r="F11767" t="str">
        <f>VLOOKUP($B11767,[1]Content!$B$2:$E$1001,4,0)</f>
        <v>food</v>
      </c>
      <c r="G11767" t="str">
        <v>neutral</v>
      </c>
      <c r="H11767">
        <v>20</v>
      </c>
      <c r="I11767" t="str">
        <f t="shared" si="367"/>
        <v>Jul</v>
      </c>
      <c r="J11767" t="str">
        <f t="shared" si="368"/>
        <v>2020</v>
      </c>
    </row>
    <row r="11768" spans="1:10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VLOOKUP($B11768,[1]Content!$B$2:$E$1001,3,0)</f>
        <v>photo</v>
      </c>
      <c r="F11768" t="str">
        <f>VLOOKUP($B11768,[1]Content!$B$2:$E$1001,4,0)</f>
        <v>food</v>
      </c>
      <c r="G11768" t="str">
        <v>positive</v>
      </c>
      <c r="H11768">
        <v>30</v>
      </c>
      <c r="I11768" t="str">
        <f t="shared" si="367"/>
        <v>Jul</v>
      </c>
      <c r="J11768" t="str">
        <f t="shared" si="368"/>
        <v>2020</v>
      </c>
    </row>
    <row r="11769" spans="1:10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VLOOKUP($B11769,[1]Content!$B$2:$E$1001,3,0)</f>
        <v>photo</v>
      </c>
      <c r="F11769" t="str">
        <f>VLOOKUP($B11769,[1]Content!$B$2:$E$1001,4,0)</f>
        <v>food</v>
      </c>
      <c r="G11769" t="str">
        <v>positive</v>
      </c>
      <c r="H11769">
        <v>65</v>
      </c>
      <c r="I11769" t="str">
        <f t="shared" si="367"/>
        <v>Mar</v>
      </c>
      <c r="J11769" t="str">
        <f t="shared" si="368"/>
        <v>2021</v>
      </c>
    </row>
    <row r="11770" spans="1:10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VLOOKUP($B11770,[1]Content!$B$2:$E$1001,3,0)</f>
        <v>photo</v>
      </c>
      <c r="F11770" t="str">
        <f>VLOOKUP($B11770,[1]Content!$B$2:$E$1001,4,0)</f>
        <v>food</v>
      </c>
      <c r="G11770" t="str">
        <v>positive</v>
      </c>
      <c r="H11770">
        <v>50</v>
      </c>
      <c r="I11770" t="str">
        <f t="shared" si="367"/>
        <v>Dec</v>
      </c>
      <c r="J11770" t="str">
        <f t="shared" si="368"/>
        <v>2020</v>
      </c>
    </row>
    <row r="11771" spans="1:10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VLOOKUP($B11771,[1]Content!$B$2:$E$1001,3,0)</f>
        <v>photo</v>
      </c>
      <c r="F11771" t="str">
        <f>VLOOKUP($B11771,[1]Content!$B$2:$E$1001,4,0)</f>
        <v>food</v>
      </c>
      <c r="G11771" t="str">
        <v>positive</v>
      </c>
      <c r="H11771">
        <v>50</v>
      </c>
      <c r="I11771" t="str">
        <f t="shared" si="367"/>
        <v>Jun</v>
      </c>
      <c r="J11771" t="str">
        <f t="shared" si="368"/>
        <v>2021</v>
      </c>
    </row>
    <row r="11772" spans="1:10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VLOOKUP($B11772,[1]Content!$B$2:$E$1001,3,0)</f>
        <v>photo</v>
      </c>
      <c r="F11772" t="str">
        <f>VLOOKUP($B11772,[1]Content!$B$2:$E$1001,4,0)</f>
        <v>food</v>
      </c>
      <c r="G11772" t="str">
        <v>positive</v>
      </c>
      <c r="H11772">
        <v>72</v>
      </c>
      <c r="I11772" t="str">
        <f t="shared" si="367"/>
        <v>Jan</v>
      </c>
      <c r="J11772" t="str">
        <f t="shared" si="368"/>
        <v>2021</v>
      </c>
    </row>
    <row r="11773" spans="1:10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VLOOKUP($B11773,[1]Content!$B$2:$E$1001,3,0)</f>
        <v>photo</v>
      </c>
      <c r="F11773" t="str">
        <f>VLOOKUP($B11773,[1]Content!$B$2:$E$1001,4,0)</f>
        <v>food</v>
      </c>
      <c r="G11773" t="str">
        <v>positive</v>
      </c>
      <c r="H11773">
        <v>70</v>
      </c>
      <c r="I11773" t="str">
        <f t="shared" si="367"/>
        <v>Jun</v>
      </c>
      <c r="J11773" t="str">
        <f t="shared" si="368"/>
        <v>2021</v>
      </c>
    </row>
    <row r="11774" spans="1:10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VLOOKUP($B11774,[1]Content!$B$2:$E$1001,3,0)</f>
        <v>photo</v>
      </c>
      <c r="F11774" t="str">
        <f>VLOOKUP($B11774,[1]Content!$B$2:$E$1001,4,0)</f>
        <v>food</v>
      </c>
      <c r="G11774" t="str">
        <v>positive</v>
      </c>
      <c r="H11774">
        <v>65</v>
      </c>
      <c r="I11774" t="str">
        <f t="shared" si="367"/>
        <v>Feb</v>
      </c>
      <c r="J11774" t="str">
        <f t="shared" si="368"/>
        <v>2021</v>
      </c>
    </row>
    <row r="11775" spans="1:10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VLOOKUP($B11775,[1]Content!$B$2:$E$1001,3,0)</f>
        <v>photo</v>
      </c>
      <c r="F11775" t="str">
        <f>VLOOKUP($B11775,[1]Content!$B$2:$E$1001,4,0)</f>
        <v>food</v>
      </c>
      <c r="G11775" t="str">
        <v>positive</v>
      </c>
      <c r="H11775">
        <v>50</v>
      </c>
      <c r="I11775" t="str">
        <f t="shared" si="367"/>
        <v>Nov</v>
      </c>
      <c r="J11775" t="str">
        <f t="shared" si="368"/>
        <v>2020</v>
      </c>
    </row>
    <row r="11776" spans="1:10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VLOOKUP($B11776,[1]Content!$B$2:$E$1001,3,0)</f>
        <v>photo</v>
      </c>
      <c r="F11776" t="str">
        <f>VLOOKUP($B11776,[1]Content!$B$2:$E$1001,4,0)</f>
        <v>food</v>
      </c>
      <c r="G11776" t="str">
        <v>positive</v>
      </c>
      <c r="H11776">
        <v>50</v>
      </c>
      <c r="I11776" t="str">
        <f t="shared" si="367"/>
        <v>Mar</v>
      </c>
      <c r="J11776" t="str">
        <f t="shared" si="368"/>
        <v>2021</v>
      </c>
    </row>
    <row r="11777" spans="1:10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VLOOKUP($B11777,[1]Content!$B$2:$E$1001,3,0)</f>
        <v>photo</v>
      </c>
      <c r="F11777" t="str">
        <f>VLOOKUP($B11777,[1]Content!$B$2:$E$1001,4,0)</f>
        <v>culture</v>
      </c>
      <c r="G11777" t="str">
        <v>negative</v>
      </c>
      <c r="H11777">
        <v>15</v>
      </c>
      <c r="I11777" t="str">
        <f t="shared" si="367"/>
        <v>Jan</v>
      </c>
      <c r="J11777" t="str">
        <f t="shared" si="368"/>
        <v>2021</v>
      </c>
    </row>
    <row r="11778" spans="1:10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VLOOKUP($B11778,[1]Content!$B$2:$E$1001,3,0)</f>
        <v>photo</v>
      </c>
      <c r="F11778" t="str">
        <f>VLOOKUP($B11778,[1]Content!$B$2:$E$1001,4,0)</f>
        <v>culture</v>
      </c>
      <c r="G11778" t="str">
        <v>negative</v>
      </c>
      <c r="H11778">
        <v>15</v>
      </c>
      <c r="I11778" t="str">
        <f t="shared" si="367"/>
        <v>May</v>
      </c>
      <c r="J11778" t="str">
        <f t="shared" si="368"/>
        <v>2021</v>
      </c>
    </row>
    <row r="11779" spans="1:10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VLOOKUP($B11779,[1]Content!$B$2:$E$1001,3,0)</f>
        <v>photo</v>
      </c>
      <c r="F11779" t="str">
        <f>VLOOKUP($B11779,[1]Content!$B$2:$E$1001,4,0)</f>
        <v>culture</v>
      </c>
      <c r="G11779" t="str">
        <v>positive</v>
      </c>
      <c r="H11779">
        <v>45</v>
      </c>
      <c r="I11779" t="str">
        <f t="shared" ref="I11779:I11842" si="369">TEXT($D11779,"MMM")</f>
        <v>Oct</v>
      </c>
      <c r="J11779" t="str">
        <f t="shared" ref="J11779:J11842" si="370">TEXT($D11779,"YYY")</f>
        <v>2020</v>
      </c>
    </row>
    <row r="11780" spans="1:10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VLOOKUP($B11780,[1]Content!$B$2:$E$1001,3,0)</f>
        <v>photo</v>
      </c>
      <c r="F11780" t="str">
        <f>VLOOKUP($B11780,[1]Content!$B$2:$E$1001,4,0)</f>
        <v>culture</v>
      </c>
      <c r="G11780" t="str">
        <v>neutral</v>
      </c>
      <c r="H11780">
        <v>35</v>
      </c>
      <c r="I11780" t="str">
        <f t="shared" si="369"/>
        <v>Oct</v>
      </c>
      <c r="J11780" t="str">
        <f t="shared" si="370"/>
        <v>2020</v>
      </c>
    </row>
    <row r="11781" spans="1:10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VLOOKUP($B11781,[1]Content!$B$2:$E$1001,3,0)</f>
        <v>photo</v>
      </c>
      <c r="F11781" t="str">
        <f>VLOOKUP($B11781,[1]Content!$B$2:$E$1001,4,0)</f>
        <v>culture</v>
      </c>
      <c r="G11781" t="str">
        <v>neutral</v>
      </c>
      <c r="H11781">
        <v>20</v>
      </c>
      <c r="I11781" t="str">
        <f t="shared" si="369"/>
        <v>Aug</v>
      </c>
      <c r="J11781" t="str">
        <f t="shared" si="370"/>
        <v>2020</v>
      </c>
    </row>
    <row r="11782" spans="1:10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VLOOKUP($B11782,[1]Content!$B$2:$E$1001,3,0)</f>
        <v>photo</v>
      </c>
      <c r="F11782" t="str">
        <f>VLOOKUP($B11782,[1]Content!$B$2:$E$1001,4,0)</f>
        <v>culture</v>
      </c>
      <c r="G11782" t="str">
        <v>positive</v>
      </c>
      <c r="H11782">
        <v>70</v>
      </c>
      <c r="I11782" t="str">
        <f t="shared" si="369"/>
        <v>Dec</v>
      </c>
      <c r="J11782" t="str">
        <f t="shared" si="370"/>
        <v>2020</v>
      </c>
    </row>
    <row r="11783" spans="1:10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VLOOKUP($B11783,[1]Content!$B$2:$E$1001,3,0)</f>
        <v>photo</v>
      </c>
      <c r="F11783" t="str">
        <f>VLOOKUP($B11783,[1]Content!$B$2:$E$1001,4,0)</f>
        <v>culture</v>
      </c>
      <c r="G11783" t="str">
        <v>negative</v>
      </c>
      <c r="H11783">
        <v>5</v>
      </c>
      <c r="I11783" t="str">
        <f t="shared" si="369"/>
        <v>Nov</v>
      </c>
      <c r="J11783" t="str">
        <f t="shared" si="370"/>
        <v>2020</v>
      </c>
    </row>
    <row r="11784" spans="1:10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VLOOKUP($B11784,[1]Content!$B$2:$E$1001,3,0)</f>
        <v>photo</v>
      </c>
      <c r="F11784" t="str">
        <f>VLOOKUP($B11784,[1]Content!$B$2:$E$1001,4,0)</f>
        <v>culture</v>
      </c>
      <c r="G11784" t="str">
        <v>neutral</v>
      </c>
      <c r="H11784">
        <v>35</v>
      </c>
      <c r="I11784" t="str">
        <f t="shared" si="369"/>
        <v>Mar</v>
      </c>
      <c r="J11784" t="str">
        <f t="shared" si="370"/>
        <v>2021</v>
      </c>
    </row>
    <row r="11785" spans="1:10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VLOOKUP($B11785,[1]Content!$B$2:$E$1001,3,0)</f>
        <v>photo</v>
      </c>
      <c r="F11785" t="str">
        <f>VLOOKUP($B11785,[1]Content!$B$2:$E$1001,4,0)</f>
        <v>culture</v>
      </c>
      <c r="G11785" t="str">
        <v>negative</v>
      </c>
      <c r="H11785">
        <v>12</v>
      </c>
      <c r="I11785" t="str">
        <f t="shared" si="369"/>
        <v>Apr</v>
      </c>
      <c r="J11785" t="str">
        <f t="shared" si="370"/>
        <v>2021</v>
      </c>
    </row>
    <row r="11786" spans="1:10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VLOOKUP($B11786,[1]Content!$B$2:$E$1001,3,0)</f>
        <v>photo</v>
      </c>
      <c r="F11786" t="str">
        <f>VLOOKUP($B11786,[1]Content!$B$2:$E$1001,4,0)</f>
        <v>culture</v>
      </c>
      <c r="G11786" t="str">
        <v>positive</v>
      </c>
      <c r="H11786">
        <v>70</v>
      </c>
      <c r="I11786" t="str">
        <f t="shared" si="369"/>
        <v>Sep</v>
      </c>
      <c r="J11786" t="str">
        <f t="shared" si="370"/>
        <v>2020</v>
      </c>
    </row>
    <row r="11787" spans="1:10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VLOOKUP($B11787,[1]Content!$B$2:$E$1001,3,0)</f>
        <v>photo</v>
      </c>
      <c r="F11787" t="str">
        <f>VLOOKUP($B11787,[1]Content!$B$2:$E$1001,4,0)</f>
        <v>culture</v>
      </c>
      <c r="G11787" t="str">
        <v>positive</v>
      </c>
      <c r="H11787">
        <v>70</v>
      </c>
      <c r="I11787" t="str">
        <f t="shared" si="369"/>
        <v>Mar</v>
      </c>
      <c r="J11787" t="str">
        <f t="shared" si="370"/>
        <v>2021</v>
      </c>
    </row>
    <row r="11788" spans="1:10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VLOOKUP($B11788,[1]Content!$B$2:$E$1001,3,0)</f>
        <v>photo</v>
      </c>
      <c r="F11788" t="str">
        <f>VLOOKUP($B11788,[1]Content!$B$2:$E$1001,4,0)</f>
        <v>culture</v>
      </c>
      <c r="G11788" t="str">
        <v>positive</v>
      </c>
      <c r="H11788">
        <v>75</v>
      </c>
      <c r="I11788" t="str">
        <f t="shared" si="369"/>
        <v>Oct</v>
      </c>
      <c r="J11788" t="str">
        <f t="shared" si="370"/>
        <v>2020</v>
      </c>
    </row>
    <row r="11789" spans="1:10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VLOOKUP($B11789,[1]Content!$B$2:$E$1001,3,0)</f>
        <v>photo</v>
      </c>
      <c r="F11789" t="str">
        <f>VLOOKUP($B11789,[1]Content!$B$2:$E$1001,4,0)</f>
        <v>culture</v>
      </c>
      <c r="G11789" t="str">
        <v>negative</v>
      </c>
      <c r="H11789">
        <v>12</v>
      </c>
      <c r="I11789" t="str">
        <f t="shared" si="369"/>
        <v>May</v>
      </c>
      <c r="J11789" t="str">
        <f t="shared" si="370"/>
        <v>2021</v>
      </c>
    </row>
    <row r="11790" spans="1:10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VLOOKUP($B11790,[1]Content!$B$2:$E$1001,3,0)</f>
        <v>photo</v>
      </c>
      <c r="F11790" t="str">
        <f>VLOOKUP($B11790,[1]Content!$B$2:$E$1001,4,0)</f>
        <v>culture</v>
      </c>
      <c r="G11790" t="str">
        <v>positive</v>
      </c>
      <c r="H11790">
        <v>30</v>
      </c>
      <c r="I11790" t="str">
        <f t="shared" si="369"/>
        <v>Sep</v>
      </c>
      <c r="J11790" t="str">
        <f t="shared" si="370"/>
        <v>2020</v>
      </c>
    </row>
    <row r="11791" spans="1:10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VLOOKUP($B11791,[1]Content!$B$2:$E$1001,3,0)</f>
        <v>photo</v>
      </c>
      <c r="F11791" t="str">
        <f>VLOOKUP($B11791,[1]Content!$B$2:$E$1001,4,0)</f>
        <v>culture</v>
      </c>
      <c r="G11791" t="str">
        <v>positive</v>
      </c>
      <c r="H11791">
        <v>45</v>
      </c>
      <c r="I11791" t="str">
        <f t="shared" si="369"/>
        <v>Aug</v>
      </c>
      <c r="J11791" t="str">
        <f t="shared" si="370"/>
        <v>2020</v>
      </c>
    </row>
    <row r="11792" spans="1:10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VLOOKUP($B11792,[1]Content!$B$2:$E$1001,3,0)</f>
        <v>photo</v>
      </c>
      <c r="F11792" t="str">
        <f>VLOOKUP($B11792,[1]Content!$B$2:$E$1001,4,0)</f>
        <v>culture</v>
      </c>
      <c r="G11792" t="str">
        <v>negative</v>
      </c>
      <c r="H11792">
        <v>0</v>
      </c>
      <c r="I11792" t="str">
        <f t="shared" si="369"/>
        <v>Jan</v>
      </c>
      <c r="J11792" t="str">
        <f t="shared" si="370"/>
        <v>2021</v>
      </c>
    </row>
    <row r="11793" spans="1:10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VLOOKUP($B11793,[1]Content!$B$2:$E$1001,3,0)</f>
        <v>photo</v>
      </c>
      <c r="F11793" t="str">
        <f>VLOOKUP($B11793,[1]Content!$B$2:$E$1001,4,0)</f>
        <v>culture</v>
      </c>
      <c r="G11793" t="str">
        <v>positive</v>
      </c>
      <c r="H11793">
        <v>70</v>
      </c>
      <c r="I11793" t="str">
        <f t="shared" si="369"/>
        <v>Apr</v>
      </c>
      <c r="J11793" t="str">
        <f t="shared" si="370"/>
        <v>2021</v>
      </c>
    </row>
    <row r="11794" spans="1:10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VLOOKUP($B11794,[1]Content!$B$2:$E$1001,3,0)</f>
        <v>photo</v>
      </c>
      <c r="F11794" t="str">
        <f>VLOOKUP($B11794,[1]Content!$B$2:$E$1001,4,0)</f>
        <v>culture</v>
      </c>
      <c r="G11794" t="str">
        <v>positive</v>
      </c>
      <c r="H11794">
        <v>65</v>
      </c>
      <c r="I11794" t="str">
        <f t="shared" si="369"/>
        <v>Mar</v>
      </c>
      <c r="J11794" t="str">
        <f t="shared" si="370"/>
        <v>2021</v>
      </c>
    </row>
    <row r="11795" spans="1:10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VLOOKUP($B11795,[1]Content!$B$2:$E$1001,3,0)</f>
        <v>photo</v>
      </c>
      <c r="F11795" t="str">
        <f>VLOOKUP($B11795,[1]Content!$B$2:$E$1001,4,0)</f>
        <v>culture</v>
      </c>
      <c r="G11795" t="str">
        <v>positive</v>
      </c>
      <c r="H11795">
        <v>70</v>
      </c>
      <c r="I11795" t="str">
        <f t="shared" si="369"/>
        <v>Jul</v>
      </c>
      <c r="J11795" t="str">
        <f t="shared" si="370"/>
        <v>2020</v>
      </c>
    </row>
    <row r="11796" spans="1:10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VLOOKUP($B11796,[1]Content!$B$2:$E$1001,3,0)</f>
        <v>photo</v>
      </c>
      <c r="F11796" t="str">
        <f>VLOOKUP($B11796,[1]Content!$B$2:$E$1001,4,0)</f>
        <v>culture</v>
      </c>
      <c r="G11796" t="str">
        <v>positive</v>
      </c>
      <c r="H11796">
        <v>60</v>
      </c>
      <c r="I11796" t="str">
        <f t="shared" si="369"/>
        <v>Jun</v>
      </c>
      <c r="J11796" t="str">
        <f t="shared" si="370"/>
        <v>2021</v>
      </c>
    </row>
    <row r="11797" spans="1:10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VLOOKUP($B11797,[1]Content!$B$2:$E$1001,3,0)</f>
        <v>photo</v>
      </c>
      <c r="F11797" t="str">
        <f>VLOOKUP($B11797,[1]Content!$B$2:$E$1001,4,0)</f>
        <v>culture</v>
      </c>
      <c r="G11797" t="str">
        <v>negative</v>
      </c>
      <c r="H11797">
        <v>15</v>
      </c>
      <c r="I11797" t="str">
        <f t="shared" si="369"/>
        <v>May</v>
      </c>
      <c r="J11797" t="str">
        <f t="shared" si="370"/>
        <v>2021</v>
      </c>
    </row>
    <row r="11798" spans="1:10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VLOOKUP($B11798,[1]Content!$B$2:$E$1001,3,0)</f>
        <v>photo</v>
      </c>
      <c r="F11798" t="str">
        <f>VLOOKUP($B11798,[1]Content!$B$2:$E$1001,4,0)</f>
        <v>culture</v>
      </c>
      <c r="G11798" t="str">
        <v>positive</v>
      </c>
      <c r="H11798">
        <v>70</v>
      </c>
      <c r="I11798" t="str">
        <f t="shared" si="369"/>
        <v>Oct</v>
      </c>
      <c r="J11798" t="str">
        <f t="shared" si="370"/>
        <v>2020</v>
      </c>
    </row>
    <row r="11799" spans="1:10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VLOOKUP($B11799,[1]Content!$B$2:$E$1001,3,0)</f>
        <v>photo</v>
      </c>
      <c r="F11799" t="str">
        <f>VLOOKUP($B11799,[1]Content!$B$2:$E$1001,4,0)</f>
        <v>culture</v>
      </c>
      <c r="G11799" t="str">
        <v>positive</v>
      </c>
      <c r="H11799">
        <v>70</v>
      </c>
      <c r="I11799" t="str">
        <f t="shared" si="369"/>
        <v>Jan</v>
      </c>
      <c r="J11799" t="str">
        <f t="shared" si="370"/>
        <v>2021</v>
      </c>
    </row>
    <row r="11800" spans="1:10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VLOOKUP($B11800,[1]Content!$B$2:$E$1001,3,0)</f>
        <v>photo</v>
      </c>
      <c r="F11800" t="str">
        <f>VLOOKUP($B11800,[1]Content!$B$2:$E$1001,4,0)</f>
        <v>culture</v>
      </c>
      <c r="G11800" t="str">
        <v>negative</v>
      </c>
      <c r="H11800">
        <v>10</v>
      </c>
      <c r="I11800" t="str">
        <f t="shared" si="369"/>
        <v>Feb</v>
      </c>
      <c r="J11800" t="str">
        <f t="shared" si="370"/>
        <v>2021</v>
      </c>
    </row>
    <row r="11801" spans="1:10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VLOOKUP($B11801,[1]Content!$B$2:$E$1001,3,0)</f>
        <v>photo</v>
      </c>
      <c r="F11801" t="str">
        <f>VLOOKUP($B11801,[1]Content!$B$2:$E$1001,4,0)</f>
        <v>culture</v>
      </c>
      <c r="G11801" t="str">
        <v>positive</v>
      </c>
      <c r="H11801">
        <v>30</v>
      </c>
      <c r="I11801" t="str">
        <f t="shared" si="369"/>
        <v>Nov</v>
      </c>
      <c r="J11801" t="str">
        <f t="shared" si="370"/>
        <v>2020</v>
      </c>
    </row>
    <row r="11802" spans="1:10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VLOOKUP($B11802,[1]Content!$B$2:$E$1001,3,0)</f>
        <v>photo</v>
      </c>
      <c r="F11802" t="str">
        <f>VLOOKUP($B11802,[1]Content!$B$2:$E$1001,4,0)</f>
        <v>culture</v>
      </c>
      <c r="G11802" t="str">
        <v>negative</v>
      </c>
      <c r="H11802">
        <v>10</v>
      </c>
      <c r="I11802" t="str">
        <f t="shared" si="369"/>
        <v>Jul</v>
      </c>
      <c r="J11802" t="str">
        <f t="shared" si="370"/>
        <v>2020</v>
      </c>
    </row>
    <row r="11803" spans="1:10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VLOOKUP($B11803,[1]Content!$B$2:$E$1001,3,0)</f>
        <v>photo</v>
      </c>
      <c r="F11803" t="str">
        <f>VLOOKUP($B11803,[1]Content!$B$2:$E$1001,4,0)</f>
        <v>culture</v>
      </c>
      <c r="G11803" t="str">
        <v>negative</v>
      </c>
      <c r="H11803">
        <v>12</v>
      </c>
      <c r="I11803" t="str">
        <f t="shared" si="369"/>
        <v>Dec</v>
      </c>
      <c r="J11803" t="str">
        <f t="shared" si="370"/>
        <v>2020</v>
      </c>
    </row>
    <row r="11804" spans="1:10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VLOOKUP($B11804,[1]Content!$B$2:$E$1001,3,0)</f>
        <v>photo</v>
      </c>
      <c r="F11804" t="str">
        <f>VLOOKUP($B11804,[1]Content!$B$2:$E$1001,4,0)</f>
        <v>culture</v>
      </c>
      <c r="G11804" t="str">
        <v>positive</v>
      </c>
      <c r="H11804">
        <v>30</v>
      </c>
      <c r="I11804" t="str">
        <f t="shared" si="369"/>
        <v>May</v>
      </c>
      <c r="J11804" t="str">
        <f t="shared" si="370"/>
        <v>2021</v>
      </c>
    </row>
    <row r="11805" spans="1:10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VLOOKUP($B11805,[1]Content!$B$2:$E$1001,3,0)</f>
        <v>photo</v>
      </c>
      <c r="F11805" t="str">
        <f>VLOOKUP($B11805,[1]Content!$B$2:$E$1001,4,0)</f>
        <v>technology</v>
      </c>
      <c r="G11805" t="str">
        <v>positive</v>
      </c>
      <c r="H11805">
        <v>72</v>
      </c>
      <c r="I11805" t="str">
        <f t="shared" si="369"/>
        <v>Apr</v>
      </c>
      <c r="J11805" t="str">
        <f t="shared" si="370"/>
        <v>2021</v>
      </c>
    </row>
    <row r="11806" spans="1:10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VLOOKUP($B11806,[1]Content!$B$2:$E$1001,3,0)</f>
        <v>photo</v>
      </c>
      <c r="F11806" t="str">
        <f>VLOOKUP($B11806,[1]Content!$B$2:$E$1001,4,0)</f>
        <v>technology</v>
      </c>
      <c r="G11806" t="str">
        <v>positive</v>
      </c>
      <c r="H11806">
        <v>45</v>
      </c>
      <c r="I11806" t="str">
        <f t="shared" si="369"/>
        <v>Aug</v>
      </c>
      <c r="J11806" t="str">
        <f t="shared" si="370"/>
        <v>2020</v>
      </c>
    </row>
    <row r="11807" spans="1:10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VLOOKUP($B11807,[1]Content!$B$2:$E$1001,3,0)</f>
        <v>photo</v>
      </c>
      <c r="F11807" t="str">
        <f>VLOOKUP($B11807,[1]Content!$B$2:$E$1001,4,0)</f>
        <v>technology</v>
      </c>
      <c r="G11807" t="str">
        <v>positive</v>
      </c>
      <c r="H11807">
        <v>50</v>
      </c>
      <c r="I11807" t="str">
        <f t="shared" si="369"/>
        <v>Jul</v>
      </c>
      <c r="J11807" t="str">
        <f t="shared" si="370"/>
        <v>2020</v>
      </c>
    </row>
    <row r="11808" spans="1:10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VLOOKUP($B11808,[1]Content!$B$2:$E$1001,3,0)</f>
        <v>photo</v>
      </c>
      <c r="F11808" t="str">
        <f>VLOOKUP($B11808,[1]Content!$B$2:$E$1001,4,0)</f>
        <v>technology</v>
      </c>
      <c r="G11808" t="str">
        <v>positive</v>
      </c>
      <c r="H11808">
        <v>72</v>
      </c>
      <c r="I11808" t="str">
        <f t="shared" si="369"/>
        <v>Jan</v>
      </c>
      <c r="J11808" t="str">
        <f t="shared" si="370"/>
        <v>2021</v>
      </c>
    </row>
    <row r="11809" spans="1:10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VLOOKUP($B11809,[1]Content!$B$2:$E$1001,3,0)</f>
        <v>photo</v>
      </c>
      <c r="F11809" t="str">
        <f>VLOOKUP($B11809,[1]Content!$B$2:$E$1001,4,0)</f>
        <v>technology</v>
      </c>
      <c r="G11809" t="str">
        <v>positive</v>
      </c>
      <c r="H11809">
        <v>70</v>
      </c>
      <c r="I11809" t="str">
        <f t="shared" si="369"/>
        <v>Jul</v>
      </c>
      <c r="J11809" t="str">
        <f t="shared" si="370"/>
        <v>2020</v>
      </c>
    </row>
    <row r="11810" spans="1:10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VLOOKUP($B11810,[1]Content!$B$2:$E$1001,3,0)</f>
        <v>photo</v>
      </c>
      <c r="F11810" t="str">
        <f>VLOOKUP($B11810,[1]Content!$B$2:$E$1001,4,0)</f>
        <v>technology</v>
      </c>
      <c r="G11810" t="str">
        <v>positive</v>
      </c>
      <c r="H11810">
        <v>75</v>
      </c>
      <c r="I11810" t="str">
        <f t="shared" si="369"/>
        <v>Jul</v>
      </c>
      <c r="J11810" t="str">
        <f t="shared" si="370"/>
        <v>2020</v>
      </c>
    </row>
    <row r="11811" spans="1:10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VLOOKUP($B11811,[1]Content!$B$2:$E$1001,3,0)</f>
        <v>photo</v>
      </c>
      <c r="F11811" t="str">
        <f>VLOOKUP($B11811,[1]Content!$B$2:$E$1001,4,0)</f>
        <v>technology</v>
      </c>
      <c r="G11811" t="str">
        <v>positive</v>
      </c>
      <c r="H11811">
        <v>45</v>
      </c>
      <c r="I11811" t="str">
        <f t="shared" si="369"/>
        <v>Nov</v>
      </c>
      <c r="J11811" t="str">
        <f t="shared" si="370"/>
        <v>2020</v>
      </c>
    </row>
    <row r="11812" spans="1:10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VLOOKUP($B11812,[1]Content!$B$2:$E$1001,3,0)</f>
        <v>photo</v>
      </c>
      <c r="F11812" t="str">
        <f>VLOOKUP($B11812,[1]Content!$B$2:$E$1001,4,0)</f>
        <v>technology</v>
      </c>
      <c r="G11812" t="str">
        <v>positive</v>
      </c>
      <c r="H11812">
        <v>65</v>
      </c>
      <c r="I11812" t="str">
        <f t="shared" si="369"/>
        <v>Feb</v>
      </c>
      <c r="J11812" t="str">
        <f t="shared" si="370"/>
        <v>2021</v>
      </c>
    </row>
    <row r="11813" spans="1:10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VLOOKUP($B11813,[1]Content!$B$2:$E$1001,3,0)</f>
        <v>photo</v>
      </c>
      <c r="F11813" t="str">
        <f>VLOOKUP($B11813,[1]Content!$B$2:$E$1001,4,0)</f>
        <v>technology</v>
      </c>
      <c r="G11813" t="str">
        <v>positive</v>
      </c>
      <c r="H11813">
        <v>50</v>
      </c>
      <c r="I11813" t="str">
        <f t="shared" si="369"/>
        <v>Feb</v>
      </c>
      <c r="J11813" t="str">
        <f t="shared" si="370"/>
        <v>2021</v>
      </c>
    </row>
    <row r="11814" spans="1:10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VLOOKUP($B11814,[1]Content!$B$2:$E$1001,3,0)</f>
        <v>photo</v>
      </c>
      <c r="F11814" t="str">
        <f>VLOOKUP($B11814,[1]Content!$B$2:$E$1001,4,0)</f>
        <v>technology</v>
      </c>
      <c r="G11814" t="str">
        <v>positive</v>
      </c>
      <c r="H11814">
        <v>50</v>
      </c>
      <c r="I11814" t="str">
        <f t="shared" si="369"/>
        <v>Jul</v>
      </c>
      <c r="J11814" t="str">
        <f t="shared" si="370"/>
        <v>2020</v>
      </c>
    </row>
    <row r="11815" spans="1:10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VLOOKUP($B11815,[1]Content!$B$2:$E$1001,3,0)</f>
        <v>photo</v>
      </c>
      <c r="F11815" t="str">
        <f>VLOOKUP($B11815,[1]Content!$B$2:$E$1001,4,0)</f>
        <v>technology</v>
      </c>
      <c r="G11815" t="str">
        <v>positive</v>
      </c>
      <c r="H11815">
        <v>72</v>
      </c>
      <c r="I11815" t="str">
        <f t="shared" si="369"/>
        <v>Apr</v>
      </c>
      <c r="J11815" t="str">
        <f t="shared" si="370"/>
        <v>2021</v>
      </c>
    </row>
    <row r="11816" spans="1:10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VLOOKUP($B11816,[1]Content!$B$2:$E$1001,3,0)</f>
        <v>photo</v>
      </c>
      <c r="F11816" t="str">
        <f>VLOOKUP($B11816,[1]Content!$B$2:$E$1001,4,0)</f>
        <v>technology</v>
      </c>
      <c r="G11816" t="str">
        <v>positive</v>
      </c>
      <c r="H11816">
        <v>60</v>
      </c>
      <c r="I11816" t="str">
        <f t="shared" si="369"/>
        <v>Feb</v>
      </c>
      <c r="J11816" t="str">
        <f t="shared" si="370"/>
        <v>2021</v>
      </c>
    </row>
    <row r="11817" spans="1:10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VLOOKUP($B11817,[1]Content!$B$2:$E$1001,3,0)</f>
        <v>photo</v>
      </c>
      <c r="F11817" t="str">
        <f>VLOOKUP($B11817,[1]Content!$B$2:$E$1001,4,0)</f>
        <v>technology</v>
      </c>
      <c r="G11817" t="str">
        <v>negative</v>
      </c>
      <c r="H11817">
        <v>12</v>
      </c>
      <c r="I11817" t="str">
        <f t="shared" si="369"/>
        <v>May</v>
      </c>
      <c r="J11817" t="str">
        <f t="shared" si="370"/>
        <v>2021</v>
      </c>
    </row>
    <row r="11818" spans="1:10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VLOOKUP($B11818,[1]Content!$B$2:$E$1001,3,0)</f>
        <v>photo</v>
      </c>
      <c r="F11818" t="str">
        <f>VLOOKUP($B11818,[1]Content!$B$2:$E$1001,4,0)</f>
        <v>technology</v>
      </c>
      <c r="G11818" t="str">
        <v>positive</v>
      </c>
      <c r="H11818">
        <v>72</v>
      </c>
      <c r="I11818" t="str">
        <f t="shared" si="369"/>
        <v>Nov</v>
      </c>
      <c r="J11818" t="str">
        <f t="shared" si="370"/>
        <v>2020</v>
      </c>
    </row>
    <row r="11819" spans="1:10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VLOOKUP($B11819,[1]Content!$B$2:$E$1001,3,0)</f>
        <v>photo</v>
      </c>
      <c r="F11819" t="str">
        <f>VLOOKUP($B11819,[1]Content!$B$2:$E$1001,4,0)</f>
        <v>technology</v>
      </c>
      <c r="G11819" t="str">
        <v>negative</v>
      </c>
      <c r="H11819">
        <v>5</v>
      </c>
      <c r="I11819" t="str">
        <f t="shared" si="369"/>
        <v>Jan</v>
      </c>
      <c r="J11819" t="str">
        <f t="shared" si="370"/>
        <v>2021</v>
      </c>
    </row>
    <row r="11820" spans="1:10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VLOOKUP($B11820,[1]Content!$B$2:$E$1001,3,0)</f>
        <v>photo</v>
      </c>
      <c r="F11820" t="str">
        <f>VLOOKUP($B11820,[1]Content!$B$2:$E$1001,4,0)</f>
        <v>technology</v>
      </c>
      <c r="G11820" t="str">
        <v>positive</v>
      </c>
      <c r="H11820">
        <v>50</v>
      </c>
      <c r="I11820" t="str">
        <f t="shared" si="369"/>
        <v>Mar</v>
      </c>
      <c r="J11820" t="str">
        <f t="shared" si="370"/>
        <v>2021</v>
      </c>
    </row>
    <row r="11821" spans="1:10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VLOOKUP($B11821,[1]Content!$B$2:$E$1001,3,0)</f>
        <v>photo</v>
      </c>
      <c r="F11821" t="str">
        <f>VLOOKUP($B11821,[1]Content!$B$2:$E$1001,4,0)</f>
        <v>technology</v>
      </c>
      <c r="G11821" t="str">
        <v>positive</v>
      </c>
      <c r="H11821">
        <v>50</v>
      </c>
      <c r="I11821" t="str">
        <f t="shared" si="369"/>
        <v>May</v>
      </c>
      <c r="J11821" t="str">
        <f t="shared" si="370"/>
        <v>2021</v>
      </c>
    </row>
    <row r="11822" spans="1:10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VLOOKUP($B11822,[1]Content!$B$2:$E$1001,3,0)</f>
        <v>photo</v>
      </c>
      <c r="F11822" t="str">
        <f>VLOOKUP($B11822,[1]Content!$B$2:$E$1001,4,0)</f>
        <v>technology</v>
      </c>
      <c r="G11822" t="str">
        <v>positive</v>
      </c>
      <c r="H11822">
        <v>65</v>
      </c>
      <c r="I11822" t="str">
        <f t="shared" si="369"/>
        <v>Sep</v>
      </c>
      <c r="J11822" t="str">
        <f t="shared" si="370"/>
        <v>2020</v>
      </c>
    </row>
    <row r="11823" spans="1:10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VLOOKUP($B11823,[1]Content!$B$2:$E$1001,3,0)</f>
        <v>video</v>
      </c>
      <c r="F11823" t="str">
        <f>VLOOKUP($B11823,[1]Content!$B$2:$E$1001,4,0)</f>
        <v>tennis</v>
      </c>
      <c r="G11823" t="str">
        <v>positive</v>
      </c>
      <c r="H11823">
        <v>75</v>
      </c>
      <c r="I11823" t="str">
        <f t="shared" si="369"/>
        <v>May</v>
      </c>
      <c r="J11823" t="str">
        <f t="shared" si="370"/>
        <v>2021</v>
      </c>
    </row>
    <row r="11824" spans="1:10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VLOOKUP($B11824,[1]Content!$B$2:$E$1001,3,0)</f>
        <v>video</v>
      </c>
      <c r="F11824" t="str">
        <f>VLOOKUP($B11824,[1]Content!$B$2:$E$1001,4,0)</f>
        <v>tennis</v>
      </c>
      <c r="G11824" t="str">
        <v>positive</v>
      </c>
      <c r="H11824">
        <v>72</v>
      </c>
      <c r="I11824" t="str">
        <f t="shared" si="369"/>
        <v>Dec</v>
      </c>
      <c r="J11824" t="str">
        <f t="shared" si="370"/>
        <v>2020</v>
      </c>
    </row>
    <row r="11825" spans="1:10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VLOOKUP($B11825,[1]Content!$B$2:$E$1001,3,0)</f>
        <v>video</v>
      </c>
      <c r="F11825" t="str">
        <f>VLOOKUP($B11825,[1]Content!$B$2:$E$1001,4,0)</f>
        <v>tennis</v>
      </c>
      <c r="G11825" t="str">
        <v>positive</v>
      </c>
      <c r="H11825">
        <v>70</v>
      </c>
      <c r="I11825" t="str">
        <f t="shared" si="369"/>
        <v>Sep</v>
      </c>
      <c r="J11825" t="str">
        <f t="shared" si="370"/>
        <v>2020</v>
      </c>
    </row>
    <row r="11826" spans="1:10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VLOOKUP($B11826,[1]Content!$B$2:$E$1001,3,0)</f>
        <v>video</v>
      </c>
      <c r="F11826" t="str">
        <f>VLOOKUP($B11826,[1]Content!$B$2:$E$1001,4,0)</f>
        <v>tennis</v>
      </c>
      <c r="G11826" t="str">
        <v>positive</v>
      </c>
      <c r="H11826">
        <v>65</v>
      </c>
      <c r="I11826" t="str">
        <f t="shared" si="369"/>
        <v>Oct</v>
      </c>
      <c r="J11826" t="str">
        <f t="shared" si="370"/>
        <v>2020</v>
      </c>
    </row>
    <row r="11827" spans="1:10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VLOOKUP($B11827,[1]Content!$B$2:$E$1001,3,0)</f>
        <v>video</v>
      </c>
      <c r="F11827" t="str">
        <f>VLOOKUP($B11827,[1]Content!$B$2:$E$1001,4,0)</f>
        <v>tennis</v>
      </c>
      <c r="G11827" t="str">
        <v>positive</v>
      </c>
      <c r="H11827">
        <v>30</v>
      </c>
      <c r="I11827" t="str">
        <f t="shared" si="369"/>
        <v>Aug</v>
      </c>
      <c r="J11827" t="str">
        <f t="shared" si="370"/>
        <v>2020</v>
      </c>
    </row>
    <row r="11828" spans="1:10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VLOOKUP($B11828,[1]Content!$B$2:$E$1001,3,0)</f>
        <v>audio</v>
      </c>
      <c r="F11828" t="str">
        <f>VLOOKUP($B11828,[1]Content!$B$2:$E$1001,4,0)</f>
        <v>animals</v>
      </c>
      <c r="G11828" t="str">
        <v>positive</v>
      </c>
      <c r="H11828">
        <v>72</v>
      </c>
      <c r="I11828" t="str">
        <f t="shared" si="369"/>
        <v>Mar</v>
      </c>
      <c r="J11828" t="str">
        <f t="shared" si="370"/>
        <v>2021</v>
      </c>
    </row>
    <row r="11829" spans="1:10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VLOOKUP($B11829,[1]Content!$B$2:$E$1001,3,0)</f>
        <v>audio</v>
      </c>
      <c r="F11829" t="str">
        <f>VLOOKUP($B11829,[1]Content!$B$2:$E$1001,4,0)</f>
        <v>animals</v>
      </c>
      <c r="G11829" t="str">
        <v>positive</v>
      </c>
      <c r="H11829">
        <v>70</v>
      </c>
      <c r="I11829" t="str">
        <f t="shared" si="369"/>
        <v>Feb</v>
      </c>
      <c r="J11829" t="str">
        <f t="shared" si="370"/>
        <v>2021</v>
      </c>
    </row>
    <row r="11830" spans="1:10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VLOOKUP($B11830,[1]Content!$B$2:$E$1001,3,0)</f>
        <v>audio</v>
      </c>
      <c r="F11830" t="str">
        <f>VLOOKUP($B11830,[1]Content!$B$2:$E$1001,4,0)</f>
        <v>animals</v>
      </c>
      <c r="G11830" t="str">
        <v>neutral</v>
      </c>
      <c r="H11830">
        <v>35</v>
      </c>
      <c r="I11830" t="str">
        <f t="shared" si="369"/>
        <v>Sep</v>
      </c>
      <c r="J11830" t="str">
        <f t="shared" si="370"/>
        <v>2020</v>
      </c>
    </row>
    <row r="11831" spans="1:10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VLOOKUP($B11831,[1]Content!$B$2:$E$1001,3,0)</f>
        <v>audio</v>
      </c>
      <c r="F11831" t="str">
        <f>VLOOKUP($B11831,[1]Content!$B$2:$E$1001,4,0)</f>
        <v>animals</v>
      </c>
      <c r="G11831" t="str">
        <v>positive</v>
      </c>
      <c r="H11831">
        <v>70</v>
      </c>
      <c r="I11831" t="str">
        <f t="shared" si="369"/>
        <v>Feb</v>
      </c>
      <c r="J11831" t="str">
        <f t="shared" si="370"/>
        <v>2021</v>
      </c>
    </row>
    <row r="11832" spans="1:10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VLOOKUP($B11832,[1]Content!$B$2:$E$1001,3,0)</f>
        <v>audio</v>
      </c>
      <c r="F11832" t="str">
        <f>VLOOKUP($B11832,[1]Content!$B$2:$E$1001,4,0)</f>
        <v>animals</v>
      </c>
      <c r="G11832" t="str">
        <v>positive</v>
      </c>
      <c r="H11832">
        <v>45</v>
      </c>
      <c r="I11832" t="str">
        <f t="shared" si="369"/>
        <v>Jan</v>
      </c>
      <c r="J11832" t="str">
        <f t="shared" si="370"/>
        <v>2021</v>
      </c>
    </row>
    <row r="11833" spans="1:10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VLOOKUP($B11833,[1]Content!$B$2:$E$1001,3,0)</f>
        <v>audio</v>
      </c>
      <c r="F11833" t="str">
        <f>VLOOKUP($B11833,[1]Content!$B$2:$E$1001,4,0)</f>
        <v>animals</v>
      </c>
      <c r="G11833" t="str">
        <v>positive</v>
      </c>
      <c r="H11833">
        <v>70</v>
      </c>
      <c r="I11833" t="str">
        <f t="shared" si="369"/>
        <v>Dec</v>
      </c>
      <c r="J11833" t="str">
        <f t="shared" si="370"/>
        <v>2020</v>
      </c>
    </row>
    <row r="11834" spans="1:10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VLOOKUP($B11834,[1]Content!$B$2:$E$1001,3,0)</f>
        <v>audio</v>
      </c>
      <c r="F11834" t="str">
        <f>VLOOKUP($B11834,[1]Content!$B$2:$E$1001,4,0)</f>
        <v>animals</v>
      </c>
      <c r="G11834" t="str">
        <v>positive</v>
      </c>
      <c r="H11834">
        <v>72</v>
      </c>
      <c r="I11834" t="str">
        <f t="shared" si="369"/>
        <v>Feb</v>
      </c>
      <c r="J11834" t="str">
        <f t="shared" si="370"/>
        <v>2021</v>
      </c>
    </row>
    <row r="11835" spans="1:10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VLOOKUP($B11835,[1]Content!$B$2:$E$1001,3,0)</f>
        <v>audio</v>
      </c>
      <c r="F11835" t="str">
        <f>VLOOKUP($B11835,[1]Content!$B$2:$E$1001,4,0)</f>
        <v>animals</v>
      </c>
      <c r="G11835" t="str">
        <v>positive</v>
      </c>
      <c r="H11835">
        <v>65</v>
      </c>
      <c r="I11835" t="str">
        <f t="shared" si="369"/>
        <v>Jan</v>
      </c>
      <c r="J11835" t="str">
        <f t="shared" si="370"/>
        <v>2021</v>
      </c>
    </row>
    <row r="11836" spans="1:10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VLOOKUP($B11836,[1]Content!$B$2:$E$1001,3,0)</f>
        <v>audio</v>
      </c>
      <c r="F11836" t="str">
        <f>VLOOKUP($B11836,[1]Content!$B$2:$E$1001,4,0)</f>
        <v>animals</v>
      </c>
      <c r="G11836" t="str">
        <v>positive</v>
      </c>
      <c r="H11836">
        <v>60</v>
      </c>
      <c r="I11836" t="str">
        <f t="shared" si="369"/>
        <v>Dec</v>
      </c>
      <c r="J11836" t="str">
        <f t="shared" si="370"/>
        <v>2020</v>
      </c>
    </row>
    <row r="11837" spans="1:10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VLOOKUP($B11837,[1]Content!$B$2:$E$1001,3,0)</f>
        <v>audio</v>
      </c>
      <c r="F11837" t="str">
        <f>VLOOKUP($B11837,[1]Content!$B$2:$E$1001,4,0)</f>
        <v>animals</v>
      </c>
      <c r="G11837" t="str">
        <v>positive</v>
      </c>
      <c r="H11837">
        <v>60</v>
      </c>
      <c r="I11837" t="str">
        <f t="shared" si="369"/>
        <v>Jul</v>
      </c>
      <c r="J11837" t="str">
        <f t="shared" si="370"/>
        <v>2020</v>
      </c>
    </row>
    <row r="11838" spans="1:10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VLOOKUP($B11838,[1]Content!$B$2:$E$1001,3,0)</f>
        <v>audio</v>
      </c>
      <c r="F11838" t="str">
        <f>VLOOKUP($B11838,[1]Content!$B$2:$E$1001,4,0)</f>
        <v>animals</v>
      </c>
      <c r="G11838" t="str">
        <v>neutral</v>
      </c>
      <c r="H11838">
        <v>20</v>
      </c>
      <c r="I11838" t="str">
        <f t="shared" si="369"/>
        <v>Mar</v>
      </c>
      <c r="J11838" t="str">
        <f t="shared" si="370"/>
        <v>2021</v>
      </c>
    </row>
    <row r="11839" spans="1:10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VLOOKUP($B11839,[1]Content!$B$2:$E$1001,3,0)</f>
        <v>audio</v>
      </c>
      <c r="F11839" t="str">
        <f>VLOOKUP($B11839,[1]Content!$B$2:$E$1001,4,0)</f>
        <v>animals</v>
      </c>
      <c r="G11839" t="str">
        <v>negative</v>
      </c>
      <c r="H11839">
        <v>12</v>
      </c>
      <c r="I11839" t="str">
        <f t="shared" si="369"/>
        <v>Jun</v>
      </c>
      <c r="J11839" t="str">
        <f t="shared" si="370"/>
        <v>2020</v>
      </c>
    </row>
    <row r="11840" spans="1:10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VLOOKUP($B11840,[1]Content!$B$2:$E$1001,3,0)</f>
        <v>audio</v>
      </c>
      <c r="F11840" t="str">
        <f>VLOOKUP($B11840,[1]Content!$B$2:$E$1001,4,0)</f>
        <v>animals</v>
      </c>
      <c r="G11840" t="str">
        <v>negative</v>
      </c>
      <c r="H11840">
        <v>0</v>
      </c>
      <c r="I11840" t="str">
        <f t="shared" si="369"/>
        <v>May</v>
      </c>
      <c r="J11840" t="str">
        <f t="shared" si="370"/>
        <v>2021</v>
      </c>
    </row>
    <row r="11841" spans="1:10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VLOOKUP($B11841,[1]Content!$B$2:$E$1001,3,0)</f>
        <v>audio</v>
      </c>
      <c r="F11841" t="str">
        <f>VLOOKUP($B11841,[1]Content!$B$2:$E$1001,4,0)</f>
        <v>animals</v>
      </c>
      <c r="G11841" t="str">
        <v>positive</v>
      </c>
      <c r="H11841">
        <v>70</v>
      </c>
      <c r="I11841" t="str">
        <f t="shared" si="369"/>
        <v>May</v>
      </c>
      <c r="J11841" t="str">
        <f t="shared" si="370"/>
        <v>2021</v>
      </c>
    </row>
    <row r="11842" spans="1:10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VLOOKUP($B11842,[1]Content!$B$2:$E$1001,3,0)</f>
        <v>audio</v>
      </c>
      <c r="F11842" t="str">
        <f>VLOOKUP($B11842,[1]Content!$B$2:$E$1001,4,0)</f>
        <v>animals</v>
      </c>
      <c r="G11842" t="str">
        <v>negative</v>
      </c>
      <c r="H11842">
        <v>15</v>
      </c>
      <c r="I11842" t="str">
        <f t="shared" si="369"/>
        <v>Feb</v>
      </c>
      <c r="J11842" t="str">
        <f t="shared" si="370"/>
        <v>2021</v>
      </c>
    </row>
    <row r="11843" spans="1:10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VLOOKUP($B11843,[1]Content!$B$2:$E$1001,3,0)</f>
        <v>audio</v>
      </c>
      <c r="F11843" t="str">
        <f>VLOOKUP($B11843,[1]Content!$B$2:$E$1001,4,0)</f>
        <v>animals</v>
      </c>
      <c r="G11843" t="str">
        <v>neutral</v>
      </c>
      <c r="H11843">
        <v>20</v>
      </c>
      <c r="I11843" t="str">
        <f t="shared" ref="I11843:I11906" si="371">TEXT($D11843,"MMM")</f>
        <v>Jun</v>
      </c>
      <c r="J11843" t="str">
        <f t="shared" ref="J11843:J11906" si="372">TEXT($D11843,"YYY")</f>
        <v>2020</v>
      </c>
    </row>
    <row r="11844" spans="1:10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VLOOKUP($B11844,[1]Content!$B$2:$E$1001,3,0)</f>
        <v>audio</v>
      </c>
      <c r="F11844" t="str">
        <f>VLOOKUP($B11844,[1]Content!$B$2:$E$1001,4,0)</f>
        <v>animals</v>
      </c>
      <c r="G11844" t="str">
        <v>neutral</v>
      </c>
      <c r="H11844">
        <v>20</v>
      </c>
      <c r="I11844" t="str">
        <f t="shared" si="371"/>
        <v>Oct</v>
      </c>
      <c r="J11844" t="str">
        <f t="shared" si="372"/>
        <v>2020</v>
      </c>
    </row>
    <row r="11845" spans="1:10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VLOOKUP($B11845,[1]Content!$B$2:$E$1001,3,0)</f>
        <v>audio</v>
      </c>
      <c r="F11845" t="str">
        <f>VLOOKUP($B11845,[1]Content!$B$2:$E$1001,4,0)</f>
        <v>animals</v>
      </c>
      <c r="G11845" t="str">
        <v>positive</v>
      </c>
      <c r="H11845">
        <v>70</v>
      </c>
      <c r="I11845" t="str">
        <f t="shared" si="371"/>
        <v>Aug</v>
      </c>
      <c r="J11845" t="str">
        <f t="shared" si="372"/>
        <v>2020</v>
      </c>
    </row>
    <row r="11846" spans="1:10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VLOOKUP($B11846,[1]Content!$B$2:$E$1001,3,0)</f>
        <v>audio</v>
      </c>
      <c r="F11846" t="str">
        <f>VLOOKUP($B11846,[1]Content!$B$2:$E$1001,4,0)</f>
        <v>animals</v>
      </c>
      <c r="G11846" t="str">
        <v>negative</v>
      </c>
      <c r="H11846">
        <v>0</v>
      </c>
      <c r="I11846" t="str">
        <f t="shared" si="371"/>
        <v>Jul</v>
      </c>
      <c r="J11846" t="str">
        <f t="shared" si="372"/>
        <v>2020</v>
      </c>
    </row>
    <row r="11847" spans="1:10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VLOOKUP($B11847,[1]Content!$B$2:$E$1001,3,0)</f>
        <v>audio</v>
      </c>
      <c r="F11847" t="str">
        <f>VLOOKUP($B11847,[1]Content!$B$2:$E$1001,4,0)</f>
        <v>animals</v>
      </c>
      <c r="G11847" t="str">
        <v>positive</v>
      </c>
      <c r="H11847">
        <v>70</v>
      </c>
      <c r="I11847" t="str">
        <f t="shared" si="371"/>
        <v>May</v>
      </c>
      <c r="J11847" t="str">
        <f t="shared" si="372"/>
        <v>2021</v>
      </c>
    </row>
    <row r="11848" spans="1:10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VLOOKUP($B11848,[1]Content!$B$2:$E$1001,3,0)</f>
        <v>audio</v>
      </c>
      <c r="F11848" t="str">
        <f>VLOOKUP($B11848,[1]Content!$B$2:$E$1001,4,0)</f>
        <v>animals</v>
      </c>
      <c r="G11848" t="str">
        <v>neutral</v>
      </c>
      <c r="H11848">
        <v>20</v>
      </c>
      <c r="I11848" t="str">
        <f t="shared" si="371"/>
        <v>Jan</v>
      </c>
      <c r="J11848" t="str">
        <f t="shared" si="372"/>
        <v>2021</v>
      </c>
    </row>
    <row r="11849" spans="1:10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VLOOKUP($B11849,[1]Content!$B$2:$E$1001,3,0)</f>
        <v>audio</v>
      </c>
      <c r="F11849" t="str">
        <f>VLOOKUP($B11849,[1]Content!$B$2:$E$1001,4,0)</f>
        <v>animals</v>
      </c>
      <c r="G11849" t="str">
        <v>positive</v>
      </c>
      <c r="H11849">
        <v>70</v>
      </c>
      <c r="I11849" t="str">
        <f t="shared" si="371"/>
        <v>Aug</v>
      </c>
      <c r="J11849" t="str">
        <f t="shared" si="372"/>
        <v>2020</v>
      </c>
    </row>
    <row r="11850" spans="1:10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VLOOKUP($B11850,[1]Content!$B$2:$E$1001,3,0)</f>
        <v>audio</v>
      </c>
      <c r="F11850" t="str">
        <f>VLOOKUP($B11850,[1]Content!$B$2:$E$1001,4,0)</f>
        <v>animals</v>
      </c>
      <c r="G11850" t="str">
        <v>positive</v>
      </c>
      <c r="H11850">
        <v>65</v>
      </c>
      <c r="I11850" t="str">
        <f t="shared" si="371"/>
        <v>Nov</v>
      </c>
      <c r="J11850" t="str">
        <f t="shared" si="372"/>
        <v>2020</v>
      </c>
    </row>
    <row r="11851" spans="1:10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VLOOKUP($B11851,[1]Content!$B$2:$E$1001,3,0)</f>
        <v>audio</v>
      </c>
      <c r="F11851" t="str">
        <f>VLOOKUP($B11851,[1]Content!$B$2:$E$1001,4,0)</f>
        <v>animals</v>
      </c>
      <c r="G11851" t="str">
        <v>negative</v>
      </c>
      <c r="H11851">
        <v>5</v>
      </c>
      <c r="I11851" t="str">
        <f t="shared" si="371"/>
        <v>May</v>
      </c>
      <c r="J11851" t="str">
        <f t="shared" si="372"/>
        <v>2021</v>
      </c>
    </row>
    <row r="11852" spans="1:10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VLOOKUP($B11852,[1]Content!$B$2:$E$1001,3,0)</f>
        <v>audio</v>
      </c>
      <c r="F11852" t="str">
        <f>VLOOKUP($B11852,[1]Content!$B$2:$E$1001,4,0)</f>
        <v>animals</v>
      </c>
      <c r="G11852" t="str">
        <v>positive</v>
      </c>
      <c r="H11852">
        <v>70</v>
      </c>
      <c r="I11852" t="str">
        <f t="shared" si="371"/>
        <v>Jun</v>
      </c>
      <c r="J11852" t="str">
        <f t="shared" si="372"/>
        <v>2020</v>
      </c>
    </row>
    <row r="11853" spans="1:10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VLOOKUP($B11853,[1]Content!$B$2:$E$1001,3,0)</f>
        <v>audio</v>
      </c>
      <c r="F11853" t="str">
        <f>VLOOKUP($B11853,[1]Content!$B$2:$E$1001,4,0)</f>
        <v>animals</v>
      </c>
      <c r="G11853" t="str">
        <v>negative</v>
      </c>
      <c r="H11853">
        <v>10</v>
      </c>
      <c r="I11853" t="str">
        <f t="shared" si="371"/>
        <v>Jun</v>
      </c>
      <c r="J11853" t="str">
        <f t="shared" si="372"/>
        <v>2021</v>
      </c>
    </row>
    <row r="11854" spans="1:10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VLOOKUP($B11854,[1]Content!$B$2:$E$1001,3,0)</f>
        <v>audio</v>
      </c>
      <c r="F11854" t="str">
        <f>VLOOKUP($B11854,[1]Content!$B$2:$E$1001,4,0)</f>
        <v>animals</v>
      </c>
      <c r="G11854" t="str">
        <v>positive</v>
      </c>
      <c r="H11854">
        <v>75</v>
      </c>
      <c r="I11854" t="str">
        <f t="shared" si="371"/>
        <v>Jun</v>
      </c>
      <c r="J11854" t="str">
        <f t="shared" si="372"/>
        <v>2021</v>
      </c>
    </row>
    <row r="11855" spans="1:10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VLOOKUP($B11855,[1]Content!$B$2:$E$1001,3,0)</f>
        <v>audio</v>
      </c>
      <c r="F11855" t="str">
        <f>VLOOKUP($B11855,[1]Content!$B$2:$E$1001,4,0)</f>
        <v>animals</v>
      </c>
      <c r="G11855" t="str">
        <v>positive</v>
      </c>
      <c r="H11855">
        <v>70</v>
      </c>
      <c r="I11855" t="str">
        <f t="shared" si="371"/>
        <v>Mar</v>
      </c>
      <c r="J11855" t="str">
        <f t="shared" si="372"/>
        <v>2021</v>
      </c>
    </row>
    <row r="11856" spans="1:10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VLOOKUP($B11856,[1]Content!$B$2:$E$1001,3,0)</f>
        <v>audio</v>
      </c>
      <c r="F11856" t="str">
        <f>VLOOKUP($B11856,[1]Content!$B$2:$E$1001,4,0)</f>
        <v>animals</v>
      </c>
      <c r="G11856" t="str">
        <v>negative</v>
      </c>
      <c r="H11856">
        <v>5</v>
      </c>
      <c r="I11856" t="str">
        <f t="shared" si="371"/>
        <v>Sep</v>
      </c>
      <c r="J11856" t="str">
        <f t="shared" si="372"/>
        <v>2020</v>
      </c>
    </row>
    <row r="11857" spans="1:10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VLOOKUP($B11857,[1]Content!$B$2:$E$1001,3,0)</f>
        <v>audio</v>
      </c>
      <c r="F11857" t="str">
        <f>VLOOKUP($B11857,[1]Content!$B$2:$E$1001,4,0)</f>
        <v>animals</v>
      </c>
      <c r="G11857" t="str">
        <v>positive</v>
      </c>
      <c r="H11857">
        <v>75</v>
      </c>
      <c r="I11857" t="str">
        <f t="shared" si="371"/>
        <v>Apr</v>
      </c>
      <c r="J11857" t="str">
        <f t="shared" si="372"/>
        <v>2021</v>
      </c>
    </row>
    <row r="11858" spans="1:10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VLOOKUP($B11858,[1]Content!$B$2:$E$1001,3,0)</f>
        <v>audio</v>
      </c>
      <c r="F11858" t="str">
        <f>VLOOKUP($B11858,[1]Content!$B$2:$E$1001,4,0)</f>
        <v>animals</v>
      </c>
      <c r="G11858" t="str">
        <v>negative</v>
      </c>
      <c r="H11858">
        <v>12</v>
      </c>
      <c r="I11858" t="str">
        <f t="shared" si="371"/>
        <v>May</v>
      </c>
      <c r="J11858" t="str">
        <f t="shared" si="372"/>
        <v>2021</v>
      </c>
    </row>
    <row r="11859" spans="1:10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VLOOKUP($B11859,[1]Content!$B$2:$E$1001,3,0)</f>
        <v>audio</v>
      </c>
      <c r="F11859" t="str">
        <f>VLOOKUP($B11859,[1]Content!$B$2:$E$1001,4,0)</f>
        <v>animals</v>
      </c>
      <c r="G11859" t="str">
        <v>positive</v>
      </c>
      <c r="H11859">
        <v>45</v>
      </c>
      <c r="I11859" t="str">
        <f t="shared" si="371"/>
        <v>Mar</v>
      </c>
      <c r="J11859" t="str">
        <f t="shared" si="372"/>
        <v>2021</v>
      </c>
    </row>
    <row r="11860" spans="1:10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VLOOKUP($B11860,[1]Content!$B$2:$E$1001,3,0)</f>
        <v>audio</v>
      </c>
      <c r="F11860" t="str">
        <f>VLOOKUP($B11860,[1]Content!$B$2:$E$1001,4,0)</f>
        <v>animals</v>
      </c>
      <c r="G11860" t="str">
        <v>neutral</v>
      </c>
      <c r="H11860">
        <v>35</v>
      </c>
      <c r="I11860" t="str">
        <f t="shared" si="371"/>
        <v>Nov</v>
      </c>
      <c r="J11860" t="str">
        <f t="shared" si="372"/>
        <v>2020</v>
      </c>
    </row>
    <row r="11861" spans="1:10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VLOOKUP($B11861,[1]Content!$B$2:$E$1001,3,0)</f>
        <v>audio</v>
      </c>
      <c r="F11861" t="str">
        <f>VLOOKUP($B11861,[1]Content!$B$2:$E$1001,4,0)</f>
        <v>animals</v>
      </c>
      <c r="G11861" t="str">
        <v>positive</v>
      </c>
      <c r="H11861">
        <v>70</v>
      </c>
      <c r="I11861" t="str">
        <f t="shared" si="371"/>
        <v>Apr</v>
      </c>
      <c r="J11861" t="str">
        <f t="shared" si="372"/>
        <v>2021</v>
      </c>
    </row>
    <row r="11862" spans="1:10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VLOOKUP($B11862,[1]Content!$B$2:$E$1001,3,0)</f>
        <v>audio</v>
      </c>
      <c r="F11862" t="str">
        <f>VLOOKUP($B11862,[1]Content!$B$2:$E$1001,4,0)</f>
        <v>animals</v>
      </c>
      <c r="G11862" t="str">
        <v>positive</v>
      </c>
      <c r="H11862">
        <v>30</v>
      </c>
      <c r="I11862" t="str">
        <f t="shared" si="371"/>
        <v>Jun</v>
      </c>
      <c r="J11862" t="str">
        <f t="shared" si="372"/>
        <v>2020</v>
      </c>
    </row>
    <row r="11863" spans="1:10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VLOOKUP($B11863,[1]Content!$B$2:$E$1001,3,0)</f>
        <v>audio</v>
      </c>
      <c r="F11863" t="str">
        <f>VLOOKUP($B11863,[1]Content!$B$2:$E$1001,4,0)</f>
        <v>animals</v>
      </c>
      <c r="G11863" t="str">
        <v>positive</v>
      </c>
      <c r="H11863">
        <v>60</v>
      </c>
      <c r="I11863" t="str">
        <f t="shared" si="371"/>
        <v>Jun</v>
      </c>
      <c r="J11863" t="str">
        <f t="shared" si="372"/>
        <v>2021</v>
      </c>
    </row>
    <row r="11864" spans="1:10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VLOOKUP($B11864,[1]Content!$B$2:$E$1001,3,0)</f>
        <v>audio</v>
      </c>
      <c r="F11864" t="str">
        <f>VLOOKUP($B11864,[1]Content!$B$2:$E$1001,4,0)</f>
        <v>animals</v>
      </c>
      <c r="G11864" t="str">
        <v>neutral</v>
      </c>
      <c r="H11864">
        <v>35</v>
      </c>
      <c r="I11864" t="str">
        <f t="shared" si="371"/>
        <v>Oct</v>
      </c>
      <c r="J11864" t="str">
        <f t="shared" si="372"/>
        <v>2020</v>
      </c>
    </row>
    <row r="11865" spans="1:10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VLOOKUP($B11865,[1]Content!$B$2:$E$1001,3,0)</f>
        <v>audio</v>
      </c>
      <c r="F11865" t="str">
        <f>VLOOKUP($B11865,[1]Content!$B$2:$E$1001,4,0)</f>
        <v>animals</v>
      </c>
      <c r="G11865" t="str">
        <v>positive</v>
      </c>
      <c r="H11865">
        <v>70</v>
      </c>
      <c r="I11865" t="str">
        <f t="shared" si="371"/>
        <v>Jun</v>
      </c>
      <c r="J11865" t="str">
        <f t="shared" si="372"/>
        <v>2020</v>
      </c>
    </row>
    <row r="11866" spans="1:10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VLOOKUP($B11866,[1]Content!$B$2:$E$1001,3,0)</f>
        <v>audio</v>
      </c>
      <c r="F11866" t="str">
        <f>VLOOKUP($B11866,[1]Content!$B$2:$E$1001,4,0)</f>
        <v>animals</v>
      </c>
      <c r="G11866" t="str">
        <v>positive</v>
      </c>
      <c r="H11866">
        <v>50</v>
      </c>
      <c r="I11866" t="str">
        <f t="shared" si="371"/>
        <v>Apr</v>
      </c>
      <c r="J11866" t="str">
        <f t="shared" si="372"/>
        <v>2021</v>
      </c>
    </row>
    <row r="11867" spans="1:10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VLOOKUP($B11867,[1]Content!$B$2:$E$1001,3,0)</f>
        <v>audio</v>
      </c>
      <c r="F11867" t="str">
        <f>VLOOKUP($B11867,[1]Content!$B$2:$E$1001,4,0)</f>
        <v>animals</v>
      </c>
      <c r="G11867" t="str">
        <v>positive</v>
      </c>
      <c r="H11867">
        <v>50</v>
      </c>
      <c r="I11867" t="str">
        <f t="shared" si="371"/>
        <v>Apr</v>
      </c>
      <c r="J11867" t="str">
        <f t="shared" si="372"/>
        <v>2021</v>
      </c>
    </row>
    <row r="11868" spans="1:10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VLOOKUP($B11868,[1]Content!$B$2:$E$1001,3,0)</f>
        <v>audio</v>
      </c>
      <c r="F11868" t="str">
        <f>VLOOKUP($B11868,[1]Content!$B$2:$E$1001,4,0)</f>
        <v>animals</v>
      </c>
      <c r="G11868" t="str">
        <v>positive</v>
      </c>
      <c r="H11868">
        <v>70</v>
      </c>
      <c r="I11868" t="str">
        <f t="shared" si="371"/>
        <v>Oct</v>
      </c>
      <c r="J11868" t="str">
        <f t="shared" si="372"/>
        <v>2020</v>
      </c>
    </row>
    <row r="11869" spans="1:10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VLOOKUP($B11869,[1]Content!$B$2:$E$1001,3,0)</f>
        <v>audio</v>
      </c>
      <c r="F11869" t="str">
        <f>VLOOKUP($B11869,[1]Content!$B$2:$E$1001,4,0)</f>
        <v>animals</v>
      </c>
      <c r="G11869" t="str">
        <v>negative</v>
      </c>
      <c r="H11869">
        <v>5</v>
      </c>
      <c r="I11869" t="str">
        <f t="shared" si="371"/>
        <v>Dec</v>
      </c>
      <c r="J11869" t="str">
        <f t="shared" si="372"/>
        <v>2020</v>
      </c>
    </row>
    <row r="11870" spans="1:10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VLOOKUP($B11870,[1]Content!$B$2:$E$1001,3,0)</f>
        <v>audio</v>
      </c>
      <c r="F11870" t="str">
        <f>VLOOKUP($B11870,[1]Content!$B$2:$E$1001,4,0)</f>
        <v>animals</v>
      </c>
      <c r="G11870" t="str">
        <v>positive</v>
      </c>
      <c r="H11870">
        <v>72</v>
      </c>
      <c r="I11870" t="str">
        <f t="shared" si="371"/>
        <v>Jan</v>
      </c>
      <c r="J11870" t="str">
        <f t="shared" si="372"/>
        <v>2021</v>
      </c>
    </row>
    <row r="11871" spans="1:10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VLOOKUP($B11871,[1]Content!$B$2:$E$1001,3,0)</f>
        <v>audio</v>
      </c>
      <c r="F11871" t="str">
        <f>VLOOKUP($B11871,[1]Content!$B$2:$E$1001,4,0)</f>
        <v>animals</v>
      </c>
      <c r="G11871" t="str">
        <v>negative</v>
      </c>
      <c r="H11871">
        <v>10</v>
      </c>
      <c r="I11871" t="str">
        <f t="shared" si="371"/>
        <v>Oct</v>
      </c>
      <c r="J11871" t="str">
        <f t="shared" si="372"/>
        <v>2020</v>
      </c>
    </row>
    <row r="11872" spans="1:10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VLOOKUP($B11872,[1]Content!$B$2:$E$1001,3,0)</f>
        <v>audio</v>
      </c>
      <c r="F11872" t="str">
        <f>VLOOKUP($B11872,[1]Content!$B$2:$E$1001,4,0)</f>
        <v>animals</v>
      </c>
      <c r="G11872" t="str">
        <v>positive</v>
      </c>
      <c r="H11872">
        <v>45</v>
      </c>
      <c r="I11872" t="str">
        <f t="shared" si="371"/>
        <v>May</v>
      </c>
      <c r="J11872" t="str">
        <f t="shared" si="372"/>
        <v>2021</v>
      </c>
    </row>
    <row r="11873" spans="1:10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VLOOKUP($B11873,[1]Content!$B$2:$E$1001,3,0)</f>
        <v>audio</v>
      </c>
      <c r="F11873" t="str">
        <f>VLOOKUP($B11873,[1]Content!$B$2:$E$1001,4,0)</f>
        <v>animals</v>
      </c>
      <c r="G11873" t="str">
        <v>positive</v>
      </c>
      <c r="H11873">
        <v>65</v>
      </c>
      <c r="I11873" t="str">
        <f t="shared" si="371"/>
        <v>Aug</v>
      </c>
      <c r="J11873" t="str">
        <f t="shared" si="372"/>
        <v>2020</v>
      </c>
    </row>
    <row r="11874" spans="1:10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VLOOKUP($B11874,[1]Content!$B$2:$E$1001,3,0)</f>
        <v>photo</v>
      </c>
      <c r="F11874" t="str">
        <f>VLOOKUP($B11874,[1]Content!$B$2:$E$1001,4,0)</f>
        <v>food</v>
      </c>
      <c r="G11874" t="str">
        <v>positive</v>
      </c>
      <c r="H11874">
        <v>45</v>
      </c>
      <c r="I11874" t="str">
        <f t="shared" si="371"/>
        <v>Sep</v>
      </c>
      <c r="J11874" t="str">
        <f t="shared" si="372"/>
        <v>2020</v>
      </c>
    </row>
    <row r="11875" spans="1:10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VLOOKUP($B11875,[1]Content!$B$2:$E$1001,3,0)</f>
        <v>photo</v>
      </c>
      <c r="F11875" t="str">
        <f>VLOOKUP($B11875,[1]Content!$B$2:$E$1001,4,0)</f>
        <v>food</v>
      </c>
      <c r="G11875" t="str">
        <v>positive</v>
      </c>
      <c r="H11875">
        <v>70</v>
      </c>
      <c r="I11875" t="str">
        <f t="shared" si="371"/>
        <v>Sep</v>
      </c>
      <c r="J11875" t="str">
        <f t="shared" si="372"/>
        <v>2020</v>
      </c>
    </row>
    <row r="11876" spans="1:10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VLOOKUP($B11876,[1]Content!$B$2:$E$1001,3,0)</f>
        <v>photo</v>
      </c>
      <c r="F11876" t="str">
        <f>VLOOKUP($B11876,[1]Content!$B$2:$E$1001,4,0)</f>
        <v>food</v>
      </c>
      <c r="G11876" t="str">
        <v>positive</v>
      </c>
      <c r="H11876">
        <v>50</v>
      </c>
      <c r="I11876" t="str">
        <f t="shared" si="371"/>
        <v>Dec</v>
      </c>
      <c r="J11876" t="str">
        <f t="shared" si="372"/>
        <v>2020</v>
      </c>
    </row>
    <row r="11877" spans="1:10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VLOOKUP($B11877,[1]Content!$B$2:$E$1001,3,0)</f>
        <v>photo</v>
      </c>
      <c r="F11877" t="str">
        <f>VLOOKUP($B11877,[1]Content!$B$2:$E$1001,4,0)</f>
        <v>food</v>
      </c>
      <c r="G11877" t="str">
        <v>positive</v>
      </c>
      <c r="H11877">
        <v>70</v>
      </c>
      <c r="I11877" t="str">
        <f t="shared" si="371"/>
        <v>Nov</v>
      </c>
      <c r="J11877" t="str">
        <f t="shared" si="372"/>
        <v>2020</v>
      </c>
    </row>
    <row r="11878" spans="1:10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VLOOKUP($B11878,[1]Content!$B$2:$E$1001,3,0)</f>
        <v>photo</v>
      </c>
      <c r="F11878" t="str">
        <f>VLOOKUP($B11878,[1]Content!$B$2:$E$1001,4,0)</f>
        <v>food</v>
      </c>
      <c r="G11878" t="str">
        <v>negative</v>
      </c>
      <c r="H11878">
        <v>10</v>
      </c>
      <c r="I11878" t="str">
        <f t="shared" si="371"/>
        <v>Dec</v>
      </c>
      <c r="J11878" t="str">
        <f t="shared" si="372"/>
        <v>2020</v>
      </c>
    </row>
    <row r="11879" spans="1:10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VLOOKUP($B11879,[1]Content!$B$2:$E$1001,3,0)</f>
        <v>photo</v>
      </c>
      <c r="F11879" t="str">
        <f>VLOOKUP($B11879,[1]Content!$B$2:$E$1001,4,0)</f>
        <v>food</v>
      </c>
      <c r="G11879" t="str">
        <v>negative</v>
      </c>
      <c r="H11879">
        <v>0</v>
      </c>
      <c r="I11879" t="str">
        <f t="shared" si="371"/>
        <v>Nov</v>
      </c>
      <c r="J11879" t="str">
        <f t="shared" si="372"/>
        <v>2020</v>
      </c>
    </row>
    <row r="11880" spans="1:10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VLOOKUP($B11880,[1]Content!$B$2:$E$1001,3,0)</f>
        <v>photo</v>
      </c>
      <c r="F11880" t="str">
        <f>VLOOKUP($B11880,[1]Content!$B$2:$E$1001,4,0)</f>
        <v>food</v>
      </c>
      <c r="G11880" t="str">
        <v>positive</v>
      </c>
      <c r="H11880">
        <v>75</v>
      </c>
      <c r="I11880" t="str">
        <f t="shared" si="371"/>
        <v>Oct</v>
      </c>
      <c r="J11880" t="str">
        <f t="shared" si="372"/>
        <v>2020</v>
      </c>
    </row>
    <row r="11881" spans="1:10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VLOOKUP($B11881,[1]Content!$B$2:$E$1001,3,0)</f>
        <v>photo</v>
      </c>
      <c r="F11881" t="str">
        <f>VLOOKUP($B11881,[1]Content!$B$2:$E$1001,4,0)</f>
        <v>food</v>
      </c>
      <c r="G11881" t="str">
        <v>negative</v>
      </c>
      <c r="H11881">
        <v>5</v>
      </c>
      <c r="I11881" t="str">
        <f t="shared" si="371"/>
        <v>Dec</v>
      </c>
      <c r="J11881" t="str">
        <f t="shared" si="372"/>
        <v>2020</v>
      </c>
    </row>
    <row r="11882" spans="1:10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VLOOKUP($B11882,[1]Content!$B$2:$E$1001,3,0)</f>
        <v>photo</v>
      </c>
      <c r="F11882" t="str">
        <f>VLOOKUP($B11882,[1]Content!$B$2:$E$1001,4,0)</f>
        <v>food</v>
      </c>
      <c r="G11882" t="str">
        <v>positive</v>
      </c>
      <c r="H11882">
        <v>45</v>
      </c>
      <c r="I11882" t="str">
        <f t="shared" si="371"/>
        <v>Jul</v>
      </c>
      <c r="J11882" t="str">
        <f t="shared" si="372"/>
        <v>2020</v>
      </c>
    </row>
    <row r="11883" spans="1:10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VLOOKUP($B11883,[1]Content!$B$2:$E$1001,3,0)</f>
        <v>photo</v>
      </c>
      <c r="F11883" t="str">
        <f>VLOOKUP($B11883,[1]Content!$B$2:$E$1001,4,0)</f>
        <v>food</v>
      </c>
      <c r="G11883" t="str">
        <v>positive</v>
      </c>
      <c r="H11883">
        <v>45</v>
      </c>
      <c r="I11883" t="str">
        <f t="shared" si="371"/>
        <v>Oct</v>
      </c>
      <c r="J11883" t="str">
        <f t="shared" si="372"/>
        <v>2020</v>
      </c>
    </row>
    <row r="11884" spans="1:10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VLOOKUP($B11884,[1]Content!$B$2:$E$1001,3,0)</f>
        <v>photo</v>
      </c>
      <c r="F11884" t="str">
        <f>VLOOKUP($B11884,[1]Content!$B$2:$E$1001,4,0)</f>
        <v>food</v>
      </c>
      <c r="G11884" t="str">
        <v>neutral</v>
      </c>
      <c r="H11884">
        <v>20</v>
      </c>
      <c r="I11884" t="str">
        <f t="shared" si="371"/>
        <v>Sep</v>
      </c>
      <c r="J11884" t="str">
        <f t="shared" si="372"/>
        <v>2020</v>
      </c>
    </row>
    <row r="11885" spans="1:10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VLOOKUP($B11885,[1]Content!$B$2:$E$1001,3,0)</f>
        <v>photo</v>
      </c>
      <c r="F11885" t="str">
        <f>VLOOKUP($B11885,[1]Content!$B$2:$E$1001,4,0)</f>
        <v>food</v>
      </c>
      <c r="G11885" t="str">
        <v>positive</v>
      </c>
      <c r="H11885">
        <v>75</v>
      </c>
      <c r="I11885" t="str">
        <f t="shared" si="371"/>
        <v>Feb</v>
      </c>
      <c r="J11885" t="str">
        <f t="shared" si="372"/>
        <v>2021</v>
      </c>
    </row>
    <row r="11886" spans="1:10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VLOOKUP($B11886,[1]Content!$B$2:$E$1001,3,0)</f>
        <v>photo</v>
      </c>
      <c r="F11886" t="str">
        <f>VLOOKUP($B11886,[1]Content!$B$2:$E$1001,4,0)</f>
        <v>food</v>
      </c>
      <c r="G11886" t="str">
        <v>positive</v>
      </c>
      <c r="H11886">
        <v>60</v>
      </c>
      <c r="I11886" t="str">
        <f t="shared" si="371"/>
        <v>Apr</v>
      </c>
      <c r="J11886" t="str">
        <f t="shared" si="372"/>
        <v>2021</v>
      </c>
    </row>
    <row r="11887" spans="1:10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VLOOKUP($B11887,[1]Content!$B$2:$E$1001,3,0)</f>
        <v>photo</v>
      </c>
      <c r="F11887" t="str">
        <f>VLOOKUP($B11887,[1]Content!$B$2:$E$1001,4,0)</f>
        <v>food</v>
      </c>
      <c r="G11887" t="str">
        <v>positive</v>
      </c>
      <c r="H11887">
        <v>72</v>
      </c>
      <c r="I11887" t="str">
        <f t="shared" si="371"/>
        <v>Nov</v>
      </c>
      <c r="J11887" t="str">
        <f t="shared" si="372"/>
        <v>2020</v>
      </c>
    </row>
    <row r="11888" spans="1:10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VLOOKUP($B11888,[1]Content!$B$2:$E$1001,3,0)</f>
        <v>photo</v>
      </c>
      <c r="F11888" t="str">
        <f>VLOOKUP($B11888,[1]Content!$B$2:$E$1001,4,0)</f>
        <v>food</v>
      </c>
      <c r="G11888" t="str">
        <v>positive</v>
      </c>
      <c r="H11888">
        <v>65</v>
      </c>
      <c r="I11888" t="str">
        <f t="shared" si="371"/>
        <v>Dec</v>
      </c>
      <c r="J11888" t="str">
        <f t="shared" si="372"/>
        <v>2020</v>
      </c>
    </row>
    <row r="11889" spans="1:10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VLOOKUP($B11889,[1]Content!$B$2:$E$1001,3,0)</f>
        <v>photo</v>
      </c>
      <c r="F11889" t="str">
        <f>VLOOKUP($B11889,[1]Content!$B$2:$E$1001,4,0)</f>
        <v>food</v>
      </c>
      <c r="G11889" t="str">
        <v>positive</v>
      </c>
      <c r="H11889">
        <v>30</v>
      </c>
      <c r="I11889" t="str">
        <f t="shared" si="371"/>
        <v>Sep</v>
      </c>
      <c r="J11889" t="str">
        <f t="shared" si="372"/>
        <v>2020</v>
      </c>
    </row>
    <row r="11890" spans="1:10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VLOOKUP($B11890,[1]Content!$B$2:$E$1001,3,0)</f>
        <v>photo</v>
      </c>
      <c r="F11890" t="str">
        <f>VLOOKUP($B11890,[1]Content!$B$2:$E$1001,4,0)</f>
        <v>food</v>
      </c>
      <c r="G11890" t="str">
        <v>positive</v>
      </c>
      <c r="H11890">
        <v>70</v>
      </c>
      <c r="I11890" t="str">
        <f t="shared" si="371"/>
        <v>Aug</v>
      </c>
      <c r="J11890" t="str">
        <f t="shared" si="372"/>
        <v>2020</v>
      </c>
    </row>
    <row r="11891" spans="1:10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VLOOKUP($B11891,[1]Content!$B$2:$E$1001,3,0)</f>
        <v>photo</v>
      </c>
      <c r="F11891" t="str">
        <f>VLOOKUP($B11891,[1]Content!$B$2:$E$1001,4,0)</f>
        <v>food</v>
      </c>
      <c r="G11891" t="str">
        <v>negative</v>
      </c>
      <c r="H11891">
        <v>0</v>
      </c>
      <c r="I11891" t="str">
        <f t="shared" si="371"/>
        <v>Sep</v>
      </c>
      <c r="J11891" t="str">
        <f t="shared" si="372"/>
        <v>2020</v>
      </c>
    </row>
    <row r="11892" spans="1:10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VLOOKUP($B11892,[1]Content!$B$2:$E$1001,3,0)</f>
        <v>photo</v>
      </c>
      <c r="F11892" t="str">
        <f>VLOOKUP($B11892,[1]Content!$B$2:$E$1001,4,0)</f>
        <v>food</v>
      </c>
      <c r="G11892" t="str">
        <v>positive</v>
      </c>
      <c r="H11892">
        <v>60</v>
      </c>
      <c r="I11892" t="str">
        <f t="shared" si="371"/>
        <v>May</v>
      </c>
      <c r="J11892" t="str">
        <f t="shared" si="372"/>
        <v>2021</v>
      </c>
    </row>
    <row r="11893" spans="1:10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VLOOKUP($B11893,[1]Content!$B$2:$E$1001,3,0)</f>
        <v>photo</v>
      </c>
      <c r="F11893" t="str">
        <f>VLOOKUP($B11893,[1]Content!$B$2:$E$1001,4,0)</f>
        <v>food</v>
      </c>
      <c r="G11893" t="str">
        <v>positive</v>
      </c>
      <c r="H11893">
        <v>50</v>
      </c>
      <c r="I11893" t="str">
        <f t="shared" si="371"/>
        <v>Nov</v>
      </c>
      <c r="J11893" t="str">
        <f t="shared" si="372"/>
        <v>2020</v>
      </c>
    </row>
    <row r="11894" spans="1:10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VLOOKUP($B11894,[1]Content!$B$2:$E$1001,3,0)</f>
        <v>photo</v>
      </c>
      <c r="F11894" t="str">
        <f>VLOOKUP($B11894,[1]Content!$B$2:$E$1001,4,0)</f>
        <v>food</v>
      </c>
      <c r="G11894" t="str">
        <v>positive</v>
      </c>
      <c r="H11894">
        <v>70</v>
      </c>
      <c r="I11894" t="str">
        <f t="shared" si="371"/>
        <v>Aug</v>
      </c>
      <c r="J11894" t="str">
        <f t="shared" si="372"/>
        <v>2020</v>
      </c>
    </row>
    <row r="11895" spans="1:10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VLOOKUP($B11895,[1]Content!$B$2:$E$1001,3,0)</f>
        <v>photo</v>
      </c>
      <c r="F11895" t="str">
        <f>VLOOKUP($B11895,[1]Content!$B$2:$E$1001,4,0)</f>
        <v>food</v>
      </c>
      <c r="G11895" t="str">
        <v>positive</v>
      </c>
      <c r="H11895">
        <v>65</v>
      </c>
      <c r="I11895" t="str">
        <f t="shared" si="371"/>
        <v>Aug</v>
      </c>
      <c r="J11895" t="str">
        <f t="shared" si="372"/>
        <v>2020</v>
      </c>
    </row>
    <row r="11896" spans="1:10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VLOOKUP($B11896,[1]Content!$B$2:$E$1001,3,0)</f>
        <v>photo</v>
      </c>
      <c r="F11896" t="str">
        <f>VLOOKUP($B11896,[1]Content!$B$2:$E$1001,4,0)</f>
        <v>food</v>
      </c>
      <c r="G11896" t="str">
        <v>negative</v>
      </c>
      <c r="H11896">
        <v>15</v>
      </c>
      <c r="I11896" t="str">
        <f t="shared" si="371"/>
        <v>Oct</v>
      </c>
      <c r="J11896" t="str">
        <f t="shared" si="372"/>
        <v>2020</v>
      </c>
    </row>
    <row r="11897" spans="1:10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VLOOKUP($B11897,[1]Content!$B$2:$E$1001,3,0)</f>
        <v>photo</v>
      </c>
      <c r="F11897" t="str">
        <f>VLOOKUP($B11897,[1]Content!$B$2:$E$1001,4,0)</f>
        <v>food</v>
      </c>
      <c r="G11897" t="str">
        <v>positive</v>
      </c>
      <c r="H11897">
        <v>60</v>
      </c>
      <c r="I11897" t="str">
        <f t="shared" si="371"/>
        <v>Apr</v>
      </c>
      <c r="J11897" t="str">
        <f t="shared" si="372"/>
        <v>2021</v>
      </c>
    </row>
    <row r="11898" spans="1:10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VLOOKUP($B11898,[1]Content!$B$2:$E$1001,3,0)</f>
        <v>photo</v>
      </c>
      <c r="F11898" t="str">
        <f>VLOOKUP($B11898,[1]Content!$B$2:$E$1001,4,0)</f>
        <v>food</v>
      </c>
      <c r="G11898" t="str">
        <v>positive</v>
      </c>
      <c r="H11898">
        <v>75</v>
      </c>
      <c r="I11898" t="str">
        <f t="shared" si="371"/>
        <v>Nov</v>
      </c>
      <c r="J11898" t="str">
        <f t="shared" si="372"/>
        <v>2020</v>
      </c>
    </row>
    <row r="11899" spans="1:10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VLOOKUP($B11899,[1]Content!$B$2:$E$1001,3,0)</f>
        <v>photo</v>
      </c>
      <c r="F11899" t="str">
        <f>VLOOKUP($B11899,[1]Content!$B$2:$E$1001,4,0)</f>
        <v>food</v>
      </c>
      <c r="G11899" t="str">
        <v>neutral</v>
      </c>
      <c r="H11899">
        <v>20</v>
      </c>
      <c r="I11899" t="str">
        <f t="shared" si="371"/>
        <v>Jan</v>
      </c>
      <c r="J11899" t="str">
        <f t="shared" si="372"/>
        <v>2021</v>
      </c>
    </row>
    <row r="11900" spans="1:10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VLOOKUP($B11900,[1]Content!$B$2:$E$1001,3,0)</f>
        <v>photo</v>
      </c>
      <c r="F11900" t="str">
        <f>VLOOKUP($B11900,[1]Content!$B$2:$E$1001,4,0)</f>
        <v>food</v>
      </c>
      <c r="G11900" t="str">
        <v>neutral</v>
      </c>
      <c r="H11900">
        <v>35</v>
      </c>
      <c r="I11900" t="str">
        <f t="shared" si="371"/>
        <v>Aug</v>
      </c>
      <c r="J11900" t="str">
        <f t="shared" si="372"/>
        <v>2020</v>
      </c>
    </row>
    <row r="11901" spans="1:10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VLOOKUP($B11901,[1]Content!$B$2:$E$1001,3,0)</f>
        <v>photo</v>
      </c>
      <c r="F11901" t="str">
        <f>VLOOKUP($B11901,[1]Content!$B$2:$E$1001,4,0)</f>
        <v>food</v>
      </c>
      <c r="G11901" t="str">
        <v>negative</v>
      </c>
      <c r="H11901">
        <v>5</v>
      </c>
      <c r="I11901" t="str">
        <f t="shared" si="371"/>
        <v>Jan</v>
      </c>
      <c r="J11901" t="str">
        <f t="shared" si="372"/>
        <v>2021</v>
      </c>
    </row>
    <row r="11902" spans="1:10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VLOOKUP($B11902,[1]Content!$B$2:$E$1001,3,0)</f>
        <v>GIF</v>
      </c>
      <c r="F11902" t="str">
        <f>VLOOKUP($B11902,[1]Content!$B$2:$E$1001,4,0)</f>
        <v>healthy eating</v>
      </c>
      <c r="G11902" t="str">
        <v>positive</v>
      </c>
      <c r="H11902">
        <v>70</v>
      </c>
      <c r="I11902" t="str">
        <f t="shared" si="371"/>
        <v>Nov</v>
      </c>
      <c r="J11902" t="str">
        <f t="shared" si="372"/>
        <v>2020</v>
      </c>
    </row>
    <row r="11903" spans="1:10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VLOOKUP($B11903,[1]Content!$B$2:$E$1001,3,0)</f>
        <v>GIF</v>
      </c>
      <c r="F11903" t="str">
        <f>VLOOKUP($B11903,[1]Content!$B$2:$E$1001,4,0)</f>
        <v>healthy eating</v>
      </c>
      <c r="G11903" t="str">
        <v>negative</v>
      </c>
      <c r="H11903">
        <v>5</v>
      </c>
      <c r="I11903" t="str">
        <f t="shared" si="371"/>
        <v>May</v>
      </c>
      <c r="J11903" t="str">
        <f t="shared" si="372"/>
        <v>2021</v>
      </c>
    </row>
    <row r="11904" spans="1:10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VLOOKUP($B11904,[1]Content!$B$2:$E$1001,3,0)</f>
        <v>GIF</v>
      </c>
      <c r="F11904" t="str">
        <f>VLOOKUP($B11904,[1]Content!$B$2:$E$1001,4,0)</f>
        <v>healthy eating</v>
      </c>
      <c r="G11904" t="str">
        <v>positive</v>
      </c>
      <c r="H11904">
        <v>50</v>
      </c>
      <c r="I11904" t="str">
        <f t="shared" si="371"/>
        <v>May</v>
      </c>
      <c r="J11904" t="str">
        <f t="shared" si="372"/>
        <v>2021</v>
      </c>
    </row>
    <row r="11905" spans="1:10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VLOOKUP($B11905,[1]Content!$B$2:$E$1001,3,0)</f>
        <v>GIF</v>
      </c>
      <c r="F11905" t="str">
        <f>VLOOKUP($B11905,[1]Content!$B$2:$E$1001,4,0)</f>
        <v>healthy eating</v>
      </c>
      <c r="G11905" t="str">
        <v>neutral</v>
      </c>
      <c r="H11905">
        <v>35</v>
      </c>
      <c r="I11905" t="str">
        <f t="shared" si="371"/>
        <v>Oct</v>
      </c>
      <c r="J11905" t="str">
        <f t="shared" si="372"/>
        <v>2020</v>
      </c>
    </row>
    <row r="11906" spans="1:10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VLOOKUP($B11906,[1]Content!$B$2:$E$1001,3,0)</f>
        <v>GIF</v>
      </c>
      <c r="F11906" t="str">
        <f>VLOOKUP($B11906,[1]Content!$B$2:$E$1001,4,0)</f>
        <v>healthy eating</v>
      </c>
      <c r="G11906" t="str">
        <v>positive</v>
      </c>
      <c r="H11906">
        <v>30</v>
      </c>
      <c r="I11906" t="str">
        <f t="shared" si="371"/>
        <v>Jan</v>
      </c>
      <c r="J11906" t="str">
        <f t="shared" si="372"/>
        <v>2021</v>
      </c>
    </row>
    <row r="11907" spans="1:10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VLOOKUP($B11907,[1]Content!$B$2:$E$1001,3,0)</f>
        <v>GIF</v>
      </c>
      <c r="F11907" t="str">
        <f>VLOOKUP($B11907,[1]Content!$B$2:$E$1001,4,0)</f>
        <v>healthy eating</v>
      </c>
      <c r="G11907" t="str">
        <v>positive</v>
      </c>
      <c r="H11907">
        <v>45</v>
      </c>
      <c r="I11907" t="str">
        <f t="shared" ref="I11907:I11970" si="373">TEXT($D11907,"MMM")</f>
        <v>Apr</v>
      </c>
      <c r="J11907" t="str">
        <f t="shared" ref="J11907:J11970" si="374">TEXT($D11907,"YYY")</f>
        <v>2021</v>
      </c>
    </row>
    <row r="11908" spans="1:10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VLOOKUP($B11908,[1]Content!$B$2:$E$1001,3,0)</f>
        <v>GIF</v>
      </c>
      <c r="F11908" t="str">
        <f>VLOOKUP($B11908,[1]Content!$B$2:$E$1001,4,0)</f>
        <v>healthy eating</v>
      </c>
      <c r="G11908" t="str">
        <v>neutral</v>
      </c>
      <c r="H11908">
        <v>35</v>
      </c>
      <c r="I11908" t="str">
        <f t="shared" si="373"/>
        <v>Jul</v>
      </c>
      <c r="J11908" t="str">
        <f t="shared" si="374"/>
        <v>2020</v>
      </c>
    </row>
    <row r="11909" spans="1:10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VLOOKUP($B11909,[1]Content!$B$2:$E$1001,3,0)</f>
        <v>GIF</v>
      </c>
      <c r="F11909" t="str">
        <f>VLOOKUP($B11909,[1]Content!$B$2:$E$1001,4,0)</f>
        <v>healthy eating</v>
      </c>
      <c r="G11909" t="str">
        <v>neutral</v>
      </c>
      <c r="H11909">
        <v>35</v>
      </c>
      <c r="I11909" t="str">
        <f t="shared" si="373"/>
        <v>Mar</v>
      </c>
      <c r="J11909" t="str">
        <f t="shared" si="374"/>
        <v>2021</v>
      </c>
    </row>
    <row r="11910" spans="1:10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VLOOKUP($B11910,[1]Content!$B$2:$E$1001,3,0)</f>
        <v>GIF</v>
      </c>
      <c r="F11910" t="str">
        <f>VLOOKUP($B11910,[1]Content!$B$2:$E$1001,4,0)</f>
        <v>healthy eating</v>
      </c>
      <c r="G11910" t="str">
        <v>positive</v>
      </c>
      <c r="H11910">
        <v>70</v>
      </c>
      <c r="I11910" t="str">
        <f t="shared" si="373"/>
        <v>Jan</v>
      </c>
      <c r="J11910" t="str">
        <f t="shared" si="374"/>
        <v>2021</v>
      </c>
    </row>
    <row r="11911" spans="1:10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VLOOKUP($B11911,[1]Content!$B$2:$E$1001,3,0)</f>
        <v>GIF</v>
      </c>
      <c r="F11911" t="str">
        <f>VLOOKUP($B11911,[1]Content!$B$2:$E$1001,4,0)</f>
        <v>healthy eating</v>
      </c>
      <c r="G11911" t="str">
        <v>positive</v>
      </c>
      <c r="H11911">
        <v>30</v>
      </c>
      <c r="I11911" t="str">
        <f t="shared" si="373"/>
        <v>Dec</v>
      </c>
      <c r="J11911" t="str">
        <f t="shared" si="374"/>
        <v>2020</v>
      </c>
    </row>
    <row r="11912" spans="1:10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VLOOKUP($B11912,[1]Content!$B$2:$E$1001,3,0)</f>
        <v>GIF</v>
      </c>
      <c r="F11912" t="str">
        <f>VLOOKUP($B11912,[1]Content!$B$2:$E$1001,4,0)</f>
        <v>healthy eating</v>
      </c>
      <c r="G11912" t="str">
        <v>neutral</v>
      </c>
      <c r="H11912">
        <v>20</v>
      </c>
      <c r="I11912" t="str">
        <f t="shared" si="373"/>
        <v>Jan</v>
      </c>
      <c r="J11912" t="str">
        <f t="shared" si="374"/>
        <v>2021</v>
      </c>
    </row>
    <row r="11913" spans="1:10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VLOOKUP($B11913,[1]Content!$B$2:$E$1001,3,0)</f>
        <v>GIF</v>
      </c>
      <c r="F11913" t="str">
        <f>VLOOKUP($B11913,[1]Content!$B$2:$E$1001,4,0)</f>
        <v>healthy eating</v>
      </c>
      <c r="G11913" t="str">
        <v>positive</v>
      </c>
      <c r="H11913">
        <v>30</v>
      </c>
      <c r="I11913" t="str">
        <f t="shared" si="373"/>
        <v>Aug</v>
      </c>
      <c r="J11913" t="str">
        <f t="shared" si="374"/>
        <v>2020</v>
      </c>
    </row>
    <row r="11914" spans="1:10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VLOOKUP($B11914,[1]Content!$B$2:$E$1001,3,0)</f>
        <v>GIF</v>
      </c>
      <c r="F11914" t="str">
        <f>VLOOKUP($B11914,[1]Content!$B$2:$E$1001,4,0)</f>
        <v>healthy eating</v>
      </c>
      <c r="G11914" t="str">
        <v>positive</v>
      </c>
      <c r="H11914">
        <v>45</v>
      </c>
      <c r="I11914" t="str">
        <f t="shared" si="373"/>
        <v>Jan</v>
      </c>
      <c r="J11914" t="str">
        <f t="shared" si="374"/>
        <v>2021</v>
      </c>
    </row>
    <row r="11915" spans="1:10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VLOOKUP($B11915,[1]Content!$B$2:$E$1001,3,0)</f>
        <v>GIF</v>
      </c>
      <c r="F11915" t="str">
        <f>VLOOKUP($B11915,[1]Content!$B$2:$E$1001,4,0)</f>
        <v>healthy eating</v>
      </c>
      <c r="G11915" t="str">
        <v>positive</v>
      </c>
      <c r="H11915">
        <v>70</v>
      </c>
      <c r="I11915" t="str">
        <f t="shared" si="373"/>
        <v>Apr</v>
      </c>
      <c r="J11915" t="str">
        <f t="shared" si="374"/>
        <v>2021</v>
      </c>
    </row>
    <row r="11916" spans="1:10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VLOOKUP($B11916,[1]Content!$B$2:$E$1001,3,0)</f>
        <v>GIF</v>
      </c>
      <c r="F11916" t="str">
        <f>VLOOKUP($B11916,[1]Content!$B$2:$E$1001,4,0)</f>
        <v>healthy eating</v>
      </c>
      <c r="G11916" t="str">
        <v>negative</v>
      </c>
      <c r="H11916">
        <v>5</v>
      </c>
      <c r="I11916" t="str">
        <f t="shared" si="373"/>
        <v>Jan</v>
      </c>
      <c r="J11916" t="str">
        <f t="shared" si="374"/>
        <v>2021</v>
      </c>
    </row>
    <row r="11917" spans="1:10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VLOOKUP($B11917,[1]Content!$B$2:$E$1001,3,0)</f>
        <v>GIF</v>
      </c>
      <c r="F11917" t="str">
        <f>VLOOKUP($B11917,[1]Content!$B$2:$E$1001,4,0)</f>
        <v>healthy eating</v>
      </c>
      <c r="G11917" t="str">
        <v>negative</v>
      </c>
      <c r="H11917">
        <v>15</v>
      </c>
      <c r="I11917" t="str">
        <f t="shared" si="373"/>
        <v>Jan</v>
      </c>
      <c r="J11917" t="str">
        <f t="shared" si="374"/>
        <v>2021</v>
      </c>
    </row>
    <row r="11918" spans="1:10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VLOOKUP($B11918,[1]Content!$B$2:$E$1001,3,0)</f>
        <v>GIF</v>
      </c>
      <c r="F11918" t="str">
        <f>VLOOKUP($B11918,[1]Content!$B$2:$E$1001,4,0)</f>
        <v>healthy eating</v>
      </c>
      <c r="G11918" t="str">
        <v>negative</v>
      </c>
      <c r="H11918">
        <v>5</v>
      </c>
      <c r="I11918" t="str">
        <f t="shared" si="373"/>
        <v>Dec</v>
      </c>
      <c r="J11918" t="str">
        <f t="shared" si="374"/>
        <v>2020</v>
      </c>
    </row>
    <row r="11919" spans="1:10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VLOOKUP($B11919,[1]Content!$B$2:$E$1001,3,0)</f>
        <v>GIF</v>
      </c>
      <c r="F11919" t="str">
        <f>VLOOKUP($B11919,[1]Content!$B$2:$E$1001,4,0)</f>
        <v>healthy eating</v>
      </c>
      <c r="G11919" t="str">
        <v>positive</v>
      </c>
      <c r="H11919">
        <v>45</v>
      </c>
      <c r="I11919" t="str">
        <f t="shared" si="373"/>
        <v>Jan</v>
      </c>
      <c r="J11919" t="str">
        <f t="shared" si="374"/>
        <v>2021</v>
      </c>
    </row>
    <row r="11920" spans="1:10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VLOOKUP($B11920,[1]Content!$B$2:$E$1001,3,0)</f>
        <v>GIF</v>
      </c>
      <c r="F11920" t="str">
        <f>VLOOKUP($B11920,[1]Content!$B$2:$E$1001,4,0)</f>
        <v>healthy eating</v>
      </c>
      <c r="G11920" t="str">
        <v>positive</v>
      </c>
      <c r="H11920">
        <v>70</v>
      </c>
      <c r="I11920" t="str">
        <f t="shared" si="373"/>
        <v>May</v>
      </c>
      <c r="J11920" t="str">
        <f t="shared" si="374"/>
        <v>2021</v>
      </c>
    </row>
    <row r="11921" spans="1:10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VLOOKUP($B11921,[1]Content!$B$2:$E$1001,3,0)</f>
        <v>GIF</v>
      </c>
      <c r="F11921" t="str">
        <f>VLOOKUP($B11921,[1]Content!$B$2:$E$1001,4,0)</f>
        <v>healthy eating</v>
      </c>
      <c r="G11921" t="str">
        <v>positive</v>
      </c>
      <c r="H11921">
        <v>72</v>
      </c>
      <c r="I11921" t="str">
        <f t="shared" si="373"/>
        <v>Sep</v>
      </c>
      <c r="J11921" t="str">
        <f t="shared" si="374"/>
        <v>2020</v>
      </c>
    </row>
    <row r="11922" spans="1:10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VLOOKUP($B11922,[1]Content!$B$2:$E$1001,3,0)</f>
        <v>GIF</v>
      </c>
      <c r="F11922" t="str">
        <f>VLOOKUP($B11922,[1]Content!$B$2:$E$1001,4,0)</f>
        <v>healthy eating</v>
      </c>
      <c r="G11922" t="str">
        <v>positive</v>
      </c>
      <c r="H11922">
        <v>75</v>
      </c>
      <c r="I11922" t="str">
        <f t="shared" si="373"/>
        <v>Sep</v>
      </c>
      <c r="J11922" t="str">
        <f t="shared" si="374"/>
        <v>2020</v>
      </c>
    </row>
    <row r="11923" spans="1:10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VLOOKUP($B11923,[1]Content!$B$2:$E$1001,3,0)</f>
        <v>GIF</v>
      </c>
      <c r="F11923" t="str">
        <f>VLOOKUP($B11923,[1]Content!$B$2:$E$1001,4,0)</f>
        <v>healthy eating</v>
      </c>
      <c r="G11923" t="str">
        <v>positive</v>
      </c>
      <c r="H11923">
        <v>70</v>
      </c>
      <c r="I11923" t="str">
        <f t="shared" si="373"/>
        <v>Jun</v>
      </c>
      <c r="J11923" t="str">
        <f t="shared" si="374"/>
        <v>2021</v>
      </c>
    </row>
    <row r="11924" spans="1:10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VLOOKUP($B11924,[1]Content!$B$2:$E$1001,3,0)</f>
        <v>GIF</v>
      </c>
      <c r="F11924" t="str">
        <f>VLOOKUP($B11924,[1]Content!$B$2:$E$1001,4,0)</f>
        <v>healthy eating</v>
      </c>
      <c r="G11924" t="str">
        <v>negative</v>
      </c>
      <c r="H11924">
        <v>15</v>
      </c>
      <c r="I11924" t="str">
        <f t="shared" si="373"/>
        <v>Jul</v>
      </c>
      <c r="J11924" t="str">
        <f t="shared" si="374"/>
        <v>2020</v>
      </c>
    </row>
    <row r="11925" spans="1:10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VLOOKUP($B11925,[1]Content!$B$2:$E$1001,3,0)</f>
        <v>GIF</v>
      </c>
      <c r="F11925" t="str">
        <f>VLOOKUP($B11925,[1]Content!$B$2:$E$1001,4,0)</f>
        <v>healthy eating</v>
      </c>
      <c r="G11925" t="str">
        <v>negative</v>
      </c>
      <c r="H11925">
        <v>12</v>
      </c>
      <c r="I11925" t="str">
        <f t="shared" si="373"/>
        <v>Jul</v>
      </c>
      <c r="J11925" t="str">
        <f t="shared" si="374"/>
        <v>2020</v>
      </c>
    </row>
    <row r="11926" spans="1:10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VLOOKUP($B11926,[1]Content!$B$2:$E$1001,3,0)</f>
        <v>GIF</v>
      </c>
      <c r="F11926" t="str">
        <f>VLOOKUP($B11926,[1]Content!$B$2:$E$1001,4,0)</f>
        <v>healthy eating</v>
      </c>
      <c r="G11926" t="str">
        <v>neutral</v>
      </c>
      <c r="H11926">
        <v>35</v>
      </c>
      <c r="I11926" t="str">
        <f t="shared" si="373"/>
        <v>Jul</v>
      </c>
      <c r="J11926" t="str">
        <f t="shared" si="374"/>
        <v>2020</v>
      </c>
    </row>
    <row r="11927" spans="1:10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VLOOKUP($B11927,[1]Content!$B$2:$E$1001,3,0)</f>
        <v>GIF</v>
      </c>
      <c r="F11927" t="str">
        <f>VLOOKUP($B11927,[1]Content!$B$2:$E$1001,4,0)</f>
        <v>healthy eating</v>
      </c>
      <c r="G11927" t="str">
        <v>positive</v>
      </c>
      <c r="H11927">
        <v>30</v>
      </c>
      <c r="I11927" t="str">
        <f t="shared" si="373"/>
        <v>Nov</v>
      </c>
      <c r="J11927" t="str">
        <f t="shared" si="374"/>
        <v>2020</v>
      </c>
    </row>
    <row r="11928" spans="1:10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VLOOKUP($B11928,[1]Content!$B$2:$E$1001,3,0)</f>
        <v>GIF</v>
      </c>
      <c r="F11928" t="str">
        <f>VLOOKUP($B11928,[1]Content!$B$2:$E$1001,4,0)</f>
        <v>healthy eating</v>
      </c>
      <c r="G11928" t="str">
        <v>negative</v>
      </c>
      <c r="H11928">
        <v>10</v>
      </c>
      <c r="I11928" t="str">
        <f t="shared" si="373"/>
        <v>Nov</v>
      </c>
      <c r="J11928" t="str">
        <f t="shared" si="374"/>
        <v>2020</v>
      </c>
    </row>
    <row r="11929" spans="1:10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VLOOKUP($B11929,[1]Content!$B$2:$E$1001,3,0)</f>
        <v>GIF</v>
      </c>
      <c r="F11929" t="str">
        <f>VLOOKUP($B11929,[1]Content!$B$2:$E$1001,4,0)</f>
        <v>healthy eating</v>
      </c>
      <c r="G11929" t="str">
        <v>positive</v>
      </c>
      <c r="H11929">
        <v>30</v>
      </c>
      <c r="I11929" t="str">
        <f t="shared" si="373"/>
        <v>May</v>
      </c>
      <c r="J11929" t="str">
        <f t="shared" si="374"/>
        <v>2021</v>
      </c>
    </row>
    <row r="11930" spans="1:10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VLOOKUP($B11930,[1]Content!$B$2:$E$1001,3,0)</f>
        <v>GIF</v>
      </c>
      <c r="F11930" t="str">
        <f>VLOOKUP($B11930,[1]Content!$B$2:$E$1001,4,0)</f>
        <v>healthy eating</v>
      </c>
      <c r="G11930" t="str">
        <v>neutral</v>
      </c>
      <c r="H11930">
        <v>20</v>
      </c>
      <c r="I11930" t="str">
        <f t="shared" si="373"/>
        <v>Dec</v>
      </c>
      <c r="J11930" t="str">
        <f t="shared" si="374"/>
        <v>2020</v>
      </c>
    </row>
    <row r="11931" spans="1:10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VLOOKUP($B11931,[1]Content!$B$2:$E$1001,3,0)</f>
        <v>GIF</v>
      </c>
      <c r="F11931" t="str">
        <f>VLOOKUP($B11931,[1]Content!$B$2:$E$1001,4,0)</f>
        <v>healthy eating</v>
      </c>
      <c r="G11931" t="str">
        <v>neutral</v>
      </c>
      <c r="H11931">
        <v>20</v>
      </c>
      <c r="I11931" t="str">
        <f t="shared" si="373"/>
        <v>Aug</v>
      </c>
      <c r="J11931" t="str">
        <f t="shared" si="374"/>
        <v>2020</v>
      </c>
    </row>
    <row r="11932" spans="1:10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VLOOKUP($B11932,[1]Content!$B$2:$E$1001,3,0)</f>
        <v>GIF</v>
      </c>
      <c r="F11932" t="str">
        <f>VLOOKUP($B11932,[1]Content!$B$2:$E$1001,4,0)</f>
        <v>healthy eating</v>
      </c>
      <c r="G11932" t="str">
        <v>positive</v>
      </c>
      <c r="H11932">
        <v>75</v>
      </c>
      <c r="I11932" t="str">
        <f t="shared" si="373"/>
        <v>Jul</v>
      </c>
      <c r="J11932" t="str">
        <f t="shared" si="374"/>
        <v>2020</v>
      </c>
    </row>
    <row r="11933" spans="1:10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VLOOKUP($B11933,[1]Content!$B$2:$E$1001,3,0)</f>
        <v>GIF</v>
      </c>
      <c r="F11933" t="str">
        <f>VLOOKUP($B11933,[1]Content!$B$2:$E$1001,4,0)</f>
        <v>healthy eating</v>
      </c>
      <c r="G11933" t="str">
        <v>positive</v>
      </c>
      <c r="H11933">
        <v>65</v>
      </c>
      <c r="I11933" t="str">
        <f t="shared" si="373"/>
        <v>Dec</v>
      </c>
      <c r="J11933" t="str">
        <f t="shared" si="374"/>
        <v>2020</v>
      </c>
    </row>
    <row r="11934" spans="1:10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VLOOKUP($B11934,[1]Content!$B$2:$E$1001,3,0)</f>
        <v>GIF</v>
      </c>
      <c r="F11934" t="str">
        <f>VLOOKUP($B11934,[1]Content!$B$2:$E$1001,4,0)</f>
        <v>healthy eating</v>
      </c>
      <c r="G11934" t="str">
        <v>neutral</v>
      </c>
      <c r="H11934">
        <v>35</v>
      </c>
      <c r="I11934" t="str">
        <f t="shared" si="373"/>
        <v>Mar</v>
      </c>
      <c r="J11934" t="str">
        <f t="shared" si="374"/>
        <v>2021</v>
      </c>
    </row>
    <row r="11935" spans="1:10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VLOOKUP($B11935,[1]Content!$B$2:$E$1001,3,0)</f>
        <v>GIF</v>
      </c>
      <c r="F11935" t="str">
        <f>VLOOKUP($B11935,[1]Content!$B$2:$E$1001,4,0)</f>
        <v>healthy eating</v>
      </c>
      <c r="G11935" t="str">
        <v>negative</v>
      </c>
      <c r="H11935">
        <v>10</v>
      </c>
      <c r="I11935" t="str">
        <f t="shared" si="373"/>
        <v>Jul</v>
      </c>
      <c r="J11935" t="str">
        <f t="shared" si="374"/>
        <v>2020</v>
      </c>
    </row>
    <row r="11936" spans="1:10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VLOOKUP($B11936,[1]Content!$B$2:$E$1001,3,0)</f>
        <v>GIF</v>
      </c>
      <c r="F11936" t="str">
        <f>VLOOKUP($B11936,[1]Content!$B$2:$E$1001,4,0)</f>
        <v>healthy eating</v>
      </c>
      <c r="G11936" t="str">
        <v>positive</v>
      </c>
      <c r="H11936">
        <v>60</v>
      </c>
      <c r="I11936" t="str">
        <f t="shared" si="373"/>
        <v>Sep</v>
      </c>
      <c r="J11936" t="str">
        <f t="shared" si="374"/>
        <v>2020</v>
      </c>
    </row>
    <row r="11937" spans="1:10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VLOOKUP($B11937,[1]Content!$B$2:$E$1001,3,0)</f>
        <v>GIF</v>
      </c>
      <c r="F11937" t="str">
        <f>VLOOKUP($B11937,[1]Content!$B$2:$E$1001,4,0)</f>
        <v>healthy eating</v>
      </c>
      <c r="G11937" t="str">
        <v>negative</v>
      </c>
      <c r="H11937">
        <v>15</v>
      </c>
      <c r="I11937" t="str">
        <f t="shared" si="373"/>
        <v>Mar</v>
      </c>
      <c r="J11937" t="str">
        <f t="shared" si="374"/>
        <v>2021</v>
      </c>
    </row>
    <row r="11938" spans="1:10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VLOOKUP($B11938,[1]Content!$B$2:$E$1001,3,0)</f>
        <v>video</v>
      </c>
      <c r="F11938" t="str">
        <f>VLOOKUP($B11938,[1]Content!$B$2:$E$1001,4,0)</f>
        <v>public speaking</v>
      </c>
      <c r="G11938" t="str">
        <v>positive</v>
      </c>
      <c r="H11938">
        <v>75</v>
      </c>
      <c r="I11938" t="str">
        <f t="shared" si="373"/>
        <v>Feb</v>
      </c>
      <c r="J11938" t="str">
        <f t="shared" si="374"/>
        <v>2021</v>
      </c>
    </row>
    <row r="11939" spans="1:10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VLOOKUP($B11939,[1]Content!$B$2:$E$1001,3,0)</f>
        <v>video</v>
      </c>
      <c r="F11939" t="str">
        <f>VLOOKUP($B11939,[1]Content!$B$2:$E$1001,4,0)</f>
        <v>public speaking</v>
      </c>
      <c r="G11939" t="str">
        <v>negative</v>
      </c>
      <c r="H11939">
        <v>5</v>
      </c>
      <c r="I11939" t="str">
        <f t="shared" si="373"/>
        <v>Oct</v>
      </c>
      <c r="J11939" t="str">
        <f t="shared" si="374"/>
        <v>2020</v>
      </c>
    </row>
    <row r="11940" spans="1:10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VLOOKUP($B11940,[1]Content!$B$2:$E$1001,3,0)</f>
        <v>video</v>
      </c>
      <c r="F11940" t="str">
        <f>VLOOKUP($B11940,[1]Content!$B$2:$E$1001,4,0)</f>
        <v>public speaking</v>
      </c>
      <c r="G11940" t="str">
        <v>positive</v>
      </c>
      <c r="H11940">
        <v>65</v>
      </c>
      <c r="I11940" t="str">
        <f t="shared" si="373"/>
        <v>Jun</v>
      </c>
      <c r="J11940" t="str">
        <f t="shared" si="374"/>
        <v>2021</v>
      </c>
    </row>
    <row r="11941" spans="1:10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VLOOKUP($B11941,[1]Content!$B$2:$E$1001,3,0)</f>
        <v>video</v>
      </c>
      <c r="F11941" t="str">
        <f>VLOOKUP($B11941,[1]Content!$B$2:$E$1001,4,0)</f>
        <v>public speaking</v>
      </c>
      <c r="G11941" t="str">
        <v>positive</v>
      </c>
      <c r="H11941">
        <v>70</v>
      </c>
      <c r="I11941" t="str">
        <f t="shared" si="373"/>
        <v>Jun</v>
      </c>
      <c r="J11941" t="str">
        <f t="shared" si="374"/>
        <v>2020</v>
      </c>
    </row>
    <row r="11942" spans="1:10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VLOOKUP($B11942,[1]Content!$B$2:$E$1001,3,0)</f>
        <v>video</v>
      </c>
      <c r="F11942" t="str">
        <f>VLOOKUP($B11942,[1]Content!$B$2:$E$1001,4,0)</f>
        <v>public speaking</v>
      </c>
      <c r="G11942" t="str">
        <v>negative</v>
      </c>
      <c r="H11942">
        <v>5</v>
      </c>
      <c r="I11942" t="str">
        <f t="shared" si="373"/>
        <v>Jul</v>
      </c>
      <c r="J11942" t="str">
        <f t="shared" si="374"/>
        <v>2020</v>
      </c>
    </row>
    <row r="11943" spans="1:10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VLOOKUP($B11943,[1]Content!$B$2:$E$1001,3,0)</f>
        <v>video</v>
      </c>
      <c r="F11943" t="str">
        <f>VLOOKUP($B11943,[1]Content!$B$2:$E$1001,4,0)</f>
        <v>public speaking</v>
      </c>
      <c r="G11943" t="str">
        <v>positive</v>
      </c>
      <c r="H11943">
        <v>70</v>
      </c>
      <c r="I11943" t="str">
        <f t="shared" si="373"/>
        <v>Jul</v>
      </c>
      <c r="J11943" t="str">
        <f t="shared" si="374"/>
        <v>2020</v>
      </c>
    </row>
    <row r="11944" spans="1:10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VLOOKUP($B11944,[1]Content!$B$2:$E$1001,3,0)</f>
        <v>video</v>
      </c>
      <c r="F11944" t="str">
        <f>VLOOKUP($B11944,[1]Content!$B$2:$E$1001,4,0)</f>
        <v>public speaking</v>
      </c>
      <c r="G11944" t="str">
        <v>neutral</v>
      </c>
      <c r="H11944">
        <v>20</v>
      </c>
      <c r="I11944" t="str">
        <f t="shared" si="373"/>
        <v>Aug</v>
      </c>
      <c r="J11944" t="str">
        <f t="shared" si="374"/>
        <v>2020</v>
      </c>
    </row>
    <row r="11945" spans="1:10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VLOOKUP($B11945,[1]Content!$B$2:$E$1001,3,0)</f>
        <v>video</v>
      </c>
      <c r="F11945" t="str">
        <f>VLOOKUP($B11945,[1]Content!$B$2:$E$1001,4,0)</f>
        <v>public speaking</v>
      </c>
      <c r="G11945" t="str">
        <v>negative</v>
      </c>
      <c r="H11945">
        <v>12</v>
      </c>
      <c r="I11945" t="str">
        <f t="shared" si="373"/>
        <v>Feb</v>
      </c>
      <c r="J11945" t="str">
        <f t="shared" si="374"/>
        <v>2021</v>
      </c>
    </row>
    <row r="11946" spans="1:10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VLOOKUP($B11946,[1]Content!$B$2:$E$1001,3,0)</f>
        <v>video</v>
      </c>
      <c r="F11946" t="str">
        <f>VLOOKUP($B11946,[1]Content!$B$2:$E$1001,4,0)</f>
        <v>public speaking</v>
      </c>
      <c r="G11946" t="str">
        <v>positive</v>
      </c>
      <c r="H11946">
        <v>30</v>
      </c>
      <c r="I11946" t="str">
        <f t="shared" si="373"/>
        <v>Mar</v>
      </c>
      <c r="J11946" t="str">
        <f t="shared" si="374"/>
        <v>2021</v>
      </c>
    </row>
    <row r="11947" spans="1:10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VLOOKUP($B11947,[1]Content!$B$2:$E$1001,3,0)</f>
        <v>video</v>
      </c>
      <c r="F11947" t="str">
        <f>VLOOKUP($B11947,[1]Content!$B$2:$E$1001,4,0)</f>
        <v>public speaking</v>
      </c>
      <c r="G11947" t="str">
        <v>positive</v>
      </c>
      <c r="H11947">
        <v>30</v>
      </c>
      <c r="I11947" t="str">
        <f t="shared" si="373"/>
        <v>Jun</v>
      </c>
      <c r="J11947" t="str">
        <f t="shared" si="374"/>
        <v>2020</v>
      </c>
    </row>
    <row r="11948" spans="1:10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VLOOKUP($B11948,[1]Content!$B$2:$E$1001,3,0)</f>
        <v>video</v>
      </c>
      <c r="F11948" t="str">
        <f>VLOOKUP($B11948,[1]Content!$B$2:$E$1001,4,0)</f>
        <v>public speaking</v>
      </c>
      <c r="G11948" t="str">
        <v>positive</v>
      </c>
      <c r="H11948">
        <v>70</v>
      </c>
      <c r="I11948" t="str">
        <f t="shared" si="373"/>
        <v>Dec</v>
      </c>
      <c r="J11948" t="str">
        <f t="shared" si="374"/>
        <v>2020</v>
      </c>
    </row>
    <row r="11949" spans="1:10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VLOOKUP($B11949,[1]Content!$B$2:$E$1001,3,0)</f>
        <v>video</v>
      </c>
      <c r="F11949" t="str">
        <f>VLOOKUP($B11949,[1]Content!$B$2:$E$1001,4,0)</f>
        <v>public speaking</v>
      </c>
      <c r="G11949" t="str">
        <v>positive</v>
      </c>
      <c r="H11949">
        <v>30</v>
      </c>
      <c r="I11949" t="str">
        <f t="shared" si="373"/>
        <v>Mar</v>
      </c>
      <c r="J11949" t="str">
        <f t="shared" si="374"/>
        <v>2021</v>
      </c>
    </row>
    <row r="11950" spans="1:10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VLOOKUP($B11950,[1]Content!$B$2:$E$1001,3,0)</f>
        <v>photo</v>
      </c>
      <c r="F11950" t="str">
        <f>VLOOKUP($B11950,[1]Content!$B$2:$E$1001,4,0)</f>
        <v>public speaking</v>
      </c>
      <c r="G11950" t="str">
        <v>positive</v>
      </c>
      <c r="H11950">
        <v>45</v>
      </c>
      <c r="I11950" t="str">
        <f t="shared" si="373"/>
        <v>Oct</v>
      </c>
      <c r="J11950" t="str">
        <f t="shared" si="374"/>
        <v>2020</v>
      </c>
    </row>
    <row r="11951" spans="1:10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VLOOKUP($B11951,[1]Content!$B$2:$E$1001,3,0)</f>
        <v>photo</v>
      </c>
      <c r="F11951" t="str">
        <f>VLOOKUP($B11951,[1]Content!$B$2:$E$1001,4,0)</f>
        <v>public speaking</v>
      </c>
      <c r="G11951" t="str">
        <v>positive</v>
      </c>
      <c r="H11951">
        <v>50</v>
      </c>
      <c r="I11951" t="str">
        <f t="shared" si="373"/>
        <v>Aug</v>
      </c>
      <c r="J11951" t="str">
        <f t="shared" si="374"/>
        <v>2020</v>
      </c>
    </row>
    <row r="11952" spans="1:10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VLOOKUP($B11952,[1]Content!$B$2:$E$1001,3,0)</f>
        <v>photo</v>
      </c>
      <c r="F11952" t="str">
        <f>VLOOKUP($B11952,[1]Content!$B$2:$E$1001,4,0)</f>
        <v>public speaking</v>
      </c>
      <c r="G11952" t="str">
        <v>negative</v>
      </c>
      <c r="H11952">
        <v>15</v>
      </c>
      <c r="I11952" t="str">
        <f t="shared" si="373"/>
        <v>Nov</v>
      </c>
      <c r="J11952" t="str">
        <f t="shared" si="374"/>
        <v>2020</v>
      </c>
    </row>
    <row r="11953" spans="1:10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VLOOKUP($B11953,[1]Content!$B$2:$E$1001,3,0)</f>
        <v>photo</v>
      </c>
      <c r="F11953" t="str">
        <f>VLOOKUP($B11953,[1]Content!$B$2:$E$1001,4,0)</f>
        <v>public speaking</v>
      </c>
      <c r="G11953" t="str">
        <v>negative</v>
      </c>
      <c r="H11953">
        <v>0</v>
      </c>
      <c r="I11953" t="str">
        <f t="shared" si="373"/>
        <v>Sep</v>
      </c>
      <c r="J11953" t="str">
        <f t="shared" si="374"/>
        <v>2020</v>
      </c>
    </row>
    <row r="11954" spans="1:10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VLOOKUP($B11954,[1]Content!$B$2:$E$1001,3,0)</f>
        <v>photo</v>
      </c>
      <c r="F11954" t="str">
        <f>VLOOKUP($B11954,[1]Content!$B$2:$E$1001,4,0)</f>
        <v>public speaking</v>
      </c>
      <c r="G11954" t="str">
        <v>positive</v>
      </c>
      <c r="H11954">
        <v>65</v>
      </c>
      <c r="I11954" t="str">
        <f t="shared" si="373"/>
        <v>May</v>
      </c>
      <c r="J11954" t="str">
        <f t="shared" si="374"/>
        <v>2021</v>
      </c>
    </row>
    <row r="11955" spans="1:10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VLOOKUP($B11955,[1]Content!$B$2:$E$1001,3,0)</f>
        <v>photo</v>
      </c>
      <c r="F11955" t="str">
        <f>VLOOKUP($B11955,[1]Content!$B$2:$E$1001,4,0)</f>
        <v>public speaking</v>
      </c>
      <c r="G11955" t="str">
        <v>positive</v>
      </c>
      <c r="H11955">
        <v>70</v>
      </c>
      <c r="I11955" t="str">
        <f t="shared" si="373"/>
        <v>Oct</v>
      </c>
      <c r="J11955" t="str">
        <f t="shared" si="374"/>
        <v>2020</v>
      </c>
    </row>
    <row r="11956" spans="1:10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VLOOKUP($B11956,[1]Content!$B$2:$E$1001,3,0)</f>
        <v>photo</v>
      </c>
      <c r="F11956" t="str">
        <f>VLOOKUP($B11956,[1]Content!$B$2:$E$1001,4,0)</f>
        <v>public speaking</v>
      </c>
      <c r="G11956" t="str">
        <v>positive</v>
      </c>
      <c r="H11956">
        <v>70</v>
      </c>
      <c r="I11956" t="str">
        <f t="shared" si="373"/>
        <v>Nov</v>
      </c>
      <c r="J11956" t="str">
        <f t="shared" si="374"/>
        <v>2020</v>
      </c>
    </row>
    <row r="11957" spans="1:10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VLOOKUP($B11957,[1]Content!$B$2:$E$1001,3,0)</f>
        <v>photo</v>
      </c>
      <c r="F11957" t="str">
        <f>VLOOKUP($B11957,[1]Content!$B$2:$E$1001,4,0)</f>
        <v>public speaking</v>
      </c>
      <c r="G11957" t="str">
        <v>positive</v>
      </c>
      <c r="H11957">
        <v>75</v>
      </c>
      <c r="I11957" t="str">
        <f t="shared" si="373"/>
        <v>Jan</v>
      </c>
      <c r="J11957" t="str">
        <f t="shared" si="374"/>
        <v>2021</v>
      </c>
    </row>
    <row r="11958" spans="1:10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VLOOKUP($B11958,[1]Content!$B$2:$E$1001,3,0)</f>
        <v>photo</v>
      </c>
      <c r="F11958" t="str">
        <f>VLOOKUP($B11958,[1]Content!$B$2:$E$1001,4,0)</f>
        <v>public speaking</v>
      </c>
      <c r="G11958" t="str">
        <v>positive</v>
      </c>
      <c r="H11958">
        <v>75</v>
      </c>
      <c r="I11958" t="str">
        <f t="shared" si="373"/>
        <v>May</v>
      </c>
      <c r="J11958" t="str">
        <f t="shared" si="374"/>
        <v>2021</v>
      </c>
    </row>
    <row r="11959" spans="1:10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VLOOKUP($B11959,[1]Content!$B$2:$E$1001,3,0)</f>
        <v>photo</v>
      </c>
      <c r="F11959" t="str">
        <f>VLOOKUP($B11959,[1]Content!$B$2:$E$1001,4,0)</f>
        <v>public speaking</v>
      </c>
      <c r="G11959" t="str">
        <v>negative</v>
      </c>
      <c r="H11959">
        <v>5</v>
      </c>
      <c r="I11959" t="str">
        <f t="shared" si="373"/>
        <v>Jan</v>
      </c>
      <c r="J11959" t="str">
        <f t="shared" si="374"/>
        <v>2021</v>
      </c>
    </row>
    <row r="11960" spans="1:10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VLOOKUP($B11960,[1]Content!$B$2:$E$1001,3,0)</f>
        <v>photo</v>
      </c>
      <c r="F11960" t="str">
        <f>VLOOKUP($B11960,[1]Content!$B$2:$E$1001,4,0)</f>
        <v>public speaking</v>
      </c>
      <c r="G11960" t="str">
        <v>positive</v>
      </c>
      <c r="H11960">
        <v>70</v>
      </c>
      <c r="I11960" t="str">
        <f t="shared" si="373"/>
        <v>Nov</v>
      </c>
      <c r="J11960" t="str">
        <f t="shared" si="374"/>
        <v>2020</v>
      </c>
    </row>
    <row r="11961" spans="1:10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VLOOKUP($B11961,[1]Content!$B$2:$E$1001,3,0)</f>
        <v>photo</v>
      </c>
      <c r="F11961" t="str">
        <f>VLOOKUP($B11961,[1]Content!$B$2:$E$1001,4,0)</f>
        <v>public speaking</v>
      </c>
      <c r="G11961" t="str">
        <v>negative</v>
      </c>
      <c r="H11961">
        <v>12</v>
      </c>
      <c r="I11961" t="str">
        <f t="shared" si="373"/>
        <v>Oct</v>
      </c>
      <c r="J11961" t="str">
        <f t="shared" si="374"/>
        <v>2020</v>
      </c>
    </row>
    <row r="11962" spans="1:10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VLOOKUP($B11962,[1]Content!$B$2:$E$1001,3,0)</f>
        <v>photo</v>
      </c>
      <c r="F11962" t="str">
        <f>VLOOKUP($B11962,[1]Content!$B$2:$E$1001,4,0)</f>
        <v>public speaking</v>
      </c>
      <c r="G11962" t="str">
        <v>positive</v>
      </c>
      <c r="H11962">
        <v>65</v>
      </c>
      <c r="I11962" t="str">
        <f t="shared" si="373"/>
        <v>Jan</v>
      </c>
      <c r="J11962" t="str">
        <f t="shared" si="374"/>
        <v>2021</v>
      </c>
    </row>
    <row r="11963" spans="1:10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VLOOKUP($B11963,[1]Content!$B$2:$E$1001,3,0)</f>
        <v>photo</v>
      </c>
      <c r="F11963" t="str">
        <f>VLOOKUP($B11963,[1]Content!$B$2:$E$1001,4,0)</f>
        <v>public speaking</v>
      </c>
      <c r="G11963" t="str">
        <v>neutral</v>
      </c>
      <c r="H11963">
        <v>35</v>
      </c>
      <c r="I11963" t="str">
        <f t="shared" si="373"/>
        <v>Oct</v>
      </c>
      <c r="J11963" t="str">
        <f t="shared" si="374"/>
        <v>2020</v>
      </c>
    </row>
    <row r="11964" spans="1:10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VLOOKUP($B11964,[1]Content!$B$2:$E$1001,3,0)</f>
        <v>photo</v>
      </c>
      <c r="F11964" t="str">
        <f>VLOOKUP($B11964,[1]Content!$B$2:$E$1001,4,0)</f>
        <v>public speaking</v>
      </c>
      <c r="G11964" t="str">
        <v>negative</v>
      </c>
      <c r="H11964">
        <v>0</v>
      </c>
      <c r="I11964" t="str">
        <f t="shared" si="373"/>
        <v>Apr</v>
      </c>
      <c r="J11964" t="str">
        <f t="shared" si="374"/>
        <v>2021</v>
      </c>
    </row>
    <row r="11965" spans="1:10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VLOOKUP($B11965,[1]Content!$B$2:$E$1001,3,0)</f>
        <v>photo</v>
      </c>
      <c r="F11965" t="str">
        <f>VLOOKUP($B11965,[1]Content!$B$2:$E$1001,4,0)</f>
        <v>public speaking</v>
      </c>
      <c r="G11965" t="str">
        <v>positive</v>
      </c>
      <c r="H11965">
        <v>30</v>
      </c>
      <c r="I11965" t="str">
        <f t="shared" si="373"/>
        <v>Feb</v>
      </c>
      <c r="J11965" t="str">
        <f t="shared" si="374"/>
        <v>2021</v>
      </c>
    </row>
    <row r="11966" spans="1:10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VLOOKUP($B11966,[1]Content!$B$2:$E$1001,3,0)</f>
        <v>photo</v>
      </c>
      <c r="F11966" t="str">
        <f>VLOOKUP($B11966,[1]Content!$B$2:$E$1001,4,0)</f>
        <v>public speaking</v>
      </c>
      <c r="G11966" t="str">
        <v>positive</v>
      </c>
      <c r="H11966">
        <v>65</v>
      </c>
      <c r="I11966" t="str">
        <f t="shared" si="373"/>
        <v>Jan</v>
      </c>
      <c r="J11966" t="str">
        <f t="shared" si="374"/>
        <v>2021</v>
      </c>
    </row>
    <row r="11967" spans="1:10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VLOOKUP($B11967,[1]Content!$B$2:$E$1001,3,0)</f>
        <v>photo</v>
      </c>
      <c r="F11967" t="str">
        <f>VLOOKUP($B11967,[1]Content!$B$2:$E$1001,4,0)</f>
        <v>public speaking</v>
      </c>
      <c r="G11967" t="str">
        <v>neutral</v>
      </c>
      <c r="H11967">
        <v>35</v>
      </c>
      <c r="I11967" t="str">
        <f t="shared" si="373"/>
        <v>Apr</v>
      </c>
      <c r="J11967" t="str">
        <f t="shared" si="374"/>
        <v>2021</v>
      </c>
    </row>
    <row r="11968" spans="1:10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VLOOKUP($B11968,[1]Content!$B$2:$E$1001,3,0)</f>
        <v>photo</v>
      </c>
      <c r="F11968" t="str">
        <f>VLOOKUP($B11968,[1]Content!$B$2:$E$1001,4,0)</f>
        <v>public speaking</v>
      </c>
      <c r="G11968" t="str">
        <v>negative</v>
      </c>
      <c r="H11968">
        <v>0</v>
      </c>
      <c r="I11968" t="str">
        <f t="shared" si="373"/>
        <v>Aug</v>
      </c>
      <c r="J11968" t="str">
        <f t="shared" si="374"/>
        <v>2020</v>
      </c>
    </row>
    <row r="11969" spans="1:10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VLOOKUP($B11969,[1]Content!$B$2:$E$1001,3,0)</f>
        <v>photo</v>
      </c>
      <c r="F11969" t="str">
        <f>VLOOKUP($B11969,[1]Content!$B$2:$E$1001,4,0)</f>
        <v>public speaking</v>
      </c>
      <c r="G11969" t="str">
        <v>neutral</v>
      </c>
      <c r="H11969">
        <v>20</v>
      </c>
      <c r="I11969" t="str">
        <f t="shared" si="373"/>
        <v>May</v>
      </c>
      <c r="J11969" t="str">
        <f t="shared" si="374"/>
        <v>2021</v>
      </c>
    </row>
    <row r="11970" spans="1:10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VLOOKUP($B11970,[1]Content!$B$2:$E$1001,3,0)</f>
        <v>photo</v>
      </c>
      <c r="F11970" t="str">
        <f>VLOOKUP($B11970,[1]Content!$B$2:$E$1001,4,0)</f>
        <v>public speaking</v>
      </c>
      <c r="G11970" t="str">
        <v>neutral</v>
      </c>
      <c r="H11970">
        <v>20</v>
      </c>
      <c r="I11970" t="str">
        <f t="shared" si="373"/>
        <v>Jul</v>
      </c>
      <c r="J11970" t="str">
        <f t="shared" si="374"/>
        <v>2020</v>
      </c>
    </row>
    <row r="11971" spans="1:10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VLOOKUP($B11971,[1]Content!$B$2:$E$1001,3,0)</f>
        <v>photo</v>
      </c>
      <c r="F11971" t="str">
        <f>VLOOKUP($B11971,[1]Content!$B$2:$E$1001,4,0)</f>
        <v>public speaking</v>
      </c>
      <c r="G11971" t="str">
        <v>negative</v>
      </c>
      <c r="H11971">
        <v>15</v>
      </c>
      <c r="I11971" t="str">
        <f t="shared" ref="I11971:I12034" si="375">TEXT($D11971,"MMM")</f>
        <v>Dec</v>
      </c>
      <c r="J11971" t="str">
        <f t="shared" ref="J11971:J12034" si="376">TEXT($D11971,"YYY")</f>
        <v>2020</v>
      </c>
    </row>
    <row r="11972" spans="1:10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VLOOKUP($B11972,[1]Content!$B$2:$E$1001,3,0)</f>
        <v>photo</v>
      </c>
      <c r="F11972" t="str">
        <f>VLOOKUP($B11972,[1]Content!$B$2:$E$1001,4,0)</f>
        <v>public speaking</v>
      </c>
      <c r="G11972" t="str">
        <v>positive</v>
      </c>
      <c r="H11972">
        <v>30</v>
      </c>
      <c r="I11972" t="str">
        <f t="shared" si="375"/>
        <v>Jan</v>
      </c>
      <c r="J11972" t="str">
        <f t="shared" si="376"/>
        <v>2021</v>
      </c>
    </row>
    <row r="11973" spans="1:10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VLOOKUP($B11973,[1]Content!$B$2:$E$1001,3,0)</f>
        <v>photo</v>
      </c>
      <c r="F11973" t="str">
        <f>VLOOKUP($B11973,[1]Content!$B$2:$E$1001,4,0)</f>
        <v>public speaking</v>
      </c>
      <c r="G11973" t="str">
        <v>neutral</v>
      </c>
      <c r="H11973">
        <v>20</v>
      </c>
      <c r="I11973" t="str">
        <f t="shared" si="375"/>
        <v>Nov</v>
      </c>
      <c r="J11973" t="str">
        <f t="shared" si="376"/>
        <v>2020</v>
      </c>
    </row>
    <row r="11974" spans="1:10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VLOOKUP($B11974,[1]Content!$B$2:$E$1001,3,0)</f>
        <v>photo</v>
      </c>
      <c r="F11974" t="str">
        <f>VLOOKUP($B11974,[1]Content!$B$2:$E$1001,4,0)</f>
        <v>public speaking</v>
      </c>
      <c r="G11974" t="str">
        <v>positive</v>
      </c>
      <c r="H11974">
        <v>70</v>
      </c>
      <c r="I11974" t="str">
        <f t="shared" si="375"/>
        <v>Sep</v>
      </c>
      <c r="J11974" t="str">
        <f t="shared" si="376"/>
        <v>2020</v>
      </c>
    </row>
    <row r="11975" spans="1:10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VLOOKUP($B11975,[1]Content!$B$2:$E$1001,3,0)</f>
        <v>photo</v>
      </c>
      <c r="F11975" t="str">
        <f>VLOOKUP($B11975,[1]Content!$B$2:$E$1001,4,0)</f>
        <v>public speaking</v>
      </c>
      <c r="G11975" t="str">
        <v>positive</v>
      </c>
      <c r="H11975">
        <v>50</v>
      </c>
      <c r="I11975" t="str">
        <f t="shared" si="375"/>
        <v>Jul</v>
      </c>
      <c r="J11975" t="str">
        <f t="shared" si="376"/>
        <v>2020</v>
      </c>
    </row>
    <row r="11976" spans="1:10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VLOOKUP($B11976,[1]Content!$B$2:$E$1001,3,0)</f>
        <v>photo</v>
      </c>
      <c r="F11976" t="str">
        <f>VLOOKUP($B11976,[1]Content!$B$2:$E$1001,4,0)</f>
        <v>public speaking</v>
      </c>
      <c r="G11976" t="str">
        <v>negative</v>
      </c>
      <c r="H11976">
        <v>10</v>
      </c>
      <c r="I11976" t="str">
        <f t="shared" si="375"/>
        <v>Sep</v>
      </c>
      <c r="J11976" t="str">
        <f t="shared" si="376"/>
        <v>2020</v>
      </c>
    </row>
    <row r="11977" spans="1:10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VLOOKUP($B11977,[1]Content!$B$2:$E$1001,3,0)</f>
        <v>photo</v>
      </c>
      <c r="F11977" t="str">
        <f>VLOOKUP($B11977,[1]Content!$B$2:$E$1001,4,0)</f>
        <v>public speaking</v>
      </c>
      <c r="G11977" t="str">
        <v>neutral</v>
      </c>
      <c r="H11977">
        <v>35</v>
      </c>
      <c r="I11977" t="str">
        <f t="shared" si="375"/>
        <v>Feb</v>
      </c>
      <c r="J11977" t="str">
        <f t="shared" si="376"/>
        <v>2021</v>
      </c>
    </row>
    <row r="11978" spans="1:10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VLOOKUP($B11978,[1]Content!$B$2:$E$1001,3,0)</f>
        <v>photo</v>
      </c>
      <c r="F11978" t="str">
        <f>VLOOKUP($B11978,[1]Content!$B$2:$E$1001,4,0)</f>
        <v>public speaking</v>
      </c>
      <c r="G11978" t="str">
        <v>positive</v>
      </c>
      <c r="H11978">
        <v>70</v>
      </c>
      <c r="I11978" t="str">
        <f t="shared" si="375"/>
        <v>May</v>
      </c>
      <c r="J11978" t="str">
        <f t="shared" si="376"/>
        <v>2021</v>
      </c>
    </row>
    <row r="11979" spans="1:10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VLOOKUP($B11979,[1]Content!$B$2:$E$1001,3,0)</f>
        <v>photo</v>
      </c>
      <c r="F11979" t="str">
        <f>VLOOKUP($B11979,[1]Content!$B$2:$E$1001,4,0)</f>
        <v>public speaking</v>
      </c>
      <c r="G11979" t="str">
        <v>negative</v>
      </c>
      <c r="H11979">
        <v>15</v>
      </c>
      <c r="I11979" t="str">
        <f t="shared" si="375"/>
        <v>Feb</v>
      </c>
      <c r="J11979" t="str">
        <f t="shared" si="376"/>
        <v>2021</v>
      </c>
    </row>
    <row r="11980" spans="1:10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VLOOKUP($B11980,[1]Content!$B$2:$E$1001,3,0)</f>
        <v>photo</v>
      </c>
      <c r="F11980" t="str">
        <f>VLOOKUP($B11980,[1]Content!$B$2:$E$1001,4,0)</f>
        <v>public speaking</v>
      </c>
      <c r="G11980" t="str">
        <v>negative</v>
      </c>
      <c r="H11980">
        <v>12</v>
      </c>
      <c r="I11980" t="str">
        <f t="shared" si="375"/>
        <v>Mar</v>
      </c>
      <c r="J11980" t="str">
        <f t="shared" si="376"/>
        <v>2021</v>
      </c>
    </row>
    <row r="11981" spans="1:10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VLOOKUP($B11981,[1]Content!$B$2:$E$1001,3,0)</f>
        <v>photo</v>
      </c>
      <c r="F11981" t="str">
        <f>VLOOKUP($B11981,[1]Content!$B$2:$E$1001,4,0)</f>
        <v>public speaking</v>
      </c>
      <c r="G11981" t="str">
        <v>positive</v>
      </c>
      <c r="H11981">
        <v>72</v>
      </c>
      <c r="I11981" t="str">
        <f t="shared" si="375"/>
        <v>Nov</v>
      </c>
      <c r="J11981" t="str">
        <f t="shared" si="376"/>
        <v>2020</v>
      </c>
    </row>
    <row r="11982" spans="1:10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VLOOKUP($B11982,[1]Content!$B$2:$E$1001,3,0)</f>
        <v>photo</v>
      </c>
      <c r="F11982" t="str">
        <f>VLOOKUP($B11982,[1]Content!$B$2:$E$1001,4,0)</f>
        <v>public speaking</v>
      </c>
      <c r="G11982" t="str">
        <v>positive</v>
      </c>
      <c r="H11982">
        <v>75</v>
      </c>
      <c r="I11982" t="str">
        <f t="shared" si="375"/>
        <v>May</v>
      </c>
      <c r="J11982" t="str">
        <f t="shared" si="376"/>
        <v>2021</v>
      </c>
    </row>
    <row r="11983" spans="1:10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VLOOKUP($B11983,[1]Content!$B$2:$E$1001,3,0)</f>
        <v>photo</v>
      </c>
      <c r="F11983" t="str">
        <f>VLOOKUP($B11983,[1]Content!$B$2:$E$1001,4,0)</f>
        <v>public speaking</v>
      </c>
      <c r="G11983" t="str">
        <v>negative</v>
      </c>
      <c r="H11983">
        <v>15</v>
      </c>
      <c r="I11983" t="str">
        <f t="shared" si="375"/>
        <v>Apr</v>
      </c>
      <c r="J11983" t="str">
        <f t="shared" si="376"/>
        <v>2021</v>
      </c>
    </row>
    <row r="11984" spans="1:10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VLOOKUP($B11984,[1]Content!$B$2:$E$1001,3,0)</f>
        <v>photo</v>
      </c>
      <c r="F11984" t="str">
        <f>VLOOKUP($B11984,[1]Content!$B$2:$E$1001,4,0)</f>
        <v>public speaking</v>
      </c>
      <c r="G11984" t="str">
        <v>positive</v>
      </c>
      <c r="H11984">
        <v>70</v>
      </c>
      <c r="I11984" t="str">
        <f t="shared" si="375"/>
        <v>Jul</v>
      </c>
      <c r="J11984" t="str">
        <f t="shared" si="376"/>
        <v>2020</v>
      </c>
    </row>
    <row r="11985" spans="1:10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VLOOKUP($B11985,[1]Content!$B$2:$E$1001,3,0)</f>
        <v>photo</v>
      </c>
      <c r="F11985" t="str">
        <f>VLOOKUP($B11985,[1]Content!$B$2:$E$1001,4,0)</f>
        <v>public speaking</v>
      </c>
      <c r="G11985" t="str">
        <v>negative</v>
      </c>
      <c r="H11985">
        <v>10</v>
      </c>
      <c r="I11985" t="str">
        <f t="shared" si="375"/>
        <v>Feb</v>
      </c>
      <c r="J11985" t="str">
        <f t="shared" si="376"/>
        <v>2021</v>
      </c>
    </row>
    <row r="11986" spans="1:10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VLOOKUP($B11986,[1]Content!$B$2:$E$1001,3,0)</f>
        <v>photo</v>
      </c>
      <c r="F11986" t="str">
        <f>VLOOKUP($B11986,[1]Content!$B$2:$E$1001,4,0)</f>
        <v>public speaking</v>
      </c>
      <c r="G11986" t="str">
        <v>negative</v>
      </c>
      <c r="H11986">
        <v>5</v>
      </c>
      <c r="I11986" t="str">
        <f t="shared" si="375"/>
        <v>Aug</v>
      </c>
      <c r="J11986" t="str">
        <f t="shared" si="376"/>
        <v>2020</v>
      </c>
    </row>
    <row r="11987" spans="1:10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VLOOKUP($B11987,[1]Content!$B$2:$E$1001,3,0)</f>
        <v>photo</v>
      </c>
      <c r="F11987" t="str">
        <f>VLOOKUP($B11987,[1]Content!$B$2:$E$1001,4,0)</f>
        <v>public speaking</v>
      </c>
      <c r="G11987" t="str">
        <v>positive</v>
      </c>
      <c r="H11987">
        <v>60</v>
      </c>
      <c r="I11987" t="str">
        <f t="shared" si="375"/>
        <v>Aug</v>
      </c>
      <c r="J11987" t="str">
        <f t="shared" si="376"/>
        <v>2020</v>
      </c>
    </row>
    <row r="11988" spans="1:10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VLOOKUP($B11988,[1]Content!$B$2:$E$1001,3,0)</f>
        <v>photo</v>
      </c>
      <c r="F11988" t="str">
        <f>VLOOKUP($B11988,[1]Content!$B$2:$E$1001,4,0)</f>
        <v>public speaking</v>
      </c>
      <c r="G11988" t="str">
        <v>positive</v>
      </c>
      <c r="H11988">
        <v>72</v>
      </c>
      <c r="I11988" t="str">
        <f t="shared" si="375"/>
        <v>May</v>
      </c>
      <c r="J11988" t="str">
        <f t="shared" si="376"/>
        <v>2021</v>
      </c>
    </row>
    <row r="11989" spans="1:10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VLOOKUP($B11989,[1]Content!$B$2:$E$1001,3,0)</f>
        <v>photo</v>
      </c>
      <c r="F11989" t="str">
        <f>VLOOKUP($B11989,[1]Content!$B$2:$E$1001,4,0)</f>
        <v>public speaking</v>
      </c>
      <c r="G11989" t="str">
        <v>positive</v>
      </c>
      <c r="H11989">
        <v>45</v>
      </c>
      <c r="I11989" t="str">
        <f t="shared" si="375"/>
        <v>Nov</v>
      </c>
      <c r="J11989" t="str">
        <f t="shared" si="376"/>
        <v>2020</v>
      </c>
    </row>
    <row r="11990" spans="1:10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VLOOKUP($B11990,[1]Content!$B$2:$E$1001,3,0)</f>
        <v>photo</v>
      </c>
      <c r="F11990" t="str">
        <f>VLOOKUP($B11990,[1]Content!$B$2:$E$1001,4,0)</f>
        <v>public speaking</v>
      </c>
      <c r="G11990" t="str">
        <v>positive</v>
      </c>
      <c r="H11990">
        <v>70</v>
      </c>
      <c r="I11990" t="str">
        <f t="shared" si="375"/>
        <v>Oct</v>
      </c>
      <c r="J11990" t="str">
        <f t="shared" si="376"/>
        <v>2020</v>
      </c>
    </row>
    <row r="11991" spans="1:10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VLOOKUP($B11991,[1]Content!$B$2:$E$1001,3,0)</f>
        <v>photo</v>
      </c>
      <c r="F11991" t="str">
        <f>VLOOKUP($B11991,[1]Content!$B$2:$E$1001,4,0)</f>
        <v>public speaking</v>
      </c>
      <c r="G11991" t="str">
        <v>negative</v>
      </c>
      <c r="H11991">
        <v>12</v>
      </c>
      <c r="I11991" t="str">
        <f t="shared" si="375"/>
        <v>Jul</v>
      </c>
      <c r="J11991" t="str">
        <f t="shared" si="376"/>
        <v>2020</v>
      </c>
    </row>
    <row r="11992" spans="1:10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VLOOKUP($B11992,[1]Content!$B$2:$E$1001,3,0)</f>
        <v>photo</v>
      </c>
      <c r="F11992" t="str">
        <f>VLOOKUP($B11992,[1]Content!$B$2:$E$1001,4,0)</f>
        <v>public speaking</v>
      </c>
      <c r="G11992" t="str">
        <v>positive</v>
      </c>
      <c r="H11992">
        <v>75</v>
      </c>
      <c r="I11992" t="str">
        <f t="shared" si="375"/>
        <v>Jul</v>
      </c>
      <c r="J11992" t="str">
        <f t="shared" si="376"/>
        <v>2020</v>
      </c>
    </row>
    <row r="11993" spans="1:10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VLOOKUP($B11993,[1]Content!$B$2:$E$1001,3,0)</f>
        <v>photo</v>
      </c>
      <c r="F11993" t="str">
        <f>VLOOKUP($B11993,[1]Content!$B$2:$E$1001,4,0)</f>
        <v>public speaking</v>
      </c>
      <c r="G11993" t="str">
        <v>negative</v>
      </c>
      <c r="H11993">
        <v>12</v>
      </c>
      <c r="I11993" t="str">
        <f t="shared" si="375"/>
        <v>Mar</v>
      </c>
      <c r="J11993" t="str">
        <f t="shared" si="376"/>
        <v>2021</v>
      </c>
    </row>
    <row r="11994" spans="1:10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VLOOKUP($B11994,[1]Content!$B$2:$E$1001,3,0)</f>
        <v>video</v>
      </c>
      <c r="F11994" t="str">
        <f>VLOOKUP($B11994,[1]Content!$B$2:$E$1001,4,0)</f>
        <v>dogs</v>
      </c>
      <c r="G11994" t="str">
        <v>neutral</v>
      </c>
      <c r="H11994">
        <v>20</v>
      </c>
      <c r="I11994" t="str">
        <f t="shared" si="375"/>
        <v>Aug</v>
      </c>
      <c r="J11994" t="str">
        <f t="shared" si="376"/>
        <v>2020</v>
      </c>
    </row>
    <row r="11995" spans="1:10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VLOOKUP($B11995,[1]Content!$B$2:$E$1001,3,0)</f>
        <v>video</v>
      </c>
      <c r="F11995" t="str">
        <f>VLOOKUP($B11995,[1]Content!$B$2:$E$1001,4,0)</f>
        <v>dogs</v>
      </c>
      <c r="G11995" t="str">
        <v>positive</v>
      </c>
      <c r="H11995">
        <v>60</v>
      </c>
      <c r="I11995" t="str">
        <f t="shared" si="375"/>
        <v>Jul</v>
      </c>
      <c r="J11995" t="str">
        <f t="shared" si="376"/>
        <v>2020</v>
      </c>
    </row>
    <row r="11996" spans="1:10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VLOOKUP($B11996,[1]Content!$B$2:$E$1001,3,0)</f>
        <v>video</v>
      </c>
      <c r="F11996" t="str">
        <f>VLOOKUP($B11996,[1]Content!$B$2:$E$1001,4,0)</f>
        <v>dogs</v>
      </c>
      <c r="G11996" t="str">
        <v>negative</v>
      </c>
      <c r="H11996">
        <v>5</v>
      </c>
      <c r="I11996" t="str">
        <f t="shared" si="375"/>
        <v>Jun</v>
      </c>
      <c r="J11996" t="str">
        <f t="shared" si="376"/>
        <v>2021</v>
      </c>
    </row>
    <row r="11997" spans="1:10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VLOOKUP($B11997,[1]Content!$B$2:$E$1001,3,0)</f>
        <v>video</v>
      </c>
      <c r="F11997" t="str">
        <f>VLOOKUP($B11997,[1]Content!$B$2:$E$1001,4,0)</f>
        <v>dogs</v>
      </c>
      <c r="G11997" t="str">
        <v>positive</v>
      </c>
      <c r="H11997">
        <v>72</v>
      </c>
      <c r="I11997" t="str">
        <f t="shared" si="375"/>
        <v>Jun</v>
      </c>
      <c r="J11997" t="str">
        <f t="shared" si="376"/>
        <v>2020</v>
      </c>
    </row>
    <row r="11998" spans="1:10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VLOOKUP($B11998,[1]Content!$B$2:$E$1001,3,0)</f>
        <v>video</v>
      </c>
      <c r="F11998" t="str">
        <f>VLOOKUP($B11998,[1]Content!$B$2:$E$1001,4,0)</f>
        <v>dogs</v>
      </c>
      <c r="G11998" t="str">
        <v>negative</v>
      </c>
      <c r="H11998">
        <v>0</v>
      </c>
      <c r="I11998" t="str">
        <f t="shared" si="375"/>
        <v>Jan</v>
      </c>
      <c r="J11998" t="str">
        <f t="shared" si="376"/>
        <v>2021</v>
      </c>
    </row>
    <row r="11999" spans="1:10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VLOOKUP($B11999,[1]Content!$B$2:$E$1001,3,0)</f>
        <v>video</v>
      </c>
      <c r="F11999" t="str">
        <f>VLOOKUP($B11999,[1]Content!$B$2:$E$1001,4,0)</f>
        <v>dogs</v>
      </c>
      <c r="G11999" t="str">
        <v>negative</v>
      </c>
      <c r="H11999">
        <v>12</v>
      </c>
      <c r="I11999" t="str">
        <f t="shared" si="375"/>
        <v>Dec</v>
      </c>
      <c r="J11999" t="str">
        <f t="shared" si="376"/>
        <v>2020</v>
      </c>
    </row>
    <row r="12000" spans="1:10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VLOOKUP($B12000,[1]Content!$B$2:$E$1001,3,0)</f>
        <v>video</v>
      </c>
      <c r="F12000" t="str">
        <f>VLOOKUP($B12000,[1]Content!$B$2:$E$1001,4,0)</f>
        <v>dogs</v>
      </c>
      <c r="G12000" t="str">
        <v>positive</v>
      </c>
      <c r="H12000">
        <v>70</v>
      </c>
      <c r="I12000" t="str">
        <f t="shared" si="375"/>
        <v>Jul</v>
      </c>
      <c r="J12000" t="str">
        <f t="shared" si="376"/>
        <v>2020</v>
      </c>
    </row>
    <row r="12001" spans="1:10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VLOOKUP($B12001,[1]Content!$B$2:$E$1001,3,0)</f>
        <v>video</v>
      </c>
      <c r="F12001" t="str">
        <f>VLOOKUP($B12001,[1]Content!$B$2:$E$1001,4,0)</f>
        <v>dogs</v>
      </c>
      <c r="G12001" t="str">
        <v>positive</v>
      </c>
      <c r="H12001">
        <v>45</v>
      </c>
      <c r="I12001" t="str">
        <f t="shared" si="375"/>
        <v>Feb</v>
      </c>
      <c r="J12001" t="str">
        <f t="shared" si="376"/>
        <v>2021</v>
      </c>
    </row>
    <row r="12002" spans="1:10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VLOOKUP($B12002,[1]Content!$B$2:$E$1001,3,0)</f>
        <v>video</v>
      </c>
      <c r="F12002" t="str">
        <f>VLOOKUP($B12002,[1]Content!$B$2:$E$1001,4,0)</f>
        <v>dogs</v>
      </c>
      <c r="G12002" t="str">
        <v>positive</v>
      </c>
      <c r="H12002">
        <v>75</v>
      </c>
      <c r="I12002" t="str">
        <f t="shared" si="375"/>
        <v>Oct</v>
      </c>
      <c r="J12002" t="str">
        <f t="shared" si="376"/>
        <v>2020</v>
      </c>
    </row>
    <row r="12003" spans="1:10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VLOOKUP($B12003,[1]Content!$B$2:$E$1001,3,0)</f>
        <v>video</v>
      </c>
      <c r="F12003" t="str">
        <f>VLOOKUP($B12003,[1]Content!$B$2:$E$1001,4,0)</f>
        <v>dogs</v>
      </c>
      <c r="G12003" t="str">
        <v>positive</v>
      </c>
      <c r="H12003">
        <v>45</v>
      </c>
      <c r="I12003" t="str">
        <f t="shared" si="375"/>
        <v>Feb</v>
      </c>
      <c r="J12003" t="str">
        <f t="shared" si="376"/>
        <v>2021</v>
      </c>
    </row>
    <row r="12004" spans="1:10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VLOOKUP($B12004,[1]Content!$B$2:$E$1001,3,0)</f>
        <v>video</v>
      </c>
      <c r="F12004" t="str">
        <f>VLOOKUP($B12004,[1]Content!$B$2:$E$1001,4,0)</f>
        <v>dogs</v>
      </c>
      <c r="G12004" t="str">
        <v>negative</v>
      </c>
      <c r="H12004">
        <v>12</v>
      </c>
      <c r="I12004" t="str">
        <f t="shared" si="375"/>
        <v>Mar</v>
      </c>
      <c r="J12004" t="str">
        <f t="shared" si="376"/>
        <v>2021</v>
      </c>
    </row>
    <row r="12005" spans="1:10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VLOOKUP($B12005,[1]Content!$B$2:$E$1001,3,0)</f>
        <v>photo</v>
      </c>
      <c r="F12005" t="str">
        <f>VLOOKUP($B12005,[1]Content!$B$2:$E$1001,4,0)</f>
        <v>healthy eating</v>
      </c>
      <c r="G12005" t="str">
        <v>positive</v>
      </c>
      <c r="H12005">
        <v>65</v>
      </c>
      <c r="I12005" t="str">
        <f t="shared" si="375"/>
        <v>Jan</v>
      </c>
      <c r="J12005" t="str">
        <f t="shared" si="376"/>
        <v>2021</v>
      </c>
    </row>
    <row r="12006" spans="1:10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VLOOKUP($B12006,[1]Content!$B$2:$E$1001,3,0)</f>
        <v>photo</v>
      </c>
      <c r="F12006" t="str">
        <f>VLOOKUP($B12006,[1]Content!$B$2:$E$1001,4,0)</f>
        <v>healthy eating</v>
      </c>
      <c r="G12006" t="str">
        <v>positive</v>
      </c>
      <c r="H12006">
        <v>45</v>
      </c>
      <c r="I12006" t="str">
        <f t="shared" si="375"/>
        <v>May</v>
      </c>
      <c r="J12006" t="str">
        <f t="shared" si="376"/>
        <v>2021</v>
      </c>
    </row>
    <row r="12007" spans="1:10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VLOOKUP($B12007,[1]Content!$B$2:$E$1001,3,0)</f>
        <v>photo</v>
      </c>
      <c r="F12007" t="str">
        <f>VLOOKUP($B12007,[1]Content!$B$2:$E$1001,4,0)</f>
        <v>healthy eating</v>
      </c>
      <c r="G12007" t="str">
        <v>positive</v>
      </c>
      <c r="H12007">
        <v>72</v>
      </c>
      <c r="I12007" t="str">
        <f t="shared" si="375"/>
        <v>Nov</v>
      </c>
      <c r="J12007" t="str">
        <f t="shared" si="376"/>
        <v>2020</v>
      </c>
    </row>
    <row r="12008" spans="1:10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VLOOKUP($B12008,[1]Content!$B$2:$E$1001,3,0)</f>
        <v>photo</v>
      </c>
      <c r="F12008" t="str">
        <f>VLOOKUP($B12008,[1]Content!$B$2:$E$1001,4,0)</f>
        <v>healthy eating</v>
      </c>
      <c r="G12008" t="str">
        <v>neutral</v>
      </c>
      <c r="H12008">
        <v>35</v>
      </c>
      <c r="I12008" t="str">
        <f t="shared" si="375"/>
        <v>Jan</v>
      </c>
      <c r="J12008" t="str">
        <f t="shared" si="376"/>
        <v>2021</v>
      </c>
    </row>
    <row r="12009" spans="1:10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VLOOKUP($B12009,[1]Content!$B$2:$E$1001,3,0)</f>
        <v>photo</v>
      </c>
      <c r="F12009" t="str">
        <f>VLOOKUP($B12009,[1]Content!$B$2:$E$1001,4,0)</f>
        <v>healthy eating</v>
      </c>
      <c r="G12009" t="str">
        <v>positive</v>
      </c>
      <c r="H12009">
        <v>65</v>
      </c>
      <c r="I12009" t="str">
        <f t="shared" si="375"/>
        <v>Oct</v>
      </c>
      <c r="J12009" t="str">
        <f t="shared" si="376"/>
        <v>2020</v>
      </c>
    </row>
    <row r="12010" spans="1:10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VLOOKUP($B12010,[1]Content!$B$2:$E$1001,3,0)</f>
        <v>photo</v>
      </c>
      <c r="F12010" t="str">
        <f>VLOOKUP($B12010,[1]Content!$B$2:$E$1001,4,0)</f>
        <v>healthy eating</v>
      </c>
      <c r="G12010" t="str">
        <v>neutral</v>
      </c>
      <c r="H12010">
        <v>35</v>
      </c>
      <c r="I12010" t="str">
        <f t="shared" si="375"/>
        <v>Dec</v>
      </c>
      <c r="J12010" t="str">
        <f t="shared" si="376"/>
        <v>2020</v>
      </c>
    </row>
    <row r="12011" spans="1:10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VLOOKUP($B12011,[1]Content!$B$2:$E$1001,3,0)</f>
        <v>photo</v>
      </c>
      <c r="F12011" t="str">
        <f>VLOOKUP($B12011,[1]Content!$B$2:$E$1001,4,0)</f>
        <v>healthy eating</v>
      </c>
      <c r="G12011" t="str">
        <v>negative</v>
      </c>
      <c r="H12011">
        <v>5</v>
      </c>
      <c r="I12011" t="str">
        <f t="shared" si="375"/>
        <v>Feb</v>
      </c>
      <c r="J12011" t="str">
        <f t="shared" si="376"/>
        <v>2021</v>
      </c>
    </row>
    <row r="12012" spans="1:10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VLOOKUP($B12012,[1]Content!$B$2:$E$1001,3,0)</f>
        <v>photo</v>
      </c>
      <c r="F12012" t="str">
        <f>VLOOKUP($B12012,[1]Content!$B$2:$E$1001,4,0)</f>
        <v>healthy eating</v>
      </c>
      <c r="G12012" t="str">
        <v>negative</v>
      </c>
      <c r="H12012">
        <v>5</v>
      </c>
      <c r="I12012" t="str">
        <f t="shared" si="375"/>
        <v>Oct</v>
      </c>
      <c r="J12012" t="str">
        <f t="shared" si="376"/>
        <v>2020</v>
      </c>
    </row>
    <row r="12013" spans="1:10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VLOOKUP($B12013,[1]Content!$B$2:$E$1001,3,0)</f>
        <v>photo</v>
      </c>
      <c r="F12013" t="str">
        <f>VLOOKUP($B12013,[1]Content!$B$2:$E$1001,4,0)</f>
        <v>healthy eating</v>
      </c>
      <c r="G12013" t="str">
        <v>neutral</v>
      </c>
      <c r="H12013">
        <v>35</v>
      </c>
      <c r="I12013" t="str">
        <f t="shared" si="375"/>
        <v>Jul</v>
      </c>
      <c r="J12013" t="str">
        <f t="shared" si="376"/>
        <v>2020</v>
      </c>
    </row>
    <row r="12014" spans="1:10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VLOOKUP($B12014,[1]Content!$B$2:$E$1001,3,0)</f>
        <v>photo</v>
      </c>
      <c r="F12014" t="str">
        <f>VLOOKUP($B12014,[1]Content!$B$2:$E$1001,4,0)</f>
        <v>healthy eating</v>
      </c>
      <c r="G12014" t="str">
        <v>positive</v>
      </c>
      <c r="H12014">
        <v>30</v>
      </c>
      <c r="I12014" t="str">
        <f t="shared" si="375"/>
        <v>May</v>
      </c>
      <c r="J12014" t="str">
        <f t="shared" si="376"/>
        <v>2021</v>
      </c>
    </row>
    <row r="12015" spans="1:10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VLOOKUP($B12015,[1]Content!$B$2:$E$1001,3,0)</f>
        <v>photo</v>
      </c>
      <c r="F12015" t="str">
        <f>VLOOKUP($B12015,[1]Content!$B$2:$E$1001,4,0)</f>
        <v>healthy eating</v>
      </c>
      <c r="G12015" t="str">
        <v>positive</v>
      </c>
      <c r="H12015">
        <v>45</v>
      </c>
      <c r="I12015" t="str">
        <f t="shared" si="375"/>
        <v>Oct</v>
      </c>
      <c r="J12015" t="str">
        <f t="shared" si="376"/>
        <v>2020</v>
      </c>
    </row>
    <row r="12016" spans="1:10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VLOOKUP($B12016,[1]Content!$B$2:$E$1001,3,0)</f>
        <v>photo</v>
      </c>
      <c r="F12016" t="str">
        <f>VLOOKUP($B12016,[1]Content!$B$2:$E$1001,4,0)</f>
        <v>healthy eating</v>
      </c>
      <c r="G12016" t="str">
        <v>positive</v>
      </c>
      <c r="H12016">
        <v>60</v>
      </c>
      <c r="I12016" t="str">
        <f t="shared" si="375"/>
        <v>Sep</v>
      </c>
      <c r="J12016" t="str">
        <f t="shared" si="376"/>
        <v>2020</v>
      </c>
    </row>
    <row r="12017" spans="1:10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VLOOKUP($B12017,[1]Content!$B$2:$E$1001,3,0)</f>
        <v>photo</v>
      </c>
      <c r="F12017" t="str">
        <f>VLOOKUP($B12017,[1]Content!$B$2:$E$1001,4,0)</f>
        <v>healthy eating</v>
      </c>
      <c r="G12017" t="str">
        <v>positive</v>
      </c>
      <c r="H12017">
        <v>45</v>
      </c>
      <c r="I12017" t="str">
        <f t="shared" si="375"/>
        <v>Feb</v>
      </c>
      <c r="J12017" t="str">
        <f t="shared" si="376"/>
        <v>2021</v>
      </c>
    </row>
    <row r="12018" spans="1:10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VLOOKUP($B12018,[1]Content!$B$2:$E$1001,3,0)</f>
        <v>photo</v>
      </c>
      <c r="F12018" t="str">
        <f>VLOOKUP($B12018,[1]Content!$B$2:$E$1001,4,0)</f>
        <v>healthy eating</v>
      </c>
      <c r="G12018" t="str">
        <v>positive</v>
      </c>
      <c r="H12018">
        <v>70</v>
      </c>
      <c r="I12018" t="str">
        <f t="shared" si="375"/>
        <v>Nov</v>
      </c>
      <c r="J12018" t="str">
        <f t="shared" si="376"/>
        <v>2020</v>
      </c>
    </row>
    <row r="12019" spans="1:10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VLOOKUP($B12019,[1]Content!$B$2:$E$1001,3,0)</f>
        <v>photo</v>
      </c>
      <c r="F12019" t="str">
        <f>VLOOKUP($B12019,[1]Content!$B$2:$E$1001,4,0)</f>
        <v>healthy eating</v>
      </c>
      <c r="G12019" t="str">
        <v>negative</v>
      </c>
      <c r="H12019">
        <v>10</v>
      </c>
      <c r="I12019" t="str">
        <f t="shared" si="375"/>
        <v>Jan</v>
      </c>
      <c r="J12019" t="str">
        <f t="shared" si="376"/>
        <v>2021</v>
      </c>
    </row>
    <row r="12020" spans="1:10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VLOOKUP($B12020,[1]Content!$B$2:$E$1001,3,0)</f>
        <v>photo</v>
      </c>
      <c r="F12020" t="str">
        <f>VLOOKUP($B12020,[1]Content!$B$2:$E$1001,4,0)</f>
        <v>healthy eating</v>
      </c>
      <c r="G12020" t="str">
        <v>positive</v>
      </c>
      <c r="H12020">
        <v>50</v>
      </c>
      <c r="I12020" t="str">
        <f t="shared" si="375"/>
        <v>Jan</v>
      </c>
      <c r="J12020" t="str">
        <f t="shared" si="376"/>
        <v>2021</v>
      </c>
    </row>
    <row r="12021" spans="1:10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VLOOKUP($B12021,[1]Content!$B$2:$E$1001,3,0)</f>
        <v>photo</v>
      </c>
      <c r="F12021" t="str">
        <f>VLOOKUP($B12021,[1]Content!$B$2:$E$1001,4,0)</f>
        <v>healthy eating</v>
      </c>
      <c r="G12021" t="str">
        <v>positive</v>
      </c>
      <c r="H12021">
        <v>70</v>
      </c>
      <c r="I12021" t="str">
        <f t="shared" si="375"/>
        <v>Feb</v>
      </c>
      <c r="J12021" t="str">
        <f t="shared" si="376"/>
        <v>2021</v>
      </c>
    </row>
    <row r="12022" spans="1:10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VLOOKUP($B12022,[1]Content!$B$2:$E$1001,3,0)</f>
        <v>photo</v>
      </c>
      <c r="F12022" t="str">
        <f>VLOOKUP($B12022,[1]Content!$B$2:$E$1001,4,0)</f>
        <v>healthy eating</v>
      </c>
      <c r="G12022" t="str">
        <v>negative</v>
      </c>
      <c r="H12022">
        <v>10</v>
      </c>
      <c r="I12022" t="str">
        <f t="shared" si="375"/>
        <v>Jun</v>
      </c>
      <c r="J12022" t="str">
        <f t="shared" si="376"/>
        <v>2020</v>
      </c>
    </row>
    <row r="12023" spans="1:10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VLOOKUP($B12023,[1]Content!$B$2:$E$1001,3,0)</f>
        <v>photo</v>
      </c>
      <c r="F12023" t="str">
        <f>VLOOKUP($B12023,[1]Content!$B$2:$E$1001,4,0)</f>
        <v>healthy eating</v>
      </c>
      <c r="G12023" t="str">
        <v>negative</v>
      </c>
      <c r="H12023">
        <v>15</v>
      </c>
      <c r="I12023" t="str">
        <f t="shared" si="375"/>
        <v>Jun</v>
      </c>
      <c r="J12023" t="str">
        <f t="shared" si="376"/>
        <v>2020</v>
      </c>
    </row>
    <row r="12024" spans="1:10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VLOOKUP($B12024,[1]Content!$B$2:$E$1001,3,0)</f>
        <v>photo</v>
      </c>
      <c r="F12024" t="str">
        <f>VLOOKUP($B12024,[1]Content!$B$2:$E$1001,4,0)</f>
        <v>healthy eating</v>
      </c>
      <c r="G12024" t="str">
        <v>neutral</v>
      </c>
      <c r="H12024">
        <v>20</v>
      </c>
      <c r="I12024" t="str">
        <f t="shared" si="375"/>
        <v>Jan</v>
      </c>
      <c r="J12024" t="str">
        <f t="shared" si="376"/>
        <v>2021</v>
      </c>
    </row>
    <row r="12025" spans="1:10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VLOOKUP($B12025,[1]Content!$B$2:$E$1001,3,0)</f>
        <v>photo</v>
      </c>
      <c r="F12025" t="str">
        <f>VLOOKUP($B12025,[1]Content!$B$2:$E$1001,4,0)</f>
        <v>healthy eating</v>
      </c>
      <c r="G12025" t="str">
        <v>negative</v>
      </c>
      <c r="H12025">
        <v>0</v>
      </c>
      <c r="I12025" t="str">
        <f t="shared" si="375"/>
        <v>Apr</v>
      </c>
      <c r="J12025" t="str">
        <f t="shared" si="376"/>
        <v>2021</v>
      </c>
    </row>
    <row r="12026" spans="1:10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VLOOKUP($B12026,[1]Content!$B$2:$E$1001,3,0)</f>
        <v>photo</v>
      </c>
      <c r="F12026" t="str">
        <f>VLOOKUP($B12026,[1]Content!$B$2:$E$1001,4,0)</f>
        <v>healthy eating</v>
      </c>
      <c r="G12026" t="str">
        <v>negative</v>
      </c>
      <c r="H12026">
        <v>15</v>
      </c>
      <c r="I12026" t="str">
        <f t="shared" si="375"/>
        <v>Aug</v>
      </c>
      <c r="J12026" t="str">
        <f t="shared" si="376"/>
        <v>2020</v>
      </c>
    </row>
    <row r="12027" spans="1:10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VLOOKUP($B12027,[1]Content!$B$2:$E$1001,3,0)</f>
        <v>photo</v>
      </c>
      <c r="F12027" t="str">
        <f>VLOOKUP($B12027,[1]Content!$B$2:$E$1001,4,0)</f>
        <v>healthy eating</v>
      </c>
      <c r="G12027" t="str">
        <v>positive</v>
      </c>
      <c r="H12027">
        <v>75</v>
      </c>
      <c r="I12027" t="str">
        <f t="shared" si="375"/>
        <v>Feb</v>
      </c>
      <c r="J12027" t="str">
        <f t="shared" si="376"/>
        <v>2021</v>
      </c>
    </row>
    <row r="12028" spans="1:10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VLOOKUP($B12028,[1]Content!$B$2:$E$1001,3,0)</f>
        <v>photo</v>
      </c>
      <c r="F12028" t="str">
        <f>VLOOKUP($B12028,[1]Content!$B$2:$E$1001,4,0)</f>
        <v>healthy eating</v>
      </c>
      <c r="G12028" t="str">
        <v>negative</v>
      </c>
      <c r="H12028">
        <v>0</v>
      </c>
      <c r="I12028" t="str">
        <f t="shared" si="375"/>
        <v>Mar</v>
      </c>
      <c r="J12028" t="str">
        <f t="shared" si="376"/>
        <v>2021</v>
      </c>
    </row>
    <row r="12029" spans="1:10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VLOOKUP($B12029,[1]Content!$B$2:$E$1001,3,0)</f>
        <v>photo</v>
      </c>
      <c r="F12029" t="str">
        <f>VLOOKUP($B12029,[1]Content!$B$2:$E$1001,4,0)</f>
        <v>healthy eating</v>
      </c>
      <c r="G12029" t="str">
        <v>positive</v>
      </c>
      <c r="H12029">
        <v>70</v>
      </c>
      <c r="I12029" t="str">
        <f t="shared" si="375"/>
        <v>Sep</v>
      </c>
      <c r="J12029" t="str">
        <f t="shared" si="376"/>
        <v>2020</v>
      </c>
    </row>
    <row r="12030" spans="1:10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VLOOKUP($B12030,[1]Content!$B$2:$E$1001,3,0)</f>
        <v>photo</v>
      </c>
      <c r="F12030" t="str">
        <f>VLOOKUP($B12030,[1]Content!$B$2:$E$1001,4,0)</f>
        <v>healthy eating</v>
      </c>
      <c r="G12030" t="str">
        <v>positive</v>
      </c>
      <c r="H12030">
        <v>45</v>
      </c>
      <c r="I12030" t="str">
        <f t="shared" si="375"/>
        <v>Oct</v>
      </c>
      <c r="J12030" t="str">
        <f t="shared" si="376"/>
        <v>2020</v>
      </c>
    </row>
    <row r="12031" spans="1:10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VLOOKUP($B12031,[1]Content!$B$2:$E$1001,3,0)</f>
        <v>photo</v>
      </c>
      <c r="F12031" t="str">
        <f>VLOOKUP($B12031,[1]Content!$B$2:$E$1001,4,0)</f>
        <v>healthy eating</v>
      </c>
      <c r="G12031" t="str">
        <v>positive</v>
      </c>
      <c r="H12031">
        <v>72</v>
      </c>
      <c r="I12031" t="str">
        <f t="shared" si="375"/>
        <v>Jul</v>
      </c>
      <c r="J12031" t="str">
        <f t="shared" si="376"/>
        <v>2020</v>
      </c>
    </row>
    <row r="12032" spans="1:10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VLOOKUP($B12032,[1]Content!$B$2:$E$1001,3,0)</f>
        <v>photo</v>
      </c>
      <c r="F12032" t="str">
        <f>VLOOKUP($B12032,[1]Content!$B$2:$E$1001,4,0)</f>
        <v>healthy eating</v>
      </c>
      <c r="G12032" t="str">
        <v>positive</v>
      </c>
      <c r="H12032">
        <v>72</v>
      </c>
      <c r="I12032" t="str">
        <f t="shared" si="375"/>
        <v>Jan</v>
      </c>
      <c r="J12032" t="str">
        <f t="shared" si="376"/>
        <v>2021</v>
      </c>
    </row>
    <row r="12033" spans="1:10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VLOOKUP($B12033,[1]Content!$B$2:$E$1001,3,0)</f>
        <v>photo</v>
      </c>
      <c r="F12033" t="str">
        <f>VLOOKUP($B12033,[1]Content!$B$2:$E$1001,4,0)</f>
        <v>healthy eating</v>
      </c>
      <c r="G12033" t="str">
        <v>positive</v>
      </c>
      <c r="H12033">
        <v>30</v>
      </c>
      <c r="I12033" t="str">
        <f t="shared" si="375"/>
        <v>Aug</v>
      </c>
      <c r="J12033" t="str">
        <f t="shared" si="376"/>
        <v>2020</v>
      </c>
    </row>
    <row r="12034" spans="1:10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VLOOKUP($B12034,[1]Content!$B$2:$E$1001,3,0)</f>
        <v>photo</v>
      </c>
      <c r="F12034" t="str">
        <f>VLOOKUP($B12034,[1]Content!$B$2:$E$1001,4,0)</f>
        <v>healthy eating</v>
      </c>
      <c r="G12034" t="str">
        <v>positive</v>
      </c>
      <c r="H12034">
        <v>45</v>
      </c>
      <c r="I12034" t="str">
        <f t="shared" si="375"/>
        <v>Nov</v>
      </c>
      <c r="J12034" t="str">
        <f t="shared" si="376"/>
        <v>2020</v>
      </c>
    </row>
    <row r="12035" spans="1:10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VLOOKUP($B12035,[1]Content!$B$2:$E$1001,3,0)</f>
        <v>photo</v>
      </c>
      <c r="F12035" t="str">
        <f>VLOOKUP($B12035,[1]Content!$B$2:$E$1001,4,0)</f>
        <v>healthy eating</v>
      </c>
      <c r="G12035" t="str">
        <v>negative</v>
      </c>
      <c r="H12035">
        <v>12</v>
      </c>
      <c r="I12035" t="str">
        <f t="shared" ref="I12035:I12098" si="377">TEXT($D12035,"MMM")</f>
        <v>Oct</v>
      </c>
      <c r="J12035" t="str">
        <f t="shared" ref="J12035:J12098" si="378">TEXT($D12035,"YYY")</f>
        <v>2020</v>
      </c>
    </row>
    <row r="12036" spans="1:10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VLOOKUP($B12036,[1]Content!$B$2:$E$1001,3,0)</f>
        <v>photo</v>
      </c>
      <c r="F12036" t="str">
        <f>VLOOKUP($B12036,[1]Content!$B$2:$E$1001,4,0)</f>
        <v>healthy eating</v>
      </c>
      <c r="G12036" t="str">
        <v>negative</v>
      </c>
      <c r="H12036">
        <v>0</v>
      </c>
      <c r="I12036" t="str">
        <f t="shared" si="377"/>
        <v>Jan</v>
      </c>
      <c r="J12036" t="str">
        <f t="shared" si="378"/>
        <v>2021</v>
      </c>
    </row>
    <row r="12037" spans="1:10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VLOOKUP($B12037,[1]Content!$B$2:$E$1001,3,0)</f>
        <v>photo</v>
      </c>
      <c r="F12037" t="str">
        <f>VLOOKUP($B12037,[1]Content!$B$2:$E$1001,4,0)</f>
        <v>healthy eating</v>
      </c>
      <c r="G12037" t="str">
        <v>negative</v>
      </c>
      <c r="H12037">
        <v>0</v>
      </c>
      <c r="I12037" t="str">
        <f t="shared" si="377"/>
        <v>Dec</v>
      </c>
      <c r="J12037" t="str">
        <f t="shared" si="378"/>
        <v>2020</v>
      </c>
    </row>
    <row r="12038" spans="1:10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VLOOKUP($B12038,[1]Content!$B$2:$E$1001,3,0)</f>
        <v>photo</v>
      </c>
      <c r="F12038" t="str">
        <f>VLOOKUP($B12038,[1]Content!$B$2:$E$1001,4,0)</f>
        <v>healthy eating</v>
      </c>
      <c r="G12038" t="str">
        <v>positive</v>
      </c>
      <c r="H12038">
        <v>50</v>
      </c>
      <c r="I12038" t="str">
        <f t="shared" si="377"/>
        <v>Sep</v>
      </c>
      <c r="J12038" t="str">
        <f t="shared" si="378"/>
        <v>2020</v>
      </c>
    </row>
    <row r="12039" spans="1:10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VLOOKUP($B12039,[1]Content!$B$2:$E$1001,3,0)</f>
        <v>photo</v>
      </c>
      <c r="F12039" t="str">
        <f>VLOOKUP($B12039,[1]Content!$B$2:$E$1001,4,0)</f>
        <v>healthy eating</v>
      </c>
      <c r="G12039" t="str">
        <v>positive</v>
      </c>
      <c r="H12039">
        <v>45</v>
      </c>
      <c r="I12039" t="str">
        <f t="shared" si="377"/>
        <v>May</v>
      </c>
      <c r="J12039" t="str">
        <f t="shared" si="378"/>
        <v>2021</v>
      </c>
    </row>
    <row r="12040" spans="1:10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VLOOKUP($B12040,[1]Content!$B$2:$E$1001,3,0)</f>
        <v>photo</v>
      </c>
      <c r="F12040" t="str">
        <f>VLOOKUP($B12040,[1]Content!$B$2:$E$1001,4,0)</f>
        <v>healthy eating</v>
      </c>
      <c r="G12040" t="str">
        <v>positive</v>
      </c>
      <c r="H12040">
        <v>70</v>
      </c>
      <c r="I12040" t="str">
        <f t="shared" si="377"/>
        <v>May</v>
      </c>
      <c r="J12040" t="str">
        <f t="shared" si="378"/>
        <v>2021</v>
      </c>
    </row>
    <row r="12041" spans="1:10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VLOOKUP($B12041,[1]Content!$B$2:$E$1001,3,0)</f>
        <v>photo</v>
      </c>
      <c r="F12041" t="str">
        <f>VLOOKUP($B12041,[1]Content!$B$2:$E$1001,4,0)</f>
        <v>healthy eating</v>
      </c>
      <c r="G12041" t="str">
        <v>positive</v>
      </c>
      <c r="H12041">
        <v>60</v>
      </c>
      <c r="I12041" t="str">
        <f t="shared" si="377"/>
        <v>Aug</v>
      </c>
      <c r="J12041" t="str">
        <f t="shared" si="378"/>
        <v>2020</v>
      </c>
    </row>
    <row r="12042" spans="1:10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VLOOKUP($B12042,[1]Content!$B$2:$E$1001,3,0)</f>
        <v>photo</v>
      </c>
      <c r="F12042" t="str">
        <f>VLOOKUP($B12042,[1]Content!$B$2:$E$1001,4,0)</f>
        <v>healthy eating</v>
      </c>
      <c r="G12042" t="str">
        <v>negative</v>
      </c>
      <c r="H12042">
        <v>5</v>
      </c>
      <c r="I12042" t="str">
        <f t="shared" si="377"/>
        <v>Sep</v>
      </c>
      <c r="J12042" t="str">
        <f t="shared" si="378"/>
        <v>2020</v>
      </c>
    </row>
    <row r="12043" spans="1:10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VLOOKUP($B12043,[1]Content!$B$2:$E$1001,3,0)</f>
        <v>video</v>
      </c>
      <c r="F12043" t="str">
        <f>VLOOKUP($B12043,[1]Content!$B$2:$E$1001,4,0)</f>
        <v>travel</v>
      </c>
      <c r="G12043" t="str">
        <v>positive</v>
      </c>
      <c r="H12043">
        <v>45</v>
      </c>
      <c r="I12043" t="str">
        <f t="shared" si="377"/>
        <v>Nov</v>
      </c>
      <c r="J12043" t="str">
        <f t="shared" si="378"/>
        <v>2020</v>
      </c>
    </row>
    <row r="12044" spans="1:10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VLOOKUP($B12044,[1]Content!$B$2:$E$1001,3,0)</f>
        <v>video</v>
      </c>
      <c r="F12044" t="str">
        <f>VLOOKUP($B12044,[1]Content!$B$2:$E$1001,4,0)</f>
        <v>travel</v>
      </c>
      <c r="G12044" t="str">
        <v>positive</v>
      </c>
      <c r="H12044">
        <v>60</v>
      </c>
      <c r="I12044" t="str">
        <f t="shared" si="377"/>
        <v>Aug</v>
      </c>
      <c r="J12044" t="str">
        <f t="shared" si="378"/>
        <v>2020</v>
      </c>
    </row>
    <row r="12045" spans="1:10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VLOOKUP($B12045,[1]Content!$B$2:$E$1001,3,0)</f>
        <v>video</v>
      </c>
      <c r="F12045" t="str">
        <f>VLOOKUP($B12045,[1]Content!$B$2:$E$1001,4,0)</f>
        <v>travel</v>
      </c>
      <c r="G12045" t="str">
        <v>neutral</v>
      </c>
      <c r="H12045">
        <v>35</v>
      </c>
      <c r="I12045" t="str">
        <f t="shared" si="377"/>
        <v>Jan</v>
      </c>
      <c r="J12045" t="str">
        <f t="shared" si="378"/>
        <v>2021</v>
      </c>
    </row>
    <row r="12046" spans="1:10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VLOOKUP($B12046,[1]Content!$B$2:$E$1001,3,0)</f>
        <v>video</v>
      </c>
      <c r="F12046" t="str">
        <f>VLOOKUP($B12046,[1]Content!$B$2:$E$1001,4,0)</f>
        <v>travel</v>
      </c>
      <c r="G12046" t="str">
        <v>negative</v>
      </c>
      <c r="H12046">
        <v>0</v>
      </c>
      <c r="I12046" t="str">
        <f t="shared" si="377"/>
        <v>Jun</v>
      </c>
      <c r="J12046" t="str">
        <f t="shared" si="378"/>
        <v>2021</v>
      </c>
    </row>
    <row r="12047" spans="1:10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VLOOKUP($B12047,[1]Content!$B$2:$E$1001,3,0)</f>
        <v>video</v>
      </c>
      <c r="F12047" t="str">
        <f>VLOOKUP($B12047,[1]Content!$B$2:$E$1001,4,0)</f>
        <v>travel</v>
      </c>
      <c r="G12047" t="str">
        <v>positive</v>
      </c>
      <c r="H12047">
        <v>60</v>
      </c>
      <c r="I12047" t="str">
        <f t="shared" si="377"/>
        <v>May</v>
      </c>
      <c r="J12047" t="str">
        <f t="shared" si="378"/>
        <v>2021</v>
      </c>
    </row>
    <row r="12048" spans="1:10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VLOOKUP($B12048,[1]Content!$B$2:$E$1001,3,0)</f>
        <v>video</v>
      </c>
      <c r="F12048" t="str">
        <f>VLOOKUP($B12048,[1]Content!$B$2:$E$1001,4,0)</f>
        <v>travel</v>
      </c>
      <c r="G12048" t="str">
        <v>positive</v>
      </c>
      <c r="H12048">
        <v>72</v>
      </c>
      <c r="I12048" t="str">
        <f t="shared" si="377"/>
        <v>Sep</v>
      </c>
      <c r="J12048" t="str">
        <f t="shared" si="378"/>
        <v>2020</v>
      </c>
    </row>
    <row r="12049" spans="1:10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VLOOKUP($B12049,[1]Content!$B$2:$E$1001,3,0)</f>
        <v>video</v>
      </c>
      <c r="F12049" t="str">
        <f>VLOOKUP($B12049,[1]Content!$B$2:$E$1001,4,0)</f>
        <v>travel</v>
      </c>
      <c r="G12049" t="str">
        <v>neutral</v>
      </c>
      <c r="H12049">
        <v>20</v>
      </c>
      <c r="I12049" t="str">
        <f t="shared" si="377"/>
        <v>Dec</v>
      </c>
      <c r="J12049" t="str">
        <f t="shared" si="378"/>
        <v>2020</v>
      </c>
    </row>
    <row r="12050" spans="1:10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VLOOKUP($B12050,[1]Content!$B$2:$E$1001,3,0)</f>
        <v>video</v>
      </c>
      <c r="F12050" t="str">
        <f>VLOOKUP($B12050,[1]Content!$B$2:$E$1001,4,0)</f>
        <v>travel</v>
      </c>
      <c r="G12050" t="str">
        <v>positive</v>
      </c>
      <c r="H12050">
        <v>70</v>
      </c>
      <c r="I12050" t="str">
        <f t="shared" si="377"/>
        <v>Nov</v>
      </c>
      <c r="J12050" t="str">
        <f t="shared" si="378"/>
        <v>2020</v>
      </c>
    </row>
    <row r="12051" spans="1:10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VLOOKUP($B12051,[1]Content!$B$2:$E$1001,3,0)</f>
        <v>video</v>
      </c>
      <c r="F12051" t="str">
        <f>VLOOKUP($B12051,[1]Content!$B$2:$E$1001,4,0)</f>
        <v>travel</v>
      </c>
      <c r="G12051" t="str">
        <v>positive</v>
      </c>
      <c r="H12051">
        <v>75</v>
      </c>
      <c r="I12051" t="str">
        <f t="shared" si="377"/>
        <v>Oct</v>
      </c>
      <c r="J12051" t="str">
        <f t="shared" si="378"/>
        <v>2020</v>
      </c>
    </row>
    <row r="12052" spans="1:10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VLOOKUP($B12052,[1]Content!$B$2:$E$1001,3,0)</f>
        <v>video</v>
      </c>
      <c r="F12052" t="str">
        <f>VLOOKUP($B12052,[1]Content!$B$2:$E$1001,4,0)</f>
        <v>travel</v>
      </c>
      <c r="G12052" t="str">
        <v>neutral</v>
      </c>
      <c r="H12052">
        <v>20</v>
      </c>
      <c r="I12052" t="str">
        <f t="shared" si="377"/>
        <v>Aug</v>
      </c>
      <c r="J12052" t="str">
        <f t="shared" si="378"/>
        <v>2020</v>
      </c>
    </row>
    <row r="12053" spans="1:10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VLOOKUP($B12053,[1]Content!$B$2:$E$1001,3,0)</f>
        <v>video</v>
      </c>
      <c r="F12053" t="str">
        <f>VLOOKUP($B12053,[1]Content!$B$2:$E$1001,4,0)</f>
        <v>travel</v>
      </c>
      <c r="G12053" t="str">
        <v>negative</v>
      </c>
      <c r="H12053">
        <v>0</v>
      </c>
      <c r="I12053" t="str">
        <f t="shared" si="377"/>
        <v>Mar</v>
      </c>
      <c r="J12053" t="str">
        <f t="shared" si="378"/>
        <v>2021</v>
      </c>
    </row>
    <row r="12054" spans="1:10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VLOOKUP($B12054,[1]Content!$B$2:$E$1001,3,0)</f>
        <v>video</v>
      </c>
      <c r="F12054" t="str">
        <f>VLOOKUP($B12054,[1]Content!$B$2:$E$1001,4,0)</f>
        <v>travel</v>
      </c>
      <c r="G12054" t="str">
        <v>positive</v>
      </c>
      <c r="H12054">
        <v>50</v>
      </c>
      <c r="I12054" t="str">
        <f t="shared" si="377"/>
        <v>Oct</v>
      </c>
      <c r="J12054" t="str">
        <f t="shared" si="378"/>
        <v>2020</v>
      </c>
    </row>
    <row r="12055" spans="1:10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VLOOKUP($B12055,[1]Content!$B$2:$E$1001,3,0)</f>
        <v>video</v>
      </c>
      <c r="F12055" t="str">
        <f>VLOOKUP($B12055,[1]Content!$B$2:$E$1001,4,0)</f>
        <v>travel</v>
      </c>
      <c r="G12055" t="str">
        <v>negative</v>
      </c>
      <c r="H12055">
        <v>15</v>
      </c>
      <c r="I12055" t="str">
        <f t="shared" si="377"/>
        <v>Sep</v>
      </c>
      <c r="J12055" t="str">
        <f t="shared" si="378"/>
        <v>2020</v>
      </c>
    </row>
    <row r="12056" spans="1:10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VLOOKUP($B12056,[1]Content!$B$2:$E$1001,3,0)</f>
        <v>video</v>
      </c>
      <c r="F12056" t="str">
        <f>VLOOKUP($B12056,[1]Content!$B$2:$E$1001,4,0)</f>
        <v>travel</v>
      </c>
      <c r="G12056" t="str">
        <v>negative</v>
      </c>
      <c r="H12056">
        <v>15</v>
      </c>
      <c r="I12056" t="str">
        <f t="shared" si="377"/>
        <v>Nov</v>
      </c>
      <c r="J12056" t="str">
        <f t="shared" si="378"/>
        <v>2020</v>
      </c>
    </row>
    <row r="12057" spans="1:10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VLOOKUP($B12057,[1]Content!$B$2:$E$1001,3,0)</f>
        <v>video</v>
      </c>
      <c r="F12057" t="str">
        <f>VLOOKUP($B12057,[1]Content!$B$2:$E$1001,4,0)</f>
        <v>travel</v>
      </c>
      <c r="G12057" t="str">
        <v>positive</v>
      </c>
      <c r="H12057">
        <v>30</v>
      </c>
      <c r="I12057" t="str">
        <f t="shared" si="377"/>
        <v>Jan</v>
      </c>
      <c r="J12057" t="str">
        <f t="shared" si="378"/>
        <v>2021</v>
      </c>
    </row>
    <row r="12058" spans="1:10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VLOOKUP($B12058,[1]Content!$B$2:$E$1001,3,0)</f>
        <v>video</v>
      </c>
      <c r="F12058" t="str">
        <f>VLOOKUP($B12058,[1]Content!$B$2:$E$1001,4,0)</f>
        <v>travel</v>
      </c>
      <c r="G12058" t="str">
        <v>neutral</v>
      </c>
      <c r="H12058">
        <v>35</v>
      </c>
      <c r="I12058" t="str">
        <f t="shared" si="377"/>
        <v>Jun</v>
      </c>
      <c r="J12058" t="str">
        <f t="shared" si="378"/>
        <v>2020</v>
      </c>
    </row>
    <row r="12059" spans="1:10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VLOOKUP($B12059,[1]Content!$B$2:$E$1001,3,0)</f>
        <v>video</v>
      </c>
      <c r="F12059" t="str">
        <f>VLOOKUP($B12059,[1]Content!$B$2:$E$1001,4,0)</f>
        <v>travel</v>
      </c>
      <c r="G12059" t="str">
        <v>negative</v>
      </c>
      <c r="H12059">
        <v>10</v>
      </c>
      <c r="I12059" t="str">
        <f t="shared" si="377"/>
        <v>Apr</v>
      </c>
      <c r="J12059" t="str">
        <f t="shared" si="378"/>
        <v>2021</v>
      </c>
    </row>
    <row r="12060" spans="1:10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VLOOKUP($B12060,[1]Content!$B$2:$E$1001,3,0)</f>
        <v>video</v>
      </c>
      <c r="F12060" t="str">
        <f>VLOOKUP($B12060,[1]Content!$B$2:$E$1001,4,0)</f>
        <v>travel</v>
      </c>
      <c r="G12060" t="str">
        <v>positive</v>
      </c>
      <c r="H12060">
        <v>50</v>
      </c>
      <c r="I12060" t="str">
        <f t="shared" si="377"/>
        <v>May</v>
      </c>
      <c r="J12060" t="str">
        <f t="shared" si="378"/>
        <v>2021</v>
      </c>
    </row>
    <row r="12061" spans="1:10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VLOOKUP($B12061,[1]Content!$B$2:$E$1001,3,0)</f>
        <v>video</v>
      </c>
      <c r="F12061" t="str">
        <f>VLOOKUP($B12061,[1]Content!$B$2:$E$1001,4,0)</f>
        <v>travel</v>
      </c>
      <c r="G12061" t="str">
        <v>positive</v>
      </c>
      <c r="H12061">
        <v>45</v>
      </c>
      <c r="I12061" t="str">
        <f t="shared" si="377"/>
        <v>Apr</v>
      </c>
      <c r="J12061" t="str">
        <f t="shared" si="378"/>
        <v>2021</v>
      </c>
    </row>
    <row r="12062" spans="1:10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VLOOKUP($B12062,[1]Content!$B$2:$E$1001,3,0)</f>
        <v>video</v>
      </c>
      <c r="F12062" t="str">
        <f>VLOOKUP($B12062,[1]Content!$B$2:$E$1001,4,0)</f>
        <v>travel</v>
      </c>
      <c r="G12062" t="str">
        <v>positive</v>
      </c>
      <c r="H12062">
        <v>45</v>
      </c>
      <c r="I12062" t="str">
        <f t="shared" si="377"/>
        <v>Feb</v>
      </c>
      <c r="J12062" t="str">
        <f t="shared" si="378"/>
        <v>2021</v>
      </c>
    </row>
    <row r="12063" spans="1:10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VLOOKUP($B12063,[1]Content!$B$2:$E$1001,3,0)</f>
        <v>video</v>
      </c>
      <c r="F12063" t="str">
        <f>VLOOKUP($B12063,[1]Content!$B$2:$E$1001,4,0)</f>
        <v>travel</v>
      </c>
      <c r="G12063" t="str">
        <v>negative</v>
      </c>
      <c r="H12063">
        <v>10</v>
      </c>
      <c r="I12063" t="str">
        <f t="shared" si="377"/>
        <v>Jul</v>
      </c>
      <c r="J12063" t="str">
        <f t="shared" si="378"/>
        <v>2020</v>
      </c>
    </row>
    <row r="12064" spans="1:10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VLOOKUP($B12064,[1]Content!$B$2:$E$1001,3,0)</f>
        <v>video</v>
      </c>
      <c r="F12064" t="str">
        <f>VLOOKUP($B12064,[1]Content!$B$2:$E$1001,4,0)</f>
        <v>travel</v>
      </c>
      <c r="G12064" t="str">
        <v>positive</v>
      </c>
      <c r="H12064">
        <v>75</v>
      </c>
      <c r="I12064" t="str">
        <f t="shared" si="377"/>
        <v>Aug</v>
      </c>
      <c r="J12064" t="str">
        <f t="shared" si="378"/>
        <v>2020</v>
      </c>
    </row>
    <row r="12065" spans="1:10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VLOOKUP($B12065,[1]Content!$B$2:$E$1001,3,0)</f>
        <v>video</v>
      </c>
      <c r="F12065" t="str">
        <f>VLOOKUP($B12065,[1]Content!$B$2:$E$1001,4,0)</f>
        <v>travel</v>
      </c>
      <c r="G12065" t="str">
        <v>neutral</v>
      </c>
      <c r="H12065">
        <v>35</v>
      </c>
      <c r="I12065" t="str">
        <f t="shared" si="377"/>
        <v>Jul</v>
      </c>
      <c r="J12065" t="str">
        <f t="shared" si="378"/>
        <v>2020</v>
      </c>
    </row>
    <row r="12066" spans="1:10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VLOOKUP($B12066,[1]Content!$B$2:$E$1001,3,0)</f>
        <v>video</v>
      </c>
      <c r="F12066" t="str">
        <f>VLOOKUP($B12066,[1]Content!$B$2:$E$1001,4,0)</f>
        <v>travel</v>
      </c>
      <c r="G12066" t="str">
        <v>negative</v>
      </c>
      <c r="H12066">
        <v>10</v>
      </c>
      <c r="I12066" t="str">
        <f t="shared" si="377"/>
        <v>Oct</v>
      </c>
      <c r="J12066" t="str">
        <f t="shared" si="378"/>
        <v>2020</v>
      </c>
    </row>
    <row r="12067" spans="1:10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VLOOKUP($B12067,[1]Content!$B$2:$E$1001,3,0)</f>
        <v>video</v>
      </c>
      <c r="F12067" t="str">
        <f>VLOOKUP($B12067,[1]Content!$B$2:$E$1001,4,0)</f>
        <v>travel</v>
      </c>
      <c r="G12067" t="str">
        <v>neutral</v>
      </c>
      <c r="H12067">
        <v>20</v>
      </c>
      <c r="I12067" t="str">
        <f t="shared" si="377"/>
        <v>Dec</v>
      </c>
      <c r="J12067" t="str">
        <f t="shared" si="378"/>
        <v>2020</v>
      </c>
    </row>
    <row r="12068" spans="1:10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VLOOKUP($B12068,[1]Content!$B$2:$E$1001,3,0)</f>
        <v>video</v>
      </c>
      <c r="F12068" t="str">
        <f>VLOOKUP($B12068,[1]Content!$B$2:$E$1001,4,0)</f>
        <v>travel</v>
      </c>
      <c r="G12068" t="str">
        <v>negative</v>
      </c>
      <c r="H12068">
        <v>12</v>
      </c>
      <c r="I12068" t="str">
        <f t="shared" si="377"/>
        <v>Dec</v>
      </c>
      <c r="J12068" t="str">
        <f t="shared" si="378"/>
        <v>2020</v>
      </c>
    </row>
    <row r="12069" spans="1:10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VLOOKUP($B12069,[1]Content!$B$2:$E$1001,3,0)</f>
        <v>video</v>
      </c>
      <c r="F12069" t="str">
        <f>VLOOKUP($B12069,[1]Content!$B$2:$E$1001,4,0)</f>
        <v>travel</v>
      </c>
      <c r="G12069" t="str">
        <v>positive</v>
      </c>
      <c r="H12069">
        <v>65</v>
      </c>
      <c r="I12069" t="str">
        <f t="shared" si="377"/>
        <v>Feb</v>
      </c>
      <c r="J12069" t="str">
        <f t="shared" si="378"/>
        <v>2021</v>
      </c>
    </row>
    <row r="12070" spans="1:10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VLOOKUP($B12070,[1]Content!$B$2:$E$1001,3,0)</f>
        <v>video</v>
      </c>
      <c r="F12070" t="str">
        <f>VLOOKUP($B12070,[1]Content!$B$2:$E$1001,4,0)</f>
        <v>travel</v>
      </c>
      <c r="G12070" t="str">
        <v>positive</v>
      </c>
      <c r="H12070">
        <v>60</v>
      </c>
      <c r="I12070" t="str">
        <f t="shared" si="377"/>
        <v>Nov</v>
      </c>
      <c r="J12070" t="str">
        <f t="shared" si="378"/>
        <v>2020</v>
      </c>
    </row>
    <row r="12071" spans="1:10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VLOOKUP($B12071,[1]Content!$B$2:$E$1001,3,0)</f>
        <v>video</v>
      </c>
      <c r="F12071" t="str">
        <f>VLOOKUP($B12071,[1]Content!$B$2:$E$1001,4,0)</f>
        <v>travel</v>
      </c>
      <c r="G12071" t="str">
        <v>positive</v>
      </c>
      <c r="H12071">
        <v>72</v>
      </c>
      <c r="I12071" t="str">
        <f t="shared" si="377"/>
        <v>Nov</v>
      </c>
      <c r="J12071" t="str">
        <f t="shared" si="378"/>
        <v>2020</v>
      </c>
    </row>
    <row r="12072" spans="1:10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VLOOKUP($B12072,[1]Content!$B$2:$E$1001,3,0)</f>
        <v>video</v>
      </c>
      <c r="F12072" t="str">
        <f>VLOOKUP($B12072,[1]Content!$B$2:$E$1001,4,0)</f>
        <v>travel</v>
      </c>
      <c r="G12072" t="str">
        <v>positive</v>
      </c>
      <c r="H12072">
        <v>50</v>
      </c>
      <c r="I12072" t="str">
        <f t="shared" si="377"/>
        <v>Oct</v>
      </c>
      <c r="J12072" t="str">
        <f t="shared" si="378"/>
        <v>2020</v>
      </c>
    </row>
    <row r="12073" spans="1:10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VLOOKUP($B12073,[1]Content!$B$2:$E$1001,3,0)</f>
        <v>video</v>
      </c>
      <c r="F12073" t="str">
        <f>VLOOKUP($B12073,[1]Content!$B$2:$E$1001,4,0)</f>
        <v>travel</v>
      </c>
      <c r="G12073" t="str">
        <v>negative</v>
      </c>
      <c r="H12073">
        <v>12</v>
      </c>
      <c r="I12073" t="str">
        <f t="shared" si="377"/>
        <v>Nov</v>
      </c>
      <c r="J12073" t="str">
        <f t="shared" si="378"/>
        <v>2020</v>
      </c>
    </row>
    <row r="12074" spans="1:10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VLOOKUP($B12074,[1]Content!$B$2:$E$1001,3,0)</f>
        <v>video</v>
      </c>
      <c r="F12074" t="str">
        <f>VLOOKUP($B12074,[1]Content!$B$2:$E$1001,4,0)</f>
        <v>travel</v>
      </c>
      <c r="G12074" t="str">
        <v>positive</v>
      </c>
      <c r="H12074">
        <v>70</v>
      </c>
      <c r="I12074" t="str">
        <f t="shared" si="377"/>
        <v>Jul</v>
      </c>
      <c r="J12074" t="str">
        <f t="shared" si="378"/>
        <v>2020</v>
      </c>
    </row>
    <row r="12075" spans="1:10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VLOOKUP($B12075,[1]Content!$B$2:$E$1001,3,0)</f>
        <v>video</v>
      </c>
      <c r="F12075" t="str">
        <f>VLOOKUP($B12075,[1]Content!$B$2:$E$1001,4,0)</f>
        <v>travel</v>
      </c>
      <c r="G12075" t="str">
        <v>negative</v>
      </c>
      <c r="H12075">
        <v>0</v>
      </c>
      <c r="I12075" t="str">
        <f t="shared" si="377"/>
        <v>Nov</v>
      </c>
      <c r="J12075" t="str">
        <f t="shared" si="378"/>
        <v>2020</v>
      </c>
    </row>
    <row r="12076" spans="1:10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VLOOKUP($B12076,[1]Content!$B$2:$E$1001,3,0)</f>
        <v>video</v>
      </c>
      <c r="F12076" t="str">
        <f>VLOOKUP($B12076,[1]Content!$B$2:$E$1001,4,0)</f>
        <v>travel</v>
      </c>
      <c r="G12076" t="str">
        <v>positive</v>
      </c>
      <c r="H12076">
        <v>50</v>
      </c>
      <c r="I12076" t="str">
        <f t="shared" si="377"/>
        <v>May</v>
      </c>
      <c r="J12076" t="str">
        <f t="shared" si="378"/>
        <v>2021</v>
      </c>
    </row>
    <row r="12077" spans="1:10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VLOOKUP($B12077,[1]Content!$B$2:$E$1001,3,0)</f>
        <v>video</v>
      </c>
      <c r="F12077" t="str">
        <f>VLOOKUP($B12077,[1]Content!$B$2:$E$1001,4,0)</f>
        <v>travel</v>
      </c>
      <c r="G12077" t="str">
        <v>positive</v>
      </c>
      <c r="H12077">
        <v>75</v>
      </c>
      <c r="I12077" t="str">
        <f t="shared" si="377"/>
        <v>Aug</v>
      </c>
      <c r="J12077" t="str">
        <f t="shared" si="378"/>
        <v>2020</v>
      </c>
    </row>
    <row r="12078" spans="1:10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VLOOKUP($B12078,[1]Content!$B$2:$E$1001,3,0)</f>
        <v>video</v>
      </c>
      <c r="F12078" t="str">
        <f>VLOOKUP($B12078,[1]Content!$B$2:$E$1001,4,0)</f>
        <v>travel</v>
      </c>
      <c r="G12078" t="str">
        <v>positive</v>
      </c>
      <c r="H12078">
        <v>60</v>
      </c>
      <c r="I12078" t="str">
        <f t="shared" si="377"/>
        <v>May</v>
      </c>
      <c r="J12078" t="str">
        <f t="shared" si="378"/>
        <v>2021</v>
      </c>
    </row>
    <row r="12079" spans="1:10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VLOOKUP($B12079,[1]Content!$B$2:$E$1001,3,0)</f>
        <v>video</v>
      </c>
      <c r="F12079" t="str">
        <f>VLOOKUP($B12079,[1]Content!$B$2:$E$1001,4,0)</f>
        <v>travel</v>
      </c>
      <c r="G12079" t="str">
        <v>positive</v>
      </c>
      <c r="H12079">
        <v>45</v>
      </c>
      <c r="I12079" t="str">
        <f t="shared" si="377"/>
        <v>Sep</v>
      </c>
      <c r="J12079" t="str">
        <f t="shared" si="378"/>
        <v>2020</v>
      </c>
    </row>
    <row r="12080" spans="1:10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VLOOKUP($B12080,[1]Content!$B$2:$E$1001,3,0)</f>
        <v>video</v>
      </c>
      <c r="F12080" t="str">
        <f>VLOOKUP($B12080,[1]Content!$B$2:$E$1001,4,0)</f>
        <v>travel</v>
      </c>
      <c r="G12080" t="str">
        <v>positive</v>
      </c>
      <c r="H12080">
        <v>70</v>
      </c>
      <c r="I12080" t="str">
        <f t="shared" si="377"/>
        <v>Dec</v>
      </c>
      <c r="J12080" t="str">
        <f t="shared" si="378"/>
        <v>2020</v>
      </c>
    </row>
    <row r="12081" spans="1:10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VLOOKUP($B12081,[1]Content!$B$2:$E$1001,3,0)</f>
        <v>video</v>
      </c>
      <c r="F12081" t="str">
        <f>VLOOKUP($B12081,[1]Content!$B$2:$E$1001,4,0)</f>
        <v>travel</v>
      </c>
      <c r="G12081" t="str">
        <v>positive</v>
      </c>
      <c r="H12081">
        <v>72</v>
      </c>
      <c r="I12081" t="str">
        <f t="shared" si="377"/>
        <v>Jul</v>
      </c>
      <c r="J12081" t="str">
        <f t="shared" si="378"/>
        <v>2020</v>
      </c>
    </row>
    <row r="12082" spans="1:10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VLOOKUP($B12082,[1]Content!$B$2:$E$1001,3,0)</f>
        <v>video</v>
      </c>
      <c r="F12082" t="str">
        <f>VLOOKUP($B12082,[1]Content!$B$2:$E$1001,4,0)</f>
        <v>travel</v>
      </c>
      <c r="G12082" t="str">
        <v>positive</v>
      </c>
      <c r="H12082">
        <v>70</v>
      </c>
      <c r="I12082" t="str">
        <f t="shared" si="377"/>
        <v>Nov</v>
      </c>
      <c r="J12082" t="str">
        <f t="shared" si="378"/>
        <v>2020</v>
      </c>
    </row>
    <row r="12083" spans="1:10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VLOOKUP($B12083,[1]Content!$B$2:$E$1001,3,0)</f>
        <v>video</v>
      </c>
      <c r="F12083" t="str">
        <f>VLOOKUP($B12083,[1]Content!$B$2:$E$1001,4,0)</f>
        <v>travel</v>
      </c>
      <c r="G12083" t="str">
        <v>positive</v>
      </c>
      <c r="H12083">
        <v>60</v>
      </c>
      <c r="I12083" t="str">
        <f t="shared" si="377"/>
        <v>Dec</v>
      </c>
      <c r="J12083" t="str">
        <f t="shared" si="378"/>
        <v>2020</v>
      </c>
    </row>
    <row r="12084" spans="1:10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VLOOKUP($B12084,[1]Content!$B$2:$E$1001,3,0)</f>
        <v>video</v>
      </c>
      <c r="F12084" t="str">
        <f>VLOOKUP($B12084,[1]Content!$B$2:$E$1001,4,0)</f>
        <v>travel</v>
      </c>
      <c r="G12084" t="str">
        <v>neutral</v>
      </c>
      <c r="H12084">
        <v>20</v>
      </c>
      <c r="I12084" t="str">
        <f t="shared" si="377"/>
        <v>May</v>
      </c>
      <c r="J12084" t="str">
        <f t="shared" si="378"/>
        <v>2021</v>
      </c>
    </row>
    <row r="12085" spans="1:10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VLOOKUP($B12085,[1]Content!$B$2:$E$1001,3,0)</f>
        <v>GIF</v>
      </c>
      <c r="F12085" t="str">
        <f>VLOOKUP($B12085,[1]Content!$B$2:$E$1001,4,0)</f>
        <v>fitness</v>
      </c>
      <c r="G12085" t="str">
        <v>positive</v>
      </c>
      <c r="H12085">
        <v>50</v>
      </c>
      <c r="I12085" t="str">
        <f t="shared" si="377"/>
        <v>Feb</v>
      </c>
      <c r="J12085" t="str">
        <f t="shared" si="378"/>
        <v>2021</v>
      </c>
    </row>
    <row r="12086" spans="1:10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VLOOKUP($B12086,[1]Content!$B$2:$E$1001,3,0)</f>
        <v>GIF</v>
      </c>
      <c r="F12086" t="str">
        <f>VLOOKUP($B12086,[1]Content!$B$2:$E$1001,4,0)</f>
        <v>fitness</v>
      </c>
      <c r="G12086" t="str">
        <v>positive</v>
      </c>
      <c r="H12086">
        <v>70</v>
      </c>
      <c r="I12086" t="str">
        <f t="shared" si="377"/>
        <v>Nov</v>
      </c>
      <c r="J12086" t="str">
        <f t="shared" si="378"/>
        <v>2020</v>
      </c>
    </row>
    <row r="12087" spans="1:10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VLOOKUP($B12087,[1]Content!$B$2:$E$1001,3,0)</f>
        <v>GIF</v>
      </c>
      <c r="F12087" t="str">
        <f>VLOOKUP($B12087,[1]Content!$B$2:$E$1001,4,0)</f>
        <v>fitness</v>
      </c>
      <c r="G12087" t="str">
        <v>negative</v>
      </c>
      <c r="H12087">
        <v>0</v>
      </c>
      <c r="I12087" t="str">
        <f t="shared" si="377"/>
        <v>Jan</v>
      </c>
      <c r="J12087" t="str">
        <f t="shared" si="378"/>
        <v>2021</v>
      </c>
    </row>
    <row r="12088" spans="1:10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VLOOKUP($B12088,[1]Content!$B$2:$E$1001,3,0)</f>
        <v>GIF</v>
      </c>
      <c r="F12088" t="str">
        <f>VLOOKUP($B12088,[1]Content!$B$2:$E$1001,4,0)</f>
        <v>fitness</v>
      </c>
      <c r="G12088" t="str">
        <v>negative</v>
      </c>
      <c r="H12088">
        <v>0</v>
      </c>
      <c r="I12088" t="str">
        <f t="shared" si="377"/>
        <v>Feb</v>
      </c>
      <c r="J12088" t="str">
        <f t="shared" si="378"/>
        <v>2021</v>
      </c>
    </row>
    <row r="12089" spans="1:10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VLOOKUP($B12089,[1]Content!$B$2:$E$1001,3,0)</f>
        <v>GIF</v>
      </c>
      <c r="F12089" t="str">
        <f>VLOOKUP($B12089,[1]Content!$B$2:$E$1001,4,0)</f>
        <v>fitness</v>
      </c>
      <c r="G12089" t="str">
        <v>negative</v>
      </c>
      <c r="H12089">
        <v>12</v>
      </c>
      <c r="I12089" t="str">
        <f t="shared" si="377"/>
        <v>Oct</v>
      </c>
      <c r="J12089" t="str">
        <f t="shared" si="378"/>
        <v>2020</v>
      </c>
    </row>
    <row r="12090" spans="1:10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VLOOKUP($B12090,[1]Content!$B$2:$E$1001,3,0)</f>
        <v>GIF</v>
      </c>
      <c r="F12090" t="str">
        <f>VLOOKUP($B12090,[1]Content!$B$2:$E$1001,4,0)</f>
        <v>fitness</v>
      </c>
      <c r="G12090" t="str">
        <v>positive</v>
      </c>
      <c r="H12090">
        <v>72</v>
      </c>
      <c r="I12090" t="str">
        <f t="shared" si="377"/>
        <v>Aug</v>
      </c>
      <c r="J12090" t="str">
        <f t="shared" si="378"/>
        <v>2020</v>
      </c>
    </row>
    <row r="12091" spans="1:10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VLOOKUP($B12091,[1]Content!$B$2:$E$1001,3,0)</f>
        <v>GIF</v>
      </c>
      <c r="F12091" t="str">
        <f>VLOOKUP($B12091,[1]Content!$B$2:$E$1001,4,0)</f>
        <v>fitness</v>
      </c>
      <c r="G12091" t="str">
        <v>positive</v>
      </c>
      <c r="H12091">
        <v>30</v>
      </c>
      <c r="I12091" t="str">
        <f t="shared" si="377"/>
        <v>Apr</v>
      </c>
      <c r="J12091" t="str">
        <f t="shared" si="378"/>
        <v>2021</v>
      </c>
    </row>
    <row r="12092" spans="1:10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VLOOKUP($B12092,[1]Content!$B$2:$E$1001,3,0)</f>
        <v>GIF</v>
      </c>
      <c r="F12092" t="str">
        <f>VLOOKUP($B12092,[1]Content!$B$2:$E$1001,4,0)</f>
        <v>fitness</v>
      </c>
      <c r="G12092" t="str">
        <v>neutral</v>
      </c>
      <c r="H12092">
        <v>20</v>
      </c>
      <c r="I12092" t="str">
        <f t="shared" si="377"/>
        <v>Sep</v>
      </c>
      <c r="J12092" t="str">
        <f t="shared" si="378"/>
        <v>2020</v>
      </c>
    </row>
    <row r="12093" spans="1:10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VLOOKUP($B12093,[1]Content!$B$2:$E$1001,3,0)</f>
        <v>GIF</v>
      </c>
      <c r="F12093" t="str">
        <f>VLOOKUP($B12093,[1]Content!$B$2:$E$1001,4,0)</f>
        <v>fitness</v>
      </c>
      <c r="G12093" t="str">
        <v>negative</v>
      </c>
      <c r="H12093">
        <v>0</v>
      </c>
      <c r="I12093" t="str">
        <f t="shared" si="377"/>
        <v>Apr</v>
      </c>
      <c r="J12093" t="str">
        <f t="shared" si="378"/>
        <v>2021</v>
      </c>
    </row>
    <row r="12094" spans="1:10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VLOOKUP($B12094,[1]Content!$B$2:$E$1001,3,0)</f>
        <v>GIF</v>
      </c>
      <c r="F12094" t="str">
        <f>VLOOKUP($B12094,[1]Content!$B$2:$E$1001,4,0)</f>
        <v>fitness</v>
      </c>
      <c r="G12094" t="str">
        <v>neutral</v>
      </c>
      <c r="H12094">
        <v>20</v>
      </c>
      <c r="I12094" t="str">
        <f t="shared" si="377"/>
        <v>Jan</v>
      </c>
      <c r="J12094" t="str">
        <f t="shared" si="378"/>
        <v>2021</v>
      </c>
    </row>
    <row r="12095" spans="1:10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VLOOKUP($B12095,[1]Content!$B$2:$E$1001,3,0)</f>
        <v>GIF</v>
      </c>
      <c r="F12095" t="str">
        <f>VLOOKUP($B12095,[1]Content!$B$2:$E$1001,4,0)</f>
        <v>fitness</v>
      </c>
      <c r="G12095" t="str">
        <v>positive</v>
      </c>
      <c r="H12095">
        <v>70</v>
      </c>
      <c r="I12095" t="str">
        <f t="shared" si="377"/>
        <v>Jun</v>
      </c>
      <c r="J12095" t="str">
        <f t="shared" si="378"/>
        <v>2020</v>
      </c>
    </row>
    <row r="12096" spans="1:10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VLOOKUP($B12096,[1]Content!$B$2:$E$1001,3,0)</f>
        <v>GIF</v>
      </c>
      <c r="F12096" t="str">
        <f>VLOOKUP($B12096,[1]Content!$B$2:$E$1001,4,0)</f>
        <v>fitness</v>
      </c>
      <c r="G12096" t="str">
        <v>negative</v>
      </c>
      <c r="H12096">
        <v>12</v>
      </c>
      <c r="I12096" t="str">
        <f t="shared" si="377"/>
        <v>Dec</v>
      </c>
      <c r="J12096" t="str">
        <f t="shared" si="378"/>
        <v>2020</v>
      </c>
    </row>
    <row r="12097" spans="1:10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VLOOKUP($B12097,[1]Content!$B$2:$E$1001,3,0)</f>
        <v>audio</v>
      </c>
      <c r="F12097" t="str">
        <f>VLOOKUP($B12097,[1]Content!$B$2:$E$1001,4,0)</f>
        <v>technology</v>
      </c>
      <c r="G12097" t="str">
        <v>negative</v>
      </c>
      <c r="H12097">
        <v>15</v>
      </c>
      <c r="I12097" t="str">
        <f t="shared" si="377"/>
        <v>Jul</v>
      </c>
      <c r="J12097" t="str">
        <f t="shared" si="378"/>
        <v>2020</v>
      </c>
    </row>
    <row r="12098" spans="1:10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VLOOKUP($B12098,[1]Content!$B$2:$E$1001,3,0)</f>
        <v>audio</v>
      </c>
      <c r="F12098" t="str">
        <f>VLOOKUP($B12098,[1]Content!$B$2:$E$1001,4,0)</f>
        <v>technology</v>
      </c>
      <c r="G12098" t="str">
        <v>neutral</v>
      </c>
      <c r="H12098">
        <v>20</v>
      </c>
      <c r="I12098" t="str">
        <f t="shared" si="377"/>
        <v>Aug</v>
      </c>
      <c r="J12098" t="str">
        <f t="shared" si="378"/>
        <v>2020</v>
      </c>
    </row>
    <row r="12099" spans="1:10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VLOOKUP($B12099,[1]Content!$B$2:$E$1001,3,0)</f>
        <v>audio</v>
      </c>
      <c r="F12099" t="str">
        <f>VLOOKUP($B12099,[1]Content!$B$2:$E$1001,4,0)</f>
        <v>technology</v>
      </c>
      <c r="G12099" t="str">
        <v>negative</v>
      </c>
      <c r="H12099">
        <v>5</v>
      </c>
      <c r="I12099" t="str">
        <f t="shared" ref="I12099:I12162" si="379">TEXT($D12099,"MMM")</f>
        <v>Dec</v>
      </c>
      <c r="J12099" t="str">
        <f t="shared" ref="J12099:J12162" si="380">TEXT($D12099,"YYY")</f>
        <v>2020</v>
      </c>
    </row>
    <row r="12100" spans="1:10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VLOOKUP($B12100,[1]Content!$B$2:$E$1001,3,0)</f>
        <v>audio</v>
      </c>
      <c r="F12100" t="str">
        <f>VLOOKUP($B12100,[1]Content!$B$2:$E$1001,4,0)</f>
        <v>technology</v>
      </c>
      <c r="G12100" t="str">
        <v>negative</v>
      </c>
      <c r="H12100">
        <v>10</v>
      </c>
      <c r="I12100" t="str">
        <f t="shared" si="379"/>
        <v>Dec</v>
      </c>
      <c r="J12100" t="str">
        <f t="shared" si="380"/>
        <v>2020</v>
      </c>
    </row>
    <row r="12101" spans="1:10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VLOOKUP($B12101,[1]Content!$B$2:$E$1001,3,0)</f>
        <v>audio</v>
      </c>
      <c r="F12101" t="str">
        <f>VLOOKUP($B12101,[1]Content!$B$2:$E$1001,4,0)</f>
        <v>technology</v>
      </c>
      <c r="G12101" t="str">
        <v>positive</v>
      </c>
      <c r="H12101">
        <v>65</v>
      </c>
      <c r="I12101" t="str">
        <f t="shared" si="379"/>
        <v>Aug</v>
      </c>
      <c r="J12101" t="str">
        <f t="shared" si="380"/>
        <v>2020</v>
      </c>
    </row>
    <row r="12102" spans="1:10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VLOOKUP($B12102,[1]Content!$B$2:$E$1001,3,0)</f>
        <v>audio</v>
      </c>
      <c r="F12102" t="str">
        <f>VLOOKUP($B12102,[1]Content!$B$2:$E$1001,4,0)</f>
        <v>technology</v>
      </c>
      <c r="G12102" t="str">
        <v>neutral</v>
      </c>
      <c r="H12102">
        <v>20</v>
      </c>
      <c r="I12102" t="str">
        <f t="shared" si="379"/>
        <v>Nov</v>
      </c>
      <c r="J12102" t="str">
        <f t="shared" si="380"/>
        <v>2020</v>
      </c>
    </row>
    <row r="12103" spans="1:10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VLOOKUP($B12103,[1]Content!$B$2:$E$1001,3,0)</f>
        <v>audio</v>
      </c>
      <c r="F12103" t="str">
        <f>VLOOKUP($B12103,[1]Content!$B$2:$E$1001,4,0)</f>
        <v>technology</v>
      </c>
      <c r="G12103" t="str">
        <v>positive</v>
      </c>
      <c r="H12103">
        <v>72</v>
      </c>
      <c r="I12103" t="str">
        <f t="shared" si="379"/>
        <v>Jun</v>
      </c>
      <c r="J12103" t="str">
        <f t="shared" si="380"/>
        <v>2021</v>
      </c>
    </row>
    <row r="12104" spans="1:10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VLOOKUP($B12104,[1]Content!$B$2:$E$1001,3,0)</f>
        <v>audio</v>
      </c>
      <c r="F12104" t="str">
        <f>VLOOKUP($B12104,[1]Content!$B$2:$E$1001,4,0)</f>
        <v>technology</v>
      </c>
      <c r="G12104" t="str">
        <v>positive</v>
      </c>
      <c r="H12104">
        <v>72</v>
      </c>
      <c r="I12104" t="str">
        <f t="shared" si="379"/>
        <v>Jun</v>
      </c>
      <c r="J12104" t="str">
        <f t="shared" si="380"/>
        <v>2021</v>
      </c>
    </row>
    <row r="12105" spans="1:10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VLOOKUP($B12105,[1]Content!$B$2:$E$1001,3,0)</f>
        <v>audio</v>
      </c>
      <c r="F12105" t="str">
        <f>VLOOKUP($B12105,[1]Content!$B$2:$E$1001,4,0)</f>
        <v>technology</v>
      </c>
      <c r="G12105" t="str">
        <v>positive</v>
      </c>
      <c r="H12105">
        <v>60</v>
      </c>
      <c r="I12105" t="str">
        <f t="shared" si="379"/>
        <v>Mar</v>
      </c>
      <c r="J12105" t="str">
        <f t="shared" si="380"/>
        <v>2021</v>
      </c>
    </row>
    <row r="12106" spans="1:10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VLOOKUP($B12106,[1]Content!$B$2:$E$1001,3,0)</f>
        <v>audio</v>
      </c>
      <c r="F12106" t="str">
        <f>VLOOKUP($B12106,[1]Content!$B$2:$E$1001,4,0)</f>
        <v>technology</v>
      </c>
      <c r="G12106" t="str">
        <v>positive</v>
      </c>
      <c r="H12106">
        <v>72</v>
      </c>
      <c r="I12106" t="str">
        <f t="shared" si="379"/>
        <v>Jun</v>
      </c>
      <c r="J12106" t="str">
        <f t="shared" si="380"/>
        <v>2021</v>
      </c>
    </row>
    <row r="12107" spans="1:10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VLOOKUP($B12107,[1]Content!$B$2:$E$1001,3,0)</f>
        <v>audio</v>
      </c>
      <c r="F12107" t="str">
        <f>VLOOKUP($B12107,[1]Content!$B$2:$E$1001,4,0)</f>
        <v>technology</v>
      </c>
      <c r="G12107" t="str">
        <v>positive</v>
      </c>
      <c r="H12107">
        <v>30</v>
      </c>
      <c r="I12107" t="str">
        <f t="shared" si="379"/>
        <v>May</v>
      </c>
      <c r="J12107" t="str">
        <f t="shared" si="380"/>
        <v>2021</v>
      </c>
    </row>
    <row r="12108" spans="1:10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VLOOKUP($B12108,[1]Content!$B$2:$E$1001,3,0)</f>
        <v>audio</v>
      </c>
      <c r="F12108" t="str">
        <f>VLOOKUP($B12108,[1]Content!$B$2:$E$1001,4,0)</f>
        <v>technology</v>
      </c>
      <c r="G12108" t="str">
        <v>positive</v>
      </c>
      <c r="H12108">
        <v>65</v>
      </c>
      <c r="I12108" t="str">
        <f t="shared" si="379"/>
        <v>Mar</v>
      </c>
      <c r="J12108" t="str">
        <f t="shared" si="380"/>
        <v>2021</v>
      </c>
    </row>
    <row r="12109" spans="1:10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VLOOKUP($B12109,[1]Content!$B$2:$E$1001,3,0)</f>
        <v>audio</v>
      </c>
      <c r="F12109" t="str">
        <f>VLOOKUP($B12109,[1]Content!$B$2:$E$1001,4,0)</f>
        <v>technology</v>
      </c>
      <c r="G12109" t="str">
        <v>positive</v>
      </c>
      <c r="H12109">
        <v>65</v>
      </c>
      <c r="I12109" t="str">
        <f t="shared" si="379"/>
        <v>Sep</v>
      </c>
      <c r="J12109" t="str">
        <f t="shared" si="380"/>
        <v>2020</v>
      </c>
    </row>
    <row r="12110" spans="1:10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VLOOKUP($B12110,[1]Content!$B$2:$E$1001,3,0)</f>
        <v>audio</v>
      </c>
      <c r="F12110" t="str">
        <f>VLOOKUP($B12110,[1]Content!$B$2:$E$1001,4,0)</f>
        <v>technology</v>
      </c>
      <c r="G12110" t="str">
        <v>positive</v>
      </c>
      <c r="H12110">
        <v>70</v>
      </c>
      <c r="I12110" t="str">
        <f t="shared" si="379"/>
        <v>Jul</v>
      </c>
      <c r="J12110" t="str">
        <f t="shared" si="380"/>
        <v>2020</v>
      </c>
    </row>
    <row r="12111" spans="1:10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VLOOKUP($B12111,[1]Content!$B$2:$E$1001,3,0)</f>
        <v>audio</v>
      </c>
      <c r="F12111" t="str">
        <f>VLOOKUP($B12111,[1]Content!$B$2:$E$1001,4,0)</f>
        <v>technology</v>
      </c>
      <c r="G12111" t="str">
        <v>positive</v>
      </c>
      <c r="H12111">
        <v>45</v>
      </c>
      <c r="I12111" t="str">
        <f t="shared" si="379"/>
        <v>Jun</v>
      </c>
      <c r="J12111" t="str">
        <f t="shared" si="380"/>
        <v>2021</v>
      </c>
    </row>
    <row r="12112" spans="1:10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VLOOKUP($B12112,[1]Content!$B$2:$E$1001,3,0)</f>
        <v>audio</v>
      </c>
      <c r="F12112" t="str">
        <f>VLOOKUP($B12112,[1]Content!$B$2:$E$1001,4,0)</f>
        <v>technology</v>
      </c>
      <c r="G12112" t="str">
        <v>negative</v>
      </c>
      <c r="H12112">
        <v>10</v>
      </c>
      <c r="I12112" t="str">
        <f t="shared" si="379"/>
        <v>Jul</v>
      </c>
      <c r="J12112" t="str">
        <f t="shared" si="380"/>
        <v>2020</v>
      </c>
    </row>
    <row r="12113" spans="1:10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VLOOKUP($B12113,[1]Content!$B$2:$E$1001,3,0)</f>
        <v>audio</v>
      </c>
      <c r="F12113" t="str">
        <f>VLOOKUP($B12113,[1]Content!$B$2:$E$1001,4,0)</f>
        <v>technology</v>
      </c>
      <c r="G12113" t="str">
        <v>positive</v>
      </c>
      <c r="H12113">
        <v>75</v>
      </c>
      <c r="I12113" t="str">
        <f t="shared" si="379"/>
        <v>Jan</v>
      </c>
      <c r="J12113" t="str">
        <f t="shared" si="380"/>
        <v>2021</v>
      </c>
    </row>
    <row r="12114" spans="1:10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VLOOKUP($B12114,[1]Content!$B$2:$E$1001,3,0)</f>
        <v>audio</v>
      </c>
      <c r="F12114" t="str">
        <f>VLOOKUP($B12114,[1]Content!$B$2:$E$1001,4,0)</f>
        <v>technology</v>
      </c>
      <c r="G12114" t="str">
        <v>positive</v>
      </c>
      <c r="H12114">
        <v>65</v>
      </c>
      <c r="I12114" t="str">
        <f t="shared" si="379"/>
        <v>Oct</v>
      </c>
      <c r="J12114" t="str">
        <f t="shared" si="380"/>
        <v>2020</v>
      </c>
    </row>
    <row r="12115" spans="1:10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VLOOKUP($B12115,[1]Content!$B$2:$E$1001,3,0)</f>
        <v>audio</v>
      </c>
      <c r="F12115" t="str">
        <f>VLOOKUP($B12115,[1]Content!$B$2:$E$1001,4,0)</f>
        <v>technology</v>
      </c>
      <c r="G12115" t="str">
        <v>neutral</v>
      </c>
      <c r="H12115">
        <v>20</v>
      </c>
      <c r="I12115" t="str">
        <f t="shared" si="379"/>
        <v>Jul</v>
      </c>
      <c r="J12115" t="str">
        <f t="shared" si="380"/>
        <v>2020</v>
      </c>
    </row>
    <row r="12116" spans="1:10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VLOOKUP($B12116,[1]Content!$B$2:$E$1001,3,0)</f>
        <v>audio</v>
      </c>
      <c r="F12116" t="str">
        <f>VLOOKUP($B12116,[1]Content!$B$2:$E$1001,4,0)</f>
        <v>technology</v>
      </c>
      <c r="G12116" t="str">
        <v>negative</v>
      </c>
      <c r="H12116">
        <v>15</v>
      </c>
      <c r="I12116" t="str">
        <f t="shared" si="379"/>
        <v>Dec</v>
      </c>
      <c r="J12116" t="str">
        <f t="shared" si="380"/>
        <v>2020</v>
      </c>
    </row>
    <row r="12117" spans="1:10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VLOOKUP($B12117,[1]Content!$B$2:$E$1001,3,0)</f>
        <v>audio</v>
      </c>
      <c r="F12117" t="str">
        <f>VLOOKUP($B12117,[1]Content!$B$2:$E$1001,4,0)</f>
        <v>technology</v>
      </c>
      <c r="G12117" t="str">
        <v>positive</v>
      </c>
      <c r="H12117">
        <v>70</v>
      </c>
      <c r="I12117" t="str">
        <f t="shared" si="379"/>
        <v>Jul</v>
      </c>
      <c r="J12117" t="str">
        <f t="shared" si="380"/>
        <v>2020</v>
      </c>
    </row>
    <row r="12118" spans="1:10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VLOOKUP($B12118,[1]Content!$B$2:$E$1001,3,0)</f>
        <v>audio</v>
      </c>
      <c r="F12118" t="str">
        <f>VLOOKUP($B12118,[1]Content!$B$2:$E$1001,4,0)</f>
        <v>technology</v>
      </c>
      <c r="G12118" t="str">
        <v>positive</v>
      </c>
      <c r="H12118">
        <v>60</v>
      </c>
      <c r="I12118" t="str">
        <f t="shared" si="379"/>
        <v>Jan</v>
      </c>
      <c r="J12118" t="str">
        <f t="shared" si="380"/>
        <v>2021</v>
      </c>
    </row>
    <row r="12119" spans="1:10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VLOOKUP($B12119,[1]Content!$B$2:$E$1001,3,0)</f>
        <v>audio</v>
      </c>
      <c r="F12119" t="str">
        <f>VLOOKUP($B12119,[1]Content!$B$2:$E$1001,4,0)</f>
        <v>technology</v>
      </c>
      <c r="G12119" t="str">
        <v>negative</v>
      </c>
      <c r="H12119">
        <v>12</v>
      </c>
      <c r="I12119" t="str">
        <f t="shared" si="379"/>
        <v>Jun</v>
      </c>
      <c r="J12119" t="str">
        <f t="shared" si="380"/>
        <v>2021</v>
      </c>
    </row>
    <row r="12120" spans="1:10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VLOOKUP($B12120,[1]Content!$B$2:$E$1001,3,0)</f>
        <v>audio</v>
      </c>
      <c r="F12120" t="str">
        <f>VLOOKUP($B12120,[1]Content!$B$2:$E$1001,4,0)</f>
        <v>technology</v>
      </c>
      <c r="G12120" t="str">
        <v>positive</v>
      </c>
      <c r="H12120">
        <v>45</v>
      </c>
      <c r="I12120" t="str">
        <f t="shared" si="379"/>
        <v>Jun</v>
      </c>
      <c r="J12120" t="str">
        <f t="shared" si="380"/>
        <v>2020</v>
      </c>
    </row>
    <row r="12121" spans="1:10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VLOOKUP($B12121,[1]Content!$B$2:$E$1001,3,0)</f>
        <v>audio</v>
      </c>
      <c r="F12121" t="str">
        <f>VLOOKUP($B12121,[1]Content!$B$2:$E$1001,4,0)</f>
        <v>technology</v>
      </c>
      <c r="G12121" t="str">
        <v>positive</v>
      </c>
      <c r="H12121">
        <v>60</v>
      </c>
      <c r="I12121" t="str">
        <f t="shared" si="379"/>
        <v>Oct</v>
      </c>
      <c r="J12121" t="str">
        <f t="shared" si="380"/>
        <v>2020</v>
      </c>
    </row>
    <row r="12122" spans="1:10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VLOOKUP($B12122,[1]Content!$B$2:$E$1001,3,0)</f>
        <v>audio</v>
      </c>
      <c r="F12122" t="str">
        <f>VLOOKUP($B12122,[1]Content!$B$2:$E$1001,4,0)</f>
        <v>technology</v>
      </c>
      <c r="G12122" t="str">
        <v>positive</v>
      </c>
      <c r="H12122">
        <v>65</v>
      </c>
      <c r="I12122" t="str">
        <f t="shared" si="379"/>
        <v>May</v>
      </c>
      <c r="J12122" t="str">
        <f t="shared" si="380"/>
        <v>2021</v>
      </c>
    </row>
    <row r="12123" spans="1:10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VLOOKUP($B12123,[1]Content!$B$2:$E$1001,3,0)</f>
        <v>audio</v>
      </c>
      <c r="F12123" t="str">
        <f>VLOOKUP($B12123,[1]Content!$B$2:$E$1001,4,0)</f>
        <v>technology</v>
      </c>
      <c r="G12123" t="str">
        <v>positive</v>
      </c>
      <c r="H12123">
        <v>60</v>
      </c>
      <c r="I12123" t="str">
        <f t="shared" si="379"/>
        <v>Jun</v>
      </c>
      <c r="J12123" t="str">
        <f t="shared" si="380"/>
        <v>2021</v>
      </c>
    </row>
    <row r="12124" spans="1:10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VLOOKUP($B12124,[1]Content!$B$2:$E$1001,3,0)</f>
        <v>audio</v>
      </c>
      <c r="F12124" t="str">
        <f>VLOOKUP($B12124,[1]Content!$B$2:$E$1001,4,0)</f>
        <v>technology</v>
      </c>
      <c r="G12124" t="str">
        <v>negative</v>
      </c>
      <c r="H12124">
        <v>0</v>
      </c>
      <c r="I12124" t="str">
        <f t="shared" si="379"/>
        <v>Mar</v>
      </c>
      <c r="J12124" t="str">
        <f t="shared" si="380"/>
        <v>2021</v>
      </c>
    </row>
    <row r="12125" spans="1:10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VLOOKUP($B12125,[1]Content!$B$2:$E$1001,3,0)</f>
        <v>audio</v>
      </c>
      <c r="F12125" t="str">
        <f>VLOOKUP($B12125,[1]Content!$B$2:$E$1001,4,0)</f>
        <v>technology</v>
      </c>
      <c r="G12125" t="str">
        <v>neutral</v>
      </c>
      <c r="H12125">
        <v>20</v>
      </c>
      <c r="I12125" t="str">
        <f t="shared" si="379"/>
        <v>Sep</v>
      </c>
      <c r="J12125" t="str">
        <f t="shared" si="380"/>
        <v>2020</v>
      </c>
    </row>
    <row r="12126" spans="1:10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VLOOKUP($B12126,[1]Content!$B$2:$E$1001,3,0)</f>
        <v>audio</v>
      </c>
      <c r="F12126" t="str">
        <f>VLOOKUP($B12126,[1]Content!$B$2:$E$1001,4,0)</f>
        <v>technology</v>
      </c>
      <c r="G12126" t="str">
        <v>neutral</v>
      </c>
      <c r="H12126">
        <v>35</v>
      </c>
      <c r="I12126" t="str">
        <f t="shared" si="379"/>
        <v>May</v>
      </c>
      <c r="J12126" t="str">
        <f t="shared" si="380"/>
        <v>2021</v>
      </c>
    </row>
    <row r="12127" spans="1:10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VLOOKUP($B12127,[1]Content!$B$2:$E$1001,3,0)</f>
        <v>audio</v>
      </c>
      <c r="F12127" t="str">
        <f>VLOOKUP($B12127,[1]Content!$B$2:$E$1001,4,0)</f>
        <v>technology</v>
      </c>
      <c r="G12127" t="str">
        <v>positive</v>
      </c>
      <c r="H12127">
        <v>50</v>
      </c>
      <c r="I12127" t="str">
        <f t="shared" si="379"/>
        <v>Jan</v>
      </c>
      <c r="J12127" t="str">
        <f t="shared" si="380"/>
        <v>2021</v>
      </c>
    </row>
    <row r="12128" spans="1:10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VLOOKUP($B12128,[1]Content!$B$2:$E$1001,3,0)</f>
        <v>audio</v>
      </c>
      <c r="F12128" t="str">
        <f>VLOOKUP($B12128,[1]Content!$B$2:$E$1001,4,0)</f>
        <v>technology</v>
      </c>
      <c r="G12128" t="str">
        <v>neutral</v>
      </c>
      <c r="H12128">
        <v>20</v>
      </c>
      <c r="I12128" t="str">
        <f t="shared" si="379"/>
        <v>Dec</v>
      </c>
      <c r="J12128" t="str">
        <f t="shared" si="380"/>
        <v>2020</v>
      </c>
    </row>
    <row r="12129" spans="1:10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VLOOKUP($B12129,[1]Content!$B$2:$E$1001,3,0)</f>
        <v>audio</v>
      </c>
      <c r="F12129" t="str">
        <f>VLOOKUP($B12129,[1]Content!$B$2:$E$1001,4,0)</f>
        <v>technology</v>
      </c>
      <c r="G12129" t="str">
        <v>positive</v>
      </c>
      <c r="H12129">
        <v>75</v>
      </c>
      <c r="I12129" t="str">
        <f t="shared" si="379"/>
        <v>Jan</v>
      </c>
      <c r="J12129" t="str">
        <f t="shared" si="380"/>
        <v>2021</v>
      </c>
    </row>
    <row r="12130" spans="1:10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VLOOKUP($B12130,[1]Content!$B$2:$E$1001,3,0)</f>
        <v>audio</v>
      </c>
      <c r="F12130" t="str">
        <f>VLOOKUP($B12130,[1]Content!$B$2:$E$1001,4,0)</f>
        <v>technology</v>
      </c>
      <c r="G12130" t="str">
        <v>positive</v>
      </c>
      <c r="H12130">
        <v>70</v>
      </c>
      <c r="I12130" t="str">
        <f t="shared" si="379"/>
        <v>Dec</v>
      </c>
      <c r="J12130" t="str">
        <f t="shared" si="380"/>
        <v>2020</v>
      </c>
    </row>
    <row r="12131" spans="1:10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VLOOKUP($B12131,[1]Content!$B$2:$E$1001,3,0)</f>
        <v>audio</v>
      </c>
      <c r="F12131" t="str">
        <f>VLOOKUP($B12131,[1]Content!$B$2:$E$1001,4,0)</f>
        <v>technology</v>
      </c>
      <c r="G12131" t="str">
        <v>neutral</v>
      </c>
      <c r="H12131">
        <v>35</v>
      </c>
      <c r="I12131" t="str">
        <f t="shared" si="379"/>
        <v>May</v>
      </c>
      <c r="J12131" t="str">
        <f t="shared" si="380"/>
        <v>2021</v>
      </c>
    </row>
    <row r="12132" spans="1:10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VLOOKUP($B12132,[1]Content!$B$2:$E$1001,3,0)</f>
        <v>audio</v>
      </c>
      <c r="F12132" t="str">
        <f>VLOOKUP($B12132,[1]Content!$B$2:$E$1001,4,0)</f>
        <v>technology</v>
      </c>
      <c r="G12132" t="str">
        <v>positive</v>
      </c>
      <c r="H12132">
        <v>72</v>
      </c>
      <c r="I12132" t="str">
        <f t="shared" si="379"/>
        <v>Feb</v>
      </c>
      <c r="J12132" t="str">
        <f t="shared" si="380"/>
        <v>2021</v>
      </c>
    </row>
    <row r="12133" spans="1:10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VLOOKUP($B12133,[1]Content!$B$2:$E$1001,3,0)</f>
        <v>audio</v>
      </c>
      <c r="F12133" t="str">
        <f>VLOOKUP($B12133,[1]Content!$B$2:$E$1001,4,0)</f>
        <v>technology</v>
      </c>
      <c r="G12133" t="str">
        <v>positive</v>
      </c>
      <c r="H12133">
        <v>70</v>
      </c>
      <c r="I12133" t="str">
        <f t="shared" si="379"/>
        <v>Jul</v>
      </c>
      <c r="J12133" t="str">
        <f t="shared" si="380"/>
        <v>2020</v>
      </c>
    </row>
    <row r="12134" spans="1:10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VLOOKUP($B12134,[1]Content!$B$2:$E$1001,3,0)</f>
        <v>audio</v>
      </c>
      <c r="F12134" t="str">
        <f>VLOOKUP($B12134,[1]Content!$B$2:$E$1001,4,0)</f>
        <v>technology</v>
      </c>
      <c r="G12134" t="str">
        <v>negative</v>
      </c>
      <c r="H12134">
        <v>10</v>
      </c>
      <c r="I12134" t="str">
        <f t="shared" si="379"/>
        <v>Jun</v>
      </c>
      <c r="J12134" t="str">
        <f t="shared" si="380"/>
        <v>2020</v>
      </c>
    </row>
    <row r="12135" spans="1:10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VLOOKUP($B12135,[1]Content!$B$2:$E$1001,3,0)</f>
        <v>audio</v>
      </c>
      <c r="F12135" t="str">
        <f>VLOOKUP($B12135,[1]Content!$B$2:$E$1001,4,0)</f>
        <v>technology</v>
      </c>
      <c r="G12135" t="str">
        <v>neutral</v>
      </c>
      <c r="H12135">
        <v>35</v>
      </c>
      <c r="I12135" t="str">
        <f t="shared" si="379"/>
        <v>Dec</v>
      </c>
      <c r="J12135" t="str">
        <f t="shared" si="380"/>
        <v>2020</v>
      </c>
    </row>
    <row r="12136" spans="1:10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VLOOKUP($B12136,[1]Content!$B$2:$E$1001,3,0)</f>
        <v>audio</v>
      </c>
      <c r="F12136" t="str">
        <f>VLOOKUP($B12136,[1]Content!$B$2:$E$1001,4,0)</f>
        <v>technology</v>
      </c>
      <c r="G12136" t="str">
        <v>negative</v>
      </c>
      <c r="H12136">
        <v>10</v>
      </c>
      <c r="I12136" t="str">
        <f t="shared" si="379"/>
        <v>Jun</v>
      </c>
      <c r="J12136" t="str">
        <f t="shared" si="380"/>
        <v>2021</v>
      </c>
    </row>
    <row r="12137" spans="1:10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VLOOKUP($B12137,[1]Content!$B$2:$E$1001,3,0)</f>
        <v>audio</v>
      </c>
      <c r="F12137" t="str">
        <f>VLOOKUP($B12137,[1]Content!$B$2:$E$1001,4,0)</f>
        <v>technology</v>
      </c>
      <c r="G12137" t="str">
        <v>negative</v>
      </c>
      <c r="H12137">
        <v>0</v>
      </c>
      <c r="I12137" t="str">
        <f t="shared" si="379"/>
        <v>Jun</v>
      </c>
      <c r="J12137" t="str">
        <f t="shared" si="380"/>
        <v>2020</v>
      </c>
    </row>
    <row r="12138" spans="1:10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VLOOKUP($B12138,[1]Content!$B$2:$E$1001,3,0)</f>
        <v>audio</v>
      </c>
      <c r="F12138" t="str">
        <f>VLOOKUP($B12138,[1]Content!$B$2:$E$1001,4,0)</f>
        <v>technology</v>
      </c>
      <c r="G12138" t="str">
        <v>negative</v>
      </c>
      <c r="H12138">
        <v>15</v>
      </c>
      <c r="I12138" t="str">
        <f t="shared" si="379"/>
        <v>Oct</v>
      </c>
      <c r="J12138" t="str">
        <f t="shared" si="380"/>
        <v>2020</v>
      </c>
    </row>
    <row r="12139" spans="1:10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VLOOKUP($B12139,[1]Content!$B$2:$E$1001,3,0)</f>
        <v>audio</v>
      </c>
      <c r="F12139" t="str">
        <f>VLOOKUP($B12139,[1]Content!$B$2:$E$1001,4,0)</f>
        <v>technology</v>
      </c>
      <c r="G12139" t="str">
        <v>negative</v>
      </c>
      <c r="H12139">
        <v>5</v>
      </c>
      <c r="I12139" t="str">
        <f t="shared" si="379"/>
        <v>Apr</v>
      </c>
      <c r="J12139" t="str">
        <f t="shared" si="380"/>
        <v>2021</v>
      </c>
    </row>
    <row r="12140" spans="1:10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VLOOKUP($B12140,[1]Content!$B$2:$E$1001,3,0)</f>
        <v>audio</v>
      </c>
      <c r="F12140" t="str">
        <f>VLOOKUP($B12140,[1]Content!$B$2:$E$1001,4,0)</f>
        <v>technology</v>
      </c>
      <c r="G12140" t="str">
        <v>neutral</v>
      </c>
      <c r="H12140">
        <v>20</v>
      </c>
      <c r="I12140" t="str">
        <f t="shared" si="379"/>
        <v>Apr</v>
      </c>
      <c r="J12140" t="str">
        <f t="shared" si="380"/>
        <v>2021</v>
      </c>
    </row>
    <row r="12141" spans="1:10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VLOOKUP($B12141,[1]Content!$B$2:$E$1001,3,0)</f>
        <v>audio</v>
      </c>
      <c r="F12141" t="str">
        <f>VLOOKUP($B12141,[1]Content!$B$2:$E$1001,4,0)</f>
        <v>technology</v>
      </c>
      <c r="G12141" t="str">
        <v>positive</v>
      </c>
      <c r="H12141">
        <v>70</v>
      </c>
      <c r="I12141" t="str">
        <f t="shared" si="379"/>
        <v>Nov</v>
      </c>
      <c r="J12141" t="str">
        <f t="shared" si="380"/>
        <v>2020</v>
      </c>
    </row>
    <row r="12142" spans="1:10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VLOOKUP($B12142,[1]Content!$B$2:$E$1001,3,0)</f>
        <v>audio</v>
      </c>
      <c r="F12142" t="str">
        <f>VLOOKUP($B12142,[1]Content!$B$2:$E$1001,4,0)</f>
        <v>technology</v>
      </c>
      <c r="G12142" t="str">
        <v>negative</v>
      </c>
      <c r="H12142">
        <v>5</v>
      </c>
      <c r="I12142" t="str">
        <f t="shared" si="379"/>
        <v>Aug</v>
      </c>
      <c r="J12142" t="str">
        <f t="shared" si="380"/>
        <v>2020</v>
      </c>
    </row>
    <row r="12143" spans="1:10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VLOOKUP($B12143,[1]Content!$B$2:$E$1001,3,0)</f>
        <v>audio</v>
      </c>
      <c r="F12143" t="str">
        <f>VLOOKUP($B12143,[1]Content!$B$2:$E$1001,4,0)</f>
        <v>technology</v>
      </c>
      <c r="G12143" t="str">
        <v>neutral</v>
      </c>
      <c r="H12143">
        <v>35</v>
      </c>
      <c r="I12143" t="str">
        <f t="shared" si="379"/>
        <v>Jan</v>
      </c>
      <c r="J12143" t="str">
        <f t="shared" si="380"/>
        <v>2021</v>
      </c>
    </row>
    <row r="12144" spans="1:10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VLOOKUP($B12144,[1]Content!$B$2:$E$1001,3,0)</f>
        <v>audio</v>
      </c>
      <c r="F12144" t="str">
        <f>VLOOKUP($B12144,[1]Content!$B$2:$E$1001,4,0)</f>
        <v>technology</v>
      </c>
      <c r="G12144" t="str">
        <v>negative</v>
      </c>
      <c r="H12144">
        <v>0</v>
      </c>
      <c r="I12144" t="str">
        <f t="shared" si="379"/>
        <v>Sep</v>
      </c>
      <c r="J12144" t="str">
        <f t="shared" si="380"/>
        <v>2020</v>
      </c>
    </row>
    <row r="12145" spans="1:10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VLOOKUP($B12145,[1]Content!$B$2:$E$1001,3,0)</f>
        <v>audio</v>
      </c>
      <c r="F12145" t="str">
        <f>VLOOKUP($B12145,[1]Content!$B$2:$E$1001,4,0)</f>
        <v>technology</v>
      </c>
      <c r="G12145" t="str">
        <v>positive</v>
      </c>
      <c r="H12145">
        <v>60</v>
      </c>
      <c r="I12145" t="str">
        <f t="shared" si="379"/>
        <v>Oct</v>
      </c>
      <c r="J12145" t="str">
        <f t="shared" si="380"/>
        <v>2020</v>
      </c>
    </row>
    <row r="12146" spans="1:10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VLOOKUP($B12146,[1]Content!$B$2:$E$1001,3,0)</f>
        <v>audio</v>
      </c>
      <c r="F12146" t="str">
        <f>VLOOKUP($B12146,[1]Content!$B$2:$E$1001,4,0)</f>
        <v>technology</v>
      </c>
      <c r="G12146" t="str">
        <v>neutral</v>
      </c>
      <c r="H12146">
        <v>35</v>
      </c>
      <c r="I12146" t="str">
        <f t="shared" si="379"/>
        <v>Apr</v>
      </c>
      <c r="J12146" t="str">
        <f t="shared" si="380"/>
        <v>2021</v>
      </c>
    </row>
    <row r="12147" spans="1:10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VLOOKUP($B12147,[1]Content!$B$2:$E$1001,3,0)</f>
        <v>audio</v>
      </c>
      <c r="F12147" t="str">
        <f>VLOOKUP($B12147,[1]Content!$B$2:$E$1001,4,0)</f>
        <v>technology</v>
      </c>
      <c r="G12147" t="str">
        <v>negative</v>
      </c>
      <c r="H12147">
        <v>0</v>
      </c>
      <c r="I12147" t="str">
        <f t="shared" si="379"/>
        <v>May</v>
      </c>
      <c r="J12147" t="str">
        <f t="shared" si="380"/>
        <v>2021</v>
      </c>
    </row>
    <row r="12148" spans="1:10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VLOOKUP($B12148,[1]Content!$B$2:$E$1001,3,0)</f>
        <v>audio</v>
      </c>
      <c r="F12148" t="str">
        <f>VLOOKUP($B12148,[1]Content!$B$2:$E$1001,4,0)</f>
        <v>technology</v>
      </c>
      <c r="G12148" t="str">
        <v>positive</v>
      </c>
      <c r="H12148">
        <v>72</v>
      </c>
      <c r="I12148" t="str">
        <f t="shared" si="379"/>
        <v>Dec</v>
      </c>
      <c r="J12148" t="str">
        <f t="shared" si="380"/>
        <v>2020</v>
      </c>
    </row>
    <row r="12149" spans="1:10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VLOOKUP($B12149,[1]Content!$B$2:$E$1001,3,0)</f>
        <v>audio</v>
      </c>
      <c r="F12149" t="str">
        <f>VLOOKUP($B12149,[1]Content!$B$2:$E$1001,4,0)</f>
        <v>technology</v>
      </c>
      <c r="G12149" t="str">
        <v>negative</v>
      </c>
      <c r="H12149">
        <v>12</v>
      </c>
      <c r="I12149" t="str">
        <f t="shared" si="379"/>
        <v>Apr</v>
      </c>
      <c r="J12149" t="str">
        <f t="shared" si="380"/>
        <v>2021</v>
      </c>
    </row>
    <row r="12150" spans="1:10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VLOOKUP($B12150,[1]Content!$B$2:$E$1001,3,0)</f>
        <v>audio</v>
      </c>
      <c r="F12150" t="str">
        <f>VLOOKUP($B12150,[1]Content!$B$2:$E$1001,4,0)</f>
        <v>technology</v>
      </c>
      <c r="G12150" t="str">
        <v>positive</v>
      </c>
      <c r="H12150">
        <v>75</v>
      </c>
      <c r="I12150" t="str">
        <f t="shared" si="379"/>
        <v>Jul</v>
      </c>
      <c r="J12150" t="str">
        <f t="shared" si="380"/>
        <v>2020</v>
      </c>
    </row>
    <row r="12151" spans="1:10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VLOOKUP($B12151,[1]Content!$B$2:$E$1001,3,0)</f>
        <v>audio</v>
      </c>
      <c r="F12151" t="str">
        <f>VLOOKUP($B12151,[1]Content!$B$2:$E$1001,4,0)</f>
        <v>technology</v>
      </c>
      <c r="G12151" t="str">
        <v>positive</v>
      </c>
      <c r="H12151">
        <v>72</v>
      </c>
      <c r="I12151" t="str">
        <f t="shared" si="379"/>
        <v>Jan</v>
      </c>
      <c r="J12151" t="str">
        <f t="shared" si="380"/>
        <v>2021</v>
      </c>
    </row>
    <row r="12152" spans="1:10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VLOOKUP($B12152,[1]Content!$B$2:$E$1001,3,0)</f>
        <v>audio</v>
      </c>
      <c r="F12152" t="str">
        <f>VLOOKUP($B12152,[1]Content!$B$2:$E$1001,4,0)</f>
        <v>technology</v>
      </c>
      <c r="G12152" t="str">
        <v>positive</v>
      </c>
      <c r="H12152">
        <v>75</v>
      </c>
      <c r="I12152" t="str">
        <f t="shared" si="379"/>
        <v>May</v>
      </c>
      <c r="J12152" t="str">
        <f t="shared" si="380"/>
        <v>2021</v>
      </c>
    </row>
    <row r="12153" spans="1:10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VLOOKUP($B12153,[1]Content!$B$2:$E$1001,3,0)</f>
        <v>audio</v>
      </c>
      <c r="F12153" t="str">
        <f>VLOOKUP($B12153,[1]Content!$B$2:$E$1001,4,0)</f>
        <v>technology</v>
      </c>
      <c r="G12153" t="str">
        <v>neutral</v>
      </c>
      <c r="H12153">
        <v>35</v>
      </c>
      <c r="I12153" t="str">
        <f t="shared" si="379"/>
        <v>Nov</v>
      </c>
      <c r="J12153" t="str">
        <f t="shared" si="380"/>
        <v>2020</v>
      </c>
    </row>
    <row r="12154" spans="1:10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VLOOKUP($B12154,[1]Content!$B$2:$E$1001,3,0)</f>
        <v>GIF</v>
      </c>
      <c r="F12154" t="str">
        <f>VLOOKUP($B12154,[1]Content!$B$2:$E$1001,4,0)</f>
        <v>Animals</v>
      </c>
      <c r="G12154" t="str">
        <v>negative</v>
      </c>
      <c r="H12154">
        <v>5</v>
      </c>
      <c r="I12154" t="str">
        <f t="shared" si="379"/>
        <v>Jan</v>
      </c>
      <c r="J12154" t="str">
        <f t="shared" si="380"/>
        <v>2021</v>
      </c>
    </row>
    <row r="12155" spans="1:10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VLOOKUP($B12155,[1]Content!$B$2:$E$1001,3,0)</f>
        <v>GIF</v>
      </c>
      <c r="F12155" t="str">
        <f>VLOOKUP($B12155,[1]Content!$B$2:$E$1001,4,0)</f>
        <v>Animals</v>
      </c>
      <c r="G12155" t="str">
        <v>negative</v>
      </c>
      <c r="H12155">
        <v>15</v>
      </c>
      <c r="I12155" t="str">
        <f t="shared" si="379"/>
        <v>Oct</v>
      </c>
      <c r="J12155" t="str">
        <f t="shared" si="380"/>
        <v>2020</v>
      </c>
    </row>
    <row r="12156" spans="1:10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VLOOKUP($B12156,[1]Content!$B$2:$E$1001,3,0)</f>
        <v>GIF</v>
      </c>
      <c r="F12156" t="str">
        <f>VLOOKUP($B12156,[1]Content!$B$2:$E$1001,4,0)</f>
        <v>Animals</v>
      </c>
      <c r="G12156" t="str">
        <v>positive</v>
      </c>
      <c r="H12156">
        <v>75</v>
      </c>
      <c r="I12156" t="str">
        <f t="shared" si="379"/>
        <v>Oct</v>
      </c>
      <c r="J12156" t="str">
        <f t="shared" si="380"/>
        <v>2020</v>
      </c>
    </row>
    <row r="12157" spans="1:10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VLOOKUP($B12157,[1]Content!$B$2:$E$1001,3,0)</f>
        <v>GIF</v>
      </c>
      <c r="F12157" t="str">
        <f>VLOOKUP($B12157,[1]Content!$B$2:$E$1001,4,0)</f>
        <v>Animals</v>
      </c>
      <c r="G12157" t="str">
        <v>negative</v>
      </c>
      <c r="H12157">
        <v>5</v>
      </c>
      <c r="I12157" t="str">
        <f t="shared" si="379"/>
        <v>Apr</v>
      </c>
      <c r="J12157" t="str">
        <f t="shared" si="380"/>
        <v>2021</v>
      </c>
    </row>
    <row r="12158" spans="1:10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VLOOKUP($B12158,[1]Content!$B$2:$E$1001,3,0)</f>
        <v>GIF</v>
      </c>
      <c r="F12158" t="str">
        <f>VLOOKUP($B12158,[1]Content!$B$2:$E$1001,4,0)</f>
        <v>Animals</v>
      </c>
      <c r="G12158" t="str">
        <v>positive</v>
      </c>
      <c r="H12158">
        <v>75</v>
      </c>
      <c r="I12158" t="str">
        <f t="shared" si="379"/>
        <v>Oct</v>
      </c>
      <c r="J12158" t="str">
        <f t="shared" si="380"/>
        <v>2020</v>
      </c>
    </row>
    <row r="12159" spans="1:10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VLOOKUP($B12159,[1]Content!$B$2:$E$1001,3,0)</f>
        <v>GIF</v>
      </c>
      <c r="F12159" t="str">
        <f>VLOOKUP($B12159,[1]Content!$B$2:$E$1001,4,0)</f>
        <v>Animals</v>
      </c>
      <c r="G12159" t="str">
        <v>positive</v>
      </c>
      <c r="H12159">
        <v>60</v>
      </c>
      <c r="I12159" t="str">
        <f t="shared" si="379"/>
        <v>Oct</v>
      </c>
      <c r="J12159" t="str">
        <f t="shared" si="380"/>
        <v>2020</v>
      </c>
    </row>
    <row r="12160" spans="1:10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VLOOKUP($B12160,[1]Content!$B$2:$E$1001,3,0)</f>
        <v>GIF</v>
      </c>
      <c r="F12160" t="str">
        <f>VLOOKUP($B12160,[1]Content!$B$2:$E$1001,4,0)</f>
        <v>Animals</v>
      </c>
      <c r="G12160" t="str">
        <v>neutral</v>
      </c>
      <c r="H12160">
        <v>35</v>
      </c>
      <c r="I12160" t="str">
        <f t="shared" si="379"/>
        <v>Dec</v>
      </c>
      <c r="J12160" t="str">
        <f t="shared" si="380"/>
        <v>2020</v>
      </c>
    </row>
    <row r="12161" spans="1:10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VLOOKUP($B12161,[1]Content!$B$2:$E$1001,3,0)</f>
        <v>GIF</v>
      </c>
      <c r="F12161" t="str">
        <f>VLOOKUP($B12161,[1]Content!$B$2:$E$1001,4,0)</f>
        <v>Animals</v>
      </c>
      <c r="G12161" t="str">
        <v>positive</v>
      </c>
      <c r="H12161">
        <v>30</v>
      </c>
      <c r="I12161" t="str">
        <f t="shared" si="379"/>
        <v>Sep</v>
      </c>
      <c r="J12161" t="str">
        <f t="shared" si="380"/>
        <v>2020</v>
      </c>
    </row>
    <row r="12162" spans="1:10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VLOOKUP($B12162,[1]Content!$B$2:$E$1001,3,0)</f>
        <v>GIF</v>
      </c>
      <c r="F12162" t="str">
        <f>VLOOKUP($B12162,[1]Content!$B$2:$E$1001,4,0)</f>
        <v>Animals</v>
      </c>
      <c r="G12162" t="str">
        <v>positive</v>
      </c>
      <c r="H12162">
        <v>45</v>
      </c>
      <c r="I12162" t="str">
        <f t="shared" si="379"/>
        <v>Apr</v>
      </c>
      <c r="J12162" t="str">
        <f t="shared" si="380"/>
        <v>2021</v>
      </c>
    </row>
    <row r="12163" spans="1:10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VLOOKUP($B12163,[1]Content!$B$2:$E$1001,3,0)</f>
        <v>GIF</v>
      </c>
      <c r="F12163" t="str">
        <f>VLOOKUP($B12163,[1]Content!$B$2:$E$1001,4,0)</f>
        <v>Animals</v>
      </c>
      <c r="G12163" t="str">
        <v>negative</v>
      </c>
      <c r="H12163">
        <v>5</v>
      </c>
      <c r="I12163" t="str">
        <f t="shared" ref="I12163:I12226" si="381">TEXT($D12163,"MMM")</f>
        <v>May</v>
      </c>
      <c r="J12163" t="str">
        <f t="shared" ref="J12163:J12226" si="382">TEXT($D12163,"YYY")</f>
        <v>2021</v>
      </c>
    </row>
    <row r="12164" spans="1:10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VLOOKUP($B12164,[1]Content!$B$2:$E$1001,3,0)</f>
        <v>GIF</v>
      </c>
      <c r="F12164" t="str">
        <f>VLOOKUP($B12164,[1]Content!$B$2:$E$1001,4,0)</f>
        <v>Animals</v>
      </c>
      <c r="G12164" t="str">
        <v>positive</v>
      </c>
      <c r="H12164">
        <v>30</v>
      </c>
      <c r="I12164" t="str">
        <f t="shared" si="381"/>
        <v>Jul</v>
      </c>
      <c r="J12164" t="str">
        <f t="shared" si="382"/>
        <v>2020</v>
      </c>
    </row>
    <row r="12165" spans="1:10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VLOOKUP($B12165,[1]Content!$B$2:$E$1001,3,0)</f>
        <v>GIF</v>
      </c>
      <c r="F12165" t="str">
        <f>VLOOKUP($B12165,[1]Content!$B$2:$E$1001,4,0)</f>
        <v>Animals</v>
      </c>
      <c r="G12165" t="str">
        <v>positive</v>
      </c>
      <c r="H12165">
        <v>50</v>
      </c>
      <c r="I12165" t="str">
        <f t="shared" si="381"/>
        <v>Apr</v>
      </c>
      <c r="J12165" t="str">
        <f t="shared" si="382"/>
        <v>2021</v>
      </c>
    </row>
    <row r="12166" spans="1:10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VLOOKUP($B12166,[1]Content!$B$2:$E$1001,3,0)</f>
        <v>GIF</v>
      </c>
      <c r="F12166" t="str">
        <f>VLOOKUP($B12166,[1]Content!$B$2:$E$1001,4,0)</f>
        <v>Animals</v>
      </c>
      <c r="G12166" t="str">
        <v>positive</v>
      </c>
      <c r="H12166">
        <v>72</v>
      </c>
      <c r="I12166" t="str">
        <f t="shared" si="381"/>
        <v>Apr</v>
      </c>
      <c r="J12166" t="str">
        <f t="shared" si="382"/>
        <v>2021</v>
      </c>
    </row>
    <row r="12167" spans="1:10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VLOOKUP($B12167,[1]Content!$B$2:$E$1001,3,0)</f>
        <v>GIF</v>
      </c>
      <c r="F12167" t="str">
        <f>VLOOKUP($B12167,[1]Content!$B$2:$E$1001,4,0)</f>
        <v>Animals</v>
      </c>
      <c r="G12167" t="str">
        <v>positive</v>
      </c>
      <c r="H12167">
        <v>75</v>
      </c>
      <c r="I12167" t="str">
        <f t="shared" si="381"/>
        <v>Dec</v>
      </c>
      <c r="J12167" t="str">
        <f t="shared" si="382"/>
        <v>2020</v>
      </c>
    </row>
    <row r="12168" spans="1:10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VLOOKUP($B12168,[1]Content!$B$2:$E$1001,3,0)</f>
        <v>GIF</v>
      </c>
      <c r="F12168" t="str">
        <f>VLOOKUP($B12168,[1]Content!$B$2:$E$1001,4,0)</f>
        <v>Animals</v>
      </c>
      <c r="G12168" t="str">
        <v>positive</v>
      </c>
      <c r="H12168">
        <v>65</v>
      </c>
      <c r="I12168" t="str">
        <f t="shared" si="381"/>
        <v>Dec</v>
      </c>
      <c r="J12168" t="str">
        <f t="shared" si="382"/>
        <v>2020</v>
      </c>
    </row>
    <row r="12169" spans="1:10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VLOOKUP($B12169,[1]Content!$B$2:$E$1001,3,0)</f>
        <v>GIF</v>
      </c>
      <c r="F12169" t="str">
        <f>VLOOKUP($B12169,[1]Content!$B$2:$E$1001,4,0)</f>
        <v>Animals</v>
      </c>
      <c r="G12169" t="str">
        <v>positive</v>
      </c>
      <c r="H12169">
        <v>65</v>
      </c>
      <c r="I12169" t="str">
        <f t="shared" si="381"/>
        <v>Mar</v>
      </c>
      <c r="J12169" t="str">
        <f t="shared" si="382"/>
        <v>2021</v>
      </c>
    </row>
    <row r="12170" spans="1:10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VLOOKUP($B12170,[1]Content!$B$2:$E$1001,3,0)</f>
        <v>GIF</v>
      </c>
      <c r="F12170" t="str">
        <f>VLOOKUP($B12170,[1]Content!$B$2:$E$1001,4,0)</f>
        <v>Animals</v>
      </c>
      <c r="G12170" t="str">
        <v>positive</v>
      </c>
      <c r="H12170">
        <v>30</v>
      </c>
      <c r="I12170" t="str">
        <f t="shared" si="381"/>
        <v>Oct</v>
      </c>
      <c r="J12170" t="str">
        <f t="shared" si="382"/>
        <v>2020</v>
      </c>
    </row>
    <row r="12171" spans="1:10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VLOOKUP($B12171,[1]Content!$B$2:$E$1001,3,0)</f>
        <v>GIF</v>
      </c>
      <c r="F12171" t="str">
        <f>VLOOKUP($B12171,[1]Content!$B$2:$E$1001,4,0)</f>
        <v>Animals</v>
      </c>
      <c r="G12171" t="str">
        <v>negative</v>
      </c>
      <c r="H12171">
        <v>5</v>
      </c>
      <c r="I12171" t="str">
        <f t="shared" si="381"/>
        <v>Oct</v>
      </c>
      <c r="J12171" t="str">
        <f t="shared" si="382"/>
        <v>2020</v>
      </c>
    </row>
    <row r="12172" spans="1:10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VLOOKUP($B12172,[1]Content!$B$2:$E$1001,3,0)</f>
        <v>GIF</v>
      </c>
      <c r="F12172" t="str">
        <f>VLOOKUP($B12172,[1]Content!$B$2:$E$1001,4,0)</f>
        <v>Animals</v>
      </c>
      <c r="G12172" t="str">
        <v>negative</v>
      </c>
      <c r="H12172">
        <v>12</v>
      </c>
      <c r="I12172" t="str">
        <f t="shared" si="381"/>
        <v>Oct</v>
      </c>
      <c r="J12172" t="str">
        <f t="shared" si="382"/>
        <v>2020</v>
      </c>
    </row>
    <row r="12173" spans="1:10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VLOOKUP($B12173,[1]Content!$B$2:$E$1001,3,0)</f>
        <v>GIF</v>
      </c>
      <c r="F12173" t="str">
        <f>VLOOKUP($B12173,[1]Content!$B$2:$E$1001,4,0)</f>
        <v>Animals</v>
      </c>
      <c r="G12173" t="str">
        <v>positive</v>
      </c>
      <c r="H12173">
        <v>75</v>
      </c>
      <c r="I12173" t="str">
        <f t="shared" si="381"/>
        <v>Dec</v>
      </c>
      <c r="J12173" t="str">
        <f t="shared" si="382"/>
        <v>2020</v>
      </c>
    </row>
    <row r="12174" spans="1:10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VLOOKUP($B12174,[1]Content!$B$2:$E$1001,3,0)</f>
        <v>GIF</v>
      </c>
      <c r="F12174" t="str">
        <f>VLOOKUP($B12174,[1]Content!$B$2:$E$1001,4,0)</f>
        <v>Animals</v>
      </c>
      <c r="G12174" t="str">
        <v>positive</v>
      </c>
      <c r="H12174">
        <v>75</v>
      </c>
      <c r="I12174" t="str">
        <f t="shared" si="381"/>
        <v>May</v>
      </c>
      <c r="J12174" t="str">
        <f t="shared" si="382"/>
        <v>2021</v>
      </c>
    </row>
    <row r="12175" spans="1:10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VLOOKUP($B12175,[1]Content!$B$2:$E$1001,3,0)</f>
        <v>GIF</v>
      </c>
      <c r="F12175" t="str">
        <f>VLOOKUP($B12175,[1]Content!$B$2:$E$1001,4,0)</f>
        <v>Animals</v>
      </c>
      <c r="G12175" t="str">
        <v>positive</v>
      </c>
      <c r="H12175">
        <v>50</v>
      </c>
      <c r="I12175" t="str">
        <f t="shared" si="381"/>
        <v>Jun</v>
      </c>
      <c r="J12175" t="str">
        <f t="shared" si="382"/>
        <v>2021</v>
      </c>
    </row>
    <row r="12176" spans="1:10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VLOOKUP($B12176,[1]Content!$B$2:$E$1001,3,0)</f>
        <v>GIF</v>
      </c>
      <c r="F12176" t="str">
        <f>VLOOKUP($B12176,[1]Content!$B$2:$E$1001,4,0)</f>
        <v>Animals</v>
      </c>
      <c r="G12176" t="str">
        <v>neutral</v>
      </c>
      <c r="H12176">
        <v>35</v>
      </c>
      <c r="I12176" t="str">
        <f t="shared" si="381"/>
        <v>Jan</v>
      </c>
      <c r="J12176" t="str">
        <f t="shared" si="382"/>
        <v>2021</v>
      </c>
    </row>
    <row r="12177" spans="1:10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VLOOKUP($B12177,[1]Content!$B$2:$E$1001,3,0)</f>
        <v>GIF</v>
      </c>
      <c r="F12177" t="str">
        <f>VLOOKUP($B12177,[1]Content!$B$2:$E$1001,4,0)</f>
        <v>Animals</v>
      </c>
      <c r="G12177" t="str">
        <v>positive</v>
      </c>
      <c r="H12177">
        <v>70</v>
      </c>
      <c r="I12177" t="str">
        <f t="shared" si="381"/>
        <v>Jul</v>
      </c>
      <c r="J12177" t="str">
        <f t="shared" si="382"/>
        <v>2020</v>
      </c>
    </row>
    <row r="12178" spans="1:10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VLOOKUP($B12178,[1]Content!$B$2:$E$1001,3,0)</f>
        <v>GIF</v>
      </c>
      <c r="F12178" t="str">
        <f>VLOOKUP($B12178,[1]Content!$B$2:$E$1001,4,0)</f>
        <v>Animals</v>
      </c>
      <c r="G12178" t="str">
        <v>negative</v>
      </c>
      <c r="H12178">
        <v>10</v>
      </c>
      <c r="I12178" t="str">
        <f t="shared" si="381"/>
        <v>Mar</v>
      </c>
      <c r="J12178" t="str">
        <f t="shared" si="382"/>
        <v>2021</v>
      </c>
    </row>
    <row r="12179" spans="1:10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VLOOKUP($B12179,[1]Content!$B$2:$E$1001,3,0)</f>
        <v>GIF</v>
      </c>
      <c r="F12179" t="str">
        <f>VLOOKUP($B12179,[1]Content!$B$2:$E$1001,4,0)</f>
        <v>Animals</v>
      </c>
      <c r="G12179" t="str">
        <v>positive</v>
      </c>
      <c r="H12179">
        <v>45</v>
      </c>
      <c r="I12179" t="str">
        <f t="shared" si="381"/>
        <v>Jan</v>
      </c>
      <c r="J12179" t="str">
        <f t="shared" si="382"/>
        <v>2021</v>
      </c>
    </row>
    <row r="12180" spans="1:10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VLOOKUP($B12180,[1]Content!$B$2:$E$1001,3,0)</f>
        <v>GIF</v>
      </c>
      <c r="F12180" t="str">
        <f>VLOOKUP($B12180,[1]Content!$B$2:$E$1001,4,0)</f>
        <v>Animals</v>
      </c>
      <c r="G12180" t="str">
        <v>positive</v>
      </c>
      <c r="H12180">
        <v>72</v>
      </c>
      <c r="I12180" t="str">
        <f t="shared" si="381"/>
        <v>Jun</v>
      </c>
      <c r="J12180" t="str">
        <f t="shared" si="382"/>
        <v>2020</v>
      </c>
    </row>
    <row r="12181" spans="1:10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VLOOKUP($B12181,[1]Content!$B$2:$E$1001,3,0)</f>
        <v>GIF</v>
      </c>
      <c r="F12181" t="str">
        <f>VLOOKUP($B12181,[1]Content!$B$2:$E$1001,4,0)</f>
        <v>Animals</v>
      </c>
      <c r="G12181" t="str">
        <v>neutral</v>
      </c>
      <c r="H12181">
        <v>35</v>
      </c>
      <c r="I12181" t="str">
        <f t="shared" si="381"/>
        <v>May</v>
      </c>
      <c r="J12181" t="str">
        <f t="shared" si="382"/>
        <v>2021</v>
      </c>
    </row>
    <row r="12182" spans="1:10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VLOOKUP($B12182,[1]Content!$B$2:$E$1001,3,0)</f>
        <v>GIF</v>
      </c>
      <c r="F12182" t="str">
        <f>VLOOKUP($B12182,[1]Content!$B$2:$E$1001,4,0)</f>
        <v>Animals</v>
      </c>
      <c r="G12182" t="str">
        <v>negative</v>
      </c>
      <c r="H12182">
        <v>15</v>
      </c>
      <c r="I12182" t="str">
        <f t="shared" si="381"/>
        <v>Dec</v>
      </c>
      <c r="J12182" t="str">
        <f t="shared" si="382"/>
        <v>2020</v>
      </c>
    </row>
    <row r="12183" spans="1:10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VLOOKUP($B12183,[1]Content!$B$2:$E$1001,3,0)</f>
        <v>GIF</v>
      </c>
      <c r="F12183" t="str">
        <f>VLOOKUP($B12183,[1]Content!$B$2:$E$1001,4,0)</f>
        <v>Animals</v>
      </c>
      <c r="G12183" t="str">
        <v>negative</v>
      </c>
      <c r="H12183">
        <v>0</v>
      </c>
      <c r="I12183" t="str">
        <f t="shared" si="381"/>
        <v>Jun</v>
      </c>
      <c r="J12183" t="str">
        <f t="shared" si="382"/>
        <v>2021</v>
      </c>
    </row>
    <row r="12184" spans="1:10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VLOOKUP($B12184,[1]Content!$B$2:$E$1001,3,0)</f>
        <v>photo</v>
      </c>
      <c r="F12184" t="str">
        <f>VLOOKUP($B12184,[1]Content!$B$2:$E$1001,4,0)</f>
        <v>dogs</v>
      </c>
      <c r="G12184" t="str">
        <v>positive</v>
      </c>
      <c r="H12184">
        <v>50</v>
      </c>
      <c r="I12184" t="str">
        <f t="shared" si="381"/>
        <v>Dec</v>
      </c>
      <c r="J12184" t="str">
        <f t="shared" si="382"/>
        <v>2020</v>
      </c>
    </row>
    <row r="12185" spans="1:10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VLOOKUP($B12185,[1]Content!$B$2:$E$1001,3,0)</f>
        <v>photo</v>
      </c>
      <c r="F12185" t="str">
        <f>VLOOKUP($B12185,[1]Content!$B$2:$E$1001,4,0)</f>
        <v>dogs</v>
      </c>
      <c r="G12185" t="str">
        <v>positive</v>
      </c>
      <c r="H12185">
        <v>45</v>
      </c>
      <c r="I12185" t="str">
        <f t="shared" si="381"/>
        <v>Jan</v>
      </c>
      <c r="J12185" t="str">
        <f t="shared" si="382"/>
        <v>2021</v>
      </c>
    </row>
    <row r="12186" spans="1:10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VLOOKUP($B12186,[1]Content!$B$2:$E$1001,3,0)</f>
        <v>photo</v>
      </c>
      <c r="F12186" t="str">
        <f>VLOOKUP($B12186,[1]Content!$B$2:$E$1001,4,0)</f>
        <v>dogs</v>
      </c>
      <c r="G12186" t="str">
        <v>negative</v>
      </c>
      <c r="H12186">
        <v>15</v>
      </c>
      <c r="I12186" t="str">
        <f t="shared" si="381"/>
        <v>Aug</v>
      </c>
      <c r="J12186" t="str">
        <f t="shared" si="382"/>
        <v>2020</v>
      </c>
    </row>
    <row r="12187" spans="1:10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VLOOKUP($B12187,[1]Content!$B$2:$E$1001,3,0)</f>
        <v>photo</v>
      </c>
      <c r="F12187" t="str">
        <f>VLOOKUP($B12187,[1]Content!$B$2:$E$1001,4,0)</f>
        <v>dogs</v>
      </c>
      <c r="G12187" t="str">
        <v>positive</v>
      </c>
      <c r="H12187">
        <v>60</v>
      </c>
      <c r="I12187" t="str">
        <f t="shared" si="381"/>
        <v>Apr</v>
      </c>
      <c r="J12187" t="str">
        <f t="shared" si="382"/>
        <v>2021</v>
      </c>
    </row>
    <row r="12188" spans="1:10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VLOOKUP($B12188,[1]Content!$B$2:$E$1001,3,0)</f>
        <v>photo</v>
      </c>
      <c r="F12188" t="str">
        <f>VLOOKUP($B12188,[1]Content!$B$2:$E$1001,4,0)</f>
        <v>dogs</v>
      </c>
      <c r="G12188" t="str">
        <v>negative</v>
      </c>
      <c r="H12188">
        <v>5</v>
      </c>
      <c r="I12188" t="str">
        <f t="shared" si="381"/>
        <v>Nov</v>
      </c>
      <c r="J12188" t="str">
        <f t="shared" si="382"/>
        <v>2020</v>
      </c>
    </row>
    <row r="12189" spans="1:10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VLOOKUP($B12189,[1]Content!$B$2:$E$1001,3,0)</f>
        <v>photo</v>
      </c>
      <c r="F12189" t="str">
        <f>VLOOKUP($B12189,[1]Content!$B$2:$E$1001,4,0)</f>
        <v>dogs</v>
      </c>
      <c r="G12189" t="str">
        <v>positive</v>
      </c>
      <c r="H12189">
        <v>45</v>
      </c>
      <c r="I12189" t="str">
        <f t="shared" si="381"/>
        <v>May</v>
      </c>
      <c r="J12189" t="str">
        <f t="shared" si="382"/>
        <v>2021</v>
      </c>
    </row>
    <row r="12190" spans="1:10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VLOOKUP($B12190,[1]Content!$B$2:$E$1001,3,0)</f>
        <v>photo</v>
      </c>
      <c r="F12190" t="str">
        <f>VLOOKUP($B12190,[1]Content!$B$2:$E$1001,4,0)</f>
        <v>dogs</v>
      </c>
      <c r="G12190" t="str">
        <v>negative</v>
      </c>
      <c r="H12190">
        <v>15</v>
      </c>
      <c r="I12190" t="str">
        <f t="shared" si="381"/>
        <v>Jul</v>
      </c>
      <c r="J12190" t="str">
        <f t="shared" si="382"/>
        <v>2020</v>
      </c>
    </row>
    <row r="12191" spans="1:10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VLOOKUP($B12191,[1]Content!$B$2:$E$1001,3,0)</f>
        <v>photo</v>
      </c>
      <c r="F12191" t="str">
        <f>VLOOKUP($B12191,[1]Content!$B$2:$E$1001,4,0)</f>
        <v>dogs</v>
      </c>
      <c r="G12191" t="str">
        <v>positive</v>
      </c>
      <c r="H12191">
        <v>30</v>
      </c>
      <c r="I12191" t="str">
        <f t="shared" si="381"/>
        <v>Dec</v>
      </c>
      <c r="J12191" t="str">
        <f t="shared" si="382"/>
        <v>2020</v>
      </c>
    </row>
    <row r="12192" spans="1:10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VLOOKUP($B12192,[1]Content!$B$2:$E$1001,3,0)</f>
        <v>photo</v>
      </c>
      <c r="F12192" t="str">
        <f>VLOOKUP($B12192,[1]Content!$B$2:$E$1001,4,0)</f>
        <v>dogs</v>
      </c>
      <c r="G12192" t="str">
        <v>negative</v>
      </c>
      <c r="H12192">
        <v>5</v>
      </c>
      <c r="I12192" t="str">
        <f t="shared" si="381"/>
        <v>Feb</v>
      </c>
      <c r="J12192" t="str">
        <f t="shared" si="382"/>
        <v>2021</v>
      </c>
    </row>
    <row r="12193" spans="1:10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VLOOKUP($B12193,[1]Content!$B$2:$E$1001,3,0)</f>
        <v>photo</v>
      </c>
      <c r="F12193" t="str">
        <f>VLOOKUP($B12193,[1]Content!$B$2:$E$1001,4,0)</f>
        <v>dogs</v>
      </c>
      <c r="G12193" t="str">
        <v>neutral</v>
      </c>
      <c r="H12193">
        <v>35</v>
      </c>
      <c r="I12193" t="str">
        <f t="shared" si="381"/>
        <v>Apr</v>
      </c>
      <c r="J12193" t="str">
        <f t="shared" si="382"/>
        <v>2021</v>
      </c>
    </row>
    <row r="12194" spans="1:10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VLOOKUP($B12194,[1]Content!$B$2:$E$1001,3,0)</f>
        <v>photo</v>
      </c>
      <c r="F12194" t="str">
        <f>VLOOKUP($B12194,[1]Content!$B$2:$E$1001,4,0)</f>
        <v>dogs</v>
      </c>
      <c r="G12194" t="str">
        <v>positive</v>
      </c>
      <c r="H12194">
        <v>75</v>
      </c>
      <c r="I12194" t="str">
        <f t="shared" si="381"/>
        <v>Mar</v>
      </c>
      <c r="J12194" t="str">
        <f t="shared" si="382"/>
        <v>2021</v>
      </c>
    </row>
    <row r="12195" spans="1:10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VLOOKUP($B12195,[1]Content!$B$2:$E$1001,3,0)</f>
        <v>photo</v>
      </c>
      <c r="F12195" t="str">
        <f>VLOOKUP($B12195,[1]Content!$B$2:$E$1001,4,0)</f>
        <v>dogs</v>
      </c>
      <c r="G12195" t="str">
        <v>positive</v>
      </c>
      <c r="H12195">
        <v>50</v>
      </c>
      <c r="I12195" t="str">
        <f t="shared" si="381"/>
        <v>Nov</v>
      </c>
      <c r="J12195" t="str">
        <f t="shared" si="382"/>
        <v>2020</v>
      </c>
    </row>
    <row r="12196" spans="1:10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VLOOKUP($B12196,[1]Content!$B$2:$E$1001,3,0)</f>
        <v>photo</v>
      </c>
      <c r="F12196" t="str">
        <f>VLOOKUP($B12196,[1]Content!$B$2:$E$1001,4,0)</f>
        <v>dogs</v>
      </c>
      <c r="G12196" t="str">
        <v>positive</v>
      </c>
      <c r="H12196">
        <v>60</v>
      </c>
      <c r="I12196" t="str">
        <f t="shared" si="381"/>
        <v>May</v>
      </c>
      <c r="J12196" t="str">
        <f t="shared" si="382"/>
        <v>2021</v>
      </c>
    </row>
    <row r="12197" spans="1:10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VLOOKUP($B12197,[1]Content!$B$2:$E$1001,3,0)</f>
        <v>photo</v>
      </c>
      <c r="F12197" t="str">
        <f>VLOOKUP($B12197,[1]Content!$B$2:$E$1001,4,0)</f>
        <v>dogs</v>
      </c>
      <c r="G12197" t="str">
        <v>positive</v>
      </c>
      <c r="H12197">
        <v>70</v>
      </c>
      <c r="I12197" t="str">
        <f t="shared" si="381"/>
        <v>Jun</v>
      </c>
      <c r="J12197" t="str">
        <f t="shared" si="382"/>
        <v>2021</v>
      </c>
    </row>
    <row r="12198" spans="1:10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VLOOKUP($B12198,[1]Content!$B$2:$E$1001,3,0)</f>
        <v>photo</v>
      </c>
      <c r="F12198" t="str">
        <f>VLOOKUP($B12198,[1]Content!$B$2:$E$1001,4,0)</f>
        <v>dogs</v>
      </c>
      <c r="G12198" t="str">
        <v>negative</v>
      </c>
      <c r="H12198">
        <v>15</v>
      </c>
      <c r="I12198" t="str">
        <f t="shared" si="381"/>
        <v>Feb</v>
      </c>
      <c r="J12198" t="str">
        <f t="shared" si="382"/>
        <v>2021</v>
      </c>
    </row>
    <row r="12199" spans="1:10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VLOOKUP($B12199,[1]Content!$B$2:$E$1001,3,0)</f>
        <v>photo</v>
      </c>
      <c r="F12199" t="str">
        <f>VLOOKUP($B12199,[1]Content!$B$2:$E$1001,4,0)</f>
        <v>dogs</v>
      </c>
      <c r="G12199" t="str">
        <v>negative</v>
      </c>
      <c r="H12199">
        <v>12</v>
      </c>
      <c r="I12199" t="str">
        <f t="shared" si="381"/>
        <v>Feb</v>
      </c>
      <c r="J12199" t="str">
        <f t="shared" si="382"/>
        <v>2021</v>
      </c>
    </row>
    <row r="12200" spans="1:10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VLOOKUP($B12200,[1]Content!$B$2:$E$1001,3,0)</f>
        <v>photo</v>
      </c>
      <c r="F12200" t="str">
        <f>VLOOKUP($B12200,[1]Content!$B$2:$E$1001,4,0)</f>
        <v>dogs</v>
      </c>
      <c r="G12200" t="str">
        <v>positive</v>
      </c>
      <c r="H12200">
        <v>60</v>
      </c>
      <c r="I12200" t="str">
        <f t="shared" si="381"/>
        <v>Oct</v>
      </c>
      <c r="J12200" t="str">
        <f t="shared" si="382"/>
        <v>2020</v>
      </c>
    </row>
    <row r="12201" spans="1:10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VLOOKUP($B12201,[1]Content!$B$2:$E$1001,3,0)</f>
        <v>photo</v>
      </c>
      <c r="F12201" t="str">
        <f>VLOOKUP($B12201,[1]Content!$B$2:$E$1001,4,0)</f>
        <v>dogs</v>
      </c>
      <c r="G12201" t="str">
        <v>positive</v>
      </c>
      <c r="H12201">
        <v>70</v>
      </c>
      <c r="I12201" t="str">
        <f t="shared" si="381"/>
        <v>Nov</v>
      </c>
      <c r="J12201" t="str">
        <f t="shared" si="382"/>
        <v>2020</v>
      </c>
    </row>
    <row r="12202" spans="1:10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VLOOKUP($B12202,[1]Content!$B$2:$E$1001,3,0)</f>
        <v>photo</v>
      </c>
      <c r="F12202" t="str">
        <f>VLOOKUP($B12202,[1]Content!$B$2:$E$1001,4,0)</f>
        <v>dogs</v>
      </c>
      <c r="G12202" t="str">
        <v>neutral</v>
      </c>
      <c r="H12202">
        <v>35</v>
      </c>
      <c r="I12202" t="str">
        <f t="shared" si="381"/>
        <v>Nov</v>
      </c>
      <c r="J12202" t="str">
        <f t="shared" si="382"/>
        <v>2020</v>
      </c>
    </row>
    <row r="12203" spans="1:10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VLOOKUP($B12203,[1]Content!$B$2:$E$1001,3,0)</f>
        <v>photo</v>
      </c>
      <c r="F12203" t="str">
        <f>VLOOKUP($B12203,[1]Content!$B$2:$E$1001,4,0)</f>
        <v>dogs</v>
      </c>
      <c r="G12203" t="str">
        <v>negative</v>
      </c>
      <c r="H12203">
        <v>10</v>
      </c>
      <c r="I12203" t="str">
        <f t="shared" si="381"/>
        <v>Jul</v>
      </c>
      <c r="J12203" t="str">
        <f t="shared" si="382"/>
        <v>2020</v>
      </c>
    </row>
    <row r="12204" spans="1:10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VLOOKUP($B12204,[1]Content!$B$2:$E$1001,3,0)</f>
        <v>audio</v>
      </c>
      <c r="F12204" t="str">
        <f>VLOOKUP($B12204,[1]Content!$B$2:$E$1001,4,0)</f>
        <v>veganism</v>
      </c>
      <c r="G12204" t="str">
        <v>positive</v>
      </c>
      <c r="H12204">
        <v>70</v>
      </c>
      <c r="I12204" t="str">
        <f t="shared" si="381"/>
        <v>May</v>
      </c>
      <c r="J12204" t="str">
        <f t="shared" si="382"/>
        <v>2021</v>
      </c>
    </row>
    <row r="12205" spans="1:10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VLOOKUP($B12205,[1]Content!$B$2:$E$1001,3,0)</f>
        <v>audio</v>
      </c>
      <c r="F12205" t="str">
        <f>VLOOKUP($B12205,[1]Content!$B$2:$E$1001,4,0)</f>
        <v>veganism</v>
      </c>
      <c r="G12205" t="str">
        <v>positive</v>
      </c>
      <c r="H12205">
        <v>30</v>
      </c>
      <c r="I12205" t="str">
        <f t="shared" si="381"/>
        <v>Apr</v>
      </c>
      <c r="J12205" t="str">
        <f t="shared" si="382"/>
        <v>2021</v>
      </c>
    </row>
    <row r="12206" spans="1:10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VLOOKUP($B12206,[1]Content!$B$2:$E$1001,3,0)</f>
        <v>audio</v>
      </c>
      <c r="F12206" t="str">
        <f>VLOOKUP($B12206,[1]Content!$B$2:$E$1001,4,0)</f>
        <v>veganism</v>
      </c>
      <c r="G12206" t="str">
        <v>positive</v>
      </c>
      <c r="H12206">
        <v>65</v>
      </c>
      <c r="I12206" t="str">
        <f t="shared" si="381"/>
        <v>Jul</v>
      </c>
      <c r="J12206" t="str">
        <f t="shared" si="382"/>
        <v>2020</v>
      </c>
    </row>
    <row r="12207" spans="1:10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VLOOKUP($B12207,[1]Content!$B$2:$E$1001,3,0)</f>
        <v>audio</v>
      </c>
      <c r="F12207" t="str">
        <f>VLOOKUP($B12207,[1]Content!$B$2:$E$1001,4,0)</f>
        <v>veganism</v>
      </c>
      <c r="G12207" t="str">
        <v>neutral</v>
      </c>
      <c r="H12207">
        <v>20</v>
      </c>
      <c r="I12207" t="str">
        <f t="shared" si="381"/>
        <v>Feb</v>
      </c>
      <c r="J12207" t="str">
        <f t="shared" si="382"/>
        <v>2021</v>
      </c>
    </row>
    <row r="12208" spans="1:10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VLOOKUP($B12208,[1]Content!$B$2:$E$1001,3,0)</f>
        <v>audio</v>
      </c>
      <c r="F12208" t="str">
        <f>VLOOKUP($B12208,[1]Content!$B$2:$E$1001,4,0)</f>
        <v>veganism</v>
      </c>
      <c r="G12208" t="str">
        <v>neutral</v>
      </c>
      <c r="H12208">
        <v>20</v>
      </c>
      <c r="I12208" t="str">
        <f t="shared" si="381"/>
        <v>Jan</v>
      </c>
      <c r="J12208" t="str">
        <f t="shared" si="382"/>
        <v>2021</v>
      </c>
    </row>
    <row r="12209" spans="1:10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VLOOKUP($B12209,[1]Content!$B$2:$E$1001,3,0)</f>
        <v>audio</v>
      </c>
      <c r="F12209" t="str">
        <f>VLOOKUP($B12209,[1]Content!$B$2:$E$1001,4,0)</f>
        <v>veganism</v>
      </c>
      <c r="G12209" t="str">
        <v>positive</v>
      </c>
      <c r="H12209">
        <v>65</v>
      </c>
      <c r="I12209" t="str">
        <f t="shared" si="381"/>
        <v>Apr</v>
      </c>
      <c r="J12209" t="str">
        <f t="shared" si="382"/>
        <v>2021</v>
      </c>
    </row>
    <row r="12210" spans="1:10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VLOOKUP($B12210,[1]Content!$B$2:$E$1001,3,0)</f>
        <v>audio</v>
      </c>
      <c r="F12210" t="str">
        <f>VLOOKUP($B12210,[1]Content!$B$2:$E$1001,4,0)</f>
        <v>veganism</v>
      </c>
      <c r="G12210" t="str">
        <v>positive</v>
      </c>
      <c r="H12210">
        <v>30</v>
      </c>
      <c r="I12210" t="str">
        <f t="shared" si="381"/>
        <v>Feb</v>
      </c>
      <c r="J12210" t="str">
        <f t="shared" si="382"/>
        <v>2021</v>
      </c>
    </row>
    <row r="12211" spans="1:10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VLOOKUP($B12211,[1]Content!$B$2:$E$1001,3,0)</f>
        <v>audio</v>
      </c>
      <c r="F12211" t="str">
        <f>VLOOKUP($B12211,[1]Content!$B$2:$E$1001,4,0)</f>
        <v>veganism</v>
      </c>
      <c r="G12211" t="str">
        <v>negative</v>
      </c>
      <c r="H12211">
        <v>10</v>
      </c>
      <c r="I12211" t="str">
        <f t="shared" si="381"/>
        <v>Feb</v>
      </c>
      <c r="J12211" t="str">
        <f t="shared" si="382"/>
        <v>2021</v>
      </c>
    </row>
    <row r="12212" spans="1:10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VLOOKUP($B12212,[1]Content!$B$2:$E$1001,3,0)</f>
        <v>audio</v>
      </c>
      <c r="F12212" t="str">
        <f>VLOOKUP($B12212,[1]Content!$B$2:$E$1001,4,0)</f>
        <v>veganism</v>
      </c>
      <c r="G12212" t="str">
        <v>positive</v>
      </c>
      <c r="H12212">
        <v>70</v>
      </c>
      <c r="I12212" t="str">
        <f t="shared" si="381"/>
        <v>Apr</v>
      </c>
      <c r="J12212" t="str">
        <f t="shared" si="382"/>
        <v>2021</v>
      </c>
    </row>
    <row r="12213" spans="1:10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VLOOKUP($B12213,[1]Content!$B$2:$E$1001,3,0)</f>
        <v>audio</v>
      </c>
      <c r="F12213" t="str">
        <f>VLOOKUP($B12213,[1]Content!$B$2:$E$1001,4,0)</f>
        <v>veganism</v>
      </c>
      <c r="G12213" t="str">
        <v>positive</v>
      </c>
      <c r="H12213">
        <v>50</v>
      </c>
      <c r="I12213" t="str">
        <f t="shared" si="381"/>
        <v>Apr</v>
      </c>
      <c r="J12213" t="str">
        <f t="shared" si="382"/>
        <v>2021</v>
      </c>
    </row>
    <row r="12214" spans="1:10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VLOOKUP($B12214,[1]Content!$B$2:$E$1001,3,0)</f>
        <v>audio</v>
      </c>
      <c r="F12214" t="str">
        <f>VLOOKUP($B12214,[1]Content!$B$2:$E$1001,4,0)</f>
        <v>veganism</v>
      </c>
      <c r="G12214" t="str">
        <v>negative</v>
      </c>
      <c r="H12214">
        <v>5</v>
      </c>
      <c r="I12214" t="str">
        <f t="shared" si="381"/>
        <v>Oct</v>
      </c>
      <c r="J12214" t="str">
        <f t="shared" si="382"/>
        <v>2020</v>
      </c>
    </row>
    <row r="12215" spans="1:10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VLOOKUP($B12215,[1]Content!$B$2:$E$1001,3,0)</f>
        <v>photo</v>
      </c>
      <c r="F12215" t="str">
        <f>VLOOKUP($B12215,[1]Content!$B$2:$E$1001,4,0)</f>
        <v>fitness</v>
      </c>
      <c r="G12215" t="str">
        <v>negative</v>
      </c>
      <c r="H12215">
        <v>10</v>
      </c>
      <c r="I12215" t="str">
        <f t="shared" si="381"/>
        <v>Feb</v>
      </c>
      <c r="J12215" t="str">
        <f t="shared" si="382"/>
        <v>2021</v>
      </c>
    </row>
    <row r="12216" spans="1:10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VLOOKUP($B12216,[1]Content!$B$2:$E$1001,3,0)</f>
        <v>photo</v>
      </c>
      <c r="F12216" t="str">
        <f>VLOOKUP($B12216,[1]Content!$B$2:$E$1001,4,0)</f>
        <v>fitness</v>
      </c>
      <c r="G12216" t="str">
        <v>neutral</v>
      </c>
      <c r="H12216">
        <v>20</v>
      </c>
      <c r="I12216" t="str">
        <f t="shared" si="381"/>
        <v>Mar</v>
      </c>
      <c r="J12216" t="str">
        <f t="shared" si="382"/>
        <v>2021</v>
      </c>
    </row>
    <row r="12217" spans="1:10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VLOOKUP($B12217,[1]Content!$B$2:$E$1001,3,0)</f>
        <v>photo</v>
      </c>
      <c r="F12217" t="str">
        <f>VLOOKUP($B12217,[1]Content!$B$2:$E$1001,4,0)</f>
        <v>fitness</v>
      </c>
      <c r="G12217" t="str">
        <v>positive</v>
      </c>
      <c r="H12217">
        <v>50</v>
      </c>
      <c r="I12217" t="str">
        <f t="shared" si="381"/>
        <v>Sep</v>
      </c>
      <c r="J12217" t="str">
        <f t="shared" si="382"/>
        <v>2020</v>
      </c>
    </row>
    <row r="12218" spans="1:10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VLOOKUP($B12218,[1]Content!$B$2:$E$1001,3,0)</f>
        <v>photo</v>
      </c>
      <c r="F12218" t="str">
        <f>VLOOKUP($B12218,[1]Content!$B$2:$E$1001,4,0)</f>
        <v>fitness</v>
      </c>
      <c r="G12218" t="str">
        <v>positive</v>
      </c>
      <c r="H12218">
        <v>45</v>
      </c>
      <c r="I12218" t="str">
        <f t="shared" si="381"/>
        <v>Dec</v>
      </c>
      <c r="J12218" t="str">
        <f t="shared" si="382"/>
        <v>2020</v>
      </c>
    </row>
    <row r="12219" spans="1:10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VLOOKUP($B12219,[1]Content!$B$2:$E$1001,3,0)</f>
        <v>photo</v>
      </c>
      <c r="F12219" t="str">
        <f>VLOOKUP($B12219,[1]Content!$B$2:$E$1001,4,0)</f>
        <v>fitness</v>
      </c>
      <c r="G12219" t="str">
        <v>positive</v>
      </c>
      <c r="H12219">
        <v>65</v>
      </c>
      <c r="I12219" t="str">
        <f t="shared" si="381"/>
        <v>Sep</v>
      </c>
      <c r="J12219" t="str">
        <f t="shared" si="382"/>
        <v>2020</v>
      </c>
    </row>
    <row r="12220" spans="1:10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VLOOKUP($B12220,[1]Content!$B$2:$E$1001,3,0)</f>
        <v>photo</v>
      </c>
      <c r="F12220" t="str">
        <f>VLOOKUP($B12220,[1]Content!$B$2:$E$1001,4,0)</f>
        <v>fitness</v>
      </c>
      <c r="G12220" t="str">
        <v>positive</v>
      </c>
      <c r="H12220">
        <v>60</v>
      </c>
      <c r="I12220" t="str">
        <f t="shared" si="381"/>
        <v>Apr</v>
      </c>
      <c r="J12220" t="str">
        <f t="shared" si="382"/>
        <v>2021</v>
      </c>
    </row>
    <row r="12221" spans="1:10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VLOOKUP($B12221,[1]Content!$B$2:$E$1001,3,0)</f>
        <v>photo</v>
      </c>
      <c r="F12221" t="str">
        <f>VLOOKUP($B12221,[1]Content!$B$2:$E$1001,4,0)</f>
        <v>fitness</v>
      </c>
      <c r="G12221" t="str">
        <v>negative</v>
      </c>
      <c r="H12221">
        <v>0</v>
      </c>
      <c r="I12221" t="str">
        <f t="shared" si="381"/>
        <v>Jan</v>
      </c>
      <c r="J12221" t="str">
        <f t="shared" si="382"/>
        <v>2021</v>
      </c>
    </row>
    <row r="12222" spans="1:10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VLOOKUP($B12222,[1]Content!$B$2:$E$1001,3,0)</f>
        <v>photo</v>
      </c>
      <c r="F12222" t="str">
        <f>VLOOKUP($B12222,[1]Content!$B$2:$E$1001,4,0)</f>
        <v>fitness</v>
      </c>
      <c r="G12222" t="str">
        <v>positive</v>
      </c>
      <c r="H12222">
        <v>60</v>
      </c>
      <c r="I12222" t="str">
        <f t="shared" si="381"/>
        <v>Jan</v>
      </c>
      <c r="J12222" t="str">
        <f t="shared" si="382"/>
        <v>2021</v>
      </c>
    </row>
    <row r="12223" spans="1:10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VLOOKUP($B12223,[1]Content!$B$2:$E$1001,3,0)</f>
        <v>photo</v>
      </c>
      <c r="F12223" t="str">
        <f>VLOOKUP($B12223,[1]Content!$B$2:$E$1001,4,0)</f>
        <v>fitness</v>
      </c>
      <c r="G12223" t="str">
        <v>positive</v>
      </c>
      <c r="H12223">
        <v>60</v>
      </c>
      <c r="I12223" t="str">
        <f t="shared" si="381"/>
        <v>Sep</v>
      </c>
      <c r="J12223" t="str">
        <f t="shared" si="382"/>
        <v>2020</v>
      </c>
    </row>
    <row r="12224" spans="1:10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VLOOKUP($B12224,[1]Content!$B$2:$E$1001,3,0)</f>
        <v>photo</v>
      </c>
      <c r="F12224" t="str">
        <f>VLOOKUP($B12224,[1]Content!$B$2:$E$1001,4,0)</f>
        <v>fitness</v>
      </c>
      <c r="G12224" t="str">
        <v>negative</v>
      </c>
      <c r="H12224">
        <v>12</v>
      </c>
      <c r="I12224" t="str">
        <f t="shared" si="381"/>
        <v>Sep</v>
      </c>
      <c r="J12224" t="str">
        <f t="shared" si="382"/>
        <v>2020</v>
      </c>
    </row>
    <row r="12225" spans="1:10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VLOOKUP($B12225,[1]Content!$B$2:$E$1001,3,0)</f>
        <v>photo</v>
      </c>
      <c r="F12225" t="str">
        <f>VLOOKUP($B12225,[1]Content!$B$2:$E$1001,4,0)</f>
        <v>fitness</v>
      </c>
      <c r="G12225" t="str">
        <v>negative</v>
      </c>
      <c r="H12225">
        <v>10</v>
      </c>
      <c r="I12225" t="str">
        <f t="shared" si="381"/>
        <v>Apr</v>
      </c>
      <c r="J12225" t="str">
        <f t="shared" si="382"/>
        <v>2021</v>
      </c>
    </row>
    <row r="12226" spans="1:10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VLOOKUP($B12226,[1]Content!$B$2:$E$1001,3,0)</f>
        <v>photo</v>
      </c>
      <c r="F12226" t="str">
        <f>VLOOKUP($B12226,[1]Content!$B$2:$E$1001,4,0)</f>
        <v>fitness</v>
      </c>
      <c r="G12226" t="str">
        <v>positive</v>
      </c>
      <c r="H12226">
        <v>30</v>
      </c>
      <c r="I12226" t="str">
        <f t="shared" si="381"/>
        <v>Jan</v>
      </c>
      <c r="J12226" t="str">
        <f t="shared" si="382"/>
        <v>2021</v>
      </c>
    </row>
    <row r="12227" spans="1:10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VLOOKUP($B12227,[1]Content!$B$2:$E$1001,3,0)</f>
        <v>photo</v>
      </c>
      <c r="F12227" t="str">
        <f>VLOOKUP($B12227,[1]Content!$B$2:$E$1001,4,0)</f>
        <v>fitness</v>
      </c>
      <c r="G12227" t="str">
        <v>positive</v>
      </c>
      <c r="H12227">
        <v>70</v>
      </c>
      <c r="I12227" t="str">
        <f t="shared" ref="I12227:I12290" si="383">TEXT($D12227,"MMM")</f>
        <v>Jul</v>
      </c>
      <c r="J12227" t="str">
        <f t="shared" ref="J12227:J12290" si="384">TEXT($D12227,"YYY")</f>
        <v>2020</v>
      </c>
    </row>
    <row r="12228" spans="1:10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VLOOKUP($B12228,[1]Content!$B$2:$E$1001,3,0)</f>
        <v>photo</v>
      </c>
      <c r="F12228" t="str">
        <f>VLOOKUP($B12228,[1]Content!$B$2:$E$1001,4,0)</f>
        <v>fitness</v>
      </c>
      <c r="G12228" t="str">
        <v>positive</v>
      </c>
      <c r="H12228">
        <v>75</v>
      </c>
      <c r="I12228" t="str">
        <f t="shared" si="383"/>
        <v>Feb</v>
      </c>
      <c r="J12228" t="str">
        <f t="shared" si="384"/>
        <v>2021</v>
      </c>
    </row>
    <row r="12229" spans="1:10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VLOOKUP($B12229,[1]Content!$B$2:$E$1001,3,0)</f>
        <v>photo</v>
      </c>
      <c r="F12229" t="str">
        <f>VLOOKUP($B12229,[1]Content!$B$2:$E$1001,4,0)</f>
        <v>fitness</v>
      </c>
      <c r="G12229" t="str">
        <v>positive</v>
      </c>
      <c r="H12229">
        <v>45</v>
      </c>
      <c r="I12229" t="str">
        <f t="shared" si="383"/>
        <v>Apr</v>
      </c>
      <c r="J12229" t="str">
        <f t="shared" si="384"/>
        <v>2021</v>
      </c>
    </row>
    <row r="12230" spans="1:10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VLOOKUP($B12230,[1]Content!$B$2:$E$1001,3,0)</f>
        <v>photo</v>
      </c>
      <c r="F12230" t="str">
        <f>VLOOKUP($B12230,[1]Content!$B$2:$E$1001,4,0)</f>
        <v>fitness</v>
      </c>
      <c r="G12230" t="str">
        <v>positive</v>
      </c>
      <c r="H12230">
        <v>50</v>
      </c>
      <c r="I12230" t="str">
        <f t="shared" si="383"/>
        <v>Aug</v>
      </c>
      <c r="J12230" t="str">
        <f t="shared" si="384"/>
        <v>2020</v>
      </c>
    </row>
    <row r="12231" spans="1:10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VLOOKUP($B12231,[1]Content!$B$2:$E$1001,3,0)</f>
        <v>photo</v>
      </c>
      <c r="F12231" t="str">
        <f>VLOOKUP($B12231,[1]Content!$B$2:$E$1001,4,0)</f>
        <v>fitness</v>
      </c>
      <c r="G12231" t="str">
        <v>positive</v>
      </c>
      <c r="H12231">
        <v>45</v>
      </c>
      <c r="I12231" t="str">
        <f t="shared" si="383"/>
        <v>Oct</v>
      </c>
      <c r="J12231" t="str">
        <f t="shared" si="384"/>
        <v>2020</v>
      </c>
    </row>
    <row r="12232" spans="1:10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VLOOKUP($B12232,[1]Content!$B$2:$E$1001,3,0)</f>
        <v>photo</v>
      </c>
      <c r="F12232" t="str">
        <f>VLOOKUP($B12232,[1]Content!$B$2:$E$1001,4,0)</f>
        <v>fitness</v>
      </c>
      <c r="G12232" t="str">
        <v>positive</v>
      </c>
      <c r="H12232">
        <v>65</v>
      </c>
      <c r="I12232" t="str">
        <f t="shared" si="383"/>
        <v>May</v>
      </c>
      <c r="J12232" t="str">
        <f t="shared" si="384"/>
        <v>2021</v>
      </c>
    </row>
    <row r="12233" spans="1:10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VLOOKUP($B12233,[1]Content!$B$2:$E$1001,3,0)</f>
        <v>photo</v>
      </c>
      <c r="F12233" t="str">
        <f>VLOOKUP($B12233,[1]Content!$B$2:$E$1001,4,0)</f>
        <v>fitness</v>
      </c>
      <c r="G12233" t="str">
        <v>positive</v>
      </c>
      <c r="H12233">
        <v>75</v>
      </c>
      <c r="I12233" t="str">
        <f t="shared" si="383"/>
        <v>Sep</v>
      </c>
      <c r="J12233" t="str">
        <f t="shared" si="384"/>
        <v>2020</v>
      </c>
    </row>
    <row r="12234" spans="1:10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VLOOKUP($B12234,[1]Content!$B$2:$E$1001,3,0)</f>
        <v>photo</v>
      </c>
      <c r="F12234" t="str">
        <f>VLOOKUP($B12234,[1]Content!$B$2:$E$1001,4,0)</f>
        <v>cooking</v>
      </c>
      <c r="G12234" t="str">
        <v>negative</v>
      </c>
      <c r="H12234">
        <v>10</v>
      </c>
      <c r="I12234" t="str">
        <f t="shared" si="383"/>
        <v>Feb</v>
      </c>
      <c r="J12234" t="str">
        <f t="shared" si="384"/>
        <v>2021</v>
      </c>
    </row>
    <row r="12235" spans="1:10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VLOOKUP($B12235,[1]Content!$B$2:$E$1001,3,0)</f>
        <v>photo</v>
      </c>
      <c r="F12235" t="str">
        <f>VLOOKUP($B12235,[1]Content!$B$2:$E$1001,4,0)</f>
        <v>cooking</v>
      </c>
      <c r="G12235" t="str">
        <v>negative</v>
      </c>
      <c r="H12235">
        <v>0</v>
      </c>
      <c r="I12235" t="str">
        <f t="shared" si="383"/>
        <v>Sep</v>
      </c>
      <c r="J12235" t="str">
        <f t="shared" si="384"/>
        <v>2020</v>
      </c>
    </row>
    <row r="12236" spans="1:10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VLOOKUP($B12236,[1]Content!$B$2:$E$1001,3,0)</f>
        <v>photo</v>
      </c>
      <c r="F12236" t="str">
        <f>VLOOKUP($B12236,[1]Content!$B$2:$E$1001,4,0)</f>
        <v>cooking</v>
      </c>
      <c r="G12236" t="str">
        <v>negative</v>
      </c>
      <c r="H12236">
        <v>12</v>
      </c>
      <c r="I12236" t="str">
        <f t="shared" si="383"/>
        <v>Aug</v>
      </c>
      <c r="J12236" t="str">
        <f t="shared" si="384"/>
        <v>2020</v>
      </c>
    </row>
    <row r="12237" spans="1:10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VLOOKUP($B12237,[1]Content!$B$2:$E$1001,3,0)</f>
        <v>photo</v>
      </c>
      <c r="F12237" t="str">
        <f>VLOOKUP($B12237,[1]Content!$B$2:$E$1001,4,0)</f>
        <v>cooking</v>
      </c>
      <c r="G12237" t="str">
        <v>negative</v>
      </c>
      <c r="H12237">
        <v>15</v>
      </c>
      <c r="I12237" t="str">
        <f t="shared" si="383"/>
        <v>Mar</v>
      </c>
      <c r="J12237" t="str">
        <f t="shared" si="384"/>
        <v>2021</v>
      </c>
    </row>
    <row r="12238" spans="1:10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VLOOKUP($B12238,[1]Content!$B$2:$E$1001,3,0)</f>
        <v>photo</v>
      </c>
      <c r="F12238" t="str">
        <f>VLOOKUP($B12238,[1]Content!$B$2:$E$1001,4,0)</f>
        <v>cooking</v>
      </c>
      <c r="G12238" t="str">
        <v>negative</v>
      </c>
      <c r="H12238">
        <v>5</v>
      </c>
      <c r="I12238" t="str">
        <f t="shared" si="383"/>
        <v>Oct</v>
      </c>
      <c r="J12238" t="str">
        <f t="shared" si="384"/>
        <v>2020</v>
      </c>
    </row>
    <row r="12239" spans="1:10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VLOOKUP($B12239,[1]Content!$B$2:$E$1001,3,0)</f>
        <v>photo</v>
      </c>
      <c r="F12239" t="str">
        <f>VLOOKUP($B12239,[1]Content!$B$2:$E$1001,4,0)</f>
        <v>cooking</v>
      </c>
      <c r="G12239" t="str">
        <v>negative</v>
      </c>
      <c r="H12239">
        <v>10</v>
      </c>
      <c r="I12239" t="str">
        <f t="shared" si="383"/>
        <v>May</v>
      </c>
      <c r="J12239" t="str">
        <f t="shared" si="384"/>
        <v>2021</v>
      </c>
    </row>
    <row r="12240" spans="1:10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VLOOKUP($B12240,[1]Content!$B$2:$E$1001,3,0)</f>
        <v>photo</v>
      </c>
      <c r="F12240" t="str">
        <f>VLOOKUP($B12240,[1]Content!$B$2:$E$1001,4,0)</f>
        <v>cooking</v>
      </c>
      <c r="G12240" t="str">
        <v>negative</v>
      </c>
      <c r="H12240">
        <v>5</v>
      </c>
      <c r="I12240" t="str">
        <f t="shared" si="383"/>
        <v>Oct</v>
      </c>
      <c r="J12240" t="str">
        <f t="shared" si="384"/>
        <v>2020</v>
      </c>
    </row>
    <row r="12241" spans="1:10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VLOOKUP($B12241,[1]Content!$B$2:$E$1001,3,0)</f>
        <v>photo</v>
      </c>
      <c r="F12241" t="str">
        <f>VLOOKUP($B12241,[1]Content!$B$2:$E$1001,4,0)</f>
        <v>cooking</v>
      </c>
      <c r="G12241" t="str">
        <v>positive</v>
      </c>
      <c r="H12241">
        <v>72</v>
      </c>
      <c r="I12241" t="str">
        <f t="shared" si="383"/>
        <v>Nov</v>
      </c>
      <c r="J12241" t="str">
        <f t="shared" si="384"/>
        <v>2020</v>
      </c>
    </row>
    <row r="12242" spans="1:10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VLOOKUP($B12242,[1]Content!$B$2:$E$1001,3,0)</f>
        <v>photo</v>
      </c>
      <c r="F12242" t="str">
        <f>VLOOKUP($B12242,[1]Content!$B$2:$E$1001,4,0)</f>
        <v>cooking</v>
      </c>
      <c r="G12242" t="str">
        <v>positive</v>
      </c>
      <c r="H12242">
        <v>65</v>
      </c>
      <c r="I12242" t="str">
        <f t="shared" si="383"/>
        <v>Sep</v>
      </c>
      <c r="J12242" t="str">
        <f t="shared" si="384"/>
        <v>2020</v>
      </c>
    </row>
    <row r="12243" spans="1:10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VLOOKUP($B12243,[1]Content!$B$2:$E$1001,3,0)</f>
        <v>photo</v>
      </c>
      <c r="F12243" t="str">
        <f>VLOOKUP($B12243,[1]Content!$B$2:$E$1001,4,0)</f>
        <v>cooking</v>
      </c>
      <c r="G12243" t="str">
        <v>positive</v>
      </c>
      <c r="H12243">
        <v>70</v>
      </c>
      <c r="I12243" t="str">
        <f t="shared" si="383"/>
        <v>Aug</v>
      </c>
      <c r="J12243" t="str">
        <f t="shared" si="384"/>
        <v>2020</v>
      </c>
    </row>
    <row r="12244" spans="1:10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VLOOKUP($B12244,[1]Content!$B$2:$E$1001,3,0)</f>
        <v>photo</v>
      </c>
      <c r="F12244" t="str">
        <f>VLOOKUP($B12244,[1]Content!$B$2:$E$1001,4,0)</f>
        <v>cooking</v>
      </c>
      <c r="G12244" t="str">
        <v>positive</v>
      </c>
      <c r="H12244">
        <v>65</v>
      </c>
      <c r="I12244" t="str">
        <f t="shared" si="383"/>
        <v>Feb</v>
      </c>
      <c r="J12244" t="str">
        <f t="shared" si="384"/>
        <v>2021</v>
      </c>
    </row>
    <row r="12245" spans="1:10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VLOOKUP($B12245,[1]Content!$B$2:$E$1001,3,0)</f>
        <v>photo</v>
      </c>
      <c r="F12245" t="str">
        <f>VLOOKUP($B12245,[1]Content!$B$2:$E$1001,4,0)</f>
        <v>cooking</v>
      </c>
      <c r="G12245" t="str">
        <v>positive</v>
      </c>
      <c r="H12245">
        <v>75</v>
      </c>
      <c r="I12245" t="str">
        <f t="shared" si="383"/>
        <v>Jul</v>
      </c>
      <c r="J12245" t="str">
        <f t="shared" si="384"/>
        <v>2020</v>
      </c>
    </row>
    <row r="12246" spans="1:10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VLOOKUP($B12246,[1]Content!$B$2:$E$1001,3,0)</f>
        <v>photo</v>
      </c>
      <c r="F12246" t="str">
        <f>VLOOKUP($B12246,[1]Content!$B$2:$E$1001,4,0)</f>
        <v>cooking</v>
      </c>
      <c r="G12246" t="str">
        <v>negative</v>
      </c>
      <c r="H12246">
        <v>5</v>
      </c>
      <c r="I12246" t="str">
        <f t="shared" si="383"/>
        <v>Nov</v>
      </c>
      <c r="J12246" t="str">
        <f t="shared" si="384"/>
        <v>2020</v>
      </c>
    </row>
    <row r="12247" spans="1:10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VLOOKUP($B12247,[1]Content!$B$2:$E$1001,3,0)</f>
        <v>photo</v>
      </c>
      <c r="F12247" t="str">
        <f>VLOOKUP($B12247,[1]Content!$B$2:$E$1001,4,0)</f>
        <v>cooking</v>
      </c>
      <c r="G12247" t="str">
        <v>negative</v>
      </c>
      <c r="H12247">
        <v>10</v>
      </c>
      <c r="I12247" t="str">
        <f t="shared" si="383"/>
        <v>Apr</v>
      </c>
      <c r="J12247" t="str">
        <f t="shared" si="384"/>
        <v>2021</v>
      </c>
    </row>
    <row r="12248" spans="1:10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VLOOKUP($B12248,[1]Content!$B$2:$E$1001,3,0)</f>
        <v>photo</v>
      </c>
      <c r="F12248" t="str">
        <f>VLOOKUP($B12248,[1]Content!$B$2:$E$1001,4,0)</f>
        <v>cooking</v>
      </c>
      <c r="G12248" t="str">
        <v>negative</v>
      </c>
      <c r="H12248">
        <v>10</v>
      </c>
      <c r="I12248" t="str">
        <f t="shared" si="383"/>
        <v>Jul</v>
      </c>
      <c r="J12248" t="str">
        <f t="shared" si="384"/>
        <v>2020</v>
      </c>
    </row>
    <row r="12249" spans="1:10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VLOOKUP($B12249,[1]Content!$B$2:$E$1001,3,0)</f>
        <v>photo</v>
      </c>
      <c r="F12249" t="str">
        <f>VLOOKUP($B12249,[1]Content!$B$2:$E$1001,4,0)</f>
        <v>cooking</v>
      </c>
      <c r="G12249" t="str">
        <v>negative</v>
      </c>
      <c r="H12249">
        <v>15</v>
      </c>
      <c r="I12249" t="str">
        <f t="shared" si="383"/>
        <v>Oct</v>
      </c>
      <c r="J12249" t="str">
        <f t="shared" si="384"/>
        <v>2020</v>
      </c>
    </row>
    <row r="12250" spans="1:10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VLOOKUP($B12250,[1]Content!$B$2:$E$1001,3,0)</f>
        <v>photo</v>
      </c>
      <c r="F12250" t="str">
        <f>VLOOKUP($B12250,[1]Content!$B$2:$E$1001,4,0)</f>
        <v>cooking</v>
      </c>
      <c r="G12250" t="str">
        <v>positive</v>
      </c>
      <c r="H12250">
        <v>70</v>
      </c>
      <c r="I12250" t="str">
        <f t="shared" si="383"/>
        <v>Jan</v>
      </c>
      <c r="J12250" t="str">
        <f t="shared" si="384"/>
        <v>2021</v>
      </c>
    </row>
    <row r="12251" spans="1:10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VLOOKUP($B12251,[1]Content!$B$2:$E$1001,3,0)</f>
        <v>photo</v>
      </c>
      <c r="F12251" t="str">
        <f>VLOOKUP($B12251,[1]Content!$B$2:$E$1001,4,0)</f>
        <v>cooking</v>
      </c>
      <c r="G12251" t="str">
        <v>negative</v>
      </c>
      <c r="H12251">
        <v>5</v>
      </c>
      <c r="I12251" t="str">
        <f t="shared" si="383"/>
        <v>Oct</v>
      </c>
      <c r="J12251" t="str">
        <f t="shared" si="384"/>
        <v>2020</v>
      </c>
    </row>
    <row r="12252" spans="1:10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VLOOKUP($B12252,[1]Content!$B$2:$E$1001,3,0)</f>
        <v>photo</v>
      </c>
      <c r="F12252" t="str">
        <f>VLOOKUP($B12252,[1]Content!$B$2:$E$1001,4,0)</f>
        <v>cooking</v>
      </c>
      <c r="G12252" t="str">
        <v>negative</v>
      </c>
      <c r="H12252">
        <v>10</v>
      </c>
      <c r="I12252" t="str">
        <f t="shared" si="383"/>
        <v>Feb</v>
      </c>
      <c r="J12252" t="str">
        <f t="shared" si="384"/>
        <v>2021</v>
      </c>
    </row>
    <row r="12253" spans="1:10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VLOOKUP($B12253,[1]Content!$B$2:$E$1001,3,0)</f>
        <v>photo</v>
      </c>
      <c r="F12253" t="str">
        <f>VLOOKUP($B12253,[1]Content!$B$2:$E$1001,4,0)</f>
        <v>cooking</v>
      </c>
      <c r="G12253" t="str">
        <v>positive</v>
      </c>
      <c r="H12253">
        <v>70</v>
      </c>
      <c r="I12253" t="str">
        <f t="shared" si="383"/>
        <v>Aug</v>
      </c>
      <c r="J12253" t="str">
        <f t="shared" si="384"/>
        <v>2020</v>
      </c>
    </row>
    <row r="12254" spans="1:10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VLOOKUP($B12254,[1]Content!$B$2:$E$1001,3,0)</f>
        <v>photo</v>
      </c>
      <c r="F12254" t="str">
        <f>VLOOKUP($B12254,[1]Content!$B$2:$E$1001,4,0)</f>
        <v>cooking</v>
      </c>
      <c r="G12254" t="str">
        <v>negative</v>
      </c>
      <c r="H12254">
        <v>5</v>
      </c>
      <c r="I12254" t="str">
        <f t="shared" si="383"/>
        <v>Mar</v>
      </c>
      <c r="J12254" t="str">
        <f t="shared" si="384"/>
        <v>2021</v>
      </c>
    </row>
    <row r="12255" spans="1:10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VLOOKUP($B12255,[1]Content!$B$2:$E$1001,3,0)</f>
        <v>photo</v>
      </c>
      <c r="F12255" t="str">
        <f>VLOOKUP($B12255,[1]Content!$B$2:$E$1001,4,0)</f>
        <v>cooking</v>
      </c>
      <c r="G12255" t="str">
        <v>positive</v>
      </c>
      <c r="H12255">
        <v>70</v>
      </c>
      <c r="I12255" t="str">
        <f t="shared" si="383"/>
        <v>Mar</v>
      </c>
      <c r="J12255" t="str">
        <f t="shared" si="384"/>
        <v>2021</v>
      </c>
    </row>
    <row r="12256" spans="1:10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VLOOKUP($B12256,[1]Content!$B$2:$E$1001,3,0)</f>
        <v>photo</v>
      </c>
      <c r="F12256" t="str">
        <f>VLOOKUP($B12256,[1]Content!$B$2:$E$1001,4,0)</f>
        <v>cooking</v>
      </c>
      <c r="G12256" t="str">
        <v>positive</v>
      </c>
      <c r="H12256">
        <v>75</v>
      </c>
      <c r="I12256" t="str">
        <f t="shared" si="383"/>
        <v>May</v>
      </c>
      <c r="J12256" t="str">
        <f t="shared" si="384"/>
        <v>2021</v>
      </c>
    </row>
    <row r="12257" spans="1:10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VLOOKUP($B12257,[1]Content!$B$2:$E$1001,3,0)</f>
        <v>photo</v>
      </c>
      <c r="F12257" t="str">
        <f>VLOOKUP($B12257,[1]Content!$B$2:$E$1001,4,0)</f>
        <v>cooking</v>
      </c>
      <c r="G12257" t="str">
        <v>positive</v>
      </c>
      <c r="H12257">
        <v>72</v>
      </c>
      <c r="I12257" t="str">
        <f t="shared" si="383"/>
        <v>Jun</v>
      </c>
      <c r="J12257" t="str">
        <f t="shared" si="384"/>
        <v>2020</v>
      </c>
    </row>
    <row r="12258" spans="1:10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VLOOKUP($B12258,[1]Content!$B$2:$E$1001,3,0)</f>
        <v>photo</v>
      </c>
      <c r="F12258" t="str">
        <f>VLOOKUP($B12258,[1]Content!$B$2:$E$1001,4,0)</f>
        <v>cooking</v>
      </c>
      <c r="G12258" t="str">
        <v>positive</v>
      </c>
      <c r="H12258">
        <v>45</v>
      </c>
      <c r="I12258" t="str">
        <f t="shared" si="383"/>
        <v>May</v>
      </c>
      <c r="J12258" t="str">
        <f t="shared" si="384"/>
        <v>2021</v>
      </c>
    </row>
    <row r="12259" spans="1:10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VLOOKUP($B12259,[1]Content!$B$2:$E$1001,3,0)</f>
        <v>photo</v>
      </c>
      <c r="F12259" t="str">
        <f>VLOOKUP($B12259,[1]Content!$B$2:$E$1001,4,0)</f>
        <v>cooking</v>
      </c>
      <c r="G12259" t="str">
        <v>positive</v>
      </c>
      <c r="H12259">
        <v>70</v>
      </c>
      <c r="I12259" t="str">
        <f t="shared" si="383"/>
        <v>May</v>
      </c>
      <c r="J12259" t="str">
        <f t="shared" si="384"/>
        <v>2021</v>
      </c>
    </row>
    <row r="12260" spans="1:10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VLOOKUP($B12260,[1]Content!$B$2:$E$1001,3,0)</f>
        <v>photo</v>
      </c>
      <c r="F12260" t="str">
        <f>VLOOKUP($B12260,[1]Content!$B$2:$E$1001,4,0)</f>
        <v>cooking</v>
      </c>
      <c r="G12260" t="str">
        <v>positive</v>
      </c>
      <c r="H12260">
        <v>50</v>
      </c>
      <c r="I12260" t="str">
        <f t="shared" si="383"/>
        <v>Jul</v>
      </c>
      <c r="J12260" t="str">
        <f t="shared" si="384"/>
        <v>2020</v>
      </c>
    </row>
    <row r="12261" spans="1:10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VLOOKUP($B12261,[1]Content!$B$2:$E$1001,3,0)</f>
        <v>photo</v>
      </c>
      <c r="F12261" t="str">
        <f>VLOOKUP($B12261,[1]Content!$B$2:$E$1001,4,0)</f>
        <v>cooking</v>
      </c>
      <c r="G12261" t="str">
        <v>neutral</v>
      </c>
      <c r="H12261">
        <v>35</v>
      </c>
      <c r="I12261" t="str">
        <f t="shared" si="383"/>
        <v>Sep</v>
      </c>
      <c r="J12261" t="str">
        <f t="shared" si="384"/>
        <v>2020</v>
      </c>
    </row>
    <row r="12262" spans="1:10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VLOOKUP($B12262,[1]Content!$B$2:$E$1001,3,0)</f>
        <v>photo</v>
      </c>
      <c r="F12262" t="str">
        <f>VLOOKUP($B12262,[1]Content!$B$2:$E$1001,4,0)</f>
        <v>cooking</v>
      </c>
      <c r="G12262" t="str">
        <v>neutral</v>
      </c>
      <c r="H12262">
        <v>20</v>
      </c>
      <c r="I12262" t="str">
        <f t="shared" si="383"/>
        <v>Jun</v>
      </c>
      <c r="J12262" t="str">
        <f t="shared" si="384"/>
        <v>2020</v>
      </c>
    </row>
    <row r="12263" spans="1:10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VLOOKUP($B12263,[1]Content!$B$2:$E$1001,3,0)</f>
        <v>photo</v>
      </c>
      <c r="F12263" t="str">
        <f>VLOOKUP($B12263,[1]Content!$B$2:$E$1001,4,0)</f>
        <v>cooking</v>
      </c>
      <c r="G12263" t="str">
        <v>negative</v>
      </c>
      <c r="H12263">
        <v>5</v>
      </c>
      <c r="I12263" t="str">
        <f t="shared" si="383"/>
        <v>Oct</v>
      </c>
      <c r="J12263" t="str">
        <f t="shared" si="384"/>
        <v>2020</v>
      </c>
    </row>
    <row r="12264" spans="1:10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VLOOKUP($B12264,[1]Content!$B$2:$E$1001,3,0)</f>
        <v>photo</v>
      </c>
      <c r="F12264" t="str">
        <f>VLOOKUP($B12264,[1]Content!$B$2:$E$1001,4,0)</f>
        <v>cooking</v>
      </c>
      <c r="G12264" t="str">
        <v>positive</v>
      </c>
      <c r="H12264">
        <v>70</v>
      </c>
      <c r="I12264" t="str">
        <f t="shared" si="383"/>
        <v>Dec</v>
      </c>
      <c r="J12264" t="str">
        <f t="shared" si="384"/>
        <v>2020</v>
      </c>
    </row>
    <row r="12265" spans="1:10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VLOOKUP($B12265,[1]Content!$B$2:$E$1001,3,0)</f>
        <v>photo</v>
      </c>
      <c r="F12265" t="str">
        <f>VLOOKUP($B12265,[1]Content!$B$2:$E$1001,4,0)</f>
        <v>cooking</v>
      </c>
      <c r="G12265" t="str">
        <v>positive</v>
      </c>
      <c r="H12265">
        <v>70</v>
      </c>
      <c r="I12265" t="str">
        <f t="shared" si="383"/>
        <v>May</v>
      </c>
      <c r="J12265" t="str">
        <f t="shared" si="384"/>
        <v>2021</v>
      </c>
    </row>
    <row r="12266" spans="1:10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VLOOKUP($B12266,[1]Content!$B$2:$E$1001,3,0)</f>
        <v>photo</v>
      </c>
      <c r="F12266" t="str">
        <f>VLOOKUP($B12266,[1]Content!$B$2:$E$1001,4,0)</f>
        <v>cooking</v>
      </c>
      <c r="G12266" t="str">
        <v>negative</v>
      </c>
      <c r="H12266">
        <v>10</v>
      </c>
      <c r="I12266" t="str">
        <f t="shared" si="383"/>
        <v>Aug</v>
      </c>
      <c r="J12266" t="str">
        <f t="shared" si="384"/>
        <v>2020</v>
      </c>
    </row>
    <row r="12267" spans="1:10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VLOOKUP($B12267,[1]Content!$B$2:$E$1001,3,0)</f>
        <v>photo</v>
      </c>
      <c r="F12267" t="str">
        <f>VLOOKUP($B12267,[1]Content!$B$2:$E$1001,4,0)</f>
        <v>cooking</v>
      </c>
      <c r="G12267" t="str">
        <v>positive</v>
      </c>
      <c r="H12267">
        <v>75</v>
      </c>
      <c r="I12267" t="str">
        <f t="shared" si="383"/>
        <v>Jun</v>
      </c>
      <c r="J12267" t="str">
        <f t="shared" si="384"/>
        <v>2021</v>
      </c>
    </row>
    <row r="12268" spans="1:10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VLOOKUP($B12268,[1]Content!$B$2:$E$1001,3,0)</f>
        <v>photo</v>
      </c>
      <c r="F12268" t="str">
        <f>VLOOKUP($B12268,[1]Content!$B$2:$E$1001,4,0)</f>
        <v>cooking</v>
      </c>
      <c r="G12268" t="str">
        <v>positive</v>
      </c>
      <c r="H12268">
        <v>72</v>
      </c>
      <c r="I12268" t="str">
        <f t="shared" si="383"/>
        <v>Nov</v>
      </c>
      <c r="J12268" t="str">
        <f t="shared" si="384"/>
        <v>2020</v>
      </c>
    </row>
    <row r="12269" spans="1:10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VLOOKUP($B12269,[1]Content!$B$2:$E$1001,3,0)</f>
        <v>photo</v>
      </c>
      <c r="F12269" t="str">
        <f>VLOOKUP($B12269,[1]Content!$B$2:$E$1001,4,0)</f>
        <v>cooking</v>
      </c>
      <c r="G12269" t="str">
        <v>negative</v>
      </c>
      <c r="H12269">
        <v>15</v>
      </c>
      <c r="I12269" t="str">
        <f t="shared" si="383"/>
        <v>Sep</v>
      </c>
      <c r="J12269" t="str">
        <f t="shared" si="384"/>
        <v>2020</v>
      </c>
    </row>
    <row r="12270" spans="1:10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VLOOKUP($B12270,[1]Content!$B$2:$E$1001,3,0)</f>
        <v>photo</v>
      </c>
      <c r="F12270" t="str">
        <f>VLOOKUP($B12270,[1]Content!$B$2:$E$1001,4,0)</f>
        <v>cooking</v>
      </c>
      <c r="G12270" t="str">
        <v>positive</v>
      </c>
      <c r="H12270">
        <v>65</v>
      </c>
      <c r="I12270" t="str">
        <f t="shared" si="383"/>
        <v>Apr</v>
      </c>
      <c r="J12270" t="str">
        <f t="shared" si="384"/>
        <v>2021</v>
      </c>
    </row>
    <row r="12271" spans="1:10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VLOOKUP($B12271,[1]Content!$B$2:$E$1001,3,0)</f>
        <v>photo</v>
      </c>
      <c r="F12271" t="str">
        <f>VLOOKUP($B12271,[1]Content!$B$2:$E$1001,4,0)</f>
        <v>cooking</v>
      </c>
      <c r="G12271" t="str">
        <v>neutral</v>
      </c>
      <c r="H12271">
        <v>20</v>
      </c>
      <c r="I12271" t="str">
        <f t="shared" si="383"/>
        <v>Jan</v>
      </c>
      <c r="J12271" t="str">
        <f t="shared" si="384"/>
        <v>2021</v>
      </c>
    </row>
    <row r="12272" spans="1:10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VLOOKUP($B12272,[1]Content!$B$2:$E$1001,3,0)</f>
        <v>photo</v>
      </c>
      <c r="F12272" t="str">
        <f>VLOOKUP($B12272,[1]Content!$B$2:$E$1001,4,0)</f>
        <v>public speaking</v>
      </c>
      <c r="G12272" t="str">
        <v>negative</v>
      </c>
      <c r="H12272">
        <v>15</v>
      </c>
      <c r="I12272" t="str">
        <f t="shared" si="383"/>
        <v>Jun</v>
      </c>
      <c r="J12272" t="str">
        <f t="shared" si="384"/>
        <v>2020</v>
      </c>
    </row>
    <row r="12273" spans="1:10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VLOOKUP($B12273,[1]Content!$B$2:$E$1001,3,0)</f>
        <v>photo</v>
      </c>
      <c r="F12273" t="str">
        <f>VLOOKUP($B12273,[1]Content!$B$2:$E$1001,4,0)</f>
        <v>public speaking</v>
      </c>
      <c r="G12273" t="str">
        <v>positive</v>
      </c>
      <c r="H12273">
        <v>70</v>
      </c>
      <c r="I12273" t="str">
        <f t="shared" si="383"/>
        <v>Nov</v>
      </c>
      <c r="J12273" t="str">
        <f t="shared" si="384"/>
        <v>2020</v>
      </c>
    </row>
    <row r="12274" spans="1:10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VLOOKUP($B12274,[1]Content!$B$2:$E$1001,3,0)</f>
        <v>photo</v>
      </c>
      <c r="F12274" t="str">
        <f>VLOOKUP($B12274,[1]Content!$B$2:$E$1001,4,0)</f>
        <v>healthy eating</v>
      </c>
      <c r="G12274" t="str">
        <v>neutral</v>
      </c>
      <c r="H12274">
        <v>20</v>
      </c>
      <c r="I12274" t="str">
        <f t="shared" si="383"/>
        <v>Apr</v>
      </c>
      <c r="J12274" t="str">
        <f t="shared" si="384"/>
        <v>2021</v>
      </c>
    </row>
    <row r="12275" spans="1:10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VLOOKUP($B12275,[1]Content!$B$2:$E$1001,3,0)</f>
        <v>photo</v>
      </c>
      <c r="F12275" t="str">
        <f>VLOOKUP($B12275,[1]Content!$B$2:$E$1001,4,0)</f>
        <v>healthy eating</v>
      </c>
      <c r="G12275" t="str">
        <v>positive</v>
      </c>
      <c r="H12275">
        <v>50</v>
      </c>
      <c r="I12275" t="str">
        <f t="shared" si="383"/>
        <v>Jul</v>
      </c>
      <c r="J12275" t="str">
        <f t="shared" si="384"/>
        <v>2020</v>
      </c>
    </row>
    <row r="12276" spans="1:10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VLOOKUP($B12276,[1]Content!$B$2:$E$1001,3,0)</f>
        <v>photo</v>
      </c>
      <c r="F12276" t="str">
        <f>VLOOKUP($B12276,[1]Content!$B$2:$E$1001,4,0)</f>
        <v>healthy eating</v>
      </c>
      <c r="G12276" t="str">
        <v>positive</v>
      </c>
      <c r="H12276">
        <v>70</v>
      </c>
      <c r="I12276" t="str">
        <f t="shared" si="383"/>
        <v>Jul</v>
      </c>
      <c r="J12276" t="str">
        <f t="shared" si="384"/>
        <v>2020</v>
      </c>
    </row>
    <row r="12277" spans="1:10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VLOOKUP($B12277,[1]Content!$B$2:$E$1001,3,0)</f>
        <v>photo</v>
      </c>
      <c r="F12277" t="str">
        <f>VLOOKUP($B12277,[1]Content!$B$2:$E$1001,4,0)</f>
        <v>healthy eating</v>
      </c>
      <c r="G12277" t="str">
        <v>positive</v>
      </c>
      <c r="H12277">
        <v>60</v>
      </c>
      <c r="I12277" t="str">
        <f t="shared" si="383"/>
        <v>Oct</v>
      </c>
      <c r="J12277" t="str">
        <f t="shared" si="384"/>
        <v>2020</v>
      </c>
    </row>
    <row r="12278" spans="1:10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VLOOKUP($B12278,[1]Content!$B$2:$E$1001,3,0)</f>
        <v>photo</v>
      </c>
      <c r="F12278" t="str">
        <f>VLOOKUP($B12278,[1]Content!$B$2:$E$1001,4,0)</f>
        <v>healthy eating</v>
      </c>
      <c r="G12278" t="str">
        <v>positive</v>
      </c>
      <c r="H12278">
        <v>65</v>
      </c>
      <c r="I12278" t="str">
        <f t="shared" si="383"/>
        <v>Oct</v>
      </c>
      <c r="J12278" t="str">
        <f t="shared" si="384"/>
        <v>2020</v>
      </c>
    </row>
    <row r="12279" spans="1:10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VLOOKUP($B12279,[1]Content!$B$2:$E$1001,3,0)</f>
        <v>photo</v>
      </c>
      <c r="F12279" t="str">
        <f>VLOOKUP($B12279,[1]Content!$B$2:$E$1001,4,0)</f>
        <v>healthy eating</v>
      </c>
      <c r="G12279" t="str">
        <v>positive</v>
      </c>
      <c r="H12279">
        <v>60</v>
      </c>
      <c r="I12279" t="str">
        <f t="shared" si="383"/>
        <v>Jul</v>
      </c>
      <c r="J12279" t="str">
        <f t="shared" si="384"/>
        <v>2020</v>
      </c>
    </row>
    <row r="12280" spans="1:10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VLOOKUP($B12280,[1]Content!$B$2:$E$1001,3,0)</f>
        <v>photo</v>
      </c>
      <c r="F12280" t="str">
        <f>VLOOKUP($B12280,[1]Content!$B$2:$E$1001,4,0)</f>
        <v>healthy eating</v>
      </c>
      <c r="G12280" t="str">
        <v>positive</v>
      </c>
      <c r="H12280">
        <v>70</v>
      </c>
      <c r="I12280" t="str">
        <f t="shared" si="383"/>
        <v>Oct</v>
      </c>
      <c r="J12280" t="str">
        <f t="shared" si="384"/>
        <v>2020</v>
      </c>
    </row>
    <row r="12281" spans="1:10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VLOOKUP($B12281,[1]Content!$B$2:$E$1001,3,0)</f>
        <v>photo</v>
      </c>
      <c r="F12281" t="str">
        <f>VLOOKUP($B12281,[1]Content!$B$2:$E$1001,4,0)</f>
        <v>healthy eating</v>
      </c>
      <c r="G12281" t="str">
        <v>positive</v>
      </c>
      <c r="H12281">
        <v>75</v>
      </c>
      <c r="I12281" t="str">
        <f t="shared" si="383"/>
        <v>Jun</v>
      </c>
      <c r="J12281" t="str">
        <f t="shared" si="384"/>
        <v>2020</v>
      </c>
    </row>
    <row r="12282" spans="1:10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VLOOKUP($B12282,[1]Content!$B$2:$E$1001,3,0)</f>
        <v>photo</v>
      </c>
      <c r="F12282" t="str">
        <f>VLOOKUP($B12282,[1]Content!$B$2:$E$1001,4,0)</f>
        <v>healthy eating</v>
      </c>
      <c r="G12282" t="str">
        <v>positive</v>
      </c>
      <c r="H12282">
        <v>70</v>
      </c>
      <c r="I12282" t="str">
        <f t="shared" si="383"/>
        <v>Apr</v>
      </c>
      <c r="J12282" t="str">
        <f t="shared" si="384"/>
        <v>2021</v>
      </c>
    </row>
    <row r="12283" spans="1:10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VLOOKUP($B12283,[1]Content!$B$2:$E$1001,3,0)</f>
        <v>photo</v>
      </c>
      <c r="F12283" t="str">
        <f>VLOOKUP($B12283,[1]Content!$B$2:$E$1001,4,0)</f>
        <v>healthy eating</v>
      </c>
      <c r="G12283" t="str">
        <v>negative</v>
      </c>
      <c r="H12283">
        <v>12</v>
      </c>
      <c r="I12283" t="str">
        <f t="shared" si="383"/>
        <v>Jun</v>
      </c>
      <c r="J12283" t="str">
        <f t="shared" si="384"/>
        <v>2021</v>
      </c>
    </row>
    <row r="12284" spans="1:10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VLOOKUP($B12284,[1]Content!$B$2:$E$1001,3,0)</f>
        <v>photo</v>
      </c>
      <c r="F12284" t="str">
        <f>VLOOKUP($B12284,[1]Content!$B$2:$E$1001,4,0)</f>
        <v>healthy eating</v>
      </c>
      <c r="G12284" t="str">
        <v>neutral</v>
      </c>
      <c r="H12284">
        <v>35</v>
      </c>
      <c r="I12284" t="str">
        <f t="shared" si="383"/>
        <v>Nov</v>
      </c>
      <c r="J12284" t="str">
        <f t="shared" si="384"/>
        <v>2020</v>
      </c>
    </row>
    <row r="12285" spans="1:10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VLOOKUP($B12285,[1]Content!$B$2:$E$1001,3,0)</f>
        <v>photo</v>
      </c>
      <c r="F12285" t="str">
        <f>VLOOKUP($B12285,[1]Content!$B$2:$E$1001,4,0)</f>
        <v>healthy eating</v>
      </c>
      <c r="G12285" t="str">
        <v>positive</v>
      </c>
      <c r="H12285">
        <v>75</v>
      </c>
      <c r="I12285" t="str">
        <f t="shared" si="383"/>
        <v>Dec</v>
      </c>
      <c r="J12285" t="str">
        <f t="shared" si="384"/>
        <v>2020</v>
      </c>
    </row>
    <row r="12286" spans="1:10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VLOOKUP($B12286,[1]Content!$B$2:$E$1001,3,0)</f>
        <v>photo</v>
      </c>
      <c r="F12286" t="str">
        <f>VLOOKUP($B12286,[1]Content!$B$2:$E$1001,4,0)</f>
        <v>healthy eating</v>
      </c>
      <c r="G12286" t="str">
        <v>positive</v>
      </c>
      <c r="H12286">
        <v>45</v>
      </c>
      <c r="I12286" t="str">
        <f t="shared" si="383"/>
        <v>Sep</v>
      </c>
      <c r="J12286" t="str">
        <f t="shared" si="384"/>
        <v>2020</v>
      </c>
    </row>
    <row r="12287" spans="1:10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VLOOKUP($B12287,[1]Content!$B$2:$E$1001,3,0)</f>
        <v>photo</v>
      </c>
      <c r="F12287" t="str">
        <f>VLOOKUP($B12287,[1]Content!$B$2:$E$1001,4,0)</f>
        <v>healthy eating</v>
      </c>
      <c r="G12287" t="str">
        <v>positive</v>
      </c>
      <c r="H12287">
        <v>65</v>
      </c>
      <c r="I12287" t="str">
        <f t="shared" si="383"/>
        <v>May</v>
      </c>
      <c r="J12287" t="str">
        <f t="shared" si="384"/>
        <v>2021</v>
      </c>
    </row>
    <row r="12288" spans="1:10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VLOOKUP($B12288,[1]Content!$B$2:$E$1001,3,0)</f>
        <v>photo</v>
      </c>
      <c r="F12288" t="str">
        <f>VLOOKUP($B12288,[1]Content!$B$2:$E$1001,4,0)</f>
        <v>healthy eating</v>
      </c>
      <c r="G12288" t="str">
        <v>positive</v>
      </c>
      <c r="H12288">
        <v>60</v>
      </c>
      <c r="I12288" t="str">
        <f t="shared" si="383"/>
        <v>Mar</v>
      </c>
      <c r="J12288" t="str">
        <f t="shared" si="384"/>
        <v>2021</v>
      </c>
    </row>
    <row r="12289" spans="1:10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VLOOKUP($B12289,[1]Content!$B$2:$E$1001,3,0)</f>
        <v>photo</v>
      </c>
      <c r="F12289" t="str">
        <f>VLOOKUP($B12289,[1]Content!$B$2:$E$1001,4,0)</f>
        <v>healthy eating</v>
      </c>
      <c r="G12289" t="str">
        <v>positive</v>
      </c>
      <c r="H12289">
        <v>72</v>
      </c>
      <c r="I12289" t="str">
        <f t="shared" si="383"/>
        <v>Sep</v>
      </c>
      <c r="J12289" t="str">
        <f t="shared" si="384"/>
        <v>2020</v>
      </c>
    </row>
    <row r="12290" spans="1:10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VLOOKUP($B12290,[1]Content!$B$2:$E$1001,3,0)</f>
        <v>photo</v>
      </c>
      <c r="F12290" t="str">
        <f>VLOOKUP($B12290,[1]Content!$B$2:$E$1001,4,0)</f>
        <v>healthy eating</v>
      </c>
      <c r="G12290" t="str">
        <v>positive</v>
      </c>
      <c r="H12290">
        <v>65</v>
      </c>
      <c r="I12290" t="str">
        <f t="shared" si="383"/>
        <v>Jan</v>
      </c>
      <c r="J12290" t="str">
        <f t="shared" si="384"/>
        <v>2021</v>
      </c>
    </row>
    <row r="12291" spans="1:10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VLOOKUP($B12291,[1]Content!$B$2:$E$1001,3,0)</f>
        <v>photo</v>
      </c>
      <c r="F12291" t="str">
        <f>VLOOKUP($B12291,[1]Content!$B$2:$E$1001,4,0)</f>
        <v>healthy eating</v>
      </c>
      <c r="G12291" t="str">
        <v>negative</v>
      </c>
      <c r="H12291">
        <v>15</v>
      </c>
      <c r="I12291" t="str">
        <f t="shared" ref="I12291:I12354" si="385">TEXT($D12291,"MMM")</f>
        <v>Dec</v>
      </c>
      <c r="J12291" t="str">
        <f t="shared" ref="J12291:J12354" si="386">TEXT($D12291,"YYY")</f>
        <v>2020</v>
      </c>
    </row>
    <row r="12292" spans="1:10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VLOOKUP($B12292,[1]Content!$B$2:$E$1001,3,0)</f>
        <v>photo</v>
      </c>
      <c r="F12292" t="str">
        <f>VLOOKUP($B12292,[1]Content!$B$2:$E$1001,4,0)</f>
        <v>healthy eating</v>
      </c>
      <c r="G12292" t="str">
        <v>neutral</v>
      </c>
      <c r="H12292">
        <v>35</v>
      </c>
      <c r="I12292" t="str">
        <f t="shared" si="385"/>
        <v>Jan</v>
      </c>
      <c r="J12292" t="str">
        <f t="shared" si="386"/>
        <v>2021</v>
      </c>
    </row>
    <row r="12293" spans="1:10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VLOOKUP($B12293,[1]Content!$B$2:$E$1001,3,0)</f>
        <v>photo</v>
      </c>
      <c r="F12293" t="str">
        <f>VLOOKUP($B12293,[1]Content!$B$2:$E$1001,4,0)</f>
        <v>healthy eating</v>
      </c>
      <c r="G12293" t="str">
        <v>neutral</v>
      </c>
      <c r="H12293">
        <v>35</v>
      </c>
      <c r="I12293" t="str">
        <f t="shared" si="385"/>
        <v>Jun</v>
      </c>
      <c r="J12293" t="str">
        <f t="shared" si="386"/>
        <v>2020</v>
      </c>
    </row>
    <row r="12294" spans="1:10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VLOOKUP($B12294,[1]Content!$B$2:$E$1001,3,0)</f>
        <v>photo</v>
      </c>
      <c r="F12294" t="str">
        <f>VLOOKUP($B12294,[1]Content!$B$2:$E$1001,4,0)</f>
        <v>healthy eating</v>
      </c>
      <c r="G12294" t="str">
        <v>positive</v>
      </c>
      <c r="H12294">
        <v>45</v>
      </c>
      <c r="I12294" t="str">
        <f t="shared" si="385"/>
        <v>Feb</v>
      </c>
      <c r="J12294" t="str">
        <f t="shared" si="386"/>
        <v>2021</v>
      </c>
    </row>
    <row r="12295" spans="1:10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VLOOKUP($B12295,[1]Content!$B$2:$E$1001,3,0)</f>
        <v>photo</v>
      </c>
      <c r="F12295" t="str">
        <f>VLOOKUP($B12295,[1]Content!$B$2:$E$1001,4,0)</f>
        <v>healthy eating</v>
      </c>
      <c r="G12295" t="str">
        <v>positive</v>
      </c>
      <c r="H12295">
        <v>45</v>
      </c>
      <c r="I12295" t="str">
        <f t="shared" si="385"/>
        <v>Apr</v>
      </c>
      <c r="J12295" t="str">
        <f t="shared" si="386"/>
        <v>2021</v>
      </c>
    </row>
    <row r="12296" spans="1:10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VLOOKUP($B12296,[1]Content!$B$2:$E$1001,3,0)</f>
        <v>photo</v>
      </c>
      <c r="F12296" t="str">
        <f>VLOOKUP($B12296,[1]Content!$B$2:$E$1001,4,0)</f>
        <v>healthy eating</v>
      </c>
      <c r="G12296" t="str">
        <v>positive</v>
      </c>
      <c r="H12296">
        <v>70</v>
      </c>
      <c r="I12296" t="str">
        <f t="shared" si="385"/>
        <v>Apr</v>
      </c>
      <c r="J12296" t="str">
        <f t="shared" si="386"/>
        <v>2021</v>
      </c>
    </row>
    <row r="12297" spans="1:10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VLOOKUP($B12297,[1]Content!$B$2:$E$1001,3,0)</f>
        <v>photo</v>
      </c>
      <c r="F12297" t="str">
        <f>VLOOKUP($B12297,[1]Content!$B$2:$E$1001,4,0)</f>
        <v>healthy eating</v>
      </c>
      <c r="G12297" t="str">
        <v>positive</v>
      </c>
      <c r="H12297">
        <v>70</v>
      </c>
      <c r="I12297" t="str">
        <f t="shared" si="385"/>
        <v>Jul</v>
      </c>
      <c r="J12297" t="str">
        <f t="shared" si="386"/>
        <v>2020</v>
      </c>
    </row>
    <row r="12298" spans="1:10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VLOOKUP($B12298,[1]Content!$B$2:$E$1001,3,0)</f>
        <v>photo</v>
      </c>
      <c r="F12298" t="str">
        <f>VLOOKUP($B12298,[1]Content!$B$2:$E$1001,4,0)</f>
        <v>healthy eating</v>
      </c>
      <c r="G12298" t="str">
        <v>negative</v>
      </c>
      <c r="H12298">
        <v>12</v>
      </c>
      <c r="I12298" t="str">
        <f t="shared" si="385"/>
        <v>May</v>
      </c>
      <c r="J12298" t="str">
        <f t="shared" si="386"/>
        <v>2021</v>
      </c>
    </row>
    <row r="12299" spans="1:10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VLOOKUP($B12299,[1]Content!$B$2:$E$1001,3,0)</f>
        <v>audio</v>
      </c>
      <c r="F12299" t="str">
        <f>VLOOKUP($B12299,[1]Content!$B$2:$E$1001,4,0)</f>
        <v>fitness</v>
      </c>
      <c r="G12299" t="str">
        <v>positive</v>
      </c>
      <c r="H12299">
        <v>60</v>
      </c>
      <c r="I12299" t="str">
        <f t="shared" si="385"/>
        <v>Aug</v>
      </c>
      <c r="J12299" t="str">
        <f t="shared" si="386"/>
        <v>2020</v>
      </c>
    </row>
    <row r="12300" spans="1:10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VLOOKUP($B12300,[1]Content!$B$2:$E$1001,3,0)</f>
        <v>audio</v>
      </c>
      <c r="F12300" t="str">
        <f>VLOOKUP($B12300,[1]Content!$B$2:$E$1001,4,0)</f>
        <v>fitness</v>
      </c>
      <c r="G12300" t="str">
        <v>neutral</v>
      </c>
      <c r="H12300">
        <v>20</v>
      </c>
      <c r="I12300" t="str">
        <f t="shared" si="385"/>
        <v>Aug</v>
      </c>
      <c r="J12300" t="str">
        <f t="shared" si="386"/>
        <v>2020</v>
      </c>
    </row>
    <row r="12301" spans="1:10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VLOOKUP($B12301,[1]Content!$B$2:$E$1001,3,0)</f>
        <v>audio</v>
      </c>
      <c r="F12301" t="str">
        <f>VLOOKUP($B12301,[1]Content!$B$2:$E$1001,4,0)</f>
        <v>fitness</v>
      </c>
      <c r="G12301" t="str">
        <v>positive</v>
      </c>
      <c r="H12301">
        <v>75</v>
      </c>
      <c r="I12301" t="str">
        <f t="shared" si="385"/>
        <v>Jul</v>
      </c>
      <c r="J12301" t="str">
        <f t="shared" si="386"/>
        <v>2020</v>
      </c>
    </row>
    <row r="12302" spans="1:10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VLOOKUP($B12302,[1]Content!$B$2:$E$1001,3,0)</f>
        <v>audio</v>
      </c>
      <c r="F12302" t="str">
        <f>VLOOKUP($B12302,[1]Content!$B$2:$E$1001,4,0)</f>
        <v>fitness</v>
      </c>
      <c r="G12302" t="str">
        <v>positive</v>
      </c>
      <c r="H12302">
        <v>45</v>
      </c>
      <c r="I12302" t="str">
        <f t="shared" si="385"/>
        <v>Aug</v>
      </c>
      <c r="J12302" t="str">
        <f t="shared" si="386"/>
        <v>2020</v>
      </c>
    </row>
    <row r="12303" spans="1:10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VLOOKUP($B12303,[1]Content!$B$2:$E$1001,3,0)</f>
        <v>audio</v>
      </c>
      <c r="F12303" t="str">
        <f>VLOOKUP($B12303,[1]Content!$B$2:$E$1001,4,0)</f>
        <v>fitness</v>
      </c>
      <c r="G12303" t="str">
        <v>neutral</v>
      </c>
      <c r="H12303">
        <v>20</v>
      </c>
      <c r="I12303" t="str">
        <f t="shared" si="385"/>
        <v>Sep</v>
      </c>
      <c r="J12303" t="str">
        <f t="shared" si="386"/>
        <v>2020</v>
      </c>
    </row>
    <row r="12304" spans="1:10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VLOOKUP($B12304,[1]Content!$B$2:$E$1001,3,0)</f>
        <v>audio</v>
      </c>
      <c r="F12304" t="str">
        <f>VLOOKUP($B12304,[1]Content!$B$2:$E$1001,4,0)</f>
        <v>fitness</v>
      </c>
      <c r="G12304" t="str">
        <v>positive</v>
      </c>
      <c r="H12304">
        <v>60</v>
      </c>
      <c r="I12304" t="str">
        <f t="shared" si="385"/>
        <v>Nov</v>
      </c>
      <c r="J12304" t="str">
        <f t="shared" si="386"/>
        <v>2020</v>
      </c>
    </row>
    <row r="12305" spans="1:10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VLOOKUP($B12305,[1]Content!$B$2:$E$1001,3,0)</f>
        <v>audio</v>
      </c>
      <c r="F12305" t="str">
        <f>VLOOKUP($B12305,[1]Content!$B$2:$E$1001,4,0)</f>
        <v>fitness</v>
      </c>
      <c r="G12305" t="str">
        <v>positive</v>
      </c>
      <c r="H12305">
        <v>60</v>
      </c>
      <c r="I12305" t="str">
        <f t="shared" si="385"/>
        <v>Jun</v>
      </c>
      <c r="J12305" t="str">
        <f t="shared" si="386"/>
        <v>2021</v>
      </c>
    </row>
    <row r="12306" spans="1:10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VLOOKUP($B12306,[1]Content!$B$2:$E$1001,3,0)</f>
        <v>audio</v>
      </c>
      <c r="F12306" t="str">
        <f>VLOOKUP($B12306,[1]Content!$B$2:$E$1001,4,0)</f>
        <v>travel</v>
      </c>
      <c r="G12306" t="str">
        <v>positive</v>
      </c>
      <c r="H12306">
        <v>75</v>
      </c>
      <c r="I12306" t="str">
        <f t="shared" si="385"/>
        <v>Feb</v>
      </c>
      <c r="J12306" t="str">
        <f t="shared" si="386"/>
        <v>2021</v>
      </c>
    </row>
    <row r="12307" spans="1:10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VLOOKUP($B12307,[1]Content!$B$2:$E$1001,3,0)</f>
        <v>audio</v>
      </c>
      <c r="F12307" t="str">
        <f>VLOOKUP($B12307,[1]Content!$B$2:$E$1001,4,0)</f>
        <v>travel</v>
      </c>
      <c r="G12307" t="str">
        <v>positive</v>
      </c>
      <c r="H12307">
        <v>70</v>
      </c>
      <c r="I12307" t="str">
        <f t="shared" si="385"/>
        <v>Sep</v>
      </c>
      <c r="J12307" t="str">
        <f t="shared" si="386"/>
        <v>2020</v>
      </c>
    </row>
    <row r="12308" spans="1:10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VLOOKUP($B12308,[1]Content!$B$2:$E$1001,3,0)</f>
        <v>audio</v>
      </c>
      <c r="F12308" t="str">
        <f>VLOOKUP($B12308,[1]Content!$B$2:$E$1001,4,0)</f>
        <v>travel</v>
      </c>
      <c r="G12308" t="str">
        <v>positive</v>
      </c>
      <c r="H12308">
        <v>45</v>
      </c>
      <c r="I12308" t="str">
        <f t="shared" si="385"/>
        <v>Dec</v>
      </c>
      <c r="J12308" t="str">
        <f t="shared" si="386"/>
        <v>2020</v>
      </c>
    </row>
    <row r="12309" spans="1:10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VLOOKUP($B12309,[1]Content!$B$2:$E$1001,3,0)</f>
        <v>audio</v>
      </c>
      <c r="F12309" t="str">
        <f>VLOOKUP($B12309,[1]Content!$B$2:$E$1001,4,0)</f>
        <v>travel</v>
      </c>
      <c r="G12309" t="str">
        <v>positive</v>
      </c>
      <c r="H12309">
        <v>75</v>
      </c>
      <c r="I12309" t="str">
        <f t="shared" si="385"/>
        <v>Jun</v>
      </c>
      <c r="J12309" t="str">
        <f t="shared" si="386"/>
        <v>2020</v>
      </c>
    </row>
    <row r="12310" spans="1:10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VLOOKUP($B12310,[1]Content!$B$2:$E$1001,3,0)</f>
        <v>audio</v>
      </c>
      <c r="F12310" t="str">
        <f>VLOOKUP($B12310,[1]Content!$B$2:$E$1001,4,0)</f>
        <v>travel</v>
      </c>
      <c r="G12310" t="str">
        <v>negative</v>
      </c>
      <c r="H12310">
        <v>0</v>
      </c>
      <c r="I12310" t="str">
        <f t="shared" si="385"/>
        <v>Feb</v>
      </c>
      <c r="J12310" t="str">
        <f t="shared" si="386"/>
        <v>2021</v>
      </c>
    </row>
    <row r="12311" spans="1:10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VLOOKUP($B12311,[1]Content!$B$2:$E$1001,3,0)</f>
        <v>video</v>
      </c>
      <c r="F12311" t="str">
        <f>VLOOKUP($B12311,[1]Content!$B$2:$E$1001,4,0)</f>
        <v>food</v>
      </c>
      <c r="G12311" t="str">
        <v>positive</v>
      </c>
      <c r="H12311">
        <v>70</v>
      </c>
      <c r="I12311" t="str">
        <f t="shared" si="385"/>
        <v>Feb</v>
      </c>
      <c r="J12311" t="str">
        <f t="shared" si="386"/>
        <v>2021</v>
      </c>
    </row>
    <row r="12312" spans="1:10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VLOOKUP($B12312,[1]Content!$B$2:$E$1001,3,0)</f>
        <v>video</v>
      </c>
      <c r="F12312" t="str">
        <f>VLOOKUP($B12312,[1]Content!$B$2:$E$1001,4,0)</f>
        <v>food</v>
      </c>
      <c r="G12312" t="str">
        <v>negative</v>
      </c>
      <c r="H12312">
        <v>10</v>
      </c>
      <c r="I12312" t="str">
        <f t="shared" si="385"/>
        <v>Dec</v>
      </c>
      <c r="J12312" t="str">
        <f t="shared" si="386"/>
        <v>2020</v>
      </c>
    </row>
    <row r="12313" spans="1:10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VLOOKUP($B12313,[1]Content!$B$2:$E$1001,3,0)</f>
        <v>video</v>
      </c>
      <c r="F12313" t="str">
        <f>VLOOKUP($B12313,[1]Content!$B$2:$E$1001,4,0)</f>
        <v>food</v>
      </c>
      <c r="G12313" t="str">
        <v>positive</v>
      </c>
      <c r="H12313">
        <v>70</v>
      </c>
      <c r="I12313" t="str">
        <f t="shared" si="385"/>
        <v>May</v>
      </c>
      <c r="J12313" t="str">
        <f t="shared" si="386"/>
        <v>2021</v>
      </c>
    </row>
    <row r="12314" spans="1:10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VLOOKUP($B12314,[1]Content!$B$2:$E$1001,3,0)</f>
        <v>video</v>
      </c>
      <c r="F12314" t="str">
        <f>VLOOKUP($B12314,[1]Content!$B$2:$E$1001,4,0)</f>
        <v>food</v>
      </c>
      <c r="G12314" t="str">
        <v>negative</v>
      </c>
      <c r="H12314">
        <v>0</v>
      </c>
      <c r="I12314" t="str">
        <f t="shared" si="385"/>
        <v>Apr</v>
      </c>
      <c r="J12314" t="str">
        <f t="shared" si="386"/>
        <v>2021</v>
      </c>
    </row>
    <row r="12315" spans="1:10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VLOOKUP($B12315,[1]Content!$B$2:$E$1001,3,0)</f>
        <v>video</v>
      </c>
      <c r="F12315" t="str">
        <f>VLOOKUP($B12315,[1]Content!$B$2:$E$1001,4,0)</f>
        <v>food</v>
      </c>
      <c r="G12315" t="str">
        <v>neutral</v>
      </c>
      <c r="H12315">
        <v>35</v>
      </c>
      <c r="I12315" t="str">
        <f t="shared" si="385"/>
        <v>Dec</v>
      </c>
      <c r="J12315" t="str">
        <f t="shared" si="386"/>
        <v>2020</v>
      </c>
    </row>
    <row r="12316" spans="1:10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VLOOKUP($B12316,[1]Content!$B$2:$E$1001,3,0)</f>
        <v>video</v>
      </c>
      <c r="F12316" t="str">
        <f>VLOOKUP($B12316,[1]Content!$B$2:$E$1001,4,0)</f>
        <v>food</v>
      </c>
      <c r="G12316" t="str">
        <v>positive</v>
      </c>
      <c r="H12316">
        <v>70</v>
      </c>
      <c r="I12316" t="str">
        <f t="shared" si="385"/>
        <v>Feb</v>
      </c>
      <c r="J12316" t="str">
        <f t="shared" si="386"/>
        <v>2021</v>
      </c>
    </row>
    <row r="12317" spans="1:10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VLOOKUP($B12317,[1]Content!$B$2:$E$1001,3,0)</f>
        <v>video</v>
      </c>
      <c r="F12317" t="str">
        <f>VLOOKUP($B12317,[1]Content!$B$2:$E$1001,4,0)</f>
        <v>food</v>
      </c>
      <c r="G12317" t="str">
        <v>positive</v>
      </c>
      <c r="H12317">
        <v>72</v>
      </c>
      <c r="I12317" t="str">
        <f t="shared" si="385"/>
        <v>Apr</v>
      </c>
      <c r="J12317" t="str">
        <f t="shared" si="386"/>
        <v>2021</v>
      </c>
    </row>
    <row r="12318" spans="1:10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VLOOKUP($B12318,[1]Content!$B$2:$E$1001,3,0)</f>
        <v>video</v>
      </c>
      <c r="F12318" t="str">
        <f>VLOOKUP($B12318,[1]Content!$B$2:$E$1001,4,0)</f>
        <v>food</v>
      </c>
      <c r="G12318" t="str">
        <v>positive</v>
      </c>
      <c r="H12318">
        <v>60</v>
      </c>
      <c r="I12318" t="str">
        <f t="shared" si="385"/>
        <v>Jun</v>
      </c>
      <c r="J12318" t="str">
        <f t="shared" si="386"/>
        <v>2021</v>
      </c>
    </row>
    <row r="12319" spans="1:10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VLOOKUP($B12319,[1]Content!$B$2:$E$1001,3,0)</f>
        <v>video</v>
      </c>
      <c r="F12319" t="str">
        <f>VLOOKUP($B12319,[1]Content!$B$2:$E$1001,4,0)</f>
        <v>food</v>
      </c>
      <c r="G12319" t="str">
        <v>negative</v>
      </c>
      <c r="H12319">
        <v>10</v>
      </c>
      <c r="I12319" t="str">
        <f t="shared" si="385"/>
        <v>Sep</v>
      </c>
      <c r="J12319" t="str">
        <f t="shared" si="386"/>
        <v>2020</v>
      </c>
    </row>
    <row r="12320" spans="1:10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VLOOKUP($B12320,[1]Content!$B$2:$E$1001,3,0)</f>
        <v>video</v>
      </c>
      <c r="F12320" t="str">
        <f>VLOOKUP($B12320,[1]Content!$B$2:$E$1001,4,0)</f>
        <v>food</v>
      </c>
      <c r="G12320" t="str">
        <v>negative</v>
      </c>
      <c r="H12320">
        <v>0</v>
      </c>
      <c r="I12320" t="str">
        <f t="shared" si="385"/>
        <v>Feb</v>
      </c>
      <c r="J12320" t="str">
        <f t="shared" si="386"/>
        <v>2021</v>
      </c>
    </row>
    <row r="12321" spans="1:10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VLOOKUP($B12321,[1]Content!$B$2:$E$1001,3,0)</f>
        <v>video</v>
      </c>
      <c r="F12321" t="str">
        <f>VLOOKUP($B12321,[1]Content!$B$2:$E$1001,4,0)</f>
        <v>food</v>
      </c>
      <c r="G12321" t="str">
        <v>positive</v>
      </c>
      <c r="H12321">
        <v>45</v>
      </c>
      <c r="I12321" t="str">
        <f t="shared" si="385"/>
        <v>Jun</v>
      </c>
      <c r="J12321" t="str">
        <f t="shared" si="386"/>
        <v>2020</v>
      </c>
    </row>
    <row r="12322" spans="1:10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VLOOKUP($B12322,[1]Content!$B$2:$E$1001,3,0)</f>
        <v>video</v>
      </c>
      <c r="F12322" t="str">
        <f>VLOOKUP($B12322,[1]Content!$B$2:$E$1001,4,0)</f>
        <v>food</v>
      </c>
      <c r="G12322" t="str">
        <v>positive</v>
      </c>
      <c r="H12322">
        <v>72</v>
      </c>
      <c r="I12322" t="str">
        <f t="shared" si="385"/>
        <v>May</v>
      </c>
      <c r="J12322" t="str">
        <f t="shared" si="386"/>
        <v>2021</v>
      </c>
    </row>
    <row r="12323" spans="1:10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VLOOKUP($B12323,[1]Content!$B$2:$E$1001,3,0)</f>
        <v>video</v>
      </c>
      <c r="F12323" t="str">
        <f>VLOOKUP($B12323,[1]Content!$B$2:$E$1001,4,0)</f>
        <v>food</v>
      </c>
      <c r="G12323" t="str">
        <v>negative</v>
      </c>
      <c r="H12323">
        <v>5</v>
      </c>
      <c r="I12323" t="str">
        <f t="shared" si="385"/>
        <v>Jul</v>
      </c>
      <c r="J12323" t="str">
        <f t="shared" si="386"/>
        <v>2020</v>
      </c>
    </row>
    <row r="12324" spans="1:10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VLOOKUP($B12324,[1]Content!$B$2:$E$1001,3,0)</f>
        <v>video</v>
      </c>
      <c r="F12324" t="str">
        <f>VLOOKUP($B12324,[1]Content!$B$2:$E$1001,4,0)</f>
        <v>food</v>
      </c>
      <c r="G12324" t="str">
        <v>negative</v>
      </c>
      <c r="H12324">
        <v>10</v>
      </c>
      <c r="I12324" t="str">
        <f t="shared" si="385"/>
        <v>Sep</v>
      </c>
      <c r="J12324" t="str">
        <f t="shared" si="386"/>
        <v>2020</v>
      </c>
    </row>
    <row r="12325" spans="1:10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VLOOKUP($B12325,[1]Content!$B$2:$E$1001,3,0)</f>
        <v>video</v>
      </c>
      <c r="F12325" t="str">
        <f>VLOOKUP($B12325,[1]Content!$B$2:$E$1001,4,0)</f>
        <v>food</v>
      </c>
      <c r="G12325" t="str">
        <v>positive</v>
      </c>
      <c r="H12325">
        <v>75</v>
      </c>
      <c r="I12325" t="str">
        <f t="shared" si="385"/>
        <v>Dec</v>
      </c>
      <c r="J12325" t="str">
        <f t="shared" si="386"/>
        <v>2020</v>
      </c>
    </row>
    <row r="12326" spans="1:10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VLOOKUP($B12326,[1]Content!$B$2:$E$1001,3,0)</f>
        <v>video</v>
      </c>
      <c r="F12326" t="str">
        <f>VLOOKUP($B12326,[1]Content!$B$2:$E$1001,4,0)</f>
        <v>food</v>
      </c>
      <c r="G12326" t="str">
        <v>positive</v>
      </c>
      <c r="H12326">
        <v>70</v>
      </c>
      <c r="I12326" t="str">
        <f t="shared" si="385"/>
        <v>Apr</v>
      </c>
      <c r="J12326" t="str">
        <f t="shared" si="386"/>
        <v>2021</v>
      </c>
    </row>
    <row r="12327" spans="1:10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VLOOKUP($B12327,[1]Content!$B$2:$E$1001,3,0)</f>
        <v>video</v>
      </c>
      <c r="F12327" t="str">
        <f>VLOOKUP($B12327,[1]Content!$B$2:$E$1001,4,0)</f>
        <v>food</v>
      </c>
      <c r="G12327" t="str">
        <v>negative</v>
      </c>
      <c r="H12327">
        <v>5</v>
      </c>
      <c r="I12327" t="str">
        <f t="shared" si="385"/>
        <v>Apr</v>
      </c>
      <c r="J12327" t="str">
        <f t="shared" si="386"/>
        <v>2021</v>
      </c>
    </row>
    <row r="12328" spans="1:10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VLOOKUP($B12328,[1]Content!$B$2:$E$1001,3,0)</f>
        <v>video</v>
      </c>
      <c r="F12328" t="str">
        <f>VLOOKUP($B12328,[1]Content!$B$2:$E$1001,4,0)</f>
        <v>food</v>
      </c>
      <c r="G12328" t="str">
        <v>positive</v>
      </c>
      <c r="H12328">
        <v>60</v>
      </c>
      <c r="I12328" t="str">
        <f t="shared" si="385"/>
        <v>Jun</v>
      </c>
      <c r="J12328" t="str">
        <f t="shared" si="386"/>
        <v>2020</v>
      </c>
    </row>
    <row r="12329" spans="1:10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VLOOKUP($B12329,[1]Content!$B$2:$E$1001,3,0)</f>
        <v>video</v>
      </c>
      <c r="F12329" t="str">
        <f>VLOOKUP($B12329,[1]Content!$B$2:$E$1001,4,0)</f>
        <v>food</v>
      </c>
      <c r="G12329" t="str">
        <v>negative</v>
      </c>
      <c r="H12329">
        <v>15</v>
      </c>
      <c r="I12329" t="str">
        <f t="shared" si="385"/>
        <v>Aug</v>
      </c>
      <c r="J12329" t="str">
        <f t="shared" si="386"/>
        <v>2020</v>
      </c>
    </row>
    <row r="12330" spans="1:10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VLOOKUP($B12330,[1]Content!$B$2:$E$1001,3,0)</f>
        <v>video</v>
      </c>
      <c r="F12330" t="str">
        <f>VLOOKUP($B12330,[1]Content!$B$2:$E$1001,4,0)</f>
        <v>food</v>
      </c>
      <c r="G12330" t="str">
        <v>positive</v>
      </c>
      <c r="H12330">
        <v>60</v>
      </c>
      <c r="I12330" t="str">
        <f t="shared" si="385"/>
        <v>Feb</v>
      </c>
      <c r="J12330" t="str">
        <f t="shared" si="386"/>
        <v>2021</v>
      </c>
    </row>
    <row r="12331" spans="1:10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VLOOKUP($B12331,[1]Content!$B$2:$E$1001,3,0)</f>
        <v>video</v>
      </c>
      <c r="F12331" t="str">
        <f>VLOOKUP($B12331,[1]Content!$B$2:$E$1001,4,0)</f>
        <v>food</v>
      </c>
      <c r="G12331" t="str">
        <v>negative</v>
      </c>
      <c r="H12331">
        <v>12</v>
      </c>
      <c r="I12331" t="str">
        <f t="shared" si="385"/>
        <v>Nov</v>
      </c>
      <c r="J12331" t="str">
        <f t="shared" si="386"/>
        <v>2020</v>
      </c>
    </row>
    <row r="12332" spans="1:10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VLOOKUP($B12332,[1]Content!$B$2:$E$1001,3,0)</f>
        <v>video</v>
      </c>
      <c r="F12332" t="str">
        <f>VLOOKUP($B12332,[1]Content!$B$2:$E$1001,4,0)</f>
        <v>food</v>
      </c>
      <c r="G12332" t="str">
        <v>positive</v>
      </c>
      <c r="H12332">
        <v>70</v>
      </c>
      <c r="I12332" t="str">
        <f t="shared" si="385"/>
        <v>May</v>
      </c>
      <c r="J12332" t="str">
        <f t="shared" si="386"/>
        <v>2021</v>
      </c>
    </row>
    <row r="12333" spans="1:10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VLOOKUP($B12333,[1]Content!$B$2:$E$1001,3,0)</f>
        <v>video</v>
      </c>
      <c r="F12333" t="str">
        <f>VLOOKUP($B12333,[1]Content!$B$2:$E$1001,4,0)</f>
        <v>food</v>
      </c>
      <c r="G12333" t="str">
        <v>positive</v>
      </c>
      <c r="H12333">
        <v>30</v>
      </c>
      <c r="I12333" t="str">
        <f t="shared" si="385"/>
        <v>Apr</v>
      </c>
      <c r="J12333" t="str">
        <f t="shared" si="386"/>
        <v>2021</v>
      </c>
    </row>
    <row r="12334" spans="1:10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VLOOKUP($B12334,[1]Content!$B$2:$E$1001,3,0)</f>
        <v>video</v>
      </c>
      <c r="F12334" t="str">
        <f>VLOOKUP($B12334,[1]Content!$B$2:$E$1001,4,0)</f>
        <v>food</v>
      </c>
      <c r="G12334" t="str">
        <v>neutral</v>
      </c>
      <c r="H12334">
        <v>20</v>
      </c>
      <c r="I12334" t="str">
        <f t="shared" si="385"/>
        <v>Apr</v>
      </c>
      <c r="J12334" t="str">
        <f t="shared" si="386"/>
        <v>2021</v>
      </c>
    </row>
    <row r="12335" spans="1:10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VLOOKUP($B12335,[1]Content!$B$2:$E$1001,3,0)</f>
        <v>video</v>
      </c>
      <c r="F12335" t="str">
        <f>VLOOKUP($B12335,[1]Content!$B$2:$E$1001,4,0)</f>
        <v>food</v>
      </c>
      <c r="G12335" t="str">
        <v>negative</v>
      </c>
      <c r="H12335">
        <v>0</v>
      </c>
      <c r="I12335" t="str">
        <f t="shared" si="385"/>
        <v>Dec</v>
      </c>
      <c r="J12335" t="str">
        <f t="shared" si="386"/>
        <v>2020</v>
      </c>
    </row>
    <row r="12336" spans="1:10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VLOOKUP($B12336,[1]Content!$B$2:$E$1001,3,0)</f>
        <v>video</v>
      </c>
      <c r="F12336" t="str">
        <f>VLOOKUP($B12336,[1]Content!$B$2:$E$1001,4,0)</f>
        <v>food</v>
      </c>
      <c r="G12336" t="str">
        <v>negative</v>
      </c>
      <c r="H12336">
        <v>15</v>
      </c>
      <c r="I12336" t="str">
        <f t="shared" si="385"/>
        <v>Jun</v>
      </c>
      <c r="J12336" t="str">
        <f t="shared" si="386"/>
        <v>2021</v>
      </c>
    </row>
    <row r="12337" spans="1:10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VLOOKUP($B12337,[1]Content!$B$2:$E$1001,3,0)</f>
        <v>video</v>
      </c>
      <c r="F12337" t="str">
        <f>VLOOKUP($B12337,[1]Content!$B$2:$E$1001,4,0)</f>
        <v>food</v>
      </c>
      <c r="G12337" t="str">
        <v>negative</v>
      </c>
      <c r="H12337">
        <v>10</v>
      </c>
      <c r="I12337" t="str">
        <f t="shared" si="385"/>
        <v>Apr</v>
      </c>
      <c r="J12337" t="str">
        <f t="shared" si="386"/>
        <v>2021</v>
      </c>
    </row>
    <row r="12338" spans="1:10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VLOOKUP($B12338,[1]Content!$B$2:$E$1001,3,0)</f>
        <v>video</v>
      </c>
      <c r="F12338" t="str">
        <f>VLOOKUP($B12338,[1]Content!$B$2:$E$1001,4,0)</f>
        <v>food</v>
      </c>
      <c r="G12338" t="str">
        <v>positive</v>
      </c>
      <c r="H12338">
        <v>50</v>
      </c>
      <c r="I12338" t="str">
        <f t="shared" si="385"/>
        <v>Jan</v>
      </c>
      <c r="J12338" t="str">
        <f t="shared" si="386"/>
        <v>2021</v>
      </c>
    </row>
    <row r="12339" spans="1:10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VLOOKUP($B12339,[1]Content!$B$2:$E$1001,3,0)</f>
        <v>video</v>
      </c>
      <c r="F12339" t="str">
        <f>VLOOKUP($B12339,[1]Content!$B$2:$E$1001,4,0)</f>
        <v>food</v>
      </c>
      <c r="G12339" t="str">
        <v>positive</v>
      </c>
      <c r="H12339">
        <v>60</v>
      </c>
      <c r="I12339" t="str">
        <f t="shared" si="385"/>
        <v>May</v>
      </c>
      <c r="J12339" t="str">
        <f t="shared" si="386"/>
        <v>2021</v>
      </c>
    </row>
    <row r="12340" spans="1:10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VLOOKUP($B12340,[1]Content!$B$2:$E$1001,3,0)</f>
        <v>video</v>
      </c>
      <c r="F12340" t="str">
        <f>VLOOKUP($B12340,[1]Content!$B$2:$E$1001,4,0)</f>
        <v>food</v>
      </c>
      <c r="G12340" t="str">
        <v>neutral</v>
      </c>
      <c r="H12340">
        <v>20</v>
      </c>
      <c r="I12340" t="str">
        <f t="shared" si="385"/>
        <v>Feb</v>
      </c>
      <c r="J12340" t="str">
        <f t="shared" si="386"/>
        <v>2021</v>
      </c>
    </row>
    <row r="12341" spans="1:10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VLOOKUP($B12341,[1]Content!$B$2:$E$1001,3,0)</f>
        <v>video</v>
      </c>
      <c r="F12341" t="str">
        <f>VLOOKUP($B12341,[1]Content!$B$2:$E$1001,4,0)</f>
        <v>food</v>
      </c>
      <c r="G12341" t="str">
        <v>negative</v>
      </c>
      <c r="H12341">
        <v>10</v>
      </c>
      <c r="I12341" t="str">
        <f t="shared" si="385"/>
        <v>Dec</v>
      </c>
      <c r="J12341" t="str">
        <f t="shared" si="386"/>
        <v>2020</v>
      </c>
    </row>
    <row r="12342" spans="1:10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VLOOKUP($B12342,[1]Content!$B$2:$E$1001,3,0)</f>
        <v>video</v>
      </c>
      <c r="F12342" t="str">
        <f>VLOOKUP($B12342,[1]Content!$B$2:$E$1001,4,0)</f>
        <v>food</v>
      </c>
      <c r="G12342" t="str">
        <v>neutral</v>
      </c>
      <c r="H12342">
        <v>20</v>
      </c>
      <c r="I12342" t="str">
        <f t="shared" si="385"/>
        <v>Jan</v>
      </c>
      <c r="J12342" t="str">
        <f t="shared" si="386"/>
        <v>2021</v>
      </c>
    </row>
    <row r="12343" spans="1:10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VLOOKUP($B12343,[1]Content!$B$2:$E$1001,3,0)</f>
        <v>video</v>
      </c>
      <c r="F12343" t="str">
        <f>VLOOKUP($B12343,[1]Content!$B$2:$E$1001,4,0)</f>
        <v>food</v>
      </c>
      <c r="G12343" t="str">
        <v>positive</v>
      </c>
      <c r="H12343">
        <v>70</v>
      </c>
      <c r="I12343" t="str">
        <f t="shared" si="385"/>
        <v>Jul</v>
      </c>
      <c r="J12343" t="str">
        <f t="shared" si="386"/>
        <v>2020</v>
      </c>
    </row>
    <row r="12344" spans="1:10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VLOOKUP($B12344,[1]Content!$B$2:$E$1001,3,0)</f>
        <v>photo</v>
      </c>
      <c r="F12344" t="str">
        <f>VLOOKUP($B12344,[1]Content!$B$2:$E$1001,4,0)</f>
        <v>soccer</v>
      </c>
      <c r="G12344" t="str">
        <v>positive</v>
      </c>
      <c r="H12344">
        <v>75</v>
      </c>
      <c r="I12344" t="str">
        <f t="shared" si="385"/>
        <v>Jan</v>
      </c>
      <c r="J12344" t="str">
        <f t="shared" si="386"/>
        <v>2021</v>
      </c>
    </row>
    <row r="12345" spans="1:10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VLOOKUP($B12345,[1]Content!$B$2:$E$1001,3,0)</f>
        <v>photo</v>
      </c>
      <c r="F12345" t="str">
        <f>VLOOKUP($B12345,[1]Content!$B$2:$E$1001,4,0)</f>
        <v>soccer</v>
      </c>
      <c r="G12345" t="str">
        <v>negative</v>
      </c>
      <c r="H12345">
        <v>15</v>
      </c>
      <c r="I12345" t="str">
        <f t="shared" si="385"/>
        <v>Feb</v>
      </c>
      <c r="J12345" t="str">
        <f t="shared" si="386"/>
        <v>2021</v>
      </c>
    </row>
    <row r="12346" spans="1:10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VLOOKUP($B12346,[1]Content!$B$2:$E$1001,3,0)</f>
        <v>photo</v>
      </c>
      <c r="F12346" t="str">
        <f>VLOOKUP($B12346,[1]Content!$B$2:$E$1001,4,0)</f>
        <v>soccer</v>
      </c>
      <c r="G12346" t="str">
        <v>positive</v>
      </c>
      <c r="H12346">
        <v>70</v>
      </c>
      <c r="I12346" t="str">
        <f t="shared" si="385"/>
        <v>Apr</v>
      </c>
      <c r="J12346" t="str">
        <f t="shared" si="386"/>
        <v>2021</v>
      </c>
    </row>
    <row r="12347" spans="1:10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VLOOKUP($B12347,[1]Content!$B$2:$E$1001,3,0)</f>
        <v>photo</v>
      </c>
      <c r="F12347" t="str">
        <f>VLOOKUP($B12347,[1]Content!$B$2:$E$1001,4,0)</f>
        <v>soccer</v>
      </c>
      <c r="G12347" t="str">
        <v>positive</v>
      </c>
      <c r="H12347">
        <v>45</v>
      </c>
      <c r="I12347" t="str">
        <f t="shared" si="385"/>
        <v>Feb</v>
      </c>
      <c r="J12347" t="str">
        <f t="shared" si="386"/>
        <v>2021</v>
      </c>
    </row>
    <row r="12348" spans="1:10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VLOOKUP($B12348,[1]Content!$B$2:$E$1001,3,0)</f>
        <v>photo</v>
      </c>
      <c r="F12348" t="str">
        <f>VLOOKUP($B12348,[1]Content!$B$2:$E$1001,4,0)</f>
        <v>soccer</v>
      </c>
      <c r="G12348" t="str">
        <v>negative</v>
      </c>
      <c r="H12348">
        <v>15</v>
      </c>
      <c r="I12348" t="str">
        <f t="shared" si="385"/>
        <v>Feb</v>
      </c>
      <c r="J12348" t="str">
        <f t="shared" si="386"/>
        <v>2021</v>
      </c>
    </row>
    <row r="12349" spans="1:10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VLOOKUP($B12349,[1]Content!$B$2:$E$1001,3,0)</f>
        <v>photo</v>
      </c>
      <c r="F12349" t="str">
        <f>VLOOKUP($B12349,[1]Content!$B$2:$E$1001,4,0)</f>
        <v>soccer</v>
      </c>
      <c r="G12349" t="str">
        <v>positive</v>
      </c>
      <c r="H12349">
        <v>60</v>
      </c>
      <c r="I12349" t="str">
        <f t="shared" si="385"/>
        <v>Aug</v>
      </c>
      <c r="J12349" t="str">
        <f t="shared" si="386"/>
        <v>2020</v>
      </c>
    </row>
    <row r="12350" spans="1:10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VLOOKUP($B12350,[1]Content!$B$2:$E$1001,3,0)</f>
        <v>photo</v>
      </c>
      <c r="F12350" t="str">
        <f>VLOOKUP($B12350,[1]Content!$B$2:$E$1001,4,0)</f>
        <v>soccer</v>
      </c>
      <c r="G12350" t="str">
        <v>negative</v>
      </c>
      <c r="H12350">
        <v>15</v>
      </c>
      <c r="I12350" t="str">
        <f t="shared" si="385"/>
        <v>Dec</v>
      </c>
      <c r="J12350" t="str">
        <f t="shared" si="386"/>
        <v>2020</v>
      </c>
    </row>
    <row r="12351" spans="1:10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VLOOKUP($B12351,[1]Content!$B$2:$E$1001,3,0)</f>
        <v>photo</v>
      </c>
      <c r="F12351" t="str">
        <f>VLOOKUP($B12351,[1]Content!$B$2:$E$1001,4,0)</f>
        <v>soccer</v>
      </c>
      <c r="G12351" t="str">
        <v>positive</v>
      </c>
      <c r="H12351">
        <v>70</v>
      </c>
      <c r="I12351" t="str">
        <f t="shared" si="385"/>
        <v>Jan</v>
      </c>
      <c r="J12351" t="str">
        <f t="shared" si="386"/>
        <v>2021</v>
      </c>
    </row>
    <row r="12352" spans="1:10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VLOOKUP($B12352,[1]Content!$B$2:$E$1001,3,0)</f>
        <v>photo</v>
      </c>
      <c r="F12352" t="str">
        <f>VLOOKUP($B12352,[1]Content!$B$2:$E$1001,4,0)</f>
        <v>soccer</v>
      </c>
      <c r="G12352" t="str">
        <v>neutral</v>
      </c>
      <c r="H12352">
        <v>35</v>
      </c>
      <c r="I12352" t="str">
        <f t="shared" si="385"/>
        <v>May</v>
      </c>
      <c r="J12352" t="str">
        <f t="shared" si="386"/>
        <v>2021</v>
      </c>
    </row>
    <row r="12353" spans="1:10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VLOOKUP($B12353,[1]Content!$B$2:$E$1001,3,0)</f>
        <v>photo</v>
      </c>
      <c r="F12353" t="str">
        <f>VLOOKUP($B12353,[1]Content!$B$2:$E$1001,4,0)</f>
        <v>soccer</v>
      </c>
      <c r="G12353" t="str">
        <v>positive</v>
      </c>
      <c r="H12353">
        <v>65</v>
      </c>
      <c r="I12353" t="str">
        <f t="shared" si="385"/>
        <v>May</v>
      </c>
      <c r="J12353" t="str">
        <f t="shared" si="386"/>
        <v>2021</v>
      </c>
    </row>
    <row r="12354" spans="1:10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VLOOKUP($B12354,[1]Content!$B$2:$E$1001,3,0)</f>
        <v>photo</v>
      </c>
      <c r="F12354" t="str">
        <f>VLOOKUP($B12354,[1]Content!$B$2:$E$1001,4,0)</f>
        <v>soccer</v>
      </c>
      <c r="G12354" t="str">
        <v>negative</v>
      </c>
      <c r="H12354">
        <v>15</v>
      </c>
      <c r="I12354" t="str">
        <f t="shared" si="385"/>
        <v>Jun</v>
      </c>
      <c r="J12354" t="str">
        <f t="shared" si="386"/>
        <v>2021</v>
      </c>
    </row>
    <row r="12355" spans="1:10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VLOOKUP($B12355,[1]Content!$B$2:$E$1001,3,0)</f>
        <v>photo</v>
      </c>
      <c r="F12355" t="str">
        <f>VLOOKUP($B12355,[1]Content!$B$2:$E$1001,4,0)</f>
        <v>soccer</v>
      </c>
      <c r="G12355" t="str">
        <v>negative</v>
      </c>
      <c r="H12355">
        <v>15</v>
      </c>
      <c r="I12355" t="str">
        <f t="shared" ref="I12355:I12418" si="387">TEXT($D12355,"MMM")</f>
        <v>Jan</v>
      </c>
      <c r="J12355" t="str">
        <f t="shared" ref="J12355:J12418" si="388">TEXT($D12355,"YYY")</f>
        <v>2021</v>
      </c>
    </row>
    <row r="12356" spans="1:10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VLOOKUP($B12356,[1]Content!$B$2:$E$1001,3,0)</f>
        <v>photo</v>
      </c>
      <c r="F12356" t="str">
        <f>VLOOKUP($B12356,[1]Content!$B$2:$E$1001,4,0)</f>
        <v>soccer</v>
      </c>
      <c r="G12356" t="str">
        <v>neutral</v>
      </c>
      <c r="H12356">
        <v>20</v>
      </c>
      <c r="I12356" t="str">
        <f t="shared" si="387"/>
        <v>Sep</v>
      </c>
      <c r="J12356" t="str">
        <f t="shared" si="388"/>
        <v>2020</v>
      </c>
    </row>
    <row r="12357" spans="1:10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VLOOKUP($B12357,[1]Content!$B$2:$E$1001,3,0)</f>
        <v>photo</v>
      </c>
      <c r="F12357" t="str">
        <f>VLOOKUP($B12357,[1]Content!$B$2:$E$1001,4,0)</f>
        <v>soccer</v>
      </c>
      <c r="G12357" t="str">
        <v>negative</v>
      </c>
      <c r="H12357">
        <v>15</v>
      </c>
      <c r="I12357" t="str">
        <f t="shared" si="387"/>
        <v>Feb</v>
      </c>
      <c r="J12357" t="str">
        <f t="shared" si="388"/>
        <v>2021</v>
      </c>
    </row>
    <row r="12358" spans="1:10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VLOOKUP($B12358,[1]Content!$B$2:$E$1001,3,0)</f>
        <v>photo</v>
      </c>
      <c r="F12358" t="str">
        <f>VLOOKUP($B12358,[1]Content!$B$2:$E$1001,4,0)</f>
        <v>soccer</v>
      </c>
      <c r="G12358" t="str">
        <v>negative</v>
      </c>
      <c r="H12358">
        <v>10</v>
      </c>
      <c r="I12358" t="str">
        <f t="shared" si="387"/>
        <v>Mar</v>
      </c>
      <c r="J12358" t="str">
        <f t="shared" si="388"/>
        <v>2021</v>
      </c>
    </row>
    <row r="12359" spans="1:10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VLOOKUP($B12359,[1]Content!$B$2:$E$1001,3,0)</f>
        <v>photo</v>
      </c>
      <c r="F12359" t="str">
        <f>VLOOKUP($B12359,[1]Content!$B$2:$E$1001,4,0)</f>
        <v>soccer</v>
      </c>
      <c r="G12359" t="str">
        <v>positive</v>
      </c>
      <c r="H12359">
        <v>72</v>
      </c>
      <c r="I12359" t="str">
        <f t="shared" si="387"/>
        <v>Aug</v>
      </c>
      <c r="J12359" t="str">
        <f t="shared" si="388"/>
        <v>2020</v>
      </c>
    </row>
    <row r="12360" spans="1:10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VLOOKUP($B12360,[1]Content!$B$2:$E$1001,3,0)</f>
        <v>GIF</v>
      </c>
      <c r="F12360" t="str">
        <f>VLOOKUP($B12360,[1]Content!$B$2:$E$1001,4,0)</f>
        <v>travel</v>
      </c>
      <c r="G12360" t="str">
        <v>negative</v>
      </c>
      <c r="H12360">
        <v>5</v>
      </c>
      <c r="I12360" t="str">
        <f t="shared" si="387"/>
        <v>Jul</v>
      </c>
      <c r="J12360" t="str">
        <f t="shared" si="388"/>
        <v>2020</v>
      </c>
    </row>
    <row r="12361" spans="1:10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VLOOKUP($B12361,[1]Content!$B$2:$E$1001,3,0)</f>
        <v>GIF</v>
      </c>
      <c r="F12361" t="str">
        <f>VLOOKUP($B12361,[1]Content!$B$2:$E$1001,4,0)</f>
        <v>travel</v>
      </c>
      <c r="G12361" t="str">
        <v>negative</v>
      </c>
      <c r="H12361">
        <v>12</v>
      </c>
      <c r="I12361" t="str">
        <f t="shared" si="387"/>
        <v>Jun</v>
      </c>
      <c r="J12361" t="str">
        <f t="shared" si="388"/>
        <v>2021</v>
      </c>
    </row>
    <row r="12362" spans="1:10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VLOOKUP($B12362,[1]Content!$B$2:$E$1001,3,0)</f>
        <v>GIF</v>
      </c>
      <c r="F12362" t="str">
        <f>VLOOKUP($B12362,[1]Content!$B$2:$E$1001,4,0)</f>
        <v>travel</v>
      </c>
      <c r="G12362" t="str">
        <v>negative</v>
      </c>
      <c r="H12362">
        <v>0</v>
      </c>
      <c r="I12362" t="str">
        <f t="shared" si="387"/>
        <v>Nov</v>
      </c>
      <c r="J12362" t="str">
        <f t="shared" si="388"/>
        <v>2020</v>
      </c>
    </row>
    <row r="12363" spans="1:10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VLOOKUP($B12363,[1]Content!$B$2:$E$1001,3,0)</f>
        <v>GIF</v>
      </c>
      <c r="F12363" t="str">
        <f>VLOOKUP($B12363,[1]Content!$B$2:$E$1001,4,0)</f>
        <v>travel</v>
      </c>
      <c r="G12363" t="str">
        <v>neutral</v>
      </c>
      <c r="H12363">
        <v>35</v>
      </c>
      <c r="I12363" t="str">
        <f t="shared" si="387"/>
        <v>Mar</v>
      </c>
      <c r="J12363" t="str">
        <f t="shared" si="388"/>
        <v>2021</v>
      </c>
    </row>
    <row r="12364" spans="1:10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VLOOKUP($B12364,[1]Content!$B$2:$E$1001,3,0)</f>
        <v>GIF</v>
      </c>
      <c r="F12364" t="str">
        <f>VLOOKUP($B12364,[1]Content!$B$2:$E$1001,4,0)</f>
        <v>travel</v>
      </c>
      <c r="G12364" t="str">
        <v>negative</v>
      </c>
      <c r="H12364">
        <v>15</v>
      </c>
      <c r="I12364" t="str">
        <f t="shared" si="387"/>
        <v>Oct</v>
      </c>
      <c r="J12364" t="str">
        <f t="shared" si="388"/>
        <v>2020</v>
      </c>
    </row>
    <row r="12365" spans="1:10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VLOOKUP($B12365,[1]Content!$B$2:$E$1001,3,0)</f>
        <v>GIF</v>
      </c>
      <c r="F12365" t="str">
        <f>VLOOKUP($B12365,[1]Content!$B$2:$E$1001,4,0)</f>
        <v>travel</v>
      </c>
      <c r="G12365" t="str">
        <v>positive</v>
      </c>
      <c r="H12365">
        <v>50</v>
      </c>
      <c r="I12365" t="str">
        <f t="shared" si="387"/>
        <v>May</v>
      </c>
      <c r="J12365" t="str">
        <f t="shared" si="388"/>
        <v>2021</v>
      </c>
    </row>
    <row r="12366" spans="1:10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VLOOKUP($B12366,[1]Content!$B$2:$E$1001,3,0)</f>
        <v>GIF</v>
      </c>
      <c r="F12366" t="str">
        <f>VLOOKUP($B12366,[1]Content!$B$2:$E$1001,4,0)</f>
        <v>travel</v>
      </c>
      <c r="G12366" t="str">
        <v>positive</v>
      </c>
      <c r="H12366">
        <v>75</v>
      </c>
      <c r="I12366" t="str">
        <f t="shared" si="387"/>
        <v>Sep</v>
      </c>
      <c r="J12366" t="str">
        <f t="shared" si="388"/>
        <v>2020</v>
      </c>
    </row>
    <row r="12367" spans="1:10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VLOOKUP($B12367,[1]Content!$B$2:$E$1001,3,0)</f>
        <v>GIF</v>
      </c>
      <c r="F12367" t="str">
        <f>VLOOKUP($B12367,[1]Content!$B$2:$E$1001,4,0)</f>
        <v>travel</v>
      </c>
      <c r="G12367" t="str">
        <v>positive</v>
      </c>
      <c r="H12367">
        <v>30</v>
      </c>
      <c r="I12367" t="str">
        <f t="shared" si="387"/>
        <v>May</v>
      </c>
      <c r="J12367" t="str">
        <f t="shared" si="388"/>
        <v>2021</v>
      </c>
    </row>
    <row r="12368" spans="1:10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VLOOKUP($B12368,[1]Content!$B$2:$E$1001,3,0)</f>
        <v>GIF</v>
      </c>
      <c r="F12368" t="str">
        <f>VLOOKUP($B12368,[1]Content!$B$2:$E$1001,4,0)</f>
        <v>travel</v>
      </c>
      <c r="G12368" t="str">
        <v>positive</v>
      </c>
      <c r="H12368">
        <v>70</v>
      </c>
      <c r="I12368" t="str">
        <f t="shared" si="387"/>
        <v>Feb</v>
      </c>
      <c r="J12368" t="str">
        <f t="shared" si="388"/>
        <v>2021</v>
      </c>
    </row>
    <row r="12369" spans="1:10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VLOOKUP($B12369,[1]Content!$B$2:$E$1001,3,0)</f>
        <v>GIF</v>
      </c>
      <c r="F12369" t="str">
        <f>VLOOKUP($B12369,[1]Content!$B$2:$E$1001,4,0)</f>
        <v>travel</v>
      </c>
      <c r="G12369" t="str">
        <v>neutral</v>
      </c>
      <c r="H12369">
        <v>20</v>
      </c>
      <c r="I12369" t="str">
        <f t="shared" si="387"/>
        <v>Jan</v>
      </c>
      <c r="J12369" t="str">
        <f t="shared" si="388"/>
        <v>2021</v>
      </c>
    </row>
    <row r="12370" spans="1:10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VLOOKUP($B12370,[1]Content!$B$2:$E$1001,3,0)</f>
        <v>GIF</v>
      </c>
      <c r="F12370" t="str">
        <f>VLOOKUP($B12370,[1]Content!$B$2:$E$1001,4,0)</f>
        <v>travel</v>
      </c>
      <c r="G12370" t="str">
        <v>negative</v>
      </c>
      <c r="H12370">
        <v>10</v>
      </c>
      <c r="I12370" t="str">
        <f t="shared" si="387"/>
        <v>Mar</v>
      </c>
      <c r="J12370" t="str">
        <f t="shared" si="388"/>
        <v>2021</v>
      </c>
    </row>
    <row r="12371" spans="1:10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VLOOKUP($B12371,[1]Content!$B$2:$E$1001,3,0)</f>
        <v>GIF</v>
      </c>
      <c r="F12371" t="str">
        <f>VLOOKUP($B12371,[1]Content!$B$2:$E$1001,4,0)</f>
        <v>travel</v>
      </c>
      <c r="G12371" t="str">
        <v>positive</v>
      </c>
      <c r="H12371">
        <v>30</v>
      </c>
      <c r="I12371" t="str">
        <f t="shared" si="387"/>
        <v>Jun</v>
      </c>
      <c r="J12371" t="str">
        <f t="shared" si="388"/>
        <v>2020</v>
      </c>
    </row>
    <row r="12372" spans="1:10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VLOOKUP($B12372,[1]Content!$B$2:$E$1001,3,0)</f>
        <v>GIF</v>
      </c>
      <c r="F12372" t="str">
        <f>VLOOKUP($B12372,[1]Content!$B$2:$E$1001,4,0)</f>
        <v>travel</v>
      </c>
      <c r="G12372" t="str">
        <v>positive</v>
      </c>
      <c r="H12372">
        <v>72</v>
      </c>
      <c r="I12372" t="str">
        <f t="shared" si="387"/>
        <v>Sep</v>
      </c>
      <c r="J12372" t="str">
        <f t="shared" si="388"/>
        <v>2020</v>
      </c>
    </row>
    <row r="12373" spans="1:10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VLOOKUP($B12373,[1]Content!$B$2:$E$1001,3,0)</f>
        <v>GIF</v>
      </c>
      <c r="F12373" t="str">
        <f>VLOOKUP($B12373,[1]Content!$B$2:$E$1001,4,0)</f>
        <v>travel</v>
      </c>
      <c r="G12373" t="str">
        <v>positive</v>
      </c>
      <c r="H12373">
        <v>30</v>
      </c>
      <c r="I12373" t="str">
        <f t="shared" si="387"/>
        <v>Feb</v>
      </c>
      <c r="J12373" t="str">
        <f t="shared" si="388"/>
        <v>2021</v>
      </c>
    </row>
    <row r="12374" spans="1:10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VLOOKUP($B12374,[1]Content!$B$2:$E$1001,3,0)</f>
        <v>GIF</v>
      </c>
      <c r="F12374" t="str">
        <f>VLOOKUP($B12374,[1]Content!$B$2:$E$1001,4,0)</f>
        <v>travel</v>
      </c>
      <c r="G12374" t="str">
        <v>positive</v>
      </c>
      <c r="H12374">
        <v>72</v>
      </c>
      <c r="I12374" t="str">
        <f t="shared" si="387"/>
        <v>Sep</v>
      </c>
      <c r="J12374" t="str">
        <f t="shared" si="388"/>
        <v>2020</v>
      </c>
    </row>
    <row r="12375" spans="1:10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VLOOKUP($B12375,[1]Content!$B$2:$E$1001,3,0)</f>
        <v>GIF</v>
      </c>
      <c r="F12375" t="str">
        <f>VLOOKUP($B12375,[1]Content!$B$2:$E$1001,4,0)</f>
        <v>travel</v>
      </c>
      <c r="G12375" t="str">
        <v>negative</v>
      </c>
      <c r="H12375">
        <v>15</v>
      </c>
      <c r="I12375" t="str">
        <f t="shared" si="387"/>
        <v>Aug</v>
      </c>
      <c r="J12375" t="str">
        <f t="shared" si="388"/>
        <v>2020</v>
      </c>
    </row>
    <row r="12376" spans="1:10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VLOOKUP($B12376,[1]Content!$B$2:$E$1001,3,0)</f>
        <v>GIF</v>
      </c>
      <c r="F12376" t="str">
        <f>VLOOKUP($B12376,[1]Content!$B$2:$E$1001,4,0)</f>
        <v>travel</v>
      </c>
      <c r="G12376" t="str">
        <v>positive</v>
      </c>
      <c r="H12376">
        <v>70</v>
      </c>
      <c r="I12376" t="str">
        <f t="shared" si="387"/>
        <v>Sep</v>
      </c>
      <c r="J12376" t="str">
        <f t="shared" si="388"/>
        <v>2020</v>
      </c>
    </row>
    <row r="12377" spans="1:10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VLOOKUP($B12377,[1]Content!$B$2:$E$1001,3,0)</f>
        <v>GIF</v>
      </c>
      <c r="F12377" t="str">
        <f>VLOOKUP($B12377,[1]Content!$B$2:$E$1001,4,0)</f>
        <v>travel</v>
      </c>
      <c r="G12377" t="str">
        <v>negative</v>
      </c>
      <c r="H12377">
        <v>15</v>
      </c>
      <c r="I12377" t="str">
        <f t="shared" si="387"/>
        <v>Oct</v>
      </c>
      <c r="J12377" t="str">
        <f t="shared" si="388"/>
        <v>2020</v>
      </c>
    </row>
    <row r="12378" spans="1:10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VLOOKUP($B12378,[1]Content!$B$2:$E$1001,3,0)</f>
        <v>GIF</v>
      </c>
      <c r="F12378" t="str">
        <f>VLOOKUP($B12378,[1]Content!$B$2:$E$1001,4,0)</f>
        <v>travel</v>
      </c>
      <c r="G12378" t="str">
        <v>positive</v>
      </c>
      <c r="H12378">
        <v>45</v>
      </c>
      <c r="I12378" t="str">
        <f t="shared" si="387"/>
        <v>Nov</v>
      </c>
      <c r="J12378" t="str">
        <f t="shared" si="388"/>
        <v>2020</v>
      </c>
    </row>
    <row r="12379" spans="1:10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VLOOKUP($B12379,[1]Content!$B$2:$E$1001,3,0)</f>
        <v>GIF</v>
      </c>
      <c r="F12379" t="str">
        <f>VLOOKUP($B12379,[1]Content!$B$2:$E$1001,4,0)</f>
        <v>travel</v>
      </c>
      <c r="G12379" t="str">
        <v>negative</v>
      </c>
      <c r="H12379">
        <v>10</v>
      </c>
      <c r="I12379" t="str">
        <f t="shared" si="387"/>
        <v>Sep</v>
      </c>
      <c r="J12379" t="str">
        <f t="shared" si="388"/>
        <v>2020</v>
      </c>
    </row>
    <row r="12380" spans="1:10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VLOOKUP($B12380,[1]Content!$B$2:$E$1001,3,0)</f>
        <v>GIF</v>
      </c>
      <c r="F12380" t="str">
        <f>VLOOKUP($B12380,[1]Content!$B$2:$E$1001,4,0)</f>
        <v>travel</v>
      </c>
      <c r="G12380" t="str">
        <v>neutral</v>
      </c>
      <c r="H12380">
        <v>35</v>
      </c>
      <c r="I12380" t="str">
        <f t="shared" si="387"/>
        <v>Mar</v>
      </c>
      <c r="J12380" t="str">
        <f t="shared" si="388"/>
        <v>2021</v>
      </c>
    </row>
    <row r="12381" spans="1:10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VLOOKUP($B12381,[1]Content!$B$2:$E$1001,3,0)</f>
        <v>GIF</v>
      </c>
      <c r="F12381" t="str">
        <f>VLOOKUP($B12381,[1]Content!$B$2:$E$1001,4,0)</f>
        <v>travel</v>
      </c>
      <c r="G12381" t="str">
        <v>positive</v>
      </c>
      <c r="H12381">
        <v>50</v>
      </c>
      <c r="I12381" t="str">
        <f t="shared" si="387"/>
        <v>Nov</v>
      </c>
      <c r="J12381" t="str">
        <f t="shared" si="388"/>
        <v>2020</v>
      </c>
    </row>
    <row r="12382" spans="1:10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VLOOKUP($B12382,[1]Content!$B$2:$E$1001,3,0)</f>
        <v>GIF</v>
      </c>
      <c r="F12382" t="str">
        <f>VLOOKUP($B12382,[1]Content!$B$2:$E$1001,4,0)</f>
        <v>travel</v>
      </c>
      <c r="G12382" t="str">
        <v>neutral</v>
      </c>
      <c r="H12382">
        <v>35</v>
      </c>
      <c r="I12382" t="str">
        <f t="shared" si="387"/>
        <v>Mar</v>
      </c>
      <c r="J12382" t="str">
        <f t="shared" si="388"/>
        <v>2021</v>
      </c>
    </row>
    <row r="12383" spans="1:10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VLOOKUP($B12383,[1]Content!$B$2:$E$1001,3,0)</f>
        <v>GIF</v>
      </c>
      <c r="F12383" t="str">
        <f>VLOOKUP($B12383,[1]Content!$B$2:$E$1001,4,0)</f>
        <v>travel</v>
      </c>
      <c r="G12383" t="str">
        <v>positive</v>
      </c>
      <c r="H12383">
        <v>70</v>
      </c>
      <c r="I12383" t="str">
        <f t="shared" si="387"/>
        <v>Apr</v>
      </c>
      <c r="J12383" t="str">
        <f t="shared" si="388"/>
        <v>2021</v>
      </c>
    </row>
    <row r="12384" spans="1:10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VLOOKUP($B12384,[1]Content!$B$2:$E$1001,3,0)</f>
        <v>GIF</v>
      </c>
      <c r="F12384" t="str">
        <f>VLOOKUP($B12384,[1]Content!$B$2:$E$1001,4,0)</f>
        <v>travel</v>
      </c>
      <c r="G12384" t="str">
        <v>negative</v>
      </c>
      <c r="H12384">
        <v>5</v>
      </c>
      <c r="I12384" t="str">
        <f t="shared" si="387"/>
        <v>Feb</v>
      </c>
      <c r="J12384" t="str">
        <f t="shared" si="388"/>
        <v>2021</v>
      </c>
    </row>
    <row r="12385" spans="1:10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VLOOKUP($B12385,[1]Content!$B$2:$E$1001,3,0)</f>
        <v>GIF</v>
      </c>
      <c r="F12385" t="str">
        <f>VLOOKUP($B12385,[1]Content!$B$2:$E$1001,4,0)</f>
        <v>travel</v>
      </c>
      <c r="G12385" t="str">
        <v>positive</v>
      </c>
      <c r="H12385">
        <v>72</v>
      </c>
      <c r="I12385" t="str">
        <f t="shared" si="387"/>
        <v>May</v>
      </c>
      <c r="J12385" t="str">
        <f t="shared" si="388"/>
        <v>2021</v>
      </c>
    </row>
    <row r="12386" spans="1:10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VLOOKUP($B12386,[1]Content!$B$2:$E$1001,3,0)</f>
        <v>GIF</v>
      </c>
      <c r="F12386" t="str">
        <f>VLOOKUP($B12386,[1]Content!$B$2:$E$1001,4,0)</f>
        <v>travel</v>
      </c>
      <c r="G12386" t="str">
        <v>negative</v>
      </c>
      <c r="H12386">
        <v>5</v>
      </c>
      <c r="I12386" t="str">
        <f t="shared" si="387"/>
        <v>Dec</v>
      </c>
      <c r="J12386" t="str">
        <f t="shared" si="388"/>
        <v>2020</v>
      </c>
    </row>
    <row r="12387" spans="1:10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VLOOKUP($B12387,[1]Content!$B$2:$E$1001,3,0)</f>
        <v>GIF</v>
      </c>
      <c r="F12387" t="str">
        <f>VLOOKUP($B12387,[1]Content!$B$2:$E$1001,4,0)</f>
        <v>travel</v>
      </c>
      <c r="G12387" t="str">
        <v>negative</v>
      </c>
      <c r="H12387">
        <v>5</v>
      </c>
      <c r="I12387" t="str">
        <f t="shared" si="387"/>
        <v>Feb</v>
      </c>
      <c r="J12387" t="str">
        <f t="shared" si="388"/>
        <v>2021</v>
      </c>
    </row>
    <row r="12388" spans="1:10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VLOOKUP($B12388,[1]Content!$B$2:$E$1001,3,0)</f>
        <v>GIF</v>
      </c>
      <c r="F12388" t="str">
        <f>VLOOKUP($B12388,[1]Content!$B$2:$E$1001,4,0)</f>
        <v>travel</v>
      </c>
      <c r="G12388" t="str">
        <v>positive</v>
      </c>
      <c r="H12388">
        <v>60</v>
      </c>
      <c r="I12388" t="str">
        <f t="shared" si="387"/>
        <v>Apr</v>
      </c>
      <c r="J12388" t="str">
        <f t="shared" si="388"/>
        <v>2021</v>
      </c>
    </row>
    <row r="12389" spans="1:10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VLOOKUP($B12389,[1]Content!$B$2:$E$1001,3,0)</f>
        <v>GIF</v>
      </c>
      <c r="F12389" t="str">
        <f>VLOOKUP($B12389,[1]Content!$B$2:$E$1001,4,0)</f>
        <v>travel</v>
      </c>
      <c r="G12389" t="str">
        <v>negative</v>
      </c>
      <c r="H12389">
        <v>0</v>
      </c>
      <c r="I12389" t="str">
        <f t="shared" si="387"/>
        <v>Mar</v>
      </c>
      <c r="J12389" t="str">
        <f t="shared" si="388"/>
        <v>2021</v>
      </c>
    </row>
    <row r="12390" spans="1:10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VLOOKUP($B12390,[1]Content!$B$2:$E$1001,3,0)</f>
        <v>GIF</v>
      </c>
      <c r="F12390" t="str">
        <f>VLOOKUP($B12390,[1]Content!$B$2:$E$1001,4,0)</f>
        <v>travel</v>
      </c>
      <c r="G12390" t="str">
        <v>negative</v>
      </c>
      <c r="H12390">
        <v>5</v>
      </c>
      <c r="I12390" t="str">
        <f t="shared" si="387"/>
        <v>May</v>
      </c>
      <c r="J12390" t="str">
        <f t="shared" si="388"/>
        <v>2021</v>
      </c>
    </row>
    <row r="12391" spans="1:10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VLOOKUP($B12391,[1]Content!$B$2:$E$1001,3,0)</f>
        <v>GIF</v>
      </c>
      <c r="F12391" t="str">
        <f>VLOOKUP($B12391,[1]Content!$B$2:$E$1001,4,0)</f>
        <v>travel</v>
      </c>
      <c r="G12391" t="str">
        <v>positive</v>
      </c>
      <c r="H12391">
        <v>72</v>
      </c>
      <c r="I12391" t="str">
        <f t="shared" si="387"/>
        <v>Oct</v>
      </c>
      <c r="J12391" t="str">
        <f t="shared" si="388"/>
        <v>2020</v>
      </c>
    </row>
    <row r="12392" spans="1:10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VLOOKUP($B12392,[1]Content!$B$2:$E$1001,3,0)</f>
        <v>GIF</v>
      </c>
      <c r="F12392" t="str">
        <f>VLOOKUP($B12392,[1]Content!$B$2:$E$1001,4,0)</f>
        <v>travel</v>
      </c>
      <c r="G12392" t="str">
        <v>positive</v>
      </c>
      <c r="H12392">
        <v>45</v>
      </c>
      <c r="I12392" t="str">
        <f t="shared" si="387"/>
        <v>Jan</v>
      </c>
      <c r="J12392" t="str">
        <f t="shared" si="388"/>
        <v>2021</v>
      </c>
    </row>
    <row r="12393" spans="1:10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VLOOKUP($B12393,[1]Content!$B$2:$E$1001,3,0)</f>
        <v>GIF</v>
      </c>
      <c r="F12393" t="str">
        <f>VLOOKUP($B12393,[1]Content!$B$2:$E$1001,4,0)</f>
        <v>travel</v>
      </c>
      <c r="G12393" t="str">
        <v>positive</v>
      </c>
      <c r="H12393">
        <v>70</v>
      </c>
      <c r="I12393" t="str">
        <f t="shared" si="387"/>
        <v>Aug</v>
      </c>
      <c r="J12393" t="str">
        <f t="shared" si="388"/>
        <v>2020</v>
      </c>
    </row>
    <row r="12394" spans="1:10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VLOOKUP($B12394,[1]Content!$B$2:$E$1001,3,0)</f>
        <v>GIF</v>
      </c>
      <c r="F12394" t="str">
        <f>VLOOKUP($B12394,[1]Content!$B$2:$E$1001,4,0)</f>
        <v>travel</v>
      </c>
      <c r="G12394" t="str">
        <v>positive</v>
      </c>
      <c r="H12394">
        <v>30</v>
      </c>
      <c r="I12394" t="str">
        <f t="shared" si="387"/>
        <v>Feb</v>
      </c>
      <c r="J12394" t="str">
        <f t="shared" si="388"/>
        <v>2021</v>
      </c>
    </row>
    <row r="12395" spans="1:10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VLOOKUP($B12395,[1]Content!$B$2:$E$1001,3,0)</f>
        <v>GIF</v>
      </c>
      <c r="F12395" t="str">
        <f>VLOOKUP($B12395,[1]Content!$B$2:$E$1001,4,0)</f>
        <v>travel</v>
      </c>
      <c r="G12395" t="str">
        <v>neutral</v>
      </c>
      <c r="H12395">
        <v>35</v>
      </c>
      <c r="I12395" t="str">
        <f t="shared" si="387"/>
        <v>Sep</v>
      </c>
      <c r="J12395" t="str">
        <f t="shared" si="388"/>
        <v>2020</v>
      </c>
    </row>
    <row r="12396" spans="1:10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VLOOKUP($B12396,[1]Content!$B$2:$E$1001,3,0)</f>
        <v>video</v>
      </c>
      <c r="F12396" t="str">
        <f>VLOOKUP($B12396,[1]Content!$B$2:$E$1001,4,0)</f>
        <v>animals</v>
      </c>
      <c r="G12396" t="str">
        <v>neutral</v>
      </c>
      <c r="H12396">
        <v>35</v>
      </c>
      <c r="I12396" t="str">
        <f t="shared" si="387"/>
        <v>Aug</v>
      </c>
      <c r="J12396" t="str">
        <f t="shared" si="388"/>
        <v>2020</v>
      </c>
    </row>
    <row r="12397" spans="1:10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VLOOKUP($B12397,[1]Content!$B$2:$E$1001,3,0)</f>
        <v>video</v>
      </c>
      <c r="F12397" t="str">
        <f>VLOOKUP($B12397,[1]Content!$B$2:$E$1001,4,0)</f>
        <v>animals</v>
      </c>
      <c r="G12397" t="str">
        <v>positive</v>
      </c>
      <c r="H12397">
        <v>45</v>
      </c>
      <c r="I12397" t="str">
        <f t="shared" si="387"/>
        <v>Oct</v>
      </c>
      <c r="J12397" t="str">
        <f t="shared" si="388"/>
        <v>2020</v>
      </c>
    </row>
    <row r="12398" spans="1:10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VLOOKUP($B12398,[1]Content!$B$2:$E$1001,3,0)</f>
        <v>video</v>
      </c>
      <c r="F12398" t="str">
        <f>VLOOKUP($B12398,[1]Content!$B$2:$E$1001,4,0)</f>
        <v>animals</v>
      </c>
      <c r="G12398" t="str">
        <v>negative</v>
      </c>
      <c r="H12398">
        <v>5</v>
      </c>
      <c r="I12398" t="str">
        <f t="shared" si="387"/>
        <v>Sep</v>
      </c>
      <c r="J12398" t="str">
        <f t="shared" si="388"/>
        <v>2020</v>
      </c>
    </row>
    <row r="12399" spans="1:10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VLOOKUP($B12399,[1]Content!$B$2:$E$1001,3,0)</f>
        <v>video</v>
      </c>
      <c r="F12399" t="str">
        <f>VLOOKUP($B12399,[1]Content!$B$2:$E$1001,4,0)</f>
        <v>animals</v>
      </c>
      <c r="G12399" t="str">
        <v>negative</v>
      </c>
      <c r="H12399">
        <v>12</v>
      </c>
      <c r="I12399" t="str">
        <f t="shared" si="387"/>
        <v>Sep</v>
      </c>
      <c r="J12399" t="str">
        <f t="shared" si="388"/>
        <v>2020</v>
      </c>
    </row>
    <row r="12400" spans="1:10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VLOOKUP($B12400,[1]Content!$B$2:$E$1001,3,0)</f>
        <v>video</v>
      </c>
      <c r="F12400" t="str">
        <f>VLOOKUP($B12400,[1]Content!$B$2:$E$1001,4,0)</f>
        <v>animals</v>
      </c>
      <c r="G12400" t="str">
        <v>negative</v>
      </c>
      <c r="H12400">
        <v>15</v>
      </c>
      <c r="I12400" t="str">
        <f t="shared" si="387"/>
        <v>Aug</v>
      </c>
      <c r="J12400" t="str">
        <f t="shared" si="388"/>
        <v>2020</v>
      </c>
    </row>
    <row r="12401" spans="1:10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VLOOKUP($B12401,[1]Content!$B$2:$E$1001,3,0)</f>
        <v>video</v>
      </c>
      <c r="F12401" t="str">
        <f>VLOOKUP($B12401,[1]Content!$B$2:$E$1001,4,0)</f>
        <v>animals</v>
      </c>
      <c r="G12401" t="str">
        <v>positive</v>
      </c>
      <c r="H12401">
        <v>45</v>
      </c>
      <c r="I12401" t="str">
        <f t="shared" si="387"/>
        <v>Apr</v>
      </c>
      <c r="J12401" t="str">
        <f t="shared" si="388"/>
        <v>2021</v>
      </c>
    </row>
    <row r="12402" spans="1:10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VLOOKUP($B12402,[1]Content!$B$2:$E$1001,3,0)</f>
        <v>video</v>
      </c>
      <c r="F12402" t="str">
        <f>VLOOKUP($B12402,[1]Content!$B$2:$E$1001,4,0)</f>
        <v>animals</v>
      </c>
      <c r="G12402" t="str">
        <v>positive</v>
      </c>
      <c r="H12402">
        <v>75</v>
      </c>
      <c r="I12402" t="str">
        <f t="shared" si="387"/>
        <v>May</v>
      </c>
      <c r="J12402" t="str">
        <f t="shared" si="388"/>
        <v>2021</v>
      </c>
    </row>
    <row r="12403" spans="1:10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VLOOKUP($B12403,[1]Content!$B$2:$E$1001,3,0)</f>
        <v>video</v>
      </c>
      <c r="F12403" t="str">
        <f>VLOOKUP($B12403,[1]Content!$B$2:$E$1001,4,0)</f>
        <v>animals</v>
      </c>
      <c r="G12403" t="str">
        <v>positive</v>
      </c>
      <c r="H12403">
        <v>70</v>
      </c>
      <c r="I12403" t="str">
        <f t="shared" si="387"/>
        <v>Jul</v>
      </c>
      <c r="J12403" t="str">
        <f t="shared" si="388"/>
        <v>2020</v>
      </c>
    </row>
    <row r="12404" spans="1:10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VLOOKUP($B12404,[1]Content!$B$2:$E$1001,3,0)</f>
        <v>video</v>
      </c>
      <c r="F12404" t="str">
        <f>VLOOKUP($B12404,[1]Content!$B$2:$E$1001,4,0)</f>
        <v>animals</v>
      </c>
      <c r="G12404" t="str">
        <v>neutral</v>
      </c>
      <c r="H12404">
        <v>35</v>
      </c>
      <c r="I12404" t="str">
        <f t="shared" si="387"/>
        <v>Sep</v>
      </c>
      <c r="J12404" t="str">
        <f t="shared" si="388"/>
        <v>2020</v>
      </c>
    </row>
    <row r="12405" spans="1:10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VLOOKUP($B12405,[1]Content!$B$2:$E$1001,3,0)</f>
        <v>video</v>
      </c>
      <c r="F12405" t="str">
        <f>VLOOKUP($B12405,[1]Content!$B$2:$E$1001,4,0)</f>
        <v>animals</v>
      </c>
      <c r="G12405" t="str">
        <v>positive</v>
      </c>
      <c r="H12405">
        <v>65</v>
      </c>
      <c r="I12405" t="str">
        <f t="shared" si="387"/>
        <v>Apr</v>
      </c>
      <c r="J12405" t="str">
        <f t="shared" si="388"/>
        <v>2021</v>
      </c>
    </row>
    <row r="12406" spans="1:10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VLOOKUP($B12406,[1]Content!$B$2:$E$1001,3,0)</f>
        <v>video</v>
      </c>
      <c r="F12406" t="str">
        <f>VLOOKUP($B12406,[1]Content!$B$2:$E$1001,4,0)</f>
        <v>animals</v>
      </c>
      <c r="G12406" t="str">
        <v>negative</v>
      </c>
      <c r="H12406">
        <v>15</v>
      </c>
      <c r="I12406" t="str">
        <f t="shared" si="387"/>
        <v>Jun</v>
      </c>
      <c r="J12406" t="str">
        <f t="shared" si="388"/>
        <v>2020</v>
      </c>
    </row>
    <row r="12407" spans="1:10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VLOOKUP($B12407,[1]Content!$B$2:$E$1001,3,0)</f>
        <v>video</v>
      </c>
      <c r="F12407" t="str">
        <f>VLOOKUP($B12407,[1]Content!$B$2:$E$1001,4,0)</f>
        <v>animals</v>
      </c>
      <c r="G12407" t="str">
        <v>negative</v>
      </c>
      <c r="H12407">
        <v>12</v>
      </c>
      <c r="I12407" t="str">
        <f t="shared" si="387"/>
        <v>Aug</v>
      </c>
      <c r="J12407" t="str">
        <f t="shared" si="388"/>
        <v>2020</v>
      </c>
    </row>
    <row r="12408" spans="1:10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VLOOKUP($B12408,[1]Content!$B$2:$E$1001,3,0)</f>
        <v>video</v>
      </c>
      <c r="F12408" t="str">
        <f>VLOOKUP($B12408,[1]Content!$B$2:$E$1001,4,0)</f>
        <v>animals</v>
      </c>
      <c r="G12408" t="str">
        <v>positive</v>
      </c>
      <c r="H12408">
        <v>45</v>
      </c>
      <c r="I12408" t="str">
        <f t="shared" si="387"/>
        <v>Mar</v>
      </c>
      <c r="J12408" t="str">
        <f t="shared" si="388"/>
        <v>2021</v>
      </c>
    </row>
    <row r="12409" spans="1:10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VLOOKUP($B12409,[1]Content!$B$2:$E$1001,3,0)</f>
        <v>video</v>
      </c>
      <c r="F12409" t="str">
        <f>VLOOKUP($B12409,[1]Content!$B$2:$E$1001,4,0)</f>
        <v>animals</v>
      </c>
      <c r="G12409" t="str">
        <v>positive</v>
      </c>
      <c r="H12409">
        <v>70</v>
      </c>
      <c r="I12409" t="str">
        <f t="shared" si="387"/>
        <v>Jan</v>
      </c>
      <c r="J12409" t="str">
        <f t="shared" si="388"/>
        <v>2021</v>
      </c>
    </row>
    <row r="12410" spans="1:10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VLOOKUP($B12410,[1]Content!$B$2:$E$1001,3,0)</f>
        <v>video</v>
      </c>
      <c r="F12410" t="str">
        <f>VLOOKUP($B12410,[1]Content!$B$2:$E$1001,4,0)</f>
        <v>animals</v>
      </c>
      <c r="G12410" t="str">
        <v>negative</v>
      </c>
      <c r="H12410">
        <v>10</v>
      </c>
      <c r="I12410" t="str">
        <f t="shared" si="387"/>
        <v>Jan</v>
      </c>
      <c r="J12410" t="str">
        <f t="shared" si="388"/>
        <v>2021</v>
      </c>
    </row>
    <row r="12411" spans="1:10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VLOOKUP($B12411,[1]Content!$B$2:$E$1001,3,0)</f>
        <v>video</v>
      </c>
      <c r="F12411" t="str">
        <f>VLOOKUP($B12411,[1]Content!$B$2:$E$1001,4,0)</f>
        <v>animals</v>
      </c>
      <c r="G12411" t="str">
        <v>positive</v>
      </c>
      <c r="H12411">
        <v>75</v>
      </c>
      <c r="I12411" t="str">
        <f t="shared" si="387"/>
        <v>Mar</v>
      </c>
      <c r="J12411" t="str">
        <f t="shared" si="388"/>
        <v>2021</v>
      </c>
    </row>
    <row r="12412" spans="1:10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VLOOKUP($B12412,[1]Content!$B$2:$E$1001,3,0)</f>
        <v>video</v>
      </c>
      <c r="F12412" t="str">
        <f>VLOOKUP($B12412,[1]Content!$B$2:$E$1001,4,0)</f>
        <v>animals</v>
      </c>
      <c r="G12412" t="str">
        <v>positive</v>
      </c>
      <c r="H12412">
        <v>60</v>
      </c>
      <c r="I12412" t="str">
        <f t="shared" si="387"/>
        <v>Oct</v>
      </c>
      <c r="J12412" t="str">
        <f t="shared" si="388"/>
        <v>2020</v>
      </c>
    </row>
    <row r="12413" spans="1:10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VLOOKUP($B12413,[1]Content!$B$2:$E$1001,3,0)</f>
        <v>video</v>
      </c>
      <c r="F12413" t="str">
        <f>VLOOKUP($B12413,[1]Content!$B$2:$E$1001,4,0)</f>
        <v>animals</v>
      </c>
      <c r="G12413" t="str">
        <v>negative</v>
      </c>
      <c r="H12413">
        <v>15</v>
      </c>
      <c r="I12413" t="str">
        <f t="shared" si="387"/>
        <v>Aug</v>
      </c>
      <c r="J12413" t="str">
        <f t="shared" si="388"/>
        <v>2020</v>
      </c>
    </row>
    <row r="12414" spans="1:10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VLOOKUP($B12414,[1]Content!$B$2:$E$1001,3,0)</f>
        <v>video</v>
      </c>
      <c r="F12414" t="str">
        <f>VLOOKUP($B12414,[1]Content!$B$2:$E$1001,4,0)</f>
        <v>animals</v>
      </c>
      <c r="G12414" t="str">
        <v>negative</v>
      </c>
      <c r="H12414">
        <v>0</v>
      </c>
      <c r="I12414" t="str">
        <f t="shared" si="387"/>
        <v>Nov</v>
      </c>
      <c r="J12414" t="str">
        <f t="shared" si="388"/>
        <v>2020</v>
      </c>
    </row>
    <row r="12415" spans="1:10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VLOOKUP($B12415,[1]Content!$B$2:$E$1001,3,0)</f>
        <v>video</v>
      </c>
      <c r="F12415" t="str">
        <f>VLOOKUP($B12415,[1]Content!$B$2:$E$1001,4,0)</f>
        <v>animals</v>
      </c>
      <c r="G12415" t="str">
        <v>positive</v>
      </c>
      <c r="H12415">
        <v>45</v>
      </c>
      <c r="I12415" t="str">
        <f t="shared" si="387"/>
        <v>Mar</v>
      </c>
      <c r="J12415" t="str">
        <f t="shared" si="388"/>
        <v>2021</v>
      </c>
    </row>
    <row r="12416" spans="1:10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VLOOKUP($B12416,[1]Content!$B$2:$E$1001,3,0)</f>
        <v>video</v>
      </c>
      <c r="F12416" t="str">
        <f>VLOOKUP($B12416,[1]Content!$B$2:$E$1001,4,0)</f>
        <v>animals</v>
      </c>
      <c r="G12416" t="str">
        <v>positive</v>
      </c>
      <c r="H12416">
        <v>45</v>
      </c>
      <c r="I12416" t="str">
        <f t="shared" si="387"/>
        <v>Jun</v>
      </c>
      <c r="J12416" t="str">
        <f t="shared" si="388"/>
        <v>2021</v>
      </c>
    </row>
    <row r="12417" spans="1:10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VLOOKUP($B12417,[1]Content!$B$2:$E$1001,3,0)</f>
        <v>video</v>
      </c>
      <c r="F12417" t="str">
        <f>VLOOKUP($B12417,[1]Content!$B$2:$E$1001,4,0)</f>
        <v>animals</v>
      </c>
      <c r="G12417" t="str">
        <v>negative</v>
      </c>
      <c r="H12417">
        <v>10</v>
      </c>
      <c r="I12417" t="str">
        <f t="shared" si="387"/>
        <v>Aug</v>
      </c>
      <c r="J12417" t="str">
        <f t="shared" si="388"/>
        <v>2020</v>
      </c>
    </row>
    <row r="12418" spans="1:10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VLOOKUP($B12418,[1]Content!$B$2:$E$1001,3,0)</f>
        <v>video</v>
      </c>
      <c r="F12418" t="str">
        <f>VLOOKUP($B12418,[1]Content!$B$2:$E$1001,4,0)</f>
        <v>animals</v>
      </c>
      <c r="G12418" t="str">
        <v>negative</v>
      </c>
      <c r="H12418">
        <v>5</v>
      </c>
      <c r="I12418" t="str">
        <f t="shared" si="387"/>
        <v>Dec</v>
      </c>
      <c r="J12418" t="str">
        <f t="shared" si="388"/>
        <v>2020</v>
      </c>
    </row>
    <row r="12419" spans="1:10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VLOOKUP($B12419,[1]Content!$B$2:$E$1001,3,0)</f>
        <v>audio</v>
      </c>
      <c r="F12419" t="str">
        <f>VLOOKUP($B12419,[1]Content!$B$2:$E$1001,4,0)</f>
        <v>cooking</v>
      </c>
      <c r="G12419" t="str">
        <v>positive</v>
      </c>
      <c r="H12419">
        <v>45</v>
      </c>
      <c r="I12419" t="str">
        <f t="shared" ref="I12419:I12482" si="389">TEXT($D12419,"MMM")</f>
        <v>Mar</v>
      </c>
      <c r="J12419" t="str">
        <f t="shared" ref="J12419:J12482" si="390">TEXT($D12419,"YYY")</f>
        <v>2021</v>
      </c>
    </row>
    <row r="12420" spans="1:10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VLOOKUP($B12420,[1]Content!$B$2:$E$1001,3,0)</f>
        <v>audio</v>
      </c>
      <c r="F12420" t="str">
        <f>VLOOKUP($B12420,[1]Content!$B$2:$E$1001,4,0)</f>
        <v>cooking</v>
      </c>
      <c r="G12420" t="str">
        <v>negative</v>
      </c>
      <c r="H12420">
        <v>15</v>
      </c>
      <c r="I12420" t="str">
        <f t="shared" si="389"/>
        <v>Aug</v>
      </c>
      <c r="J12420" t="str">
        <f t="shared" si="390"/>
        <v>2020</v>
      </c>
    </row>
    <row r="12421" spans="1:10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VLOOKUP($B12421,[1]Content!$B$2:$E$1001,3,0)</f>
        <v>audio</v>
      </c>
      <c r="F12421" t="str">
        <f>VLOOKUP($B12421,[1]Content!$B$2:$E$1001,4,0)</f>
        <v>cooking</v>
      </c>
      <c r="G12421" t="str">
        <v>positive</v>
      </c>
      <c r="H12421">
        <v>45</v>
      </c>
      <c r="I12421" t="str">
        <f t="shared" si="389"/>
        <v>Jun</v>
      </c>
      <c r="J12421" t="str">
        <f t="shared" si="390"/>
        <v>2021</v>
      </c>
    </row>
    <row r="12422" spans="1:10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VLOOKUP($B12422,[1]Content!$B$2:$E$1001,3,0)</f>
        <v>audio</v>
      </c>
      <c r="F12422" t="str">
        <f>VLOOKUP($B12422,[1]Content!$B$2:$E$1001,4,0)</f>
        <v>cooking</v>
      </c>
      <c r="G12422" t="str">
        <v>neutral</v>
      </c>
      <c r="H12422">
        <v>35</v>
      </c>
      <c r="I12422" t="str">
        <f t="shared" si="389"/>
        <v>Dec</v>
      </c>
      <c r="J12422" t="str">
        <f t="shared" si="390"/>
        <v>2020</v>
      </c>
    </row>
    <row r="12423" spans="1:10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VLOOKUP($B12423,[1]Content!$B$2:$E$1001,3,0)</f>
        <v>audio</v>
      </c>
      <c r="F12423" t="str">
        <f>VLOOKUP($B12423,[1]Content!$B$2:$E$1001,4,0)</f>
        <v>cooking</v>
      </c>
      <c r="G12423" t="str">
        <v>positive</v>
      </c>
      <c r="H12423">
        <v>50</v>
      </c>
      <c r="I12423" t="str">
        <f t="shared" si="389"/>
        <v>Oct</v>
      </c>
      <c r="J12423" t="str">
        <f t="shared" si="390"/>
        <v>2020</v>
      </c>
    </row>
    <row r="12424" spans="1:10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VLOOKUP($B12424,[1]Content!$B$2:$E$1001,3,0)</f>
        <v>audio</v>
      </c>
      <c r="F12424" t="str">
        <f>VLOOKUP($B12424,[1]Content!$B$2:$E$1001,4,0)</f>
        <v>cooking</v>
      </c>
      <c r="G12424" t="str">
        <v>positive</v>
      </c>
      <c r="H12424">
        <v>70</v>
      </c>
      <c r="I12424" t="str">
        <f t="shared" si="389"/>
        <v>Sep</v>
      </c>
      <c r="J12424" t="str">
        <f t="shared" si="390"/>
        <v>2020</v>
      </c>
    </row>
    <row r="12425" spans="1:10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VLOOKUP($B12425,[1]Content!$B$2:$E$1001,3,0)</f>
        <v>audio</v>
      </c>
      <c r="F12425" t="str">
        <f>VLOOKUP($B12425,[1]Content!$B$2:$E$1001,4,0)</f>
        <v>cooking</v>
      </c>
      <c r="G12425" t="str">
        <v>positive</v>
      </c>
      <c r="H12425">
        <v>70</v>
      </c>
      <c r="I12425" t="str">
        <f t="shared" si="389"/>
        <v>Aug</v>
      </c>
      <c r="J12425" t="str">
        <f t="shared" si="390"/>
        <v>2020</v>
      </c>
    </row>
    <row r="12426" spans="1:10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VLOOKUP($B12426,[1]Content!$B$2:$E$1001,3,0)</f>
        <v>audio</v>
      </c>
      <c r="F12426" t="str">
        <f>VLOOKUP($B12426,[1]Content!$B$2:$E$1001,4,0)</f>
        <v>cooking</v>
      </c>
      <c r="G12426" t="str">
        <v>positive</v>
      </c>
      <c r="H12426">
        <v>70</v>
      </c>
      <c r="I12426" t="str">
        <f t="shared" si="389"/>
        <v>Mar</v>
      </c>
      <c r="J12426" t="str">
        <f t="shared" si="390"/>
        <v>2021</v>
      </c>
    </row>
    <row r="12427" spans="1:10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VLOOKUP($B12427,[1]Content!$B$2:$E$1001,3,0)</f>
        <v>audio</v>
      </c>
      <c r="F12427" t="str">
        <f>VLOOKUP($B12427,[1]Content!$B$2:$E$1001,4,0)</f>
        <v>cooking</v>
      </c>
      <c r="G12427" t="str">
        <v>negative</v>
      </c>
      <c r="H12427">
        <v>5</v>
      </c>
      <c r="I12427" t="str">
        <f t="shared" si="389"/>
        <v>Nov</v>
      </c>
      <c r="J12427" t="str">
        <f t="shared" si="390"/>
        <v>2020</v>
      </c>
    </row>
    <row r="12428" spans="1:10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VLOOKUP($B12428,[1]Content!$B$2:$E$1001,3,0)</f>
        <v>audio</v>
      </c>
      <c r="F12428" t="str">
        <f>VLOOKUP($B12428,[1]Content!$B$2:$E$1001,4,0)</f>
        <v>cooking</v>
      </c>
      <c r="G12428" t="str">
        <v>positive</v>
      </c>
      <c r="H12428">
        <v>75</v>
      </c>
      <c r="I12428" t="str">
        <f t="shared" si="389"/>
        <v>Nov</v>
      </c>
      <c r="J12428" t="str">
        <f t="shared" si="390"/>
        <v>2020</v>
      </c>
    </row>
    <row r="12429" spans="1:10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VLOOKUP($B12429,[1]Content!$B$2:$E$1001,3,0)</f>
        <v>audio</v>
      </c>
      <c r="F12429" t="str">
        <f>VLOOKUP($B12429,[1]Content!$B$2:$E$1001,4,0)</f>
        <v>cooking</v>
      </c>
      <c r="G12429" t="str">
        <v>negative</v>
      </c>
      <c r="H12429">
        <v>5</v>
      </c>
      <c r="I12429" t="str">
        <f t="shared" si="389"/>
        <v>Jun</v>
      </c>
      <c r="J12429" t="str">
        <f t="shared" si="390"/>
        <v>2021</v>
      </c>
    </row>
    <row r="12430" spans="1:10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VLOOKUP($B12430,[1]Content!$B$2:$E$1001,3,0)</f>
        <v>audio</v>
      </c>
      <c r="F12430" t="str">
        <f>VLOOKUP($B12430,[1]Content!$B$2:$E$1001,4,0)</f>
        <v>cooking</v>
      </c>
      <c r="G12430" t="str">
        <v>positive</v>
      </c>
      <c r="H12430">
        <v>50</v>
      </c>
      <c r="I12430" t="str">
        <f t="shared" si="389"/>
        <v>Dec</v>
      </c>
      <c r="J12430" t="str">
        <f t="shared" si="390"/>
        <v>2020</v>
      </c>
    </row>
    <row r="12431" spans="1:10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VLOOKUP($B12431,[1]Content!$B$2:$E$1001,3,0)</f>
        <v>audio</v>
      </c>
      <c r="F12431" t="str">
        <f>VLOOKUP($B12431,[1]Content!$B$2:$E$1001,4,0)</f>
        <v>cooking</v>
      </c>
      <c r="G12431" t="str">
        <v>negative</v>
      </c>
      <c r="H12431">
        <v>15</v>
      </c>
      <c r="I12431" t="str">
        <f t="shared" si="389"/>
        <v>Nov</v>
      </c>
      <c r="J12431" t="str">
        <f t="shared" si="390"/>
        <v>2020</v>
      </c>
    </row>
    <row r="12432" spans="1:10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VLOOKUP($B12432,[1]Content!$B$2:$E$1001,3,0)</f>
        <v>audio</v>
      </c>
      <c r="F12432" t="str">
        <f>VLOOKUP($B12432,[1]Content!$B$2:$E$1001,4,0)</f>
        <v>cooking</v>
      </c>
      <c r="G12432" t="str">
        <v>positive</v>
      </c>
      <c r="H12432">
        <v>72</v>
      </c>
      <c r="I12432" t="str">
        <f t="shared" si="389"/>
        <v>Nov</v>
      </c>
      <c r="J12432" t="str">
        <f t="shared" si="390"/>
        <v>2020</v>
      </c>
    </row>
    <row r="12433" spans="1:10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VLOOKUP($B12433,[1]Content!$B$2:$E$1001,3,0)</f>
        <v>audio</v>
      </c>
      <c r="F12433" t="str">
        <f>VLOOKUP($B12433,[1]Content!$B$2:$E$1001,4,0)</f>
        <v>cooking</v>
      </c>
      <c r="G12433" t="str">
        <v>negative</v>
      </c>
      <c r="H12433">
        <v>5</v>
      </c>
      <c r="I12433" t="str">
        <f t="shared" si="389"/>
        <v>Sep</v>
      </c>
      <c r="J12433" t="str">
        <f t="shared" si="390"/>
        <v>2020</v>
      </c>
    </row>
    <row r="12434" spans="1:10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VLOOKUP($B12434,[1]Content!$B$2:$E$1001,3,0)</f>
        <v>audio</v>
      </c>
      <c r="F12434" t="str">
        <f>VLOOKUP($B12434,[1]Content!$B$2:$E$1001,4,0)</f>
        <v>cooking</v>
      </c>
      <c r="G12434" t="str">
        <v>negative</v>
      </c>
      <c r="H12434">
        <v>15</v>
      </c>
      <c r="I12434" t="str">
        <f t="shared" si="389"/>
        <v>Dec</v>
      </c>
      <c r="J12434" t="str">
        <f t="shared" si="390"/>
        <v>2020</v>
      </c>
    </row>
    <row r="12435" spans="1:10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VLOOKUP($B12435,[1]Content!$B$2:$E$1001,3,0)</f>
        <v>audio</v>
      </c>
      <c r="F12435" t="str">
        <f>VLOOKUP($B12435,[1]Content!$B$2:$E$1001,4,0)</f>
        <v>cooking</v>
      </c>
      <c r="G12435" t="str">
        <v>positive</v>
      </c>
      <c r="H12435">
        <v>50</v>
      </c>
      <c r="I12435" t="str">
        <f t="shared" si="389"/>
        <v>Apr</v>
      </c>
      <c r="J12435" t="str">
        <f t="shared" si="390"/>
        <v>2021</v>
      </c>
    </row>
    <row r="12436" spans="1:10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VLOOKUP($B12436,[1]Content!$B$2:$E$1001,3,0)</f>
        <v>audio</v>
      </c>
      <c r="F12436" t="str">
        <f>VLOOKUP($B12436,[1]Content!$B$2:$E$1001,4,0)</f>
        <v>cooking</v>
      </c>
      <c r="G12436" t="str">
        <v>positive</v>
      </c>
      <c r="H12436">
        <v>65</v>
      </c>
      <c r="I12436" t="str">
        <f t="shared" si="389"/>
        <v>Nov</v>
      </c>
      <c r="J12436" t="str">
        <f t="shared" si="390"/>
        <v>2020</v>
      </c>
    </row>
    <row r="12437" spans="1:10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VLOOKUP($B12437,[1]Content!$B$2:$E$1001,3,0)</f>
        <v>audio</v>
      </c>
      <c r="F12437" t="str">
        <f>VLOOKUP($B12437,[1]Content!$B$2:$E$1001,4,0)</f>
        <v>cooking</v>
      </c>
      <c r="G12437" t="str">
        <v>negative</v>
      </c>
      <c r="H12437">
        <v>5</v>
      </c>
      <c r="I12437" t="str">
        <f t="shared" si="389"/>
        <v>Dec</v>
      </c>
      <c r="J12437" t="str">
        <f t="shared" si="390"/>
        <v>2020</v>
      </c>
    </row>
    <row r="12438" spans="1:10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VLOOKUP($B12438,[1]Content!$B$2:$E$1001,3,0)</f>
        <v>audio</v>
      </c>
      <c r="F12438" t="str">
        <f>VLOOKUP($B12438,[1]Content!$B$2:$E$1001,4,0)</f>
        <v>cooking</v>
      </c>
      <c r="G12438" t="str">
        <v>positive</v>
      </c>
      <c r="H12438">
        <v>65</v>
      </c>
      <c r="I12438" t="str">
        <f t="shared" si="389"/>
        <v>Jul</v>
      </c>
      <c r="J12438" t="str">
        <f t="shared" si="390"/>
        <v>2020</v>
      </c>
    </row>
    <row r="12439" spans="1:10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VLOOKUP($B12439,[1]Content!$B$2:$E$1001,3,0)</f>
        <v>audio</v>
      </c>
      <c r="F12439" t="str">
        <f>VLOOKUP($B12439,[1]Content!$B$2:$E$1001,4,0)</f>
        <v>cooking</v>
      </c>
      <c r="G12439" t="str">
        <v>positive</v>
      </c>
      <c r="H12439">
        <v>75</v>
      </c>
      <c r="I12439" t="str">
        <f t="shared" si="389"/>
        <v>May</v>
      </c>
      <c r="J12439" t="str">
        <f t="shared" si="390"/>
        <v>2021</v>
      </c>
    </row>
    <row r="12440" spans="1:10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VLOOKUP($B12440,[1]Content!$B$2:$E$1001,3,0)</f>
        <v>audio</v>
      </c>
      <c r="F12440" t="str">
        <f>VLOOKUP($B12440,[1]Content!$B$2:$E$1001,4,0)</f>
        <v>cooking</v>
      </c>
      <c r="G12440" t="str">
        <v>positive</v>
      </c>
      <c r="H12440">
        <v>75</v>
      </c>
      <c r="I12440" t="str">
        <f t="shared" si="389"/>
        <v>Jan</v>
      </c>
      <c r="J12440" t="str">
        <f t="shared" si="390"/>
        <v>2021</v>
      </c>
    </row>
    <row r="12441" spans="1:10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VLOOKUP($B12441,[1]Content!$B$2:$E$1001,3,0)</f>
        <v>audio</v>
      </c>
      <c r="F12441" t="str">
        <f>VLOOKUP($B12441,[1]Content!$B$2:$E$1001,4,0)</f>
        <v>cooking</v>
      </c>
      <c r="G12441" t="str">
        <v>positive</v>
      </c>
      <c r="H12441">
        <v>75</v>
      </c>
      <c r="I12441" t="str">
        <f t="shared" si="389"/>
        <v>Aug</v>
      </c>
      <c r="J12441" t="str">
        <f t="shared" si="390"/>
        <v>2020</v>
      </c>
    </row>
    <row r="12442" spans="1:10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VLOOKUP($B12442,[1]Content!$B$2:$E$1001,3,0)</f>
        <v>audio</v>
      </c>
      <c r="F12442" t="str">
        <f>VLOOKUP($B12442,[1]Content!$B$2:$E$1001,4,0)</f>
        <v>cooking</v>
      </c>
      <c r="G12442" t="str">
        <v>positive</v>
      </c>
      <c r="H12442">
        <v>30</v>
      </c>
      <c r="I12442" t="str">
        <f t="shared" si="389"/>
        <v>Oct</v>
      </c>
      <c r="J12442" t="str">
        <f t="shared" si="390"/>
        <v>2020</v>
      </c>
    </row>
    <row r="12443" spans="1:10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VLOOKUP($B12443,[1]Content!$B$2:$E$1001,3,0)</f>
        <v>audio</v>
      </c>
      <c r="F12443" t="str">
        <f>VLOOKUP($B12443,[1]Content!$B$2:$E$1001,4,0)</f>
        <v>cooking</v>
      </c>
      <c r="G12443" t="str">
        <v>negative</v>
      </c>
      <c r="H12443">
        <v>12</v>
      </c>
      <c r="I12443" t="str">
        <f t="shared" si="389"/>
        <v>Apr</v>
      </c>
      <c r="J12443" t="str">
        <f t="shared" si="390"/>
        <v>2021</v>
      </c>
    </row>
    <row r="12444" spans="1:10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VLOOKUP($B12444,[1]Content!$B$2:$E$1001,3,0)</f>
        <v>audio</v>
      </c>
      <c r="F12444" t="str">
        <f>VLOOKUP($B12444,[1]Content!$B$2:$E$1001,4,0)</f>
        <v>cooking</v>
      </c>
      <c r="G12444" t="str">
        <v>positive</v>
      </c>
      <c r="H12444">
        <v>30</v>
      </c>
      <c r="I12444" t="str">
        <f t="shared" si="389"/>
        <v>Mar</v>
      </c>
      <c r="J12444" t="str">
        <f t="shared" si="390"/>
        <v>2021</v>
      </c>
    </row>
    <row r="12445" spans="1:10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VLOOKUP($B12445,[1]Content!$B$2:$E$1001,3,0)</f>
        <v>audio</v>
      </c>
      <c r="F12445" t="str">
        <f>VLOOKUP($B12445,[1]Content!$B$2:$E$1001,4,0)</f>
        <v>cooking</v>
      </c>
      <c r="G12445" t="str">
        <v>positive</v>
      </c>
      <c r="H12445">
        <v>30</v>
      </c>
      <c r="I12445" t="str">
        <f t="shared" si="389"/>
        <v>Jan</v>
      </c>
      <c r="J12445" t="str">
        <f t="shared" si="390"/>
        <v>2021</v>
      </c>
    </row>
    <row r="12446" spans="1:10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VLOOKUP($B12446,[1]Content!$B$2:$E$1001,3,0)</f>
        <v>audio</v>
      </c>
      <c r="F12446" t="str">
        <f>VLOOKUP($B12446,[1]Content!$B$2:$E$1001,4,0)</f>
        <v>cooking</v>
      </c>
      <c r="G12446" t="str">
        <v>negative</v>
      </c>
      <c r="H12446">
        <v>12</v>
      </c>
      <c r="I12446" t="str">
        <f t="shared" si="389"/>
        <v>Jan</v>
      </c>
      <c r="J12446" t="str">
        <f t="shared" si="390"/>
        <v>2021</v>
      </c>
    </row>
    <row r="12447" spans="1:10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VLOOKUP($B12447,[1]Content!$B$2:$E$1001,3,0)</f>
        <v>audio</v>
      </c>
      <c r="F12447" t="str">
        <f>VLOOKUP($B12447,[1]Content!$B$2:$E$1001,4,0)</f>
        <v>cooking</v>
      </c>
      <c r="G12447" t="str">
        <v>negative</v>
      </c>
      <c r="H12447">
        <v>12</v>
      </c>
      <c r="I12447" t="str">
        <f t="shared" si="389"/>
        <v>Nov</v>
      </c>
      <c r="J12447" t="str">
        <f t="shared" si="390"/>
        <v>2020</v>
      </c>
    </row>
    <row r="12448" spans="1:10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VLOOKUP($B12448,[1]Content!$B$2:$E$1001,3,0)</f>
        <v>audio</v>
      </c>
      <c r="F12448" t="str">
        <f>VLOOKUP($B12448,[1]Content!$B$2:$E$1001,4,0)</f>
        <v>cooking</v>
      </c>
      <c r="G12448" t="str">
        <v>neutral</v>
      </c>
      <c r="H12448">
        <v>20</v>
      </c>
      <c r="I12448" t="str">
        <f t="shared" si="389"/>
        <v>Apr</v>
      </c>
      <c r="J12448" t="str">
        <f t="shared" si="390"/>
        <v>2021</v>
      </c>
    </row>
    <row r="12449" spans="1:10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VLOOKUP($B12449,[1]Content!$B$2:$E$1001,3,0)</f>
        <v>audio</v>
      </c>
      <c r="F12449" t="str">
        <f>VLOOKUP($B12449,[1]Content!$B$2:$E$1001,4,0)</f>
        <v>cooking</v>
      </c>
      <c r="G12449" t="str">
        <v>negative</v>
      </c>
      <c r="H12449">
        <v>10</v>
      </c>
      <c r="I12449" t="str">
        <f t="shared" si="389"/>
        <v>Dec</v>
      </c>
      <c r="J12449" t="str">
        <f t="shared" si="390"/>
        <v>2020</v>
      </c>
    </row>
    <row r="12450" spans="1:10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VLOOKUP($B12450,[1]Content!$B$2:$E$1001,3,0)</f>
        <v>audio</v>
      </c>
      <c r="F12450" t="str">
        <f>VLOOKUP($B12450,[1]Content!$B$2:$E$1001,4,0)</f>
        <v>cooking</v>
      </c>
      <c r="G12450" t="str">
        <v>positive</v>
      </c>
      <c r="H12450">
        <v>75</v>
      </c>
      <c r="I12450" t="str">
        <f t="shared" si="389"/>
        <v>Dec</v>
      </c>
      <c r="J12450" t="str">
        <f t="shared" si="390"/>
        <v>2020</v>
      </c>
    </row>
    <row r="12451" spans="1:10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VLOOKUP($B12451,[1]Content!$B$2:$E$1001,3,0)</f>
        <v>audio</v>
      </c>
      <c r="F12451" t="str">
        <f>VLOOKUP($B12451,[1]Content!$B$2:$E$1001,4,0)</f>
        <v>cooking</v>
      </c>
      <c r="G12451" t="str">
        <v>negative</v>
      </c>
      <c r="H12451">
        <v>10</v>
      </c>
      <c r="I12451" t="str">
        <f t="shared" si="389"/>
        <v>May</v>
      </c>
      <c r="J12451" t="str">
        <f t="shared" si="390"/>
        <v>2021</v>
      </c>
    </row>
    <row r="12452" spans="1:10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VLOOKUP($B12452,[1]Content!$B$2:$E$1001,3,0)</f>
        <v>audio</v>
      </c>
      <c r="F12452" t="str">
        <f>VLOOKUP($B12452,[1]Content!$B$2:$E$1001,4,0)</f>
        <v>cooking</v>
      </c>
      <c r="G12452" t="str">
        <v>neutral</v>
      </c>
      <c r="H12452">
        <v>35</v>
      </c>
      <c r="I12452" t="str">
        <f t="shared" si="389"/>
        <v>Mar</v>
      </c>
      <c r="J12452" t="str">
        <f t="shared" si="390"/>
        <v>2021</v>
      </c>
    </row>
    <row r="12453" spans="1:10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VLOOKUP($B12453,[1]Content!$B$2:$E$1001,3,0)</f>
        <v>audio</v>
      </c>
      <c r="F12453" t="str">
        <f>VLOOKUP($B12453,[1]Content!$B$2:$E$1001,4,0)</f>
        <v>cooking</v>
      </c>
      <c r="G12453" t="str">
        <v>positive</v>
      </c>
      <c r="H12453">
        <v>70</v>
      </c>
      <c r="I12453" t="str">
        <f t="shared" si="389"/>
        <v>Sep</v>
      </c>
      <c r="J12453" t="str">
        <f t="shared" si="390"/>
        <v>2020</v>
      </c>
    </row>
    <row r="12454" spans="1:10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VLOOKUP($B12454,[1]Content!$B$2:$E$1001,3,0)</f>
        <v>audio</v>
      </c>
      <c r="F12454" t="str">
        <f>VLOOKUP($B12454,[1]Content!$B$2:$E$1001,4,0)</f>
        <v>tennis</v>
      </c>
      <c r="G12454" t="str">
        <v>negative</v>
      </c>
      <c r="H12454">
        <v>15</v>
      </c>
      <c r="I12454" t="str">
        <f t="shared" si="389"/>
        <v>Aug</v>
      </c>
      <c r="J12454" t="str">
        <f t="shared" si="390"/>
        <v>2020</v>
      </c>
    </row>
    <row r="12455" spans="1:10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VLOOKUP($B12455,[1]Content!$B$2:$E$1001,3,0)</f>
        <v>audio</v>
      </c>
      <c r="F12455" t="str">
        <f>VLOOKUP($B12455,[1]Content!$B$2:$E$1001,4,0)</f>
        <v>tennis</v>
      </c>
      <c r="G12455" t="str">
        <v>negative</v>
      </c>
      <c r="H12455">
        <v>0</v>
      </c>
      <c r="I12455" t="str">
        <f t="shared" si="389"/>
        <v>Feb</v>
      </c>
      <c r="J12455" t="str">
        <f t="shared" si="390"/>
        <v>2021</v>
      </c>
    </row>
    <row r="12456" spans="1:10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VLOOKUP($B12456,[1]Content!$B$2:$E$1001,3,0)</f>
        <v>audio</v>
      </c>
      <c r="F12456" t="str">
        <f>VLOOKUP($B12456,[1]Content!$B$2:$E$1001,4,0)</f>
        <v>tennis</v>
      </c>
      <c r="G12456" t="str">
        <v>negative</v>
      </c>
      <c r="H12456">
        <v>10</v>
      </c>
      <c r="I12456" t="str">
        <f t="shared" si="389"/>
        <v>Nov</v>
      </c>
      <c r="J12456" t="str">
        <f t="shared" si="390"/>
        <v>2020</v>
      </c>
    </row>
    <row r="12457" spans="1:10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VLOOKUP($B12457,[1]Content!$B$2:$E$1001,3,0)</f>
        <v>audio</v>
      </c>
      <c r="F12457" t="str">
        <f>VLOOKUP($B12457,[1]Content!$B$2:$E$1001,4,0)</f>
        <v>tennis</v>
      </c>
      <c r="G12457" t="str">
        <v>neutral</v>
      </c>
      <c r="H12457">
        <v>20</v>
      </c>
      <c r="I12457" t="str">
        <f t="shared" si="389"/>
        <v>Jul</v>
      </c>
      <c r="J12457" t="str">
        <f t="shared" si="390"/>
        <v>2020</v>
      </c>
    </row>
    <row r="12458" spans="1:10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VLOOKUP($B12458,[1]Content!$B$2:$E$1001,3,0)</f>
        <v>audio</v>
      </c>
      <c r="F12458" t="str">
        <f>VLOOKUP($B12458,[1]Content!$B$2:$E$1001,4,0)</f>
        <v>tennis</v>
      </c>
      <c r="G12458" t="str">
        <v>positive</v>
      </c>
      <c r="H12458">
        <v>75</v>
      </c>
      <c r="I12458" t="str">
        <f t="shared" si="389"/>
        <v>Jul</v>
      </c>
      <c r="J12458" t="str">
        <f t="shared" si="390"/>
        <v>2020</v>
      </c>
    </row>
    <row r="12459" spans="1:10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VLOOKUP($B12459,[1]Content!$B$2:$E$1001,3,0)</f>
        <v>audio</v>
      </c>
      <c r="F12459" t="str">
        <f>VLOOKUP($B12459,[1]Content!$B$2:$E$1001,4,0)</f>
        <v>tennis</v>
      </c>
      <c r="G12459" t="str">
        <v>negative</v>
      </c>
      <c r="H12459">
        <v>10</v>
      </c>
      <c r="I12459" t="str">
        <f t="shared" si="389"/>
        <v>Feb</v>
      </c>
      <c r="J12459" t="str">
        <f t="shared" si="390"/>
        <v>2021</v>
      </c>
    </row>
    <row r="12460" spans="1:10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VLOOKUP($B12460,[1]Content!$B$2:$E$1001,3,0)</f>
        <v>audio</v>
      </c>
      <c r="F12460" t="str">
        <f>VLOOKUP($B12460,[1]Content!$B$2:$E$1001,4,0)</f>
        <v>tennis</v>
      </c>
      <c r="G12460" t="str">
        <v>negative</v>
      </c>
      <c r="H12460">
        <v>12</v>
      </c>
      <c r="I12460" t="str">
        <f t="shared" si="389"/>
        <v>Aug</v>
      </c>
      <c r="J12460" t="str">
        <f t="shared" si="390"/>
        <v>2020</v>
      </c>
    </row>
    <row r="12461" spans="1:10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VLOOKUP($B12461,[1]Content!$B$2:$E$1001,3,0)</f>
        <v>audio</v>
      </c>
      <c r="F12461" t="str">
        <f>VLOOKUP($B12461,[1]Content!$B$2:$E$1001,4,0)</f>
        <v>tennis</v>
      </c>
      <c r="G12461" t="str">
        <v>positive</v>
      </c>
      <c r="H12461">
        <v>60</v>
      </c>
      <c r="I12461" t="str">
        <f t="shared" si="389"/>
        <v>Jun</v>
      </c>
      <c r="J12461" t="str">
        <f t="shared" si="390"/>
        <v>2021</v>
      </c>
    </row>
    <row r="12462" spans="1:10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VLOOKUP($B12462,[1]Content!$B$2:$E$1001,3,0)</f>
        <v>audio</v>
      </c>
      <c r="F12462" t="str">
        <f>VLOOKUP($B12462,[1]Content!$B$2:$E$1001,4,0)</f>
        <v>tennis</v>
      </c>
      <c r="G12462" t="str">
        <v>negative</v>
      </c>
      <c r="H12462">
        <v>0</v>
      </c>
      <c r="I12462" t="str">
        <f t="shared" si="389"/>
        <v>Oct</v>
      </c>
      <c r="J12462" t="str">
        <f t="shared" si="390"/>
        <v>2020</v>
      </c>
    </row>
    <row r="12463" spans="1:10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VLOOKUP($B12463,[1]Content!$B$2:$E$1001,3,0)</f>
        <v>audio</v>
      </c>
      <c r="F12463" t="str">
        <f>VLOOKUP($B12463,[1]Content!$B$2:$E$1001,4,0)</f>
        <v>tennis</v>
      </c>
      <c r="G12463" t="str">
        <v>negative</v>
      </c>
      <c r="H12463">
        <v>15</v>
      </c>
      <c r="I12463" t="str">
        <f t="shared" si="389"/>
        <v>May</v>
      </c>
      <c r="J12463" t="str">
        <f t="shared" si="390"/>
        <v>2021</v>
      </c>
    </row>
    <row r="12464" spans="1:10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VLOOKUP($B12464,[1]Content!$B$2:$E$1001,3,0)</f>
        <v>audio</v>
      </c>
      <c r="F12464" t="str">
        <f>VLOOKUP($B12464,[1]Content!$B$2:$E$1001,4,0)</f>
        <v>tennis</v>
      </c>
      <c r="G12464" t="str">
        <v>positive</v>
      </c>
      <c r="H12464">
        <v>70</v>
      </c>
      <c r="I12464" t="str">
        <f t="shared" si="389"/>
        <v>Jan</v>
      </c>
      <c r="J12464" t="str">
        <f t="shared" si="390"/>
        <v>2021</v>
      </c>
    </row>
    <row r="12465" spans="1:10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VLOOKUP($B12465,[1]Content!$B$2:$E$1001,3,0)</f>
        <v>audio</v>
      </c>
      <c r="F12465" t="str">
        <f>VLOOKUP($B12465,[1]Content!$B$2:$E$1001,4,0)</f>
        <v>tennis</v>
      </c>
      <c r="G12465" t="str">
        <v>negative</v>
      </c>
      <c r="H12465">
        <v>15</v>
      </c>
      <c r="I12465" t="str">
        <f t="shared" si="389"/>
        <v>Oct</v>
      </c>
      <c r="J12465" t="str">
        <f t="shared" si="390"/>
        <v>2020</v>
      </c>
    </row>
    <row r="12466" spans="1:10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VLOOKUP($B12466,[1]Content!$B$2:$E$1001,3,0)</f>
        <v>audio</v>
      </c>
      <c r="F12466" t="str">
        <f>VLOOKUP($B12466,[1]Content!$B$2:$E$1001,4,0)</f>
        <v>tennis</v>
      </c>
      <c r="G12466" t="str">
        <v>negative</v>
      </c>
      <c r="H12466">
        <v>12</v>
      </c>
      <c r="I12466" t="str">
        <f t="shared" si="389"/>
        <v>Feb</v>
      </c>
      <c r="J12466" t="str">
        <f t="shared" si="390"/>
        <v>2021</v>
      </c>
    </row>
    <row r="12467" spans="1:10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VLOOKUP($B12467,[1]Content!$B$2:$E$1001,3,0)</f>
        <v>audio</v>
      </c>
      <c r="F12467" t="str">
        <f>VLOOKUP($B12467,[1]Content!$B$2:$E$1001,4,0)</f>
        <v>tennis</v>
      </c>
      <c r="G12467" t="str">
        <v>positive</v>
      </c>
      <c r="H12467">
        <v>30</v>
      </c>
      <c r="I12467" t="str">
        <f t="shared" si="389"/>
        <v>Jan</v>
      </c>
      <c r="J12467" t="str">
        <f t="shared" si="390"/>
        <v>2021</v>
      </c>
    </row>
    <row r="12468" spans="1:10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VLOOKUP($B12468,[1]Content!$B$2:$E$1001,3,0)</f>
        <v>audio</v>
      </c>
      <c r="F12468" t="str">
        <f>VLOOKUP($B12468,[1]Content!$B$2:$E$1001,4,0)</f>
        <v>tennis</v>
      </c>
      <c r="G12468" t="str">
        <v>positive</v>
      </c>
      <c r="H12468">
        <v>75</v>
      </c>
      <c r="I12468" t="str">
        <f t="shared" si="389"/>
        <v>Apr</v>
      </c>
      <c r="J12468" t="str">
        <f t="shared" si="390"/>
        <v>2021</v>
      </c>
    </row>
    <row r="12469" spans="1:10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VLOOKUP($B12469,[1]Content!$B$2:$E$1001,3,0)</f>
        <v>audio</v>
      </c>
      <c r="F12469" t="str">
        <f>VLOOKUP($B12469,[1]Content!$B$2:$E$1001,4,0)</f>
        <v>tennis</v>
      </c>
      <c r="G12469" t="str">
        <v>positive</v>
      </c>
      <c r="H12469">
        <v>60</v>
      </c>
      <c r="I12469" t="str">
        <f t="shared" si="389"/>
        <v>Jun</v>
      </c>
      <c r="J12469" t="str">
        <f t="shared" si="390"/>
        <v>2021</v>
      </c>
    </row>
    <row r="12470" spans="1:10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VLOOKUP($B12470,[1]Content!$B$2:$E$1001,3,0)</f>
        <v>audio</v>
      </c>
      <c r="F12470" t="str">
        <f>VLOOKUP($B12470,[1]Content!$B$2:$E$1001,4,0)</f>
        <v>tennis</v>
      </c>
      <c r="G12470" t="str">
        <v>positive</v>
      </c>
      <c r="H12470">
        <v>75</v>
      </c>
      <c r="I12470" t="str">
        <f t="shared" si="389"/>
        <v>Apr</v>
      </c>
      <c r="J12470" t="str">
        <f t="shared" si="390"/>
        <v>2021</v>
      </c>
    </row>
    <row r="12471" spans="1:10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VLOOKUP($B12471,[1]Content!$B$2:$E$1001,3,0)</f>
        <v>audio</v>
      </c>
      <c r="F12471" t="str">
        <f>VLOOKUP($B12471,[1]Content!$B$2:$E$1001,4,0)</f>
        <v>tennis</v>
      </c>
      <c r="G12471" t="str">
        <v>positive</v>
      </c>
      <c r="H12471">
        <v>45</v>
      </c>
      <c r="I12471" t="str">
        <f t="shared" si="389"/>
        <v>Jun</v>
      </c>
      <c r="J12471" t="str">
        <f t="shared" si="390"/>
        <v>2021</v>
      </c>
    </row>
    <row r="12472" spans="1:10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VLOOKUP($B12472,[1]Content!$B$2:$E$1001,3,0)</f>
        <v>audio</v>
      </c>
      <c r="F12472" t="str">
        <f>VLOOKUP($B12472,[1]Content!$B$2:$E$1001,4,0)</f>
        <v>tennis</v>
      </c>
      <c r="G12472" t="str">
        <v>negative</v>
      </c>
      <c r="H12472">
        <v>5</v>
      </c>
      <c r="I12472" t="str">
        <f t="shared" si="389"/>
        <v>Jun</v>
      </c>
      <c r="J12472" t="str">
        <f t="shared" si="390"/>
        <v>2020</v>
      </c>
    </row>
    <row r="12473" spans="1:10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VLOOKUP($B12473,[1]Content!$B$2:$E$1001,3,0)</f>
        <v>audio</v>
      </c>
      <c r="F12473" t="str">
        <f>VLOOKUP($B12473,[1]Content!$B$2:$E$1001,4,0)</f>
        <v>tennis</v>
      </c>
      <c r="G12473" t="str">
        <v>positive</v>
      </c>
      <c r="H12473">
        <v>50</v>
      </c>
      <c r="I12473" t="str">
        <f t="shared" si="389"/>
        <v>Sep</v>
      </c>
      <c r="J12473" t="str">
        <f t="shared" si="390"/>
        <v>2020</v>
      </c>
    </row>
    <row r="12474" spans="1:10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VLOOKUP($B12474,[1]Content!$B$2:$E$1001,3,0)</f>
        <v>audio</v>
      </c>
      <c r="F12474" t="str">
        <f>VLOOKUP($B12474,[1]Content!$B$2:$E$1001,4,0)</f>
        <v>tennis</v>
      </c>
      <c r="G12474" t="str">
        <v>negative</v>
      </c>
      <c r="H12474">
        <v>15</v>
      </c>
      <c r="I12474" t="str">
        <f t="shared" si="389"/>
        <v>Nov</v>
      </c>
      <c r="J12474" t="str">
        <f t="shared" si="390"/>
        <v>2020</v>
      </c>
    </row>
    <row r="12475" spans="1:10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VLOOKUP($B12475,[1]Content!$B$2:$E$1001,3,0)</f>
        <v>audio</v>
      </c>
      <c r="F12475" t="str">
        <f>VLOOKUP($B12475,[1]Content!$B$2:$E$1001,4,0)</f>
        <v>tennis</v>
      </c>
      <c r="G12475" t="str">
        <v>positive</v>
      </c>
      <c r="H12475">
        <v>70</v>
      </c>
      <c r="I12475" t="str">
        <f t="shared" si="389"/>
        <v>Oct</v>
      </c>
      <c r="J12475" t="str">
        <f t="shared" si="390"/>
        <v>2020</v>
      </c>
    </row>
    <row r="12476" spans="1:10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VLOOKUP($B12476,[1]Content!$B$2:$E$1001,3,0)</f>
        <v>audio</v>
      </c>
      <c r="F12476" t="str">
        <f>VLOOKUP($B12476,[1]Content!$B$2:$E$1001,4,0)</f>
        <v>tennis</v>
      </c>
      <c r="G12476" t="str">
        <v>positive</v>
      </c>
      <c r="H12476">
        <v>45</v>
      </c>
      <c r="I12476" t="str">
        <f t="shared" si="389"/>
        <v>Jul</v>
      </c>
      <c r="J12476" t="str">
        <f t="shared" si="390"/>
        <v>2020</v>
      </c>
    </row>
    <row r="12477" spans="1:10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VLOOKUP($B12477,[1]Content!$B$2:$E$1001,3,0)</f>
        <v>audio</v>
      </c>
      <c r="F12477" t="str">
        <f>VLOOKUP($B12477,[1]Content!$B$2:$E$1001,4,0)</f>
        <v>tennis</v>
      </c>
      <c r="G12477" t="str">
        <v>neutral</v>
      </c>
      <c r="H12477">
        <v>35</v>
      </c>
      <c r="I12477" t="str">
        <f t="shared" si="389"/>
        <v>Mar</v>
      </c>
      <c r="J12477" t="str">
        <f t="shared" si="390"/>
        <v>2021</v>
      </c>
    </row>
    <row r="12478" spans="1:10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VLOOKUP($B12478,[1]Content!$B$2:$E$1001,3,0)</f>
        <v>audio</v>
      </c>
      <c r="F12478" t="str">
        <f>VLOOKUP($B12478,[1]Content!$B$2:$E$1001,4,0)</f>
        <v>tennis</v>
      </c>
      <c r="G12478" t="str">
        <v>neutral</v>
      </c>
      <c r="H12478">
        <v>35</v>
      </c>
      <c r="I12478" t="str">
        <f t="shared" si="389"/>
        <v>Mar</v>
      </c>
      <c r="J12478" t="str">
        <f t="shared" si="390"/>
        <v>2021</v>
      </c>
    </row>
    <row r="12479" spans="1:10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VLOOKUP($B12479,[1]Content!$B$2:$E$1001,3,0)</f>
        <v>audio</v>
      </c>
      <c r="F12479" t="str">
        <f>VLOOKUP($B12479,[1]Content!$B$2:$E$1001,4,0)</f>
        <v>tennis</v>
      </c>
      <c r="G12479" t="str">
        <v>negative</v>
      </c>
      <c r="H12479">
        <v>15</v>
      </c>
      <c r="I12479" t="str">
        <f t="shared" si="389"/>
        <v>Dec</v>
      </c>
      <c r="J12479" t="str">
        <f t="shared" si="390"/>
        <v>2020</v>
      </c>
    </row>
    <row r="12480" spans="1:10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VLOOKUP($B12480,[1]Content!$B$2:$E$1001,3,0)</f>
        <v>audio</v>
      </c>
      <c r="F12480" t="str">
        <f>VLOOKUP($B12480,[1]Content!$B$2:$E$1001,4,0)</f>
        <v>tennis</v>
      </c>
      <c r="G12480" t="str">
        <v>negative</v>
      </c>
      <c r="H12480">
        <v>15</v>
      </c>
      <c r="I12480" t="str">
        <f t="shared" si="389"/>
        <v>Sep</v>
      </c>
      <c r="J12480" t="str">
        <f t="shared" si="390"/>
        <v>2020</v>
      </c>
    </row>
    <row r="12481" spans="1:10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VLOOKUP($B12481,[1]Content!$B$2:$E$1001,3,0)</f>
        <v>audio</v>
      </c>
      <c r="F12481" t="str">
        <f>VLOOKUP($B12481,[1]Content!$B$2:$E$1001,4,0)</f>
        <v>tennis</v>
      </c>
      <c r="G12481" t="str">
        <v>positive</v>
      </c>
      <c r="H12481">
        <v>60</v>
      </c>
      <c r="I12481" t="str">
        <f t="shared" si="389"/>
        <v>Apr</v>
      </c>
      <c r="J12481" t="str">
        <f t="shared" si="390"/>
        <v>2021</v>
      </c>
    </row>
    <row r="12482" spans="1:10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VLOOKUP($B12482,[1]Content!$B$2:$E$1001,3,0)</f>
        <v>audio</v>
      </c>
      <c r="F12482" t="str">
        <f>VLOOKUP($B12482,[1]Content!$B$2:$E$1001,4,0)</f>
        <v>tennis</v>
      </c>
      <c r="G12482" t="str">
        <v>negative</v>
      </c>
      <c r="H12482">
        <v>10</v>
      </c>
      <c r="I12482" t="str">
        <f t="shared" si="389"/>
        <v>Jan</v>
      </c>
      <c r="J12482" t="str">
        <f t="shared" si="390"/>
        <v>2021</v>
      </c>
    </row>
    <row r="12483" spans="1:10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VLOOKUP($B12483,[1]Content!$B$2:$E$1001,3,0)</f>
        <v>audio</v>
      </c>
      <c r="F12483" t="str">
        <f>VLOOKUP($B12483,[1]Content!$B$2:$E$1001,4,0)</f>
        <v>tennis</v>
      </c>
      <c r="G12483" t="str">
        <v>positive</v>
      </c>
      <c r="H12483">
        <v>50</v>
      </c>
      <c r="I12483" t="str">
        <f t="shared" ref="I12483:I12546" si="391">TEXT($D12483,"MMM")</f>
        <v>Jun</v>
      </c>
      <c r="J12483" t="str">
        <f t="shared" ref="J12483:J12546" si="392">TEXT($D12483,"YYY")</f>
        <v>2021</v>
      </c>
    </row>
    <row r="12484" spans="1:10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VLOOKUP($B12484,[1]Content!$B$2:$E$1001,3,0)</f>
        <v>audio</v>
      </c>
      <c r="F12484" t="str">
        <f>VLOOKUP($B12484,[1]Content!$B$2:$E$1001,4,0)</f>
        <v>tennis</v>
      </c>
      <c r="G12484" t="str">
        <v>positive</v>
      </c>
      <c r="H12484">
        <v>60</v>
      </c>
      <c r="I12484" t="str">
        <f t="shared" si="391"/>
        <v>Dec</v>
      </c>
      <c r="J12484" t="str">
        <f t="shared" si="392"/>
        <v>2020</v>
      </c>
    </row>
    <row r="12485" spans="1:10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VLOOKUP($B12485,[1]Content!$B$2:$E$1001,3,0)</f>
        <v>audio</v>
      </c>
      <c r="F12485" t="str">
        <f>VLOOKUP($B12485,[1]Content!$B$2:$E$1001,4,0)</f>
        <v>tennis</v>
      </c>
      <c r="G12485" t="str">
        <v>positive</v>
      </c>
      <c r="H12485">
        <v>65</v>
      </c>
      <c r="I12485" t="str">
        <f t="shared" si="391"/>
        <v>Jul</v>
      </c>
      <c r="J12485" t="str">
        <f t="shared" si="392"/>
        <v>2020</v>
      </c>
    </row>
    <row r="12486" spans="1:10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VLOOKUP($B12486,[1]Content!$B$2:$E$1001,3,0)</f>
        <v>audio</v>
      </c>
      <c r="F12486" t="str">
        <f>VLOOKUP($B12486,[1]Content!$B$2:$E$1001,4,0)</f>
        <v>tennis</v>
      </c>
      <c r="G12486" t="str">
        <v>positive</v>
      </c>
      <c r="H12486">
        <v>65</v>
      </c>
      <c r="I12486" t="str">
        <f t="shared" si="391"/>
        <v>Feb</v>
      </c>
      <c r="J12486" t="str">
        <f t="shared" si="392"/>
        <v>2021</v>
      </c>
    </row>
    <row r="12487" spans="1:10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VLOOKUP($B12487,[1]Content!$B$2:$E$1001,3,0)</f>
        <v>audio</v>
      </c>
      <c r="F12487" t="str">
        <f>VLOOKUP($B12487,[1]Content!$B$2:$E$1001,4,0)</f>
        <v>tennis</v>
      </c>
      <c r="G12487" t="str">
        <v>negative</v>
      </c>
      <c r="H12487">
        <v>12</v>
      </c>
      <c r="I12487" t="str">
        <f t="shared" si="391"/>
        <v>Jul</v>
      </c>
      <c r="J12487" t="str">
        <f t="shared" si="392"/>
        <v>2020</v>
      </c>
    </row>
    <row r="12488" spans="1:10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VLOOKUP($B12488,[1]Content!$B$2:$E$1001,3,0)</f>
        <v>audio</v>
      </c>
      <c r="F12488" t="str">
        <f>VLOOKUP($B12488,[1]Content!$B$2:$E$1001,4,0)</f>
        <v>tennis</v>
      </c>
      <c r="G12488" t="str">
        <v>negative</v>
      </c>
      <c r="H12488">
        <v>10</v>
      </c>
      <c r="I12488" t="str">
        <f t="shared" si="391"/>
        <v>Apr</v>
      </c>
      <c r="J12488" t="str">
        <f t="shared" si="392"/>
        <v>2021</v>
      </c>
    </row>
    <row r="12489" spans="1:10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VLOOKUP($B12489,[1]Content!$B$2:$E$1001,3,0)</f>
        <v>audio</v>
      </c>
      <c r="F12489" t="str">
        <f>VLOOKUP($B12489,[1]Content!$B$2:$E$1001,4,0)</f>
        <v>tennis</v>
      </c>
      <c r="G12489" t="str">
        <v>positive</v>
      </c>
      <c r="H12489">
        <v>50</v>
      </c>
      <c r="I12489" t="str">
        <f t="shared" si="391"/>
        <v>Apr</v>
      </c>
      <c r="J12489" t="str">
        <f t="shared" si="392"/>
        <v>2021</v>
      </c>
    </row>
    <row r="12490" spans="1:10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VLOOKUP($B12490,[1]Content!$B$2:$E$1001,3,0)</f>
        <v>audio</v>
      </c>
      <c r="F12490" t="str">
        <f>VLOOKUP($B12490,[1]Content!$B$2:$E$1001,4,0)</f>
        <v>tennis</v>
      </c>
      <c r="G12490" t="str">
        <v>negative</v>
      </c>
      <c r="H12490">
        <v>15</v>
      </c>
      <c r="I12490" t="str">
        <f t="shared" si="391"/>
        <v>May</v>
      </c>
      <c r="J12490" t="str">
        <f t="shared" si="392"/>
        <v>2021</v>
      </c>
    </row>
    <row r="12491" spans="1:10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VLOOKUP($B12491,[1]Content!$B$2:$E$1001,3,0)</f>
        <v>audio</v>
      </c>
      <c r="F12491" t="str">
        <f>VLOOKUP($B12491,[1]Content!$B$2:$E$1001,4,0)</f>
        <v>tennis</v>
      </c>
      <c r="G12491" t="str">
        <v>positive</v>
      </c>
      <c r="H12491">
        <v>70</v>
      </c>
      <c r="I12491" t="str">
        <f t="shared" si="391"/>
        <v>Sep</v>
      </c>
      <c r="J12491" t="str">
        <f t="shared" si="392"/>
        <v>2020</v>
      </c>
    </row>
    <row r="12492" spans="1:10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VLOOKUP($B12492,[1]Content!$B$2:$E$1001,3,0)</f>
        <v>audio</v>
      </c>
      <c r="F12492" t="str">
        <f>VLOOKUP($B12492,[1]Content!$B$2:$E$1001,4,0)</f>
        <v>tennis</v>
      </c>
      <c r="G12492" t="str">
        <v>positive</v>
      </c>
      <c r="H12492">
        <v>75</v>
      </c>
      <c r="I12492" t="str">
        <f t="shared" si="391"/>
        <v>Oct</v>
      </c>
      <c r="J12492" t="str">
        <f t="shared" si="392"/>
        <v>2020</v>
      </c>
    </row>
    <row r="12493" spans="1:10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VLOOKUP($B12493,[1]Content!$B$2:$E$1001,3,0)</f>
        <v>GIF</v>
      </c>
      <c r="F12493" t="str">
        <f>VLOOKUP($B12493,[1]Content!$B$2:$E$1001,4,0)</f>
        <v>technology</v>
      </c>
      <c r="G12493" t="str">
        <v>positive</v>
      </c>
      <c r="H12493">
        <v>45</v>
      </c>
      <c r="I12493" t="str">
        <f t="shared" si="391"/>
        <v>Oct</v>
      </c>
      <c r="J12493" t="str">
        <f t="shared" si="392"/>
        <v>2020</v>
      </c>
    </row>
    <row r="12494" spans="1:10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VLOOKUP($B12494,[1]Content!$B$2:$E$1001,3,0)</f>
        <v>GIF</v>
      </c>
      <c r="F12494" t="str">
        <f>VLOOKUP($B12494,[1]Content!$B$2:$E$1001,4,0)</f>
        <v>technology</v>
      </c>
      <c r="G12494" t="str">
        <v>positive</v>
      </c>
      <c r="H12494">
        <v>75</v>
      </c>
      <c r="I12494" t="str">
        <f t="shared" si="391"/>
        <v>Jul</v>
      </c>
      <c r="J12494" t="str">
        <f t="shared" si="392"/>
        <v>2020</v>
      </c>
    </row>
    <row r="12495" spans="1:10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VLOOKUP($B12495,[1]Content!$B$2:$E$1001,3,0)</f>
        <v>GIF</v>
      </c>
      <c r="F12495" t="str">
        <f>VLOOKUP($B12495,[1]Content!$B$2:$E$1001,4,0)</f>
        <v>technology</v>
      </c>
      <c r="G12495" t="str">
        <v>negative</v>
      </c>
      <c r="H12495">
        <v>15</v>
      </c>
      <c r="I12495" t="str">
        <f t="shared" si="391"/>
        <v>Aug</v>
      </c>
      <c r="J12495" t="str">
        <f t="shared" si="392"/>
        <v>2020</v>
      </c>
    </row>
    <row r="12496" spans="1:10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VLOOKUP($B12496,[1]Content!$B$2:$E$1001,3,0)</f>
        <v>GIF</v>
      </c>
      <c r="F12496" t="str">
        <f>VLOOKUP($B12496,[1]Content!$B$2:$E$1001,4,0)</f>
        <v>technology</v>
      </c>
      <c r="G12496" t="str">
        <v>positive</v>
      </c>
      <c r="H12496">
        <v>65</v>
      </c>
      <c r="I12496" t="str">
        <f t="shared" si="391"/>
        <v>May</v>
      </c>
      <c r="J12496" t="str">
        <f t="shared" si="392"/>
        <v>2021</v>
      </c>
    </row>
    <row r="12497" spans="1:10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VLOOKUP($B12497,[1]Content!$B$2:$E$1001,3,0)</f>
        <v>GIF</v>
      </c>
      <c r="F12497" t="str">
        <f>VLOOKUP($B12497,[1]Content!$B$2:$E$1001,4,0)</f>
        <v>technology</v>
      </c>
      <c r="G12497" t="str">
        <v>positive</v>
      </c>
      <c r="H12497">
        <v>30</v>
      </c>
      <c r="I12497" t="str">
        <f t="shared" si="391"/>
        <v>Feb</v>
      </c>
      <c r="J12497" t="str">
        <f t="shared" si="392"/>
        <v>2021</v>
      </c>
    </row>
    <row r="12498" spans="1:10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VLOOKUP($B12498,[1]Content!$B$2:$E$1001,3,0)</f>
        <v>GIF</v>
      </c>
      <c r="F12498" t="str">
        <f>VLOOKUP($B12498,[1]Content!$B$2:$E$1001,4,0)</f>
        <v>technology</v>
      </c>
      <c r="G12498" t="str">
        <v>neutral</v>
      </c>
      <c r="H12498">
        <v>35</v>
      </c>
      <c r="I12498" t="str">
        <f t="shared" si="391"/>
        <v>Jul</v>
      </c>
      <c r="J12498" t="str">
        <f t="shared" si="392"/>
        <v>2020</v>
      </c>
    </row>
    <row r="12499" spans="1:10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VLOOKUP($B12499,[1]Content!$B$2:$E$1001,3,0)</f>
        <v>GIF</v>
      </c>
      <c r="F12499" t="str">
        <f>VLOOKUP($B12499,[1]Content!$B$2:$E$1001,4,0)</f>
        <v>technology</v>
      </c>
      <c r="G12499" t="str">
        <v>positive</v>
      </c>
      <c r="H12499">
        <v>30</v>
      </c>
      <c r="I12499" t="str">
        <f t="shared" si="391"/>
        <v>Jan</v>
      </c>
      <c r="J12499" t="str">
        <f t="shared" si="392"/>
        <v>2021</v>
      </c>
    </row>
    <row r="12500" spans="1:10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VLOOKUP($B12500,[1]Content!$B$2:$E$1001,3,0)</f>
        <v>GIF</v>
      </c>
      <c r="F12500" t="str">
        <f>VLOOKUP($B12500,[1]Content!$B$2:$E$1001,4,0)</f>
        <v>technology</v>
      </c>
      <c r="G12500" t="str">
        <v>positive</v>
      </c>
      <c r="H12500">
        <v>75</v>
      </c>
      <c r="I12500" t="str">
        <f t="shared" si="391"/>
        <v>Oct</v>
      </c>
      <c r="J12500" t="str">
        <f t="shared" si="392"/>
        <v>2020</v>
      </c>
    </row>
    <row r="12501" spans="1:10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VLOOKUP($B12501,[1]Content!$B$2:$E$1001,3,0)</f>
        <v>GIF</v>
      </c>
      <c r="F12501" t="str">
        <f>VLOOKUP($B12501,[1]Content!$B$2:$E$1001,4,0)</f>
        <v>technology</v>
      </c>
      <c r="G12501" t="str">
        <v>positive</v>
      </c>
      <c r="H12501">
        <v>75</v>
      </c>
      <c r="I12501" t="str">
        <f t="shared" si="391"/>
        <v>May</v>
      </c>
      <c r="J12501" t="str">
        <f t="shared" si="392"/>
        <v>2021</v>
      </c>
    </row>
    <row r="12502" spans="1:10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VLOOKUP($B12502,[1]Content!$B$2:$E$1001,3,0)</f>
        <v>audio</v>
      </c>
      <c r="F12502" t="str">
        <f>VLOOKUP($B12502,[1]Content!$B$2:$E$1001,4,0)</f>
        <v>dogs</v>
      </c>
      <c r="G12502" t="str">
        <v>positive</v>
      </c>
      <c r="H12502">
        <v>70</v>
      </c>
      <c r="I12502" t="str">
        <f t="shared" si="391"/>
        <v>Jan</v>
      </c>
      <c r="J12502" t="str">
        <f t="shared" si="392"/>
        <v>2021</v>
      </c>
    </row>
    <row r="12503" spans="1:10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VLOOKUP($B12503,[1]Content!$B$2:$E$1001,3,0)</f>
        <v>audio</v>
      </c>
      <c r="F12503" t="str">
        <f>VLOOKUP($B12503,[1]Content!$B$2:$E$1001,4,0)</f>
        <v>dogs</v>
      </c>
      <c r="G12503" t="str">
        <v>positive</v>
      </c>
      <c r="H12503">
        <v>45</v>
      </c>
      <c r="I12503" t="str">
        <f t="shared" si="391"/>
        <v>Dec</v>
      </c>
      <c r="J12503" t="str">
        <f t="shared" si="392"/>
        <v>2020</v>
      </c>
    </row>
    <row r="12504" spans="1:10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VLOOKUP($B12504,[1]Content!$B$2:$E$1001,3,0)</f>
        <v>audio</v>
      </c>
      <c r="F12504" t="str">
        <f>VLOOKUP($B12504,[1]Content!$B$2:$E$1001,4,0)</f>
        <v>dogs</v>
      </c>
      <c r="G12504" t="str">
        <v>negative</v>
      </c>
      <c r="H12504">
        <v>15</v>
      </c>
      <c r="I12504" t="str">
        <f t="shared" si="391"/>
        <v>Dec</v>
      </c>
      <c r="J12504" t="str">
        <f t="shared" si="392"/>
        <v>2020</v>
      </c>
    </row>
    <row r="12505" spans="1:10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VLOOKUP($B12505,[1]Content!$B$2:$E$1001,3,0)</f>
        <v>audio</v>
      </c>
      <c r="F12505" t="str">
        <f>VLOOKUP($B12505,[1]Content!$B$2:$E$1001,4,0)</f>
        <v>dogs</v>
      </c>
      <c r="G12505" t="str">
        <v>positive</v>
      </c>
      <c r="H12505">
        <v>50</v>
      </c>
      <c r="I12505" t="str">
        <f t="shared" si="391"/>
        <v>Jan</v>
      </c>
      <c r="J12505" t="str">
        <f t="shared" si="392"/>
        <v>2021</v>
      </c>
    </row>
    <row r="12506" spans="1:10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VLOOKUP($B12506,[1]Content!$B$2:$E$1001,3,0)</f>
        <v>audio</v>
      </c>
      <c r="F12506" t="str">
        <f>VLOOKUP($B12506,[1]Content!$B$2:$E$1001,4,0)</f>
        <v>dogs</v>
      </c>
      <c r="G12506" t="str">
        <v>positive</v>
      </c>
      <c r="H12506">
        <v>50</v>
      </c>
      <c r="I12506" t="str">
        <f t="shared" si="391"/>
        <v>Jan</v>
      </c>
      <c r="J12506" t="str">
        <f t="shared" si="392"/>
        <v>2021</v>
      </c>
    </row>
    <row r="12507" spans="1:10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VLOOKUP($B12507,[1]Content!$B$2:$E$1001,3,0)</f>
        <v>audio</v>
      </c>
      <c r="F12507" t="str">
        <f>VLOOKUP($B12507,[1]Content!$B$2:$E$1001,4,0)</f>
        <v>dogs</v>
      </c>
      <c r="G12507" t="str">
        <v>positive</v>
      </c>
      <c r="H12507">
        <v>50</v>
      </c>
      <c r="I12507" t="str">
        <f t="shared" si="391"/>
        <v>May</v>
      </c>
      <c r="J12507" t="str">
        <f t="shared" si="392"/>
        <v>2021</v>
      </c>
    </row>
    <row r="12508" spans="1:10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VLOOKUP($B12508,[1]Content!$B$2:$E$1001,3,0)</f>
        <v>audio</v>
      </c>
      <c r="F12508" t="str">
        <f>VLOOKUP($B12508,[1]Content!$B$2:$E$1001,4,0)</f>
        <v>dogs</v>
      </c>
      <c r="G12508" t="str">
        <v>neutral</v>
      </c>
      <c r="H12508">
        <v>35</v>
      </c>
      <c r="I12508" t="str">
        <f t="shared" si="391"/>
        <v>Jun</v>
      </c>
      <c r="J12508" t="str">
        <f t="shared" si="392"/>
        <v>2020</v>
      </c>
    </row>
    <row r="12509" spans="1:10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VLOOKUP($B12509,[1]Content!$B$2:$E$1001,3,0)</f>
        <v>audio</v>
      </c>
      <c r="F12509" t="str">
        <f>VLOOKUP($B12509,[1]Content!$B$2:$E$1001,4,0)</f>
        <v>dogs</v>
      </c>
      <c r="G12509" t="str">
        <v>neutral</v>
      </c>
      <c r="H12509">
        <v>20</v>
      </c>
      <c r="I12509" t="str">
        <f t="shared" si="391"/>
        <v>Apr</v>
      </c>
      <c r="J12509" t="str">
        <f t="shared" si="392"/>
        <v>2021</v>
      </c>
    </row>
    <row r="12510" spans="1:10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VLOOKUP($B12510,[1]Content!$B$2:$E$1001,3,0)</f>
        <v>audio</v>
      </c>
      <c r="F12510" t="str">
        <f>VLOOKUP($B12510,[1]Content!$B$2:$E$1001,4,0)</f>
        <v>dogs</v>
      </c>
      <c r="G12510" t="str">
        <v>positive</v>
      </c>
      <c r="H12510">
        <v>30</v>
      </c>
      <c r="I12510" t="str">
        <f t="shared" si="391"/>
        <v>Mar</v>
      </c>
      <c r="J12510" t="str">
        <f t="shared" si="392"/>
        <v>2021</v>
      </c>
    </row>
    <row r="12511" spans="1:10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VLOOKUP($B12511,[1]Content!$B$2:$E$1001,3,0)</f>
        <v>audio</v>
      </c>
      <c r="F12511" t="str">
        <f>VLOOKUP($B12511,[1]Content!$B$2:$E$1001,4,0)</f>
        <v>dogs</v>
      </c>
      <c r="G12511" t="str">
        <v>neutral</v>
      </c>
      <c r="H12511">
        <v>35</v>
      </c>
      <c r="I12511" t="str">
        <f t="shared" si="391"/>
        <v>Jul</v>
      </c>
      <c r="J12511" t="str">
        <f t="shared" si="392"/>
        <v>2020</v>
      </c>
    </row>
    <row r="12512" spans="1:10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VLOOKUP($B12512,[1]Content!$B$2:$E$1001,3,0)</f>
        <v>audio</v>
      </c>
      <c r="F12512" t="str">
        <f>VLOOKUP($B12512,[1]Content!$B$2:$E$1001,4,0)</f>
        <v>dogs</v>
      </c>
      <c r="G12512" t="str">
        <v>positive</v>
      </c>
      <c r="H12512">
        <v>50</v>
      </c>
      <c r="I12512" t="str">
        <f t="shared" si="391"/>
        <v>Sep</v>
      </c>
      <c r="J12512" t="str">
        <f t="shared" si="392"/>
        <v>2020</v>
      </c>
    </row>
    <row r="12513" spans="1:10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VLOOKUP($B12513,[1]Content!$B$2:$E$1001,3,0)</f>
        <v>audio</v>
      </c>
      <c r="F12513" t="str">
        <f>VLOOKUP($B12513,[1]Content!$B$2:$E$1001,4,0)</f>
        <v>dogs</v>
      </c>
      <c r="G12513" t="str">
        <v>positive</v>
      </c>
      <c r="H12513">
        <v>70</v>
      </c>
      <c r="I12513" t="str">
        <f t="shared" si="391"/>
        <v>Sep</v>
      </c>
      <c r="J12513" t="str">
        <f t="shared" si="392"/>
        <v>2020</v>
      </c>
    </row>
    <row r="12514" spans="1:10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VLOOKUP($B12514,[1]Content!$B$2:$E$1001,3,0)</f>
        <v>audio</v>
      </c>
      <c r="F12514" t="str">
        <f>VLOOKUP($B12514,[1]Content!$B$2:$E$1001,4,0)</f>
        <v>dogs</v>
      </c>
      <c r="G12514" t="str">
        <v>positive</v>
      </c>
      <c r="H12514">
        <v>50</v>
      </c>
      <c r="I12514" t="str">
        <f t="shared" si="391"/>
        <v>Jan</v>
      </c>
      <c r="J12514" t="str">
        <f t="shared" si="392"/>
        <v>2021</v>
      </c>
    </row>
    <row r="12515" spans="1:10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VLOOKUP($B12515,[1]Content!$B$2:$E$1001,3,0)</f>
        <v>audio</v>
      </c>
      <c r="F12515" t="str">
        <f>VLOOKUP($B12515,[1]Content!$B$2:$E$1001,4,0)</f>
        <v>dogs</v>
      </c>
      <c r="G12515" t="str">
        <v>positive</v>
      </c>
      <c r="H12515">
        <v>75</v>
      </c>
      <c r="I12515" t="str">
        <f t="shared" si="391"/>
        <v>Jan</v>
      </c>
      <c r="J12515" t="str">
        <f t="shared" si="392"/>
        <v>2021</v>
      </c>
    </row>
    <row r="12516" spans="1:10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VLOOKUP($B12516,[1]Content!$B$2:$E$1001,3,0)</f>
        <v>audio</v>
      </c>
      <c r="F12516" t="str">
        <f>VLOOKUP($B12516,[1]Content!$B$2:$E$1001,4,0)</f>
        <v>dogs</v>
      </c>
      <c r="G12516" t="str">
        <v>positive</v>
      </c>
      <c r="H12516">
        <v>50</v>
      </c>
      <c r="I12516" t="str">
        <f t="shared" si="391"/>
        <v>Dec</v>
      </c>
      <c r="J12516" t="str">
        <f t="shared" si="392"/>
        <v>2020</v>
      </c>
    </row>
    <row r="12517" spans="1:10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VLOOKUP($B12517,[1]Content!$B$2:$E$1001,3,0)</f>
        <v>audio</v>
      </c>
      <c r="F12517" t="str">
        <f>VLOOKUP($B12517,[1]Content!$B$2:$E$1001,4,0)</f>
        <v>dogs</v>
      </c>
      <c r="G12517" t="str">
        <v>positive</v>
      </c>
      <c r="H12517">
        <v>70</v>
      </c>
      <c r="I12517" t="str">
        <f t="shared" si="391"/>
        <v>Dec</v>
      </c>
      <c r="J12517" t="str">
        <f t="shared" si="392"/>
        <v>2020</v>
      </c>
    </row>
    <row r="12518" spans="1:10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VLOOKUP($B12518,[1]Content!$B$2:$E$1001,3,0)</f>
        <v>audio</v>
      </c>
      <c r="F12518" t="str">
        <f>VLOOKUP($B12518,[1]Content!$B$2:$E$1001,4,0)</f>
        <v>dogs</v>
      </c>
      <c r="G12518" t="str">
        <v>negative</v>
      </c>
      <c r="H12518">
        <v>12</v>
      </c>
      <c r="I12518" t="str">
        <f t="shared" si="391"/>
        <v>Feb</v>
      </c>
      <c r="J12518" t="str">
        <f t="shared" si="392"/>
        <v>2021</v>
      </c>
    </row>
    <row r="12519" spans="1:10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VLOOKUP($B12519,[1]Content!$B$2:$E$1001,3,0)</f>
        <v>audio</v>
      </c>
      <c r="F12519" t="str">
        <f>VLOOKUP($B12519,[1]Content!$B$2:$E$1001,4,0)</f>
        <v>dogs</v>
      </c>
      <c r="G12519" t="str">
        <v>positive</v>
      </c>
      <c r="H12519">
        <v>65</v>
      </c>
      <c r="I12519" t="str">
        <f t="shared" si="391"/>
        <v>Dec</v>
      </c>
      <c r="J12519" t="str">
        <f t="shared" si="392"/>
        <v>2020</v>
      </c>
    </row>
    <row r="12520" spans="1:10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VLOOKUP($B12520,[1]Content!$B$2:$E$1001,3,0)</f>
        <v>audio</v>
      </c>
      <c r="F12520" t="str">
        <f>VLOOKUP($B12520,[1]Content!$B$2:$E$1001,4,0)</f>
        <v>dogs</v>
      </c>
      <c r="G12520" t="str">
        <v>negative</v>
      </c>
      <c r="H12520">
        <v>5</v>
      </c>
      <c r="I12520" t="str">
        <f t="shared" si="391"/>
        <v>Apr</v>
      </c>
      <c r="J12520" t="str">
        <f t="shared" si="392"/>
        <v>2021</v>
      </c>
    </row>
    <row r="12521" spans="1:10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VLOOKUP($B12521,[1]Content!$B$2:$E$1001,3,0)</f>
        <v>audio</v>
      </c>
      <c r="F12521" t="str">
        <f>VLOOKUP($B12521,[1]Content!$B$2:$E$1001,4,0)</f>
        <v>dogs</v>
      </c>
      <c r="G12521" t="str">
        <v>positive</v>
      </c>
      <c r="H12521">
        <v>45</v>
      </c>
      <c r="I12521" t="str">
        <f t="shared" si="391"/>
        <v>Jul</v>
      </c>
      <c r="J12521" t="str">
        <f t="shared" si="392"/>
        <v>2020</v>
      </c>
    </row>
    <row r="12522" spans="1:10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VLOOKUP($B12522,[1]Content!$B$2:$E$1001,3,0)</f>
        <v>audio</v>
      </c>
      <c r="F12522" t="str">
        <f>VLOOKUP($B12522,[1]Content!$B$2:$E$1001,4,0)</f>
        <v>dogs</v>
      </c>
      <c r="G12522" t="str">
        <v>positive</v>
      </c>
      <c r="H12522">
        <v>70</v>
      </c>
      <c r="I12522" t="str">
        <f t="shared" si="391"/>
        <v>Sep</v>
      </c>
      <c r="J12522" t="str">
        <f t="shared" si="392"/>
        <v>2020</v>
      </c>
    </row>
    <row r="12523" spans="1:10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VLOOKUP($B12523,[1]Content!$B$2:$E$1001,3,0)</f>
        <v>audio</v>
      </c>
      <c r="F12523" t="str">
        <f>VLOOKUP($B12523,[1]Content!$B$2:$E$1001,4,0)</f>
        <v>dogs</v>
      </c>
      <c r="G12523" t="str">
        <v>negative</v>
      </c>
      <c r="H12523">
        <v>10</v>
      </c>
      <c r="I12523" t="str">
        <f t="shared" si="391"/>
        <v>Oct</v>
      </c>
      <c r="J12523" t="str">
        <f t="shared" si="392"/>
        <v>2020</v>
      </c>
    </row>
    <row r="12524" spans="1:10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VLOOKUP($B12524,[1]Content!$B$2:$E$1001,3,0)</f>
        <v>audio</v>
      </c>
      <c r="F12524" t="str">
        <f>VLOOKUP($B12524,[1]Content!$B$2:$E$1001,4,0)</f>
        <v>dogs</v>
      </c>
      <c r="G12524" t="str">
        <v>negative</v>
      </c>
      <c r="H12524">
        <v>10</v>
      </c>
      <c r="I12524" t="str">
        <f t="shared" si="391"/>
        <v>Apr</v>
      </c>
      <c r="J12524" t="str">
        <f t="shared" si="392"/>
        <v>2021</v>
      </c>
    </row>
    <row r="12525" spans="1:10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VLOOKUP($B12525,[1]Content!$B$2:$E$1001,3,0)</f>
        <v>audio</v>
      </c>
      <c r="F12525" t="str">
        <f>VLOOKUP($B12525,[1]Content!$B$2:$E$1001,4,0)</f>
        <v>dogs</v>
      </c>
      <c r="G12525" t="str">
        <v>negative</v>
      </c>
      <c r="H12525">
        <v>15</v>
      </c>
      <c r="I12525" t="str">
        <f t="shared" si="391"/>
        <v>Dec</v>
      </c>
      <c r="J12525" t="str">
        <f t="shared" si="392"/>
        <v>2020</v>
      </c>
    </row>
    <row r="12526" spans="1:10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VLOOKUP($B12526,[1]Content!$B$2:$E$1001,3,0)</f>
        <v>GIF</v>
      </c>
      <c r="F12526" t="str">
        <f>VLOOKUP($B12526,[1]Content!$B$2:$E$1001,4,0)</f>
        <v>tennis</v>
      </c>
      <c r="G12526" t="str">
        <v>positive</v>
      </c>
      <c r="H12526">
        <v>65</v>
      </c>
      <c r="I12526" t="str">
        <f t="shared" si="391"/>
        <v>Oct</v>
      </c>
      <c r="J12526" t="str">
        <f t="shared" si="392"/>
        <v>2020</v>
      </c>
    </row>
    <row r="12527" spans="1:10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VLOOKUP($B12527,[1]Content!$B$2:$E$1001,3,0)</f>
        <v>GIF</v>
      </c>
      <c r="F12527" t="str">
        <f>VLOOKUP($B12527,[1]Content!$B$2:$E$1001,4,0)</f>
        <v>tennis</v>
      </c>
      <c r="G12527" t="str">
        <v>positive</v>
      </c>
      <c r="H12527">
        <v>60</v>
      </c>
      <c r="I12527" t="str">
        <f t="shared" si="391"/>
        <v>Sep</v>
      </c>
      <c r="J12527" t="str">
        <f t="shared" si="392"/>
        <v>2020</v>
      </c>
    </row>
    <row r="12528" spans="1:10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VLOOKUP($B12528,[1]Content!$B$2:$E$1001,3,0)</f>
        <v>GIF</v>
      </c>
      <c r="F12528" t="str">
        <f>VLOOKUP($B12528,[1]Content!$B$2:$E$1001,4,0)</f>
        <v>tennis</v>
      </c>
      <c r="G12528" t="str">
        <v>negative</v>
      </c>
      <c r="H12528">
        <v>12</v>
      </c>
      <c r="I12528" t="str">
        <f t="shared" si="391"/>
        <v>Jan</v>
      </c>
      <c r="J12528" t="str">
        <f t="shared" si="392"/>
        <v>2021</v>
      </c>
    </row>
    <row r="12529" spans="1:10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VLOOKUP($B12529,[1]Content!$B$2:$E$1001,3,0)</f>
        <v>GIF</v>
      </c>
      <c r="F12529" t="str">
        <f>VLOOKUP($B12529,[1]Content!$B$2:$E$1001,4,0)</f>
        <v>tennis</v>
      </c>
      <c r="G12529" t="str">
        <v>positive</v>
      </c>
      <c r="H12529">
        <v>30</v>
      </c>
      <c r="I12529" t="str">
        <f t="shared" si="391"/>
        <v>Aug</v>
      </c>
      <c r="J12529" t="str">
        <f t="shared" si="392"/>
        <v>2020</v>
      </c>
    </row>
    <row r="12530" spans="1:10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VLOOKUP($B12530,[1]Content!$B$2:$E$1001,3,0)</f>
        <v>GIF</v>
      </c>
      <c r="F12530" t="str">
        <f>VLOOKUP($B12530,[1]Content!$B$2:$E$1001,4,0)</f>
        <v>tennis</v>
      </c>
      <c r="G12530" t="str">
        <v>positive</v>
      </c>
      <c r="H12530">
        <v>72</v>
      </c>
      <c r="I12530" t="str">
        <f t="shared" si="391"/>
        <v>Oct</v>
      </c>
      <c r="J12530" t="str">
        <f t="shared" si="392"/>
        <v>2020</v>
      </c>
    </row>
    <row r="12531" spans="1:10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VLOOKUP($B12531,[1]Content!$B$2:$E$1001,3,0)</f>
        <v>GIF</v>
      </c>
      <c r="F12531" t="str">
        <f>VLOOKUP($B12531,[1]Content!$B$2:$E$1001,4,0)</f>
        <v>tennis</v>
      </c>
      <c r="G12531" t="str">
        <v>positive</v>
      </c>
      <c r="H12531">
        <v>72</v>
      </c>
      <c r="I12531" t="str">
        <f t="shared" si="391"/>
        <v>Feb</v>
      </c>
      <c r="J12531" t="str">
        <f t="shared" si="392"/>
        <v>2021</v>
      </c>
    </row>
    <row r="12532" spans="1:10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VLOOKUP($B12532,[1]Content!$B$2:$E$1001,3,0)</f>
        <v>GIF</v>
      </c>
      <c r="F12532" t="str">
        <f>VLOOKUP($B12532,[1]Content!$B$2:$E$1001,4,0)</f>
        <v>tennis</v>
      </c>
      <c r="G12532" t="str">
        <v>positive</v>
      </c>
      <c r="H12532">
        <v>30</v>
      </c>
      <c r="I12532" t="str">
        <f t="shared" si="391"/>
        <v>Aug</v>
      </c>
      <c r="J12532" t="str">
        <f t="shared" si="392"/>
        <v>2020</v>
      </c>
    </row>
    <row r="12533" spans="1:10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VLOOKUP($B12533,[1]Content!$B$2:$E$1001,3,0)</f>
        <v>GIF</v>
      </c>
      <c r="F12533" t="str">
        <f>VLOOKUP($B12533,[1]Content!$B$2:$E$1001,4,0)</f>
        <v>tennis</v>
      </c>
      <c r="G12533" t="str">
        <v>negative</v>
      </c>
      <c r="H12533">
        <v>12</v>
      </c>
      <c r="I12533" t="str">
        <f t="shared" si="391"/>
        <v>Jun</v>
      </c>
      <c r="J12533" t="str">
        <f t="shared" si="392"/>
        <v>2021</v>
      </c>
    </row>
    <row r="12534" spans="1:10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VLOOKUP($B12534,[1]Content!$B$2:$E$1001,3,0)</f>
        <v>GIF</v>
      </c>
      <c r="F12534" t="str">
        <f>VLOOKUP($B12534,[1]Content!$B$2:$E$1001,4,0)</f>
        <v>tennis</v>
      </c>
      <c r="G12534" t="str">
        <v>negative</v>
      </c>
      <c r="H12534">
        <v>0</v>
      </c>
      <c r="I12534" t="str">
        <f t="shared" si="391"/>
        <v>Dec</v>
      </c>
      <c r="J12534" t="str">
        <f t="shared" si="392"/>
        <v>2020</v>
      </c>
    </row>
    <row r="12535" spans="1:10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VLOOKUP($B12535,[1]Content!$B$2:$E$1001,3,0)</f>
        <v>GIF</v>
      </c>
      <c r="F12535" t="str">
        <f>VLOOKUP($B12535,[1]Content!$B$2:$E$1001,4,0)</f>
        <v>tennis</v>
      </c>
      <c r="G12535" t="str">
        <v>negative</v>
      </c>
      <c r="H12535">
        <v>10</v>
      </c>
      <c r="I12535" t="str">
        <f t="shared" si="391"/>
        <v>Mar</v>
      </c>
      <c r="J12535" t="str">
        <f t="shared" si="392"/>
        <v>2021</v>
      </c>
    </row>
    <row r="12536" spans="1:10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VLOOKUP($B12536,[1]Content!$B$2:$E$1001,3,0)</f>
        <v>GIF</v>
      </c>
      <c r="F12536" t="str">
        <f>VLOOKUP($B12536,[1]Content!$B$2:$E$1001,4,0)</f>
        <v>tennis</v>
      </c>
      <c r="G12536" t="str">
        <v>positive</v>
      </c>
      <c r="H12536">
        <v>45</v>
      </c>
      <c r="I12536" t="str">
        <f t="shared" si="391"/>
        <v>Mar</v>
      </c>
      <c r="J12536" t="str">
        <f t="shared" si="392"/>
        <v>2021</v>
      </c>
    </row>
    <row r="12537" spans="1:10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VLOOKUP($B12537,[1]Content!$B$2:$E$1001,3,0)</f>
        <v>GIF</v>
      </c>
      <c r="F12537" t="str">
        <f>VLOOKUP($B12537,[1]Content!$B$2:$E$1001,4,0)</f>
        <v>tennis</v>
      </c>
      <c r="G12537" t="str">
        <v>positive</v>
      </c>
      <c r="H12537">
        <v>30</v>
      </c>
      <c r="I12537" t="str">
        <f t="shared" si="391"/>
        <v>Mar</v>
      </c>
      <c r="J12537" t="str">
        <f t="shared" si="392"/>
        <v>2021</v>
      </c>
    </row>
    <row r="12538" spans="1:10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VLOOKUP($B12538,[1]Content!$B$2:$E$1001,3,0)</f>
        <v>GIF</v>
      </c>
      <c r="F12538" t="str">
        <f>VLOOKUP($B12538,[1]Content!$B$2:$E$1001,4,0)</f>
        <v>tennis</v>
      </c>
      <c r="G12538" t="str">
        <v>positive</v>
      </c>
      <c r="H12538">
        <v>50</v>
      </c>
      <c r="I12538" t="str">
        <f t="shared" si="391"/>
        <v>May</v>
      </c>
      <c r="J12538" t="str">
        <f t="shared" si="392"/>
        <v>2021</v>
      </c>
    </row>
    <row r="12539" spans="1:10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VLOOKUP($B12539,[1]Content!$B$2:$E$1001,3,0)</f>
        <v>GIF</v>
      </c>
      <c r="F12539" t="str">
        <f>VLOOKUP($B12539,[1]Content!$B$2:$E$1001,4,0)</f>
        <v>tennis</v>
      </c>
      <c r="G12539" t="str">
        <v>positive</v>
      </c>
      <c r="H12539">
        <v>30</v>
      </c>
      <c r="I12539" t="str">
        <f t="shared" si="391"/>
        <v>Dec</v>
      </c>
      <c r="J12539" t="str">
        <f t="shared" si="392"/>
        <v>2020</v>
      </c>
    </row>
    <row r="12540" spans="1:10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VLOOKUP($B12540,[1]Content!$B$2:$E$1001,3,0)</f>
        <v>GIF</v>
      </c>
      <c r="F12540" t="str">
        <f>VLOOKUP($B12540,[1]Content!$B$2:$E$1001,4,0)</f>
        <v>tennis</v>
      </c>
      <c r="G12540" t="str">
        <v>positive</v>
      </c>
      <c r="H12540">
        <v>65</v>
      </c>
      <c r="I12540" t="str">
        <f t="shared" si="391"/>
        <v>Nov</v>
      </c>
      <c r="J12540" t="str">
        <f t="shared" si="392"/>
        <v>2020</v>
      </c>
    </row>
    <row r="12541" spans="1:10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VLOOKUP($B12541,[1]Content!$B$2:$E$1001,3,0)</f>
        <v>GIF</v>
      </c>
      <c r="F12541" t="str">
        <f>VLOOKUP($B12541,[1]Content!$B$2:$E$1001,4,0)</f>
        <v>tennis</v>
      </c>
      <c r="G12541" t="str">
        <v>positive</v>
      </c>
      <c r="H12541">
        <v>70</v>
      </c>
      <c r="I12541" t="str">
        <f t="shared" si="391"/>
        <v>May</v>
      </c>
      <c r="J12541" t="str">
        <f t="shared" si="392"/>
        <v>2021</v>
      </c>
    </row>
    <row r="12542" spans="1:10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VLOOKUP($B12542,[1]Content!$B$2:$E$1001,3,0)</f>
        <v>GIF</v>
      </c>
      <c r="F12542" t="str">
        <f>VLOOKUP($B12542,[1]Content!$B$2:$E$1001,4,0)</f>
        <v>tennis</v>
      </c>
      <c r="G12542" t="str">
        <v>positive</v>
      </c>
      <c r="H12542">
        <v>70</v>
      </c>
      <c r="I12542" t="str">
        <f t="shared" si="391"/>
        <v>Jan</v>
      </c>
      <c r="J12542" t="str">
        <f t="shared" si="392"/>
        <v>2021</v>
      </c>
    </row>
    <row r="12543" spans="1:10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VLOOKUP($B12543,[1]Content!$B$2:$E$1001,3,0)</f>
        <v>GIF</v>
      </c>
      <c r="F12543" t="str">
        <f>VLOOKUP($B12543,[1]Content!$B$2:$E$1001,4,0)</f>
        <v>tennis</v>
      </c>
      <c r="G12543" t="str">
        <v>neutral</v>
      </c>
      <c r="H12543">
        <v>35</v>
      </c>
      <c r="I12543" t="str">
        <f t="shared" si="391"/>
        <v>Oct</v>
      </c>
      <c r="J12543" t="str">
        <f t="shared" si="392"/>
        <v>2020</v>
      </c>
    </row>
    <row r="12544" spans="1:10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VLOOKUP($B12544,[1]Content!$B$2:$E$1001,3,0)</f>
        <v>video</v>
      </c>
      <c r="F12544" t="str">
        <f>VLOOKUP($B12544,[1]Content!$B$2:$E$1001,4,0)</f>
        <v>food</v>
      </c>
      <c r="G12544" t="str">
        <v>neutral</v>
      </c>
      <c r="H12544">
        <v>35</v>
      </c>
      <c r="I12544" t="str">
        <f t="shared" si="391"/>
        <v>Dec</v>
      </c>
      <c r="J12544" t="str">
        <f t="shared" si="392"/>
        <v>2020</v>
      </c>
    </row>
    <row r="12545" spans="1:10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VLOOKUP($B12545,[1]Content!$B$2:$E$1001,3,0)</f>
        <v>video</v>
      </c>
      <c r="F12545" t="str">
        <f>VLOOKUP($B12545,[1]Content!$B$2:$E$1001,4,0)</f>
        <v>food</v>
      </c>
      <c r="G12545" t="str">
        <v>negative</v>
      </c>
      <c r="H12545">
        <v>0</v>
      </c>
      <c r="I12545" t="str">
        <f t="shared" si="391"/>
        <v>Aug</v>
      </c>
      <c r="J12545" t="str">
        <f t="shared" si="392"/>
        <v>2020</v>
      </c>
    </row>
    <row r="12546" spans="1:10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VLOOKUP($B12546,[1]Content!$B$2:$E$1001,3,0)</f>
        <v>video</v>
      </c>
      <c r="F12546" t="str">
        <f>VLOOKUP($B12546,[1]Content!$B$2:$E$1001,4,0)</f>
        <v>food</v>
      </c>
      <c r="G12546" t="str">
        <v>positive</v>
      </c>
      <c r="H12546">
        <v>65</v>
      </c>
      <c r="I12546" t="str">
        <f t="shared" si="391"/>
        <v>Jan</v>
      </c>
      <c r="J12546" t="str">
        <f t="shared" si="392"/>
        <v>2021</v>
      </c>
    </row>
    <row r="12547" spans="1:10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VLOOKUP($B12547,[1]Content!$B$2:$E$1001,3,0)</f>
        <v>video</v>
      </c>
      <c r="F12547" t="str">
        <f>VLOOKUP($B12547,[1]Content!$B$2:$E$1001,4,0)</f>
        <v>food</v>
      </c>
      <c r="G12547" t="str">
        <v>positive</v>
      </c>
      <c r="H12547">
        <v>70</v>
      </c>
      <c r="I12547" t="str">
        <f t="shared" ref="I12547:I12610" si="393">TEXT($D12547,"MMM")</f>
        <v>Oct</v>
      </c>
      <c r="J12547" t="str">
        <f t="shared" ref="J12547:J12610" si="394">TEXT($D12547,"YYY")</f>
        <v>2020</v>
      </c>
    </row>
    <row r="12548" spans="1:10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VLOOKUP($B12548,[1]Content!$B$2:$E$1001,3,0)</f>
        <v>video</v>
      </c>
      <c r="F12548" t="str">
        <f>VLOOKUP($B12548,[1]Content!$B$2:$E$1001,4,0)</f>
        <v>food</v>
      </c>
      <c r="G12548" t="str">
        <v>positive</v>
      </c>
      <c r="H12548">
        <v>70</v>
      </c>
      <c r="I12548" t="str">
        <f t="shared" si="393"/>
        <v>Jan</v>
      </c>
      <c r="J12548" t="str">
        <f t="shared" si="394"/>
        <v>2021</v>
      </c>
    </row>
    <row r="12549" spans="1:10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VLOOKUP($B12549,[1]Content!$B$2:$E$1001,3,0)</f>
        <v>video</v>
      </c>
      <c r="F12549" t="str">
        <f>VLOOKUP($B12549,[1]Content!$B$2:$E$1001,4,0)</f>
        <v>food</v>
      </c>
      <c r="G12549" t="str">
        <v>negative</v>
      </c>
      <c r="H12549">
        <v>5</v>
      </c>
      <c r="I12549" t="str">
        <f t="shared" si="393"/>
        <v>May</v>
      </c>
      <c r="J12549" t="str">
        <f t="shared" si="394"/>
        <v>2021</v>
      </c>
    </row>
    <row r="12550" spans="1:10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VLOOKUP($B12550,[1]Content!$B$2:$E$1001,3,0)</f>
        <v>video</v>
      </c>
      <c r="F12550" t="str">
        <f>VLOOKUP($B12550,[1]Content!$B$2:$E$1001,4,0)</f>
        <v>food</v>
      </c>
      <c r="G12550" t="str">
        <v>positive</v>
      </c>
      <c r="H12550">
        <v>70</v>
      </c>
      <c r="I12550" t="str">
        <f t="shared" si="393"/>
        <v>Sep</v>
      </c>
      <c r="J12550" t="str">
        <f t="shared" si="394"/>
        <v>2020</v>
      </c>
    </row>
    <row r="12551" spans="1:10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VLOOKUP($B12551,[1]Content!$B$2:$E$1001,3,0)</f>
        <v>video</v>
      </c>
      <c r="F12551" t="str">
        <f>VLOOKUP($B12551,[1]Content!$B$2:$E$1001,4,0)</f>
        <v>food</v>
      </c>
      <c r="G12551" t="str">
        <v>negative</v>
      </c>
      <c r="H12551">
        <v>5</v>
      </c>
      <c r="I12551" t="str">
        <f t="shared" si="393"/>
        <v>Nov</v>
      </c>
      <c r="J12551" t="str">
        <f t="shared" si="394"/>
        <v>2020</v>
      </c>
    </row>
    <row r="12552" spans="1:10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VLOOKUP($B12552,[1]Content!$B$2:$E$1001,3,0)</f>
        <v>video</v>
      </c>
      <c r="F12552" t="str">
        <f>VLOOKUP($B12552,[1]Content!$B$2:$E$1001,4,0)</f>
        <v>food</v>
      </c>
      <c r="G12552" t="str">
        <v>positive</v>
      </c>
      <c r="H12552">
        <v>60</v>
      </c>
      <c r="I12552" t="str">
        <f t="shared" si="393"/>
        <v>Aug</v>
      </c>
      <c r="J12552" t="str">
        <f t="shared" si="394"/>
        <v>2020</v>
      </c>
    </row>
    <row r="12553" spans="1:10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VLOOKUP($B12553,[1]Content!$B$2:$E$1001,3,0)</f>
        <v>video</v>
      </c>
      <c r="F12553" t="str">
        <f>VLOOKUP($B12553,[1]Content!$B$2:$E$1001,4,0)</f>
        <v>food</v>
      </c>
      <c r="G12553" t="str">
        <v>positive</v>
      </c>
      <c r="H12553">
        <v>45</v>
      </c>
      <c r="I12553" t="str">
        <f t="shared" si="393"/>
        <v>Dec</v>
      </c>
      <c r="J12553" t="str">
        <f t="shared" si="394"/>
        <v>2020</v>
      </c>
    </row>
    <row r="12554" spans="1:10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VLOOKUP($B12554,[1]Content!$B$2:$E$1001,3,0)</f>
        <v>video</v>
      </c>
      <c r="F12554" t="str">
        <f>VLOOKUP($B12554,[1]Content!$B$2:$E$1001,4,0)</f>
        <v>food</v>
      </c>
      <c r="G12554" t="str">
        <v>positive</v>
      </c>
      <c r="H12554">
        <v>65</v>
      </c>
      <c r="I12554" t="str">
        <f t="shared" si="393"/>
        <v>Apr</v>
      </c>
      <c r="J12554" t="str">
        <f t="shared" si="394"/>
        <v>2021</v>
      </c>
    </row>
    <row r="12555" spans="1:10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VLOOKUP($B12555,[1]Content!$B$2:$E$1001,3,0)</f>
        <v>video</v>
      </c>
      <c r="F12555" t="str">
        <f>VLOOKUP($B12555,[1]Content!$B$2:$E$1001,4,0)</f>
        <v>food</v>
      </c>
      <c r="G12555" t="str">
        <v>negative</v>
      </c>
      <c r="H12555">
        <v>10</v>
      </c>
      <c r="I12555" t="str">
        <f t="shared" si="393"/>
        <v>Jul</v>
      </c>
      <c r="J12555" t="str">
        <f t="shared" si="394"/>
        <v>2020</v>
      </c>
    </row>
    <row r="12556" spans="1:10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VLOOKUP($B12556,[1]Content!$B$2:$E$1001,3,0)</f>
        <v>video</v>
      </c>
      <c r="F12556" t="str">
        <f>VLOOKUP($B12556,[1]Content!$B$2:$E$1001,4,0)</f>
        <v>food</v>
      </c>
      <c r="G12556" t="str">
        <v>positive</v>
      </c>
      <c r="H12556">
        <v>70</v>
      </c>
      <c r="I12556" t="str">
        <f t="shared" si="393"/>
        <v>Jul</v>
      </c>
      <c r="J12556" t="str">
        <f t="shared" si="394"/>
        <v>2020</v>
      </c>
    </row>
    <row r="12557" spans="1:10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VLOOKUP($B12557,[1]Content!$B$2:$E$1001,3,0)</f>
        <v>video</v>
      </c>
      <c r="F12557" t="str">
        <f>VLOOKUP($B12557,[1]Content!$B$2:$E$1001,4,0)</f>
        <v>food</v>
      </c>
      <c r="G12557" t="str">
        <v>positive</v>
      </c>
      <c r="H12557">
        <v>45</v>
      </c>
      <c r="I12557" t="str">
        <f t="shared" si="393"/>
        <v>Oct</v>
      </c>
      <c r="J12557" t="str">
        <f t="shared" si="394"/>
        <v>2020</v>
      </c>
    </row>
    <row r="12558" spans="1:10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VLOOKUP($B12558,[1]Content!$B$2:$E$1001,3,0)</f>
        <v>video</v>
      </c>
      <c r="F12558" t="str">
        <f>VLOOKUP($B12558,[1]Content!$B$2:$E$1001,4,0)</f>
        <v>food</v>
      </c>
      <c r="G12558" t="str">
        <v>positive</v>
      </c>
      <c r="H12558">
        <v>70</v>
      </c>
      <c r="I12558" t="str">
        <f t="shared" si="393"/>
        <v>Aug</v>
      </c>
      <c r="J12558" t="str">
        <f t="shared" si="394"/>
        <v>2020</v>
      </c>
    </row>
    <row r="12559" spans="1:10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VLOOKUP($B12559,[1]Content!$B$2:$E$1001,3,0)</f>
        <v>video</v>
      </c>
      <c r="F12559" t="str">
        <f>VLOOKUP($B12559,[1]Content!$B$2:$E$1001,4,0)</f>
        <v>food</v>
      </c>
      <c r="G12559" t="str">
        <v>negative</v>
      </c>
      <c r="H12559">
        <v>0</v>
      </c>
      <c r="I12559" t="str">
        <f t="shared" si="393"/>
        <v>Jun</v>
      </c>
      <c r="J12559" t="str">
        <f t="shared" si="394"/>
        <v>2020</v>
      </c>
    </row>
    <row r="12560" spans="1:10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VLOOKUP($B12560,[1]Content!$B$2:$E$1001,3,0)</f>
        <v>video</v>
      </c>
      <c r="F12560" t="str">
        <f>VLOOKUP($B12560,[1]Content!$B$2:$E$1001,4,0)</f>
        <v>food</v>
      </c>
      <c r="G12560" t="str">
        <v>neutral</v>
      </c>
      <c r="H12560">
        <v>20</v>
      </c>
      <c r="I12560" t="str">
        <f t="shared" si="393"/>
        <v>Nov</v>
      </c>
      <c r="J12560" t="str">
        <f t="shared" si="394"/>
        <v>2020</v>
      </c>
    </row>
    <row r="12561" spans="1:10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VLOOKUP($B12561,[1]Content!$B$2:$E$1001,3,0)</f>
        <v>video</v>
      </c>
      <c r="F12561" t="str">
        <f>VLOOKUP($B12561,[1]Content!$B$2:$E$1001,4,0)</f>
        <v>food</v>
      </c>
      <c r="G12561" t="str">
        <v>positive</v>
      </c>
      <c r="H12561">
        <v>70</v>
      </c>
      <c r="I12561" t="str">
        <f t="shared" si="393"/>
        <v>Sep</v>
      </c>
      <c r="J12561" t="str">
        <f t="shared" si="394"/>
        <v>2020</v>
      </c>
    </row>
    <row r="12562" spans="1:10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VLOOKUP($B12562,[1]Content!$B$2:$E$1001,3,0)</f>
        <v>video</v>
      </c>
      <c r="F12562" t="str">
        <f>VLOOKUP($B12562,[1]Content!$B$2:$E$1001,4,0)</f>
        <v>food</v>
      </c>
      <c r="G12562" t="str">
        <v>neutral</v>
      </c>
      <c r="H12562">
        <v>20</v>
      </c>
      <c r="I12562" t="str">
        <f t="shared" si="393"/>
        <v>Sep</v>
      </c>
      <c r="J12562" t="str">
        <f t="shared" si="394"/>
        <v>2020</v>
      </c>
    </row>
    <row r="12563" spans="1:10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VLOOKUP($B12563,[1]Content!$B$2:$E$1001,3,0)</f>
        <v>video</v>
      </c>
      <c r="F12563" t="str">
        <f>VLOOKUP($B12563,[1]Content!$B$2:$E$1001,4,0)</f>
        <v>food</v>
      </c>
      <c r="G12563" t="str">
        <v>negative</v>
      </c>
      <c r="H12563">
        <v>0</v>
      </c>
      <c r="I12563" t="str">
        <f t="shared" si="393"/>
        <v>Jun</v>
      </c>
      <c r="J12563" t="str">
        <f t="shared" si="394"/>
        <v>2021</v>
      </c>
    </row>
    <row r="12564" spans="1:10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VLOOKUP($B12564,[1]Content!$B$2:$E$1001,3,0)</f>
        <v>video</v>
      </c>
      <c r="F12564" t="str">
        <f>VLOOKUP($B12564,[1]Content!$B$2:$E$1001,4,0)</f>
        <v>food</v>
      </c>
      <c r="G12564" t="str">
        <v>positive</v>
      </c>
      <c r="H12564">
        <v>70</v>
      </c>
      <c r="I12564" t="str">
        <f t="shared" si="393"/>
        <v>Aug</v>
      </c>
      <c r="J12564" t="str">
        <f t="shared" si="394"/>
        <v>2020</v>
      </c>
    </row>
    <row r="12565" spans="1:10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VLOOKUP($B12565,[1]Content!$B$2:$E$1001,3,0)</f>
        <v>video</v>
      </c>
      <c r="F12565" t="str">
        <f>VLOOKUP($B12565,[1]Content!$B$2:$E$1001,4,0)</f>
        <v>food</v>
      </c>
      <c r="G12565" t="str">
        <v>neutral</v>
      </c>
      <c r="H12565">
        <v>20</v>
      </c>
      <c r="I12565" t="str">
        <f t="shared" si="393"/>
        <v>Jan</v>
      </c>
      <c r="J12565" t="str">
        <f t="shared" si="394"/>
        <v>2021</v>
      </c>
    </row>
    <row r="12566" spans="1:10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VLOOKUP($B12566,[1]Content!$B$2:$E$1001,3,0)</f>
        <v>video</v>
      </c>
      <c r="F12566" t="str">
        <f>VLOOKUP($B12566,[1]Content!$B$2:$E$1001,4,0)</f>
        <v>food</v>
      </c>
      <c r="G12566" t="str">
        <v>positive</v>
      </c>
      <c r="H12566">
        <v>72</v>
      </c>
      <c r="I12566" t="str">
        <f t="shared" si="393"/>
        <v>Jun</v>
      </c>
      <c r="J12566" t="str">
        <f t="shared" si="394"/>
        <v>2021</v>
      </c>
    </row>
    <row r="12567" spans="1:10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VLOOKUP($B12567,[1]Content!$B$2:$E$1001,3,0)</f>
        <v>video</v>
      </c>
      <c r="F12567" t="str">
        <f>VLOOKUP($B12567,[1]Content!$B$2:$E$1001,4,0)</f>
        <v>food</v>
      </c>
      <c r="G12567" t="str">
        <v>positive</v>
      </c>
      <c r="H12567">
        <v>30</v>
      </c>
      <c r="I12567" t="str">
        <f t="shared" si="393"/>
        <v>Feb</v>
      </c>
      <c r="J12567" t="str">
        <f t="shared" si="394"/>
        <v>2021</v>
      </c>
    </row>
    <row r="12568" spans="1:10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VLOOKUP($B12568,[1]Content!$B$2:$E$1001,3,0)</f>
        <v>video</v>
      </c>
      <c r="F12568" t="str">
        <f>VLOOKUP($B12568,[1]Content!$B$2:$E$1001,4,0)</f>
        <v>food</v>
      </c>
      <c r="G12568" t="str">
        <v>neutral</v>
      </c>
      <c r="H12568">
        <v>20</v>
      </c>
      <c r="I12568" t="str">
        <f t="shared" si="393"/>
        <v>May</v>
      </c>
      <c r="J12568" t="str">
        <f t="shared" si="394"/>
        <v>2021</v>
      </c>
    </row>
    <row r="12569" spans="1:10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VLOOKUP($B12569,[1]Content!$B$2:$E$1001,3,0)</f>
        <v>video</v>
      </c>
      <c r="F12569" t="str">
        <f>VLOOKUP($B12569,[1]Content!$B$2:$E$1001,4,0)</f>
        <v>food</v>
      </c>
      <c r="G12569" t="str">
        <v>positive</v>
      </c>
      <c r="H12569">
        <v>60</v>
      </c>
      <c r="I12569" t="str">
        <f t="shared" si="393"/>
        <v>Jul</v>
      </c>
      <c r="J12569" t="str">
        <f t="shared" si="394"/>
        <v>2020</v>
      </c>
    </row>
    <row r="12570" spans="1:10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VLOOKUP($B12570,[1]Content!$B$2:$E$1001,3,0)</f>
        <v>video</v>
      </c>
      <c r="F12570" t="str">
        <f>VLOOKUP($B12570,[1]Content!$B$2:$E$1001,4,0)</f>
        <v>food</v>
      </c>
      <c r="G12570" t="str">
        <v>positive</v>
      </c>
      <c r="H12570">
        <v>75</v>
      </c>
      <c r="I12570" t="str">
        <f t="shared" si="393"/>
        <v>Jun</v>
      </c>
      <c r="J12570" t="str">
        <f t="shared" si="394"/>
        <v>2021</v>
      </c>
    </row>
    <row r="12571" spans="1:10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VLOOKUP($B12571,[1]Content!$B$2:$E$1001,3,0)</f>
        <v>video</v>
      </c>
      <c r="F12571" t="str">
        <f>VLOOKUP($B12571,[1]Content!$B$2:$E$1001,4,0)</f>
        <v>food</v>
      </c>
      <c r="G12571" t="str">
        <v>positive</v>
      </c>
      <c r="H12571">
        <v>70</v>
      </c>
      <c r="I12571" t="str">
        <f t="shared" si="393"/>
        <v>Oct</v>
      </c>
      <c r="J12571" t="str">
        <f t="shared" si="394"/>
        <v>2020</v>
      </c>
    </row>
    <row r="12572" spans="1:10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VLOOKUP($B12572,[1]Content!$B$2:$E$1001,3,0)</f>
        <v>video</v>
      </c>
      <c r="F12572" t="str">
        <f>VLOOKUP($B12572,[1]Content!$B$2:$E$1001,4,0)</f>
        <v>food</v>
      </c>
      <c r="G12572" t="str">
        <v>negative</v>
      </c>
      <c r="H12572">
        <v>0</v>
      </c>
      <c r="I12572" t="str">
        <f t="shared" si="393"/>
        <v>Jan</v>
      </c>
      <c r="J12572" t="str">
        <f t="shared" si="394"/>
        <v>2021</v>
      </c>
    </row>
    <row r="12573" spans="1:10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VLOOKUP($B12573,[1]Content!$B$2:$E$1001,3,0)</f>
        <v>video</v>
      </c>
      <c r="F12573" t="str">
        <f>VLOOKUP($B12573,[1]Content!$B$2:$E$1001,4,0)</f>
        <v>food</v>
      </c>
      <c r="G12573" t="str">
        <v>negative</v>
      </c>
      <c r="H12573">
        <v>10</v>
      </c>
      <c r="I12573" t="str">
        <f t="shared" si="393"/>
        <v>Jul</v>
      </c>
      <c r="J12573" t="str">
        <f t="shared" si="394"/>
        <v>2020</v>
      </c>
    </row>
    <row r="12574" spans="1:10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VLOOKUP($B12574,[1]Content!$B$2:$E$1001,3,0)</f>
        <v>video</v>
      </c>
      <c r="F12574" t="str">
        <f>VLOOKUP($B12574,[1]Content!$B$2:$E$1001,4,0)</f>
        <v>food</v>
      </c>
      <c r="G12574" t="str">
        <v>neutral</v>
      </c>
      <c r="H12574">
        <v>35</v>
      </c>
      <c r="I12574" t="str">
        <f t="shared" si="393"/>
        <v>Jun</v>
      </c>
      <c r="J12574" t="str">
        <f t="shared" si="394"/>
        <v>2020</v>
      </c>
    </row>
    <row r="12575" spans="1:10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VLOOKUP($B12575,[1]Content!$B$2:$E$1001,3,0)</f>
        <v>video</v>
      </c>
      <c r="F12575" t="str">
        <f>VLOOKUP($B12575,[1]Content!$B$2:$E$1001,4,0)</f>
        <v>food</v>
      </c>
      <c r="G12575" t="str">
        <v>positive</v>
      </c>
      <c r="H12575">
        <v>45</v>
      </c>
      <c r="I12575" t="str">
        <f t="shared" si="393"/>
        <v>Aug</v>
      </c>
      <c r="J12575" t="str">
        <f t="shared" si="394"/>
        <v>2020</v>
      </c>
    </row>
    <row r="12576" spans="1:10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VLOOKUP($B12576,[1]Content!$B$2:$E$1001,3,0)</f>
        <v>video</v>
      </c>
      <c r="F12576" t="str">
        <f>VLOOKUP($B12576,[1]Content!$B$2:$E$1001,4,0)</f>
        <v>food</v>
      </c>
      <c r="G12576" t="str">
        <v>neutral</v>
      </c>
      <c r="H12576">
        <v>20</v>
      </c>
      <c r="I12576" t="str">
        <f t="shared" si="393"/>
        <v>Jun</v>
      </c>
      <c r="J12576" t="str">
        <f t="shared" si="394"/>
        <v>2020</v>
      </c>
    </row>
    <row r="12577" spans="1:10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VLOOKUP($B12577,[1]Content!$B$2:$E$1001,3,0)</f>
        <v>video</v>
      </c>
      <c r="F12577" t="str">
        <f>VLOOKUP($B12577,[1]Content!$B$2:$E$1001,4,0)</f>
        <v>food</v>
      </c>
      <c r="G12577" t="str">
        <v>negative</v>
      </c>
      <c r="H12577">
        <v>12</v>
      </c>
      <c r="I12577" t="str">
        <f t="shared" si="393"/>
        <v>Jun</v>
      </c>
      <c r="J12577" t="str">
        <f t="shared" si="394"/>
        <v>2020</v>
      </c>
    </row>
    <row r="12578" spans="1:10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VLOOKUP($B12578,[1]Content!$B$2:$E$1001,3,0)</f>
        <v>video</v>
      </c>
      <c r="F12578" t="str">
        <f>VLOOKUP($B12578,[1]Content!$B$2:$E$1001,4,0)</f>
        <v>food</v>
      </c>
      <c r="G12578" t="str">
        <v>neutral</v>
      </c>
      <c r="H12578">
        <v>35</v>
      </c>
      <c r="I12578" t="str">
        <f t="shared" si="393"/>
        <v>May</v>
      </c>
      <c r="J12578" t="str">
        <f t="shared" si="394"/>
        <v>2021</v>
      </c>
    </row>
    <row r="12579" spans="1:10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VLOOKUP($B12579,[1]Content!$B$2:$E$1001,3,0)</f>
        <v>video</v>
      </c>
      <c r="F12579" t="str">
        <f>VLOOKUP($B12579,[1]Content!$B$2:$E$1001,4,0)</f>
        <v>food</v>
      </c>
      <c r="G12579" t="str">
        <v>positive</v>
      </c>
      <c r="H12579">
        <v>50</v>
      </c>
      <c r="I12579" t="str">
        <f t="shared" si="393"/>
        <v>Jan</v>
      </c>
      <c r="J12579" t="str">
        <f t="shared" si="394"/>
        <v>2021</v>
      </c>
    </row>
    <row r="12580" spans="1:10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VLOOKUP($B12580,[1]Content!$B$2:$E$1001,3,0)</f>
        <v>video</v>
      </c>
      <c r="F12580" t="str">
        <f>VLOOKUP($B12580,[1]Content!$B$2:$E$1001,4,0)</f>
        <v>food</v>
      </c>
      <c r="G12580" t="str">
        <v>neutral</v>
      </c>
      <c r="H12580">
        <v>20</v>
      </c>
      <c r="I12580" t="str">
        <f t="shared" si="393"/>
        <v>Nov</v>
      </c>
      <c r="J12580" t="str">
        <f t="shared" si="394"/>
        <v>2020</v>
      </c>
    </row>
    <row r="12581" spans="1:10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VLOOKUP($B12581,[1]Content!$B$2:$E$1001,3,0)</f>
        <v>video</v>
      </c>
      <c r="F12581" t="str">
        <f>VLOOKUP($B12581,[1]Content!$B$2:$E$1001,4,0)</f>
        <v>food</v>
      </c>
      <c r="G12581" t="str">
        <v>negative</v>
      </c>
      <c r="H12581">
        <v>5</v>
      </c>
      <c r="I12581" t="str">
        <f t="shared" si="393"/>
        <v>Apr</v>
      </c>
      <c r="J12581" t="str">
        <f t="shared" si="394"/>
        <v>2021</v>
      </c>
    </row>
    <row r="12582" spans="1:10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VLOOKUP($B12582,[1]Content!$B$2:$E$1001,3,0)</f>
        <v>video</v>
      </c>
      <c r="F12582" t="str">
        <f>VLOOKUP($B12582,[1]Content!$B$2:$E$1001,4,0)</f>
        <v>food</v>
      </c>
      <c r="G12582" t="str">
        <v>positive</v>
      </c>
      <c r="H12582">
        <v>70</v>
      </c>
      <c r="I12582" t="str">
        <f t="shared" si="393"/>
        <v>Jun</v>
      </c>
      <c r="J12582" t="str">
        <f t="shared" si="394"/>
        <v>2020</v>
      </c>
    </row>
    <row r="12583" spans="1:10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VLOOKUP($B12583,[1]Content!$B$2:$E$1001,3,0)</f>
        <v>video</v>
      </c>
      <c r="F12583" t="str">
        <f>VLOOKUP($B12583,[1]Content!$B$2:$E$1001,4,0)</f>
        <v>food</v>
      </c>
      <c r="G12583" t="str">
        <v>positive</v>
      </c>
      <c r="H12583">
        <v>72</v>
      </c>
      <c r="I12583" t="str">
        <f t="shared" si="393"/>
        <v>Jan</v>
      </c>
      <c r="J12583" t="str">
        <f t="shared" si="394"/>
        <v>2021</v>
      </c>
    </row>
    <row r="12584" spans="1:10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VLOOKUP($B12584,[1]Content!$B$2:$E$1001,3,0)</f>
        <v>video</v>
      </c>
      <c r="F12584" t="str">
        <f>VLOOKUP($B12584,[1]Content!$B$2:$E$1001,4,0)</f>
        <v>food</v>
      </c>
      <c r="G12584" t="str">
        <v>positive</v>
      </c>
      <c r="H12584">
        <v>65</v>
      </c>
      <c r="I12584" t="str">
        <f t="shared" si="393"/>
        <v>Nov</v>
      </c>
      <c r="J12584" t="str">
        <f t="shared" si="394"/>
        <v>2020</v>
      </c>
    </row>
    <row r="12585" spans="1:10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VLOOKUP($B12585,[1]Content!$B$2:$E$1001,3,0)</f>
        <v>video</v>
      </c>
      <c r="F12585" t="str">
        <f>VLOOKUP($B12585,[1]Content!$B$2:$E$1001,4,0)</f>
        <v>food</v>
      </c>
      <c r="G12585" t="str">
        <v>neutral</v>
      </c>
      <c r="H12585">
        <v>20</v>
      </c>
      <c r="I12585" t="str">
        <f t="shared" si="393"/>
        <v>Mar</v>
      </c>
      <c r="J12585" t="str">
        <f t="shared" si="394"/>
        <v>2021</v>
      </c>
    </row>
    <row r="12586" spans="1:10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VLOOKUP($B12586,[1]Content!$B$2:$E$1001,3,0)</f>
        <v>video</v>
      </c>
      <c r="F12586" t="str">
        <f>VLOOKUP($B12586,[1]Content!$B$2:$E$1001,4,0)</f>
        <v>food</v>
      </c>
      <c r="G12586" t="str">
        <v>positive</v>
      </c>
      <c r="H12586">
        <v>45</v>
      </c>
      <c r="I12586" t="str">
        <f t="shared" si="393"/>
        <v>Apr</v>
      </c>
      <c r="J12586" t="str">
        <f t="shared" si="394"/>
        <v>2021</v>
      </c>
    </row>
    <row r="12587" spans="1:10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VLOOKUP($B12587,[1]Content!$B$2:$E$1001,3,0)</f>
        <v>video</v>
      </c>
      <c r="F12587" t="str">
        <f>VLOOKUP($B12587,[1]Content!$B$2:$E$1001,4,0)</f>
        <v>food</v>
      </c>
      <c r="G12587" t="str">
        <v>positive</v>
      </c>
      <c r="H12587">
        <v>65</v>
      </c>
      <c r="I12587" t="str">
        <f t="shared" si="393"/>
        <v>Jan</v>
      </c>
      <c r="J12587" t="str">
        <f t="shared" si="394"/>
        <v>2021</v>
      </c>
    </row>
    <row r="12588" spans="1:10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VLOOKUP($B12588,[1]Content!$B$2:$E$1001,3,0)</f>
        <v>video</v>
      </c>
      <c r="F12588" t="str">
        <f>VLOOKUP($B12588,[1]Content!$B$2:$E$1001,4,0)</f>
        <v>food</v>
      </c>
      <c r="G12588" t="str">
        <v>positive</v>
      </c>
      <c r="H12588">
        <v>65</v>
      </c>
      <c r="I12588" t="str">
        <f t="shared" si="393"/>
        <v>Nov</v>
      </c>
      <c r="J12588" t="str">
        <f t="shared" si="394"/>
        <v>2020</v>
      </c>
    </row>
    <row r="12589" spans="1:10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VLOOKUP($B12589,[1]Content!$B$2:$E$1001,3,0)</f>
        <v>video</v>
      </c>
      <c r="F12589" t="str">
        <f>VLOOKUP($B12589,[1]Content!$B$2:$E$1001,4,0)</f>
        <v>food</v>
      </c>
      <c r="G12589" t="str">
        <v>positive</v>
      </c>
      <c r="H12589">
        <v>75</v>
      </c>
      <c r="I12589" t="str">
        <f t="shared" si="393"/>
        <v>Feb</v>
      </c>
      <c r="J12589" t="str">
        <f t="shared" si="394"/>
        <v>2021</v>
      </c>
    </row>
    <row r="12590" spans="1:10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VLOOKUP($B12590,[1]Content!$B$2:$E$1001,3,0)</f>
        <v>video</v>
      </c>
      <c r="F12590" t="str">
        <f>VLOOKUP($B12590,[1]Content!$B$2:$E$1001,4,0)</f>
        <v>food</v>
      </c>
      <c r="G12590" t="str">
        <v>positive</v>
      </c>
      <c r="H12590">
        <v>65</v>
      </c>
      <c r="I12590" t="str">
        <f t="shared" si="393"/>
        <v>Mar</v>
      </c>
      <c r="J12590" t="str">
        <f t="shared" si="394"/>
        <v>2021</v>
      </c>
    </row>
    <row r="12591" spans="1:10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VLOOKUP($B12591,[1]Content!$B$2:$E$1001,3,0)</f>
        <v>video</v>
      </c>
      <c r="F12591" t="str">
        <f>VLOOKUP($B12591,[1]Content!$B$2:$E$1001,4,0)</f>
        <v>food</v>
      </c>
      <c r="G12591" t="str">
        <v>neutral</v>
      </c>
      <c r="H12591">
        <v>35</v>
      </c>
      <c r="I12591" t="str">
        <f t="shared" si="393"/>
        <v>Dec</v>
      </c>
      <c r="J12591" t="str">
        <f t="shared" si="394"/>
        <v>2020</v>
      </c>
    </row>
    <row r="12592" spans="1:10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VLOOKUP($B12592,[1]Content!$B$2:$E$1001,3,0)</f>
        <v>photo</v>
      </c>
      <c r="F12592" t="str">
        <f>VLOOKUP($B12592,[1]Content!$B$2:$E$1001,4,0)</f>
        <v>travel</v>
      </c>
      <c r="G12592" t="str">
        <v>positive</v>
      </c>
      <c r="H12592">
        <v>72</v>
      </c>
      <c r="I12592" t="str">
        <f t="shared" si="393"/>
        <v>Feb</v>
      </c>
      <c r="J12592" t="str">
        <f t="shared" si="394"/>
        <v>2021</v>
      </c>
    </row>
    <row r="12593" spans="1:10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VLOOKUP($B12593,[1]Content!$B$2:$E$1001,3,0)</f>
        <v>photo</v>
      </c>
      <c r="F12593" t="str">
        <f>VLOOKUP($B12593,[1]Content!$B$2:$E$1001,4,0)</f>
        <v>travel</v>
      </c>
      <c r="G12593" t="str">
        <v>negative</v>
      </c>
      <c r="H12593">
        <v>15</v>
      </c>
      <c r="I12593" t="str">
        <f t="shared" si="393"/>
        <v>Dec</v>
      </c>
      <c r="J12593" t="str">
        <f t="shared" si="394"/>
        <v>2020</v>
      </c>
    </row>
    <row r="12594" spans="1:10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VLOOKUP($B12594,[1]Content!$B$2:$E$1001,3,0)</f>
        <v>photo</v>
      </c>
      <c r="F12594" t="str">
        <f>VLOOKUP($B12594,[1]Content!$B$2:$E$1001,4,0)</f>
        <v>travel</v>
      </c>
      <c r="G12594" t="str">
        <v>negative</v>
      </c>
      <c r="H12594">
        <v>15</v>
      </c>
      <c r="I12594" t="str">
        <f t="shared" si="393"/>
        <v>Apr</v>
      </c>
      <c r="J12594" t="str">
        <f t="shared" si="394"/>
        <v>2021</v>
      </c>
    </row>
    <row r="12595" spans="1:10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VLOOKUP($B12595,[1]Content!$B$2:$E$1001,3,0)</f>
        <v>photo</v>
      </c>
      <c r="F12595" t="str">
        <f>VLOOKUP($B12595,[1]Content!$B$2:$E$1001,4,0)</f>
        <v>travel</v>
      </c>
      <c r="G12595" t="str">
        <v>negative</v>
      </c>
      <c r="H12595">
        <v>5</v>
      </c>
      <c r="I12595" t="str">
        <f t="shared" si="393"/>
        <v>Feb</v>
      </c>
      <c r="J12595" t="str">
        <f t="shared" si="394"/>
        <v>2021</v>
      </c>
    </row>
    <row r="12596" spans="1:10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VLOOKUP($B12596,[1]Content!$B$2:$E$1001,3,0)</f>
        <v>photo</v>
      </c>
      <c r="F12596" t="str">
        <f>VLOOKUP($B12596,[1]Content!$B$2:$E$1001,4,0)</f>
        <v>travel</v>
      </c>
      <c r="G12596" t="str">
        <v>negative</v>
      </c>
      <c r="H12596">
        <v>10</v>
      </c>
      <c r="I12596" t="str">
        <f t="shared" si="393"/>
        <v>Nov</v>
      </c>
      <c r="J12596" t="str">
        <f t="shared" si="394"/>
        <v>2020</v>
      </c>
    </row>
    <row r="12597" spans="1:10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VLOOKUP($B12597,[1]Content!$B$2:$E$1001,3,0)</f>
        <v>photo</v>
      </c>
      <c r="F12597" t="str">
        <f>VLOOKUP($B12597,[1]Content!$B$2:$E$1001,4,0)</f>
        <v>travel</v>
      </c>
      <c r="G12597" t="str">
        <v>positive</v>
      </c>
      <c r="H12597">
        <v>72</v>
      </c>
      <c r="I12597" t="str">
        <f t="shared" si="393"/>
        <v>Jul</v>
      </c>
      <c r="J12597" t="str">
        <f t="shared" si="394"/>
        <v>2020</v>
      </c>
    </row>
    <row r="12598" spans="1:10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VLOOKUP($B12598,[1]Content!$B$2:$E$1001,3,0)</f>
        <v>photo</v>
      </c>
      <c r="F12598" t="str">
        <f>VLOOKUP($B12598,[1]Content!$B$2:$E$1001,4,0)</f>
        <v>travel</v>
      </c>
      <c r="G12598" t="str">
        <v>positive</v>
      </c>
      <c r="H12598">
        <v>60</v>
      </c>
      <c r="I12598" t="str">
        <f t="shared" si="393"/>
        <v>Feb</v>
      </c>
      <c r="J12598" t="str">
        <f t="shared" si="394"/>
        <v>2021</v>
      </c>
    </row>
    <row r="12599" spans="1:10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VLOOKUP($B12599,[1]Content!$B$2:$E$1001,3,0)</f>
        <v>photo</v>
      </c>
      <c r="F12599" t="str">
        <f>VLOOKUP($B12599,[1]Content!$B$2:$E$1001,4,0)</f>
        <v>travel</v>
      </c>
      <c r="G12599" t="str">
        <v>negative</v>
      </c>
      <c r="H12599">
        <v>15</v>
      </c>
      <c r="I12599" t="str">
        <f t="shared" si="393"/>
        <v>Nov</v>
      </c>
      <c r="J12599" t="str">
        <f t="shared" si="394"/>
        <v>2020</v>
      </c>
    </row>
    <row r="12600" spans="1:10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VLOOKUP($B12600,[1]Content!$B$2:$E$1001,3,0)</f>
        <v>photo</v>
      </c>
      <c r="F12600" t="str">
        <f>VLOOKUP($B12600,[1]Content!$B$2:$E$1001,4,0)</f>
        <v>travel</v>
      </c>
      <c r="G12600" t="str">
        <v>neutral</v>
      </c>
      <c r="H12600">
        <v>20</v>
      </c>
      <c r="I12600" t="str">
        <f t="shared" si="393"/>
        <v>May</v>
      </c>
      <c r="J12600" t="str">
        <f t="shared" si="394"/>
        <v>2021</v>
      </c>
    </row>
    <row r="12601" spans="1:10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VLOOKUP($B12601,[1]Content!$B$2:$E$1001,3,0)</f>
        <v>photo</v>
      </c>
      <c r="F12601" t="str">
        <f>VLOOKUP($B12601,[1]Content!$B$2:$E$1001,4,0)</f>
        <v>travel</v>
      </c>
      <c r="G12601" t="str">
        <v>positive</v>
      </c>
      <c r="H12601">
        <v>70</v>
      </c>
      <c r="I12601" t="str">
        <f t="shared" si="393"/>
        <v>May</v>
      </c>
      <c r="J12601" t="str">
        <f t="shared" si="394"/>
        <v>2021</v>
      </c>
    </row>
    <row r="12602" spans="1:10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VLOOKUP($B12602,[1]Content!$B$2:$E$1001,3,0)</f>
        <v>photo</v>
      </c>
      <c r="F12602" t="str">
        <f>VLOOKUP($B12602,[1]Content!$B$2:$E$1001,4,0)</f>
        <v>soccer</v>
      </c>
      <c r="G12602" t="str">
        <v>negative</v>
      </c>
      <c r="H12602">
        <v>0</v>
      </c>
      <c r="I12602" t="str">
        <f t="shared" si="393"/>
        <v>May</v>
      </c>
      <c r="J12602" t="str">
        <f t="shared" si="394"/>
        <v>2021</v>
      </c>
    </row>
    <row r="12603" spans="1:10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VLOOKUP($B12603,[1]Content!$B$2:$E$1001,3,0)</f>
        <v>photo</v>
      </c>
      <c r="F12603" t="str">
        <f>VLOOKUP($B12603,[1]Content!$B$2:$E$1001,4,0)</f>
        <v>soccer</v>
      </c>
      <c r="G12603" t="str">
        <v>negative</v>
      </c>
      <c r="H12603">
        <v>0</v>
      </c>
      <c r="I12603" t="str">
        <f t="shared" si="393"/>
        <v>Oct</v>
      </c>
      <c r="J12603" t="str">
        <f t="shared" si="394"/>
        <v>2020</v>
      </c>
    </row>
    <row r="12604" spans="1:10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VLOOKUP($B12604,[1]Content!$B$2:$E$1001,3,0)</f>
        <v>photo</v>
      </c>
      <c r="F12604" t="str">
        <f>VLOOKUP($B12604,[1]Content!$B$2:$E$1001,4,0)</f>
        <v>soccer</v>
      </c>
      <c r="G12604" t="str">
        <v>negative</v>
      </c>
      <c r="H12604">
        <v>12</v>
      </c>
      <c r="I12604" t="str">
        <f t="shared" si="393"/>
        <v>Mar</v>
      </c>
      <c r="J12604" t="str">
        <f t="shared" si="394"/>
        <v>2021</v>
      </c>
    </row>
    <row r="12605" spans="1:10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VLOOKUP($B12605,[1]Content!$B$2:$E$1001,3,0)</f>
        <v>photo</v>
      </c>
      <c r="F12605" t="str">
        <f>VLOOKUP($B12605,[1]Content!$B$2:$E$1001,4,0)</f>
        <v>soccer</v>
      </c>
      <c r="G12605" t="str">
        <v>positive</v>
      </c>
      <c r="H12605">
        <v>30</v>
      </c>
      <c r="I12605" t="str">
        <f t="shared" si="393"/>
        <v>Apr</v>
      </c>
      <c r="J12605" t="str">
        <f t="shared" si="394"/>
        <v>2021</v>
      </c>
    </row>
    <row r="12606" spans="1:10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VLOOKUP($B12606,[1]Content!$B$2:$E$1001,3,0)</f>
        <v>photo</v>
      </c>
      <c r="F12606" t="str">
        <f>VLOOKUP($B12606,[1]Content!$B$2:$E$1001,4,0)</f>
        <v>soccer</v>
      </c>
      <c r="G12606" t="str">
        <v>negative</v>
      </c>
      <c r="H12606">
        <v>15</v>
      </c>
      <c r="I12606" t="str">
        <f t="shared" si="393"/>
        <v>Jan</v>
      </c>
      <c r="J12606" t="str">
        <f t="shared" si="394"/>
        <v>2021</v>
      </c>
    </row>
    <row r="12607" spans="1:10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VLOOKUP($B12607,[1]Content!$B$2:$E$1001,3,0)</f>
        <v>photo</v>
      </c>
      <c r="F12607" t="str">
        <f>VLOOKUP($B12607,[1]Content!$B$2:$E$1001,4,0)</f>
        <v>soccer</v>
      </c>
      <c r="G12607" t="str">
        <v>neutral</v>
      </c>
      <c r="H12607">
        <v>35</v>
      </c>
      <c r="I12607" t="str">
        <f t="shared" si="393"/>
        <v>Apr</v>
      </c>
      <c r="J12607" t="str">
        <f t="shared" si="394"/>
        <v>2021</v>
      </c>
    </row>
    <row r="12608" spans="1:10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VLOOKUP($B12608,[1]Content!$B$2:$E$1001,3,0)</f>
        <v>photo</v>
      </c>
      <c r="F12608" t="str">
        <f>VLOOKUP($B12608,[1]Content!$B$2:$E$1001,4,0)</f>
        <v>soccer</v>
      </c>
      <c r="G12608" t="str">
        <v>positive</v>
      </c>
      <c r="H12608">
        <v>70</v>
      </c>
      <c r="I12608" t="str">
        <f t="shared" si="393"/>
        <v>Apr</v>
      </c>
      <c r="J12608" t="str">
        <f t="shared" si="394"/>
        <v>2021</v>
      </c>
    </row>
    <row r="12609" spans="1:10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VLOOKUP($B12609,[1]Content!$B$2:$E$1001,3,0)</f>
        <v>photo</v>
      </c>
      <c r="F12609" t="str">
        <f>VLOOKUP($B12609,[1]Content!$B$2:$E$1001,4,0)</f>
        <v>soccer</v>
      </c>
      <c r="G12609" t="str">
        <v>negative</v>
      </c>
      <c r="H12609">
        <v>5</v>
      </c>
      <c r="I12609" t="str">
        <f t="shared" si="393"/>
        <v>Dec</v>
      </c>
      <c r="J12609" t="str">
        <f t="shared" si="394"/>
        <v>2020</v>
      </c>
    </row>
    <row r="12610" spans="1:10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VLOOKUP($B12610,[1]Content!$B$2:$E$1001,3,0)</f>
        <v>photo</v>
      </c>
      <c r="F12610" t="str">
        <f>VLOOKUP($B12610,[1]Content!$B$2:$E$1001,4,0)</f>
        <v>soccer</v>
      </c>
      <c r="G12610" t="str">
        <v>positive</v>
      </c>
      <c r="H12610">
        <v>50</v>
      </c>
      <c r="I12610" t="str">
        <f t="shared" si="393"/>
        <v>Mar</v>
      </c>
      <c r="J12610" t="str">
        <f t="shared" si="394"/>
        <v>2021</v>
      </c>
    </row>
    <row r="12611" spans="1:10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VLOOKUP($B12611,[1]Content!$B$2:$E$1001,3,0)</f>
        <v>photo</v>
      </c>
      <c r="F12611" t="str">
        <f>VLOOKUP($B12611,[1]Content!$B$2:$E$1001,4,0)</f>
        <v>soccer</v>
      </c>
      <c r="G12611" t="str">
        <v>negative</v>
      </c>
      <c r="H12611">
        <v>10</v>
      </c>
      <c r="I12611" t="str">
        <f t="shared" ref="I12611:I12674" si="395">TEXT($D12611,"MMM")</f>
        <v>Oct</v>
      </c>
      <c r="J12611" t="str">
        <f t="shared" ref="J12611:J12674" si="396">TEXT($D12611,"YYY")</f>
        <v>2020</v>
      </c>
    </row>
    <row r="12612" spans="1:10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VLOOKUP($B12612,[1]Content!$B$2:$E$1001,3,0)</f>
        <v>photo</v>
      </c>
      <c r="F12612" t="str">
        <f>VLOOKUP($B12612,[1]Content!$B$2:$E$1001,4,0)</f>
        <v>soccer</v>
      </c>
      <c r="G12612" t="str">
        <v>positive</v>
      </c>
      <c r="H12612">
        <v>65</v>
      </c>
      <c r="I12612" t="str">
        <f t="shared" si="395"/>
        <v>Mar</v>
      </c>
      <c r="J12612" t="str">
        <f t="shared" si="396"/>
        <v>2021</v>
      </c>
    </row>
    <row r="12613" spans="1:10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VLOOKUP($B12613,[1]Content!$B$2:$E$1001,3,0)</f>
        <v>photo</v>
      </c>
      <c r="F12613" t="str">
        <f>VLOOKUP($B12613,[1]Content!$B$2:$E$1001,4,0)</f>
        <v>soccer</v>
      </c>
      <c r="G12613" t="str">
        <v>neutral</v>
      </c>
      <c r="H12613">
        <v>20</v>
      </c>
      <c r="I12613" t="str">
        <f t="shared" si="395"/>
        <v>Sep</v>
      </c>
      <c r="J12613" t="str">
        <f t="shared" si="396"/>
        <v>2020</v>
      </c>
    </row>
    <row r="12614" spans="1:10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VLOOKUP($B12614,[1]Content!$B$2:$E$1001,3,0)</f>
        <v>photo</v>
      </c>
      <c r="F12614" t="str">
        <f>VLOOKUP($B12614,[1]Content!$B$2:$E$1001,4,0)</f>
        <v>soccer</v>
      </c>
      <c r="G12614" t="str">
        <v>negative</v>
      </c>
      <c r="H12614">
        <v>0</v>
      </c>
      <c r="I12614" t="str">
        <f t="shared" si="395"/>
        <v>Jul</v>
      </c>
      <c r="J12614" t="str">
        <f t="shared" si="396"/>
        <v>2020</v>
      </c>
    </row>
    <row r="12615" spans="1:10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VLOOKUP($B12615,[1]Content!$B$2:$E$1001,3,0)</f>
        <v>photo</v>
      </c>
      <c r="F12615" t="str">
        <f>VLOOKUP($B12615,[1]Content!$B$2:$E$1001,4,0)</f>
        <v>soccer</v>
      </c>
      <c r="G12615" t="str">
        <v>positive</v>
      </c>
      <c r="H12615">
        <v>50</v>
      </c>
      <c r="I12615" t="str">
        <f t="shared" si="395"/>
        <v>Mar</v>
      </c>
      <c r="J12615" t="str">
        <f t="shared" si="396"/>
        <v>2021</v>
      </c>
    </row>
    <row r="12616" spans="1:10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VLOOKUP($B12616,[1]Content!$B$2:$E$1001,3,0)</f>
        <v>photo</v>
      </c>
      <c r="F12616" t="str">
        <f>VLOOKUP($B12616,[1]Content!$B$2:$E$1001,4,0)</f>
        <v>soccer</v>
      </c>
      <c r="G12616" t="str">
        <v>negative</v>
      </c>
      <c r="H12616">
        <v>15</v>
      </c>
      <c r="I12616" t="str">
        <f t="shared" si="395"/>
        <v>Sep</v>
      </c>
      <c r="J12616" t="str">
        <f t="shared" si="396"/>
        <v>2020</v>
      </c>
    </row>
    <row r="12617" spans="1:10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VLOOKUP($B12617,[1]Content!$B$2:$E$1001,3,0)</f>
        <v>photo</v>
      </c>
      <c r="F12617" t="str">
        <f>VLOOKUP($B12617,[1]Content!$B$2:$E$1001,4,0)</f>
        <v>soccer</v>
      </c>
      <c r="G12617" t="str">
        <v>neutral</v>
      </c>
      <c r="H12617">
        <v>35</v>
      </c>
      <c r="I12617" t="str">
        <f t="shared" si="395"/>
        <v>Mar</v>
      </c>
      <c r="J12617" t="str">
        <f t="shared" si="396"/>
        <v>2021</v>
      </c>
    </row>
    <row r="12618" spans="1:10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VLOOKUP($B12618,[1]Content!$B$2:$E$1001,3,0)</f>
        <v>photo</v>
      </c>
      <c r="F12618" t="str">
        <f>VLOOKUP($B12618,[1]Content!$B$2:$E$1001,4,0)</f>
        <v>soccer</v>
      </c>
      <c r="G12618" t="str">
        <v>positive</v>
      </c>
      <c r="H12618">
        <v>45</v>
      </c>
      <c r="I12618" t="str">
        <f t="shared" si="395"/>
        <v>Mar</v>
      </c>
      <c r="J12618" t="str">
        <f t="shared" si="396"/>
        <v>2021</v>
      </c>
    </row>
    <row r="12619" spans="1:10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VLOOKUP($B12619,[1]Content!$B$2:$E$1001,3,0)</f>
        <v>photo</v>
      </c>
      <c r="F12619" t="str">
        <f>VLOOKUP($B12619,[1]Content!$B$2:$E$1001,4,0)</f>
        <v>soccer</v>
      </c>
      <c r="G12619" t="str">
        <v>neutral</v>
      </c>
      <c r="H12619">
        <v>35</v>
      </c>
      <c r="I12619" t="str">
        <f t="shared" si="395"/>
        <v>Dec</v>
      </c>
      <c r="J12619" t="str">
        <f t="shared" si="396"/>
        <v>2020</v>
      </c>
    </row>
    <row r="12620" spans="1:10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VLOOKUP($B12620,[1]Content!$B$2:$E$1001,3,0)</f>
        <v>photo</v>
      </c>
      <c r="F12620" t="str">
        <f>VLOOKUP($B12620,[1]Content!$B$2:$E$1001,4,0)</f>
        <v>soccer</v>
      </c>
      <c r="G12620" t="str">
        <v>positive</v>
      </c>
      <c r="H12620">
        <v>60</v>
      </c>
      <c r="I12620" t="str">
        <f t="shared" si="395"/>
        <v>Jul</v>
      </c>
      <c r="J12620" t="str">
        <f t="shared" si="396"/>
        <v>2020</v>
      </c>
    </row>
    <row r="12621" spans="1:10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VLOOKUP($B12621,[1]Content!$B$2:$E$1001,3,0)</f>
        <v>audio</v>
      </c>
      <c r="F12621" t="str">
        <f>VLOOKUP($B12621,[1]Content!$B$2:$E$1001,4,0)</f>
        <v>science</v>
      </c>
      <c r="G12621" t="str">
        <v>positive</v>
      </c>
      <c r="H12621">
        <v>75</v>
      </c>
      <c r="I12621" t="str">
        <f t="shared" si="395"/>
        <v>Jan</v>
      </c>
      <c r="J12621" t="str">
        <f t="shared" si="396"/>
        <v>2021</v>
      </c>
    </row>
    <row r="12622" spans="1:10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VLOOKUP($B12622,[1]Content!$B$2:$E$1001,3,0)</f>
        <v>audio</v>
      </c>
      <c r="F12622" t="str">
        <f>VLOOKUP($B12622,[1]Content!$B$2:$E$1001,4,0)</f>
        <v>science</v>
      </c>
      <c r="G12622" t="str">
        <v>positive</v>
      </c>
      <c r="H12622">
        <v>70</v>
      </c>
      <c r="I12622" t="str">
        <f t="shared" si="395"/>
        <v>Nov</v>
      </c>
      <c r="J12622" t="str">
        <f t="shared" si="396"/>
        <v>2020</v>
      </c>
    </row>
    <row r="12623" spans="1:10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VLOOKUP($B12623,[1]Content!$B$2:$E$1001,3,0)</f>
        <v>audio</v>
      </c>
      <c r="F12623" t="str">
        <f>VLOOKUP($B12623,[1]Content!$B$2:$E$1001,4,0)</f>
        <v>science</v>
      </c>
      <c r="G12623" t="str">
        <v>positive</v>
      </c>
      <c r="H12623">
        <v>45</v>
      </c>
      <c r="I12623" t="str">
        <f t="shared" si="395"/>
        <v>Aug</v>
      </c>
      <c r="J12623" t="str">
        <f t="shared" si="396"/>
        <v>2020</v>
      </c>
    </row>
    <row r="12624" spans="1:10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VLOOKUP($B12624,[1]Content!$B$2:$E$1001,3,0)</f>
        <v>audio</v>
      </c>
      <c r="F12624" t="str">
        <f>VLOOKUP($B12624,[1]Content!$B$2:$E$1001,4,0)</f>
        <v>science</v>
      </c>
      <c r="G12624" t="str">
        <v>positive</v>
      </c>
      <c r="H12624">
        <v>60</v>
      </c>
      <c r="I12624" t="str">
        <f t="shared" si="395"/>
        <v>Mar</v>
      </c>
      <c r="J12624" t="str">
        <f t="shared" si="396"/>
        <v>2021</v>
      </c>
    </row>
    <row r="12625" spans="1:10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VLOOKUP($B12625,[1]Content!$B$2:$E$1001,3,0)</f>
        <v>audio</v>
      </c>
      <c r="F12625" t="str">
        <f>VLOOKUP($B12625,[1]Content!$B$2:$E$1001,4,0)</f>
        <v>science</v>
      </c>
      <c r="G12625" t="str">
        <v>positive</v>
      </c>
      <c r="H12625">
        <v>60</v>
      </c>
      <c r="I12625" t="str">
        <f t="shared" si="395"/>
        <v>Apr</v>
      </c>
      <c r="J12625" t="str">
        <f t="shared" si="396"/>
        <v>2021</v>
      </c>
    </row>
    <row r="12626" spans="1:10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VLOOKUP($B12626,[1]Content!$B$2:$E$1001,3,0)</f>
        <v>audio</v>
      </c>
      <c r="F12626" t="str">
        <f>VLOOKUP($B12626,[1]Content!$B$2:$E$1001,4,0)</f>
        <v>science</v>
      </c>
      <c r="G12626" t="str">
        <v>negative</v>
      </c>
      <c r="H12626">
        <v>12</v>
      </c>
      <c r="I12626" t="str">
        <f t="shared" si="395"/>
        <v>Feb</v>
      </c>
      <c r="J12626" t="str">
        <f t="shared" si="396"/>
        <v>2021</v>
      </c>
    </row>
    <row r="12627" spans="1:10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VLOOKUP($B12627,[1]Content!$B$2:$E$1001,3,0)</f>
        <v>audio</v>
      </c>
      <c r="F12627" t="str">
        <f>VLOOKUP($B12627,[1]Content!$B$2:$E$1001,4,0)</f>
        <v>science</v>
      </c>
      <c r="G12627" t="str">
        <v>positive</v>
      </c>
      <c r="H12627">
        <v>75</v>
      </c>
      <c r="I12627" t="str">
        <f t="shared" si="395"/>
        <v>Feb</v>
      </c>
      <c r="J12627" t="str">
        <f t="shared" si="396"/>
        <v>2021</v>
      </c>
    </row>
    <row r="12628" spans="1:10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VLOOKUP($B12628,[1]Content!$B$2:$E$1001,3,0)</f>
        <v>video</v>
      </c>
      <c r="F12628" t="str">
        <f>VLOOKUP($B12628,[1]Content!$B$2:$E$1001,4,0)</f>
        <v>science</v>
      </c>
      <c r="G12628" t="str">
        <v>neutral</v>
      </c>
      <c r="H12628">
        <v>20</v>
      </c>
      <c r="I12628" t="str">
        <f t="shared" si="395"/>
        <v>Jun</v>
      </c>
      <c r="J12628" t="str">
        <f t="shared" si="396"/>
        <v>2021</v>
      </c>
    </row>
    <row r="12629" spans="1:10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VLOOKUP($B12629,[1]Content!$B$2:$E$1001,3,0)</f>
        <v>video</v>
      </c>
      <c r="F12629" t="str">
        <f>VLOOKUP($B12629,[1]Content!$B$2:$E$1001,4,0)</f>
        <v>science</v>
      </c>
      <c r="G12629" t="str">
        <v>positive</v>
      </c>
      <c r="H12629">
        <v>72</v>
      </c>
      <c r="I12629" t="str">
        <f t="shared" si="395"/>
        <v>Apr</v>
      </c>
      <c r="J12629" t="str">
        <f t="shared" si="396"/>
        <v>2021</v>
      </c>
    </row>
    <row r="12630" spans="1:10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VLOOKUP($B12630,[1]Content!$B$2:$E$1001,3,0)</f>
        <v>video</v>
      </c>
      <c r="F12630" t="str">
        <f>VLOOKUP($B12630,[1]Content!$B$2:$E$1001,4,0)</f>
        <v>science</v>
      </c>
      <c r="G12630" t="str">
        <v>neutral</v>
      </c>
      <c r="H12630">
        <v>35</v>
      </c>
      <c r="I12630" t="str">
        <f t="shared" si="395"/>
        <v>Dec</v>
      </c>
      <c r="J12630" t="str">
        <f t="shared" si="396"/>
        <v>2020</v>
      </c>
    </row>
    <row r="12631" spans="1:10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VLOOKUP($B12631,[1]Content!$B$2:$E$1001,3,0)</f>
        <v>video</v>
      </c>
      <c r="F12631" t="str">
        <f>VLOOKUP($B12631,[1]Content!$B$2:$E$1001,4,0)</f>
        <v>science</v>
      </c>
      <c r="G12631" t="str">
        <v>positive</v>
      </c>
      <c r="H12631">
        <v>70</v>
      </c>
      <c r="I12631" t="str">
        <f t="shared" si="395"/>
        <v>Sep</v>
      </c>
      <c r="J12631" t="str">
        <f t="shared" si="396"/>
        <v>2020</v>
      </c>
    </row>
    <row r="12632" spans="1:10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VLOOKUP($B12632,[1]Content!$B$2:$E$1001,3,0)</f>
        <v>video</v>
      </c>
      <c r="F12632" t="str">
        <f>VLOOKUP($B12632,[1]Content!$B$2:$E$1001,4,0)</f>
        <v>science</v>
      </c>
      <c r="G12632" t="str">
        <v>positive</v>
      </c>
      <c r="H12632">
        <v>45</v>
      </c>
      <c r="I12632" t="str">
        <f t="shared" si="395"/>
        <v>Jan</v>
      </c>
      <c r="J12632" t="str">
        <f t="shared" si="396"/>
        <v>2021</v>
      </c>
    </row>
    <row r="12633" spans="1:10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VLOOKUP($B12633,[1]Content!$B$2:$E$1001,3,0)</f>
        <v>video</v>
      </c>
      <c r="F12633" t="str">
        <f>VLOOKUP($B12633,[1]Content!$B$2:$E$1001,4,0)</f>
        <v>science</v>
      </c>
      <c r="G12633" t="str">
        <v>positive</v>
      </c>
      <c r="H12633">
        <v>30</v>
      </c>
      <c r="I12633" t="str">
        <f t="shared" si="395"/>
        <v>Oct</v>
      </c>
      <c r="J12633" t="str">
        <f t="shared" si="396"/>
        <v>2020</v>
      </c>
    </row>
    <row r="12634" spans="1:10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VLOOKUP($B12634,[1]Content!$B$2:$E$1001,3,0)</f>
        <v>video</v>
      </c>
      <c r="F12634" t="str">
        <f>VLOOKUP($B12634,[1]Content!$B$2:$E$1001,4,0)</f>
        <v>science</v>
      </c>
      <c r="G12634" t="str">
        <v>positive</v>
      </c>
      <c r="H12634">
        <v>30</v>
      </c>
      <c r="I12634" t="str">
        <f t="shared" si="395"/>
        <v>May</v>
      </c>
      <c r="J12634" t="str">
        <f t="shared" si="396"/>
        <v>2021</v>
      </c>
    </row>
    <row r="12635" spans="1:10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VLOOKUP($B12635,[1]Content!$B$2:$E$1001,3,0)</f>
        <v>video</v>
      </c>
      <c r="F12635" t="str">
        <f>VLOOKUP($B12635,[1]Content!$B$2:$E$1001,4,0)</f>
        <v>science</v>
      </c>
      <c r="G12635" t="str">
        <v>positive</v>
      </c>
      <c r="H12635">
        <v>50</v>
      </c>
      <c r="I12635" t="str">
        <f t="shared" si="395"/>
        <v>Aug</v>
      </c>
      <c r="J12635" t="str">
        <f t="shared" si="396"/>
        <v>2020</v>
      </c>
    </row>
    <row r="12636" spans="1:10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VLOOKUP($B12636,[1]Content!$B$2:$E$1001,3,0)</f>
        <v>video</v>
      </c>
      <c r="F12636" t="str">
        <f>VLOOKUP($B12636,[1]Content!$B$2:$E$1001,4,0)</f>
        <v>science</v>
      </c>
      <c r="G12636" t="str">
        <v>negative</v>
      </c>
      <c r="H12636">
        <v>0</v>
      </c>
      <c r="I12636" t="str">
        <f t="shared" si="395"/>
        <v>Dec</v>
      </c>
      <c r="J12636" t="str">
        <f t="shared" si="396"/>
        <v>2020</v>
      </c>
    </row>
    <row r="12637" spans="1:10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VLOOKUP($B12637,[1]Content!$B$2:$E$1001,3,0)</f>
        <v>video</v>
      </c>
      <c r="F12637" t="str">
        <f>VLOOKUP($B12637,[1]Content!$B$2:$E$1001,4,0)</f>
        <v>science</v>
      </c>
      <c r="G12637" t="str">
        <v>negative</v>
      </c>
      <c r="H12637">
        <v>15</v>
      </c>
      <c r="I12637" t="str">
        <f t="shared" si="395"/>
        <v>Jul</v>
      </c>
      <c r="J12637" t="str">
        <f t="shared" si="396"/>
        <v>2020</v>
      </c>
    </row>
    <row r="12638" spans="1:10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VLOOKUP($B12638,[1]Content!$B$2:$E$1001,3,0)</f>
        <v>video</v>
      </c>
      <c r="F12638" t="str">
        <f>VLOOKUP($B12638,[1]Content!$B$2:$E$1001,4,0)</f>
        <v>science</v>
      </c>
      <c r="G12638" t="str">
        <v>positive</v>
      </c>
      <c r="H12638">
        <v>50</v>
      </c>
      <c r="I12638" t="str">
        <f t="shared" si="395"/>
        <v>Apr</v>
      </c>
      <c r="J12638" t="str">
        <f t="shared" si="396"/>
        <v>2021</v>
      </c>
    </row>
    <row r="12639" spans="1:10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VLOOKUP($B12639,[1]Content!$B$2:$E$1001,3,0)</f>
        <v>video</v>
      </c>
      <c r="F12639" t="str">
        <f>VLOOKUP($B12639,[1]Content!$B$2:$E$1001,4,0)</f>
        <v>science</v>
      </c>
      <c r="G12639" t="str">
        <v>positive</v>
      </c>
      <c r="H12639">
        <v>50</v>
      </c>
      <c r="I12639" t="str">
        <f t="shared" si="395"/>
        <v>Jun</v>
      </c>
      <c r="J12639" t="str">
        <f t="shared" si="396"/>
        <v>2021</v>
      </c>
    </row>
    <row r="12640" spans="1:10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VLOOKUP($B12640,[1]Content!$B$2:$E$1001,3,0)</f>
        <v>video</v>
      </c>
      <c r="F12640" t="str">
        <f>VLOOKUP($B12640,[1]Content!$B$2:$E$1001,4,0)</f>
        <v>science</v>
      </c>
      <c r="G12640" t="str">
        <v>positive</v>
      </c>
      <c r="H12640">
        <v>45</v>
      </c>
      <c r="I12640" t="str">
        <f t="shared" si="395"/>
        <v>Jan</v>
      </c>
      <c r="J12640" t="str">
        <f t="shared" si="396"/>
        <v>2021</v>
      </c>
    </row>
    <row r="12641" spans="1:10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VLOOKUP($B12641,[1]Content!$B$2:$E$1001,3,0)</f>
        <v>video</v>
      </c>
      <c r="F12641" t="str">
        <f>VLOOKUP($B12641,[1]Content!$B$2:$E$1001,4,0)</f>
        <v>science</v>
      </c>
      <c r="G12641" t="str">
        <v>neutral</v>
      </c>
      <c r="H12641">
        <v>35</v>
      </c>
      <c r="I12641" t="str">
        <f t="shared" si="395"/>
        <v>Aug</v>
      </c>
      <c r="J12641" t="str">
        <f t="shared" si="396"/>
        <v>2020</v>
      </c>
    </row>
    <row r="12642" spans="1:10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VLOOKUP($B12642,[1]Content!$B$2:$E$1001,3,0)</f>
        <v>video</v>
      </c>
      <c r="F12642" t="str">
        <f>VLOOKUP($B12642,[1]Content!$B$2:$E$1001,4,0)</f>
        <v>science</v>
      </c>
      <c r="G12642" t="str">
        <v>positive</v>
      </c>
      <c r="H12642">
        <v>45</v>
      </c>
      <c r="I12642" t="str">
        <f t="shared" si="395"/>
        <v>Mar</v>
      </c>
      <c r="J12642" t="str">
        <f t="shared" si="396"/>
        <v>2021</v>
      </c>
    </row>
    <row r="12643" spans="1:10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VLOOKUP($B12643,[1]Content!$B$2:$E$1001,3,0)</f>
        <v>video</v>
      </c>
      <c r="F12643" t="str">
        <f>VLOOKUP($B12643,[1]Content!$B$2:$E$1001,4,0)</f>
        <v>science</v>
      </c>
      <c r="G12643" t="str">
        <v>neutral</v>
      </c>
      <c r="H12643">
        <v>20</v>
      </c>
      <c r="I12643" t="str">
        <f t="shared" si="395"/>
        <v>Jul</v>
      </c>
      <c r="J12643" t="str">
        <f t="shared" si="396"/>
        <v>2020</v>
      </c>
    </row>
    <row r="12644" spans="1:10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VLOOKUP($B12644,[1]Content!$B$2:$E$1001,3,0)</f>
        <v>video</v>
      </c>
      <c r="F12644" t="str">
        <f>VLOOKUP($B12644,[1]Content!$B$2:$E$1001,4,0)</f>
        <v>science</v>
      </c>
      <c r="G12644" t="str">
        <v>positive</v>
      </c>
      <c r="H12644">
        <v>72</v>
      </c>
      <c r="I12644" t="str">
        <f t="shared" si="395"/>
        <v>Mar</v>
      </c>
      <c r="J12644" t="str">
        <f t="shared" si="396"/>
        <v>2021</v>
      </c>
    </row>
    <row r="12645" spans="1:10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VLOOKUP($B12645,[1]Content!$B$2:$E$1001,3,0)</f>
        <v>video</v>
      </c>
      <c r="F12645" t="str">
        <f>VLOOKUP($B12645,[1]Content!$B$2:$E$1001,4,0)</f>
        <v>science</v>
      </c>
      <c r="G12645" t="str">
        <v>negative</v>
      </c>
      <c r="H12645">
        <v>15</v>
      </c>
      <c r="I12645" t="str">
        <f t="shared" si="395"/>
        <v>Dec</v>
      </c>
      <c r="J12645" t="str">
        <f t="shared" si="396"/>
        <v>2020</v>
      </c>
    </row>
    <row r="12646" spans="1:10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VLOOKUP($B12646,[1]Content!$B$2:$E$1001,3,0)</f>
        <v>video</v>
      </c>
      <c r="F12646" t="str">
        <f>VLOOKUP($B12646,[1]Content!$B$2:$E$1001,4,0)</f>
        <v>science</v>
      </c>
      <c r="G12646" t="str">
        <v>positive</v>
      </c>
      <c r="H12646">
        <v>75</v>
      </c>
      <c r="I12646" t="str">
        <f t="shared" si="395"/>
        <v>Nov</v>
      </c>
      <c r="J12646" t="str">
        <f t="shared" si="396"/>
        <v>2020</v>
      </c>
    </row>
    <row r="12647" spans="1:10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VLOOKUP($B12647,[1]Content!$B$2:$E$1001,3,0)</f>
        <v>video</v>
      </c>
      <c r="F12647" t="str">
        <f>VLOOKUP($B12647,[1]Content!$B$2:$E$1001,4,0)</f>
        <v>science</v>
      </c>
      <c r="G12647" t="str">
        <v>negative</v>
      </c>
      <c r="H12647">
        <v>10</v>
      </c>
      <c r="I12647" t="str">
        <f t="shared" si="395"/>
        <v>Dec</v>
      </c>
      <c r="J12647" t="str">
        <f t="shared" si="396"/>
        <v>2020</v>
      </c>
    </row>
    <row r="12648" spans="1:10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VLOOKUP($B12648,[1]Content!$B$2:$E$1001,3,0)</f>
        <v>video</v>
      </c>
      <c r="F12648" t="str">
        <f>VLOOKUP($B12648,[1]Content!$B$2:$E$1001,4,0)</f>
        <v>science</v>
      </c>
      <c r="G12648" t="str">
        <v>neutral</v>
      </c>
      <c r="H12648">
        <v>20</v>
      </c>
      <c r="I12648" t="str">
        <f t="shared" si="395"/>
        <v>May</v>
      </c>
      <c r="J12648" t="str">
        <f t="shared" si="396"/>
        <v>2021</v>
      </c>
    </row>
    <row r="12649" spans="1:10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VLOOKUP($B12649,[1]Content!$B$2:$E$1001,3,0)</f>
        <v>video</v>
      </c>
      <c r="F12649" t="str">
        <f>VLOOKUP($B12649,[1]Content!$B$2:$E$1001,4,0)</f>
        <v>science</v>
      </c>
      <c r="G12649" t="str">
        <v>negative</v>
      </c>
      <c r="H12649">
        <v>10</v>
      </c>
      <c r="I12649" t="str">
        <f t="shared" si="395"/>
        <v>Jul</v>
      </c>
      <c r="J12649" t="str">
        <f t="shared" si="396"/>
        <v>2020</v>
      </c>
    </row>
    <row r="12650" spans="1:10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VLOOKUP($B12650,[1]Content!$B$2:$E$1001,3,0)</f>
        <v>video</v>
      </c>
      <c r="F12650" t="str">
        <f>VLOOKUP($B12650,[1]Content!$B$2:$E$1001,4,0)</f>
        <v>science</v>
      </c>
      <c r="G12650" t="str">
        <v>negative</v>
      </c>
      <c r="H12650">
        <v>15</v>
      </c>
      <c r="I12650" t="str">
        <f t="shared" si="395"/>
        <v>Sep</v>
      </c>
      <c r="J12650" t="str">
        <f t="shared" si="396"/>
        <v>2020</v>
      </c>
    </row>
    <row r="12651" spans="1:10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VLOOKUP($B12651,[1]Content!$B$2:$E$1001,3,0)</f>
        <v>video</v>
      </c>
      <c r="F12651" t="str">
        <f>VLOOKUP($B12651,[1]Content!$B$2:$E$1001,4,0)</f>
        <v>science</v>
      </c>
      <c r="G12651" t="str">
        <v>negative</v>
      </c>
      <c r="H12651">
        <v>0</v>
      </c>
      <c r="I12651" t="str">
        <f t="shared" si="395"/>
        <v>Oct</v>
      </c>
      <c r="J12651" t="str">
        <f t="shared" si="396"/>
        <v>2020</v>
      </c>
    </row>
    <row r="12652" spans="1:10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VLOOKUP($B12652,[1]Content!$B$2:$E$1001,3,0)</f>
        <v>video</v>
      </c>
      <c r="F12652" t="str">
        <f>VLOOKUP($B12652,[1]Content!$B$2:$E$1001,4,0)</f>
        <v>science</v>
      </c>
      <c r="G12652" t="str">
        <v>negative</v>
      </c>
      <c r="H12652">
        <v>10</v>
      </c>
      <c r="I12652" t="str">
        <f t="shared" si="395"/>
        <v>Oct</v>
      </c>
      <c r="J12652" t="str">
        <f t="shared" si="396"/>
        <v>2020</v>
      </c>
    </row>
    <row r="12653" spans="1:10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VLOOKUP($B12653,[1]Content!$B$2:$E$1001,3,0)</f>
        <v>video</v>
      </c>
      <c r="F12653" t="str">
        <f>VLOOKUP($B12653,[1]Content!$B$2:$E$1001,4,0)</f>
        <v>science</v>
      </c>
      <c r="G12653" t="str">
        <v>negative</v>
      </c>
      <c r="H12653">
        <v>0</v>
      </c>
      <c r="I12653" t="str">
        <f t="shared" si="395"/>
        <v>Jul</v>
      </c>
      <c r="J12653" t="str">
        <f t="shared" si="396"/>
        <v>2020</v>
      </c>
    </row>
    <row r="12654" spans="1:10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VLOOKUP($B12654,[1]Content!$B$2:$E$1001,3,0)</f>
        <v>video</v>
      </c>
      <c r="F12654" t="str">
        <f>VLOOKUP($B12654,[1]Content!$B$2:$E$1001,4,0)</f>
        <v>science</v>
      </c>
      <c r="G12654" t="str">
        <v>positive</v>
      </c>
      <c r="H12654">
        <v>72</v>
      </c>
      <c r="I12654" t="str">
        <f t="shared" si="395"/>
        <v>Sep</v>
      </c>
      <c r="J12654" t="str">
        <f t="shared" si="396"/>
        <v>2020</v>
      </c>
    </row>
    <row r="12655" spans="1:10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VLOOKUP($B12655,[1]Content!$B$2:$E$1001,3,0)</f>
        <v>video</v>
      </c>
      <c r="F12655" t="str">
        <f>VLOOKUP($B12655,[1]Content!$B$2:$E$1001,4,0)</f>
        <v>science</v>
      </c>
      <c r="G12655" t="str">
        <v>negative</v>
      </c>
      <c r="H12655">
        <v>10</v>
      </c>
      <c r="I12655" t="str">
        <f t="shared" si="395"/>
        <v>Feb</v>
      </c>
      <c r="J12655" t="str">
        <f t="shared" si="396"/>
        <v>2021</v>
      </c>
    </row>
    <row r="12656" spans="1:10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VLOOKUP($B12656,[1]Content!$B$2:$E$1001,3,0)</f>
        <v>video</v>
      </c>
      <c r="F12656" t="str">
        <f>VLOOKUP($B12656,[1]Content!$B$2:$E$1001,4,0)</f>
        <v>science</v>
      </c>
      <c r="G12656" t="str">
        <v>negative</v>
      </c>
      <c r="H12656">
        <v>0</v>
      </c>
      <c r="I12656" t="str">
        <f t="shared" si="395"/>
        <v>Sep</v>
      </c>
      <c r="J12656" t="str">
        <f t="shared" si="396"/>
        <v>2020</v>
      </c>
    </row>
    <row r="12657" spans="1:10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VLOOKUP($B12657,[1]Content!$B$2:$E$1001,3,0)</f>
        <v>video</v>
      </c>
      <c r="F12657" t="str">
        <f>VLOOKUP($B12657,[1]Content!$B$2:$E$1001,4,0)</f>
        <v>science</v>
      </c>
      <c r="G12657" t="str">
        <v>positive</v>
      </c>
      <c r="H12657">
        <v>50</v>
      </c>
      <c r="I12657" t="str">
        <f t="shared" si="395"/>
        <v>May</v>
      </c>
      <c r="J12657" t="str">
        <f t="shared" si="396"/>
        <v>2021</v>
      </c>
    </row>
    <row r="12658" spans="1:10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VLOOKUP($B12658,[1]Content!$B$2:$E$1001,3,0)</f>
        <v>video</v>
      </c>
      <c r="F12658" t="str">
        <f>VLOOKUP($B12658,[1]Content!$B$2:$E$1001,4,0)</f>
        <v>science</v>
      </c>
      <c r="G12658" t="str">
        <v>positive</v>
      </c>
      <c r="H12658">
        <v>50</v>
      </c>
      <c r="I12658" t="str">
        <f t="shared" si="395"/>
        <v>Jan</v>
      </c>
      <c r="J12658" t="str">
        <f t="shared" si="396"/>
        <v>2021</v>
      </c>
    </row>
    <row r="12659" spans="1:10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VLOOKUP($B12659,[1]Content!$B$2:$E$1001,3,0)</f>
        <v>video</v>
      </c>
      <c r="F12659" t="str">
        <f>VLOOKUP($B12659,[1]Content!$B$2:$E$1001,4,0)</f>
        <v>science</v>
      </c>
      <c r="G12659" t="str">
        <v>positive</v>
      </c>
      <c r="H12659">
        <v>60</v>
      </c>
      <c r="I12659" t="str">
        <f t="shared" si="395"/>
        <v>Apr</v>
      </c>
      <c r="J12659" t="str">
        <f t="shared" si="396"/>
        <v>2021</v>
      </c>
    </row>
    <row r="12660" spans="1:10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VLOOKUP($B12660,[1]Content!$B$2:$E$1001,3,0)</f>
        <v>video</v>
      </c>
      <c r="F12660" t="str">
        <f>VLOOKUP($B12660,[1]Content!$B$2:$E$1001,4,0)</f>
        <v>science</v>
      </c>
      <c r="G12660" t="str">
        <v>negative</v>
      </c>
      <c r="H12660">
        <v>10</v>
      </c>
      <c r="I12660" t="str">
        <f t="shared" si="395"/>
        <v>Jun</v>
      </c>
      <c r="J12660" t="str">
        <f t="shared" si="396"/>
        <v>2020</v>
      </c>
    </row>
    <row r="12661" spans="1:10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VLOOKUP($B12661,[1]Content!$B$2:$E$1001,3,0)</f>
        <v>video</v>
      </c>
      <c r="F12661" t="str">
        <f>VLOOKUP($B12661,[1]Content!$B$2:$E$1001,4,0)</f>
        <v>science</v>
      </c>
      <c r="G12661" t="str">
        <v>positive</v>
      </c>
      <c r="H12661">
        <v>72</v>
      </c>
      <c r="I12661" t="str">
        <f t="shared" si="395"/>
        <v>Apr</v>
      </c>
      <c r="J12661" t="str">
        <f t="shared" si="396"/>
        <v>2021</v>
      </c>
    </row>
    <row r="12662" spans="1:10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VLOOKUP($B12662,[1]Content!$B$2:$E$1001,3,0)</f>
        <v>video</v>
      </c>
      <c r="F12662" t="str">
        <f>VLOOKUP($B12662,[1]Content!$B$2:$E$1001,4,0)</f>
        <v>science</v>
      </c>
      <c r="G12662" t="str">
        <v>neutral</v>
      </c>
      <c r="H12662">
        <v>20</v>
      </c>
      <c r="I12662" t="str">
        <f t="shared" si="395"/>
        <v>Aug</v>
      </c>
      <c r="J12662" t="str">
        <f t="shared" si="396"/>
        <v>2020</v>
      </c>
    </row>
    <row r="12663" spans="1:10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VLOOKUP($B12663,[1]Content!$B$2:$E$1001,3,0)</f>
        <v>video</v>
      </c>
      <c r="F12663" t="str">
        <f>VLOOKUP($B12663,[1]Content!$B$2:$E$1001,4,0)</f>
        <v>science</v>
      </c>
      <c r="G12663" t="str">
        <v>positive</v>
      </c>
      <c r="H12663">
        <v>75</v>
      </c>
      <c r="I12663" t="str">
        <f t="shared" si="395"/>
        <v>Jan</v>
      </c>
      <c r="J12663" t="str">
        <f t="shared" si="396"/>
        <v>2021</v>
      </c>
    </row>
    <row r="12664" spans="1:10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VLOOKUP($B12664,[1]Content!$B$2:$E$1001,3,0)</f>
        <v>video</v>
      </c>
      <c r="F12664" t="str">
        <f>VLOOKUP($B12664,[1]Content!$B$2:$E$1001,4,0)</f>
        <v>science</v>
      </c>
      <c r="G12664" t="str">
        <v>negative</v>
      </c>
      <c r="H12664">
        <v>12</v>
      </c>
      <c r="I12664" t="str">
        <f t="shared" si="395"/>
        <v>Sep</v>
      </c>
      <c r="J12664" t="str">
        <f t="shared" si="396"/>
        <v>2020</v>
      </c>
    </row>
    <row r="12665" spans="1:10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VLOOKUP($B12665,[1]Content!$B$2:$E$1001,3,0)</f>
        <v>video</v>
      </c>
      <c r="F12665" t="str">
        <f>VLOOKUP($B12665,[1]Content!$B$2:$E$1001,4,0)</f>
        <v>science</v>
      </c>
      <c r="G12665" t="str">
        <v>positive</v>
      </c>
      <c r="H12665">
        <v>70</v>
      </c>
      <c r="I12665" t="str">
        <f t="shared" si="395"/>
        <v>Mar</v>
      </c>
      <c r="J12665" t="str">
        <f t="shared" si="396"/>
        <v>2021</v>
      </c>
    </row>
    <row r="12666" spans="1:10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VLOOKUP($B12666,[1]Content!$B$2:$E$1001,3,0)</f>
        <v>video</v>
      </c>
      <c r="F12666" t="str">
        <f>VLOOKUP($B12666,[1]Content!$B$2:$E$1001,4,0)</f>
        <v>science</v>
      </c>
      <c r="G12666" t="str">
        <v>positive</v>
      </c>
      <c r="H12666">
        <v>50</v>
      </c>
      <c r="I12666" t="str">
        <f t="shared" si="395"/>
        <v>Sep</v>
      </c>
      <c r="J12666" t="str">
        <f t="shared" si="396"/>
        <v>2020</v>
      </c>
    </row>
    <row r="12667" spans="1:10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VLOOKUP($B12667,[1]Content!$B$2:$E$1001,3,0)</f>
        <v>video</v>
      </c>
      <c r="F12667" t="str">
        <f>VLOOKUP($B12667,[1]Content!$B$2:$E$1001,4,0)</f>
        <v>science</v>
      </c>
      <c r="G12667" t="str">
        <v>positive</v>
      </c>
      <c r="H12667">
        <v>60</v>
      </c>
      <c r="I12667" t="str">
        <f t="shared" si="395"/>
        <v>Apr</v>
      </c>
      <c r="J12667" t="str">
        <f t="shared" si="396"/>
        <v>2021</v>
      </c>
    </row>
    <row r="12668" spans="1:10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VLOOKUP($B12668,[1]Content!$B$2:$E$1001,3,0)</f>
        <v>GIF</v>
      </c>
      <c r="F12668" t="str">
        <f>VLOOKUP($B12668,[1]Content!$B$2:$E$1001,4,0)</f>
        <v>studying</v>
      </c>
      <c r="G12668" t="str">
        <v>negative</v>
      </c>
      <c r="H12668">
        <v>12</v>
      </c>
      <c r="I12668" t="str">
        <f t="shared" si="395"/>
        <v>Mar</v>
      </c>
      <c r="J12668" t="str">
        <f t="shared" si="396"/>
        <v>2021</v>
      </c>
    </row>
    <row r="12669" spans="1:10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VLOOKUP($B12669,[1]Content!$B$2:$E$1001,3,0)</f>
        <v>GIF</v>
      </c>
      <c r="F12669" t="str">
        <f>VLOOKUP($B12669,[1]Content!$B$2:$E$1001,4,0)</f>
        <v>studying</v>
      </c>
      <c r="G12669" t="str">
        <v>positive</v>
      </c>
      <c r="H12669">
        <v>75</v>
      </c>
      <c r="I12669" t="str">
        <f t="shared" si="395"/>
        <v>Jul</v>
      </c>
      <c r="J12669" t="str">
        <f t="shared" si="396"/>
        <v>2020</v>
      </c>
    </row>
    <row r="12670" spans="1:10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VLOOKUP($B12670,[1]Content!$B$2:$E$1001,3,0)</f>
        <v>GIF</v>
      </c>
      <c r="F12670" t="str">
        <f>VLOOKUP($B12670,[1]Content!$B$2:$E$1001,4,0)</f>
        <v>studying</v>
      </c>
      <c r="G12670" t="str">
        <v>negative</v>
      </c>
      <c r="H12670">
        <v>12</v>
      </c>
      <c r="I12670" t="str">
        <f t="shared" si="395"/>
        <v>May</v>
      </c>
      <c r="J12670" t="str">
        <f t="shared" si="396"/>
        <v>2021</v>
      </c>
    </row>
    <row r="12671" spans="1:10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VLOOKUP($B12671,[1]Content!$B$2:$E$1001,3,0)</f>
        <v>GIF</v>
      </c>
      <c r="F12671" t="str">
        <f>VLOOKUP($B12671,[1]Content!$B$2:$E$1001,4,0)</f>
        <v>studying</v>
      </c>
      <c r="G12671" t="str">
        <v>positive</v>
      </c>
      <c r="H12671">
        <v>72</v>
      </c>
      <c r="I12671" t="str">
        <f t="shared" si="395"/>
        <v>Mar</v>
      </c>
      <c r="J12671" t="str">
        <f t="shared" si="396"/>
        <v>2021</v>
      </c>
    </row>
    <row r="12672" spans="1:10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VLOOKUP($B12672,[1]Content!$B$2:$E$1001,3,0)</f>
        <v>GIF</v>
      </c>
      <c r="F12672" t="str">
        <f>VLOOKUP($B12672,[1]Content!$B$2:$E$1001,4,0)</f>
        <v>studying</v>
      </c>
      <c r="G12672" t="str">
        <v>positive</v>
      </c>
      <c r="H12672">
        <v>60</v>
      </c>
      <c r="I12672" t="str">
        <f t="shared" si="395"/>
        <v>Jul</v>
      </c>
      <c r="J12672" t="str">
        <f t="shared" si="396"/>
        <v>2020</v>
      </c>
    </row>
    <row r="12673" spans="1:10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VLOOKUP($B12673,[1]Content!$B$2:$E$1001,3,0)</f>
        <v>GIF</v>
      </c>
      <c r="F12673" t="str">
        <f>VLOOKUP($B12673,[1]Content!$B$2:$E$1001,4,0)</f>
        <v>studying</v>
      </c>
      <c r="G12673" t="str">
        <v>negative</v>
      </c>
      <c r="H12673">
        <v>0</v>
      </c>
      <c r="I12673" t="str">
        <f t="shared" si="395"/>
        <v>Nov</v>
      </c>
      <c r="J12673" t="str">
        <f t="shared" si="396"/>
        <v>2020</v>
      </c>
    </row>
    <row r="12674" spans="1:10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VLOOKUP($B12674,[1]Content!$B$2:$E$1001,3,0)</f>
        <v>GIF</v>
      </c>
      <c r="F12674" t="str">
        <f>VLOOKUP($B12674,[1]Content!$B$2:$E$1001,4,0)</f>
        <v>studying</v>
      </c>
      <c r="G12674" t="str">
        <v>positive</v>
      </c>
      <c r="H12674">
        <v>50</v>
      </c>
      <c r="I12674" t="str">
        <f t="shared" si="395"/>
        <v>Oct</v>
      </c>
      <c r="J12674" t="str">
        <f t="shared" si="396"/>
        <v>2020</v>
      </c>
    </row>
    <row r="12675" spans="1:10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VLOOKUP($B12675,[1]Content!$B$2:$E$1001,3,0)</f>
        <v>GIF</v>
      </c>
      <c r="F12675" t="str">
        <f>VLOOKUP($B12675,[1]Content!$B$2:$E$1001,4,0)</f>
        <v>studying</v>
      </c>
      <c r="G12675" t="str">
        <v>negative</v>
      </c>
      <c r="H12675">
        <v>5</v>
      </c>
      <c r="I12675" t="str">
        <f t="shared" ref="I12675:I12738" si="397">TEXT($D12675,"MMM")</f>
        <v>Jan</v>
      </c>
      <c r="J12675" t="str">
        <f t="shared" ref="J12675:J12738" si="398">TEXT($D12675,"YYY")</f>
        <v>2021</v>
      </c>
    </row>
    <row r="12676" spans="1:10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VLOOKUP($B12676,[1]Content!$B$2:$E$1001,3,0)</f>
        <v>GIF</v>
      </c>
      <c r="F12676" t="str">
        <f>VLOOKUP($B12676,[1]Content!$B$2:$E$1001,4,0)</f>
        <v>studying</v>
      </c>
      <c r="G12676" t="str">
        <v>negative</v>
      </c>
      <c r="H12676">
        <v>12</v>
      </c>
      <c r="I12676" t="str">
        <f t="shared" si="397"/>
        <v>Dec</v>
      </c>
      <c r="J12676" t="str">
        <f t="shared" si="398"/>
        <v>2020</v>
      </c>
    </row>
    <row r="12677" spans="1:10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VLOOKUP($B12677,[1]Content!$B$2:$E$1001,3,0)</f>
        <v>GIF</v>
      </c>
      <c r="F12677" t="str">
        <f>VLOOKUP($B12677,[1]Content!$B$2:$E$1001,4,0)</f>
        <v>studying</v>
      </c>
      <c r="G12677" t="str">
        <v>neutral</v>
      </c>
      <c r="H12677">
        <v>35</v>
      </c>
      <c r="I12677" t="str">
        <f t="shared" si="397"/>
        <v>Nov</v>
      </c>
      <c r="J12677" t="str">
        <f t="shared" si="398"/>
        <v>2020</v>
      </c>
    </row>
    <row r="12678" spans="1:10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VLOOKUP($B12678,[1]Content!$B$2:$E$1001,3,0)</f>
        <v>GIF</v>
      </c>
      <c r="F12678" t="str">
        <f>VLOOKUP($B12678,[1]Content!$B$2:$E$1001,4,0)</f>
        <v>studying</v>
      </c>
      <c r="G12678" t="str">
        <v>neutral</v>
      </c>
      <c r="H12678">
        <v>20</v>
      </c>
      <c r="I12678" t="str">
        <f t="shared" si="397"/>
        <v>Jul</v>
      </c>
      <c r="J12678" t="str">
        <f t="shared" si="398"/>
        <v>2020</v>
      </c>
    </row>
    <row r="12679" spans="1:10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VLOOKUP($B12679,[1]Content!$B$2:$E$1001,3,0)</f>
        <v>GIF</v>
      </c>
      <c r="F12679" t="str">
        <f>VLOOKUP($B12679,[1]Content!$B$2:$E$1001,4,0)</f>
        <v>studying</v>
      </c>
      <c r="G12679" t="str">
        <v>positive</v>
      </c>
      <c r="H12679">
        <v>30</v>
      </c>
      <c r="I12679" t="str">
        <f t="shared" si="397"/>
        <v>May</v>
      </c>
      <c r="J12679" t="str">
        <f t="shared" si="398"/>
        <v>2021</v>
      </c>
    </row>
    <row r="12680" spans="1:10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VLOOKUP($B12680,[1]Content!$B$2:$E$1001,3,0)</f>
        <v>GIF</v>
      </c>
      <c r="F12680" t="str">
        <f>VLOOKUP($B12680,[1]Content!$B$2:$E$1001,4,0)</f>
        <v>studying</v>
      </c>
      <c r="G12680" t="str">
        <v>neutral</v>
      </c>
      <c r="H12680">
        <v>20</v>
      </c>
      <c r="I12680" t="str">
        <f t="shared" si="397"/>
        <v>Aug</v>
      </c>
      <c r="J12680" t="str">
        <f t="shared" si="398"/>
        <v>2020</v>
      </c>
    </row>
    <row r="12681" spans="1:10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VLOOKUP($B12681,[1]Content!$B$2:$E$1001,3,0)</f>
        <v>GIF</v>
      </c>
      <c r="F12681" t="str">
        <f>VLOOKUP($B12681,[1]Content!$B$2:$E$1001,4,0)</f>
        <v>studying</v>
      </c>
      <c r="G12681" t="str">
        <v>positive</v>
      </c>
      <c r="H12681">
        <v>30</v>
      </c>
      <c r="I12681" t="str">
        <f t="shared" si="397"/>
        <v>Dec</v>
      </c>
      <c r="J12681" t="str">
        <f t="shared" si="398"/>
        <v>2020</v>
      </c>
    </row>
    <row r="12682" spans="1:10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VLOOKUP($B12682,[1]Content!$B$2:$E$1001,3,0)</f>
        <v>GIF</v>
      </c>
      <c r="F12682" t="str">
        <f>VLOOKUP($B12682,[1]Content!$B$2:$E$1001,4,0)</f>
        <v>studying</v>
      </c>
      <c r="G12682" t="str">
        <v>positive</v>
      </c>
      <c r="H12682">
        <v>65</v>
      </c>
      <c r="I12682" t="str">
        <f t="shared" si="397"/>
        <v>Dec</v>
      </c>
      <c r="J12682" t="str">
        <f t="shared" si="398"/>
        <v>2020</v>
      </c>
    </row>
    <row r="12683" spans="1:10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VLOOKUP($B12683,[1]Content!$B$2:$E$1001,3,0)</f>
        <v>GIF</v>
      </c>
      <c r="F12683" t="str">
        <f>VLOOKUP($B12683,[1]Content!$B$2:$E$1001,4,0)</f>
        <v>studying</v>
      </c>
      <c r="G12683" t="str">
        <v>positive</v>
      </c>
      <c r="H12683">
        <v>72</v>
      </c>
      <c r="I12683" t="str">
        <f t="shared" si="397"/>
        <v>Jun</v>
      </c>
      <c r="J12683" t="str">
        <f t="shared" si="398"/>
        <v>2020</v>
      </c>
    </row>
    <row r="12684" spans="1:10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VLOOKUP($B12684,[1]Content!$B$2:$E$1001,3,0)</f>
        <v>GIF</v>
      </c>
      <c r="F12684" t="str">
        <f>VLOOKUP($B12684,[1]Content!$B$2:$E$1001,4,0)</f>
        <v>studying</v>
      </c>
      <c r="G12684" t="str">
        <v>positive</v>
      </c>
      <c r="H12684">
        <v>70</v>
      </c>
      <c r="I12684" t="str">
        <f t="shared" si="397"/>
        <v>Feb</v>
      </c>
      <c r="J12684" t="str">
        <f t="shared" si="398"/>
        <v>2021</v>
      </c>
    </row>
    <row r="12685" spans="1:10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VLOOKUP($B12685,[1]Content!$B$2:$E$1001,3,0)</f>
        <v>GIF</v>
      </c>
      <c r="F12685" t="str">
        <f>VLOOKUP($B12685,[1]Content!$B$2:$E$1001,4,0)</f>
        <v>studying</v>
      </c>
      <c r="G12685" t="str">
        <v>positive</v>
      </c>
      <c r="H12685">
        <v>30</v>
      </c>
      <c r="I12685" t="str">
        <f t="shared" si="397"/>
        <v>Nov</v>
      </c>
      <c r="J12685" t="str">
        <f t="shared" si="398"/>
        <v>2020</v>
      </c>
    </row>
    <row r="12686" spans="1:10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VLOOKUP($B12686,[1]Content!$B$2:$E$1001,3,0)</f>
        <v>GIF</v>
      </c>
      <c r="F12686" t="str">
        <f>VLOOKUP($B12686,[1]Content!$B$2:$E$1001,4,0)</f>
        <v>studying</v>
      </c>
      <c r="G12686" t="str">
        <v>positive</v>
      </c>
      <c r="H12686">
        <v>72</v>
      </c>
      <c r="I12686" t="str">
        <f t="shared" si="397"/>
        <v>Jun</v>
      </c>
      <c r="J12686" t="str">
        <f t="shared" si="398"/>
        <v>2020</v>
      </c>
    </row>
    <row r="12687" spans="1:10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VLOOKUP($B12687,[1]Content!$B$2:$E$1001,3,0)</f>
        <v>GIF</v>
      </c>
      <c r="F12687" t="str">
        <f>VLOOKUP($B12687,[1]Content!$B$2:$E$1001,4,0)</f>
        <v>studying</v>
      </c>
      <c r="G12687" t="str">
        <v>negative</v>
      </c>
      <c r="H12687">
        <v>0</v>
      </c>
      <c r="I12687" t="str">
        <f t="shared" si="397"/>
        <v>Sep</v>
      </c>
      <c r="J12687" t="str">
        <f t="shared" si="398"/>
        <v>2020</v>
      </c>
    </row>
    <row r="12688" spans="1:10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VLOOKUP($B12688,[1]Content!$B$2:$E$1001,3,0)</f>
        <v>GIF</v>
      </c>
      <c r="F12688" t="str">
        <f>VLOOKUP($B12688,[1]Content!$B$2:$E$1001,4,0)</f>
        <v>studying</v>
      </c>
      <c r="G12688" t="str">
        <v>positive</v>
      </c>
      <c r="H12688">
        <v>60</v>
      </c>
      <c r="I12688" t="str">
        <f t="shared" si="397"/>
        <v>Jan</v>
      </c>
      <c r="J12688" t="str">
        <f t="shared" si="398"/>
        <v>2021</v>
      </c>
    </row>
    <row r="12689" spans="1:10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VLOOKUP($B12689,[1]Content!$B$2:$E$1001,3,0)</f>
        <v>GIF</v>
      </c>
      <c r="F12689" t="str">
        <f>VLOOKUP($B12689,[1]Content!$B$2:$E$1001,4,0)</f>
        <v>studying</v>
      </c>
      <c r="G12689" t="str">
        <v>positive</v>
      </c>
      <c r="H12689">
        <v>70</v>
      </c>
      <c r="I12689" t="str">
        <f t="shared" si="397"/>
        <v>Feb</v>
      </c>
      <c r="J12689" t="str">
        <f t="shared" si="398"/>
        <v>2021</v>
      </c>
    </row>
    <row r="12690" spans="1:10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VLOOKUP($B12690,[1]Content!$B$2:$E$1001,3,0)</f>
        <v>GIF</v>
      </c>
      <c r="F12690" t="str">
        <f>VLOOKUP($B12690,[1]Content!$B$2:$E$1001,4,0)</f>
        <v>studying</v>
      </c>
      <c r="G12690" t="str">
        <v>negative</v>
      </c>
      <c r="H12690">
        <v>12</v>
      </c>
      <c r="I12690" t="str">
        <f t="shared" si="397"/>
        <v>Nov</v>
      </c>
      <c r="J12690" t="str">
        <f t="shared" si="398"/>
        <v>2020</v>
      </c>
    </row>
    <row r="12691" spans="1:10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VLOOKUP($B12691,[1]Content!$B$2:$E$1001,3,0)</f>
        <v>GIF</v>
      </c>
      <c r="F12691" t="str">
        <f>VLOOKUP($B12691,[1]Content!$B$2:$E$1001,4,0)</f>
        <v>studying</v>
      </c>
      <c r="G12691" t="str">
        <v>neutral</v>
      </c>
      <c r="H12691">
        <v>35</v>
      </c>
      <c r="I12691" t="str">
        <f t="shared" si="397"/>
        <v>Dec</v>
      </c>
      <c r="J12691" t="str">
        <f t="shared" si="398"/>
        <v>2020</v>
      </c>
    </row>
    <row r="12692" spans="1:10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VLOOKUP($B12692,[1]Content!$B$2:$E$1001,3,0)</f>
        <v>GIF</v>
      </c>
      <c r="F12692" t="str">
        <f>VLOOKUP($B12692,[1]Content!$B$2:$E$1001,4,0)</f>
        <v>studying</v>
      </c>
      <c r="G12692" t="str">
        <v>positive</v>
      </c>
      <c r="H12692">
        <v>72</v>
      </c>
      <c r="I12692" t="str">
        <f t="shared" si="397"/>
        <v>Aug</v>
      </c>
      <c r="J12692" t="str">
        <f t="shared" si="398"/>
        <v>2020</v>
      </c>
    </row>
    <row r="12693" spans="1:10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VLOOKUP($B12693,[1]Content!$B$2:$E$1001,3,0)</f>
        <v>GIF</v>
      </c>
      <c r="F12693" t="str">
        <f>VLOOKUP($B12693,[1]Content!$B$2:$E$1001,4,0)</f>
        <v>studying</v>
      </c>
      <c r="G12693" t="str">
        <v>positive</v>
      </c>
      <c r="H12693">
        <v>50</v>
      </c>
      <c r="I12693" t="str">
        <f t="shared" si="397"/>
        <v>Feb</v>
      </c>
      <c r="J12693" t="str">
        <f t="shared" si="398"/>
        <v>2021</v>
      </c>
    </row>
    <row r="12694" spans="1:10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VLOOKUP($B12694,[1]Content!$B$2:$E$1001,3,0)</f>
        <v>video</v>
      </c>
      <c r="F12694" t="str">
        <f>VLOOKUP($B12694,[1]Content!$B$2:$E$1001,4,0)</f>
        <v>animals</v>
      </c>
      <c r="G12694" t="str">
        <v>negative</v>
      </c>
      <c r="H12694">
        <v>10</v>
      </c>
      <c r="I12694" t="str">
        <f t="shared" si="397"/>
        <v>Feb</v>
      </c>
      <c r="J12694" t="str">
        <f t="shared" si="398"/>
        <v>2021</v>
      </c>
    </row>
    <row r="12695" spans="1:10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VLOOKUP($B12695,[1]Content!$B$2:$E$1001,3,0)</f>
        <v>video</v>
      </c>
      <c r="F12695" t="str">
        <f>VLOOKUP($B12695,[1]Content!$B$2:$E$1001,4,0)</f>
        <v>animals</v>
      </c>
      <c r="G12695" t="str">
        <v>negative</v>
      </c>
      <c r="H12695">
        <v>10</v>
      </c>
      <c r="I12695" t="str">
        <f t="shared" si="397"/>
        <v>Aug</v>
      </c>
      <c r="J12695" t="str">
        <f t="shared" si="398"/>
        <v>2020</v>
      </c>
    </row>
    <row r="12696" spans="1:10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VLOOKUP($B12696,[1]Content!$B$2:$E$1001,3,0)</f>
        <v>video</v>
      </c>
      <c r="F12696" t="str">
        <f>VLOOKUP($B12696,[1]Content!$B$2:$E$1001,4,0)</f>
        <v>animals</v>
      </c>
      <c r="G12696" t="str">
        <v>negative</v>
      </c>
      <c r="H12696">
        <v>15</v>
      </c>
      <c r="I12696" t="str">
        <f t="shared" si="397"/>
        <v>Sep</v>
      </c>
      <c r="J12696" t="str">
        <f t="shared" si="398"/>
        <v>2020</v>
      </c>
    </row>
    <row r="12697" spans="1:10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VLOOKUP($B12697,[1]Content!$B$2:$E$1001,3,0)</f>
        <v>video</v>
      </c>
      <c r="F12697" t="str">
        <f>VLOOKUP($B12697,[1]Content!$B$2:$E$1001,4,0)</f>
        <v>animals</v>
      </c>
      <c r="G12697" t="str">
        <v>positive</v>
      </c>
      <c r="H12697">
        <v>50</v>
      </c>
      <c r="I12697" t="str">
        <f t="shared" si="397"/>
        <v>Jan</v>
      </c>
      <c r="J12697" t="str">
        <f t="shared" si="398"/>
        <v>2021</v>
      </c>
    </row>
    <row r="12698" spans="1:10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VLOOKUP($B12698,[1]Content!$B$2:$E$1001,3,0)</f>
        <v>video</v>
      </c>
      <c r="F12698" t="str">
        <f>VLOOKUP($B12698,[1]Content!$B$2:$E$1001,4,0)</f>
        <v>animals</v>
      </c>
      <c r="G12698" t="str">
        <v>positive</v>
      </c>
      <c r="H12698">
        <v>50</v>
      </c>
      <c r="I12698" t="str">
        <f t="shared" si="397"/>
        <v>Oct</v>
      </c>
      <c r="J12698" t="str">
        <f t="shared" si="398"/>
        <v>2020</v>
      </c>
    </row>
    <row r="12699" spans="1:10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VLOOKUP($B12699,[1]Content!$B$2:$E$1001,3,0)</f>
        <v>video</v>
      </c>
      <c r="F12699" t="str">
        <f>VLOOKUP($B12699,[1]Content!$B$2:$E$1001,4,0)</f>
        <v>animals</v>
      </c>
      <c r="G12699" t="str">
        <v>positive</v>
      </c>
      <c r="H12699">
        <v>30</v>
      </c>
      <c r="I12699" t="str">
        <f t="shared" si="397"/>
        <v>Apr</v>
      </c>
      <c r="J12699" t="str">
        <f t="shared" si="398"/>
        <v>2021</v>
      </c>
    </row>
    <row r="12700" spans="1:10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VLOOKUP($B12700,[1]Content!$B$2:$E$1001,3,0)</f>
        <v>video</v>
      </c>
      <c r="F12700" t="str">
        <f>VLOOKUP($B12700,[1]Content!$B$2:$E$1001,4,0)</f>
        <v>animals</v>
      </c>
      <c r="G12700" t="str">
        <v>positive</v>
      </c>
      <c r="H12700">
        <v>50</v>
      </c>
      <c r="I12700" t="str">
        <f t="shared" si="397"/>
        <v>Dec</v>
      </c>
      <c r="J12700" t="str">
        <f t="shared" si="398"/>
        <v>2020</v>
      </c>
    </row>
    <row r="12701" spans="1:10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VLOOKUP($B12701,[1]Content!$B$2:$E$1001,3,0)</f>
        <v>video</v>
      </c>
      <c r="F12701" t="str">
        <f>VLOOKUP($B12701,[1]Content!$B$2:$E$1001,4,0)</f>
        <v>animals</v>
      </c>
      <c r="G12701" t="str">
        <v>negative</v>
      </c>
      <c r="H12701">
        <v>5</v>
      </c>
      <c r="I12701" t="str">
        <f t="shared" si="397"/>
        <v>Dec</v>
      </c>
      <c r="J12701" t="str">
        <f t="shared" si="398"/>
        <v>2020</v>
      </c>
    </row>
    <row r="12702" spans="1:10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VLOOKUP($B12702,[1]Content!$B$2:$E$1001,3,0)</f>
        <v>video</v>
      </c>
      <c r="F12702" t="str">
        <f>VLOOKUP($B12702,[1]Content!$B$2:$E$1001,4,0)</f>
        <v>animals</v>
      </c>
      <c r="G12702" t="str">
        <v>neutral</v>
      </c>
      <c r="H12702">
        <v>20</v>
      </c>
      <c r="I12702" t="str">
        <f t="shared" si="397"/>
        <v>Sep</v>
      </c>
      <c r="J12702" t="str">
        <f t="shared" si="398"/>
        <v>2020</v>
      </c>
    </row>
    <row r="12703" spans="1:10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VLOOKUP($B12703,[1]Content!$B$2:$E$1001,3,0)</f>
        <v>video</v>
      </c>
      <c r="F12703" t="str">
        <f>VLOOKUP($B12703,[1]Content!$B$2:$E$1001,4,0)</f>
        <v>animals</v>
      </c>
      <c r="G12703" t="str">
        <v>positive</v>
      </c>
      <c r="H12703">
        <v>30</v>
      </c>
      <c r="I12703" t="str">
        <f t="shared" si="397"/>
        <v>Dec</v>
      </c>
      <c r="J12703" t="str">
        <f t="shared" si="398"/>
        <v>2020</v>
      </c>
    </row>
    <row r="12704" spans="1:10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VLOOKUP($B12704,[1]Content!$B$2:$E$1001,3,0)</f>
        <v>video</v>
      </c>
      <c r="F12704" t="str">
        <f>VLOOKUP($B12704,[1]Content!$B$2:$E$1001,4,0)</f>
        <v>animals</v>
      </c>
      <c r="G12704" t="str">
        <v>positive</v>
      </c>
      <c r="H12704">
        <v>75</v>
      </c>
      <c r="I12704" t="str">
        <f t="shared" si="397"/>
        <v>Jul</v>
      </c>
      <c r="J12704" t="str">
        <f t="shared" si="398"/>
        <v>2020</v>
      </c>
    </row>
    <row r="12705" spans="1:10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VLOOKUP($B12705,[1]Content!$B$2:$E$1001,3,0)</f>
        <v>video</v>
      </c>
      <c r="F12705" t="str">
        <f>VLOOKUP($B12705,[1]Content!$B$2:$E$1001,4,0)</f>
        <v>animals</v>
      </c>
      <c r="G12705" t="str">
        <v>negative</v>
      </c>
      <c r="H12705">
        <v>5</v>
      </c>
      <c r="I12705" t="str">
        <f t="shared" si="397"/>
        <v>Aug</v>
      </c>
      <c r="J12705" t="str">
        <f t="shared" si="398"/>
        <v>2020</v>
      </c>
    </row>
    <row r="12706" spans="1:10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VLOOKUP($B12706,[1]Content!$B$2:$E$1001,3,0)</f>
        <v>video</v>
      </c>
      <c r="F12706" t="str">
        <f>VLOOKUP($B12706,[1]Content!$B$2:$E$1001,4,0)</f>
        <v>animals</v>
      </c>
      <c r="G12706" t="str">
        <v>negative</v>
      </c>
      <c r="H12706">
        <v>15</v>
      </c>
      <c r="I12706" t="str">
        <f t="shared" si="397"/>
        <v>Mar</v>
      </c>
      <c r="J12706" t="str">
        <f t="shared" si="398"/>
        <v>2021</v>
      </c>
    </row>
    <row r="12707" spans="1:10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VLOOKUP($B12707,[1]Content!$B$2:$E$1001,3,0)</f>
        <v>video</v>
      </c>
      <c r="F12707" t="str">
        <f>VLOOKUP($B12707,[1]Content!$B$2:$E$1001,4,0)</f>
        <v>animals</v>
      </c>
      <c r="G12707" t="str">
        <v>positive</v>
      </c>
      <c r="H12707">
        <v>75</v>
      </c>
      <c r="I12707" t="str">
        <f t="shared" si="397"/>
        <v>Nov</v>
      </c>
      <c r="J12707" t="str">
        <f t="shared" si="398"/>
        <v>2020</v>
      </c>
    </row>
    <row r="12708" spans="1:10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VLOOKUP($B12708,[1]Content!$B$2:$E$1001,3,0)</f>
        <v>video</v>
      </c>
      <c r="F12708" t="str">
        <f>VLOOKUP($B12708,[1]Content!$B$2:$E$1001,4,0)</f>
        <v>animals</v>
      </c>
      <c r="G12708" t="str">
        <v>negative</v>
      </c>
      <c r="H12708">
        <v>12</v>
      </c>
      <c r="I12708" t="str">
        <f t="shared" si="397"/>
        <v>Jun</v>
      </c>
      <c r="J12708" t="str">
        <f t="shared" si="398"/>
        <v>2021</v>
      </c>
    </row>
    <row r="12709" spans="1:10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VLOOKUP($B12709,[1]Content!$B$2:$E$1001,3,0)</f>
        <v>video</v>
      </c>
      <c r="F12709" t="str">
        <f>VLOOKUP($B12709,[1]Content!$B$2:$E$1001,4,0)</f>
        <v>animals</v>
      </c>
      <c r="G12709" t="str">
        <v>positive</v>
      </c>
      <c r="H12709">
        <v>50</v>
      </c>
      <c r="I12709" t="str">
        <f t="shared" si="397"/>
        <v>Oct</v>
      </c>
      <c r="J12709" t="str">
        <f t="shared" si="398"/>
        <v>2020</v>
      </c>
    </row>
    <row r="12710" spans="1:10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VLOOKUP($B12710,[1]Content!$B$2:$E$1001,3,0)</f>
        <v>video</v>
      </c>
      <c r="F12710" t="str">
        <f>VLOOKUP($B12710,[1]Content!$B$2:$E$1001,4,0)</f>
        <v>animals</v>
      </c>
      <c r="G12710" t="str">
        <v>neutral</v>
      </c>
      <c r="H12710">
        <v>20</v>
      </c>
      <c r="I12710" t="str">
        <f t="shared" si="397"/>
        <v>Oct</v>
      </c>
      <c r="J12710" t="str">
        <f t="shared" si="398"/>
        <v>2020</v>
      </c>
    </row>
    <row r="12711" spans="1:10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VLOOKUP($B12711,[1]Content!$B$2:$E$1001,3,0)</f>
        <v>video</v>
      </c>
      <c r="F12711" t="str">
        <f>VLOOKUP($B12711,[1]Content!$B$2:$E$1001,4,0)</f>
        <v>animals</v>
      </c>
      <c r="G12711" t="str">
        <v>positive</v>
      </c>
      <c r="H12711">
        <v>70</v>
      </c>
      <c r="I12711" t="str">
        <f t="shared" si="397"/>
        <v>Jun</v>
      </c>
      <c r="J12711" t="str">
        <f t="shared" si="398"/>
        <v>2020</v>
      </c>
    </row>
    <row r="12712" spans="1:10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VLOOKUP($B12712,[1]Content!$B$2:$E$1001,3,0)</f>
        <v>video</v>
      </c>
      <c r="F12712" t="str">
        <f>VLOOKUP($B12712,[1]Content!$B$2:$E$1001,4,0)</f>
        <v>animals</v>
      </c>
      <c r="G12712" t="str">
        <v>negative</v>
      </c>
      <c r="H12712">
        <v>0</v>
      </c>
      <c r="I12712" t="str">
        <f t="shared" si="397"/>
        <v>Sep</v>
      </c>
      <c r="J12712" t="str">
        <f t="shared" si="398"/>
        <v>2020</v>
      </c>
    </row>
    <row r="12713" spans="1:10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VLOOKUP($B12713,[1]Content!$B$2:$E$1001,3,0)</f>
        <v>video</v>
      </c>
      <c r="F12713" t="str">
        <f>VLOOKUP($B12713,[1]Content!$B$2:$E$1001,4,0)</f>
        <v>animals</v>
      </c>
      <c r="G12713" t="str">
        <v>negative</v>
      </c>
      <c r="H12713">
        <v>5</v>
      </c>
      <c r="I12713" t="str">
        <f t="shared" si="397"/>
        <v>Nov</v>
      </c>
      <c r="J12713" t="str">
        <f t="shared" si="398"/>
        <v>2020</v>
      </c>
    </row>
    <row r="12714" spans="1:10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VLOOKUP($B12714,[1]Content!$B$2:$E$1001,3,0)</f>
        <v>video</v>
      </c>
      <c r="F12714" t="str">
        <f>VLOOKUP($B12714,[1]Content!$B$2:$E$1001,4,0)</f>
        <v>animals</v>
      </c>
      <c r="G12714" t="str">
        <v>positive</v>
      </c>
      <c r="H12714">
        <v>70</v>
      </c>
      <c r="I12714" t="str">
        <f t="shared" si="397"/>
        <v>Aug</v>
      </c>
      <c r="J12714" t="str">
        <f t="shared" si="398"/>
        <v>2020</v>
      </c>
    </row>
    <row r="12715" spans="1:10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VLOOKUP($B12715,[1]Content!$B$2:$E$1001,3,0)</f>
        <v>video</v>
      </c>
      <c r="F12715" t="str">
        <f>VLOOKUP($B12715,[1]Content!$B$2:$E$1001,4,0)</f>
        <v>animals</v>
      </c>
      <c r="G12715" t="str">
        <v>positive</v>
      </c>
      <c r="H12715">
        <v>30</v>
      </c>
      <c r="I12715" t="str">
        <f t="shared" si="397"/>
        <v>Jan</v>
      </c>
      <c r="J12715" t="str">
        <f t="shared" si="398"/>
        <v>2021</v>
      </c>
    </row>
    <row r="12716" spans="1:10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VLOOKUP($B12716,[1]Content!$B$2:$E$1001,3,0)</f>
        <v>video</v>
      </c>
      <c r="F12716" t="str">
        <f>VLOOKUP($B12716,[1]Content!$B$2:$E$1001,4,0)</f>
        <v>animals</v>
      </c>
      <c r="G12716" t="str">
        <v>negative</v>
      </c>
      <c r="H12716">
        <v>10</v>
      </c>
      <c r="I12716" t="str">
        <f t="shared" si="397"/>
        <v>Mar</v>
      </c>
      <c r="J12716" t="str">
        <f t="shared" si="398"/>
        <v>2021</v>
      </c>
    </row>
    <row r="12717" spans="1:10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VLOOKUP($B12717,[1]Content!$B$2:$E$1001,3,0)</f>
        <v>video</v>
      </c>
      <c r="F12717" t="str">
        <f>VLOOKUP($B12717,[1]Content!$B$2:$E$1001,4,0)</f>
        <v>animals</v>
      </c>
      <c r="G12717" t="str">
        <v>neutral</v>
      </c>
      <c r="H12717">
        <v>35</v>
      </c>
      <c r="I12717" t="str">
        <f t="shared" si="397"/>
        <v>Aug</v>
      </c>
      <c r="J12717" t="str">
        <f t="shared" si="398"/>
        <v>2020</v>
      </c>
    </row>
    <row r="12718" spans="1:10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VLOOKUP($B12718,[1]Content!$B$2:$E$1001,3,0)</f>
        <v>video</v>
      </c>
      <c r="F12718" t="str">
        <f>VLOOKUP($B12718,[1]Content!$B$2:$E$1001,4,0)</f>
        <v>animals</v>
      </c>
      <c r="G12718" t="str">
        <v>negative</v>
      </c>
      <c r="H12718">
        <v>5</v>
      </c>
      <c r="I12718" t="str">
        <f t="shared" si="397"/>
        <v>Sep</v>
      </c>
      <c r="J12718" t="str">
        <f t="shared" si="398"/>
        <v>2020</v>
      </c>
    </row>
    <row r="12719" spans="1:10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VLOOKUP($B12719,[1]Content!$B$2:$E$1001,3,0)</f>
        <v>photo</v>
      </c>
      <c r="F12719" t="str">
        <f>VLOOKUP($B12719,[1]Content!$B$2:$E$1001,4,0)</f>
        <v>technology</v>
      </c>
      <c r="G12719" t="str">
        <v>negative</v>
      </c>
      <c r="H12719">
        <v>10</v>
      </c>
      <c r="I12719" t="str">
        <f t="shared" si="397"/>
        <v>Nov</v>
      </c>
      <c r="J12719" t="str">
        <f t="shared" si="398"/>
        <v>2020</v>
      </c>
    </row>
    <row r="12720" spans="1:10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VLOOKUP($B12720,[1]Content!$B$2:$E$1001,3,0)</f>
        <v>photo</v>
      </c>
      <c r="F12720" t="str">
        <f>VLOOKUP($B12720,[1]Content!$B$2:$E$1001,4,0)</f>
        <v>technology</v>
      </c>
      <c r="G12720" t="str">
        <v>positive</v>
      </c>
      <c r="H12720">
        <v>45</v>
      </c>
      <c r="I12720" t="str">
        <f t="shared" si="397"/>
        <v>May</v>
      </c>
      <c r="J12720" t="str">
        <f t="shared" si="398"/>
        <v>2021</v>
      </c>
    </row>
    <row r="12721" spans="1:10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VLOOKUP($B12721,[1]Content!$B$2:$E$1001,3,0)</f>
        <v>photo</v>
      </c>
      <c r="F12721" t="str">
        <f>VLOOKUP($B12721,[1]Content!$B$2:$E$1001,4,0)</f>
        <v>technology</v>
      </c>
      <c r="G12721" t="str">
        <v>negative</v>
      </c>
      <c r="H12721">
        <v>5</v>
      </c>
      <c r="I12721" t="str">
        <f t="shared" si="397"/>
        <v>Aug</v>
      </c>
      <c r="J12721" t="str">
        <f t="shared" si="398"/>
        <v>2020</v>
      </c>
    </row>
    <row r="12722" spans="1:10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VLOOKUP($B12722,[1]Content!$B$2:$E$1001,3,0)</f>
        <v>photo</v>
      </c>
      <c r="F12722" t="str">
        <f>VLOOKUP($B12722,[1]Content!$B$2:$E$1001,4,0)</f>
        <v>technology</v>
      </c>
      <c r="G12722" t="str">
        <v>neutral</v>
      </c>
      <c r="H12722">
        <v>35</v>
      </c>
      <c r="I12722" t="str">
        <f t="shared" si="397"/>
        <v>Feb</v>
      </c>
      <c r="J12722" t="str">
        <f t="shared" si="398"/>
        <v>2021</v>
      </c>
    </row>
    <row r="12723" spans="1:10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VLOOKUP($B12723,[1]Content!$B$2:$E$1001,3,0)</f>
        <v>photo</v>
      </c>
      <c r="F12723" t="str">
        <f>VLOOKUP($B12723,[1]Content!$B$2:$E$1001,4,0)</f>
        <v>technology</v>
      </c>
      <c r="G12723" t="str">
        <v>negative</v>
      </c>
      <c r="H12723">
        <v>5</v>
      </c>
      <c r="I12723" t="str">
        <f t="shared" si="397"/>
        <v>Jul</v>
      </c>
      <c r="J12723" t="str">
        <f t="shared" si="398"/>
        <v>2020</v>
      </c>
    </row>
    <row r="12724" spans="1:10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VLOOKUP($B12724,[1]Content!$B$2:$E$1001,3,0)</f>
        <v>photo</v>
      </c>
      <c r="F12724" t="str">
        <f>VLOOKUP($B12724,[1]Content!$B$2:$E$1001,4,0)</f>
        <v>technology</v>
      </c>
      <c r="G12724" t="str">
        <v>neutral</v>
      </c>
      <c r="H12724">
        <v>20</v>
      </c>
      <c r="I12724" t="str">
        <f t="shared" si="397"/>
        <v>Mar</v>
      </c>
      <c r="J12724" t="str">
        <f t="shared" si="398"/>
        <v>2021</v>
      </c>
    </row>
    <row r="12725" spans="1:10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VLOOKUP($B12725,[1]Content!$B$2:$E$1001,3,0)</f>
        <v>photo</v>
      </c>
      <c r="F12725" t="str">
        <f>VLOOKUP($B12725,[1]Content!$B$2:$E$1001,4,0)</f>
        <v>technology</v>
      </c>
      <c r="G12725" t="str">
        <v>positive</v>
      </c>
      <c r="H12725">
        <v>50</v>
      </c>
      <c r="I12725" t="str">
        <f t="shared" si="397"/>
        <v>Aug</v>
      </c>
      <c r="J12725" t="str">
        <f t="shared" si="398"/>
        <v>2020</v>
      </c>
    </row>
    <row r="12726" spans="1:10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VLOOKUP($B12726,[1]Content!$B$2:$E$1001,3,0)</f>
        <v>photo</v>
      </c>
      <c r="F12726" t="str">
        <f>VLOOKUP($B12726,[1]Content!$B$2:$E$1001,4,0)</f>
        <v>technology</v>
      </c>
      <c r="G12726" t="str">
        <v>neutral</v>
      </c>
      <c r="H12726">
        <v>20</v>
      </c>
      <c r="I12726" t="str">
        <f t="shared" si="397"/>
        <v>Aug</v>
      </c>
      <c r="J12726" t="str">
        <f t="shared" si="398"/>
        <v>2020</v>
      </c>
    </row>
    <row r="12727" spans="1:10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VLOOKUP($B12727,[1]Content!$B$2:$E$1001,3,0)</f>
        <v>photo</v>
      </c>
      <c r="F12727" t="str">
        <f>VLOOKUP($B12727,[1]Content!$B$2:$E$1001,4,0)</f>
        <v>technology</v>
      </c>
      <c r="G12727" t="str">
        <v>negative</v>
      </c>
      <c r="H12727">
        <v>15</v>
      </c>
      <c r="I12727" t="str">
        <f t="shared" si="397"/>
        <v>Oct</v>
      </c>
      <c r="J12727" t="str">
        <f t="shared" si="398"/>
        <v>2020</v>
      </c>
    </row>
    <row r="12728" spans="1:10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VLOOKUP($B12728,[1]Content!$B$2:$E$1001,3,0)</f>
        <v>photo</v>
      </c>
      <c r="F12728" t="str">
        <f>VLOOKUP($B12728,[1]Content!$B$2:$E$1001,4,0)</f>
        <v>technology</v>
      </c>
      <c r="G12728" t="str">
        <v>neutral</v>
      </c>
      <c r="H12728">
        <v>35</v>
      </c>
      <c r="I12728" t="str">
        <f t="shared" si="397"/>
        <v>Jul</v>
      </c>
      <c r="J12728" t="str">
        <f t="shared" si="398"/>
        <v>2020</v>
      </c>
    </row>
    <row r="12729" spans="1:10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VLOOKUP($B12729,[1]Content!$B$2:$E$1001,3,0)</f>
        <v>photo</v>
      </c>
      <c r="F12729" t="str">
        <f>VLOOKUP($B12729,[1]Content!$B$2:$E$1001,4,0)</f>
        <v>technology</v>
      </c>
      <c r="G12729" t="str">
        <v>negative</v>
      </c>
      <c r="H12729">
        <v>12</v>
      </c>
      <c r="I12729" t="str">
        <f t="shared" si="397"/>
        <v>Sep</v>
      </c>
      <c r="J12729" t="str">
        <f t="shared" si="398"/>
        <v>2020</v>
      </c>
    </row>
    <row r="12730" spans="1:10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VLOOKUP($B12730,[1]Content!$B$2:$E$1001,3,0)</f>
        <v>photo</v>
      </c>
      <c r="F12730" t="str">
        <f>VLOOKUP($B12730,[1]Content!$B$2:$E$1001,4,0)</f>
        <v>technology</v>
      </c>
      <c r="G12730" t="str">
        <v>positive</v>
      </c>
      <c r="H12730">
        <v>72</v>
      </c>
      <c r="I12730" t="str">
        <f t="shared" si="397"/>
        <v>Dec</v>
      </c>
      <c r="J12730" t="str">
        <f t="shared" si="398"/>
        <v>2020</v>
      </c>
    </row>
    <row r="12731" spans="1:10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VLOOKUP($B12731,[1]Content!$B$2:$E$1001,3,0)</f>
        <v>photo</v>
      </c>
      <c r="F12731" t="str">
        <f>VLOOKUP($B12731,[1]Content!$B$2:$E$1001,4,0)</f>
        <v>technology</v>
      </c>
      <c r="G12731" t="str">
        <v>negative</v>
      </c>
      <c r="H12731">
        <v>10</v>
      </c>
      <c r="I12731" t="str">
        <f t="shared" si="397"/>
        <v>Jul</v>
      </c>
      <c r="J12731" t="str">
        <f t="shared" si="398"/>
        <v>2020</v>
      </c>
    </row>
    <row r="12732" spans="1:10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VLOOKUP($B12732,[1]Content!$B$2:$E$1001,3,0)</f>
        <v>photo</v>
      </c>
      <c r="F12732" t="str">
        <f>VLOOKUP($B12732,[1]Content!$B$2:$E$1001,4,0)</f>
        <v>technology</v>
      </c>
      <c r="G12732" t="str">
        <v>positive</v>
      </c>
      <c r="H12732">
        <v>45</v>
      </c>
      <c r="I12732" t="str">
        <f t="shared" si="397"/>
        <v>Feb</v>
      </c>
      <c r="J12732" t="str">
        <f t="shared" si="398"/>
        <v>2021</v>
      </c>
    </row>
    <row r="12733" spans="1:10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VLOOKUP($B12733,[1]Content!$B$2:$E$1001,3,0)</f>
        <v>photo</v>
      </c>
      <c r="F12733" t="str">
        <f>VLOOKUP($B12733,[1]Content!$B$2:$E$1001,4,0)</f>
        <v>technology</v>
      </c>
      <c r="G12733" t="str">
        <v>positive</v>
      </c>
      <c r="H12733">
        <v>30</v>
      </c>
      <c r="I12733" t="str">
        <f t="shared" si="397"/>
        <v>Apr</v>
      </c>
      <c r="J12733" t="str">
        <f t="shared" si="398"/>
        <v>2021</v>
      </c>
    </row>
    <row r="12734" spans="1:10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VLOOKUP($B12734,[1]Content!$B$2:$E$1001,3,0)</f>
        <v>photo</v>
      </c>
      <c r="F12734" t="str">
        <f>VLOOKUP($B12734,[1]Content!$B$2:$E$1001,4,0)</f>
        <v>technology</v>
      </c>
      <c r="G12734" t="str">
        <v>positive</v>
      </c>
      <c r="H12734">
        <v>70</v>
      </c>
      <c r="I12734" t="str">
        <f t="shared" si="397"/>
        <v>Jan</v>
      </c>
      <c r="J12734" t="str">
        <f t="shared" si="398"/>
        <v>2021</v>
      </c>
    </row>
    <row r="12735" spans="1:10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VLOOKUP($B12735,[1]Content!$B$2:$E$1001,3,0)</f>
        <v>photo</v>
      </c>
      <c r="F12735" t="str">
        <f>VLOOKUP($B12735,[1]Content!$B$2:$E$1001,4,0)</f>
        <v>technology</v>
      </c>
      <c r="G12735" t="str">
        <v>positive</v>
      </c>
      <c r="H12735">
        <v>45</v>
      </c>
      <c r="I12735" t="str">
        <f t="shared" si="397"/>
        <v>Dec</v>
      </c>
      <c r="J12735" t="str">
        <f t="shared" si="398"/>
        <v>2020</v>
      </c>
    </row>
    <row r="12736" spans="1:10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VLOOKUP($B12736,[1]Content!$B$2:$E$1001,3,0)</f>
        <v>photo</v>
      </c>
      <c r="F12736" t="str">
        <f>VLOOKUP($B12736,[1]Content!$B$2:$E$1001,4,0)</f>
        <v>technology</v>
      </c>
      <c r="G12736" t="str">
        <v>negative</v>
      </c>
      <c r="H12736">
        <v>12</v>
      </c>
      <c r="I12736" t="str">
        <f t="shared" si="397"/>
        <v>Apr</v>
      </c>
      <c r="J12736" t="str">
        <f t="shared" si="398"/>
        <v>2021</v>
      </c>
    </row>
    <row r="12737" spans="1:10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VLOOKUP($B12737,[1]Content!$B$2:$E$1001,3,0)</f>
        <v>photo</v>
      </c>
      <c r="F12737" t="str">
        <f>VLOOKUP($B12737,[1]Content!$B$2:$E$1001,4,0)</f>
        <v>technology</v>
      </c>
      <c r="G12737" t="str">
        <v>positive</v>
      </c>
      <c r="H12737">
        <v>72</v>
      </c>
      <c r="I12737" t="str">
        <f t="shared" si="397"/>
        <v>Jun</v>
      </c>
      <c r="J12737" t="str">
        <f t="shared" si="398"/>
        <v>2021</v>
      </c>
    </row>
    <row r="12738" spans="1:10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VLOOKUP($B12738,[1]Content!$B$2:$E$1001,3,0)</f>
        <v>GIF</v>
      </c>
      <c r="F12738" t="str">
        <f>VLOOKUP($B12738,[1]Content!$B$2:$E$1001,4,0)</f>
        <v>travel</v>
      </c>
      <c r="G12738" t="str">
        <v>positive</v>
      </c>
      <c r="H12738">
        <v>70</v>
      </c>
      <c r="I12738" t="str">
        <f t="shared" si="397"/>
        <v>Oct</v>
      </c>
      <c r="J12738" t="str">
        <f t="shared" si="398"/>
        <v>2020</v>
      </c>
    </row>
    <row r="12739" spans="1:10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VLOOKUP($B12739,[1]Content!$B$2:$E$1001,3,0)</f>
        <v>GIF</v>
      </c>
      <c r="F12739" t="str">
        <f>VLOOKUP($B12739,[1]Content!$B$2:$E$1001,4,0)</f>
        <v>travel</v>
      </c>
      <c r="G12739" t="str">
        <v>positive</v>
      </c>
      <c r="H12739">
        <v>72</v>
      </c>
      <c r="I12739" t="str">
        <f t="shared" ref="I12739:I12802" si="399">TEXT($D12739,"MMM")</f>
        <v>Jan</v>
      </c>
      <c r="J12739" t="str">
        <f t="shared" ref="J12739:J12802" si="400">TEXT($D12739,"YYY")</f>
        <v>2021</v>
      </c>
    </row>
    <row r="12740" spans="1:10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VLOOKUP($B12740,[1]Content!$B$2:$E$1001,3,0)</f>
        <v>GIF</v>
      </c>
      <c r="F12740" t="str">
        <f>VLOOKUP($B12740,[1]Content!$B$2:$E$1001,4,0)</f>
        <v>travel</v>
      </c>
      <c r="G12740" t="str">
        <v>negative</v>
      </c>
      <c r="H12740">
        <v>0</v>
      </c>
      <c r="I12740" t="str">
        <f t="shared" si="399"/>
        <v>Jul</v>
      </c>
      <c r="J12740" t="str">
        <f t="shared" si="400"/>
        <v>2020</v>
      </c>
    </row>
    <row r="12741" spans="1:10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VLOOKUP($B12741,[1]Content!$B$2:$E$1001,3,0)</f>
        <v>GIF</v>
      </c>
      <c r="F12741" t="str">
        <f>VLOOKUP($B12741,[1]Content!$B$2:$E$1001,4,0)</f>
        <v>travel</v>
      </c>
      <c r="G12741" t="str">
        <v>positive</v>
      </c>
      <c r="H12741">
        <v>75</v>
      </c>
      <c r="I12741" t="str">
        <f t="shared" si="399"/>
        <v>Oct</v>
      </c>
      <c r="J12741" t="str">
        <f t="shared" si="400"/>
        <v>2020</v>
      </c>
    </row>
    <row r="12742" spans="1:10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VLOOKUP($B12742,[1]Content!$B$2:$E$1001,3,0)</f>
        <v>GIF</v>
      </c>
      <c r="F12742" t="str">
        <f>VLOOKUP($B12742,[1]Content!$B$2:$E$1001,4,0)</f>
        <v>travel</v>
      </c>
      <c r="G12742" t="str">
        <v>positive</v>
      </c>
      <c r="H12742">
        <v>70</v>
      </c>
      <c r="I12742" t="str">
        <f t="shared" si="399"/>
        <v>Dec</v>
      </c>
      <c r="J12742" t="str">
        <f t="shared" si="400"/>
        <v>2020</v>
      </c>
    </row>
    <row r="12743" spans="1:10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VLOOKUP($B12743,[1]Content!$B$2:$E$1001,3,0)</f>
        <v>GIF</v>
      </c>
      <c r="F12743" t="str">
        <f>VLOOKUP($B12743,[1]Content!$B$2:$E$1001,4,0)</f>
        <v>travel</v>
      </c>
      <c r="G12743" t="str">
        <v>positive</v>
      </c>
      <c r="H12743">
        <v>65</v>
      </c>
      <c r="I12743" t="str">
        <f t="shared" si="399"/>
        <v>May</v>
      </c>
      <c r="J12743" t="str">
        <f t="shared" si="400"/>
        <v>2021</v>
      </c>
    </row>
    <row r="12744" spans="1:10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VLOOKUP($B12744,[1]Content!$B$2:$E$1001,3,0)</f>
        <v>GIF</v>
      </c>
      <c r="F12744" t="str">
        <f>VLOOKUP($B12744,[1]Content!$B$2:$E$1001,4,0)</f>
        <v>travel</v>
      </c>
      <c r="G12744" t="str">
        <v>positive</v>
      </c>
      <c r="H12744">
        <v>60</v>
      </c>
      <c r="I12744" t="str">
        <f t="shared" si="399"/>
        <v>Nov</v>
      </c>
      <c r="J12744" t="str">
        <f t="shared" si="400"/>
        <v>2020</v>
      </c>
    </row>
    <row r="12745" spans="1:10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VLOOKUP($B12745,[1]Content!$B$2:$E$1001,3,0)</f>
        <v>GIF</v>
      </c>
      <c r="F12745" t="str">
        <f>VLOOKUP($B12745,[1]Content!$B$2:$E$1001,4,0)</f>
        <v>travel</v>
      </c>
      <c r="G12745" t="str">
        <v>negative</v>
      </c>
      <c r="H12745">
        <v>0</v>
      </c>
      <c r="I12745" t="str">
        <f t="shared" si="399"/>
        <v>Feb</v>
      </c>
      <c r="J12745" t="str">
        <f t="shared" si="400"/>
        <v>2021</v>
      </c>
    </row>
    <row r="12746" spans="1:10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VLOOKUP($B12746,[1]Content!$B$2:$E$1001,3,0)</f>
        <v>GIF</v>
      </c>
      <c r="F12746" t="str">
        <f>VLOOKUP($B12746,[1]Content!$B$2:$E$1001,4,0)</f>
        <v>travel</v>
      </c>
      <c r="G12746" t="str">
        <v>negative</v>
      </c>
      <c r="H12746">
        <v>5</v>
      </c>
      <c r="I12746" t="str">
        <f t="shared" si="399"/>
        <v>Jul</v>
      </c>
      <c r="J12746" t="str">
        <f t="shared" si="400"/>
        <v>2020</v>
      </c>
    </row>
    <row r="12747" spans="1:10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VLOOKUP($B12747,[1]Content!$B$2:$E$1001,3,0)</f>
        <v>GIF</v>
      </c>
      <c r="F12747" t="str">
        <f>VLOOKUP($B12747,[1]Content!$B$2:$E$1001,4,0)</f>
        <v>travel</v>
      </c>
      <c r="G12747" t="str">
        <v>positive</v>
      </c>
      <c r="H12747">
        <v>50</v>
      </c>
      <c r="I12747" t="str">
        <f t="shared" si="399"/>
        <v>Nov</v>
      </c>
      <c r="J12747" t="str">
        <f t="shared" si="400"/>
        <v>2020</v>
      </c>
    </row>
    <row r="12748" spans="1:10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VLOOKUP($B12748,[1]Content!$B$2:$E$1001,3,0)</f>
        <v>GIF</v>
      </c>
      <c r="F12748" t="str">
        <f>VLOOKUP($B12748,[1]Content!$B$2:$E$1001,4,0)</f>
        <v>travel</v>
      </c>
      <c r="G12748" t="str">
        <v>positive</v>
      </c>
      <c r="H12748">
        <v>65</v>
      </c>
      <c r="I12748" t="str">
        <f t="shared" si="399"/>
        <v>Dec</v>
      </c>
      <c r="J12748" t="str">
        <f t="shared" si="400"/>
        <v>2020</v>
      </c>
    </row>
    <row r="12749" spans="1:10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VLOOKUP($B12749,[1]Content!$B$2:$E$1001,3,0)</f>
        <v>GIF</v>
      </c>
      <c r="F12749" t="str">
        <f>VLOOKUP($B12749,[1]Content!$B$2:$E$1001,4,0)</f>
        <v>travel</v>
      </c>
      <c r="G12749" t="str">
        <v>negative</v>
      </c>
      <c r="H12749">
        <v>10</v>
      </c>
      <c r="I12749" t="str">
        <f t="shared" si="399"/>
        <v>May</v>
      </c>
      <c r="J12749" t="str">
        <f t="shared" si="400"/>
        <v>2021</v>
      </c>
    </row>
    <row r="12750" spans="1:10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VLOOKUP($B12750,[1]Content!$B$2:$E$1001,3,0)</f>
        <v>GIF</v>
      </c>
      <c r="F12750" t="str">
        <f>VLOOKUP($B12750,[1]Content!$B$2:$E$1001,4,0)</f>
        <v>travel</v>
      </c>
      <c r="G12750" t="str">
        <v>negative</v>
      </c>
      <c r="H12750">
        <v>15</v>
      </c>
      <c r="I12750" t="str">
        <f t="shared" si="399"/>
        <v>May</v>
      </c>
      <c r="J12750" t="str">
        <f t="shared" si="400"/>
        <v>2021</v>
      </c>
    </row>
    <row r="12751" spans="1:10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VLOOKUP($B12751,[1]Content!$B$2:$E$1001,3,0)</f>
        <v>GIF</v>
      </c>
      <c r="F12751" t="str">
        <f>VLOOKUP($B12751,[1]Content!$B$2:$E$1001,4,0)</f>
        <v>travel</v>
      </c>
      <c r="G12751" t="str">
        <v>negative</v>
      </c>
      <c r="H12751">
        <v>12</v>
      </c>
      <c r="I12751" t="str">
        <f t="shared" si="399"/>
        <v>Dec</v>
      </c>
      <c r="J12751" t="str">
        <f t="shared" si="400"/>
        <v>2020</v>
      </c>
    </row>
    <row r="12752" spans="1:10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VLOOKUP($B12752,[1]Content!$B$2:$E$1001,3,0)</f>
        <v>GIF</v>
      </c>
      <c r="F12752" t="str">
        <f>VLOOKUP($B12752,[1]Content!$B$2:$E$1001,4,0)</f>
        <v>travel</v>
      </c>
      <c r="G12752" t="str">
        <v>neutral</v>
      </c>
      <c r="H12752">
        <v>20</v>
      </c>
      <c r="I12752" t="str">
        <f t="shared" si="399"/>
        <v>Nov</v>
      </c>
      <c r="J12752" t="str">
        <f t="shared" si="400"/>
        <v>2020</v>
      </c>
    </row>
    <row r="12753" spans="1:10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VLOOKUP($B12753,[1]Content!$B$2:$E$1001,3,0)</f>
        <v>GIF</v>
      </c>
      <c r="F12753" t="str">
        <f>VLOOKUP($B12753,[1]Content!$B$2:$E$1001,4,0)</f>
        <v>travel</v>
      </c>
      <c r="G12753" t="str">
        <v>negative</v>
      </c>
      <c r="H12753">
        <v>0</v>
      </c>
      <c r="I12753" t="str">
        <f t="shared" si="399"/>
        <v>Jul</v>
      </c>
      <c r="J12753" t="str">
        <f t="shared" si="400"/>
        <v>2020</v>
      </c>
    </row>
    <row r="12754" spans="1:10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VLOOKUP($B12754,[1]Content!$B$2:$E$1001,3,0)</f>
        <v>GIF</v>
      </c>
      <c r="F12754" t="str">
        <f>VLOOKUP($B12754,[1]Content!$B$2:$E$1001,4,0)</f>
        <v>travel</v>
      </c>
      <c r="G12754" t="str">
        <v>negative</v>
      </c>
      <c r="H12754">
        <v>12</v>
      </c>
      <c r="I12754" t="str">
        <f t="shared" si="399"/>
        <v>Dec</v>
      </c>
      <c r="J12754" t="str">
        <f t="shared" si="400"/>
        <v>2020</v>
      </c>
    </row>
    <row r="12755" spans="1:10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VLOOKUP($B12755,[1]Content!$B$2:$E$1001,3,0)</f>
        <v>GIF</v>
      </c>
      <c r="F12755" t="str">
        <f>VLOOKUP($B12755,[1]Content!$B$2:$E$1001,4,0)</f>
        <v>travel</v>
      </c>
      <c r="G12755" t="str">
        <v>positive</v>
      </c>
      <c r="H12755">
        <v>50</v>
      </c>
      <c r="I12755" t="str">
        <f t="shared" si="399"/>
        <v>May</v>
      </c>
      <c r="J12755" t="str">
        <f t="shared" si="400"/>
        <v>2021</v>
      </c>
    </row>
    <row r="12756" spans="1:10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VLOOKUP($B12756,[1]Content!$B$2:$E$1001,3,0)</f>
        <v>GIF</v>
      </c>
      <c r="F12756" t="str">
        <f>VLOOKUP($B12756,[1]Content!$B$2:$E$1001,4,0)</f>
        <v>travel</v>
      </c>
      <c r="G12756" t="str">
        <v>positive</v>
      </c>
      <c r="H12756">
        <v>30</v>
      </c>
      <c r="I12756" t="str">
        <f t="shared" si="399"/>
        <v>Sep</v>
      </c>
      <c r="J12756" t="str">
        <f t="shared" si="400"/>
        <v>2020</v>
      </c>
    </row>
    <row r="12757" spans="1:10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VLOOKUP($B12757,[1]Content!$B$2:$E$1001,3,0)</f>
        <v>GIF</v>
      </c>
      <c r="F12757" t="str">
        <f>VLOOKUP($B12757,[1]Content!$B$2:$E$1001,4,0)</f>
        <v>travel</v>
      </c>
      <c r="G12757" t="str">
        <v>positive</v>
      </c>
      <c r="H12757">
        <v>30</v>
      </c>
      <c r="I12757" t="str">
        <f t="shared" si="399"/>
        <v>Mar</v>
      </c>
      <c r="J12757" t="str">
        <f t="shared" si="400"/>
        <v>2021</v>
      </c>
    </row>
    <row r="12758" spans="1:10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VLOOKUP($B12758,[1]Content!$B$2:$E$1001,3,0)</f>
        <v>GIF</v>
      </c>
      <c r="F12758" t="str">
        <f>VLOOKUP($B12758,[1]Content!$B$2:$E$1001,4,0)</f>
        <v>travel</v>
      </c>
      <c r="G12758" t="str">
        <v>positive</v>
      </c>
      <c r="H12758">
        <v>30</v>
      </c>
      <c r="I12758" t="str">
        <f t="shared" si="399"/>
        <v>Oct</v>
      </c>
      <c r="J12758" t="str">
        <f t="shared" si="400"/>
        <v>2020</v>
      </c>
    </row>
    <row r="12759" spans="1:10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VLOOKUP($B12759,[1]Content!$B$2:$E$1001,3,0)</f>
        <v>GIF</v>
      </c>
      <c r="F12759" t="str">
        <f>VLOOKUP($B12759,[1]Content!$B$2:$E$1001,4,0)</f>
        <v>travel</v>
      </c>
      <c r="G12759" t="str">
        <v>neutral</v>
      </c>
      <c r="H12759">
        <v>20</v>
      </c>
      <c r="I12759" t="str">
        <f t="shared" si="399"/>
        <v>Jul</v>
      </c>
      <c r="J12759" t="str">
        <f t="shared" si="400"/>
        <v>2020</v>
      </c>
    </row>
    <row r="12760" spans="1:10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VLOOKUP($B12760,[1]Content!$B$2:$E$1001,3,0)</f>
        <v>GIF</v>
      </c>
      <c r="F12760" t="str">
        <f>VLOOKUP($B12760,[1]Content!$B$2:$E$1001,4,0)</f>
        <v>travel</v>
      </c>
      <c r="G12760" t="str">
        <v>positive</v>
      </c>
      <c r="H12760">
        <v>75</v>
      </c>
      <c r="I12760" t="str">
        <f t="shared" si="399"/>
        <v>Sep</v>
      </c>
      <c r="J12760" t="str">
        <f t="shared" si="400"/>
        <v>2020</v>
      </c>
    </row>
    <row r="12761" spans="1:10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VLOOKUP($B12761,[1]Content!$B$2:$E$1001,3,0)</f>
        <v>GIF</v>
      </c>
      <c r="F12761" t="str">
        <f>VLOOKUP($B12761,[1]Content!$B$2:$E$1001,4,0)</f>
        <v>travel</v>
      </c>
      <c r="G12761" t="str">
        <v>negative</v>
      </c>
      <c r="H12761">
        <v>12</v>
      </c>
      <c r="I12761" t="str">
        <f t="shared" si="399"/>
        <v>Oct</v>
      </c>
      <c r="J12761" t="str">
        <f t="shared" si="400"/>
        <v>2020</v>
      </c>
    </row>
    <row r="12762" spans="1:10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VLOOKUP($B12762,[1]Content!$B$2:$E$1001,3,0)</f>
        <v>GIF</v>
      </c>
      <c r="F12762" t="str">
        <f>VLOOKUP($B12762,[1]Content!$B$2:$E$1001,4,0)</f>
        <v>travel</v>
      </c>
      <c r="G12762" t="str">
        <v>negative</v>
      </c>
      <c r="H12762">
        <v>15</v>
      </c>
      <c r="I12762" t="str">
        <f t="shared" si="399"/>
        <v>Jun</v>
      </c>
      <c r="J12762" t="str">
        <f t="shared" si="400"/>
        <v>2021</v>
      </c>
    </row>
    <row r="12763" spans="1:10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VLOOKUP($B12763,[1]Content!$B$2:$E$1001,3,0)</f>
        <v>GIF</v>
      </c>
      <c r="F12763" t="str">
        <f>VLOOKUP($B12763,[1]Content!$B$2:$E$1001,4,0)</f>
        <v>travel</v>
      </c>
      <c r="G12763" t="str">
        <v>negative</v>
      </c>
      <c r="H12763">
        <v>10</v>
      </c>
      <c r="I12763" t="str">
        <f t="shared" si="399"/>
        <v>Dec</v>
      </c>
      <c r="J12763" t="str">
        <f t="shared" si="400"/>
        <v>2020</v>
      </c>
    </row>
    <row r="12764" spans="1:10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VLOOKUP($B12764,[1]Content!$B$2:$E$1001,3,0)</f>
        <v>GIF</v>
      </c>
      <c r="F12764" t="str">
        <f>VLOOKUP($B12764,[1]Content!$B$2:$E$1001,4,0)</f>
        <v>travel</v>
      </c>
      <c r="G12764" t="str">
        <v>negative</v>
      </c>
      <c r="H12764">
        <v>10</v>
      </c>
      <c r="I12764" t="str">
        <f t="shared" si="399"/>
        <v>Nov</v>
      </c>
      <c r="J12764" t="str">
        <f t="shared" si="400"/>
        <v>2020</v>
      </c>
    </row>
    <row r="12765" spans="1:10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VLOOKUP($B12765,[1]Content!$B$2:$E$1001,3,0)</f>
        <v>GIF</v>
      </c>
      <c r="F12765" t="str">
        <f>VLOOKUP($B12765,[1]Content!$B$2:$E$1001,4,0)</f>
        <v>travel</v>
      </c>
      <c r="G12765" t="str">
        <v>positive</v>
      </c>
      <c r="H12765">
        <v>60</v>
      </c>
      <c r="I12765" t="str">
        <f t="shared" si="399"/>
        <v>Jan</v>
      </c>
      <c r="J12765" t="str">
        <f t="shared" si="400"/>
        <v>2021</v>
      </c>
    </row>
    <row r="12766" spans="1:10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VLOOKUP($B12766,[1]Content!$B$2:$E$1001,3,0)</f>
        <v>GIF</v>
      </c>
      <c r="F12766" t="str">
        <f>VLOOKUP($B12766,[1]Content!$B$2:$E$1001,4,0)</f>
        <v>travel</v>
      </c>
      <c r="G12766" t="str">
        <v>positive</v>
      </c>
      <c r="H12766">
        <v>75</v>
      </c>
      <c r="I12766" t="str">
        <f t="shared" si="399"/>
        <v>Feb</v>
      </c>
      <c r="J12766" t="str">
        <f t="shared" si="400"/>
        <v>2021</v>
      </c>
    </row>
    <row r="12767" spans="1:10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VLOOKUP($B12767,[1]Content!$B$2:$E$1001,3,0)</f>
        <v>GIF</v>
      </c>
      <c r="F12767" t="str">
        <f>VLOOKUP($B12767,[1]Content!$B$2:$E$1001,4,0)</f>
        <v>travel</v>
      </c>
      <c r="G12767" t="str">
        <v>positive</v>
      </c>
      <c r="H12767">
        <v>70</v>
      </c>
      <c r="I12767" t="str">
        <f t="shared" si="399"/>
        <v>Jun</v>
      </c>
      <c r="J12767" t="str">
        <f t="shared" si="400"/>
        <v>2021</v>
      </c>
    </row>
    <row r="12768" spans="1:10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VLOOKUP($B12768,[1]Content!$B$2:$E$1001,3,0)</f>
        <v>GIF</v>
      </c>
      <c r="F12768" t="str">
        <f>VLOOKUP($B12768,[1]Content!$B$2:$E$1001,4,0)</f>
        <v>travel</v>
      </c>
      <c r="G12768" t="str">
        <v>positive</v>
      </c>
      <c r="H12768">
        <v>70</v>
      </c>
      <c r="I12768" t="str">
        <f t="shared" si="399"/>
        <v>Dec</v>
      </c>
      <c r="J12768" t="str">
        <f t="shared" si="400"/>
        <v>2020</v>
      </c>
    </row>
    <row r="12769" spans="1:10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VLOOKUP($B12769,[1]Content!$B$2:$E$1001,3,0)</f>
        <v>audio</v>
      </c>
      <c r="F12769" t="str">
        <f>VLOOKUP($B12769,[1]Content!$B$2:$E$1001,4,0)</f>
        <v>education</v>
      </c>
      <c r="G12769" t="str">
        <v>positive</v>
      </c>
      <c r="H12769">
        <v>70</v>
      </c>
      <c r="I12769" t="str">
        <f t="shared" si="399"/>
        <v>Jan</v>
      </c>
      <c r="J12769" t="str">
        <f t="shared" si="400"/>
        <v>2021</v>
      </c>
    </row>
    <row r="12770" spans="1:10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VLOOKUP($B12770,[1]Content!$B$2:$E$1001,3,0)</f>
        <v>audio</v>
      </c>
      <c r="F12770" t="str">
        <f>VLOOKUP($B12770,[1]Content!$B$2:$E$1001,4,0)</f>
        <v>education</v>
      </c>
      <c r="G12770" t="str">
        <v>positive</v>
      </c>
      <c r="H12770">
        <v>72</v>
      </c>
      <c r="I12770" t="str">
        <f t="shared" si="399"/>
        <v>Feb</v>
      </c>
      <c r="J12770" t="str">
        <f t="shared" si="400"/>
        <v>2021</v>
      </c>
    </row>
    <row r="12771" spans="1:10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VLOOKUP($B12771,[1]Content!$B$2:$E$1001,3,0)</f>
        <v>audio</v>
      </c>
      <c r="F12771" t="str">
        <f>VLOOKUP($B12771,[1]Content!$B$2:$E$1001,4,0)</f>
        <v>education</v>
      </c>
      <c r="G12771" t="str">
        <v>positive</v>
      </c>
      <c r="H12771">
        <v>70</v>
      </c>
      <c r="I12771" t="str">
        <f t="shared" si="399"/>
        <v>Jun</v>
      </c>
      <c r="J12771" t="str">
        <f t="shared" si="400"/>
        <v>2021</v>
      </c>
    </row>
    <row r="12772" spans="1:10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VLOOKUP($B12772,[1]Content!$B$2:$E$1001,3,0)</f>
        <v>audio</v>
      </c>
      <c r="F12772" t="str">
        <f>VLOOKUP($B12772,[1]Content!$B$2:$E$1001,4,0)</f>
        <v>education</v>
      </c>
      <c r="G12772" t="str">
        <v>positive</v>
      </c>
      <c r="H12772">
        <v>75</v>
      </c>
      <c r="I12772" t="str">
        <f t="shared" si="399"/>
        <v>Aug</v>
      </c>
      <c r="J12772" t="str">
        <f t="shared" si="400"/>
        <v>2020</v>
      </c>
    </row>
    <row r="12773" spans="1:10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VLOOKUP($B12773,[1]Content!$B$2:$E$1001,3,0)</f>
        <v>audio</v>
      </c>
      <c r="F12773" t="str">
        <f>VLOOKUP($B12773,[1]Content!$B$2:$E$1001,4,0)</f>
        <v>education</v>
      </c>
      <c r="G12773" t="str">
        <v>positive</v>
      </c>
      <c r="H12773">
        <v>75</v>
      </c>
      <c r="I12773" t="str">
        <f t="shared" si="399"/>
        <v>Dec</v>
      </c>
      <c r="J12773" t="str">
        <f t="shared" si="400"/>
        <v>2020</v>
      </c>
    </row>
    <row r="12774" spans="1:10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VLOOKUP($B12774,[1]Content!$B$2:$E$1001,3,0)</f>
        <v>audio</v>
      </c>
      <c r="F12774" t="str">
        <f>VLOOKUP($B12774,[1]Content!$B$2:$E$1001,4,0)</f>
        <v>education</v>
      </c>
      <c r="G12774" t="str">
        <v>positive</v>
      </c>
      <c r="H12774">
        <v>65</v>
      </c>
      <c r="I12774" t="str">
        <f t="shared" si="399"/>
        <v>May</v>
      </c>
      <c r="J12774" t="str">
        <f t="shared" si="400"/>
        <v>2021</v>
      </c>
    </row>
    <row r="12775" spans="1:10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VLOOKUP($B12775,[1]Content!$B$2:$E$1001,3,0)</f>
        <v>audio</v>
      </c>
      <c r="F12775" t="str">
        <f>VLOOKUP($B12775,[1]Content!$B$2:$E$1001,4,0)</f>
        <v>education</v>
      </c>
      <c r="G12775" t="str">
        <v>positive</v>
      </c>
      <c r="H12775">
        <v>30</v>
      </c>
      <c r="I12775" t="str">
        <f t="shared" si="399"/>
        <v>Sep</v>
      </c>
      <c r="J12775" t="str">
        <f t="shared" si="400"/>
        <v>2020</v>
      </c>
    </row>
    <row r="12776" spans="1:10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VLOOKUP($B12776,[1]Content!$B$2:$E$1001,3,0)</f>
        <v>audio</v>
      </c>
      <c r="F12776" t="str">
        <f>VLOOKUP($B12776,[1]Content!$B$2:$E$1001,4,0)</f>
        <v>education</v>
      </c>
      <c r="G12776" t="str">
        <v>positive</v>
      </c>
      <c r="H12776">
        <v>45</v>
      </c>
      <c r="I12776" t="str">
        <f t="shared" si="399"/>
        <v>Aug</v>
      </c>
      <c r="J12776" t="str">
        <f t="shared" si="400"/>
        <v>2020</v>
      </c>
    </row>
    <row r="12777" spans="1:10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VLOOKUP($B12777,[1]Content!$B$2:$E$1001,3,0)</f>
        <v>audio</v>
      </c>
      <c r="F12777" t="str">
        <f>VLOOKUP($B12777,[1]Content!$B$2:$E$1001,4,0)</f>
        <v>education</v>
      </c>
      <c r="G12777" t="str">
        <v>positive</v>
      </c>
      <c r="H12777">
        <v>70</v>
      </c>
      <c r="I12777" t="str">
        <f t="shared" si="399"/>
        <v>Jul</v>
      </c>
      <c r="J12777" t="str">
        <f t="shared" si="400"/>
        <v>2020</v>
      </c>
    </row>
    <row r="12778" spans="1:10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VLOOKUP($B12778,[1]Content!$B$2:$E$1001,3,0)</f>
        <v>audio</v>
      </c>
      <c r="F12778" t="str">
        <f>VLOOKUP($B12778,[1]Content!$B$2:$E$1001,4,0)</f>
        <v>education</v>
      </c>
      <c r="G12778" t="str">
        <v>positive</v>
      </c>
      <c r="H12778">
        <v>45</v>
      </c>
      <c r="I12778" t="str">
        <f t="shared" si="399"/>
        <v>Nov</v>
      </c>
      <c r="J12778" t="str">
        <f t="shared" si="400"/>
        <v>2020</v>
      </c>
    </row>
    <row r="12779" spans="1:10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VLOOKUP($B12779,[1]Content!$B$2:$E$1001,3,0)</f>
        <v>audio</v>
      </c>
      <c r="F12779" t="str">
        <f>VLOOKUP($B12779,[1]Content!$B$2:$E$1001,4,0)</f>
        <v>education</v>
      </c>
      <c r="G12779" t="str">
        <v>positive</v>
      </c>
      <c r="H12779">
        <v>65</v>
      </c>
      <c r="I12779" t="str">
        <f t="shared" si="399"/>
        <v>Feb</v>
      </c>
      <c r="J12779" t="str">
        <f t="shared" si="400"/>
        <v>2021</v>
      </c>
    </row>
    <row r="12780" spans="1:10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VLOOKUP($B12780,[1]Content!$B$2:$E$1001,3,0)</f>
        <v>audio</v>
      </c>
      <c r="F12780" t="str">
        <f>VLOOKUP($B12780,[1]Content!$B$2:$E$1001,4,0)</f>
        <v>education</v>
      </c>
      <c r="G12780" t="str">
        <v>negative</v>
      </c>
      <c r="H12780">
        <v>12</v>
      </c>
      <c r="I12780" t="str">
        <f t="shared" si="399"/>
        <v>Mar</v>
      </c>
      <c r="J12780" t="str">
        <f t="shared" si="400"/>
        <v>2021</v>
      </c>
    </row>
    <row r="12781" spans="1:10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VLOOKUP($B12781,[1]Content!$B$2:$E$1001,3,0)</f>
        <v>audio</v>
      </c>
      <c r="F12781" t="str">
        <f>VLOOKUP($B12781,[1]Content!$B$2:$E$1001,4,0)</f>
        <v>education</v>
      </c>
      <c r="G12781" t="str">
        <v>negative</v>
      </c>
      <c r="H12781">
        <v>0</v>
      </c>
      <c r="I12781" t="str">
        <f t="shared" si="399"/>
        <v>Jun</v>
      </c>
      <c r="J12781" t="str">
        <f t="shared" si="400"/>
        <v>2021</v>
      </c>
    </row>
    <row r="12782" spans="1:10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VLOOKUP($B12782,[1]Content!$B$2:$E$1001,3,0)</f>
        <v>audio</v>
      </c>
      <c r="F12782" t="str">
        <f>VLOOKUP($B12782,[1]Content!$B$2:$E$1001,4,0)</f>
        <v>education</v>
      </c>
      <c r="G12782" t="str">
        <v>positive</v>
      </c>
      <c r="H12782">
        <v>30</v>
      </c>
      <c r="I12782" t="str">
        <f t="shared" si="399"/>
        <v>Jul</v>
      </c>
      <c r="J12782" t="str">
        <f t="shared" si="400"/>
        <v>2020</v>
      </c>
    </row>
    <row r="12783" spans="1:10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VLOOKUP($B12783,[1]Content!$B$2:$E$1001,3,0)</f>
        <v>audio</v>
      </c>
      <c r="F12783" t="str">
        <f>VLOOKUP($B12783,[1]Content!$B$2:$E$1001,4,0)</f>
        <v>education</v>
      </c>
      <c r="G12783" t="str">
        <v>negative</v>
      </c>
      <c r="H12783">
        <v>5</v>
      </c>
      <c r="I12783" t="str">
        <f t="shared" si="399"/>
        <v>Nov</v>
      </c>
      <c r="J12783" t="str">
        <f t="shared" si="400"/>
        <v>2020</v>
      </c>
    </row>
    <row r="12784" spans="1:10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VLOOKUP($B12784,[1]Content!$B$2:$E$1001,3,0)</f>
        <v>audio</v>
      </c>
      <c r="F12784" t="str">
        <f>VLOOKUP($B12784,[1]Content!$B$2:$E$1001,4,0)</f>
        <v>education</v>
      </c>
      <c r="G12784" t="str">
        <v>negative</v>
      </c>
      <c r="H12784">
        <v>15</v>
      </c>
      <c r="I12784" t="str">
        <f t="shared" si="399"/>
        <v>Apr</v>
      </c>
      <c r="J12784" t="str">
        <f t="shared" si="400"/>
        <v>2021</v>
      </c>
    </row>
    <row r="12785" spans="1:10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VLOOKUP($B12785,[1]Content!$B$2:$E$1001,3,0)</f>
        <v>audio</v>
      </c>
      <c r="F12785" t="str">
        <f>VLOOKUP($B12785,[1]Content!$B$2:$E$1001,4,0)</f>
        <v>education</v>
      </c>
      <c r="G12785" t="str">
        <v>negative</v>
      </c>
      <c r="H12785">
        <v>10</v>
      </c>
      <c r="I12785" t="str">
        <f t="shared" si="399"/>
        <v>Jan</v>
      </c>
      <c r="J12785" t="str">
        <f t="shared" si="400"/>
        <v>2021</v>
      </c>
    </row>
    <row r="12786" spans="1:10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VLOOKUP($B12786,[1]Content!$B$2:$E$1001,3,0)</f>
        <v>audio</v>
      </c>
      <c r="F12786" t="str">
        <f>VLOOKUP($B12786,[1]Content!$B$2:$E$1001,4,0)</f>
        <v>education</v>
      </c>
      <c r="G12786" t="str">
        <v>neutral</v>
      </c>
      <c r="H12786">
        <v>20</v>
      </c>
      <c r="I12786" t="str">
        <f t="shared" si="399"/>
        <v>May</v>
      </c>
      <c r="J12786" t="str">
        <f t="shared" si="400"/>
        <v>2021</v>
      </c>
    </row>
    <row r="12787" spans="1:10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VLOOKUP($B12787,[1]Content!$B$2:$E$1001,3,0)</f>
        <v>audio</v>
      </c>
      <c r="F12787" t="str">
        <f>VLOOKUP($B12787,[1]Content!$B$2:$E$1001,4,0)</f>
        <v>education</v>
      </c>
      <c r="G12787" t="str">
        <v>positive</v>
      </c>
      <c r="H12787">
        <v>70</v>
      </c>
      <c r="I12787" t="str">
        <f t="shared" si="399"/>
        <v>Oct</v>
      </c>
      <c r="J12787" t="str">
        <f t="shared" si="400"/>
        <v>2020</v>
      </c>
    </row>
    <row r="12788" spans="1:10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VLOOKUP($B12788,[1]Content!$B$2:$E$1001,3,0)</f>
        <v>audio</v>
      </c>
      <c r="F12788" t="str">
        <f>VLOOKUP($B12788,[1]Content!$B$2:$E$1001,4,0)</f>
        <v>education</v>
      </c>
      <c r="G12788" t="str">
        <v>neutral</v>
      </c>
      <c r="H12788">
        <v>35</v>
      </c>
      <c r="I12788" t="str">
        <f t="shared" si="399"/>
        <v>Nov</v>
      </c>
      <c r="J12788" t="str">
        <f t="shared" si="400"/>
        <v>2020</v>
      </c>
    </row>
    <row r="12789" spans="1:10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VLOOKUP($B12789,[1]Content!$B$2:$E$1001,3,0)</f>
        <v>audio</v>
      </c>
      <c r="F12789" t="str">
        <f>VLOOKUP($B12789,[1]Content!$B$2:$E$1001,4,0)</f>
        <v>education</v>
      </c>
      <c r="G12789" t="str">
        <v>positive</v>
      </c>
      <c r="H12789">
        <v>70</v>
      </c>
      <c r="I12789" t="str">
        <f t="shared" si="399"/>
        <v>Oct</v>
      </c>
      <c r="J12789" t="str">
        <f t="shared" si="400"/>
        <v>2020</v>
      </c>
    </row>
    <row r="12790" spans="1:10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VLOOKUP($B12790,[1]Content!$B$2:$E$1001,3,0)</f>
        <v>audio</v>
      </c>
      <c r="F12790" t="str">
        <f>VLOOKUP($B12790,[1]Content!$B$2:$E$1001,4,0)</f>
        <v>education</v>
      </c>
      <c r="G12790" t="str">
        <v>negative</v>
      </c>
      <c r="H12790">
        <v>12</v>
      </c>
      <c r="I12790" t="str">
        <f t="shared" si="399"/>
        <v>Jul</v>
      </c>
      <c r="J12790" t="str">
        <f t="shared" si="400"/>
        <v>2020</v>
      </c>
    </row>
    <row r="12791" spans="1:10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VLOOKUP($B12791,[1]Content!$B$2:$E$1001,3,0)</f>
        <v>audio</v>
      </c>
      <c r="F12791" t="str">
        <f>VLOOKUP($B12791,[1]Content!$B$2:$E$1001,4,0)</f>
        <v>education</v>
      </c>
      <c r="G12791" t="str">
        <v>positive</v>
      </c>
      <c r="H12791">
        <v>65</v>
      </c>
      <c r="I12791" t="str">
        <f t="shared" si="399"/>
        <v>Dec</v>
      </c>
      <c r="J12791" t="str">
        <f t="shared" si="400"/>
        <v>2020</v>
      </c>
    </row>
    <row r="12792" spans="1:10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VLOOKUP($B12792,[1]Content!$B$2:$E$1001,3,0)</f>
        <v>audio</v>
      </c>
      <c r="F12792" t="str">
        <f>VLOOKUP($B12792,[1]Content!$B$2:$E$1001,4,0)</f>
        <v>education</v>
      </c>
      <c r="G12792" t="str">
        <v>positive</v>
      </c>
      <c r="H12792">
        <v>65</v>
      </c>
      <c r="I12792" t="str">
        <f t="shared" si="399"/>
        <v>Oct</v>
      </c>
      <c r="J12792" t="str">
        <f t="shared" si="400"/>
        <v>2020</v>
      </c>
    </row>
    <row r="12793" spans="1:10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VLOOKUP($B12793,[1]Content!$B$2:$E$1001,3,0)</f>
        <v>audio</v>
      </c>
      <c r="F12793" t="str">
        <f>VLOOKUP($B12793,[1]Content!$B$2:$E$1001,4,0)</f>
        <v>education</v>
      </c>
      <c r="G12793" t="str">
        <v>positive</v>
      </c>
      <c r="H12793">
        <v>50</v>
      </c>
      <c r="I12793" t="str">
        <f t="shared" si="399"/>
        <v>Jun</v>
      </c>
      <c r="J12793" t="str">
        <f t="shared" si="400"/>
        <v>2020</v>
      </c>
    </row>
    <row r="12794" spans="1:10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VLOOKUP($B12794,[1]Content!$B$2:$E$1001,3,0)</f>
        <v>audio</v>
      </c>
      <c r="F12794" t="str">
        <f>VLOOKUP($B12794,[1]Content!$B$2:$E$1001,4,0)</f>
        <v>education</v>
      </c>
      <c r="G12794" t="str">
        <v>negative</v>
      </c>
      <c r="H12794">
        <v>5</v>
      </c>
      <c r="I12794" t="str">
        <f t="shared" si="399"/>
        <v>Dec</v>
      </c>
      <c r="J12794" t="str">
        <f t="shared" si="400"/>
        <v>2020</v>
      </c>
    </row>
    <row r="12795" spans="1:10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VLOOKUP($B12795,[1]Content!$B$2:$E$1001,3,0)</f>
        <v>audio</v>
      </c>
      <c r="F12795" t="str">
        <f>VLOOKUP($B12795,[1]Content!$B$2:$E$1001,4,0)</f>
        <v>education</v>
      </c>
      <c r="G12795" t="str">
        <v>neutral</v>
      </c>
      <c r="H12795">
        <v>35</v>
      </c>
      <c r="I12795" t="str">
        <f t="shared" si="399"/>
        <v>Feb</v>
      </c>
      <c r="J12795" t="str">
        <f t="shared" si="400"/>
        <v>2021</v>
      </c>
    </row>
    <row r="12796" spans="1:10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VLOOKUP($B12796,[1]Content!$B$2:$E$1001,3,0)</f>
        <v>audio</v>
      </c>
      <c r="F12796" t="str">
        <f>VLOOKUP($B12796,[1]Content!$B$2:$E$1001,4,0)</f>
        <v>education</v>
      </c>
      <c r="G12796" t="str">
        <v>negative</v>
      </c>
      <c r="H12796">
        <v>15</v>
      </c>
      <c r="I12796" t="str">
        <f t="shared" si="399"/>
        <v>Jan</v>
      </c>
      <c r="J12796" t="str">
        <f t="shared" si="400"/>
        <v>2021</v>
      </c>
    </row>
    <row r="12797" spans="1:10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VLOOKUP($B12797,[1]Content!$B$2:$E$1001,3,0)</f>
        <v>audio</v>
      </c>
      <c r="F12797" t="str">
        <f>VLOOKUP($B12797,[1]Content!$B$2:$E$1001,4,0)</f>
        <v>education</v>
      </c>
      <c r="G12797" t="str">
        <v>negative</v>
      </c>
      <c r="H12797">
        <v>15</v>
      </c>
      <c r="I12797" t="str">
        <f t="shared" si="399"/>
        <v>Feb</v>
      </c>
      <c r="J12797" t="str">
        <f t="shared" si="400"/>
        <v>2021</v>
      </c>
    </row>
    <row r="12798" spans="1:10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VLOOKUP($B12798,[1]Content!$B$2:$E$1001,3,0)</f>
        <v>audio</v>
      </c>
      <c r="F12798" t="str">
        <f>VLOOKUP($B12798,[1]Content!$B$2:$E$1001,4,0)</f>
        <v>education</v>
      </c>
      <c r="G12798" t="str">
        <v>positive</v>
      </c>
      <c r="H12798">
        <v>75</v>
      </c>
      <c r="I12798" t="str">
        <f t="shared" si="399"/>
        <v>Mar</v>
      </c>
      <c r="J12798" t="str">
        <f t="shared" si="400"/>
        <v>2021</v>
      </c>
    </row>
    <row r="12799" spans="1:10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VLOOKUP($B12799,[1]Content!$B$2:$E$1001,3,0)</f>
        <v>audio</v>
      </c>
      <c r="F12799" t="str">
        <f>VLOOKUP($B12799,[1]Content!$B$2:$E$1001,4,0)</f>
        <v>education</v>
      </c>
      <c r="G12799" t="str">
        <v>positive</v>
      </c>
      <c r="H12799">
        <v>50</v>
      </c>
      <c r="I12799" t="str">
        <f t="shared" si="399"/>
        <v>Mar</v>
      </c>
      <c r="J12799" t="str">
        <f t="shared" si="400"/>
        <v>2021</v>
      </c>
    </row>
    <row r="12800" spans="1:10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VLOOKUP($B12800,[1]Content!$B$2:$E$1001,3,0)</f>
        <v>audio</v>
      </c>
      <c r="F12800" t="str">
        <f>VLOOKUP($B12800,[1]Content!$B$2:$E$1001,4,0)</f>
        <v>education</v>
      </c>
      <c r="G12800" t="str">
        <v>neutral</v>
      </c>
      <c r="H12800">
        <v>35</v>
      </c>
      <c r="I12800" t="str">
        <f t="shared" si="399"/>
        <v>Nov</v>
      </c>
      <c r="J12800" t="str">
        <f t="shared" si="400"/>
        <v>2020</v>
      </c>
    </row>
    <row r="12801" spans="1:10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VLOOKUP($B12801,[1]Content!$B$2:$E$1001,3,0)</f>
        <v>audio</v>
      </c>
      <c r="F12801" t="str">
        <f>VLOOKUP($B12801,[1]Content!$B$2:$E$1001,4,0)</f>
        <v>education</v>
      </c>
      <c r="G12801" t="str">
        <v>positive</v>
      </c>
      <c r="H12801">
        <v>50</v>
      </c>
      <c r="I12801" t="str">
        <f t="shared" si="399"/>
        <v>Feb</v>
      </c>
      <c r="J12801" t="str">
        <f t="shared" si="400"/>
        <v>2021</v>
      </c>
    </row>
    <row r="12802" spans="1:10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VLOOKUP($B12802,[1]Content!$B$2:$E$1001,3,0)</f>
        <v>audio</v>
      </c>
      <c r="F12802" t="str">
        <f>VLOOKUP($B12802,[1]Content!$B$2:$E$1001,4,0)</f>
        <v>education</v>
      </c>
      <c r="G12802" t="str">
        <v>positive</v>
      </c>
      <c r="H12802">
        <v>65</v>
      </c>
      <c r="I12802" t="str">
        <f t="shared" si="399"/>
        <v>Jun</v>
      </c>
      <c r="J12802" t="str">
        <f t="shared" si="400"/>
        <v>2021</v>
      </c>
    </row>
    <row r="12803" spans="1:10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VLOOKUP($B12803,[1]Content!$B$2:$E$1001,3,0)</f>
        <v>audio</v>
      </c>
      <c r="F12803" t="str">
        <f>VLOOKUP($B12803,[1]Content!$B$2:$E$1001,4,0)</f>
        <v>education</v>
      </c>
      <c r="G12803" t="str">
        <v>positive</v>
      </c>
      <c r="H12803">
        <v>60</v>
      </c>
      <c r="I12803" t="str">
        <f t="shared" ref="I12803:I12866" si="401">TEXT($D12803,"MMM")</f>
        <v>Jul</v>
      </c>
      <c r="J12803" t="str">
        <f t="shared" ref="J12803:J12866" si="402">TEXT($D12803,"YYY")</f>
        <v>2020</v>
      </c>
    </row>
    <row r="12804" spans="1:10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VLOOKUP($B12804,[1]Content!$B$2:$E$1001,3,0)</f>
        <v>audio</v>
      </c>
      <c r="F12804" t="str">
        <f>VLOOKUP($B12804,[1]Content!$B$2:$E$1001,4,0)</f>
        <v>education</v>
      </c>
      <c r="G12804" t="str">
        <v>positive</v>
      </c>
      <c r="H12804">
        <v>45</v>
      </c>
      <c r="I12804" t="str">
        <f t="shared" si="401"/>
        <v>Dec</v>
      </c>
      <c r="J12804" t="str">
        <f t="shared" si="402"/>
        <v>2020</v>
      </c>
    </row>
    <row r="12805" spans="1:10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VLOOKUP($B12805,[1]Content!$B$2:$E$1001,3,0)</f>
        <v>audio</v>
      </c>
      <c r="F12805" t="str">
        <f>VLOOKUP($B12805,[1]Content!$B$2:$E$1001,4,0)</f>
        <v>education</v>
      </c>
      <c r="G12805" t="str">
        <v>positive</v>
      </c>
      <c r="H12805">
        <v>65</v>
      </c>
      <c r="I12805" t="str">
        <f t="shared" si="401"/>
        <v>Mar</v>
      </c>
      <c r="J12805" t="str">
        <f t="shared" si="402"/>
        <v>2021</v>
      </c>
    </row>
    <row r="12806" spans="1:10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VLOOKUP($B12806,[1]Content!$B$2:$E$1001,3,0)</f>
        <v>audio</v>
      </c>
      <c r="F12806" t="str">
        <f>VLOOKUP($B12806,[1]Content!$B$2:$E$1001,4,0)</f>
        <v>education</v>
      </c>
      <c r="G12806" t="str">
        <v>negative</v>
      </c>
      <c r="H12806">
        <v>5</v>
      </c>
      <c r="I12806" t="str">
        <f t="shared" si="401"/>
        <v>Sep</v>
      </c>
      <c r="J12806" t="str">
        <f t="shared" si="402"/>
        <v>2020</v>
      </c>
    </row>
    <row r="12807" spans="1:10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VLOOKUP($B12807,[1]Content!$B$2:$E$1001,3,0)</f>
        <v>audio</v>
      </c>
      <c r="F12807" t="str">
        <f>VLOOKUP($B12807,[1]Content!$B$2:$E$1001,4,0)</f>
        <v>education</v>
      </c>
      <c r="G12807" t="str">
        <v>negative</v>
      </c>
      <c r="H12807">
        <v>5</v>
      </c>
      <c r="I12807" t="str">
        <f t="shared" si="401"/>
        <v>Aug</v>
      </c>
      <c r="J12807" t="str">
        <f t="shared" si="402"/>
        <v>2020</v>
      </c>
    </row>
    <row r="12808" spans="1:10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VLOOKUP($B12808,[1]Content!$B$2:$E$1001,3,0)</f>
        <v>audio</v>
      </c>
      <c r="F12808" t="str">
        <f>VLOOKUP($B12808,[1]Content!$B$2:$E$1001,4,0)</f>
        <v>education</v>
      </c>
      <c r="G12808" t="str">
        <v>positive</v>
      </c>
      <c r="H12808">
        <v>72</v>
      </c>
      <c r="I12808" t="str">
        <f t="shared" si="401"/>
        <v>Jul</v>
      </c>
      <c r="J12808" t="str">
        <f t="shared" si="402"/>
        <v>2020</v>
      </c>
    </row>
    <row r="12809" spans="1:10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VLOOKUP($B12809,[1]Content!$B$2:$E$1001,3,0)</f>
        <v>audio</v>
      </c>
      <c r="F12809" t="str">
        <f>VLOOKUP($B12809,[1]Content!$B$2:$E$1001,4,0)</f>
        <v>education</v>
      </c>
      <c r="G12809" t="str">
        <v>negative</v>
      </c>
      <c r="H12809">
        <v>15</v>
      </c>
      <c r="I12809" t="str">
        <f t="shared" si="401"/>
        <v>Apr</v>
      </c>
      <c r="J12809" t="str">
        <f t="shared" si="402"/>
        <v>2021</v>
      </c>
    </row>
    <row r="12810" spans="1:10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VLOOKUP($B12810,[1]Content!$B$2:$E$1001,3,0)</f>
        <v>audio</v>
      </c>
      <c r="F12810" t="str">
        <f>VLOOKUP($B12810,[1]Content!$B$2:$E$1001,4,0)</f>
        <v>education</v>
      </c>
      <c r="G12810" t="str">
        <v>negative</v>
      </c>
      <c r="H12810">
        <v>5</v>
      </c>
      <c r="I12810" t="str">
        <f t="shared" si="401"/>
        <v>Jan</v>
      </c>
      <c r="J12810" t="str">
        <f t="shared" si="402"/>
        <v>2021</v>
      </c>
    </row>
    <row r="12811" spans="1:10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VLOOKUP($B12811,[1]Content!$B$2:$E$1001,3,0)</f>
        <v>GIF</v>
      </c>
      <c r="F12811" t="str">
        <f>VLOOKUP($B12811,[1]Content!$B$2:$E$1001,4,0)</f>
        <v>studying</v>
      </c>
      <c r="G12811" t="str">
        <v>positive</v>
      </c>
      <c r="H12811">
        <v>70</v>
      </c>
      <c r="I12811" t="str">
        <f t="shared" si="401"/>
        <v>Jul</v>
      </c>
      <c r="J12811" t="str">
        <f t="shared" si="402"/>
        <v>2020</v>
      </c>
    </row>
    <row r="12812" spans="1:10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VLOOKUP($B12812,[1]Content!$B$2:$E$1001,3,0)</f>
        <v>GIF</v>
      </c>
      <c r="F12812" t="str">
        <f>VLOOKUP($B12812,[1]Content!$B$2:$E$1001,4,0)</f>
        <v>studying</v>
      </c>
      <c r="G12812" t="str">
        <v>negative</v>
      </c>
      <c r="H12812">
        <v>0</v>
      </c>
      <c r="I12812" t="str">
        <f t="shared" si="401"/>
        <v>Aug</v>
      </c>
      <c r="J12812" t="str">
        <f t="shared" si="402"/>
        <v>2020</v>
      </c>
    </row>
    <row r="12813" spans="1:10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VLOOKUP($B12813,[1]Content!$B$2:$E$1001,3,0)</f>
        <v>GIF</v>
      </c>
      <c r="F12813" t="str">
        <f>VLOOKUP($B12813,[1]Content!$B$2:$E$1001,4,0)</f>
        <v>studying</v>
      </c>
      <c r="G12813" t="str">
        <v>positive</v>
      </c>
      <c r="H12813">
        <v>70</v>
      </c>
      <c r="I12813" t="str">
        <f t="shared" si="401"/>
        <v>Jul</v>
      </c>
      <c r="J12813" t="str">
        <f t="shared" si="402"/>
        <v>2020</v>
      </c>
    </row>
    <row r="12814" spans="1:10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VLOOKUP($B12814,[1]Content!$B$2:$E$1001,3,0)</f>
        <v>GIF</v>
      </c>
      <c r="F12814" t="str">
        <f>VLOOKUP($B12814,[1]Content!$B$2:$E$1001,4,0)</f>
        <v>studying</v>
      </c>
      <c r="G12814" t="str">
        <v>negative</v>
      </c>
      <c r="H12814">
        <v>12</v>
      </c>
      <c r="I12814" t="str">
        <f t="shared" si="401"/>
        <v>May</v>
      </c>
      <c r="J12814" t="str">
        <f t="shared" si="402"/>
        <v>2021</v>
      </c>
    </row>
    <row r="12815" spans="1:10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VLOOKUP($B12815,[1]Content!$B$2:$E$1001,3,0)</f>
        <v>GIF</v>
      </c>
      <c r="F12815" t="str">
        <f>VLOOKUP($B12815,[1]Content!$B$2:$E$1001,4,0)</f>
        <v>studying</v>
      </c>
      <c r="G12815" t="str">
        <v>positive</v>
      </c>
      <c r="H12815">
        <v>75</v>
      </c>
      <c r="I12815" t="str">
        <f t="shared" si="401"/>
        <v>Aug</v>
      </c>
      <c r="J12815" t="str">
        <f t="shared" si="402"/>
        <v>2020</v>
      </c>
    </row>
    <row r="12816" spans="1:10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VLOOKUP($B12816,[1]Content!$B$2:$E$1001,3,0)</f>
        <v>GIF</v>
      </c>
      <c r="F12816" t="str">
        <f>VLOOKUP($B12816,[1]Content!$B$2:$E$1001,4,0)</f>
        <v>studying</v>
      </c>
      <c r="G12816" t="str">
        <v>positive</v>
      </c>
      <c r="H12816">
        <v>60</v>
      </c>
      <c r="I12816" t="str">
        <f t="shared" si="401"/>
        <v>Sep</v>
      </c>
      <c r="J12816" t="str">
        <f t="shared" si="402"/>
        <v>2020</v>
      </c>
    </row>
    <row r="12817" spans="1:10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VLOOKUP($B12817,[1]Content!$B$2:$E$1001,3,0)</f>
        <v>GIF</v>
      </c>
      <c r="F12817" t="str">
        <f>VLOOKUP($B12817,[1]Content!$B$2:$E$1001,4,0)</f>
        <v>studying</v>
      </c>
      <c r="G12817" t="str">
        <v>positive</v>
      </c>
      <c r="H12817">
        <v>30</v>
      </c>
      <c r="I12817" t="str">
        <f t="shared" si="401"/>
        <v>Nov</v>
      </c>
      <c r="J12817" t="str">
        <f t="shared" si="402"/>
        <v>2020</v>
      </c>
    </row>
    <row r="12818" spans="1:10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VLOOKUP($B12818,[1]Content!$B$2:$E$1001,3,0)</f>
        <v>GIF</v>
      </c>
      <c r="F12818" t="str">
        <f>VLOOKUP($B12818,[1]Content!$B$2:$E$1001,4,0)</f>
        <v>studying</v>
      </c>
      <c r="G12818" t="str">
        <v>positive</v>
      </c>
      <c r="H12818">
        <v>75</v>
      </c>
      <c r="I12818" t="str">
        <f t="shared" si="401"/>
        <v>Oct</v>
      </c>
      <c r="J12818" t="str">
        <f t="shared" si="402"/>
        <v>2020</v>
      </c>
    </row>
    <row r="12819" spans="1:10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VLOOKUP($B12819,[1]Content!$B$2:$E$1001,3,0)</f>
        <v>GIF</v>
      </c>
      <c r="F12819" t="str">
        <f>VLOOKUP($B12819,[1]Content!$B$2:$E$1001,4,0)</f>
        <v>studying</v>
      </c>
      <c r="G12819" t="str">
        <v>positive</v>
      </c>
      <c r="H12819">
        <v>30</v>
      </c>
      <c r="I12819" t="str">
        <f t="shared" si="401"/>
        <v>Apr</v>
      </c>
      <c r="J12819" t="str">
        <f t="shared" si="402"/>
        <v>2021</v>
      </c>
    </row>
    <row r="12820" spans="1:10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VLOOKUP($B12820,[1]Content!$B$2:$E$1001,3,0)</f>
        <v>GIF</v>
      </c>
      <c r="F12820" t="str">
        <f>VLOOKUP($B12820,[1]Content!$B$2:$E$1001,4,0)</f>
        <v>studying</v>
      </c>
      <c r="G12820" t="str">
        <v>positive</v>
      </c>
      <c r="H12820">
        <v>70</v>
      </c>
      <c r="I12820" t="str">
        <f t="shared" si="401"/>
        <v>Apr</v>
      </c>
      <c r="J12820" t="str">
        <f t="shared" si="402"/>
        <v>2021</v>
      </c>
    </row>
    <row r="12821" spans="1:10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VLOOKUP($B12821,[1]Content!$B$2:$E$1001,3,0)</f>
        <v>GIF</v>
      </c>
      <c r="F12821" t="str">
        <f>VLOOKUP($B12821,[1]Content!$B$2:$E$1001,4,0)</f>
        <v>studying</v>
      </c>
      <c r="G12821" t="str">
        <v>neutral</v>
      </c>
      <c r="H12821">
        <v>35</v>
      </c>
      <c r="I12821" t="str">
        <f t="shared" si="401"/>
        <v>Nov</v>
      </c>
      <c r="J12821" t="str">
        <f t="shared" si="402"/>
        <v>2020</v>
      </c>
    </row>
    <row r="12822" spans="1:10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VLOOKUP($B12822,[1]Content!$B$2:$E$1001,3,0)</f>
        <v>GIF</v>
      </c>
      <c r="F12822" t="str">
        <f>VLOOKUP($B12822,[1]Content!$B$2:$E$1001,4,0)</f>
        <v>studying</v>
      </c>
      <c r="G12822" t="str">
        <v>positive</v>
      </c>
      <c r="H12822">
        <v>60</v>
      </c>
      <c r="I12822" t="str">
        <f t="shared" si="401"/>
        <v>Jan</v>
      </c>
      <c r="J12822" t="str">
        <f t="shared" si="402"/>
        <v>2021</v>
      </c>
    </row>
    <row r="12823" spans="1:10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VLOOKUP($B12823,[1]Content!$B$2:$E$1001,3,0)</f>
        <v>GIF</v>
      </c>
      <c r="F12823" t="str">
        <f>VLOOKUP($B12823,[1]Content!$B$2:$E$1001,4,0)</f>
        <v>studying</v>
      </c>
      <c r="G12823" t="str">
        <v>positive</v>
      </c>
      <c r="H12823">
        <v>72</v>
      </c>
      <c r="I12823" t="str">
        <f t="shared" si="401"/>
        <v>May</v>
      </c>
      <c r="J12823" t="str">
        <f t="shared" si="402"/>
        <v>2021</v>
      </c>
    </row>
    <row r="12824" spans="1:10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VLOOKUP($B12824,[1]Content!$B$2:$E$1001,3,0)</f>
        <v>GIF</v>
      </c>
      <c r="F12824" t="str">
        <f>VLOOKUP($B12824,[1]Content!$B$2:$E$1001,4,0)</f>
        <v>studying</v>
      </c>
      <c r="G12824" t="str">
        <v>positive</v>
      </c>
      <c r="H12824">
        <v>45</v>
      </c>
      <c r="I12824" t="str">
        <f t="shared" si="401"/>
        <v>Jan</v>
      </c>
      <c r="J12824" t="str">
        <f t="shared" si="402"/>
        <v>2021</v>
      </c>
    </row>
    <row r="12825" spans="1:10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VLOOKUP($B12825,[1]Content!$B$2:$E$1001,3,0)</f>
        <v>GIF</v>
      </c>
      <c r="F12825" t="str">
        <f>VLOOKUP($B12825,[1]Content!$B$2:$E$1001,4,0)</f>
        <v>studying</v>
      </c>
      <c r="G12825" t="str">
        <v>positive</v>
      </c>
      <c r="H12825">
        <v>30</v>
      </c>
      <c r="I12825" t="str">
        <f t="shared" si="401"/>
        <v>May</v>
      </c>
      <c r="J12825" t="str">
        <f t="shared" si="402"/>
        <v>2021</v>
      </c>
    </row>
    <row r="12826" spans="1:10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VLOOKUP($B12826,[1]Content!$B$2:$E$1001,3,0)</f>
        <v>GIF</v>
      </c>
      <c r="F12826" t="str">
        <f>VLOOKUP($B12826,[1]Content!$B$2:$E$1001,4,0)</f>
        <v>studying</v>
      </c>
      <c r="G12826" t="str">
        <v>positive</v>
      </c>
      <c r="H12826">
        <v>70</v>
      </c>
      <c r="I12826" t="str">
        <f t="shared" si="401"/>
        <v>Jan</v>
      </c>
      <c r="J12826" t="str">
        <f t="shared" si="402"/>
        <v>2021</v>
      </c>
    </row>
    <row r="12827" spans="1:10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VLOOKUP($B12827,[1]Content!$B$2:$E$1001,3,0)</f>
        <v>GIF</v>
      </c>
      <c r="F12827" t="str">
        <f>VLOOKUP($B12827,[1]Content!$B$2:$E$1001,4,0)</f>
        <v>studying</v>
      </c>
      <c r="G12827" t="str">
        <v>positive</v>
      </c>
      <c r="H12827">
        <v>50</v>
      </c>
      <c r="I12827" t="str">
        <f t="shared" si="401"/>
        <v>Apr</v>
      </c>
      <c r="J12827" t="str">
        <f t="shared" si="402"/>
        <v>2021</v>
      </c>
    </row>
    <row r="12828" spans="1:10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VLOOKUP($B12828,[1]Content!$B$2:$E$1001,3,0)</f>
        <v>GIF</v>
      </c>
      <c r="F12828" t="str">
        <f>VLOOKUP($B12828,[1]Content!$B$2:$E$1001,4,0)</f>
        <v>studying</v>
      </c>
      <c r="G12828" t="str">
        <v>positive</v>
      </c>
      <c r="H12828">
        <v>30</v>
      </c>
      <c r="I12828" t="str">
        <f t="shared" si="401"/>
        <v>Dec</v>
      </c>
      <c r="J12828" t="str">
        <f t="shared" si="402"/>
        <v>2020</v>
      </c>
    </row>
    <row r="12829" spans="1:10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VLOOKUP($B12829,[1]Content!$B$2:$E$1001,3,0)</f>
        <v>GIF</v>
      </c>
      <c r="F12829" t="str">
        <f>VLOOKUP($B12829,[1]Content!$B$2:$E$1001,4,0)</f>
        <v>studying</v>
      </c>
      <c r="G12829" t="str">
        <v>positive</v>
      </c>
      <c r="H12829">
        <v>70</v>
      </c>
      <c r="I12829" t="str">
        <f t="shared" si="401"/>
        <v>Jan</v>
      </c>
      <c r="J12829" t="str">
        <f t="shared" si="402"/>
        <v>2021</v>
      </c>
    </row>
    <row r="12830" spans="1:10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VLOOKUP($B12830,[1]Content!$B$2:$E$1001,3,0)</f>
        <v>GIF</v>
      </c>
      <c r="F12830" t="str">
        <f>VLOOKUP($B12830,[1]Content!$B$2:$E$1001,4,0)</f>
        <v>studying</v>
      </c>
      <c r="G12830" t="str">
        <v>positive</v>
      </c>
      <c r="H12830">
        <v>72</v>
      </c>
      <c r="I12830" t="str">
        <f t="shared" si="401"/>
        <v>Jan</v>
      </c>
      <c r="J12830" t="str">
        <f t="shared" si="402"/>
        <v>2021</v>
      </c>
    </row>
    <row r="12831" spans="1:10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VLOOKUP($B12831,[1]Content!$B$2:$E$1001,3,0)</f>
        <v>GIF</v>
      </c>
      <c r="F12831" t="str">
        <f>VLOOKUP($B12831,[1]Content!$B$2:$E$1001,4,0)</f>
        <v>studying</v>
      </c>
      <c r="G12831" t="str">
        <v>neutral</v>
      </c>
      <c r="H12831">
        <v>35</v>
      </c>
      <c r="I12831" t="str">
        <f t="shared" si="401"/>
        <v>Mar</v>
      </c>
      <c r="J12831" t="str">
        <f t="shared" si="402"/>
        <v>2021</v>
      </c>
    </row>
    <row r="12832" spans="1:10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VLOOKUP($B12832,[1]Content!$B$2:$E$1001,3,0)</f>
        <v>GIF</v>
      </c>
      <c r="F12832" t="str">
        <f>VLOOKUP($B12832,[1]Content!$B$2:$E$1001,4,0)</f>
        <v>studying</v>
      </c>
      <c r="G12832" t="str">
        <v>negative</v>
      </c>
      <c r="H12832">
        <v>15</v>
      </c>
      <c r="I12832" t="str">
        <f t="shared" si="401"/>
        <v>Jun</v>
      </c>
      <c r="J12832" t="str">
        <f t="shared" si="402"/>
        <v>2021</v>
      </c>
    </row>
    <row r="12833" spans="1:10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VLOOKUP($B12833,[1]Content!$B$2:$E$1001,3,0)</f>
        <v>GIF</v>
      </c>
      <c r="F12833" t="str">
        <f>VLOOKUP($B12833,[1]Content!$B$2:$E$1001,4,0)</f>
        <v>studying</v>
      </c>
      <c r="G12833" t="str">
        <v>positive</v>
      </c>
      <c r="H12833">
        <v>65</v>
      </c>
      <c r="I12833" t="str">
        <f t="shared" si="401"/>
        <v>Nov</v>
      </c>
      <c r="J12833" t="str">
        <f t="shared" si="402"/>
        <v>2020</v>
      </c>
    </row>
    <row r="12834" spans="1:10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VLOOKUP($B12834,[1]Content!$B$2:$E$1001,3,0)</f>
        <v>GIF</v>
      </c>
      <c r="F12834" t="str">
        <f>VLOOKUP($B12834,[1]Content!$B$2:$E$1001,4,0)</f>
        <v>studying</v>
      </c>
      <c r="G12834" t="str">
        <v>positive</v>
      </c>
      <c r="H12834">
        <v>72</v>
      </c>
      <c r="I12834" t="str">
        <f t="shared" si="401"/>
        <v>Jun</v>
      </c>
      <c r="J12834" t="str">
        <f t="shared" si="402"/>
        <v>2020</v>
      </c>
    </row>
    <row r="12835" spans="1:10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VLOOKUP($B12835,[1]Content!$B$2:$E$1001,3,0)</f>
        <v>GIF</v>
      </c>
      <c r="F12835" t="str">
        <f>VLOOKUP($B12835,[1]Content!$B$2:$E$1001,4,0)</f>
        <v>studying</v>
      </c>
      <c r="G12835" t="str">
        <v>negative</v>
      </c>
      <c r="H12835">
        <v>0</v>
      </c>
      <c r="I12835" t="str">
        <f t="shared" si="401"/>
        <v>Feb</v>
      </c>
      <c r="J12835" t="str">
        <f t="shared" si="402"/>
        <v>2021</v>
      </c>
    </row>
    <row r="12836" spans="1:10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VLOOKUP($B12836,[1]Content!$B$2:$E$1001,3,0)</f>
        <v>GIF</v>
      </c>
      <c r="F12836" t="str">
        <f>VLOOKUP($B12836,[1]Content!$B$2:$E$1001,4,0)</f>
        <v>studying</v>
      </c>
      <c r="G12836" t="str">
        <v>neutral</v>
      </c>
      <c r="H12836">
        <v>20</v>
      </c>
      <c r="I12836" t="str">
        <f t="shared" si="401"/>
        <v>Oct</v>
      </c>
      <c r="J12836" t="str">
        <f t="shared" si="402"/>
        <v>2020</v>
      </c>
    </row>
    <row r="12837" spans="1:10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VLOOKUP($B12837,[1]Content!$B$2:$E$1001,3,0)</f>
        <v>GIF</v>
      </c>
      <c r="F12837" t="str">
        <f>VLOOKUP($B12837,[1]Content!$B$2:$E$1001,4,0)</f>
        <v>studying</v>
      </c>
      <c r="G12837" t="str">
        <v>positive</v>
      </c>
      <c r="H12837">
        <v>60</v>
      </c>
      <c r="I12837" t="str">
        <f t="shared" si="401"/>
        <v>Mar</v>
      </c>
      <c r="J12837" t="str">
        <f t="shared" si="402"/>
        <v>2021</v>
      </c>
    </row>
    <row r="12838" spans="1:10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VLOOKUP($B12838,[1]Content!$B$2:$E$1001,3,0)</f>
        <v>GIF</v>
      </c>
      <c r="F12838" t="str">
        <f>VLOOKUP($B12838,[1]Content!$B$2:$E$1001,4,0)</f>
        <v>studying</v>
      </c>
      <c r="G12838" t="str">
        <v>negative</v>
      </c>
      <c r="H12838">
        <v>5</v>
      </c>
      <c r="I12838" t="str">
        <f t="shared" si="401"/>
        <v>Jul</v>
      </c>
      <c r="J12838" t="str">
        <f t="shared" si="402"/>
        <v>2020</v>
      </c>
    </row>
    <row r="12839" spans="1:10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VLOOKUP($B12839,[1]Content!$B$2:$E$1001,3,0)</f>
        <v>GIF</v>
      </c>
      <c r="F12839" t="str">
        <f>VLOOKUP($B12839,[1]Content!$B$2:$E$1001,4,0)</f>
        <v>studying</v>
      </c>
      <c r="G12839" t="str">
        <v>positive</v>
      </c>
      <c r="H12839">
        <v>70</v>
      </c>
      <c r="I12839" t="str">
        <f t="shared" si="401"/>
        <v>Feb</v>
      </c>
      <c r="J12839" t="str">
        <f t="shared" si="402"/>
        <v>2021</v>
      </c>
    </row>
    <row r="12840" spans="1:10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VLOOKUP($B12840,[1]Content!$B$2:$E$1001,3,0)</f>
        <v>GIF</v>
      </c>
      <c r="F12840" t="str">
        <f>VLOOKUP($B12840,[1]Content!$B$2:$E$1001,4,0)</f>
        <v>studying</v>
      </c>
      <c r="G12840" t="str">
        <v>neutral</v>
      </c>
      <c r="H12840">
        <v>20</v>
      </c>
      <c r="I12840" t="str">
        <f t="shared" si="401"/>
        <v>Sep</v>
      </c>
      <c r="J12840" t="str">
        <f t="shared" si="402"/>
        <v>2020</v>
      </c>
    </row>
    <row r="12841" spans="1:10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VLOOKUP($B12841,[1]Content!$B$2:$E$1001,3,0)</f>
        <v>GIF</v>
      </c>
      <c r="F12841" t="str">
        <f>VLOOKUP($B12841,[1]Content!$B$2:$E$1001,4,0)</f>
        <v>studying</v>
      </c>
      <c r="G12841" t="str">
        <v>positive</v>
      </c>
      <c r="H12841">
        <v>65</v>
      </c>
      <c r="I12841" t="str">
        <f t="shared" si="401"/>
        <v>Aug</v>
      </c>
      <c r="J12841" t="str">
        <f t="shared" si="402"/>
        <v>2020</v>
      </c>
    </row>
    <row r="12842" spans="1:10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VLOOKUP($B12842,[1]Content!$B$2:$E$1001,3,0)</f>
        <v>GIF</v>
      </c>
      <c r="F12842" t="str">
        <f>VLOOKUP($B12842,[1]Content!$B$2:$E$1001,4,0)</f>
        <v>studying</v>
      </c>
      <c r="G12842" t="str">
        <v>positive</v>
      </c>
      <c r="H12842">
        <v>30</v>
      </c>
      <c r="I12842" t="str">
        <f t="shared" si="401"/>
        <v>Oct</v>
      </c>
      <c r="J12842" t="str">
        <f t="shared" si="402"/>
        <v>2020</v>
      </c>
    </row>
    <row r="12843" spans="1:10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VLOOKUP($B12843,[1]Content!$B$2:$E$1001,3,0)</f>
        <v>video</v>
      </c>
      <c r="F12843" t="str">
        <f>VLOOKUP($B12843,[1]Content!$B$2:$E$1001,4,0)</f>
        <v>studying</v>
      </c>
      <c r="G12843" t="str">
        <v>negative</v>
      </c>
      <c r="H12843">
        <v>12</v>
      </c>
      <c r="I12843" t="str">
        <f t="shared" si="401"/>
        <v>Dec</v>
      </c>
      <c r="J12843" t="str">
        <f t="shared" si="402"/>
        <v>2020</v>
      </c>
    </row>
    <row r="12844" spans="1:10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VLOOKUP($B12844,[1]Content!$B$2:$E$1001,3,0)</f>
        <v>video</v>
      </c>
      <c r="F12844" t="str">
        <f>VLOOKUP($B12844,[1]Content!$B$2:$E$1001,4,0)</f>
        <v>studying</v>
      </c>
      <c r="G12844" t="str">
        <v>positive</v>
      </c>
      <c r="H12844">
        <v>30</v>
      </c>
      <c r="I12844" t="str">
        <f t="shared" si="401"/>
        <v>Dec</v>
      </c>
      <c r="J12844" t="str">
        <f t="shared" si="402"/>
        <v>2020</v>
      </c>
    </row>
    <row r="12845" spans="1:10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VLOOKUP($B12845,[1]Content!$B$2:$E$1001,3,0)</f>
        <v>video</v>
      </c>
      <c r="F12845" t="str">
        <f>VLOOKUP($B12845,[1]Content!$B$2:$E$1001,4,0)</f>
        <v>studying</v>
      </c>
      <c r="G12845" t="str">
        <v>negative</v>
      </c>
      <c r="H12845">
        <v>0</v>
      </c>
      <c r="I12845" t="str">
        <f t="shared" si="401"/>
        <v>Feb</v>
      </c>
      <c r="J12845" t="str">
        <f t="shared" si="402"/>
        <v>2021</v>
      </c>
    </row>
    <row r="12846" spans="1:10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VLOOKUP($B12846,[1]Content!$B$2:$E$1001,3,0)</f>
        <v>video</v>
      </c>
      <c r="F12846" t="str">
        <f>VLOOKUP($B12846,[1]Content!$B$2:$E$1001,4,0)</f>
        <v>studying</v>
      </c>
      <c r="G12846" t="str">
        <v>positive</v>
      </c>
      <c r="H12846">
        <v>60</v>
      </c>
      <c r="I12846" t="str">
        <f t="shared" si="401"/>
        <v>May</v>
      </c>
      <c r="J12846" t="str">
        <f t="shared" si="402"/>
        <v>2021</v>
      </c>
    </row>
    <row r="12847" spans="1:10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VLOOKUP($B12847,[1]Content!$B$2:$E$1001,3,0)</f>
        <v>video</v>
      </c>
      <c r="F12847" t="str">
        <f>VLOOKUP($B12847,[1]Content!$B$2:$E$1001,4,0)</f>
        <v>studying</v>
      </c>
      <c r="G12847" t="str">
        <v>positive</v>
      </c>
      <c r="H12847">
        <v>70</v>
      </c>
      <c r="I12847" t="str">
        <f t="shared" si="401"/>
        <v>Jul</v>
      </c>
      <c r="J12847" t="str">
        <f t="shared" si="402"/>
        <v>2020</v>
      </c>
    </row>
    <row r="12848" spans="1:10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VLOOKUP($B12848,[1]Content!$B$2:$E$1001,3,0)</f>
        <v>video</v>
      </c>
      <c r="F12848" t="str">
        <f>VLOOKUP($B12848,[1]Content!$B$2:$E$1001,4,0)</f>
        <v>studying</v>
      </c>
      <c r="G12848" t="str">
        <v>positive</v>
      </c>
      <c r="H12848">
        <v>65</v>
      </c>
      <c r="I12848" t="str">
        <f t="shared" si="401"/>
        <v>Feb</v>
      </c>
      <c r="J12848" t="str">
        <f t="shared" si="402"/>
        <v>2021</v>
      </c>
    </row>
    <row r="12849" spans="1:10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VLOOKUP($B12849,[1]Content!$B$2:$E$1001,3,0)</f>
        <v>video</v>
      </c>
      <c r="F12849" t="str">
        <f>VLOOKUP($B12849,[1]Content!$B$2:$E$1001,4,0)</f>
        <v>studying</v>
      </c>
      <c r="G12849" t="str">
        <v>negative</v>
      </c>
      <c r="H12849">
        <v>5</v>
      </c>
      <c r="I12849" t="str">
        <f t="shared" si="401"/>
        <v>Feb</v>
      </c>
      <c r="J12849" t="str">
        <f t="shared" si="402"/>
        <v>2021</v>
      </c>
    </row>
    <row r="12850" spans="1:10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VLOOKUP($B12850,[1]Content!$B$2:$E$1001,3,0)</f>
        <v>video</v>
      </c>
      <c r="F12850" t="str">
        <f>VLOOKUP($B12850,[1]Content!$B$2:$E$1001,4,0)</f>
        <v>studying</v>
      </c>
      <c r="G12850" t="str">
        <v>neutral</v>
      </c>
      <c r="H12850">
        <v>20</v>
      </c>
      <c r="I12850" t="str">
        <f t="shared" si="401"/>
        <v>Aug</v>
      </c>
      <c r="J12850" t="str">
        <f t="shared" si="402"/>
        <v>2020</v>
      </c>
    </row>
    <row r="12851" spans="1:10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VLOOKUP($B12851,[1]Content!$B$2:$E$1001,3,0)</f>
        <v>video</v>
      </c>
      <c r="F12851" t="str">
        <f>VLOOKUP($B12851,[1]Content!$B$2:$E$1001,4,0)</f>
        <v>studying</v>
      </c>
      <c r="G12851" t="str">
        <v>negative</v>
      </c>
      <c r="H12851">
        <v>15</v>
      </c>
      <c r="I12851" t="str">
        <f t="shared" si="401"/>
        <v>Nov</v>
      </c>
      <c r="J12851" t="str">
        <f t="shared" si="402"/>
        <v>2020</v>
      </c>
    </row>
    <row r="12852" spans="1:10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VLOOKUP($B12852,[1]Content!$B$2:$E$1001,3,0)</f>
        <v>video</v>
      </c>
      <c r="F12852" t="str">
        <f>VLOOKUP($B12852,[1]Content!$B$2:$E$1001,4,0)</f>
        <v>studying</v>
      </c>
      <c r="G12852" t="str">
        <v>neutral</v>
      </c>
      <c r="H12852">
        <v>20</v>
      </c>
      <c r="I12852" t="str">
        <f t="shared" si="401"/>
        <v>Jun</v>
      </c>
      <c r="J12852" t="str">
        <f t="shared" si="402"/>
        <v>2020</v>
      </c>
    </row>
    <row r="12853" spans="1:10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VLOOKUP($B12853,[1]Content!$B$2:$E$1001,3,0)</f>
        <v>video</v>
      </c>
      <c r="F12853" t="str">
        <f>VLOOKUP($B12853,[1]Content!$B$2:$E$1001,4,0)</f>
        <v>studying</v>
      </c>
      <c r="G12853" t="str">
        <v>positive</v>
      </c>
      <c r="H12853">
        <v>50</v>
      </c>
      <c r="I12853" t="str">
        <f t="shared" si="401"/>
        <v>May</v>
      </c>
      <c r="J12853" t="str">
        <f t="shared" si="402"/>
        <v>2021</v>
      </c>
    </row>
    <row r="12854" spans="1:10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VLOOKUP($B12854,[1]Content!$B$2:$E$1001,3,0)</f>
        <v>video</v>
      </c>
      <c r="F12854" t="str">
        <f>VLOOKUP($B12854,[1]Content!$B$2:$E$1001,4,0)</f>
        <v>studying</v>
      </c>
      <c r="G12854" t="str">
        <v>positive</v>
      </c>
      <c r="H12854">
        <v>72</v>
      </c>
      <c r="I12854" t="str">
        <f t="shared" si="401"/>
        <v>Feb</v>
      </c>
      <c r="J12854" t="str">
        <f t="shared" si="402"/>
        <v>2021</v>
      </c>
    </row>
    <row r="12855" spans="1:10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VLOOKUP($B12855,[1]Content!$B$2:$E$1001,3,0)</f>
        <v>video</v>
      </c>
      <c r="F12855" t="str">
        <f>VLOOKUP($B12855,[1]Content!$B$2:$E$1001,4,0)</f>
        <v>studying</v>
      </c>
      <c r="G12855" t="str">
        <v>positive</v>
      </c>
      <c r="H12855">
        <v>75</v>
      </c>
      <c r="I12855" t="str">
        <f t="shared" si="401"/>
        <v>Aug</v>
      </c>
      <c r="J12855" t="str">
        <f t="shared" si="402"/>
        <v>2020</v>
      </c>
    </row>
    <row r="12856" spans="1:10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VLOOKUP($B12856,[1]Content!$B$2:$E$1001,3,0)</f>
        <v>video</v>
      </c>
      <c r="F12856" t="str">
        <f>VLOOKUP($B12856,[1]Content!$B$2:$E$1001,4,0)</f>
        <v>studying</v>
      </c>
      <c r="G12856" t="str">
        <v>negative</v>
      </c>
      <c r="H12856">
        <v>10</v>
      </c>
      <c r="I12856" t="str">
        <f t="shared" si="401"/>
        <v>Dec</v>
      </c>
      <c r="J12856" t="str">
        <f t="shared" si="402"/>
        <v>2020</v>
      </c>
    </row>
    <row r="12857" spans="1:10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VLOOKUP($B12857,[1]Content!$B$2:$E$1001,3,0)</f>
        <v>video</v>
      </c>
      <c r="F12857" t="str">
        <f>VLOOKUP($B12857,[1]Content!$B$2:$E$1001,4,0)</f>
        <v>studying</v>
      </c>
      <c r="G12857" t="str">
        <v>positive</v>
      </c>
      <c r="H12857">
        <v>60</v>
      </c>
      <c r="I12857" t="str">
        <f t="shared" si="401"/>
        <v>May</v>
      </c>
      <c r="J12857" t="str">
        <f t="shared" si="402"/>
        <v>2021</v>
      </c>
    </row>
    <row r="12858" spans="1:10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VLOOKUP($B12858,[1]Content!$B$2:$E$1001,3,0)</f>
        <v>video</v>
      </c>
      <c r="F12858" t="str">
        <f>VLOOKUP($B12858,[1]Content!$B$2:$E$1001,4,0)</f>
        <v>studying</v>
      </c>
      <c r="G12858" t="str">
        <v>neutral</v>
      </c>
      <c r="H12858">
        <v>20</v>
      </c>
      <c r="I12858" t="str">
        <f t="shared" si="401"/>
        <v>Feb</v>
      </c>
      <c r="J12858" t="str">
        <f t="shared" si="402"/>
        <v>2021</v>
      </c>
    </row>
    <row r="12859" spans="1:10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VLOOKUP($B12859,[1]Content!$B$2:$E$1001,3,0)</f>
        <v>video</v>
      </c>
      <c r="F12859" t="str">
        <f>VLOOKUP($B12859,[1]Content!$B$2:$E$1001,4,0)</f>
        <v>studying</v>
      </c>
      <c r="G12859" t="str">
        <v>negative</v>
      </c>
      <c r="H12859">
        <v>0</v>
      </c>
      <c r="I12859" t="str">
        <f t="shared" si="401"/>
        <v>Dec</v>
      </c>
      <c r="J12859" t="str">
        <f t="shared" si="402"/>
        <v>2020</v>
      </c>
    </row>
    <row r="12860" spans="1:10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VLOOKUP($B12860,[1]Content!$B$2:$E$1001,3,0)</f>
        <v>video</v>
      </c>
      <c r="F12860" t="str">
        <f>VLOOKUP($B12860,[1]Content!$B$2:$E$1001,4,0)</f>
        <v>studying</v>
      </c>
      <c r="G12860" t="str">
        <v>negative</v>
      </c>
      <c r="H12860">
        <v>10</v>
      </c>
      <c r="I12860" t="str">
        <f t="shared" si="401"/>
        <v>Jan</v>
      </c>
      <c r="J12860" t="str">
        <f t="shared" si="402"/>
        <v>2021</v>
      </c>
    </row>
    <row r="12861" spans="1:10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VLOOKUP($B12861,[1]Content!$B$2:$E$1001,3,0)</f>
        <v>video</v>
      </c>
      <c r="F12861" t="str">
        <f>VLOOKUP($B12861,[1]Content!$B$2:$E$1001,4,0)</f>
        <v>studying</v>
      </c>
      <c r="G12861" t="str">
        <v>positive</v>
      </c>
      <c r="H12861">
        <v>75</v>
      </c>
      <c r="I12861" t="str">
        <f t="shared" si="401"/>
        <v>Jul</v>
      </c>
      <c r="J12861" t="str">
        <f t="shared" si="402"/>
        <v>2020</v>
      </c>
    </row>
    <row r="12862" spans="1:10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VLOOKUP($B12862,[1]Content!$B$2:$E$1001,3,0)</f>
        <v>video</v>
      </c>
      <c r="F12862" t="str">
        <f>VLOOKUP($B12862,[1]Content!$B$2:$E$1001,4,0)</f>
        <v>studying</v>
      </c>
      <c r="G12862" t="str">
        <v>negative</v>
      </c>
      <c r="H12862">
        <v>10</v>
      </c>
      <c r="I12862" t="str">
        <f t="shared" si="401"/>
        <v>Nov</v>
      </c>
      <c r="J12862" t="str">
        <f t="shared" si="402"/>
        <v>2020</v>
      </c>
    </row>
    <row r="12863" spans="1:10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VLOOKUP($B12863,[1]Content!$B$2:$E$1001,3,0)</f>
        <v>video</v>
      </c>
      <c r="F12863" t="str">
        <f>VLOOKUP($B12863,[1]Content!$B$2:$E$1001,4,0)</f>
        <v>studying</v>
      </c>
      <c r="G12863" t="str">
        <v>positive</v>
      </c>
      <c r="H12863">
        <v>60</v>
      </c>
      <c r="I12863" t="str">
        <f t="shared" si="401"/>
        <v>Apr</v>
      </c>
      <c r="J12863" t="str">
        <f t="shared" si="402"/>
        <v>2021</v>
      </c>
    </row>
    <row r="12864" spans="1:10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VLOOKUP($B12864,[1]Content!$B$2:$E$1001,3,0)</f>
        <v>video</v>
      </c>
      <c r="F12864" t="str">
        <f>VLOOKUP($B12864,[1]Content!$B$2:$E$1001,4,0)</f>
        <v>studying</v>
      </c>
      <c r="G12864" t="str">
        <v>positive</v>
      </c>
      <c r="H12864">
        <v>75</v>
      </c>
      <c r="I12864" t="str">
        <f t="shared" si="401"/>
        <v>Nov</v>
      </c>
      <c r="J12864" t="str">
        <f t="shared" si="402"/>
        <v>2020</v>
      </c>
    </row>
    <row r="12865" spans="1:10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VLOOKUP($B12865,[1]Content!$B$2:$E$1001,3,0)</f>
        <v>video</v>
      </c>
      <c r="F12865" t="str">
        <f>VLOOKUP($B12865,[1]Content!$B$2:$E$1001,4,0)</f>
        <v>studying</v>
      </c>
      <c r="G12865" t="str">
        <v>positive</v>
      </c>
      <c r="H12865">
        <v>65</v>
      </c>
      <c r="I12865" t="str">
        <f t="shared" si="401"/>
        <v>Jun</v>
      </c>
      <c r="J12865" t="str">
        <f t="shared" si="402"/>
        <v>2021</v>
      </c>
    </row>
    <row r="12866" spans="1:10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VLOOKUP($B12866,[1]Content!$B$2:$E$1001,3,0)</f>
        <v>video</v>
      </c>
      <c r="F12866" t="str">
        <f>VLOOKUP($B12866,[1]Content!$B$2:$E$1001,4,0)</f>
        <v>studying</v>
      </c>
      <c r="G12866" t="str">
        <v>positive</v>
      </c>
      <c r="H12866">
        <v>70</v>
      </c>
      <c r="I12866" t="str">
        <f t="shared" si="401"/>
        <v>Sep</v>
      </c>
      <c r="J12866" t="str">
        <f t="shared" si="402"/>
        <v>2020</v>
      </c>
    </row>
    <row r="12867" spans="1:10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VLOOKUP($B12867,[1]Content!$B$2:$E$1001,3,0)</f>
        <v>video</v>
      </c>
      <c r="F12867" t="str">
        <f>VLOOKUP($B12867,[1]Content!$B$2:$E$1001,4,0)</f>
        <v>studying</v>
      </c>
      <c r="G12867" t="str">
        <v>negative</v>
      </c>
      <c r="H12867">
        <v>12</v>
      </c>
      <c r="I12867" t="str">
        <f t="shared" ref="I12867:I12930" si="403">TEXT($D12867,"MMM")</f>
        <v>Apr</v>
      </c>
      <c r="J12867" t="str">
        <f t="shared" ref="J12867:J12930" si="404">TEXT($D12867,"YYY")</f>
        <v>2021</v>
      </c>
    </row>
    <row r="12868" spans="1:10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VLOOKUP($B12868,[1]Content!$B$2:$E$1001,3,0)</f>
        <v>video</v>
      </c>
      <c r="F12868" t="str">
        <f>VLOOKUP($B12868,[1]Content!$B$2:$E$1001,4,0)</f>
        <v>studying</v>
      </c>
      <c r="G12868" t="str">
        <v>positive</v>
      </c>
      <c r="H12868">
        <v>60</v>
      </c>
      <c r="I12868" t="str">
        <f t="shared" si="403"/>
        <v>Jul</v>
      </c>
      <c r="J12868" t="str">
        <f t="shared" si="404"/>
        <v>2020</v>
      </c>
    </row>
    <row r="12869" spans="1:10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VLOOKUP($B12869,[1]Content!$B$2:$E$1001,3,0)</f>
        <v>video</v>
      </c>
      <c r="F12869" t="str">
        <f>VLOOKUP($B12869,[1]Content!$B$2:$E$1001,4,0)</f>
        <v>studying</v>
      </c>
      <c r="G12869" t="str">
        <v>neutral</v>
      </c>
      <c r="H12869">
        <v>35</v>
      </c>
      <c r="I12869" t="str">
        <f t="shared" si="403"/>
        <v>Nov</v>
      </c>
      <c r="J12869" t="str">
        <f t="shared" si="404"/>
        <v>2020</v>
      </c>
    </row>
    <row r="12870" spans="1:10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VLOOKUP($B12870,[1]Content!$B$2:$E$1001,3,0)</f>
        <v>video</v>
      </c>
      <c r="F12870" t="str">
        <f>VLOOKUP($B12870,[1]Content!$B$2:$E$1001,4,0)</f>
        <v>studying</v>
      </c>
      <c r="G12870" t="str">
        <v>neutral</v>
      </c>
      <c r="H12870">
        <v>20</v>
      </c>
      <c r="I12870" t="str">
        <f t="shared" si="403"/>
        <v>Oct</v>
      </c>
      <c r="J12870" t="str">
        <f t="shared" si="404"/>
        <v>2020</v>
      </c>
    </row>
    <row r="12871" spans="1:10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VLOOKUP($B12871,[1]Content!$B$2:$E$1001,3,0)</f>
        <v>video</v>
      </c>
      <c r="F12871" t="str">
        <f>VLOOKUP($B12871,[1]Content!$B$2:$E$1001,4,0)</f>
        <v>studying</v>
      </c>
      <c r="G12871" t="str">
        <v>neutral</v>
      </c>
      <c r="H12871">
        <v>35</v>
      </c>
      <c r="I12871" t="str">
        <f t="shared" si="403"/>
        <v>Jul</v>
      </c>
      <c r="J12871" t="str">
        <f t="shared" si="404"/>
        <v>2020</v>
      </c>
    </row>
    <row r="12872" spans="1:10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VLOOKUP($B12872,[1]Content!$B$2:$E$1001,3,0)</f>
        <v>video</v>
      </c>
      <c r="F12872" t="str">
        <f>VLOOKUP($B12872,[1]Content!$B$2:$E$1001,4,0)</f>
        <v>studying</v>
      </c>
      <c r="G12872" t="str">
        <v>positive</v>
      </c>
      <c r="H12872">
        <v>65</v>
      </c>
      <c r="I12872" t="str">
        <f t="shared" si="403"/>
        <v>Aug</v>
      </c>
      <c r="J12872" t="str">
        <f t="shared" si="404"/>
        <v>2020</v>
      </c>
    </row>
    <row r="12873" spans="1:10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VLOOKUP($B12873,[1]Content!$B$2:$E$1001,3,0)</f>
        <v>video</v>
      </c>
      <c r="F12873" t="str">
        <f>VLOOKUP($B12873,[1]Content!$B$2:$E$1001,4,0)</f>
        <v>studying</v>
      </c>
      <c r="G12873" t="str">
        <v>negative</v>
      </c>
      <c r="H12873">
        <v>12</v>
      </c>
      <c r="I12873" t="str">
        <f t="shared" si="403"/>
        <v>Jan</v>
      </c>
      <c r="J12873" t="str">
        <f t="shared" si="404"/>
        <v>2021</v>
      </c>
    </row>
    <row r="12874" spans="1:10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VLOOKUP($B12874,[1]Content!$B$2:$E$1001,3,0)</f>
        <v>video</v>
      </c>
      <c r="F12874" t="str">
        <f>VLOOKUP($B12874,[1]Content!$B$2:$E$1001,4,0)</f>
        <v>studying</v>
      </c>
      <c r="G12874" t="str">
        <v>positive</v>
      </c>
      <c r="H12874">
        <v>50</v>
      </c>
      <c r="I12874" t="str">
        <f t="shared" si="403"/>
        <v>Dec</v>
      </c>
      <c r="J12874" t="str">
        <f t="shared" si="404"/>
        <v>2020</v>
      </c>
    </row>
    <row r="12875" spans="1:10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VLOOKUP($B12875,[1]Content!$B$2:$E$1001,3,0)</f>
        <v>video</v>
      </c>
      <c r="F12875" t="str">
        <f>VLOOKUP($B12875,[1]Content!$B$2:$E$1001,4,0)</f>
        <v>studying</v>
      </c>
      <c r="G12875" t="str">
        <v>positive</v>
      </c>
      <c r="H12875">
        <v>75</v>
      </c>
      <c r="I12875" t="str">
        <f t="shared" si="403"/>
        <v>Nov</v>
      </c>
      <c r="J12875" t="str">
        <f t="shared" si="404"/>
        <v>2020</v>
      </c>
    </row>
    <row r="12876" spans="1:10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VLOOKUP($B12876,[1]Content!$B$2:$E$1001,3,0)</f>
        <v>video</v>
      </c>
      <c r="F12876" t="str">
        <f>VLOOKUP($B12876,[1]Content!$B$2:$E$1001,4,0)</f>
        <v>studying</v>
      </c>
      <c r="G12876" t="str">
        <v>negative</v>
      </c>
      <c r="H12876">
        <v>10</v>
      </c>
      <c r="I12876" t="str">
        <f t="shared" si="403"/>
        <v>Jan</v>
      </c>
      <c r="J12876" t="str">
        <f t="shared" si="404"/>
        <v>2021</v>
      </c>
    </row>
    <row r="12877" spans="1:10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VLOOKUP($B12877,[1]Content!$B$2:$E$1001,3,0)</f>
        <v>video</v>
      </c>
      <c r="F12877" t="str">
        <f>VLOOKUP($B12877,[1]Content!$B$2:$E$1001,4,0)</f>
        <v>studying</v>
      </c>
      <c r="G12877" t="str">
        <v>positive</v>
      </c>
      <c r="H12877">
        <v>60</v>
      </c>
      <c r="I12877" t="str">
        <f t="shared" si="403"/>
        <v>Jan</v>
      </c>
      <c r="J12877" t="str">
        <f t="shared" si="404"/>
        <v>2021</v>
      </c>
    </row>
    <row r="12878" spans="1:10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VLOOKUP($B12878,[1]Content!$B$2:$E$1001,3,0)</f>
        <v>video</v>
      </c>
      <c r="F12878" t="str">
        <f>VLOOKUP($B12878,[1]Content!$B$2:$E$1001,4,0)</f>
        <v>studying</v>
      </c>
      <c r="G12878" t="str">
        <v>positive</v>
      </c>
      <c r="H12878">
        <v>50</v>
      </c>
      <c r="I12878" t="str">
        <f t="shared" si="403"/>
        <v>May</v>
      </c>
      <c r="J12878" t="str">
        <f t="shared" si="404"/>
        <v>2021</v>
      </c>
    </row>
    <row r="12879" spans="1:10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VLOOKUP($B12879,[1]Content!$B$2:$E$1001,3,0)</f>
        <v>video</v>
      </c>
      <c r="F12879" t="str">
        <f>VLOOKUP($B12879,[1]Content!$B$2:$E$1001,4,0)</f>
        <v>studying</v>
      </c>
      <c r="G12879" t="str">
        <v>negative</v>
      </c>
      <c r="H12879">
        <v>12</v>
      </c>
      <c r="I12879" t="str">
        <f t="shared" si="403"/>
        <v>Mar</v>
      </c>
      <c r="J12879" t="str">
        <f t="shared" si="404"/>
        <v>2021</v>
      </c>
    </row>
    <row r="12880" spans="1:10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VLOOKUP($B12880,[1]Content!$B$2:$E$1001,3,0)</f>
        <v>video</v>
      </c>
      <c r="F12880" t="str">
        <f>VLOOKUP($B12880,[1]Content!$B$2:$E$1001,4,0)</f>
        <v>studying</v>
      </c>
      <c r="G12880" t="str">
        <v>neutral</v>
      </c>
      <c r="H12880">
        <v>20</v>
      </c>
      <c r="I12880" t="str">
        <f t="shared" si="403"/>
        <v>Nov</v>
      </c>
      <c r="J12880" t="str">
        <f t="shared" si="404"/>
        <v>2020</v>
      </c>
    </row>
    <row r="12881" spans="1:10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VLOOKUP($B12881,[1]Content!$B$2:$E$1001,3,0)</f>
        <v>photo</v>
      </c>
      <c r="F12881" t="str">
        <f>VLOOKUP($B12881,[1]Content!$B$2:$E$1001,4,0)</f>
        <v>travel</v>
      </c>
      <c r="G12881" t="str">
        <v>positive</v>
      </c>
      <c r="H12881">
        <v>60</v>
      </c>
      <c r="I12881" t="str">
        <f t="shared" si="403"/>
        <v>Apr</v>
      </c>
      <c r="J12881" t="str">
        <f t="shared" si="404"/>
        <v>2021</v>
      </c>
    </row>
    <row r="12882" spans="1:10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VLOOKUP($B12882,[1]Content!$B$2:$E$1001,3,0)</f>
        <v>photo</v>
      </c>
      <c r="F12882" t="str">
        <f>VLOOKUP($B12882,[1]Content!$B$2:$E$1001,4,0)</f>
        <v>travel</v>
      </c>
      <c r="G12882" t="str">
        <v>positive</v>
      </c>
      <c r="H12882">
        <v>75</v>
      </c>
      <c r="I12882" t="str">
        <f t="shared" si="403"/>
        <v>Jun</v>
      </c>
      <c r="J12882" t="str">
        <f t="shared" si="404"/>
        <v>2021</v>
      </c>
    </row>
    <row r="12883" spans="1:10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VLOOKUP($B12883,[1]Content!$B$2:$E$1001,3,0)</f>
        <v>photo</v>
      </c>
      <c r="F12883" t="str">
        <f>VLOOKUP($B12883,[1]Content!$B$2:$E$1001,4,0)</f>
        <v>travel</v>
      </c>
      <c r="G12883" t="str">
        <v>positive</v>
      </c>
      <c r="H12883">
        <v>70</v>
      </c>
      <c r="I12883" t="str">
        <f t="shared" si="403"/>
        <v>Jul</v>
      </c>
      <c r="J12883" t="str">
        <f t="shared" si="404"/>
        <v>2020</v>
      </c>
    </row>
    <row r="12884" spans="1:10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VLOOKUP($B12884,[1]Content!$B$2:$E$1001,3,0)</f>
        <v>GIF</v>
      </c>
      <c r="F12884" t="str">
        <f>VLOOKUP($B12884,[1]Content!$B$2:$E$1001,4,0)</f>
        <v>travel</v>
      </c>
      <c r="G12884" t="str">
        <v>positive</v>
      </c>
      <c r="H12884">
        <v>75</v>
      </c>
      <c r="I12884" t="str">
        <f t="shared" si="403"/>
        <v>Jul</v>
      </c>
      <c r="J12884" t="str">
        <f t="shared" si="404"/>
        <v>2020</v>
      </c>
    </row>
    <row r="12885" spans="1:10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VLOOKUP($B12885,[1]Content!$B$2:$E$1001,3,0)</f>
        <v>GIF</v>
      </c>
      <c r="F12885" t="str">
        <f>VLOOKUP($B12885,[1]Content!$B$2:$E$1001,4,0)</f>
        <v>travel</v>
      </c>
      <c r="G12885" t="str">
        <v>neutral</v>
      </c>
      <c r="H12885">
        <v>20</v>
      </c>
      <c r="I12885" t="str">
        <f t="shared" si="403"/>
        <v>Aug</v>
      </c>
      <c r="J12885" t="str">
        <f t="shared" si="404"/>
        <v>2020</v>
      </c>
    </row>
    <row r="12886" spans="1:10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VLOOKUP($B12886,[1]Content!$B$2:$E$1001,3,0)</f>
        <v>GIF</v>
      </c>
      <c r="F12886" t="str">
        <f>VLOOKUP($B12886,[1]Content!$B$2:$E$1001,4,0)</f>
        <v>travel</v>
      </c>
      <c r="G12886" t="str">
        <v>negative</v>
      </c>
      <c r="H12886">
        <v>0</v>
      </c>
      <c r="I12886" t="str">
        <f t="shared" si="403"/>
        <v>Nov</v>
      </c>
      <c r="J12886" t="str">
        <f t="shared" si="404"/>
        <v>2020</v>
      </c>
    </row>
    <row r="12887" spans="1:10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VLOOKUP($B12887,[1]Content!$B$2:$E$1001,3,0)</f>
        <v>GIF</v>
      </c>
      <c r="F12887" t="str">
        <f>VLOOKUP($B12887,[1]Content!$B$2:$E$1001,4,0)</f>
        <v>travel</v>
      </c>
      <c r="G12887" t="str">
        <v>neutral</v>
      </c>
      <c r="H12887">
        <v>20</v>
      </c>
      <c r="I12887" t="str">
        <f t="shared" si="403"/>
        <v>May</v>
      </c>
      <c r="J12887" t="str">
        <f t="shared" si="404"/>
        <v>2021</v>
      </c>
    </row>
    <row r="12888" spans="1:10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VLOOKUP($B12888,[1]Content!$B$2:$E$1001,3,0)</f>
        <v>GIF</v>
      </c>
      <c r="F12888" t="str">
        <f>VLOOKUP($B12888,[1]Content!$B$2:$E$1001,4,0)</f>
        <v>travel</v>
      </c>
      <c r="G12888" t="str">
        <v>neutral</v>
      </c>
      <c r="H12888">
        <v>20</v>
      </c>
      <c r="I12888" t="str">
        <f t="shared" si="403"/>
        <v>Dec</v>
      </c>
      <c r="J12888" t="str">
        <f t="shared" si="404"/>
        <v>2020</v>
      </c>
    </row>
    <row r="12889" spans="1:10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VLOOKUP($B12889,[1]Content!$B$2:$E$1001,3,0)</f>
        <v>GIF</v>
      </c>
      <c r="F12889" t="str">
        <f>VLOOKUP($B12889,[1]Content!$B$2:$E$1001,4,0)</f>
        <v>travel</v>
      </c>
      <c r="G12889" t="str">
        <v>positive</v>
      </c>
      <c r="H12889">
        <v>50</v>
      </c>
      <c r="I12889" t="str">
        <f t="shared" si="403"/>
        <v>Sep</v>
      </c>
      <c r="J12889" t="str">
        <f t="shared" si="404"/>
        <v>2020</v>
      </c>
    </row>
    <row r="12890" spans="1:10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VLOOKUP($B12890,[1]Content!$B$2:$E$1001,3,0)</f>
        <v>GIF</v>
      </c>
      <c r="F12890" t="str">
        <f>VLOOKUP($B12890,[1]Content!$B$2:$E$1001,4,0)</f>
        <v>travel</v>
      </c>
      <c r="G12890" t="str">
        <v>positive</v>
      </c>
      <c r="H12890">
        <v>70</v>
      </c>
      <c r="I12890" t="str">
        <f t="shared" si="403"/>
        <v>Apr</v>
      </c>
      <c r="J12890" t="str">
        <f t="shared" si="404"/>
        <v>2021</v>
      </c>
    </row>
    <row r="12891" spans="1:10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VLOOKUP($B12891,[1]Content!$B$2:$E$1001,3,0)</f>
        <v>GIF</v>
      </c>
      <c r="F12891" t="str">
        <f>VLOOKUP($B12891,[1]Content!$B$2:$E$1001,4,0)</f>
        <v>travel</v>
      </c>
      <c r="G12891" t="str">
        <v>neutral</v>
      </c>
      <c r="H12891">
        <v>35</v>
      </c>
      <c r="I12891" t="str">
        <f t="shared" si="403"/>
        <v>Nov</v>
      </c>
      <c r="J12891" t="str">
        <f t="shared" si="404"/>
        <v>2020</v>
      </c>
    </row>
    <row r="12892" spans="1:10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VLOOKUP($B12892,[1]Content!$B$2:$E$1001,3,0)</f>
        <v>GIF</v>
      </c>
      <c r="F12892" t="str">
        <f>VLOOKUP($B12892,[1]Content!$B$2:$E$1001,4,0)</f>
        <v>travel</v>
      </c>
      <c r="G12892" t="str">
        <v>negative</v>
      </c>
      <c r="H12892">
        <v>5</v>
      </c>
      <c r="I12892" t="str">
        <f t="shared" si="403"/>
        <v>Feb</v>
      </c>
      <c r="J12892" t="str">
        <f t="shared" si="404"/>
        <v>2021</v>
      </c>
    </row>
    <row r="12893" spans="1:10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VLOOKUP($B12893,[1]Content!$B$2:$E$1001,3,0)</f>
        <v>GIF</v>
      </c>
      <c r="F12893" t="str">
        <f>VLOOKUP($B12893,[1]Content!$B$2:$E$1001,4,0)</f>
        <v>travel</v>
      </c>
      <c r="G12893" t="str">
        <v>positive</v>
      </c>
      <c r="H12893">
        <v>72</v>
      </c>
      <c r="I12893" t="str">
        <f t="shared" si="403"/>
        <v>Jan</v>
      </c>
      <c r="J12893" t="str">
        <f t="shared" si="404"/>
        <v>2021</v>
      </c>
    </row>
    <row r="12894" spans="1:10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VLOOKUP($B12894,[1]Content!$B$2:$E$1001,3,0)</f>
        <v>GIF</v>
      </c>
      <c r="F12894" t="str">
        <f>VLOOKUP($B12894,[1]Content!$B$2:$E$1001,4,0)</f>
        <v>travel</v>
      </c>
      <c r="G12894" t="str">
        <v>negative</v>
      </c>
      <c r="H12894">
        <v>15</v>
      </c>
      <c r="I12894" t="str">
        <f t="shared" si="403"/>
        <v>May</v>
      </c>
      <c r="J12894" t="str">
        <f t="shared" si="404"/>
        <v>2021</v>
      </c>
    </row>
    <row r="12895" spans="1:10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VLOOKUP($B12895,[1]Content!$B$2:$E$1001,3,0)</f>
        <v>GIF</v>
      </c>
      <c r="F12895" t="str">
        <f>VLOOKUP($B12895,[1]Content!$B$2:$E$1001,4,0)</f>
        <v>travel</v>
      </c>
      <c r="G12895" t="str">
        <v>neutral</v>
      </c>
      <c r="H12895">
        <v>35</v>
      </c>
      <c r="I12895" t="str">
        <f t="shared" si="403"/>
        <v>Jul</v>
      </c>
      <c r="J12895" t="str">
        <f t="shared" si="404"/>
        <v>2020</v>
      </c>
    </row>
    <row r="12896" spans="1:10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VLOOKUP($B12896,[1]Content!$B$2:$E$1001,3,0)</f>
        <v>GIF</v>
      </c>
      <c r="F12896" t="str">
        <f>VLOOKUP($B12896,[1]Content!$B$2:$E$1001,4,0)</f>
        <v>travel</v>
      </c>
      <c r="G12896" t="str">
        <v>positive</v>
      </c>
      <c r="H12896">
        <v>72</v>
      </c>
      <c r="I12896" t="str">
        <f t="shared" si="403"/>
        <v>May</v>
      </c>
      <c r="J12896" t="str">
        <f t="shared" si="404"/>
        <v>2021</v>
      </c>
    </row>
    <row r="12897" spans="1:10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VLOOKUP($B12897,[1]Content!$B$2:$E$1001,3,0)</f>
        <v>GIF</v>
      </c>
      <c r="F12897" t="str">
        <f>VLOOKUP($B12897,[1]Content!$B$2:$E$1001,4,0)</f>
        <v>travel</v>
      </c>
      <c r="G12897" t="str">
        <v>negative</v>
      </c>
      <c r="H12897">
        <v>10</v>
      </c>
      <c r="I12897" t="str">
        <f t="shared" si="403"/>
        <v>Sep</v>
      </c>
      <c r="J12897" t="str">
        <f t="shared" si="404"/>
        <v>2020</v>
      </c>
    </row>
    <row r="12898" spans="1:10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VLOOKUP($B12898,[1]Content!$B$2:$E$1001,3,0)</f>
        <v>GIF</v>
      </c>
      <c r="F12898" t="str">
        <f>VLOOKUP($B12898,[1]Content!$B$2:$E$1001,4,0)</f>
        <v>travel</v>
      </c>
      <c r="G12898" t="str">
        <v>positive</v>
      </c>
      <c r="H12898">
        <v>75</v>
      </c>
      <c r="I12898" t="str">
        <f t="shared" si="403"/>
        <v>Sep</v>
      </c>
      <c r="J12898" t="str">
        <f t="shared" si="404"/>
        <v>2020</v>
      </c>
    </row>
    <row r="12899" spans="1:10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VLOOKUP($B12899,[1]Content!$B$2:$E$1001,3,0)</f>
        <v>GIF</v>
      </c>
      <c r="F12899" t="str">
        <f>VLOOKUP($B12899,[1]Content!$B$2:$E$1001,4,0)</f>
        <v>travel</v>
      </c>
      <c r="G12899" t="str">
        <v>negative</v>
      </c>
      <c r="H12899">
        <v>10</v>
      </c>
      <c r="I12899" t="str">
        <f t="shared" si="403"/>
        <v>Apr</v>
      </c>
      <c r="J12899" t="str">
        <f t="shared" si="404"/>
        <v>2021</v>
      </c>
    </row>
    <row r="12900" spans="1:10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VLOOKUP($B12900,[1]Content!$B$2:$E$1001,3,0)</f>
        <v>GIF</v>
      </c>
      <c r="F12900" t="str">
        <f>VLOOKUP($B12900,[1]Content!$B$2:$E$1001,4,0)</f>
        <v>travel</v>
      </c>
      <c r="G12900" t="str">
        <v>positive</v>
      </c>
      <c r="H12900">
        <v>50</v>
      </c>
      <c r="I12900" t="str">
        <f t="shared" si="403"/>
        <v>Mar</v>
      </c>
      <c r="J12900" t="str">
        <f t="shared" si="404"/>
        <v>2021</v>
      </c>
    </row>
    <row r="12901" spans="1:10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VLOOKUP($B12901,[1]Content!$B$2:$E$1001,3,0)</f>
        <v>GIF</v>
      </c>
      <c r="F12901" t="str">
        <f>VLOOKUP($B12901,[1]Content!$B$2:$E$1001,4,0)</f>
        <v>travel</v>
      </c>
      <c r="G12901" t="str">
        <v>negative</v>
      </c>
      <c r="H12901">
        <v>0</v>
      </c>
      <c r="I12901" t="str">
        <f t="shared" si="403"/>
        <v>Dec</v>
      </c>
      <c r="J12901" t="str">
        <f t="shared" si="404"/>
        <v>2020</v>
      </c>
    </row>
    <row r="12902" spans="1:10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VLOOKUP($B12902,[1]Content!$B$2:$E$1001,3,0)</f>
        <v>GIF</v>
      </c>
      <c r="F12902" t="str">
        <f>VLOOKUP($B12902,[1]Content!$B$2:$E$1001,4,0)</f>
        <v>travel</v>
      </c>
      <c r="G12902" t="str">
        <v>neutral</v>
      </c>
      <c r="H12902">
        <v>35</v>
      </c>
      <c r="I12902" t="str">
        <f t="shared" si="403"/>
        <v>Mar</v>
      </c>
      <c r="J12902" t="str">
        <f t="shared" si="404"/>
        <v>2021</v>
      </c>
    </row>
    <row r="12903" spans="1:10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VLOOKUP($B12903,[1]Content!$B$2:$E$1001,3,0)</f>
        <v>GIF</v>
      </c>
      <c r="F12903" t="str">
        <f>VLOOKUP($B12903,[1]Content!$B$2:$E$1001,4,0)</f>
        <v>travel</v>
      </c>
      <c r="G12903" t="str">
        <v>neutral</v>
      </c>
      <c r="H12903">
        <v>35</v>
      </c>
      <c r="I12903" t="str">
        <f t="shared" si="403"/>
        <v>Nov</v>
      </c>
      <c r="J12903" t="str">
        <f t="shared" si="404"/>
        <v>2020</v>
      </c>
    </row>
    <row r="12904" spans="1:10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VLOOKUP($B12904,[1]Content!$B$2:$E$1001,3,0)</f>
        <v>GIF</v>
      </c>
      <c r="F12904" t="str">
        <f>VLOOKUP($B12904,[1]Content!$B$2:$E$1001,4,0)</f>
        <v>travel</v>
      </c>
      <c r="G12904" t="str">
        <v>positive</v>
      </c>
      <c r="H12904">
        <v>45</v>
      </c>
      <c r="I12904" t="str">
        <f t="shared" si="403"/>
        <v>Sep</v>
      </c>
      <c r="J12904" t="str">
        <f t="shared" si="404"/>
        <v>2020</v>
      </c>
    </row>
    <row r="12905" spans="1:10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VLOOKUP($B12905,[1]Content!$B$2:$E$1001,3,0)</f>
        <v>GIF</v>
      </c>
      <c r="F12905" t="str">
        <f>VLOOKUP($B12905,[1]Content!$B$2:$E$1001,4,0)</f>
        <v>travel</v>
      </c>
      <c r="G12905" t="str">
        <v>negative</v>
      </c>
      <c r="H12905">
        <v>10</v>
      </c>
      <c r="I12905" t="str">
        <f t="shared" si="403"/>
        <v>Mar</v>
      </c>
      <c r="J12905" t="str">
        <f t="shared" si="404"/>
        <v>2021</v>
      </c>
    </row>
    <row r="12906" spans="1:10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VLOOKUP($B12906,[1]Content!$B$2:$E$1001,3,0)</f>
        <v>GIF</v>
      </c>
      <c r="F12906" t="str">
        <f>VLOOKUP($B12906,[1]Content!$B$2:$E$1001,4,0)</f>
        <v>travel</v>
      </c>
      <c r="G12906" t="str">
        <v>positive</v>
      </c>
      <c r="H12906">
        <v>72</v>
      </c>
      <c r="I12906" t="str">
        <f t="shared" si="403"/>
        <v>Sep</v>
      </c>
      <c r="J12906" t="str">
        <f t="shared" si="404"/>
        <v>2020</v>
      </c>
    </row>
    <row r="12907" spans="1:10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VLOOKUP($B12907,[1]Content!$B$2:$E$1001,3,0)</f>
        <v>GIF</v>
      </c>
      <c r="F12907" t="str">
        <f>VLOOKUP($B12907,[1]Content!$B$2:$E$1001,4,0)</f>
        <v>travel</v>
      </c>
      <c r="G12907" t="str">
        <v>negative</v>
      </c>
      <c r="H12907">
        <v>5</v>
      </c>
      <c r="I12907" t="str">
        <f t="shared" si="403"/>
        <v>Aug</v>
      </c>
      <c r="J12907" t="str">
        <f t="shared" si="404"/>
        <v>2020</v>
      </c>
    </row>
    <row r="12908" spans="1:10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VLOOKUP($B12908,[1]Content!$B$2:$E$1001,3,0)</f>
        <v>GIF</v>
      </c>
      <c r="F12908" t="str">
        <f>VLOOKUP($B12908,[1]Content!$B$2:$E$1001,4,0)</f>
        <v>travel</v>
      </c>
      <c r="G12908" t="str">
        <v>positive</v>
      </c>
      <c r="H12908">
        <v>75</v>
      </c>
      <c r="I12908" t="str">
        <f t="shared" si="403"/>
        <v>Apr</v>
      </c>
      <c r="J12908" t="str">
        <f t="shared" si="404"/>
        <v>2021</v>
      </c>
    </row>
    <row r="12909" spans="1:10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VLOOKUP($B12909,[1]Content!$B$2:$E$1001,3,0)</f>
        <v>GIF</v>
      </c>
      <c r="F12909" t="str">
        <f>VLOOKUP($B12909,[1]Content!$B$2:$E$1001,4,0)</f>
        <v>travel</v>
      </c>
      <c r="G12909" t="str">
        <v>positive</v>
      </c>
      <c r="H12909">
        <v>30</v>
      </c>
      <c r="I12909" t="str">
        <f t="shared" si="403"/>
        <v>May</v>
      </c>
      <c r="J12909" t="str">
        <f t="shared" si="404"/>
        <v>2021</v>
      </c>
    </row>
    <row r="12910" spans="1:10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VLOOKUP($B12910,[1]Content!$B$2:$E$1001,3,0)</f>
        <v>GIF</v>
      </c>
      <c r="F12910" t="str">
        <f>VLOOKUP($B12910,[1]Content!$B$2:$E$1001,4,0)</f>
        <v>travel</v>
      </c>
      <c r="G12910" t="str">
        <v>positive</v>
      </c>
      <c r="H12910">
        <v>72</v>
      </c>
      <c r="I12910" t="str">
        <f t="shared" si="403"/>
        <v>Jan</v>
      </c>
      <c r="J12910" t="str">
        <f t="shared" si="404"/>
        <v>2021</v>
      </c>
    </row>
    <row r="12911" spans="1:10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VLOOKUP($B12911,[1]Content!$B$2:$E$1001,3,0)</f>
        <v>GIF</v>
      </c>
      <c r="F12911" t="str">
        <f>VLOOKUP($B12911,[1]Content!$B$2:$E$1001,4,0)</f>
        <v>travel</v>
      </c>
      <c r="G12911" t="str">
        <v>negative</v>
      </c>
      <c r="H12911">
        <v>0</v>
      </c>
      <c r="I12911" t="str">
        <f t="shared" si="403"/>
        <v>Jan</v>
      </c>
      <c r="J12911" t="str">
        <f t="shared" si="404"/>
        <v>2021</v>
      </c>
    </row>
    <row r="12912" spans="1:10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VLOOKUP($B12912,[1]Content!$B$2:$E$1001,3,0)</f>
        <v>GIF</v>
      </c>
      <c r="F12912" t="str">
        <f>VLOOKUP($B12912,[1]Content!$B$2:$E$1001,4,0)</f>
        <v>travel</v>
      </c>
      <c r="G12912" t="str">
        <v>neutral</v>
      </c>
      <c r="H12912">
        <v>20</v>
      </c>
      <c r="I12912" t="str">
        <f t="shared" si="403"/>
        <v>Aug</v>
      </c>
      <c r="J12912" t="str">
        <f t="shared" si="404"/>
        <v>2020</v>
      </c>
    </row>
    <row r="12913" spans="1:10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VLOOKUP($B12913,[1]Content!$B$2:$E$1001,3,0)</f>
        <v>GIF</v>
      </c>
      <c r="F12913" t="str">
        <f>VLOOKUP($B12913,[1]Content!$B$2:$E$1001,4,0)</f>
        <v>travel</v>
      </c>
      <c r="G12913" t="str">
        <v>negative</v>
      </c>
      <c r="H12913">
        <v>10</v>
      </c>
      <c r="I12913" t="str">
        <f t="shared" si="403"/>
        <v>Oct</v>
      </c>
      <c r="J12913" t="str">
        <f t="shared" si="404"/>
        <v>2020</v>
      </c>
    </row>
    <row r="12914" spans="1:10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VLOOKUP($B12914,[1]Content!$B$2:$E$1001,3,0)</f>
        <v>GIF</v>
      </c>
      <c r="F12914" t="str">
        <f>VLOOKUP($B12914,[1]Content!$B$2:$E$1001,4,0)</f>
        <v>travel</v>
      </c>
      <c r="G12914" t="str">
        <v>positive</v>
      </c>
      <c r="H12914">
        <v>45</v>
      </c>
      <c r="I12914" t="str">
        <f t="shared" si="403"/>
        <v>Aug</v>
      </c>
      <c r="J12914" t="str">
        <f t="shared" si="404"/>
        <v>2020</v>
      </c>
    </row>
    <row r="12915" spans="1:10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VLOOKUP($B12915,[1]Content!$B$2:$E$1001,3,0)</f>
        <v>audio</v>
      </c>
      <c r="F12915" t="str">
        <f>VLOOKUP($B12915,[1]Content!$B$2:$E$1001,4,0)</f>
        <v>fitness</v>
      </c>
      <c r="G12915" t="str">
        <v>positive</v>
      </c>
      <c r="H12915">
        <v>70</v>
      </c>
      <c r="I12915" t="str">
        <f t="shared" si="403"/>
        <v>Nov</v>
      </c>
      <c r="J12915" t="str">
        <f t="shared" si="404"/>
        <v>2020</v>
      </c>
    </row>
    <row r="12916" spans="1:10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VLOOKUP($B12916,[1]Content!$B$2:$E$1001,3,0)</f>
        <v>audio</v>
      </c>
      <c r="F12916" t="str">
        <f>VLOOKUP($B12916,[1]Content!$B$2:$E$1001,4,0)</f>
        <v>fitness</v>
      </c>
      <c r="G12916" t="str">
        <v>neutral</v>
      </c>
      <c r="H12916">
        <v>35</v>
      </c>
      <c r="I12916" t="str">
        <f t="shared" si="403"/>
        <v>Aug</v>
      </c>
      <c r="J12916" t="str">
        <f t="shared" si="404"/>
        <v>2020</v>
      </c>
    </row>
    <row r="12917" spans="1:10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VLOOKUP($B12917,[1]Content!$B$2:$E$1001,3,0)</f>
        <v>audio</v>
      </c>
      <c r="F12917" t="str">
        <f>VLOOKUP($B12917,[1]Content!$B$2:$E$1001,4,0)</f>
        <v>fitness</v>
      </c>
      <c r="G12917" t="str">
        <v>neutral</v>
      </c>
      <c r="H12917">
        <v>35</v>
      </c>
      <c r="I12917" t="str">
        <f t="shared" si="403"/>
        <v>Jul</v>
      </c>
      <c r="J12917" t="str">
        <f t="shared" si="404"/>
        <v>2020</v>
      </c>
    </row>
    <row r="12918" spans="1:10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VLOOKUP($B12918,[1]Content!$B$2:$E$1001,3,0)</f>
        <v>audio</v>
      </c>
      <c r="F12918" t="str">
        <f>VLOOKUP($B12918,[1]Content!$B$2:$E$1001,4,0)</f>
        <v>fitness</v>
      </c>
      <c r="G12918" t="str">
        <v>neutral</v>
      </c>
      <c r="H12918">
        <v>20</v>
      </c>
      <c r="I12918" t="str">
        <f t="shared" si="403"/>
        <v>Feb</v>
      </c>
      <c r="J12918" t="str">
        <f t="shared" si="404"/>
        <v>2021</v>
      </c>
    </row>
    <row r="12919" spans="1:10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VLOOKUP($B12919,[1]Content!$B$2:$E$1001,3,0)</f>
        <v>audio</v>
      </c>
      <c r="F12919" t="str">
        <f>VLOOKUP($B12919,[1]Content!$B$2:$E$1001,4,0)</f>
        <v>fitness</v>
      </c>
      <c r="G12919" t="str">
        <v>positive</v>
      </c>
      <c r="H12919">
        <v>60</v>
      </c>
      <c r="I12919" t="str">
        <f t="shared" si="403"/>
        <v>Jan</v>
      </c>
      <c r="J12919" t="str">
        <f t="shared" si="404"/>
        <v>2021</v>
      </c>
    </row>
    <row r="12920" spans="1:10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VLOOKUP($B12920,[1]Content!$B$2:$E$1001,3,0)</f>
        <v>audio</v>
      </c>
      <c r="F12920" t="str">
        <f>VLOOKUP($B12920,[1]Content!$B$2:$E$1001,4,0)</f>
        <v>veganism</v>
      </c>
      <c r="G12920" t="str">
        <v>positive</v>
      </c>
      <c r="H12920">
        <v>60</v>
      </c>
      <c r="I12920" t="str">
        <f t="shared" si="403"/>
        <v>Aug</v>
      </c>
      <c r="J12920" t="str">
        <f t="shared" si="404"/>
        <v>2020</v>
      </c>
    </row>
    <row r="12921" spans="1:10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VLOOKUP($B12921,[1]Content!$B$2:$E$1001,3,0)</f>
        <v>audio</v>
      </c>
      <c r="F12921" t="str">
        <f>VLOOKUP($B12921,[1]Content!$B$2:$E$1001,4,0)</f>
        <v>veganism</v>
      </c>
      <c r="G12921" t="str">
        <v>positive</v>
      </c>
      <c r="H12921">
        <v>75</v>
      </c>
      <c r="I12921" t="str">
        <f t="shared" si="403"/>
        <v>Jan</v>
      </c>
      <c r="J12921" t="str">
        <f t="shared" si="404"/>
        <v>2021</v>
      </c>
    </row>
    <row r="12922" spans="1:10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VLOOKUP($B12922,[1]Content!$B$2:$E$1001,3,0)</f>
        <v>audio</v>
      </c>
      <c r="F12922" t="str">
        <f>VLOOKUP($B12922,[1]Content!$B$2:$E$1001,4,0)</f>
        <v>veganism</v>
      </c>
      <c r="G12922" t="str">
        <v>neutral</v>
      </c>
      <c r="H12922">
        <v>20</v>
      </c>
      <c r="I12922" t="str">
        <f t="shared" si="403"/>
        <v>Jun</v>
      </c>
      <c r="J12922" t="str">
        <f t="shared" si="404"/>
        <v>2021</v>
      </c>
    </row>
    <row r="12923" spans="1:10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VLOOKUP($B12923,[1]Content!$B$2:$E$1001,3,0)</f>
        <v>audio</v>
      </c>
      <c r="F12923" t="str">
        <f>VLOOKUP($B12923,[1]Content!$B$2:$E$1001,4,0)</f>
        <v>veganism</v>
      </c>
      <c r="G12923" t="str">
        <v>positive</v>
      </c>
      <c r="H12923">
        <v>60</v>
      </c>
      <c r="I12923" t="str">
        <f t="shared" si="403"/>
        <v>Apr</v>
      </c>
      <c r="J12923" t="str">
        <f t="shared" si="404"/>
        <v>2021</v>
      </c>
    </row>
    <row r="12924" spans="1:10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VLOOKUP($B12924,[1]Content!$B$2:$E$1001,3,0)</f>
        <v>audio</v>
      </c>
      <c r="F12924" t="str">
        <f>VLOOKUP($B12924,[1]Content!$B$2:$E$1001,4,0)</f>
        <v>veganism</v>
      </c>
      <c r="G12924" t="str">
        <v>negative</v>
      </c>
      <c r="H12924">
        <v>5</v>
      </c>
      <c r="I12924" t="str">
        <f t="shared" si="403"/>
        <v>Jan</v>
      </c>
      <c r="J12924" t="str">
        <f t="shared" si="404"/>
        <v>2021</v>
      </c>
    </row>
    <row r="12925" spans="1:10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VLOOKUP($B12925,[1]Content!$B$2:$E$1001,3,0)</f>
        <v>audio</v>
      </c>
      <c r="F12925" t="str">
        <f>VLOOKUP($B12925,[1]Content!$B$2:$E$1001,4,0)</f>
        <v>veganism</v>
      </c>
      <c r="G12925" t="str">
        <v>positive</v>
      </c>
      <c r="H12925">
        <v>70</v>
      </c>
      <c r="I12925" t="str">
        <f t="shared" si="403"/>
        <v>Nov</v>
      </c>
      <c r="J12925" t="str">
        <f t="shared" si="404"/>
        <v>2020</v>
      </c>
    </row>
    <row r="12926" spans="1:10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VLOOKUP($B12926,[1]Content!$B$2:$E$1001,3,0)</f>
        <v>audio</v>
      </c>
      <c r="F12926" t="str">
        <f>VLOOKUP($B12926,[1]Content!$B$2:$E$1001,4,0)</f>
        <v>veganism</v>
      </c>
      <c r="G12926" t="str">
        <v>negative</v>
      </c>
      <c r="H12926">
        <v>12</v>
      </c>
      <c r="I12926" t="str">
        <f t="shared" si="403"/>
        <v>Jul</v>
      </c>
      <c r="J12926" t="str">
        <f t="shared" si="404"/>
        <v>2020</v>
      </c>
    </row>
    <row r="12927" spans="1:10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VLOOKUP($B12927,[1]Content!$B$2:$E$1001,3,0)</f>
        <v>audio</v>
      </c>
      <c r="F12927" t="str">
        <f>VLOOKUP($B12927,[1]Content!$B$2:$E$1001,4,0)</f>
        <v>veganism</v>
      </c>
      <c r="G12927" t="str">
        <v>negative</v>
      </c>
      <c r="H12927">
        <v>5</v>
      </c>
      <c r="I12927" t="str">
        <f t="shared" si="403"/>
        <v>Nov</v>
      </c>
      <c r="J12927" t="str">
        <f t="shared" si="404"/>
        <v>2020</v>
      </c>
    </row>
    <row r="12928" spans="1:10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VLOOKUP($B12928,[1]Content!$B$2:$E$1001,3,0)</f>
        <v>audio</v>
      </c>
      <c r="F12928" t="str">
        <f>VLOOKUP($B12928,[1]Content!$B$2:$E$1001,4,0)</f>
        <v>veganism</v>
      </c>
      <c r="G12928" t="str">
        <v>positive</v>
      </c>
      <c r="H12928">
        <v>45</v>
      </c>
      <c r="I12928" t="str">
        <f t="shared" si="403"/>
        <v>Dec</v>
      </c>
      <c r="J12928" t="str">
        <f t="shared" si="404"/>
        <v>2020</v>
      </c>
    </row>
    <row r="12929" spans="1:10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VLOOKUP($B12929,[1]Content!$B$2:$E$1001,3,0)</f>
        <v>audio</v>
      </c>
      <c r="F12929" t="str">
        <f>VLOOKUP($B12929,[1]Content!$B$2:$E$1001,4,0)</f>
        <v>veganism</v>
      </c>
      <c r="G12929" t="str">
        <v>negative</v>
      </c>
      <c r="H12929">
        <v>10</v>
      </c>
      <c r="I12929" t="str">
        <f t="shared" si="403"/>
        <v>Dec</v>
      </c>
      <c r="J12929" t="str">
        <f t="shared" si="404"/>
        <v>2020</v>
      </c>
    </row>
    <row r="12930" spans="1:10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VLOOKUP($B12930,[1]Content!$B$2:$E$1001,3,0)</f>
        <v>audio</v>
      </c>
      <c r="F12930" t="str">
        <f>VLOOKUP($B12930,[1]Content!$B$2:$E$1001,4,0)</f>
        <v>veganism</v>
      </c>
      <c r="G12930" t="str">
        <v>neutral</v>
      </c>
      <c r="H12930">
        <v>35</v>
      </c>
      <c r="I12930" t="str">
        <f t="shared" si="403"/>
        <v>Feb</v>
      </c>
      <c r="J12930" t="str">
        <f t="shared" si="404"/>
        <v>2021</v>
      </c>
    </row>
    <row r="12931" spans="1:10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VLOOKUP($B12931,[1]Content!$B$2:$E$1001,3,0)</f>
        <v>audio</v>
      </c>
      <c r="F12931" t="str">
        <f>VLOOKUP($B12931,[1]Content!$B$2:$E$1001,4,0)</f>
        <v>veganism</v>
      </c>
      <c r="G12931" t="str">
        <v>positive</v>
      </c>
      <c r="H12931">
        <v>50</v>
      </c>
      <c r="I12931" t="str">
        <f t="shared" ref="I12931:I12994" si="405">TEXT($D12931,"MMM")</f>
        <v>Jan</v>
      </c>
      <c r="J12931" t="str">
        <f t="shared" ref="J12931:J12994" si="406">TEXT($D12931,"YYY")</f>
        <v>2021</v>
      </c>
    </row>
    <row r="12932" spans="1:10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VLOOKUP($B12932,[1]Content!$B$2:$E$1001,3,0)</f>
        <v>audio</v>
      </c>
      <c r="F12932" t="str">
        <f>VLOOKUP($B12932,[1]Content!$B$2:$E$1001,4,0)</f>
        <v>veganism</v>
      </c>
      <c r="G12932" t="str">
        <v>positive</v>
      </c>
      <c r="H12932">
        <v>75</v>
      </c>
      <c r="I12932" t="str">
        <f t="shared" si="405"/>
        <v>Jun</v>
      </c>
      <c r="J12932" t="str">
        <f t="shared" si="406"/>
        <v>2020</v>
      </c>
    </row>
    <row r="12933" spans="1:10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VLOOKUP($B12933,[1]Content!$B$2:$E$1001,3,0)</f>
        <v>audio</v>
      </c>
      <c r="F12933" t="str">
        <f>VLOOKUP($B12933,[1]Content!$B$2:$E$1001,4,0)</f>
        <v>veganism</v>
      </c>
      <c r="G12933" t="str">
        <v>neutral</v>
      </c>
      <c r="H12933">
        <v>20</v>
      </c>
      <c r="I12933" t="str">
        <f t="shared" si="405"/>
        <v>Aug</v>
      </c>
      <c r="J12933" t="str">
        <f t="shared" si="406"/>
        <v>2020</v>
      </c>
    </row>
    <row r="12934" spans="1:10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VLOOKUP($B12934,[1]Content!$B$2:$E$1001,3,0)</f>
        <v>audio</v>
      </c>
      <c r="F12934" t="str">
        <f>VLOOKUP($B12934,[1]Content!$B$2:$E$1001,4,0)</f>
        <v>veganism</v>
      </c>
      <c r="G12934" t="str">
        <v>positive</v>
      </c>
      <c r="H12934">
        <v>70</v>
      </c>
      <c r="I12934" t="str">
        <f t="shared" si="405"/>
        <v>Jan</v>
      </c>
      <c r="J12934" t="str">
        <f t="shared" si="406"/>
        <v>2021</v>
      </c>
    </row>
    <row r="12935" spans="1:10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VLOOKUP($B12935,[1]Content!$B$2:$E$1001,3,0)</f>
        <v>audio</v>
      </c>
      <c r="F12935" t="str">
        <f>VLOOKUP($B12935,[1]Content!$B$2:$E$1001,4,0)</f>
        <v>veganism</v>
      </c>
      <c r="G12935" t="str">
        <v>positive</v>
      </c>
      <c r="H12935">
        <v>75</v>
      </c>
      <c r="I12935" t="str">
        <f t="shared" si="405"/>
        <v>Oct</v>
      </c>
      <c r="J12935" t="str">
        <f t="shared" si="406"/>
        <v>2020</v>
      </c>
    </row>
    <row r="12936" spans="1:10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VLOOKUP($B12936,[1]Content!$B$2:$E$1001,3,0)</f>
        <v>audio</v>
      </c>
      <c r="F12936" t="str">
        <f>VLOOKUP($B12936,[1]Content!$B$2:$E$1001,4,0)</f>
        <v>veganism</v>
      </c>
      <c r="G12936" t="str">
        <v>positive</v>
      </c>
      <c r="H12936">
        <v>60</v>
      </c>
      <c r="I12936" t="str">
        <f t="shared" si="405"/>
        <v>May</v>
      </c>
      <c r="J12936" t="str">
        <f t="shared" si="406"/>
        <v>2021</v>
      </c>
    </row>
    <row r="12937" spans="1:10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VLOOKUP($B12937,[1]Content!$B$2:$E$1001,3,0)</f>
        <v>audio</v>
      </c>
      <c r="F12937" t="str">
        <f>VLOOKUP($B12937,[1]Content!$B$2:$E$1001,4,0)</f>
        <v>veganism</v>
      </c>
      <c r="G12937" t="str">
        <v>positive</v>
      </c>
      <c r="H12937">
        <v>50</v>
      </c>
      <c r="I12937" t="str">
        <f t="shared" si="405"/>
        <v>Apr</v>
      </c>
      <c r="J12937" t="str">
        <f t="shared" si="406"/>
        <v>2021</v>
      </c>
    </row>
    <row r="12938" spans="1:10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VLOOKUP($B12938,[1]Content!$B$2:$E$1001,3,0)</f>
        <v>audio</v>
      </c>
      <c r="F12938" t="str">
        <f>VLOOKUP($B12938,[1]Content!$B$2:$E$1001,4,0)</f>
        <v>veganism</v>
      </c>
      <c r="G12938" t="str">
        <v>positive</v>
      </c>
      <c r="H12938">
        <v>60</v>
      </c>
      <c r="I12938" t="str">
        <f t="shared" si="405"/>
        <v>Apr</v>
      </c>
      <c r="J12938" t="str">
        <f t="shared" si="406"/>
        <v>2021</v>
      </c>
    </row>
    <row r="12939" spans="1:10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VLOOKUP($B12939,[1]Content!$B$2:$E$1001,3,0)</f>
        <v>audio</v>
      </c>
      <c r="F12939" t="str">
        <f>VLOOKUP($B12939,[1]Content!$B$2:$E$1001,4,0)</f>
        <v>veganism</v>
      </c>
      <c r="G12939" t="str">
        <v>neutral</v>
      </c>
      <c r="H12939">
        <v>35</v>
      </c>
      <c r="I12939" t="str">
        <f t="shared" si="405"/>
        <v>May</v>
      </c>
      <c r="J12939" t="str">
        <f t="shared" si="406"/>
        <v>2021</v>
      </c>
    </row>
    <row r="12940" spans="1:10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VLOOKUP($B12940,[1]Content!$B$2:$E$1001,3,0)</f>
        <v>audio</v>
      </c>
      <c r="F12940" t="str">
        <f>VLOOKUP($B12940,[1]Content!$B$2:$E$1001,4,0)</f>
        <v>veganism</v>
      </c>
      <c r="G12940" t="str">
        <v>negative</v>
      </c>
      <c r="H12940">
        <v>15</v>
      </c>
      <c r="I12940" t="str">
        <f t="shared" si="405"/>
        <v>Jul</v>
      </c>
      <c r="J12940" t="str">
        <f t="shared" si="406"/>
        <v>2020</v>
      </c>
    </row>
    <row r="12941" spans="1:10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VLOOKUP($B12941,[1]Content!$B$2:$E$1001,3,0)</f>
        <v>audio</v>
      </c>
      <c r="F12941" t="str">
        <f>VLOOKUP($B12941,[1]Content!$B$2:$E$1001,4,0)</f>
        <v>veganism</v>
      </c>
      <c r="G12941" t="str">
        <v>positive</v>
      </c>
      <c r="H12941">
        <v>60</v>
      </c>
      <c r="I12941" t="str">
        <f t="shared" si="405"/>
        <v>Aug</v>
      </c>
      <c r="J12941" t="str">
        <f t="shared" si="406"/>
        <v>2020</v>
      </c>
    </row>
    <row r="12942" spans="1:10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VLOOKUP($B12942,[1]Content!$B$2:$E$1001,3,0)</f>
        <v>audio</v>
      </c>
      <c r="F12942" t="str">
        <f>VLOOKUP($B12942,[1]Content!$B$2:$E$1001,4,0)</f>
        <v>veganism</v>
      </c>
      <c r="G12942" t="str">
        <v>negative</v>
      </c>
      <c r="H12942">
        <v>15</v>
      </c>
      <c r="I12942" t="str">
        <f t="shared" si="405"/>
        <v>Sep</v>
      </c>
      <c r="J12942" t="str">
        <f t="shared" si="406"/>
        <v>2020</v>
      </c>
    </row>
    <row r="12943" spans="1:10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VLOOKUP($B12943,[1]Content!$B$2:$E$1001,3,0)</f>
        <v>audio</v>
      </c>
      <c r="F12943" t="str">
        <f>VLOOKUP($B12943,[1]Content!$B$2:$E$1001,4,0)</f>
        <v>veganism</v>
      </c>
      <c r="G12943" t="str">
        <v>negative</v>
      </c>
      <c r="H12943">
        <v>0</v>
      </c>
      <c r="I12943" t="str">
        <f t="shared" si="405"/>
        <v>Jan</v>
      </c>
      <c r="J12943" t="str">
        <f t="shared" si="406"/>
        <v>2021</v>
      </c>
    </row>
    <row r="12944" spans="1:10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VLOOKUP($B12944,[1]Content!$B$2:$E$1001,3,0)</f>
        <v>audio</v>
      </c>
      <c r="F12944" t="str">
        <f>VLOOKUP($B12944,[1]Content!$B$2:$E$1001,4,0)</f>
        <v>veganism</v>
      </c>
      <c r="G12944" t="str">
        <v>positive</v>
      </c>
      <c r="H12944">
        <v>30</v>
      </c>
      <c r="I12944" t="str">
        <f t="shared" si="405"/>
        <v>Sep</v>
      </c>
      <c r="J12944" t="str">
        <f t="shared" si="406"/>
        <v>2020</v>
      </c>
    </row>
    <row r="12945" spans="1:10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VLOOKUP($B12945,[1]Content!$B$2:$E$1001,3,0)</f>
        <v>audio</v>
      </c>
      <c r="F12945" t="str">
        <f>VLOOKUP($B12945,[1]Content!$B$2:$E$1001,4,0)</f>
        <v>veganism</v>
      </c>
      <c r="G12945" t="str">
        <v>negative</v>
      </c>
      <c r="H12945">
        <v>10</v>
      </c>
      <c r="I12945" t="str">
        <f t="shared" si="405"/>
        <v>Apr</v>
      </c>
      <c r="J12945" t="str">
        <f t="shared" si="406"/>
        <v>2021</v>
      </c>
    </row>
    <row r="12946" spans="1:10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VLOOKUP($B12946,[1]Content!$B$2:$E$1001,3,0)</f>
        <v>audio</v>
      </c>
      <c r="F12946" t="str">
        <f>VLOOKUP($B12946,[1]Content!$B$2:$E$1001,4,0)</f>
        <v>veganism</v>
      </c>
      <c r="G12946" t="str">
        <v>positive</v>
      </c>
      <c r="H12946">
        <v>75</v>
      </c>
      <c r="I12946" t="str">
        <f t="shared" si="405"/>
        <v>Jul</v>
      </c>
      <c r="J12946" t="str">
        <f t="shared" si="406"/>
        <v>2020</v>
      </c>
    </row>
    <row r="12947" spans="1:10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VLOOKUP($B12947,[1]Content!$B$2:$E$1001,3,0)</f>
        <v>audio</v>
      </c>
      <c r="F12947" t="str">
        <f>VLOOKUP($B12947,[1]Content!$B$2:$E$1001,4,0)</f>
        <v>veganism</v>
      </c>
      <c r="G12947" t="str">
        <v>positive</v>
      </c>
      <c r="H12947">
        <v>45</v>
      </c>
      <c r="I12947" t="str">
        <f t="shared" si="405"/>
        <v>Oct</v>
      </c>
      <c r="J12947" t="str">
        <f t="shared" si="406"/>
        <v>2020</v>
      </c>
    </row>
    <row r="12948" spans="1:10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VLOOKUP($B12948,[1]Content!$B$2:$E$1001,3,0)</f>
        <v>audio</v>
      </c>
      <c r="F12948" t="str">
        <f>VLOOKUP($B12948,[1]Content!$B$2:$E$1001,4,0)</f>
        <v>veganism</v>
      </c>
      <c r="G12948" t="str">
        <v>positive</v>
      </c>
      <c r="H12948">
        <v>60</v>
      </c>
      <c r="I12948" t="str">
        <f t="shared" si="405"/>
        <v>Sep</v>
      </c>
      <c r="J12948" t="str">
        <f t="shared" si="406"/>
        <v>2020</v>
      </c>
    </row>
    <row r="12949" spans="1:10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VLOOKUP($B12949,[1]Content!$B$2:$E$1001,3,0)</f>
        <v>audio</v>
      </c>
      <c r="F12949" t="str">
        <f>VLOOKUP($B12949,[1]Content!$B$2:$E$1001,4,0)</f>
        <v>veganism</v>
      </c>
      <c r="G12949" t="str">
        <v>negative</v>
      </c>
      <c r="H12949">
        <v>10</v>
      </c>
      <c r="I12949" t="str">
        <f t="shared" si="405"/>
        <v>Jan</v>
      </c>
      <c r="J12949" t="str">
        <f t="shared" si="406"/>
        <v>2021</v>
      </c>
    </row>
    <row r="12950" spans="1:10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VLOOKUP($B12950,[1]Content!$B$2:$E$1001,3,0)</f>
        <v>audio</v>
      </c>
      <c r="F12950" t="str">
        <f>VLOOKUP($B12950,[1]Content!$B$2:$E$1001,4,0)</f>
        <v>veganism</v>
      </c>
      <c r="G12950" t="str">
        <v>positive</v>
      </c>
      <c r="H12950">
        <v>70</v>
      </c>
      <c r="I12950" t="str">
        <f t="shared" si="405"/>
        <v>Jan</v>
      </c>
      <c r="J12950" t="str">
        <f t="shared" si="406"/>
        <v>2021</v>
      </c>
    </row>
    <row r="12951" spans="1:10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VLOOKUP($B12951,[1]Content!$B$2:$E$1001,3,0)</f>
        <v>audio</v>
      </c>
      <c r="F12951" t="str">
        <f>VLOOKUP($B12951,[1]Content!$B$2:$E$1001,4,0)</f>
        <v>veganism</v>
      </c>
      <c r="G12951" t="str">
        <v>negative</v>
      </c>
      <c r="H12951">
        <v>12</v>
      </c>
      <c r="I12951" t="str">
        <f t="shared" si="405"/>
        <v>Mar</v>
      </c>
      <c r="J12951" t="str">
        <f t="shared" si="406"/>
        <v>2021</v>
      </c>
    </row>
    <row r="12952" spans="1:10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VLOOKUP($B12952,[1]Content!$B$2:$E$1001,3,0)</f>
        <v>audio</v>
      </c>
      <c r="F12952" t="str">
        <f>VLOOKUP($B12952,[1]Content!$B$2:$E$1001,4,0)</f>
        <v>veganism</v>
      </c>
      <c r="G12952" t="str">
        <v>positive</v>
      </c>
      <c r="H12952">
        <v>72</v>
      </c>
      <c r="I12952" t="str">
        <f t="shared" si="405"/>
        <v>Sep</v>
      </c>
      <c r="J12952" t="str">
        <f t="shared" si="406"/>
        <v>2020</v>
      </c>
    </row>
    <row r="12953" spans="1:10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VLOOKUP($B12953,[1]Content!$B$2:$E$1001,3,0)</f>
        <v>audio</v>
      </c>
      <c r="F12953" t="str">
        <f>VLOOKUP($B12953,[1]Content!$B$2:$E$1001,4,0)</f>
        <v>veganism</v>
      </c>
      <c r="G12953" t="str">
        <v>neutral</v>
      </c>
      <c r="H12953">
        <v>20</v>
      </c>
      <c r="I12953" t="str">
        <f t="shared" si="405"/>
        <v>Jan</v>
      </c>
      <c r="J12953" t="str">
        <f t="shared" si="406"/>
        <v>2021</v>
      </c>
    </row>
    <row r="12954" spans="1:10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VLOOKUP($B12954,[1]Content!$B$2:$E$1001,3,0)</f>
        <v>audio</v>
      </c>
      <c r="F12954" t="str">
        <f>VLOOKUP($B12954,[1]Content!$B$2:$E$1001,4,0)</f>
        <v>veganism</v>
      </c>
      <c r="G12954" t="str">
        <v>positive</v>
      </c>
      <c r="H12954">
        <v>60</v>
      </c>
      <c r="I12954" t="str">
        <f t="shared" si="405"/>
        <v>Nov</v>
      </c>
      <c r="J12954" t="str">
        <f t="shared" si="406"/>
        <v>2020</v>
      </c>
    </row>
    <row r="12955" spans="1:10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VLOOKUP($B12955,[1]Content!$B$2:$E$1001,3,0)</f>
        <v>audio</v>
      </c>
      <c r="F12955" t="str">
        <f>VLOOKUP($B12955,[1]Content!$B$2:$E$1001,4,0)</f>
        <v>veganism</v>
      </c>
      <c r="G12955" t="str">
        <v>positive</v>
      </c>
      <c r="H12955">
        <v>50</v>
      </c>
      <c r="I12955" t="str">
        <f t="shared" si="405"/>
        <v>Aug</v>
      </c>
      <c r="J12955" t="str">
        <f t="shared" si="406"/>
        <v>2020</v>
      </c>
    </row>
    <row r="12956" spans="1:10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VLOOKUP($B12956,[1]Content!$B$2:$E$1001,3,0)</f>
        <v>audio</v>
      </c>
      <c r="F12956" t="str">
        <f>VLOOKUP($B12956,[1]Content!$B$2:$E$1001,4,0)</f>
        <v>Culture</v>
      </c>
      <c r="G12956" t="str">
        <v>positive</v>
      </c>
      <c r="H12956">
        <v>45</v>
      </c>
      <c r="I12956" t="str">
        <f t="shared" si="405"/>
        <v>Aug</v>
      </c>
      <c r="J12956" t="str">
        <f t="shared" si="406"/>
        <v>2020</v>
      </c>
    </row>
    <row r="12957" spans="1:10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VLOOKUP($B12957,[1]Content!$B$2:$E$1001,3,0)</f>
        <v>audio</v>
      </c>
      <c r="F12957" t="str">
        <f>VLOOKUP($B12957,[1]Content!$B$2:$E$1001,4,0)</f>
        <v>Culture</v>
      </c>
      <c r="G12957" t="str">
        <v>positive</v>
      </c>
      <c r="H12957">
        <v>60</v>
      </c>
      <c r="I12957" t="str">
        <f t="shared" si="405"/>
        <v>Nov</v>
      </c>
      <c r="J12957" t="str">
        <f t="shared" si="406"/>
        <v>2020</v>
      </c>
    </row>
    <row r="12958" spans="1:10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VLOOKUP($B12958,[1]Content!$B$2:$E$1001,3,0)</f>
        <v>audio</v>
      </c>
      <c r="F12958" t="str">
        <f>VLOOKUP($B12958,[1]Content!$B$2:$E$1001,4,0)</f>
        <v>Culture</v>
      </c>
      <c r="G12958" t="str">
        <v>positive</v>
      </c>
      <c r="H12958">
        <v>65</v>
      </c>
      <c r="I12958" t="str">
        <f t="shared" si="405"/>
        <v>Sep</v>
      </c>
      <c r="J12958" t="str">
        <f t="shared" si="406"/>
        <v>2020</v>
      </c>
    </row>
    <row r="12959" spans="1:10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VLOOKUP($B12959,[1]Content!$B$2:$E$1001,3,0)</f>
        <v>audio</v>
      </c>
      <c r="F12959" t="str">
        <f>VLOOKUP($B12959,[1]Content!$B$2:$E$1001,4,0)</f>
        <v>Culture</v>
      </c>
      <c r="G12959" t="str">
        <v>positive</v>
      </c>
      <c r="H12959">
        <v>72</v>
      </c>
      <c r="I12959" t="str">
        <f t="shared" si="405"/>
        <v>Oct</v>
      </c>
      <c r="J12959" t="str">
        <f t="shared" si="406"/>
        <v>2020</v>
      </c>
    </row>
    <row r="12960" spans="1:10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VLOOKUP($B12960,[1]Content!$B$2:$E$1001,3,0)</f>
        <v>audio</v>
      </c>
      <c r="F12960" t="str">
        <f>VLOOKUP($B12960,[1]Content!$B$2:$E$1001,4,0)</f>
        <v>Culture</v>
      </c>
      <c r="G12960" t="str">
        <v>negative</v>
      </c>
      <c r="H12960">
        <v>0</v>
      </c>
      <c r="I12960" t="str">
        <f t="shared" si="405"/>
        <v>Aug</v>
      </c>
      <c r="J12960" t="str">
        <f t="shared" si="406"/>
        <v>2020</v>
      </c>
    </row>
    <row r="12961" spans="1:10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VLOOKUP($B12961,[1]Content!$B$2:$E$1001,3,0)</f>
        <v>audio</v>
      </c>
      <c r="F12961" t="str">
        <f>VLOOKUP($B12961,[1]Content!$B$2:$E$1001,4,0)</f>
        <v>Culture</v>
      </c>
      <c r="G12961" t="str">
        <v>positive</v>
      </c>
      <c r="H12961">
        <v>45</v>
      </c>
      <c r="I12961" t="str">
        <f t="shared" si="405"/>
        <v>Oct</v>
      </c>
      <c r="J12961" t="str">
        <f t="shared" si="406"/>
        <v>2020</v>
      </c>
    </row>
    <row r="12962" spans="1:10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VLOOKUP($B12962,[1]Content!$B$2:$E$1001,3,0)</f>
        <v>audio</v>
      </c>
      <c r="F12962" t="str">
        <f>VLOOKUP($B12962,[1]Content!$B$2:$E$1001,4,0)</f>
        <v>Culture</v>
      </c>
      <c r="G12962" t="str">
        <v>positive</v>
      </c>
      <c r="H12962">
        <v>70</v>
      </c>
      <c r="I12962" t="str">
        <f t="shared" si="405"/>
        <v>Feb</v>
      </c>
      <c r="J12962" t="str">
        <f t="shared" si="406"/>
        <v>2021</v>
      </c>
    </row>
    <row r="12963" spans="1:10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VLOOKUP($B12963,[1]Content!$B$2:$E$1001,3,0)</f>
        <v>audio</v>
      </c>
      <c r="F12963" t="str">
        <f>VLOOKUP($B12963,[1]Content!$B$2:$E$1001,4,0)</f>
        <v>Culture</v>
      </c>
      <c r="G12963" t="str">
        <v>positive</v>
      </c>
      <c r="H12963">
        <v>50</v>
      </c>
      <c r="I12963" t="str">
        <f t="shared" si="405"/>
        <v>Jul</v>
      </c>
      <c r="J12963" t="str">
        <f t="shared" si="406"/>
        <v>2020</v>
      </c>
    </row>
    <row r="12964" spans="1:10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VLOOKUP($B12964,[1]Content!$B$2:$E$1001,3,0)</f>
        <v>audio</v>
      </c>
      <c r="F12964" t="str">
        <f>VLOOKUP($B12964,[1]Content!$B$2:$E$1001,4,0)</f>
        <v>Culture</v>
      </c>
      <c r="G12964" t="str">
        <v>positive</v>
      </c>
      <c r="H12964">
        <v>72</v>
      </c>
      <c r="I12964" t="str">
        <f t="shared" si="405"/>
        <v>Feb</v>
      </c>
      <c r="J12964" t="str">
        <f t="shared" si="406"/>
        <v>2021</v>
      </c>
    </row>
    <row r="12965" spans="1:10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VLOOKUP($B12965,[1]Content!$B$2:$E$1001,3,0)</f>
        <v>audio</v>
      </c>
      <c r="F12965" t="str">
        <f>VLOOKUP($B12965,[1]Content!$B$2:$E$1001,4,0)</f>
        <v>Culture</v>
      </c>
      <c r="G12965" t="str">
        <v>positive</v>
      </c>
      <c r="H12965">
        <v>70</v>
      </c>
      <c r="I12965" t="str">
        <f t="shared" si="405"/>
        <v>Jan</v>
      </c>
      <c r="J12965" t="str">
        <f t="shared" si="406"/>
        <v>2021</v>
      </c>
    </row>
    <row r="12966" spans="1:10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VLOOKUP($B12966,[1]Content!$B$2:$E$1001,3,0)</f>
        <v>audio</v>
      </c>
      <c r="F12966" t="str">
        <f>VLOOKUP($B12966,[1]Content!$B$2:$E$1001,4,0)</f>
        <v>Culture</v>
      </c>
      <c r="G12966" t="str">
        <v>negative</v>
      </c>
      <c r="H12966">
        <v>10</v>
      </c>
      <c r="I12966" t="str">
        <f t="shared" si="405"/>
        <v>Jan</v>
      </c>
      <c r="J12966" t="str">
        <f t="shared" si="406"/>
        <v>2021</v>
      </c>
    </row>
    <row r="12967" spans="1:10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VLOOKUP($B12967,[1]Content!$B$2:$E$1001,3,0)</f>
        <v>audio</v>
      </c>
      <c r="F12967" t="str">
        <f>VLOOKUP($B12967,[1]Content!$B$2:$E$1001,4,0)</f>
        <v>Culture</v>
      </c>
      <c r="G12967" t="str">
        <v>negative</v>
      </c>
      <c r="H12967">
        <v>0</v>
      </c>
      <c r="I12967" t="str">
        <f t="shared" si="405"/>
        <v>May</v>
      </c>
      <c r="J12967" t="str">
        <f t="shared" si="406"/>
        <v>2021</v>
      </c>
    </row>
    <row r="12968" spans="1:10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VLOOKUP($B12968,[1]Content!$B$2:$E$1001,3,0)</f>
        <v>audio</v>
      </c>
      <c r="F12968" t="str">
        <f>VLOOKUP($B12968,[1]Content!$B$2:$E$1001,4,0)</f>
        <v>Culture</v>
      </c>
      <c r="G12968" t="str">
        <v>positive</v>
      </c>
      <c r="H12968">
        <v>70</v>
      </c>
      <c r="I12968" t="str">
        <f t="shared" si="405"/>
        <v>Jul</v>
      </c>
      <c r="J12968" t="str">
        <f t="shared" si="406"/>
        <v>2020</v>
      </c>
    </row>
    <row r="12969" spans="1:10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VLOOKUP($B12969,[1]Content!$B$2:$E$1001,3,0)</f>
        <v>audio</v>
      </c>
      <c r="F12969" t="str">
        <f>VLOOKUP($B12969,[1]Content!$B$2:$E$1001,4,0)</f>
        <v>Culture</v>
      </c>
      <c r="G12969" t="str">
        <v>negative</v>
      </c>
      <c r="H12969">
        <v>15</v>
      </c>
      <c r="I12969" t="str">
        <f t="shared" si="405"/>
        <v>Jul</v>
      </c>
      <c r="J12969" t="str">
        <f t="shared" si="406"/>
        <v>2020</v>
      </c>
    </row>
    <row r="12970" spans="1:10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VLOOKUP($B12970,[1]Content!$B$2:$E$1001,3,0)</f>
        <v>audio</v>
      </c>
      <c r="F12970" t="str">
        <f>VLOOKUP($B12970,[1]Content!$B$2:$E$1001,4,0)</f>
        <v>Culture</v>
      </c>
      <c r="G12970" t="str">
        <v>positive</v>
      </c>
      <c r="H12970">
        <v>70</v>
      </c>
      <c r="I12970" t="str">
        <f t="shared" si="405"/>
        <v>Apr</v>
      </c>
      <c r="J12970" t="str">
        <f t="shared" si="406"/>
        <v>2021</v>
      </c>
    </row>
    <row r="12971" spans="1:10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VLOOKUP($B12971,[1]Content!$B$2:$E$1001,3,0)</f>
        <v>audio</v>
      </c>
      <c r="F12971" t="str">
        <f>VLOOKUP($B12971,[1]Content!$B$2:$E$1001,4,0)</f>
        <v>Culture</v>
      </c>
      <c r="G12971" t="str">
        <v>positive</v>
      </c>
      <c r="H12971">
        <v>70</v>
      </c>
      <c r="I12971" t="str">
        <f t="shared" si="405"/>
        <v>Mar</v>
      </c>
      <c r="J12971" t="str">
        <f t="shared" si="406"/>
        <v>2021</v>
      </c>
    </row>
    <row r="12972" spans="1:10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VLOOKUP($B12972,[1]Content!$B$2:$E$1001,3,0)</f>
        <v>audio</v>
      </c>
      <c r="F12972" t="str">
        <f>VLOOKUP($B12972,[1]Content!$B$2:$E$1001,4,0)</f>
        <v>Culture</v>
      </c>
      <c r="G12972" t="str">
        <v>positive</v>
      </c>
      <c r="H12972">
        <v>65</v>
      </c>
      <c r="I12972" t="str">
        <f t="shared" si="405"/>
        <v>Jan</v>
      </c>
      <c r="J12972" t="str">
        <f t="shared" si="406"/>
        <v>2021</v>
      </c>
    </row>
    <row r="12973" spans="1:10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VLOOKUP($B12973,[1]Content!$B$2:$E$1001,3,0)</f>
        <v>audio</v>
      </c>
      <c r="F12973" t="str">
        <f>VLOOKUP($B12973,[1]Content!$B$2:$E$1001,4,0)</f>
        <v>Culture</v>
      </c>
      <c r="G12973" t="str">
        <v>positive</v>
      </c>
      <c r="H12973">
        <v>75</v>
      </c>
      <c r="I12973" t="str">
        <f t="shared" si="405"/>
        <v>Jun</v>
      </c>
      <c r="J12973" t="str">
        <f t="shared" si="406"/>
        <v>2020</v>
      </c>
    </row>
    <row r="12974" spans="1:10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VLOOKUP($B12974,[1]Content!$B$2:$E$1001,3,0)</f>
        <v>audio</v>
      </c>
      <c r="F12974" t="str">
        <f>VLOOKUP($B12974,[1]Content!$B$2:$E$1001,4,0)</f>
        <v>Culture</v>
      </c>
      <c r="G12974" t="str">
        <v>positive</v>
      </c>
      <c r="H12974">
        <v>30</v>
      </c>
      <c r="I12974" t="str">
        <f t="shared" si="405"/>
        <v>Sep</v>
      </c>
      <c r="J12974" t="str">
        <f t="shared" si="406"/>
        <v>2020</v>
      </c>
    </row>
    <row r="12975" spans="1:10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VLOOKUP($B12975,[1]Content!$B$2:$E$1001,3,0)</f>
        <v>audio</v>
      </c>
      <c r="F12975" t="str">
        <f>VLOOKUP($B12975,[1]Content!$B$2:$E$1001,4,0)</f>
        <v>Culture</v>
      </c>
      <c r="G12975" t="str">
        <v>negative</v>
      </c>
      <c r="H12975">
        <v>15</v>
      </c>
      <c r="I12975" t="str">
        <f t="shared" si="405"/>
        <v>Jan</v>
      </c>
      <c r="J12975" t="str">
        <f t="shared" si="406"/>
        <v>2021</v>
      </c>
    </row>
    <row r="12976" spans="1:10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VLOOKUP($B12976,[1]Content!$B$2:$E$1001,3,0)</f>
        <v>audio</v>
      </c>
      <c r="F12976" t="str">
        <f>VLOOKUP($B12976,[1]Content!$B$2:$E$1001,4,0)</f>
        <v>Culture</v>
      </c>
      <c r="G12976" t="str">
        <v>positive</v>
      </c>
      <c r="H12976">
        <v>70</v>
      </c>
      <c r="I12976" t="str">
        <f t="shared" si="405"/>
        <v>Nov</v>
      </c>
      <c r="J12976" t="str">
        <f t="shared" si="406"/>
        <v>2020</v>
      </c>
    </row>
    <row r="12977" spans="1:10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VLOOKUP($B12977,[1]Content!$B$2:$E$1001,3,0)</f>
        <v>audio</v>
      </c>
      <c r="F12977" t="str">
        <f>VLOOKUP($B12977,[1]Content!$B$2:$E$1001,4,0)</f>
        <v>Culture</v>
      </c>
      <c r="G12977" t="str">
        <v>neutral</v>
      </c>
      <c r="H12977">
        <v>20</v>
      </c>
      <c r="I12977" t="str">
        <f t="shared" si="405"/>
        <v>Jan</v>
      </c>
      <c r="J12977" t="str">
        <f t="shared" si="406"/>
        <v>2021</v>
      </c>
    </row>
    <row r="12978" spans="1:10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VLOOKUP($B12978,[1]Content!$B$2:$E$1001,3,0)</f>
        <v>audio</v>
      </c>
      <c r="F12978" t="str">
        <f>VLOOKUP($B12978,[1]Content!$B$2:$E$1001,4,0)</f>
        <v>Culture</v>
      </c>
      <c r="G12978" t="str">
        <v>negative</v>
      </c>
      <c r="H12978">
        <v>5</v>
      </c>
      <c r="I12978" t="str">
        <f t="shared" si="405"/>
        <v>Dec</v>
      </c>
      <c r="J12978" t="str">
        <f t="shared" si="406"/>
        <v>2020</v>
      </c>
    </row>
    <row r="12979" spans="1:10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VLOOKUP($B12979,[1]Content!$B$2:$E$1001,3,0)</f>
        <v>audio</v>
      </c>
      <c r="F12979" t="str">
        <f>VLOOKUP($B12979,[1]Content!$B$2:$E$1001,4,0)</f>
        <v>Culture</v>
      </c>
      <c r="G12979" t="str">
        <v>neutral</v>
      </c>
      <c r="H12979">
        <v>20</v>
      </c>
      <c r="I12979" t="str">
        <f t="shared" si="405"/>
        <v>Jun</v>
      </c>
      <c r="J12979" t="str">
        <f t="shared" si="406"/>
        <v>2020</v>
      </c>
    </row>
    <row r="12980" spans="1:10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VLOOKUP($B12980,[1]Content!$B$2:$E$1001,3,0)</f>
        <v>audio</v>
      </c>
      <c r="F12980" t="str">
        <f>VLOOKUP($B12980,[1]Content!$B$2:$E$1001,4,0)</f>
        <v>Culture</v>
      </c>
      <c r="G12980" t="str">
        <v>neutral</v>
      </c>
      <c r="H12980">
        <v>20</v>
      </c>
      <c r="I12980" t="str">
        <f t="shared" si="405"/>
        <v>Dec</v>
      </c>
      <c r="J12980" t="str">
        <f t="shared" si="406"/>
        <v>2020</v>
      </c>
    </row>
    <row r="12981" spans="1:10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VLOOKUP($B12981,[1]Content!$B$2:$E$1001,3,0)</f>
        <v>audio</v>
      </c>
      <c r="F12981" t="str">
        <f>VLOOKUP($B12981,[1]Content!$B$2:$E$1001,4,0)</f>
        <v>Culture</v>
      </c>
      <c r="G12981" t="str">
        <v>neutral</v>
      </c>
      <c r="H12981">
        <v>35</v>
      </c>
      <c r="I12981" t="str">
        <f t="shared" si="405"/>
        <v>Oct</v>
      </c>
      <c r="J12981" t="str">
        <f t="shared" si="406"/>
        <v>2020</v>
      </c>
    </row>
    <row r="12982" spans="1:10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VLOOKUP($B12982,[1]Content!$B$2:$E$1001,3,0)</f>
        <v>audio</v>
      </c>
      <c r="F12982" t="str">
        <f>VLOOKUP($B12982,[1]Content!$B$2:$E$1001,4,0)</f>
        <v>Culture</v>
      </c>
      <c r="G12982" t="str">
        <v>negative</v>
      </c>
      <c r="H12982">
        <v>12</v>
      </c>
      <c r="I12982" t="str">
        <f t="shared" si="405"/>
        <v>Dec</v>
      </c>
      <c r="J12982" t="str">
        <f t="shared" si="406"/>
        <v>2020</v>
      </c>
    </row>
    <row r="12983" spans="1:10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VLOOKUP($B12983,[1]Content!$B$2:$E$1001,3,0)</f>
        <v>audio</v>
      </c>
      <c r="F12983" t="str">
        <f>VLOOKUP($B12983,[1]Content!$B$2:$E$1001,4,0)</f>
        <v>Culture</v>
      </c>
      <c r="G12983" t="str">
        <v>positive</v>
      </c>
      <c r="H12983">
        <v>50</v>
      </c>
      <c r="I12983" t="str">
        <f t="shared" si="405"/>
        <v>Dec</v>
      </c>
      <c r="J12983" t="str">
        <f t="shared" si="406"/>
        <v>2020</v>
      </c>
    </row>
    <row r="12984" spans="1:10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VLOOKUP($B12984,[1]Content!$B$2:$E$1001,3,0)</f>
        <v>audio</v>
      </c>
      <c r="F12984" t="str">
        <f>VLOOKUP($B12984,[1]Content!$B$2:$E$1001,4,0)</f>
        <v>Culture</v>
      </c>
      <c r="G12984" t="str">
        <v>positive</v>
      </c>
      <c r="H12984">
        <v>50</v>
      </c>
      <c r="I12984" t="str">
        <f t="shared" si="405"/>
        <v>Aug</v>
      </c>
      <c r="J12984" t="str">
        <f t="shared" si="406"/>
        <v>2020</v>
      </c>
    </row>
    <row r="12985" spans="1:10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VLOOKUP($B12985,[1]Content!$B$2:$E$1001,3,0)</f>
        <v>audio</v>
      </c>
      <c r="F12985" t="str">
        <f>VLOOKUP($B12985,[1]Content!$B$2:$E$1001,4,0)</f>
        <v>Culture</v>
      </c>
      <c r="G12985" t="str">
        <v>positive</v>
      </c>
      <c r="H12985">
        <v>72</v>
      </c>
      <c r="I12985" t="str">
        <f t="shared" si="405"/>
        <v>Oct</v>
      </c>
      <c r="J12985" t="str">
        <f t="shared" si="406"/>
        <v>2020</v>
      </c>
    </row>
    <row r="12986" spans="1:10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VLOOKUP($B12986,[1]Content!$B$2:$E$1001,3,0)</f>
        <v>audio</v>
      </c>
      <c r="F12986" t="str">
        <f>VLOOKUP($B12986,[1]Content!$B$2:$E$1001,4,0)</f>
        <v>Culture</v>
      </c>
      <c r="G12986" t="str">
        <v>neutral</v>
      </c>
      <c r="H12986">
        <v>20</v>
      </c>
      <c r="I12986" t="str">
        <f t="shared" si="405"/>
        <v>Sep</v>
      </c>
      <c r="J12986" t="str">
        <f t="shared" si="406"/>
        <v>2020</v>
      </c>
    </row>
    <row r="12987" spans="1:10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VLOOKUP($B12987,[1]Content!$B$2:$E$1001,3,0)</f>
        <v>audio</v>
      </c>
      <c r="F12987" t="str">
        <f>VLOOKUP($B12987,[1]Content!$B$2:$E$1001,4,0)</f>
        <v>Culture</v>
      </c>
      <c r="G12987" t="str">
        <v>neutral</v>
      </c>
      <c r="H12987">
        <v>20</v>
      </c>
      <c r="I12987" t="str">
        <f t="shared" si="405"/>
        <v>May</v>
      </c>
      <c r="J12987" t="str">
        <f t="shared" si="406"/>
        <v>2021</v>
      </c>
    </row>
    <row r="12988" spans="1:10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VLOOKUP($B12988,[1]Content!$B$2:$E$1001,3,0)</f>
        <v>audio</v>
      </c>
      <c r="F12988" t="str">
        <f>VLOOKUP($B12988,[1]Content!$B$2:$E$1001,4,0)</f>
        <v>Culture</v>
      </c>
      <c r="G12988" t="str">
        <v>positive</v>
      </c>
      <c r="H12988">
        <v>72</v>
      </c>
      <c r="I12988" t="str">
        <f t="shared" si="405"/>
        <v>Aug</v>
      </c>
      <c r="J12988" t="str">
        <f t="shared" si="406"/>
        <v>2020</v>
      </c>
    </row>
    <row r="12989" spans="1:10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VLOOKUP($B12989,[1]Content!$B$2:$E$1001,3,0)</f>
        <v>audio</v>
      </c>
      <c r="F12989" t="str">
        <f>VLOOKUP($B12989,[1]Content!$B$2:$E$1001,4,0)</f>
        <v>Culture</v>
      </c>
      <c r="G12989" t="str">
        <v>positive</v>
      </c>
      <c r="H12989">
        <v>45</v>
      </c>
      <c r="I12989" t="str">
        <f t="shared" si="405"/>
        <v>Dec</v>
      </c>
      <c r="J12989" t="str">
        <f t="shared" si="406"/>
        <v>2020</v>
      </c>
    </row>
    <row r="12990" spans="1:10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VLOOKUP($B12990,[1]Content!$B$2:$E$1001,3,0)</f>
        <v>audio</v>
      </c>
      <c r="F12990" t="str">
        <f>VLOOKUP($B12990,[1]Content!$B$2:$E$1001,4,0)</f>
        <v>Culture</v>
      </c>
      <c r="G12990" t="str">
        <v>negative</v>
      </c>
      <c r="H12990">
        <v>10</v>
      </c>
      <c r="I12990" t="str">
        <f t="shared" si="405"/>
        <v>May</v>
      </c>
      <c r="J12990" t="str">
        <f t="shared" si="406"/>
        <v>2021</v>
      </c>
    </row>
    <row r="12991" spans="1:10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VLOOKUP($B12991,[1]Content!$B$2:$E$1001,3,0)</f>
        <v>audio</v>
      </c>
      <c r="F12991" t="str">
        <f>VLOOKUP($B12991,[1]Content!$B$2:$E$1001,4,0)</f>
        <v>Culture</v>
      </c>
      <c r="G12991" t="str">
        <v>negative</v>
      </c>
      <c r="H12991">
        <v>15</v>
      </c>
      <c r="I12991" t="str">
        <f t="shared" si="405"/>
        <v>Mar</v>
      </c>
      <c r="J12991" t="str">
        <f t="shared" si="406"/>
        <v>2021</v>
      </c>
    </row>
    <row r="12992" spans="1:10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VLOOKUP($B12992,[1]Content!$B$2:$E$1001,3,0)</f>
        <v>audio</v>
      </c>
      <c r="F12992" t="str">
        <f>VLOOKUP($B12992,[1]Content!$B$2:$E$1001,4,0)</f>
        <v>Culture</v>
      </c>
      <c r="G12992" t="str">
        <v>negative</v>
      </c>
      <c r="H12992">
        <v>12</v>
      </c>
      <c r="I12992" t="str">
        <f t="shared" si="405"/>
        <v>Jul</v>
      </c>
      <c r="J12992" t="str">
        <f t="shared" si="406"/>
        <v>2020</v>
      </c>
    </row>
    <row r="12993" spans="1:10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VLOOKUP($B12993,[1]Content!$B$2:$E$1001,3,0)</f>
        <v>audio</v>
      </c>
      <c r="F12993" t="str">
        <f>VLOOKUP($B12993,[1]Content!$B$2:$E$1001,4,0)</f>
        <v>Culture</v>
      </c>
      <c r="G12993" t="str">
        <v>positive</v>
      </c>
      <c r="H12993">
        <v>45</v>
      </c>
      <c r="I12993" t="str">
        <f t="shared" si="405"/>
        <v>May</v>
      </c>
      <c r="J12993" t="str">
        <f t="shared" si="406"/>
        <v>2021</v>
      </c>
    </row>
    <row r="12994" spans="1:10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VLOOKUP($B12994,[1]Content!$B$2:$E$1001,3,0)</f>
        <v>audio</v>
      </c>
      <c r="F12994" t="str">
        <f>VLOOKUP($B12994,[1]Content!$B$2:$E$1001,4,0)</f>
        <v>Culture</v>
      </c>
      <c r="G12994" t="str">
        <v>positive</v>
      </c>
      <c r="H12994">
        <v>30</v>
      </c>
      <c r="I12994" t="str">
        <f t="shared" si="405"/>
        <v>Jul</v>
      </c>
      <c r="J12994" t="str">
        <f t="shared" si="406"/>
        <v>2020</v>
      </c>
    </row>
    <row r="12995" spans="1:10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VLOOKUP($B12995,[1]Content!$B$2:$E$1001,3,0)</f>
        <v>audio</v>
      </c>
      <c r="F12995" t="str">
        <f>VLOOKUP($B12995,[1]Content!$B$2:$E$1001,4,0)</f>
        <v>Culture</v>
      </c>
      <c r="G12995" t="str">
        <v>neutral</v>
      </c>
      <c r="H12995">
        <v>20</v>
      </c>
      <c r="I12995" t="str">
        <f t="shared" ref="I12995:I13058" si="407">TEXT($D12995,"MMM")</f>
        <v>Feb</v>
      </c>
      <c r="J12995" t="str">
        <f t="shared" ref="J12995:J13058" si="408">TEXT($D12995,"YYY")</f>
        <v>2021</v>
      </c>
    </row>
    <row r="12996" spans="1:10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VLOOKUP($B12996,[1]Content!$B$2:$E$1001,3,0)</f>
        <v>audio</v>
      </c>
      <c r="F12996" t="str">
        <f>VLOOKUP($B12996,[1]Content!$B$2:$E$1001,4,0)</f>
        <v>Culture</v>
      </c>
      <c r="G12996" t="str">
        <v>negative</v>
      </c>
      <c r="H12996">
        <v>15</v>
      </c>
      <c r="I12996" t="str">
        <f t="shared" si="407"/>
        <v>Jan</v>
      </c>
      <c r="J12996" t="str">
        <f t="shared" si="408"/>
        <v>2021</v>
      </c>
    </row>
    <row r="12997" spans="1:10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VLOOKUP($B12997,[1]Content!$B$2:$E$1001,3,0)</f>
        <v>photo</v>
      </c>
      <c r="F12997" t="str">
        <f>VLOOKUP($B12997,[1]Content!$B$2:$E$1001,4,0)</f>
        <v>travel</v>
      </c>
      <c r="G12997" t="str">
        <v>negative</v>
      </c>
      <c r="H12997">
        <v>10</v>
      </c>
      <c r="I12997" t="str">
        <f t="shared" si="407"/>
        <v>Aug</v>
      </c>
      <c r="J12997" t="str">
        <f t="shared" si="408"/>
        <v>2020</v>
      </c>
    </row>
    <row r="12998" spans="1:10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VLOOKUP($B12998,[1]Content!$B$2:$E$1001,3,0)</f>
        <v>photo</v>
      </c>
      <c r="F12998" t="str">
        <f>VLOOKUP($B12998,[1]Content!$B$2:$E$1001,4,0)</f>
        <v>travel</v>
      </c>
      <c r="G12998" t="str">
        <v>positive</v>
      </c>
      <c r="H12998">
        <v>45</v>
      </c>
      <c r="I12998" t="str">
        <f t="shared" si="407"/>
        <v>Jan</v>
      </c>
      <c r="J12998" t="str">
        <f t="shared" si="408"/>
        <v>2021</v>
      </c>
    </row>
    <row r="12999" spans="1:10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VLOOKUP($B12999,[1]Content!$B$2:$E$1001,3,0)</f>
        <v>photo</v>
      </c>
      <c r="F12999" t="str">
        <f>VLOOKUP($B12999,[1]Content!$B$2:$E$1001,4,0)</f>
        <v>travel</v>
      </c>
      <c r="G12999" t="str">
        <v>positive</v>
      </c>
      <c r="H12999">
        <v>30</v>
      </c>
      <c r="I12999" t="str">
        <f t="shared" si="407"/>
        <v>Jan</v>
      </c>
      <c r="J12999" t="str">
        <f t="shared" si="408"/>
        <v>2021</v>
      </c>
    </row>
    <row r="13000" spans="1:10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VLOOKUP($B13000,[1]Content!$B$2:$E$1001,3,0)</f>
        <v>photo</v>
      </c>
      <c r="F13000" t="str">
        <f>VLOOKUP($B13000,[1]Content!$B$2:$E$1001,4,0)</f>
        <v>travel</v>
      </c>
      <c r="G13000" t="str">
        <v>positive</v>
      </c>
      <c r="H13000">
        <v>45</v>
      </c>
      <c r="I13000" t="str">
        <f t="shared" si="407"/>
        <v>Aug</v>
      </c>
      <c r="J13000" t="str">
        <f t="shared" si="408"/>
        <v>2020</v>
      </c>
    </row>
    <row r="13001" spans="1:10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VLOOKUP($B13001,[1]Content!$B$2:$E$1001,3,0)</f>
        <v>photo</v>
      </c>
      <c r="F13001" t="str">
        <f>VLOOKUP($B13001,[1]Content!$B$2:$E$1001,4,0)</f>
        <v>travel</v>
      </c>
      <c r="G13001" t="str">
        <v>positive</v>
      </c>
      <c r="H13001">
        <v>70</v>
      </c>
      <c r="I13001" t="str">
        <f t="shared" si="407"/>
        <v>Dec</v>
      </c>
      <c r="J13001" t="str">
        <f t="shared" si="408"/>
        <v>2020</v>
      </c>
    </row>
    <row r="13002" spans="1:10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VLOOKUP($B13002,[1]Content!$B$2:$E$1001,3,0)</f>
        <v>photo</v>
      </c>
      <c r="F13002" t="str">
        <f>VLOOKUP($B13002,[1]Content!$B$2:$E$1001,4,0)</f>
        <v>travel</v>
      </c>
      <c r="G13002" t="str">
        <v>negative</v>
      </c>
      <c r="H13002">
        <v>5</v>
      </c>
      <c r="I13002" t="str">
        <f t="shared" si="407"/>
        <v>Jul</v>
      </c>
      <c r="J13002" t="str">
        <f t="shared" si="408"/>
        <v>2020</v>
      </c>
    </row>
    <row r="13003" spans="1:10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VLOOKUP($B13003,[1]Content!$B$2:$E$1001,3,0)</f>
        <v>photo</v>
      </c>
      <c r="F13003" t="str">
        <f>VLOOKUP($B13003,[1]Content!$B$2:$E$1001,4,0)</f>
        <v>travel</v>
      </c>
      <c r="G13003" t="str">
        <v>negative</v>
      </c>
      <c r="H13003">
        <v>12</v>
      </c>
      <c r="I13003" t="str">
        <f t="shared" si="407"/>
        <v>Feb</v>
      </c>
      <c r="J13003" t="str">
        <f t="shared" si="408"/>
        <v>2021</v>
      </c>
    </row>
    <row r="13004" spans="1:10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VLOOKUP($B13004,[1]Content!$B$2:$E$1001,3,0)</f>
        <v>photo</v>
      </c>
      <c r="F13004" t="str">
        <f>VLOOKUP($B13004,[1]Content!$B$2:$E$1001,4,0)</f>
        <v>travel</v>
      </c>
      <c r="G13004" t="str">
        <v>positive</v>
      </c>
      <c r="H13004">
        <v>30</v>
      </c>
      <c r="I13004" t="str">
        <f t="shared" si="407"/>
        <v>Jun</v>
      </c>
      <c r="J13004" t="str">
        <f t="shared" si="408"/>
        <v>2021</v>
      </c>
    </row>
    <row r="13005" spans="1:10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VLOOKUP($B13005,[1]Content!$B$2:$E$1001,3,0)</f>
        <v>photo</v>
      </c>
      <c r="F13005" t="str">
        <f>VLOOKUP($B13005,[1]Content!$B$2:$E$1001,4,0)</f>
        <v>travel</v>
      </c>
      <c r="G13005" t="str">
        <v>positive</v>
      </c>
      <c r="H13005">
        <v>72</v>
      </c>
      <c r="I13005" t="str">
        <f t="shared" si="407"/>
        <v>Dec</v>
      </c>
      <c r="J13005" t="str">
        <f t="shared" si="408"/>
        <v>2020</v>
      </c>
    </row>
    <row r="13006" spans="1:10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VLOOKUP($B13006,[1]Content!$B$2:$E$1001,3,0)</f>
        <v>photo</v>
      </c>
      <c r="F13006" t="str">
        <f>VLOOKUP($B13006,[1]Content!$B$2:$E$1001,4,0)</f>
        <v>travel</v>
      </c>
      <c r="G13006" t="str">
        <v>positive</v>
      </c>
      <c r="H13006">
        <v>75</v>
      </c>
      <c r="I13006" t="str">
        <f t="shared" si="407"/>
        <v>Oct</v>
      </c>
      <c r="J13006" t="str">
        <f t="shared" si="408"/>
        <v>2020</v>
      </c>
    </row>
    <row r="13007" spans="1:10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VLOOKUP($B13007,[1]Content!$B$2:$E$1001,3,0)</f>
        <v>photo</v>
      </c>
      <c r="F13007" t="str">
        <f>VLOOKUP($B13007,[1]Content!$B$2:$E$1001,4,0)</f>
        <v>travel</v>
      </c>
      <c r="G13007" t="str">
        <v>positive</v>
      </c>
      <c r="H13007">
        <v>70</v>
      </c>
      <c r="I13007" t="str">
        <f t="shared" si="407"/>
        <v>Oct</v>
      </c>
      <c r="J13007" t="str">
        <f t="shared" si="408"/>
        <v>2020</v>
      </c>
    </row>
    <row r="13008" spans="1:10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VLOOKUP($B13008,[1]Content!$B$2:$E$1001,3,0)</f>
        <v>photo</v>
      </c>
      <c r="F13008" t="str">
        <f>VLOOKUP($B13008,[1]Content!$B$2:$E$1001,4,0)</f>
        <v>travel</v>
      </c>
      <c r="G13008" t="str">
        <v>neutral</v>
      </c>
      <c r="H13008">
        <v>20</v>
      </c>
      <c r="I13008" t="str">
        <f t="shared" si="407"/>
        <v>Mar</v>
      </c>
      <c r="J13008" t="str">
        <f t="shared" si="408"/>
        <v>2021</v>
      </c>
    </row>
    <row r="13009" spans="1:10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VLOOKUP($B13009,[1]Content!$B$2:$E$1001,3,0)</f>
        <v>photo</v>
      </c>
      <c r="F13009" t="str">
        <f>VLOOKUP($B13009,[1]Content!$B$2:$E$1001,4,0)</f>
        <v>travel</v>
      </c>
      <c r="G13009" t="str">
        <v>negative</v>
      </c>
      <c r="H13009">
        <v>10</v>
      </c>
      <c r="I13009" t="str">
        <f t="shared" si="407"/>
        <v>Mar</v>
      </c>
      <c r="J13009" t="str">
        <f t="shared" si="408"/>
        <v>2021</v>
      </c>
    </row>
    <row r="13010" spans="1:10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VLOOKUP($B13010,[1]Content!$B$2:$E$1001,3,0)</f>
        <v>photo</v>
      </c>
      <c r="F13010" t="str">
        <f>VLOOKUP($B13010,[1]Content!$B$2:$E$1001,4,0)</f>
        <v>travel</v>
      </c>
      <c r="G13010" t="str">
        <v>positive</v>
      </c>
      <c r="H13010">
        <v>70</v>
      </c>
      <c r="I13010" t="str">
        <f t="shared" si="407"/>
        <v>Sep</v>
      </c>
      <c r="J13010" t="str">
        <f t="shared" si="408"/>
        <v>2020</v>
      </c>
    </row>
    <row r="13011" spans="1:10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VLOOKUP($B13011,[1]Content!$B$2:$E$1001,3,0)</f>
        <v>photo</v>
      </c>
      <c r="F13011" t="str">
        <f>VLOOKUP($B13011,[1]Content!$B$2:$E$1001,4,0)</f>
        <v>travel</v>
      </c>
      <c r="G13011" t="str">
        <v>positive</v>
      </c>
      <c r="H13011">
        <v>30</v>
      </c>
      <c r="I13011" t="str">
        <f t="shared" si="407"/>
        <v>Mar</v>
      </c>
      <c r="J13011" t="str">
        <f t="shared" si="408"/>
        <v>2021</v>
      </c>
    </row>
    <row r="13012" spans="1:10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VLOOKUP($B13012,[1]Content!$B$2:$E$1001,3,0)</f>
        <v>photo</v>
      </c>
      <c r="F13012" t="str">
        <f>VLOOKUP($B13012,[1]Content!$B$2:$E$1001,4,0)</f>
        <v>travel</v>
      </c>
      <c r="G13012" t="str">
        <v>negative</v>
      </c>
      <c r="H13012">
        <v>15</v>
      </c>
      <c r="I13012" t="str">
        <f t="shared" si="407"/>
        <v>Sep</v>
      </c>
      <c r="J13012" t="str">
        <f t="shared" si="408"/>
        <v>2020</v>
      </c>
    </row>
    <row r="13013" spans="1:10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VLOOKUP($B13013,[1]Content!$B$2:$E$1001,3,0)</f>
        <v>photo</v>
      </c>
      <c r="F13013" t="str">
        <f>VLOOKUP($B13013,[1]Content!$B$2:$E$1001,4,0)</f>
        <v>travel</v>
      </c>
      <c r="G13013" t="str">
        <v>negative</v>
      </c>
      <c r="H13013">
        <v>0</v>
      </c>
      <c r="I13013" t="str">
        <f t="shared" si="407"/>
        <v>Nov</v>
      </c>
      <c r="J13013" t="str">
        <f t="shared" si="408"/>
        <v>2020</v>
      </c>
    </row>
    <row r="13014" spans="1:10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VLOOKUP($B13014,[1]Content!$B$2:$E$1001,3,0)</f>
        <v>photo</v>
      </c>
      <c r="F13014" t="str">
        <f>VLOOKUP($B13014,[1]Content!$B$2:$E$1001,4,0)</f>
        <v>travel</v>
      </c>
      <c r="G13014" t="str">
        <v>negative</v>
      </c>
      <c r="H13014">
        <v>5</v>
      </c>
      <c r="I13014" t="str">
        <f t="shared" si="407"/>
        <v>Aug</v>
      </c>
      <c r="J13014" t="str">
        <f t="shared" si="408"/>
        <v>2020</v>
      </c>
    </row>
    <row r="13015" spans="1:10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VLOOKUP($B13015,[1]Content!$B$2:$E$1001,3,0)</f>
        <v>photo</v>
      </c>
      <c r="F13015" t="str">
        <f>VLOOKUP($B13015,[1]Content!$B$2:$E$1001,4,0)</f>
        <v>travel</v>
      </c>
      <c r="G13015" t="str">
        <v>positive</v>
      </c>
      <c r="H13015">
        <v>70</v>
      </c>
      <c r="I13015" t="str">
        <f t="shared" si="407"/>
        <v>Dec</v>
      </c>
      <c r="J13015" t="str">
        <f t="shared" si="408"/>
        <v>2020</v>
      </c>
    </row>
    <row r="13016" spans="1:10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VLOOKUP($B13016,[1]Content!$B$2:$E$1001,3,0)</f>
        <v>photo</v>
      </c>
      <c r="F13016" t="str">
        <f>VLOOKUP($B13016,[1]Content!$B$2:$E$1001,4,0)</f>
        <v>travel</v>
      </c>
      <c r="G13016" t="str">
        <v>positive</v>
      </c>
      <c r="H13016">
        <v>72</v>
      </c>
      <c r="I13016" t="str">
        <f t="shared" si="407"/>
        <v>Nov</v>
      </c>
      <c r="J13016" t="str">
        <f t="shared" si="408"/>
        <v>2020</v>
      </c>
    </row>
    <row r="13017" spans="1:10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VLOOKUP($B13017,[1]Content!$B$2:$E$1001,3,0)</f>
        <v>photo</v>
      </c>
      <c r="F13017" t="str">
        <f>VLOOKUP($B13017,[1]Content!$B$2:$E$1001,4,0)</f>
        <v>travel</v>
      </c>
      <c r="G13017" t="str">
        <v>negative</v>
      </c>
      <c r="H13017">
        <v>0</v>
      </c>
      <c r="I13017" t="str">
        <f t="shared" si="407"/>
        <v>Dec</v>
      </c>
      <c r="J13017" t="str">
        <f t="shared" si="408"/>
        <v>2020</v>
      </c>
    </row>
    <row r="13018" spans="1:10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VLOOKUP($B13018,[1]Content!$B$2:$E$1001,3,0)</f>
        <v>photo</v>
      </c>
      <c r="F13018" t="str">
        <f>VLOOKUP($B13018,[1]Content!$B$2:$E$1001,4,0)</f>
        <v>travel</v>
      </c>
      <c r="G13018" t="str">
        <v>positive</v>
      </c>
      <c r="H13018">
        <v>72</v>
      </c>
      <c r="I13018" t="str">
        <f t="shared" si="407"/>
        <v>Oct</v>
      </c>
      <c r="J13018" t="str">
        <f t="shared" si="408"/>
        <v>2020</v>
      </c>
    </row>
    <row r="13019" spans="1:10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VLOOKUP($B13019,[1]Content!$B$2:$E$1001,3,0)</f>
        <v>photo</v>
      </c>
      <c r="F13019" t="str">
        <f>VLOOKUP($B13019,[1]Content!$B$2:$E$1001,4,0)</f>
        <v>travel</v>
      </c>
      <c r="G13019" t="str">
        <v>negative</v>
      </c>
      <c r="H13019">
        <v>10</v>
      </c>
      <c r="I13019" t="str">
        <f t="shared" si="407"/>
        <v>Sep</v>
      </c>
      <c r="J13019" t="str">
        <f t="shared" si="408"/>
        <v>2020</v>
      </c>
    </row>
    <row r="13020" spans="1:10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VLOOKUP($B13020,[1]Content!$B$2:$E$1001,3,0)</f>
        <v>photo</v>
      </c>
      <c r="F13020" t="str">
        <f>VLOOKUP($B13020,[1]Content!$B$2:$E$1001,4,0)</f>
        <v>travel</v>
      </c>
      <c r="G13020" t="str">
        <v>negative</v>
      </c>
      <c r="H13020">
        <v>12</v>
      </c>
      <c r="I13020" t="str">
        <f t="shared" si="407"/>
        <v>Aug</v>
      </c>
      <c r="J13020" t="str">
        <f t="shared" si="408"/>
        <v>2020</v>
      </c>
    </row>
    <row r="13021" spans="1:10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VLOOKUP($B13021,[1]Content!$B$2:$E$1001,3,0)</f>
        <v>photo</v>
      </c>
      <c r="F13021" t="str">
        <f>VLOOKUP($B13021,[1]Content!$B$2:$E$1001,4,0)</f>
        <v>travel</v>
      </c>
      <c r="G13021" t="str">
        <v>negative</v>
      </c>
      <c r="H13021">
        <v>15</v>
      </c>
      <c r="I13021" t="str">
        <f t="shared" si="407"/>
        <v>Sep</v>
      </c>
      <c r="J13021" t="str">
        <f t="shared" si="408"/>
        <v>2020</v>
      </c>
    </row>
    <row r="13022" spans="1:10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VLOOKUP($B13022,[1]Content!$B$2:$E$1001,3,0)</f>
        <v>photo</v>
      </c>
      <c r="F13022" t="str">
        <f>VLOOKUP($B13022,[1]Content!$B$2:$E$1001,4,0)</f>
        <v>travel</v>
      </c>
      <c r="G13022" t="str">
        <v>positive</v>
      </c>
      <c r="H13022">
        <v>50</v>
      </c>
      <c r="I13022" t="str">
        <f t="shared" si="407"/>
        <v>Jul</v>
      </c>
      <c r="J13022" t="str">
        <f t="shared" si="408"/>
        <v>2020</v>
      </c>
    </row>
    <row r="13023" spans="1:10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VLOOKUP($B13023,[1]Content!$B$2:$E$1001,3,0)</f>
        <v>photo</v>
      </c>
      <c r="F13023" t="str">
        <f>VLOOKUP($B13023,[1]Content!$B$2:$E$1001,4,0)</f>
        <v>travel</v>
      </c>
      <c r="G13023" t="str">
        <v>negative</v>
      </c>
      <c r="H13023">
        <v>0</v>
      </c>
      <c r="I13023" t="str">
        <f t="shared" si="407"/>
        <v>Jul</v>
      </c>
      <c r="J13023" t="str">
        <f t="shared" si="408"/>
        <v>2020</v>
      </c>
    </row>
    <row r="13024" spans="1:10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VLOOKUP($B13024,[1]Content!$B$2:$E$1001,3,0)</f>
        <v>photo</v>
      </c>
      <c r="F13024" t="str">
        <f>VLOOKUP($B13024,[1]Content!$B$2:$E$1001,4,0)</f>
        <v>travel</v>
      </c>
      <c r="G13024" t="str">
        <v>negative</v>
      </c>
      <c r="H13024">
        <v>5</v>
      </c>
      <c r="I13024" t="str">
        <f t="shared" si="407"/>
        <v>May</v>
      </c>
      <c r="J13024" t="str">
        <f t="shared" si="408"/>
        <v>2021</v>
      </c>
    </row>
    <row r="13025" spans="1:10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VLOOKUP($B13025,[1]Content!$B$2:$E$1001,3,0)</f>
        <v>photo</v>
      </c>
      <c r="F13025" t="str">
        <f>VLOOKUP($B13025,[1]Content!$B$2:$E$1001,4,0)</f>
        <v>travel</v>
      </c>
      <c r="G13025" t="str">
        <v>positive</v>
      </c>
      <c r="H13025">
        <v>60</v>
      </c>
      <c r="I13025" t="str">
        <f t="shared" si="407"/>
        <v>Feb</v>
      </c>
      <c r="J13025" t="str">
        <f t="shared" si="408"/>
        <v>2021</v>
      </c>
    </row>
    <row r="13026" spans="1:10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VLOOKUP($B13026,[1]Content!$B$2:$E$1001,3,0)</f>
        <v>photo</v>
      </c>
      <c r="F13026" t="str">
        <f>VLOOKUP($B13026,[1]Content!$B$2:$E$1001,4,0)</f>
        <v>travel</v>
      </c>
      <c r="G13026" t="str">
        <v>negative</v>
      </c>
      <c r="H13026">
        <v>15</v>
      </c>
      <c r="I13026" t="str">
        <f t="shared" si="407"/>
        <v>Sep</v>
      </c>
      <c r="J13026" t="str">
        <f t="shared" si="408"/>
        <v>2020</v>
      </c>
    </row>
    <row r="13027" spans="1:10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VLOOKUP($B13027,[1]Content!$B$2:$E$1001,3,0)</f>
        <v>photo</v>
      </c>
      <c r="F13027" t="str">
        <f>VLOOKUP($B13027,[1]Content!$B$2:$E$1001,4,0)</f>
        <v>travel</v>
      </c>
      <c r="G13027" t="str">
        <v>negative</v>
      </c>
      <c r="H13027">
        <v>12</v>
      </c>
      <c r="I13027" t="str">
        <f t="shared" si="407"/>
        <v>Jan</v>
      </c>
      <c r="J13027" t="str">
        <f t="shared" si="408"/>
        <v>2021</v>
      </c>
    </row>
    <row r="13028" spans="1:10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VLOOKUP($B13028,[1]Content!$B$2:$E$1001,3,0)</f>
        <v>photo</v>
      </c>
      <c r="F13028" t="str">
        <f>VLOOKUP($B13028,[1]Content!$B$2:$E$1001,4,0)</f>
        <v>travel</v>
      </c>
      <c r="G13028" t="str">
        <v>negative</v>
      </c>
      <c r="H13028">
        <v>10</v>
      </c>
      <c r="I13028" t="str">
        <f t="shared" si="407"/>
        <v>Feb</v>
      </c>
      <c r="J13028" t="str">
        <f t="shared" si="408"/>
        <v>2021</v>
      </c>
    </row>
    <row r="13029" spans="1:10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VLOOKUP($B13029,[1]Content!$B$2:$E$1001,3,0)</f>
        <v>photo</v>
      </c>
      <c r="F13029" t="str">
        <f>VLOOKUP($B13029,[1]Content!$B$2:$E$1001,4,0)</f>
        <v>travel</v>
      </c>
      <c r="G13029" t="str">
        <v>positive</v>
      </c>
      <c r="H13029">
        <v>65</v>
      </c>
      <c r="I13029" t="str">
        <f t="shared" si="407"/>
        <v>Apr</v>
      </c>
      <c r="J13029" t="str">
        <f t="shared" si="408"/>
        <v>2021</v>
      </c>
    </row>
    <row r="13030" spans="1:10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VLOOKUP($B13030,[1]Content!$B$2:$E$1001,3,0)</f>
        <v>photo</v>
      </c>
      <c r="F13030" t="str">
        <f>VLOOKUP($B13030,[1]Content!$B$2:$E$1001,4,0)</f>
        <v>travel</v>
      </c>
      <c r="G13030" t="str">
        <v>positive</v>
      </c>
      <c r="H13030">
        <v>50</v>
      </c>
      <c r="I13030" t="str">
        <f t="shared" si="407"/>
        <v>Jan</v>
      </c>
      <c r="J13030" t="str">
        <f t="shared" si="408"/>
        <v>2021</v>
      </c>
    </row>
    <row r="13031" spans="1:10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VLOOKUP($B13031,[1]Content!$B$2:$E$1001,3,0)</f>
        <v>photo</v>
      </c>
      <c r="F13031" t="str">
        <f>VLOOKUP($B13031,[1]Content!$B$2:$E$1001,4,0)</f>
        <v>travel</v>
      </c>
      <c r="G13031" t="str">
        <v>neutral</v>
      </c>
      <c r="H13031">
        <v>20</v>
      </c>
      <c r="I13031" t="str">
        <f t="shared" si="407"/>
        <v>Mar</v>
      </c>
      <c r="J13031" t="str">
        <f t="shared" si="408"/>
        <v>2021</v>
      </c>
    </row>
    <row r="13032" spans="1:10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VLOOKUP($B13032,[1]Content!$B$2:$E$1001,3,0)</f>
        <v>photo</v>
      </c>
      <c r="F13032" t="str">
        <f>VLOOKUP($B13032,[1]Content!$B$2:$E$1001,4,0)</f>
        <v>travel</v>
      </c>
      <c r="G13032" t="str">
        <v>negative</v>
      </c>
      <c r="H13032">
        <v>10</v>
      </c>
      <c r="I13032" t="str">
        <f t="shared" si="407"/>
        <v>Sep</v>
      </c>
      <c r="J13032" t="str">
        <f t="shared" si="408"/>
        <v>2020</v>
      </c>
    </row>
    <row r="13033" spans="1:10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VLOOKUP($B13033,[1]Content!$B$2:$E$1001,3,0)</f>
        <v>photo</v>
      </c>
      <c r="F13033" t="str">
        <f>VLOOKUP($B13033,[1]Content!$B$2:$E$1001,4,0)</f>
        <v>travel</v>
      </c>
      <c r="G13033" t="str">
        <v>positive</v>
      </c>
      <c r="H13033">
        <v>30</v>
      </c>
      <c r="I13033" t="str">
        <f t="shared" si="407"/>
        <v>Apr</v>
      </c>
      <c r="J13033" t="str">
        <f t="shared" si="408"/>
        <v>2021</v>
      </c>
    </row>
    <row r="13034" spans="1:10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VLOOKUP($B13034,[1]Content!$B$2:$E$1001,3,0)</f>
        <v>photo</v>
      </c>
      <c r="F13034" t="str">
        <f>VLOOKUP($B13034,[1]Content!$B$2:$E$1001,4,0)</f>
        <v>travel</v>
      </c>
      <c r="G13034" t="str">
        <v>positive</v>
      </c>
      <c r="H13034">
        <v>30</v>
      </c>
      <c r="I13034" t="str">
        <f t="shared" si="407"/>
        <v>Nov</v>
      </c>
      <c r="J13034" t="str">
        <f t="shared" si="408"/>
        <v>2020</v>
      </c>
    </row>
    <row r="13035" spans="1:10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VLOOKUP($B13035,[1]Content!$B$2:$E$1001,3,0)</f>
        <v>photo</v>
      </c>
      <c r="F13035" t="str">
        <f>VLOOKUP($B13035,[1]Content!$B$2:$E$1001,4,0)</f>
        <v>travel</v>
      </c>
      <c r="G13035" t="str">
        <v>negative</v>
      </c>
      <c r="H13035">
        <v>10</v>
      </c>
      <c r="I13035" t="str">
        <f t="shared" si="407"/>
        <v>Oct</v>
      </c>
      <c r="J13035" t="str">
        <f t="shared" si="408"/>
        <v>2020</v>
      </c>
    </row>
    <row r="13036" spans="1:10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VLOOKUP($B13036,[1]Content!$B$2:$E$1001,3,0)</f>
        <v>photo</v>
      </c>
      <c r="F13036" t="str">
        <f>VLOOKUP($B13036,[1]Content!$B$2:$E$1001,4,0)</f>
        <v>travel</v>
      </c>
      <c r="G13036" t="str">
        <v>positive</v>
      </c>
      <c r="H13036">
        <v>75</v>
      </c>
      <c r="I13036" t="str">
        <f t="shared" si="407"/>
        <v>Feb</v>
      </c>
      <c r="J13036" t="str">
        <f t="shared" si="408"/>
        <v>2021</v>
      </c>
    </row>
    <row r="13037" spans="1:10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VLOOKUP($B13037,[1]Content!$B$2:$E$1001,3,0)</f>
        <v>photo</v>
      </c>
      <c r="F13037" t="str">
        <f>VLOOKUP($B13037,[1]Content!$B$2:$E$1001,4,0)</f>
        <v>travel</v>
      </c>
      <c r="G13037" t="str">
        <v>negative</v>
      </c>
      <c r="H13037">
        <v>12</v>
      </c>
      <c r="I13037" t="str">
        <f t="shared" si="407"/>
        <v>Sep</v>
      </c>
      <c r="J13037" t="str">
        <f t="shared" si="408"/>
        <v>2020</v>
      </c>
    </row>
    <row r="13038" spans="1:10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VLOOKUP($B13038,[1]Content!$B$2:$E$1001,3,0)</f>
        <v>photo</v>
      </c>
      <c r="F13038" t="str">
        <f>VLOOKUP($B13038,[1]Content!$B$2:$E$1001,4,0)</f>
        <v>travel</v>
      </c>
      <c r="G13038" t="str">
        <v>neutral</v>
      </c>
      <c r="H13038">
        <v>35</v>
      </c>
      <c r="I13038" t="str">
        <f t="shared" si="407"/>
        <v>Apr</v>
      </c>
      <c r="J13038" t="str">
        <f t="shared" si="408"/>
        <v>2021</v>
      </c>
    </row>
    <row r="13039" spans="1:10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VLOOKUP($B13039,[1]Content!$B$2:$E$1001,3,0)</f>
        <v>photo</v>
      </c>
      <c r="F13039" t="str">
        <f>VLOOKUP($B13039,[1]Content!$B$2:$E$1001,4,0)</f>
        <v>travel</v>
      </c>
      <c r="G13039" t="str">
        <v>negative</v>
      </c>
      <c r="H13039">
        <v>12</v>
      </c>
      <c r="I13039" t="str">
        <f t="shared" si="407"/>
        <v>Apr</v>
      </c>
      <c r="J13039" t="str">
        <f t="shared" si="408"/>
        <v>2021</v>
      </c>
    </row>
    <row r="13040" spans="1:10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VLOOKUP($B13040,[1]Content!$B$2:$E$1001,3,0)</f>
        <v>photo</v>
      </c>
      <c r="F13040" t="str">
        <f>VLOOKUP($B13040,[1]Content!$B$2:$E$1001,4,0)</f>
        <v>travel</v>
      </c>
      <c r="G13040" t="str">
        <v>negative</v>
      </c>
      <c r="H13040">
        <v>10</v>
      </c>
      <c r="I13040" t="str">
        <f t="shared" si="407"/>
        <v>Dec</v>
      </c>
      <c r="J13040" t="str">
        <f t="shared" si="408"/>
        <v>2020</v>
      </c>
    </row>
    <row r="13041" spans="1:10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VLOOKUP($B13041,[1]Content!$B$2:$E$1001,3,0)</f>
        <v>photo</v>
      </c>
      <c r="F13041" t="str">
        <f>VLOOKUP($B13041,[1]Content!$B$2:$E$1001,4,0)</f>
        <v>travel</v>
      </c>
      <c r="G13041" t="str">
        <v>negative</v>
      </c>
      <c r="H13041">
        <v>0</v>
      </c>
      <c r="I13041" t="str">
        <f t="shared" si="407"/>
        <v>Apr</v>
      </c>
      <c r="J13041" t="str">
        <f t="shared" si="408"/>
        <v>2021</v>
      </c>
    </row>
    <row r="13042" spans="1:10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VLOOKUP($B13042,[1]Content!$B$2:$E$1001,3,0)</f>
        <v>photo</v>
      </c>
      <c r="F13042" t="str">
        <f>VLOOKUP($B13042,[1]Content!$B$2:$E$1001,4,0)</f>
        <v>travel</v>
      </c>
      <c r="G13042" t="str">
        <v>positive</v>
      </c>
      <c r="H13042">
        <v>65</v>
      </c>
      <c r="I13042" t="str">
        <f t="shared" si="407"/>
        <v>Sep</v>
      </c>
      <c r="J13042" t="str">
        <f t="shared" si="408"/>
        <v>2020</v>
      </c>
    </row>
    <row r="13043" spans="1:10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VLOOKUP($B13043,[1]Content!$B$2:$E$1001,3,0)</f>
        <v>photo</v>
      </c>
      <c r="F13043" t="str">
        <f>VLOOKUP($B13043,[1]Content!$B$2:$E$1001,4,0)</f>
        <v>travel</v>
      </c>
      <c r="G13043" t="str">
        <v>negative</v>
      </c>
      <c r="H13043">
        <v>10</v>
      </c>
      <c r="I13043" t="str">
        <f t="shared" si="407"/>
        <v>Dec</v>
      </c>
      <c r="J13043" t="str">
        <f t="shared" si="408"/>
        <v>2020</v>
      </c>
    </row>
    <row r="13044" spans="1:10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VLOOKUP($B13044,[1]Content!$B$2:$E$1001,3,0)</f>
        <v>photo</v>
      </c>
      <c r="F13044" t="str">
        <f>VLOOKUP($B13044,[1]Content!$B$2:$E$1001,4,0)</f>
        <v>travel</v>
      </c>
      <c r="G13044" t="str">
        <v>negative</v>
      </c>
      <c r="H13044">
        <v>10</v>
      </c>
      <c r="I13044" t="str">
        <f t="shared" si="407"/>
        <v>Feb</v>
      </c>
      <c r="J13044" t="str">
        <f t="shared" si="408"/>
        <v>2021</v>
      </c>
    </row>
    <row r="13045" spans="1:10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VLOOKUP($B13045,[1]Content!$B$2:$E$1001,3,0)</f>
        <v>video</v>
      </c>
      <c r="F13045" t="str">
        <f>VLOOKUP($B13045,[1]Content!$B$2:$E$1001,4,0)</f>
        <v>travel</v>
      </c>
      <c r="G13045" t="str">
        <v>negative</v>
      </c>
      <c r="H13045">
        <v>5</v>
      </c>
      <c r="I13045" t="str">
        <f t="shared" si="407"/>
        <v>Apr</v>
      </c>
      <c r="J13045" t="str">
        <f t="shared" si="408"/>
        <v>2021</v>
      </c>
    </row>
    <row r="13046" spans="1:10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VLOOKUP($B13046,[1]Content!$B$2:$E$1001,3,0)</f>
        <v>video</v>
      </c>
      <c r="F13046" t="str">
        <f>VLOOKUP($B13046,[1]Content!$B$2:$E$1001,4,0)</f>
        <v>travel</v>
      </c>
      <c r="G13046" t="str">
        <v>positive</v>
      </c>
      <c r="H13046">
        <v>65</v>
      </c>
      <c r="I13046" t="str">
        <f t="shared" si="407"/>
        <v>Dec</v>
      </c>
      <c r="J13046" t="str">
        <f t="shared" si="408"/>
        <v>2020</v>
      </c>
    </row>
    <row r="13047" spans="1:10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VLOOKUP($B13047,[1]Content!$B$2:$E$1001,3,0)</f>
        <v>video</v>
      </c>
      <c r="F13047" t="str">
        <f>VLOOKUP($B13047,[1]Content!$B$2:$E$1001,4,0)</f>
        <v>travel</v>
      </c>
      <c r="G13047" t="str">
        <v>positive</v>
      </c>
      <c r="H13047">
        <v>70</v>
      </c>
      <c r="I13047" t="str">
        <f t="shared" si="407"/>
        <v>Jul</v>
      </c>
      <c r="J13047" t="str">
        <f t="shared" si="408"/>
        <v>2020</v>
      </c>
    </row>
    <row r="13048" spans="1:10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VLOOKUP($B13048,[1]Content!$B$2:$E$1001,3,0)</f>
        <v>video</v>
      </c>
      <c r="F13048" t="str">
        <f>VLOOKUP($B13048,[1]Content!$B$2:$E$1001,4,0)</f>
        <v>travel</v>
      </c>
      <c r="G13048" t="str">
        <v>positive</v>
      </c>
      <c r="H13048">
        <v>45</v>
      </c>
      <c r="I13048" t="str">
        <f t="shared" si="407"/>
        <v>Dec</v>
      </c>
      <c r="J13048" t="str">
        <f t="shared" si="408"/>
        <v>2020</v>
      </c>
    </row>
    <row r="13049" spans="1:10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VLOOKUP($B13049,[1]Content!$B$2:$E$1001,3,0)</f>
        <v>video</v>
      </c>
      <c r="F13049" t="str">
        <f>VLOOKUP($B13049,[1]Content!$B$2:$E$1001,4,0)</f>
        <v>travel</v>
      </c>
      <c r="G13049" t="str">
        <v>positive</v>
      </c>
      <c r="H13049">
        <v>65</v>
      </c>
      <c r="I13049" t="str">
        <f t="shared" si="407"/>
        <v>Nov</v>
      </c>
      <c r="J13049" t="str">
        <f t="shared" si="408"/>
        <v>2020</v>
      </c>
    </row>
    <row r="13050" spans="1:10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VLOOKUP($B13050,[1]Content!$B$2:$E$1001,3,0)</f>
        <v>video</v>
      </c>
      <c r="F13050" t="str">
        <f>VLOOKUP($B13050,[1]Content!$B$2:$E$1001,4,0)</f>
        <v>travel</v>
      </c>
      <c r="G13050" t="str">
        <v>neutral</v>
      </c>
      <c r="H13050">
        <v>35</v>
      </c>
      <c r="I13050" t="str">
        <f t="shared" si="407"/>
        <v>Oct</v>
      </c>
      <c r="J13050" t="str">
        <f t="shared" si="408"/>
        <v>2020</v>
      </c>
    </row>
    <row r="13051" spans="1:10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VLOOKUP($B13051,[1]Content!$B$2:$E$1001,3,0)</f>
        <v>video</v>
      </c>
      <c r="F13051" t="str">
        <f>VLOOKUP($B13051,[1]Content!$B$2:$E$1001,4,0)</f>
        <v>travel</v>
      </c>
      <c r="G13051" t="str">
        <v>positive</v>
      </c>
      <c r="H13051">
        <v>50</v>
      </c>
      <c r="I13051" t="str">
        <f t="shared" si="407"/>
        <v>Jun</v>
      </c>
      <c r="J13051" t="str">
        <f t="shared" si="408"/>
        <v>2020</v>
      </c>
    </row>
    <row r="13052" spans="1:10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VLOOKUP($B13052,[1]Content!$B$2:$E$1001,3,0)</f>
        <v>video</v>
      </c>
      <c r="F13052" t="str">
        <f>VLOOKUP($B13052,[1]Content!$B$2:$E$1001,4,0)</f>
        <v>travel</v>
      </c>
      <c r="G13052" t="str">
        <v>positive</v>
      </c>
      <c r="H13052">
        <v>70</v>
      </c>
      <c r="I13052" t="str">
        <f t="shared" si="407"/>
        <v>Dec</v>
      </c>
      <c r="J13052" t="str">
        <f t="shared" si="408"/>
        <v>2020</v>
      </c>
    </row>
    <row r="13053" spans="1:10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VLOOKUP($B13053,[1]Content!$B$2:$E$1001,3,0)</f>
        <v>video</v>
      </c>
      <c r="F13053" t="str">
        <f>VLOOKUP($B13053,[1]Content!$B$2:$E$1001,4,0)</f>
        <v>travel</v>
      </c>
      <c r="G13053" t="str">
        <v>positive</v>
      </c>
      <c r="H13053">
        <v>72</v>
      </c>
      <c r="I13053" t="str">
        <f t="shared" si="407"/>
        <v>Aug</v>
      </c>
      <c r="J13053" t="str">
        <f t="shared" si="408"/>
        <v>2020</v>
      </c>
    </row>
    <row r="13054" spans="1:10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VLOOKUP($B13054,[1]Content!$B$2:$E$1001,3,0)</f>
        <v>video</v>
      </c>
      <c r="F13054" t="str">
        <f>VLOOKUP($B13054,[1]Content!$B$2:$E$1001,4,0)</f>
        <v>travel</v>
      </c>
      <c r="G13054" t="str">
        <v>positive</v>
      </c>
      <c r="H13054">
        <v>60</v>
      </c>
      <c r="I13054" t="str">
        <f t="shared" si="407"/>
        <v>Jun</v>
      </c>
      <c r="J13054" t="str">
        <f t="shared" si="408"/>
        <v>2021</v>
      </c>
    </row>
    <row r="13055" spans="1:10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VLOOKUP($B13055,[1]Content!$B$2:$E$1001,3,0)</f>
        <v>video</v>
      </c>
      <c r="F13055" t="str">
        <f>VLOOKUP($B13055,[1]Content!$B$2:$E$1001,4,0)</f>
        <v>travel</v>
      </c>
      <c r="G13055" t="str">
        <v>positive</v>
      </c>
      <c r="H13055">
        <v>70</v>
      </c>
      <c r="I13055" t="str">
        <f t="shared" si="407"/>
        <v>Sep</v>
      </c>
      <c r="J13055" t="str">
        <f t="shared" si="408"/>
        <v>2020</v>
      </c>
    </row>
    <row r="13056" spans="1:10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VLOOKUP($B13056,[1]Content!$B$2:$E$1001,3,0)</f>
        <v>video</v>
      </c>
      <c r="F13056" t="str">
        <f>VLOOKUP($B13056,[1]Content!$B$2:$E$1001,4,0)</f>
        <v>travel</v>
      </c>
      <c r="G13056" t="str">
        <v>positive</v>
      </c>
      <c r="H13056">
        <v>60</v>
      </c>
      <c r="I13056" t="str">
        <f t="shared" si="407"/>
        <v>Mar</v>
      </c>
      <c r="J13056" t="str">
        <f t="shared" si="408"/>
        <v>2021</v>
      </c>
    </row>
    <row r="13057" spans="1:10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VLOOKUP($B13057,[1]Content!$B$2:$E$1001,3,0)</f>
        <v>video</v>
      </c>
      <c r="F13057" t="str">
        <f>VLOOKUP($B13057,[1]Content!$B$2:$E$1001,4,0)</f>
        <v>travel</v>
      </c>
      <c r="G13057" t="str">
        <v>negative</v>
      </c>
      <c r="H13057">
        <v>10</v>
      </c>
      <c r="I13057" t="str">
        <f t="shared" si="407"/>
        <v>Mar</v>
      </c>
      <c r="J13057" t="str">
        <f t="shared" si="408"/>
        <v>2021</v>
      </c>
    </row>
    <row r="13058" spans="1:10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VLOOKUP($B13058,[1]Content!$B$2:$E$1001,3,0)</f>
        <v>video</v>
      </c>
      <c r="F13058" t="str">
        <f>VLOOKUP($B13058,[1]Content!$B$2:$E$1001,4,0)</f>
        <v>travel</v>
      </c>
      <c r="G13058" t="str">
        <v>positive</v>
      </c>
      <c r="H13058">
        <v>65</v>
      </c>
      <c r="I13058" t="str">
        <f t="shared" si="407"/>
        <v>Mar</v>
      </c>
      <c r="J13058" t="str">
        <f t="shared" si="408"/>
        <v>2021</v>
      </c>
    </row>
    <row r="13059" spans="1:10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VLOOKUP($B13059,[1]Content!$B$2:$E$1001,3,0)</f>
        <v>video</v>
      </c>
      <c r="F13059" t="str">
        <f>VLOOKUP($B13059,[1]Content!$B$2:$E$1001,4,0)</f>
        <v>travel</v>
      </c>
      <c r="G13059" t="str">
        <v>positive</v>
      </c>
      <c r="H13059">
        <v>70</v>
      </c>
      <c r="I13059" t="str">
        <f t="shared" ref="I13059:I13122" si="409">TEXT($D13059,"MMM")</f>
        <v>Jul</v>
      </c>
      <c r="J13059" t="str">
        <f t="shared" ref="J13059:J13122" si="410">TEXT($D13059,"YYY")</f>
        <v>2020</v>
      </c>
    </row>
    <row r="13060" spans="1:10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VLOOKUP($B13060,[1]Content!$B$2:$E$1001,3,0)</f>
        <v>video</v>
      </c>
      <c r="F13060" t="str">
        <f>VLOOKUP($B13060,[1]Content!$B$2:$E$1001,4,0)</f>
        <v>travel</v>
      </c>
      <c r="G13060" t="str">
        <v>negative</v>
      </c>
      <c r="H13060">
        <v>15</v>
      </c>
      <c r="I13060" t="str">
        <f t="shared" si="409"/>
        <v>Sep</v>
      </c>
      <c r="J13060" t="str">
        <f t="shared" si="410"/>
        <v>2020</v>
      </c>
    </row>
    <row r="13061" spans="1:10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VLOOKUP($B13061,[1]Content!$B$2:$E$1001,3,0)</f>
        <v>video</v>
      </c>
      <c r="F13061" t="str">
        <f>VLOOKUP($B13061,[1]Content!$B$2:$E$1001,4,0)</f>
        <v>travel</v>
      </c>
      <c r="G13061" t="str">
        <v>negative</v>
      </c>
      <c r="H13061">
        <v>5</v>
      </c>
      <c r="I13061" t="str">
        <f t="shared" si="409"/>
        <v>Mar</v>
      </c>
      <c r="J13061" t="str">
        <f t="shared" si="410"/>
        <v>2021</v>
      </c>
    </row>
    <row r="13062" spans="1:10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VLOOKUP($B13062,[1]Content!$B$2:$E$1001,3,0)</f>
        <v>video</v>
      </c>
      <c r="F13062" t="str">
        <f>VLOOKUP($B13062,[1]Content!$B$2:$E$1001,4,0)</f>
        <v>travel</v>
      </c>
      <c r="G13062" t="str">
        <v>negative</v>
      </c>
      <c r="H13062">
        <v>12</v>
      </c>
      <c r="I13062" t="str">
        <f t="shared" si="409"/>
        <v>Nov</v>
      </c>
      <c r="J13062" t="str">
        <f t="shared" si="410"/>
        <v>2020</v>
      </c>
    </row>
    <row r="13063" spans="1:10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VLOOKUP($B13063,[1]Content!$B$2:$E$1001,3,0)</f>
        <v>video</v>
      </c>
      <c r="F13063" t="str">
        <f>VLOOKUP($B13063,[1]Content!$B$2:$E$1001,4,0)</f>
        <v>travel</v>
      </c>
      <c r="G13063" t="str">
        <v>positive</v>
      </c>
      <c r="H13063">
        <v>45</v>
      </c>
      <c r="I13063" t="str">
        <f t="shared" si="409"/>
        <v>Oct</v>
      </c>
      <c r="J13063" t="str">
        <f t="shared" si="410"/>
        <v>2020</v>
      </c>
    </row>
    <row r="13064" spans="1:10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VLOOKUP($B13064,[1]Content!$B$2:$E$1001,3,0)</f>
        <v>video</v>
      </c>
      <c r="F13064" t="str">
        <f>VLOOKUP($B13064,[1]Content!$B$2:$E$1001,4,0)</f>
        <v>travel</v>
      </c>
      <c r="G13064" t="str">
        <v>positive</v>
      </c>
      <c r="H13064">
        <v>30</v>
      </c>
      <c r="I13064" t="str">
        <f t="shared" si="409"/>
        <v>Jul</v>
      </c>
      <c r="J13064" t="str">
        <f t="shared" si="410"/>
        <v>2020</v>
      </c>
    </row>
    <row r="13065" spans="1:10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VLOOKUP($B13065,[1]Content!$B$2:$E$1001,3,0)</f>
        <v>video</v>
      </c>
      <c r="F13065" t="str">
        <f>VLOOKUP($B13065,[1]Content!$B$2:$E$1001,4,0)</f>
        <v>travel</v>
      </c>
      <c r="G13065" t="str">
        <v>positive</v>
      </c>
      <c r="H13065">
        <v>45</v>
      </c>
      <c r="I13065" t="str">
        <f t="shared" si="409"/>
        <v>Jun</v>
      </c>
      <c r="J13065" t="str">
        <f t="shared" si="410"/>
        <v>2020</v>
      </c>
    </row>
    <row r="13066" spans="1:10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VLOOKUP($B13066,[1]Content!$B$2:$E$1001,3,0)</f>
        <v>video</v>
      </c>
      <c r="F13066" t="str">
        <f>VLOOKUP($B13066,[1]Content!$B$2:$E$1001,4,0)</f>
        <v>travel</v>
      </c>
      <c r="G13066" t="str">
        <v>positive</v>
      </c>
      <c r="H13066">
        <v>30</v>
      </c>
      <c r="I13066" t="str">
        <f t="shared" si="409"/>
        <v>Mar</v>
      </c>
      <c r="J13066" t="str">
        <f t="shared" si="410"/>
        <v>2021</v>
      </c>
    </row>
    <row r="13067" spans="1:10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VLOOKUP($B13067,[1]Content!$B$2:$E$1001,3,0)</f>
        <v>video</v>
      </c>
      <c r="F13067" t="str">
        <f>VLOOKUP($B13067,[1]Content!$B$2:$E$1001,4,0)</f>
        <v>travel</v>
      </c>
      <c r="G13067" t="str">
        <v>positive</v>
      </c>
      <c r="H13067">
        <v>72</v>
      </c>
      <c r="I13067" t="str">
        <f t="shared" si="409"/>
        <v>Apr</v>
      </c>
      <c r="J13067" t="str">
        <f t="shared" si="410"/>
        <v>2021</v>
      </c>
    </row>
    <row r="13068" spans="1:10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VLOOKUP($B13068,[1]Content!$B$2:$E$1001,3,0)</f>
        <v>video</v>
      </c>
      <c r="F13068" t="str">
        <f>VLOOKUP($B13068,[1]Content!$B$2:$E$1001,4,0)</f>
        <v>travel</v>
      </c>
      <c r="G13068" t="str">
        <v>positive</v>
      </c>
      <c r="H13068">
        <v>50</v>
      </c>
      <c r="I13068" t="str">
        <f t="shared" si="409"/>
        <v>Jan</v>
      </c>
      <c r="J13068" t="str">
        <f t="shared" si="410"/>
        <v>2021</v>
      </c>
    </row>
    <row r="13069" spans="1:10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VLOOKUP($B13069,[1]Content!$B$2:$E$1001,3,0)</f>
        <v>video</v>
      </c>
      <c r="F13069" t="str">
        <f>VLOOKUP($B13069,[1]Content!$B$2:$E$1001,4,0)</f>
        <v>travel</v>
      </c>
      <c r="G13069" t="str">
        <v>positive</v>
      </c>
      <c r="H13069">
        <v>70</v>
      </c>
      <c r="I13069" t="str">
        <f t="shared" si="409"/>
        <v>Oct</v>
      </c>
      <c r="J13069" t="str">
        <f t="shared" si="410"/>
        <v>2020</v>
      </c>
    </row>
    <row r="13070" spans="1:10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VLOOKUP($B13070,[1]Content!$B$2:$E$1001,3,0)</f>
        <v>video</v>
      </c>
      <c r="F13070" t="str">
        <f>VLOOKUP($B13070,[1]Content!$B$2:$E$1001,4,0)</f>
        <v>travel</v>
      </c>
      <c r="G13070" t="str">
        <v>positive</v>
      </c>
      <c r="H13070">
        <v>60</v>
      </c>
      <c r="I13070" t="str">
        <f t="shared" si="409"/>
        <v>Aug</v>
      </c>
      <c r="J13070" t="str">
        <f t="shared" si="410"/>
        <v>2020</v>
      </c>
    </row>
    <row r="13071" spans="1:10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VLOOKUP($B13071,[1]Content!$B$2:$E$1001,3,0)</f>
        <v>video</v>
      </c>
      <c r="F13071" t="str">
        <f>VLOOKUP($B13071,[1]Content!$B$2:$E$1001,4,0)</f>
        <v>travel</v>
      </c>
      <c r="G13071" t="str">
        <v>neutral</v>
      </c>
      <c r="H13071">
        <v>35</v>
      </c>
      <c r="I13071" t="str">
        <f t="shared" si="409"/>
        <v>Mar</v>
      </c>
      <c r="J13071" t="str">
        <f t="shared" si="410"/>
        <v>2021</v>
      </c>
    </row>
    <row r="13072" spans="1:10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VLOOKUP($B13072,[1]Content!$B$2:$E$1001,3,0)</f>
        <v>video</v>
      </c>
      <c r="F13072" t="str">
        <f>VLOOKUP($B13072,[1]Content!$B$2:$E$1001,4,0)</f>
        <v>travel</v>
      </c>
      <c r="G13072" t="str">
        <v>positive</v>
      </c>
      <c r="H13072">
        <v>70</v>
      </c>
      <c r="I13072" t="str">
        <f t="shared" si="409"/>
        <v>Sep</v>
      </c>
      <c r="J13072" t="str">
        <f t="shared" si="410"/>
        <v>2020</v>
      </c>
    </row>
    <row r="13073" spans="1:10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VLOOKUP($B13073,[1]Content!$B$2:$E$1001,3,0)</f>
        <v>video</v>
      </c>
      <c r="F13073" t="str">
        <f>VLOOKUP($B13073,[1]Content!$B$2:$E$1001,4,0)</f>
        <v>travel</v>
      </c>
      <c r="G13073" t="str">
        <v>positive</v>
      </c>
      <c r="H13073">
        <v>30</v>
      </c>
      <c r="I13073" t="str">
        <f t="shared" si="409"/>
        <v>Feb</v>
      </c>
      <c r="J13073" t="str">
        <f t="shared" si="410"/>
        <v>2021</v>
      </c>
    </row>
    <row r="13074" spans="1:10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VLOOKUP($B13074,[1]Content!$B$2:$E$1001,3,0)</f>
        <v>video</v>
      </c>
      <c r="F13074" t="str">
        <f>VLOOKUP($B13074,[1]Content!$B$2:$E$1001,4,0)</f>
        <v>travel</v>
      </c>
      <c r="G13074" t="str">
        <v>negative</v>
      </c>
      <c r="H13074">
        <v>15</v>
      </c>
      <c r="I13074" t="str">
        <f t="shared" si="409"/>
        <v>Feb</v>
      </c>
      <c r="J13074" t="str">
        <f t="shared" si="410"/>
        <v>2021</v>
      </c>
    </row>
    <row r="13075" spans="1:10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VLOOKUP($B13075,[1]Content!$B$2:$E$1001,3,0)</f>
        <v>video</v>
      </c>
      <c r="F13075" t="str">
        <f>VLOOKUP($B13075,[1]Content!$B$2:$E$1001,4,0)</f>
        <v>travel</v>
      </c>
      <c r="G13075" t="str">
        <v>negative</v>
      </c>
      <c r="H13075">
        <v>15</v>
      </c>
      <c r="I13075" t="str">
        <f t="shared" si="409"/>
        <v>Feb</v>
      </c>
      <c r="J13075" t="str">
        <f t="shared" si="410"/>
        <v>2021</v>
      </c>
    </row>
    <row r="13076" spans="1:10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VLOOKUP($B13076,[1]Content!$B$2:$E$1001,3,0)</f>
        <v>video</v>
      </c>
      <c r="F13076" t="str">
        <f>VLOOKUP($B13076,[1]Content!$B$2:$E$1001,4,0)</f>
        <v>travel</v>
      </c>
      <c r="G13076" t="str">
        <v>negative</v>
      </c>
      <c r="H13076">
        <v>0</v>
      </c>
      <c r="I13076" t="str">
        <f t="shared" si="409"/>
        <v>Dec</v>
      </c>
      <c r="J13076" t="str">
        <f t="shared" si="410"/>
        <v>2020</v>
      </c>
    </row>
    <row r="13077" spans="1:10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VLOOKUP($B13077,[1]Content!$B$2:$E$1001,3,0)</f>
        <v>video</v>
      </c>
      <c r="F13077" t="str">
        <f>VLOOKUP($B13077,[1]Content!$B$2:$E$1001,4,0)</f>
        <v>travel</v>
      </c>
      <c r="G13077" t="str">
        <v>neutral</v>
      </c>
      <c r="H13077">
        <v>35</v>
      </c>
      <c r="I13077" t="str">
        <f t="shared" si="409"/>
        <v>Jul</v>
      </c>
      <c r="J13077" t="str">
        <f t="shared" si="410"/>
        <v>2020</v>
      </c>
    </row>
    <row r="13078" spans="1:10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VLOOKUP($B13078,[1]Content!$B$2:$E$1001,3,0)</f>
        <v>video</v>
      </c>
      <c r="F13078" t="str">
        <f>VLOOKUP($B13078,[1]Content!$B$2:$E$1001,4,0)</f>
        <v>travel</v>
      </c>
      <c r="G13078" t="str">
        <v>positive</v>
      </c>
      <c r="H13078">
        <v>60</v>
      </c>
      <c r="I13078" t="str">
        <f t="shared" si="409"/>
        <v>Jun</v>
      </c>
      <c r="J13078" t="str">
        <f t="shared" si="410"/>
        <v>2020</v>
      </c>
    </row>
    <row r="13079" spans="1:10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VLOOKUP($B13079,[1]Content!$B$2:$E$1001,3,0)</f>
        <v>video</v>
      </c>
      <c r="F13079" t="str">
        <f>VLOOKUP($B13079,[1]Content!$B$2:$E$1001,4,0)</f>
        <v>travel</v>
      </c>
      <c r="G13079" t="str">
        <v>positive</v>
      </c>
      <c r="H13079">
        <v>70</v>
      </c>
      <c r="I13079" t="str">
        <f t="shared" si="409"/>
        <v>Aug</v>
      </c>
      <c r="J13079" t="str">
        <f t="shared" si="410"/>
        <v>2020</v>
      </c>
    </row>
    <row r="13080" spans="1:10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VLOOKUP($B13080,[1]Content!$B$2:$E$1001,3,0)</f>
        <v>video</v>
      </c>
      <c r="F13080" t="str">
        <f>VLOOKUP($B13080,[1]Content!$B$2:$E$1001,4,0)</f>
        <v>travel</v>
      </c>
      <c r="G13080" t="str">
        <v>negative</v>
      </c>
      <c r="H13080">
        <v>10</v>
      </c>
      <c r="I13080" t="str">
        <f t="shared" si="409"/>
        <v>Jun</v>
      </c>
      <c r="J13080" t="str">
        <f t="shared" si="410"/>
        <v>2021</v>
      </c>
    </row>
    <row r="13081" spans="1:10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VLOOKUP($B13081,[1]Content!$B$2:$E$1001,3,0)</f>
        <v>video</v>
      </c>
      <c r="F13081" t="str">
        <f>VLOOKUP($B13081,[1]Content!$B$2:$E$1001,4,0)</f>
        <v>travel</v>
      </c>
      <c r="G13081" t="str">
        <v>positive</v>
      </c>
      <c r="H13081">
        <v>70</v>
      </c>
      <c r="I13081" t="str">
        <f t="shared" si="409"/>
        <v>Aug</v>
      </c>
      <c r="J13081" t="str">
        <f t="shared" si="410"/>
        <v>2020</v>
      </c>
    </row>
    <row r="13082" spans="1:10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VLOOKUP($B13082,[1]Content!$B$2:$E$1001,3,0)</f>
        <v>video</v>
      </c>
      <c r="F13082" t="str">
        <f>VLOOKUP($B13082,[1]Content!$B$2:$E$1001,4,0)</f>
        <v>travel</v>
      </c>
      <c r="G13082" t="str">
        <v>positive</v>
      </c>
      <c r="H13082">
        <v>60</v>
      </c>
      <c r="I13082" t="str">
        <f t="shared" si="409"/>
        <v>Aug</v>
      </c>
      <c r="J13082" t="str">
        <f t="shared" si="410"/>
        <v>2020</v>
      </c>
    </row>
    <row r="13083" spans="1:10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VLOOKUP($B13083,[1]Content!$B$2:$E$1001,3,0)</f>
        <v>video</v>
      </c>
      <c r="F13083" t="str">
        <f>VLOOKUP($B13083,[1]Content!$B$2:$E$1001,4,0)</f>
        <v>travel</v>
      </c>
      <c r="G13083" t="str">
        <v>positive</v>
      </c>
      <c r="H13083">
        <v>50</v>
      </c>
      <c r="I13083" t="str">
        <f t="shared" si="409"/>
        <v>Feb</v>
      </c>
      <c r="J13083" t="str">
        <f t="shared" si="410"/>
        <v>2021</v>
      </c>
    </row>
    <row r="13084" spans="1:10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VLOOKUP($B13084,[1]Content!$B$2:$E$1001,3,0)</f>
        <v>video</v>
      </c>
      <c r="F13084" t="str">
        <f>VLOOKUP($B13084,[1]Content!$B$2:$E$1001,4,0)</f>
        <v>travel</v>
      </c>
      <c r="G13084" t="str">
        <v>negative</v>
      </c>
      <c r="H13084">
        <v>10</v>
      </c>
      <c r="I13084" t="str">
        <f t="shared" si="409"/>
        <v>Jan</v>
      </c>
      <c r="J13084" t="str">
        <f t="shared" si="410"/>
        <v>2021</v>
      </c>
    </row>
    <row r="13085" spans="1:10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VLOOKUP($B13085,[1]Content!$B$2:$E$1001,3,0)</f>
        <v>video</v>
      </c>
      <c r="F13085" t="str">
        <f>VLOOKUP($B13085,[1]Content!$B$2:$E$1001,4,0)</f>
        <v>travel</v>
      </c>
      <c r="G13085" t="str">
        <v>negative</v>
      </c>
      <c r="H13085">
        <v>0</v>
      </c>
      <c r="I13085" t="str">
        <f t="shared" si="409"/>
        <v>Jun</v>
      </c>
      <c r="J13085" t="str">
        <f t="shared" si="410"/>
        <v>2020</v>
      </c>
    </row>
    <row r="13086" spans="1:10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VLOOKUP($B13086,[1]Content!$B$2:$E$1001,3,0)</f>
        <v>video</v>
      </c>
      <c r="F13086" t="str">
        <f>VLOOKUP($B13086,[1]Content!$B$2:$E$1001,4,0)</f>
        <v>travel</v>
      </c>
      <c r="G13086" t="str">
        <v>positive</v>
      </c>
      <c r="H13086">
        <v>65</v>
      </c>
      <c r="I13086" t="str">
        <f t="shared" si="409"/>
        <v>Apr</v>
      </c>
      <c r="J13086" t="str">
        <f t="shared" si="410"/>
        <v>2021</v>
      </c>
    </row>
    <row r="13087" spans="1:10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VLOOKUP($B13087,[1]Content!$B$2:$E$1001,3,0)</f>
        <v>GIF</v>
      </c>
      <c r="F13087" t="str">
        <f>VLOOKUP($B13087,[1]Content!$B$2:$E$1001,4,0)</f>
        <v>healthy eating</v>
      </c>
      <c r="G13087" t="str">
        <v>positive</v>
      </c>
      <c r="H13087">
        <v>45</v>
      </c>
      <c r="I13087" t="str">
        <f t="shared" si="409"/>
        <v>Feb</v>
      </c>
      <c r="J13087" t="str">
        <f t="shared" si="410"/>
        <v>2021</v>
      </c>
    </row>
    <row r="13088" spans="1:10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VLOOKUP($B13088,[1]Content!$B$2:$E$1001,3,0)</f>
        <v>GIF</v>
      </c>
      <c r="F13088" t="str">
        <f>VLOOKUP($B13088,[1]Content!$B$2:$E$1001,4,0)</f>
        <v>healthy eating</v>
      </c>
      <c r="G13088" t="str">
        <v>neutral</v>
      </c>
      <c r="H13088">
        <v>20</v>
      </c>
      <c r="I13088" t="str">
        <f t="shared" si="409"/>
        <v>Aug</v>
      </c>
      <c r="J13088" t="str">
        <f t="shared" si="410"/>
        <v>2020</v>
      </c>
    </row>
    <row r="13089" spans="1:10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VLOOKUP($B13089,[1]Content!$B$2:$E$1001,3,0)</f>
        <v>GIF</v>
      </c>
      <c r="F13089" t="str">
        <f>VLOOKUP($B13089,[1]Content!$B$2:$E$1001,4,0)</f>
        <v>healthy eating</v>
      </c>
      <c r="G13089" t="str">
        <v>positive</v>
      </c>
      <c r="H13089">
        <v>65</v>
      </c>
      <c r="I13089" t="str">
        <f t="shared" si="409"/>
        <v>Oct</v>
      </c>
      <c r="J13089" t="str">
        <f t="shared" si="410"/>
        <v>2020</v>
      </c>
    </row>
    <row r="13090" spans="1:10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VLOOKUP($B13090,[1]Content!$B$2:$E$1001,3,0)</f>
        <v>GIF</v>
      </c>
      <c r="F13090" t="str">
        <f>VLOOKUP($B13090,[1]Content!$B$2:$E$1001,4,0)</f>
        <v>healthy eating</v>
      </c>
      <c r="G13090" t="str">
        <v>positive</v>
      </c>
      <c r="H13090">
        <v>65</v>
      </c>
      <c r="I13090" t="str">
        <f t="shared" si="409"/>
        <v>Apr</v>
      </c>
      <c r="J13090" t="str">
        <f t="shared" si="410"/>
        <v>2021</v>
      </c>
    </row>
    <row r="13091" spans="1:10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VLOOKUP($B13091,[1]Content!$B$2:$E$1001,3,0)</f>
        <v>GIF</v>
      </c>
      <c r="F13091" t="str">
        <f>VLOOKUP($B13091,[1]Content!$B$2:$E$1001,4,0)</f>
        <v>healthy eating</v>
      </c>
      <c r="G13091" t="str">
        <v>negative</v>
      </c>
      <c r="H13091">
        <v>15</v>
      </c>
      <c r="I13091" t="str">
        <f t="shared" si="409"/>
        <v>Jun</v>
      </c>
      <c r="J13091" t="str">
        <f t="shared" si="410"/>
        <v>2020</v>
      </c>
    </row>
    <row r="13092" spans="1:10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VLOOKUP($B13092,[1]Content!$B$2:$E$1001,3,0)</f>
        <v>GIF</v>
      </c>
      <c r="F13092" t="str">
        <f>VLOOKUP($B13092,[1]Content!$B$2:$E$1001,4,0)</f>
        <v>healthy eating</v>
      </c>
      <c r="G13092" t="str">
        <v>neutral</v>
      </c>
      <c r="H13092">
        <v>20</v>
      </c>
      <c r="I13092" t="str">
        <f t="shared" si="409"/>
        <v>Dec</v>
      </c>
      <c r="J13092" t="str">
        <f t="shared" si="410"/>
        <v>2020</v>
      </c>
    </row>
    <row r="13093" spans="1:10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VLOOKUP($B13093,[1]Content!$B$2:$E$1001,3,0)</f>
        <v>GIF</v>
      </c>
      <c r="F13093" t="str">
        <f>VLOOKUP($B13093,[1]Content!$B$2:$E$1001,4,0)</f>
        <v>healthy eating</v>
      </c>
      <c r="G13093" t="str">
        <v>negative</v>
      </c>
      <c r="H13093">
        <v>15</v>
      </c>
      <c r="I13093" t="str">
        <f t="shared" si="409"/>
        <v>Jul</v>
      </c>
      <c r="J13093" t="str">
        <f t="shared" si="410"/>
        <v>2020</v>
      </c>
    </row>
    <row r="13094" spans="1:10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VLOOKUP($B13094,[1]Content!$B$2:$E$1001,3,0)</f>
        <v>GIF</v>
      </c>
      <c r="F13094" t="str">
        <f>VLOOKUP($B13094,[1]Content!$B$2:$E$1001,4,0)</f>
        <v>healthy eating</v>
      </c>
      <c r="G13094" t="str">
        <v>negative</v>
      </c>
      <c r="H13094">
        <v>0</v>
      </c>
      <c r="I13094" t="str">
        <f t="shared" si="409"/>
        <v>Mar</v>
      </c>
      <c r="J13094" t="str">
        <f t="shared" si="410"/>
        <v>2021</v>
      </c>
    </row>
    <row r="13095" spans="1:10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VLOOKUP($B13095,[1]Content!$B$2:$E$1001,3,0)</f>
        <v>GIF</v>
      </c>
      <c r="F13095" t="str">
        <f>VLOOKUP($B13095,[1]Content!$B$2:$E$1001,4,0)</f>
        <v>healthy eating</v>
      </c>
      <c r="G13095" t="str">
        <v>neutral</v>
      </c>
      <c r="H13095">
        <v>20</v>
      </c>
      <c r="I13095" t="str">
        <f t="shared" si="409"/>
        <v>Dec</v>
      </c>
      <c r="J13095" t="str">
        <f t="shared" si="410"/>
        <v>2020</v>
      </c>
    </row>
    <row r="13096" spans="1:10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VLOOKUP($B13096,[1]Content!$B$2:$E$1001,3,0)</f>
        <v>GIF</v>
      </c>
      <c r="F13096" t="str">
        <f>VLOOKUP($B13096,[1]Content!$B$2:$E$1001,4,0)</f>
        <v>healthy eating</v>
      </c>
      <c r="G13096" t="str">
        <v>negative</v>
      </c>
      <c r="H13096">
        <v>5</v>
      </c>
      <c r="I13096" t="str">
        <f t="shared" si="409"/>
        <v>Jul</v>
      </c>
      <c r="J13096" t="str">
        <f t="shared" si="410"/>
        <v>2020</v>
      </c>
    </row>
    <row r="13097" spans="1:10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VLOOKUP($B13097,[1]Content!$B$2:$E$1001,3,0)</f>
        <v>GIF</v>
      </c>
      <c r="F13097" t="str">
        <f>VLOOKUP($B13097,[1]Content!$B$2:$E$1001,4,0)</f>
        <v>healthy eating</v>
      </c>
      <c r="G13097" t="str">
        <v>negative</v>
      </c>
      <c r="H13097">
        <v>15</v>
      </c>
      <c r="I13097" t="str">
        <f t="shared" si="409"/>
        <v>Aug</v>
      </c>
      <c r="J13097" t="str">
        <f t="shared" si="410"/>
        <v>2020</v>
      </c>
    </row>
    <row r="13098" spans="1:10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VLOOKUP($B13098,[1]Content!$B$2:$E$1001,3,0)</f>
        <v>GIF</v>
      </c>
      <c r="F13098" t="str">
        <f>VLOOKUP($B13098,[1]Content!$B$2:$E$1001,4,0)</f>
        <v>healthy eating</v>
      </c>
      <c r="G13098" t="str">
        <v>negative</v>
      </c>
      <c r="H13098">
        <v>0</v>
      </c>
      <c r="I13098" t="str">
        <f t="shared" si="409"/>
        <v>Aug</v>
      </c>
      <c r="J13098" t="str">
        <f t="shared" si="410"/>
        <v>2020</v>
      </c>
    </row>
    <row r="13099" spans="1:10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VLOOKUP($B13099,[1]Content!$B$2:$E$1001,3,0)</f>
        <v>GIF</v>
      </c>
      <c r="F13099" t="str">
        <f>VLOOKUP($B13099,[1]Content!$B$2:$E$1001,4,0)</f>
        <v>healthy eating</v>
      </c>
      <c r="G13099" t="str">
        <v>positive</v>
      </c>
      <c r="H13099">
        <v>60</v>
      </c>
      <c r="I13099" t="str">
        <f t="shared" si="409"/>
        <v>Jul</v>
      </c>
      <c r="J13099" t="str">
        <f t="shared" si="410"/>
        <v>2020</v>
      </c>
    </row>
    <row r="13100" spans="1:10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VLOOKUP($B13100,[1]Content!$B$2:$E$1001,3,0)</f>
        <v>GIF</v>
      </c>
      <c r="F13100" t="str">
        <f>VLOOKUP($B13100,[1]Content!$B$2:$E$1001,4,0)</f>
        <v>healthy eating</v>
      </c>
      <c r="G13100" t="str">
        <v>negative</v>
      </c>
      <c r="H13100">
        <v>5</v>
      </c>
      <c r="I13100" t="str">
        <f t="shared" si="409"/>
        <v>Aug</v>
      </c>
      <c r="J13100" t="str">
        <f t="shared" si="410"/>
        <v>2020</v>
      </c>
    </row>
    <row r="13101" spans="1:10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VLOOKUP($B13101,[1]Content!$B$2:$E$1001,3,0)</f>
        <v>GIF</v>
      </c>
      <c r="F13101" t="str">
        <f>VLOOKUP($B13101,[1]Content!$B$2:$E$1001,4,0)</f>
        <v>healthy eating</v>
      </c>
      <c r="G13101" t="str">
        <v>positive</v>
      </c>
      <c r="H13101">
        <v>60</v>
      </c>
      <c r="I13101" t="str">
        <f t="shared" si="409"/>
        <v>Jan</v>
      </c>
      <c r="J13101" t="str">
        <f t="shared" si="410"/>
        <v>2021</v>
      </c>
    </row>
    <row r="13102" spans="1:10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VLOOKUP($B13102,[1]Content!$B$2:$E$1001,3,0)</f>
        <v>GIF</v>
      </c>
      <c r="F13102" t="str">
        <f>VLOOKUP($B13102,[1]Content!$B$2:$E$1001,4,0)</f>
        <v>healthy eating</v>
      </c>
      <c r="G13102" t="str">
        <v>positive</v>
      </c>
      <c r="H13102">
        <v>65</v>
      </c>
      <c r="I13102" t="str">
        <f t="shared" si="409"/>
        <v>Jun</v>
      </c>
      <c r="J13102" t="str">
        <f t="shared" si="410"/>
        <v>2020</v>
      </c>
    </row>
    <row r="13103" spans="1:10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VLOOKUP($B13103,[1]Content!$B$2:$E$1001,3,0)</f>
        <v>GIF</v>
      </c>
      <c r="F13103" t="str">
        <f>VLOOKUP($B13103,[1]Content!$B$2:$E$1001,4,0)</f>
        <v>healthy eating</v>
      </c>
      <c r="G13103" t="str">
        <v>positive</v>
      </c>
      <c r="H13103">
        <v>70</v>
      </c>
      <c r="I13103" t="str">
        <f t="shared" si="409"/>
        <v>Apr</v>
      </c>
      <c r="J13103" t="str">
        <f t="shared" si="410"/>
        <v>2021</v>
      </c>
    </row>
    <row r="13104" spans="1:10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VLOOKUP($B13104,[1]Content!$B$2:$E$1001,3,0)</f>
        <v>GIF</v>
      </c>
      <c r="F13104" t="str">
        <f>VLOOKUP($B13104,[1]Content!$B$2:$E$1001,4,0)</f>
        <v>healthy eating</v>
      </c>
      <c r="G13104" t="str">
        <v>positive</v>
      </c>
      <c r="H13104">
        <v>72</v>
      </c>
      <c r="I13104" t="str">
        <f t="shared" si="409"/>
        <v>Oct</v>
      </c>
      <c r="J13104" t="str">
        <f t="shared" si="410"/>
        <v>2020</v>
      </c>
    </row>
    <row r="13105" spans="1:10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VLOOKUP($B13105,[1]Content!$B$2:$E$1001,3,0)</f>
        <v>GIF</v>
      </c>
      <c r="F13105" t="str">
        <f>VLOOKUP($B13105,[1]Content!$B$2:$E$1001,4,0)</f>
        <v>healthy eating</v>
      </c>
      <c r="G13105" t="str">
        <v>positive</v>
      </c>
      <c r="H13105">
        <v>70</v>
      </c>
      <c r="I13105" t="str">
        <f t="shared" si="409"/>
        <v>Feb</v>
      </c>
      <c r="J13105" t="str">
        <f t="shared" si="410"/>
        <v>2021</v>
      </c>
    </row>
    <row r="13106" spans="1:10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VLOOKUP($B13106,[1]Content!$B$2:$E$1001,3,0)</f>
        <v>GIF</v>
      </c>
      <c r="F13106" t="str">
        <f>VLOOKUP($B13106,[1]Content!$B$2:$E$1001,4,0)</f>
        <v>healthy eating</v>
      </c>
      <c r="G13106" t="str">
        <v>positive</v>
      </c>
      <c r="H13106">
        <v>72</v>
      </c>
      <c r="I13106" t="str">
        <f t="shared" si="409"/>
        <v>Nov</v>
      </c>
      <c r="J13106" t="str">
        <f t="shared" si="410"/>
        <v>2020</v>
      </c>
    </row>
    <row r="13107" spans="1:10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VLOOKUP($B13107,[1]Content!$B$2:$E$1001,3,0)</f>
        <v>GIF</v>
      </c>
      <c r="F13107" t="str">
        <f>VLOOKUP($B13107,[1]Content!$B$2:$E$1001,4,0)</f>
        <v>healthy eating</v>
      </c>
      <c r="G13107" t="str">
        <v>neutral</v>
      </c>
      <c r="H13107">
        <v>20</v>
      </c>
      <c r="I13107" t="str">
        <f t="shared" si="409"/>
        <v>Jul</v>
      </c>
      <c r="J13107" t="str">
        <f t="shared" si="410"/>
        <v>2020</v>
      </c>
    </row>
    <row r="13108" spans="1:10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VLOOKUP($B13108,[1]Content!$B$2:$E$1001,3,0)</f>
        <v>GIF</v>
      </c>
      <c r="F13108" t="str">
        <f>VLOOKUP($B13108,[1]Content!$B$2:$E$1001,4,0)</f>
        <v>healthy eating</v>
      </c>
      <c r="G13108" t="str">
        <v>negative</v>
      </c>
      <c r="H13108">
        <v>15</v>
      </c>
      <c r="I13108" t="str">
        <f t="shared" si="409"/>
        <v>Apr</v>
      </c>
      <c r="J13108" t="str">
        <f t="shared" si="410"/>
        <v>2021</v>
      </c>
    </row>
    <row r="13109" spans="1:10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VLOOKUP($B13109,[1]Content!$B$2:$E$1001,3,0)</f>
        <v>GIF</v>
      </c>
      <c r="F13109" t="str">
        <f>VLOOKUP($B13109,[1]Content!$B$2:$E$1001,4,0)</f>
        <v>healthy eating</v>
      </c>
      <c r="G13109" t="str">
        <v>neutral</v>
      </c>
      <c r="H13109">
        <v>20</v>
      </c>
      <c r="I13109" t="str">
        <f t="shared" si="409"/>
        <v>Jul</v>
      </c>
      <c r="J13109" t="str">
        <f t="shared" si="410"/>
        <v>2020</v>
      </c>
    </row>
    <row r="13110" spans="1:10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VLOOKUP($B13110,[1]Content!$B$2:$E$1001,3,0)</f>
        <v>GIF</v>
      </c>
      <c r="F13110" t="str">
        <f>VLOOKUP($B13110,[1]Content!$B$2:$E$1001,4,0)</f>
        <v>healthy eating</v>
      </c>
      <c r="G13110" t="str">
        <v>positive</v>
      </c>
      <c r="H13110">
        <v>72</v>
      </c>
      <c r="I13110" t="str">
        <f t="shared" si="409"/>
        <v>Apr</v>
      </c>
      <c r="J13110" t="str">
        <f t="shared" si="410"/>
        <v>2021</v>
      </c>
    </row>
    <row r="13111" spans="1:10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VLOOKUP($B13111,[1]Content!$B$2:$E$1001,3,0)</f>
        <v>GIF</v>
      </c>
      <c r="F13111" t="str">
        <f>VLOOKUP($B13111,[1]Content!$B$2:$E$1001,4,0)</f>
        <v>healthy eating</v>
      </c>
      <c r="G13111" t="str">
        <v>positive</v>
      </c>
      <c r="H13111">
        <v>50</v>
      </c>
      <c r="I13111" t="str">
        <f t="shared" si="409"/>
        <v>Nov</v>
      </c>
      <c r="J13111" t="str">
        <f t="shared" si="410"/>
        <v>2020</v>
      </c>
    </row>
    <row r="13112" spans="1:10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VLOOKUP($B13112,[1]Content!$B$2:$E$1001,3,0)</f>
        <v>GIF</v>
      </c>
      <c r="F13112" t="str">
        <f>VLOOKUP($B13112,[1]Content!$B$2:$E$1001,4,0)</f>
        <v>healthy eating</v>
      </c>
      <c r="G13112" t="str">
        <v>positive</v>
      </c>
      <c r="H13112">
        <v>72</v>
      </c>
      <c r="I13112" t="str">
        <f t="shared" si="409"/>
        <v>Nov</v>
      </c>
      <c r="J13112" t="str">
        <f t="shared" si="410"/>
        <v>2020</v>
      </c>
    </row>
    <row r="13113" spans="1:10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VLOOKUP($B13113,[1]Content!$B$2:$E$1001,3,0)</f>
        <v>GIF</v>
      </c>
      <c r="F13113" t="str">
        <f>VLOOKUP($B13113,[1]Content!$B$2:$E$1001,4,0)</f>
        <v>healthy eating</v>
      </c>
      <c r="G13113" t="str">
        <v>positive</v>
      </c>
      <c r="H13113">
        <v>30</v>
      </c>
      <c r="I13113" t="str">
        <f t="shared" si="409"/>
        <v>Jan</v>
      </c>
      <c r="J13113" t="str">
        <f t="shared" si="410"/>
        <v>2021</v>
      </c>
    </row>
    <row r="13114" spans="1:10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VLOOKUP($B13114,[1]Content!$B$2:$E$1001,3,0)</f>
        <v>GIF</v>
      </c>
      <c r="F13114" t="str">
        <f>VLOOKUP($B13114,[1]Content!$B$2:$E$1001,4,0)</f>
        <v>healthy eating</v>
      </c>
      <c r="G13114" t="str">
        <v>positive</v>
      </c>
      <c r="H13114">
        <v>50</v>
      </c>
      <c r="I13114" t="str">
        <f t="shared" si="409"/>
        <v>Jan</v>
      </c>
      <c r="J13114" t="str">
        <f t="shared" si="410"/>
        <v>2021</v>
      </c>
    </row>
    <row r="13115" spans="1:10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VLOOKUP($B13115,[1]Content!$B$2:$E$1001,3,0)</f>
        <v>GIF</v>
      </c>
      <c r="F13115" t="str">
        <f>VLOOKUP($B13115,[1]Content!$B$2:$E$1001,4,0)</f>
        <v>healthy eating</v>
      </c>
      <c r="G13115" t="str">
        <v>positive</v>
      </c>
      <c r="H13115">
        <v>60</v>
      </c>
      <c r="I13115" t="str">
        <f t="shared" si="409"/>
        <v>Sep</v>
      </c>
      <c r="J13115" t="str">
        <f t="shared" si="410"/>
        <v>2020</v>
      </c>
    </row>
    <row r="13116" spans="1:10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VLOOKUP($B13116,[1]Content!$B$2:$E$1001,3,0)</f>
        <v>GIF</v>
      </c>
      <c r="F13116" t="str">
        <f>VLOOKUP($B13116,[1]Content!$B$2:$E$1001,4,0)</f>
        <v>healthy eating</v>
      </c>
      <c r="G13116" t="str">
        <v>positive</v>
      </c>
      <c r="H13116">
        <v>70</v>
      </c>
      <c r="I13116" t="str">
        <f t="shared" si="409"/>
        <v>Dec</v>
      </c>
      <c r="J13116" t="str">
        <f t="shared" si="410"/>
        <v>2020</v>
      </c>
    </row>
    <row r="13117" spans="1:10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VLOOKUP($B13117,[1]Content!$B$2:$E$1001,3,0)</f>
        <v>GIF</v>
      </c>
      <c r="F13117" t="str">
        <f>VLOOKUP($B13117,[1]Content!$B$2:$E$1001,4,0)</f>
        <v>healthy eating</v>
      </c>
      <c r="G13117" t="str">
        <v>negative</v>
      </c>
      <c r="H13117">
        <v>5</v>
      </c>
      <c r="I13117" t="str">
        <f t="shared" si="409"/>
        <v>Nov</v>
      </c>
      <c r="J13117" t="str">
        <f t="shared" si="410"/>
        <v>2020</v>
      </c>
    </row>
    <row r="13118" spans="1:10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VLOOKUP($B13118,[1]Content!$B$2:$E$1001,3,0)</f>
        <v>GIF</v>
      </c>
      <c r="F13118" t="str">
        <f>VLOOKUP($B13118,[1]Content!$B$2:$E$1001,4,0)</f>
        <v>healthy eating</v>
      </c>
      <c r="G13118" t="str">
        <v>positive</v>
      </c>
      <c r="H13118">
        <v>75</v>
      </c>
      <c r="I13118" t="str">
        <f t="shared" si="409"/>
        <v>Nov</v>
      </c>
      <c r="J13118" t="str">
        <f t="shared" si="410"/>
        <v>2020</v>
      </c>
    </row>
    <row r="13119" spans="1:10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VLOOKUP($B13119,[1]Content!$B$2:$E$1001,3,0)</f>
        <v>GIF</v>
      </c>
      <c r="F13119" t="str">
        <f>VLOOKUP($B13119,[1]Content!$B$2:$E$1001,4,0)</f>
        <v>healthy eating</v>
      </c>
      <c r="G13119" t="str">
        <v>positive</v>
      </c>
      <c r="H13119">
        <v>60</v>
      </c>
      <c r="I13119" t="str">
        <f t="shared" si="409"/>
        <v>Jan</v>
      </c>
      <c r="J13119" t="str">
        <f t="shared" si="410"/>
        <v>2021</v>
      </c>
    </row>
    <row r="13120" spans="1:10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VLOOKUP($B13120,[1]Content!$B$2:$E$1001,3,0)</f>
        <v>GIF</v>
      </c>
      <c r="F13120" t="str">
        <f>VLOOKUP($B13120,[1]Content!$B$2:$E$1001,4,0)</f>
        <v>healthy eating</v>
      </c>
      <c r="G13120" t="str">
        <v>neutral</v>
      </c>
      <c r="H13120">
        <v>20</v>
      </c>
      <c r="I13120" t="str">
        <f t="shared" si="409"/>
        <v>Jun</v>
      </c>
      <c r="J13120" t="str">
        <f t="shared" si="410"/>
        <v>2020</v>
      </c>
    </row>
    <row r="13121" spans="1:10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VLOOKUP($B13121,[1]Content!$B$2:$E$1001,3,0)</f>
        <v>GIF</v>
      </c>
      <c r="F13121" t="str">
        <f>VLOOKUP($B13121,[1]Content!$B$2:$E$1001,4,0)</f>
        <v>healthy eating</v>
      </c>
      <c r="G13121" t="str">
        <v>negative</v>
      </c>
      <c r="H13121">
        <v>12</v>
      </c>
      <c r="I13121" t="str">
        <f t="shared" si="409"/>
        <v>Oct</v>
      </c>
      <c r="J13121" t="str">
        <f t="shared" si="410"/>
        <v>2020</v>
      </c>
    </row>
    <row r="13122" spans="1:10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VLOOKUP($B13122,[1]Content!$B$2:$E$1001,3,0)</f>
        <v>GIF</v>
      </c>
      <c r="F13122" t="str">
        <f>VLOOKUP($B13122,[1]Content!$B$2:$E$1001,4,0)</f>
        <v>healthy eating</v>
      </c>
      <c r="G13122" t="str">
        <v>positive</v>
      </c>
      <c r="H13122">
        <v>30</v>
      </c>
      <c r="I13122" t="str">
        <f t="shared" si="409"/>
        <v>Mar</v>
      </c>
      <c r="J13122" t="str">
        <f t="shared" si="410"/>
        <v>2021</v>
      </c>
    </row>
    <row r="13123" spans="1:10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VLOOKUP($B13123,[1]Content!$B$2:$E$1001,3,0)</f>
        <v>GIF</v>
      </c>
      <c r="F13123" t="str">
        <f>VLOOKUP($B13123,[1]Content!$B$2:$E$1001,4,0)</f>
        <v>healthy eating</v>
      </c>
      <c r="G13123" t="str">
        <v>negative</v>
      </c>
      <c r="H13123">
        <v>15</v>
      </c>
      <c r="I13123" t="str">
        <f t="shared" ref="I13123:I13186" si="411">TEXT($D13123,"MMM")</f>
        <v>Aug</v>
      </c>
      <c r="J13123" t="str">
        <f t="shared" ref="J13123:J13186" si="412">TEXT($D13123,"YYY")</f>
        <v>2020</v>
      </c>
    </row>
    <row r="13124" spans="1:10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VLOOKUP($B13124,[1]Content!$B$2:$E$1001,3,0)</f>
        <v>GIF</v>
      </c>
      <c r="F13124" t="str">
        <f>VLOOKUP($B13124,[1]Content!$B$2:$E$1001,4,0)</f>
        <v>healthy eating</v>
      </c>
      <c r="G13124" t="str">
        <v>positive</v>
      </c>
      <c r="H13124">
        <v>70</v>
      </c>
      <c r="I13124" t="str">
        <f t="shared" si="411"/>
        <v>Apr</v>
      </c>
      <c r="J13124" t="str">
        <f t="shared" si="412"/>
        <v>2021</v>
      </c>
    </row>
    <row r="13125" spans="1:10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VLOOKUP($B13125,[1]Content!$B$2:$E$1001,3,0)</f>
        <v>GIF</v>
      </c>
      <c r="F13125" t="str">
        <f>VLOOKUP($B13125,[1]Content!$B$2:$E$1001,4,0)</f>
        <v>healthy eating</v>
      </c>
      <c r="G13125" t="str">
        <v>positive</v>
      </c>
      <c r="H13125">
        <v>60</v>
      </c>
      <c r="I13125" t="str">
        <f t="shared" si="411"/>
        <v>Nov</v>
      </c>
      <c r="J13125" t="str">
        <f t="shared" si="412"/>
        <v>2020</v>
      </c>
    </row>
    <row r="13126" spans="1:10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VLOOKUP($B13126,[1]Content!$B$2:$E$1001,3,0)</f>
        <v>GIF</v>
      </c>
      <c r="F13126" t="str">
        <f>VLOOKUP($B13126,[1]Content!$B$2:$E$1001,4,0)</f>
        <v>healthy eating</v>
      </c>
      <c r="G13126" t="str">
        <v>positive</v>
      </c>
      <c r="H13126">
        <v>30</v>
      </c>
      <c r="I13126" t="str">
        <f t="shared" si="411"/>
        <v>Mar</v>
      </c>
      <c r="J13126" t="str">
        <f t="shared" si="412"/>
        <v>2021</v>
      </c>
    </row>
    <row r="13127" spans="1:10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VLOOKUP($B13127,[1]Content!$B$2:$E$1001,3,0)</f>
        <v>GIF</v>
      </c>
      <c r="F13127" t="str">
        <f>VLOOKUP($B13127,[1]Content!$B$2:$E$1001,4,0)</f>
        <v>healthy eating</v>
      </c>
      <c r="G13127" t="str">
        <v>positive</v>
      </c>
      <c r="H13127">
        <v>72</v>
      </c>
      <c r="I13127" t="str">
        <f t="shared" si="411"/>
        <v>Aug</v>
      </c>
      <c r="J13127" t="str">
        <f t="shared" si="412"/>
        <v>2020</v>
      </c>
    </row>
    <row r="13128" spans="1:10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VLOOKUP($B13128,[1]Content!$B$2:$E$1001,3,0)</f>
        <v>GIF</v>
      </c>
      <c r="F13128" t="str">
        <f>VLOOKUP($B13128,[1]Content!$B$2:$E$1001,4,0)</f>
        <v>healthy eating</v>
      </c>
      <c r="G13128" t="str">
        <v>negative</v>
      </c>
      <c r="H13128">
        <v>0</v>
      </c>
      <c r="I13128" t="str">
        <f t="shared" si="411"/>
        <v>Aug</v>
      </c>
      <c r="J13128" t="str">
        <f t="shared" si="412"/>
        <v>2020</v>
      </c>
    </row>
    <row r="13129" spans="1:10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VLOOKUP($B13129,[1]Content!$B$2:$E$1001,3,0)</f>
        <v>GIF</v>
      </c>
      <c r="F13129" t="str">
        <f>VLOOKUP($B13129,[1]Content!$B$2:$E$1001,4,0)</f>
        <v>healthy eating</v>
      </c>
      <c r="G13129" t="str">
        <v>negative</v>
      </c>
      <c r="H13129">
        <v>10</v>
      </c>
      <c r="I13129" t="str">
        <f t="shared" si="411"/>
        <v>Oct</v>
      </c>
      <c r="J13129" t="str">
        <f t="shared" si="412"/>
        <v>2020</v>
      </c>
    </row>
    <row r="13130" spans="1:10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VLOOKUP($B13130,[1]Content!$B$2:$E$1001,3,0)</f>
        <v>GIF</v>
      </c>
      <c r="F13130" t="str">
        <f>VLOOKUP($B13130,[1]Content!$B$2:$E$1001,4,0)</f>
        <v>cooking</v>
      </c>
      <c r="G13130" t="str">
        <v>negative</v>
      </c>
      <c r="H13130">
        <v>15</v>
      </c>
      <c r="I13130" t="str">
        <f t="shared" si="411"/>
        <v>Mar</v>
      </c>
      <c r="J13130" t="str">
        <f t="shared" si="412"/>
        <v>2021</v>
      </c>
    </row>
    <row r="13131" spans="1:10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VLOOKUP($B13131,[1]Content!$B$2:$E$1001,3,0)</f>
        <v>GIF</v>
      </c>
      <c r="F13131" t="str">
        <f>VLOOKUP($B13131,[1]Content!$B$2:$E$1001,4,0)</f>
        <v>cooking</v>
      </c>
      <c r="G13131" t="str">
        <v>negative</v>
      </c>
      <c r="H13131">
        <v>15</v>
      </c>
      <c r="I13131" t="str">
        <f t="shared" si="411"/>
        <v>Feb</v>
      </c>
      <c r="J13131" t="str">
        <f t="shared" si="412"/>
        <v>2021</v>
      </c>
    </row>
    <row r="13132" spans="1:10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VLOOKUP($B13132,[1]Content!$B$2:$E$1001,3,0)</f>
        <v>GIF</v>
      </c>
      <c r="F13132" t="str">
        <f>VLOOKUP($B13132,[1]Content!$B$2:$E$1001,4,0)</f>
        <v>cooking</v>
      </c>
      <c r="G13132" t="str">
        <v>negative</v>
      </c>
      <c r="H13132">
        <v>10</v>
      </c>
      <c r="I13132" t="str">
        <f t="shared" si="411"/>
        <v>Aug</v>
      </c>
      <c r="J13132" t="str">
        <f t="shared" si="412"/>
        <v>2020</v>
      </c>
    </row>
    <row r="13133" spans="1:10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VLOOKUP($B13133,[1]Content!$B$2:$E$1001,3,0)</f>
        <v>GIF</v>
      </c>
      <c r="F13133" t="str">
        <f>VLOOKUP($B13133,[1]Content!$B$2:$E$1001,4,0)</f>
        <v>cooking</v>
      </c>
      <c r="G13133" t="str">
        <v>neutral</v>
      </c>
      <c r="H13133">
        <v>35</v>
      </c>
      <c r="I13133" t="str">
        <f t="shared" si="411"/>
        <v>Feb</v>
      </c>
      <c r="J13133" t="str">
        <f t="shared" si="412"/>
        <v>2021</v>
      </c>
    </row>
    <row r="13134" spans="1:10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VLOOKUP($B13134,[1]Content!$B$2:$E$1001,3,0)</f>
        <v>GIF</v>
      </c>
      <c r="F13134" t="str">
        <f>VLOOKUP($B13134,[1]Content!$B$2:$E$1001,4,0)</f>
        <v>cooking</v>
      </c>
      <c r="G13134" t="str">
        <v>positive</v>
      </c>
      <c r="H13134">
        <v>75</v>
      </c>
      <c r="I13134" t="str">
        <f t="shared" si="411"/>
        <v>Jun</v>
      </c>
      <c r="J13134" t="str">
        <f t="shared" si="412"/>
        <v>2021</v>
      </c>
    </row>
    <row r="13135" spans="1:10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VLOOKUP($B13135,[1]Content!$B$2:$E$1001,3,0)</f>
        <v>GIF</v>
      </c>
      <c r="F13135" t="str">
        <f>VLOOKUP($B13135,[1]Content!$B$2:$E$1001,4,0)</f>
        <v>cooking</v>
      </c>
      <c r="G13135" t="str">
        <v>positive</v>
      </c>
      <c r="H13135">
        <v>30</v>
      </c>
      <c r="I13135" t="str">
        <f t="shared" si="411"/>
        <v>Oct</v>
      </c>
      <c r="J13135" t="str">
        <f t="shared" si="412"/>
        <v>2020</v>
      </c>
    </row>
    <row r="13136" spans="1:10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VLOOKUP($B13136,[1]Content!$B$2:$E$1001,3,0)</f>
        <v>GIF</v>
      </c>
      <c r="F13136" t="str">
        <f>VLOOKUP($B13136,[1]Content!$B$2:$E$1001,4,0)</f>
        <v>cooking</v>
      </c>
      <c r="G13136" t="str">
        <v>neutral</v>
      </c>
      <c r="H13136">
        <v>35</v>
      </c>
      <c r="I13136" t="str">
        <f t="shared" si="411"/>
        <v>Jul</v>
      </c>
      <c r="J13136" t="str">
        <f t="shared" si="412"/>
        <v>2020</v>
      </c>
    </row>
    <row r="13137" spans="1:10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VLOOKUP($B13137,[1]Content!$B$2:$E$1001,3,0)</f>
        <v>GIF</v>
      </c>
      <c r="F13137" t="str">
        <f>VLOOKUP($B13137,[1]Content!$B$2:$E$1001,4,0)</f>
        <v>cooking</v>
      </c>
      <c r="G13137" t="str">
        <v>positive</v>
      </c>
      <c r="H13137">
        <v>75</v>
      </c>
      <c r="I13137" t="str">
        <f t="shared" si="411"/>
        <v>Jan</v>
      </c>
      <c r="J13137" t="str">
        <f t="shared" si="412"/>
        <v>2021</v>
      </c>
    </row>
    <row r="13138" spans="1:10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VLOOKUP($B13138,[1]Content!$B$2:$E$1001,3,0)</f>
        <v>GIF</v>
      </c>
      <c r="F13138" t="str">
        <f>VLOOKUP($B13138,[1]Content!$B$2:$E$1001,4,0)</f>
        <v>cooking</v>
      </c>
      <c r="G13138" t="str">
        <v>positive</v>
      </c>
      <c r="H13138">
        <v>65</v>
      </c>
      <c r="I13138" t="str">
        <f t="shared" si="411"/>
        <v>Mar</v>
      </c>
      <c r="J13138" t="str">
        <f t="shared" si="412"/>
        <v>2021</v>
      </c>
    </row>
    <row r="13139" spans="1:10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VLOOKUP($B13139,[1]Content!$B$2:$E$1001,3,0)</f>
        <v>GIF</v>
      </c>
      <c r="F13139" t="str">
        <f>VLOOKUP($B13139,[1]Content!$B$2:$E$1001,4,0)</f>
        <v>cooking</v>
      </c>
      <c r="G13139" t="str">
        <v>positive</v>
      </c>
      <c r="H13139">
        <v>65</v>
      </c>
      <c r="I13139" t="str">
        <f t="shared" si="411"/>
        <v>Aug</v>
      </c>
      <c r="J13139" t="str">
        <f t="shared" si="412"/>
        <v>2020</v>
      </c>
    </row>
    <row r="13140" spans="1:10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VLOOKUP($B13140,[1]Content!$B$2:$E$1001,3,0)</f>
        <v>GIF</v>
      </c>
      <c r="F13140" t="str">
        <f>VLOOKUP($B13140,[1]Content!$B$2:$E$1001,4,0)</f>
        <v>cooking</v>
      </c>
      <c r="G13140" t="str">
        <v>positive</v>
      </c>
      <c r="H13140">
        <v>70</v>
      </c>
      <c r="I13140" t="str">
        <f t="shared" si="411"/>
        <v>Oct</v>
      </c>
      <c r="J13140" t="str">
        <f t="shared" si="412"/>
        <v>2020</v>
      </c>
    </row>
    <row r="13141" spans="1:10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VLOOKUP($B13141,[1]Content!$B$2:$E$1001,3,0)</f>
        <v>GIF</v>
      </c>
      <c r="F13141" t="str">
        <f>VLOOKUP($B13141,[1]Content!$B$2:$E$1001,4,0)</f>
        <v>cooking</v>
      </c>
      <c r="G13141" t="str">
        <v>positive</v>
      </c>
      <c r="H13141">
        <v>70</v>
      </c>
      <c r="I13141" t="str">
        <f t="shared" si="411"/>
        <v>May</v>
      </c>
      <c r="J13141" t="str">
        <f t="shared" si="412"/>
        <v>2021</v>
      </c>
    </row>
    <row r="13142" spans="1:10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VLOOKUP($B13142,[1]Content!$B$2:$E$1001,3,0)</f>
        <v>GIF</v>
      </c>
      <c r="F13142" t="str">
        <f>VLOOKUP($B13142,[1]Content!$B$2:$E$1001,4,0)</f>
        <v>cooking</v>
      </c>
      <c r="G13142" t="str">
        <v>positive</v>
      </c>
      <c r="H13142">
        <v>72</v>
      </c>
      <c r="I13142" t="str">
        <f t="shared" si="411"/>
        <v>Sep</v>
      </c>
      <c r="J13142" t="str">
        <f t="shared" si="412"/>
        <v>2020</v>
      </c>
    </row>
    <row r="13143" spans="1:10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VLOOKUP($B13143,[1]Content!$B$2:$E$1001,3,0)</f>
        <v>GIF</v>
      </c>
      <c r="F13143" t="str">
        <f>VLOOKUP($B13143,[1]Content!$B$2:$E$1001,4,0)</f>
        <v>cooking</v>
      </c>
      <c r="G13143" t="str">
        <v>neutral</v>
      </c>
      <c r="H13143">
        <v>20</v>
      </c>
      <c r="I13143" t="str">
        <f t="shared" si="411"/>
        <v>Jun</v>
      </c>
      <c r="J13143" t="str">
        <f t="shared" si="412"/>
        <v>2021</v>
      </c>
    </row>
    <row r="13144" spans="1:10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VLOOKUP($B13144,[1]Content!$B$2:$E$1001,3,0)</f>
        <v>GIF</v>
      </c>
      <c r="F13144" t="str">
        <f>VLOOKUP($B13144,[1]Content!$B$2:$E$1001,4,0)</f>
        <v>cooking</v>
      </c>
      <c r="G13144" t="str">
        <v>positive</v>
      </c>
      <c r="H13144">
        <v>45</v>
      </c>
      <c r="I13144" t="str">
        <f t="shared" si="411"/>
        <v>Sep</v>
      </c>
      <c r="J13144" t="str">
        <f t="shared" si="412"/>
        <v>2020</v>
      </c>
    </row>
    <row r="13145" spans="1:10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VLOOKUP($B13145,[1]Content!$B$2:$E$1001,3,0)</f>
        <v>GIF</v>
      </c>
      <c r="F13145" t="str">
        <f>VLOOKUP($B13145,[1]Content!$B$2:$E$1001,4,0)</f>
        <v>cooking</v>
      </c>
      <c r="G13145" t="str">
        <v>positive</v>
      </c>
      <c r="H13145">
        <v>70</v>
      </c>
      <c r="I13145" t="str">
        <f t="shared" si="411"/>
        <v>Feb</v>
      </c>
      <c r="J13145" t="str">
        <f t="shared" si="412"/>
        <v>2021</v>
      </c>
    </row>
    <row r="13146" spans="1:10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VLOOKUP($B13146,[1]Content!$B$2:$E$1001,3,0)</f>
        <v>GIF</v>
      </c>
      <c r="F13146" t="str">
        <f>VLOOKUP($B13146,[1]Content!$B$2:$E$1001,4,0)</f>
        <v>cooking</v>
      </c>
      <c r="G13146" t="str">
        <v>neutral</v>
      </c>
      <c r="H13146">
        <v>35</v>
      </c>
      <c r="I13146" t="str">
        <f t="shared" si="411"/>
        <v>Mar</v>
      </c>
      <c r="J13146" t="str">
        <f t="shared" si="412"/>
        <v>2021</v>
      </c>
    </row>
    <row r="13147" spans="1:10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VLOOKUP($B13147,[1]Content!$B$2:$E$1001,3,0)</f>
        <v>GIF</v>
      </c>
      <c r="F13147" t="str">
        <f>VLOOKUP($B13147,[1]Content!$B$2:$E$1001,4,0)</f>
        <v>cooking</v>
      </c>
      <c r="G13147" t="str">
        <v>positive</v>
      </c>
      <c r="H13147">
        <v>72</v>
      </c>
      <c r="I13147" t="str">
        <f t="shared" si="411"/>
        <v>Feb</v>
      </c>
      <c r="J13147" t="str">
        <f t="shared" si="412"/>
        <v>2021</v>
      </c>
    </row>
    <row r="13148" spans="1:10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VLOOKUP($B13148,[1]Content!$B$2:$E$1001,3,0)</f>
        <v>GIF</v>
      </c>
      <c r="F13148" t="str">
        <f>VLOOKUP($B13148,[1]Content!$B$2:$E$1001,4,0)</f>
        <v>cooking</v>
      </c>
      <c r="G13148" t="str">
        <v>positive</v>
      </c>
      <c r="H13148">
        <v>30</v>
      </c>
      <c r="I13148" t="str">
        <f t="shared" si="411"/>
        <v>May</v>
      </c>
      <c r="J13148" t="str">
        <f t="shared" si="412"/>
        <v>2021</v>
      </c>
    </row>
    <row r="13149" spans="1:10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VLOOKUP($B13149,[1]Content!$B$2:$E$1001,3,0)</f>
        <v>GIF</v>
      </c>
      <c r="F13149" t="str">
        <f>VLOOKUP($B13149,[1]Content!$B$2:$E$1001,4,0)</f>
        <v>cooking</v>
      </c>
      <c r="G13149" t="str">
        <v>neutral</v>
      </c>
      <c r="H13149">
        <v>20</v>
      </c>
      <c r="I13149" t="str">
        <f t="shared" si="411"/>
        <v>Jan</v>
      </c>
      <c r="J13149" t="str">
        <f t="shared" si="412"/>
        <v>2021</v>
      </c>
    </row>
    <row r="13150" spans="1:10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VLOOKUP($B13150,[1]Content!$B$2:$E$1001,3,0)</f>
        <v>GIF</v>
      </c>
      <c r="F13150" t="str">
        <f>VLOOKUP($B13150,[1]Content!$B$2:$E$1001,4,0)</f>
        <v>cooking</v>
      </c>
      <c r="G13150" t="str">
        <v>positive</v>
      </c>
      <c r="H13150">
        <v>65</v>
      </c>
      <c r="I13150" t="str">
        <f t="shared" si="411"/>
        <v>Nov</v>
      </c>
      <c r="J13150" t="str">
        <f t="shared" si="412"/>
        <v>2020</v>
      </c>
    </row>
    <row r="13151" spans="1:10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VLOOKUP($B13151,[1]Content!$B$2:$E$1001,3,0)</f>
        <v>GIF</v>
      </c>
      <c r="F13151" t="str">
        <f>VLOOKUP($B13151,[1]Content!$B$2:$E$1001,4,0)</f>
        <v>cooking</v>
      </c>
      <c r="G13151" t="str">
        <v>neutral</v>
      </c>
      <c r="H13151">
        <v>35</v>
      </c>
      <c r="I13151" t="str">
        <f t="shared" si="411"/>
        <v>Dec</v>
      </c>
      <c r="J13151" t="str">
        <f t="shared" si="412"/>
        <v>2020</v>
      </c>
    </row>
    <row r="13152" spans="1:10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VLOOKUP($B13152,[1]Content!$B$2:$E$1001,3,0)</f>
        <v>GIF</v>
      </c>
      <c r="F13152" t="str">
        <f>VLOOKUP($B13152,[1]Content!$B$2:$E$1001,4,0)</f>
        <v>cooking</v>
      </c>
      <c r="G13152" t="str">
        <v>neutral</v>
      </c>
      <c r="H13152">
        <v>35</v>
      </c>
      <c r="I13152" t="str">
        <f t="shared" si="411"/>
        <v>Jul</v>
      </c>
      <c r="J13152" t="str">
        <f t="shared" si="412"/>
        <v>2020</v>
      </c>
    </row>
    <row r="13153" spans="1:10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VLOOKUP($B13153,[1]Content!$B$2:$E$1001,3,0)</f>
        <v>GIF</v>
      </c>
      <c r="F13153" t="str">
        <f>VLOOKUP($B13153,[1]Content!$B$2:$E$1001,4,0)</f>
        <v>cooking</v>
      </c>
      <c r="G13153" t="str">
        <v>positive</v>
      </c>
      <c r="H13153">
        <v>65</v>
      </c>
      <c r="I13153" t="str">
        <f t="shared" si="411"/>
        <v>Apr</v>
      </c>
      <c r="J13153" t="str">
        <f t="shared" si="412"/>
        <v>2021</v>
      </c>
    </row>
    <row r="13154" spans="1:10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VLOOKUP($B13154,[1]Content!$B$2:$E$1001,3,0)</f>
        <v>GIF</v>
      </c>
      <c r="F13154" t="str">
        <f>VLOOKUP($B13154,[1]Content!$B$2:$E$1001,4,0)</f>
        <v>cooking</v>
      </c>
      <c r="G13154" t="str">
        <v>neutral</v>
      </c>
      <c r="H13154">
        <v>20</v>
      </c>
      <c r="I13154" t="str">
        <f t="shared" si="411"/>
        <v>Apr</v>
      </c>
      <c r="J13154" t="str">
        <f t="shared" si="412"/>
        <v>2021</v>
      </c>
    </row>
    <row r="13155" spans="1:10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VLOOKUP($B13155,[1]Content!$B$2:$E$1001,3,0)</f>
        <v>GIF</v>
      </c>
      <c r="F13155" t="str">
        <f>VLOOKUP($B13155,[1]Content!$B$2:$E$1001,4,0)</f>
        <v>cooking</v>
      </c>
      <c r="G13155" t="str">
        <v>positive</v>
      </c>
      <c r="H13155">
        <v>60</v>
      </c>
      <c r="I13155" t="str">
        <f t="shared" si="411"/>
        <v>Nov</v>
      </c>
      <c r="J13155" t="str">
        <f t="shared" si="412"/>
        <v>2020</v>
      </c>
    </row>
    <row r="13156" spans="1:10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VLOOKUP($B13156,[1]Content!$B$2:$E$1001,3,0)</f>
        <v>GIF</v>
      </c>
      <c r="F13156" t="str">
        <f>VLOOKUP($B13156,[1]Content!$B$2:$E$1001,4,0)</f>
        <v>cooking</v>
      </c>
      <c r="G13156" t="str">
        <v>neutral</v>
      </c>
      <c r="H13156">
        <v>35</v>
      </c>
      <c r="I13156" t="str">
        <f t="shared" si="411"/>
        <v>Dec</v>
      </c>
      <c r="J13156" t="str">
        <f t="shared" si="412"/>
        <v>2020</v>
      </c>
    </row>
    <row r="13157" spans="1:10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VLOOKUP($B13157,[1]Content!$B$2:$E$1001,3,0)</f>
        <v>GIF</v>
      </c>
      <c r="F13157" t="str">
        <f>VLOOKUP($B13157,[1]Content!$B$2:$E$1001,4,0)</f>
        <v>cooking</v>
      </c>
      <c r="G13157" t="str">
        <v>positive</v>
      </c>
      <c r="H13157">
        <v>60</v>
      </c>
      <c r="I13157" t="str">
        <f t="shared" si="411"/>
        <v>Jul</v>
      </c>
      <c r="J13157" t="str">
        <f t="shared" si="412"/>
        <v>2020</v>
      </c>
    </row>
    <row r="13158" spans="1:10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VLOOKUP($B13158,[1]Content!$B$2:$E$1001,3,0)</f>
        <v>GIF</v>
      </c>
      <c r="F13158" t="str">
        <f>VLOOKUP($B13158,[1]Content!$B$2:$E$1001,4,0)</f>
        <v>cooking</v>
      </c>
      <c r="G13158" t="str">
        <v>negative</v>
      </c>
      <c r="H13158">
        <v>15</v>
      </c>
      <c r="I13158" t="str">
        <f t="shared" si="411"/>
        <v>Sep</v>
      </c>
      <c r="J13158" t="str">
        <f t="shared" si="412"/>
        <v>2020</v>
      </c>
    </row>
    <row r="13159" spans="1:10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VLOOKUP($B13159,[1]Content!$B$2:$E$1001,3,0)</f>
        <v>GIF</v>
      </c>
      <c r="F13159" t="str">
        <f>VLOOKUP($B13159,[1]Content!$B$2:$E$1001,4,0)</f>
        <v>cooking</v>
      </c>
      <c r="G13159" t="str">
        <v>positive</v>
      </c>
      <c r="H13159">
        <v>45</v>
      </c>
      <c r="I13159" t="str">
        <f t="shared" si="411"/>
        <v>Feb</v>
      </c>
      <c r="J13159" t="str">
        <f t="shared" si="412"/>
        <v>2021</v>
      </c>
    </row>
    <row r="13160" spans="1:10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VLOOKUP($B13160,[1]Content!$B$2:$E$1001,3,0)</f>
        <v>GIF</v>
      </c>
      <c r="F13160" t="str">
        <f>VLOOKUP($B13160,[1]Content!$B$2:$E$1001,4,0)</f>
        <v>cooking</v>
      </c>
      <c r="G13160" t="str">
        <v>positive</v>
      </c>
      <c r="H13160">
        <v>72</v>
      </c>
      <c r="I13160" t="str">
        <f t="shared" si="411"/>
        <v>Dec</v>
      </c>
      <c r="J13160" t="str">
        <f t="shared" si="412"/>
        <v>2020</v>
      </c>
    </row>
    <row r="13161" spans="1:10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VLOOKUP($B13161,[1]Content!$B$2:$E$1001,3,0)</f>
        <v>GIF</v>
      </c>
      <c r="F13161" t="str">
        <f>VLOOKUP($B13161,[1]Content!$B$2:$E$1001,4,0)</f>
        <v>cooking</v>
      </c>
      <c r="G13161" t="str">
        <v>positive</v>
      </c>
      <c r="H13161">
        <v>50</v>
      </c>
      <c r="I13161" t="str">
        <f t="shared" si="411"/>
        <v>Sep</v>
      </c>
      <c r="J13161" t="str">
        <f t="shared" si="412"/>
        <v>2020</v>
      </c>
    </row>
    <row r="13162" spans="1:10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VLOOKUP($B13162,[1]Content!$B$2:$E$1001,3,0)</f>
        <v>GIF</v>
      </c>
      <c r="F13162" t="str">
        <f>VLOOKUP($B13162,[1]Content!$B$2:$E$1001,4,0)</f>
        <v>cooking</v>
      </c>
      <c r="G13162" t="str">
        <v>negative</v>
      </c>
      <c r="H13162">
        <v>0</v>
      </c>
      <c r="I13162" t="str">
        <f t="shared" si="411"/>
        <v>Jun</v>
      </c>
      <c r="J13162" t="str">
        <f t="shared" si="412"/>
        <v>2020</v>
      </c>
    </row>
    <row r="13163" spans="1:10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VLOOKUP($B13163,[1]Content!$B$2:$E$1001,3,0)</f>
        <v>GIF</v>
      </c>
      <c r="F13163" t="str">
        <f>VLOOKUP($B13163,[1]Content!$B$2:$E$1001,4,0)</f>
        <v>cooking</v>
      </c>
      <c r="G13163" t="str">
        <v>neutral</v>
      </c>
      <c r="H13163">
        <v>20</v>
      </c>
      <c r="I13163" t="str">
        <f t="shared" si="411"/>
        <v>Nov</v>
      </c>
      <c r="J13163" t="str">
        <f t="shared" si="412"/>
        <v>2020</v>
      </c>
    </row>
    <row r="13164" spans="1:10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VLOOKUP($B13164,[1]Content!$B$2:$E$1001,3,0)</f>
        <v>GIF</v>
      </c>
      <c r="F13164" t="str">
        <f>VLOOKUP($B13164,[1]Content!$B$2:$E$1001,4,0)</f>
        <v>cooking</v>
      </c>
      <c r="G13164" t="str">
        <v>positive</v>
      </c>
      <c r="H13164">
        <v>50</v>
      </c>
      <c r="I13164" t="str">
        <f t="shared" si="411"/>
        <v>Feb</v>
      </c>
      <c r="J13164" t="str">
        <f t="shared" si="412"/>
        <v>2021</v>
      </c>
    </row>
    <row r="13165" spans="1:10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VLOOKUP($B13165,[1]Content!$B$2:$E$1001,3,0)</f>
        <v>GIF</v>
      </c>
      <c r="F13165" t="str">
        <f>VLOOKUP($B13165,[1]Content!$B$2:$E$1001,4,0)</f>
        <v>cooking</v>
      </c>
      <c r="G13165" t="str">
        <v>neutral</v>
      </c>
      <c r="H13165">
        <v>20</v>
      </c>
      <c r="I13165" t="str">
        <f t="shared" si="411"/>
        <v>Feb</v>
      </c>
      <c r="J13165" t="str">
        <f t="shared" si="412"/>
        <v>2021</v>
      </c>
    </row>
    <row r="13166" spans="1:10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VLOOKUP($B13166,[1]Content!$B$2:$E$1001,3,0)</f>
        <v>GIF</v>
      </c>
      <c r="F13166" t="str">
        <f>VLOOKUP($B13166,[1]Content!$B$2:$E$1001,4,0)</f>
        <v>cooking</v>
      </c>
      <c r="G13166" t="str">
        <v>positive</v>
      </c>
      <c r="H13166">
        <v>70</v>
      </c>
      <c r="I13166" t="str">
        <f t="shared" si="411"/>
        <v>Aug</v>
      </c>
      <c r="J13166" t="str">
        <f t="shared" si="412"/>
        <v>2020</v>
      </c>
    </row>
    <row r="13167" spans="1:10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VLOOKUP($B13167,[1]Content!$B$2:$E$1001,3,0)</f>
        <v>GIF</v>
      </c>
      <c r="F13167" t="str">
        <f>VLOOKUP($B13167,[1]Content!$B$2:$E$1001,4,0)</f>
        <v>cooking</v>
      </c>
      <c r="G13167" t="str">
        <v>negative</v>
      </c>
      <c r="H13167">
        <v>5</v>
      </c>
      <c r="I13167" t="str">
        <f t="shared" si="411"/>
        <v>Dec</v>
      </c>
      <c r="J13167" t="str">
        <f t="shared" si="412"/>
        <v>2020</v>
      </c>
    </row>
    <row r="13168" spans="1:10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VLOOKUP($B13168,[1]Content!$B$2:$E$1001,3,0)</f>
        <v>GIF</v>
      </c>
      <c r="F13168" t="str">
        <f>VLOOKUP($B13168,[1]Content!$B$2:$E$1001,4,0)</f>
        <v>cooking</v>
      </c>
      <c r="G13168" t="str">
        <v>positive</v>
      </c>
      <c r="H13168">
        <v>70</v>
      </c>
      <c r="I13168" t="str">
        <f t="shared" si="411"/>
        <v>Jul</v>
      </c>
      <c r="J13168" t="str">
        <f t="shared" si="412"/>
        <v>2020</v>
      </c>
    </row>
    <row r="13169" spans="1:10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VLOOKUP($B13169,[1]Content!$B$2:$E$1001,3,0)</f>
        <v>GIF</v>
      </c>
      <c r="F13169" t="str">
        <f>VLOOKUP($B13169,[1]Content!$B$2:$E$1001,4,0)</f>
        <v>tennis</v>
      </c>
      <c r="G13169" t="str">
        <v>positive</v>
      </c>
      <c r="H13169">
        <v>45</v>
      </c>
      <c r="I13169" t="str">
        <f t="shared" si="411"/>
        <v>May</v>
      </c>
      <c r="J13169" t="str">
        <f t="shared" si="412"/>
        <v>2021</v>
      </c>
    </row>
    <row r="13170" spans="1:10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VLOOKUP($B13170,[1]Content!$B$2:$E$1001,3,0)</f>
        <v>GIF</v>
      </c>
      <c r="F13170" t="str">
        <f>VLOOKUP($B13170,[1]Content!$B$2:$E$1001,4,0)</f>
        <v>tennis</v>
      </c>
      <c r="G13170" t="str">
        <v>negative</v>
      </c>
      <c r="H13170">
        <v>12</v>
      </c>
      <c r="I13170" t="str">
        <f t="shared" si="411"/>
        <v>Feb</v>
      </c>
      <c r="J13170" t="str">
        <f t="shared" si="412"/>
        <v>2021</v>
      </c>
    </row>
    <row r="13171" spans="1:10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VLOOKUP($B13171,[1]Content!$B$2:$E$1001,3,0)</f>
        <v>GIF</v>
      </c>
      <c r="F13171" t="str">
        <f>VLOOKUP($B13171,[1]Content!$B$2:$E$1001,4,0)</f>
        <v>tennis</v>
      </c>
      <c r="G13171" t="str">
        <v>positive</v>
      </c>
      <c r="H13171">
        <v>72</v>
      </c>
      <c r="I13171" t="str">
        <f t="shared" si="411"/>
        <v>Dec</v>
      </c>
      <c r="J13171" t="str">
        <f t="shared" si="412"/>
        <v>2020</v>
      </c>
    </row>
    <row r="13172" spans="1:10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VLOOKUP($B13172,[1]Content!$B$2:$E$1001,3,0)</f>
        <v>GIF</v>
      </c>
      <c r="F13172" t="str">
        <f>VLOOKUP($B13172,[1]Content!$B$2:$E$1001,4,0)</f>
        <v>tennis</v>
      </c>
      <c r="G13172" t="str">
        <v>positive</v>
      </c>
      <c r="H13172">
        <v>72</v>
      </c>
      <c r="I13172" t="str">
        <f t="shared" si="411"/>
        <v>Aug</v>
      </c>
      <c r="J13172" t="str">
        <f t="shared" si="412"/>
        <v>2020</v>
      </c>
    </row>
    <row r="13173" spans="1:10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VLOOKUP($B13173,[1]Content!$B$2:$E$1001,3,0)</f>
        <v>GIF</v>
      </c>
      <c r="F13173" t="str">
        <f>VLOOKUP($B13173,[1]Content!$B$2:$E$1001,4,0)</f>
        <v>tennis</v>
      </c>
      <c r="G13173" t="str">
        <v>negative</v>
      </c>
      <c r="H13173">
        <v>0</v>
      </c>
      <c r="I13173" t="str">
        <f t="shared" si="411"/>
        <v>Jan</v>
      </c>
      <c r="J13173" t="str">
        <f t="shared" si="412"/>
        <v>2021</v>
      </c>
    </row>
    <row r="13174" spans="1:10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VLOOKUP($B13174,[1]Content!$B$2:$E$1001,3,0)</f>
        <v>GIF</v>
      </c>
      <c r="F13174" t="str">
        <f>VLOOKUP($B13174,[1]Content!$B$2:$E$1001,4,0)</f>
        <v>tennis</v>
      </c>
      <c r="G13174" t="str">
        <v>negative</v>
      </c>
      <c r="H13174">
        <v>10</v>
      </c>
      <c r="I13174" t="str">
        <f t="shared" si="411"/>
        <v>Nov</v>
      </c>
      <c r="J13174" t="str">
        <f t="shared" si="412"/>
        <v>2020</v>
      </c>
    </row>
    <row r="13175" spans="1:10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VLOOKUP($B13175,[1]Content!$B$2:$E$1001,3,0)</f>
        <v>GIF</v>
      </c>
      <c r="F13175" t="str">
        <f>VLOOKUP($B13175,[1]Content!$B$2:$E$1001,4,0)</f>
        <v>tennis</v>
      </c>
      <c r="G13175" t="str">
        <v>positive</v>
      </c>
      <c r="H13175">
        <v>50</v>
      </c>
      <c r="I13175" t="str">
        <f t="shared" si="411"/>
        <v>Jul</v>
      </c>
      <c r="J13175" t="str">
        <f t="shared" si="412"/>
        <v>2020</v>
      </c>
    </row>
    <row r="13176" spans="1:10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VLOOKUP($B13176,[1]Content!$B$2:$E$1001,3,0)</f>
        <v>GIF</v>
      </c>
      <c r="F13176" t="str">
        <f>VLOOKUP($B13176,[1]Content!$B$2:$E$1001,4,0)</f>
        <v>tennis</v>
      </c>
      <c r="G13176" t="str">
        <v>positive</v>
      </c>
      <c r="H13176">
        <v>70</v>
      </c>
      <c r="I13176" t="str">
        <f t="shared" si="411"/>
        <v>Jul</v>
      </c>
      <c r="J13176" t="str">
        <f t="shared" si="412"/>
        <v>2020</v>
      </c>
    </row>
    <row r="13177" spans="1:10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VLOOKUP($B13177,[1]Content!$B$2:$E$1001,3,0)</f>
        <v>GIF</v>
      </c>
      <c r="F13177" t="str">
        <f>VLOOKUP($B13177,[1]Content!$B$2:$E$1001,4,0)</f>
        <v>tennis</v>
      </c>
      <c r="G13177" t="str">
        <v>positive</v>
      </c>
      <c r="H13177">
        <v>65</v>
      </c>
      <c r="I13177" t="str">
        <f t="shared" si="411"/>
        <v>Sep</v>
      </c>
      <c r="J13177" t="str">
        <f t="shared" si="412"/>
        <v>2020</v>
      </c>
    </row>
    <row r="13178" spans="1:10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VLOOKUP($B13178,[1]Content!$B$2:$E$1001,3,0)</f>
        <v>GIF</v>
      </c>
      <c r="F13178" t="str">
        <f>VLOOKUP($B13178,[1]Content!$B$2:$E$1001,4,0)</f>
        <v>tennis</v>
      </c>
      <c r="G13178" t="str">
        <v>neutral</v>
      </c>
      <c r="H13178">
        <v>35</v>
      </c>
      <c r="I13178" t="str">
        <f t="shared" si="411"/>
        <v>Jun</v>
      </c>
      <c r="J13178" t="str">
        <f t="shared" si="412"/>
        <v>2020</v>
      </c>
    </row>
    <row r="13179" spans="1:10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VLOOKUP($B13179,[1]Content!$B$2:$E$1001,3,0)</f>
        <v>GIF</v>
      </c>
      <c r="F13179" t="str">
        <f>VLOOKUP($B13179,[1]Content!$B$2:$E$1001,4,0)</f>
        <v>tennis</v>
      </c>
      <c r="G13179" t="str">
        <v>negative</v>
      </c>
      <c r="H13179">
        <v>10</v>
      </c>
      <c r="I13179" t="str">
        <f t="shared" si="411"/>
        <v>Mar</v>
      </c>
      <c r="J13179" t="str">
        <f t="shared" si="412"/>
        <v>2021</v>
      </c>
    </row>
    <row r="13180" spans="1:10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VLOOKUP($B13180,[1]Content!$B$2:$E$1001,3,0)</f>
        <v>GIF</v>
      </c>
      <c r="F13180" t="str">
        <f>VLOOKUP($B13180,[1]Content!$B$2:$E$1001,4,0)</f>
        <v>tennis</v>
      </c>
      <c r="G13180" t="str">
        <v>neutral</v>
      </c>
      <c r="H13180">
        <v>35</v>
      </c>
      <c r="I13180" t="str">
        <f t="shared" si="411"/>
        <v>May</v>
      </c>
      <c r="J13180" t="str">
        <f t="shared" si="412"/>
        <v>2021</v>
      </c>
    </row>
    <row r="13181" spans="1:10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VLOOKUP($B13181,[1]Content!$B$2:$E$1001,3,0)</f>
        <v>GIF</v>
      </c>
      <c r="F13181" t="str">
        <f>VLOOKUP($B13181,[1]Content!$B$2:$E$1001,4,0)</f>
        <v>tennis</v>
      </c>
      <c r="G13181" t="str">
        <v>positive</v>
      </c>
      <c r="H13181">
        <v>50</v>
      </c>
      <c r="I13181" t="str">
        <f t="shared" si="411"/>
        <v>Jun</v>
      </c>
      <c r="J13181" t="str">
        <f t="shared" si="412"/>
        <v>2020</v>
      </c>
    </row>
    <row r="13182" spans="1:10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VLOOKUP($B13182,[1]Content!$B$2:$E$1001,3,0)</f>
        <v>GIF</v>
      </c>
      <c r="F13182" t="str">
        <f>VLOOKUP($B13182,[1]Content!$B$2:$E$1001,4,0)</f>
        <v>tennis</v>
      </c>
      <c r="G13182" t="str">
        <v>neutral</v>
      </c>
      <c r="H13182">
        <v>35</v>
      </c>
      <c r="I13182" t="str">
        <f t="shared" si="411"/>
        <v>Jan</v>
      </c>
      <c r="J13182" t="str">
        <f t="shared" si="412"/>
        <v>2021</v>
      </c>
    </row>
    <row r="13183" spans="1:10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VLOOKUP($B13183,[1]Content!$B$2:$E$1001,3,0)</f>
        <v>GIF</v>
      </c>
      <c r="F13183" t="str">
        <f>VLOOKUP($B13183,[1]Content!$B$2:$E$1001,4,0)</f>
        <v>tennis</v>
      </c>
      <c r="G13183" t="str">
        <v>neutral</v>
      </c>
      <c r="H13183">
        <v>20</v>
      </c>
      <c r="I13183" t="str">
        <f t="shared" si="411"/>
        <v>Aug</v>
      </c>
      <c r="J13183" t="str">
        <f t="shared" si="412"/>
        <v>2020</v>
      </c>
    </row>
    <row r="13184" spans="1:10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VLOOKUP($B13184,[1]Content!$B$2:$E$1001,3,0)</f>
        <v>GIF</v>
      </c>
      <c r="F13184" t="str">
        <f>VLOOKUP($B13184,[1]Content!$B$2:$E$1001,4,0)</f>
        <v>tennis</v>
      </c>
      <c r="G13184" t="str">
        <v>positive</v>
      </c>
      <c r="H13184">
        <v>30</v>
      </c>
      <c r="I13184" t="str">
        <f t="shared" si="411"/>
        <v>Mar</v>
      </c>
      <c r="J13184" t="str">
        <f t="shared" si="412"/>
        <v>2021</v>
      </c>
    </row>
    <row r="13185" spans="1:10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VLOOKUP($B13185,[1]Content!$B$2:$E$1001,3,0)</f>
        <v>GIF</v>
      </c>
      <c r="F13185" t="str">
        <f>VLOOKUP($B13185,[1]Content!$B$2:$E$1001,4,0)</f>
        <v>tennis</v>
      </c>
      <c r="G13185" t="str">
        <v>positive</v>
      </c>
      <c r="H13185">
        <v>70</v>
      </c>
      <c r="I13185" t="str">
        <f t="shared" si="411"/>
        <v>Jul</v>
      </c>
      <c r="J13185" t="str">
        <f t="shared" si="412"/>
        <v>2020</v>
      </c>
    </row>
    <row r="13186" spans="1:10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VLOOKUP($B13186,[1]Content!$B$2:$E$1001,3,0)</f>
        <v>GIF</v>
      </c>
      <c r="F13186" t="str">
        <f>VLOOKUP($B13186,[1]Content!$B$2:$E$1001,4,0)</f>
        <v>tennis</v>
      </c>
      <c r="G13186" t="str">
        <v>positive</v>
      </c>
      <c r="H13186">
        <v>72</v>
      </c>
      <c r="I13186" t="str">
        <f t="shared" si="411"/>
        <v>Sep</v>
      </c>
      <c r="J13186" t="str">
        <f t="shared" si="412"/>
        <v>2020</v>
      </c>
    </row>
    <row r="13187" spans="1:10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VLOOKUP($B13187,[1]Content!$B$2:$E$1001,3,0)</f>
        <v>GIF</v>
      </c>
      <c r="F13187" t="str">
        <f>VLOOKUP($B13187,[1]Content!$B$2:$E$1001,4,0)</f>
        <v>tennis</v>
      </c>
      <c r="G13187" t="str">
        <v>positive</v>
      </c>
      <c r="H13187">
        <v>72</v>
      </c>
      <c r="I13187" t="str">
        <f t="shared" ref="I13187:I13250" si="413">TEXT($D13187,"MMM")</f>
        <v>Aug</v>
      </c>
      <c r="J13187" t="str">
        <f t="shared" ref="J13187:J13250" si="414">TEXT($D13187,"YYY")</f>
        <v>2020</v>
      </c>
    </row>
    <row r="13188" spans="1:10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VLOOKUP($B13188,[1]Content!$B$2:$E$1001,3,0)</f>
        <v>GIF</v>
      </c>
      <c r="F13188" t="str">
        <f>VLOOKUP($B13188,[1]Content!$B$2:$E$1001,4,0)</f>
        <v>tennis</v>
      </c>
      <c r="G13188" t="str">
        <v>negative</v>
      </c>
      <c r="H13188">
        <v>15</v>
      </c>
      <c r="I13188" t="str">
        <f t="shared" si="413"/>
        <v>Nov</v>
      </c>
      <c r="J13188" t="str">
        <f t="shared" si="414"/>
        <v>2020</v>
      </c>
    </row>
    <row r="13189" spans="1:10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VLOOKUP($B13189,[1]Content!$B$2:$E$1001,3,0)</f>
        <v>GIF</v>
      </c>
      <c r="F13189" t="str">
        <f>VLOOKUP($B13189,[1]Content!$B$2:$E$1001,4,0)</f>
        <v>tennis</v>
      </c>
      <c r="G13189" t="str">
        <v>negative</v>
      </c>
      <c r="H13189">
        <v>15</v>
      </c>
      <c r="I13189" t="str">
        <f t="shared" si="413"/>
        <v>Jul</v>
      </c>
      <c r="J13189" t="str">
        <f t="shared" si="414"/>
        <v>2020</v>
      </c>
    </row>
    <row r="13190" spans="1:10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VLOOKUP($B13190,[1]Content!$B$2:$E$1001,3,0)</f>
        <v>GIF</v>
      </c>
      <c r="F13190" t="str">
        <f>VLOOKUP($B13190,[1]Content!$B$2:$E$1001,4,0)</f>
        <v>tennis</v>
      </c>
      <c r="G13190" t="str">
        <v>neutral</v>
      </c>
      <c r="H13190">
        <v>20</v>
      </c>
      <c r="I13190" t="str">
        <f t="shared" si="413"/>
        <v>Mar</v>
      </c>
      <c r="J13190" t="str">
        <f t="shared" si="414"/>
        <v>2021</v>
      </c>
    </row>
    <row r="13191" spans="1:10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VLOOKUP($B13191,[1]Content!$B$2:$E$1001,3,0)</f>
        <v>GIF</v>
      </c>
      <c r="F13191" t="str">
        <f>VLOOKUP($B13191,[1]Content!$B$2:$E$1001,4,0)</f>
        <v>tennis</v>
      </c>
      <c r="G13191" t="str">
        <v>negative</v>
      </c>
      <c r="H13191">
        <v>12</v>
      </c>
      <c r="I13191" t="str">
        <f t="shared" si="413"/>
        <v>Feb</v>
      </c>
      <c r="J13191" t="str">
        <f t="shared" si="414"/>
        <v>2021</v>
      </c>
    </row>
    <row r="13192" spans="1:10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VLOOKUP($B13192,[1]Content!$B$2:$E$1001,3,0)</f>
        <v>GIF</v>
      </c>
      <c r="F13192" t="str">
        <f>VLOOKUP($B13192,[1]Content!$B$2:$E$1001,4,0)</f>
        <v>tennis</v>
      </c>
      <c r="G13192" t="str">
        <v>neutral</v>
      </c>
      <c r="H13192">
        <v>20</v>
      </c>
      <c r="I13192" t="str">
        <f t="shared" si="413"/>
        <v>Oct</v>
      </c>
      <c r="J13192" t="str">
        <f t="shared" si="414"/>
        <v>2020</v>
      </c>
    </row>
    <row r="13193" spans="1:10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VLOOKUP($B13193,[1]Content!$B$2:$E$1001,3,0)</f>
        <v>GIF</v>
      </c>
      <c r="F13193" t="str">
        <f>VLOOKUP($B13193,[1]Content!$B$2:$E$1001,4,0)</f>
        <v>tennis</v>
      </c>
      <c r="G13193" t="str">
        <v>positive</v>
      </c>
      <c r="H13193">
        <v>45</v>
      </c>
      <c r="I13193" t="str">
        <f t="shared" si="413"/>
        <v>Jul</v>
      </c>
      <c r="J13193" t="str">
        <f t="shared" si="414"/>
        <v>2020</v>
      </c>
    </row>
    <row r="13194" spans="1:10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VLOOKUP($B13194,[1]Content!$B$2:$E$1001,3,0)</f>
        <v>GIF</v>
      </c>
      <c r="F13194" t="str">
        <f>VLOOKUP($B13194,[1]Content!$B$2:$E$1001,4,0)</f>
        <v>tennis</v>
      </c>
      <c r="G13194" t="str">
        <v>negative</v>
      </c>
      <c r="H13194">
        <v>0</v>
      </c>
      <c r="I13194" t="str">
        <f t="shared" si="413"/>
        <v>Oct</v>
      </c>
      <c r="J13194" t="str">
        <f t="shared" si="414"/>
        <v>2020</v>
      </c>
    </row>
    <row r="13195" spans="1:10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VLOOKUP($B13195,[1]Content!$B$2:$E$1001,3,0)</f>
        <v>GIF</v>
      </c>
      <c r="F13195" t="str">
        <f>VLOOKUP($B13195,[1]Content!$B$2:$E$1001,4,0)</f>
        <v>tennis</v>
      </c>
      <c r="G13195" t="str">
        <v>positive</v>
      </c>
      <c r="H13195">
        <v>72</v>
      </c>
      <c r="I13195" t="str">
        <f t="shared" si="413"/>
        <v>Sep</v>
      </c>
      <c r="J13195" t="str">
        <f t="shared" si="414"/>
        <v>2020</v>
      </c>
    </row>
    <row r="13196" spans="1:10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VLOOKUP($B13196,[1]Content!$B$2:$E$1001,3,0)</f>
        <v>GIF</v>
      </c>
      <c r="F13196" t="str">
        <f>VLOOKUP($B13196,[1]Content!$B$2:$E$1001,4,0)</f>
        <v>tennis</v>
      </c>
      <c r="G13196" t="str">
        <v>positive</v>
      </c>
      <c r="H13196">
        <v>30</v>
      </c>
      <c r="I13196" t="str">
        <f t="shared" si="413"/>
        <v>Oct</v>
      </c>
      <c r="J13196" t="str">
        <f t="shared" si="414"/>
        <v>2020</v>
      </c>
    </row>
    <row r="13197" spans="1:10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VLOOKUP($B13197,[1]Content!$B$2:$E$1001,3,0)</f>
        <v>GIF</v>
      </c>
      <c r="F13197" t="str">
        <f>VLOOKUP($B13197,[1]Content!$B$2:$E$1001,4,0)</f>
        <v>tennis</v>
      </c>
      <c r="G13197" t="str">
        <v>neutral</v>
      </c>
      <c r="H13197">
        <v>35</v>
      </c>
      <c r="I13197" t="str">
        <f t="shared" si="413"/>
        <v>Feb</v>
      </c>
      <c r="J13197" t="str">
        <f t="shared" si="414"/>
        <v>2021</v>
      </c>
    </row>
    <row r="13198" spans="1:10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VLOOKUP($B13198,[1]Content!$B$2:$E$1001,3,0)</f>
        <v>video</v>
      </c>
      <c r="F13198" t="str">
        <f>VLOOKUP($B13198,[1]Content!$B$2:$E$1001,4,0)</f>
        <v>education</v>
      </c>
      <c r="G13198" t="str">
        <v>negative</v>
      </c>
      <c r="H13198">
        <v>5</v>
      </c>
      <c r="I13198" t="str">
        <f t="shared" si="413"/>
        <v>Apr</v>
      </c>
      <c r="J13198" t="str">
        <f t="shared" si="414"/>
        <v>2021</v>
      </c>
    </row>
    <row r="13199" spans="1:10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VLOOKUP($B13199,[1]Content!$B$2:$E$1001,3,0)</f>
        <v>video</v>
      </c>
      <c r="F13199" t="str">
        <f>VLOOKUP($B13199,[1]Content!$B$2:$E$1001,4,0)</f>
        <v>education</v>
      </c>
      <c r="G13199" t="str">
        <v>positive</v>
      </c>
      <c r="H13199">
        <v>60</v>
      </c>
      <c r="I13199" t="str">
        <f t="shared" si="413"/>
        <v>Sep</v>
      </c>
      <c r="J13199" t="str">
        <f t="shared" si="414"/>
        <v>2020</v>
      </c>
    </row>
    <row r="13200" spans="1:10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VLOOKUP($B13200,[1]Content!$B$2:$E$1001,3,0)</f>
        <v>video</v>
      </c>
      <c r="F13200" t="str">
        <f>VLOOKUP($B13200,[1]Content!$B$2:$E$1001,4,0)</f>
        <v>education</v>
      </c>
      <c r="G13200" t="str">
        <v>neutral</v>
      </c>
      <c r="H13200">
        <v>35</v>
      </c>
      <c r="I13200" t="str">
        <f t="shared" si="413"/>
        <v>Jan</v>
      </c>
      <c r="J13200" t="str">
        <f t="shared" si="414"/>
        <v>2021</v>
      </c>
    </row>
    <row r="13201" spans="1:10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VLOOKUP($B13201,[1]Content!$B$2:$E$1001,3,0)</f>
        <v>video</v>
      </c>
      <c r="F13201" t="str">
        <f>VLOOKUP($B13201,[1]Content!$B$2:$E$1001,4,0)</f>
        <v>education</v>
      </c>
      <c r="G13201" t="str">
        <v>positive</v>
      </c>
      <c r="H13201">
        <v>45</v>
      </c>
      <c r="I13201" t="str">
        <f t="shared" si="413"/>
        <v>Aug</v>
      </c>
      <c r="J13201" t="str">
        <f t="shared" si="414"/>
        <v>2020</v>
      </c>
    </row>
    <row r="13202" spans="1:10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VLOOKUP($B13202,[1]Content!$B$2:$E$1001,3,0)</f>
        <v>video</v>
      </c>
      <c r="F13202" t="str">
        <f>VLOOKUP($B13202,[1]Content!$B$2:$E$1001,4,0)</f>
        <v>education</v>
      </c>
      <c r="G13202" t="str">
        <v>positive</v>
      </c>
      <c r="H13202">
        <v>30</v>
      </c>
      <c r="I13202" t="str">
        <f t="shared" si="413"/>
        <v>Aug</v>
      </c>
      <c r="J13202" t="str">
        <f t="shared" si="414"/>
        <v>2020</v>
      </c>
    </row>
    <row r="13203" spans="1:10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VLOOKUP($B13203,[1]Content!$B$2:$E$1001,3,0)</f>
        <v>video</v>
      </c>
      <c r="F13203" t="str">
        <f>VLOOKUP($B13203,[1]Content!$B$2:$E$1001,4,0)</f>
        <v>education</v>
      </c>
      <c r="G13203" t="str">
        <v>positive</v>
      </c>
      <c r="H13203">
        <v>75</v>
      </c>
      <c r="I13203" t="str">
        <f t="shared" si="413"/>
        <v>Mar</v>
      </c>
      <c r="J13203" t="str">
        <f t="shared" si="414"/>
        <v>2021</v>
      </c>
    </row>
    <row r="13204" spans="1:10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VLOOKUP($B13204,[1]Content!$B$2:$E$1001,3,0)</f>
        <v>video</v>
      </c>
      <c r="F13204" t="str">
        <f>VLOOKUP($B13204,[1]Content!$B$2:$E$1001,4,0)</f>
        <v>fitness</v>
      </c>
      <c r="G13204" t="str">
        <v>positive</v>
      </c>
      <c r="H13204">
        <v>30</v>
      </c>
      <c r="I13204" t="str">
        <f t="shared" si="413"/>
        <v>Jul</v>
      </c>
      <c r="J13204" t="str">
        <f t="shared" si="414"/>
        <v>2020</v>
      </c>
    </row>
    <row r="13205" spans="1:10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VLOOKUP($B13205,[1]Content!$B$2:$E$1001,3,0)</f>
        <v>video</v>
      </c>
      <c r="F13205" t="str">
        <f>VLOOKUP($B13205,[1]Content!$B$2:$E$1001,4,0)</f>
        <v>fitness</v>
      </c>
      <c r="G13205" t="str">
        <v>positive</v>
      </c>
      <c r="H13205">
        <v>45</v>
      </c>
      <c r="I13205" t="str">
        <f t="shared" si="413"/>
        <v>Apr</v>
      </c>
      <c r="J13205" t="str">
        <f t="shared" si="414"/>
        <v>2021</v>
      </c>
    </row>
    <row r="13206" spans="1:10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VLOOKUP($B13206,[1]Content!$B$2:$E$1001,3,0)</f>
        <v>video</v>
      </c>
      <c r="F13206" t="str">
        <f>VLOOKUP($B13206,[1]Content!$B$2:$E$1001,4,0)</f>
        <v>fitness</v>
      </c>
      <c r="G13206" t="str">
        <v>positive</v>
      </c>
      <c r="H13206">
        <v>70</v>
      </c>
      <c r="I13206" t="str">
        <f t="shared" si="413"/>
        <v>Oct</v>
      </c>
      <c r="J13206" t="str">
        <f t="shared" si="414"/>
        <v>2020</v>
      </c>
    </row>
    <row r="13207" spans="1:10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VLOOKUP($B13207,[1]Content!$B$2:$E$1001,3,0)</f>
        <v>video</v>
      </c>
      <c r="F13207" t="str">
        <f>VLOOKUP($B13207,[1]Content!$B$2:$E$1001,4,0)</f>
        <v>fitness</v>
      </c>
      <c r="G13207" t="str">
        <v>neutral</v>
      </c>
      <c r="H13207">
        <v>35</v>
      </c>
      <c r="I13207" t="str">
        <f t="shared" si="413"/>
        <v>May</v>
      </c>
      <c r="J13207" t="str">
        <f t="shared" si="414"/>
        <v>2021</v>
      </c>
    </row>
    <row r="13208" spans="1:10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VLOOKUP($B13208,[1]Content!$B$2:$E$1001,3,0)</f>
        <v>video</v>
      </c>
      <c r="F13208" t="str">
        <f>VLOOKUP($B13208,[1]Content!$B$2:$E$1001,4,0)</f>
        <v>fitness</v>
      </c>
      <c r="G13208" t="str">
        <v>neutral</v>
      </c>
      <c r="H13208">
        <v>35</v>
      </c>
      <c r="I13208" t="str">
        <f t="shared" si="413"/>
        <v>Aug</v>
      </c>
      <c r="J13208" t="str">
        <f t="shared" si="414"/>
        <v>2020</v>
      </c>
    </row>
    <row r="13209" spans="1:10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VLOOKUP($B13209,[1]Content!$B$2:$E$1001,3,0)</f>
        <v>video</v>
      </c>
      <c r="F13209" t="str">
        <f>VLOOKUP($B13209,[1]Content!$B$2:$E$1001,4,0)</f>
        <v>fitness</v>
      </c>
      <c r="G13209" t="str">
        <v>neutral</v>
      </c>
      <c r="H13209">
        <v>35</v>
      </c>
      <c r="I13209" t="str">
        <f t="shared" si="413"/>
        <v>Apr</v>
      </c>
      <c r="J13209" t="str">
        <f t="shared" si="414"/>
        <v>2021</v>
      </c>
    </row>
    <row r="13210" spans="1:10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VLOOKUP($B13210,[1]Content!$B$2:$E$1001,3,0)</f>
        <v>video</v>
      </c>
      <c r="F13210" t="str">
        <f>VLOOKUP($B13210,[1]Content!$B$2:$E$1001,4,0)</f>
        <v>fitness</v>
      </c>
      <c r="G13210" t="str">
        <v>positive</v>
      </c>
      <c r="H13210">
        <v>72</v>
      </c>
      <c r="I13210" t="str">
        <f t="shared" si="413"/>
        <v>Oct</v>
      </c>
      <c r="J13210" t="str">
        <f t="shared" si="414"/>
        <v>2020</v>
      </c>
    </row>
    <row r="13211" spans="1:10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VLOOKUP($B13211,[1]Content!$B$2:$E$1001,3,0)</f>
        <v>video</v>
      </c>
      <c r="F13211" t="str">
        <f>VLOOKUP($B13211,[1]Content!$B$2:$E$1001,4,0)</f>
        <v>fitness</v>
      </c>
      <c r="G13211" t="str">
        <v>neutral</v>
      </c>
      <c r="H13211">
        <v>20</v>
      </c>
      <c r="I13211" t="str">
        <f t="shared" si="413"/>
        <v>Aug</v>
      </c>
      <c r="J13211" t="str">
        <f t="shared" si="414"/>
        <v>2020</v>
      </c>
    </row>
    <row r="13212" spans="1:10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VLOOKUP($B13212,[1]Content!$B$2:$E$1001,3,0)</f>
        <v>video</v>
      </c>
      <c r="F13212" t="str">
        <f>VLOOKUP($B13212,[1]Content!$B$2:$E$1001,4,0)</f>
        <v>fitness</v>
      </c>
      <c r="G13212" t="str">
        <v>positive</v>
      </c>
      <c r="H13212">
        <v>65</v>
      </c>
      <c r="I13212" t="str">
        <f t="shared" si="413"/>
        <v>Aug</v>
      </c>
      <c r="J13212" t="str">
        <f t="shared" si="414"/>
        <v>2020</v>
      </c>
    </row>
    <row r="13213" spans="1:10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VLOOKUP($B13213,[1]Content!$B$2:$E$1001,3,0)</f>
        <v>video</v>
      </c>
      <c r="F13213" t="str">
        <f>VLOOKUP($B13213,[1]Content!$B$2:$E$1001,4,0)</f>
        <v>fitness</v>
      </c>
      <c r="G13213" t="str">
        <v>negative</v>
      </c>
      <c r="H13213">
        <v>0</v>
      </c>
      <c r="I13213" t="str">
        <f t="shared" si="413"/>
        <v>Jul</v>
      </c>
      <c r="J13213" t="str">
        <f t="shared" si="414"/>
        <v>2020</v>
      </c>
    </row>
    <row r="13214" spans="1:10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VLOOKUP($B13214,[1]Content!$B$2:$E$1001,3,0)</f>
        <v>video</v>
      </c>
      <c r="F13214" t="str">
        <f>VLOOKUP($B13214,[1]Content!$B$2:$E$1001,4,0)</f>
        <v>fitness</v>
      </c>
      <c r="G13214" t="str">
        <v>neutral</v>
      </c>
      <c r="H13214">
        <v>35</v>
      </c>
      <c r="I13214" t="str">
        <f t="shared" si="413"/>
        <v>Feb</v>
      </c>
      <c r="J13214" t="str">
        <f t="shared" si="414"/>
        <v>2021</v>
      </c>
    </row>
    <row r="13215" spans="1:10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VLOOKUP($B13215,[1]Content!$B$2:$E$1001,3,0)</f>
        <v>video</v>
      </c>
      <c r="F13215" t="str">
        <f>VLOOKUP($B13215,[1]Content!$B$2:$E$1001,4,0)</f>
        <v>fitness</v>
      </c>
      <c r="G13215" t="str">
        <v>negative</v>
      </c>
      <c r="H13215">
        <v>0</v>
      </c>
      <c r="I13215" t="str">
        <f t="shared" si="413"/>
        <v>Sep</v>
      </c>
      <c r="J13215" t="str">
        <f t="shared" si="414"/>
        <v>2020</v>
      </c>
    </row>
    <row r="13216" spans="1:10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VLOOKUP($B13216,[1]Content!$B$2:$E$1001,3,0)</f>
        <v>GIF</v>
      </c>
      <c r="F13216" t="str">
        <f>VLOOKUP($B13216,[1]Content!$B$2:$E$1001,4,0)</f>
        <v>travel</v>
      </c>
      <c r="G13216" t="str">
        <v>positive</v>
      </c>
      <c r="H13216">
        <v>70</v>
      </c>
      <c r="I13216" t="str">
        <f t="shared" si="413"/>
        <v>Apr</v>
      </c>
      <c r="J13216" t="str">
        <f t="shared" si="414"/>
        <v>2021</v>
      </c>
    </row>
    <row r="13217" spans="1:10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VLOOKUP($B13217,[1]Content!$B$2:$E$1001,3,0)</f>
        <v>GIF</v>
      </c>
      <c r="F13217" t="str">
        <f>VLOOKUP($B13217,[1]Content!$B$2:$E$1001,4,0)</f>
        <v>travel</v>
      </c>
      <c r="G13217" t="str">
        <v>positive</v>
      </c>
      <c r="H13217">
        <v>30</v>
      </c>
      <c r="I13217" t="str">
        <f t="shared" si="413"/>
        <v>Oct</v>
      </c>
      <c r="J13217" t="str">
        <f t="shared" si="414"/>
        <v>2020</v>
      </c>
    </row>
    <row r="13218" spans="1:10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VLOOKUP($B13218,[1]Content!$B$2:$E$1001,3,0)</f>
        <v>GIF</v>
      </c>
      <c r="F13218" t="str">
        <f>VLOOKUP($B13218,[1]Content!$B$2:$E$1001,4,0)</f>
        <v>travel</v>
      </c>
      <c r="G13218" t="str">
        <v>negative</v>
      </c>
      <c r="H13218">
        <v>5</v>
      </c>
      <c r="I13218" t="str">
        <f t="shared" si="413"/>
        <v>Jan</v>
      </c>
      <c r="J13218" t="str">
        <f t="shared" si="414"/>
        <v>2021</v>
      </c>
    </row>
    <row r="13219" spans="1:10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VLOOKUP($B13219,[1]Content!$B$2:$E$1001,3,0)</f>
        <v>GIF</v>
      </c>
      <c r="F13219" t="str">
        <f>VLOOKUP($B13219,[1]Content!$B$2:$E$1001,4,0)</f>
        <v>travel</v>
      </c>
      <c r="G13219" t="str">
        <v>negative</v>
      </c>
      <c r="H13219">
        <v>15</v>
      </c>
      <c r="I13219" t="str">
        <f t="shared" si="413"/>
        <v>Jun</v>
      </c>
      <c r="J13219" t="str">
        <f t="shared" si="414"/>
        <v>2021</v>
      </c>
    </row>
    <row r="13220" spans="1:10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VLOOKUP($B13220,[1]Content!$B$2:$E$1001,3,0)</f>
        <v>GIF</v>
      </c>
      <c r="F13220" t="str">
        <f>VLOOKUP($B13220,[1]Content!$B$2:$E$1001,4,0)</f>
        <v>travel</v>
      </c>
      <c r="G13220" t="str">
        <v>positive</v>
      </c>
      <c r="H13220">
        <v>45</v>
      </c>
      <c r="I13220" t="str">
        <f t="shared" si="413"/>
        <v>Jun</v>
      </c>
      <c r="J13220" t="str">
        <f t="shared" si="414"/>
        <v>2020</v>
      </c>
    </row>
    <row r="13221" spans="1:10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VLOOKUP($B13221,[1]Content!$B$2:$E$1001,3,0)</f>
        <v>GIF</v>
      </c>
      <c r="F13221" t="str">
        <f>VLOOKUP($B13221,[1]Content!$B$2:$E$1001,4,0)</f>
        <v>travel</v>
      </c>
      <c r="G13221" t="str">
        <v>negative</v>
      </c>
      <c r="H13221">
        <v>0</v>
      </c>
      <c r="I13221" t="str">
        <f t="shared" si="413"/>
        <v>Mar</v>
      </c>
      <c r="J13221" t="str">
        <f t="shared" si="414"/>
        <v>2021</v>
      </c>
    </row>
    <row r="13222" spans="1:10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VLOOKUP($B13222,[1]Content!$B$2:$E$1001,3,0)</f>
        <v>GIF</v>
      </c>
      <c r="F13222" t="str">
        <f>VLOOKUP($B13222,[1]Content!$B$2:$E$1001,4,0)</f>
        <v>travel</v>
      </c>
      <c r="G13222" t="str">
        <v>negative</v>
      </c>
      <c r="H13222">
        <v>5</v>
      </c>
      <c r="I13222" t="str">
        <f t="shared" si="413"/>
        <v>Dec</v>
      </c>
      <c r="J13222" t="str">
        <f t="shared" si="414"/>
        <v>2020</v>
      </c>
    </row>
    <row r="13223" spans="1:10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VLOOKUP($B13223,[1]Content!$B$2:$E$1001,3,0)</f>
        <v>GIF</v>
      </c>
      <c r="F13223" t="str">
        <f>VLOOKUP($B13223,[1]Content!$B$2:$E$1001,4,0)</f>
        <v>travel</v>
      </c>
      <c r="G13223" t="str">
        <v>negative</v>
      </c>
      <c r="H13223">
        <v>10</v>
      </c>
      <c r="I13223" t="str">
        <f t="shared" si="413"/>
        <v>Apr</v>
      </c>
      <c r="J13223" t="str">
        <f t="shared" si="414"/>
        <v>2021</v>
      </c>
    </row>
    <row r="13224" spans="1:10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VLOOKUP($B13224,[1]Content!$B$2:$E$1001,3,0)</f>
        <v>GIF</v>
      </c>
      <c r="F13224" t="str">
        <f>VLOOKUP($B13224,[1]Content!$B$2:$E$1001,4,0)</f>
        <v>travel</v>
      </c>
      <c r="G13224" t="str">
        <v>negative</v>
      </c>
      <c r="H13224">
        <v>0</v>
      </c>
      <c r="I13224" t="str">
        <f t="shared" si="413"/>
        <v>Sep</v>
      </c>
      <c r="J13224" t="str">
        <f t="shared" si="414"/>
        <v>2020</v>
      </c>
    </row>
    <row r="13225" spans="1:10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VLOOKUP($B13225,[1]Content!$B$2:$E$1001,3,0)</f>
        <v>GIF</v>
      </c>
      <c r="F13225" t="str">
        <f>VLOOKUP($B13225,[1]Content!$B$2:$E$1001,4,0)</f>
        <v>travel</v>
      </c>
      <c r="G13225" t="str">
        <v>neutral</v>
      </c>
      <c r="H13225">
        <v>20</v>
      </c>
      <c r="I13225" t="str">
        <f t="shared" si="413"/>
        <v>Jun</v>
      </c>
      <c r="J13225" t="str">
        <f t="shared" si="414"/>
        <v>2020</v>
      </c>
    </row>
    <row r="13226" spans="1:10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VLOOKUP($B13226,[1]Content!$B$2:$E$1001,3,0)</f>
        <v>GIF</v>
      </c>
      <c r="F13226" t="str">
        <f>VLOOKUP($B13226,[1]Content!$B$2:$E$1001,4,0)</f>
        <v>travel</v>
      </c>
      <c r="G13226" t="str">
        <v>positive</v>
      </c>
      <c r="H13226">
        <v>50</v>
      </c>
      <c r="I13226" t="str">
        <f t="shared" si="413"/>
        <v>Jan</v>
      </c>
      <c r="J13226" t="str">
        <f t="shared" si="414"/>
        <v>2021</v>
      </c>
    </row>
    <row r="13227" spans="1:10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VLOOKUP($B13227,[1]Content!$B$2:$E$1001,3,0)</f>
        <v>GIF</v>
      </c>
      <c r="F13227" t="str">
        <f>VLOOKUP($B13227,[1]Content!$B$2:$E$1001,4,0)</f>
        <v>travel</v>
      </c>
      <c r="G13227" t="str">
        <v>positive</v>
      </c>
      <c r="H13227">
        <v>50</v>
      </c>
      <c r="I13227" t="str">
        <f t="shared" si="413"/>
        <v>Feb</v>
      </c>
      <c r="J13227" t="str">
        <f t="shared" si="414"/>
        <v>2021</v>
      </c>
    </row>
    <row r="13228" spans="1:10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VLOOKUP($B13228,[1]Content!$B$2:$E$1001,3,0)</f>
        <v>GIF</v>
      </c>
      <c r="F13228" t="str">
        <f>VLOOKUP($B13228,[1]Content!$B$2:$E$1001,4,0)</f>
        <v>travel</v>
      </c>
      <c r="G13228" t="str">
        <v>positive</v>
      </c>
      <c r="H13228">
        <v>50</v>
      </c>
      <c r="I13228" t="str">
        <f t="shared" si="413"/>
        <v>Dec</v>
      </c>
      <c r="J13228" t="str">
        <f t="shared" si="414"/>
        <v>2020</v>
      </c>
    </row>
    <row r="13229" spans="1:10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VLOOKUP($B13229,[1]Content!$B$2:$E$1001,3,0)</f>
        <v>GIF</v>
      </c>
      <c r="F13229" t="str">
        <f>VLOOKUP($B13229,[1]Content!$B$2:$E$1001,4,0)</f>
        <v>travel</v>
      </c>
      <c r="G13229" t="str">
        <v>neutral</v>
      </c>
      <c r="H13229">
        <v>20</v>
      </c>
      <c r="I13229" t="str">
        <f t="shared" si="413"/>
        <v>Oct</v>
      </c>
      <c r="J13229" t="str">
        <f t="shared" si="414"/>
        <v>2020</v>
      </c>
    </row>
    <row r="13230" spans="1:10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VLOOKUP($B13230,[1]Content!$B$2:$E$1001,3,0)</f>
        <v>GIF</v>
      </c>
      <c r="F13230" t="str">
        <f>VLOOKUP($B13230,[1]Content!$B$2:$E$1001,4,0)</f>
        <v>travel</v>
      </c>
      <c r="G13230" t="str">
        <v>positive</v>
      </c>
      <c r="H13230">
        <v>65</v>
      </c>
      <c r="I13230" t="str">
        <f t="shared" si="413"/>
        <v>Jul</v>
      </c>
      <c r="J13230" t="str">
        <f t="shared" si="414"/>
        <v>2020</v>
      </c>
    </row>
    <row r="13231" spans="1:10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VLOOKUP($B13231,[1]Content!$B$2:$E$1001,3,0)</f>
        <v>GIF</v>
      </c>
      <c r="F13231" t="str">
        <f>VLOOKUP($B13231,[1]Content!$B$2:$E$1001,4,0)</f>
        <v>travel</v>
      </c>
      <c r="G13231" t="str">
        <v>neutral</v>
      </c>
      <c r="H13231">
        <v>20</v>
      </c>
      <c r="I13231" t="str">
        <f t="shared" si="413"/>
        <v>Aug</v>
      </c>
      <c r="J13231" t="str">
        <f t="shared" si="414"/>
        <v>2020</v>
      </c>
    </row>
    <row r="13232" spans="1:10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VLOOKUP($B13232,[1]Content!$B$2:$E$1001,3,0)</f>
        <v>GIF</v>
      </c>
      <c r="F13232" t="str">
        <f>VLOOKUP($B13232,[1]Content!$B$2:$E$1001,4,0)</f>
        <v>travel</v>
      </c>
      <c r="G13232" t="str">
        <v>negative</v>
      </c>
      <c r="H13232">
        <v>5</v>
      </c>
      <c r="I13232" t="str">
        <f t="shared" si="413"/>
        <v>Feb</v>
      </c>
      <c r="J13232" t="str">
        <f t="shared" si="414"/>
        <v>2021</v>
      </c>
    </row>
    <row r="13233" spans="1:10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VLOOKUP($B13233,[1]Content!$B$2:$E$1001,3,0)</f>
        <v>GIF</v>
      </c>
      <c r="F13233" t="str">
        <f>VLOOKUP($B13233,[1]Content!$B$2:$E$1001,4,0)</f>
        <v>travel</v>
      </c>
      <c r="G13233" t="str">
        <v>negative</v>
      </c>
      <c r="H13233">
        <v>0</v>
      </c>
      <c r="I13233" t="str">
        <f t="shared" si="413"/>
        <v>Apr</v>
      </c>
      <c r="J13233" t="str">
        <f t="shared" si="414"/>
        <v>2021</v>
      </c>
    </row>
    <row r="13234" spans="1:10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VLOOKUP($B13234,[1]Content!$B$2:$E$1001,3,0)</f>
        <v>GIF</v>
      </c>
      <c r="F13234" t="str">
        <f>VLOOKUP($B13234,[1]Content!$B$2:$E$1001,4,0)</f>
        <v>travel</v>
      </c>
      <c r="G13234" t="str">
        <v>neutral</v>
      </c>
      <c r="H13234">
        <v>20</v>
      </c>
      <c r="I13234" t="str">
        <f t="shared" si="413"/>
        <v>Oct</v>
      </c>
      <c r="J13234" t="str">
        <f t="shared" si="414"/>
        <v>2020</v>
      </c>
    </row>
    <row r="13235" spans="1:10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VLOOKUP($B13235,[1]Content!$B$2:$E$1001,3,0)</f>
        <v>GIF</v>
      </c>
      <c r="F13235" t="str">
        <f>VLOOKUP($B13235,[1]Content!$B$2:$E$1001,4,0)</f>
        <v>travel</v>
      </c>
      <c r="G13235" t="str">
        <v>positive</v>
      </c>
      <c r="H13235">
        <v>72</v>
      </c>
      <c r="I13235" t="str">
        <f t="shared" si="413"/>
        <v>Mar</v>
      </c>
      <c r="J13235" t="str">
        <f t="shared" si="414"/>
        <v>2021</v>
      </c>
    </row>
    <row r="13236" spans="1:10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VLOOKUP($B13236,[1]Content!$B$2:$E$1001,3,0)</f>
        <v>GIF</v>
      </c>
      <c r="F13236" t="str">
        <f>VLOOKUP($B13236,[1]Content!$B$2:$E$1001,4,0)</f>
        <v>travel</v>
      </c>
      <c r="G13236" t="str">
        <v>positive</v>
      </c>
      <c r="H13236">
        <v>70</v>
      </c>
      <c r="I13236" t="str">
        <f t="shared" si="413"/>
        <v>Oct</v>
      </c>
      <c r="J13236" t="str">
        <f t="shared" si="414"/>
        <v>2020</v>
      </c>
    </row>
    <row r="13237" spans="1:10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VLOOKUP($B13237,[1]Content!$B$2:$E$1001,3,0)</f>
        <v>GIF</v>
      </c>
      <c r="F13237" t="str">
        <f>VLOOKUP($B13237,[1]Content!$B$2:$E$1001,4,0)</f>
        <v>travel</v>
      </c>
      <c r="G13237" t="str">
        <v>positive</v>
      </c>
      <c r="H13237">
        <v>60</v>
      </c>
      <c r="I13237" t="str">
        <f t="shared" si="413"/>
        <v>Aug</v>
      </c>
      <c r="J13237" t="str">
        <f t="shared" si="414"/>
        <v>2020</v>
      </c>
    </row>
    <row r="13238" spans="1:10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VLOOKUP($B13238,[1]Content!$B$2:$E$1001,3,0)</f>
        <v>GIF</v>
      </c>
      <c r="F13238" t="str">
        <f>VLOOKUP($B13238,[1]Content!$B$2:$E$1001,4,0)</f>
        <v>travel</v>
      </c>
      <c r="G13238" t="str">
        <v>positive</v>
      </c>
      <c r="H13238">
        <v>72</v>
      </c>
      <c r="I13238" t="str">
        <f t="shared" si="413"/>
        <v>Jun</v>
      </c>
      <c r="J13238" t="str">
        <f t="shared" si="414"/>
        <v>2021</v>
      </c>
    </row>
    <row r="13239" spans="1:10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VLOOKUP($B13239,[1]Content!$B$2:$E$1001,3,0)</f>
        <v>GIF</v>
      </c>
      <c r="F13239" t="str">
        <f>VLOOKUP($B13239,[1]Content!$B$2:$E$1001,4,0)</f>
        <v>travel</v>
      </c>
      <c r="G13239" t="str">
        <v>positive</v>
      </c>
      <c r="H13239">
        <v>75</v>
      </c>
      <c r="I13239" t="str">
        <f t="shared" si="413"/>
        <v>Jul</v>
      </c>
      <c r="J13239" t="str">
        <f t="shared" si="414"/>
        <v>2020</v>
      </c>
    </row>
    <row r="13240" spans="1:10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VLOOKUP($B13240,[1]Content!$B$2:$E$1001,3,0)</f>
        <v>GIF</v>
      </c>
      <c r="F13240" t="str">
        <f>VLOOKUP($B13240,[1]Content!$B$2:$E$1001,4,0)</f>
        <v>travel</v>
      </c>
      <c r="G13240" t="str">
        <v>neutral</v>
      </c>
      <c r="H13240">
        <v>35</v>
      </c>
      <c r="I13240" t="str">
        <f t="shared" si="413"/>
        <v>Mar</v>
      </c>
      <c r="J13240" t="str">
        <f t="shared" si="414"/>
        <v>2021</v>
      </c>
    </row>
    <row r="13241" spans="1:10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VLOOKUP($B13241,[1]Content!$B$2:$E$1001,3,0)</f>
        <v>GIF</v>
      </c>
      <c r="F13241" t="str">
        <f>VLOOKUP($B13241,[1]Content!$B$2:$E$1001,4,0)</f>
        <v>travel</v>
      </c>
      <c r="G13241" t="str">
        <v>positive</v>
      </c>
      <c r="H13241">
        <v>60</v>
      </c>
      <c r="I13241" t="str">
        <f t="shared" si="413"/>
        <v>Jan</v>
      </c>
      <c r="J13241" t="str">
        <f t="shared" si="414"/>
        <v>2021</v>
      </c>
    </row>
    <row r="13242" spans="1:10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VLOOKUP($B13242,[1]Content!$B$2:$E$1001,3,0)</f>
        <v>GIF</v>
      </c>
      <c r="F13242" t="str">
        <f>VLOOKUP($B13242,[1]Content!$B$2:$E$1001,4,0)</f>
        <v>travel</v>
      </c>
      <c r="G13242" t="str">
        <v>positive</v>
      </c>
      <c r="H13242">
        <v>70</v>
      </c>
      <c r="I13242" t="str">
        <f t="shared" si="413"/>
        <v>Dec</v>
      </c>
      <c r="J13242" t="str">
        <f t="shared" si="414"/>
        <v>2020</v>
      </c>
    </row>
    <row r="13243" spans="1:10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VLOOKUP($B13243,[1]Content!$B$2:$E$1001,3,0)</f>
        <v>GIF</v>
      </c>
      <c r="F13243" t="str">
        <f>VLOOKUP($B13243,[1]Content!$B$2:$E$1001,4,0)</f>
        <v>travel</v>
      </c>
      <c r="G13243" t="str">
        <v>neutral</v>
      </c>
      <c r="H13243">
        <v>20</v>
      </c>
      <c r="I13243" t="str">
        <f t="shared" si="413"/>
        <v>Dec</v>
      </c>
      <c r="J13243" t="str">
        <f t="shared" si="414"/>
        <v>2020</v>
      </c>
    </row>
    <row r="13244" spans="1:10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VLOOKUP($B13244,[1]Content!$B$2:$E$1001,3,0)</f>
        <v>GIF</v>
      </c>
      <c r="F13244" t="str">
        <f>VLOOKUP($B13244,[1]Content!$B$2:$E$1001,4,0)</f>
        <v>travel</v>
      </c>
      <c r="G13244" t="str">
        <v>negative</v>
      </c>
      <c r="H13244">
        <v>5</v>
      </c>
      <c r="I13244" t="str">
        <f t="shared" si="413"/>
        <v>Oct</v>
      </c>
      <c r="J13244" t="str">
        <f t="shared" si="414"/>
        <v>2020</v>
      </c>
    </row>
    <row r="13245" spans="1:10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VLOOKUP($B13245,[1]Content!$B$2:$E$1001,3,0)</f>
        <v>GIF</v>
      </c>
      <c r="F13245" t="str">
        <f>VLOOKUP($B13245,[1]Content!$B$2:$E$1001,4,0)</f>
        <v>travel</v>
      </c>
      <c r="G13245" t="str">
        <v>negative</v>
      </c>
      <c r="H13245">
        <v>5</v>
      </c>
      <c r="I13245" t="str">
        <f t="shared" si="413"/>
        <v>Feb</v>
      </c>
      <c r="J13245" t="str">
        <f t="shared" si="414"/>
        <v>2021</v>
      </c>
    </row>
    <row r="13246" spans="1:10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VLOOKUP($B13246,[1]Content!$B$2:$E$1001,3,0)</f>
        <v>GIF</v>
      </c>
      <c r="F13246" t="str">
        <f>VLOOKUP($B13246,[1]Content!$B$2:$E$1001,4,0)</f>
        <v>travel</v>
      </c>
      <c r="G13246" t="str">
        <v>positive</v>
      </c>
      <c r="H13246">
        <v>60</v>
      </c>
      <c r="I13246" t="str">
        <f t="shared" si="413"/>
        <v>Jul</v>
      </c>
      <c r="J13246" t="str">
        <f t="shared" si="414"/>
        <v>2020</v>
      </c>
    </row>
    <row r="13247" spans="1:10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VLOOKUP($B13247,[1]Content!$B$2:$E$1001,3,0)</f>
        <v>GIF</v>
      </c>
      <c r="F13247" t="str">
        <f>VLOOKUP($B13247,[1]Content!$B$2:$E$1001,4,0)</f>
        <v>travel</v>
      </c>
      <c r="G13247" t="str">
        <v>negative</v>
      </c>
      <c r="H13247">
        <v>0</v>
      </c>
      <c r="I13247" t="str">
        <f t="shared" si="413"/>
        <v>Jul</v>
      </c>
      <c r="J13247" t="str">
        <f t="shared" si="414"/>
        <v>2020</v>
      </c>
    </row>
    <row r="13248" spans="1:10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VLOOKUP($B13248,[1]Content!$B$2:$E$1001,3,0)</f>
        <v>GIF</v>
      </c>
      <c r="F13248" t="str">
        <f>VLOOKUP($B13248,[1]Content!$B$2:$E$1001,4,0)</f>
        <v>travel</v>
      </c>
      <c r="G13248" t="str">
        <v>positive</v>
      </c>
      <c r="H13248">
        <v>70</v>
      </c>
      <c r="I13248" t="str">
        <f t="shared" si="413"/>
        <v>Oct</v>
      </c>
      <c r="J13248" t="str">
        <f t="shared" si="414"/>
        <v>2020</v>
      </c>
    </row>
    <row r="13249" spans="1:10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VLOOKUP($B13249,[1]Content!$B$2:$E$1001,3,0)</f>
        <v>GIF</v>
      </c>
      <c r="F13249" t="str">
        <f>VLOOKUP($B13249,[1]Content!$B$2:$E$1001,4,0)</f>
        <v>travel</v>
      </c>
      <c r="G13249" t="str">
        <v>positive</v>
      </c>
      <c r="H13249">
        <v>72</v>
      </c>
      <c r="I13249" t="str">
        <f t="shared" si="413"/>
        <v>Dec</v>
      </c>
      <c r="J13249" t="str">
        <f t="shared" si="414"/>
        <v>2020</v>
      </c>
    </row>
    <row r="13250" spans="1:10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VLOOKUP($B13250,[1]Content!$B$2:$E$1001,3,0)</f>
        <v>GIF</v>
      </c>
      <c r="F13250" t="str">
        <f>VLOOKUP($B13250,[1]Content!$B$2:$E$1001,4,0)</f>
        <v>travel</v>
      </c>
      <c r="G13250" t="str">
        <v>positive</v>
      </c>
      <c r="H13250">
        <v>70</v>
      </c>
      <c r="I13250" t="str">
        <f t="shared" si="413"/>
        <v>Dec</v>
      </c>
      <c r="J13250" t="str">
        <f t="shared" si="414"/>
        <v>2020</v>
      </c>
    </row>
    <row r="13251" spans="1:10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VLOOKUP($B13251,[1]Content!$B$2:$E$1001,3,0)</f>
        <v>GIF</v>
      </c>
      <c r="F13251" t="str">
        <f>VLOOKUP($B13251,[1]Content!$B$2:$E$1001,4,0)</f>
        <v>travel</v>
      </c>
      <c r="G13251" t="str">
        <v>negative</v>
      </c>
      <c r="H13251">
        <v>12</v>
      </c>
      <c r="I13251" t="str">
        <f t="shared" ref="I13251:I13314" si="415">TEXT($D13251,"MMM")</f>
        <v>Jan</v>
      </c>
      <c r="J13251" t="str">
        <f t="shared" ref="J13251:J13314" si="416">TEXT($D13251,"YYY")</f>
        <v>2021</v>
      </c>
    </row>
    <row r="13252" spans="1:10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VLOOKUP($B13252,[1]Content!$B$2:$E$1001,3,0)</f>
        <v>GIF</v>
      </c>
      <c r="F13252" t="str">
        <f>VLOOKUP($B13252,[1]Content!$B$2:$E$1001,4,0)</f>
        <v>travel</v>
      </c>
      <c r="G13252" t="str">
        <v>positive</v>
      </c>
      <c r="H13252">
        <v>60</v>
      </c>
      <c r="I13252" t="str">
        <f t="shared" si="415"/>
        <v>Nov</v>
      </c>
      <c r="J13252" t="str">
        <f t="shared" si="416"/>
        <v>2020</v>
      </c>
    </row>
    <row r="13253" spans="1:10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VLOOKUP($B13253,[1]Content!$B$2:$E$1001,3,0)</f>
        <v>GIF</v>
      </c>
      <c r="F13253" t="str">
        <f>VLOOKUP($B13253,[1]Content!$B$2:$E$1001,4,0)</f>
        <v>travel</v>
      </c>
      <c r="G13253" t="str">
        <v>neutral</v>
      </c>
      <c r="H13253">
        <v>35</v>
      </c>
      <c r="I13253" t="str">
        <f t="shared" si="415"/>
        <v>Jul</v>
      </c>
      <c r="J13253" t="str">
        <f t="shared" si="416"/>
        <v>2020</v>
      </c>
    </row>
    <row r="13254" spans="1:10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VLOOKUP($B13254,[1]Content!$B$2:$E$1001,3,0)</f>
        <v>GIF</v>
      </c>
      <c r="F13254" t="str">
        <f>VLOOKUP($B13254,[1]Content!$B$2:$E$1001,4,0)</f>
        <v>travel</v>
      </c>
      <c r="G13254" t="str">
        <v>positive</v>
      </c>
      <c r="H13254">
        <v>70</v>
      </c>
      <c r="I13254" t="str">
        <f t="shared" si="415"/>
        <v>Dec</v>
      </c>
      <c r="J13254" t="str">
        <f t="shared" si="416"/>
        <v>2020</v>
      </c>
    </row>
    <row r="13255" spans="1:10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VLOOKUP($B13255,[1]Content!$B$2:$E$1001,3,0)</f>
        <v>GIF</v>
      </c>
      <c r="F13255" t="str">
        <f>VLOOKUP($B13255,[1]Content!$B$2:$E$1001,4,0)</f>
        <v>travel</v>
      </c>
      <c r="G13255" t="str">
        <v>neutral</v>
      </c>
      <c r="H13255">
        <v>20</v>
      </c>
      <c r="I13255" t="str">
        <f t="shared" si="415"/>
        <v>Jul</v>
      </c>
      <c r="J13255" t="str">
        <f t="shared" si="416"/>
        <v>2020</v>
      </c>
    </row>
    <row r="13256" spans="1:10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VLOOKUP($B13256,[1]Content!$B$2:$E$1001,3,0)</f>
        <v>GIF</v>
      </c>
      <c r="F13256" t="str">
        <f>VLOOKUP($B13256,[1]Content!$B$2:$E$1001,4,0)</f>
        <v>travel</v>
      </c>
      <c r="G13256" t="str">
        <v>negative</v>
      </c>
      <c r="H13256">
        <v>0</v>
      </c>
      <c r="I13256" t="str">
        <f t="shared" si="415"/>
        <v>Jul</v>
      </c>
      <c r="J13256" t="str">
        <f t="shared" si="416"/>
        <v>2020</v>
      </c>
    </row>
    <row r="13257" spans="1:10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VLOOKUP($B13257,[1]Content!$B$2:$E$1001,3,0)</f>
        <v>GIF</v>
      </c>
      <c r="F13257" t="str">
        <f>VLOOKUP($B13257,[1]Content!$B$2:$E$1001,4,0)</f>
        <v>travel</v>
      </c>
      <c r="G13257" t="str">
        <v>positive</v>
      </c>
      <c r="H13257">
        <v>50</v>
      </c>
      <c r="I13257" t="str">
        <f t="shared" si="415"/>
        <v>Sep</v>
      </c>
      <c r="J13257" t="str">
        <f t="shared" si="416"/>
        <v>2020</v>
      </c>
    </row>
    <row r="13258" spans="1:10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VLOOKUP($B13258,[1]Content!$B$2:$E$1001,3,0)</f>
        <v>GIF</v>
      </c>
      <c r="F13258" t="str">
        <f>VLOOKUP($B13258,[1]Content!$B$2:$E$1001,4,0)</f>
        <v>healthy eating</v>
      </c>
      <c r="G13258" t="str">
        <v>negative</v>
      </c>
      <c r="H13258">
        <v>0</v>
      </c>
      <c r="I13258" t="str">
        <f t="shared" si="415"/>
        <v>Oct</v>
      </c>
      <c r="J13258" t="str">
        <f t="shared" si="416"/>
        <v>2020</v>
      </c>
    </row>
    <row r="13259" spans="1:10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VLOOKUP($B13259,[1]Content!$B$2:$E$1001,3,0)</f>
        <v>GIF</v>
      </c>
      <c r="F13259" t="str">
        <f>VLOOKUP($B13259,[1]Content!$B$2:$E$1001,4,0)</f>
        <v>healthy eating</v>
      </c>
      <c r="G13259" t="str">
        <v>positive</v>
      </c>
      <c r="H13259">
        <v>70</v>
      </c>
      <c r="I13259" t="str">
        <f t="shared" si="415"/>
        <v>Feb</v>
      </c>
      <c r="J13259" t="str">
        <f t="shared" si="416"/>
        <v>2021</v>
      </c>
    </row>
    <row r="13260" spans="1:10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VLOOKUP($B13260,[1]Content!$B$2:$E$1001,3,0)</f>
        <v>GIF</v>
      </c>
      <c r="F13260" t="str">
        <f>VLOOKUP($B13260,[1]Content!$B$2:$E$1001,4,0)</f>
        <v>healthy eating</v>
      </c>
      <c r="G13260" t="str">
        <v>positive</v>
      </c>
      <c r="H13260">
        <v>60</v>
      </c>
      <c r="I13260" t="str">
        <f t="shared" si="415"/>
        <v>Jul</v>
      </c>
      <c r="J13260" t="str">
        <f t="shared" si="416"/>
        <v>2020</v>
      </c>
    </row>
    <row r="13261" spans="1:10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VLOOKUP($B13261,[1]Content!$B$2:$E$1001,3,0)</f>
        <v>GIF</v>
      </c>
      <c r="F13261" t="str">
        <f>VLOOKUP($B13261,[1]Content!$B$2:$E$1001,4,0)</f>
        <v>healthy eating</v>
      </c>
      <c r="G13261" t="str">
        <v>neutral</v>
      </c>
      <c r="H13261">
        <v>20</v>
      </c>
      <c r="I13261" t="str">
        <f t="shared" si="415"/>
        <v>Jun</v>
      </c>
      <c r="J13261" t="str">
        <f t="shared" si="416"/>
        <v>2020</v>
      </c>
    </row>
    <row r="13262" spans="1:10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VLOOKUP($B13262,[1]Content!$B$2:$E$1001,3,0)</f>
        <v>GIF</v>
      </c>
      <c r="F13262" t="str">
        <f>VLOOKUP($B13262,[1]Content!$B$2:$E$1001,4,0)</f>
        <v>healthy eating</v>
      </c>
      <c r="G13262" t="str">
        <v>negative</v>
      </c>
      <c r="H13262">
        <v>12</v>
      </c>
      <c r="I13262" t="str">
        <f t="shared" si="415"/>
        <v>Sep</v>
      </c>
      <c r="J13262" t="str">
        <f t="shared" si="416"/>
        <v>2020</v>
      </c>
    </row>
    <row r="13263" spans="1:10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VLOOKUP($B13263,[1]Content!$B$2:$E$1001,3,0)</f>
        <v>GIF</v>
      </c>
      <c r="F13263" t="str">
        <f>VLOOKUP($B13263,[1]Content!$B$2:$E$1001,4,0)</f>
        <v>healthy eating</v>
      </c>
      <c r="G13263" t="str">
        <v>positive</v>
      </c>
      <c r="H13263">
        <v>60</v>
      </c>
      <c r="I13263" t="str">
        <f t="shared" si="415"/>
        <v>Sep</v>
      </c>
      <c r="J13263" t="str">
        <f t="shared" si="416"/>
        <v>2020</v>
      </c>
    </row>
    <row r="13264" spans="1:10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VLOOKUP($B13264,[1]Content!$B$2:$E$1001,3,0)</f>
        <v>GIF</v>
      </c>
      <c r="F13264" t="str">
        <f>VLOOKUP($B13264,[1]Content!$B$2:$E$1001,4,0)</f>
        <v>healthy eating</v>
      </c>
      <c r="G13264" t="str">
        <v>positive</v>
      </c>
      <c r="H13264">
        <v>70</v>
      </c>
      <c r="I13264" t="str">
        <f t="shared" si="415"/>
        <v>Nov</v>
      </c>
      <c r="J13264" t="str">
        <f t="shared" si="416"/>
        <v>2020</v>
      </c>
    </row>
    <row r="13265" spans="1:10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VLOOKUP($B13265,[1]Content!$B$2:$E$1001,3,0)</f>
        <v>GIF</v>
      </c>
      <c r="F13265" t="str">
        <f>VLOOKUP($B13265,[1]Content!$B$2:$E$1001,4,0)</f>
        <v>healthy eating</v>
      </c>
      <c r="G13265" t="str">
        <v>positive</v>
      </c>
      <c r="H13265">
        <v>70</v>
      </c>
      <c r="I13265" t="str">
        <f t="shared" si="415"/>
        <v>Nov</v>
      </c>
      <c r="J13265" t="str">
        <f t="shared" si="416"/>
        <v>2020</v>
      </c>
    </row>
    <row r="13266" spans="1:10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VLOOKUP($B13266,[1]Content!$B$2:$E$1001,3,0)</f>
        <v>GIF</v>
      </c>
      <c r="F13266" t="str">
        <f>VLOOKUP($B13266,[1]Content!$B$2:$E$1001,4,0)</f>
        <v>healthy eating</v>
      </c>
      <c r="G13266" t="str">
        <v>negative</v>
      </c>
      <c r="H13266">
        <v>0</v>
      </c>
      <c r="I13266" t="str">
        <f t="shared" si="415"/>
        <v>Jul</v>
      </c>
      <c r="J13266" t="str">
        <f t="shared" si="416"/>
        <v>2020</v>
      </c>
    </row>
    <row r="13267" spans="1:10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VLOOKUP($B13267,[1]Content!$B$2:$E$1001,3,0)</f>
        <v>GIF</v>
      </c>
      <c r="F13267" t="str">
        <f>VLOOKUP($B13267,[1]Content!$B$2:$E$1001,4,0)</f>
        <v>healthy eating</v>
      </c>
      <c r="G13267" t="str">
        <v>positive</v>
      </c>
      <c r="H13267">
        <v>65</v>
      </c>
      <c r="I13267" t="str">
        <f t="shared" si="415"/>
        <v>Mar</v>
      </c>
      <c r="J13267" t="str">
        <f t="shared" si="416"/>
        <v>2021</v>
      </c>
    </row>
    <row r="13268" spans="1:10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VLOOKUP($B13268,[1]Content!$B$2:$E$1001,3,0)</f>
        <v>GIF</v>
      </c>
      <c r="F13268" t="str">
        <f>VLOOKUP($B13268,[1]Content!$B$2:$E$1001,4,0)</f>
        <v>healthy eating</v>
      </c>
      <c r="G13268" t="str">
        <v>positive</v>
      </c>
      <c r="H13268">
        <v>70</v>
      </c>
      <c r="I13268" t="str">
        <f t="shared" si="415"/>
        <v>Mar</v>
      </c>
      <c r="J13268" t="str">
        <f t="shared" si="416"/>
        <v>2021</v>
      </c>
    </row>
    <row r="13269" spans="1:10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VLOOKUP($B13269,[1]Content!$B$2:$E$1001,3,0)</f>
        <v>GIF</v>
      </c>
      <c r="F13269" t="str">
        <f>VLOOKUP($B13269,[1]Content!$B$2:$E$1001,4,0)</f>
        <v>healthy eating</v>
      </c>
      <c r="G13269" t="str">
        <v>negative</v>
      </c>
      <c r="H13269">
        <v>15</v>
      </c>
      <c r="I13269" t="str">
        <f t="shared" si="415"/>
        <v>Jan</v>
      </c>
      <c r="J13269" t="str">
        <f t="shared" si="416"/>
        <v>2021</v>
      </c>
    </row>
    <row r="13270" spans="1:10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VLOOKUP($B13270,[1]Content!$B$2:$E$1001,3,0)</f>
        <v>GIF</v>
      </c>
      <c r="F13270" t="str">
        <f>VLOOKUP($B13270,[1]Content!$B$2:$E$1001,4,0)</f>
        <v>healthy eating</v>
      </c>
      <c r="G13270" t="str">
        <v>positive</v>
      </c>
      <c r="H13270">
        <v>72</v>
      </c>
      <c r="I13270" t="str">
        <f t="shared" si="415"/>
        <v>Jan</v>
      </c>
      <c r="J13270" t="str">
        <f t="shared" si="416"/>
        <v>2021</v>
      </c>
    </row>
    <row r="13271" spans="1:10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VLOOKUP($B13271,[1]Content!$B$2:$E$1001,3,0)</f>
        <v>GIF</v>
      </c>
      <c r="F13271" t="str">
        <f>VLOOKUP($B13271,[1]Content!$B$2:$E$1001,4,0)</f>
        <v>healthy eating</v>
      </c>
      <c r="G13271" t="str">
        <v>positive</v>
      </c>
      <c r="H13271">
        <v>50</v>
      </c>
      <c r="I13271" t="str">
        <f t="shared" si="415"/>
        <v>Jun</v>
      </c>
      <c r="J13271" t="str">
        <f t="shared" si="416"/>
        <v>2021</v>
      </c>
    </row>
    <row r="13272" spans="1:10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VLOOKUP($B13272,[1]Content!$B$2:$E$1001,3,0)</f>
        <v>GIF</v>
      </c>
      <c r="F13272" t="str">
        <f>VLOOKUP($B13272,[1]Content!$B$2:$E$1001,4,0)</f>
        <v>healthy eating</v>
      </c>
      <c r="G13272" t="str">
        <v>positive</v>
      </c>
      <c r="H13272">
        <v>65</v>
      </c>
      <c r="I13272" t="str">
        <f t="shared" si="415"/>
        <v>Feb</v>
      </c>
      <c r="J13272" t="str">
        <f t="shared" si="416"/>
        <v>2021</v>
      </c>
    </row>
    <row r="13273" spans="1:10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VLOOKUP($B13273,[1]Content!$B$2:$E$1001,3,0)</f>
        <v>GIF</v>
      </c>
      <c r="F13273" t="str">
        <f>VLOOKUP($B13273,[1]Content!$B$2:$E$1001,4,0)</f>
        <v>healthy eating</v>
      </c>
      <c r="G13273" t="str">
        <v>negative</v>
      </c>
      <c r="H13273">
        <v>15</v>
      </c>
      <c r="I13273" t="str">
        <f t="shared" si="415"/>
        <v>Aug</v>
      </c>
      <c r="J13273" t="str">
        <f t="shared" si="416"/>
        <v>2020</v>
      </c>
    </row>
    <row r="13274" spans="1:10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VLOOKUP($B13274,[1]Content!$B$2:$E$1001,3,0)</f>
        <v>GIF</v>
      </c>
      <c r="F13274" t="str">
        <f>VLOOKUP($B13274,[1]Content!$B$2:$E$1001,4,0)</f>
        <v>healthy eating</v>
      </c>
      <c r="G13274" t="str">
        <v>positive</v>
      </c>
      <c r="H13274">
        <v>75</v>
      </c>
      <c r="I13274" t="str">
        <f t="shared" si="415"/>
        <v>Apr</v>
      </c>
      <c r="J13274" t="str">
        <f t="shared" si="416"/>
        <v>2021</v>
      </c>
    </row>
    <row r="13275" spans="1:10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VLOOKUP($B13275,[1]Content!$B$2:$E$1001,3,0)</f>
        <v>GIF</v>
      </c>
      <c r="F13275" t="str">
        <f>VLOOKUP($B13275,[1]Content!$B$2:$E$1001,4,0)</f>
        <v>healthy eating</v>
      </c>
      <c r="G13275" t="str">
        <v>positive</v>
      </c>
      <c r="H13275">
        <v>70</v>
      </c>
      <c r="I13275" t="str">
        <f t="shared" si="415"/>
        <v>Oct</v>
      </c>
      <c r="J13275" t="str">
        <f t="shared" si="416"/>
        <v>2020</v>
      </c>
    </row>
    <row r="13276" spans="1:10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VLOOKUP($B13276,[1]Content!$B$2:$E$1001,3,0)</f>
        <v>GIF</v>
      </c>
      <c r="F13276" t="str">
        <f>VLOOKUP($B13276,[1]Content!$B$2:$E$1001,4,0)</f>
        <v>healthy eating</v>
      </c>
      <c r="G13276" t="str">
        <v>neutral</v>
      </c>
      <c r="H13276">
        <v>35</v>
      </c>
      <c r="I13276" t="str">
        <f t="shared" si="415"/>
        <v>Feb</v>
      </c>
      <c r="J13276" t="str">
        <f t="shared" si="416"/>
        <v>2021</v>
      </c>
    </row>
    <row r="13277" spans="1:10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VLOOKUP($B13277,[1]Content!$B$2:$E$1001,3,0)</f>
        <v>GIF</v>
      </c>
      <c r="F13277" t="str">
        <f>VLOOKUP($B13277,[1]Content!$B$2:$E$1001,4,0)</f>
        <v>healthy eating</v>
      </c>
      <c r="G13277" t="str">
        <v>negative</v>
      </c>
      <c r="H13277">
        <v>0</v>
      </c>
      <c r="I13277" t="str">
        <f t="shared" si="415"/>
        <v>Nov</v>
      </c>
      <c r="J13277" t="str">
        <f t="shared" si="416"/>
        <v>2020</v>
      </c>
    </row>
    <row r="13278" spans="1:10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VLOOKUP($B13278,[1]Content!$B$2:$E$1001,3,0)</f>
        <v>GIF</v>
      </c>
      <c r="F13278" t="str">
        <f>VLOOKUP($B13278,[1]Content!$B$2:$E$1001,4,0)</f>
        <v>healthy eating</v>
      </c>
      <c r="G13278" t="str">
        <v>positive</v>
      </c>
      <c r="H13278">
        <v>45</v>
      </c>
      <c r="I13278" t="str">
        <f t="shared" si="415"/>
        <v>Apr</v>
      </c>
      <c r="J13278" t="str">
        <f t="shared" si="416"/>
        <v>2021</v>
      </c>
    </row>
    <row r="13279" spans="1:10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VLOOKUP($B13279,[1]Content!$B$2:$E$1001,3,0)</f>
        <v>GIF</v>
      </c>
      <c r="F13279" t="str">
        <f>VLOOKUP($B13279,[1]Content!$B$2:$E$1001,4,0)</f>
        <v>healthy eating</v>
      </c>
      <c r="G13279" t="str">
        <v>positive</v>
      </c>
      <c r="H13279">
        <v>75</v>
      </c>
      <c r="I13279" t="str">
        <f t="shared" si="415"/>
        <v>Feb</v>
      </c>
      <c r="J13279" t="str">
        <f t="shared" si="416"/>
        <v>2021</v>
      </c>
    </row>
    <row r="13280" spans="1:10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VLOOKUP($B13280,[1]Content!$B$2:$E$1001,3,0)</f>
        <v>GIF</v>
      </c>
      <c r="F13280" t="str">
        <f>VLOOKUP($B13280,[1]Content!$B$2:$E$1001,4,0)</f>
        <v>healthy eating</v>
      </c>
      <c r="G13280" t="str">
        <v>positive</v>
      </c>
      <c r="H13280">
        <v>75</v>
      </c>
      <c r="I13280" t="str">
        <f t="shared" si="415"/>
        <v>Aug</v>
      </c>
      <c r="J13280" t="str">
        <f t="shared" si="416"/>
        <v>2020</v>
      </c>
    </row>
    <row r="13281" spans="1:10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VLOOKUP($B13281,[1]Content!$B$2:$E$1001,3,0)</f>
        <v>GIF</v>
      </c>
      <c r="F13281" t="str">
        <f>VLOOKUP($B13281,[1]Content!$B$2:$E$1001,4,0)</f>
        <v>healthy eating</v>
      </c>
      <c r="G13281" t="str">
        <v>negative</v>
      </c>
      <c r="H13281">
        <v>10</v>
      </c>
      <c r="I13281" t="str">
        <f t="shared" si="415"/>
        <v>Mar</v>
      </c>
      <c r="J13281" t="str">
        <f t="shared" si="416"/>
        <v>2021</v>
      </c>
    </row>
    <row r="13282" spans="1:10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VLOOKUP($B13282,[1]Content!$B$2:$E$1001,3,0)</f>
        <v>GIF</v>
      </c>
      <c r="F13282" t="str">
        <f>VLOOKUP($B13282,[1]Content!$B$2:$E$1001,4,0)</f>
        <v>healthy eating</v>
      </c>
      <c r="G13282" t="str">
        <v>neutral</v>
      </c>
      <c r="H13282">
        <v>20</v>
      </c>
      <c r="I13282" t="str">
        <f t="shared" si="415"/>
        <v>Jun</v>
      </c>
      <c r="J13282" t="str">
        <f t="shared" si="416"/>
        <v>2021</v>
      </c>
    </row>
    <row r="13283" spans="1:10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VLOOKUP($B13283,[1]Content!$B$2:$E$1001,3,0)</f>
        <v>GIF</v>
      </c>
      <c r="F13283" t="str">
        <f>VLOOKUP($B13283,[1]Content!$B$2:$E$1001,4,0)</f>
        <v>healthy eating</v>
      </c>
      <c r="G13283" t="str">
        <v>positive</v>
      </c>
      <c r="H13283">
        <v>60</v>
      </c>
      <c r="I13283" t="str">
        <f t="shared" si="415"/>
        <v>Feb</v>
      </c>
      <c r="J13283" t="str">
        <f t="shared" si="416"/>
        <v>2021</v>
      </c>
    </row>
    <row r="13284" spans="1:10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VLOOKUP($B13284,[1]Content!$B$2:$E$1001,3,0)</f>
        <v>GIF</v>
      </c>
      <c r="F13284" t="str">
        <f>VLOOKUP($B13284,[1]Content!$B$2:$E$1001,4,0)</f>
        <v>healthy eating</v>
      </c>
      <c r="G13284" t="str">
        <v>positive</v>
      </c>
      <c r="H13284">
        <v>60</v>
      </c>
      <c r="I13284" t="str">
        <f t="shared" si="415"/>
        <v>Sep</v>
      </c>
      <c r="J13284" t="str">
        <f t="shared" si="416"/>
        <v>2020</v>
      </c>
    </row>
    <row r="13285" spans="1:10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VLOOKUP($B13285,[1]Content!$B$2:$E$1001,3,0)</f>
        <v>GIF</v>
      </c>
      <c r="F13285" t="str">
        <f>VLOOKUP($B13285,[1]Content!$B$2:$E$1001,4,0)</f>
        <v>healthy eating</v>
      </c>
      <c r="G13285" t="str">
        <v>negative</v>
      </c>
      <c r="H13285">
        <v>0</v>
      </c>
      <c r="I13285" t="str">
        <f t="shared" si="415"/>
        <v>Jul</v>
      </c>
      <c r="J13285" t="str">
        <f t="shared" si="416"/>
        <v>2020</v>
      </c>
    </row>
    <row r="13286" spans="1:10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VLOOKUP($B13286,[1]Content!$B$2:$E$1001,3,0)</f>
        <v>GIF</v>
      </c>
      <c r="F13286" t="str">
        <f>VLOOKUP($B13286,[1]Content!$B$2:$E$1001,4,0)</f>
        <v>healthy eating</v>
      </c>
      <c r="G13286" t="str">
        <v>negative</v>
      </c>
      <c r="H13286">
        <v>5</v>
      </c>
      <c r="I13286" t="str">
        <f t="shared" si="415"/>
        <v>Jul</v>
      </c>
      <c r="J13286" t="str">
        <f t="shared" si="416"/>
        <v>2020</v>
      </c>
    </row>
    <row r="13287" spans="1:10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VLOOKUP($B13287,[1]Content!$B$2:$E$1001,3,0)</f>
        <v>GIF</v>
      </c>
      <c r="F13287" t="str">
        <f>VLOOKUP($B13287,[1]Content!$B$2:$E$1001,4,0)</f>
        <v>healthy eating</v>
      </c>
      <c r="G13287" t="str">
        <v>positive</v>
      </c>
      <c r="H13287">
        <v>75</v>
      </c>
      <c r="I13287" t="str">
        <f t="shared" si="415"/>
        <v>Apr</v>
      </c>
      <c r="J13287" t="str">
        <f t="shared" si="416"/>
        <v>2021</v>
      </c>
    </row>
    <row r="13288" spans="1:10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VLOOKUP($B13288,[1]Content!$B$2:$E$1001,3,0)</f>
        <v>GIF</v>
      </c>
      <c r="F13288" t="str">
        <f>VLOOKUP($B13288,[1]Content!$B$2:$E$1001,4,0)</f>
        <v>healthy eating</v>
      </c>
      <c r="G13288" t="str">
        <v>positive</v>
      </c>
      <c r="H13288">
        <v>50</v>
      </c>
      <c r="I13288" t="str">
        <f t="shared" si="415"/>
        <v>Dec</v>
      </c>
      <c r="J13288" t="str">
        <f t="shared" si="416"/>
        <v>2020</v>
      </c>
    </row>
    <row r="13289" spans="1:10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VLOOKUP($B13289,[1]Content!$B$2:$E$1001,3,0)</f>
        <v>GIF</v>
      </c>
      <c r="F13289" t="str">
        <f>VLOOKUP($B13289,[1]Content!$B$2:$E$1001,4,0)</f>
        <v>healthy eating</v>
      </c>
      <c r="G13289" t="str">
        <v>positive</v>
      </c>
      <c r="H13289">
        <v>30</v>
      </c>
      <c r="I13289" t="str">
        <f t="shared" si="415"/>
        <v>Jul</v>
      </c>
      <c r="J13289" t="str">
        <f t="shared" si="416"/>
        <v>2020</v>
      </c>
    </row>
    <row r="13290" spans="1:10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VLOOKUP($B13290,[1]Content!$B$2:$E$1001,3,0)</f>
        <v>GIF</v>
      </c>
      <c r="F13290" t="str">
        <f>VLOOKUP($B13290,[1]Content!$B$2:$E$1001,4,0)</f>
        <v>healthy eating</v>
      </c>
      <c r="G13290" t="str">
        <v>negative</v>
      </c>
      <c r="H13290">
        <v>0</v>
      </c>
      <c r="I13290" t="str">
        <f t="shared" si="415"/>
        <v>Jan</v>
      </c>
      <c r="J13290" t="str">
        <f t="shared" si="416"/>
        <v>2021</v>
      </c>
    </row>
    <row r="13291" spans="1:10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VLOOKUP($B13291,[1]Content!$B$2:$E$1001,3,0)</f>
        <v>GIF</v>
      </c>
      <c r="F13291" t="str">
        <f>VLOOKUP($B13291,[1]Content!$B$2:$E$1001,4,0)</f>
        <v>healthy eating</v>
      </c>
      <c r="G13291" t="str">
        <v>positive</v>
      </c>
      <c r="H13291">
        <v>60</v>
      </c>
      <c r="I13291" t="str">
        <f t="shared" si="415"/>
        <v>May</v>
      </c>
      <c r="J13291" t="str">
        <f t="shared" si="416"/>
        <v>2021</v>
      </c>
    </row>
    <row r="13292" spans="1:10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VLOOKUP($B13292,[1]Content!$B$2:$E$1001,3,0)</f>
        <v>GIF</v>
      </c>
      <c r="F13292" t="str">
        <f>VLOOKUP($B13292,[1]Content!$B$2:$E$1001,4,0)</f>
        <v>healthy eating</v>
      </c>
      <c r="G13292" t="str">
        <v>positive</v>
      </c>
      <c r="H13292">
        <v>45</v>
      </c>
      <c r="I13292" t="str">
        <f t="shared" si="415"/>
        <v>Apr</v>
      </c>
      <c r="J13292" t="str">
        <f t="shared" si="416"/>
        <v>2021</v>
      </c>
    </row>
    <row r="13293" spans="1:10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VLOOKUP($B13293,[1]Content!$B$2:$E$1001,3,0)</f>
        <v>GIF</v>
      </c>
      <c r="F13293" t="str">
        <f>VLOOKUP($B13293,[1]Content!$B$2:$E$1001,4,0)</f>
        <v>healthy eating</v>
      </c>
      <c r="G13293" t="str">
        <v>positive</v>
      </c>
      <c r="H13293">
        <v>60</v>
      </c>
      <c r="I13293" t="str">
        <f t="shared" si="415"/>
        <v>Dec</v>
      </c>
      <c r="J13293" t="str">
        <f t="shared" si="416"/>
        <v>2020</v>
      </c>
    </row>
    <row r="13294" spans="1:10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VLOOKUP($B13294,[1]Content!$B$2:$E$1001,3,0)</f>
        <v>GIF</v>
      </c>
      <c r="F13294" t="str">
        <f>VLOOKUP($B13294,[1]Content!$B$2:$E$1001,4,0)</f>
        <v>healthy eating</v>
      </c>
      <c r="G13294" t="str">
        <v>negative</v>
      </c>
      <c r="H13294">
        <v>0</v>
      </c>
      <c r="I13294" t="str">
        <f t="shared" si="415"/>
        <v>Nov</v>
      </c>
      <c r="J13294" t="str">
        <f t="shared" si="416"/>
        <v>2020</v>
      </c>
    </row>
    <row r="13295" spans="1:10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VLOOKUP($B13295,[1]Content!$B$2:$E$1001,3,0)</f>
        <v>GIF</v>
      </c>
      <c r="F13295" t="str">
        <f>VLOOKUP($B13295,[1]Content!$B$2:$E$1001,4,0)</f>
        <v>healthy eating</v>
      </c>
      <c r="G13295" t="str">
        <v>positive</v>
      </c>
      <c r="H13295">
        <v>65</v>
      </c>
      <c r="I13295" t="str">
        <f t="shared" si="415"/>
        <v>Apr</v>
      </c>
      <c r="J13295" t="str">
        <f t="shared" si="416"/>
        <v>2021</v>
      </c>
    </row>
    <row r="13296" spans="1:10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VLOOKUP($B13296,[1]Content!$B$2:$E$1001,3,0)</f>
        <v>photo</v>
      </c>
      <c r="F13296" t="str">
        <f>VLOOKUP($B13296,[1]Content!$B$2:$E$1001,4,0)</f>
        <v>soccer</v>
      </c>
      <c r="G13296" t="str">
        <v>neutral</v>
      </c>
      <c r="H13296">
        <v>20</v>
      </c>
      <c r="I13296" t="str">
        <f t="shared" si="415"/>
        <v>Feb</v>
      </c>
      <c r="J13296" t="str">
        <f t="shared" si="416"/>
        <v>2021</v>
      </c>
    </row>
    <row r="13297" spans="1:10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VLOOKUP($B13297,[1]Content!$B$2:$E$1001,3,0)</f>
        <v>photo</v>
      </c>
      <c r="F13297" t="str">
        <f>VLOOKUP($B13297,[1]Content!$B$2:$E$1001,4,0)</f>
        <v>soccer</v>
      </c>
      <c r="G13297" t="str">
        <v>positive</v>
      </c>
      <c r="H13297">
        <v>30</v>
      </c>
      <c r="I13297" t="str">
        <f t="shared" si="415"/>
        <v>Nov</v>
      </c>
      <c r="J13297" t="str">
        <f t="shared" si="416"/>
        <v>2020</v>
      </c>
    </row>
    <row r="13298" spans="1:10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VLOOKUP($B13298,[1]Content!$B$2:$E$1001,3,0)</f>
        <v>photo</v>
      </c>
      <c r="F13298" t="str">
        <f>VLOOKUP($B13298,[1]Content!$B$2:$E$1001,4,0)</f>
        <v>soccer</v>
      </c>
      <c r="G13298" t="str">
        <v>positive</v>
      </c>
      <c r="H13298">
        <v>72</v>
      </c>
      <c r="I13298" t="str">
        <f t="shared" si="415"/>
        <v>Jan</v>
      </c>
      <c r="J13298" t="str">
        <f t="shared" si="416"/>
        <v>2021</v>
      </c>
    </row>
    <row r="13299" spans="1:10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VLOOKUP($B13299,[1]Content!$B$2:$E$1001,3,0)</f>
        <v>photo</v>
      </c>
      <c r="F13299" t="str">
        <f>VLOOKUP($B13299,[1]Content!$B$2:$E$1001,4,0)</f>
        <v>soccer</v>
      </c>
      <c r="G13299" t="str">
        <v>positive</v>
      </c>
      <c r="H13299">
        <v>60</v>
      </c>
      <c r="I13299" t="str">
        <f t="shared" si="415"/>
        <v>Feb</v>
      </c>
      <c r="J13299" t="str">
        <f t="shared" si="416"/>
        <v>2021</v>
      </c>
    </row>
    <row r="13300" spans="1:10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VLOOKUP($B13300,[1]Content!$B$2:$E$1001,3,0)</f>
        <v>photo</v>
      </c>
      <c r="F13300" t="str">
        <f>VLOOKUP($B13300,[1]Content!$B$2:$E$1001,4,0)</f>
        <v>soccer</v>
      </c>
      <c r="G13300" t="str">
        <v>positive</v>
      </c>
      <c r="H13300">
        <v>70</v>
      </c>
      <c r="I13300" t="str">
        <f t="shared" si="415"/>
        <v>Dec</v>
      </c>
      <c r="J13300" t="str">
        <f t="shared" si="416"/>
        <v>2020</v>
      </c>
    </row>
    <row r="13301" spans="1:10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VLOOKUP($B13301,[1]Content!$B$2:$E$1001,3,0)</f>
        <v>photo</v>
      </c>
      <c r="F13301" t="str">
        <f>VLOOKUP($B13301,[1]Content!$B$2:$E$1001,4,0)</f>
        <v>soccer</v>
      </c>
      <c r="G13301" t="str">
        <v>positive</v>
      </c>
      <c r="H13301">
        <v>75</v>
      </c>
      <c r="I13301" t="str">
        <f t="shared" si="415"/>
        <v>Jul</v>
      </c>
      <c r="J13301" t="str">
        <f t="shared" si="416"/>
        <v>2020</v>
      </c>
    </row>
    <row r="13302" spans="1:10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VLOOKUP($B13302,[1]Content!$B$2:$E$1001,3,0)</f>
        <v>photo</v>
      </c>
      <c r="F13302" t="str">
        <f>VLOOKUP($B13302,[1]Content!$B$2:$E$1001,4,0)</f>
        <v>soccer</v>
      </c>
      <c r="G13302" t="str">
        <v>positive</v>
      </c>
      <c r="H13302">
        <v>70</v>
      </c>
      <c r="I13302" t="str">
        <f t="shared" si="415"/>
        <v>Jun</v>
      </c>
      <c r="J13302" t="str">
        <f t="shared" si="416"/>
        <v>2021</v>
      </c>
    </row>
    <row r="13303" spans="1:10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VLOOKUP($B13303,[1]Content!$B$2:$E$1001,3,0)</f>
        <v>photo</v>
      </c>
      <c r="F13303" t="str">
        <f>VLOOKUP($B13303,[1]Content!$B$2:$E$1001,4,0)</f>
        <v>soccer</v>
      </c>
      <c r="G13303" t="str">
        <v>positive</v>
      </c>
      <c r="H13303">
        <v>70</v>
      </c>
      <c r="I13303" t="str">
        <f t="shared" si="415"/>
        <v>Jan</v>
      </c>
      <c r="J13303" t="str">
        <f t="shared" si="416"/>
        <v>2021</v>
      </c>
    </row>
    <row r="13304" spans="1:10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VLOOKUP($B13304,[1]Content!$B$2:$E$1001,3,0)</f>
        <v>photo</v>
      </c>
      <c r="F13304" t="str">
        <f>VLOOKUP($B13304,[1]Content!$B$2:$E$1001,4,0)</f>
        <v>soccer</v>
      </c>
      <c r="G13304" t="str">
        <v>positive</v>
      </c>
      <c r="H13304">
        <v>60</v>
      </c>
      <c r="I13304" t="str">
        <f t="shared" si="415"/>
        <v>Sep</v>
      </c>
      <c r="J13304" t="str">
        <f t="shared" si="416"/>
        <v>2020</v>
      </c>
    </row>
    <row r="13305" spans="1:10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VLOOKUP($B13305,[1]Content!$B$2:$E$1001,3,0)</f>
        <v>photo</v>
      </c>
      <c r="F13305" t="str">
        <f>VLOOKUP($B13305,[1]Content!$B$2:$E$1001,4,0)</f>
        <v>soccer</v>
      </c>
      <c r="G13305" t="str">
        <v>positive</v>
      </c>
      <c r="H13305">
        <v>45</v>
      </c>
      <c r="I13305" t="str">
        <f t="shared" si="415"/>
        <v>Jun</v>
      </c>
      <c r="J13305" t="str">
        <f t="shared" si="416"/>
        <v>2020</v>
      </c>
    </row>
    <row r="13306" spans="1:10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VLOOKUP($B13306,[1]Content!$B$2:$E$1001,3,0)</f>
        <v>photo</v>
      </c>
      <c r="F13306" t="str">
        <f>VLOOKUP($B13306,[1]Content!$B$2:$E$1001,4,0)</f>
        <v>soccer</v>
      </c>
      <c r="G13306" t="str">
        <v>positive</v>
      </c>
      <c r="H13306">
        <v>45</v>
      </c>
      <c r="I13306" t="str">
        <f t="shared" si="415"/>
        <v>Mar</v>
      </c>
      <c r="J13306" t="str">
        <f t="shared" si="416"/>
        <v>2021</v>
      </c>
    </row>
    <row r="13307" spans="1:10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VLOOKUP($B13307,[1]Content!$B$2:$E$1001,3,0)</f>
        <v>photo</v>
      </c>
      <c r="F13307" t="str">
        <f>VLOOKUP($B13307,[1]Content!$B$2:$E$1001,4,0)</f>
        <v>soccer</v>
      </c>
      <c r="G13307" t="str">
        <v>positive</v>
      </c>
      <c r="H13307">
        <v>45</v>
      </c>
      <c r="I13307" t="str">
        <f t="shared" si="415"/>
        <v>Jan</v>
      </c>
      <c r="J13307" t="str">
        <f t="shared" si="416"/>
        <v>2021</v>
      </c>
    </row>
    <row r="13308" spans="1:10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VLOOKUP($B13308,[1]Content!$B$2:$E$1001,3,0)</f>
        <v>photo</v>
      </c>
      <c r="F13308" t="str">
        <f>VLOOKUP($B13308,[1]Content!$B$2:$E$1001,4,0)</f>
        <v>soccer</v>
      </c>
      <c r="G13308" t="str">
        <v>positive</v>
      </c>
      <c r="H13308">
        <v>65</v>
      </c>
      <c r="I13308" t="str">
        <f t="shared" si="415"/>
        <v>Feb</v>
      </c>
      <c r="J13308" t="str">
        <f t="shared" si="416"/>
        <v>2021</v>
      </c>
    </row>
    <row r="13309" spans="1:10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VLOOKUP($B13309,[1]Content!$B$2:$E$1001,3,0)</f>
        <v>photo</v>
      </c>
      <c r="F13309" t="str">
        <f>VLOOKUP($B13309,[1]Content!$B$2:$E$1001,4,0)</f>
        <v>soccer</v>
      </c>
      <c r="G13309" t="str">
        <v>negative</v>
      </c>
      <c r="H13309">
        <v>15</v>
      </c>
      <c r="I13309" t="str">
        <f t="shared" si="415"/>
        <v>Feb</v>
      </c>
      <c r="J13309" t="str">
        <f t="shared" si="416"/>
        <v>2021</v>
      </c>
    </row>
    <row r="13310" spans="1:10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VLOOKUP($B13310,[1]Content!$B$2:$E$1001,3,0)</f>
        <v>photo</v>
      </c>
      <c r="F13310" t="str">
        <f>VLOOKUP($B13310,[1]Content!$B$2:$E$1001,4,0)</f>
        <v>fitness</v>
      </c>
      <c r="G13310" t="str">
        <v>negative</v>
      </c>
      <c r="H13310">
        <v>10</v>
      </c>
      <c r="I13310" t="str">
        <f t="shared" si="415"/>
        <v>Apr</v>
      </c>
      <c r="J13310" t="str">
        <f t="shared" si="416"/>
        <v>2021</v>
      </c>
    </row>
    <row r="13311" spans="1:10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VLOOKUP($B13311,[1]Content!$B$2:$E$1001,3,0)</f>
        <v>photo</v>
      </c>
      <c r="F13311" t="str">
        <f>VLOOKUP($B13311,[1]Content!$B$2:$E$1001,4,0)</f>
        <v>fitness</v>
      </c>
      <c r="G13311" t="str">
        <v>neutral</v>
      </c>
      <c r="H13311">
        <v>20</v>
      </c>
      <c r="I13311" t="str">
        <f t="shared" si="415"/>
        <v>Sep</v>
      </c>
      <c r="J13311" t="str">
        <f t="shared" si="416"/>
        <v>2020</v>
      </c>
    </row>
    <row r="13312" spans="1:10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VLOOKUP($B13312,[1]Content!$B$2:$E$1001,3,0)</f>
        <v>photo</v>
      </c>
      <c r="F13312" t="str">
        <f>VLOOKUP($B13312,[1]Content!$B$2:$E$1001,4,0)</f>
        <v>fitness</v>
      </c>
      <c r="G13312" t="str">
        <v>negative</v>
      </c>
      <c r="H13312">
        <v>12</v>
      </c>
      <c r="I13312" t="str">
        <f t="shared" si="415"/>
        <v>Nov</v>
      </c>
      <c r="J13312" t="str">
        <f t="shared" si="416"/>
        <v>2020</v>
      </c>
    </row>
    <row r="13313" spans="1:10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VLOOKUP($B13313,[1]Content!$B$2:$E$1001,3,0)</f>
        <v>photo</v>
      </c>
      <c r="F13313" t="str">
        <f>VLOOKUP($B13313,[1]Content!$B$2:$E$1001,4,0)</f>
        <v>fitness</v>
      </c>
      <c r="G13313" t="str">
        <v>negative</v>
      </c>
      <c r="H13313">
        <v>0</v>
      </c>
      <c r="I13313" t="str">
        <f t="shared" si="415"/>
        <v>Jul</v>
      </c>
      <c r="J13313" t="str">
        <f t="shared" si="416"/>
        <v>2020</v>
      </c>
    </row>
    <row r="13314" spans="1:10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VLOOKUP($B13314,[1]Content!$B$2:$E$1001,3,0)</f>
        <v>photo</v>
      </c>
      <c r="F13314" t="str">
        <f>VLOOKUP($B13314,[1]Content!$B$2:$E$1001,4,0)</f>
        <v>fitness</v>
      </c>
      <c r="G13314" t="str">
        <v>negative</v>
      </c>
      <c r="H13314">
        <v>12</v>
      </c>
      <c r="I13314" t="str">
        <f t="shared" si="415"/>
        <v>Sep</v>
      </c>
      <c r="J13314" t="str">
        <f t="shared" si="416"/>
        <v>2020</v>
      </c>
    </row>
    <row r="13315" spans="1:10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VLOOKUP($B13315,[1]Content!$B$2:$E$1001,3,0)</f>
        <v>photo</v>
      </c>
      <c r="F13315" t="str">
        <f>VLOOKUP($B13315,[1]Content!$B$2:$E$1001,4,0)</f>
        <v>fitness</v>
      </c>
      <c r="G13315" t="str">
        <v>positive</v>
      </c>
      <c r="H13315">
        <v>50</v>
      </c>
      <c r="I13315" t="str">
        <f t="shared" ref="I13315:I13378" si="417">TEXT($D13315,"MMM")</f>
        <v>Jun</v>
      </c>
      <c r="J13315" t="str">
        <f t="shared" ref="J13315:J13378" si="418">TEXT($D13315,"YYY")</f>
        <v>2020</v>
      </c>
    </row>
    <row r="13316" spans="1:10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VLOOKUP($B13316,[1]Content!$B$2:$E$1001,3,0)</f>
        <v>photo</v>
      </c>
      <c r="F13316" t="str">
        <f>VLOOKUP($B13316,[1]Content!$B$2:$E$1001,4,0)</f>
        <v>fitness</v>
      </c>
      <c r="G13316" t="str">
        <v>positive</v>
      </c>
      <c r="H13316">
        <v>70</v>
      </c>
      <c r="I13316" t="str">
        <f t="shared" si="417"/>
        <v>Oct</v>
      </c>
      <c r="J13316" t="str">
        <f t="shared" si="418"/>
        <v>2020</v>
      </c>
    </row>
    <row r="13317" spans="1:10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VLOOKUP($B13317,[1]Content!$B$2:$E$1001,3,0)</f>
        <v>photo</v>
      </c>
      <c r="F13317" t="str">
        <f>VLOOKUP($B13317,[1]Content!$B$2:$E$1001,4,0)</f>
        <v>fitness</v>
      </c>
      <c r="G13317" t="str">
        <v>positive</v>
      </c>
      <c r="H13317">
        <v>45</v>
      </c>
      <c r="I13317" t="str">
        <f t="shared" si="417"/>
        <v>Sep</v>
      </c>
      <c r="J13317" t="str">
        <f t="shared" si="418"/>
        <v>2020</v>
      </c>
    </row>
    <row r="13318" spans="1:10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VLOOKUP($B13318,[1]Content!$B$2:$E$1001,3,0)</f>
        <v>photo</v>
      </c>
      <c r="F13318" t="str">
        <f>VLOOKUP($B13318,[1]Content!$B$2:$E$1001,4,0)</f>
        <v>fitness</v>
      </c>
      <c r="G13318" t="str">
        <v>positive</v>
      </c>
      <c r="H13318">
        <v>70</v>
      </c>
      <c r="I13318" t="str">
        <f t="shared" si="417"/>
        <v>Sep</v>
      </c>
      <c r="J13318" t="str">
        <f t="shared" si="418"/>
        <v>2020</v>
      </c>
    </row>
    <row r="13319" spans="1:10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VLOOKUP($B13319,[1]Content!$B$2:$E$1001,3,0)</f>
        <v>photo</v>
      </c>
      <c r="F13319" t="str">
        <f>VLOOKUP($B13319,[1]Content!$B$2:$E$1001,4,0)</f>
        <v>fitness</v>
      </c>
      <c r="G13319" t="str">
        <v>positive</v>
      </c>
      <c r="H13319">
        <v>65</v>
      </c>
      <c r="I13319" t="str">
        <f t="shared" si="417"/>
        <v>Jul</v>
      </c>
      <c r="J13319" t="str">
        <f t="shared" si="418"/>
        <v>2020</v>
      </c>
    </row>
    <row r="13320" spans="1:10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VLOOKUP($B13320,[1]Content!$B$2:$E$1001,3,0)</f>
        <v>photo</v>
      </c>
      <c r="F13320" t="str">
        <f>VLOOKUP($B13320,[1]Content!$B$2:$E$1001,4,0)</f>
        <v>fitness</v>
      </c>
      <c r="G13320" t="str">
        <v>positive</v>
      </c>
      <c r="H13320">
        <v>72</v>
      </c>
      <c r="I13320" t="str">
        <f t="shared" si="417"/>
        <v>Oct</v>
      </c>
      <c r="J13320" t="str">
        <f t="shared" si="418"/>
        <v>2020</v>
      </c>
    </row>
    <row r="13321" spans="1:10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VLOOKUP($B13321,[1]Content!$B$2:$E$1001,3,0)</f>
        <v>photo</v>
      </c>
      <c r="F13321" t="str">
        <f>VLOOKUP($B13321,[1]Content!$B$2:$E$1001,4,0)</f>
        <v>fitness</v>
      </c>
      <c r="G13321" t="str">
        <v>negative</v>
      </c>
      <c r="H13321">
        <v>5</v>
      </c>
      <c r="I13321" t="str">
        <f t="shared" si="417"/>
        <v>Apr</v>
      </c>
      <c r="J13321" t="str">
        <f t="shared" si="418"/>
        <v>2021</v>
      </c>
    </row>
    <row r="13322" spans="1:10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VLOOKUP($B13322,[1]Content!$B$2:$E$1001,3,0)</f>
        <v>photo</v>
      </c>
      <c r="F13322" t="str">
        <f>VLOOKUP($B13322,[1]Content!$B$2:$E$1001,4,0)</f>
        <v>fitness</v>
      </c>
      <c r="G13322" t="str">
        <v>positive</v>
      </c>
      <c r="H13322">
        <v>60</v>
      </c>
      <c r="I13322" t="str">
        <f t="shared" si="417"/>
        <v>Feb</v>
      </c>
      <c r="J13322" t="str">
        <f t="shared" si="418"/>
        <v>2021</v>
      </c>
    </row>
    <row r="13323" spans="1:10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VLOOKUP($B13323,[1]Content!$B$2:$E$1001,3,0)</f>
        <v>photo</v>
      </c>
      <c r="F13323" t="str">
        <f>VLOOKUP($B13323,[1]Content!$B$2:$E$1001,4,0)</f>
        <v>fitness</v>
      </c>
      <c r="G13323" t="str">
        <v>positive</v>
      </c>
      <c r="H13323">
        <v>70</v>
      </c>
      <c r="I13323" t="str">
        <f t="shared" si="417"/>
        <v>Nov</v>
      </c>
      <c r="J13323" t="str">
        <f t="shared" si="418"/>
        <v>2020</v>
      </c>
    </row>
    <row r="13324" spans="1:10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VLOOKUP($B13324,[1]Content!$B$2:$E$1001,3,0)</f>
        <v>photo</v>
      </c>
      <c r="F13324" t="str">
        <f>VLOOKUP($B13324,[1]Content!$B$2:$E$1001,4,0)</f>
        <v>fitness</v>
      </c>
      <c r="G13324" t="str">
        <v>positive</v>
      </c>
      <c r="H13324">
        <v>70</v>
      </c>
      <c r="I13324" t="str">
        <f t="shared" si="417"/>
        <v>Jun</v>
      </c>
      <c r="J13324" t="str">
        <f t="shared" si="418"/>
        <v>2021</v>
      </c>
    </row>
    <row r="13325" spans="1:10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VLOOKUP($B13325,[1]Content!$B$2:$E$1001,3,0)</f>
        <v>photo</v>
      </c>
      <c r="F13325" t="str">
        <f>VLOOKUP($B13325,[1]Content!$B$2:$E$1001,4,0)</f>
        <v>fitness</v>
      </c>
      <c r="G13325" t="str">
        <v>neutral</v>
      </c>
      <c r="H13325">
        <v>35</v>
      </c>
      <c r="I13325" t="str">
        <f t="shared" si="417"/>
        <v>Feb</v>
      </c>
      <c r="J13325" t="str">
        <f t="shared" si="418"/>
        <v>2021</v>
      </c>
    </row>
    <row r="13326" spans="1:10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VLOOKUP($B13326,[1]Content!$B$2:$E$1001,3,0)</f>
        <v>photo</v>
      </c>
      <c r="F13326" t="str">
        <f>VLOOKUP($B13326,[1]Content!$B$2:$E$1001,4,0)</f>
        <v>fitness</v>
      </c>
      <c r="G13326" t="str">
        <v>positive</v>
      </c>
      <c r="H13326">
        <v>70</v>
      </c>
      <c r="I13326" t="str">
        <f t="shared" si="417"/>
        <v>Jan</v>
      </c>
      <c r="J13326" t="str">
        <f t="shared" si="418"/>
        <v>2021</v>
      </c>
    </row>
    <row r="13327" spans="1:10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VLOOKUP($B13327,[1]Content!$B$2:$E$1001,3,0)</f>
        <v>photo</v>
      </c>
      <c r="F13327" t="str">
        <f>VLOOKUP($B13327,[1]Content!$B$2:$E$1001,4,0)</f>
        <v>fitness</v>
      </c>
      <c r="G13327" t="str">
        <v>positive</v>
      </c>
      <c r="H13327">
        <v>45</v>
      </c>
      <c r="I13327" t="str">
        <f t="shared" si="417"/>
        <v>Mar</v>
      </c>
      <c r="J13327" t="str">
        <f t="shared" si="418"/>
        <v>2021</v>
      </c>
    </row>
    <row r="13328" spans="1:10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VLOOKUP($B13328,[1]Content!$B$2:$E$1001,3,0)</f>
        <v>photo</v>
      </c>
      <c r="F13328" t="str">
        <f>VLOOKUP($B13328,[1]Content!$B$2:$E$1001,4,0)</f>
        <v>fitness</v>
      </c>
      <c r="G13328" t="str">
        <v>positive</v>
      </c>
      <c r="H13328">
        <v>72</v>
      </c>
      <c r="I13328" t="str">
        <f t="shared" si="417"/>
        <v>Sep</v>
      </c>
      <c r="J13328" t="str">
        <f t="shared" si="418"/>
        <v>2020</v>
      </c>
    </row>
    <row r="13329" spans="1:10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VLOOKUP($B13329,[1]Content!$B$2:$E$1001,3,0)</f>
        <v>photo</v>
      </c>
      <c r="F13329" t="str">
        <f>VLOOKUP($B13329,[1]Content!$B$2:$E$1001,4,0)</f>
        <v>fitness</v>
      </c>
      <c r="G13329" t="str">
        <v>positive</v>
      </c>
      <c r="H13329">
        <v>60</v>
      </c>
      <c r="I13329" t="str">
        <f t="shared" si="417"/>
        <v>Jun</v>
      </c>
      <c r="J13329" t="str">
        <f t="shared" si="418"/>
        <v>2021</v>
      </c>
    </row>
    <row r="13330" spans="1:10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VLOOKUP($B13330,[1]Content!$B$2:$E$1001,3,0)</f>
        <v>photo</v>
      </c>
      <c r="F13330" t="str">
        <f>VLOOKUP($B13330,[1]Content!$B$2:$E$1001,4,0)</f>
        <v>fitness</v>
      </c>
      <c r="G13330" t="str">
        <v>positive</v>
      </c>
      <c r="H13330">
        <v>72</v>
      </c>
      <c r="I13330" t="str">
        <f t="shared" si="417"/>
        <v>Jan</v>
      </c>
      <c r="J13330" t="str">
        <f t="shared" si="418"/>
        <v>2021</v>
      </c>
    </row>
    <row r="13331" spans="1:10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VLOOKUP($B13331,[1]Content!$B$2:$E$1001,3,0)</f>
        <v>photo</v>
      </c>
      <c r="F13331" t="str">
        <f>VLOOKUP($B13331,[1]Content!$B$2:$E$1001,4,0)</f>
        <v>fitness</v>
      </c>
      <c r="G13331" t="str">
        <v>positive</v>
      </c>
      <c r="H13331">
        <v>60</v>
      </c>
      <c r="I13331" t="str">
        <f t="shared" si="417"/>
        <v>Jul</v>
      </c>
      <c r="J13331" t="str">
        <f t="shared" si="418"/>
        <v>2020</v>
      </c>
    </row>
    <row r="13332" spans="1:10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VLOOKUP($B13332,[1]Content!$B$2:$E$1001,3,0)</f>
        <v>photo</v>
      </c>
      <c r="F13332" t="str">
        <f>VLOOKUP($B13332,[1]Content!$B$2:$E$1001,4,0)</f>
        <v>fitness</v>
      </c>
      <c r="G13332" t="str">
        <v>negative</v>
      </c>
      <c r="H13332">
        <v>15</v>
      </c>
      <c r="I13332" t="str">
        <f t="shared" si="417"/>
        <v>Sep</v>
      </c>
      <c r="J13332" t="str">
        <f t="shared" si="418"/>
        <v>2020</v>
      </c>
    </row>
    <row r="13333" spans="1:10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VLOOKUP($B13333,[1]Content!$B$2:$E$1001,3,0)</f>
        <v>photo</v>
      </c>
      <c r="F13333" t="str">
        <f>VLOOKUP($B13333,[1]Content!$B$2:$E$1001,4,0)</f>
        <v>fitness</v>
      </c>
      <c r="G13333" t="str">
        <v>negative</v>
      </c>
      <c r="H13333">
        <v>10</v>
      </c>
      <c r="I13333" t="str">
        <f t="shared" si="417"/>
        <v>Oct</v>
      </c>
      <c r="J13333" t="str">
        <f t="shared" si="418"/>
        <v>2020</v>
      </c>
    </row>
    <row r="13334" spans="1:10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VLOOKUP($B13334,[1]Content!$B$2:$E$1001,3,0)</f>
        <v>photo</v>
      </c>
      <c r="F13334" t="str">
        <f>VLOOKUP($B13334,[1]Content!$B$2:$E$1001,4,0)</f>
        <v>fitness</v>
      </c>
      <c r="G13334" t="str">
        <v>neutral</v>
      </c>
      <c r="H13334">
        <v>20</v>
      </c>
      <c r="I13334" t="str">
        <f t="shared" si="417"/>
        <v>Aug</v>
      </c>
      <c r="J13334" t="str">
        <f t="shared" si="418"/>
        <v>2020</v>
      </c>
    </row>
    <row r="13335" spans="1:10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VLOOKUP($B13335,[1]Content!$B$2:$E$1001,3,0)</f>
        <v>photo</v>
      </c>
      <c r="F13335" t="str">
        <f>VLOOKUP($B13335,[1]Content!$B$2:$E$1001,4,0)</f>
        <v>fitness</v>
      </c>
      <c r="G13335" t="str">
        <v>negative</v>
      </c>
      <c r="H13335">
        <v>0</v>
      </c>
      <c r="I13335" t="str">
        <f t="shared" si="417"/>
        <v>May</v>
      </c>
      <c r="J13335" t="str">
        <f t="shared" si="418"/>
        <v>2021</v>
      </c>
    </row>
    <row r="13336" spans="1:10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VLOOKUP($B13336,[1]Content!$B$2:$E$1001,3,0)</f>
        <v>photo</v>
      </c>
      <c r="F13336" t="str">
        <f>VLOOKUP($B13336,[1]Content!$B$2:$E$1001,4,0)</f>
        <v>fitness</v>
      </c>
      <c r="G13336" t="str">
        <v>positive</v>
      </c>
      <c r="H13336">
        <v>45</v>
      </c>
      <c r="I13336" t="str">
        <f t="shared" si="417"/>
        <v>Feb</v>
      </c>
      <c r="J13336" t="str">
        <f t="shared" si="418"/>
        <v>2021</v>
      </c>
    </row>
    <row r="13337" spans="1:10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VLOOKUP($B13337,[1]Content!$B$2:$E$1001,3,0)</f>
        <v>photo</v>
      </c>
      <c r="F13337" t="str">
        <f>VLOOKUP($B13337,[1]Content!$B$2:$E$1001,4,0)</f>
        <v>fitness</v>
      </c>
      <c r="G13337" t="str">
        <v>negative</v>
      </c>
      <c r="H13337">
        <v>15</v>
      </c>
      <c r="I13337" t="str">
        <f t="shared" si="417"/>
        <v>Nov</v>
      </c>
      <c r="J13337" t="str">
        <f t="shared" si="418"/>
        <v>2020</v>
      </c>
    </row>
    <row r="13338" spans="1:10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VLOOKUP($B13338,[1]Content!$B$2:$E$1001,3,0)</f>
        <v>photo</v>
      </c>
      <c r="F13338" t="str">
        <f>VLOOKUP($B13338,[1]Content!$B$2:$E$1001,4,0)</f>
        <v>fitness</v>
      </c>
      <c r="G13338" t="str">
        <v>negative</v>
      </c>
      <c r="H13338">
        <v>15</v>
      </c>
      <c r="I13338" t="str">
        <f t="shared" si="417"/>
        <v>Dec</v>
      </c>
      <c r="J13338" t="str">
        <f t="shared" si="418"/>
        <v>2020</v>
      </c>
    </row>
    <row r="13339" spans="1:10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VLOOKUP($B13339,[1]Content!$B$2:$E$1001,3,0)</f>
        <v>photo</v>
      </c>
      <c r="F13339" t="str">
        <f>VLOOKUP($B13339,[1]Content!$B$2:$E$1001,4,0)</f>
        <v>fitness</v>
      </c>
      <c r="G13339" t="str">
        <v>positive</v>
      </c>
      <c r="H13339">
        <v>75</v>
      </c>
      <c r="I13339" t="str">
        <f t="shared" si="417"/>
        <v>Nov</v>
      </c>
      <c r="J13339" t="str">
        <f t="shared" si="418"/>
        <v>2020</v>
      </c>
    </row>
    <row r="13340" spans="1:10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VLOOKUP($B13340,[1]Content!$B$2:$E$1001,3,0)</f>
        <v>photo</v>
      </c>
      <c r="F13340" t="str">
        <f>VLOOKUP($B13340,[1]Content!$B$2:$E$1001,4,0)</f>
        <v>fitness</v>
      </c>
      <c r="G13340" t="str">
        <v>negative</v>
      </c>
      <c r="H13340">
        <v>5</v>
      </c>
      <c r="I13340" t="str">
        <f t="shared" si="417"/>
        <v>Jul</v>
      </c>
      <c r="J13340" t="str">
        <f t="shared" si="418"/>
        <v>2020</v>
      </c>
    </row>
    <row r="13341" spans="1:10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VLOOKUP($B13341,[1]Content!$B$2:$E$1001,3,0)</f>
        <v>photo</v>
      </c>
      <c r="F13341" t="str">
        <f>VLOOKUP($B13341,[1]Content!$B$2:$E$1001,4,0)</f>
        <v>fitness</v>
      </c>
      <c r="G13341" t="str">
        <v>positive</v>
      </c>
      <c r="H13341">
        <v>75</v>
      </c>
      <c r="I13341" t="str">
        <f t="shared" si="417"/>
        <v>Nov</v>
      </c>
      <c r="J13341" t="str">
        <f t="shared" si="418"/>
        <v>2020</v>
      </c>
    </row>
    <row r="13342" spans="1:10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VLOOKUP($B13342,[1]Content!$B$2:$E$1001,3,0)</f>
        <v>photo</v>
      </c>
      <c r="F13342" t="str">
        <f>VLOOKUP($B13342,[1]Content!$B$2:$E$1001,4,0)</f>
        <v>fitness</v>
      </c>
      <c r="G13342" t="str">
        <v>positive</v>
      </c>
      <c r="H13342">
        <v>65</v>
      </c>
      <c r="I13342" t="str">
        <f t="shared" si="417"/>
        <v>Jan</v>
      </c>
      <c r="J13342" t="str">
        <f t="shared" si="418"/>
        <v>2021</v>
      </c>
    </row>
    <row r="13343" spans="1:10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VLOOKUP($B13343,[1]Content!$B$2:$E$1001,3,0)</f>
        <v>photo</v>
      </c>
      <c r="F13343" t="str">
        <f>VLOOKUP($B13343,[1]Content!$B$2:$E$1001,4,0)</f>
        <v>fitness</v>
      </c>
      <c r="G13343" t="str">
        <v>negative</v>
      </c>
      <c r="H13343">
        <v>15</v>
      </c>
      <c r="I13343" t="str">
        <f t="shared" si="417"/>
        <v>Jun</v>
      </c>
      <c r="J13343" t="str">
        <f t="shared" si="418"/>
        <v>2021</v>
      </c>
    </row>
    <row r="13344" spans="1:10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VLOOKUP($B13344,[1]Content!$B$2:$E$1001,3,0)</f>
        <v>photo</v>
      </c>
      <c r="F13344" t="str">
        <f>VLOOKUP($B13344,[1]Content!$B$2:$E$1001,4,0)</f>
        <v>fitness</v>
      </c>
      <c r="G13344" t="str">
        <v>positive</v>
      </c>
      <c r="H13344">
        <v>70</v>
      </c>
      <c r="I13344" t="str">
        <f t="shared" si="417"/>
        <v>Mar</v>
      </c>
      <c r="J13344" t="str">
        <f t="shared" si="418"/>
        <v>2021</v>
      </c>
    </row>
    <row r="13345" spans="1:10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VLOOKUP($B13345,[1]Content!$B$2:$E$1001,3,0)</f>
        <v>photo</v>
      </c>
      <c r="F13345" t="str">
        <f>VLOOKUP($B13345,[1]Content!$B$2:$E$1001,4,0)</f>
        <v>fitness</v>
      </c>
      <c r="G13345" t="str">
        <v>neutral</v>
      </c>
      <c r="H13345">
        <v>20</v>
      </c>
      <c r="I13345" t="str">
        <f t="shared" si="417"/>
        <v>Feb</v>
      </c>
      <c r="J13345" t="str">
        <f t="shared" si="418"/>
        <v>2021</v>
      </c>
    </row>
    <row r="13346" spans="1:10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VLOOKUP($B13346,[1]Content!$B$2:$E$1001,3,0)</f>
        <v>photo</v>
      </c>
      <c r="F13346" t="str">
        <f>VLOOKUP($B13346,[1]Content!$B$2:$E$1001,4,0)</f>
        <v>fitness</v>
      </c>
      <c r="G13346" t="str">
        <v>positive</v>
      </c>
      <c r="H13346">
        <v>70</v>
      </c>
      <c r="I13346" t="str">
        <f t="shared" si="417"/>
        <v>Oct</v>
      </c>
      <c r="J13346" t="str">
        <f t="shared" si="418"/>
        <v>2020</v>
      </c>
    </row>
    <row r="13347" spans="1:10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VLOOKUP($B13347,[1]Content!$B$2:$E$1001,3,0)</f>
        <v>photo</v>
      </c>
      <c r="F13347" t="str">
        <f>VLOOKUP($B13347,[1]Content!$B$2:$E$1001,4,0)</f>
        <v>fitness</v>
      </c>
      <c r="G13347" t="str">
        <v>positive</v>
      </c>
      <c r="H13347">
        <v>75</v>
      </c>
      <c r="I13347" t="str">
        <f t="shared" si="417"/>
        <v>Dec</v>
      </c>
      <c r="J13347" t="str">
        <f t="shared" si="418"/>
        <v>2020</v>
      </c>
    </row>
    <row r="13348" spans="1:10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VLOOKUP($B13348,[1]Content!$B$2:$E$1001,3,0)</f>
        <v>video</v>
      </c>
      <c r="F13348" t="str">
        <f>VLOOKUP($B13348,[1]Content!$B$2:$E$1001,4,0)</f>
        <v>fitness</v>
      </c>
      <c r="G13348" t="str">
        <v>positive</v>
      </c>
      <c r="H13348">
        <v>45</v>
      </c>
      <c r="I13348" t="str">
        <f t="shared" si="417"/>
        <v>Apr</v>
      </c>
      <c r="J13348" t="str">
        <f t="shared" si="418"/>
        <v>2021</v>
      </c>
    </row>
    <row r="13349" spans="1:10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VLOOKUP($B13349,[1]Content!$B$2:$E$1001,3,0)</f>
        <v>video</v>
      </c>
      <c r="F13349" t="str">
        <f>VLOOKUP($B13349,[1]Content!$B$2:$E$1001,4,0)</f>
        <v>fitness</v>
      </c>
      <c r="G13349" t="str">
        <v>negative</v>
      </c>
      <c r="H13349">
        <v>5</v>
      </c>
      <c r="I13349" t="str">
        <f t="shared" si="417"/>
        <v>Dec</v>
      </c>
      <c r="J13349" t="str">
        <f t="shared" si="418"/>
        <v>2020</v>
      </c>
    </row>
    <row r="13350" spans="1:10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VLOOKUP($B13350,[1]Content!$B$2:$E$1001,3,0)</f>
        <v>video</v>
      </c>
      <c r="F13350" t="str">
        <f>VLOOKUP($B13350,[1]Content!$B$2:$E$1001,4,0)</f>
        <v>fitness</v>
      </c>
      <c r="G13350" t="str">
        <v>neutral</v>
      </c>
      <c r="H13350">
        <v>20</v>
      </c>
      <c r="I13350" t="str">
        <f t="shared" si="417"/>
        <v>Nov</v>
      </c>
      <c r="J13350" t="str">
        <f t="shared" si="418"/>
        <v>2020</v>
      </c>
    </row>
    <row r="13351" spans="1:10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VLOOKUP($B13351,[1]Content!$B$2:$E$1001,3,0)</f>
        <v>video</v>
      </c>
      <c r="F13351" t="str">
        <f>VLOOKUP($B13351,[1]Content!$B$2:$E$1001,4,0)</f>
        <v>fitness</v>
      </c>
      <c r="G13351" t="str">
        <v>positive</v>
      </c>
      <c r="H13351">
        <v>75</v>
      </c>
      <c r="I13351" t="str">
        <f t="shared" si="417"/>
        <v>Sep</v>
      </c>
      <c r="J13351" t="str">
        <f t="shared" si="418"/>
        <v>2020</v>
      </c>
    </row>
    <row r="13352" spans="1:10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VLOOKUP($B13352,[1]Content!$B$2:$E$1001,3,0)</f>
        <v>video</v>
      </c>
      <c r="F13352" t="str">
        <f>VLOOKUP($B13352,[1]Content!$B$2:$E$1001,4,0)</f>
        <v>fitness</v>
      </c>
      <c r="G13352" t="str">
        <v>positive</v>
      </c>
      <c r="H13352">
        <v>65</v>
      </c>
      <c r="I13352" t="str">
        <f t="shared" si="417"/>
        <v>Aug</v>
      </c>
      <c r="J13352" t="str">
        <f t="shared" si="418"/>
        <v>2020</v>
      </c>
    </row>
    <row r="13353" spans="1:10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VLOOKUP($B13353,[1]Content!$B$2:$E$1001,3,0)</f>
        <v>video</v>
      </c>
      <c r="F13353" t="str">
        <f>VLOOKUP($B13353,[1]Content!$B$2:$E$1001,4,0)</f>
        <v>fitness</v>
      </c>
      <c r="G13353" t="str">
        <v>positive</v>
      </c>
      <c r="H13353">
        <v>70</v>
      </c>
      <c r="I13353" t="str">
        <f t="shared" si="417"/>
        <v>Aug</v>
      </c>
      <c r="J13353" t="str">
        <f t="shared" si="418"/>
        <v>2020</v>
      </c>
    </row>
    <row r="13354" spans="1:10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VLOOKUP($B13354,[1]Content!$B$2:$E$1001,3,0)</f>
        <v>video</v>
      </c>
      <c r="F13354" t="str">
        <f>VLOOKUP($B13354,[1]Content!$B$2:$E$1001,4,0)</f>
        <v>fitness</v>
      </c>
      <c r="G13354" t="str">
        <v>positive</v>
      </c>
      <c r="H13354">
        <v>60</v>
      </c>
      <c r="I13354" t="str">
        <f t="shared" si="417"/>
        <v>May</v>
      </c>
      <c r="J13354" t="str">
        <f t="shared" si="418"/>
        <v>2021</v>
      </c>
    </row>
    <row r="13355" spans="1:10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VLOOKUP($B13355,[1]Content!$B$2:$E$1001,3,0)</f>
        <v>video</v>
      </c>
      <c r="F13355" t="str">
        <f>VLOOKUP($B13355,[1]Content!$B$2:$E$1001,4,0)</f>
        <v>fitness</v>
      </c>
      <c r="G13355" t="str">
        <v>negative</v>
      </c>
      <c r="H13355">
        <v>10</v>
      </c>
      <c r="I13355" t="str">
        <f t="shared" si="417"/>
        <v>Jul</v>
      </c>
      <c r="J13355" t="str">
        <f t="shared" si="418"/>
        <v>2020</v>
      </c>
    </row>
    <row r="13356" spans="1:10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VLOOKUP($B13356,[1]Content!$B$2:$E$1001,3,0)</f>
        <v>video</v>
      </c>
      <c r="F13356" t="str">
        <f>VLOOKUP($B13356,[1]Content!$B$2:$E$1001,4,0)</f>
        <v>fitness</v>
      </c>
      <c r="G13356" t="str">
        <v>positive</v>
      </c>
      <c r="H13356">
        <v>45</v>
      </c>
      <c r="I13356" t="str">
        <f t="shared" si="417"/>
        <v>Jul</v>
      </c>
      <c r="J13356" t="str">
        <f t="shared" si="418"/>
        <v>2020</v>
      </c>
    </row>
    <row r="13357" spans="1:10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VLOOKUP($B13357,[1]Content!$B$2:$E$1001,3,0)</f>
        <v>video</v>
      </c>
      <c r="F13357" t="str">
        <f>VLOOKUP($B13357,[1]Content!$B$2:$E$1001,4,0)</f>
        <v>fitness</v>
      </c>
      <c r="G13357" t="str">
        <v>positive</v>
      </c>
      <c r="H13357">
        <v>75</v>
      </c>
      <c r="I13357" t="str">
        <f t="shared" si="417"/>
        <v>Jun</v>
      </c>
      <c r="J13357" t="str">
        <f t="shared" si="418"/>
        <v>2020</v>
      </c>
    </row>
    <row r="13358" spans="1:10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VLOOKUP($B13358,[1]Content!$B$2:$E$1001,3,0)</f>
        <v>video</v>
      </c>
      <c r="F13358" t="str">
        <f>VLOOKUP($B13358,[1]Content!$B$2:$E$1001,4,0)</f>
        <v>fitness</v>
      </c>
      <c r="G13358" t="str">
        <v>negative</v>
      </c>
      <c r="H13358">
        <v>0</v>
      </c>
      <c r="I13358" t="str">
        <f t="shared" si="417"/>
        <v>Nov</v>
      </c>
      <c r="J13358" t="str">
        <f t="shared" si="418"/>
        <v>2020</v>
      </c>
    </row>
    <row r="13359" spans="1:10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VLOOKUP($B13359,[1]Content!$B$2:$E$1001,3,0)</f>
        <v>video</v>
      </c>
      <c r="F13359" t="str">
        <f>VLOOKUP($B13359,[1]Content!$B$2:$E$1001,4,0)</f>
        <v>fitness</v>
      </c>
      <c r="G13359" t="str">
        <v>positive</v>
      </c>
      <c r="H13359">
        <v>50</v>
      </c>
      <c r="I13359" t="str">
        <f t="shared" si="417"/>
        <v>Nov</v>
      </c>
      <c r="J13359" t="str">
        <f t="shared" si="418"/>
        <v>2020</v>
      </c>
    </row>
    <row r="13360" spans="1:10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VLOOKUP($B13360,[1]Content!$B$2:$E$1001,3,0)</f>
        <v>video</v>
      </c>
      <c r="F13360" t="str">
        <f>VLOOKUP($B13360,[1]Content!$B$2:$E$1001,4,0)</f>
        <v>fitness</v>
      </c>
      <c r="G13360" t="str">
        <v>negative</v>
      </c>
      <c r="H13360">
        <v>0</v>
      </c>
      <c r="I13360" t="str">
        <f t="shared" si="417"/>
        <v>Oct</v>
      </c>
      <c r="J13360" t="str">
        <f t="shared" si="418"/>
        <v>2020</v>
      </c>
    </row>
    <row r="13361" spans="1:10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VLOOKUP($B13361,[1]Content!$B$2:$E$1001,3,0)</f>
        <v>video</v>
      </c>
      <c r="F13361" t="str">
        <f>VLOOKUP($B13361,[1]Content!$B$2:$E$1001,4,0)</f>
        <v>fitness</v>
      </c>
      <c r="G13361" t="str">
        <v>positive</v>
      </c>
      <c r="H13361">
        <v>72</v>
      </c>
      <c r="I13361" t="str">
        <f t="shared" si="417"/>
        <v>Aug</v>
      </c>
      <c r="J13361" t="str">
        <f t="shared" si="418"/>
        <v>2020</v>
      </c>
    </row>
    <row r="13362" spans="1:10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VLOOKUP($B13362,[1]Content!$B$2:$E$1001,3,0)</f>
        <v>video</v>
      </c>
      <c r="F13362" t="str">
        <f>VLOOKUP($B13362,[1]Content!$B$2:$E$1001,4,0)</f>
        <v>fitness</v>
      </c>
      <c r="G13362" t="str">
        <v>negative</v>
      </c>
      <c r="H13362">
        <v>0</v>
      </c>
      <c r="I13362" t="str">
        <f t="shared" si="417"/>
        <v>May</v>
      </c>
      <c r="J13362" t="str">
        <f t="shared" si="418"/>
        <v>2021</v>
      </c>
    </row>
    <row r="13363" spans="1:10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VLOOKUP($B13363,[1]Content!$B$2:$E$1001,3,0)</f>
        <v>video</v>
      </c>
      <c r="F13363" t="str">
        <f>VLOOKUP($B13363,[1]Content!$B$2:$E$1001,4,0)</f>
        <v>fitness</v>
      </c>
      <c r="G13363" t="str">
        <v>negative</v>
      </c>
      <c r="H13363">
        <v>12</v>
      </c>
      <c r="I13363" t="str">
        <f t="shared" si="417"/>
        <v>Dec</v>
      </c>
      <c r="J13363" t="str">
        <f t="shared" si="418"/>
        <v>2020</v>
      </c>
    </row>
    <row r="13364" spans="1:10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VLOOKUP($B13364,[1]Content!$B$2:$E$1001,3,0)</f>
        <v>video</v>
      </c>
      <c r="F13364" t="str">
        <f>VLOOKUP($B13364,[1]Content!$B$2:$E$1001,4,0)</f>
        <v>fitness</v>
      </c>
      <c r="G13364" t="str">
        <v>positive</v>
      </c>
      <c r="H13364">
        <v>50</v>
      </c>
      <c r="I13364" t="str">
        <f t="shared" si="417"/>
        <v>Jan</v>
      </c>
      <c r="J13364" t="str">
        <f t="shared" si="418"/>
        <v>2021</v>
      </c>
    </row>
    <row r="13365" spans="1:10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VLOOKUP($B13365,[1]Content!$B$2:$E$1001,3,0)</f>
        <v>video</v>
      </c>
      <c r="F13365" t="str">
        <f>VLOOKUP($B13365,[1]Content!$B$2:$E$1001,4,0)</f>
        <v>fitness</v>
      </c>
      <c r="G13365" t="str">
        <v>positive</v>
      </c>
      <c r="H13365">
        <v>65</v>
      </c>
      <c r="I13365" t="str">
        <f t="shared" si="417"/>
        <v>Oct</v>
      </c>
      <c r="J13365" t="str">
        <f t="shared" si="418"/>
        <v>2020</v>
      </c>
    </row>
    <row r="13366" spans="1:10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VLOOKUP($B13366,[1]Content!$B$2:$E$1001,3,0)</f>
        <v>video</v>
      </c>
      <c r="F13366" t="str">
        <f>VLOOKUP($B13366,[1]Content!$B$2:$E$1001,4,0)</f>
        <v>fitness</v>
      </c>
      <c r="G13366" t="str">
        <v>positive</v>
      </c>
      <c r="H13366">
        <v>75</v>
      </c>
      <c r="I13366" t="str">
        <f t="shared" si="417"/>
        <v>Jul</v>
      </c>
      <c r="J13366" t="str">
        <f t="shared" si="418"/>
        <v>2020</v>
      </c>
    </row>
    <row r="13367" spans="1:10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VLOOKUP($B13367,[1]Content!$B$2:$E$1001,3,0)</f>
        <v>video</v>
      </c>
      <c r="F13367" t="str">
        <f>VLOOKUP($B13367,[1]Content!$B$2:$E$1001,4,0)</f>
        <v>fitness</v>
      </c>
      <c r="G13367" t="str">
        <v>negative</v>
      </c>
      <c r="H13367">
        <v>15</v>
      </c>
      <c r="I13367" t="str">
        <f t="shared" si="417"/>
        <v>Jun</v>
      </c>
      <c r="J13367" t="str">
        <f t="shared" si="418"/>
        <v>2021</v>
      </c>
    </row>
    <row r="13368" spans="1:10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VLOOKUP($B13368,[1]Content!$B$2:$E$1001,3,0)</f>
        <v>video</v>
      </c>
      <c r="F13368" t="str">
        <f>VLOOKUP($B13368,[1]Content!$B$2:$E$1001,4,0)</f>
        <v>fitness</v>
      </c>
      <c r="G13368" t="str">
        <v>positive</v>
      </c>
      <c r="H13368">
        <v>75</v>
      </c>
      <c r="I13368" t="str">
        <f t="shared" si="417"/>
        <v>Aug</v>
      </c>
      <c r="J13368" t="str">
        <f t="shared" si="418"/>
        <v>2020</v>
      </c>
    </row>
    <row r="13369" spans="1:10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VLOOKUP($B13369,[1]Content!$B$2:$E$1001,3,0)</f>
        <v>video</v>
      </c>
      <c r="F13369" t="str">
        <f>VLOOKUP($B13369,[1]Content!$B$2:$E$1001,4,0)</f>
        <v>fitness</v>
      </c>
      <c r="G13369" t="str">
        <v>neutral</v>
      </c>
      <c r="H13369">
        <v>20</v>
      </c>
      <c r="I13369" t="str">
        <f t="shared" si="417"/>
        <v>Jul</v>
      </c>
      <c r="J13369" t="str">
        <f t="shared" si="418"/>
        <v>2020</v>
      </c>
    </row>
    <row r="13370" spans="1:10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VLOOKUP($B13370,[1]Content!$B$2:$E$1001,3,0)</f>
        <v>video</v>
      </c>
      <c r="F13370" t="str">
        <f>VLOOKUP($B13370,[1]Content!$B$2:$E$1001,4,0)</f>
        <v>fitness</v>
      </c>
      <c r="G13370" t="str">
        <v>positive</v>
      </c>
      <c r="H13370">
        <v>72</v>
      </c>
      <c r="I13370" t="str">
        <f t="shared" si="417"/>
        <v>Jul</v>
      </c>
      <c r="J13370" t="str">
        <f t="shared" si="418"/>
        <v>2020</v>
      </c>
    </row>
    <row r="13371" spans="1:10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VLOOKUP($B13371,[1]Content!$B$2:$E$1001,3,0)</f>
        <v>video</v>
      </c>
      <c r="F13371" t="str">
        <f>VLOOKUP($B13371,[1]Content!$B$2:$E$1001,4,0)</f>
        <v>fitness</v>
      </c>
      <c r="G13371" t="str">
        <v>positive</v>
      </c>
      <c r="H13371">
        <v>50</v>
      </c>
      <c r="I13371" t="str">
        <f t="shared" si="417"/>
        <v>Apr</v>
      </c>
      <c r="J13371" t="str">
        <f t="shared" si="418"/>
        <v>2021</v>
      </c>
    </row>
    <row r="13372" spans="1:10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VLOOKUP($B13372,[1]Content!$B$2:$E$1001,3,0)</f>
        <v>video</v>
      </c>
      <c r="F13372" t="str">
        <f>VLOOKUP($B13372,[1]Content!$B$2:$E$1001,4,0)</f>
        <v>fitness</v>
      </c>
      <c r="G13372" t="str">
        <v>positive</v>
      </c>
      <c r="H13372">
        <v>50</v>
      </c>
      <c r="I13372" t="str">
        <f t="shared" si="417"/>
        <v>Feb</v>
      </c>
      <c r="J13372" t="str">
        <f t="shared" si="418"/>
        <v>2021</v>
      </c>
    </row>
    <row r="13373" spans="1:10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VLOOKUP($B13373,[1]Content!$B$2:$E$1001,3,0)</f>
        <v>video</v>
      </c>
      <c r="F13373" t="str">
        <f>VLOOKUP($B13373,[1]Content!$B$2:$E$1001,4,0)</f>
        <v>fitness</v>
      </c>
      <c r="G13373" t="str">
        <v>positive</v>
      </c>
      <c r="H13373">
        <v>75</v>
      </c>
      <c r="I13373" t="str">
        <f t="shared" si="417"/>
        <v>Jan</v>
      </c>
      <c r="J13373" t="str">
        <f t="shared" si="418"/>
        <v>2021</v>
      </c>
    </row>
    <row r="13374" spans="1:10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VLOOKUP($B13374,[1]Content!$B$2:$E$1001,3,0)</f>
        <v>video</v>
      </c>
      <c r="F13374" t="str">
        <f>VLOOKUP($B13374,[1]Content!$B$2:$E$1001,4,0)</f>
        <v>fitness</v>
      </c>
      <c r="G13374" t="str">
        <v>positive</v>
      </c>
      <c r="H13374">
        <v>30</v>
      </c>
      <c r="I13374" t="str">
        <f t="shared" si="417"/>
        <v>Jun</v>
      </c>
      <c r="J13374" t="str">
        <f t="shared" si="418"/>
        <v>2020</v>
      </c>
    </row>
    <row r="13375" spans="1:10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VLOOKUP($B13375,[1]Content!$B$2:$E$1001,3,0)</f>
        <v>video</v>
      </c>
      <c r="F13375" t="str">
        <f>VLOOKUP($B13375,[1]Content!$B$2:$E$1001,4,0)</f>
        <v>fitness</v>
      </c>
      <c r="G13375" t="str">
        <v>positive</v>
      </c>
      <c r="H13375">
        <v>72</v>
      </c>
      <c r="I13375" t="str">
        <f t="shared" si="417"/>
        <v>May</v>
      </c>
      <c r="J13375" t="str">
        <f t="shared" si="418"/>
        <v>2021</v>
      </c>
    </row>
    <row r="13376" spans="1:10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VLOOKUP($B13376,[1]Content!$B$2:$E$1001,3,0)</f>
        <v>video</v>
      </c>
      <c r="F13376" t="str">
        <f>VLOOKUP($B13376,[1]Content!$B$2:$E$1001,4,0)</f>
        <v>fitness</v>
      </c>
      <c r="G13376" t="str">
        <v>negative</v>
      </c>
      <c r="H13376">
        <v>12</v>
      </c>
      <c r="I13376" t="str">
        <f t="shared" si="417"/>
        <v>Jan</v>
      </c>
      <c r="J13376" t="str">
        <f t="shared" si="418"/>
        <v>2021</v>
      </c>
    </row>
    <row r="13377" spans="1:10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VLOOKUP($B13377,[1]Content!$B$2:$E$1001,3,0)</f>
        <v>video</v>
      </c>
      <c r="F13377" t="str">
        <f>VLOOKUP($B13377,[1]Content!$B$2:$E$1001,4,0)</f>
        <v>fitness</v>
      </c>
      <c r="G13377" t="str">
        <v>positive</v>
      </c>
      <c r="H13377">
        <v>30</v>
      </c>
      <c r="I13377" t="str">
        <f t="shared" si="417"/>
        <v>Nov</v>
      </c>
      <c r="J13377" t="str">
        <f t="shared" si="418"/>
        <v>2020</v>
      </c>
    </row>
    <row r="13378" spans="1:10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VLOOKUP($B13378,[1]Content!$B$2:$E$1001,3,0)</f>
        <v>video</v>
      </c>
      <c r="F13378" t="str">
        <f>VLOOKUP($B13378,[1]Content!$B$2:$E$1001,4,0)</f>
        <v>fitness</v>
      </c>
      <c r="G13378" t="str">
        <v>positive</v>
      </c>
      <c r="H13378">
        <v>75</v>
      </c>
      <c r="I13378" t="str">
        <f t="shared" si="417"/>
        <v>Jun</v>
      </c>
      <c r="J13378" t="str">
        <f t="shared" si="418"/>
        <v>2021</v>
      </c>
    </row>
    <row r="13379" spans="1:10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VLOOKUP($B13379,[1]Content!$B$2:$E$1001,3,0)</f>
        <v>video</v>
      </c>
      <c r="F13379" t="str">
        <f>VLOOKUP($B13379,[1]Content!$B$2:$E$1001,4,0)</f>
        <v>fitness</v>
      </c>
      <c r="G13379" t="str">
        <v>positive</v>
      </c>
      <c r="H13379">
        <v>70</v>
      </c>
      <c r="I13379" t="str">
        <f t="shared" ref="I13379:I13442" si="419">TEXT($D13379,"MMM")</f>
        <v>May</v>
      </c>
      <c r="J13379" t="str">
        <f t="shared" ref="J13379:J13442" si="420">TEXT($D13379,"YYY")</f>
        <v>2021</v>
      </c>
    </row>
    <row r="13380" spans="1:10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VLOOKUP($B13380,[1]Content!$B$2:$E$1001,3,0)</f>
        <v>video</v>
      </c>
      <c r="F13380" t="str">
        <f>VLOOKUP($B13380,[1]Content!$B$2:$E$1001,4,0)</f>
        <v>fitness</v>
      </c>
      <c r="G13380" t="str">
        <v>positive</v>
      </c>
      <c r="H13380">
        <v>70</v>
      </c>
      <c r="I13380" t="str">
        <f t="shared" si="419"/>
        <v>Aug</v>
      </c>
      <c r="J13380" t="str">
        <f t="shared" si="420"/>
        <v>2020</v>
      </c>
    </row>
    <row r="13381" spans="1:10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VLOOKUP($B13381,[1]Content!$B$2:$E$1001,3,0)</f>
        <v>video</v>
      </c>
      <c r="F13381" t="str">
        <f>VLOOKUP($B13381,[1]Content!$B$2:$E$1001,4,0)</f>
        <v>fitness</v>
      </c>
      <c r="G13381" t="str">
        <v>neutral</v>
      </c>
      <c r="H13381">
        <v>20</v>
      </c>
      <c r="I13381" t="str">
        <f t="shared" si="419"/>
        <v>Sep</v>
      </c>
      <c r="J13381" t="str">
        <f t="shared" si="420"/>
        <v>2020</v>
      </c>
    </row>
    <row r="13382" spans="1:10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VLOOKUP($B13382,[1]Content!$B$2:$E$1001,3,0)</f>
        <v>video</v>
      </c>
      <c r="F13382" t="str">
        <f>VLOOKUP($B13382,[1]Content!$B$2:$E$1001,4,0)</f>
        <v>fitness</v>
      </c>
      <c r="G13382" t="str">
        <v>positive</v>
      </c>
      <c r="H13382">
        <v>50</v>
      </c>
      <c r="I13382" t="str">
        <f t="shared" si="419"/>
        <v>Sep</v>
      </c>
      <c r="J13382" t="str">
        <f t="shared" si="420"/>
        <v>2020</v>
      </c>
    </row>
    <row r="13383" spans="1:10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VLOOKUP($B13383,[1]Content!$B$2:$E$1001,3,0)</f>
        <v>video</v>
      </c>
      <c r="F13383" t="str">
        <f>VLOOKUP($B13383,[1]Content!$B$2:$E$1001,4,0)</f>
        <v>fitness</v>
      </c>
      <c r="G13383" t="str">
        <v>positive</v>
      </c>
      <c r="H13383">
        <v>72</v>
      </c>
      <c r="I13383" t="str">
        <f t="shared" si="419"/>
        <v>Jul</v>
      </c>
      <c r="J13383" t="str">
        <f t="shared" si="420"/>
        <v>2020</v>
      </c>
    </row>
    <row r="13384" spans="1:10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VLOOKUP($B13384,[1]Content!$B$2:$E$1001,3,0)</f>
        <v>video</v>
      </c>
      <c r="F13384" t="str">
        <f>VLOOKUP($B13384,[1]Content!$B$2:$E$1001,4,0)</f>
        <v>fitness</v>
      </c>
      <c r="G13384" t="str">
        <v>negative</v>
      </c>
      <c r="H13384">
        <v>10</v>
      </c>
      <c r="I13384" t="str">
        <f t="shared" si="419"/>
        <v>Jan</v>
      </c>
      <c r="J13384" t="str">
        <f t="shared" si="420"/>
        <v>2021</v>
      </c>
    </row>
    <row r="13385" spans="1:10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VLOOKUP($B13385,[1]Content!$B$2:$E$1001,3,0)</f>
        <v>video</v>
      </c>
      <c r="F13385" t="str">
        <f>VLOOKUP($B13385,[1]Content!$B$2:$E$1001,4,0)</f>
        <v>fitness</v>
      </c>
      <c r="G13385" t="str">
        <v>positive</v>
      </c>
      <c r="H13385">
        <v>70</v>
      </c>
      <c r="I13385" t="str">
        <f t="shared" si="419"/>
        <v>Jul</v>
      </c>
      <c r="J13385" t="str">
        <f t="shared" si="420"/>
        <v>2020</v>
      </c>
    </row>
    <row r="13386" spans="1:10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VLOOKUP($B13386,[1]Content!$B$2:$E$1001,3,0)</f>
        <v>video</v>
      </c>
      <c r="F13386" t="str">
        <f>VLOOKUP($B13386,[1]Content!$B$2:$E$1001,4,0)</f>
        <v>fitness</v>
      </c>
      <c r="G13386" t="str">
        <v>negative</v>
      </c>
      <c r="H13386">
        <v>0</v>
      </c>
      <c r="I13386" t="str">
        <f t="shared" si="419"/>
        <v>Nov</v>
      </c>
      <c r="J13386" t="str">
        <f t="shared" si="420"/>
        <v>2020</v>
      </c>
    </row>
    <row r="13387" spans="1:10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VLOOKUP($B13387,[1]Content!$B$2:$E$1001,3,0)</f>
        <v>video</v>
      </c>
      <c r="F13387" t="str">
        <f>VLOOKUP($B13387,[1]Content!$B$2:$E$1001,4,0)</f>
        <v>fitness</v>
      </c>
      <c r="G13387" t="str">
        <v>positive</v>
      </c>
      <c r="H13387">
        <v>70</v>
      </c>
      <c r="I13387" t="str">
        <f t="shared" si="419"/>
        <v>Oct</v>
      </c>
      <c r="J13387" t="str">
        <f t="shared" si="420"/>
        <v>2020</v>
      </c>
    </row>
    <row r="13388" spans="1:10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VLOOKUP($B13388,[1]Content!$B$2:$E$1001,3,0)</f>
        <v>video</v>
      </c>
      <c r="F13388" t="str">
        <f>VLOOKUP($B13388,[1]Content!$B$2:$E$1001,4,0)</f>
        <v>fitness</v>
      </c>
      <c r="G13388" t="str">
        <v>neutral</v>
      </c>
      <c r="H13388">
        <v>20</v>
      </c>
      <c r="I13388" t="str">
        <f t="shared" si="419"/>
        <v>Jan</v>
      </c>
      <c r="J13388" t="str">
        <f t="shared" si="420"/>
        <v>2021</v>
      </c>
    </row>
    <row r="13389" spans="1:10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VLOOKUP($B13389,[1]Content!$B$2:$E$1001,3,0)</f>
        <v>video</v>
      </c>
      <c r="F13389" t="str">
        <f>VLOOKUP($B13389,[1]Content!$B$2:$E$1001,4,0)</f>
        <v>fitness</v>
      </c>
      <c r="G13389" t="str">
        <v>positive</v>
      </c>
      <c r="H13389">
        <v>70</v>
      </c>
      <c r="I13389" t="str">
        <f t="shared" si="419"/>
        <v>Aug</v>
      </c>
      <c r="J13389" t="str">
        <f t="shared" si="420"/>
        <v>2020</v>
      </c>
    </row>
    <row r="13390" spans="1:10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VLOOKUP($B13390,[1]Content!$B$2:$E$1001,3,0)</f>
        <v>video</v>
      </c>
      <c r="F13390" t="str">
        <f>VLOOKUP($B13390,[1]Content!$B$2:$E$1001,4,0)</f>
        <v>fitness</v>
      </c>
      <c r="G13390" t="str">
        <v>positive</v>
      </c>
      <c r="H13390">
        <v>50</v>
      </c>
      <c r="I13390" t="str">
        <f t="shared" si="419"/>
        <v>Apr</v>
      </c>
      <c r="J13390" t="str">
        <f t="shared" si="420"/>
        <v>2021</v>
      </c>
    </row>
    <row r="13391" spans="1:10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VLOOKUP($B13391,[1]Content!$B$2:$E$1001,3,0)</f>
        <v>photo</v>
      </c>
      <c r="F13391" t="str">
        <f>VLOOKUP($B13391,[1]Content!$B$2:$E$1001,4,0)</f>
        <v>travel</v>
      </c>
      <c r="G13391" t="str">
        <v>positive</v>
      </c>
      <c r="H13391">
        <v>60</v>
      </c>
      <c r="I13391" t="str">
        <f t="shared" si="419"/>
        <v>May</v>
      </c>
      <c r="J13391" t="str">
        <f t="shared" si="420"/>
        <v>2021</v>
      </c>
    </row>
    <row r="13392" spans="1:10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VLOOKUP($B13392,[1]Content!$B$2:$E$1001,3,0)</f>
        <v>photo</v>
      </c>
      <c r="F13392" t="str">
        <f>VLOOKUP($B13392,[1]Content!$B$2:$E$1001,4,0)</f>
        <v>travel</v>
      </c>
      <c r="G13392" t="str">
        <v>positive</v>
      </c>
      <c r="H13392">
        <v>70</v>
      </c>
      <c r="I13392" t="str">
        <f t="shared" si="419"/>
        <v>Apr</v>
      </c>
      <c r="J13392" t="str">
        <f t="shared" si="420"/>
        <v>2021</v>
      </c>
    </row>
    <row r="13393" spans="1:10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VLOOKUP($B13393,[1]Content!$B$2:$E$1001,3,0)</f>
        <v>photo</v>
      </c>
      <c r="F13393" t="str">
        <f>VLOOKUP($B13393,[1]Content!$B$2:$E$1001,4,0)</f>
        <v>travel</v>
      </c>
      <c r="G13393" t="str">
        <v>positive</v>
      </c>
      <c r="H13393">
        <v>75</v>
      </c>
      <c r="I13393" t="str">
        <f t="shared" si="419"/>
        <v>Mar</v>
      </c>
      <c r="J13393" t="str">
        <f t="shared" si="420"/>
        <v>2021</v>
      </c>
    </row>
    <row r="13394" spans="1:10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VLOOKUP($B13394,[1]Content!$B$2:$E$1001,3,0)</f>
        <v>photo</v>
      </c>
      <c r="F13394" t="str">
        <f>VLOOKUP($B13394,[1]Content!$B$2:$E$1001,4,0)</f>
        <v>travel</v>
      </c>
      <c r="G13394" t="str">
        <v>positive</v>
      </c>
      <c r="H13394">
        <v>50</v>
      </c>
      <c r="I13394" t="str">
        <f t="shared" si="419"/>
        <v>Nov</v>
      </c>
      <c r="J13394" t="str">
        <f t="shared" si="420"/>
        <v>2020</v>
      </c>
    </row>
    <row r="13395" spans="1:10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VLOOKUP($B13395,[1]Content!$B$2:$E$1001,3,0)</f>
        <v>photo</v>
      </c>
      <c r="F13395" t="str">
        <f>VLOOKUP($B13395,[1]Content!$B$2:$E$1001,4,0)</f>
        <v>travel</v>
      </c>
      <c r="G13395" t="str">
        <v>positive</v>
      </c>
      <c r="H13395">
        <v>75</v>
      </c>
      <c r="I13395" t="str">
        <f t="shared" si="419"/>
        <v>Apr</v>
      </c>
      <c r="J13395" t="str">
        <f t="shared" si="420"/>
        <v>2021</v>
      </c>
    </row>
    <row r="13396" spans="1:10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VLOOKUP($B13396,[1]Content!$B$2:$E$1001,3,0)</f>
        <v>photo</v>
      </c>
      <c r="F13396" t="str">
        <f>VLOOKUP($B13396,[1]Content!$B$2:$E$1001,4,0)</f>
        <v>travel</v>
      </c>
      <c r="G13396" t="str">
        <v>negative</v>
      </c>
      <c r="H13396">
        <v>12</v>
      </c>
      <c r="I13396" t="str">
        <f t="shared" si="419"/>
        <v>Mar</v>
      </c>
      <c r="J13396" t="str">
        <f t="shared" si="420"/>
        <v>2021</v>
      </c>
    </row>
    <row r="13397" spans="1:10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VLOOKUP($B13397,[1]Content!$B$2:$E$1001,3,0)</f>
        <v>photo</v>
      </c>
      <c r="F13397" t="str">
        <f>VLOOKUP($B13397,[1]Content!$B$2:$E$1001,4,0)</f>
        <v>travel</v>
      </c>
      <c r="G13397" t="str">
        <v>positive</v>
      </c>
      <c r="H13397">
        <v>70</v>
      </c>
      <c r="I13397" t="str">
        <f t="shared" si="419"/>
        <v>Feb</v>
      </c>
      <c r="J13397" t="str">
        <f t="shared" si="420"/>
        <v>2021</v>
      </c>
    </row>
    <row r="13398" spans="1:10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VLOOKUP($B13398,[1]Content!$B$2:$E$1001,3,0)</f>
        <v>photo</v>
      </c>
      <c r="F13398" t="str">
        <f>VLOOKUP($B13398,[1]Content!$B$2:$E$1001,4,0)</f>
        <v>travel</v>
      </c>
      <c r="G13398" t="str">
        <v>neutral</v>
      </c>
      <c r="H13398">
        <v>20</v>
      </c>
      <c r="I13398" t="str">
        <f t="shared" si="419"/>
        <v>May</v>
      </c>
      <c r="J13398" t="str">
        <f t="shared" si="420"/>
        <v>2021</v>
      </c>
    </row>
    <row r="13399" spans="1:10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VLOOKUP($B13399,[1]Content!$B$2:$E$1001,3,0)</f>
        <v>photo</v>
      </c>
      <c r="F13399" t="str">
        <f>VLOOKUP($B13399,[1]Content!$B$2:$E$1001,4,0)</f>
        <v>travel</v>
      </c>
      <c r="G13399" t="str">
        <v>positive</v>
      </c>
      <c r="H13399">
        <v>50</v>
      </c>
      <c r="I13399" t="str">
        <f t="shared" si="419"/>
        <v>Mar</v>
      </c>
      <c r="J13399" t="str">
        <f t="shared" si="420"/>
        <v>2021</v>
      </c>
    </row>
    <row r="13400" spans="1:10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VLOOKUP($B13400,[1]Content!$B$2:$E$1001,3,0)</f>
        <v>photo</v>
      </c>
      <c r="F13400" t="str">
        <f>VLOOKUP($B13400,[1]Content!$B$2:$E$1001,4,0)</f>
        <v>travel</v>
      </c>
      <c r="G13400" t="str">
        <v>positive</v>
      </c>
      <c r="H13400">
        <v>72</v>
      </c>
      <c r="I13400" t="str">
        <f t="shared" si="419"/>
        <v>Aug</v>
      </c>
      <c r="J13400" t="str">
        <f t="shared" si="420"/>
        <v>2020</v>
      </c>
    </row>
    <row r="13401" spans="1:10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VLOOKUP($B13401,[1]Content!$B$2:$E$1001,3,0)</f>
        <v>photo</v>
      </c>
      <c r="F13401" t="str">
        <f>VLOOKUP($B13401,[1]Content!$B$2:$E$1001,4,0)</f>
        <v>travel</v>
      </c>
      <c r="G13401" t="str">
        <v>neutral</v>
      </c>
      <c r="H13401">
        <v>35</v>
      </c>
      <c r="I13401" t="str">
        <f t="shared" si="419"/>
        <v>Mar</v>
      </c>
      <c r="J13401" t="str">
        <f t="shared" si="420"/>
        <v>2021</v>
      </c>
    </row>
    <row r="13402" spans="1:10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VLOOKUP($B13402,[1]Content!$B$2:$E$1001,3,0)</f>
        <v>photo</v>
      </c>
      <c r="F13402" t="str">
        <f>VLOOKUP($B13402,[1]Content!$B$2:$E$1001,4,0)</f>
        <v>travel</v>
      </c>
      <c r="G13402" t="str">
        <v>negative</v>
      </c>
      <c r="H13402">
        <v>15</v>
      </c>
      <c r="I13402" t="str">
        <f t="shared" si="419"/>
        <v>Apr</v>
      </c>
      <c r="J13402" t="str">
        <f t="shared" si="420"/>
        <v>2021</v>
      </c>
    </row>
    <row r="13403" spans="1:10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VLOOKUP($B13403,[1]Content!$B$2:$E$1001,3,0)</f>
        <v>photo</v>
      </c>
      <c r="F13403" t="str">
        <f>VLOOKUP($B13403,[1]Content!$B$2:$E$1001,4,0)</f>
        <v>travel</v>
      </c>
      <c r="G13403" t="str">
        <v>positive</v>
      </c>
      <c r="H13403">
        <v>45</v>
      </c>
      <c r="I13403" t="str">
        <f t="shared" si="419"/>
        <v>Nov</v>
      </c>
      <c r="J13403" t="str">
        <f t="shared" si="420"/>
        <v>2020</v>
      </c>
    </row>
    <row r="13404" spans="1:10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VLOOKUP($B13404,[1]Content!$B$2:$E$1001,3,0)</f>
        <v>photo</v>
      </c>
      <c r="F13404" t="str">
        <f>VLOOKUP($B13404,[1]Content!$B$2:$E$1001,4,0)</f>
        <v>travel</v>
      </c>
      <c r="G13404" t="str">
        <v>positive</v>
      </c>
      <c r="H13404">
        <v>30</v>
      </c>
      <c r="I13404" t="str">
        <f t="shared" si="419"/>
        <v>Jun</v>
      </c>
      <c r="J13404" t="str">
        <f t="shared" si="420"/>
        <v>2021</v>
      </c>
    </row>
    <row r="13405" spans="1:10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VLOOKUP($B13405,[1]Content!$B$2:$E$1001,3,0)</f>
        <v>photo</v>
      </c>
      <c r="F13405" t="str">
        <f>VLOOKUP($B13405,[1]Content!$B$2:$E$1001,4,0)</f>
        <v>travel</v>
      </c>
      <c r="G13405" t="str">
        <v>negative</v>
      </c>
      <c r="H13405">
        <v>5</v>
      </c>
      <c r="I13405" t="str">
        <f t="shared" si="419"/>
        <v>Sep</v>
      </c>
      <c r="J13405" t="str">
        <f t="shared" si="420"/>
        <v>2020</v>
      </c>
    </row>
    <row r="13406" spans="1:10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VLOOKUP($B13406,[1]Content!$B$2:$E$1001,3,0)</f>
        <v>photo</v>
      </c>
      <c r="F13406" t="str">
        <f>VLOOKUP($B13406,[1]Content!$B$2:$E$1001,4,0)</f>
        <v>travel</v>
      </c>
      <c r="G13406" t="str">
        <v>positive</v>
      </c>
      <c r="H13406">
        <v>70</v>
      </c>
      <c r="I13406" t="str">
        <f t="shared" si="419"/>
        <v>Apr</v>
      </c>
      <c r="J13406" t="str">
        <f t="shared" si="420"/>
        <v>2021</v>
      </c>
    </row>
    <row r="13407" spans="1:10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VLOOKUP($B13407,[1]Content!$B$2:$E$1001,3,0)</f>
        <v>photo</v>
      </c>
      <c r="F13407" t="str">
        <f>VLOOKUP($B13407,[1]Content!$B$2:$E$1001,4,0)</f>
        <v>travel</v>
      </c>
      <c r="G13407" t="str">
        <v>positive</v>
      </c>
      <c r="H13407">
        <v>72</v>
      </c>
      <c r="I13407" t="str">
        <f t="shared" si="419"/>
        <v>Jun</v>
      </c>
      <c r="J13407" t="str">
        <f t="shared" si="420"/>
        <v>2021</v>
      </c>
    </row>
    <row r="13408" spans="1:10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VLOOKUP($B13408,[1]Content!$B$2:$E$1001,3,0)</f>
        <v>photo</v>
      </c>
      <c r="F13408" t="str">
        <f>VLOOKUP($B13408,[1]Content!$B$2:$E$1001,4,0)</f>
        <v>travel</v>
      </c>
      <c r="G13408" t="str">
        <v>positive</v>
      </c>
      <c r="H13408">
        <v>45</v>
      </c>
      <c r="I13408" t="str">
        <f t="shared" si="419"/>
        <v>Feb</v>
      </c>
      <c r="J13408" t="str">
        <f t="shared" si="420"/>
        <v>2021</v>
      </c>
    </row>
    <row r="13409" spans="1:10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VLOOKUP($B13409,[1]Content!$B$2:$E$1001,3,0)</f>
        <v>photo</v>
      </c>
      <c r="F13409" t="str">
        <f>VLOOKUP($B13409,[1]Content!$B$2:$E$1001,4,0)</f>
        <v>travel</v>
      </c>
      <c r="G13409" t="str">
        <v>positive</v>
      </c>
      <c r="H13409">
        <v>70</v>
      </c>
      <c r="I13409" t="str">
        <f t="shared" si="419"/>
        <v>Aug</v>
      </c>
      <c r="J13409" t="str">
        <f t="shared" si="420"/>
        <v>2020</v>
      </c>
    </row>
    <row r="13410" spans="1:10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VLOOKUP($B13410,[1]Content!$B$2:$E$1001,3,0)</f>
        <v>photo</v>
      </c>
      <c r="F13410" t="str">
        <f>VLOOKUP($B13410,[1]Content!$B$2:$E$1001,4,0)</f>
        <v>travel</v>
      </c>
      <c r="G13410" t="str">
        <v>positive</v>
      </c>
      <c r="H13410">
        <v>60</v>
      </c>
      <c r="I13410" t="str">
        <f t="shared" si="419"/>
        <v>Jan</v>
      </c>
      <c r="J13410" t="str">
        <f t="shared" si="420"/>
        <v>2021</v>
      </c>
    </row>
    <row r="13411" spans="1:10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VLOOKUP($B13411,[1]Content!$B$2:$E$1001,3,0)</f>
        <v>photo</v>
      </c>
      <c r="F13411" t="str">
        <f>VLOOKUP($B13411,[1]Content!$B$2:$E$1001,4,0)</f>
        <v>travel</v>
      </c>
      <c r="G13411" t="str">
        <v>positive</v>
      </c>
      <c r="H13411">
        <v>60</v>
      </c>
      <c r="I13411" t="str">
        <f t="shared" si="419"/>
        <v>Nov</v>
      </c>
      <c r="J13411" t="str">
        <f t="shared" si="420"/>
        <v>2020</v>
      </c>
    </row>
    <row r="13412" spans="1:10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VLOOKUP($B13412,[1]Content!$B$2:$E$1001,3,0)</f>
        <v>photo</v>
      </c>
      <c r="F13412" t="str">
        <f>VLOOKUP($B13412,[1]Content!$B$2:$E$1001,4,0)</f>
        <v>travel</v>
      </c>
      <c r="G13412" t="str">
        <v>neutral</v>
      </c>
      <c r="H13412">
        <v>20</v>
      </c>
      <c r="I13412" t="str">
        <f t="shared" si="419"/>
        <v>Nov</v>
      </c>
      <c r="J13412" t="str">
        <f t="shared" si="420"/>
        <v>2020</v>
      </c>
    </row>
    <row r="13413" spans="1:10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VLOOKUP($B13413,[1]Content!$B$2:$E$1001,3,0)</f>
        <v>photo</v>
      </c>
      <c r="F13413" t="str">
        <f>VLOOKUP($B13413,[1]Content!$B$2:$E$1001,4,0)</f>
        <v>travel</v>
      </c>
      <c r="G13413" t="str">
        <v>neutral</v>
      </c>
      <c r="H13413">
        <v>35</v>
      </c>
      <c r="I13413" t="str">
        <f t="shared" si="419"/>
        <v>Jan</v>
      </c>
      <c r="J13413" t="str">
        <f t="shared" si="420"/>
        <v>2021</v>
      </c>
    </row>
    <row r="13414" spans="1:10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VLOOKUP($B13414,[1]Content!$B$2:$E$1001,3,0)</f>
        <v>photo</v>
      </c>
      <c r="F13414" t="str">
        <f>VLOOKUP($B13414,[1]Content!$B$2:$E$1001,4,0)</f>
        <v>travel</v>
      </c>
      <c r="G13414" t="str">
        <v>neutral</v>
      </c>
      <c r="H13414">
        <v>20</v>
      </c>
      <c r="I13414" t="str">
        <f t="shared" si="419"/>
        <v>Jun</v>
      </c>
      <c r="J13414" t="str">
        <f t="shared" si="420"/>
        <v>2020</v>
      </c>
    </row>
    <row r="13415" spans="1:10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VLOOKUP($B13415,[1]Content!$B$2:$E$1001,3,0)</f>
        <v>photo</v>
      </c>
      <c r="F13415" t="str">
        <f>VLOOKUP($B13415,[1]Content!$B$2:$E$1001,4,0)</f>
        <v>travel</v>
      </c>
      <c r="G13415" t="str">
        <v>negative</v>
      </c>
      <c r="H13415">
        <v>12</v>
      </c>
      <c r="I13415" t="str">
        <f t="shared" si="419"/>
        <v>May</v>
      </c>
      <c r="J13415" t="str">
        <f t="shared" si="420"/>
        <v>2021</v>
      </c>
    </row>
    <row r="13416" spans="1:10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VLOOKUP($B13416,[1]Content!$B$2:$E$1001,3,0)</f>
        <v>photo</v>
      </c>
      <c r="F13416" t="str">
        <f>VLOOKUP($B13416,[1]Content!$B$2:$E$1001,4,0)</f>
        <v>travel</v>
      </c>
      <c r="G13416" t="str">
        <v>positive</v>
      </c>
      <c r="H13416">
        <v>60</v>
      </c>
      <c r="I13416" t="str">
        <f t="shared" si="419"/>
        <v>Mar</v>
      </c>
      <c r="J13416" t="str">
        <f t="shared" si="420"/>
        <v>2021</v>
      </c>
    </row>
    <row r="13417" spans="1:10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VLOOKUP($B13417,[1]Content!$B$2:$E$1001,3,0)</f>
        <v>photo</v>
      </c>
      <c r="F13417" t="str">
        <f>VLOOKUP($B13417,[1]Content!$B$2:$E$1001,4,0)</f>
        <v>travel</v>
      </c>
      <c r="G13417" t="str">
        <v>positive</v>
      </c>
      <c r="H13417">
        <v>70</v>
      </c>
      <c r="I13417" t="str">
        <f t="shared" si="419"/>
        <v>Nov</v>
      </c>
      <c r="J13417" t="str">
        <f t="shared" si="420"/>
        <v>2020</v>
      </c>
    </row>
    <row r="13418" spans="1:10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VLOOKUP($B13418,[1]Content!$B$2:$E$1001,3,0)</f>
        <v>photo</v>
      </c>
      <c r="F13418" t="str">
        <f>VLOOKUP($B13418,[1]Content!$B$2:$E$1001,4,0)</f>
        <v>travel</v>
      </c>
      <c r="G13418" t="str">
        <v>positive</v>
      </c>
      <c r="H13418">
        <v>30</v>
      </c>
      <c r="I13418" t="str">
        <f t="shared" si="419"/>
        <v>Dec</v>
      </c>
      <c r="J13418" t="str">
        <f t="shared" si="420"/>
        <v>2020</v>
      </c>
    </row>
    <row r="13419" spans="1:10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VLOOKUP($B13419,[1]Content!$B$2:$E$1001,3,0)</f>
        <v>photo</v>
      </c>
      <c r="F13419" t="str">
        <f>VLOOKUP($B13419,[1]Content!$B$2:$E$1001,4,0)</f>
        <v>travel</v>
      </c>
      <c r="G13419" t="str">
        <v>positive</v>
      </c>
      <c r="H13419">
        <v>72</v>
      </c>
      <c r="I13419" t="str">
        <f t="shared" si="419"/>
        <v>Oct</v>
      </c>
      <c r="J13419" t="str">
        <f t="shared" si="420"/>
        <v>2020</v>
      </c>
    </row>
    <row r="13420" spans="1:10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VLOOKUP($B13420,[1]Content!$B$2:$E$1001,3,0)</f>
        <v>photo</v>
      </c>
      <c r="F13420" t="str">
        <f>VLOOKUP($B13420,[1]Content!$B$2:$E$1001,4,0)</f>
        <v>travel</v>
      </c>
      <c r="G13420" t="str">
        <v>positive</v>
      </c>
      <c r="H13420">
        <v>75</v>
      </c>
      <c r="I13420" t="str">
        <f t="shared" si="419"/>
        <v>Aug</v>
      </c>
      <c r="J13420" t="str">
        <f t="shared" si="420"/>
        <v>2020</v>
      </c>
    </row>
    <row r="13421" spans="1:10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VLOOKUP($B13421,[1]Content!$B$2:$E$1001,3,0)</f>
        <v>photo</v>
      </c>
      <c r="F13421" t="str">
        <f>VLOOKUP($B13421,[1]Content!$B$2:$E$1001,4,0)</f>
        <v>travel</v>
      </c>
      <c r="G13421" t="str">
        <v>negative</v>
      </c>
      <c r="H13421">
        <v>10</v>
      </c>
      <c r="I13421" t="str">
        <f t="shared" si="419"/>
        <v>Apr</v>
      </c>
      <c r="J13421" t="str">
        <f t="shared" si="420"/>
        <v>2021</v>
      </c>
    </row>
    <row r="13422" spans="1:10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VLOOKUP($B13422,[1]Content!$B$2:$E$1001,3,0)</f>
        <v>photo</v>
      </c>
      <c r="F13422" t="str">
        <f>VLOOKUP($B13422,[1]Content!$B$2:$E$1001,4,0)</f>
        <v>travel</v>
      </c>
      <c r="G13422" t="str">
        <v>positive</v>
      </c>
      <c r="H13422">
        <v>70</v>
      </c>
      <c r="I13422" t="str">
        <f t="shared" si="419"/>
        <v>Jan</v>
      </c>
      <c r="J13422" t="str">
        <f t="shared" si="420"/>
        <v>2021</v>
      </c>
    </row>
    <row r="13423" spans="1:10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VLOOKUP($B13423,[1]Content!$B$2:$E$1001,3,0)</f>
        <v>photo</v>
      </c>
      <c r="F13423" t="str">
        <f>VLOOKUP($B13423,[1]Content!$B$2:$E$1001,4,0)</f>
        <v>travel</v>
      </c>
      <c r="G13423" t="str">
        <v>positive</v>
      </c>
      <c r="H13423">
        <v>50</v>
      </c>
      <c r="I13423" t="str">
        <f t="shared" si="419"/>
        <v>Oct</v>
      </c>
      <c r="J13423" t="str">
        <f t="shared" si="420"/>
        <v>2020</v>
      </c>
    </row>
    <row r="13424" spans="1:10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VLOOKUP($B13424,[1]Content!$B$2:$E$1001,3,0)</f>
        <v>photo</v>
      </c>
      <c r="F13424" t="str">
        <f>VLOOKUP($B13424,[1]Content!$B$2:$E$1001,4,0)</f>
        <v>travel</v>
      </c>
      <c r="G13424" t="str">
        <v>positive</v>
      </c>
      <c r="H13424">
        <v>45</v>
      </c>
      <c r="I13424" t="str">
        <f t="shared" si="419"/>
        <v>May</v>
      </c>
      <c r="J13424" t="str">
        <f t="shared" si="420"/>
        <v>2021</v>
      </c>
    </row>
    <row r="13425" spans="1:10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VLOOKUP($B13425,[1]Content!$B$2:$E$1001,3,0)</f>
        <v>photo</v>
      </c>
      <c r="F13425" t="str">
        <f>VLOOKUP($B13425,[1]Content!$B$2:$E$1001,4,0)</f>
        <v>travel</v>
      </c>
      <c r="G13425" t="str">
        <v>positive</v>
      </c>
      <c r="H13425">
        <v>72</v>
      </c>
      <c r="I13425" t="str">
        <f t="shared" si="419"/>
        <v>Feb</v>
      </c>
      <c r="J13425" t="str">
        <f t="shared" si="420"/>
        <v>2021</v>
      </c>
    </row>
    <row r="13426" spans="1:10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VLOOKUP($B13426,[1]Content!$B$2:$E$1001,3,0)</f>
        <v>photo</v>
      </c>
      <c r="F13426" t="str">
        <f>VLOOKUP($B13426,[1]Content!$B$2:$E$1001,4,0)</f>
        <v>travel</v>
      </c>
      <c r="G13426" t="str">
        <v>negative</v>
      </c>
      <c r="H13426">
        <v>10</v>
      </c>
      <c r="I13426" t="str">
        <f t="shared" si="419"/>
        <v>Nov</v>
      </c>
      <c r="J13426" t="str">
        <f t="shared" si="420"/>
        <v>2020</v>
      </c>
    </row>
    <row r="13427" spans="1:10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VLOOKUP($B13427,[1]Content!$B$2:$E$1001,3,0)</f>
        <v>photo</v>
      </c>
      <c r="F13427" t="str">
        <f>VLOOKUP($B13427,[1]Content!$B$2:$E$1001,4,0)</f>
        <v>travel</v>
      </c>
      <c r="G13427" t="str">
        <v>positive</v>
      </c>
      <c r="H13427">
        <v>70</v>
      </c>
      <c r="I13427" t="str">
        <f t="shared" si="419"/>
        <v>Jul</v>
      </c>
      <c r="J13427" t="str">
        <f t="shared" si="420"/>
        <v>2020</v>
      </c>
    </row>
    <row r="13428" spans="1:10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VLOOKUP($B13428,[1]Content!$B$2:$E$1001,3,0)</f>
        <v>photo</v>
      </c>
      <c r="F13428" t="str">
        <f>VLOOKUP($B13428,[1]Content!$B$2:$E$1001,4,0)</f>
        <v>travel</v>
      </c>
      <c r="G13428" t="str">
        <v>negative</v>
      </c>
      <c r="H13428">
        <v>0</v>
      </c>
      <c r="I13428" t="str">
        <f t="shared" si="419"/>
        <v>Oct</v>
      </c>
      <c r="J13428" t="str">
        <f t="shared" si="420"/>
        <v>2020</v>
      </c>
    </row>
    <row r="13429" spans="1:10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VLOOKUP($B13429,[1]Content!$B$2:$E$1001,3,0)</f>
        <v>photo</v>
      </c>
      <c r="F13429" t="str">
        <f>VLOOKUP($B13429,[1]Content!$B$2:$E$1001,4,0)</f>
        <v>travel</v>
      </c>
      <c r="G13429" t="str">
        <v>positive</v>
      </c>
      <c r="H13429">
        <v>75</v>
      </c>
      <c r="I13429" t="str">
        <f t="shared" si="419"/>
        <v>Oct</v>
      </c>
      <c r="J13429" t="str">
        <f t="shared" si="420"/>
        <v>2020</v>
      </c>
    </row>
    <row r="13430" spans="1:10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VLOOKUP($B13430,[1]Content!$B$2:$E$1001,3,0)</f>
        <v>photo</v>
      </c>
      <c r="F13430" t="str">
        <f>VLOOKUP($B13430,[1]Content!$B$2:$E$1001,4,0)</f>
        <v>travel</v>
      </c>
      <c r="G13430" t="str">
        <v>negative</v>
      </c>
      <c r="H13430">
        <v>5</v>
      </c>
      <c r="I13430" t="str">
        <f t="shared" si="419"/>
        <v>Aug</v>
      </c>
      <c r="J13430" t="str">
        <f t="shared" si="420"/>
        <v>2020</v>
      </c>
    </row>
    <row r="13431" spans="1:10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VLOOKUP($B13431,[1]Content!$B$2:$E$1001,3,0)</f>
        <v>photo</v>
      </c>
      <c r="F13431" t="str">
        <f>VLOOKUP($B13431,[1]Content!$B$2:$E$1001,4,0)</f>
        <v>travel</v>
      </c>
      <c r="G13431" t="str">
        <v>negative</v>
      </c>
      <c r="H13431">
        <v>12</v>
      </c>
      <c r="I13431" t="str">
        <f t="shared" si="419"/>
        <v>Jun</v>
      </c>
      <c r="J13431" t="str">
        <f t="shared" si="420"/>
        <v>2020</v>
      </c>
    </row>
    <row r="13432" spans="1:10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VLOOKUP($B13432,[1]Content!$B$2:$E$1001,3,0)</f>
        <v>photo</v>
      </c>
      <c r="F13432" t="str">
        <f>VLOOKUP($B13432,[1]Content!$B$2:$E$1001,4,0)</f>
        <v>travel</v>
      </c>
      <c r="G13432" t="str">
        <v>negative</v>
      </c>
      <c r="H13432">
        <v>0</v>
      </c>
      <c r="I13432" t="str">
        <f t="shared" si="419"/>
        <v>Sep</v>
      </c>
      <c r="J13432" t="str">
        <f t="shared" si="420"/>
        <v>2020</v>
      </c>
    </row>
    <row r="13433" spans="1:10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VLOOKUP($B13433,[1]Content!$B$2:$E$1001,3,0)</f>
        <v>photo</v>
      </c>
      <c r="F13433" t="str">
        <f>VLOOKUP($B13433,[1]Content!$B$2:$E$1001,4,0)</f>
        <v>travel</v>
      </c>
      <c r="G13433" t="str">
        <v>neutral</v>
      </c>
      <c r="H13433">
        <v>20</v>
      </c>
      <c r="I13433" t="str">
        <f t="shared" si="419"/>
        <v>Feb</v>
      </c>
      <c r="J13433" t="str">
        <f t="shared" si="420"/>
        <v>2021</v>
      </c>
    </row>
    <row r="13434" spans="1:10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VLOOKUP($B13434,[1]Content!$B$2:$E$1001,3,0)</f>
        <v>photo</v>
      </c>
      <c r="F13434" t="str">
        <f>VLOOKUP($B13434,[1]Content!$B$2:$E$1001,4,0)</f>
        <v>travel</v>
      </c>
      <c r="G13434" t="str">
        <v>negative</v>
      </c>
      <c r="H13434">
        <v>15</v>
      </c>
      <c r="I13434" t="str">
        <f t="shared" si="419"/>
        <v>Jan</v>
      </c>
      <c r="J13434" t="str">
        <f t="shared" si="420"/>
        <v>2021</v>
      </c>
    </row>
    <row r="13435" spans="1:10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VLOOKUP($B13435,[1]Content!$B$2:$E$1001,3,0)</f>
        <v>photo</v>
      </c>
      <c r="F13435" t="str">
        <f>VLOOKUP($B13435,[1]Content!$B$2:$E$1001,4,0)</f>
        <v>travel</v>
      </c>
      <c r="G13435" t="str">
        <v>positive</v>
      </c>
      <c r="H13435">
        <v>30</v>
      </c>
      <c r="I13435" t="str">
        <f t="shared" si="419"/>
        <v>Apr</v>
      </c>
      <c r="J13435" t="str">
        <f t="shared" si="420"/>
        <v>2021</v>
      </c>
    </row>
    <row r="13436" spans="1:10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VLOOKUP($B13436,[1]Content!$B$2:$E$1001,3,0)</f>
        <v>photo</v>
      </c>
      <c r="F13436" t="str">
        <f>VLOOKUP($B13436,[1]Content!$B$2:$E$1001,4,0)</f>
        <v>veganism</v>
      </c>
      <c r="G13436" t="str">
        <v>positive</v>
      </c>
      <c r="H13436">
        <v>75</v>
      </c>
      <c r="I13436" t="str">
        <f t="shared" si="419"/>
        <v>Jan</v>
      </c>
      <c r="J13436" t="str">
        <f t="shared" si="420"/>
        <v>2021</v>
      </c>
    </row>
    <row r="13437" spans="1:10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VLOOKUP($B13437,[1]Content!$B$2:$E$1001,3,0)</f>
        <v>photo</v>
      </c>
      <c r="F13437" t="str">
        <f>VLOOKUP($B13437,[1]Content!$B$2:$E$1001,4,0)</f>
        <v>veganism</v>
      </c>
      <c r="G13437" t="str">
        <v>negative</v>
      </c>
      <c r="H13437">
        <v>15</v>
      </c>
      <c r="I13437" t="str">
        <f t="shared" si="419"/>
        <v>May</v>
      </c>
      <c r="J13437" t="str">
        <f t="shared" si="420"/>
        <v>2021</v>
      </c>
    </row>
    <row r="13438" spans="1:10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VLOOKUP($B13438,[1]Content!$B$2:$E$1001,3,0)</f>
        <v>photo</v>
      </c>
      <c r="F13438" t="str">
        <f>VLOOKUP($B13438,[1]Content!$B$2:$E$1001,4,0)</f>
        <v>veganism</v>
      </c>
      <c r="G13438" t="str">
        <v>positive</v>
      </c>
      <c r="H13438">
        <v>70</v>
      </c>
      <c r="I13438" t="str">
        <f t="shared" si="419"/>
        <v>Feb</v>
      </c>
      <c r="J13438" t="str">
        <f t="shared" si="420"/>
        <v>2021</v>
      </c>
    </row>
    <row r="13439" spans="1:10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VLOOKUP($B13439,[1]Content!$B$2:$E$1001,3,0)</f>
        <v>photo</v>
      </c>
      <c r="F13439" t="str">
        <f>VLOOKUP($B13439,[1]Content!$B$2:$E$1001,4,0)</f>
        <v>veganism</v>
      </c>
      <c r="G13439" t="str">
        <v>positive</v>
      </c>
      <c r="H13439">
        <v>50</v>
      </c>
      <c r="I13439" t="str">
        <f t="shared" si="419"/>
        <v>Jan</v>
      </c>
      <c r="J13439" t="str">
        <f t="shared" si="420"/>
        <v>2021</v>
      </c>
    </row>
    <row r="13440" spans="1:10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VLOOKUP($B13440,[1]Content!$B$2:$E$1001,3,0)</f>
        <v>photo</v>
      </c>
      <c r="F13440" t="str">
        <f>VLOOKUP($B13440,[1]Content!$B$2:$E$1001,4,0)</f>
        <v>veganism</v>
      </c>
      <c r="G13440" t="str">
        <v>positive</v>
      </c>
      <c r="H13440">
        <v>72</v>
      </c>
      <c r="I13440" t="str">
        <f t="shared" si="419"/>
        <v>Oct</v>
      </c>
      <c r="J13440" t="str">
        <f t="shared" si="420"/>
        <v>2020</v>
      </c>
    </row>
    <row r="13441" spans="1:10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VLOOKUP($B13441,[1]Content!$B$2:$E$1001,3,0)</f>
        <v>photo</v>
      </c>
      <c r="F13441" t="str">
        <f>VLOOKUP($B13441,[1]Content!$B$2:$E$1001,4,0)</f>
        <v>veganism</v>
      </c>
      <c r="G13441" t="str">
        <v>positive</v>
      </c>
      <c r="H13441">
        <v>75</v>
      </c>
      <c r="I13441" t="str">
        <f t="shared" si="419"/>
        <v>Aug</v>
      </c>
      <c r="J13441" t="str">
        <f t="shared" si="420"/>
        <v>2020</v>
      </c>
    </row>
    <row r="13442" spans="1:10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VLOOKUP($B13442,[1]Content!$B$2:$E$1001,3,0)</f>
        <v>photo</v>
      </c>
      <c r="F13442" t="str">
        <f>VLOOKUP($B13442,[1]Content!$B$2:$E$1001,4,0)</f>
        <v>veganism</v>
      </c>
      <c r="G13442" t="str">
        <v>negative</v>
      </c>
      <c r="H13442">
        <v>15</v>
      </c>
      <c r="I13442" t="str">
        <f t="shared" si="419"/>
        <v>Dec</v>
      </c>
      <c r="J13442" t="str">
        <f t="shared" si="420"/>
        <v>2020</v>
      </c>
    </row>
    <row r="13443" spans="1:10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VLOOKUP($B13443,[1]Content!$B$2:$E$1001,3,0)</f>
        <v>photo</v>
      </c>
      <c r="F13443" t="str">
        <f>VLOOKUP($B13443,[1]Content!$B$2:$E$1001,4,0)</f>
        <v>veganism</v>
      </c>
      <c r="G13443" t="str">
        <v>neutral</v>
      </c>
      <c r="H13443">
        <v>20</v>
      </c>
      <c r="I13443" t="str">
        <f t="shared" ref="I13443:I13506" si="421">TEXT($D13443,"MMM")</f>
        <v>Dec</v>
      </c>
      <c r="J13443" t="str">
        <f t="shared" ref="J13443:J13506" si="422">TEXT($D13443,"YYY")</f>
        <v>2020</v>
      </c>
    </row>
    <row r="13444" spans="1:10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VLOOKUP($B13444,[1]Content!$B$2:$E$1001,3,0)</f>
        <v>photo</v>
      </c>
      <c r="F13444" t="str">
        <f>VLOOKUP($B13444,[1]Content!$B$2:$E$1001,4,0)</f>
        <v>veganism</v>
      </c>
      <c r="G13444" t="str">
        <v>positive</v>
      </c>
      <c r="H13444">
        <v>70</v>
      </c>
      <c r="I13444" t="str">
        <f t="shared" si="421"/>
        <v>Aug</v>
      </c>
      <c r="J13444" t="str">
        <f t="shared" si="422"/>
        <v>2020</v>
      </c>
    </row>
    <row r="13445" spans="1:10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VLOOKUP($B13445,[1]Content!$B$2:$E$1001,3,0)</f>
        <v>photo</v>
      </c>
      <c r="F13445" t="str">
        <f>VLOOKUP($B13445,[1]Content!$B$2:$E$1001,4,0)</f>
        <v>veganism</v>
      </c>
      <c r="G13445" t="str">
        <v>neutral</v>
      </c>
      <c r="H13445">
        <v>20</v>
      </c>
      <c r="I13445" t="str">
        <f t="shared" si="421"/>
        <v>Apr</v>
      </c>
      <c r="J13445" t="str">
        <f t="shared" si="422"/>
        <v>2021</v>
      </c>
    </row>
    <row r="13446" spans="1:10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VLOOKUP($B13446,[1]Content!$B$2:$E$1001,3,0)</f>
        <v>photo</v>
      </c>
      <c r="F13446" t="str">
        <f>VLOOKUP($B13446,[1]Content!$B$2:$E$1001,4,0)</f>
        <v>veganism</v>
      </c>
      <c r="G13446" t="str">
        <v>negative</v>
      </c>
      <c r="H13446">
        <v>0</v>
      </c>
      <c r="I13446" t="str">
        <f t="shared" si="421"/>
        <v>Mar</v>
      </c>
      <c r="J13446" t="str">
        <f t="shared" si="422"/>
        <v>2021</v>
      </c>
    </row>
    <row r="13447" spans="1:10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VLOOKUP($B13447,[1]Content!$B$2:$E$1001,3,0)</f>
        <v>photo</v>
      </c>
      <c r="F13447" t="str">
        <f>VLOOKUP($B13447,[1]Content!$B$2:$E$1001,4,0)</f>
        <v>veganism</v>
      </c>
      <c r="G13447" t="str">
        <v>negative</v>
      </c>
      <c r="H13447">
        <v>15</v>
      </c>
      <c r="I13447" t="str">
        <f t="shared" si="421"/>
        <v>Dec</v>
      </c>
      <c r="J13447" t="str">
        <f t="shared" si="422"/>
        <v>2020</v>
      </c>
    </row>
    <row r="13448" spans="1:10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VLOOKUP($B13448,[1]Content!$B$2:$E$1001,3,0)</f>
        <v>photo</v>
      </c>
      <c r="F13448" t="str">
        <f>VLOOKUP($B13448,[1]Content!$B$2:$E$1001,4,0)</f>
        <v>veganism</v>
      </c>
      <c r="G13448" t="str">
        <v>negative</v>
      </c>
      <c r="H13448">
        <v>5</v>
      </c>
      <c r="I13448" t="str">
        <f t="shared" si="421"/>
        <v>Mar</v>
      </c>
      <c r="J13448" t="str">
        <f t="shared" si="422"/>
        <v>2021</v>
      </c>
    </row>
    <row r="13449" spans="1:10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VLOOKUP($B13449,[1]Content!$B$2:$E$1001,3,0)</f>
        <v>photo</v>
      </c>
      <c r="F13449" t="str">
        <f>VLOOKUP($B13449,[1]Content!$B$2:$E$1001,4,0)</f>
        <v>veganism</v>
      </c>
      <c r="G13449" t="str">
        <v>positive</v>
      </c>
      <c r="H13449">
        <v>72</v>
      </c>
      <c r="I13449" t="str">
        <f t="shared" si="421"/>
        <v>Nov</v>
      </c>
      <c r="J13449" t="str">
        <f t="shared" si="422"/>
        <v>2020</v>
      </c>
    </row>
    <row r="13450" spans="1:10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VLOOKUP($B13450,[1]Content!$B$2:$E$1001,3,0)</f>
        <v>photo</v>
      </c>
      <c r="F13450" t="str">
        <f>VLOOKUP($B13450,[1]Content!$B$2:$E$1001,4,0)</f>
        <v>veganism</v>
      </c>
      <c r="G13450" t="str">
        <v>negative</v>
      </c>
      <c r="H13450">
        <v>0</v>
      </c>
      <c r="I13450" t="str">
        <f t="shared" si="421"/>
        <v>May</v>
      </c>
      <c r="J13450" t="str">
        <f t="shared" si="422"/>
        <v>2021</v>
      </c>
    </row>
    <row r="13451" spans="1:10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VLOOKUP($B13451,[1]Content!$B$2:$E$1001,3,0)</f>
        <v>photo</v>
      </c>
      <c r="F13451" t="str">
        <f>VLOOKUP($B13451,[1]Content!$B$2:$E$1001,4,0)</f>
        <v>veganism</v>
      </c>
      <c r="G13451" t="str">
        <v>positive</v>
      </c>
      <c r="H13451">
        <v>65</v>
      </c>
      <c r="I13451" t="str">
        <f t="shared" si="421"/>
        <v>Jul</v>
      </c>
      <c r="J13451" t="str">
        <f t="shared" si="422"/>
        <v>2020</v>
      </c>
    </row>
    <row r="13452" spans="1:10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VLOOKUP($B13452,[1]Content!$B$2:$E$1001,3,0)</f>
        <v>photo</v>
      </c>
      <c r="F13452" t="str">
        <f>VLOOKUP($B13452,[1]Content!$B$2:$E$1001,4,0)</f>
        <v>veganism</v>
      </c>
      <c r="G13452" t="str">
        <v>positive</v>
      </c>
      <c r="H13452">
        <v>75</v>
      </c>
      <c r="I13452" t="str">
        <f t="shared" si="421"/>
        <v>Oct</v>
      </c>
      <c r="J13452" t="str">
        <f t="shared" si="422"/>
        <v>2020</v>
      </c>
    </row>
    <row r="13453" spans="1:10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VLOOKUP($B13453,[1]Content!$B$2:$E$1001,3,0)</f>
        <v>photo</v>
      </c>
      <c r="F13453" t="str">
        <f>VLOOKUP($B13453,[1]Content!$B$2:$E$1001,4,0)</f>
        <v>veganism</v>
      </c>
      <c r="G13453" t="str">
        <v>negative</v>
      </c>
      <c r="H13453">
        <v>10</v>
      </c>
      <c r="I13453" t="str">
        <f t="shared" si="421"/>
        <v>Dec</v>
      </c>
      <c r="J13453" t="str">
        <f t="shared" si="422"/>
        <v>2020</v>
      </c>
    </row>
    <row r="13454" spans="1:10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VLOOKUP($B13454,[1]Content!$B$2:$E$1001,3,0)</f>
        <v>photo</v>
      </c>
      <c r="F13454" t="str">
        <f>VLOOKUP($B13454,[1]Content!$B$2:$E$1001,4,0)</f>
        <v>veganism</v>
      </c>
      <c r="G13454" t="str">
        <v>negative</v>
      </c>
      <c r="H13454">
        <v>0</v>
      </c>
      <c r="I13454" t="str">
        <f t="shared" si="421"/>
        <v>Sep</v>
      </c>
      <c r="J13454" t="str">
        <f t="shared" si="422"/>
        <v>2020</v>
      </c>
    </row>
    <row r="13455" spans="1:10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VLOOKUP($B13455,[1]Content!$B$2:$E$1001,3,0)</f>
        <v>photo</v>
      </c>
      <c r="F13455" t="str">
        <f>VLOOKUP($B13455,[1]Content!$B$2:$E$1001,4,0)</f>
        <v>veganism</v>
      </c>
      <c r="G13455" t="str">
        <v>positive</v>
      </c>
      <c r="H13455">
        <v>75</v>
      </c>
      <c r="I13455" t="str">
        <f t="shared" si="421"/>
        <v>Feb</v>
      </c>
      <c r="J13455" t="str">
        <f t="shared" si="422"/>
        <v>2021</v>
      </c>
    </row>
    <row r="13456" spans="1:10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VLOOKUP($B13456,[1]Content!$B$2:$E$1001,3,0)</f>
        <v>photo</v>
      </c>
      <c r="F13456" t="str">
        <f>VLOOKUP($B13456,[1]Content!$B$2:$E$1001,4,0)</f>
        <v>veganism</v>
      </c>
      <c r="G13456" t="str">
        <v>positive</v>
      </c>
      <c r="H13456">
        <v>45</v>
      </c>
      <c r="I13456" t="str">
        <f t="shared" si="421"/>
        <v>Apr</v>
      </c>
      <c r="J13456" t="str">
        <f t="shared" si="422"/>
        <v>2021</v>
      </c>
    </row>
    <row r="13457" spans="1:10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VLOOKUP($B13457,[1]Content!$B$2:$E$1001,3,0)</f>
        <v>photo</v>
      </c>
      <c r="F13457" t="str">
        <f>VLOOKUP($B13457,[1]Content!$B$2:$E$1001,4,0)</f>
        <v>veganism</v>
      </c>
      <c r="G13457" t="str">
        <v>neutral</v>
      </c>
      <c r="H13457">
        <v>35</v>
      </c>
      <c r="I13457" t="str">
        <f t="shared" si="421"/>
        <v>Aug</v>
      </c>
      <c r="J13457" t="str">
        <f t="shared" si="422"/>
        <v>2020</v>
      </c>
    </row>
    <row r="13458" spans="1:10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VLOOKUP($B13458,[1]Content!$B$2:$E$1001,3,0)</f>
        <v>photo</v>
      </c>
      <c r="F13458" t="str">
        <f>VLOOKUP($B13458,[1]Content!$B$2:$E$1001,4,0)</f>
        <v>veganism</v>
      </c>
      <c r="G13458" t="str">
        <v>negative</v>
      </c>
      <c r="H13458">
        <v>10</v>
      </c>
      <c r="I13458" t="str">
        <f t="shared" si="421"/>
        <v>Jun</v>
      </c>
      <c r="J13458" t="str">
        <f t="shared" si="422"/>
        <v>2021</v>
      </c>
    </row>
    <row r="13459" spans="1:10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VLOOKUP($B13459,[1]Content!$B$2:$E$1001,3,0)</f>
        <v>audio</v>
      </c>
      <c r="F13459" t="str">
        <f>VLOOKUP($B13459,[1]Content!$B$2:$E$1001,4,0)</f>
        <v>technology</v>
      </c>
      <c r="G13459" t="str">
        <v>positive</v>
      </c>
      <c r="H13459">
        <v>60</v>
      </c>
      <c r="I13459" t="str">
        <f t="shared" si="421"/>
        <v>Sep</v>
      </c>
      <c r="J13459" t="str">
        <f t="shared" si="422"/>
        <v>2020</v>
      </c>
    </row>
    <row r="13460" spans="1:10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VLOOKUP($B13460,[1]Content!$B$2:$E$1001,3,0)</f>
        <v>audio</v>
      </c>
      <c r="F13460" t="str">
        <f>VLOOKUP($B13460,[1]Content!$B$2:$E$1001,4,0)</f>
        <v>technology</v>
      </c>
      <c r="G13460" t="str">
        <v>positive</v>
      </c>
      <c r="H13460">
        <v>75</v>
      </c>
      <c r="I13460" t="str">
        <f t="shared" si="421"/>
        <v>Jul</v>
      </c>
      <c r="J13460" t="str">
        <f t="shared" si="422"/>
        <v>2020</v>
      </c>
    </row>
    <row r="13461" spans="1:10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VLOOKUP($B13461,[1]Content!$B$2:$E$1001,3,0)</f>
        <v>audio</v>
      </c>
      <c r="F13461" t="str">
        <f>VLOOKUP($B13461,[1]Content!$B$2:$E$1001,4,0)</f>
        <v>technology</v>
      </c>
      <c r="G13461" t="str">
        <v>neutral</v>
      </c>
      <c r="H13461">
        <v>35</v>
      </c>
      <c r="I13461" t="str">
        <f t="shared" si="421"/>
        <v>Mar</v>
      </c>
      <c r="J13461" t="str">
        <f t="shared" si="422"/>
        <v>2021</v>
      </c>
    </row>
    <row r="13462" spans="1:10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VLOOKUP($B13462,[1]Content!$B$2:$E$1001,3,0)</f>
        <v>audio</v>
      </c>
      <c r="F13462" t="str">
        <f>VLOOKUP($B13462,[1]Content!$B$2:$E$1001,4,0)</f>
        <v>technology</v>
      </c>
      <c r="G13462" t="str">
        <v>negative</v>
      </c>
      <c r="H13462">
        <v>0</v>
      </c>
      <c r="I13462" t="str">
        <f t="shared" si="421"/>
        <v>Dec</v>
      </c>
      <c r="J13462" t="str">
        <f t="shared" si="422"/>
        <v>2020</v>
      </c>
    </row>
    <row r="13463" spans="1:10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VLOOKUP($B13463,[1]Content!$B$2:$E$1001,3,0)</f>
        <v>audio</v>
      </c>
      <c r="F13463" t="str">
        <f>VLOOKUP($B13463,[1]Content!$B$2:$E$1001,4,0)</f>
        <v>technology</v>
      </c>
      <c r="G13463" t="str">
        <v>positive</v>
      </c>
      <c r="H13463">
        <v>30</v>
      </c>
      <c r="I13463" t="str">
        <f t="shared" si="421"/>
        <v>Dec</v>
      </c>
      <c r="J13463" t="str">
        <f t="shared" si="422"/>
        <v>2020</v>
      </c>
    </row>
    <row r="13464" spans="1:10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VLOOKUP($B13464,[1]Content!$B$2:$E$1001,3,0)</f>
        <v>audio</v>
      </c>
      <c r="F13464" t="str">
        <f>VLOOKUP($B13464,[1]Content!$B$2:$E$1001,4,0)</f>
        <v>technology</v>
      </c>
      <c r="G13464" t="str">
        <v>positive</v>
      </c>
      <c r="H13464">
        <v>30</v>
      </c>
      <c r="I13464" t="str">
        <f t="shared" si="421"/>
        <v>Sep</v>
      </c>
      <c r="J13464" t="str">
        <f t="shared" si="422"/>
        <v>2020</v>
      </c>
    </row>
    <row r="13465" spans="1:10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VLOOKUP($B13465,[1]Content!$B$2:$E$1001,3,0)</f>
        <v>audio</v>
      </c>
      <c r="F13465" t="str">
        <f>VLOOKUP($B13465,[1]Content!$B$2:$E$1001,4,0)</f>
        <v>technology</v>
      </c>
      <c r="G13465" t="str">
        <v>neutral</v>
      </c>
      <c r="H13465">
        <v>35</v>
      </c>
      <c r="I13465" t="str">
        <f t="shared" si="421"/>
        <v>Sep</v>
      </c>
      <c r="J13465" t="str">
        <f t="shared" si="422"/>
        <v>2020</v>
      </c>
    </row>
    <row r="13466" spans="1:10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VLOOKUP($B13466,[1]Content!$B$2:$E$1001,3,0)</f>
        <v>audio</v>
      </c>
      <c r="F13466" t="str">
        <f>VLOOKUP($B13466,[1]Content!$B$2:$E$1001,4,0)</f>
        <v>technology</v>
      </c>
      <c r="G13466" t="str">
        <v>positive</v>
      </c>
      <c r="H13466">
        <v>60</v>
      </c>
      <c r="I13466" t="str">
        <f t="shared" si="421"/>
        <v>Jun</v>
      </c>
      <c r="J13466" t="str">
        <f t="shared" si="422"/>
        <v>2021</v>
      </c>
    </row>
    <row r="13467" spans="1:10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VLOOKUP($B13467,[1]Content!$B$2:$E$1001,3,0)</f>
        <v>audio</v>
      </c>
      <c r="F13467" t="str">
        <f>VLOOKUP($B13467,[1]Content!$B$2:$E$1001,4,0)</f>
        <v>technology</v>
      </c>
      <c r="G13467" t="str">
        <v>positive</v>
      </c>
      <c r="H13467">
        <v>45</v>
      </c>
      <c r="I13467" t="str">
        <f t="shared" si="421"/>
        <v>Dec</v>
      </c>
      <c r="J13467" t="str">
        <f t="shared" si="422"/>
        <v>2020</v>
      </c>
    </row>
    <row r="13468" spans="1:10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VLOOKUP($B13468,[1]Content!$B$2:$E$1001,3,0)</f>
        <v>audio</v>
      </c>
      <c r="F13468" t="str">
        <f>VLOOKUP($B13468,[1]Content!$B$2:$E$1001,4,0)</f>
        <v>technology</v>
      </c>
      <c r="G13468" t="str">
        <v>neutral</v>
      </c>
      <c r="H13468">
        <v>35</v>
      </c>
      <c r="I13468" t="str">
        <f t="shared" si="421"/>
        <v>Dec</v>
      </c>
      <c r="J13468" t="str">
        <f t="shared" si="422"/>
        <v>2020</v>
      </c>
    </row>
    <row r="13469" spans="1:10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VLOOKUP($B13469,[1]Content!$B$2:$E$1001,3,0)</f>
        <v>audio</v>
      </c>
      <c r="F13469" t="str">
        <f>VLOOKUP($B13469,[1]Content!$B$2:$E$1001,4,0)</f>
        <v>technology</v>
      </c>
      <c r="G13469" t="str">
        <v>positive</v>
      </c>
      <c r="H13469">
        <v>75</v>
      </c>
      <c r="I13469" t="str">
        <f t="shared" si="421"/>
        <v>May</v>
      </c>
      <c r="J13469" t="str">
        <f t="shared" si="422"/>
        <v>2021</v>
      </c>
    </row>
    <row r="13470" spans="1:10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VLOOKUP($B13470,[1]Content!$B$2:$E$1001,3,0)</f>
        <v>audio</v>
      </c>
      <c r="F13470" t="str">
        <f>VLOOKUP($B13470,[1]Content!$B$2:$E$1001,4,0)</f>
        <v>technology</v>
      </c>
      <c r="G13470" t="str">
        <v>positive</v>
      </c>
      <c r="H13470">
        <v>75</v>
      </c>
      <c r="I13470" t="str">
        <f t="shared" si="421"/>
        <v>Dec</v>
      </c>
      <c r="J13470" t="str">
        <f t="shared" si="422"/>
        <v>2020</v>
      </c>
    </row>
    <row r="13471" spans="1:10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VLOOKUP($B13471,[1]Content!$B$2:$E$1001,3,0)</f>
        <v>audio</v>
      </c>
      <c r="F13471" t="str">
        <f>VLOOKUP($B13471,[1]Content!$B$2:$E$1001,4,0)</f>
        <v>technology</v>
      </c>
      <c r="G13471" t="str">
        <v>positive</v>
      </c>
      <c r="H13471">
        <v>65</v>
      </c>
      <c r="I13471" t="str">
        <f t="shared" si="421"/>
        <v>Mar</v>
      </c>
      <c r="J13471" t="str">
        <f t="shared" si="422"/>
        <v>2021</v>
      </c>
    </row>
    <row r="13472" spans="1:10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VLOOKUP($B13472,[1]Content!$B$2:$E$1001,3,0)</f>
        <v>audio</v>
      </c>
      <c r="F13472" t="str">
        <f>VLOOKUP($B13472,[1]Content!$B$2:$E$1001,4,0)</f>
        <v>technology</v>
      </c>
      <c r="G13472" t="str">
        <v>negative</v>
      </c>
      <c r="H13472">
        <v>10</v>
      </c>
      <c r="I13472" t="str">
        <f t="shared" si="421"/>
        <v>May</v>
      </c>
      <c r="J13472" t="str">
        <f t="shared" si="422"/>
        <v>2021</v>
      </c>
    </row>
    <row r="13473" spans="1:10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VLOOKUP($B13473,[1]Content!$B$2:$E$1001,3,0)</f>
        <v>audio</v>
      </c>
      <c r="F13473" t="str">
        <f>VLOOKUP($B13473,[1]Content!$B$2:$E$1001,4,0)</f>
        <v>technology</v>
      </c>
      <c r="G13473" t="str">
        <v>neutral</v>
      </c>
      <c r="H13473">
        <v>35</v>
      </c>
      <c r="I13473" t="str">
        <f t="shared" si="421"/>
        <v>Sep</v>
      </c>
      <c r="J13473" t="str">
        <f t="shared" si="422"/>
        <v>2020</v>
      </c>
    </row>
    <row r="13474" spans="1:10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VLOOKUP($B13474,[1]Content!$B$2:$E$1001,3,0)</f>
        <v>audio</v>
      </c>
      <c r="F13474" t="str">
        <f>VLOOKUP($B13474,[1]Content!$B$2:$E$1001,4,0)</f>
        <v>technology</v>
      </c>
      <c r="G13474" t="str">
        <v>negative</v>
      </c>
      <c r="H13474">
        <v>10</v>
      </c>
      <c r="I13474" t="str">
        <f t="shared" si="421"/>
        <v>Jun</v>
      </c>
      <c r="J13474" t="str">
        <f t="shared" si="422"/>
        <v>2021</v>
      </c>
    </row>
    <row r="13475" spans="1:10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VLOOKUP($B13475,[1]Content!$B$2:$E$1001,3,0)</f>
        <v>audio</v>
      </c>
      <c r="F13475" t="str">
        <f>VLOOKUP($B13475,[1]Content!$B$2:$E$1001,4,0)</f>
        <v>technology</v>
      </c>
      <c r="G13475" t="str">
        <v>positive</v>
      </c>
      <c r="H13475">
        <v>50</v>
      </c>
      <c r="I13475" t="str">
        <f t="shared" si="421"/>
        <v>Jun</v>
      </c>
      <c r="J13475" t="str">
        <f t="shared" si="422"/>
        <v>2021</v>
      </c>
    </row>
    <row r="13476" spans="1:10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VLOOKUP($B13476,[1]Content!$B$2:$E$1001,3,0)</f>
        <v>audio</v>
      </c>
      <c r="F13476" t="str">
        <f>VLOOKUP($B13476,[1]Content!$B$2:$E$1001,4,0)</f>
        <v>technology</v>
      </c>
      <c r="G13476" t="str">
        <v>negative</v>
      </c>
      <c r="H13476">
        <v>5</v>
      </c>
      <c r="I13476" t="str">
        <f t="shared" si="421"/>
        <v>Nov</v>
      </c>
      <c r="J13476" t="str">
        <f t="shared" si="422"/>
        <v>2020</v>
      </c>
    </row>
    <row r="13477" spans="1:10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VLOOKUP($B13477,[1]Content!$B$2:$E$1001,3,0)</f>
        <v>audio</v>
      </c>
      <c r="F13477" t="str">
        <f>VLOOKUP($B13477,[1]Content!$B$2:$E$1001,4,0)</f>
        <v>technology</v>
      </c>
      <c r="G13477" t="str">
        <v>positive</v>
      </c>
      <c r="H13477">
        <v>65</v>
      </c>
      <c r="I13477" t="str">
        <f t="shared" si="421"/>
        <v>Sep</v>
      </c>
      <c r="J13477" t="str">
        <f t="shared" si="422"/>
        <v>2020</v>
      </c>
    </row>
    <row r="13478" spans="1:10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VLOOKUP($B13478,[1]Content!$B$2:$E$1001,3,0)</f>
        <v>audio</v>
      </c>
      <c r="F13478" t="str">
        <f>VLOOKUP($B13478,[1]Content!$B$2:$E$1001,4,0)</f>
        <v>technology</v>
      </c>
      <c r="G13478" t="str">
        <v>neutral</v>
      </c>
      <c r="H13478">
        <v>35</v>
      </c>
      <c r="I13478" t="str">
        <f t="shared" si="421"/>
        <v>Apr</v>
      </c>
      <c r="J13478" t="str">
        <f t="shared" si="422"/>
        <v>2021</v>
      </c>
    </row>
    <row r="13479" spans="1:10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VLOOKUP($B13479,[1]Content!$B$2:$E$1001,3,0)</f>
        <v>audio</v>
      </c>
      <c r="F13479" t="str">
        <f>VLOOKUP($B13479,[1]Content!$B$2:$E$1001,4,0)</f>
        <v>technology</v>
      </c>
      <c r="G13479" t="str">
        <v>positive</v>
      </c>
      <c r="H13479">
        <v>70</v>
      </c>
      <c r="I13479" t="str">
        <f t="shared" si="421"/>
        <v>Apr</v>
      </c>
      <c r="J13479" t="str">
        <f t="shared" si="422"/>
        <v>2021</v>
      </c>
    </row>
    <row r="13480" spans="1:10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VLOOKUP($B13480,[1]Content!$B$2:$E$1001,3,0)</f>
        <v>audio</v>
      </c>
      <c r="F13480" t="str">
        <f>VLOOKUP($B13480,[1]Content!$B$2:$E$1001,4,0)</f>
        <v>technology</v>
      </c>
      <c r="G13480" t="str">
        <v>positive</v>
      </c>
      <c r="H13480">
        <v>30</v>
      </c>
      <c r="I13480" t="str">
        <f t="shared" si="421"/>
        <v>Aug</v>
      </c>
      <c r="J13480" t="str">
        <f t="shared" si="422"/>
        <v>2020</v>
      </c>
    </row>
    <row r="13481" spans="1:10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VLOOKUP($B13481,[1]Content!$B$2:$E$1001,3,0)</f>
        <v>audio</v>
      </c>
      <c r="F13481" t="str">
        <f>VLOOKUP($B13481,[1]Content!$B$2:$E$1001,4,0)</f>
        <v>technology</v>
      </c>
      <c r="G13481" t="str">
        <v>positive</v>
      </c>
      <c r="H13481">
        <v>72</v>
      </c>
      <c r="I13481" t="str">
        <f t="shared" si="421"/>
        <v>Jul</v>
      </c>
      <c r="J13481" t="str">
        <f t="shared" si="422"/>
        <v>2020</v>
      </c>
    </row>
    <row r="13482" spans="1:10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VLOOKUP($B13482,[1]Content!$B$2:$E$1001,3,0)</f>
        <v>audio</v>
      </c>
      <c r="F13482" t="str">
        <f>VLOOKUP($B13482,[1]Content!$B$2:$E$1001,4,0)</f>
        <v>technology</v>
      </c>
      <c r="G13482" t="str">
        <v>negative</v>
      </c>
      <c r="H13482">
        <v>0</v>
      </c>
      <c r="I13482" t="str">
        <f t="shared" si="421"/>
        <v>Sep</v>
      </c>
      <c r="J13482" t="str">
        <f t="shared" si="422"/>
        <v>2020</v>
      </c>
    </row>
    <row r="13483" spans="1:10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VLOOKUP($B13483,[1]Content!$B$2:$E$1001,3,0)</f>
        <v>audio</v>
      </c>
      <c r="F13483" t="str">
        <f>VLOOKUP($B13483,[1]Content!$B$2:$E$1001,4,0)</f>
        <v>technology</v>
      </c>
      <c r="G13483" t="str">
        <v>positive</v>
      </c>
      <c r="H13483">
        <v>30</v>
      </c>
      <c r="I13483" t="str">
        <f t="shared" si="421"/>
        <v>Nov</v>
      </c>
      <c r="J13483" t="str">
        <f t="shared" si="422"/>
        <v>2020</v>
      </c>
    </row>
    <row r="13484" spans="1:10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VLOOKUP($B13484,[1]Content!$B$2:$E$1001,3,0)</f>
        <v>audio</v>
      </c>
      <c r="F13484" t="str">
        <f>VLOOKUP($B13484,[1]Content!$B$2:$E$1001,4,0)</f>
        <v>technology</v>
      </c>
      <c r="G13484" t="str">
        <v>positive</v>
      </c>
      <c r="H13484">
        <v>70</v>
      </c>
      <c r="I13484" t="str">
        <f t="shared" si="421"/>
        <v>Nov</v>
      </c>
      <c r="J13484" t="str">
        <f t="shared" si="422"/>
        <v>2020</v>
      </c>
    </row>
    <row r="13485" spans="1:10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VLOOKUP($B13485,[1]Content!$B$2:$E$1001,3,0)</f>
        <v>audio</v>
      </c>
      <c r="F13485" t="str">
        <f>VLOOKUP($B13485,[1]Content!$B$2:$E$1001,4,0)</f>
        <v>technology</v>
      </c>
      <c r="G13485" t="str">
        <v>negative</v>
      </c>
      <c r="H13485">
        <v>15</v>
      </c>
      <c r="I13485" t="str">
        <f t="shared" si="421"/>
        <v>Feb</v>
      </c>
      <c r="J13485" t="str">
        <f t="shared" si="422"/>
        <v>2021</v>
      </c>
    </row>
    <row r="13486" spans="1:10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VLOOKUP($B13486,[1]Content!$B$2:$E$1001,3,0)</f>
        <v>audio</v>
      </c>
      <c r="F13486" t="str">
        <f>VLOOKUP($B13486,[1]Content!$B$2:$E$1001,4,0)</f>
        <v>technology</v>
      </c>
      <c r="G13486" t="str">
        <v>positive</v>
      </c>
      <c r="H13486">
        <v>45</v>
      </c>
      <c r="I13486" t="str">
        <f t="shared" si="421"/>
        <v>Mar</v>
      </c>
      <c r="J13486" t="str">
        <f t="shared" si="422"/>
        <v>2021</v>
      </c>
    </row>
    <row r="13487" spans="1:10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VLOOKUP($B13487,[1]Content!$B$2:$E$1001,3,0)</f>
        <v>audio</v>
      </c>
      <c r="F13487" t="str">
        <f>VLOOKUP($B13487,[1]Content!$B$2:$E$1001,4,0)</f>
        <v>technology</v>
      </c>
      <c r="G13487" t="str">
        <v>neutral</v>
      </c>
      <c r="H13487">
        <v>35</v>
      </c>
      <c r="I13487" t="str">
        <f t="shared" si="421"/>
        <v>Apr</v>
      </c>
      <c r="J13487" t="str">
        <f t="shared" si="422"/>
        <v>2021</v>
      </c>
    </row>
    <row r="13488" spans="1:10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VLOOKUP($B13488,[1]Content!$B$2:$E$1001,3,0)</f>
        <v>audio</v>
      </c>
      <c r="F13488" t="str">
        <f>VLOOKUP($B13488,[1]Content!$B$2:$E$1001,4,0)</f>
        <v>technology</v>
      </c>
      <c r="G13488" t="str">
        <v>positive</v>
      </c>
      <c r="H13488">
        <v>65</v>
      </c>
      <c r="I13488" t="str">
        <f t="shared" si="421"/>
        <v>Dec</v>
      </c>
      <c r="J13488" t="str">
        <f t="shared" si="422"/>
        <v>2020</v>
      </c>
    </row>
    <row r="13489" spans="1:10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VLOOKUP($B13489,[1]Content!$B$2:$E$1001,3,0)</f>
        <v>audio</v>
      </c>
      <c r="F13489" t="str">
        <f>VLOOKUP($B13489,[1]Content!$B$2:$E$1001,4,0)</f>
        <v>technology</v>
      </c>
      <c r="G13489" t="str">
        <v>positive</v>
      </c>
      <c r="H13489">
        <v>30</v>
      </c>
      <c r="I13489" t="str">
        <f t="shared" si="421"/>
        <v>Mar</v>
      </c>
      <c r="J13489" t="str">
        <f t="shared" si="422"/>
        <v>2021</v>
      </c>
    </row>
    <row r="13490" spans="1:10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VLOOKUP($B13490,[1]Content!$B$2:$E$1001,3,0)</f>
        <v>audio</v>
      </c>
      <c r="F13490" t="str">
        <f>VLOOKUP($B13490,[1]Content!$B$2:$E$1001,4,0)</f>
        <v>technology</v>
      </c>
      <c r="G13490" t="str">
        <v>neutral</v>
      </c>
      <c r="H13490">
        <v>20</v>
      </c>
      <c r="I13490" t="str">
        <f t="shared" si="421"/>
        <v>Jun</v>
      </c>
      <c r="J13490" t="str">
        <f t="shared" si="422"/>
        <v>2021</v>
      </c>
    </row>
    <row r="13491" spans="1:10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VLOOKUP($B13491,[1]Content!$B$2:$E$1001,3,0)</f>
        <v>audio</v>
      </c>
      <c r="F13491" t="str">
        <f>VLOOKUP($B13491,[1]Content!$B$2:$E$1001,4,0)</f>
        <v>technology</v>
      </c>
      <c r="G13491" t="str">
        <v>positive</v>
      </c>
      <c r="H13491">
        <v>30</v>
      </c>
      <c r="I13491" t="str">
        <f t="shared" si="421"/>
        <v>Apr</v>
      </c>
      <c r="J13491" t="str">
        <f t="shared" si="422"/>
        <v>2021</v>
      </c>
    </row>
    <row r="13492" spans="1:10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VLOOKUP($B13492,[1]Content!$B$2:$E$1001,3,0)</f>
        <v>GIF</v>
      </c>
      <c r="F13492" t="str">
        <f>VLOOKUP($B13492,[1]Content!$B$2:$E$1001,4,0)</f>
        <v>studying</v>
      </c>
      <c r="G13492" t="str">
        <v>positive</v>
      </c>
      <c r="H13492">
        <v>70</v>
      </c>
      <c r="I13492" t="str">
        <f t="shared" si="421"/>
        <v>Dec</v>
      </c>
      <c r="J13492" t="str">
        <f t="shared" si="422"/>
        <v>2020</v>
      </c>
    </row>
    <row r="13493" spans="1:10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VLOOKUP($B13493,[1]Content!$B$2:$E$1001,3,0)</f>
        <v>GIF</v>
      </c>
      <c r="F13493" t="str">
        <f>VLOOKUP($B13493,[1]Content!$B$2:$E$1001,4,0)</f>
        <v>studying</v>
      </c>
      <c r="G13493" t="str">
        <v>positive</v>
      </c>
      <c r="H13493">
        <v>60</v>
      </c>
      <c r="I13493" t="str">
        <f t="shared" si="421"/>
        <v>May</v>
      </c>
      <c r="J13493" t="str">
        <f t="shared" si="422"/>
        <v>2021</v>
      </c>
    </row>
    <row r="13494" spans="1:10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VLOOKUP($B13494,[1]Content!$B$2:$E$1001,3,0)</f>
        <v>GIF</v>
      </c>
      <c r="F13494" t="str">
        <f>VLOOKUP($B13494,[1]Content!$B$2:$E$1001,4,0)</f>
        <v>studying</v>
      </c>
      <c r="G13494" t="str">
        <v>negative</v>
      </c>
      <c r="H13494">
        <v>12</v>
      </c>
      <c r="I13494" t="str">
        <f t="shared" si="421"/>
        <v>Jan</v>
      </c>
      <c r="J13494" t="str">
        <f t="shared" si="422"/>
        <v>2021</v>
      </c>
    </row>
    <row r="13495" spans="1:10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VLOOKUP($B13495,[1]Content!$B$2:$E$1001,3,0)</f>
        <v>GIF</v>
      </c>
      <c r="F13495" t="str">
        <f>VLOOKUP($B13495,[1]Content!$B$2:$E$1001,4,0)</f>
        <v>studying</v>
      </c>
      <c r="G13495" t="str">
        <v>neutral</v>
      </c>
      <c r="H13495">
        <v>35</v>
      </c>
      <c r="I13495" t="str">
        <f t="shared" si="421"/>
        <v>Jun</v>
      </c>
      <c r="J13495" t="str">
        <f t="shared" si="422"/>
        <v>2021</v>
      </c>
    </row>
    <row r="13496" spans="1:10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VLOOKUP($B13496,[1]Content!$B$2:$E$1001,3,0)</f>
        <v>GIF</v>
      </c>
      <c r="F13496" t="str">
        <f>VLOOKUP($B13496,[1]Content!$B$2:$E$1001,4,0)</f>
        <v>studying</v>
      </c>
      <c r="G13496" t="str">
        <v>positive</v>
      </c>
      <c r="H13496">
        <v>30</v>
      </c>
      <c r="I13496" t="str">
        <f t="shared" si="421"/>
        <v>Oct</v>
      </c>
      <c r="J13496" t="str">
        <f t="shared" si="422"/>
        <v>2020</v>
      </c>
    </row>
    <row r="13497" spans="1:10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VLOOKUP($B13497,[1]Content!$B$2:$E$1001,3,0)</f>
        <v>GIF</v>
      </c>
      <c r="F13497" t="str">
        <f>VLOOKUP($B13497,[1]Content!$B$2:$E$1001,4,0)</f>
        <v>studying</v>
      </c>
      <c r="G13497" t="str">
        <v>positive</v>
      </c>
      <c r="H13497">
        <v>70</v>
      </c>
      <c r="I13497" t="str">
        <f t="shared" si="421"/>
        <v>Jun</v>
      </c>
      <c r="J13497" t="str">
        <f t="shared" si="422"/>
        <v>2020</v>
      </c>
    </row>
    <row r="13498" spans="1:10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VLOOKUP($B13498,[1]Content!$B$2:$E$1001,3,0)</f>
        <v>GIF</v>
      </c>
      <c r="F13498" t="str">
        <f>VLOOKUP($B13498,[1]Content!$B$2:$E$1001,4,0)</f>
        <v>studying</v>
      </c>
      <c r="G13498" t="str">
        <v>negative</v>
      </c>
      <c r="H13498">
        <v>12</v>
      </c>
      <c r="I13498" t="str">
        <f t="shared" si="421"/>
        <v>Dec</v>
      </c>
      <c r="J13498" t="str">
        <f t="shared" si="422"/>
        <v>2020</v>
      </c>
    </row>
    <row r="13499" spans="1:10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VLOOKUP($B13499,[1]Content!$B$2:$E$1001,3,0)</f>
        <v>GIF</v>
      </c>
      <c r="F13499" t="str">
        <f>VLOOKUP($B13499,[1]Content!$B$2:$E$1001,4,0)</f>
        <v>studying</v>
      </c>
      <c r="G13499" t="str">
        <v>negative</v>
      </c>
      <c r="H13499">
        <v>5</v>
      </c>
      <c r="I13499" t="str">
        <f t="shared" si="421"/>
        <v>Dec</v>
      </c>
      <c r="J13499" t="str">
        <f t="shared" si="422"/>
        <v>2020</v>
      </c>
    </row>
    <row r="13500" spans="1:10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VLOOKUP($B13500,[1]Content!$B$2:$E$1001,3,0)</f>
        <v>GIF</v>
      </c>
      <c r="F13500" t="str">
        <f>VLOOKUP($B13500,[1]Content!$B$2:$E$1001,4,0)</f>
        <v>studying</v>
      </c>
      <c r="G13500" t="str">
        <v>negative</v>
      </c>
      <c r="H13500">
        <v>12</v>
      </c>
      <c r="I13500" t="str">
        <f t="shared" si="421"/>
        <v>May</v>
      </c>
      <c r="J13500" t="str">
        <f t="shared" si="422"/>
        <v>2021</v>
      </c>
    </row>
    <row r="13501" spans="1:10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VLOOKUP($B13501,[1]Content!$B$2:$E$1001,3,0)</f>
        <v>GIF</v>
      </c>
      <c r="F13501" t="str">
        <f>VLOOKUP($B13501,[1]Content!$B$2:$E$1001,4,0)</f>
        <v>studying</v>
      </c>
      <c r="G13501" t="str">
        <v>positive</v>
      </c>
      <c r="H13501">
        <v>60</v>
      </c>
      <c r="I13501" t="str">
        <f t="shared" si="421"/>
        <v>Dec</v>
      </c>
      <c r="J13501" t="str">
        <f t="shared" si="422"/>
        <v>2020</v>
      </c>
    </row>
    <row r="13502" spans="1:10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VLOOKUP($B13502,[1]Content!$B$2:$E$1001,3,0)</f>
        <v>GIF</v>
      </c>
      <c r="F13502" t="str">
        <f>VLOOKUP($B13502,[1]Content!$B$2:$E$1001,4,0)</f>
        <v>studying</v>
      </c>
      <c r="G13502" t="str">
        <v>positive</v>
      </c>
      <c r="H13502">
        <v>72</v>
      </c>
      <c r="I13502" t="str">
        <f t="shared" si="421"/>
        <v>Mar</v>
      </c>
      <c r="J13502" t="str">
        <f t="shared" si="422"/>
        <v>2021</v>
      </c>
    </row>
    <row r="13503" spans="1:10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VLOOKUP($B13503,[1]Content!$B$2:$E$1001,3,0)</f>
        <v>GIF</v>
      </c>
      <c r="F13503" t="str">
        <f>VLOOKUP($B13503,[1]Content!$B$2:$E$1001,4,0)</f>
        <v>studying</v>
      </c>
      <c r="G13503" t="str">
        <v>negative</v>
      </c>
      <c r="H13503">
        <v>0</v>
      </c>
      <c r="I13503" t="str">
        <f t="shared" si="421"/>
        <v>Mar</v>
      </c>
      <c r="J13503" t="str">
        <f t="shared" si="422"/>
        <v>2021</v>
      </c>
    </row>
    <row r="13504" spans="1:10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VLOOKUP($B13504,[1]Content!$B$2:$E$1001,3,0)</f>
        <v>GIF</v>
      </c>
      <c r="F13504" t="str">
        <f>VLOOKUP($B13504,[1]Content!$B$2:$E$1001,4,0)</f>
        <v>studying</v>
      </c>
      <c r="G13504" t="str">
        <v>positive</v>
      </c>
      <c r="H13504">
        <v>65</v>
      </c>
      <c r="I13504" t="str">
        <f t="shared" si="421"/>
        <v>May</v>
      </c>
      <c r="J13504" t="str">
        <f t="shared" si="422"/>
        <v>2021</v>
      </c>
    </row>
    <row r="13505" spans="1:10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VLOOKUP($B13505,[1]Content!$B$2:$E$1001,3,0)</f>
        <v>GIF</v>
      </c>
      <c r="F13505" t="str">
        <f>VLOOKUP($B13505,[1]Content!$B$2:$E$1001,4,0)</f>
        <v>studying</v>
      </c>
      <c r="G13505" t="str">
        <v>negative</v>
      </c>
      <c r="H13505">
        <v>12</v>
      </c>
      <c r="I13505" t="str">
        <f t="shared" si="421"/>
        <v>May</v>
      </c>
      <c r="J13505" t="str">
        <f t="shared" si="422"/>
        <v>2021</v>
      </c>
    </row>
    <row r="13506" spans="1:10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VLOOKUP($B13506,[1]Content!$B$2:$E$1001,3,0)</f>
        <v>GIF</v>
      </c>
      <c r="F13506" t="str">
        <f>VLOOKUP($B13506,[1]Content!$B$2:$E$1001,4,0)</f>
        <v>studying</v>
      </c>
      <c r="G13506" t="str">
        <v>positive</v>
      </c>
      <c r="H13506">
        <v>75</v>
      </c>
      <c r="I13506" t="str">
        <f t="shared" si="421"/>
        <v>Jun</v>
      </c>
      <c r="J13506" t="str">
        <f t="shared" si="422"/>
        <v>2021</v>
      </c>
    </row>
    <row r="13507" spans="1:10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VLOOKUP($B13507,[1]Content!$B$2:$E$1001,3,0)</f>
        <v>GIF</v>
      </c>
      <c r="F13507" t="str">
        <f>VLOOKUP($B13507,[1]Content!$B$2:$E$1001,4,0)</f>
        <v>studying</v>
      </c>
      <c r="G13507" t="str">
        <v>positive</v>
      </c>
      <c r="H13507">
        <v>75</v>
      </c>
      <c r="I13507" t="str">
        <f t="shared" ref="I13507:I13570" si="423">TEXT($D13507,"MMM")</f>
        <v>Sep</v>
      </c>
      <c r="J13507" t="str">
        <f t="shared" ref="J13507:J13570" si="424">TEXT($D13507,"YYY")</f>
        <v>2020</v>
      </c>
    </row>
    <row r="13508" spans="1:10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VLOOKUP($B13508,[1]Content!$B$2:$E$1001,3,0)</f>
        <v>GIF</v>
      </c>
      <c r="F13508" t="str">
        <f>VLOOKUP($B13508,[1]Content!$B$2:$E$1001,4,0)</f>
        <v>studying</v>
      </c>
      <c r="G13508" t="str">
        <v>negative</v>
      </c>
      <c r="H13508">
        <v>10</v>
      </c>
      <c r="I13508" t="str">
        <f t="shared" si="423"/>
        <v>Jun</v>
      </c>
      <c r="J13508" t="str">
        <f t="shared" si="424"/>
        <v>2021</v>
      </c>
    </row>
    <row r="13509" spans="1:10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VLOOKUP($B13509,[1]Content!$B$2:$E$1001,3,0)</f>
        <v>GIF</v>
      </c>
      <c r="F13509" t="str">
        <f>VLOOKUP($B13509,[1]Content!$B$2:$E$1001,4,0)</f>
        <v>studying</v>
      </c>
      <c r="G13509" t="str">
        <v>positive</v>
      </c>
      <c r="H13509">
        <v>72</v>
      </c>
      <c r="I13509" t="str">
        <f t="shared" si="423"/>
        <v>Oct</v>
      </c>
      <c r="J13509" t="str">
        <f t="shared" si="424"/>
        <v>2020</v>
      </c>
    </row>
    <row r="13510" spans="1:10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VLOOKUP($B13510,[1]Content!$B$2:$E$1001,3,0)</f>
        <v>GIF</v>
      </c>
      <c r="F13510" t="str">
        <f>VLOOKUP($B13510,[1]Content!$B$2:$E$1001,4,0)</f>
        <v>studying</v>
      </c>
      <c r="G13510" t="str">
        <v>neutral</v>
      </c>
      <c r="H13510">
        <v>35</v>
      </c>
      <c r="I13510" t="str">
        <f t="shared" si="423"/>
        <v>May</v>
      </c>
      <c r="J13510" t="str">
        <f t="shared" si="424"/>
        <v>2021</v>
      </c>
    </row>
    <row r="13511" spans="1:10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VLOOKUP($B13511,[1]Content!$B$2:$E$1001,3,0)</f>
        <v>GIF</v>
      </c>
      <c r="F13511" t="str">
        <f>VLOOKUP($B13511,[1]Content!$B$2:$E$1001,4,0)</f>
        <v>studying</v>
      </c>
      <c r="G13511" t="str">
        <v>positive</v>
      </c>
      <c r="H13511">
        <v>75</v>
      </c>
      <c r="I13511" t="str">
        <f t="shared" si="423"/>
        <v>Jul</v>
      </c>
      <c r="J13511" t="str">
        <f t="shared" si="424"/>
        <v>2020</v>
      </c>
    </row>
    <row r="13512" spans="1:10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VLOOKUP($B13512,[1]Content!$B$2:$E$1001,3,0)</f>
        <v>GIF</v>
      </c>
      <c r="F13512" t="str">
        <f>VLOOKUP($B13512,[1]Content!$B$2:$E$1001,4,0)</f>
        <v>studying</v>
      </c>
      <c r="G13512" t="str">
        <v>positive</v>
      </c>
      <c r="H13512">
        <v>60</v>
      </c>
      <c r="I13512" t="str">
        <f t="shared" si="423"/>
        <v>Oct</v>
      </c>
      <c r="J13512" t="str">
        <f t="shared" si="424"/>
        <v>2020</v>
      </c>
    </row>
    <row r="13513" spans="1:10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VLOOKUP($B13513,[1]Content!$B$2:$E$1001,3,0)</f>
        <v>GIF</v>
      </c>
      <c r="F13513" t="str">
        <f>VLOOKUP($B13513,[1]Content!$B$2:$E$1001,4,0)</f>
        <v>studying</v>
      </c>
      <c r="G13513" t="str">
        <v>positive</v>
      </c>
      <c r="H13513">
        <v>75</v>
      </c>
      <c r="I13513" t="str">
        <f t="shared" si="423"/>
        <v>Mar</v>
      </c>
      <c r="J13513" t="str">
        <f t="shared" si="424"/>
        <v>2021</v>
      </c>
    </row>
    <row r="13514" spans="1:10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VLOOKUP($B13514,[1]Content!$B$2:$E$1001,3,0)</f>
        <v>GIF</v>
      </c>
      <c r="F13514" t="str">
        <f>VLOOKUP($B13514,[1]Content!$B$2:$E$1001,4,0)</f>
        <v>studying</v>
      </c>
      <c r="G13514" t="str">
        <v>negative</v>
      </c>
      <c r="H13514">
        <v>0</v>
      </c>
      <c r="I13514" t="str">
        <f t="shared" si="423"/>
        <v>Oct</v>
      </c>
      <c r="J13514" t="str">
        <f t="shared" si="424"/>
        <v>2020</v>
      </c>
    </row>
    <row r="13515" spans="1:10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VLOOKUP($B13515,[1]Content!$B$2:$E$1001,3,0)</f>
        <v>GIF</v>
      </c>
      <c r="F13515" t="str">
        <f>VLOOKUP($B13515,[1]Content!$B$2:$E$1001,4,0)</f>
        <v>studying</v>
      </c>
      <c r="G13515" t="str">
        <v>neutral</v>
      </c>
      <c r="H13515">
        <v>35</v>
      </c>
      <c r="I13515" t="str">
        <f t="shared" si="423"/>
        <v>Aug</v>
      </c>
      <c r="J13515" t="str">
        <f t="shared" si="424"/>
        <v>2020</v>
      </c>
    </row>
    <row r="13516" spans="1:10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VLOOKUP($B13516,[1]Content!$B$2:$E$1001,3,0)</f>
        <v>GIF</v>
      </c>
      <c r="F13516" t="str">
        <f>VLOOKUP($B13516,[1]Content!$B$2:$E$1001,4,0)</f>
        <v>studying</v>
      </c>
      <c r="G13516" t="str">
        <v>positive</v>
      </c>
      <c r="H13516">
        <v>30</v>
      </c>
      <c r="I13516" t="str">
        <f t="shared" si="423"/>
        <v>Jun</v>
      </c>
      <c r="J13516" t="str">
        <f t="shared" si="424"/>
        <v>2020</v>
      </c>
    </row>
    <row r="13517" spans="1:10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VLOOKUP($B13517,[1]Content!$B$2:$E$1001,3,0)</f>
        <v>GIF</v>
      </c>
      <c r="F13517" t="str">
        <f>VLOOKUP($B13517,[1]Content!$B$2:$E$1001,4,0)</f>
        <v>studying</v>
      </c>
      <c r="G13517" t="str">
        <v>positive</v>
      </c>
      <c r="H13517">
        <v>72</v>
      </c>
      <c r="I13517" t="str">
        <f t="shared" si="423"/>
        <v>Jul</v>
      </c>
      <c r="J13517" t="str">
        <f t="shared" si="424"/>
        <v>2020</v>
      </c>
    </row>
    <row r="13518" spans="1:10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VLOOKUP($B13518,[1]Content!$B$2:$E$1001,3,0)</f>
        <v>GIF</v>
      </c>
      <c r="F13518" t="str">
        <f>VLOOKUP($B13518,[1]Content!$B$2:$E$1001,4,0)</f>
        <v>studying</v>
      </c>
      <c r="G13518" t="str">
        <v>neutral</v>
      </c>
      <c r="H13518">
        <v>20</v>
      </c>
      <c r="I13518" t="str">
        <f t="shared" si="423"/>
        <v>Jan</v>
      </c>
      <c r="J13518" t="str">
        <f t="shared" si="424"/>
        <v>2021</v>
      </c>
    </row>
    <row r="13519" spans="1:10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VLOOKUP($B13519,[1]Content!$B$2:$E$1001,3,0)</f>
        <v>GIF</v>
      </c>
      <c r="F13519" t="str">
        <f>VLOOKUP($B13519,[1]Content!$B$2:$E$1001,4,0)</f>
        <v>studying</v>
      </c>
      <c r="G13519" t="str">
        <v>negative</v>
      </c>
      <c r="H13519">
        <v>12</v>
      </c>
      <c r="I13519" t="str">
        <f t="shared" si="423"/>
        <v>Aug</v>
      </c>
      <c r="J13519" t="str">
        <f t="shared" si="424"/>
        <v>2020</v>
      </c>
    </row>
    <row r="13520" spans="1:10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VLOOKUP($B13520,[1]Content!$B$2:$E$1001,3,0)</f>
        <v>GIF</v>
      </c>
      <c r="F13520" t="str">
        <f>VLOOKUP($B13520,[1]Content!$B$2:$E$1001,4,0)</f>
        <v>studying</v>
      </c>
      <c r="G13520" t="str">
        <v>positive</v>
      </c>
      <c r="H13520">
        <v>50</v>
      </c>
      <c r="I13520" t="str">
        <f t="shared" si="423"/>
        <v>Oct</v>
      </c>
      <c r="J13520" t="str">
        <f t="shared" si="424"/>
        <v>2020</v>
      </c>
    </row>
    <row r="13521" spans="1:10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VLOOKUP($B13521,[1]Content!$B$2:$E$1001,3,0)</f>
        <v>GIF</v>
      </c>
      <c r="F13521" t="str">
        <f>VLOOKUP($B13521,[1]Content!$B$2:$E$1001,4,0)</f>
        <v>studying</v>
      </c>
      <c r="G13521" t="str">
        <v>positive</v>
      </c>
      <c r="H13521">
        <v>72</v>
      </c>
      <c r="I13521" t="str">
        <f t="shared" si="423"/>
        <v>Mar</v>
      </c>
      <c r="J13521" t="str">
        <f t="shared" si="424"/>
        <v>2021</v>
      </c>
    </row>
    <row r="13522" spans="1:10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VLOOKUP($B13522,[1]Content!$B$2:$E$1001,3,0)</f>
        <v>GIF</v>
      </c>
      <c r="F13522" t="str">
        <f>VLOOKUP($B13522,[1]Content!$B$2:$E$1001,4,0)</f>
        <v>studying</v>
      </c>
      <c r="G13522" t="str">
        <v>positive</v>
      </c>
      <c r="H13522">
        <v>50</v>
      </c>
      <c r="I13522" t="str">
        <f t="shared" si="423"/>
        <v>Aug</v>
      </c>
      <c r="J13522" t="str">
        <f t="shared" si="424"/>
        <v>2020</v>
      </c>
    </row>
    <row r="13523" spans="1:10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VLOOKUP($B13523,[1]Content!$B$2:$E$1001,3,0)</f>
        <v>GIF</v>
      </c>
      <c r="F13523" t="str">
        <f>VLOOKUP($B13523,[1]Content!$B$2:$E$1001,4,0)</f>
        <v>studying</v>
      </c>
      <c r="G13523" t="str">
        <v>positive</v>
      </c>
      <c r="H13523">
        <v>30</v>
      </c>
      <c r="I13523" t="str">
        <f t="shared" si="423"/>
        <v>Sep</v>
      </c>
      <c r="J13523" t="str">
        <f t="shared" si="424"/>
        <v>2020</v>
      </c>
    </row>
    <row r="13524" spans="1:10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VLOOKUP($B13524,[1]Content!$B$2:$E$1001,3,0)</f>
        <v>GIF</v>
      </c>
      <c r="F13524" t="str">
        <f>VLOOKUP($B13524,[1]Content!$B$2:$E$1001,4,0)</f>
        <v>studying</v>
      </c>
      <c r="G13524" t="str">
        <v>positive</v>
      </c>
      <c r="H13524">
        <v>65</v>
      </c>
      <c r="I13524" t="str">
        <f t="shared" si="423"/>
        <v>Jan</v>
      </c>
      <c r="J13524" t="str">
        <f t="shared" si="424"/>
        <v>2021</v>
      </c>
    </row>
    <row r="13525" spans="1:10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VLOOKUP($B13525,[1]Content!$B$2:$E$1001,3,0)</f>
        <v>GIF</v>
      </c>
      <c r="F13525" t="str">
        <f>VLOOKUP($B13525,[1]Content!$B$2:$E$1001,4,0)</f>
        <v>studying</v>
      </c>
      <c r="G13525" t="str">
        <v>negative</v>
      </c>
      <c r="H13525">
        <v>15</v>
      </c>
      <c r="I13525" t="str">
        <f t="shared" si="423"/>
        <v>May</v>
      </c>
      <c r="J13525" t="str">
        <f t="shared" si="424"/>
        <v>2021</v>
      </c>
    </row>
    <row r="13526" spans="1:10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VLOOKUP($B13526,[1]Content!$B$2:$E$1001,3,0)</f>
        <v>GIF</v>
      </c>
      <c r="F13526" t="str">
        <f>VLOOKUP($B13526,[1]Content!$B$2:$E$1001,4,0)</f>
        <v>studying</v>
      </c>
      <c r="G13526" t="str">
        <v>positive</v>
      </c>
      <c r="H13526">
        <v>30</v>
      </c>
      <c r="I13526" t="str">
        <f t="shared" si="423"/>
        <v>May</v>
      </c>
      <c r="J13526" t="str">
        <f t="shared" si="424"/>
        <v>2021</v>
      </c>
    </row>
    <row r="13527" spans="1:10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VLOOKUP($B13527,[1]Content!$B$2:$E$1001,3,0)</f>
        <v>GIF</v>
      </c>
      <c r="F13527" t="str">
        <f>VLOOKUP($B13527,[1]Content!$B$2:$E$1001,4,0)</f>
        <v>studying</v>
      </c>
      <c r="G13527" t="str">
        <v>positive</v>
      </c>
      <c r="H13527">
        <v>75</v>
      </c>
      <c r="I13527" t="str">
        <f t="shared" si="423"/>
        <v>Dec</v>
      </c>
      <c r="J13527" t="str">
        <f t="shared" si="424"/>
        <v>2020</v>
      </c>
    </row>
    <row r="13528" spans="1:10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VLOOKUP($B13528,[1]Content!$B$2:$E$1001,3,0)</f>
        <v>GIF</v>
      </c>
      <c r="F13528" t="str">
        <f>VLOOKUP($B13528,[1]Content!$B$2:$E$1001,4,0)</f>
        <v>studying</v>
      </c>
      <c r="G13528" t="str">
        <v>negative</v>
      </c>
      <c r="H13528">
        <v>12</v>
      </c>
      <c r="I13528" t="str">
        <f t="shared" si="423"/>
        <v>Aug</v>
      </c>
      <c r="J13528" t="str">
        <f t="shared" si="424"/>
        <v>2020</v>
      </c>
    </row>
    <row r="13529" spans="1:10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VLOOKUP($B13529,[1]Content!$B$2:$E$1001,3,0)</f>
        <v>GIF</v>
      </c>
      <c r="F13529" t="str">
        <f>VLOOKUP($B13529,[1]Content!$B$2:$E$1001,4,0)</f>
        <v>studying</v>
      </c>
      <c r="G13529" t="str">
        <v>negative</v>
      </c>
      <c r="H13529">
        <v>10</v>
      </c>
      <c r="I13529" t="str">
        <f t="shared" si="423"/>
        <v>Oct</v>
      </c>
      <c r="J13529" t="str">
        <f t="shared" si="424"/>
        <v>2020</v>
      </c>
    </row>
    <row r="13530" spans="1:10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VLOOKUP($B13530,[1]Content!$B$2:$E$1001,3,0)</f>
        <v>GIF</v>
      </c>
      <c r="F13530" t="str">
        <f>VLOOKUP($B13530,[1]Content!$B$2:$E$1001,4,0)</f>
        <v>studying</v>
      </c>
      <c r="G13530" t="str">
        <v>negative</v>
      </c>
      <c r="H13530">
        <v>15</v>
      </c>
      <c r="I13530" t="str">
        <f t="shared" si="423"/>
        <v>Mar</v>
      </c>
      <c r="J13530" t="str">
        <f t="shared" si="424"/>
        <v>2021</v>
      </c>
    </row>
    <row r="13531" spans="1:10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VLOOKUP($B13531,[1]Content!$B$2:$E$1001,3,0)</f>
        <v>GIF</v>
      </c>
      <c r="F13531" t="str">
        <f>VLOOKUP($B13531,[1]Content!$B$2:$E$1001,4,0)</f>
        <v>studying</v>
      </c>
      <c r="G13531" t="str">
        <v>positive</v>
      </c>
      <c r="H13531">
        <v>70</v>
      </c>
      <c r="I13531" t="str">
        <f t="shared" si="423"/>
        <v>Jan</v>
      </c>
      <c r="J13531" t="str">
        <f t="shared" si="424"/>
        <v>2021</v>
      </c>
    </row>
    <row r="13532" spans="1:10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VLOOKUP($B13532,[1]Content!$B$2:$E$1001,3,0)</f>
        <v>GIF</v>
      </c>
      <c r="F13532" t="str">
        <f>VLOOKUP($B13532,[1]Content!$B$2:$E$1001,4,0)</f>
        <v>studying</v>
      </c>
      <c r="G13532" t="str">
        <v>positive</v>
      </c>
      <c r="H13532">
        <v>60</v>
      </c>
      <c r="I13532" t="str">
        <f t="shared" si="423"/>
        <v>Jun</v>
      </c>
      <c r="J13532" t="str">
        <f t="shared" si="424"/>
        <v>2021</v>
      </c>
    </row>
    <row r="13533" spans="1:10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VLOOKUP($B13533,[1]Content!$B$2:$E$1001,3,0)</f>
        <v>GIF</v>
      </c>
      <c r="F13533" t="str">
        <f>VLOOKUP($B13533,[1]Content!$B$2:$E$1001,4,0)</f>
        <v>studying</v>
      </c>
      <c r="G13533" t="str">
        <v>negative</v>
      </c>
      <c r="H13533">
        <v>5</v>
      </c>
      <c r="I13533" t="str">
        <f t="shared" si="423"/>
        <v>Nov</v>
      </c>
      <c r="J13533" t="str">
        <f t="shared" si="424"/>
        <v>2020</v>
      </c>
    </row>
    <row r="13534" spans="1:10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VLOOKUP($B13534,[1]Content!$B$2:$E$1001,3,0)</f>
        <v>GIF</v>
      </c>
      <c r="F13534" t="str">
        <f>VLOOKUP($B13534,[1]Content!$B$2:$E$1001,4,0)</f>
        <v>studying</v>
      </c>
      <c r="G13534" t="str">
        <v>neutral</v>
      </c>
      <c r="H13534">
        <v>35</v>
      </c>
      <c r="I13534" t="str">
        <f t="shared" si="423"/>
        <v>Sep</v>
      </c>
      <c r="J13534" t="str">
        <f t="shared" si="424"/>
        <v>2020</v>
      </c>
    </row>
    <row r="13535" spans="1:10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VLOOKUP($B13535,[1]Content!$B$2:$E$1001,3,0)</f>
        <v>GIF</v>
      </c>
      <c r="F13535" t="str">
        <f>VLOOKUP($B13535,[1]Content!$B$2:$E$1001,4,0)</f>
        <v>studying</v>
      </c>
      <c r="G13535" t="str">
        <v>negative</v>
      </c>
      <c r="H13535">
        <v>10</v>
      </c>
      <c r="I13535" t="str">
        <f t="shared" si="423"/>
        <v>Jan</v>
      </c>
      <c r="J13535" t="str">
        <f t="shared" si="424"/>
        <v>2021</v>
      </c>
    </row>
    <row r="13536" spans="1:10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VLOOKUP($B13536,[1]Content!$B$2:$E$1001,3,0)</f>
        <v>GIF</v>
      </c>
      <c r="F13536" t="str">
        <f>VLOOKUP($B13536,[1]Content!$B$2:$E$1001,4,0)</f>
        <v>technology</v>
      </c>
      <c r="G13536" t="str">
        <v>negative</v>
      </c>
      <c r="H13536">
        <v>5</v>
      </c>
      <c r="I13536" t="str">
        <f t="shared" si="423"/>
        <v>Feb</v>
      </c>
      <c r="J13536" t="str">
        <f t="shared" si="424"/>
        <v>2021</v>
      </c>
    </row>
    <row r="13537" spans="1:10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VLOOKUP($B13537,[1]Content!$B$2:$E$1001,3,0)</f>
        <v>GIF</v>
      </c>
      <c r="F13537" t="str">
        <f>VLOOKUP($B13537,[1]Content!$B$2:$E$1001,4,0)</f>
        <v>technology</v>
      </c>
      <c r="G13537" t="str">
        <v>negative</v>
      </c>
      <c r="H13537">
        <v>15</v>
      </c>
      <c r="I13537" t="str">
        <f t="shared" si="423"/>
        <v>Feb</v>
      </c>
      <c r="J13537" t="str">
        <f t="shared" si="424"/>
        <v>2021</v>
      </c>
    </row>
    <row r="13538" spans="1:10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VLOOKUP($B13538,[1]Content!$B$2:$E$1001,3,0)</f>
        <v>GIF</v>
      </c>
      <c r="F13538" t="str">
        <f>VLOOKUP($B13538,[1]Content!$B$2:$E$1001,4,0)</f>
        <v>technology</v>
      </c>
      <c r="G13538" t="str">
        <v>positive</v>
      </c>
      <c r="H13538">
        <v>60</v>
      </c>
      <c r="I13538" t="str">
        <f t="shared" si="423"/>
        <v>May</v>
      </c>
      <c r="J13538" t="str">
        <f t="shared" si="424"/>
        <v>2021</v>
      </c>
    </row>
    <row r="13539" spans="1:10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VLOOKUP($B13539,[1]Content!$B$2:$E$1001,3,0)</f>
        <v>GIF</v>
      </c>
      <c r="F13539" t="str">
        <f>VLOOKUP($B13539,[1]Content!$B$2:$E$1001,4,0)</f>
        <v>technology</v>
      </c>
      <c r="G13539" t="str">
        <v>negative</v>
      </c>
      <c r="H13539">
        <v>12</v>
      </c>
      <c r="I13539" t="str">
        <f t="shared" si="423"/>
        <v>Jan</v>
      </c>
      <c r="J13539" t="str">
        <f t="shared" si="424"/>
        <v>2021</v>
      </c>
    </row>
    <row r="13540" spans="1:10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VLOOKUP($B13540,[1]Content!$B$2:$E$1001,3,0)</f>
        <v>GIF</v>
      </c>
      <c r="F13540" t="str">
        <f>VLOOKUP($B13540,[1]Content!$B$2:$E$1001,4,0)</f>
        <v>technology</v>
      </c>
      <c r="G13540" t="str">
        <v>neutral</v>
      </c>
      <c r="H13540">
        <v>35</v>
      </c>
      <c r="I13540" t="str">
        <f t="shared" si="423"/>
        <v>Jun</v>
      </c>
      <c r="J13540" t="str">
        <f t="shared" si="424"/>
        <v>2021</v>
      </c>
    </row>
    <row r="13541" spans="1:10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VLOOKUP($B13541,[1]Content!$B$2:$E$1001,3,0)</f>
        <v>GIF</v>
      </c>
      <c r="F13541" t="str">
        <f>VLOOKUP($B13541,[1]Content!$B$2:$E$1001,4,0)</f>
        <v>technology</v>
      </c>
      <c r="G13541" t="str">
        <v>neutral</v>
      </c>
      <c r="H13541">
        <v>20</v>
      </c>
      <c r="I13541" t="str">
        <f t="shared" si="423"/>
        <v>May</v>
      </c>
      <c r="J13541" t="str">
        <f t="shared" si="424"/>
        <v>2021</v>
      </c>
    </row>
    <row r="13542" spans="1:10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VLOOKUP($B13542,[1]Content!$B$2:$E$1001,3,0)</f>
        <v>GIF</v>
      </c>
      <c r="F13542" t="str">
        <f>VLOOKUP($B13542,[1]Content!$B$2:$E$1001,4,0)</f>
        <v>technology</v>
      </c>
      <c r="G13542" t="str">
        <v>neutral</v>
      </c>
      <c r="H13542">
        <v>20</v>
      </c>
      <c r="I13542" t="str">
        <f t="shared" si="423"/>
        <v>Jan</v>
      </c>
      <c r="J13542" t="str">
        <f t="shared" si="424"/>
        <v>2021</v>
      </c>
    </row>
    <row r="13543" spans="1:10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VLOOKUP($B13543,[1]Content!$B$2:$E$1001,3,0)</f>
        <v>GIF</v>
      </c>
      <c r="F13543" t="str">
        <f>VLOOKUP($B13543,[1]Content!$B$2:$E$1001,4,0)</f>
        <v>technology</v>
      </c>
      <c r="G13543" t="str">
        <v>negative</v>
      </c>
      <c r="H13543">
        <v>0</v>
      </c>
      <c r="I13543" t="str">
        <f t="shared" si="423"/>
        <v>Jul</v>
      </c>
      <c r="J13543" t="str">
        <f t="shared" si="424"/>
        <v>2020</v>
      </c>
    </row>
    <row r="13544" spans="1:10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VLOOKUP($B13544,[1]Content!$B$2:$E$1001,3,0)</f>
        <v>GIF</v>
      </c>
      <c r="F13544" t="str">
        <f>VLOOKUP($B13544,[1]Content!$B$2:$E$1001,4,0)</f>
        <v>technology</v>
      </c>
      <c r="G13544" t="str">
        <v>positive</v>
      </c>
      <c r="H13544">
        <v>70</v>
      </c>
      <c r="I13544" t="str">
        <f t="shared" si="423"/>
        <v>Oct</v>
      </c>
      <c r="J13544" t="str">
        <f t="shared" si="424"/>
        <v>2020</v>
      </c>
    </row>
    <row r="13545" spans="1:10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VLOOKUP($B13545,[1]Content!$B$2:$E$1001,3,0)</f>
        <v>GIF</v>
      </c>
      <c r="F13545" t="str">
        <f>VLOOKUP($B13545,[1]Content!$B$2:$E$1001,4,0)</f>
        <v>technology</v>
      </c>
      <c r="G13545" t="str">
        <v>negative</v>
      </c>
      <c r="H13545">
        <v>12</v>
      </c>
      <c r="I13545" t="str">
        <f t="shared" si="423"/>
        <v>Jan</v>
      </c>
      <c r="J13545" t="str">
        <f t="shared" si="424"/>
        <v>2021</v>
      </c>
    </row>
    <row r="13546" spans="1:10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VLOOKUP($B13546,[1]Content!$B$2:$E$1001,3,0)</f>
        <v>GIF</v>
      </c>
      <c r="F13546" t="str">
        <f>VLOOKUP($B13546,[1]Content!$B$2:$E$1001,4,0)</f>
        <v>technology</v>
      </c>
      <c r="G13546" t="str">
        <v>positive</v>
      </c>
      <c r="H13546">
        <v>30</v>
      </c>
      <c r="I13546" t="str">
        <f t="shared" si="423"/>
        <v>Apr</v>
      </c>
      <c r="J13546" t="str">
        <f t="shared" si="424"/>
        <v>2021</v>
      </c>
    </row>
    <row r="13547" spans="1:10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VLOOKUP($B13547,[1]Content!$B$2:$E$1001,3,0)</f>
        <v>GIF</v>
      </c>
      <c r="F13547" t="str">
        <f>VLOOKUP($B13547,[1]Content!$B$2:$E$1001,4,0)</f>
        <v>technology</v>
      </c>
      <c r="G13547" t="str">
        <v>positive</v>
      </c>
      <c r="H13547">
        <v>30</v>
      </c>
      <c r="I13547" t="str">
        <f t="shared" si="423"/>
        <v>Dec</v>
      </c>
      <c r="J13547" t="str">
        <f t="shared" si="424"/>
        <v>2020</v>
      </c>
    </row>
    <row r="13548" spans="1:10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VLOOKUP($B13548,[1]Content!$B$2:$E$1001,3,0)</f>
        <v>GIF</v>
      </c>
      <c r="F13548" t="str">
        <f>VLOOKUP($B13548,[1]Content!$B$2:$E$1001,4,0)</f>
        <v>technology</v>
      </c>
      <c r="G13548" t="str">
        <v>positive</v>
      </c>
      <c r="H13548">
        <v>30</v>
      </c>
      <c r="I13548" t="str">
        <f t="shared" si="423"/>
        <v>Sep</v>
      </c>
      <c r="J13548" t="str">
        <f t="shared" si="424"/>
        <v>2020</v>
      </c>
    </row>
    <row r="13549" spans="1:10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VLOOKUP($B13549,[1]Content!$B$2:$E$1001,3,0)</f>
        <v>GIF</v>
      </c>
      <c r="F13549" t="str">
        <f>VLOOKUP($B13549,[1]Content!$B$2:$E$1001,4,0)</f>
        <v>technology</v>
      </c>
      <c r="G13549" t="str">
        <v>negative</v>
      </c>
      <c r="H13549">
        <v>5</v>
      </c>
      <c r="I13549" t="str">
        <f t="shared" si="423"/>
        <v>Sep</v>
      </c>
      <c r="J13549" t="str">
        <f t="shared" si="424"/>
        <v>2020</v>
      </c>
    </row>
    <row r="13550" spans="1:10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VLOOKUP($B13550,[1]Content!$B$2:$E$1001,3,0)</f>
        <v>GIF</v>
      </c>
      <c r="F13550" t="str">
        <f>VLOOKUP($B13550,[1]Content!$B$2:$E$1001,4,0)</f>
        <v>technology</v>
      </c>
      <c r="G13550" t="str">
        <v>negative</v>
      </c>
      <c r="H13550">
        <v>15</v>
      </c>
      <c r="I13550" t="str">
        <f t="shared" si="423"/>
        <v>Aug</v>
      </c>
      <c r="J13550" t="str">
        <f t="shared" si="424"/>
        <v>2020</v>
      </c>
    </row>
    <row r="13551" spans="1:10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VLOOKUP($B13551,[1]Content!$B$2:$E$1001,3,0)</f>
        <v>GIF</v>
      </c>
      <c r="F13551" t="str">
        <f>VLOOKUP($B13551,[1]Content!$B$2:$E$1001,4,0)</f>
        <v>technology</v>
      </c>
      <c r="G13551" t="str">
        <v>negative</v>
      </c>
      <c r="H13551">
        <v>10</v>
      </c>
      <c r="I13551" t="str">
        <f t="shared" si="423"/>
        <v>Mar</v>
      </c>
      <c r="J13551" t="str">
        <f t="shared" si="424"/>
        <v>2021</v>
      </c>
    </row>
    <row r="13552" spans="1:10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VLOOKUP($B13552,[1]Content!$B$2:$E$1001,3,0)</f>
        <v>GIF</v>
      </c>
      <c r="F13552" t="str">
        <f>VLOOKUP($B13552,[1]Content!$B$2:$E$1001,4,0)</f>
        <v>technology</v>
      </c>
      <c r="G13552" t="str">
        <v>neutral</v>
      </c>
      <c r="H13552">
        <v>35</v>
      </c>
      <c r="I13552" t="str">
        <f t="shared" si="423"/>
        <v>Apr</v>
      </c>
      <c r="J13552" t="str">
        <f t="shared" si="424"/>
        <v>2021</v>
      </c>
    </row>
    <row r="13553" spans="1:10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VLOOKUP($B13553,[1]Content!$B$2:$E$1001,3,0)</f>
        <v>GIF</v>
      </c>
      <c r="F13553" t="str">
        <f>VLOOKUP($B13553,[1]Content!$B$2:$E$1001,4,0)</f>
        <v>technology</v>
      </c>
      <c r="G13553" t="str">
        <v>positive</v>
      </c>
      <c r="H13553">
        <v>70</v>
      </c>
      <c r="I13553" t="str">
        <f t="shared" si="423"/>
        <v>Oct</v>
      </c>
      <c r="J13553" t="str">
        <f t="shared" si="424"/>
        <v>2020</v>
      </c>
    </row>
    <row r="13554" spans="1:10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VLOOKUP($B13554,[1]Content!$B$2:$E$1001,3,0)</f>
        <v>GIF</v>
      </c>
      <c r="F13554" t="str">
        <f>VLOOKUP($B13554,[1]Content!$B$2:$E$1001,4,0)</f>
        <v>technology</v>
      </c>
      <c r="G13554" t="str">
        <v>negative</v>
      </c>
      <c r="H13554">
        <v>0</v>
      </c>
      <c r="I13554" t="str">
        <f t="shared" si="423"/>
        <v>Jul</v>
      </c>
      <c r="J13554" t="str">
        <f t="shared" si="424"/>
        <v>2020</v>
      </c>
    </row>
    <row r="13555" spans="1:10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VLOOKUP($B13555,[1]Content!$B$2:$E$1001,3,0)</f>
        <v>GIF</v>
      </c>
      <c r="F13555" t="str">
        <f>VLOOKUP($B13555,[1]Content!$B$2:$E$1001,4,0)</f>
        <v>technology</v>
      </c>
      <c r="G13555" t="str">
        <v>positive</v>
      </c>
      <c r="H13555">
        <v>70</v>
      </c>
      <c r="I13555" t="str">
        <f t="shared" si="423"/>
        <v>Aug</v>
      </c>
      <c r="J13555" t="str">
        <f t="shared" si="424"/>
        <v>2020</v>
      </c>
    </row>
    <row r="13556" spans="1:10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VLOOKUP($B13556,[1]Content!$B$2:$E$1001,3,0)</f>
        <v>GIF</v>
      </c>
      <c r="F13556" t="str">
        <f>VLOOKUP($B13556,[1]Content!$B$2:$E$1001,4,0)</f>
        <v>technology</v>
      </c>
      <c r="G13556" t="str">
        <v>positive</v>
      </c>
      <c r="H13556">
        <v>45</v>
      </c>
      <c r="I13556" t="str">
        <f t="shared" si="423"/>
        <v>Jun</v>
      </c>
      <c r="J13556" t="str">
        <f t="shared" si="424"/>
        <v>2020</v>
      </c>
    </row>
    <row r="13557" spans="1:10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VLOOKUP($B13557,[1]Content!$B$2:$E$1001,3,0)</f>
        <v>GIF</v>
      </c>
      <c r="F13557" t="str">
        <f>VLOOKUP($B13557,[1]Content!$B$2:$E$1001,4,0)</f>
        <v>technology</v>
      </c>
      <c r="G13557" t="str">
        <v>negative</v>
      </c>
      <c r="H13557">
        <v>5</v>
      </c>
      <c r="I13557" t="str">
        <f t="shared" si="423"/>
        <v>Apr</v>
      </c>
      <c r="J13557" t="str">
        <f t="shared" si="424"/>
        <v>2021</v>
      </c>
    </row>
    <row r="13558" spans="1:10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VLOOKUP($B13558,[1]Content!$B$2:$E$1001,3,0)</f>
        <v>GIF</v>
      </c>
      <c r="F13558" t="str">
        <f>VLOOKUP($B13558,[1]Content!$B$2:$E$1001,4,0)</f>
        <v>technology</v>
      </c>
      <c r="G13558" t="str">
        <v>negative</v>
      </c>
      <c r="H13558">
        <v>0</v>
      </c>
      <c r="I13558" t="str">
        <f t="shared" si="423"/>
        <v>Nov</v>
      </c>
      <c r="J13558" t="str">
        <f t="shared" si="424"/>
        <v>2020</v>
      </c>
    </row>
    <row r="13559" spans="1:10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VLOOKUP($B13559,[1]Content!$B$2:$E$1001,3,0)</f>
        <v>GIF</v>
      </c>
      <c r="F13559" t="str">
        <f>VLOOKUP($B13559,[1]Content!$B$2:$E$1001,4,0)</f>
        <v>culture</v>
      </c>
      <c r="G13559" t="str">
        <v>positive</v>
      </c>
      <c r="H13559">
        <v>30</v>
      </c>
      <c r="I13559" t="str">
        <f t="shared" si="423"/>
        <v>Nov</v>
      </c>
      <c r="J13559" t="str">
        <f t="shared" si="424"/>
        <v>2020</v>
      </c>
    </row>
    <row r="13560" spans="1:10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VLOOKUP($B13560,[1]Content!$B$2:$E$1001,3,0)</f>
        <v>GIF</v>
      </c>
      <c r="F13560" t="str">
        <f>VLOOKUP($B13560,[1]Content!$B$2:$E$1001,4,0)</f>
        <v>culture</v>
      </c>
      <c r="G13560" t="str">
        <v>neutral</v>
      </c>
      <c r="H13560">
        <v>20</v>
      </c>
      <c r="I13560" t="str">
        <f t="shared" si="423"/>
        <v>Jan</v>
      </c>
      <c r="J13560" t="str">
        <f t="shared" si="424"/>
        <v>2021</v>
      </c>
    </row>
    <row r="13561" spans="1:10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VLOOKUP($B13561,[1]Content!$B$2:$E$1001,3,0)</f>
        <v>GIF</v>
      </c>
      <c r="F13561" t="str">
        <f>VLOOKUP($B13561,[1]Content!$B$2:$E$1001,4,0)</f>
        <v>culture</v>
      </c>
      <c r="G13561" t="str">
        <v>negative</v>
      </c>
      <c r="H13561">
        <v>5</v>
      </c>
      <c r="I13561" t="str">
        <f t="shared" si="423"/>
        <v>Dec</v>
      </c>
      <c r="J13561" t="str">
        <f t="shared" si="424"/>
        <v>2020</v>
      </c>
    </row>
    <row r="13562" spans="1:10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VLOOKUP($B13562,[1]Content!$B$2:$E$1001,3,0)</f>
        <v>GIF</v>
      </c>
      <c r="F13562" t="str">
        <f>VLOOKUP($B13562,[1]Content!$B$2:$E$1001,4,0)</f>
        <v>culture</v>
      </c>
      <c r="G13562" t="str">
        <v>positive</v>
      </c>
      <c r="H13562">
        <v>50</v>
      </c>
      <c r="I13562" t="str">
        <f t="shared" si="423"/>
        <v>Feb</v>
      </c>
      <c r="J13562" t="str">
        <f t="shared" si="424"/>
        <v>2021</v>
      </c>
    </row>
    <row r="13563" spans="1:10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VLOOKUP($B13563,[1]Content!$B$2:$E$1001,3,0)</f>
        <v>GIF</v>
      </c>
      <c r="F13563" t="str">
        <f>VLOOKUP($B13563,[1]Content!$B$2:$E$1001,4,0)</f>
        <v>culture</v>
      </c>
      <c r="G13563" t="str">
        <v>positive</v>
      </c>
      <c r="H13563">
        <v>60</v>
      </c>
      <c r="I13563" t="str">
        <f t="shared" si="423"/>
        <v>Dec</v>
      </c>
      <c r="J13563" t="str">
        <f t="shared" si="424"/>
        <v>2020</v>
      </c>
    </row>
    <row r="13564" spans="1:10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VLOOKUP($B13564,[1]Content!$B$2:$E$1001,3,0)</f>
        <v>GIF</v>
      </c>
      <c r="F13564" t="str">
        <f>VLOOKUP($B13564,[1]Content!$B$2:$E$1001,4,0)</f>
        <v>culture</v>
      </c>
      <c r="G13564" t="str">
        <v>negative</v>
      </c>
      <c r="H13564">
        <v>12</v>
      </c>
      <c r="I13564" t="str">
        <f t="shared" si="423"/>
        <v>Jul</v>
      </c>
      <c r="J13564" t="str">
        <f t="shared" si="424"/>
        <v>2020</v>
      </c>
    </row>
    <row r="13565" spans="1:10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VLOOKUP($B13565,[1]Content!$B$2:$E$1001,3,0)</f>
        <v>GIF</v>
      </c>
      <c r="F13565" t="str">
        <f>VLOOKUP($B13565,[1]Content!$B$2:$E$1001,4,0)</f>
        <v>culture</v>
      </c>
      <c r="G13565" t="str">
        <v>negative</v>
      </c>
      <c r="H13565">
        <v>10</v>
      </c>
      <c r="I13565" t="str">
        <f t="shared" si="423"/>
        <v>Mar</v>
      </c>
      <c r="J13565" t="str">
        <f t="shared" si="424"/>
        <v>2021</v>
      </c>
    </row>
    <row r="13566" spans="1:10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VLOOKUP($B13566,[1]Content!$B$2:$E$1001,3,0)</f>
        <v>GIF</v>
      </c>
      <c r="F13566" t="str">
        <f>VLOOKUP($B13566,[1]Content!$B$2:$E$1001,4,0)</f>
        <v>culture</v>
      </c>
      <c r="G13566" t="str">
        <v>positive</v>
      </c>
      <c r="H13566">
        <v>45</v>
      </c>
      <c r="I13566" t="str">
        <f t="shared" si="423"/>
        <v>May</v>
      </c>
      <c r="J13566" t="str">
        <f t="shared" si="424"/>
        <v>2021</v>
      </c>
    </row>
    <row r="13567" spans="1:10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VLOOKUP($B13567,[1]Content!$B$2:$E$1001,3,0)</f>
        <v>GIF</v>
      </c>
      <c r="F13567" t="str">
        <f>VLOOKUP($B13567,[1]Content!$B$2:$E$1001,4,0)</f>
        <v>culture</v>
      </c>
      <c r="G13567" t="str">
        <v>positive</v>
      </c>
      <c r="H13567">
        <v>50</v>
      </c>
      <c r="I13567" t="str">
        <f t="shared" si="423"/>
        <v>Jun</v>
      </c>
      <c r="J13567" t="str">
        <f t="shared" si="424"/>
        <v>2021</v>
      </c>
    </row>
    <row r="13568" spans="1:10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VLOOKUP($B13568,[1]Content!$B$2:$E$1001,3,0)</f>
        <v>GIF</v>
      </c>
      <c r="F13568" t="str">
        <f>VLOOKUP($B13568,[1]Content!$B$2:$E$1001,4,0)</f>
        <v>culture</v>
      </c>
      <c r="G13568" t="str">
        <v>positive</v>
      </c>
      <c r="H13568">
        <v>70</v>
      </c>
      <c r="I13568" t="str">
        <f t="shared" si="423"/>
        <v>Apr</v>
      </c>
      <c r="J13568" t="str">
        <f t="shared" si="424"/>
        <v>2021</v>
      </c>
    </row>
    <row r="13569" spans="1:10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VLOOKUP($B13569,[1]Content!$B$2:$E$1001,3,0)</f>
        <v>GIF</v>
      </c>
      <c r="F13569" t="str">
        <f>VLOOKUP($B13569,[1]Content!$B$2:$E$1001,4,0)</f>
        <v>culture</v>
      </c>
      <c r="G13569" t="str">
        <v>positive</v>
      </c>
      <c r="H13569">
        <v>70</v>
      </c>
      <c r="I13569" t="str">
        <f t="shared" si="423"/>
        <v>Nov</v>
      </c>
      <c r="J13569" t="str">
        <f t="shared" si="424"/>
        <v>2020</v>
      </c>
    </row>
    <row r="13570" spans="1:10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VLOOKUP($B13570,[1]Content!$B$2:$E$1001,3,0)</f>
        <v>GIF</v>
      </c>
      <c r="F13570" t="str">
        <f>VLOOKUP($B13570,[1]Content!$B$2:$E$1001,4,0)</f>
        <v>culture</v>
      </c>
      <c r="G13570" t="str">
        <v>negative</v>
      </c>
      <c r="H13570">
        <v>10</v>
      </c>
      <c r="I13570" t="str">
        <f t="shared" si="423"/>
        <v>Aug</v>
      </c>
      <c r="J13570" t="str">
        <f t="shared" si="424"/>
        <v>2020</v>
      </c>
    </row>
    <row r="13571" spans="1:10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VLOOKUP($B13571,[1]Content!$B$2:$E$1001,3,0)</f>
        <v>GIF</v>
      </c>
      <c r="F13571" t="str">
        <f>VLOOKUP($B13571,[1]Content!$B$2:$E$1001,4,0)</f>
        <v>culture</v>
      </c>
      <c r="G13571" t="str">
        <v>positive</v>
      </c>
      <c r="H13571">
        <v>45</v>
      </c>
      <c r="I13571" t="str">
        <f t="shared" ref="I13571:I13634" si="425">TEXT($D13571,"MMM")</f>
        <v>Jan</v>
      </c>
      <c r="J13571" t="str">
        <f t="shared" ref="J13571:J13634" si="426">TEXT($D13571,"YYY")</f>
        <v>2021</v>
      </c>
    </row>
    <row r="13572" spans="1:10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VLOOKUP($B13572,[1]Content!$B$2:$E$1001,3,0)</f>
        <v>GIF</v>
      </c>
      <c r="F13572" t="str">
        <f>VLOOKUP($B13572,[1]Content!$B$2:$E$1001,4,0)</f>
        <v>culture</v>
      </c>
      <c r="G13572" t="str">
        <v>neutral</v>
      </c>
      <c r="H13572">
        <v>20</v>
      </c>
      <c r="I13572" t="str">
        <f t="shared" si="425"/>
        <v>Apr</v>
      </c>
      <c r="J13572" t="str">
        <f t="shared" si="426"/>
        <v>2021</v>
      </c>
    </row>
    <row r="13573" spans="1:10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VLOOKUP($B13573,[1]Content!$B$2:$E$1001,3,0)</f>
        <v>GIF</v>
      </c>
      <c r="F13573" t="str">
        <f>VLOOKUP($B13573,[1]Content!$B$2:$E$1001,4,0)</f>
        <v>culture</v>
      </c>
      <c r="G13573" t="str">
        <v>positive</v>
      </c>
      <c r="H13573">
        <v>30</v>
      </c>
      <c r="I13573" t="str">
        <f t="shared" si="425"/>
        <v>Dec</v>
      </c>
      <c r="J13573" t="str">
        <f t="shared" si="426"/>
        <v>2020</v>
      </c>
    </row>
    <row r="13574" spans="1:10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VLOOKUP($B13574,[1]Content!$B$2:$E$1001,3,0)</f>
        <v>GIF</v>
      </c>
      <c r="F13574" t="str">
        <f>VLOOKUP($B13574,[1]Content!$B$2:$E$1001,4,0)</f>
        <v>culture</v>
      </c>
      <c r="G13574" t="str">
        <v>positive</v>
      </c>
      <c r="H13574">
        <v>60</v>
      </c>
      <c r="I13574" t="str">
        <f t="shared" si="425"/>
        <v>Jun</v>
      </c>
      <c r="J13574" t="str">
        <f t="shared" si="426"/>
        <v>2021</v>
      </c>
    </row>
    <row r="13575" spans="1:10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VLOOKUP($B13575,[1]Content!$B$2:$E$1001,3,0)</f>
        <v>GIF</v>
      </c>
      <c r="F13575" t="str">
        <f>VLOOKUP($B13575,[1]Content!$B$2:$E$1001,4,0)</f>
        <v>culture</v>
      </c>
      <c r="G13575" t="str">
        <v>positive</v>
      </c>
      <c r="H13575">
        <v>30</v>
      </c>
      <c r="I13575" t="str">
        <f t="shared" si="425"/>
        <v>May</v>
      </c>
      <c r="J13575" t="str">
        <f t="shared" si="426"/>
        <v>2021</v>
      </c>
    </row>
    <row r="13576" spans="1:10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VLOOKUP($B13576,[1]Content!$B$2:$E$1001,3,0)</f>
        <v>GIF</v>
      </c>
      <c r="F13576" t="str">
        <f>VLOOKUP($B13576,[1]Content!$B$2:$E$1001,4,0)</f>
        <v>culture</v>
      </c>
      <c r="G13576" t="str">
        <v>negative</v>
      </c>
      <c r="H13576">
        <v>12</v>
      </c>
      <c r="I13576" t="str">
        <f t="shared" si="425"/>
        <v>Jun</v>
      </c>
      <c r="J13576" t="str">
        <f t="shared" si="426"/>
        <v>2021</v>
      </c>
    </row>
    <row r="13577" spans="1:10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VLOOKUP($B13577,[1]Content!$B$2:$E$1001,3,0)</f>
        <v>GIF</v>
      </c>
      <c r="F13577" t="str">
        <f>VLOOKUP($B13577,[1]Content!$B$2:$E$1001,4,0)</f>
        <v>culture</v>
      </c>
      <c r="G13577" t="str">
        <v>positive</v>
      </c>
      <c r="H13577">
        <v>65</v>
      </c>
      <c r="I13577" t="str">
        <f t="shared" si="425"/>
        <v>Apr</v>
      </c>
      <c r="J13577" t="str">
        <f t="shared" si="426"/>
        <v>2021</v>
      </c>
    </row>
    <row r="13578" spans="1:10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VLOOKUP($B13578,[1]Content!$B$2:$E$1001,3,0)</f>
        <v>GIF</v>
      </c>
      <c r="F13578" t="str">
        <f>VLOOKUP($B13578,[1]Content!$B$2:$E$1001,4,0)</f>
        <v>culture</v>
      </c>
      <c r="G13578" t="str">
        <v>positive</v>
      </c>
      <c r="H13578">
        <v>45</v>
      </c>
      <c r="I13578" t="str">
        <f t="shared" si="425"/>
        <v>Sep</v>
      </c>
      <c r="J13578" t="str">
        <f t="shared" si="426"/>
        <v>2020</v>
      </c>
    </row>
    <row r="13579" spans="1:10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VLOOKUP($B13579,[1]Content!$B$2:$E$1001,3,0)</f>
        <v>GIF</v>
      </c>
      <c r="F13579" t="str">
        <f>VLOOKUP($B13579,[1]Content!$B$2:$E$1001,4,0)</f>
        <v>culture</v>
      </c>
      <c r="G13579" t="str">
        <v>positive</v>
      </c>
      <c r="H13579">
        <v>70</v>
      </c>
      <c r="I13579" t="str">
        <f t="shared" si="425"/>
        <v>Oct</v>
      </c>
      <c r="J13579" t="str">
        <f t="shared" si="426"/>
        <v>2020</v>
      </c>
    </row>
    <row r="13580" spans="1:10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VLOOKUP($B13580,[1]Content!$B$2:$E$1001,3,0)</f>
        <v>GIF</v>
      </c>
      <c r="F13580" t="str">
        <f>VLOOKUP($B13580,[1]Content!$B$2:$E$1001,4,0)</f>
        <v>culture</v>
      </c>
      <c r="G13580" t="str">
        <v>negative</v>
      </c>
      <c r="H13580">
        <v>0</v>
      </c>
      <c r="I13580" t="str">
        <f t="shared" si="425"/>
        <v>Mar</v>
      </c>
      <c r="J13580" t="str">
        <f t="shared" si="426"/>
        <v>2021</v>
      </c>
    </row>
    <row r="13581" spans="1:10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VLOOKUP($B13581,[1]Content!$B$2:$E$1001,3,0)</f>
        <v>GIF</v>
      </c>
      <c r="F13581" t="str">
        <f>VLOOKUP($B13581,[1]Content!$B$2:$E$1001,4,0)</f>
        <v>culture</v>
      </c>
      <c r="G13581" t="str">
        <v>positive</v>
      </c>
      <c r="H13581">
        <v>72</v>
      </c>
      <c r="I13581" t="str">
        <f t="shared" si="425"/>
        <v>Aug</v>
      </c>
      <c r="J13581" t="str">
        <f t="shared" si="426"/>
        <v>2020</v>
      </c>
    </row>
    <row r="13582" spans="1:10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VLOOKUP($B13582,[1]Content!$B$2:$E$1001,3,0)</f>
        <v>GIF</v>
      </c>
      <c r="F13582" t="str">
        <f>VLOOKUP($B13582,[1]Content!$B$2:$E$1001,4,0)</f>
        <v>culture</v>
      </c>
      <c r="G13582" t="str">
        <v>positive</v>
      </c>
      <c r="H13582">
        <v>72</v>
      </c>
      <c r="I13582" t="str">
        <f t="shared" si="425"/>
        <v>Mar</v>
      </c>
      <c r="J13582" t="str">
        <f t="shared" si="426"/>
        <v>2021</v>
      </c>
    </row>
    <row r="13583" spans="1:10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VLOOKUP($B13583,[1]Content!$B$2:$E$1001,3,0)</f>
        <v>GIF</v>
      </c>
      <c r="F13583" t="str">
        <f>VLOOKUP($B13583,[1]Content!$B$2:$E$1001,4,0)</f>
        <v>culture</v>
      </c>
      <c r="G13583" t="str">
        <v>positive</v>
      </c>
      <c r="H13583">
        <v>75</v>
      </c>
      <c r="I13583" t="str">
        <f t="shared" si="425"/>
        <v>Oct</v>
      </c>
      <c r="J13583" t="str">
        <f t="shared" si="426"/>
        <v>2020</v>
      </c>
    </row>
    <row r="13584" spans="1:10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VLOOKUP($B13584,[1]Content!$B$2:$E$1001,3,0)</f>
        <v>GIF</v>
      </c>
      <c r="F13584" t="str">
        <f>VLOOKUP($B13584,[1]Content!$B$2:$E$1001,4,0)</f>
        <v>culture</v>
      </c>
      <c r="G13584" t="str">
        <v>positive</v>
      </c>
      <c r="H13584">
        <v>45</v>
      </c>
      <c r="I13584" t="str">
        <f t="shared" si="425"/>
        <v>Jul</v>
      </c>
      <c r="J13584" t="str">
        <f t="shared" si="426"/>
        <v>2020</v>
      </c>
    </row>
    <row r="13585" spans="1:10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VLOOKUP($B13585,[1]Content!$B$2:$E$1001,3,0)</f>
        <v>GIF</v>
      </c>
      <c r="F13585" t="str">
        <f>VLOOKUP($B13585,[1]Content!$B$2:$E$1001,4,0)</f>
        <v>culture</v>
      </c>
      <c r="G13585" t="str">
        <v>positive</v>
      </c>
      <c r="H13585">
        <v>72</v>
      </c>
      <c r="I13585" t="str">
        <f t="shared" si="425"/>
        <v>Mar</v>
      </c>
      <c r="J13585" t="str">
        <f t="shared" si="426"/>
        <v>2021</v>
      </c>
    </row>
    <row r="13586" spans="1:10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VLOOKUP($B13586,[1]Content!$B$2:$E$1001,3,0)</f>
        <v>GIF</v>
      </c>
      <c r="F13586" t="str">
        <f>VLOOKUP($B13586,[1]Content!$B$2:$E$1001,4,0)</f>
        <v>culture</v>
      </c>
      <c r="G13586" t="str">
        <v>neutral</v>
      </c>
      <c r="H13586">
        <v>20</v>
      </c>
      <c r="I13586" t="str">
        <f t="shared" si="425"/>
        <v>Dec</v>
      </c>
      <c r="J13586" t="str">
        <f t="shared" si="426"/>
        <v>2020</v>
      </c>
    </row>
    <row r="13587" spans="1:10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VLOOKUP($B13587,[1]Content!$B$2:$E$1001,3,0)</f>
        <v>GIF</v>
      </c>
      <c r="F13587" t="str">
        <f>VLOOKUP($B13587,[1]Content!$B$2:$E$1001,4,0)</f>
        <v>culture</v>
      </c>
      <c r="G13587" t="str">
        <v>negative</v>
      </c>
      <c r="H13587">
        <v>12</v>
      </c>
      <c r="I13587" t="str">
        <f t="shared" si="425"/>
        <v>May</v>
      </c>
      <c r="J13587" t="str">
        <f t="shared" si="426"/>
        <v>2021</v>
      </c>
    </row>
    <row r="13588" spans="1:10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VLOOKUP($B13588,[1]Content!$B$2:$E$1001,3,0)</f>
        <v>GIF</v>
      </c>
      <c r="F13588" t="str">
        <f>VLOOKUP($B13588,[1]Content!$B$2:$E$1001,4,0)</f>
        <v>culture</v>
      </c>
      <c r="G13588" t="str">
        <v>positive</v>
      </c>
      <c r="H13588">
        <v>70</v>
      </c>
      <c r="I13588" t="str">
        <f t="shared" si="425"/>
        <v>Nov</v>
      </c>
      <c r="J13588" t="str">
        <f t="shared" si="426"/>
        <v>2020</v>
      </c>
    </row>
    <row r="13589" spans="1:10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VLOOKUP($B13589,[1]Content!$B$2:$E$1001,3,0)</f>
        <v>GIF</v>
      </c>
      <c r="F13589" t="str">
        <f>VLOOKUP($B13589,[1]Content!$B$2:$E$1001,4,0)</f>
        <v>culture</v>
      </c>
      <c r="G13589" t="str">
        <v>negative</v>
      </c>
      <c r="H13589">
        <v>5</v>
      </c>
      <c r="I13589" t="str">
        <f t="shared" si="425"/>
        <v>Oct</v>
      </c>
      <c r="J13589" t="str">
        <f t="shared" si="426"/>
        <v>2020</v>
      </c>
    </row>
    <row r="13590" spans="1:10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VLOOKUP($B13590,[1]Content!$B$2:$E$1001,3,0)</f>
        <v>GIF</v>
      </c>
      <c r="F13590" t="str">
        <f>VLOOKUP($B13590,[1]Content!$B$2:$E$1001,4,0)</f>
        <v>culture</v>
      </c>
      <c r="G13590" t="str">
        <v>neutral</v>
      </c>
      <c r="H13590">
        <v>20</v>
      </c>
      <c r="I13590" t="str">
        <f t="shared" si="425"/>
        <v>Oct</v>
      </c>
      <c r="J13590" t="str">
        <f t="shared" si="426"/>
        <v>2020</v>
      </c>
    </row>
    <row r="13591" spans="1:10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VLOOKUP($B13591,[1]Content!$B$2:$E$1001,3,0)</f>
        <v>GIF</v>
      </c>
      <c r="F13591" t="str">
        <f>VLOOKUP($B13591,[1]Content!$B$2:$E$1001,4,0)</f>
        <v>culture</v>
      </c>
      <c r="G13591" t="str">
        <v>positive</v>
      </c>
      <c r="H13591">
        <v>72</v>
      </c>
      <c r="I13591" t="str">
        <f t="shared" si="425"/>
        <v>Sep</v>
      </c>
      <c r="J13591" t="str">
        <f t="shared" si="426"/>
        <v>2020</v>
      </c>
    </row>
    <row r="13592" spans="1:10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VLOOKUP($B13592,[1]Content!$B$2:$E$1001,3,0)</f>
        <v>GIF</v>
      </c>
      <c r="F13592" t="str">
        <f>VLOOKUP($B13592,[1]Content!$B$2:$E$1001,4,0)</f>
        <v>culture</v>
      </c>
      <c r="G13592" t="str">
        <v>positive</v>
      </c>
      <c r="H13592">
        <v>70</v>
      </c>
      <c r="I13592" t="str">
        <f t="shared" si="425"/>
        <v>Mar</v>
      </c>
      <c r="J13592" t="str">
        <f t="shared" si="426"/>
        <v>2021</v>
      </c>
    </row>
    <row r="13593" spans="1:10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VLOOKUP($B13593,[1]Content!$B$2:$E$1001,3,0)</f>
        <v>GIF</v>
      </c>
      <c r="F13593" t="str">
        <f>VLOOKUP($B13593,[1]Content!$B$2:$E$1001,4,0)</f>
        <v>culture</v>
      </c>
      <c r="G13593" t="str">
        <v>positive</v>
      </c>
      <c r="H13593">
        <v>30</v>
      </c>
      <c r="I13593" t="str">
        <f t="shared" si="425"/>
        <v>Feb</v>
      </c>
      <c r="J13593" t="str">
        <f t="shared" si="426"/>
        <v>2021</v>
      </c>
    </row>
    <row r="13594" spans="1:10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VLOOKUP($B13594,[1]Content!$B$2:$E$1001,3,0)</f>
        <v>GIF</v>
      </c>
      <c r="F13594" t="str">
        <f>VLOOKUP($B13594,[1]Content!$B$2:$E$1001,4,0)</f>
        <v>culture</v>
      </c>
      <c r="G13594" t="str">
        <v>negative</v>
      </c>
      <c r="H13594">
        <v>12</v>
      </c>
      <c r="I13594" t="str">
        <f t="shared" si="425"/>
        <v>May</v>
      </c>
      <c r="J13594" t="str">
        <f t="shared" si="426"/>
        <v>2021</v>
      </c>
    </row>
    <row r="13595" spans="1:10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VLOOKUP($B13595,[1]Content!$B$2:$E$1001,3,0)</f>
        <v>GIF</v>
      </c>
      <c r="F13595" t="str">
        <f>VLOOKUP($B13595,[1]Content!$B$2:$E$1001,4,0)</f>
        <v>culture</v>
      </c>
      <c r="G13595" t="str">
        <v>positive</v>
      </c>
      <c r="H13595">
        <v>70</v>
      </c>
      <c r="I13595" t="str">
        <f t="shared" si="425"/>
        <v>Jul</v>
      </c>
      <c r="J13595" t="str">
        <f t="shared" si="426"/>
        <v>2020</v>
      </c>
    </row>
    <row r="13596" spans="1:10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VLOOKUP($B13596,[1]Content!$B$2:$E$1001,3,0)</f>
        <v>GIF</v>
      </c>
      <c r="F13596" t="str">
        <f>VLOOKUP($B13596,[1]Content!$B$2:$E$1001,4,0)</f>
        <v>culture</v>
      </c>
      <c r="G13596" t="str">
        <v>negative</v>
      </c>
      <c r="H13596">
        <v>5</v>
      </c>
      <c r="I13596" t="str">
        <f t="shared" si="425"/>
        <v>Aug</v>
      </c>
      <c r="J13596" t="str">
        <f t="shared" si="426"/>
        <v>2020</v>
      </c>
    </row>
    <row r="13597" spans="1:10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VLOOKUP($B13597,[1]Content!$B$2:$E$1001,3,0)</f>
        <v>GIF</v>
      </c>
      <c r="F13597" t="str">
        <f>VLOOKUP($B13597,[1]Content!$B$2:$E$1001,4,0)</f>
        <v>culture</v>
      </c>
      <c r="G13597" t="str">
        <v>positive</v>
      </c>
      <c r="H13597">
        <v>60</v>
      </c>
      <c r="I13597" t="str">
        <f t="shared" si="425"/>
        <v>Jan</v>
      </c>
      <c r="J13597" t="str">
        <f t="shared" si="426"/>
        <v>2021</v>
      </c>
    </row>
    <row r="13598" spans="1:10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VLOOKUP($B13598,[1]Content!$B$2:$E$1001,3,0)</f>
        <v>GIF</v>
      </c>
      <c r="F13598" t="str">
        <f>VLOOKUP($B13598,[1]Content!$B$2:$E$1001,4,0)</f>
        <v>culture</v>
      </c>
      <c r="G13598" t="str">
        <v>negative</v>
      </c>
      <c r="H13598">
        <v>15</v>
      </c>
      <c r="I13598" t="str">
        <f t="shared" si="425"/>
        <v>Nov</v>
      </c>
      <c r="J13598" t="str">
        <f t="shared" si="426"/>
        <v>2020</v>
      </c>
    </row>
    <row r="13599" spans="1:10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VLOOKUP($B13599,[1]Content!$B$2:$E$1001,3,0)</f>
        <v>GIF</v>
      </c>
      <c r="F13599" t="str">
        <f>VLOOKUP($B13599,[1]Content!$B$2:$E$1001,4,0)</f>
        <v>culture</v>
      </c>
      <c r="G13599" t="str">
        <v>positive</v>
      </c>
      <c r="H13599">
        <v>65</v>
      </c>
      <c r="I13599" t="str">
        <f t="shared" si="425"/>
        <v>Mar</v>
      </c>
      <c r="J13599" t="str">
        <f t="shared" si="426"/>
        <v>2021</v>
      </c>
    </row>
    <row r="13600" spans="1:10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VLOOKUP($B13600,[1]Content!$B$2:$E$1001,3,0)</f>
        <v>GIF</v>
      </c>
      <c r="F13600" t="str">
        <f>VLOOKUP($B13600,[1]Content!$B$2:$E$1001,4,0)</f>
        <v>culture</v>
      </c>
      <c r="G13600" t="str">
        <v>negative</v>
      </c>
      <c r="H13600">
        <v>15</v>
      </c>
      <c r="I13600" t="str">
        <f t="shared" si="425"/>
        <v>Jun</v>
      </c>
      <c r="J13600" t="str">
        <f t="shared" si="426"/>
        <v>2020</v>
      </c>
    </row>
    <row r="13601" spans="1:10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VLOOKUP($B13601,[1]Content!$B$2:$E$1001,3,0)</f>
        <v>GIF</v>
      </c>
      <c r="F13601" t="str">
        <f>VLOOKUP($B13601,[1]Content!$B$2:$E$1001,4,0)</f>
        <v>culture</v>
      </c>
      <c r="G13601" t="str">
        <v>positive</v>
      </c>
      <c r="H13601">
        <v>70</v>
      </c>
      <c r="I13601" t="str">
        <f t="shared" si="425"/>
        <v>Dec</v>
      </c>
      <c r="J13601" t="str">
        <f t="shared" si="426"/>
        <v>2020</v>
      </c>
    </row>
    <row r="13602" spans="1:10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VLOOKUP($B13602,[1]Content!$B$2:$E$1001,3,0)</f>
        <v>GIF</v>
      </c>
      <c r="F13602" t="str">
        <f>VLOOKUP($B13602,[1]Content!$B$2:$E$1001,4,0)</f>
        <v>culture</v>
      </c>
      <c r="G13602" t="str">
        <v>negative</v>
      </c>
      <c r="H13602">
        <v>12</v>
      </c>
      <c r="I13602" t="str">
        <f t="shared" si="425"/>
        <v>Jan</v>
      </c>
      <c r="J13602" t="str">
        <f t="shared" si="426"/>
        <v>2021</v>
      </c>
    </row>
    <row r="13603" spans="1:10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VLOOKUP($B13603,[1]Content!$B$2:$E$1001,3,0)</f>
        <v>GIF</v>
      </c>
      <c r="F13603" t="str">
        <f>VLOOKUP($B13603,[1]Content!$B$2:$E$1001,4,0)</f>
        <v>culture</v>
      </c>
      <c r="G13603" t="str">
        <v>positive</v>
      </c>
      <c r="H13603">
        <v>75</v>
      </c>
      <c r="I13603" t="str">
        <f t="shared" si="425"/>
        <v>Jun</v>
      </c>
      <c r="J13603" t="str">
        <f t="shared" si="426"/>
        <v>2021</v>
      </c>
    </row>
    <row r="13604" spans="1:10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VLOOKUP($B13604,[1]Content!$B$2:$E$1001,3,0)</f>
        <v>video</v>
      </c>
      <c r="F13604" t="str">
        <f>VLOOKUP($B13604,[1]Content!$B$2:$E$1001,4,0)</f>
        <v>veganism</v>
      </c>
      <c r="G13604" t="str">
        <v>positive</v>
      </c>
      <c r="H13604">
        <v>75</v>
      </c>
      <c r="I13604" t="str">
        <f t="shared" si="425"/>
        <v>Sep</v>
      </c>
      <c r="J13604" t="str">
        <f t="shared" si="426"/>
        <v>2020</v>
      </c>
    </row>
    <row r="13605" spans="1:10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VLOOKUP($B13605,[1]Content!$B$2:$E$1001,3,0)</f>
        <v>video</v>
      </c>
      <c r="F13605" t="str">
        <f>VLOOKUP($B13605,[1]Content!$B$2:$E$1001,4,0)</f>
        <v>veganism</v>
      </c>
      <c r="G13605" t="str">
        <v>positive</v>
      </c>
      <c r="H13605">
        <v>60</v>
      </c>
      <c r="I13605" t="str">
        <f t="shared" si="425"/>
        <v>Apr</v>
      </c>
      <c r="J13605" t="str">
        <f t="shared" si="426"/>
        <v>2021</v>
      </c>
    </row>
    <row r="13606" spans="1:10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VLOOKUP($B13606,[1]Content!$B$2:$E$1001,3,0)</f>
        <v>video</v>
      </c>
      <c r="F13606" t="str">
        <f>VLOOKUP($B13606,[1]Content!$B$2:$E$1001,4,0)</f>
        <v>veganism</v>
      </c>
      <c r="G13606" t="str">
        <v>positive</v>
      </c>
      <c r="H13606">
        <v>65</v>
      </c>
      <c r="I13606" t="str">
        <f t="shared" si="425"/>
        <v>Jun</v>
      </c>
      <c r="J13606" t="str">
        <f t="shared" si="426"/>
        <v>2021</v>
      </c>
    </row>
    <row r="13607" spans="1:10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VLOOKUP($B13607,[1]Content!$B$2:$E$1001,3,0)</f>
        <v>video</v>
      </c>
      <c r="F13607" t="str">
        <f>VLOOKUP($B13607,[1]Content!$B$2:$E$1001,4,0)</f>
        <v>veganism</v>
      </c>
      <c r="G13607" t="str">
        <v>neutral</v>
      </c>
      <c r="H13607">
        <v>35</v>
      </c>
      <c r="I13607" t="str">
        <f t="shared" si="425"/>
        <v>Aug</v>
      </c>
      <c r="J13607" t="str">
        <f t="shared" si="426"/>
        <v>2020</v>
      </c>
    </row>
    <row r="13608" spans="1:10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VLOOKUP($B13608,[1]Content!$B$2:$E$1001,3,0)</f>
        <v>video</v>
      </c>
      <c r="F13608" t="str">
        <f>VLOOKUP($B13608,[1]Content!$B$2:$E$1001,4,0)</f>
        <v>veganism</v>
      </c>
      <c r="G13608" t="str">
        <v>positive</v>
      </c>
      <c r="H13608">
        <v>45</v>
      </c>
      <c r="I13608" t="str">
        <f t="shared" si="425"/>
        <v>Aug</v>
      </c>
      <c r="J13608" t="str">
        <f t="shared" si="426"/>
        <v>2020</v>
      </c>
    </row>
    <row r="13609" spans="1:10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VLOOKUP($B13609,[1]Content!$B$2:$E$1001,3,0)</f>
        <v>video</v>
      </c>
      <c r="F13609" t="str">
        <f>VLOOKUP($B13609,[1]Content!$B$2:$E$1001,4,0)</f>
        <v>veganism</v>
      </c>
      <c r="G13609" t="str">
        <v>positive</v>
      </c>
      <c r="H13609">
        <v>65</v>
      </c>
      <c r="I13609" t="str">
        <f t="shared" si="425"/>
        <v>Sep</v>
      </c>
      <c r="J13609" t="str">
        <f t="shared" si="426"/>
        <v>2020</v>
      </c>
    </row>
    <row r="13610" spans="1:10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VLOOKUP($B13610,[1]Content!$B$2:$E$1001,3,0)</f>
        <v>video</v>
      </c>
      <c r="F13610" t="str">
        <f>VLOOKUP($B13610,[1]Content!$B$2:$E$1001,4,0)</f>
        <v>veganism</v>
      </c>
      <c r="G13610" t="str">
        <v>negative</v>
      </c>
      <c r="H13610">
        <v>12</v>
      </c>
      <c r="I13610" t="str">
        <f t="shared" si="425"/>
        <v>Jun</v>
      </c>
      <c r="J13610" t="str">
        <f t="shared" si="426"/>
        <v>2021</v>
      </c>
    </row>
    <row r="13611" spans="1:10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VLOOKUP($B13611,[1]Content!$B$2:$E$1001,3,0)</f>
        <v>GIF</v>
      </c>
      <c r="F13611" t="str">
        <f>VLOOKUP($B13611,[1]Content!$B$2:$E$1001,4,0)</f>
        <v>travel</v>
      </c>
      <c r="G13611" t="str">
        <v>negative</v>
      </c>
      <c r="H13611">
        <v>0</v>
      </c>
      <c r="I13611" t="str">
        <f t="shared" si="425"/>
        <v>Feb</v>
      </c>
      <c r="J13611" t="str">
        <f t="shared" si="426"/>
        <v>2021</v>
      </c>
    </row>
    <row r="13612" spans="1:10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VLOOKUP($B13612,[1]Content!$B$2:$E$1001,3,0)</f>
        <v>GIF</v>
      </c>
      <c r="F13612" t="str">
        <f>VLOOKUP($B13612,[1]Content!$B$2:$E$1001,4,0)</f>
        <v>travel</v>
      </c>
      <c r="G13612" t="str">
        <v>positive</v>
      </c>
      <c r="H13612">
        <v>70</v>
      </c>
      <c r="I13612" t="str">
        <f t="shared" si="425"/>
        <v>Jan</v>
      </c>
      <c r="J13612" t="str">
        <f t="shared" si="426"/>
        <v>2021</v>
      </c>
    </row>
    <row r="13613" spans="1:10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VLOOKUP($B13613,[1]Content!$B$2:$E$1001,3,0)</f>
        <v>GIF</v>
      </c>
      <c r="F13613" t="str">
        <f>VLOOKUP($B13613,[1]Content!$B$2:$E$1001,4,0)</f>
        <v>travel</v>
      </c>
      <c r="G13613" t="str">
        <v>positive</v>
      </c>
      <c r="H13613">
        <v>45</v>
      </c>
      <c r="I13613" t="str">
        <f t="shared" si="425"/>
        <v>May</v>
      </c>
      <c r="J13613" t="str">
        <f t="shared" si="426"/>
        <v>2021</v>
      </c>
    </row>
    <row r="13614" spans="1:10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VLOOKUP($B13614,[1]Content!$B$2:$E$1001,3,0)</f>
        <v>GIF</v>
      </c>
      <c r="F13614" t="str">
        <f>VLOOKUP($B13614,[1]Content!$B$2:$E$1001,4,0)</f>
        <v>travel</v>
      </c>
      <c r="G13614" t="str">
        <v>negative</v>
      </c>
      <c r="H13614">
        <v>10</v>
      </c>
      <c r="I13614" t="str">
        <f t="shared" si="425"/>
        <v>Aug</v>
      </c>
      <c r="J13614" t="str">
        <f t="shared" si="426"/>
        <v>2020</v>
      </c>
    </row>
    <row r="13615" spans="1:10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VLOOKUP($B13615,[1]Content!$B$2:$E$1001,3,0)</f>
        <v>GIF</v>
      </c>
      <c r="F13615" t="str">
        <f>VLOOKUP($B13615,[1]Content!$B$2:$E$1001,4,0)</f>
        <v>travel</v>
      </c>
      <c r="G13615" t="str">
        <v>negative</v>
      </c>
      <c r="H13615">
        <v>0</v>
      </c>
      <c r="I13615" t="str">
        <f t="shared" si="425"/>
        <v>Jun</v>
      </c>
      <c r="J13615" t="str">
        <f t="shared" si="426"/>
        <v>2020</v>
      </c>
    </row>
    <row r="13616" spans="1:10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VLOOKUP($B13616,[1]Content!$B$2:$E$1001,3,0)</f>
        <v>GIF</v>
      </c>
      <c r="F13616" t="str">
        <f>VLOOKUP($B13616,[1]Content!$B$2:$E$1001,4,0)</f>
        <v>travel</v>
      </c>
      <c r="G13616" t="str">
        <v>positive</v>
      </c>
      <c r="H13616">
        <v>30</v>
      </c>
      <c r="I13616" t="str">
        <f t="shared" si="425"/>
        <v>May</v>
      </c>
      <c r="J13616" t="str">
        <f t="shared" si="426"/>
        <v>2021</v>
      </c>
    </row>
    <row r="13617" spans="1:10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VLOOKUP($B13617,[1]Content!$B$2:$E$1001,3,0)</f>
        <v>GIF</v>
      </c>
      <c r="F13617" t="str">
        <f>VLOOKUP($B13617,[1]Content!$B$2:$E$1001,4,0)</f>
        <v>travel</v>
      </c>
      <c r="G13617" t="str">
        <v>negative</v>
      </c>
      <c r="H13617">
        <v>12</v>
      </c>
      <c r="I13617" t="str">
        <f t="shared" si="425"/>
        <v>Dec</v>
      </c>
      <c r="J13617" t="str">
        <f t="shared" si="426"/>
        <v>2020</v>
      </c>
    </row>
    <row r="13618" spans="1:10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VLOOKUP($B13618,[1]Content!$B$2:$E$1001,3,0)</f>
        <v>GIF</v>
      </c>
      <c r="F13618" t="str">
        <f>VLOOKUP($B13618,[1]Content!$B$2:$E$1001,4,0)</f>
        <v>travel</v>
      </c>
      <c r="G13618" t="str">
        <v>positive</v>
      </c>
      <c r="H13618">
        <v>72</v>
      </c>
      <c r="I13618" t="str">
        <f t="shared" si="425"/>
        <v>Nov</v>
      </c>
      <c r="J13618" t="str">
        <f t="shared" si="426"/>
        <v>2020</v>
      </c>
    </row>
    <row r="13619" spans="1:10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VLOOKUP($B13619,[1]Content!$B$2:$E$1001,3,0)</f>
        <v>GIF</v>
      </c>
      <c r="F13619" t="str">
        <f>VLOOKUP($B13619,[1]Content!$B$2:$E$1001,4,0)</f>
        <v>travel</v>
      </c>
      <c r="G13619" t="str">
        <v>positive</v>
      </c>
      <c r="H13619">
        <v>65</v>
      </c>
      <c r="I13619" t="str">
        <f t="shared" si="425"/>
        <v>Oct</v>
      </c>
      <c r="J13619" t="str">
        <f t="shared" si="426"/>
        <v>2020</v>
      </c>
    </row>
    <row r="13620" spans="1:10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VLOOKUP($B13620,[1]Content!$B$2:$E$1001,3,0)</f>
        <v>GIF</v>
      </c>
      <c r="F13620" t="str">
        <f>VLOOKUP($B13620,[1]Content!$B$2:$E$1001,4,0)</f>
        <v>travel</v>
      </c>
      <c r="G13620" t="str">
        <v>negative</v>
      </c>
      <c r="H13620">
        <v>12</v>
      </c>
      <c r="I13620" t="str">
        <f t="shared" si="425"/>
        <v>Apr</v>
      </c>
      <c r="J13620" t="str">
        <f t="shared" si="426"/>
        <v>2021</v>
      </c>
    </row>
    <row r="13621" spans="1:10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VLOOKUP($B13621,[1]Content!$B$2:$E$1001,3,0)</f>
        <v>GIF</v>
      </c>
      <c r="F13621" t="str">
        <f>VLOOKUP($B13621,[1]Content!$B$2:$E$1001,4,0)</f>
        <v>travel</v>
      </c>
      <c r="G13621" t="str">
        <v>negative</v>
      </c>
      <c r="H13621">
        <v>10</v>
      </c>
      <c r="I13621" t="str">
        <f t="shared" si="425"/>
        <v>Jul</v>
      </c>
      <c r="J13621" t="str">
        <f t="shared" si="426"/>
        <v>2020</v>
      </c>
    </row>
    <row r="13622" spans="1:10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VLOOKUP($B13622,[1]Content!$B$2:$E$1001,3,0)</f>
        <v>GIF</v>
      </c>
      <c r="F13622" t="str">
        <f>VLOOKUP($B13622,[1]Content!$B$2:$E$1001,4,0)</f>
        <v>travel</v>
      </c>
      <c r="G13622" t="str">
        <v>positive</v>
      </c>
      <c r="H13622">
        <v>70</v>
      </c>
      <c r="I13622" t="str">
        <f t="shared" si="425"/>
        <v>Oct</v>
      </c>
      <c r="J13622" t="str">
        <f t="shared" si="426"/>
        <v>2020</v>
      </c>
    </row>
    <row r="13623" spans="1:10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VLOOKUP($B13623,[1]Content!$B$2:$E$1001,3,0)</f>
        <v>GIF</v>
      </c>
      <c r="F13623" t="str">
        <f>VLOOKUP($B13623,[1]Content!$B$2:$E$1001,4,0)</f>
        <v>travel</v>
      </c>
      <c r="G13623" t="str">
        <v>negative</v>
      </c>
      <c r="H13623">
        <v>10</v>
      </c>
      <c r="I13623" t="str">
        <f t="shared" si="425"/>
        <v>Jul</v>
      </c>
      <c r="J13623" t="str">
        <f t="shared" si="426"/>
        <v>2020</v>
      </c>
    </row>
    <row r="13624" spans="1:10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VLOOKUP($B13624,[1]Content!$B$2:$E$1001,3,0)</f>
        <v>GIF</v>
      </c>
      <c r="F13624" t="str">
        <f>VLOOKUP($B13624,[1]Content!$B$2:$E$1001,4,0)</f>
        <v>travel</v>
      </c>
      <c r="G13624" t="str">
        <v>positive</v>
      </c>
      <c r="H13624">
        <v>70</v>
      </c>
      <c r="I13624" t="str">
        <f t="shared" si="425"/>
        <v>Sep</v>
      </c>
      <c r="J13624" t="str">
        <f t="shared" si="426"/>
        <v>2020</v>
      </c>
    </row>
    <row r="13625" spans="1:10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VLOOKUP($B13625,[1]Content!$B$2:$E$1001,3,0)</f>
        <v>GIF</v>
      </c>
      <c r="F13625" t="str">
        <f>VLOOKUP($B13625,[1]Content!$B$2:$E$1001,4,0)</f>
        <v>travel</v>
      </c>
      <c r="G13625" t="str">
        <v>positive</v>
      </c>
      <c r="H13625">
        <v>50</v>
      </c>
      <c r="I13625" t="str">
        <f t="shared" si="425"/>
        <v>Oct</v>
      </c>
      <c r="J13625" t="str">
        <f t="shared" si="426"/>
        <v>2020</v>
      </c>
    </row>
    <row r="13626" spans="1:10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VLOOKUP($B13626,[1]Content!$B$2:$E$1001,3,0)</f>
        <v>GIF</v>
      </c>
      <c r="F13626" t="str">
        <f>VLOOKUP($B13626,[1]Content!$B$2:$E$1001,4,0)</f>
        <v>travel</v>
      </c>
      <c r="G13626" t="str">
        <v>positive</v>
      </c>
      <c r="H13626">
        <v>75</v>
      </c>
      <c r="I13626" t="str">
        <f t="shared" si="425"/>
        <v>May</v>
      </c>
      <c r="J13626" t="str">
        <f t="shared" si="426"/>
        <v>2021</v>
      </c>
    </row>
    <row r="13627" spans="1:10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VLOOKUP($B13627,[1]Content!$B$2:$E$1001,3,0)</f>
        <v>GIF</v>
      </c>
      <c r="F13627" t="str">
        <f>VLOOKUP($B13627,[1]Content!$B$2:$E$1001,4,0)</f>
        <v>travel</v>
      </c>
      <c r="G13627" t="str">
        <v>negative</v>
      </c>
      <c r="H13627">
        <v>15</v>
      </c>
      <c r="I13627" t="str">
        <f t="shared" si="425"/>
        <v>Sep</v>
      </c>
      <c r="J13627" t="str">
        <f t="shared" si="426"/>
        <v>2020</v>
      </c>
    </row>
    <row r="13628" spans="1:10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VLOOKUP($B13628,[1]Content!$B$2:$E$1001,3,0)</f>
        <v>GIF</v>
      </c>
      <c r="F13628" t="str">
        <f>VLOOKUP($B13628,[1]Content!$B$2:$E$1001,4,0)</f>
        <v>travel</v>
      </c>
      <c r="G13628" t="str">
        <v>negative</v>
      </c>
      <c r="H13628">
        <v>12</v>
      </c>
      <c r="I13628" t="str">
        <f t="shared" si="425"/>
        <v>Oct</v>
      </c>
      <c r="J13628" t="str">
        <f t="shared" si="426"/>
        <v>2020</v>
      </c>
    </row>
    <row r="13629" spans="1:10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VLOOKUP($B13629,[1]Content!$B$2:$E$1001,3,0)</f>
        <v>GIF</v>
      </c>
      <c r="F13629" t="str">
        <f>VLOOKUP($B13629,[1]Content!$B$2:$E$1001,4,0)</f>
        <v>travel</v>
      </c>
      <c r="G13629" t="str">
        <v>positive</v>
      </c>
      <c r="H13629">
        <v>72</v>
      </c>
      <c r="I13629" t="str">
        <f t="shared" si="425"/>
        <v>May</v>
      </c>
      <c r="J13629" t="str">
        <f t="shared" si="426"/>
        <v>2021</v>
      </c>
    </row>
    <row r="13630" spans="1:10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VLOOKUP($B13630,[1]Content!$B$2:$E$1001,3,0)</f>
        <v>GIF</v>
      </c>
      <c r="F13630" t="str">
        <f>VLOOKUP($B13630,[1]Content!$B$2:$E$1001,4,0)</f>
        <v>travel</v>
      </c>
      <c r="G13630" t="str">
        <v>positive</v>
      </c>
      <c r="H13630">
        <v>70</v>
      </c>
      <c r="I13630" t="str">
        <f t="shared" si="425"/>
        <v>Jan</v>
      </c>
      <c r="J13630" t="str">
        <f t="shared" si="426"/>
        <v>2021</v>
      </c>
    </row>
    <row r="13631" spans="1:10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VLOOKUP($B13631,[1]Content!$B$2:$E$1001,3,0)</f>
        <v>GIF</v>
      </c>
      <c r="F13631" t="str">
        <f>VLOOKUP($B13631,[1]Content!$B$2:$E$1001,4,0)</f>
        <v>travel</v>
      </c>
      <c r="G13631" t="str">
        <v>negative</v>
      </c>
      <c r="H13631">
        <v>15</v>
      </c>
      <c r="I13631" t="str">
        <f t="shared" si="425"/>
        <v>Jul</v>
      </c>
      <c r="J13631" t="str">
        <f t="shared" si="426"/>
        <v>2020</v>
      </c>
    </row>
    <row r="13632" spans="1:10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VLOOKUP($B13632,[1]Content!$B$2:$E$1001,3,0)</f>
        <v>GIF</v>
      </c>
      <c r="F13632" t="str">
        <f>VLOOKUP($B13632,[1]Content!$B$2:$E$1001,4,0)</f>
        <v>travel</v>
      </c>
      <c r="G13632" t="str">
        <v>positive</v>
      </c>
      <c r="H13632">
        <v>75</v>
      </c>
      <c r="I13632" t="str">
        <f t="shared" si="425"/>
        <v>Dec</v>
      </c>
      <c r="J13632" t="str">
        <f t="shared" si="426"/>
        <v>2020</v>
      </c>
    </row>
    <row r="13633" spans="1:10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VLOOKUP($B13633,[1]Content!$B$2:$E$1001,3,0)</f>
        <v>GIF</v>
      </c>
      <c r="F13633" t="str">
        <f>VLOOKUP($B13633,[1]Content!$B$2:$E$1001,4,0)</f>
        <v>travel</v>
      </c>
      <c r="G13633" t="str">
        <v>positive</v>
      </c>
      <c r="H13633">
        <v>65</v>
      </c>
      <c r="I13633" t="str">
        <f t="shared" si="425"/>
        <v>May</v>
      </c>
      <c r="J13633" t="str">
        <f t="shared" si="426"/>
        <v>2021</v>
      </c>
    </row>
    <row r="13634" spans="1:10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VLOOKUP($B13634,[1]Content!$B$2:$E$1001,3,0)</f>
        <v>GIF</v>
      </c>
      <c r="F13634" t="str">
        <f>VLOOKUP($B13634,[1]Content!$B$2:$E$1001,4,0)</f>
        <v>travel</v>
      </c>
      <c r="G13634" t="str">
        <v>negative</v>
      </c>
      <c r="H13634">
        <v>5</v>
      </c>
      <c r="I13634" t="str">
        <f t="shared" si="425"/>
        <v>Sep</v>
      </c>
      <c r="J13634" t="str">
        <f t="shared" si="426"/>
        <v>2020</v>
      </c>
    </row>
    <row r="13635" spans="1:10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VLOOKUP($B13635,[1]Content!$B$2:$E$1001,3,0)</f>
        <v>GIF</v>
      </c>
      <c r="F13635" t="str">
        <f>VLOOKUP($B13635,[1]Content!$B$2:$E$1001,4,0)</f>
        <v>travel</v>
      </c>
      <c r="G13635" t="str">
        <v>negative</v>
      </c>
      <c r="H13635">
        <v>5</v>
      </c>
      <c r="I13635" t="str">
        <f t="shared" ref="I13635:I13698" si="427">TEXT($D13635,"MMM")</f>
        <v>Aug</v>
      </c>
      <c r="J13635" t="str">
        <f t="shared" ref="J13635:J13698" si="428">TEXT($D13635,"YYY")</f>
        <v>2020</v>
      </c>
    </row>
    <row r="13636" spans="1:10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VLOOKUP($B13636,[1]Content!$B$2:$E$1001,3,0)</f>
        <v>GIF</v>
      </c>
      <c r="F13636" t="str">
        <f>VLOOKUP($B13636,[1]Content!$B$2:$E$1001,4,0)</f>
        <v>travel</v>
      </c>
      <c r="G13636" t="str">
        <v>neutral</v>
      </c>
      <c r="H13636">
        <v>20</v>
      </c>
      <c r="I13636" t="str">
        <f t="shared" si="427"/>
        <v>Jul</v>
      </c>
      <c r="J13636" t="str">
        <f t="shared" si="428"/>
        <v>2020</v>
      </c>
    </row>
    <row r="13637" spans="1:10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VLOOKUP($B13637,[1]Content!$B$2:$E$1001,3,0)</f>
        <v>GIF</v>
      </c>
      <c r="F13637" t="str">
        <f>VLOOKUP($B13637,[1]Content!$B$2:$E$1001,4,0)</f>
        <v>travel</v>
      </c>
      <c r="G13637" t="str">
        <v>positive</v>
      </c>
      <c r="H13637">
        <v>70</v>
      </c>
      <c r="I13637" t="str">
        <f t="shared" si="427"/>
        <v>Mar</v>
      </c>
      <c r="J13637" t="str">
        <f t="shared" si="428"/>
        <v>2021</v>
      </c>
    </row>
    <row r="13638" spans="1:10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VLOOKUP($B13638,[1]Content!$B$2:$E$1001,3,0)</f>
        <v>GIF</v>
      </c>
      <c r="F13638" t="str">
        <f>VLOOKUP($B13638,[1]Content!$B$2:$E$1001,4,0)</f>
        <v>travel</v>
      </c>
      <c r="G13638" t="str">
        <v>positive</v>
      </c>
      <c r="H13638">
        <v>75</v>
      </c>
      <c r="I13638" t="str">
        <f t="shared" si="427"/>
        <v>Mar</v>
      </c>
      <c r="J13638" t="str">
        <f t="shared" si="428"/>
        <v>2021</v>
      </c>
    </row>
    <row r="13639" spans="1:10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VLOOKUP($B13639,[1]Content!$B$2:$E$1001,3,0)</f>
        <v>GIF</v>
      </c>
      <c r="F13639" t="str">
        <f>VLOOKUP($B13639,[1]Content!$B$2:$E$1001,4,0)</f>
        <v>travel</v>
      </c>
      <c r="G13639" t="str">
        <v>positive</v>
      </c>
      <c r="H13639">
        <v>70</v>
      </c>
      <c r="I13639" t="str">
        <f t="shared" si="427"/>
        <v>Apr</v>
      </c>
      <c r="J13639" t="str">
        <f t="shared" si="428"/>
        <v>2021</v>
      </c>
    </row>
    <row r="13640" spans="1:10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VLOOKUP($B13640,[1]Content!$B$2:$E$1001,3,0)</f>
        <v>GIF</v>
      </c>
      <c r="F13640" t="str">
        <f>VLOOKUP($B13640,[1]Content!$B$2:$E$1001,4,0)</f>
        <v>travel</v>
      </c>
      <c r="G13640" t="str">
        <v>neutral</v>
      </c>
      <c r="H13640">
        <v>35</v>
      </c>
      <c r="I13640" t="str">
        <f t="shared" si="427"/>
        <v>Oct</v>
      </c>
      <c r="J13640" t="str">
        <f t="shared" si="428"/>
        <v>2020</v>
      </c>
    </row>
    <row r="13641" spans="1:10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VLOOKUP($B13641,[1]Content!$B$2:$E$1001,3,0)</f>
        <v>GIF</v>
      </c>
      <c r="F13641" t="str">
        <f>VLOOKUP($B13641,[1]Content!$B$2:$E$1001,4,0)</f>
        <v>travel</v>
      </c>
      <c r="G13641" t="str">
        <v>negative</v>
      </c>
      <c r="H13641">
        <v>12</v>
      </c>
      <c r="I13641" t="str">
        <f t="shared" si="427"/>
        <v>Dec</v>
      </c>
      <c r="J13641" t="str">
        <f t="shared" si="428"/>
        <v>2020</v>
      </c>
    </row>
    <row r="13642" spans="1:10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VLOOKUP($B13642,[1]Content!$B$2:$E$1001,3,0)</f>
        <v>GIF</v>
      </c>
      <c r="F13642" t="str">
        <f>VLOOKUP($B13642,[1]Content!$B$2:$E$1001,4,0)</f>
        <v>travel</v>
      </c>
      <c r="G13642" t="str">
        <v>positive</v>
      </c>
      <c r="H13642">
        <v>70</v>
      </c>
      <c r="I13642" t="str">
        <f t="shared" si="427"/>
        <v>Jul</v>
      </c>
      <c r="J13642" t="str">
        <f t="shared" si="428"/>
        <v>2020</v>
      </c>
    </row>
    <row r="13643" spans="1:10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VLOOKUP($B13643,[1]Content!$B$2:$E$1001,3,0)</f>
        <v>GIF</v>
      </c>
      <c r="F13643" t="str">
        <f>VLOOKUP($B13643,[1]Content!$B$2:$E$1001,4,0)</f>
        <v>travel</v>
      </c>
      <c r="G13643" t="str">
        <v>positive</v>
      </c>
      <c r="H13643">
        <v>72</v>
      </c>
      <c r="I13643" t="str">
        <f t="shared" si="427"/>
        <v>Feb</v>
      </c>
      <c r="J13643" t="str">
        <f t="shared" si="428"/>
        <v>2021</v>
      </c>
    </row>
    <row r="13644" spans="1:10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VLOOKUP($B13644,[1]Content!$B$2:$E$1001,3,0)</f>
        <v>GIF</v>
      </c>
      <c r="F13644" t="str">
        <f>VLOOKUP($B13644,[1]Content!$B$2:$E$1001,4,0)</f>
        <v>travel</v>
      </c>
      <c r="G13644" t="str">
        <v>negative</v>
      </c>
      <c r="H13644">
        <v>5</v>
      </c>
      <c r="I13644" t="str">
        <f t="shared" si="427"/>
        <v>May</v>
      </c>
      <c r="J13644" t="str">
        <f t="shared" si="428"/>
        <v>2021</v>
      </c>
    </row>
    <row r="13645" spans="1:10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VLOOKUP($B13645,[1]Content!$B$2:$E$1001,3,0)</f>
        <v>GIF</v>
      </c>
      <c r="F13645" t="str">
        <f>VLOOKUP($B13645,[1]Content!$B$2:$E$1001,4,0)</f>
        <v>travel</v>
      </c>
      <c r="G13645" t="str">
        <v>neutral</v>
      </c>
      <c r="H13645">
        <v>35</v>
      </c>
      <c r="I13645" t="str">
        <f t="shared" si="427"/>
        <v>May</v>
      </c>
      <c r="J13645" t="str">
        <f t="shared" si="428"/>
        <v>2021</v>
      </c>
    </row>
    <row r="13646" spans="1:10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VLOOKUP($B13646,[1]Content!$B$2:$E$1001,3,0)</f>
        <v>GIF</v>
      </c>
      <c r="F13646" t="str">
        <f>VLOOKUP($B13646,[1]Content!$B$2:$E$1001,4,0)</f>
        <v>travel</v>
      </c>
      <c r="G13646" t="str">
        <v>positive</v>
      </c>
      <c r="H13646">
        <v>65</v>
      </c>
      <c r="I13646" t="str">
        <f t="shared" si="427"/>
        <v>May</v>
      </c>
      <c r="J13646" t="str">
        <f t="shared" si="428"/>
        <v>2021</v>
      </c>
    </row>
    <row r="13647" spans="1:10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VLOOKUP($B13647,[1]Content!$B$2:$E$1001,3,0)</f>
        <v>GIF</v>
      </c>
      <c r="F13647" t="str">
        <f>VLOOKUP($B13647,[1]Content!$B$2:$E$1001,4,0)</f>
        <v>travel</v>
      </c>
      <c r="G13647" t="str">
        <v>negative</v>
      </c>
      <c r="H13647">
        <v>15</v>
      </c>
      <c r="I13647" t="str">
        <f t="shared" si="427"/>
        <v>Oct</v>
      </c>
      <c r="J13647" t="str">
        <f t="shared" si="428"/>
        <v>2020</v>
      </c>
    </row>
    <row r="13648" spans="1:10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VLOOKUP($B13648,[1]Content!$B$2:$E$1001,3,0)</f>
        <v>GIF</v>
      </c>
      <c r="F13648" t="str">
        <f>VLOOKUP($B13648,[1]Content!$B$2:$E$1001,4,0)</f>
        <v>travel</v>
      </c>
      <c r="G13648" t="str">
        <v>positive</v>
      </c>
      <c r="H13648">
        <v>45</v>
      </c>
      <c r="I13648" t="str">
        <f t="shared" si="427"/>
        <v>Feb</v>
      </c>
      <c r="J13648" t="str">
        <f t="shared" si="428"/>
        <v>2021</v>
      </c>
    </row>
    <row r="13649" spans="1:10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VLOOKUP($B13649,[1]Content!$B$2:$E$1001,3,0)</f>
        <v>GIF</v>
      </c>
      <c r="F13649" t="str">
        <f>VLOOKUP($B13649,[1]Content!$B$2:$E$1001,4,0)</f>
        <v>travel</v>
      </c>
      <c r="G13649" t="str">
        <v>positive</v>
      </c>
      <c r="H13649">
        <v>70</v>
      </c>
      <c r="I13649" t="str">
        <f t="shared" si="427"/>
        <v>Jun</v>
      </c>
      <c r="J13649" t="str">
        <f t="shared" si="428"/>
        <v>2021</v>
      </c>
    </row>
    <row r="13650" spans="1:10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VLOOKUP($B13650,[1]Content!$B$2:$E$1001,3,0)</f>
        <v>GIF</v>
      </c>
      <c r="F13650" t="str">
        <f>VLOOKUP($B13650,[1]Content!$B$2:$E$1001,4,0)</f>
        <v>travel</v>
      </c>
      <c r="G13650" t="str">
        <v>positive</v>
      </c>
      <c r="H13650">
        <v>72</v>
      </c>
      <c r="I13650" t="str">
        <f t="shared" si="427"/>
        <v>May</v>
      </c>
      <c r="J13650" t="str">
        <f t="shared" si="428"/>
        <v>2021</v>
      </c>
    </row>
    <row r="13651" spans="1:10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VLOOKUP($B13651,[1]Content!$B$2:$E$1001,3,0)</f>
        <v>GIF</v>
      </c>
      <c r="F13651" t="str">
        <f>VLOOKUP($B13651,[1]Content!$B$2:$E$1001,4,0)</f>
        <v>travel</v>
      </c>
      <c r="G13651" t="str">
        <v>neutral</v>
      </c>
      <c r="H13651">
        <v>20</v>
      </c>
      <c r="I13651" t="str">
        <f t="shared" si="427"/>
        <v>Jul</v>
      </c>
      <c r="J13651" t="str">
        <f t="shared" si="428"/>
        <v>2020</v>
      </c>
    </row>
    <row r="13652" spans="1:10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VLOOKUP($B13652,[1]Content!$B$2:$E$1001,3,0)</f>
        <v>photo</v>
      </c>
      <c r="F13652" t="str">
        <f>VLOOKUP($B13652,[1]Content!$B$2:$E$1001,4,0)</f>
        <v>education</v>
      </c>
      <c r="G13652" t="str">
        <v>negative</v>
      </c>
      <c r="H13652">
        <v>10</v>
      </c>
      <c r="I13652" t="str">
        <f t="shared" si="427"/>
        <v>Aug</v>
      </c>
      <c r="J13652" t="str">
        <f t="shared" si="428"/>
        <v>2020</v>
      </c>
    </row>
    <row r="13653" spans="1:10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VLOOKUP($B13653,[1]Content!$B$2:$E$1001,3,0)</f>
        <v>photo</v>
      </c>
      <c r="F13653" t="str">
        <f>VLOOKUP($B13653,[1]Content!$B$2:$E$1001,4,0)</f>
        <v>education</v>
      </c>
      <c r="G13653" t="str">
        <v>positive</v>
      </c>
      <c r="H13653">
        <v>70</v>
      </c>
      <c r="I13653" t="str">
        <f t="shared" si="427"/>
        <v>Dec</v>
      </c>
      <c r="J13653" t="str">
        <f t="shared" si="428"/>
        <v>2020</v>
      </c>
    </row>
    <row r="13654" spans="1:10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VLOOKUP($B13654,[1]Content!$B$2:$E$1001,3,0)</f>
        <v>GIF</v>
      </c>
      <c r="F13654" t="str">
        <f>VLOOKUP($B13654,[1]Content!$B$2:$E$1001,4,0)</f>
        <v>cooking</v>
      </c>
      <c r="G13654" t="str">
        <v>positive</v>
      </c>
      <c r="H13654">
        <v>75</v>
      </c>
      <c r="I13654" t="str">
        <f t="shared" si="427"/>
        <v>Oct</v>
      </c>
      <c r="J13654" t="str">
        <f t="shared" si="428"/>
        <v>2020</v>
      </c>
    </row>
    <row r="13655" spans="1:10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VLOOKUP($B13655,[1]Content!$B$2:$E$1001,3,0)</f>
        <v>GIF</v>
      </c>
      <c r="F13655" t="str">
        <f>VLOOKUP($B13655,[1]Content!$B$2:$E$1001,4,0)</f>
        <v>cooking</v>
      </c>
      <c r="G13655" t="str">
        <v>positive</v>
      </c>
      <c r="H13655">
        <v>72</v>
      </c>
      <c r="I13655" t="str">
        <f t="shared" si="427"/>
        <v>Feb</v>
      </c>
      <c r="J13655" t="str">
        <f t="shared" si="428"/>
        <v>2021</v>
      </c>
    </row>
    <row r="13656" spans="1:10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VLOOKUP($B13656,[1]Content!$B$2:$E$1001,3,0)</f>
        <v>GIF</v>
      </c>
      <c r="F13656" t="str">
        <f>VLOOKUP($B13656,[1]Content!$B$2:$E$1001,4,0)</f>
        <v>cooking</v>
      </c>
      <c r="G13656" t="str">
        <v>positive</v>
      </c>
      <c r="H13656">
        <v>50</v>
      </c>
      <c r="I13656" t="str">
        <f t="shared" si="427"/>
        <v>Dec</v>
      </c>
      <c r="J13656" t="str">
        <f t="shared" si="428"/>
        <v>2020</v>
      </c>
    </row>
    <row r="13657" spans="1:10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VLOOKUP($B13657,[1]Content!$B$2:$E$1001,3,0)</f>
        <v>GIF</v>
      </c>
      <c r="F13657" t="str">
        <f>VLOOKUP($B13657,[1]Content!$B$2:$E$1001,4,0)</f>
        <v>cooking</v>
      </c>
      <c r="G13657" t="str">
        <v>positive</v>
      </c>
      <c r="H13657">
        <v>45</v>
      </c>
      <c r="I13657" t="str">
        <f t="shared" si="427"/>
        <v>Mar</v>
      </c>
      <c r="J13657" t="str">
        <f t="shared" si="428"/>
        <v>2021</v>
      </c>
    </row>
    <row r="13658" spans="1:10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VLOOKUP($B13658,[1]Content!$B$2:$E$1001,3,0)</f>
        <v>GIF</v>
      </c>
      <c r="F13658" t="str">
        <f>VLOOKUP($B13658,[1]Content!$B$2:$E$1001,4,0)</f>
        <v>cooking</v>
      </c>
      <c r="G13658" t="str">
        <v>positive</v>
      </c>
      <c r="H13658">
        <v>45</v>
      </c>
      <c r="I13658" t="str">
        <f t="shared" si="427"/>
        <v>Dec</v>
      </c>
      <c r="J13658" t="str">
        <f t="shared" si="428"/>
        <v>2020</v>
      </c>
    </row>
    <row r="13659" spans="1:10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VLOOKUP($B13659,[1]Content!$B$2:$E$1001,3,0)</f>
        <v>GIF</v>
      </c>
      <c r="F13659" t="str">
        <f>VLOOKUP($B13659,[1]Content!$B$2:$E$1001,4,0)</f>
        <v>cooking</v>
      </c>
      <c r="G13659" t="str">
        <v>neutral</v>
      </c>
      <c r="H13659">
        <v>35</v>
      </c>
      <c r="I13659" t="str">
        <f t="shared" si="427"/>
        <v>Dec</v>
      </c>
      <c r="J13659" t="str">
        <f t="shared" si="428"/>
        <v>2020</v>
      </c>
    </row>
    <row r="13660" spans="1:10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VLOOKUP($B13660,[1]Content!$B$2:$E$1001,3,0)</f>
        <v>GIF</v>
      </c>
      <c r="F13660" t="str">
        <f>VLOOKUP($B13660,[1]Content!$B$2:$E$1001,4,0)</f>
        <v>cooking</v>
      </c>
      <c r="G13660" t="str">
        <v>negative</v>
      </c>
      <c r="H13660">
        <v>12</v>
      </c>
      <c r="I13660" t="str">
        <f t="shared" si="427"/>
        <v>Sep</v>
      </c>
      <c r="J13660" t="str">
        <f t="shared" si="428"/>
        <v>2020</v>
      </c>
    </row>
    <row r="13661" spans="1:10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VLOOKUP($B13661,[1]Content!$B$2:$E$1001,3,0)</f>
        <v>GIF</v>
      </c>
      <c r="F13661" t="str">
        <f>VLOOKUP($B13661,[1]Content!$B$2:$E$1001,4,0)</f>
        <v>cooking</v>
      </c>
      <c r="G13661" t="str">
        <v>negative</v>
      </c>
      <c r="H13661">
        <v>5</v>
      </c>
      <c r="I13661" t="str">
        <f t="shared" si="427"/>
        <v>Jan</v>
      </c>
      <c r="J13661" t="str">
        <f t="shared" si="428"/>
        <v>2021</v>
      </c>
    </row>
    <row r="13662" spans="1:10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VLOOKUP($B13662,[1]Content!$B$2:$E$1001,3,0)</f>
        <v>GIF</v>
      </c>
      <c r="F13662" t="str">
        <f>VLOOKUP($B13662,[1]Content!$B$2:$E$1001,4,0)</f>
        <v>cooking</v>
      </c>
      <c r="G13662" t="str">
        <v>positive</v>
      </c>
      <c r="H13662">
        <v>72</v>
      </c>
      <c r="I13662" t="str">
        <f t="shared" si="427"/>
        <v>Apr</v>
      </c>
      <c r="J13662" t="str">
        <f t="shared" si="428"/>
        <v>2021</v>
      </c>
    </row>
    <row r="13663" spans="1:10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VLOOKUP($B13663,[1]Content!$B$2:$E$1001,3,0)</f>
        <v>GIF</v>
      </c>
      <c r="F13663" t="str">
        <f>VLOOKUP($B13663,[1]Content!$B$2:$E$1001,4,0)</f>
        <v>cooking</v>
      </c>
      <c r="G13663" t="str">
        <v>negative</v>
      </c>
      <c r="H13663">
        <v>10</v>
      </c>
      <c r="I13663" t="str">
        <f t="shared" si="427"/>
        <v>Dec</v>
      </c>
      <c r="J13663" t="str">
        <f t="shared" si="428"/>
        <v>2020</v>
      </c>
    </row>
    <row r="13664" spans="1:10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VLOOKUP($B13664,[1]Content!$B$2:$E$1001,3,0)</f>
        <v>GIF</v>
      </c>
      <c r="F13664" t="str">
        <f>VLOOKUP($B13664,[1]Content!$B$2:$E$1001,4,0)</f>
        <v>cooking</v>
      </c>
      <c r="G13664" t="str">
        <v>negative</v>
      </c>
      <c r="H13664">
        <v>5</v>
      </c>
      <c r="I13664" t="str">
        <f t="shared" si="427"/>
        <v>Feb</v>
      </c>
      <c r="J13664" t="str">
        <f t="shared" si="428"/>
        <v>2021</v>
      </c>
    </row>
    <row r="13665" spans="1:10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VLOOKUP($B13665,[1]Content!$B$2:$E$1001,3,0)</f>
        <v>GIF</v>
      </c>
      <c r="F13665" t="str">
        <f>VLOOKUP($B13665,[1]Content!$B$2:$E$1001,4,0)</f>
        <v>cooking</v>
      </c>
      <c r="G13665" t="str">
        <v>positive</v>
      </c>
      <c r="H13665">
        <v>30</v>
      </c>
      <c r="I13665" t="str">
        <f t="shared" si="427"/>
        <v>Jul</v>
      </c>
      <c r="J13665" t="str">
        <f t="shared" si="428"/>
        <v>2020</v>
      </c>
    </row>
    <row r="13666" spans="1:10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VLOOKUP($B13666,[1]Content!$B$2:$E$1001,3,0)</f>
        <v>GIF</v>
      </c>
      <c r="F13666" t="str">
        <f>VLOOKUP($B13666,[1]Content!$B$2:$E$1001,4,0)</f>
        <v>cooking</v>
      </c>
      <c r="G13666" t="str">
        <v>positive</v>
      </c>
      <c r="H13666">
        <v>70</v>
      </c>
      <c r="I13666" t="str">
        <f t="shared" si="427"/>
        <v>Jun</v>
      </c>
      <c r="J13666" t="str">
        <f t="shared" si="428"/>
        <v>2020</v>
      </c>
    </row>
    <row r="13667" spans="1:10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VLOOKUP($B13667,[1]Content!$B$2:$E$1001,3,0)</f>
        <v>GIF</v>
      </c>
      <c r="F13667" t="str">
        <f>VLOOKUP($B13667,[1]Content!$B$2:$E$1001,4,0)</f>
        <v>cooking</v>
      </c>
      <c r="G13667" t="str">
        <v>positive</v>
      </c>
      <c r="H13667">
        <v>65</v>
      </c>
      <c r="I13667" t="str">
        <f t="shared" si="427"/>
        <v>May</v>
      </c>
      <c r="J13667" t="str">
        <f t="shared" si="428"/>
        <v>2021</v>
      </c>
    </row>
    <row r="13668" spans="1:10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VLOOKUP($B13668,[1]Content!$B$2:$E$1001,3,0)</f>
        <v>GIF</v>
      </c>
      <c r="F13668" t="str">
        <f>VLOOKUP($B13668,[1]Content!$B$2:$E$1001,4,0)</f>
        <v>cooking</v>
      </c>
      <c r="G13668" t="str">
        <v>positive</v>
      </c>
      <c r="H13668">
        <v>45</v>
      </c>
      <c r="I13668" t="str">
        <f t="shared" si="427"/>
        <v>Jun</v>
      </c>
      <c r="J13668" t="str">
        <f t="shared" si="428"/>
        <v>2020</v>
      </c>
    </row>
    <row r="13669" spans="1:10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VLOOKUP($B13669,[1]Content!$B$2:$E$1001,3,0)</f>
        <v>GIF</v>
      </c>
      <c r="F13669" t="str">
        <f>VLOOKUP($B13669,[1]Content!$B$2:$E$1001,4,0)</f>
        <v>cooking</v>
      </c>
      <c r="G13669" t="str">
        <v>negative</v>
      </c>
      <c r="H13669">
        <v>15</v>
      </c>
      <c r="I13669" t="str">
        <f t="shared" si="427"/>
        <v>Nov</v>
      </c>
      <c r="J13669" t="str">
        <f t="shared" si="428"/>
        <v>2020</v>
      </c>
    </row>
    <row r="13670" spans="1:10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VLOOKUP($B13670,[1]Content!$B$2:$E$1001,3,0)</f>
        <v>GIF</v>
      </c>
      <c r="F13670" t="str">
        <f>VLOOKUP($B13670,[1]Content!$B$2:$E$1001,4,0)</f>
        <v>cooking</v>
      </c>
      <c r="G13670" t="str">
        <v>negative</v>
      </c>
      <c r="H13670">
        <v>12</v>
      </c>
      <c r="I13670" t="str">
        <f t="shared" si="427"/>
        <v>Apr</v>
      </c>
      <c r="J13670" t="str">
        <f t="shared" si="428"/>
        <v>2021</v>
      </c>
    </row>
    <row r="13671" spans="1:10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VLOOKUP($B13671,[1]Content!$B$2:$E$1001,3,0)</f>
        <v>GIF</v>
      </c>
      <c r="F13671" t="str">
        <f>VLOOKUP($B13671,[1]Content!$B$2:$E$1001,4,0)</f>
        <v>cooking</v>
      </c>
      <c r="G13671" t="str">
        <v>positive</v>
      </c>
      <c r="H13671">
        <v>30</v>
      </c>
      <c r="I13671" t="str">
        <f t="shared" si="427"/>
        <v>Oct</v>
      </c>
      <c r="J13671" t="str">
        <f t="shared" si="428"/>
        <v>2020</v>
      </c>
    </row>
    <row r="13672" spans="1:10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VLOOKUP($B13672,[1]Content!$B$2:$E$1001,3,0)</f>
        <v>GIF</v>
      </c>
      <c r="F13672" t="str">
        <f>VLOOKUP($B13672,[1]Content!$B$2:$E$1001,4,0)</f>
        <v>cooking</v>
      </c>
      <c r="G13672" t="str">
        <v>negative</v>
      </c>
      <c r="H13672">
        <v>15</v>
      </c>
      <c r="I13672" t="str">
        <f t="shared" si="427"/>
        <v>Aug</v>
      </c>
      <c r="J13672" t="str">
        <f t="shared" si="428"/>
        <v>2020</v>
      </c>
    </row>
    <row r="13673" spans="1:10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VLOOKUP($B13673,[1]Content!$B$2:$E$1001,3,0)</f>
        <v>GIF</v>
      </c>
      <c r="F13673" t="str">
        <f>VLOOKUP($B13673,[1]Content!$B$2:$E$1001,4,0)</f>
        <v>cooking</v>
      </c>
      <c r="G13673" t="str">
        <v>negative</v>
      </c>
      <c r="H13673">
        <v>12</v>
      </c>
      <c r="I13673" t="str">
        <f t="shared" si="427"/>
        <v>Jul</v>
      </c>
      <c r="J13673" t="str">
        <f t="shared" si="428"/>
        <v>2020</v>
      </c>
    </row>
    <row r="13674" spans="1:10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VLOOKUP($B13674,[1]Content!$B$2:$E$1001,3,0)</f>
        <v>GIF</v>
      </c>
      <c r="F13674" t="str">
        <f>VLOOKUP($B13674,[1]Content!$B$2:$E$1001,4,0)</f>
        <v>cooking</v>
      </c>
      <c r="G13674" t="str">
        <v>positive</v>
      </c>
      <c r="H13674">
        <v>70</v>
      </c>
      <c r="I13674" t="str">
        <f t="shared" si="427"/>
        <v>Jan</v>
      </c>
      <c r="J13674" t="str">
        <f t="shared" si="428"/>
        <v>2021</v>
      </c>
    </row>
    <row r="13675" spans="1:10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VLOOKUP($B13675,[1]Content!$B$2:$E$1001,3,0)</f>
        <v>GIF</v>
      </c>
      <c r="F13675" t="str">
        <f>VLOOKUP($B13675,[1]Content!$B$2:$E$1001,4,0)</f>
        <v>cooking</v>
      </c>
      <c r="G13675" t="str">
        <v>positive</v>
      </c>
      <c r="H13675">
        <v>70</v>
      </c>
      <c r="I13675" t="str">
        <f t="shared" si="427"/>
        <v>Jun</v>
      </c>
      <c r="J13675" t="str">
        <f t="shared" si="428"/>
        <v>2021</v>
      </c>
    </row>
    <row r="13676" spans="1:10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VLOOKUP($B13676,[1]Content!$B$2:$E$1001,3,0)</f>
        <v>GIF</v>
      </c>
      <c r="F13676" t="str">
        <f>VLOOKUP($B13676,[1]Content!$B$2:$E$1001,4,0)</f>
        <v>cooking</v>
      </c>
      <c r="G13676" t="str">
        <v>negative</v>
      </c>
      <c r="H13676">
        <v>15</v>
      </c>
      <c r="I13676" t="str">
        <f t="shared" si="427"/>
        <v>Aug</v>
      </c>
      <c r="J13676" t="str">
        <f t="shared" si="428"/>
        <v>2020</v>
      </c>
    </row>
    <row r="13677" spans="1:10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VLOOKUP($B13677,[1]Content!$B$2:$E$1001,3,0)</f>
        <v>GIF</v>
      </c>
      <c r="F13677" t="str">
        <f>VLOOKUP($B13677,[1]Content!$B$2:$E$1001,4,0)</f>
        <v>cooking</v>
      </c>
      <c r="G13677" t="str">
        <v>negative</v>
      </c>
      <c r="H13677">
        <v>5</v>
      </c>
      <c r="I13677" t="str">
        <f t="shared" si="427"/>
        <v>Aug</v>
      </c>
      <c r="J13677" t="str">
        <f t="shared" si="428"/>
        <v>2020</v>
      </c>
    </row>
    <row r="13678" spans="1:10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VLOOKUP($B13678,[1]Content!$B$2:$E$1001,3,0)</f>
        <v>GIF</v>
      </c>
      <c r="F13678" t="str">
        <f>VLOOKUP($B13678,[1]Content!$B$2:$E$1001,4,0)</f>
        <v>cooking</v>
      </c>
      <c r="G13678" t="str">
        <v>positive</v>
      </c>
      <c r="H13678">
        <v>30</v>
      </c>
      <c r="I13678" t="str">
        <f t="shared" si="427"/>
        <v>Dec</v>
      </c>
      <c r="J13678" t="str">
        <f t="shared" si="428"/>
        <v>2020</v>
      </c>
    </row>
    <row r="13679" spans="1:10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VLOOKUP($B13679,[1]Content!$B$2:$E$1001,3,0)</f>
        <v>GIF</v>
      </c>
      <c r="F13679" t="str">
        <f>VLOOKUP($B13679,[1]Content!$B$2:$E$1001,4,0)</f>
        <v>cooking</v>
      </c>
      <c r="G13679" t="str">
        <v>positive</v>
      </c>
      <c r="H13679">
        <v>65</v>
      </c>
      <c r="I13679" t="str">
        <f t="shared" si="427"/>
        <v>Dec</v>
      </c>
      <c r="J13679" t="str">
        <f t="shared" si="428"/>
        <v>2020</v>
      </c>
    </row>
    <row r="13680" spans="1:10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VLOOKUP($B13680,[1]Content!$B$2:$E$1001,3,0)</f>
        <v>GIF</v>
      </c>
      <c r="F13680" t="str">
        <f>VLOOKUP($B13680,[1]Content!$B$2:$E$1001,4,0)</f>
        <v>cooking</v>
      </c>
      <c r="G13680" t="str">
        <v>positive</v>
      </c>
      <c r="H13680">
        <v>30</v>
      </c>
      <c r="I13680" t="str">
        <f t="shared" si="427"/>
        <v>Sep</v>
      </c>
      <c r="J13680" t="str">
        <f t="shared" si="428"/>
        <v>2020</v>
      </c>
    </row>
    <row r="13681" spans="1:10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VLOOKUP($B13681,[1]Content!$B$2:$E$1001,3,0)</f>
        <v>GIF</v>
      </c>
      <c r="F13681" t="str">
        <f>VLOOKUP($B13681,[1]Content!$B$2:$E$1001,4,0)</f>
        <v>cooking</v>
      </c>
      <c r="G13681" t="str">
        <v>negative</v>
      </c>
      <c r="H13681">
        <v>12</v>
      </c>
      <c r="I13681" t="str">
        <f t="shared" si="427"/>
        <v>Jun</v>
      </c>
      <c r="J13681" t="str">
        <f t="shared" si="428"/>
        <v>2020</v>
      </c>
    </row>
    <row r="13682" spans="1:10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VLOOKUP($B13682,[1]Content!$B$2:$E$1001,3,0)</f>
        <v>GIF</v>
      </c>
      <c r="F13682" t="str">
        <f>VLOOKUP($B13682,[1]Content!$B$2:$E$1001,4,0)</f>
        <v>cooking</v>
      </c>
      <c r="G13682" t="str">
        <v>positive</v>
      </c>
      <c r="H13682">
        <v>60</v>
      </c>
      <c r="I13682" t="str">
        <f t="shared" si="427"/>
        <v>Mar</v>
      </c>
      <c r="J13682" t="str">
        <f t="shared" si="428"/>
        <v>2021</v>
      </c>
    </row>
    <row r="13683" spans="1:10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VLOOKUP($B13683,[1]Content!$B$2:$E$1001,3,0)</f>
        <v>GIF</v>
      </c>
      <c r="F13683" t="str">
        <f>VLOOKUP($B13683,[1]Content!$B$2:$E$1001,4,0)</f>
        <v>cooking</v>
      </c>
      <c r="G13683" t="str">
        <v>negative</v>
      </c>
      <c r="H13683">
        <v>0</v>
      </c>
      <c r="I13683" t="str">
        <f t="shared" si="427"/>
        <v>Jan</v>
      </c>
      <c r="J13683" t="str">
        <f t="shared" si="428"/>
        <v>2021</v>
      </c>
    </row>
    <row r="13684" spans="1:10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VLOOKUP($B13684,[1]Content!$B$2:$E$1001,3,0)</f>
        <v>GIF</v>
      </c>
      <c r="F13684" t="str">
        <f>VLOOKUP($B13684,[1]Content!$B$2:$E$1001,4,0)</f>
        <v>cooking</v>
      </c>
      <c r="G13684" t="str">
        <v>negative</v>
      </c>
      <c r="H13684">
        <v>15</v>
      </c>
      <c r="I13684" t="str">
        <f t="shared" si="427"/>
        <v>Dec</v>
      </c>
      <c r="J13684" t="str">
        <f t="shared" si="428"/>
        <v>2020</v>
      </c>
    </row>
    <row r="13685" spans="1:10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VLOOKUP($B13685,[1]Content!$B$2:$E$1001,3,0)</f>
        <v>GIF</v>
      </c>
      <c r="F13685" t="str">
        <f>VLOOKUP($B13685,[1]Content!$B$2:$E$1001,4,0)</f>
        <v>cooking</v>
      </c>
      <c r="G13685" t="str">
        <v>positive</v>
      </c>
      <c r="H13685">
        <v>75</v>
      </c>
      <c r="I13685" t="str">
        <f t="shared" si="427"/>
        <v>Jan</v>
      </c>
      <c r="J13685" t="str">
        <f t="shared" si="428"/>
        <v>2021</v>
      </c>
    </row>
    <row r="13686" spans="1:10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VLOOKUP($B13686,[1]Content!$B$2:$E$1001,3,0)</f>
        <v>GIF</v>
      </c>
      <c r="F13686" t="str">
        <f>VLOOKUP($B13686,[1]Content!$B$2:$E$1001,4,0)</f>
        <v>cooking</v>
      </c>
      <c r="G13686" t="str">
        <v>negative</v>
      </c>
      <c r="H13686">
        <v>0</v>
      </c>
      <c r="I13686" t="str">
        <f t="shared" si="427"/>
        <v>Dec</v>
      </c>
      <c r="J13686" t="str">
        <f t="shared" si="428"/>
        <v>2020</v>
      </c>
    </row>
    <row r="13687" spans="1:10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VLOOKUP($B13687,[1]Content!$B$2:$E$1001,3,0)</f>
        <v>GIF</v>
      </c>
      <c r="F13687" t="str">
        <f>VLOOKUP($B13687,[1]Content!$B$2:$E$1001,4,0)</f>
        <v>cooking</v>
      </c>
      <c r="G13687" t="str">
        <v>positive</v>
      </c>
      <c r="H13687">
        <v>70</v>
      </c>
      <c r="I13687" t="str">
        <f t="shared" si="427"/>
        <v>Oct</v>
      </c>
      <c r="J13687" t="str">
        <f t="shared" si="428"/>
        <v>2020</v>
      </c>
    </row>
    <row r="13688" spans="1:10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VLOOKUP($B13688,[1]Content!$B$2:$E$1001,3,0)</f>
        <v>GIF</v>
      </c>
      <c r="F13688" t="str">
        <f>VLOOKUP($B13688,[1]Content!$B$2:$E$1001,4,0)</f>
        <v>cooking</v>
      </c>
      <c r="G13688" t="str">
        <v>negative</v>
      </c>
      <c r="H13688">
        <v>10</v>
      </c>
      <c r="I13688" t="str">
        <f t="shared" si="427"/>
        <v>Nov</v>
      </c>
      <c r="J13688" t="str">
        <f t="shared" si="428"/>
        <v>2020</v>
      </c>
    </row>
    <row r="13689" spans="1:10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VLOOKUP($B13689,[1]Content!$B$2:$E$1001,3,0)</f>
        <v>GIF</v>
      </c>
      <c r="F13689" t="str">
        <f>VLOOKUP($B13689,[1]Content!$B$2:$E$1001,4,0)</f>
        <v>cooking</v>
      </c>
      <c r="G13689" t="str">
        <v>positive</v>
      </c>
      <c r="H13689">
        <v>70</v>
      </c>
      <c r="I13689" t="str">
        <f t="shared" si="427"/>
        <v>Oct</v>
      </c>
      <c r="J13689" t="str">
        <f t="shared" si="428"/>
        <v>2020</v>
      </c>
    </row>
    <row r="13690" spans="1:10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VLOOKUP($B13690,[1]Content!$B$2:$E$1001,3,0)</f>
        <v>GIF</v>
      </c>
      <c r="F13690" t="str">
        <f>VLOOKUP($B13690,[1]Content!$B$2:$E$1001,4,0)</f>
        <v>cooking</v>
      </c>
      <c r="G13690" t="str">
        <v>positive</v>
      </c>
      <c r="H13690">
        <v>50</v>
      </c>
      <c r="I13690" t="str">
        <f t="shared" si="427"/>
        <v>Jan</v>
      </c>
      <c r="J13690" t="str">
        <f t="shared" si="428"/>
        <v>2021</v>
      </c>
    </row>
    <row r="13691" spans="1:10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VLOOKUP($B13691,[1]Content!$B$2:$E$1001,3,0)</f>
        <v>GIF</v>
      </c>
      <c r="F13691" t="str">
        <f>VLOOKUP($B13691,[1]Content!$B$2:$E$1001,4,0)</f>
        <v>cooking</v>
      </c>
      <c r="G13691" t="str">
        <v>negative</v>
      </c>
      <c r="H13691">
        <v>0</v>
      </c>
      <c r="I13691" t="str">
        <f t="shared" si="427"/>
        <v>Apr</v>
      </c>
      <c r="J13691" t="str">
        <f t="shared" si="428"/>
        <v>2021</v>
      </c>
    </row>
    <row r="13692" spans="1:10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VLOOKUP($B13692,[1]Content!$B$2:$E$1001,3,0)</f>
        <v>GIF</v>
      </c>
      <c r="F13692" t="str">
        <f>VLOOKUP($B13692,[1]Content!$B$2:$E$1001,4,0)</f>
        <v>cooking</v>
      </c>
      <c r="G13692" t="str">
        <v>positive</v>
      </c>
      <c r="H13692">
        <v>60</v>
      </c>
      <c r="I13692" t="str">
        <f t="shared" si="427"/>
        <v>May</v>
      </c>
      <c r="J13692" t="str">
        <f t="shared" si="428"/>
        <v>2021</v>
      </c>
    </row>
    <row r="13693" spans="1:10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VLOOKUP($B13693,[1]Content!$B$2:$E$1001,3,0)</f>
        <v>GIF</v>
      </c>
      <c r="F13693" t="str">
        <f>VLOOKUP($B13693,[1]Content!$B$2:$E$1001,4,0)</f>
        <v>cooking</v>
      </c>
      <c r="G13693" t="str">
        <v>negative</v>
      </c>
      <c r="H13693">
        <v>15</v>
      </c>
      <c r="I13693" t="str">
        <f t="shared" si="427"/>
        <v>Jan</v>
      </c>
      <c r="J13693" t="str">
        <f t="shared" si="428"/>
        <v>2021</v>
      </c>
    </row>
    <row r="13694" spans="1:10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VLOOKUP($B13694,[1]Content!$B$2:$E$1001,3,0)</f>
        <v>GIF</v>
      </c>
      <c r="F13694" t="str">
        <f>VLOOKUP($B13694,[1]Content!$B$2:$E$1001,4,0)</f>
        <v>cooking</v>
      </c>
      <c r="G13694" t="str">
        <v>negative</v>
      </c>
      <c r="H13694">
        <v>15</v>
      </c>
      <c r="I13694" t="str">
        <f t="shared" si="427"/>
        <v>Jun</v>
      </c>
      <c r="J13694" t="str">
        <f t="shared" si="428"/>
        <v>2021</v>
      </c>
    </row>
    <row r="13695" spans="1:10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VLOOKUP($B13695,[1]Content!$B$2:$E$1001,3,0)</f>
        <v>GIF</v>
      </c>
      <c r="F13695" t="str">
        <f>VLOOKUP($B13695,[1]Content!$B$2:$E$1001,4,0)</f>
        <v>cooking</v>
      </c>
      <c r="G13695" t="str">
        <v>positive</v>
      </c>
      <c r="H13695">
        <v>65</v>
      </c>
      <c r="I13695" t="str">
        <f t="shared" si="427"/>
        <v>May</v>
      </c>
      <c r="J13695" t="str">
        <f t="shared" si="428"/>
        <v>2021</v>
      </c>
    </row>
    <row r="13696" spans="1:10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VLOOKUP($B13696,[1]Content!$B$2:$E$1001,3,0)</f>
        <v>GIF</v>
      </c>
      <c r="F13696" t="str">
        <f>VLOOKUP($B13696,[1]Content!$B$2:$E$1001,4,0)</f>
        <v>cooking</v>
      </c>
      <c r="G13696" t="str">
        <v>neutral</v>
      </c>
      <c r="H13696">
        <v>35</v>
      </c>
      <c r="I13696" t="str">
        <f t="shared" si="427"/>
        <v>Jun</v>
      </c>
      <c r="J13696" t="str">
        <f t="shared" si="428"/>
        <v>2021</v>
      </c>
    </row>
    <row r="13697" spans="1:10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VLOOKUP($B13697,[1]Content!$B$2:$E$1001,3,0)</f>
        <v>GIF</v>
      </c>
      <c r="F13697" t="str">
        <f>VLOOKUP($B13697,[1]Content!$B$2:$E$1001,4,0)</f>
        <v>cooking</v>
      </c>
      <c r="G13697" t="str">
        <v>neutral</v>
      </c>
      <c r="H13697">
        <v>35</v>
      </c>
      <c r="I13697" t="str">
        <f t="shared" si="427"/>
        <v>Sep</v>
      </c>
      <c r="J13697" t="str">
        <f t="shared" si="428"/>
        <v>2020</v>
      </c>
    </row>
    <row r="13698" spans="1:10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VLOOKUP($B13698,[1]Content!$B$2:$E$1001,3,0)</f>
        <v>GIF</v>
      </c>
      <c r="F13698" t="str">
        <f>VLOOKUP($B13698,[1]Content!$B$2:$E$1001,4,0)</f>
        <v>cooking</v>
      </c>
      <c r="G13698" t="str">
        <v>positive</v>
      </c>
      <c r="H13698">
        <v>72</v>
      </c>
      <c r="I13698" t="str">
        <f t="shared" si="427"/>
        <v>Nov</v>
      </c>
      <c r="J13698" t="str">
        <f t="shared" si="428"/>
        <v>2020</v>
      </c>
    </row>
    <row r="13699" spans="1:10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VLOOKUP($B13699,[1]Content!$B$2:$E$1001,3,0)</f>
        <v>GIF</v>
      </c>
      <c r="F13699" t="str">
        <f>VLOOKUP($B13699,[1]Content!$B$2:$E$1001,4,0)</f>
        <v>cooking</v>
      </c>
      <c r="G13699" t="str">
        <v>positive</v>
      </c>
      <c r="H13699">
        <v>70</v>
      </c>
      <c r="I13699" t="str">
        <f t="shared" ref="I13699:I13762" si="429">TEXT($D13699,"MMM")</f>
        <v>Nov</v>
      </c>
      <c r="J13699" t="str">
        <f t="shared" ref="J13699:J13762" si="430">TEXT($D13699,"YYY")</f>
        <v>2020</v>
      </c>
    </row>
    <row r="13700" spans="1:10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VLOOKUP($B13700,[1]Content!$B$2:$E$1001,3,0)</f>
        <v>GIF</v>
      </c>
      <c r="F13700" t="str">
        <f>VLOOKUP($B13700,[1]Content!$B$2:$E$1001,4,0)</f>
        <v>cooking</v>
      </c>
      <c r="G13700" t="str">
        <v>positive</v>
      </c>
      <c r="H13700">
        <v>70</v>
      </c>
      <c r="I13700" t="str">
        <f t="shared" si="429"/>
        <v>Jan</v>
      </c>
      <c r="J13700" t="str">
        <f t="shared" si="430"/>
        <v>2021</v>
      </c>
    </row>
    <row r="13701" spans="1:10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VLOOKUP($B13701,[1]Content!$B$2:$E$1001,3,0)</f>
        <v>photo</v>
      </c>
      <c r="F13701" t="str">
        <f>VLOOKUP($B13701,[1]Content!$B$2:$E$1001,4,0)</f>
        <v>cooking</v>
      </c>
      <c r="G13701" t="str">
        <v>negative</v>
      </c>
      <c r="H13701">
        <v>12</v>
      </c>
      <c r="I13701" t="str">
        <f t="shared" si="429"/>
        <v>Jan</v>
      </c>
      <c r="J13701" t="str">
        <f t="shared" si="430"/>
        <v>2021</v>
      </c>
    </row>
    <row r="13702" spans="1:10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VLOOKUP($B13702,[1]Content!$B$2:$E$1001,3,0)</f>
        <v>photo</v>
      </c>
      <c r="F13702" t="str">
        <f>VLOOKUP($B13702,[1]Content!$B$2:$E$1001,4,0)</f>
        <v>cooking</v>
      </c>
      <c r="G13702" t="str">
        <v>positive</v>
      </c>
      <c r="H13702">
        <v>70</v>
      </c>
      <c r="I13702" t="str">
        <f t="shared" si="429"/>
        <v>Feb</v>
      </c>
      <c r="J13702" t="str">
        <f t="shared" si="430"/>
        <v>2021</v>
      </c>
    </row>
    <row r="13703" spans="1:10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VLOOKUP($B13703,[1]Content!$B$2:$E$1001,3,0)</f>
        <v>photo</v>
      </c>
      <c r="F13703" t="str">
        <f>VLOOKUP($B13703,[1]Content!$B$2:$E$1001,4,0)</f>
        <v>cooking</v>
      </c>
      <c r="G13703" t="str">
        <v>negative</v>
      </c>
      <c r="H13703">
        <v>10</v>
      </c>
      <c r="I13703" t="str">
        <f t="shared" si="429"/>
        <v>Sep</v>
      </c>
      <c r="J13703" t="str">
        <f t="shared" si="430"/>
        <v>2020</v>
      </c>
    </row>
    <row r="13704" spans="1:10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VLOOKUP($B13704,[1]Content!$B$2:$E$1001,3,0)</f>
        <v>photo</v>
      </c>
      <c r="F13704" t="str">
        <f>VLOOKUP($B13704,[1]Content!$B$2:$E$1001,4,0)</f>
        <v>cooking</v>
      </c>
      <c r="G13704" t="str">
        <v>positive</v>
      </c>
      <c r="H13704">
        <v>75</v>
      </c>
      <c r="I13704" t="str">
        <f t="shared" si="429"/>
        <v>Sep</v>
      </c>
      <c r="J13704" t="str">
        <f t="shared" si="430"/>
        <v>2020</v>
      </c>
    </row>
    <row r="13705" spans="1:10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VLOOKUP($B13705,[1]Content!$B$2:$E$1001,3,0)</f>
        <v>photo</v>
      </c>
      <c r="F13705" t="str">
        <f>VLOOKUP($B13705,[1]Content!$B$2:$E$1001,4,0)</f>
        <v>cooking</v>
      </c>
      <c r="G13705" t="str">
        <v>positive</v>
      </c>
      <c r="H13705">
        <v>72</v>
      </c>
      <c r="I13705" t="str">
        <f t="shared" si="429"/>
        <v>May</v>
      </c>
      <c r="J13705" t="str">
        <f t="shared" si="430"/>
        <v>2021</v>
      </c>
    </row>
    <row r="13706" spans="1:10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VLOOKUP($B13706,[1]Content!$B$2:$E$1001,3,0)</f>
        <v>photo</v>
      </c>
      <c r="F13706" t="str">
        <f>VLOOKUP($B13706,[1]Content!$B$2:$E$1001,4,0)</f>
        <v>cooking</v>
      </c>
      <c r="G13706" t="str">
        <v>positive</v>
      </c>
      <c r="H13706">
        <v>75</v>
      </c>
      <c r="I13706" t="str">
        <f t="shared" si="429"/>
        <v>May</v>
      </c>
      <c r="J13706" t="str">
        <f t="shared" si="430"/>
        <v>2021</v>
      </c>
    </row>
    <row r="13707" spans="1:10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VLOOKUP($B13707,[1]Content!$B$2:$E$1001,3,0)</f>
        <v>photo</v>
      </c>
      <c r="F13707" t="str">
        <f>VLOOKUP($B13707,[1]Content!$B$2:$E$1001,4,0)</f>
        <v>cooking</v>
      </c>
      <c r="G13707" t="str">
        <v>negative</v>
      </c>
      <c r="H13707">
        <v>5</v>
      </c>
      <c r="I13707" t="str">
        <f t="shared" si="429"/>
        <v>Apr</v>
      </c>
      <c r="J13707" t="str">
        <f t="shared" si="430"/>
        <v>2021</v>
      </c>
    </row>
    <row r="13708" spans="1:10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VLOOKUP($B13708,[1]Content!$B$2:$E$1001,3,0)</f>
        <v>photo</v>
      </c>
      <c r="F13708" t="str">
        <f>VLOOKUP($B13708,[1]Content!$B$2:$E$1001,4,0)</f>
        <v>cooking</v>
      </c>
      <c r="G13708" t="str">
        <v>negative</v>
      </c>
      <c r="H13708">
        <v>5</v>
      </c>
      <c r="I13708" t="str">
        <f t="shared" si="429"/>
        <v>Dec</v>
      </c>
      <c r="J13708" t="str">
        <f t="shared" si="430"/>
        <v>2020</v>
      </c>
    </row>
    <row r="13709" spans="1:10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VLOOKUP($B13709,[1]Content!$B$2:$E$1001,3,0)</f>
        <v>photo</v>
      </c>
      <c r="F13709" t="str">
        <f>VLOOKUP($B13709,[1]Content!$B$2:$E$1001,4,0)</f>
        <v>cooking</v>
      </c>
      <c r="G13709" t="str">
        <v>positive</v>
      </c>
      <c r="H13709">
        <v>72</v>
      </c>
      <c r="I13709" t="str">
        <f t="shared" si="429"/>
        <v>Dec</v>
      </c>
      <c r="J13709" t="str">
        <f t="shared" si="430"/>
        <v>2020</v>
      </c>
    </row>
    <row r="13710" spans="1:10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VLOOKUP($B13710,[1]Content!$B$2:$E$1001,3,0)</f>
        <v>photo</v>
      </c>
      <c r="F13710" t="str">
        <f>VLOOKUP($B13710,[1]Content!$B$2:$E$1001,4,0)</f>
        <v>cooking</v>
      </c>
      <c r="G13710" t="str">
        <v>negative</v>
      </c>
      <c r="H13710">
        <v>0</v>
      </c>
      <c r="I13710" t="str">
        <f t="shared" si="429"/>
        <v>May</v>
      </c>
      <c r="J13710" t="str">
        <f t="shared" si="430"/>
        <v>2021</v>
      </c>
    </row>
    <row r="13711" spans="1:10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VLOOKUP($B13711,[1]Content!$B$2:$E$1001,3,0)</f>
        <v>photo</v>
      </c>
      <c r="F13711" t="str">
        <f>VLOOKUP($B13711,[1]Content!$B$2:$E$1001,4,0)</f>
        <v>cooking</v>
      </c>
      <c r="G13711" t="str">
        <v>negative</v>
      </c>
      <c r="H13711">
        <v>10</v>
      </c>
      <c r="I13711" t="str">
        <f t="shared" si="429"/>
        <v>Mar</v>
      </c>
      <c r="J13711" t="str">
        <f t="shared" si="430"/>
        <v>2021</v>
      </c>
    </row>
    <row r="13712" spans="1:10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VLOOKUP($B13712,[1]Content!$B$2:$E$1001,3,0)</f>
        <v>photo</v>
      </c>
      <c r="F13712" t="str">
        <f>VLOOKUP($B13712,[1]Content!$B$2:$E$1001,4,0)</f>
        <v>cooking</v>
      </c>
      <c r="G13712" t="str">
        <v>positive</v>
      </c>
      <c r="H13712">
        <v>60</v>
      </c>
      <c r="I13712" t="str">
        <f t="shared" si="429"/>
        <v>Nov</v>
      </c>
      <c r="J13712" t="str">
        <f t="shared" si="430"/>
        <v>2020</v>
      </c>
    </row>
    <row r="13713" spans="1:10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VLOOKUP($B13713,[1]Content!$B$2:$E$1001,3,0)</f>
        <v>photo</v>
      </c>
      <c r="F13713" t="str">
        <f>VLOOKUP($B13713,[1]Content!$B$2:$E$1001,4,0)</f>
        <v>cooking</v>
      </c>
      <c r="G13713" t="str">
        <v>positive</v>
      </c>
      <c r="H13713">
        <v>75</v>
      </c>
      <c r="I13713" t="str">
        <f t="shared" si="429"/>
        <v>May</v>
      </c>
      <c r="J13713" t="str">
        <f t="shared" si="430"/>
        <v>2021</v>
      </c>
    </row>
    <row r="13714" spans="1:10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VLOOKUP($B13714,[1]Content!$B$2:$E$1001,3,0)</f>
        <v>photo</v>
      </c>
      <c r="F13714" t="str">
        <f>VLOOKUP($B13714,[1]Content!$B$2:$E$1001,4,0)</f>
        <v>cooking</v>
      </c>
      <c r="G13714" t="str">
        <v>positive</v>
      </c>
      <c r="H13714">
        <v>60</v>
      </c>
      <c r="I13714" t="str">
        <f t="shared" si="429"/>
        <v>Feb</v>
      </c>
      <c r="J13714" t="str">
        <f t="shared" si="430"/>
        <v>2021</v>
      </c>
    </row>
    <row r="13715" spans="1:10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VLOOKUP($B13715,[1]Content!$B$2:$E$1001,3,0)</f>
        <v>photo</v>
      </c>
      <c r="F13715" t="str">
        <f>VLOOKUP($B13715,[1]Content!$B$2:$E$1001,4,0)</f>
        <v>cooking</v>
      </c>
      <c r="G13715" t="str">
        <v>negative</v>
      </c>
      <c r="H13715">
        <v>10</v>
      </c>
      <c r="I13715" t="str">
        <f t="shared" si="429"/>
        <v>Oct</v>
      </c>
      <c r="J13715" t="str">
        <f t="shared" si="430"/>
        <v>2020</v>
      </c>
    </row>
    <row r="13716" spans="1:10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VLOOKUP($B13716,[1]Content!$B$2:$E$1001,3,0)</f>
        <v>photo</v>
      </c>
      <c r="F13716" t="str">
        <f>VLOOKUP($B13716,[1]Content!$B$2:$E$1001,4,0)</f>
        <v>cooking</v>
      </c>
      <c r="G13716" t="str">
        <v>neutral</v>
      </c>
      <c r="H13716">
        <v>20</v>
      </c>
      <c r="I13716" t="str">
        <f t="shared" si="429"/>
        <v>Dec</v>
      </c>
      <c r="J13716" t="str">
        <f t="shared" si="430"/>
        <v>2020</v>
      </c>
    </row>
    <row r="13717" spans="1:10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VLOOKUP($B13717,[1]Content!$B$2:$E$1001,3,0)</f>
        <v>photo</v>
      </c>
      <c r="F13717" t="str">
        <f>VLOOKUP($B13717,[1]Content!$B$2:$E$1001,4,0)</f>
        <v>cooking</v>
      </c>
      <c r="G13717" t="str">
        <v>negative</v>
      </c>
      <c r="H13717">
        <v>5</v>
      </c>
      <c r="I13717" t="str">
        <f t="shared" si="429"/>
        <v>Feb</v>
      </c>
      <c r="J13717" t="str">
        <f t="shared" si="430"/>
        <v>2021</v>
      </c>
    </row>
    <row r="13718" spans="1:10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VLOOKUP($B13718,[1]Content!$B$2:$E$1001,3,0)</f>
        <v>photo</v>
      </c>
      <c r="F13718" t="str">
        <f>VLOOKUP($B13718,[1]Content!$B$2:$E$1001,4,0)</f>
        <v>cooking</v>
      </c>
      <c r="G13718" t="str">
        <v>negative</v>
      </c>
      <c r="H13718">
        <v>10</v>
      </c>
      <c r="I13718" t="str">
        <f t="shared" si="429"/>
        <v>Jul</v>
      </c>
      <c r="J13718" t="str">
        <f t="shared" si="430"/>
        <v>2020</v>
      </c>
    </row>
    <row r="13719" spans="1:10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VLOOKUP($B13719,[1]Content!$B$2:$E$1001,3,0)</f>
        <v>photo</v>
      </c>
      <c r="F13719" t="str">
        <f>VLOOKUP($B13719,[1]Content!$B$2:$E$1001,4,0)</f>
        <v>cooking</v>
      </c>
      <c r="G13719" t="str">
        <v>negative</v>
      </c>
      <c r="H13719">
        <v>12</v>
      </c>
      <c r="I13719" t="str">
        <f t="shared" si="429"/>
        <v>Oct</v>
      </c>
      <c r="J13719" t="str">
        <f t="shared" si="430"/>
        <v>2020</v>
      </c>
    </row>
    <row r="13720" spans="1:10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VLOOKUP($B13720,[1]Content!$B$2:$E$1001,3,0)</f>
        <v>photo</v>
      </c>
      <c r="F13720" t="str">
        <f>VLOOKUP($B13720,[1]Content!$B$2:$E$1001,4,0)</f>
        <v>cooking</v>
      </c>
      <c r="G13720" t="str">
        <v>positive</v>
      </c>
      <c r="H13720">
        <v>60</v>
      </c>
      <c r="I13720" t="str">
        <f t="shared" si="429"/>
        <v>Feb</v>
      </c>
      <c r="J13720" t="str">
        <f t="shared" si="430"/>
        <v>2021</v>
      </c>
    </row>
    <row r="13721" spans="1:10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VLOOKUP($B13721,[1]Content!$B$2:$E$1001,3,0)</f>
        <v>photo</v>
      </c>
      <c r="F13721" t="str">
        <f>VLOOKUP($B13721,[1]Content!$B$2:$E$1001,4,0)</f>
        <v>cooking</v>
      </c>
      <c r="G13721" t="str">
        <v>positive</v>
      </c>
      <c r="H13721">
        <v>30</v>
      </c>
      <c r="I13721" t="str">
        <f t="shared" si="429"/>
        <v>Mar</v>
      </c>
      <c r="J13721" t="str">
        <f t="shared" si="430"/>
        <v>2021</v>
      </c>
    </row>
    <row r="13722" spans="1:10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VLOOKUP($B13722,[1]Content!$B$2:$E$1001,3,0)</f>
        <v>photo</v>
      </c>
      <c r="F13722" t="str">
        <f>VLOOKUP($B13722,[1]Content!$B$2:$E$1001,4,0)</f>
        <v>cooking</v>
      </c>
      <c r="G13722" t="str">
        <v>negative</v>
      </c>
      <c r="H13722">
        <v>0</v>
      </c>
      <c r="I13722" t="str">
        <f t="shared" si="429"/>
        <v>Apr</v>
      </c>
      <c r="J13722" t="str">
        <f t="shared" si="430"/>
        <v>2021</v>
      </c>
    </row>
    <row r="13723" spans="1:10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VLOOKUP($B13723,[1]Content!$B$2:$E$1001,3,0)</f>
        <v>photo</v>
      </c>
      <c r="F13723" t="str">
        <f>VLOOKUP($B13723,[1]Content!$B$2:$E$1001,4,0)</f>
        <v>cooking</v>
      </c>
      <c r="G13723" t="str">
        <v>positive</v>
      </c>
      <c r="H13723">
        <v>65</v>
      </c>
      <c r="I13723" t="str">
        <f t="shared" si="429"/>
        <v>Jul</v>
      </c>
      <c r="J13723" t="str">
        <f t="shared" si="430"/>
        <v>2020</v>
      </c>
    </row>
    <row r="13724" spans="1:10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VLOOKUP($B13724,[1]Content!$B$2:$E$1001,3,0)</f>
        <v>photo</v>
      </c>
      <c r="F13724" t="str">
        <f>VLOOKUP($B13724,[1]Content!$B$2:$E$1001,4,0)</f>
        <v>cooking</v>
      </c>
      <c r="G13724" t="str">
        <v>positive</v>
      </c>
      <c r="H13724">
        <v>75</v>
      </c>
      <c r="I13724" t="str">
        <f t="shared" si="429"/>
        <v>May</v>
      </c>
      <c r="J13724" t="str">
        <f t="shared" si="430"/>
        <v>2021</v>
      </c>
    </row>
    <row r="13725" spans="1:10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VLOOKUP($B13725,[1]Content!$B$2:$E$1001,3,0)</f>
        <v>photo</v>
      </c>
      <c r="F13725" t="str">
        <f>VLOOKUP($B13725,[1]Content!$B$2:$E$1001,4,0)</f>
        <v>cooking</v>
      </c>
      <c r="G13725" t="str">
        <v>positive</v>
      </c>
      <c r="H13725">
        <v>30</v>
      </c>
      <c r="I13725" t="str">
        <f t="shared" si="429"/>
        <v>Jun</v>
      </c>
      <c r="J13725" t="str">
        <f t="shared" si="430"/>
        <v>2020</v>
      </c>
    </row>
    <row r="13726" spans="1:10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VLOOKUP($B13726,[1]Content!$B$2:$E$1001,3,0)</f>
        <v>photo</v>
      </c>
      <c r="F13726" t="str">
        <f>VLOOKUP($B13726,[1]Content!$B$2:$E$1001,4,0)</f>
        <v>cooking</v>
      </c>
      <c r="G13726" t="str">
        <v>positive</v>
      </c>
      <c r="H13726">
        <v>75</v>
      </c>
      <c r="I13726" t="str">
        <f t="shared" si="429"/>
        <v>Jun</v>
      </c>
      <c r="J13726" t="str">
        <f t="shared" si="430"/>
        <v>2021</v>
      </c>
    </row>
    <row r="13727" spans="1:10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VLOOKUP($B13727,[1]Content!$B$2:$E$1001,3,0)</f>
        <v>photo</v>
      </c>
      <c r="F13727" t="str">
        <f>VLOOKUP($B13727,[1]Content!$B$2:$E$1001,4,0)</f>
        <v>cooking</v>
      </c>
      <c r="G13727" t="str">
        <v>positive</v>
      </c>
      <c r="H13727">
        <v>50</v>
      </c>
      <c r="I13727" t="str">
        <f t="shared" si="429"/>
        <v>Sep</v>
      </c>
      <c r="J13727" t="str">
        <f t="shared" si="430"/>
        <v>2020</v>
      </c>
    </row>
    <row r="13728" spans="1:10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VLOOKUP($B13728,[1]Content!$B$2:$E$1001,3,0)</f>
        <v>photo</v>
      </c>
      <c r="F13728" t="str">
        <f>VLOOKUP($B13728,[1]Content!$B$2:$E$1001,4,0)</f>
        <v>cooking</v>
      </c>
      <c r="G13728" t="str">
        <v>negative</v>
      </c>
      <c r="H13728">
        <v>0</v>
      </c>
      <c r="I13728" t="str">
        <f t="shared" si="429"/>
        <v>Oct</v>
      </c>
      <c r="J13728" t="str">
        <f t="shared" si="430"/>
        <v>2020</v>
      </c>
    </row>
    <row r="13729" spans="1:10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VLOOKUP($B13729,[1]Content!$B$2:$E$1001,3,0)</f>
        <v>photo</v>
      </c>
      <c r="F13729" t="str">
        <f>VLOOKUP($B13729,[1]Content!$B$2:$E$1001,4,0)</f>
        <v>cooking</v>
      </c>
      <c r="G13729" t="str">
        <v>positive</v>
      </c>
      <c r="H13729">
        <v>45</v>
      </c>
      <c r="I13729" t="str">
        <f t="shared" si="429"/>
        <v>Nov</v>
      </c>
      <c r="J13729" t="str">
        <f t="shared" si="430"/>
        <v>2020</v>
      </c>
    </row>
    <row r="13730" spans="1:10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VLOOKUP($B13730,[1]Content!$B$2:$E$1001,3,0)</f>
        <v>photo</v>
      </c>
      <c r="F13730" t="str">
        <f>VLOOKUP($B13730,[1]Content!$B$2:$E$1001,4,0)</f>
        <v>cooking</v>
      </c>
      <c r="G13730" t="str">
        <v>negative</v>
      </c>
      <c r="H13730">
        <v>12</v>
      </c>
      <c r="I13730" t="str">
        <f t="shared" si="429"/>
        <v>Nov</v>
      </c>
      <c r="J13730" t="str">
        <f t="shared" si="430"/>
        <v>2020</v>
      </c>
    </row>
    <row r="13731" spans="1:10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VLOOKUP($B13731,[1]Content!$B$2:$E$1001,3,0)</f>
        <v>photo</v>
      </c>
      <c r="F13731" t="str">
        <f>VLOOKUP($B13731,[1]Content!$B$2:$E$1001,4,0)</f>
        <v>cooking</v>
      </c>
      <c r="G13731" t="str">
        <v>negative</v>
      </c>
      <c r="H13731">
        <v>15</v>
      </c>
      <c r="I13731" t="str">
        <f t="shared" si="429"/>
        <v>Mar</v>
      </c>
      <c r="J13731" t="str">
        <f t="shared" si="430"/>
        <v>2021</v>
      </c>
    </row>
    <row r="13732" spans="1:10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VLOOKUP($B13732,[1]Content!$B$2:$E$1001,3,0)</f>
        <v>photo</v>
      </c>
      <c r="F13732" t="str">
        <f>VLOOKUP($B13732,[1]Content!$B$2:$E$1001,4,0)</f>
        <v>cooking</v>
      </c>
      <c r="G13732" t="str">
        <v>neutral</v>
      </c>
      <c r="H13732">
        <v>35</v>
      </c>
      <c r="I13732" t="str">
        <f t="shared" si="429"/>
        <v>Sep</v>
      </c>
      <c r="J13732" t="str">
        <f t="shared" si="430"/>
        <v>2020</v>
      </c>
    </row>
    <row r="13733" spans="1:10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VLOOKUP($B13733,[1]Content!$B$2:$E$1001,3,0)</f>
        <v>photo</v>
      </c>
      <c r="F13733" t="str">
        <f>VLOOKUP($B13733,[1]Content!$B$2:$E$1001,4,0)</f>
        <v>cooking</v>
      </c>
      <c r="G13733" t="str">
        <v>positive</v>
      </c>
      <c r="H13733">
        <v>30</v>
      </c>
      <c r="I13733" t="str">
        <f t="shared" si="429"/>
        <v>Aug</v>
      </c>
      <c r="J13733" t="str">
        <f t="shared" si="430"/>
        <v>2020</v>
      </c>
    </row>
    <row r="13734" spans="1:10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VLOOKUP($B13734,[1]Content!$B$2:$E$1001,3,0)</f>
        <v>photo</v>
      </c>
      <c r="F13734" t="str">
        <f>VLOOKUP($B13734,[1]Content!$B$2:$E$1001,4,0)</f>
        <v>cooking</v>
      </c>
      <c r="G13734" t="str">
        <v>negative</v>
      </c>
      <c r="H13734">
        <v>5</v>
      </c>
      <c r="I13734" t="str">
        <f t="shared" si="429"/>
        <v>May</v>
      </c>
      <c r="J13734" t="str">
        <f t="shared" si="430"/>
        <v>2021</v>
      </c>
    </row>
    <row r="13735" spans="1:10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VLOOKUP($B13735,[1]Content!$B$2:$E$1001,3,0)</f>
        <v>audio</v>
      </c>
      <c r="F13735" t="str">
        <f>VLOOKUP($B13735,[1]Content!$B$2:$E$1001,4,0)</f>
        <v>food</v>
      </c>
      <c r="G13735" t="str">
        <v>negative</v>
      </c>
      <c r="H13735">
        <v>15</v>
      </c>
      <c r="I13735" t="str">
        <f t="shared" si="429"/>
        <v>Jun</v>
      </c>
      <c r="J13735" t="str">
        <f t="shared" si="430"/>
        <v>2021</v>
      </c>
    </row>
    <row r="13736" spans="1:10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VLOOKUP($B13736,[1]Content!$B$2:$E$1001,3,0)</f>
        <v>audio</v>
      </c>
      <c r="F13736" t="str">
        <f>VLOOKUP($B13736,[1]Content!$B$2:$E$1001,4,0)</f>
        <v>food</v>
      </c>
      <c r="G13736" t="str">
        <v>neutral</v>
      </c>
      <c r="H13736">
        <v>35</v>
      </c>
      <c r="I13736" t="str">
        <f t="shared" si="429"/>
        <v>Apr</v>
      </c>
      <c r="J13736" t="str">
        <f t="shared" si="430"/>
        <v>2021</v>
      </c>
    </row>
    <row r="13737" spans="1:10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VLOOKUP($B13737,[1]Content!$B$2:$E$1001,3,0)</f>
        <v>audio</v>
      </c>
      <c r="F13737" t="str">
        <f>VLOOKUP($B13737,[1]Content!$B$2:$E$1001,4,0)</f>
        <v>veganism</v>
      </c>
      <c r="G13737" t="str">
        <v>negative</v>
      </c>
      <c r="H13737">
        <v>0</v>
      </c>
      <c r="I13737" t="str">
        <f t="shared" si="429"/>
        <v>Jan</v>
      </c>
      <c r="J13737" t="str">
        <f t="shared" si="430"/>
        <v>2021</v>
      </c>
    </row>
    <row r="13738" spans="1:10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VLOOKUP($B13738,[1]Content!$B$2:$E$1001,3,0)</f>
        <v>audio</v>
      </c>
      <c r="F13738" t="str">
        <f>VLOOKUP($B13738,[1]Content!$B$2:$E$1001,4,0)</f>
        <v>veganism</v>
      </c>
      <c r="G13738" t="str">
        <v>negative</v>
      </c>
      <c r="H13738">
        <v>10</v>
      </c>
      <c r="I13738" t="str">
        <f t="shared" si="429"/>
        <v>Jun</v>
      </c>
      <c r="J13738" t="str">
        <f t="shared" si="430"/>
        <v>2021</v>
      </c>
    </row>
    <row r="13739" spans="1:10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VLOOKUP($B13739,[1]Content!$B$2:$E$1001,3,0)</f>
        <v>audio</v>
      </c>
      <c r="F13739" t="str">
        <f>VLOOKUP($B13739,[1]Content!$B$2:$E$1001,4,0)</f>
        <v>veganism</v>
      </c>
      <c r="G13739" t="str">
        <v>positive</v>
      </c>
      <c r="H13739">
        <v>75</v>
      </c>
      <c r="I13739" t="str">
        <f t="shared" si="429"/>
        <v>Mar</v>
      </c>
      <c r="J13739" t="str">
        <f t="shared" si="430"/>
        <v>2021</v>
      </c>
    </row>
    <row r="13740" spans="1:10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VLOOKUP($B13740,[1]Content!$B$2:$E$1001,3,0)</f>
        <v>audio</v>
      </c>
      <c r="F13740" t="str">
        <f>VLOOKUP($B13740,[1]Content!$B$2:$E$1001,4,0)</f>
        <v>veganism</v>
      </c>
      <c r="G13740" t="str">
        <v>positive</v>
      </c>
      <c r="H13740">
        <v>72</v>
      </c>
      <c r="I13740" t="str">
        <f t="shared" si="429"/>
        <v>Nov</v>
      </c>
      <c r="J13740" t="str">
        <f t="shared" si="430"/>
        <v>2020</v>
      </c>
    </row>
    <row r="13741" spans="1:10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VLOOKUP($B13741,[1]Content!$B$2:$E$1001,3,0)</f>
        <v>audio</v>
      </c>
      <c r="F13741" t="str">
        <f>VLOOKUP($B13741,[1]Content!$B$2:$E$1001,4,0)</f>
        <v>veganism</v>
      </c>
      <c r="G13741" t="str">
        <v>negative</v>
      </c>
      <c r="H13741">
        <v>5</v>
      </c>
      <c r="I13741" t="str">
        <f t="shared" si="429"/>
        <v>Aug</v>
      </c>
      <c r="J13741" t="str">
        <f t="shared" si="430"/>
        <v>2020</v>
      </c>
    </row>
    <row r="13742" spans="1:10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VLOOKUP($B13742,[1]Content!$B$2:$E$1001,3,0)</f>
        <v>audio</v>
      </c>
      <c r="F13742" t="str">
        <f>VLOOKUP($B13742,[1]Content!$B$2:$E$1001,4,0)</f>
        <v>veganism</v>
      </c>
      <c r="G13742" t="str">
        <v>positive</v>
      </c>
      <c r="H13742">
        <v>70</v>
      </c>
      <c r="I13742" t="str">
        <f t="shared" si="429"/>
        <v>Jul</v>
      </c>
      <c r="J13742" t="str">
        <f t="shared" si="430"/>
        <v>2020</v>
      </c>
    </row>
    <row r="13743" spans="1:10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VLOOKUP($B13743,[1]Content!$B$2:$E$1001,3,0)</f>
        <v>audio</v>
      </c>
      <c r="F13743" t="str">
        <f>VLOOKUP($B13743,[1]Content!$B$2:$E$1001,4,0)</f>
        <v>veganism</v>
      </c>
      <c r="G13743" t="str">
        <v>positive</v>
      </c>
      <c r="H13743">
        <v>50</v>
      </c>
      <c r="I13743" t="str">
        <f t="shared" si="429"/>
        <v>Apr</v>
      </c>
      <c r="J13743" t="str">
        <f t="shared" si="430"/>
        <v>2021</v>
      </c>
    </row>
    <row r="13744" spans="1:10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VLOOKUP($B13744,[1]Content!$B$2:$E$1001,3,0)</f>
        <v>photo</v>
      </c>
      <c r="F13744" t="str">
        <f>VLOOKUP($B13744,[1]Content!$B$2:$E$1001,4,0)</f>
        <v>science</v>
      </c>
      <c r="G13744" t="str">
        <v>negative</v>
      </c>
      <c r="H13744">
        <v>10</v>
      </c>
      <c r="I13744" t="str">
        <f t="shared" si="429"/>
        <v>Apr</v>
      </c>
      <c r="J13744" t="str">
        <f t="shared" si="430"/>
        <v>2021</v>
      </c>
    </row>
    <row r="13745" spans="1:10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VLOOKUP($B13745,[1]Content!$B$2:$E$1001,3,0)</f>
        <v>photo</v>
      </c>
      <c r="F13745" t="str">
        <f>VLOOKUP($B13745,[1]Content!$B$2:$E$1001,4,0)</f>
        <v>science</v>
      </c>
      <c r="G13745" t="str">
        <v>positive</v>
      </c>
      <c r="H13745">
        <v>65</v>
      </c>
      <c r="I13745" t="str">
        <f t="shared" si="429"/>
        <v>Jul</v>
      </c>
      <c r="J13745" t="str">
        <f t="shared" si="430"/>
        <v>2020</v>
      </c>
    </row>
    <row r="13746" spans="1:10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VLOOKUP($B13746,[1]Content!$B$2:$E$1001,3,0)</f>
        <v>photo</v>
      </c>
      <c r="F13746" t="str">
        <f>VLOOKUP($B13746,[1]Content!$B$2:$E$1001,4,0)</f>
        <v>science</v>
      </c>
      <c r="G13746" t="str">
        <v>positive</v>
      </c>
      <c r="H13746">
        <v>60</v>
      </c>
      <c r="I13746" t="str">
        <f t="shared" si="429"/>
        <v>Jul</v>
      </c>
      <c r="J13746" t="str">
        <f t="shared" si="430"/>
        <v>2020</v>
      </c>
    </row>
    <row r="13747" spans="1:10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VLOOKUP($B13747,[1]Content!$B$2:$E$1001,3,0)</f>
        <v>photo</v>
      </c>
      <c r="F13747" t="str">
        <f>VLOOKUP($B13747,[1]Content!$B$2:$E$1001,4,0)</f>
        <v>science</v>
      </c>
      <c r="G13747" t="str">
        <v>negative</v>
      </c>
      <c r="H13747">
        <v>0</v>
      </c>
      <c r="I13747" t="str">
        <f t="shared" si="429"/>
        <v>Oct</v>
      </c>
      <c r="J13747" t="str">
        <f t="shared" si="430"/>
        <v>2020</v>
      </c>
    </row>
    <row r="13748" spans="1:10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VLOOKUP($B13748,[1]Content!$B$2:$E$1001,3,0)</f>
        <v>photo</v>
      </c>
      <c r="F13748" t="str">
        <f>VLOOKUP($B13748,[1]Content!$B$2:$E$1001,4,0)</f>
        <v>science</v>
      </c>
      <c r="G13748" t="str">
        <v>neutral</v>
      </c>
      <c r="H13748">
        <v>20</v>
      </c>
      <c r="I13748" t="str">
        <f t="shared" si="429"/>
        <v>Nov</v>
      </c>
      <c r="J13748" t="str">
        <f t="shared" si="430"/>
        <v>2020</v>
      </c>
    </row>
    <row r="13749" spans="1:10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VLOOKUP($B13749,[1]Content!$B$2:$E$1001,3,0)</f>
        <v>photo</v>
      </c>
      <c r="F13749" t="str">
        <f>VLOOKUP($B13749,[1]Content!$B$2:$E$1001,4,0)</f>
        <v>science</v>
      </c>
      <c r="G13749" t="str">
        <v>positive</v>
      </c>
      <c r="H13749">
        <v>50</v>
      </c>
      <c r="I13749" t="str">
        <f t="shared" si="429"/>
        <v>Jun</v>
      </c>
      <c r="J13749" t="str">
        <f t="shared" si="430"/>
        <v>2021</v>
      </c>
    </row>
    <row r="13750" spans="1:10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VLOOKUP($B13750,[1]Content!$B$2:$E$1001,3,0)</f>
        <v>photo</v>
      </c>
      <c r="F13750" t="str">
        <f>VLOOKUP($B13750,[1]Content!$B$2:$E$1001,4,0)</f>
        <v>science</v>
      </c>
      <c r="G13750" t="str">
        <v>neutral</v>
      </c>
      <c r="H13750">
        <v>20</v>
      </c>
      <c r="I13750" t="str">
        <f t="shared" si="429"/>
        <v>Nov</v>
      </c>
      <c r="J13750" t="str">
        <f t="shared" si="430"/>
        <v>2020</v>
      </c>
    </row>
    <row r="13751" spans="1:10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VLOOKUP($B13751,[1]Content!$B$2:$E$1001,3,0)</f>
        <v>photo</v>
      </c>
      <c r="F13751" t="str">
        <f>VLOOKUP($B13751,[1]Content!$B$2:$E$1001,4,0)</f>
        <v>science</v>
      </c>
      <c r="G13751" t="str">
        <v>negative</v>
      </c>
      <c r="H13751">
        <v>5</v>
      </c>
      <c r="I13751" t="str">
        <f t="shared" si="429"/>
        <v>Apr</v>
      </c>
      <c r="J13751" t="str">
        <f t="shared" si="430"/>
        <v>2021</v>
      </c>
    </row>
    <row r="13752" spans="1:10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VLOOKUP($B13752,[1]Content!$B$2:$E$1001,3,0)</f>
        <v>photo</v>
      </c>
      <c r="F13752" t="str">
        <f>VLOOKUP($B13752,[1]Content!$B$2:$E$1001,4,0)</f>
        <v>science</v>
      </c>
      <c r="G13752" t="str">
        <v>positive</v>
      </c>
      <c r="H13752">
        <v>70</v>
      </c>
      <c r="I13752" t="str">
        <f t="shared" si="429"/>
        <v>Nov</v>
      </c>
      <c r="J13752" t="str">
        <f t="shared" si="430"/>
        <v>2020</v>
      </c>
    </row>
    <row r="13753" spans="1:10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VLOOKUP($B13753,[1]Content!$B$2:$E$1001,3,0)</f>
        <v>photo</v>
      </c>
      <c r="F13753" t="str">
        <f>VLOOKUP($B13753,[1]Content!$B$2:$E$1001,4,0)</f>
        <v>science</v>
      </c>
      <c r="G13753" t="str">
        <v>positive</v>
      </c>
      <c r="H13753">
        <v>65</v>
      </c>
      <c r="I13753" t="str">
        <f t="shared" si="429"/>
        <v>Oct</v>
      </c>
      <c r="J13753" t="str">
        <f t="shared" si="430"/>
        <v>2020</v>
      </c>
    </row>
    <row r="13754" spans="1:10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VLOOKUP($B13754,[1]Content!$B$2:$E$1001,3,0)</f>
        <v>photo</v>
      </c>
      <c r="F13754" t="str">
        <f>VLOOKUP($B13754,[1]Content!$B$2:$E$1001,4,0)</f>
        <v>science</v>
      </c>
      <c r="G13754" t="str">
        <v>neutral</v>
      </c>
      <c r="H13754">
        <v>35</v>
      </c>
      <c r="I13754" t="str">
        <f t="shared" si="429"/>
        <v>Jun</v>
      </c>
      <c r="J13754" t="str">
        <f t="shared" si="430"/>
        <v>2020</v>
      </c>
    </row>
    <row r="13755" spans="1:10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VLOOKUP($B13755,[1]Content!$B$2:$E$1001,3,0)</f>
        <v>photo</v>
      </c>
      <c r="F13755" t="str">
        <f>VLOOKUP($B13755,[1]Content!$B$2:$E$1001,4,0)</f>
        <v>science</v>
      </c>
      <c r="G13755" t="str">
        <v>negative</v>
      </c>
      <c r="H13755">
        <v>15</v>
      </c>
      <c r="I13755" t="str">
        <f t="shared" si="429"/>
        <v>May</v>
      </c>
      <c r="J13755" t="str">
        <f t="shared" si="430"/>
        <v>2021</v>
      </c>
    </row>
    <row r="13756" spans="1:10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VLOOKUP($B13756,[1]Content!$B$2:$E$1001,3,0)</f>
        <v>photo</v>
      </c>
      <c r="F13756" t="str">
        <f>VLOOKUP($B13756,[1]Content!$B$2:$E$1001,4,0)</f>
        <v>science</v>
      </c>
      <c r="G13756" t="str">
        <v>positive</v>
      </c>
      <c r="H13756">
        <v>70</v>
      </c>
      <c r="I13756" t="str">
        <f t="shared" si="429"/>
        <v>Feb</v>
      </c>
      <c r="J13756" t="str">
        <f t="shared" si="430"/>
        <v>2021</v>
      </c>
    </row>
    <row r="13757" spans="1:10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VLOOKUP($B13757,[1]Content!$B$2:$E$1001,3,0)</f>
        <v>photo</v>
      </c>
      <c r="F13757" t="str">
        <f>VLOOKUP($B13757,[1]Content!$B$2:$E$1001,4,0)</f>
        <v>science</v>
      </c>
      <c r="G13757" t="str">
        <v>negative</v>
      </c>
      <c r="H13757">
        <v>15</v>
      </c>
      <c r="I13757" t="str">
        <f t="shared" si="429"/>
        <v>Jun</v>
      </c>
      <c r="J13757" t="str">
        <f t="shared" si="430"/>
        <v>2021</v>
      </c>
    </row>
    <row r="13758" spans="1:10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VLOOKUP($B13758,[1]Content!$B$2:$E$1001,3,0)</f>
        <v>photo</v>
      </c>
      <c r="F13758" t="str">
        <f>VLOOKUP($B13758,[1]Content!$B$2:$E$1001,4,0)</f>
        <v>science</v>
      </c>
      <c r="G13758" t="str">
        <v>positive</v>
      </c>
      <c r="H13758">
        <v>30</v>
      </c>
      <c r="I13758" t="str">
        <f t="shared" si="429"/>
        <v>Apr</v>
      </c>
      <c r="J13758" t="str">
        <f t="shared" si="430"/>
        <v>2021</v>
      </c>
    </row>
    <row r="13759" spans="1:10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VLOOKUP($B13759,[1]Content!$B$2:$E$1001,3,0)</f>
        <v>photo</v>
      </c>
      <c r="F13759" t="str">
        <f>VLOOKUP($B13759,[1]Content!$B$2:$E$1001,4,0)</f>
        <v>science</v>
      </c>
      <c r="G13759" t="str">
        <v>positive</v>
      </c>
      <c r="H13759">
        <v>65</v>
      </c>
      <c r="I13759" t="str">
        <f t="shared" si="429"/>
        <v>Nov</v>
      </c>
      <c r="J13759" t="str">
        <f t="shared" si="430"/>
        <v>2020</v>
      </c>
    </row>
    <row r="13760" spans="1:10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VLOOKUP($B13760,[1]Content!$B$2:$E$1001,3,0)</f>
        <v>photo</v>
      </c>
      <c r="F13760" t="str">
        <f>VLOOKUP($B13760,[1]Content!$B$2:$E$1001,4,0)</f>
        <v>science</v>
      </c>
      <c r="G13760" t="str">
        <v>neutral</v>
      </c>
      <c r="H13760">
        <v>20</v>
      </c>
      <c r="I13760" t="str">
        <f t="shared" si="429"/>
        <v>Nov</v>
      </c>
      <c r="J13760" t="str">
        <f t="shared" si="430"/>
        <v>2020</v>
      </c>
    </row>
    <row r="13761" spans="1:10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VLOOKUP($B13761,[1]Content!$B$2:$E$1001,3,0)</f>
        <v>photo</v>
      </c>
      <c r="F13761" t="str">
        <f>VLOOKUP($B13761,[1]Content!$B$2:$E$1001,4,0)</f>
        <v>science</v>
      </c>
      <c r="G13761" t="str">
        <v>positive</v>
      </c>
      <c r="H13761">
        <v>50</v>
      </c>
      <c r="I13761" t="str">
        <f t="shared" si="429"/>
        <v>Feb</v>
      </c>
      <c r="J13761" t="str">
        <f t="shared" si="430"/>
        <v>2021</v>
      </c>
    </row>
    <row r="13762" spans="1:10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VLOOKUP($B13762,[1]Content!$B$2:$E$1001,3,0)</f>
        <v>photo</v>
      </c>
      <c r="F13762" t="str">
        <f>VLOOKUP($B13762,[1]Content!$B$2:$E$1001,4,0)</f>
        <v>science</v>
      </c>
      <c r="G13762" t="str">
        <v>positive</v>
      </c>
      <c r="H13762">
        <v>50</v>
      </c>
      <c r="I13762" t="str">
        <f t="shared" si="429"/>
        <v>Oct</v>
      </c>
      <c r="J13762" t="str">
        <f t="shared" si="430"/>
        <v>2020</v>
      </c>
    </row>
    <row r="13763" spans="1:10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VLOOKUP($B13763,[1]Content!$B$2:$E$1001,3,0)</f>
        <v>photo</v>
      </c>
      <c r="F13763" t="str">
        <f>VLOOKUP($B13763,[1]Content!$B$2:$E$1001,4,0)</f>
        <v>science</v>
      </c>
      <c r="G13763" t="str">
        <v>positive</v>
      </c>
      <c r="H13763">
        <v>75</v>
      </c>
      <c r="I13763" t="str">
        <f t="shared" ref="I13763:I13826" si="431">TEXT($D13763,"MMM")</f>
        <v>Oct</v>
      </c>
      <c r="J13763" t="str">
        <f t="shared" ref="J13763:J13826" si="432">TEXT($D13763,"YYY")</f>
        <v>2020</v>
      </c>
    </row>
    <row r="13764" spans="1:10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VLOOKUP($B13764,[1]Content!$B$2:$E$1001,3,0)</f>
        <v>photo</v>
      </c>
      <c r="F13764" t="str">
        <f>VLOOKUP($B13764,[1]Content!$B$2:$E$1001,4,0)</f>
        <v>science</v>
      </c>
      <c r="G13764" t="str">
        <v>negative</v>
      </c>
      <c r="H13764">
        <v>15</v>
      </c>
      <c r="I13764" t="str">
        <f t="shared" si="431"/>
        <v>Sep</v>
      </c>
      <c r="J13764" t="str">
        <f t="shared" si="432"/>
        <v>2020</v>
      </c>
    </row>
    <row r="13765" spans="1:10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VLOOKUP($B13765,[1]Content!$B$2:$E$1001,3,0)</f>
        <v>photo</v>
      </c>
      <c r="F13765" t="str">
        <f>VLOOKUP($B13765,[1]Content!$B$2:$E$1001,4,0)</f>
        <v>science</v>
      </c>
      <c r="G13765" t="str">
        <v>neutral</v>
      </c>
      <c r="H13765">
        <v>35</v>
      </c>
      <c r="I13765" t="str">
        <f t="shared" si="431"/>
        <v>Jan</v>
      </c>
      <c r="J13765" t="str">
        <f t="shared" si="432"/>
        <v>2021</v>
      </c>
    </row>
    <row r="13766" spans="1:10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VLOOKUP($B13766,[1]Content!$B$2:$E$1001,3,0)</f>
        <v>photo</v>
      </c>
      <c r="F13766" t="str">
        <f>VLOOKUP($B13766,[1]Content!$B$2:$E$1001,4,0)</f>
        <v>science</v>
      </c>
      <c r="G13766" t="str">
        <v>positive</v>
      </c>
      <c r="H13766">
        <v>60</v>
      </c>
      <c r="I13766" t="str">
        <f t="shared" si="431"/>
        <v>Feb</v>
      </c>
      <c r="J13766" t="str">
        <f t="shared" si="432"/>
        <v>2021</v>
      </c>
    </row>
    <row r="13767" spans="1:10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VLOOKUP($B13767,[1]Content!$B$2:$E$1001,3,0)</f>
        <v>photo</v>
      </c>
      <c r="F13767" t="str">
        <f>VLOOKUP($B13767,[1]Content!$B$2:$E$1001,4,0)</f>
        <v>science</v>
      </c>
      <c r="G13767" t="str">
        <v>positive</v>
      </c>
      <c r="H13767">
        <v>50</v>
      </c>
      <c r="I13767" t="str">
        <f t="shared" si="431"/>
        <v>Jan</v>
      </c>
      <c r="J13767" t="str">
        <f t="shared" si="432"/>
        <v>2021</v>
      </c>
    </row>
    <row r="13768" spans="1:10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VLOOKUP($B13768,[1]Content!$B$2:$E$1001,3,0)</f>
        <v>photo</v>
      </c>
      <c r="F13768" t="str">
        <f>VLOOKUP($B13768,[1]Content!$B$2:$E$1001,4,0)</f>
        <v>science</v>
      </c>
      <c r="G13768" t="str">
        <v>positive</v>
      </c>
      <c r="H13768">
        <v>70</v>
      </c>
      <c r="I13768" t="str">
        <f t="shared" si="431"/>
        <v>Feb</v>
      </c>
      <c r="J13768" t="str">
        <f t="shared" si="432"/>
        <v>2021</v>
      </c>
    </row>
    <row r="13769" spans="1:10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VLOOKUP($B13769,[1]Content!$B$2:$E$1001,3,0)</f>
        <v>photo</v>
      </c>
      <c r="F13769" t="str">
        <f>VLOOKUP($B13769,[1]Content!$B$2:$E$1001,4,0)</f>
        <v>science</v>
      </c>
      <c r="G13769" t="str">
        <v>neutral</v>
      </c>
      <c r="H13769">
        <v>20</v>
      </c>
      <c r="I13769" t="str">
        <f t="shared" si="431"/>
        <v>Feb</v>
      </c>
      <c r="J13769" t="str">
        <f t="shared" si="432"/>
        <v>2021</v>
      </c>
    </row>
    <row r="13770" spans="1:10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VLOOKUP($B13770,[1]Content!$B$2:$E$1001,3,0)</f>
        <v>photo</v>
      </c>
      <c r="F13770" t="str">
        <f>VLOOKUP($B13770,[1]Content!$B$2:$E$1001,4,0)</f>
        <v>science</v>
      </c>
      <c r="G13770" t="str">
        <v>neutral</v>
      </c>
      <c r="H13770">
        <v>20</v>
      </c>
      <c r="I13770" t="str">
        <f t="shared" si="431"/>
        <v>Oct</v>
      </c>
      <c r="J13770" t="str">
        <f t="shared" si="432"/>
        <v>2020</v>
      </c>
    </row>
    <row r="13771" spans="1:10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VLOOKUP($B13771,[1]Content!$B$2:$E$1001,3,0)</f>
        <v>photo</v>
      </c>
      <c r="F13771" t="str">
        <f>VLOOKUP($B13771,[1]Content!$B$2:$E$1001,4,0)</f>
        <v>science</v>
      </c>
      <c r="G13771" t="str">
        <v>negative</v>
      </c>
      <c r="H13771">
        <v>12</v>
      </c>
      <c r="I13771" t="str">
        <f t="shared" si="431"/>
        <v>Sep</v>
      </c>
      <c r="J13771" t="str">
        <f t="shared" si="432"/>
        <v>2020</v>
      </c>
    </row>
    <row r="13772" spans="1:10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VLOOKUP($B13772,[1]Content!$B$2:$E$1001,3,0)</f>
        <v>photo</v>
      </c>
      <c r="F13772" t="str">
        <f>VLOOKUP($B13772,[1]Content!$B$2:$E$1001,4,0)</f>
        <v>science</v>
      </c>
      <c r="G13772" t="str">
        <v>positive</v>
      </c>
      <c r="H13772">
        <v>72</v>
      </c>
      <c r="I13772" t="str">
        <f t="shared" si="431"/>
        <v>May</v>
      </c>
      <c r="J13772" t="str">
        <f t="shared" si="432"/>
        <v>2021</v>
      </c>
    </row>
    <row r="13773" spans="1:10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VLOOKUP($B13773,[1]Content!$B$2:$E$1001,3,0)</f>
        <v>photo</v>
      </c>
      <c r="F13773" t="str">
        <f>VLOOKUP($B13773,[1]Content!$B$2:$E$1001,4,0)</f>
        <v>science</v>
      </c>
      <c r="G13773" t="str">
        <v>negative</v>
      </c>
      <c r="H13773">
        <v>5</v>
      </c>
      <c r="I13773" t="str">
        <f t="shared" si="431"/>
        <v>Sep</v>
      </c>
      <c r="J13773" t="str">
        <f t="shared" si="432"/>
        <v>2020</v>
      </c>
    </row>
    <row r="13774" spans="1:10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VLOOKUP($B13774,[1]Content!$B$2:$E$1001,3,0)</f>
        <v>photo</v>
      </c>
      <c r="F13774" t="str">
        <f>VLOOKUP($B13774,[1]Content!$B$2:$E$1001,4,0)</f>
        <v>science</v>
      </c>
      <c r="G13774" t="str">
        <v>positive</v>
      </c>
      <c r="H13774">
        <v>70</v>
      </c>
      <c r="I13774" t="str">
        <f t="shared" si="431"/>
        <v>Jun</v>
      </c>
      <c r="J13774" t="str">
        <f t="shared" si="432"/>
        <v>2020</v>
      </c>
    </row>
    <row r="13775" spans="1:10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VLOOKUP($B13775,[1]Content!$B$2:$E$1001,3,0)</f>
        <v>photo</v>
      </c>
      <c r="F13775" t="str">
        <f>VLOOKUP($B13775,[1]Content!$B$2:$E$1001,4,0)</f>
        <v>science</v>
      </c>
      <c r="G13775" t="str">
        <v>positive</v>
      </c>
      <c r="H13775">
        <v>72</v>
      </c>
      <c r="I13775" t="str">
        <f t="shared" si="431"/>
        <v>Nov</v>
      </c>
      <c r="J13775" t="str">
        <f t="shared" si="432"/>
        <v>2020</v>
      </c>
    </row>
    <row r="13776" spans="1:10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VLOOKUP($B13776,[1]Content!$B$2:$E$1001,3,0)</f>
        <v>GIF</v>
      </c>
      <c r="F13776" t="str">
        <f>VLOOKUP($B13776,[1]Content!$B$2:$E$1001,4,0)</f>
        <v>dogs</v>
      </c>
      <c r="G13776" t="str">
        <v>negative</v>
      </c>
      <c r="H13776">
        <v>10</v>
      </c>
      <c r="I13776" t="str">
        <f t="shared" si="431"/>
        <v>Mar</v>
      </c>
      <c r="J13776" t="str">
        <f t="shared" si="432"/>
        <v>2021</v>
      </c>
    </row>
    <row r="13777" spans="1:10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VLOOKUP($B13777,[1]Content!$B$2:$E$1001,3,0)</f>
        <v>GIF</v>
      </c>
      <c r="F13777" t="str">
        <f>VLOOKUP($B13777,[1]Content!$B$2:$E$1001,4,0)</f>
        <v>dogs</v>
      </c>
      <c r="G13777" t="str">
        <v>negative</v>
      </c>
      <c r="H13777">
        <v>10</v>
      </c>
      <c r="I13777" t="str">
        <f t="shared" si="431"/>
        <v>Sep</v>
      </c>
      <c r="J13777" t="str">
        <f t="shared" si="432"/>
        <v>2020</v>
      </c>
    </row>
    <row r="13778" spans="1:10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VLOOKUP($B13778,[1]Content!$B$2:$E$1001,3,0)</f>
        <v>GIF</v>
      </c>
      <c r="F13778" t="str">
        <f>VLOOKUP($B13778,[1]Content!$B$2:$E$1001,4,0)</f>
        <v>dogs</v>
      </c>
      <c r="G13778" t="str">
        <v>positive</v>
      </c>
      <c r="H13778">
        <v>60</v>
      </c>
      <c r="I13778" t="str">
        <f t="shared" si="431"/>
        <v>Oct</v>
      </c>
      <c r="J13778" t="str">
        <f t="shared" si="432"/>
        <v>2020</v>
      </c>
    </row>
    <row r="13779" spans="1:10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VLOOKUP($B13779,[1]Content!$B$2:$E$1001,3,0)</f>
        <v>GIF</v>
      </c>
      <c r="F13779" t="str">
        <f>VLOOKUP($B13779,[1]Content!$B$2:$E$1001,4,0)</f>
        <v>dogs</v>
      </c>
      <c r="G13779" t="str">
        <v>positive</v>
      </c>
      <c r="H13779">
        <v>65</v>
      </c>
      <c r="I13779" t="str">
        <f t="shared" si="431"/>
        <v>Nov</v>
      </c>
      <c r="J13779" t="str">
        <f t="shared" si="432"/>
        <v>2020</v>
      </c>
    </row>
    <row r="13780" spans="1:10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VLOOKUP($B13780,[1]Content!$B$2:$E$1001,3,0)</f>
        <v>GIF</v>
      </c>
      <c r="F13780" t="str">
        <f>VLOOKUP($B13780,[1]Content!$B$2:$E$1001,4,0)</f>
        <v>dogs</v>
      </c>
      <c r="G13780" t="str">
        <v>negative</v>
      </c>
      <c r="H13780">
        <v>5</v>
      </c>
      <c r="I13780" t="str">
        <f t="shared" si="431"/>
        <v>Jul</v>
      </c>
      <c r="J13780" t="str">
        <f t="shared" si="432"/>
        <v>2020</v>
      </c>
    </row>
    <row r="13781" spans="1:10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VLOOKUP($B13781,[1]Content!$B$2:$E$1001,3,0)</f>
        <v>GIF</v>
      </c>
      <c r="F13781" t="str">
        <f>VLOOKUP($B13781,[1]Content!$B$2:$E$1001,4,0)</f>
        <v>dogs</v>
      </c>
      <c r="G13781" t="str">
        <v>negative</v>
      </c>
      <c r="H13781">
        <v>5</v>
      </c>
      <c r="I13781" t="str">
        <f t="shared" si="431"/>
        <v>Oct</v>
      </c>
      <c r="J13781" t="str">
        <f t="shared" si="432"/>
        <v>2020</v>
      </c>
    </row>
    <row r="13782" spans="1:10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VLOOKUP($B13782,[1]Content!$B$2:$E$1001,3,0)</f>
        <v>GIF</v>
      </c>
      <c r="F13782" t="str">
        <f>VLOOKUP($B13782,[1]Content!$B$2:$E$1001,4,0)</f>
        <v>dogs</v>
      </c>
      <c r="G13782" t="str">
        <v>negative</v>
      </c>
      <c r="H13782">
        <v>0</v>
      </c>
      <c r="I13782" t="str">
        <f t="shared" si="431"/>
        <v>Mar</v>
      </c>
      <c r="J13782" t="str">
        <f t="shared" si="432"/>
        <v>2021</v>
      </c>
    </row>
    <row r="13783" spans="1:10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VLOOKUP($B13783,[1]Content!$B$2:$E$1001,3,0)</f>
        <v>GIF</v>
      </c>
      <c r="F13783" t="str">
        <f>VLOOKUP($B13783,[1]Content!$B$2:$E$1001,4,0)</f>
        <v>dogs</v>
      </c>
      <c r="G13783" t="str">
        <v>positive</v>
      </c>
      <c r="H13783">
        <v>30</v>
      </c>
      <c r="I13783" t="str">
        <f t="shared" si="431"/>
        <v>Dec</v>
      </c>
      <c r="J13783" t="str">
        <f t="shared" si="432"/>
        <v>2020</v>
      </c>
    </row>
    <row r="13784" spans="1:10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VLOOKUP($B13784,[1]Content!$B$2:$E$1001,3,0)</f>
        <v>GIF</v>
      </c>
      <c r="F13784" t="str">
        <f>VLOOKUP($B13784,[1]Content!$B$2:$E$1001,4,0)</f>
        <v>dogs</v>
      </c>
      <c r="G13784" t="str">
        <v>negative</v>
      </c>
      <c r="H13784">
        <v>15</v>
      </c>
      <c r="I13784" t="str">
        <f t="shared" si="431"/>
        <v>Apr</v>
      </c>
      <c r="J13784" t="str">
        <f t="shared" si="432"/>
        <v>2021</v>
      </c>
    </row>
    <row r="13785" spans="1:10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VLOOKUP($B13785,[1]Content!$B$2:$E$1001,3,0)</f>
        <v>GIF</v>
      </c>
      <c r="F13785" t="str">
        <f>VLOOKUP($B13785,[1]Content!$B$2:$E$1001,4,0)</f>
        <v>dogs</v>
      </c>
      <c r="G13785" t="str">
        <v>neutral</v>
      </c>
      <c r="H13785">
        <v>35</v>
      </c>
      <c r="I13785" t="str">
        <f t="shared" si="431"/>
        <v>Aug</v>
      </c>
      <c r="J13785" t="str">
        <f t="shared" si="432"/>
        <v>2020</v>
      </c>
    </row>
    <row r="13786" spans="1:10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VLOOKUP($B13786,[1]Content!$B$2:$E$1001,3,0)</f>
        <v>GIF</v>
      </c>
      <c r="F13786" t="str">
        <f>VLOOKUP($B13786,[1]Content!$B$2:$E$1001,4,0)</f>
        <v>dogs</v>
      </c>
      <c r="G13786" t="str">
        <v>positive</v>
      </c>
      <c r="H13786">
        <v>75</v>
      </c>
      <c r="I13786" t="str">
        <f t="shared" si="431"/>
        <v>Jan</v>
      </c>
      <c r="J13786" t="str">
        <f t="shared" si="432"/>
        <v>2021</v>
      </c>
    </row>
    <row r="13787" spans="1:10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VLOOKUP($B13787,[1]Content!$B$2:$E$1001,3,0)</f>
        <v>GIF</v>
      </c>
      <c r="F13787" t="str">
        <f>VLOOKUP($B13787,[1]Content!$B$2:$E$1001,4,0)</f>
        <v>dogs</v>
      </c>
      <c r="G13787" t="str">
        <v>positive</v>
      </c>
      <c r="H13787">
        <v>60</v>
      </c>
      <c r="I13787" t="str">
        <f t="shared" si="431"/>
        <v>Sep</v>
      </c>
      <c r="J13787" t="str">
        <f t="shared" si="432"/>
        <v>2020</v>
      </c>
    </row>
    <row r="13788" spans="1:10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VLOOKUP($B13788,[1]Content!$B$2:$E$1001,3,0)</f>
        <v>GIF</v>
      </c>
      <c r="F13788" t="str">
        <f>VLOOKUP($B13788,[1]Content!$B$2:$E$1001,4,0)</f>
        <v>dogs</v>
      </c>
      <c r="G13788" t="str">
        <v>positive</v>
      </c>
      <c r="H13788">
        <v>45</v>
      </c>
      <c r="I13788" t="str">
        <f t="shared" si="431"/>
        <v>Aug</v>
      </c>
      <c r="J13788" t="str">
        <f t="shared" si="432"/>
        <v>2020</v>
      </c>
    </row>
    <row r="13789" spans="1:10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VLOOKUP($B13789,[1]Content!$B$2:$E$1001,3,0)</f>
        <v>GIF</v>
      </c>
      <c r="F13789" t="str">
        <f>VLOOKUP($B13789,[1]Content!$B$2:$E$1001,4,0)</f>
        <v>dogs</v>
      </c>
      <c r="G13789" t="str">
        <v>positive</v>
      </c>
      <c r="H13789">
        <v>45</v>
      </c>
      <c r="I13789" t="str">
        <f t="shared" si="431"/>
        <v>Feb</v>
      </c>
      <c r="J13789" t="str">
        <f t="shared" si="432"/>
        <v>2021</v>
      </c>
    </row>
    <row r="13790" spans="1:10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VLOOKUP($B13790,[1]Content!$B$2:$E$1001,3,0)</f>
        <v>GIF</v>
      </c>
      <c r="F13790" t="str">
        <f>VLOOKUP($B13790,[1]Content!$B$2:$E$1001,4,0)</f>
        <v>dogs</v>
      </c>
      <c r="G13790" t="str">
        <v>negative</v>
      </c>
      <c r="H13790">
        <v>0</v>
      </c>
      <c r="I13790" t="str">
        <f t="shared" si="431"/>
        <v>Sep</v>
      </c>
      <c r="J13790" t="str">
        <f t="shared" si="432"/>
        <v>2020</v>
      </c>
    </row>
    <row r="13791" spans="1:10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VLOOKUP($B13791,[1]Content!$B$2:$E$1001,3,0)</f>
        <v>GIF</v>
      </c>
      <c r="F13791" t="str">
        <f>VLOOKUP($B13791,[1]Content!$B$2:$E$1001,4,0)</f>
        <v>dogs</v>
      </c>
      <c r="G13791" t="str">
        <v>positive</v>
      </c>
      <c r="H13791">
        <v>60</v>
      </c>
      <c r="I13791" t="str">
        <f t="shared" si="431"/>
        <v>Jan</v>
      </c>
      <c r="J13791" t="str">
        <f t="shared" si="432"/>
        <v>2021</v>
      </c>
    </row>
    <row r="13792" spans="1:10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VLOOKUP($B13792,[1]Content!$B$2:$E$1001,3,0)</f>
        <v>audio</v>
      </c>
      <c r="F13792" t="str">
        <f>VLOOKUP($B13792,[1]Content!$B$2:$E$1001,4,0)</f>
        <v>public speaking</v>
      </c>
      <c r="G13792" t="str">
        <v>negative</v>
      </c>
      <c r="H13792">
        <v>15</v>
      </c>
      <c r="I13792" t="str">
        <f t="shared" si="431"/>
        <v>Mar</v>
      </c>
      <c r="J13792" t="str">
        <f t="shared" si="432"/>
        <v>2021</v>
      </c>
    </row>
    <row r="13793" spans="1:10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VLOOKUP($B13793,[1]Content!$B$2:$E$1001,3,0)</f>
        <v>audio</v>
      </c>
      <c r="F13793" t="str">
        <f>VLOOKUP($B13793,[1]Content!$B$2:$E$1001,4,0)</f>
        <v>public speaking</v>
      </c>
      <c r="G13793" t="str">
        <v>positive</v>
      </c>
      <c r="H13793">
        <v>70</v>
      </c>
      <c r="I13793" t="str">
        <f t="shared" si="431"/>
        <v>Jul</v>
      </c>
      <c r="J13793" t="str">
        <f t="shared" si="432"/>
        <v>2020</v>
      </c>
    </row>
    <row r="13794" spans="1:10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VLOOKUP($B13794,[1]Content!$B$2:$E$1001,3,0)</f>
        <v>audio</v>
      </c>
      <c r="F13794" t="str">
        <f>VLOOKUP($B13794,[1]Content!$B$2:$E$1001,4,0)</f>
        <v>public speaking</v>
      </c>
      <c r="G13794" t="str">
        <v>negative</v>
      </c>
      <c r="H13794">
        <v>10</v>
      </c>
      <c r="I13794" t="str">
        <f t="shared" si="431"/>
        <v>Mar</v>
      </c>
      <c r="J13794" t="str">
        <f t="shared" si="432"/>
        <v>2021</v>
      </c>
    </row>
    <row r="13795" spans="1:10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VLOOKUP($B13795,[1]Content!$B$2:$E$1001,3,0)</f>
        <v>audio</v>
      </c>
      <c r="F13795" t="str">
        <f>VLOOKUP($B13795,[1]Content!$B$2:$E$1001,4,0)</f>
        <v>fitness</v>
      </c>
      <c r="G13795" t="str">
        <v>positive</v>
      </c>
      <c r="H13795">
        <v>50</v>
      </c>
      <c r="I13795" t="str">
        <f t="shared" si="431"/>
        <v>Nov</v>
      </c>
      <c r="J13795" t="str">
        <f t="shared" si="432"/>
        <v>2020</v>
      </c>
    </row>
    <row r="13796" spans="1:10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VLOOKUP($B13796,[1]Content!$B$2:$E$1001,3,0)</f>
        <v>audio</v>
      </c>
      <c r="F13796" t="str">
        <f>VLOOKUP($B13796,[1]Content!$B$2:$E$1001,4,0)</f>
        <v>fitness</v>
      </c>
      <c r="G13796" t="str">
        <v>negative</v>
      </c>
      <c r="H13796">
        <v>15</v>
      </c>
      <c r="I13796" t="str">
        <f t="shared" si="431"/>
        <v>Apr</v>
      </c>
      <c r="J13796" t="str">
        <f t="shared" si="432"/>
        <v>2021</v>
      </c>
    </row>
    <row r="13797" spans="1:10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VLOOKUP($B13797,[1]Content!$B$2:$E$1001,3,0)</f>
        <v>audio</v>
      </c>
      <c r="F13797" t="str">
        <f>VLOOKUP($B13797,[1]Content!$B$2:$E$1001,4,0)</f>
        <v>fitness</v>
      </c>
      <c r="G13797" t="str">
        <v>positive</v>
      </c>
      <c r="H13797">
        <v>30</v>
      </c>
      <c r="I13797" t="str">
        <f t="shared" si="431"/>
        <v>Apr</v>
      </c>
      <c r="J13797" t="str">
        <f t="shared" si="432"/>
        <v>2021</v>
      </c>
    </row>
    <row r="13798" spans="1:10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VLOOKUP($B13798,[1]Content!$B$2:$E$1001,3,0)</f>
        <v>audio</v>
      </c>
      <c r="F13798" t="str">
        <f>VLOOKUP($B13798,[1]Content!$B$2:$E$1001,4,0)</f>
        <v>fitness</v>
      </c>
      <c r="G13798" t="str">
        <v>positive</v>
      </c>
      <c r="H13798">
        <v>60</v>
      </c>
      <c r="I13798" t="str">
        <f t="shared" si="431"/>
        <v>Aug</v>
      </c>
      <c r="J13798" t="str">
        <f t="shared" si="432"/>
        <v>2020</v>
      </c>
    </row>
    <row r="13799" spans="1:10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VLOOKUP($B13799,[1]Content!$B$2:$E$1001,3,0)</f>
        <v>audio</v>
      </c>
      <c r="F13799" t="str">
        <f>VLOOKUP($B13799,[1]Content!$B$2:$E$1001,4,0)</f>
        <v>fitness</v>
      </c>
      <c r="G13799" t="str">
        <v>negative</v>
      </c>
      <c r="H13799">
        <v>15</v>
      </c>
      <c r="I13799" t="str">
        <f t="shared" si="431"/>
        <v>Aug</v>
      </c>
      <c r="J13799" t="str">
        <f t="shared" si="432"/>
        <v>2020</v>
      </c>
    </row>
    <row r="13800" spans="1:10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VLOOKUP($B13800,[1]Content!$B$2:$E$1001,3,0)</f>
        <v>audio</v>
      </c>
      <c r="F13800" t="str">
        <f>VLOOKUP($B13800,[1]Content!$B$2:$E$1001,4,0)</f>
        <v>fitness</v>
      </c>
      <c r="G13800" t="str">
        <v>positive</v>
      </c>
      <c r="H13800">
        <v>45</v>
      </c>
      <c r="I13800" t="str">
        <f t="shared" si="431"/>
        <v>Aug</v>
      </c>
      <c r="J13800" t="str">
        <f t="shared" si="432"/>
        <v>2020</v>
      </c>
    </row>
    <row r="13801" spans="1:10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VLOOKUP($B13801,[1]Content!$B$2:$E$1001,3,0)</f>
        <v>audio</v>
      </c>
      <c r="F13801" t="str">
        <f>VLOOKUP($B13801,[1]Content!$B$2:$E$1001,4,0)</f>
        <v>fitness</v>
      </c>
      <c r="G13801" t="str">
        <v>positive</v>
      </c>
      <c r="H13801">
        <v>30</v>
      </c>
      <c r="I13801" t="str">
        <f t="shared" si="431"/>
        <v>Jul</v>
      </c>
      <c r="J13801" t="str">
        <f t="shared" si="432"/>
        <v>2020</v>
      </c>
    </row>
    <row r="13802" spans="1:10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VLOOKUP($B13802,[1]Content!$B$2:$E$1001,3,0)</f>
        <v>audio</v>
      </c>
      <c r="F13802" t="str">
        <f>VLOOKUP($B13802,[1]Content!$B$2:$E$1001,4,0)</f>
        <v>fitness</v>
      </c>
      <c r="G13802" t="str">
        <v>neutral</v>
      </c>
      <c r="H13802">
        <v>20</v>
      </c>
      <c r="I13802" t="str">
        <f t="shared" si="431"/>
        <v>Sep</v>
      </c>
      <c r="J13802" t="str">
        <f t="shared" si="432"/>
        <v>2020</v>
      </c>
    </row>
    <row r="13803" spans="1:10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VLOOKUP($B13803,[1]Content!$B$2:$E$1001,3,0)</f>
        <v>audio</v>
      </c>
      <c r="F13803" t="str">
        <f>VLOOKUP($B13803,[1]Content!$B$2:$E$1001,4,0)</f>
        <v>fitness</v>
      </c>
      <c r="G13803" t="str">
        <v>positive</v>
      </c>
      <c r="H13803">
        <v>75</v>
      </c>
      <c r="I13803" t="str">
        <f t="shared" si="431"/>
        <v>Dec</v>
      </c>
      <c r="J13803" t="str">
        <f t="shared" si="432"/>
        <v>2020</v>
      </c>
    </row>
    <row r="13804" spans="1:10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VLOOKUP($B13804,[1]Content!$B$2:$E$1001,3,0)</f>
        <v>audio</v>
      </c>
      <c r="F13804" t="str">
        <f>VLOOKUP($B13804,[1]Content!$B$2:$E$1001,4,0)</f>
        <v>fitness</v>
      </c>
      <c r="G13804" t="str">
        <v>neutral</v>
      </c>
      <c r="H13804">
        <v>35</v>
      </c>
      <c r="I13804" t="str">
        <f t="shared" si="431"/>
        <v>Oct</v>
      </c>
      <c r="J13804" t="str">
        <f t="shared" si="432"/>
        <v>2020</v>
      </c>
    </row>
    <row r="13805" spans="1:10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VLOOKUP($B13805,[1]Content!$B$2:$E$1001,3,0)</f>
        <v>audio</v>
      </c>
      <c r="F13805" t="str">
        <f>VLOOKUP($B13805,[1]Content!$B$2:$E$1001,4,0)</f>
        <v>fitness</v>
      </c>
      <c r="G13805" t="str">
        <v>positive</v>
      </c>
      <c r="H13805">
        <v>30</v>
      </c>
      <c r="I13805" t="str">
        <f t="shared" si="431"/>
        <v>Mar</v>
      </c>
      <c r="J13805" t="str">
        <f t="shared" si="432"/>
        <v>2021</v>
      </c>
    </row>
    <row r="13806" spans="1:10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VLOOKUP($B13806,[1]Content!$B$2:$E$1001,3,0)</f>
        <v>audio</v>
      </c>
      <c r="F13806" t="str">
        <f>VLOOKUP($B13806,[1]Content!$B$2:$E$1001,4,0)</f>
        <v>fitness</v>
      </c>
      <c r="G13806" t="str">
        <v>positive</v>
      </c>
      <c r="H13806">
        <v>65</v>
      </c>
      <c r="I13806" t="str">
        <f t="shared" si="431"/>
        <v>Sep</v>
      </c>
      <c r="J13806" t="str">
        <f t="shared" si="432"/>
        <v>2020</v>
      </c>
    </row>
    <row r="13807" spans="1:10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VLOOKUP($B13807,[1]Content!$B$2:$E$1001,3,0)</f>
        <v>audio</v>
      </c>
      <c r="F13807" t="str">
        <f>VLOOKUP($B13807,[1]Content!$B$2:$E$1001,4,0)</f>
        <v>fitness</v>
      </c>
      <c r="G13807" t="str">
        <v>positive</v>
      </c>
      <c r="H13807">
        <v>72</v>
      </c>
      <c r="I13807" t="str">
        <f t="shared" si="431"/>
        <v>Aug</v>
      </c>
      <c r="J13807" t="str">
        <f t="shared" si="432"/>
        <v>2020</v>
      </c>
    </row>
    <row r="13808" spans="1:10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VLOOKUP($B13808,[1]Content!$B$2:$E$1001,3,0)</f>
        <v>audio</v>
      </c>
      <c r="F13808" t="str">
        <f>VLOOKUP($B13808,[1]Content!$B$2:$E$1001,4,0)</f>
        <v>fitness</v>
      </c>
      <c r="G13808" t="str">
        <v>positive</v>
      </c>
      <c r="H13808">
        <v>60</v>
      </c>
      <c r="I13808" t="str">
        <f t="shared" si="431"/>
        <v>Dec</v>
      </c>
      <c r="J13808" t="str">
        <f t="shared" si="432"/>
        <v>2020</v>
      </c>
    </row>
    <row r="13809" spans="1:10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VLOOKUP($B13809,[1]Content!$B$2:$E$1001,3,0)</f>
        <v>audio</v>
      </c>
      <c r="F13809" t="str">
        <f>VLOOKUP($B13809,[1]Content!$B$2:$E$1001,4,0)</f>
        <v>fitness</v>
      </c>
      <c r="G13809" t="str">
        <v>negative</v>
      </c>
      <c r="H13809">
        <v>0</v>
      </c>
      <c r="I13809" t="str">
        <f t="shared" si="431"/>
        <v>Dec</v>
      </c>
      <c r="J13809" t="str">
        <f t="shared" si="432"/>
        <v>2020</v>
      </c>
    </row>
    <row r="13810" spans="1:10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VLOOKUP($B13810,[1]Content!$B$2:$E$1001,3,0)</f>
        <v>audio</v>
      </c>
      <c r="F13810" t="str">
        <f>VLOOKUP($B13810,[1]Content!$B$2:$E$1001,4,0)</f>
        <v>fitness</v>
      </c>
      <c r="G13810" t="str">
        <v>negative</v>
      </c>
      <c r="H13810">
        <v>10</v>
      </c>
      <c r="I13810" t="str">
        <f t="shared" si="431"/>
        <v>May</v>
      </c>
      <c r="J13810" t="str">
        <f t="shared" si="432"/>
        <v>2021</v>
      </c>
    </row>
    <row r="13811" spans="1:10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VLOOKUP($B13811,[1]Content!$B$2:$E$1001,3,0)</f>
        <v>audio</v>
      </c>
      <c r="F13811" t="str">
        <f>VLOOKUP($B13811,[1]Content!$B$2:$E$1001,4,0)</f>
        <v>fitness</v>
      </c>
      <c r="G13811" t="str">
        <v>positive</v>
      </c>
      <c r="H13811">
        <v>65</v>
      </c>
      <c r="I13811" t="str">
        <f t="shared" si="431"/>
        <v>Jul</v>
      </c>
      <c r="J13811" t="str">
        <f t="shared" si="432"/>
        <v>2020</v>
      </c>
    </row>
    <row r="13812" spans="1:10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VLOOKUP($B13812,[1]Content!$B$2:$E$1001,3,0)</f>
        <v>audio</v>
      </c>
      <c r="F13812" t="str">
        <f>VLOOKUP($B13812,[1]Content!$B$2:$E$1001,4,0)</f>
        <v>fitness</v>
      </c>
      <c r="G13812" t="str">
        <v>positive</v>
      </c>
      <c r="H13812">
        <v>60</v>
      </c>
      <c r="I13812" t="str">
        <f t="shared" si="431"/>
        <v>May</v>
      </c>
      <c r="J13812" t="str">
        <f t="shared" si="432"/>
        <v>2021</v>
      </c>
    </row>
    <row r="13813" spans="1:10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VLOOKUP($B13813,[1]Content!$B$2:$E$1001,3,0)</f>
        <v>audio</v>
      </c>
      <c r="F13813" t="str">
        <f>VLOOKUP($B13813,[1]Content!$B$2:$E$1001,4,0)</f>
        <v>fitness</v>
      </c>
      <c r="G13813" t="str">
        <v>negative</v>
      </c>
      <c r="H13813">
        <v>10</v>
      </c>
      <c r="I13813" t="str">
        <f t="shared" si="431"/>
        <v>May</v>
      </c>
      <c r="J13813" t="str">
        <f t="shared" si="432"/>
        <v>2021</v>
      </c>
    </row>
    <row r="13814" spans="1:10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VLOOKUP($B13814,[1]Content!$B$2:$E$1001,3,0)</f>
        <v>audio</v>
      </c>
      <c r="F13814" t="str">
        <f>VLOOKUP($B13814,[1]Content!$B$2:$E$1001,4,0)</f>
        <v>fitness</v>
      </c>
      <c r="G13814" t="str">
        <v>positive</v>
      </c>
      <c r="H13814">
        <v>45</v>
      </c>
      <c r="I13814" t="str">
        <f t="shared" si="431"/>
        <v>Jul</v>
      </c>
      <c r="J13814" t="str">
        <f t="shared" si="432"/>
        <v>2020</v>
      </c>
    </row>
    <row r="13815" spans="1:10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VLOOKUP($B13815,[1]Content!$B$2:$E$1001,3,0)</f>
        <v>audio</v>
      </c>
      <c r="F13815" t="str">
        <f>VLOOKUP($B13815,[1]Content!$B$2:$E$1001,4,0)</f>
        <v>fitness</v>
      </c>
      <c r="G13815" t="str">
        <v>negative</v>
      </c>
      <c r="H13815">
        <v>10</v>
      </c>
      <c r="I13815" t="str">
        <f t="shared" si="431"/>
        <v>Feb</v>
      </c>
      <c r="J13815" t="str">
        <f t="shared" si="432"/>
        <v>2021</v>
      </c>
    </row>
    <row r="13816" spans="1:10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VLOOKUP($B13816,[1]Content!$B$2:$E$1001,3,0)</f>
        <v>audio</v>
      </c>
      <c r="F13816" t="str">
        <f>VLOOKUP($B13816,[1]Content!$B$2:$E$1001,4,0)</f>
        <v>fitness</v>
      </c>
      <c r="G13816" t="str">
        <v>negative</v>
      </c>
      <c r="H13816">
        <v>0</v>
      </c>
      <c r="I13816" t="str">
        <f t="shared" si="431"/>
        <v>Jan</v>
      </c>
      <c r="J13816" t="str">
        <f t="shared" si="432"/>
        <v>2021</v>
      </c>
    </row>
    <row r="13817" spans="1:10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VLOOKUP($B13817,[1]Content!$B$2:$E$1001,3,0)</f>
        <v>audio</v>
      </c>
      <c r="F13817" t="str">
        <f>VLOOKUP($B13817,[1]Content!$B$2:$E$1001,4,0)</f>
        <v>fitness</v>
      </c>
      <c r="G13817" t="str">
        <v>positive</v>
      </c>
      <c r="H13817">
        <v>45</v>
      </c>
      <c r="I13817" t="str">
        <f t="shared" si="431"/>
        <v>Feb</v>
      </c>
      <c r="J13817" t="str">
        <f t="shared" si="432"/>
        <v>2021</v>
      </c>
    </row>
    <row r="13818" spans="1:10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VLOOKUP($B13818,[1]Content!$B$2:$E$1001,3,0)</f>
        <v>audio</v>
      </c>
      <c r="F13818" t="str">
        <f>VLOOKUP($B13818,[1]Content!$B$2:$E$1001,4,0)</f>
        <v>fitness</v>
      </c>
      <c r="G13818" t="str">
        <v>negative</v>
      </c>
      <c r="H13818">
        <v>0</v>
      </c>
      <c r="I13818" t="str">
        <f t="shared" si="431"/>
        <v>Feb</v>
      </c>
      <c r="J13818" t="str">
        <f t="shared" si="432"/>
        <v>2021</v>
      </c>
    </row>
    <row r="13819" spans="1:10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VLOOKUP($B13819,[1]Content!$B$2:$E$1001,3,0)</f>
        <v>audio</v>
      </c>
      <c r="F13819" t="str">
        <f>VLOOKUP($B13819,[1]Content!$B$2:$E$1001,4,0)</f>
        <v>fitness</v>
      </c>
      <c r="G13819" t="str">
        <v>positive</v>
      </c>
      <c r="H13819">
        <v>45</v>
      </c>
      <c r="I13819" t="str">
        <f t="shared" si="431"/>
        <v>Oct</v>
      </c>
      <c r="J13819" t="str">
        <f t="shared" si="432"/>
        <v>2020</v>
      </c>
    </row>
    <row r="13820" spans="1:10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VLOOKUP($B13820,[1]Content!$B$2:$E$1001,3,0)</f>
        <v>audio</v>
      </c>
      <c r="F13820" t="str">
        <f>VLOOKUP($B13820,[1]Content!$B$2:$E$1001,4,0)</f>
        <v>fitness</v>
      </c>
      <c r="G13820" t="str">
        <v>negative</v>
      </c>
      <c r="H13820">
        <v>10</v>
      </c>
      <c r="I13820" t="str">
        <f t="shared" si="431"/>
        <v>Feb</v>
      </c>
      <c r="J13820" t="str">
        <f t="shared" si="432"/>
        <v>2021</v>
      </c>
    </row>
    <row r="13821" spans="1:10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VLOOKUP($B13821,[1]Content!$B$2:$E$1001,3,0)</f>
        <v>audio</v>
      </c>
      <c r="F13821" t="str">
        <f>VLOOKUP($B13821,[1]Content!$B$2:$E$1001,4,0)</f>
        <v>fitness</v>
      </c>
      <c r="G13821" t="str">
        <v>neutral</v>
      </c>
      <c r="H13821">
        <v>35</v>
      </c>
      <c r="I13821" t="str">
        <f t="shared" si="431"/>
        <v>Jan</v>
      </c>
      <c r="J13821" t="str">
        <f t="shared" si="432"/>
        <v>2021</v>
      </c>
    </row>
    <row r="13822" spans="1:10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VLOOKUP($B13822,[1]Content!$B$2:$E$1001,3,0)</f>
        <v>audio</v>
      </c>
      <c r="F13822" t="str">
        <f>VLOOKUP($B13822,[1]Content!$B$2:$E$1001,4,0)</f>
        <v>fitness</v>
      </c>
      <c r="G13822" t="str">
        <v>negative</v>
      </c>
      <c r="H13822">
        <v>15</v>
      </c>
      <c r="I13822" t="str">
        <f t="shared" si="431"/>
        <v>Oct</v>
      </c>
      <c r="J13822" t="str">
        <f t="shared" si="432"/>
        <v>2020</v>
      </c>
    </row>
    <row r="13823" spans="1:10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VLOOKUP($B13823,[1]Content!$B$2:$E$1001,3,0)</f>
        <v>audio</v>
      </c>
      <c r="F13823" t="str">
        <f>VLOOKUP($B13823,[1]Content!$B$2:$E$1001,4,0)</f>
        <v>fitness</v>
      </c>
      <c r="G13823" t="str">
        <v>neutral</v>
      </c>
      <c r="H13823">
        <v>35</v>
      </c>
      <c r="I13823" t="str">
        <f t="shared" si="431"/>
        <v>Jul</v>
      </c>
      <c r="J13823" t="str">
        <f t="shared" si="432"/>
        <v>2020</v>
      </c>
    </row>
    <row r="13824" spans="1:10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VLOOKUP($B13824,[1]Content!$B$2:$E$1001,3,0)</f>
        <v>audio</v>
      </c>
      <c r="F13824" t="str">
        <f>VLOOKUP($B13824,[1]Content!$B$2:$E$1001,4,0)</f>
        <v>fitness</v>
      </c>
      <c r="G13824" t="str">
        <v>negative</v>
      </c>
      <c r="H13824">
        <v>12</v>
      </c>
      <c r="I13824" t="str">
        <f t="shared" si="431"/>
        <v>Oct</v>
      </c>
      <c r="J13824" t="str">
        <f t="shared" si="432"/>
        <v>2020</v>
      </c>
    </row>
    <row r="13825" spans="1:10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VLOOKUP($B13825,[1]Content!$B$2:$E$1001,3,0)</f>
        <v>audio</v>
      </c>
      <c r="F13825" t="str">
        <f>VLOOKUP($B13825,[1]Content!$B$2:$E$1001,4,0)</f>
        <v>science</v>
      </c>
      <c r="G13825" t="str">
        <v>negative</v>
      </c>
      <c r="H13825">
        <v>10</v>
      </c>
      <c r="I13825" t="str">
        <f t="shared" si="431"/>
        <v>Dec</v>
      </c>
      <c r="J13825" t="str">
        <f t="shared" si="432"/>
        <v>2020</v>
      </c>
    </row>
    <row r="13826" spans="1:10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VLOOKUP($B13826,[1]Content!$B$2:$E$1001,3,0)</f>
        <v>audio</v>
      </c>
      <c r="F13826" t="str">
        <f>VLOOKUP($B13826,[1]Content!$B$2:$E$1001,4,0)</f>
        <v>science</v>
      </c>
      <c r="G13826" t="str">
        <v>positive</v>
      </c>
      <c r="H13826">
        <v>75</v>
      </c>
      <c r="I13826" t="str">
        <f t="shared" si="431"/>
        <v>Sep</v>
      </c>
      <c r="J13826" t="str">
        <f t="shared" si="432"/>
        <v>2020</v>
      </c>
    </row>
    <row r="13827" spans="1:10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VLOOKUP($B13827,[1]Content!$B$2:$E$1001,3,0)</f>
        <v>audio</v>
      </c>
      <c r="F13827" t="str">
        <f>VLOOKUP($B13827,[1]Content!$B$2:$E$1001,4,0)</f>
        <v>science</v>
      </c>
      <c r="G13827" t="str">
        <v>negative</v>
      </c>
      <c r="H13827">
        <v>10</v>
      </c>
      <c r="I13827" t="str">
        <f t="shared" ref="I13827:I13890" si="433">TEXT($D13827,"MMM")</f>
        <v>Jan</v>
      </c>
      <c r="J13827" t="str">
        <f t="shared" ref="J13827:J13890" si="434">TEXT($D13827,"YYY")</f>
        <v>2021</v>
      </c>
    </row>
    <row r="13828" spans="1:10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VLOOKUP($B13828,[1]Content!$B$2:$E$1001,3,0)</f>
        <v>audio</v>
      </c>
      <c r="F13828" t="str">
        <f>VLOOKUP($B13828,[1]Content!$B$2:$E$1001,4,0)</f>
        <v>science</v>
      </c>
      <c r="G13828" t="str">
        <v>negative</v>
      </c>
      <c r="H13828">
        <v>0</v>
      </c>
      <c r="I13828" t="str">
        <f t="shared" si="433"/>
        <v>Apr</v>
      </c>
      <c r="J13828" t="str">
        <f t="shared" si="434"/>
        <v>2021</v>
      </c>
    </row>
    <row r="13829" spans="1:10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VLOOKUP($B13829,[1]Content!$B$2:$E$1001,3,0)</f>
        <v>audio</v>
      </c>
      <c r="F13829" t="str">
        <f>VLOOKUP($B13829,[1]Content!$B$2:$E$1001,4,0)</f>
        <v>science</v>
      </c>
      <c r="G13829" t="str">
        <v>positive</v>
      </c>
      <c r="H13829">
        <v>45</v>
      </c>
      <c r="I13829" t="str">
        <f t="shared" si="433"/>
        <v>Oct</v>
      </c>
      <c r="J13829" t="str">
        <f t="shared" si="434"/>
        <v>2020</v>
      </c>
    </row>
    <row r="13830" spans="1:10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VLOOKUP($B13830,[1]Content!$B$2:$E$1001,3,0)</f>
        <v>audio</v>
      </c>
      <c r="F13830" t="str">
        <f>VLOOKUP($B13830,[1]Content!$B$2:$E$1001,4,0)</f>
        <v>science</v>
      </c>
      <c r="G13830" t="str">
        <v>positive</v>
      </c>
      <c r="H13830">
        <v>30</v>
      </c>
      <c r="I13830" t="str">
        <f t="shared" si="433"/>
        <v>Feb</v>
      </c>
      <c r="J13830" t="str">
        <f t="shared" si="434"/>
        <v>2021</v>
      </c>
    </row>
    <row r="13831" spans="1:10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VLOOKUP($B13831,[1]Content!$B$2:$E$1001,3,0)</f>
        <v>audio</v>
      </c>
      <c r="F13831" t="str">
        <f>VLOOKUP($B13831,[1]Content!$B$2:$E$1001,4,0)</f>
        <v>science</v>
      </c>
      <c r="G13831" t="str">
        <v>positive</v>
      </c>
      <c r="H13831">
        <v>70</v>
      </c>
      <c r="I13831" t="str">
        <f t="shared" si="433"/>
        <v>Apr</v>
      </c>
      <c r="J13831" t="str">
        <f t="shared" si="434"/>
        <v>2021</v>
      </c>
    </row>
    <row r="13832" spans="1:10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VLOOKUP($B13832,[1]Content!$B$2:$E$1001,3,0)</f>
        <v>audio</v>
      </c>
      <c r="F13832" t="str">
        <f>VLOOKUP($B13832,[1]Content!$B$2:$E$1001,4,0)</f>
        <v>science</v>
      </c>
      <c r="G13832" t="str">
        <v>positive</v>
      </c>
      <c r="H13832">
        <v>45</v>
      </c>
      <c r="I13832" t="str">
        <f t="shared" si="433"/>
        <v>Aug</v>
      </c>
      <c r="J13832" t="str">
        <f t="shared" si="434"/>
        <v>2020</v>
      </c>
    </row>
    <row r="13833" spans="1:10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VLOOKUP($B13833,[1]Content!$B$2:$E$1001,3,0)</f>
        <v>audio</v>
      </c>
      <c r="F13833" t="str">
        <f>VLOOKUP($B13833,[1]Content!$B$2:$E$1001,4,0)</f>
        <v>science</v>
      </c>
      <c r="G13833" t="str">
        <v>positive</v>
      </c>
      <c r="H13833">
        <v>45</v>
      </c>
      <c r="I13833" t="str">
        <f t="shared" si="433"/>
        <v>Dec</v>
      </c>
      <c r="J13833" t="str">
        <f t="shared" si="434"/>
        <v>2020</v>
      </c>
    </row>
    <row r="13834" spans="1:10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VLOOKUP($B13834,[1]Content!$B$2:$E$1001,3,0)</f>
        <v>audio</v>
      </c>
      <c r="F13834" t="str">
        <f>VLOOKUP($B13834,[1]Content!$B$2:$E$1001,4,0)</f>
        <v>science</v>
      </c>
      <c r="G13834" t="str">
        <v>positive</v>
      </c>
      <c r="H13834">
        <v>70</v>
      </c>
      <c r="I13834" t="str">
        <f t="shared" si="433"/>
        <v>Aug</v>
      </c>
      <c r="J13834" t="str">
        <f t="shared" si="434"/>
        <v>2020</v>
      </c>
    </row>
    <row r="13835" spans="1:10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VLOOKUP($B13835,[1]Content!$B$2:$E$1001,3,0)</f>
        <v>audio</v>
      </c>
      <c r="F13835" t="str">
        <f>VLOOKUP($B13835,[1]Content!$B$2:$E$1001,4,0)</f>
        <v>science</v>
      </c>
      <c r="G13835" t="str">
        <v>positive</v>
      </c>
      <c r="H13835">
        <v>75</v>
      </c>
      <c r="I13835" t="str">
        <f t="shared" si="433"/>
        <v>Oct</v>
      </c>
      <c r="J13835" t="str">
        <f t="shared" si="434"/>
        <v>2020</v>
      </c>
    </row>
    <row r="13836" spans="1:10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VLOOKUP($B13836,[1]Content!$B$2:$E$1001,3,0)</f>
        <v>audio</v>
      </c>
      <c r="F13836" t="str">
        <f>VLOOKUP($B13836,[1]Content!$B$2:$E$1001,4,0)</f>
        <v>science</v>
      </c>
      <c r="G13836" t="str">
        <v>neutral</v>
      </c>
      <c r="H13836">
        <v>35</v>
      </c>
      <c r="I13836" t="str">
        <f t="shared" si="433"/>
        <v>Sep</v>
      </c>
      <c r="J13836" t="str">
        <f t="shared" si="434"/>
        <v>2020</v>
      </c>
    </row>
    <row r="13837" spans="1:10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VLOOKUP($B13837,[1]Content!$B$2:$E$1001,3,0)</f>
        <v>audio</v>
      </c>
      <c r="F13837" t="str">
        <f>VLOOKUP($B13837,[1]Content!$B$2:$E$1001,4,0)</f>
        <v>science</v>
      </c>
      <c r="G13837" t="str">
        <v>positive</v>
      </c>
      <c r="H13837">
        <v>70</v>
      </c>
      <c r="I13837" t="str">
        <f t="shared" si="433"/>
        <v>Aug</v>
      </c>
      <c r="J13837" t="str">
        <f t="shared" si="434"/>
        <v>2020</v>
      </c>
    </row>
    <row r="13838" spans="1:10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VLOOKUP($B13838,[1]Content!$B$2:$E$1001,3,0)</f>
        <v>audio</v>
      </c>
      <c r="F13838" t="str">
        <f>VLOOKUP($B13838,[1]Content!$B$2:$E$1001,4,0)</f>
        <v>science</v>
      </c>
      <c r="G13838" t="str">
        <v>negative</v>
      </c>
      <c r="H13838">
        <v>15</v>
      </c>
      <c r="I13838" t="str">
        <f t="shared" si="433"/>
        <v>Jul</v>
      </c>
      <c r="J13838" t="str">
        <f t="shared" si="434"/>
        <v>2020</v>
      </c>
    </row>
    <row r="13839" spans="1:10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VLOOKUP($B13839,[1]Content!$B$2:$E$1001,3,0)</f>
        <v>audio</v>
      </c>
      <c r="F13839" t="str">
        <f>VLOOKUP($B13839,[1]Content!$B$2:$E$1001,4,0)</f>
        <v>science</v>
      </c>
      <c r="G13839" t="str">
        <v>neutral</v>
      </c>
      <c r="H13839">
        <v>20</v>
      </c>
      <c r="I13839" t="str">
        <f t="shared" si="433"/>
        <v>Jun</v>
      </c>
      <c r="J13839" t="str">
        <f t="shared" si="434"/>
        <v>2021</v>
      </c>
    </row>
    <row r="13840" spans="1:10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VLOOKUP($B13840,[1]Content!$B$2:$E$1001,3,0)</f>
        <v>audio</v>
      </c>
      <c r="F13840" t="str">
        <f>VLOOKUP($B13840,[1]Content!$B$2:$E$1001,4,0)</f>
        <v>science</v>
      </c>
      <c r="G13840" t="str">
        <v>neutral</v>
      </c>
      <c r="H13840">
        <v>20</v>
      </c>
      <c r="I13840" t="str">
        <f t="shared" si="433"/>
        <v>Sep</v>
      </c>
      <c r="J13840" t="str">
        <f t="shared" si="434"/>
        <v>2020</v>
      </c>
    </row>
    <row r="13841" spans="1:10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VLOOKUP($B13841,[1]Content!$B$2:$E$1001,3,0)</f>
        <v>audio</v>
      </c>
      <c r="F13841" t="str">
        <f>VLOOKUP($B13841,[1]Content!$B$2:$E$1001,4,0)</f>
        <v>science</v>
      </c>
      <c r="G13841" t="str">
        <v>positive</v>
      </c>
      <c r="H13841">
        <v>75</v>
      </c>
      <c r="I13841" t="str">
        <f t="shared" si="433"/>
        <v>Sep</v>
      </c>
      <c r="J13841" t="str">
        <f t="shared" si="434"/>
        <v>2020</v>
      </c>
    </row>
    <row r="13842" spans="1:10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VLOOKUP($B13842,[1]Content!$B$2:$E$1001,3,0)</f>
        <v>audio</v>
      </c>
      <c r="F13842" t="str">
        <f>VLOOKUP($B13842,[1]Content!$B$2:$E$1001,4,0)</f>
        <v>science</v>
      </c>
      <c r="G13842" t="str">
        <v>positive</v>
      </c>
      <c r="H13842">
        <v>72</v>
      </c>
      <c r="I13842" t="str">
        <f t="shared" si="433"/>
        <v>Apr</v>
      </c>
      <c r="J13842" t="str">
        <f t="shared" si="434"/>
        <v>2021</v>
      </c>
    </row>
    <row r="13843" spans="1:10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VLOOKUP($B13843,[1]Content!$B$2:$E$1001,3,0)</f>
        <v>audio</v>
      </c>
      <c r="F13843" t="str">
        <f>VLOOKUP($B13843,[1]Content!$B$2:$E$1001,4,0)</f>
        <v>science</v>
      </c>
      <c r="G13843" t="str">
        <v>positive</v>
      </c>
      <c r="H13843">
        <v>72</v>
      </c>
      <c r="I13843" t="str">
        <f t="shared" si="433"/>
        <v>Jul</v>
      </c>
      <c r="J13843" t="str">
        <f t="shared" si="434"/>
        <v>2020</v>
      </c>
    </row>
    <row r="13844" spans="1:10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VLOOKUP($B13844,[1]Content!$B$2:$E$1001,3,0)</f>
        <v>audio</v>
      </c>
      <c r="F13844" t="str">
        <f>VLOOKUP($B13844,[1]Content!$B$2:$E$1001,4,0)</f>
        <v>science</v>
      </c>
      <c r="G13844" t="str">
        <v>positive</v>
      </c>
      <c r="H13844">
        <v>75</v>
      </c>
      <c r="I13844" t="str">
        <f t="shared" si="433"/>
        <v>Apr</v>
      </c>
      <c r="J13844" t="str">
        <f t="shared" si="434"/>
        <v>2021</v>
      </c>
    </row>
    <row r="13845" spans="1:10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VLOOKUP($B13845,[1]Content!$B$2:$E$1001,3,0)</f>
        <v>audio</v>
      </c>
      <c r="F13845" t="str">
        <f>VLOOKUP($B13845,[1]Content!$B$2:$E$1001,4,0)</f>
        <v>science</v>
      </c>
      <c r="G13845" t="str">
        <v>positive</v>
      </c>
      <c r="H13845">
        <v>60</v>
      </c>
      <c r="I13845" t="str">
        <f t="shared" si="433"/>
        <v>May</v>
      </c>
      <c r="J13845" t="str">
        <f t="shared" si="434"/>
        <v>2021</v>
      </c>
    </row>
    <row r="13846" spans="1:10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VLOOKUP($B13846,[1]Content!$B$2:$E$1001,3,0)</f>
        <v>audio</v>
      </c>
      <c r="F13846" t="str">
        <f>VLOOKUP($B13846,[1]Content!$B$2:$E$1001,4,0)</f>
        <v>science</v>
      </c>
      <c r="G13846" t="str">
        <v>neutral</v>
      </c>
      <c r="H13846">
        <v>20</v>
      </c>
      <c r="I13846" t="str">
        <f t="shared" si="433"/>
        <v>Nov</v>
      </c>
      <c r="J13846" t="str">
        <f t="shared" si="434"/>
        <v>2020</v>
      </c>
    </row>
    <row r="13847" spans="1:10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VLOOKUP($B13847,[1]Content!$B$2:$E$1001,3,0)</f>
        <v>audio</v>
      </c>
      <c r="F13847" t="str">
        <f>VLOOKUP($B13847,[1]Content!$B$2:$E$1001,4,0)</f>
        <v>science</v>
      </c>
      <c r="G13847" t="str">
        <v>positive</v>
      </c>
      <c r="H13847">
        <v>75</v>
      </c>
      <c r="I13847" t="str">
        <f t="shared" si="433"/>
        <v>Mar</v>
      </c>
      <c r="J13847" t="str">
        <f t="shared" si="434"/>
        <v>2021</v>
      </c>
    </row>
    <row r="13848" spans="1:10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VLOOKUP($B13848,[1]Content!$B$2:$E$1001,3,0)</f>
        <v>audio</v>
      </c>
      <c r="F13848" t="str">
        <f>VLOOKUP($B13848,[1]Content!$B$2:$E$1001,4,0)</f>
        <v>science</v>
      </c>
      <c r="G13848" t="str">
        <v>positive</v>
      </c>
      <c r="H13848">
        <v>70</v>
      </c>
      <c r="I13848" t="str">
        <f t="shared" si="433"/>
        <v>Mar</v>
      </c>
      <c r="J13848" t="str">
        <f t="shared" si="434"/>
        <v>2021</v>
      </c>
    </row>
    <row r="13849" spans="1:10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VLOOKUP($B13849,[1]Content!$B$2:$E$1001,3,0)</f>
        <v>GIF</v>
      </c>
      <c r="F13849" t="str">
        <f>VLOOKUP($B13849,[1]Content!$B$2:$E$1001,4,0)</f>
        <v>soccer</v>
      </c>
      <c r="G13849" t="str">
        <v>neutral</v>
      </c>
      <c r="H13849">
        <v>35</v>
      </c>
      <c r="I13849" t="str">
        <f t="shared" si="433"/>
        <v>Apr</v>
      </c>
      <c r="J13849" t="str">
        <f t="shared" si="434"/>
        <v>2021</v>
      </c>
    </row>
    <row r="13850" spans="1:10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VLOOKUP($B13850,[1]Content!$B$2:$E$1001,3,0)</f>
        <v>GIF</v>
      </c>
      <c r="F13850" t="str">
        <f>VLOOKUP($B13850,[1]Content!$B$2:$E$1001,4,0)</f>
        <v>soccer</v>
      </c>
      <c r="G13850" t="str">
        <v>negative</v>
      </c>
      <c r="H13850">
        <v>12</v>
      </c>
      <c r="I13850" t="str">
        <f t="shared" si="433"/>
        <v>Jan</v>
      </c>
      <c r="J13850" t="str">
        <f t="shared" si="434"/>
        <v>2021</v>
      </c>
    </row>
    <row r="13851" spans="1:10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VLOOKUP($B13851,[1]Content!$B$2:$E$1001,3,0)</f>
        <v>GIF</v>
      </c>
      <c r="F13851" t="str">
        <f>VLOOKUP($B13851,[1]Content!$B$2:$E$1001,4,0)</f>
        <v>soccer</v>
      </c>
      <c r="G13851" t="str">
        <v>negative</v>
      </c>
      <c r="H13851">
        <v>5</v>
      </c>
      <c r="I13851" t="str">
        <f t="shared" si="433"/>
        <v>Jun</v>
      </c>
      <c r="J13851" t="str">
        <f t="shared" si="434"/>
        <v>2021</v>
      </c>
    </row>
    <row r="13852" spans="1:10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VLOOKUP($B13852,[1]Content!$B$2:$E$1001,3,0)</f>
        <v>GIF</v>
      </c>
      <c r="F13852" t="str">
        <f>VLOOKUP($B13852,[1]Content!$B$2:$E$1001,4,0)</f>
        <v>soccer</v>
      </c>
      <c r="G13852" t="str">
        <v>positive</v>
      </c>
      <c r="H13852">
        <v>70</v>
      </c>
      <c r="I13852" t="str">
        <f t="shared" si="433"/>
        <v>May</v>
      </c>
      <c r="J13852" t="str">
        <f t="shared" si="434"/>
        <v>2021</v>
      </c>
    </row>
    <row r="13853" spans="1:10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VLOOKUP($B13853,[1]Content!$B$2:$E$1001,3,0)</f>
        <v>GIF</v>
      </c>
      <c r="F13853" t="str">
        <f>VLOOKUP($B13853,[1]Content!$B$2:$E$1001,4,0)</f>
        <v>soccer</v>
      </c>
      <c r="G13853" t="str">
        <v>positive</v>
      </c>
      <c r="H13853">
        <v>30</v>
      </c>
      <c r="I13853" t="str">
        <f t="shared" si="433"/>
        <v>Dec</v>
      </c>
      <c r="J13853" t="str">
        <f t="shared" si="434"/>
        <v>2020</v>
      </c>
    </row>
    <row r="13854" spans="1:10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VLOOKUP($B13854,[1]Content!$B$2:$E$1001,3,0)</f>
        <v>GIF</v>
      </c>
      <c r="F13854" t="str">
        <f>VLOOKUP($B13854,[1]Content!$B$2:$E$1001,4,0)</f>
        <v>soccer</v>
      </c>
      <c r="G13854" t="str">
        <v>positive</v>
      </c>
      <c r="H13854">
        <v>50</v>
      </c>
      <c r="I13854" t="str">
        <f t="shared" si="433"/>
        <v>Jul</v>
      </c>
      <c r="J13854" t="str">
        <f t="shared" si="434"/>
        <v>2020</v>
      </c>
    </row>
    <row r="13855" spans="1:10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VLOOKUP($B13855,[1]Content!$B$2:$E$1001,3,0)</f>
        <v>GIF</v>
      </c>
      <c r="F13855" t="str">
        <f>VLOOKUP($B13855,[1]Content!$B$2:$E$1001,4,0)</f>
        <v>soccer</v>
      </c>
      <c r="G13855" t="str">
        <v>positive</v>
      </c>
      <c r="H13855">
        <v>70</v>
      </c>
      <c r="I13855" t="str">
        <f t="shared" si="433"/>
        <v>Oct</v>
      </c>
      <c r="J13855" t="str">
        <f t="shared" si="434"/>
        <v>2020</v>
      </c>
    </row>
    <row r="13856" spans="1:10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VLOOKUP($B13856,[1]Content!$B$2:$E$1001,3,0)</f>
        <v>GIF</v>
      </c>
      <c r="F13856" t="str">
        <f>VLOOKUP($B13856,[1]Content!$B$2:$E$1001,4,0)</f>
        <v>soccer</v>
      </c>
      <c r="G13856" t="str">
        <v>negative</v>
      </c>
      <c r="H13856">
        <v>5</v>
      </c>
      <c r="I13856" t="str">
        <f t="shared" si="433"/>
        <v>Jan</v>
      </c>
      <c r="J13856" t="str">
        <f t="shared" si="434"/>
        <v>2021</v>
      </c>
    </row>
    <row r="13857" spans="1:10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VLOOKUP($B13857,[1]Content!$B$2:$E$1001,3,0)</f>
        <v>GIF</v>
      </c>
      <c r="F13857" t="str">
        <f>VLOOKUP($B13857,[1]Content!$B$2:$E$1001,4,0)</f>
        <v>soccer</v>
      </c>
      <c r="G13857" t="str">
        <v>positive</v>
      </c>
      <c r="H13857">
        <v>45</v>
      </c>
      <c r="I13857" t="str">
        <f t="shared" si="433"/>
        <v>May</v>
      </c>
      <c r="J13857" t="str">
        <f t="shared" si="434"/>
        <v>2021</v>
      </c>
    </row>
    <row r="13858" spans="1:10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VLOOKUP($B13858,[1]Content!$B$2:$E$1001,3,0)</f>
        <v>GIF</v>
      </c>
      <c r="F13858" t="str">
        <f>VLOOKUP($B13858,[1]Content!$B$2:$E$1001,4,0)</f>
        <v>soccer</v>
      </c>
      <c r="G13858" t="str">
        <v>positive</v>
      </c>
      <c r="H13858">
        <v>70</v>
      </c>
      <c r="I13858" t="str">
        <f t="shared" si="433"/>
        <v>Jan</v>
      </c>
      <c r="J13858" t="str">
        <f t="shared" si="434"/>
        <v>2021</v>
      </c>
    </row>
    <row r="13859" spans="1:10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VLOOKUP($B13859,[1]Content!$B$2:$E$1001,3,0)</f>
        <v>GIF</v>
      </c>
      <c r="F13859" t="str">
        <f>VLOOKUP($B13859,[1]Content!$B$2:$E$1001,4,0)</f>
        <v>soccer</v>
      </c>
      <c r="G13859" t="str">
        <v>positive</v>
      </c>
      <c r="H13859">
        <v>45</v>
      </c>
      <c r="I13859" t="str">
        <f t="shared" si="433"/>
        <v>Mar</v>
      </c>
      <c r="J13859" t="str">
        <f t="shared" si="434"/>
        <v>2021</v>
      </c>
    </row>
    <row r="13860" spans="1:10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VLOOKUP($B13860,[1]Content!$B$2:$E$1001,3,0)</f>
        <v>GIF</v>
      </c>
      <c r="F13860" t="str">
        <f>VLOOKUP($B13860,[1]Content!$B$2:$E$1001,4,0)</f>
        <v>soccer</v>
      </c>
      <c r="G13860" t="str">
        <v>positive</v>
      </c>
      <c r="H13860">
        <v>50</v>
      </c>
      <c r="I13860" t="str">
        <f t="shared" si="433"/>
        <v>Mar</v>
      </c>
      <c r="J13860" t="str">
        <f t="shared" si="434"/>
        <v>2021</v>
      </c>
    </row>
    <row r="13861" spans="1:10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VLOOKUP($B13861,[1]Content!$B$2:$E$1001,3,0)</f>
        <v>GIF</v>
      </c>
      <c r="F13861" t="str">
        <f>VLOOKUP($B13861,[1]Content!$B$2:$E$1001,4,0)</f>
        <v>soccer</v>
      </c>
      <c r="G13861" t="str">
        <v>negative</v>
      </c>
      <c r="H13861">
        <v>0</v>
      </c>
      <c r="I13861" t="str">
        <f t="shared" si="433"/>
        <v>Sep</v>
      </c>
      <c r="J13861" t="str">
        <f t="shared" si="434"/>
        <v>2020</v>
      </c>
    </row>
    <row r="13862" spans="1:10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VLOOKUP($B13862,[1]Content!$B$2:$E$1001,3,0)</f>
        <v>GIF</v>
      </c>
      <c r="F13862" t="str">
        <f>VLOOKUP($B13862,[1]Content!$B$2:$E$1001,4,0)</f>
        <v>soccer</v>
      </c>
      <c r="G13862" t="str">
        <v>positive</v>
      </c>
      <c r="H13862">
        <v>65</v>
      </c>
      <c r="I13862" t="str">
        <f t="shared" si="433"/>
        <v>Aug</v>
      </c>
      <c r="J13862" t="str">
        <f t="shared" si="434"/>
        <v>2020</v>
      </c>
    </row>
    <row r="13863" spans="1:10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VLOOKUP($B13863,[1]Content!$B$2:$E$1001,3,0)</f>
        <v>GIF</v>
      </c>
      <c r="F13863" t="str">
        <f>VLOOKUP($B13863,[1]Content!$B$2:$E$1001,4,0)</f>
        <v>soccer</v>
      </c>
      <c r="G13863" t="str">
        <v>neutral</v>
      </c>
      <c r="H13863">
        <v>20</v>
      </c>
      <c r="I13863" t="str">
        <f t="shared" si="433"/>
        <v>Aug</v>
      </c>
      <c r="J13863" t="str">
        <f t="shared" si="434"/>
        <v>2020</v>
      </c>
    </row>
    <row r="13864" spans="1:10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VLOOKUP($B13864,[1]Content!$B$2:$E$1001,3,0)</f>
        <v>GIF</v>
      </c>
      <c r="F13864" t="str">
        <f>VLOOKUP($B13864,[1]Content!$B$2:$E$1001,4,0)</f>
        <v>soccer</v>
      </c>
      <c r="G13864" t="str">
        <v>neutral</v>
      </c>
      <c r="H13864">
        <v>20</v>
      </c>
      <c r="I13864" t="str">
        <f t="shared" si="433"/>
        <v>Aug</v>
      </c>
      <c r="J13864" t="str">
        <f t="shared" si="434"/>
        <v>2020</v>
      </c>
    </row>
    <row r="13865" spans="1:10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VLOOKUP($B13865,[1]Content!$B$2:$E$1001,3,0)</f>
        <v>GIF</v>
      </c>
      <c r="F13865" t="str">
        <f>VLOOKUP($B13865,[1]Content!$B$2:$E$1001,4,0)</f>
        <v>soccer</v>
      </c>
      <c r="G13865" t="str">
        <v>negative</v>
      </c>
      <c r="H13865">
        <v>5</v>
      </c>
      <c r="I13865" t="str">
        <f t="shared" si="433"/>
        <v>May</v>
      </c>
      <c r="J13865" t="str">
        <f t="shared" si="434"/>
        <v>2021</v>
      </c>
    </row>
    <row r="13866" spans="1:10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VLOOKUP($B13866,[1]Content!$B$2:$E$1001,3,0)</f>
        <v>GIF</v>
      </c>
      <c r="F13866" t="str">
        <f>VLOOKUP($B13866,[1]Content!$B$2:$E$1001,4,0)</f>
        <v>soccer</v>
      </c>
      <c r="G13866" t="str">
        <v>positive</v>
      </c>
      <c r="H13866">
        <v>60</v>
      </c>
      <c r="I13866" t="str">
        <f t="shared" si="433"/>
        <v>Apr</v>
      </c>
      <c r="J13866" t="str">
        <f t="shared" si="434"/>
        <v>2021</v>
      </c>
    </row>
    <row r="13867" spans="1:10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VLOOKUP($B13867,[1]Content!$B$2:$E$1001,3,0)</f>
        <v>GIF</v>
      </c>
      <c r="F13867" t="str">
        <f>VLOOKUP($B13867,[1]Content!$B$2:$E$1001,4,0)</f>
        <v>soccer</v>
      </c>
      <c r="G13867" t="str">
        <v>neutral</v>
      </c>
      <c r="H13867">
        <v>35</v>
      </c>
      <c r="I13867" t="str">
        <f t="shared" si="433"/>
        <v>Aug</v>
      </c>
      <c r="J13867" t="str">
        <f t="shared" si="434"/>
        <v>2020</v>
      </c>
    </row>
    <row r="13868" spans="1:10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VLOOKUP($B13868,[1]Content!$B$2:$E$1001,3,0)</f>
        <v>GIF</v>
      </c>
      <c r="F13868" t="str">
        <f>VLOOKUP($B13868,[1]Content!$B$2:$E$1001,4,0)</f>
        <v>soccer</v>
      </c>
      <c r="G13868" t="str">
        <v>negative</v>
      </c>
      <c r="H13868">
        <v>10</v>
      </c>
      <c r="I13868" t="str">
        <f t="shared" si="433"/>
        <v>Apr</v>
      </c>
      <c r="J13868" t="str">
        <f t="shared" si="434"/>
        <v>2021</v>
      </c>
    </row>
    <row r="13869" spans="1:10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VLOOKUP($B13869,[1]Content!$B$2:$E$1001,3,0)</f>
        <v>GIF</v>
      </c>
      <c r="F13869" t="str">
        <f>VLOOKUP($B13869,[1]Content!$B$2:$E$1001,4,0)</f>
        <v>soccer</v>
      </c>
      <c r="G13869" t="str">
        <v>positive</v>
      </c>
      <c r="H13869">
        <v>75</v>
      </c>
      <c r="I13869" t="str">
        <f t="shared" si="433"/>
        <v>Apr</v>
      </c>
      <c r="J13869" t="str">
        <f t="shared" si="434"/>
        <v>2021</v>
      </c>
    </row>
    <row r="13870" spans="1:10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VLOOKUP($B13870,[1]Content!$B$2:$E$1001,3,0)</f>
        <v>GIF</v>
      </c>
      <c r="F13870" t="str">
        <f>VLOOKUP($B13870,[1]Content!$B$2:$E$1001,4,0)</f>
        <v>soccer</v>
      </c>
      <c r="G13870" t="str">
        <v>negative</v>
      </c>
      <c r="H13870">
        <v>10</v>
      </c>
      <c r="I13870" t="str">
        <f t="shared" si="433"/>
        <v>Aug</v>
      </c>
      <c r="J13870" t="str">
        <f t="shared" si="434"/>
        <v>2020</v>
      </c>
    </row>
    <row r="13871" spans="1:10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VLOOKUP($B13871,[1]Content!$B$2:$E$1001,3,0)</f>
        <v>GIF</v>
      </c>
      <c r="F13871" t="str">
        <f>VLOOKUP($B13871,[1]Content!$B$2:$E$1001,4,0)</f>
        <v>soccer</v>
      </c>
      <c r="G13871" t="str">
        <v>positive</v>
      </c>
      <c r="H13871">
        <v>70</v>
      </c>
      <c r="I13871" t="str">
        <f t="shared" si="433"/>
        <v>Apr</v>
      </c>
      <c r="J13871" t="str">
        <f t="shared" si="434"/>
        <v>2021</v>
      </c>
    </row>
    <row r="13872" spans="1:10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VLOOKUP($B13872,[1]Content!$B$2:$E$1001,3,0)</f>
        <v>GIF</v>
      </c>
      <c r="F13872" t="str">
        <f>VLOOKUP($B13872,[1]Content!$B$2:$E$1001,4,0)</f>
        <v>soccer</v>
      </c>
      <c r="G13872" t="str">
        <v>positive</v>
      </c>
      <c r="H13872">
        <v>70</v>
      </c>
      <c r="I13872" t="str">
        <f t="shared" si="433"/>
        <v>Jan</v>
      </c>
      <c r="J13872" t="str">
        <f t="shared" si="434"/>
        <v>2021</v>
      </c>
    </row>
    <row r="13873" spans="1:10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VLOOKUP($B13873,[1]Content!$B$2:$E$1001,3,0)</f>
        <v>GIF</v>
      </c>
      <c r="F13873" t="str">
        <f>VLOOKUP($B13873,[1]Content!$B$2:$E$1001,4,0)</f>
        <v>soccer</v>
      </c>
      <c r="G13873" t="str">
        <v>negative</v>
      </c>
      <c r="H13873">
        <v>15</v>
      </c>
      <c r="I13873" t="str">
        <f t="shared" si="433"/>
        <v>Sep</v>
      </c>
      <c r="J13873" t="str">
        <f t="shared" si="434"/>
        <v>2020</v>
      </c>
    </row>
    <row r="13874" spans="1:10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VLOOKUP($B13874,[1]Content!$B$2:$E$1001,3,0)</f>
        <v>GIF</v>
      </c>
      <c r="F13874" t="str">
        <f>VLOOKUP($B13874,[1]Content!$B$2:$E$1001,4,0)</f>
        <v>soccer</v>
      </c>
      <c r="G13874" t="str">
        <v>positive</v>
      </c>
      <c r="H13874">
        <v>30</v>
      </c>
      <c r="I13874" t="str">
        <f t="shared" si="433"/>
        <v>Dec</v>
      </c>
      <c r="J13874" t="str">
        <f t="shared" si="434"/>
        <v>2020</v>
      </c>
    </row>
    <row r="13875" spans="1:10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VLOOKUP($B13875,[1]Content!$B$2:$E$1001,3,0)</f>
        <v>GIF</v>
      </c>
      <c r="F13875" t="str">
        <f>VLOOKUP($B13875,[1]Content!$B$2:$E$1001,4,0)</f>
        <v>soccer</v>
      </c>
      <c r="G13875" t="str">
        <v>positive</v>
      </c>
      <c r="H13875">
        <v>70</v>
      </c>
      <c r="I13875" t="str">
        <f t="shared" si="433"/>
        <v>Sep</v>
      </c>
      <c r="J13875" t="str">
        <f t="shared" si="434"/>
        <v>2020</v>
      </c>
    </row>
    <row r="13876" spans="1:10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VLOOKUP($B13876,[1]Content!$B$2:$E$1001,3,0)</f>
        <v>GIF</v>
      </c>
      <c r="F13876" t="str">
        <f>VLOOKUP($B13876,[1]Content!$B$2:$E$1001,4,0)</f>
        <v>soccer</v>
      </c>
      <c r="G13876" t="str">
        <v>negative</v>
      </c>
      <c r="H13876">
        <v>15</v>
      </c>
      <c r="I13876" t="str">
        <f t="shared" si="433"/>
        <v>Oct</v>
      </c>
      <c r="J13876" t="str">
        <f t="shared" si="434"/>
        <v>2020</v>
      </c>
    </row>
    <row r="13877" spans="1:10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VLOOKUP($B13877,[1]Content!$B$2:$E$1001,3,0)</f>
        <v>GIF</v>
      </c>
      <c r="F13877" t="str">
        <f>VLOOKUP($B13877,[1]Content!$B$2:$E$1001,4,0)</f>
        <v>soccer</v>
      </c>
      <c r="G13877" t="str">
        <v>positive</v>
      </c>
      <c r="H13877">
        <v>45</v>
      </c>
      <c r="I13877" t="str">
        <f t="shared" si="433"/>
        <v>Feb</v>
      </c>
      <c r="J13877" t="str">
        <f t="shared" si="434"/>
        <v>2021</v>
      </c>
    </row>
    <row r="13878" spans="1:10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VLOOKUP($B13878,[1]Content!$B$2:$E$1001,3,0)</f>
        <v>GIF</v>
      </c>
      <c r="F13878" t="str">
        <f>VLOOKUP($B13878,[1]Content!$B$2:$E$1001,4,0)</f>
        <v>soccer</v>
      </c>
      <c r="G13878" t="str">
        <v>negative</v>
      </c>
      <c r="H13878">
        <v>0</v>
      </c>
      <c r="I13878" t="str">
        <f t="shared" si="433"/>
        <v>Aug</v>
      </c>
      <c r="J13878" t="str">
        <f t="shared" si="434"/>
        <v>2020</v>
      </c>
    </row>
    <row r="13879" spans="1:10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VLOOKUP($B13879,[1]Content!$B$2:$E$1001,3,0)</f>
        <v>GIF</v>
      </c>
      <c r="F13879" t="str">
        <f>VLOOKUP($B13879,[1]Content!$B$2:$E$1001,4,0)</f>
        <v>soccer</v>
      </c>
      <c r="G13879" t="str">
        <v>neutral</v>
      </c>
      <c r="H13879">
        <v>35</v>
      </c>
      <c r="I13879" t="str">
        <f t="shared" si="433"/>
        <v>Nov</v>
      </c>
      <c r="J13879" t="str">
        <f t="shared" si="434"/>
        <v>2020</v>
      </c>
    </row>
    <row r="13880" spans="1:10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VLOOKUP($B13880,[1]Content!$B$2:$E$1001,3,0)</f>
        <v>GIF</v>
      </c>
      <c r="F13880" t="str">
        <f>VLOOKUP($B13880,[1]Content!$B$2:$E$1001,4,0)</f>
        <v>soccer</v>
      </c>
      <c r="G13880" t="str">
        <v>positive</v>
      </c>
      <c r="H13880">
        <v>72</v>
      </c>
      <c r="I13880" t="str">
        <f t="shared" si="433"/>
        <v>Jan</v>
      </c>
      <c r="J13880" t="str">
        <f t="shared" si="434"/>
        <v>2021</v>
      </c>
    </row>
    <row r="13881" spans="1:10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VLOOKUP($B13881,[1]Content!$B$2:$E$1001,3,0)</f>
        <v>GIF</v>
      </c>
      <c r="F13881" t="str">
        <f>VLOOKUP($B13881,[1]Content!$B$2:$E$1001,4,0)</f>
        <v>soccer</v>
      </c>
      <c r="G13881" t="str">
        <v>negative</v>
      </c>
      <c r="H13881">
        <v>12</v>
      </c>
      <c r="I13881" t="str">
        <f t="shared" si="433"/>
        <v>Jul</v>
      </c>
      <c r="J13881" t="str">
        <f t="shared" si="434"/>
        <v>2020</v>
      </c>
    </row>
    <row r="13882" spans="1:10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VLOOKUP($B13882,[1]Content!$B$2:$E$1001,3,0)</f>
        <v>GIF</v>
      </c>
      <c r="F13882" t="str">
        <f>VLOOKUP($B13882,[1]Content!$B$2:$E$1001,4,0)</f>
        <v>soccer</v>
      </c>
      <c r="G13882" t="str">
        <v>neutral</v>
      </c>
      <c r="H13882">
        <v>35</v>
      </c>
      <c r="I13882" t="str">
        <f t="shared" si="433"/>
        <v>Apr</v>
      </c>
      <c r="J13882" t="str">
        <f t="shared" si="434"/>
        <v>2021</v>
      </c>
    </row>
    <row r="13883" spans="1:10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VLOOKUP($B13883,[1]Content!$B$2:$E$1001,3,0)</f>
        <v>GIF</v>
      </c>
      <c r="F13883" t="str">
        <f>VLOOKUP($B13883,[1]Content!$B$2:$E$1001,4,0)</f>
        <v>soccer</v>
      </c>
      <c r="G13883" t="str">
        <v>positive</v>
      </c>
      <c r="H13883">
        <v>72</v>
      </c>
      <c r="I13883" t="str">
        <f t="shared" si="433"/>
        <v>Oct</v>
      </c>
      <c r="J13883" t="str">
        <f t="shared" si="434"/>
        <v>2020</v>
      </c>
    </row>
    <row r="13884" spans="1:10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VLOOKUP($B13884,[1]Content!$B$2:$E$1001,3,0)</f>
        <v>GIF</v>
      </c>
      <c r="F13884" t="str">
        <f>VLOOKUP($B13884,[1]Content!$B$2:$E$1001,4,0)</f>
        <v>soccer</v>
      </c>
      <c r="G13884" t="str">
        <v>neutral</v>
      </c>
      <c r="H13884">
        <v>20</v>
      </c>
      <c r="I13884" t="str">
        <f t="shared" si="433"/>
        <v>Nov</v>
      </c>
      <c r="J13884" t="str">
        <f t="shared" si="434"/>
        <v>2020</v>
      </c>
    </row>
    <row r="13885" spans="1:10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VLOOKUP($B13885,[1]Content!$B$2:$E$1001,3,0)</f>
        <v>GIF</v>
      </c>
      <c r="F13885" t="str">
        <f>VLOOKUP($B13885,[1]Content!$B$2:$E$1001,4,0)</f>
        <v>soccer</v>
      </c>
      <c r="G13885" t="str">
        <v>positive</v>
      </c>
      <c r="H13885">
        <v>30</v>
      </c>
      <c r="I13885" t="str">
        <f t="shared" si="433"/>
        <v>Jan</v>
      </c>
      <c r="J13885" t="str">
        <f t="shared" si="434"/>
        <v>2021</v>
      </c>
    </row>
    <row r="13886" spans="1:10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VLOOKUP($B13886,[1]Content!$B$2:$E$1001,3,0)</f>
        <v>GIF</v>
      </c>
      <c r="F13886" t="str">
        <f>VLOOKUP($B13886,[1]Content!$B$2:$E$1001,4,0)</f>
        <v>soccer</v>
      </c>
      <c r="G13886" t="str">
        <v>negative</v>
      </c>
      <c r="H13886">
        <v>15</v>
      </c>
      <c r="I13886" t="str">
        <f t="shared" si="433"/>
        <v>Jun</v>
      </c>
      <c r="J13886" t="str">
        <f t="shared" si="434"/>
        <v>2020</v>
      </c>
    </row>
    <row r="13887" spans="1:10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VLOOKUP($B13887,[1]Content!$B$2:$E$1001,3,0)</f>
        <v>GIF</v>
      </c>
      <c r="F13887" t="str">
        <f>VLOOKUP($B13887,[1]Content!$B$2:$E$1001,4,0)</f>
        <v>soccer</v>
      </c>
      <c r="G13887" t="str">
        <v>positive</v>
      </c>
      <c r="H13887">
        <v>75</v>
      </c>
      <c r="I13887" t="str">
        <f t="shared" si="433"/>
        <v>Dec</v>
      </c>
      <c r="J13887" t="str">
        <f t="shared" si="434"/>
        <v>2020</v>
      </c>
    </row>
    <row r="13888" spans="1:10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VLOOKUP($B13888,[1]Content!$B$2:$E$1001,3,0)</f>
        <v>GIF</v>
      </c>
      <c r="F13888" t="str">
        <f>VLOOKUP($B13888,[1]Content!$B$2:$E$1001,4,0)</f>
        <v>soccer</v>
      </c>
      <c r="G13888" t="str">
        <v>negative</v>
      </c>
      <c r="H13888">
        <v>5</v>
      </c>
      <c r="I13888" t="str">
        <f t="shared" si="433"/>
        <v>Oct</v>
      </c>
      <c r="J13888" t="str">
        <f t="shared" si="434"/>
        <v>2020</v>
      </c>
    </row>
    <row r="13889" spans="1:10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VLOOKUP($B13889,[1]Content!$B$2:$E$1001,3,0)</f>
        <v>GIF</v>
      </c>
      <c r="F13889" t="str">
        <f>VLOOKUP($B13889,[1]Content!$B$2:$E$1001,4,0)</f>
        <v>soccer</v>
      </c>
      <c r="G13889" t="str">
        <v>positive</v>
      </c>
      <c r="H13889">
        <v>60</v>
      </c>
      <c r="I13889" t="str">
        <f t="shared" si="433"/>
        <v>Aug</v>
      </c>
      <c r="J13889" t="str">
        <f t="shared" si="434"/>
        <v>2020</v>
      </c>
    </row>
    <row r="13890" spans="1:10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VLOOKUP($B13890,[1]Content!$B$2:$E$1001,3,0)</f>
        <v>GIF</v>
      </c>
      <c r="F13890" t="str">
        <f>VLOOKUP($B13890,[1]Content!$B$2:$E$1001,4,0)</f>
        <v>soccer</v>
      </c>
      <c r="G13890" t="str">
        <v>positive</v>
      </c>
      <c r="H13890">
        <v>45</v>
      </c>
      <c r="I13890" t="str">
        <f t="shared" si="433"/>
        <v>May</v>
      </c>
      <c r="J13890" t="str">
        <f t="shared" si="434"/>
        <v>2021</v>
      </c>
    </row>
    <row r="13891" spans="1:10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VLOOKUP($B13891,[1]Content!$B$2:$E$1001,3,0)</f>
        <v>GIF</v>
      </c>
      <c r="F13891" t="str">
        <f>VLOOKUP($B13891,[1]Content!$B$2:$E$1001,4,0)</f>
        <v>soccer</v>
      </c>
      <c r="G13891" t="str">
        <v>positive</v>
      </c>
      <c r="H13891">
        <v>45</v>
      </c>
      <c r="I13891" t="str">
        <f t="shared" ref="I13891:I13954" si="435">TEXT($D13891,"MMM")</f>
        <v>Jul</v>
      </c>
      <c r="J13891" t="str">
        <f t="shared" ref="J13891:J13954" si="436">TEXT($D13891,"YYY")</f>
        <v>2020</v>
      </c>
    </row>
    <row r="13892" spans="1:10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VLOOKUP($B13892,[1]Content!$B$2:$E$1001,3,0)</f>
        <v>GIF</v>
      </c>
      <c r="F13892" t="str">
        <f>VLOOKUP($B13892,[1]Content!$B$2:$E$1001,4,0)</f>
        <v>soccer</v>
      </c>
      <c r="G13892" t="str">
        <v>positive</v>
      </c>
      <c r="H13892">
        <v>72</v>
      </c>
      <c r="I13892" t="str">
        <f t="shared" si="435"/>
        <v>Feb</v>
      </c>
      <c r="J13892" t="str">
        <f t="shared" si="436"/>
        <v>2021</v>
      </c>
    </row>
    <row r="13893" spans="1:10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VLOOKUP($B13893,[1]Content!$B$2:$E$1001,3,0)</f>
        <v>photo</v>
      </c>
      <c r="F13893" t="str">
        <f>VLOOKUP($B13893,[1]Content!$B$2:$E$1001,4,0)</f>
        <v>public speaking</v>
      </c>
      <c r="G13893" t="str">
        <v>positive</v>
      </c>
      <c r="H13893">
        <v>45</v>
      </c>
      <c r="I13893" t="str">
        <f t="shared" si="435"/>
        <v>Feb</v>
      </c>
      <c r="J13893" t="str">
        <f t="shared" si="436"/>
        <v>2021</v>
      </c>
    </row>
    <row r="13894" spans="1:10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VLOOKUP($B13894,[1]Content!$B$2:$E$1001,3,0)</f>
        <v>photo</v>
      </c>
      <c r="F13894" t="str">
        <f>VLOOKUP($B13894,[1]Content!$B$2:$E$1001,4,0)</f>
        <v>public speaking</v>
      </c>
      <c r="G13894" t="str">
        <v>positive</v>
      </c>
      <c r="H13894">
        <v>45</v>
      </c>
      <c r="I13894" t="str">
        <f t="shared" si="435"/>
        <v>Sep</v>
      </c>
      <c r="J13894" t="str">
        <f t="shared" si="436"/>
        <v>2020</v>
      </c>
    </row>
    <row r="13895" spans="1:10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VLOOKUP($B13895,[1]Content!$B$2:$E$1001,3,0)</f>
        <v>photo</v>
      </c>
      <c r="F13895" t="str">
        <f>VLOOKUP($B13895,[1]Content!$B$2:$E$1001,4,0)</f>
        <v>public speaking</v>
      </c>
      <c r="G13895" t="str">
        <v>negative</v>
      </c>
      <c r="H13895">
        <v>15</v>
      </c>
      <c r="I13895" t="str">
        <f t="shared" si="435"/>
        <v>Mar</v>
      </c>
      <c r="J13895" t="str">
        <f t="shared" si="436"/>
        <v>2021</v>
      </c>
    </row>
    <row r="13896" spans="1:10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VLOOKUP($B13896,[1]Content!$B$2:$E$1001,3,0)</f>
        <v>photo</v>
      </c>
      <c r="F13896" t="str">
        <f>VLOOKUP($B13896,[1]Content!$B$2:$E$1001,4,0)</f>
        <v>public speaking</v>
      </c>
      <c r="G13896" t="str">
        <v>negative</v>
      </c>
      <c r="H13896">
        <v>0</v>
      </c>
      <c r="I13896" t="str">
        <f t="shared" si="435"/>
        <v>Oct</v>
      </c>
      <c r="J13896" t="str">
        <f t="shared" si="436"/>
        <v>2020</v>
      </c>
    </row>
    <row r="13897" spans="1:10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VLOOKUP($B13897,[1]Content!$B$2:$E$1001,3,0)</f>
        <v>photo</v>
      </c>
      <c r="F13897" t="str">
        <f>VLOOKUP($B13897,[1]Content!$B$2:$E$1001,4,0)</f>
        <v>public speaking</v>
      </c>
      <c r="G13897" t="str">
        <v>positive</v>
      </c>
      <c r="H13897">
        <v>60</v>
      </c>
      <c r="I13897" t="str">
        <f t="shared" si="435"/>
        <v>Jul</v>
      </c>
      <c r="J13897" t="str">
        <f t="shared" si="436"/>
        <v>2020</v>
      </c>
    </row>
    <row r="13898" spans="1:10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VLOOKUP($B13898,[1]Content!$B$2:$E$1001,3,0)</f>
        <v>photo</v>
      </c>
      <c r="F13898" t="str">
        <f>VLOOKUP($B13898,[1]Content!$B$2:$E$1001,4,0)</f>
        <v>public speaking</v>
      </c>
      <c r="G13898" t="str">
        <v>negative</v>
      </c>
      <c r="H13898">
        <v>5</v>
      </c>
      <c r="I13898" t="str">
        <f t="shared" si="435"/>
        <v>Feb</v>
      </c>
      <c r="J13898" t="str">
        <f t="shared" si="436"/>
        <v>2021</v>
      </c>
    </row>
    <row r="13899" spans="1:10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VLOOKUP($B13899,[1]Content!$B$2:$E$1001,3,0)</f>
        <v>photo</v>
      </c>
      <c r="F13899" t="str">
        <f>VLOOKUP($B13899,[1]Content!$B$2:$E$1001,4,0)</f>
        <v>public speaking</v>
      </c>
      <c r="G13899" t="str">
        <v>negative</v>
      </c>
      <c r="H13899">
        <v>5</v>
      </c>
      <c r="I13899" t="str">
        <f t="shared" si="435"/>
        <v>Aug</v>
      </c>
      <c r="J13899" t="str">
        <f t="shared" si="436"/>
        <v>2020</v>
      </c>
    </row>
    <row r="13900" spans="1:10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VLOOKUP($B13900,[1]Content!$B$2:$E$1001,3,0)</f>
        <v>photo</v>
      </c>
      <c r="F13900" t="str">
        <f>VLOOKUP($B13900,[1]Content!$B$2:$E$1001,4,0)</f>
        <v>public speaking</v>
      </c>
      <c r="G13900" t="str">
        <v>negative</v>
      </c>
      <c r="H13900">
        <v>15</v>
      </c>
      <c r="I13900" t="str">
        <f t="shared" si="435"/>
        <v>Mar</v>
      </c>
      <c r="J13900" t="str">
        <f t="shared" si="436"/>
        <v>2021</v>
      </c>
    </row>
    <row r="13901" spans="1:10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VLOOKUP($B13901,[1]Content!$B$2:$E$1001,3,0)</f>
        <v>photo</v>
      </c>
      <c r="F13901" t="str">
        <f>VLOOKUP($B13901,[1]Content!$B$2:$E$1001,4,0)</f>
        <v>public speaking</v>
      </c>
      <c r="G13901" t="str">
        <v>positive</v>
      </c>
      <c r="H13901">
        <v>30</v>
      </c>
      <c r="I13901" t="str">
        <f t="shared" si="435"/>
        <v>Mar</v>
      </c>
      <c r="J13901" t="str">
        <f t="shared" si="436"/>
        <v>2021</v>
      </c>
    </row>
    <row r="13902" spans="1:10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VLOOKUP($B13902,[1]Content!$B$2:$E$1001,3,0)</f>
        <v>photo</v>
      </c>
      <c r="F13902" t="str">
        <f>VLOOKUP($B13902,[1]Content!$B$2:$E$1001,4,0)</f>
        <v>public speaking</v>
      </c>
      <c r="G13902" t="str">
        <v>negative</v>
      </c>
      <c r="H13902">
        <v>5</v>
      </c>
      <c r="I13902" t="str">
        <f t="shared" si="435"/>
        <v>Mar</v>
      </c>
      <c r="J13902" t="str">
        <f t="shared" si="436"/>
        <v>2021</v>
      </c>
    </row>
    <row r="13903" spans="1:10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VLOOKUP($B13903,[1]Content!$B$2:$E$1001,3,0)</f>
        <v>photo</v>
      </c>
      <c r="F13903" t="str">
        <f>VLOOKUP($B13903,[1]Content!$B$2:$E$1001,4,0)</f>
        <v>public speaking</v>
      </c>
      <c r="G13903" t="str">
        <v>positive</v>
      </c>
      <c r="H13903">
        <v>65</v>
      </c>
      <c r="I13903" t="str">
        <f t="shared" si="435"/>
        <v>Jun</v>
      </c>
      <c r="J13903" t="str">
        <f t="shared" si="436"/>
        <v>2021</v>
      </c>
    </row>
    <row r="13904" spans="1:10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VLOOKUP($B13904,[1]Content!$B$2:$E$1001,3,0)</f>
        <v>photo</v>
      </c>
      <c r="F13904" t="str">
        <f>VLOOKUP($B13904,[1]Content!$B$2:$E$1001,4,0)</f>
        <v>public speaking</v>
      </c>
      <c r="G13904" t="str">
        <v>positive</v>
      </c>
      <c r="H13904">
        <v>72</v>
      </c>
      <c r="I13904" t="str">
        <f t="shared" si="435"/>
        <v>Jan</v>
      </c>
      <c r="J13904" t="str">
        <f t="shared" si="436"/>
        <v>2021</v>
      </c>
    </row>
    <row r="13905" spans="1:10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VLOOKUP($B13905,[1]Content!$B$2:$E$1001,3,0)</f>
        <v>photo</v>
      </c>
      <c r="F13905" t="str">
        <f>VLOOKUP($B13905,[1]Content!$B$2:$E$1001,4,0)</f>
        <v>public speaking</v>
      </c>
      <c r="G13905" t="str">
        <v>positive</v>
      </c>
      <c r="H13905">
        <v>45</v>
      </c>
      <c r="I13905" t="str">
        <f t="shared" si="435"/>
        <v>Feb</v>
      </c>
      <c r="J13905" t="str">
        <f t="shared" si="436"/>
        <v>2021</v>
      </c>
    </row>
    <row r="13906" spans="1:10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VLOOKUP($B13906,[1]Content!$B$2:$E$1001,3,0)</f>
        <v>photo</v>
      </c>
      <c r="F13906" t="str">
        <f>VLOOKUP($B13906,[1]Content!$B$2:$E$1001,4,0)</f>
        <v>public speaking</v>
      </c>
      <c r="G13906" t="str">
        <v>negative</v>
      </c>
      <c r="H13906">
        <v>5</v>
      </c>
      <c r="I13906" t="str">
        <f t="shared" si="435"/>
        <v>Jan</v>
      </c>
      <c r="J13906" t="str">
        <f t="shared" si="436"/>
        <v>2021</v>
      </c>
    </row>
    <row r="13907" spans="1:10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VLOOKUP($B13907,[1]Content!$B$2:$E$1001,3,0)</f>
        <v>photo</v>
      </c>
      <c r="F13907" t="str">
        <f>VLOOKUP($B13907,[1]Content!$B$2:$E$1001,4,0)</f>
        <v>public speaking</v>
      </c>
      <c r="G13907" t="str">
        <v>positive</v>
      </c>
      <c r="H13907">
        <v>70</v>
      </c>
      <c r="I13907" t="str">
        <f t="shared" si="435"/>
        <v>May</v>
      </c>
      <c r="J13907" t="str">
        <f t="shared" si="436"/>
        <v>2021</v>
      </c>
    </row>
    <row r="13908" spans="1:10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VLOOKUP($B13908,[1]Content!$B$2:$E$1001,3,0)</f>
        <v>photo</v>
      </c>
      <c r="F13908" t="str">
        <f>VLOOKUP($B13908,[1]Content!$B$2:$E$1001,4,0)</f>
        <v>public speaking</v>
      </c>
      <c r="G13908" t="str">
        <v>positive</v>
      </c>
      <c r="H13908">
        <v>70</v>
      </c>
      <c r="I13908" t="str">
        <f t="shared" si="435"/>
        <v>Jun</v>
      </c>
      <c r="J13908" t="str">
        <f t="shared" si="436"/>
        <v>2020</v>
      </c>
    </row>
    <row r="13909" spans="1:10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VLOOKUP($B13909,[1]Content!$B$2:$E$1001,3,0)</f>
        <v>photo</v>
      </c>
      <c r="F13909" t="str">
        <f>VLOOKUP($B13909,[1]Content!$B$2:$E$1001,4,0)</f>
        <v>public speaking</v>
      </c>
      <c r="G13909" t="str">
        <v>positive</v>
      </c>
      <c r="H13909">
        <v>75</v>
      </c>
      <c r="I13909" t="str">
        <f t="shared" si="435"/>
        <v>Nov</v>
      </c>
      <c r="J13909" t="str">
        <f t="shared" si="436"/>
        <v>2020</v>
      </c>
    </row>
    <row r="13910" spans="1:10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VLOOKUP($B13910,[1]Content!$B$2:$E$1001,3,0)</f>
        <v>photo</v>
      </c>
      <c r="F13910" t="str">
        <f>VLOOKUP($B13910,[1]Content!$B$2:$E$1001,4,0)</f>
        <v>public speaking</v>
      </c>
      <c r="G13910" t="str">
        <v>negative</v>
      </c>
      <c r="H13910">
        <v>0</v>
      </c>
      <c r="I13910" t="str">
        <f t="shared" si="435"/>
        <v>Jul</v>
      </c>
      <c r="J13910" t="str">
        <f t="shared" si="436"/>
        <v>2020</v>
      </c>
    </row>
    <row r="13911" spans="1:10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VLOOKUP($B13911,[1]Content!$B$2:$E$1001,3,0)</f>
        <v>photo</v>
      </c>
      <c r="F13911" t="str">
        <f>VLOOKUP($B13911,[1]Content!$B$2:$E$1001,4,0)</f>
        <v>public speaking</v>
      </c>
      <c r="G13911" t="str">
        <v>negative</v>
      </c>
      <c r="H13911">
        <v>0</v>
      </c>
      <c r="I13911" t="str">
        <f t="shared" si="435"/>
        <v>Nov</v>
      </c>
      <c r="J13911" t="str">
        <f t="shared" si="436"/>
        <v>2020</v>
      </c>
    </row>
    <row r="13912" spans="1:10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VLOOKUP($B13912,[1]Content!$B$2:$E$1001,3,0)</f>
        <v>GIF</v>
      </c>
      <c r="F13912" t="str">
        <f>VLOOKUP($B13912,[1]Content!$B$2:$E$1001,4,0)</f>
        <v>Food</v>
      </c>
      <c r="G13912" t="str">
        <v>negative</v>
      </c>
      <c r="H13912">
        <v>10</v>
      </c>
      <c r="I13912" t="str">
        <f t="shared" si="435"/>
        <v>Jun</v>
      </c>
      <c r="J13912" t="str">
        <f t="shared" si="436"/>
        <v>2020</v>
      </c>
    </row>
    <row r="13913" spans="1:10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VLOOKUP($B13913,[1]Content!$B$2:$E$1001,3,0)</f>
        <v>GIF</v>
      </c>
      <c r="F13913" t="str">
        <f>VLOOKUP($B13913,[1]Content!$B$2:$E$1001,4,0)</f>
        <v>Food</v>
      </c>
      <c r="G13913" t="str">
        <v>positive</v>
      </c>
      <c r="H13913">
        <v>50</v>
      </c>
      <c r="I13913" t="str">
        <f t="shared" si="435"/>
        <v>Feb</v>
      </c>
      <c r="J13913" t="str">
        <f t="shared" si="436"/>
        <v>2021</v>
      </c>
    </row>
    <row r="13914" spans="1:10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VLOOKUP($B13914,[1]Content!$B$2:$E$1001,3,0)</f>
        <v>GIF</v>
      </c>
      <c r="F13914" t="str">
        <f>VLOOKUP($B13914,[1]Content!$B$2:$E$1001,4,0)</f>
        <v>Food</v>
      </c>
      <c r="G13914" t="str">
        <v>negative</v>
      </c>
      <c r="H13914">
        <v>5</v>
      </c>
      <c r="I13914" t="str">
        <f t="shared" si="435"/>
        <v>Feb</v>
      </c>
      <c r="J13914" t="str">
        <f t="shared" si="436"/>
        <v>2021</v>
      </c>
    </row>
    <row r="13915" spans="1:10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VLOOKUP($B13915,[1]Content!$B$2:$E$1001,3,0)</f>
        <v>GIF</v>
      </c>
      <c r="F13915" t="str">
        <f>VLOOKUP($B13915,[1]Content!$B$2:$E$1001,4,0)</f>
        <v>Food</v>
      </c>
      <c r="G13915" t="str">
        <v>positive</v>
      </c>
      <c r="H13915">
        <v>70</v>
      </c>
      <c r="I13915" t="str">
        <f t="shared" si="435"/>
        <v>Jul</v>
      </c>
      <c r="J13915" t="str">
        <f t="shared" si="436"/>
        <v>2020</v>
      </c>
    </row>
    <row r="13916" spans="1:10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VLOOKUP($B13916,[1]Content!$B$2:$E$1001,3,0)</f>
        <v>GIF</v>
      </c>
      <c r="F13916" t="str">
        <f>VLOOKUP($B13916,[1]Content!$B$2:$E$1001,4,0)</f>
        <v>Food</v>
      </c>
      <c r="G13916" t="str">
        <v>positive</v>
      </c>
      <c r="H13916">
        <v>50</v>
      </c>
      <c r="I13916" t="str">
        <f t="shared" si="435"/>
        <v>Aug</v>
      </c>
      <c r="J13916" t="str">
        <f t="shared" si="436"/>
        <v>2020</v>
      </c>
    </row>
    <row r="13917" spans="1:10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VLOOKUP($B13917,[1]Content!$B$2:$E$1001,3,0)</f>
        <v>GIF</v>
      </c>
      <c r="F13917" t="str">
        <f>VLOOKUP($B13917,[1]Content!$B$2:$E$1001,4,0)</f>
        <v>Food</v>
      </c>
      <c r="G13917" t="str">
        <v>negative</v>
      </c>
      <c r="H13917">
        <v>0</v>
      </c>
      <c r="I13917" t="str">
        <f t="shared" si="435"/>
        <v>Aug</v>
      </c>
      <c r="J13917" t="str">
        <f t="shared" si="436"/>
        <v>2020</v>
      </c>
    </row>
    <row r="13918" spans="1:10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VLOOKUP($B13918,[1]Content!$B$2:$E$1001,3,0)</f>
        <v>GIF</v>
      </c>
      <c r="F13918" t="str">
        <f>VLOOKUP($B13918,[1]Content!$B$2:$E$1001,4,0)</f>
        <v>Food</v>
      </c>
      <c r="G13918" t="str">
        <v>neutral</v>
      </c>
      <c r="H13918">
        <v>35</v>
      </c>
      <c r="I13918" t="str">
        <f t="shared" si="435"/>
        <v>Sep</v>
      </c>
      <c r="J13918" t="str">
        <f t="shared" si="436"/>
        <v>2020</v>
      </c>
    </row>
    <row r="13919" spans="1:10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VLOOKUP($B13919,[1]Content!$B$2:$E$1001,3,0)</f>
        <v>GIF</v>
      </c>
      <c r="F13919" t="str">
        <f>VLOOKUP($B13919,[1]Content!$B$2:$E$1001,4,0)</f>
        <v>Food</v>
      </c>
      <c r="G13919" t="str">
        <v>neutral</v>
      </c>
      <c r="H13919">
        <v>20</v>
      </c>
      <c r="I13919" t="str">
        <f t="shared" si="435"/>
        <v>Nov</v>
      </c>
      <c r="J13919" t="str">
        <f t="shared" si="436"/>
        <v>2020</v>
      </c>
    </row>
    <row r="13920" spans="1:10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VLOOKUP($B13920,[1]Content!$B$2:$E$1001,3,0)</f>
        <v>GIF</v>
      </c>
      <c r="F13920" t="str">
        <f>VLOOKUP($B13920,[1]Content!$B$2:$E$1001,4,0)</f>
        <v>Food</v>
      </c>
      <c r="G13920" t="str">
        <v>negative</v>
      </c>
      <c r="H13920">
        <v>5</v>
      </c>
      <c r="I13920" t="str">
        <f t="shared" si="435"/>
        <v>Aug</v>
      </c>
      <c r="J13920" t="str">
        <f t="shared" si="436"/>
        <v>2020</v>
      </c>
    </row>
    <row r="13921" spans="1:10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VLOOKUP($B13921,[1]Content!$B$2:$E$1001,3,0)</f>
        <v>GIF</v>
      </c>
      <c r="F13921" t="str">
        <f>VLOOKUP($B13921,[1]Content!$B$2:$E$1001,4,0)</f>
        <v>Food</v>
      </c>
      <c r="G13921" t="str">
        <v>negative</v>
      </c>
      <c r="H13921">
        <v>15</v>
      </c>
      <c r="I13921" t="str">
        <f t="shared" si="435"/>
        <v>Feb</v>
      </c>
      <c r="J13921" t="str">
        <f t="shared" si="436"/>
        <v>2021</v>
      </c>
    </row>
    <row r="13922" spans="1:10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VLOOKUP($B13922,[1]Content!$B$2:$E$1001,3,0)</f>
        <v>GIF</v>
      </c>
      <c r="F13922" t="str">
        <f>VLOOKUP($B13922,[1]Content!$B$2:$E$1001,4,0)</f>
        <v>Food</v>
      </c>
      <c r="G13922" t="str">
        <v>positive</v>
      </c>
      <c r="H13922">
        <v>60</v>
      </c>
      <c r="I13922" t="str">
        <f t="shared" si="435"/>
        <v>Jan</v>
      </c>
      <c r="J13922" t="str">
        <f t="shared" si="436"/>
        <v>2021</v>
      </c>
    </row>
    <row r="13923" spans="1:10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VLOOKUP($B13923,[1]Content!$B$2:$E$1001,3,0)</f>
        <v>GIF</v>
      </c>
      <c r="F13923" t="str">
        <f>VLOOKUP($B13923,[1]Content!$B$2:$E$1001,4,0)</f>
        <v>Food</v>
      </c>
      <c r="G13923" t="str">
        <v>positive</v>
      </c>
      <c r="H13923">
        <v>75</v>
      </c>
      <c r="I13923" t="str">
        <f t="shared" si="435"/>
        <v>Jun</v>
      </c>
      <c r="J13923" t="str">
        <f t="shared" si="436"/>
        <v>2021</v>
      </c>
    </row>
    <row r="13924" spans="1:10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VLOOKUP($B13924,[1]Content!$B$2:$E$1001,3,0)</f>
        <v>GIF</v>
      </c>
      <c r="F13924" t="str">
        <f>VLOOKUP($B13924,[1]Content!$B$2:$E$1001,4,0)</f>
        <v>Food</v>
      </c>
      <c r="G13924" t="str">
        <v>positive</v>
      </c>
      <c r="H13924">
        <v>30</v>
      </c>
      <c r="I13924" t="str">
        <f t="shared" si="435"/>
        <v>Oct</v>
      </c>
      <c r="J13924" t="str">
        <f t="shared" si="436"/>
        <v>2020</v>
      </c>
    </row>
    <row r="13925" spans="1:10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VLOOKUP($B13925,[1]Content!$B$2:$E$1001,3,0)</f>
        <v>GIF</v>
      </c>
      <c r="F13925" t="str">
        <f>VLOOKUP($B13925,[1]Content!$B$2:$E$1001,4,0)</f>
        <v>Food</v>
      </c>
      <c r="G13925" t="str">
        <v>negative</v>
      </c>
      <c r="H13925">
        <v>10</v>
      </c>
      <c r="I13925" t="str">
        <f t="shared" si="435"/>
        <v>Apr</v>
      </c>
      <c r="J13925" t="str">
        <f t="shared" si="436"/>
        <v>2021</v>
      </c>
    </row>
    <row r="13926" spans="1:10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VLOOKUP($B13926,[1]Content!$B$2:$E$1001,3,0)</f>
        <v>GIF</v>
      </c>
      <c r="F13926" t="str">
        <f>VLOOKUP($B13926,[1]Content!$B$2:$E$1001,4,0)</f>
        <v>Food</v>
      </c>
      <c r="G13926" t="str">
        <v>positive</v>
      </c>
      <c r="H13926">
        <v>65</v>
      </c>
      <c r="I13926" t="str">
        <f t="shared" si="435"/>
        <v>Mar</v>
      </c>
      <c r="J13926" t="str">
        <f t="shared" si="436"/>
        <v>2021</v>
      </c>
    </row>
    <row r="13927" spans="1:10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VLOOKUP($B13927,[1]Content!$B$2:$E$1001,3,0)</f>
        <v>GIF</v>
      </c>
      <c r="F13927" t="str">
        <f>VLOOKUP($B13927,[1]Content!$B$2:$E$1001,4,0)</f>
        <v>Food</v>
      </c>
      <c r="G13927" t="str">
        <v>neutral</v>
      </c>
      <c r="H13927">
        <v>35</v>
      </c>
      <c r="I13927" t="str">
        <f t="shared" si="435"/>
        <v>Jul</v>
      </c>
      <c r="J13927" t="str">
        <f t="shared" si="436"/>
        <v>2020</v>
      </c>
    </row>
    <row r="13928" spans="1:10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VLOOKUP($B13928,[1]Content!$B$2:$E$1001,3,0)</f>
        <v>GIF</v>
      </c>
      <c r="F13928" t="str">
        <f>VLOOKUP($B13928,[1]Content!$B$2:$E$1001,4,0)</f>
        <v>Food</v>
      </c>
      <c r="G13928" t="str">
        <v>positive</v>
      </c>
      <c r="H13928">
        <v>75</v>
      </c>
      <c r="I13928" t="str">
        <f t="shared" si="435"/>
        <v>Sep</v>
      </c>
      <c r="J13928" t="str">
        <f t="shared" si="436"/>
        <v>2020</v>
      </c>
    </row>
    <row r="13929" spans="1:10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VLOOKUP($B13929,[1]Content!$B$2:$E$1001,3,0)</f>
        <v>GIF</v>
      </c>
      <c r="F13929" t="str">
        <f>VLOOKUP($B13929,[1]Content!$B$2:$E$1001,4,0)</f>
        <v>Food</v>
      </c>
      <c r="G13929" t="str">
        <v>positive</v>
      </c>
      <c r="H13929">
        <v>45</v>
      </c>
      <c r="I13929" t="str">
        <f t="shared" si="435"/>
        <v>Jun</v>
      </c>
      <c r="J13929" t="str">
        <f t="shared" si="436"/>
        <v>2021</v>
      </c>
    </row>
    <row r="13930" spans="1:10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VLOOKUP($B13930,[1]Content!$B$2:$E$1001,3,0)</f>
        <v>GIF</v>
      </c>
      <c r="F13930" t="str">
        <f>VLOOKUP($B13930,[1]Content!$B$2:$E$1001,4,0)</f>
        <v>Food</v>
      </c>
      <c r="G13930" t="str">
        <v>negative</v>
      </c>
      <c r="H13930">
        <v>5</v>
      </c>
      <c r="I13930" t="str">
        <f t="shared" si="435"/>
        <v>Oct</v>
      </c>
      <c r="J13930" t="str">
        <f t="shared" si="436"/>
        <v>2020</v>
      </c>
    </row>
    <row r="13931" spans="1:10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VLOOKUP($B13931,[1]Content!$B$2:$E$1001,3,0)</f>
        <v>GIF</v>
      </c>
      <c r="F13931" t="str">
        <f>VLOOKUP($B13931,[1]Content!$B$2:$E$1001,4,0)</f>
        <v>Food</v>
      </c>
      <c r="G13931" t="str">
        <v>positive</v>
      </c>
      <c r="H13931">
        <v>70</v>
      </c>
      <c r="I13931" t="str">
        <f t="shared" si="435"/>
        <v>Mar</v>
      </c>
      <c r="J13931" t="str">
        <f t="shared" si="436"/>
        <v>2021</v>
      </c>
    </row>
    <row r="13932" spans="1:10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VLOOKUP($B13932,[1]Content!$B$2:$E$1001,3,0)</f>
        <v>GIF</v>
      </c>
      <c r="F13932" t="str">
        <f>VLOOKUP($B13932,[1]Content!$B$2:$E$1001,4,0)</f>
        <v>Food</v>
      </c>
      <c r="G13932" t="str">
        <v>positive</v>
      </c>
      <c r="H13932">
        <v>65</v>
      </c>
      <c r="I13932" t="str">
        <f t="shared" si="435"/>
        <v>Jan</v>
      </c>
      <c r="J13932" t="str">
        <f t="shared" si="436"/>
        <v>2021</v>
      </c>
    </row>
    <row r="13933" spans="1:10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VLOOKUP($B13933,[1]Content!$B$2:$E$1001,3,0)</f>
        <v>GIF</v>
      </c>
      <c r="F13933" t="str">
        <f>VLOOKUP($B13933,[1]Content!$B$2:$E$1001,4,0)</f>
        <v>Food</v>
      </c>
      <c r="G13933" t="str">
        <v>negative</v>
      </c>
      <c r="H13933">
        <v>5</v>
      </c>
      <c r="I13933" t="str">
        <f t="shared" si="435"/>
        <v>Aug</v>
      </c>
      <c r="J13933" t="str">
        <f t="shared" si="436"/>
        <v>2020</v>
      </c>
    </row>
    <row r="13934" spans="1:10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VLOOKUP($B13934,[1]Content!$B$2:$E$1001,3,0)</f>
        <v>GIF</v>
      </c>
      <c r="F13934" t="str">
        <f>VLOOKUP($B13934,[1]Content!$B$2:$E$1001,4,0)</f>
        <v>Food</v>
      </c>
      <c r="G13934" t="str">
        <v>negative</v>
      </c>
      <c r="H13934">
        <v>0</v>
      </c>
      <c r="I13934" t="str">
        <f t="shared" si="435"/>
        <v>Jun</v>
      </c>
      <c r="J13934" t="str">
        <f t="shared" si="436"/>
        <v>2020</v>
      </c>
    </row>
    <row r="13935" spans="1:10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VLOOKUP($B13935,[1]Content!$B$2:$E$1001,3,0)</f>
        <v>GIF</v>
      </c>
      <c r="F13935" t="str">
        <f>VLOOKUP($B13935,[1]Content!$B$2:$E$1001,4,0)</f>
        <v>Food</v>
      </c>
      <c r="G13935" t="str">
        <v>neutral</v>
      </c>
      <c r="H13935">
        <v>35</v>
      </c>
      <c r="I13935" t="str">
        <f t="shared" si="435"/>
        <v>Jun</v>
      </c>
      <c r="J13935" t="str">
        <f t="shared" si="436"/>
        <v>2021</v>
      </c>
    </row>
    <row r="13936" spans="1:10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VLOOKUP($B13936,[1]Content!$B$2:$E$1001,3,0)</f>
        <v>GIF</v>
      </c>
      <c r="F13936" t="str">
        <f>VLOOKUP($B13936,[1]Content!$B$2:$E$1001,4,0)</f>
        <v>Food</v>
      </c>
      <c r="G13936" t="str">
        <v>neutral</v>
      </c>
      <c r="H13936">
        <v>35</v>
      </c>
      <c r="I13936" t="str">
        <f t="shared" si="435"/>
        <v>Feb</v>
      </c>
      <c r="J13936" t="str">
        <f t="shared" si="436"/>
        <v>2021</v>
      </c>
    </row>
    <row r="13937" spans="1:10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VLOOKUP($B13937,[1]Content!$B$2:$E$1001,3,0)</f>
        <v>GIF</v>
      </c>
      <c r="F13937" t="str">
        <f>VLOOKUP($B13937,[1]Content!$B$2:$E$1001,4,0)</f>
        <v>Food</v>
      </c>
      <c r="G13937" t="str">
        <v>positive</v>
      </c>
      <c r="H13937">
        <v>45</v>
      </c>
      <c r="I13937" t="str">
        <f t="shared" si="435"/>
        <v>Oct</v>
      </c>
      <c r="J13937" t="str">
        <f t="shared" si="436"/>
        <v>2020</v>
      </c>
    </row>
    <row r="13938" spans="1:10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VLOOKUP($B13938,[1]Content!$B$2:$E$1001,3,0)</f>
        <v>GIF</v>
      </c>
      <c r="F13938" t="str">
        <f>VLOOKUP($B13938,[1]Content!$B$2:$E$1001,4,0)</f>
        <v>Food</v>
      </c>
      <c r="G13938" t="str">
        <v>negative</v>
      </c>
      <c r="H13938">
        <v>10</v>
      </c>
      <c r="I13938" t="str">
        <f t="shared" si="435"/>
        <v>Jan</v>
      </c>
      <c r="J13938" t="str">
        <f t="shared" si="436"/>
        <v>2021</v>
      </c>
    </row>
    <row r="13939" spans="1:10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VLOOKUP($B13939,[1]Content!$B$2:$E$1001,3,0)</f>
        <v>GIF</v>
      </c>
      <c r="F13939" t="str">
        <f>VLOOKUP($B13939,[1]Content!$B$2:$E$1001,4,0)</f>
        <v>Food</v>
      </c>
      <c r="G13939" t="str">
        <v>negative</v>
      </c>
      <c r="H13939">
        <v>12</v>
      </c>
      <c r="I13939" t="str">
        <f t="shared" si="435"/>
        <v>Jul</v>
      </c>
      <c r="J13939" t="str">
        <f t="shared" si="436"/>
        <v>2020</v>
      </c>
    </row>
    <row r="13940" spans="1:10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VLOOKUP($B13940,[1]Content!$B$2:$E$1001,3,0)</f>
        <v>GIF</v>
      </c>
      <c r="F13940" t="str">
        <f>VLOOKUP($B13940,[1]Content!$B$2:$E$1001,4,0)</f>
        <v>Food</v>
      </c>
      <c r="G13940" t="str">
        <v>negative</v>
      </c>
      <c r="H13940">
        <v>0</v>
      </c>
      <c r="I13940" t="str">
        <f t="shared" si="435"/>
        <v>Dec</v>
      </c>
      <c r="J13940" t="str">
        <f t="shared" si="436"/>
        <v>2020</v>
      </c>
    </row>
    <row r="13941" spans="1:10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VLOOKUP($B13941,[1]Content!$B$2:$E$1001,3,0)</f>
        <v>GIF</v>
      </c>
      <c r="F13941" t="str">
        <f>VLOOKUP($B13941,[1]Content!$B$2:$E$1001,4,0)</f>
        <v>Food</v>
      </c>
      <c r="G13941" t="str">
        <v>negative</v>
      </c>
      <c r="H13941">
        <v>0</v>
      </c>
      <c r="I13941" t="str">
        <f t="shared" si="435"/>
        <v>Feb</v>
      </c>
      <c r="J13941" t="str">
        <f t="shared" si="436"/>
        <v>2021</v>
      </c>
    </row>
    <row r="13942" spans="1:10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VLOOKUP($B13942,[1]Content!$B$2:$E$1001,3,0)</f>
        <v>GIF</v>
      </c>
      <c r="F13942" t="str">
        <f>VLOOKUP($B13942,[1]Content!$B$2:$E$1001,4,0)</f>
        <v>Food</v>
      </c>
      <c r="G13942" t="str">
        <v>positive</v>
      </c>
      <c r="H13942">
        <v>65</v>
      </c>
      <c r="I13942" t="str">
        <f t="shared" si="435"/>
        <v>May</v>
      </c>
      <c r="J13942" t="str">
        <f t="shared" si="436"/>
        <v>2021</v>
      </c>
    </row>
    <row r="13943" spans="1:10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VLOOKUP($B13943,[1]Content!$B$2:$E$1001,3,0)</f>
        <v>GIF</v>
      </c>
      <c r="F13943" t="str">
        <f>VLOOKUP($B13943,[1]Content!$B$2:$E$1001,4,0)</f>
        <v>Food</v>
      </c>
      <c r="G13943" t="str">
        <v>negative</v>
      </c>
      <c r="H13943">
        <v>5</v>
      </c>
      <c r="I13943" t="str">
        <f t="shared" si="435"/>
        <v>May</v>
      </c>
      <c r="J13943" t="str">
        <f t="shared" si="436"/>
        <v>2021</v>
      </c>
    </row>
    <row r="13944" spans="1:10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VLOOKUP($B13944,[1]Content!$B$2:$E$1001,3,0)</f>
        <v>GIF</v>
      </c>
      <c r="F13944" t="str">
        <f>VLOOKUP($B13944,[1]Content!$B$2:$E$1001,4,0)</f>
        <v>Food</v>
      </c>
      <c r="G13944" t="str">
        <v>positive</v>
      </c>
      <c r="H13944">
        <v>72</v>
      </c>
      <c r="I13944" t="str">
        <f t="shared" si="435"/>
        <v>May</v>
      </c>
      <c r="J13944" t="str">
        <f t="shared" si="436"/>
        <v>2021</v>
      </c>
    </row>
    <row r="13945" spans="1:10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VLOOKUP($B13945,[1]Content!$B$2:$E$1001,3,0)</f>
        <v>GIF</v>
      </c>
      <c r="F13945" t="str">
        <f>VLOOKUP($B13945,[1]Content!$B$2:$E$1001,4,0)</f>
        <v>Food</v>
      </c>
      <c r="G13945" t="str">
        <v>negative</v>
      </c>
      <c r="H13945">
        <v>0</v>
      </c>
      <c r="I13945" t="str">
        <f t="shared" si="435"/>
        <v>Aug</v>
      </c>
      <c r="J13945" t="str">
        <f t="shared" si="436"/>
        <v>2020</v>
      </c>
    </row>
    <row r="13946" spans="1:10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VLOOKUP($B13946,[1]Content!$B$2:$E$1001,3,0)</f>
        <v>GIF</v>
      </c>
      <c r="F13946" t="str">
        <f>VLOOKUP($B13946,[1]Content!$B$2:$E$1001,4,0)</f>
        <v>Food</v>
      </c>
      <c r="G13946" t="str">
        <v>negative</v>
      </c>
      <c r="H13946">
        <v>0</v>
      </c>
      <c r="I13946" t="str">
        <f t="shared" si="435"/>
        <v>Aug</v>
      </c>
      <c r="J13946" t="str">
        <f t="shared" si="436"/>
        <v>2020</v>
      </c>
    </row>
    <row r="13947" spans="1:10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VLOOKUP($B13947,[1]Content!$B$2:$E$1001,3,0)</f>
        <v>GIF</v>
      </c>
      <c r="F13947" t="str">
        <f>VLOOKUP($B13947,[1]Content!$B$2:$E$1001,4,0)</f>
        <v>Food</v>
      </c>
      <c r="G13947" t="str">
        <v>negative</v>
      </c>
      <c r="H13947">
        <v>12</v>
      </c>
      <c r="I13947" t="str">
        <f t="shared" si="435"/>
        <v>May</v>
      </c>
      <c r="J13947" t="str">
        <f t="shared" si="436"/>
        <v>2021</v>
      </c>
    </row>
    <row r="13948" spans="1:10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VLOOKUP($B13948,[1]Content!$B$2:$E$1001,3,0)</f>
        <v>GIF</v>
      </c>
      <c r="F13948" t="str">
        <f>VLOOKUP($B13948,[1]Content!$B$2:$E$1001,4,0)</f>
        <v>Food</v>
      </c>
      <c r="G13948" t="str">
        <v>positive</v>
      </c>
      <c r="H13948">
        <v>70</v>
      </c>
      <c r="I13948" t="str">
        <f t="shared" si="435"/>
        <v>May</v>
      </c>
      <c r="J13948" t="str">
        <f t="shared" si="436"/>
        <v>2021</v>
      </c>
    </row>
    <row r="13949" spans="1:10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VLOOKUP($B13949,[1]Content!$B$2:$E$1001,3,0)</f>
        <v>GIF</v>
      </c>
      <c r="F13949" t="str">
        <f>VLOOKUP($B13949,[1]Content!$B$2:$E$1001,4,0)</f>
        <v>Food</v>
      </c>
      <c r="G13949" t="str">
        <v>positive</v>
      </c>
      <c r="H13949">
        <v>70</v>
      </c>
      <c r="I13949" t="str">
        <f t="shared" si="435"/>
        <v>Dec</v>
      </c>
      <c r="J13949" t="str">
        <f t="shared" si="436"/>
        <v>2020</v>
      </c>
    </row>
    <row r="13950" spans="1:10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VLOOKUP($B13950,[1]Content!$B$2:$E$1001,3,0)</f>
        <v>GIF</v>
      </c>
      <c r="F13950" t="str">
        <f>VLOOKUP($B13950,[1]Content!$B$2:$E$1001,4,0)</f>
        <v>Food</v>
      </c>
      <c r="G13950" t="str">
        <v>positive</v>
      </c>
      <c r="H13950">
        <v>60</v>
      </c>
      <c r="I13950" t="str">
        <f t="shared" si="435"/>
        <v>Apr</v>
      </c>
      <c r="J13950" t="str">
        <f t="shared" si="436"/>
        <v>2021</v>
      </c>
    </row>
    <row r="13951" spans="1:10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VLOOKUP($B13951,[1]Content!$B$2:$E$1001,3,0)</f>
        <v>GIF</v>
      </c>
      <c r="F13951" t="str">
        <f>VLOOKUP($B13951,[1]Content!$B$2:$E$1001,4,0)</f>
        <v>Food</v>
      </c>
      <c r="G13951" t="str">
        <v>positive</v>
      </c>
      <c r="H13951">
        <v>70</v>
      </c>
      <c r="I13951" t="str">
        <f t="shared" si="435"/>
        <v>Nov</v>
      </c>
      <c r="J13951" t="str">
        <f t="shared" si="436"/>
        <v>2020</v>
      </c>
    </row>
    <row r="13952" spans="1:10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VLOOKUP($B13952,[1]Content!$B$2:$E$1001,3,0)</f>
        <v>GIF</v>
      </c>
      <c r="F13952" t="str">
        <f>VLOOKUP($B13952,[1]Content!$B$2:$E$1001,4,0)</f>
        <v>Food</v>
      </c>
      <c r="G13952" t="str">
        <v>negative</v>
      </c>
      <c r="H13952">
        <v>5</v>
      </c>
      <c r="I13952" t="str">
        <f t="shared" si="435"/>
        <v>Jun</v>
      </c>
      <c r="J13952" t="str">
        <f t="shared" si="436"/>
        <v>2020</v>
      </c>
    </row>
    <row r="13953" spans="1:10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VLOOKUP($B13953,[1]Content!$B$2:$E$1001,3,0)</f>
        <v>GIF</v>
      </c>
      <c r="F13953" t="str">
        <f>VLOOKUP($B13953,[1]Content!$B$2:$E$1001,4,0)</f>
        <v>Food</v>
      </c>
      <c r="G13953" t="str">
        <v>negative</v>
      </c>
      <c r="H13953">
        <v>5</v>
      </c>
      <c r="I13953" t="str">
        <f t="shared" si="435"/>
        <v>Apr</v>
      </c>
      <c r="J13953" t="str">
        <f t="shared" si="436"/>
        <v>2021</v>
      </c>
    </row>
    <row r="13954" spans="1:10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VLOOKUP($B13954,[1]Content!$B$2:$E$1001,3,0)</f>
        <v>GIF</v>
      </c>
      <c r="F13954" t="str">
        <f>VLOOKUP($B13954,[1]Content!$B$2:$E$1001,4,0)</f>
        <v>Food</v>
      </c>
      <c r="G13954" t="str">
        <v>positive</v>
      </c>
      <c r="H13954">
        <v>50</v>
      </c>
      <c r="I13954" t="str">
        <f t="shared" si="435"/>
        <v>Dec</v>
      </c>
      <c r="J13954" t="str">
        <f t="shared" si="436"/>
        <v>2020</v>
      </c>
    </row>
    <row r="13955" spans="1:10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VLOOKUP($B13955,[1]Content!$B$2:$E$1001,3,0)</f>
        <v>GIF</v>
      </c>
      <c r="F13955" t="str">
        <f>VLOOKUP($B13955,[1]Content!$B$2:$E$1001,4,0)</f>
        <v>Food</v>
      </c>
      <c r="G13955" t="str">
        <v>positive</v>
      </c>
      <c r="H13955">
        <v>50</v>
      </c>
      <c r="I13955" t="str">
        <f t="shared" ref="I13955:I14018" si="437">TEXT($D13955,"MMM")</f>
        <v>Sep</v>
      </c>
      <c r="J13955" t="str">
        <f t="shared" ref="J13955:J14018" si="438">TEXT($D13955,"YYY")</f>
        <v>2020</v>
      </c>
    </row>
    <row r="13956" spans="1:10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VLOOKUP($B13956,[1]Content!$B$2:$E$1001,3,0)</f>
        <v>GIF</v>
      </c>
      <c r="F13956" t="str">
        <f>VLOOKUP($B13956,[1]Content!$B$2:$E$1001,4,0)</f>
        <v>Food</v>
      </c>
      <c r="G13956" t="str">
        <v>positive</v>
      </c>
      <c r="H13956">
        <v>70</v>
      </c>
      <c r="I13956" t="str">
        <f t="shared" si="437"/>
        <v>Apr</v>
      </c>
      <c r="J13956" t="str">
        <f t="shared" si="438"/>
        <v>2021</v>
      </c>
    </row>
    <row r="13957" spans="1:10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VLOOKUP($B13957,[1]Content!$B$2:$E$1001,3,0)</f>
        <v>photo</v>
      </c>
      <c r="F13957" t="str">
        <f>VLOOKUP($B13957,[1]Content!$B$2:$E$1001,4,0)</f>
        <v>education</v>
      </c>
      <c r="G13957" t="str">
        <v>negative</v>
      </c>
      <c r="H13957">
        <v>12</v>
      </c>
      <c r="I13957" t="str">
        <f t="shared" si="437"/>
        <v>Sep</v>
      </c>
      <c r="J13957" t="str">
        <f t="shared" si="438"/>
        <v>2020</v>
      </c>
    </row>
    <row r="13958" spans="1:10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VLOOKUP($B13958,[1]Content!$B$2:$E$1001,3,0)</f>
        <v>photo</v>
      </c>
      <c r="F13958" t="str">
        <f>VLOOKUP($B13958,[1]Content!$B$2:$E$1001,4,0)</f>
        <v>education</v>
      </c>
      <c r="G13958" t="str">
        <v>negative</v>
      </c>
      <c r="H13958">
        <v>0</v>
      </c>
      <c r="I13958" t="str">
        <f t="shared" si="437"/>
        <v>Jun</v>
      </c>
      <c r="J13958" t="str">
        <f t="shared" si="438"/>
        <v>2021</v>
      </c>
    </row>
    <row r="13959" spans="1:10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VLOOKUP($B13959,[1]Content!$B$2:$E$1001,3,0)</f>
        <v>photo</v>
      </c>
      <c r="F13959" t="str">
        <f>VLOOKUP($B13959,[1]Content!$B$2:$E$1001,4,0)</f>
        <v>education</v>
      </c>
      <c r="G13959" t="str">
        <v>negative</v>
      </c>
      <c r="H13959">
        <v>15</v>
      </c>
      <c r="I13959" t="str">
        <f t="shared" si="437"/>
        <v>Jul</v>
      </c>
      <c r="J13959" t="str">
        <f t="shared" si="438"/>
        <v>2020</v>
      </c>
    </row>
    <row r="13960" spans="1:10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VLOOKUP($B13960,[1]Content!$B$2:$E$1001,3,0)</f>
        <v>photo</v>
      </c>
      <c r="F13960" t="str">
        <f>VLOOKUP($B13960,[1]Content!$B$2:$E$1001,4,0)</f>
        <v>education</v>
      </c>
      <c r="G13960" t="str">
        <v>positive</v>
      </c>
      <c r="H13960">
        <v>65</v>
      </c>
      <c r="I13960" t="str">
        <f t="shared" si="437"/>
        <v>Apr</v>
      </c>
      <c r="J13960" t="str">
        <f t="shared" si="438"/>
        <v>2021</v>
      </c>
    </row>
    <row r="13961" spans="1:10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VLOOKUP($B13961,[1]Content!$B$2:$E$1001,3,0)</f>
        <v>photo</v>
      </c>
      <c r="F13961" t="str">
        <f>VLOOKUP($B13961,[1]Content!$B$2:$E$1001,4,0)</f>
        <v>education</v>
      </c>
      <c r="G13961" t="str">
        <v>positive</v>
      </c>
      <c r="H13961">
        <v>45</v>
      </c>
      <c r="I13961" t="str">
        <f t="shared" si="437"/>
        <v>Feb</v>
      </c>
      <c r="J13961" t="str">
        <f t="shared" si="438"/>
        <v>2021</v>
      </c>
    </row>
    <row r="13962" spans="1:10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VLOOKUP($B13962,[1]Content!$B$2:$E$1001,3,0)</f>
        <v>photo</v>
      </c>
      <c r="F13962" t="str">
        <f>VLOOKUP($B13962,[1]Content!$B$2:$E$1001,4,0)</f>
        <v>education</v>
      </c>
      <c r="G13962" t="str">
        <v>neutral</v>
      </c>
      <c r="H13962">
        <v>35</v>
      </c>
      <c r="I13962" t="str">
        <f t="shared" si="437"/>
        <v>Nov</v>
      </c>
      <c r="J13962" t="str">
        <f t="shared" si="438"/>
        <v>2020</v>
      </c>
    </row>
    <row r="13963" spans="1:10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VLOOKUP($B13963,[1]Content!$B$2:$E$1001,3,0)</f>
        <v>photo</v>
      </c>
      <c r="F13963" t="str">
        <f>VLOOKUP($B13963,[1]Content!$B$2:$E$1001,4,0)</f>
        <v>education</v>
      </c>
      <c r="G13963" t="str">
        <v>negative</v>
      </c>
      <c r="H13963">
        <v>12</v>
      </c>
      <c r="I13963" t="str">
        <f t="shared" si="437"/>
        <v>Dec</v>
      </c>
      <c r="J13963" t="str">
        <f t="shared" si="438"/>
        <v>2020</v>
      </c>
    </row>
    <row r="13964" spans="1:10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VLOOKUP($B13964,[1]Content!$B$2:$E$1001,3,0)</f>
        <v>photo</v>
      </c>
      <c r="F13964" t="str">
        <f>VLOOKUP($B13964,[1]Content!$B$2:$E$1001,4,0)</f>
        <v>education</v>
      </c>
      <c r="G13964" t="str">
        <v>positive</v>
      </c>
      <c r="H13964">
        <v>60</v>
      </c>
      <c r="I13964" t="str">
        <f t="shared" si="437"/>
        <v>Jan</v>
      </c>
      <c r="J13964" t="str">
        <f t="shared" si="438"/>
        <v>2021</v>
      </c>
    </row>
    <row r="13965" spans="1:10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VLOOKUP($B13965,[1]Content!$B$2:$E$1001,3,0)</f>
        <v>photo</v>
      </c>
      <c r="F13965" t="str">
        <f>VLOOKUP($B13965,[1]Content!$B$2:$E$1001,4,0)</f>
        <v>education</v>
      </c>
      <c r="G13965" t="str">
        <v>negative</v>
      </c>
      <c r="H13965">
        <v>12</v>
      </c>
      <c r="I13965" t="str">
        <f t="shared" si="437"/>
        <v>Jul</v>
      </c>
      <c r="J13965" t="str">
        <f t="shared" si="438"/>
        <v>2020</v>
      </c>
    </row>
    <row r="13966" spans="1:10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VLOOKUP($B13966,[1]Content!$B$2:$E$1001,3,0)</f>
        <v>photo</v>
      </c>
      <c r="F13966" t="str">
        <f>VLOOKUP($B13966,[1]Content!$B$2:$E$1001,4,0)</f>
        <v>education</v>
      </c>
      <c r="G13966" t="str">
        <v>positive</v>
      </c>
      <c r="H13966">
        <v>65</v>
      </c>
      <c r="I13966" t="str">
        <f t="shared" si="437"/>
        <v>Jun</v>
      </c>
      <c r="J13966" t="str">
        <f t="shared" si="438"/>
        <v>2020</v>
      </c>
    </row>
    <row r="13967" spans="1:10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VLOOKUP($B13967,[1]Content!$B$2:$E$1001,3,0)</f>
        <v>photo</v>
      </c>
      <c r="F13967" t="str">
        <f>VLOOKUP($B13967,[1]Content!$B$2:$E$1001,4,0)</f>
        <v>education</v>
      </c>
      <c r="G13967" t="str">
        <v>neutral</v>
      </c>
      <c r="H13967">
        <v>35</v>
      </c>
      <c r="I13967" t="str">
        <f t="shared" si="437"/>
        <v>Jun</v>
      </c>
      <c r="J13967" t="str">
        <f t="shared" si="438"/>
        <v>2021</v>
      </c>
    </row>
    <row r="13968" spans="1:10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VLOOKUP($B13968,[1]Content!$B$2:$E$1001,3,0)</f>
        <v>photo</v>
      </c>
      <c r="F13968" t="str">
        <f>VLOOKUP($B13968,[1]Content!$B$2:$E$1001,4,0)</f>
        <v>education</v>
      </c>
      <c r="G13968" t="str">
        <v>neutral</v>
      </c>
      <c r="H13968">
        <v>20</v>
      </c>
      <c r="I13968" t="str">
        <f t="shared" si="437"/>
        <v>May</v>
      </c>
      <c r="J13968" t="str">
        <f t="shared" si="438"/>
        <v>2021</v>
      </c>
    </row>
    <row r="13969" spans="1:10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VLOOKUP($B13969,[1]Content!$B$2:$E$1001,3,0)</f>
        <v>photo</v>
      </c>
      <c r="F13969" t="str">
        <f>VLOOKUP($B13969,[1]Content!$B$2:$E$1001,4,0)</f>
        <v>education</v>
      </c>
      <c r="G13969" t="str">
        <v>positive</v>
      </c>
      <c r="H13969">
        <v>50</v>
      </c>
      <c r="I13969" t="str">
        <f t="shared" si="437"/>
        <v>Apr</v>
      </c>
      <c r="J13969" t="str">
        <f t="shared" si="438"/>
        <v>2021</v>
      </c>
    </row>
    <row r="13970" spans="1:10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VLOOKUP($B13970,[1]Content!$B$2:$E$1001,3,0)</f>
        <v>photo</v>
      </c>
      <c r="F13970" t="str">
        <f>VLOOKUP($B13970,[1]Content!$B$2:$E$1001,4,0)</f>
        <v>education</v>
      </c>
      <c r="G13970" t="str">
        <v>neutral</v>
      </c>
      <c r="H13970">
        <v>20</v>
      </c>
      <c r="I13970" t="str">
        <f t="shared" si="437"/>
        <v>Feb</v>
      </c>
      <c r="J13970" t="str">
        <f t="shared" si="438"/>
        <v>2021</v>
      </c>
    </row>
    <row r="13971" spans="1:10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VLOOKUP($B13971,[1]Content!$B$2:$E$1001,3,0)</f>
        <v>photo</v>
      </c>
      <c r="F13971" t="str">
        <f>VLOOKUP($B13971,[1]Content!$B$2:$E$1001,4,0)</f>
        <v>education</v>
      </c>
      <c r="G13971" t="str">
        <v>neutral</v>
      </c>
      <c r="H13971">
        <v>35</v>
      </c>
      <c r="I13971" t="str">
        <f t="shared" si="437"/>
        <v>Dec</v>
      </c>
      <c r="J13971" t="str">
        <f t="shared" si="438"/>
        <v>2020</v>
      </c>
    </row>
    <row r="13972" spans="1:10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VLOOKUP($B13972,[1]Content!$B$2:$E$1001,3,0)</f>
        <v>photo</v>
      </c>
      <c r="F13972" t="str">
        <f>VLOOKUP($B13972,[1]Content!$B$2:$E$1001,4,0)</f>
        <v>education</v>
      </c>
      <c r="G13972" t="str">
        <v>positive</v>
      </c>
      <c r="H13972">
        <v>70</v>
      </c>
      <c r="I13972" t="str">
        <f t="shared" si="437"/>
        <v>Feb</v>
      </c>
      <c r="J13972" t="str">
        <f t="shared" si="438"/>
        <v>2021</v>
      </c>
    </row>
    <row r="13973" spans="1:10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VLOOKUP($B13973,[1]Content!$B$2:$E$1001,3,0)</f>
        <v>photo</v>
      </c>
      <c r="F13973" t="str">
        <f>VLOOKUP($B13973,[1]Content!$B$2:$E$1001,4,0)</f>
        <v>education</v>
      </c>
      <c r="G13973" t="str">
        <v>neutral</v>
      </c>
      <c r="H13973">
        <v>35</v>
      </c>
      <c r="I13973" t="str">
        <f t="shared" si="437"/>
        <v>May</v>
      </c>
      <c r="J13973" t="str">
        <f t="shared" si="438"/>
        <v>2021</v>
      </c>
    </row>
    <row r="13974" spans="1:10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VLOOKUP($B13974,[1]Content!$B$2:$E$1001,3,0)</f>
        <v>photo</v>
      </c>
      <c r="F13974" t="str">
        <f>VLOOKUP($B13974,[1]Content!$B$2:$E$1001,4,0)</f>
        <v>education</v>
      </c>
      <c r="G13974" t="str">
        <v>negative</v>
      </c>
      <c r="H13974">
        <v>12</v>
      </c>
      <c r="I13974" t="str">
        <f t="shared" si="437"/>
        <v>Aug</v>
      </c>
      <c r="J13974" t="str">
        <f t="shared" si="438"/>
        <v>2020</v>
      </c>
    </row>
    <row r="13975" spans="1:10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VLOOKUP($B13975,[1]Content!$B$2:$E$1001,3,0)</f>
        <v>photo</v>
      </c>
      <c r="F13975" t="str">
        <f>VLOOKUP($B13975,[1]Content!$B$2:$E$1001,4,0)</f>
        <v>education</v>
      </c>
      <c r="G13975" t="str">
        <v>negative</v>
      </c>
      <c r="H13975">
        <v>0</v>
      </c>
      <c r="I13975" t="str">
        <f t="shared" si="437"/>
        <v>Jun</v>
      </c>
      <c r="J13975" t="str">
        <f t="shared" si="438"/>
        <v>2020</v>
      </c>
    </row>
    <row r="13976" spans="1:10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VLOOKUP($B13976,[1]Content!$B$2:$E$1001,3,0)</f>
        <v>photo</v>
      </c>
      <c r="F13976" t="str">
        <f>VLOOKUP($B13976,[1]Content!$B$2:$E$1001,4,0)</f>
        <v>education</v>
      </c>
      <c r="G13976" t="str">
        <v>negative</v>
      </c>
      <c r="H13976">
        <v>10</v>
      </c>
      <c r="I13976" t="str">
        <f t="shared" si="437"/>
        <v>Nov</v>
      </c>
      <c r="J13976" t="str">
        <f t="shared" si="438"/>
        <v>2020</v>
      </c>
    </row>
    <row r="13977" spans="1:10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VLOOKUP($B13977,[1]Content!$B$2:$E$1001,3,0)</f>
        <v>photo</v>
      </c>
      <c r="F13977" t="str">
        <f>VLOOKUP($B13977,[1]Content!$B$2:$E$1001,4,0)</f>
        <v>education</v>
      </c>
      <c r="G13977" t="str">
        <v>positive</v>
      </c>
      <c r="H13977">
        <v>30</v>
      </c>
      <c r="I13977" t="str">
        <f t="shared" si="437"/>
        <v>Dec</v>
      </c>
      <c r="J13977" t="str">
        <f t="shared" si="438"/>
        <v>2020</v>
      </c>
    </row>
    <row r="13978" spans="1:10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VLOOKUP($B13978,[1]Content!$B$2:$E$1001,3,0)</f>
        <v>photo</v>
      </c>
      <c r="F13978" t="str">
        <f>VLOOKUP($B13978,[1]Content!$B$2:$E$1001,4,0)</f>
        <v>education</v>
      </c>
      <c r="G13978" t="str">
        <v>negative</v>
      </c>
      <c r="H13978">
        <v>10</v>
      </c>
      <c r="I13978" t="str">
        <f t="shared" si="437"/>
        <v>Jan</v>
      </c>
      <c r="J13978" t="str">
        <f t="shared" si="438"/>
        <v>2021</v>
      </c>
    </row>
    <row r="13979" spans="1:10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VLOOKUP($B13979,[1]Content!$B$2:$E$1001,3,0)</f>
        <v>photo</v>
      </c>
      <c r="F13979" t="str">
        <f>VLOOKUP($B13979,[1]Content!$B$2:$E$1001,4,0)</f>
        <v>education</v>
      </c>
      <c r="G13979" t="str">
        <v>negative</v>
      </c>
      <c r="H13979">
        <v>0</v>
      </c>
      <c r="I13979" t="str">
        <f t="shared" si="437"/>
        <v>Dec</v>
      </c>
      <c r="J13979" t="str">
        <f t="shared" si="438"/>
        <v>2020</v>
      </c>
    </row>
    <row r="13980" spans="1:10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VLOOKUP($B13980,[1]Content!$B$2:$E$1001,3,0)</f>
        <v>photo</v>
      </c>
      <c r="F13980" t="str">
        <f>VLOOKUP($B13980,[1]Content!$B$2:$E$1001,4,0)</f>
        <v>education</v>
      </c>
      <c r="G13980" t="str">
        <v>neutral</v>
      </c>
      <c r="H13980">
        <v>35</v>
      </c>
      <c r="I13980" t="str">
        <f t="shared" si="437"/>
        <v>Apr</v>
      </c>
      <c r="J13980" t="str">
        <f t="shared" si="438"/>
        <v>2021</v>
      </c>
    </row>
    <row r="13981" spans="1:10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VLOOKUP($B13981,[1]Content!$B$2:$E$1001,3,0)</f>
        <v>photo</v>
      </c>
      <c r="F13981" t="str">
        <f>VLOOKUP($B13981,[1]Content!$B$2:$E$1001,4,0)</f>
        <v>education</v>
      </c>
      <c r="G13981" t="str">
        <v>positive</v>
      </c>
      <c r="H13981">
        <v>65</v>
      </c>
      <c r="I13981" t="str">
        <f t="shared" si="437"/>
        <v>Sep</v>
      </c>
      <c r="J13981" t="str">
        <f t="shared" si="438"/>
        <v>2020</v>
      </c>
    </row>
    <row r="13982" spans="1:10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VLOOKUP($B13982,[1]Content!$B$2:$E$1001,3,0)</f>
        <v>photo</v>
      </c>
      <c r="F13982" t="str">
        <f>VLOOKUP($B13982,[1]Content!$B$2:$E$1001,4,0)</f>
        <v>education</v>
      </c>
      <c r="G13982" t="str">
        <v>positive</v>
      </c>
      <c r="H13982">
        <v>70</v>
      </c>
      <c r="I13982" t="str">
        <f t="shared" si="437"/>
        <v>May</v>
      </c>
      <c r="J13982" t="str">
        <f t="shared" si="438"/>
        <v>2021</v>
      </c>
    </row>
    <row r="13983" spans="1:10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VLOOKUP($B13983,[1]Content!$B$2:$E$1001,3,0)</f>
        <v>photo</v>
      </c>
      <c r="F13983" t="str">
        <f>VLOOKUP($B13983,[1]Content!$B$2:$E$1001,4,0)</f>
        <v>education</v>
      </c>
      <c r="G13983" t="str">
        <v>positive</v>
      </c>
      <c r="H13983">
        <v>60</v>
      </c>
      <c r="I13983" t="str">
        <f t="shared" si="437"/>
        <v>Aug</v>
      </c>
      <c r="J13983" t="str">
        <f t="shared" si="438"/>
        <v>2020</v>
      </c>
    </row>
    <row r="13984" spans="1:10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VLOOKUP($B13984,[1]Content!$B$2:$E$1001,3,0)</f>
        <v>photo</v>
      </c>
      <c r="F13984" t="str">
        <f>VLOOKUP($B13984,[1]Content!$B$2:$E$1001,4,0)</f>
        <v>education</v>
      </c>
      <c r="G13984" t="str">
        <v>neutral</v>
      </c>
      <c r="H13984">
        <v>20</v>
      </c>
      <c r="I13984" t="str">
        <f t="shared" si="437"/>
        <v>Aug</v>
      </c>
      <c r="J13984" t="str">
        <f t="shared" si="438"/>
        <v>2020</v>
      </c>
    </row>
    <row r="13985" spans="1:10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VLOOKUP($B13985,[1]Content!$B$2:$E$1001,3,0)</f>
        <v>photo</v>
      </c>
      <c r="F13985" t="str">
        <f>VLOOKUP($B13985,[1]Content!$B$2:$E$1001,4,0)</f>
        <v>education</v>
      </c>
      <c r="G13985" t="str">
        <v>positive</v>
      </c>
      <c r="H13985">
        <v>70</v>
      </c>
      <c r="I13985" t="str">
        <f t="shared" si="437"/>
        <v>Sep</v>
      </c>
      <c r="J13985" t="str">
        <f t="shared" si="438"/>
        <v>2020</v>
      </c>
    </row>
    <row r="13986" spans="1:10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VLOOKUP($B13986,[1]Content!$B$2:$E$1001,3,0)</f>
        <v>photo</v>
      </c>
      <c r="F13986" t="str">
        <f>VLOOKUP($B13986,[1]Content!$B$2:$E$1001,4,0)</f>
        <v>education</v>
      </c>
      <c r="G13986" t="str">
        <v>positive</v>
      </c>
      <c r="H13986">
        <v>30</v>
      </c>
      <c r="I13986" t="str">
        <f t="shared" si="437"/>
        <v>Jul</v>
      </c>
      <c r="J13986" t="str">
        <f t="shared" si="438"/>
        <v>2020</v>
      </c>
    </row>
    <row r="13987" spans="1:10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VLOOKUP($B13987,[1]Content!$B$2:$E$1001,3,0)</f>
        <v>photo</v>
      </c>
      <c r="F13987" t="str">
        <f>VLOOKUP($B13987,[1]Content!$B$2:$E$1001,4,0)</f>
        <v>education</v>
      </c>
      <c r="G13987" t="str">
        <v>negative</v>
      </c>
      <c r="H13987">
        <v>5</v>
      </c>
      <c r="I13987" t="str">
        <f t="shared" si="437"/>
        <v>Feb</v>
      </c>
      <c r="J13987" t="str">
        <f t="shared" si="438"/>
        <v>2021</v>
      </c>
    </row>
    <row r="13988" spans="1:10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VLOOKUP($B13988,[1]Content!$B$2:$E$1001,3,0)</f>
        <v>photo</v>
      </c>
      <c r="F13988" t="str">
        <f>VLOOKUP($B13988,[1]Content!$B$2:$E$1001,4,0)</f>
        <v>education</v>
      </c>
      <c r="G13988" t="str">
        <v>positive</v>
      </c>
      <c r="H13988">
        <v>30</v>
      </c>
      <c r="I13988" t="str">
        <f t="shared" si="437"/>
        <v>Apr</v>
      </c>
      <c r="J13988" t="str">
        <f t="shared" si="438"/>
        <v>2021</v>
      </c>
    </row>
    <row r="13989" spans="1:10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VLOOKUP($B13989,[1]Content!$B$2:$E$1001,3,0)</f>
        <v>photo</v>
      </c>
      <c r="F13989" t="str">
        <f>VLOOKUP($B13989,[1]Content!$B$2:$E$1001,4,0)</f>
        <v>education</v>
      </c>
      <c r="G13989" t="str">
        <v>negative</v>
      </c>
      <c r="H13989">
        <v>10</v>
      </c>
      <c r="I13989" t="str">
        <f t="shared" si="437"/>
        <v>Dec</v>
      </c>
      <c r="J13989" t="str">
        <f t="shared" si="438"/>
        <v>2020</v>
      </c>
    </row>
    <row r="13990" spans="1:10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VLOOKUP($B13990,[1]Content!$B$2:$E$1001,3,0)</f>
        <v>photo</v>
      </c>
      <c r="F13990" t="str">
        <f>VLOOKUP($B13990,[1]Content!$B$2:$E$1001,4,0)</f>
        <v>education</v>
      </c>
      <c r="G13990" t="str">
        <v>negative</v>
      </c>
      <c r="H13990">
        <v>0</v>
      </c>
      <c r="I13990" t="str">
        <f t="shared" si="437"/>
        <v>Apr</v>
      </c>
      <c r="J13990" t="str">
        <f t="shared" si="438"/>
        <v>2021</v>
      </c>
    </row>
    <row r="13991" spans="1:10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VLOOKUP($B13991,[1]Content!$B$2:$E$1001,3,0)</f>
        <v>photo</v>
      </c>
      <c r="F13991" t="str">
        <f>VLOOKUP($B13991,[1]Content!$B$2:$E$1001,4,0)</f>
        <v>education</v>
      </c>
      <c r="G13991" t="str">
        <v>negative</v>
      </c>
      <c r="H13991">
        <v>5</v>
      </c>
      <c r="I13991" t="str">
        <f t="shared" si="437"/>
        <v>Apr</v>
      </c>
      <c r="J13991" t="str">
        <f t="shared" si="438"/>
        <v>2021</v>
      </c>
    </row>
    <row r="13992" spans="1:10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VLOOKUP($B13992,[1]Content!$B$2:$E$1001,3,0)</f>
        <v>photo</v>
      </c>
      <c r="F13992" t="str">
        <f>VLOOKUP($B13992,[1]Content!$B$2:$E$1001,4,0)</f>
        <v>education</v>
      </c>
      <c r="G13992" t="str">
        <v>negative</v>
      </c>
      <c r="H13992">
        <v>10</v>
      </c>
      <c r="I13992" t="str">
        <f t="shared" si="437"/>
        <v>Jun</v>
      </c>
      <c r="J13992" t="str">
        <f t="shared" si="438"/>
        <v>2021</v>
      </c>
    </row>
    <row r="13993" spans="1:10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VLOOKUP($B13993,[1]Content!$B$2:$E$1001,3,0)</f>
        <v>photo</v>
      </c>
      <c r="F13993" t="str">
        <f>VLOOKUP($B13993,[1]Content!$B$2:$E$1001,4,0)</f>
        <v>education</v>
      </c>
      <c r="G13993" t="str">
        <v>negative</v>
      </c>
      <c r="H13993">
        <v>12</v>
      </c>
      <c r="I13993" t="str">
        <f t="shared" si="437"/>
        <v>Dec</v>
      </c>
      <c r="J13993" t="str">
        <f t="shared" si="438"/>
        <v>2020</v>
      </c>
    </row>
    <row r="13994" spans="1:10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VLOOKUP($B13994,[1]Content!$B$2:$E$1001,3,0)</f>
        <v>photo</v>
      </c>
      <c r="F13994" t="str">
        <f>VLOOKUP($B13994,[1]Content!$B$2:$E$1001,4,0)</f>
        <v>education</v>
      </c>
      <c r="G13994" t="str">
        <v>positive</v>
      </c>
      <c r="H13994">
        <v>70</v>
      </c>
      <c r="I13994" t="str">
        <f t="shared" si="437"/>
        <v>Dec</v>
      </c>
      <c r="J13994" t="str">
        <f t="shared" si="438"/>
        <v>2020</v>
      </c>
    </row>
    <row r="13995" spans="1:10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VLOOKUP($B13995,[1]Content!$B$2:$E$1001,3,0)</f>
        <v>photo</v>
      </c>
      <c r="F13995" t="str">
        <f>VLOOKUP($B13995,[1]Content!$B$2:$E$1001,4,0)</f>
        <v>education</v>
      </c>
      <c r="G13995" t="str">
        <v>negative</v>
      </c>
      <c r="H13995">
        <v>12</v>
      </c>
      <c r="I13995" t="str">
        <f t="shared" si="437"/>
        <v>Nov</v>
      </c>
      <c r="J13995" t="str">
        <f t="shared" si="438"/>
        <v>2020</v>
      </c>
    </row>
    <row r="13996" spans="1:10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VLOOKUP($B13996,[1]Content!$B$2:$E$1001,3,0)</f>
        <v>photo</v>
      </c>
      <c r="F13996" t="str">
        <f>VLOOKUP($B13996,[1]Content!$B$2:$E$1001,4,0)</f>
        <v>education</v>
      </c>
      <c r="G13996" t="str">
        <v>positive</v>
      </c>
      <c r="H13996">
        <v>60</v>
      </c>
      <c r="I13996" t="str">
        <f t="shared" si="437"/>
        <v>Apr</v>
      </c>
      <c r="J13996" t="str">
        <f t="shared" si="438"/>
        <v>2021</v>
      </c>
    </row>
    <row r="13997" spans="1:10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VLOOKUP($B13997,[1]Content!$B$2:$E$1001,3,0)</f>
        <v>photo</v>
      </c>
      <c r="F13997" t="str">
        <f>VLOOKUP($B13997,[1]Content!$B$2:$E$1001,4,0)</f>
        <v>education</v>
      </c>
      <c r="G13997" t="str">
        <v>positive</v>
      </c>
      <c r="H13997">
        <v>65</v>
      </c>
      <c r="I13997" t="str">
        <f t="shared" si="437"/>
        <v>Nov</v>
      </c>
      <c r="J13997" t="str">
        <f t="shared" si="438"/>
        <v>2020</v>
      </c>
    </row>
    <row r="13998" spans="1:10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VLOOKUP($B13998,[1]Content!$B$2:$E$1001,3,0)</f>
        <v>photo</v>
      </c>
      <c r="F13998" t="str">
        <f>VLOOKUP($B13998,[1]Content!$B$2:$E$1001,4,0)</f>
        <v>education</v>
      </c>
      <c r="G13998" t="str">
        <v>positive</v>
      </c>
      <c r="H13998">
        <v>75</v>
      </c>
      <c r="I13998" t="str">
        <f t="shared" si="437"/>
        <v>Dec</v>
      </c>
      <c r="J13998" t="str">
        <f t="shared" si="438"/>
        <v>2020</v>
      </c>
    </row>
    <row r="13999" spans="1:10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VLOOKUP($B13999,[1]Content!$B$2:$E$1001,3,0)</f>
        <v>photo</v>
      </c>
      <c r="F13999" t="str">
        <f>VLOOKUP($B13999,[1]Content!$B$2:$E$1001,4,0)</f>
        <v>education</v>
      </c>
      <c r="G13999" t="str">
        <v>positive</v>
      </c>
      <c r="H13999">
        <v>65</v>
      </c>
      <c r="I13999" t="str">
        <f t="shared" si="437"/>
        <v>Aug</v>
      </c>
      <c r="J13999" t="str">
        <f t="shared" si="438"/>
        <v>2020</v>
      </c>
    </row>
    <row r="14000" spans="1:10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VLOOKUP($B14000,[1]Content!$B$2:$E$1001,3,0)</f>
        <v>photo</v>
      </c>
      <c r="F14000" t="str">
        <f>VLOOKUP($B14000,[1]Content!$B$2:$E$1001,4,0)</f>
        <v>education</v>
      </c>
      <c r="G14000" t="str">
        <v>negative</v>
      </c>
      <c r="H14000">
        <v>12</v>
      </c>
      <c r="I14000" t="str">
        <f t="shared" si="437"/>
        <v>Aug</v>
      </c>
      <c r="J14000" t="str">
        <f t="shared" si="438"/>
        <v>2020</v>
      </c>
    </row>
    <row r="14001" spans="1:10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VLOOKUP($B14001,[1]Content!$B$2:$E$1001,3,0)</f>
        <v>audio</v>
      </c>
      <c r="F14001" t="str">
        <f>VLOOKUP($B14001,[1]Content!$B$2:$E$1001,4,0)</f>
        <v>technology</v>
      </c>
      <c r="G14001" t="str">
        <v>neutral</v>
      </c>
      <c r="H14001">
        <v>35</v>
      </c>
      <c r="I14001" t="str">
        <f t="shared" si="437"/>
        <v>Jan</v>
      </c>
      <c r="J14001" t="str">
        <f t="shared" si="438"/>
        <v>2021</v>
      </c>
    </row>
    <row r="14002" spans="1:10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VLOOKUP($B14002,[1]Content!$B$2:$E$1001,3,0)</f>
        <v>audio</v>
      </c>
      <c r="F14002" t="str">
        <f>VLOOKUP($B14002,[1]Content!$B$2:$E$1001,4,0)</f>
        <v>technology</v>
      </c>
      <c r="G14002" t="str">
        <v>positive</v>
      </c>
      <c r="H14002">
        <v>60</v>
      </c>
      <c r="I14002" t="str">
        <f t="shared" si="437"/>
        <v>Dec</v>
      </c>
      <c r="J14002" t="str">
        <f t="shared" si="438"/>
        <v>2020</v>
      </c>
    </row>
    <row r="14003" spans="1:10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VLOOKUP($B14003,[1]Content!$B$2:$E$1001,3,0)</f>
        <v>audio</v>
      </c>
      <c r="F14003" t="str">
        <f>VLOOKUP($B14003,[1]Content!$B$2:$E$1001,4,0)</f>
        <v>technology</v>
      </c>
      <c r="G14003" t="str">
        <v>positive</v>
      </c>
      <c r="H14003">
        <v>65</v>
      </c>
      <c r="I14003" t="str">
        <f t="shared" si="437"/>
        <v>Sep</v>
      </c>
      <c r="J14003" t="str">
        <f t="shared" si="438"/>
        <v>2020</v>
      </c>
    </row>
    <row r="14004" spans="1:10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VLOOKUP($B14004,[1]Content!$B$2:$E$1001,3,0)</f>
        <v>audio</v>
      </c>
      <c r="F14004" t="str">
        <f>VLOOKUP($B14004,[1]Content!$B$2:$E$1001,4,0)</f>
        <v>technology</v>
      </c>
      <c r="G14004" t="str">
        <v>positive</v>
      </c>
      <c r="H14004">
        <v>30</v>
      </c>
      <c r="I14004" t="str">
        <f t="shared" si="437"/>
        <v>Jan</v>
      </c>
      <c r="J14004" t="str">
        <f t="shared" si="438"/>
        <v>2021</v>
      </c>
    </row>
    <row r="14005" spans="1:10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VLOOKUP($B14005,[1]Content!$B$2:$E$1001,3,0)</f>
        <v>audio</v>
      </c>
      <c r="F14005" t="str">
        <f>VLOOKUP($B14005,[1]Content!$B$2:$E$1001,4,0)</f>
        <v>technology</v>
      </c>
      <c r="G14005" t="str">
        <v>positive</v>
      </c>
      <c r="H14005">
        <v>50</v>
      </c>
      <c r="I14005" t="str">
        <f t="shared" si="437"/>
        <v>Oct</v>
      </c>
      <c r="J14005" t="str">
        <f t="shared" si="438"/>
        <v>2020</v>
      </c>
    </row>
    <row r="14006" spans="1:10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VLOOKUP($B14006,[1]Content!$B$2:$E$1001,3,0)</f>
        <v>audio</v>
      </c>
      <c r="F14006" t="str">
        <f>VLOOKUP($B14006,[1]Content!$B$2:$E$1001,4,0)</f>
        <v>technology</v>
      </c>
      <c r="G14006" t="str">
        <v>positive</v>
      </c>
      <c r="H14006">
        <v>72</v>
      </c>
      <c r="I14006" t="str">
        <f t="shared" si="437"/>
        <v>Nov</v>
      </c>
      <c r="J14006" t="str">
        <f t="shared" si="438"/>
        <v>2020</v>
      </c>
    </row>
    <row r="14007" spans="1:10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VLOOKUP($B14007,[1]Content!$B$2:$E$1001,3,0)</f>
        <v>audio</v>
      </c>
      <c r="F14007" t="str">
        <f>VLOOKUP($B14007,[1]Content!$B$2:$E$1001,4,0)</f>
        <v>technology</v>
      </c>
      <c r="G14007" t="str">
        <v>negative</v>
      </c>
      <c r="H14007">
        <v>0</v>
      </c>
      <c r="I14007" t="str">
        <f t="shared" si="437"/>
        <v>Oct</v>
      </c>
      <c r="J14007" t="str">
        <f t="shared" si="438"/>
        <v>2020</v>
      </c>
    </row>
    <row r="14008" spans="1:10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VLOOKUP($B14008,[1]Content!$B$2:$E$1001,3,0)</f>
        <v>audio</v>
      </c>
      <c r="F14008" t="str">
        <f>VLOOKUP($B14008,[1]Content!$B$2:$E$1001,4,0)</f>
        <v>technology</v>
      </c>
      <c r="G14008" t="str">
        <v>negative</v>
      </c>
      <c r="H14008">
        <v>10</v>
      </c>
      <c r="I14008" t="str">
        <f t="shared" si="437"/>
        <v>Jul</v>
      </c>
      <c r="J14008" t="str">
        <f t="shared" si="438"/>
        <v>2020</v>
      </c>
    </row>
    <row r="14009" spans="1:10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VLOOKUP($B14009,[1]Content!$B$2:$E$1001,3,0)</f>
        <v>audio</v>
      </c>
      <c r="F14009" t="str">
        <f>VLOOKUP($B14009,[1]Content!$B$2:$E$1001,4,0)</f>
        <v>technology</v>
      </c>
      <c r="G14009" t="str">
        <v>positive</v>
      </c>
      <c r="H14009">
        <v>60</v>
      </c>
      <c r="I14009" t="str">
        <f t="shared" si="437"/>
        <v>Sep</v>
      </c>
      <c r="J14009" t="str">
        <f t="shared" si="438"/>
        <v>2020</v>
      </c>
    </row>
    <row r="14010" spans="1:10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VLOOKUP($B14010,[1]Content!$B$2:$E$1001,3,0)</f>
        <v>audio</v>
      </c>
      <c r="F14010" t="str">
        <f>VLOOKUP($B14010,[1]Content!$B$2:$E$1001,4,0)</f>
        <v>technology</v>
      </c>
      <c r="G14010" t="str">
        <v>positive</v>
      </c>
      <c r="H14010">
        <v>45</v>
      </c>
      <c r="I14010" t="str">
        <f t="shared" si="437"/>
        <v>Nov</v>
      </c>
      <c r="J14010" t="str">
        <f t="shared" si="438"/>
        <v>2020</v>
      </c>
    </row>
    <row r="14011" spans="1:10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VLOOKUP($B14011,[1]Content!$B$2:$E$1001,3,0)</f>
        <v>audio</v>
      </c>
      <c r="F14011" t="str">
        <f>VLOOKUP($B14011,[1]Content!$B$2:$E$1001,4,0)</f>
        <v>technology</v>
      </c>
      <c r="G14011" t="str">
        <v>positive</v>
      </c>
      <c r="H14011">
        <v>65</v>
      </c>
      <c r="I14011" t="str">
        <f t="shared" si="437"/>
        <v>Jul</v>
      </c>
      <c r="J14011" t="str">
        <f t="shared" si="438"/>
        <v>2020</v>
      </c>
    </row>
    <row r="14012" spans="1:10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VLOOKUP($B14012,[1]Content!$B$2:$E$1001,3,0)</f>
        <v>audio</v>
      </c>
      <c r="F14012" t="str">
        <f>VLOOKUP($B14012,[1]Content!$B$2:$E$1001,4,0)</f>
        <v>technology</v>
      </c>
      <c r="G14012" t="str">
        <v>positive</v>
      </c>
      <c r="H14012">
        <v>70</v>
      </c>
      <c r="I14012" t="str">
        <f t="shared" si="437"/>
        <v>Feb</v>
      </c>
      <c r="J14012" t="str">
        <f t="shared" si="438"/>
        <v>2021</v>
      </c>
    </row>
    <row r="14013" spans="1:10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VLOOKUP($B14013,[1]Content!$B$2:$E$1001,3,0)</f>
        <v>audio</v>
      </c>
      <c r="F14013" t="str">
        <f>VLOOKUP($B14013,[1]Content!$B$2:$E$1001,4,0)</f>
        <v>technology</v>
      </c>
      <c r="G14013" t="str">
        <v>negative</v>
      </c>
      <c r="H14013">
        <v>5</v>
      </c>
      <c r="I14013" t="str">
        <f t="shared" si="437"/>
        <v>Jan</v>
      </c>
      <c r="J14013" t="str">
        <f t="shared" si="438"/>
        <v>2021</v>
      </c>
    </row>
    <row r="14014" spans="1:10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VLOOKUP($B14014,[1]Content!$B$2:$E$1001,3,0)</f>
        <v>audio</v>
      </c>
      <c r="F14014" t="str">
        <f>VLOOKUP($B14014,[1]Content!$B$2:$E$1001,4,0)</f>
        <v>technology</v>
      </c>
      <c r="G14014" t="str">
        <v>negative</v>
      </c>
      <c r="H14014">
        <v>10</v>
      </c>
      <c r="I14014" t="str">
        <f t="shared" si="437"/>
        <v>Nov</v>
      </c>
      <c r="J14014" t="str">
        <f t="shared" si="438"/>
        <v>2020</v>
      </c>
    </row>
    <row r="14015" spans="1:10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VLOOKUP($B14015,[1]Content!$B$2:$E$1001,3,0)</f>
        <v>audio</v>
      </c>
      <c r="F14015" t="str">
        <f>VLOOKUP($B14015,[1]Content!$B$2:$E$1001,4,0)</f>
        <v>technology</v>
      </c>
      <c r="G14015" t="str">
        <v>negative</v>
      </c>
      <c r="H14015">
        <v>0</v>
      </c>
      <c r="I14015" t="str">
        <f t="shared" si="437"/>
        <v>Jul</v>
      </c>
      <c r="J14015" t="str">
        <f t="shared" si="438"/>
        <v>2020</v>
      </c>
    </row>
    <row r="14016" spans="1:10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VLOOKUP($B14016,[1]Content!$B$2:$E$1001,3,0)</f>
        <v>audio</v>
      </c>
      <c r="F14016" t="str">
        <f>VLOOKUP($B14016,[1]Content!$B$2:$E$1001,4,0)</f>
        <v>technology</v>
      </c>
      <c r="G14016" t="str">
        <v>positive</v>
      </c>
      <c r="H14016">
        <v>30</v>
      </c>
      <c r="I14016" t="str">
        <f t="shared" si="437"/>
        <v>Aug</v>
      </c>
      <c r="J14016" t="str">
        <f t="shared" si="438"/>
        <v>2020</v>
      </c>
    </row>
    <row r="14017" spans="1:10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VLOOKUP($B14017,[1]Content!$B$2:$E$1001,3,0)</f>
        <v>audio</v>
      </c>
      <c r="F14017" t="str">
        <f>VLOOKUP($B14017,[1]Content!$B$2:$E$1001,4,0)</f>
        <v>technology</v>
      </c>
      <c r="G14017" t="str">
        <v>positive</v>
      </c>
      <c r="H14017">
        <v>75</v>
      </c>
      <c r="I14017" t="str">
        <f t="shared" si="437"/>
        <v>Apr</v>
      </c>
      <c r="J14017" t="str">
        <f t="shared" si="438"/>
        <v>2021</v>
      </c>
    </row>
    <row r="14018" spans="1:10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VLOOKUP($B14018,[1]Content!$B$2:$E$1001,3,0)</f>
        <v>audio</v>
      </c>
      <c r="F14018" t="str">
        <f>VLOOKUP($B14018,[1]Content!$B$2:$E$1001,4,0)</f>
        <v>technology</v>
      </c>
      <c r="G14018" t="str">
        <v>positive</v>
      </c>
      <c r="H14018">
        <v>70</v>
      </c>
      <c r="I14018" t="str">
        <f t="shared" si="437"/>
        <v>Feb</v>
      </c>
      <c r="J14018" t="str">
        <f t="shared" si="438"/>
        <v>2021</v>
      </c>
    </row>
    <row r="14019" spans="1:10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VLOOKUP($B14019,[1]Content!$B$2:$E$1001,3,0)</f>
        <v>audio</v>
      </c>
      <c r="F14019" t="str">
        <f>VLOOKUP($B14019,[1]Content!$B$2:$E$1001,4,0)</f>
        <v>technology</v>
      </c>
      <c r="G14019" t="str">
        <v>positive</v>
      </c>
      <c r="H14019">
        <v>75</v>
      </c>
      <c r="I14019" t="str">
        <f t="shared" ref="I14019:I14082" si="439">TEXT($D14019,"MMM")</f>
        <v>Apr</v>
      </c>
      <c r="J14019" t="str">
        <f t="shared" ref="J14019:J14082" si="440">TEXT($D14019,"YYY")</f>
        <v>2021</v>
      </c>
    </row>
    <row r="14020" spans="1:10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VLOOKUP($B14020,[1]Content!$B$2:$E$1001,3,0)</f>
        <v>audio</v>
      </c>
      <c r="F14020" t="str">
        <f>VLOOKUP($B14020,[1]Content!$B$2:$E$1001,4,0)</f>
        <v>technology</v>
      </c>
      <c r="G14020" t="str">
        <v>negative</v>
      </c>
      <c r="H14020">
        <v>5</v>
      </c>
      <c r="I14020" t="str">
        <f t="shared" si="439"/>
        <v>Jun</v>
      </c>
      <c r="J14020" t="str">
        <f t="shared" si="440"/>
        <v>2021</v>
      </c>
    </row>
    <row r="14021" spans="1:10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VLOOKUP($B14021,[1]Content!$B$2:$E$1001,3,0)</f>
        <v>audio</v>
      </c>
      <c r="F14021" t="str">
        <f>VLOOKUP($B14021,[1]Content!$B$2:$E$1001,4,0)</f>
        <v>technology</v>
      </c>
      <c r="G14021" t="str">
        <v>positive</v>
      </c>
      <c r="H14021">
        <v>72</v>
      </c>
      <c r="I14021" t="str">
        <f t="shared" si="439"/>
        <v>Nov</v>
      </c>
      <c r="J14021" t="str">
        <f t="shared" si="440"/>
        <v>2020</v>
      </c>
    </row>
    <row r="14022" spans="1:10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VLOOKUP($B14022,[1]Content!$B$2:$E$1001,3,0)</f>
        <v>audio</v>
      </c>
      <c r="F14022" t="str">
        <f>VLOOKUP($B14022,[1]Content!$B$2:$E$1001,4,0)</f>
        <v>technology</v>
      </c>
      <c r="G14022" t="str">
        <v>negative</v>
      </c>
      <c r="H14022">
        <v>5</v>
      </c>
      <c r="I14022" t="str">
        <f t="shared" si="439"/>
        <v>Jun</v>
      </c>
      <c r="J14022" t="str">
        <f t="shared" si="440"/>
        <v>2020</v>
      </c>
    </row>
    <row r="14023" spans="1:10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VLOOKUP($B14023,[1]Content!$B$2:$E$1001,3,0)</f>
        <v>audio</v>
      </c>
      <c r="F14023" t="str">
        <f>VLOOKUP($B14023,[1]Content!$B$2:$E$1001,4,0)</f>
        <v>technology</v>
      </c>
      <c r="G14023" t="str">
        <v>negative</v>
      </c>
      <c r="H14023">
        <v>10</v>
      </c>
      <c r="I14023" t="str">
        <f t="shared" si="439"/>
        <v>Feb</v>
      </c>
      <c r="J14023" t="str">
        <f t="shared" si="440"/>
        <v>2021</v>
      </c>
    </row>
    <row r="14024" spans="1:10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VLOOKUP($B14024,[1]Content!$B$2:$E$1001,3,0)</f>
        <v>audio</v>
      </c>
      <c r="F14024" t="str">
        <f>VLOOKUP($B14024,[1]Content!$B$2:$E$1001,4,0)</f>
        <v>technology</v>
      </c>
      <c r="G14024" t="str">
        <v>positive</v>
      </c>
      <c r="H14024">
        <v>50</v>
      </c>
      <c r="I14024" t="str">
        <f t="shared" si="439"/>
        <v>Aug</v>
      </c>
      <c r="J14024" t="str">
        <f t="shared" si="440"/>
        <v>2020</v>
      </c>
    </row>
    <row r="14025" spans="1:10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VLOOKUP($B14025,[1]Content!$B$2:$E$1001,3,0)</f>
        <v>audio</v>
      </c>
      <c r="F14025" t="str">
        <f>VLOOKUP($B14025,[1]Content!$B$2:$E$1001,4,0)</f>
        <v>technology</v>
      </c>
      <c r="G14025" t="str">
        <v>positive</v>
      </c>
      <c r="H14025">
        <v>65</v>
      </c>
      <c r="I14025" t="str">
        <f t="shared" si="439"/>
        <v>Mar</v>
      </c>
      <c r="J14025" t="str">
        <f t="shared" si="440"/>
        <v>2021</v>
      </c>
    </row>
    <row r="14026" spans="1:10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VLOOKUP($B14026,[1]Content!$B$2:$E$1001,3,0)</f>
        <v>audio</v>
      </c>
      <c r="F14026" t="str">
        <f>VLOOKUP($B14026,[1]Content!$B$2:$E$1001,4,0)</f>
        <v>technology</v>
      </c>
      <c r="G14026" t="str">
        <v>positive</v>
      </c>
      <c r="H14026">
        <v>30</v>
      </c>
      <c r="I14026" t="str">
        <f t="shared" si="439"/>
        <v>May</v>
      </c>
      <c r="J14026" t="str">
        <f t="shared" si="440"/>
        <v>2021</v>
      </c>
    </row>
    <row r="14027" spans="1:10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VLOOKUP($B14027,[1]Content!$B$2:$E$1001,3,0)</f>
        <v>audio</v>
      </c>
      <c r="F14027" t="str">
        <f>VLOOKUP($B14027,[1]Content!$B$2:$E$1001,4,0)</f>
        <v>technology</v>
      </c>
      <c r="G14027" t="str">
        <v>positive</v>
      </c>
      <c r="H14027">
        <v>45</v>
      </c>
      <c r="I14027" t="str">
        <f t="shared" si="439"/>
        <v>Sep</v>
      </c>
      <c r="J14027" t="str">
        <f t="shared" si="440"/>
        <v>2020</v>
      </c>
    </row>
    <row r="14028" spans="1:10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VLOOKUP($B14028,[1]Content!$B$2:$E$1001,3,0)</f>
        <v>audio</v>
      </c>
      <c r="F14028" t="str">
        <f>VLOOKUP($B14028,[1]Content!$B$2:$E$1001,4,0)</f>
        <v>technology</v>
      </c>
      <c r="G14028" t="str">
        <v>neutral</v>
      </c>
      <c r="H14028">
        <v>20</v>
      </c>
      <c r="I14028" t="str">
        <f t="shared" si="439"/>
        <v>Sep</v>
      </c>
      <c r="J14028" t="str">
        <f t="shared" si="440"/>
        <v>2020</v>
      </c>
    </row>
    <row r="14029" spans="1:10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VLOOKUP($B14029,[1]Content!$B$2:$E$1001,3,0)</f>
        <v>audio</v>
      </c>
      <c r="F14029" t="str">
        <f>VLOOKUP($B14029,[1]Content!$B$2:$E$1001,4,0)</f>
        <v>technology</v>
      </c>
      <c r="G14029" t="str">
        <v>negative</v>
      </c>
      <c r="H14029">
        <v>12</v>
      </c>
      <c r="I14029" t="str">
        <f t="shared" si="439"/>
        <v>Jan</v>
      </c>
      <c r="J14029" t="str">
        <f t="shared" si="440"/>
        <v>2021</v>
      </c>
    </row>
    <row r="14030" spans="1:10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VLOOKUP($B14030,[1]Content!$B$2:$E$1001,3,0)</f>
        <v>audio</v>
      </c>
      <c r="F14030" t="str">
        <f>VLOOKUP($B14030,[1]Content!$B$2:$E$1001,4,0)</f>
        <v>technology</v>
      </c>
      <c r="G14030" t="str">
        <v>negative</v>
      </c>
      <c r="H14030">
        <v>0</v>
      </c>
      <c r="I14030" t="str">
        <f t="shared" si="439"/>
        <v>Jan</v>
      </c>
      <c r="J14030" t="str">
        <f t="shared" si="440"/>
        <v>2021</v>
      </c>
    </row>
    <row r="14031" spans="1:10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VLOOKUP($B14031,[1]Content!$B$2:$E$1001,3,0)</f>
        <v>audio</v>
      </c>
      <c r="F14031" t="str">
        <f>VLOOKUP($B14031,[1]Content!$B$2:$E$1001,4,0)</f>
        <v>technology</v>
      </c>
      <c r="G14031" t="str">
        <v>positive</v>
      </c>
      <c r="H14031">
        <v>60</v>
      </c>
      <c r="I14031" t="str">
        <f t="shared" si="439"/>
        <v>Jul</v>
      </c>
      <c r="J14031" t="str">
        <f t="shared" si="440"/>
        <v>2020</v>
      </c>
    </row>
    <row r="14032" spans="1:10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VLOOKUP($B14032,[1]Content!$B$2:$E$1001,3,0)</f>
        <v>GIF</v>
      </c>
      <c r="F14032" t="str">
        <f>VLOOKUP($B14032,[1]Content!$B$2:$E$1001,4,0)</f>
        <v>technology</v>
      </c>
      <c r="G14032" t="str">
        <v>positive</v>
      </c>
      <c r="H14032">
        <v>60</v>
      </c>
      <c r="I14032" t="str">
        <f t="shared" si="439"/>
        <v>Aug</v>
      </c>
      <c r="J14032" t="str">
        <f t="shared" si="440"/>
        <v>2020</v>
      </c>
    </row>
    <row r="14033" spans="1:10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VLOOKUP($B14033,[1]Content!$B$2:$E$1001,3,0)</f>
        <v>GIF</v>
      </c>
      <c r="F14033" t="str">
        <f>VLOOKUP($B14033,[1]Content!$B$2:$E$1001,4,0)</f>
        <v>technology</v>
      </c>
      <c r="G14033" t="str">
        <v>negative</v>
      </c>
      <c r="H14033">
        <v>12</v>
      </c>
      <c r="I14033" t="str">
        <f t="shared" si="439"/>
        <v>Sep</v>
      </c>
      <c r="J14033" t="str">
        <f t="shared" si="440"/>
        <v>2020</v>
      </c>
    </row>
    <row r="14034" spans="1:10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VLOOKUP($B14034,[1]Content!$B$2:$E$1001,3,0)</f>
        <v>GIF</v>
      </c>
      <c r="F14034" t="str">
        <f>VLOOKUP($B14034,[1]Content!$B$2:$E$1001,4,0)</f>
        <v>technology</v>
      </c>
      <c r="G14034" t="str">
        <v>positive</v>
      </c>
      <c r="H14034">
        <v>30</v>
      </c>
      <c r="I14034" t="str">
        <f t="shared" si="439"/>
        <v>Jun</v>
      </c>
      <c r="J14034" t="str">
        <f t="shared" si="440"/>
        <v>2021</v>
      </c>
    </row>
    <row r="14035" spans="1:10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VLOOKUP($B14035,[1]Content!$B$2:$E$1001,3,0)</f>
        <v>GIF</v>
      </c>
      <c r="F14035" t="str">
        <f>VLOOKUP($B14035,[1]Content!$B$2:$E$1001,4,0)</f>
        <v>technology</v>
      </c>
      <c r="G14035" t="str">
        <v>negative</v>
      </c>
      <c r="H14035">
        <v>15</v>
      </c>
      <c r="I14035" t="str">
        <f t="shared" si="439"/>
        <v>Aug</v>
      </c>
      <c r="J14035" t="str">
        <f t="shared" si="440"/>
        <v>2020</v>
      </c>
    </row>
    <row r="14036" spans="1:10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VLOOKUP($B14036,[1]Content!$B$2:$E$1001,3,0)</f>
        <v>GIF</v>
      </c>
      <c r="F14036" t="str">
        <f>VLOOKUP($B14036,[1]Content!$B$2:$E$1001,4,0)</f>
        <v>technology</v>
      </c>
      <c r="G14036" t="str">
        <v>negative</v>
      </c>
      <c r="H14036">
        <v>0</v>
      </c>
      <c r="I14036" t="str">
        <f t="shared" si="439"/>
        <v>Aug</v>
      </c>
      <c r="J14036" t="str">
        <f t="shared" si="440"/>
        <v>2020</v>
      </c>
    </row>
    <row r="14037" spans="1:10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VLOOKUP($B14037,[1]Content!$B$2:$E$1001,3,0)</f>
        <v>GIF</v>
      </c>
      <c r="F14037" t="str">
        <f>VLOOKUP($B14037,[1]Content!$B$2:$E$1001,4,0)</f>
        <v>technology</v>
      </c>
      <c r="G14037" t="str">
        <v>positive</v>
      </c>
      <c r="H14037">
        <v>75</v>
      </c>
      <c r="I14037" t="str">
        <f t="shared" si="439"/>
        <v>Sep</v>
      </c>
      <c r="J14037" t="str">
        <f t="shared" si="440"/>
        <v>2020</v>
      </c>
    </row>
    <row r="14038" spans="1:10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VLOOKUP($B14038,[1]Content!$B$2:$E$1001,3,0)</f>
        <v>GIF</v>
      </c>
      <c r="F14038" t="str">
        <f>VLOOKUP($B14038,[1]Content!$B$2:$E$1001,4,0)</f>
        <v>technology</v>
      </c>
      <c r="G14038" t="str">
        <v>neutral</v>
      </c>
      <c r="H14038">
        <v>20</v>
      </c>
      <c r="I14038" t="str">
        <f t="shared" si="439"/>
        <v>Sep</v>
      </c>
      <c r="J14038" t="str">
        <f t="shared" si="440"/>
        <v>2020</v>
      </c>
    </row>
    <row r="14039" spans="1:10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VLOOKUP($B14039,[1]Content!$B$2:$E$1001,3,0)</f>
        <v>GIF</v>
      </c>
      <c r="F14039" t="str">
        <f>VLOOKUP($B14039,[1]Content!$B$2:$E$1001,4,0)</f>
        <v>technology</v>
      </c>
      <c r="G14039" t="str">
        <v>negative</v>
      </c>
      <c r="H14039">
        <v>12</v>
      </c>
      <c r="I14039" t="str">
        <f t="shared" si="439"/>
        <v>Feb</v>
      </c>
      <c r="J14039" t="str">
        <f t="shared" si="440"/>
        <v>2021</v>
      </c>
    </row>
    <row r="14040" spans="1:10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VLOOKUP($B14040,[1]Content!$B$2:$E$1001,3,0)</f>
        <v>GIF</v>
      </c>
      <c r="F14040" t="str">
        <f>VLOOKUP($B14040,[1]Content!$B$2:$E$1001,4,0)</f>
        <v>technology</v>
      </c>
      <c r="G14040" t="str">
        <v>positive</v>
      </c>
      <c r="H14040">
        <v>30</v>
      </c>
      <c r="I14040" t="str">
        <f t="shared" si="439"/>
        <v>Apr</v>
      </c>
      <c r="J14040" t="str">
        <f t="shared" si="440"/>
        <v>2021</v>
      </c>
    </row>
    <row r="14041" spans="1:10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VLOOKUP($B14041,[1]Content!$B$2:$E$1001,3,0)</f>
        <v>GIF</v>
      </c>
      <c r="F14041" t="str">
        <f>VLOOKUP($B14041,[1]Content!$B$2:$E$1001,4,0)</f>
        <v>technology</v>
      </c>
      <c r="G14041" t="str">
        <v>positive</v>
      </c>
      <c r="H14041">
        <v>45</v>
      </c>
      <c r="I14041" t="str">
        <f t="shared" si="439"/>
        <v>Aug</v>
      </c>
      <c r="J14041" t="str">
        <f t="shared" si="440"/>
        <v>2020</v>
      </c>
    </row>
    <row r="14042" spans="1:10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VLOOKUP($B14042,[1]Content!$B$2:$E$1001,3,0)</f>
        <v>GIF</v>
      </c>
      <c r="F14042" t="str">
        <f>VLOOKUP($B14042,[1]Content!$B$2:$E$1001,4,0)</f>
        <v>technology</v>
      </c>
      <c r="G14042" t="str">
        <v>positive</v>
      </c>
      <c r="H14042">
        <v>65</v>
      </c>
      <c r="I14042" t="str">
        <f t="shared" si="439"/>
        <v>Jul</v>
      </c>
      <c r="J14042" t="str">
        <f t="shared" si="440"/>
        <v>2020</v>
      </c>
    </row>
    <row r="14043" spans="1:10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VLOOKUP($B14043,[1]Content!$B$2:$E$1001,3,0)</f>
        <v>GIF</v>
      </c>
      <c r="F14043" t="str">
        <f>VLOOKUP($B14043,[1]Content!$B$2:$E$1001,4,0)</f>
        <v>technology</v>
      </c>
      <c r="G14043" t="str">
        <v>positive</v>
      </c>
      <c r="H14043">
        <v>75</v>
      </c>
      <c r="I14043" t="str">
        <f t="shared" si="439"/>
        <v>Feb</v>
      </c>
      <c r="J14043" t="str">
        <f t="shared" si="440"/>
        <v>2021</v>
      </c>
    </row>
    <row r="14044" spans="1:10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VLOOKUP($B14044,[1]Content!$B$2:$E$1001,3,0)</f>
        <v>GIF</v>
      </c>
      <c r="F14044" t="str">
        <f>VLOOKUP($B14044,[1]Content!$B$2:$E$1001,4,0)</f>
        <v>technology</v>
      </c>
      <c r="G14044" t="str">
        <v>positive</v>
      </c>
      <c r="H14044">
        <v>45</v>
      </c>
      <c r="I14044" t="str">
        <f t="shared" si="439"/>
        <v>Oct</v>
      </c>
      <c r="J14044" t="str">
        <f t="shared" si="440"/>
        <v>2020</v>
      </c>
    </row>
    <row r="14045" spans="1:10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VLOOKUP($B14045,[1]Content!$B$2:$E$1001,3,0)</f>
        <v>GIF</v>
      </c>
      <c r="F14045" t="str">
        <f>VLOOKUP($B14045,[1]Content!$B$2:$E$1001,4,0)</f>
        <v>technology</v>
      </c>
      <c r="G14045" t="str">
        <v>positive</v>
      </c>
      <c r="H14045">
        <v>45</v>
      </c>
      <c r="I14045" t="str">
        <f t="shared" si="439"/>
        <v>May</v>
      </c>
      <c r="J14045" t="str">
        <f t="shared" si="440"/>
        <v>2021</v>
      </c>
    </row>
    <row r="14046" spans="1:10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VLOOKUP($B14046,[1]Content!$B$2:$E$1001,3,0)</f>
        <v>GIF</v>
      </c>
      <c r="F14046" t="str">
        <f>VLOOKUP($B14046,[1]Content!$B$2:$E$1001,4,0)</f>
        <v>technology</v>
      </c>
      <c r="G14046" t="str">
        <v>positive</v>
      </c>
      <c r="H14046">
        <v>75</v>
      </c>
      <c r="I14046" t="str">
        <f t="shared" si="439"/>
        <v>Apr</v>
      </c>
      <c r="J14046" t="str">
        <f t="shared" si="440"/>
        <v>2021</v>
      </c>
    </row>
    <row r="14047" spans="1:10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VLOOKUP($B14047,[1]Content!$B$2:$E$1001,3,0)</f>
        <v>GIF</v>
      </c>
      <c r="F14047" t="str">
        <f>VLOOKUP($B14047,[1]Content!$B$2:$E$1001,4,0)</f>
        <v>technology</v>
      </c>
      <c r="G14047" t="str">
        <v>negative</v>
      </c>
      <c r="H14047">
        <v>10</v>
      </c>
      <c r="I14047" t="str">
        <f t="shared" si="439"/>
        <v>Dec</v>
      </c>
      <c r="J14047" t="str">
        <f t="shared" si="440"/>
        <v>2020</v>
      </c>
    </row>
    <row r="14048" spans="1:10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VLOOKUP($B14048,[1]Content!$B$2:$E$1001,3,0)</f>
        <v>GIF</v>
      </c>
      <c r="F14048" t="str">
        <f>VLOOKUP($B14048,[1]Content!$B$2:$E$1001,4,0)</f>
        <v>technology</v>
      </c>
      <c r="G14048" t="str">
        <v>positive</v>
      </c>
      <c r="H14048">
        <v>72</v>
      </c>
      <c r="I14048" t="str">
        <f t="shared" si="439"/>
        <v>Oct</v>
      </c>
      <c r="J14048" t="str">
        <f t="shared" si="440"/>
        <v>2020</v>
      </c>
    </row>
    <row r="14049" spans="1:10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VLOOKUP($B14049,[1]Content!$B$2:$E$1001,3,0)</f>
        <v>GIF</v>
      </c>
      <c r="F14049" t="str">
        <f>VLOOKUP($B14049,[1]Content!$B$2:$E$1001,4,0)</f>
        <v>technology</v>
      </c>
      <c r="G14049" t="str">
        <v>negative</v>
      </c>
      <c r="H14049">
        <v>5</v>
      </c>
      <c r="I14049" t="str">
        <f t="shared" si="439"/>
        <v>Jan</v>
      </c>
      <c r="J14049" t="str">
        <f t="shared" si="440"/>
        <v>2021</v>
      </c>
    </row>
    <row r="14050" spans="1:10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VLOOKUP($B14050,[1]Content!$B$2:$E$1001,3,0)</f>
        <v>GIF</v>
      </c>
      <c r="F14050" t="str">
        <f>VLOOKUP($B14050,[1]Content!$B$2:$E$1001,4,0)</f>
        <v>technology</v>
      </c>
      <c r="G14050" t="str">
        <v>positive</v>
      </c>
      <c r="H14050">
        <v>45</v>
      </c>
      <c r="I14050" t="str">
        <f t="shared" si="439"/>
        <v>Nov</v>
      </c>
      <c r="J14050" t="str">
        <f t="shared" si="440"/>
        <v>2020</v>
      </c>
    </row>
    <row r="14051" spans="1:10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VLOOKUP($B14051,[1]Content!$B$2:$E$1001,3,0)</f>
        <v>GIF</v>
      </c>
      <c r="F14051" t="str">
        <f>VLOOKUP($B14051,[1]Content!$B$2:$E$1001,4,0)</f>
        <v>technology</v>
      </c>
      <c r="G14051" t="str">
        <v>negative</v>
      </c>
      <c r="H14051">
        <v>0</v>
      </c>
      <c r="I14051" t="str">
        <f t="shared" si="439"/>
        <v>Dec</v>
      </c>
      <c r="J14051" t="str">
        <f t="shared" si="440"/>
        <v>2020</v>
      </c>
    </row>
    <row r="14052" spans="1:10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VLOOKUP($B14052,[1]Content!$B$2:$E$1001,3,0)</f>
        <v>GIF</v>
      </c>
      <c r="F14052" t="str">
        <f>VLOOKUP($B14052,[1]Content!$B$2:$E$1001,4,0)</f>
        <v>technology</v>
      </c>
      <c r="G14052" t="str">
        <v>neutral</v>
      </c>
      <c r="H14052">
        <v>35</v>
      </c>
      <c r="I14052" t="str">
        <f t="shared" si="439"/>
        <v>May</v>
      </c>
      <c r="J14052" t="str">
        <f t="shared" si="440"/>
        <v>2021</v>
      </c>
    </row>
    <row r="14053" spans="1:10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VLOOKUP($B14053,[1]Content!$B$2:$E$1001,3,0)</f>
        <v>GIF</v>
      </c>
      <c r="F14053" t="str">
        <f>VLOOKUP($B14053,[1]Content!$B$2:$E$1001,4,0)</f>
        <v>technology</v>
      </c>
      <c r="G14053" t="str">
        <v>negative</v>
      </c>
      <c r="H14053">
        <v>15</v>
      </c>
      <c r="I14053" t="str">
        <f t="shared" si="439"/>
        <v>Jan</v>
      </c>
      <c r="J14053" t="str">
        <f t="shared" si="440"/>
        <v>2021</v>
      </c>
    </row>
    <row r="14054" spans="1:10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VLOOKUP($B14054,[1]Content!$B$2:$E$1001,3,0)</f>
        <v>GIF</v>
      </c>
      <c r="F14054" t="str">
        <f>VLOOKUP($B14054,[1]Content!$B$2:$E$1001,4,0)</f>
        <v>technology</v>
      </c>
      <c r="G14054" t="str">
        <v>negative</v>
      </c>
      <c r="H14054">
        <v>15</v>
      </c>
      <c r="I14054" t="str">
        <f t="shared" si="439"/>
        <v>Feb</v>
      </c>
      <c r="J14054" t="str">
        <f t="shared" si="440"/>
        <v>2021</v>
      </c>
    </row>
    <row r="14055" spans="1:10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VLOOKUP($B14055,[1]Content!$B$2:$E$1001,3,0)</f>
        <v>GIF</v>
      </c>
      <c r="F14055" t="str">
        <f>VLOOKUP($B14055,[1]Content!$B$2:$E$1001,4,0)</f>
        <v>technology</v>
      </c>
      <c r="G14055" t="str">
        <v>positive</v>
      </c>
      <c r="H14055">
        <v>72</v>
      </c>
      <c r="I14055" t="str">
        <f t="shared" si="439"/>
        <v>Oct</v>
      </c>
      <c r="J14055" t="str">
        <f t="shared" si="440"/>
        <v>2020</v>
      </c>
    </row>
    <row r="14056" spans="1:10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VLOOKUP($B14056,[1]Content!$B$2:$E$1001,3,0)</f>
        <v>GIF</v>
      </c>
      <c r="F14056" t="str">
        <f>VLOOKUP($B14056,[1]Content!$B$2:$E$1001,4,0)</f>
        <v>technology</v>
      </c>
      <c r="G14056" t="str">
        <v>positive</v>
      </c>
      <c r="H14056">
        <v>75</v>
      </c>
      <c r="I14056" t="str">
        <f t="shared" si="439"/>
        <v>Sep</v>
      </c>
      <c r="J14056" t="str">
        <f t="shared" si="440"/>
        <v>2020</v>
      </c>
    </row>
    <row r="14057" spans="1:10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VLOOKUP($B14057,[1]Content!$B$2:$E$1001,3,0)</f>
        <v>GIF</v>
      </c>
      <c r="F14057" t="str">
        <f>VLOOKUP($B14057,[1]Content!$B$2:$E$1001,4,0)</f>
        <v>technology</v>
      </c>
      <c r="G14057" t="str">
        <v>negative</v>
      </c>
      <c r="H14057">
        <v>12</v>
      </c>
      <c r="I14057" t="str">
        <f t="shared" si="439"/>
        <v>Dec</v>
      </c>
      <c r="J14057" t="str">
        <f t="shared" si="440"/>
        <v>2020</v>
      </c>
    </row>
    <row r="14058" spans="1:10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VLOOKUP($B14058,[1]Content!$B$2:$E$1001,3,0)</f>
        <v>GIF</v>
      </c>
      <c r="F14058" t="str">
        <f>VLOOKUP($B14058,[1]Content!$B$2:$E$1001,4,0)</f>
        <v>technology</v>
      </c>
      <c r="G14058" t="str">
        <v>positive</v>
      </c>
      <c r="H14058">
        <v>72</v>
      </c>
      <c r="I14058" t="str">
        <f t="shared" si="439"/>
        <v>Jan</v>
      </c>
      <c r="J14058" t="str">
        <f t="shared" si="440"/>
        <v>2021</v>
      </c>
    </row>
    <row r="14059" spans="1:10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VLOOKUP($B14059,[1]Content!$B$2:$E$1001,3,0)</f>
        <v>GIF</v>
      </c>
      <c r="F14059" t="str">
        <f>VLOOKUP($B14059,[1]Content!$B$2:$E$1001,4,0)</f>
        <v>technology</v>
      </c>
      <c r="G14059" t="str">
        <v>positive</v>
      </c>
      <c r="H14059">
        <v>75</v>
      </c>
      <c r="I14059" t="str">
        <f t="shared" si="439"/>
        <v>Dec</v>
      </c>
      <c r="J14059" t="str">
        <f t="shared" si="440"/>
        <v>2020</v>
      </c>
    </row>
    <row r="14060" spans="1:10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VLOOKUP($B14060,[1]Content!$B$2:$E$1001,3,0)</f>
        <v>GIF</v>
      </c>
      <c r="F14060" t="str">
        <f>VLOOKUP($B14060,[1]Content!$B$2:$E$1001,4,0)</f>
        <v>technology</v>
      </c>
      <c r="G14060" t="str">
        <v>positive</v>
      </c>
      <c r="H14060">
        <v>75</v>
      </c>
      <c r="I14060" t="str">
        <f t="shared" si="439"/>
        <v>Mar</v>
      </c>
      <c r="J14060" t="str">
        <f t="shared" si="440"/>
        <v>2021</v>
      </c>
    </row>
    <row r="14061" spans="1:10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VLOOKUP($B14061,[1]Content!$B$2:$E$1001,3,0)</f>
        <v>GIF</v>
      </c>
      <c r="F14061" t="str">
        <f>VLOOKUP($B14061,[1]Content!$B$2:$E$1001,4,0)</f>
        <v>technology</v>
      </c>
      <c r="G14061" t="str">
        <v>positive</v>
      </c>
      <c r="H14061">
        <v>70</v>
      </c>
      <c r="I14061" t="str">
        <f t="shared" si="439"/>
        <v>Sep</v>
      </c>
      <c r="J14061" t="str">
        <f t="shared" si="440"/>
        <v>2020</v>
      </c>
    </row>
    <row r="14062" spans="1:10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VLOOKUP($B14062,[1]Content!$B$2:$E$1001,3,0)</f>
        <v>GIF</v>
      </c>
      <c r="F14062" t="str">
        <f>VLOOKUP($B14062,[1]Content!$B$2:$E$1001,4,0)</f>
        <v>technology</v>
      </c>
      <c r="G14062" t="str">
        <v>neutral</v>
      </c>
      <c r="H14062">
        <v>35</v>
      </c>
      <c r="I14062" t="str">
        <f t="shared" si="439"/>
        <v>May</v>
      </c>
      <c r="J14062" t="str">
        <f t="shared" si="440"/>
        <v>2021</v>
      </c>
    </row>
    <row r="14063" spans="1:10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VLOOKUP($B14063,[1]Content!$B$2:$E$1001,3,0)</f>
        <v>GIF</v>
      </c>
      <c r="F14063" t="str">
        <f>VLOOKUP($B14063,[1]Content!$B$2:$E$1001,4,0)</f>
        <v>technology</v>
      </c>
      <c r="G14063" t="str">
        <v>positive</v>
      </c>
      <c r="H14063">
        <v>30</v>
      </c>
      <c r="I14063" t="str">
        <f t="shared" si="439"/>
        <v>Apr</v>
      </c>
      <c r="J14063" t="str">
        <f t="shared" si="440"/>
        <v>2021</v>
      </c>
    </row>
    <row r="14064" spans="1:10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VLOOKUP($B14064,[1]Content!$B$2:$E$1001,3,0)</f>
        <v>GIF</v>
      </c>
      <c r="F14064" t="str">
        <f>VLOOKUP($B14064,[1]Content!$B$2:$E$1001,4,0)</f>
        <v>technology</v>
      </c>
      <c r="G14064" t="str">
        <v>positive</v>
      </c>
      <c r="H14064">
        <v>70</v>
      </c>
      <c r="I14064" t="str">
        <f t="shared" si="439"/>
        <v>Apr</v>
      </c>
      <c r="J14064" t="str">
        <f t="shared" si="440"/>
        <v>2021</v>
      </c>
    </row>
    <row r="14065" spans="1:10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VLOOKUP($B14065,[1]Content!$B$2:$E$1001,3,0)</f>
        <v>GIF</v>
      </c>
      <c r="F14065" t="str">
        <f>VLOOKUP($B14065,[1]Content!$B$2:$E$1001,4,0)</f>
        <v>technology</v>
      </c>
      <c r="G14065" t="str">
        <v>positive</v>
      </c>
      <c r="H14065">
        <v>75</v>
      </c>
      <c r="I14065" t="str">
        <f t="shared" si="439"/>
        <v>May</v>
      </c>
      <c r="J14065" t="str">
        <f t="shared" si="440"/>
        <v>2021</v>
      </c>
    </row>
    <row r="14066" spans="1:10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VLOOKUP($B14066,[1]Content!$B$2:$E$1001,3,0)</f>
        <v>audio</v>
      </c>
      <c r="F14066" t="str">
        <f>VLOOKUP($B14066,[1]Content!$B$2:$E$1001,4,0)</f>
        <v>culture</v>
      </c>
      <c r="G14066" t="str">
        <v>positive</v>
      </c>
      <c r="H14066">
        <v>70</v>
      </c>
      <c r="I14066" t="str">
        <f t="shared" si="439"/>
        <v>Aug</v>
      </c>
      <c r="J14066" t="str">
        <f t="shared" si="440"/>
        <v>2020</v>
      </c>
    </row>
    <row r="14067" spans="1:10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VLOOKUP($B14067,[1]Content!$B$2:$E$1001,3,0)</f>
        <v>audio</v>
      </c>
      <c r="F14067" t="str">
        <f>VLOOKUP($B14067,[1]Content!$B$2:$E$1001,4,0)</f>
        <v>culture</v>
      </c>
      <c r="G14067" t="str">
        <v>negative</v>
      </c>
      <c r="H14067">
        <v>5</v>
      </c>
      <c r="I14067" t="str">
        <f t="shared" si="439"/>
        <v>Dec</v>
      </c>
      <c r="J14067" t="str">
        <f t="shared" si="440"/>
        <v>2020</v>
      </c>
    </row>
    <row r="14068" spans="1:10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VLOOKUP($B14068,[1]Content!$B$2:$E$1001,3,0)</f>
        <v>audio</v>
      </c>
      <c r="F14068" t="str">
        <f>VLOOKUP($B14068,[1]Content!$B$2:$E$1001,4,0)</f>
        <v>culture</v>
      </c>
      <c r="G14068" t="str">
        <v>negative</v>
      </c>
      <c r="H14068">
        <v>15</v>
      </c>
      <c r="I14068" t="str">
        <f t="shared" si="439"/>
        <v>Jan</v>
      </c>
      <c r="J14068" t="str">
        <f t="shared" si="440"/>
        <v>2021</v>
      </c>
    </row>
    <row r="14069" spans="1:10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VLOOKUP($B14069,[1]Content!$B$2:$E$1001,3,0)</f>
        <v>audio</v>
      </c>
      <c r="F14069" t="str">
        <f>VLOOKUP($B14069,[1]Content!$B$2:$E$1001,4,0)</f>
        <v>culture</v>
      </c>
      <c r="G14069" t="str">
        <v>negative</v>
      </c>
      <c r="H14069">
        <v>5</v>
      </c>
      <c r="I14069" t="str">
        <f t="shared" si="439"/>
        <v>Aug</v>
      </c>
      <c r="J14069" t="str">
        <f t="shared" si="440"/>
        <v>2020</v>
      </c>
    </row>
    <row r="14070" spans="1:10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VLOOKUP($B14070,[1]Content!$B$2:$E$1001,3,0)</f>
        <v>audio</v>
      </c>
      <c r="F14070" t="str">
        <f>VLOOKUP($B14070,[1]Content!$B$2:$E$1001,4,0)</f>
        <v>culture</v>
      </c>
      <c r="G14070" t="str">
        <v>positive</v>
      </c>
      <c r="H14070">
        <v>50</v>
      </c>
      <c r="I14070" t="str">
        <f t="shared" si="439"/>
        <v>Nov</v>
      </c>
      <c r="J14070" t="str">
        <f t="shared" si="440"/>
        <v>2020</v>
      </c>
    </row>
    <row r="14071" spans="1:10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VLOOKUP($B14071,[1]Content!$B$2:$E$1001,3,0)</f>
        <v>audio</v>
      </c>
      <c r="F14071" t="str">
        <f>VLOOKUP($B14071,[1]Content!$B$2:$E$1001,4,0)</f>
        <v>culture</v>
      </c>
      <c r="G14071" t="str">
        <v>positive</v>
      </c>
      <c r="H14071">
        <v>60</v>
      </c>
      <c r="I14071" t="str">
        <f t="shared" si="439"/>
        <v>Jun</v>
      </c>
      <c r="J14071" t="str">
        <f t="shared" si="440"/>
        <v>2021</v>
      </c>
    </row>
    <row r="14072" spans="1:10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VLOOKUP($B14072,[1]Content!$B$2:$E$1001,3,0)</f>
        <v>audio</v>
      </c>
      <c r="F14072" t="str">
        <f>VLOOKUP($B14072,[1]Content!$B$2:$E$1001,4,0)</f>
        <v>culture</v>
      </c>
      <c r="G14072" t="str">
        <v>positive</v>
      </c>
      <c r="H14072">
        <v>70</v>
      </c>
      <c r="I14072" t="str">
        <f t="shared" si="439"/>
        <v>Nov</v>
      </c>
      <c r="J14072" t="str">
        <f t="shared" si="440"/>
        <v>2020</v>
      </c>
    </row>
    <row r="14073" spans="1:10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VLOOKUP($B14073,[1]Content!$B$2:$E$1001,3,0)</f>
        <v>audio</v>
      </c>
      <c r="F14073" t="str">
        <f>VLOOKUP($B14073,[1]Content!$B$2:$E$1001,4,0)</f>
        <v>culture</v>
      </c>
      <c r="G14073" t="str">
        <v>negative</v>
      </c>
      <c r="H14073">
        <v>15</v>
      </c>
      <c r="I14073" t="str">
        <f t="shared" si="439"/>
        <v>Apr</v>
      </c>
      <c r="J14073" t="str">
        <f t="shared" si="440"/>
        <v>2021</v>
      </c>
    </row>
    <row r="14074" spans="1:10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VLOOKUP($B14074,[1]Content!$B$2:$E$1001,3,0)</f>
        <v>audio</v>
      </c>
      <c r="F14074" t="str">
        <f>VLOOKUP($B14074,[1]Content!$B$2:$E$1001,4,0)</f>
        <v>culture</v>
      </c>
      <c r="G14074" t="str">
        <v>negative</v>
      </c>
      <c r="H14074">
        <v>12</v>
      </c>
      <c r="I14074" t="str">
        <f t="shared" si="439"/>
        <v>Dec</v>
      </c>
      <c r="J14074" t="str">
        <f t="shared" si="440"/>
        <v>2020</v>
      </c>
    </row>
    <row r="14075" spans="1:10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VLOOKUP($B14075,[1]Content!$B$2:$E$1001,3,0)</f>
        <v>audio</v>
      </c>
      <c r="F14075" t="str">
        <f>VLOOKUP($B14075,[1]Content!$B$2:$E$1001,4,0)</f>
        <v>culture</v>
      </c>
      <c r="G14075" t="str">
        <v>positive</v>
      </c>
      <c r="H14075">
        <v>75</v>
      </c>
      <c r="I14075" t="str">
        <f t="shared" si="439"/>
        <v>Dec</v>
      </c>
      <c r="J14075" t="str">
        <f t="shared" si="440"/>
        <v>2020</v>
      </c>
    </row>
    <row r="14076" spans="1:10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VLOOKUP($B14076,[1]Content!$B$2:$E$1001,3,0)</f>
        <v>audio</v>
      </c>
      <c r="F14076" t="str">
        <f>VLOOKUP($B14076,[1]Content!$B$2:$E$1001,4,0)</f>
        <v>culture</v>
      </c>
      <c r="G14076" t="str">
        <v>neutral</v>
      </c>
      <c r="H14076">
        <v>35</v>
      </c>
      <c r="I14076" t="str">
        <f t="shared" si="439"/>
        <v>Jun</v>
      </c>
      <c r="J14076" t="str">
        <f t="shared" si="440"/>
        <v>2021</v>
      </c>
    </row>
    <row r="14077" spans="1:10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VLOOKUP($B14077,[1]Content!$B$2:$E$1001,3,0)</f>
        <v>audio</v>
      </c>
      <c r="F14077" t="str">
        <f>VLOOKUP($B14077,[1]Content!$B$2:$E$1001,4,0)</f>
        <v>culture</v>
      </c>
      <c r="G14077" t="str">
        <v>neutral</v>
      </c>
      <c r="H14077">
        <v>20</v>
      </c>
      <c r="I14077" t="str">
        <f t="shared" si="439"/>
        <v>Mar</v>
      </c>
      <c r="J14077" t="str">
        <f t="shared" si="440"/>
        <v>2021</v>
      </c>
    </row>
    <row r="14078" spans="1:10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VLOOKUP($B14078,[1]Content!$B$2:$E$1001,3,0)</f>
        <v>audio</v>
      </c>
      <c r="F14078" t="str">
        <f>VLOOKUP($B14078,[1]Content!$B$2:$E$1001,4,0)</f>
        <v>culture</v>
      </c>
      <c r="G14078" t="str">
        <v>positive</v>
      </c>
      <c r="H14078">
        <v>70</v>
      </c>
      <c r="I14078" t="str">
        <f t="shared" si="439"/>
        <v>Feb</v>
      </c>
      <c r="J14078" t="str">
        <f t="shared" si="440"/>
        <v>2021</v>
      </c>
    </row>
    <row r="14079" spans="1:10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VLOOKUP($B14079,[1]Content!$B$2:$E$1001,3,0)</f>
        <v>audio</v>
      </c>
      <c r="F14079" t="str">
        <f>VLOOKUP($B14079,[1]Content!$B$2:$E$1001,4,0)</f>
        <v>culture</v>
      </c>
      <c r="G14079" t="str">
        <v>negative</v>
      </c>
      <c r="H14079">
        <v>15</v>
      </c>
      <c r="I14079" t="str">
        <f t="shared" si="439"/>
        <v>Feb</v>
      </c>
      <c r="J14079" t="str">
        <f t="shared" si="440"/>
        <v>2021</v>
      </c>
    </row>
    <row r="14080" spans="1:10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VLOOKUP($B14080,[1]Content!$B$2:$E$1001,3,0)</f>
        <v>audio</v>
      </c>
      <c r="F14080" t="str">
        <f>VLOOKUP($B14080,[1]Content!$B$2:$E$1001,4,0)</f>
        <v>culture</v>
      </c>
      <c r="G14080" t="str">
        <v>positive</v>
      </c>
      <c r="H14080">
        <v>45</v>
      </c>
      <c r="I14080" t="str">
        <f t="shared" si="439"/>
        <v>Nov</v>
      </c>
      <c r="J14080" t="str">
        <f t="shared" si="440"/>
        <v>2020</v>
      </c>
    </row>
    <row r="14081" spans="1:10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VLOOKUP($B14081,[1]Content!$B$2:$E$1001,3,0)</f>
        <v>audio</v>
      </c>
      <c r="F14081" t="str">
        <f>VLOOKUP($B14081,[1]Content!$B$2:$E$1001,4,0)</f>
        <v>culture</v>
      </c>
      <c r="G14081" t="str">
        <v>positive</v>
      </c>
      <c r="H14081">
        <v>70</v>
      </c>
      <c r="I14081" t="str">
        <f t="shared" si="439"/>
        <v>Nov</v>
      </c>
      <c r="J14081" t="str">
        <f t="shared" si="440"/>
        <v>2020</v>
      </c>
    </row>
    <row r="14082" spans="1:10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VLOOKUP($B14082,[1]Content!$B$2:$E$1001,3,0)</f>
        <v>audio</v>
      </c>
      <c r="F14082" t="str">
        <f>VLOOKUP($B14082,[1]Content!$B$2:$E$1001,4,0)</f>
        <v>culture</v>
      </c>
      <c r="G14082" t="str">
        <v>positive</v>
      </c>
      <c r="H14082">
        <v>72</v>
      </c>
      <c r="I14082" t="str">
        <f t="shared" si="439"/>
        <v>Aug</v>
      </c>
      <c r="J14082" t="str">
        <f t="shared" si="440"/>
        <v>2020</v>
      </c>
    </row>
    <row r="14083" spans="1:10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VLOOKUP($B14083,[1]Content!$B$2:$E$1001,3,0)</f>
        <v>audio</v>
      </c>
      <c r="F14083" t="str">
        <f>VLOOKUP($B14083,[1]Content!$B$2:$E$1001,4,0)</f>
        <v>culture</v>
      </c>
      <c r="G14083" t="str">
        <v>negative</v>
      </c>
      <c r="H14083">
        <v>0</v>
      </c>
      <c r="I14083" t="str">
        <f t="shared" ref="I14083:I14146" si="441">TEXT($D14083,"MMM")</f>
        <v>Sep</v>
      </c>
      <c r="J14083" t="str">
        <f t="shared" ref="J14083:J14146" si="442">TEXT($D14083,"YYY")</f>
        <v>2020</v>
      </c>
    </row>
    <row r="14084" spans="1:10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VLOOKUP($B14084,[1]Content!$B$2:$E$1001,3,0)</f>
        <v>audio</v>
      </c>
      <c r="F14084" t="str">
        <f>VLOOKUP($B14084,[1]Content!$B$2:$E$1001,4,0)</f>
        <v>culture</v>
      </c>
      <c r="G14084" t="str">
        <v>positive</v>
      </c>
      <c r="H14084">
        <v>72</v>
      </c>
      <c r="I14084" t="str">
        <f t="shared" si="441"/>
        <v>Sep</v>
      </c>
      <c r="J14084" t="str">
        <f t="shared" si="442"/>
        <v>2020</v>
      </c>
    </row>
    <row r="14085" spans="1:10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VLOOKUP($B14085,[1]Content!$B$2:$E$1001,3,0)</f>
        <v>audio</v>
      </c>
      <c r="F14085" t="str">
        <f>VLOOKUP($B14085,[1]Content!$B$2:$E$1001,4,0)</f>
        <v>culture</v>
      </c>
      <c r="G14085" t="str">
        <v>positive</v>
      </c>
      <c r="H14085">
        <v>70</v>
      </c>
      <c r="I14085" t="str">
        <f t="shared" si="441"/>
        <v>Sep</v>
      </c>
      <c r="J14085" t="str">
        <f t="shared" si="442"/>
        <v>2020</v>
      </c>
    </row>
    <row r="14086" spans="1:10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VLOOKUP($B14086,[1]Content!$B$2:$E$1001,3,0)</f>
        <v>audio</v>
      </c>
      <c r="F14086" t="str">
        <f>VLOOKUP($B14086,[1]Content!$B$2:$E$1001,4,0)</f>
        <v>culture</v>
      </c>
      <c r="G14086" t="str">
        <v>negative</v>
      </c>
      <c r="H14086">
        <v>12</v>
      </c>
      <c r="I14086" t="str">
        <f t="shared" si="441"/>
        <v>Aug</v>
      </c>
      <c r="J14086" t="str">
        <f t="shared" si="442"/>
        <v>2020</v>
      </c>
    </row>
    <row r="14087" spans="1:10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VLOOKUP($B14087,[1]Content!$B$2:$E$1001,3,0)</f>
        <v>audio</v>
      </c>
      <c r="F14087" t="str">
        <f>VLOOKUP($B14087,[1]Content!$B$2:$E$1001,4,0)</f>
        <v>culture</v>
      </c>
      <c r="G14087" t="str">
        <v>negative</v>
      </c>
      <c r="H14087">
        <v>5</v>
      </c>
      <c r="I14087" t="str">
        <f t="shared" si="441"/>
        <v>May</v>
      </c>
      <c r="J14087" t="str">
        <f t="shared" si="442"/>
        <v>2021</v>
      </c>
    </row>
    <row r="14088" spans="1:10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VLOOKUP($B14088,[1]Content!$B$2:$E$1001,3,0)</f>
        <v>audio</v>
      </c>
      <c r="F14088" t="str">
        <f>VLOOKUP($B14088,[1]Content!$B$2:$E$1001,4,0)</f>
        <v>culture</v>
      </c>
      <c r="G14088" t="str">
        <v>positive</v>
      </c>
      <c r="H14088">
        <v>75</v>
      </c>
      <c r="I14088" t="str">
        <f t="shared" si="441"/>
        <v>Dec</v>
      </c>
      <c r="J14088" t="str">
        <f t="shared" si="442"/>
        <v>2020</v>
      </c>
    </row>
    <row r="14089" spans="1:10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VLOOKUP($B14089,[1]Content!$B$2:$E$1001,3,0)</f>
        <v>audio</v>
      </c>
      <c r="F14089" t="str">
        <f>VLOOKUP($B14089,[1]Content!$B$2:$E$1001,4,0)</f>
        <v>culture</v>
      </c>
      <c r="G14089" t="str">
        <v>negative</v>
      </c>
      <c r="H14089">
        <v>5</v>
      </c>
      <c r="I14089" t="str">
        <f t="shared" si="441"/>
        <v>Jun</v>
      </c>
      <c r="J14089" t="str">
        <f t="shared" si="442"/>
        <v>2021</v>
      </c>
    </row>
    <row r="14090" spans="1:10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VLOOKUP($B14090,[1]Content!$B$2:$E$1001,3,0)</f>
        <v>audio</v>
      </c>
      <c r="F14090" t="str">
        <f>VLOOKUP($B14090,[1]Content!$B$2:$E$1001,4,0)</f>
        <v>culture</v>
      </c>
      <c r="G14090" t="str">
        <v>positive</v>
      </c>
      <c r="H14090">
        <v>45</v>
      </c>
      <c r="I14090" t="str">
        <f t="shared" si="441"/>
        <v>Nov</v>
      </c>
      <c r="J14090" t="str">
        <f t="shared" si="442"/>
        <v>2020</v>
      </c>
    </row>
    <row r="14091" spans="1:10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VLOOKUP($B14091,[1]Content!$B$2:$E$1001,3,0)</f>
        <v>audio</v>
      </c>
      <c r="F14091" t="str">
        <f>VLOOKUP($B14091,[1]Content!$B$2:$E$1001,4,0)</f>
        <v>culture</v>
      </c>
      <c r="G14091" t="str">
        <v>positive</v>
      </c>
      <c r="H14091">
        <v>50</v>
      </c>
      <c r="I14091" t="str">
        <f t="shared" si="441"/>
        <v>Aug</v>
      </c>
      <c r="J14091" t="str">
        <f t="shared" si="442"/>
        <v>2020</v>
      </c>
    </row>
    <row r="14092" spans="1:10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VLOOKUP($B14092,[1]Content!$B$2:$E$1001,3,0)</f>
        <v>audio</v>
      </c>
      <c r="F14092" t="str">
        <f>VLOOKUP($B14092,[1]Content!$B$2:$E$1001,4,0)</f>
        <v>culture</v>
      </c>
      <c r="G14092" t="str">
        <v>positive</v>
      </c>
      <c r="H14092">
        <v>72</v>
      </c>
      <c r="I14092" t="str">
        <f t="shared" si="441"/>
        <v>Feb</v>
      </c>
      <c r="J14092" t="str">
        <f t="shared" si="442"/>
        <v>2021</v>
      </c>
    </row>
    <row r="14093" spans="1:10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VLOOKUP($B14093,[1]Content!$B$2:$E$1001,3,0)</f>
        <v>audio</v>
      </c>
      <c r="F14093" t="str">
        <f>VLOOKUP($B14093,[1]Content!$B$2:$E$1001,4,0)</f>
        <v>culture</v>
      </c>
      <c r="G14093" t="str">
        <v>positive</v>
      </c>
      <c r="H14093">
        <v>60</v>
      </c>
      <c r="I14093" t="str">
        <f t="shared" si="441"/>
        <v>Oct</v>
      </c>
      <c r="J14093" t="str">
        <f t="shared" si="442"/>
        <v>2020</v>
      </c>
    </row>
    <row r="14094" spans="1:10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VLOOKUP($B14094,[1]Content!$B$2:$E$1001,3,0)</f>
        <v>audio</v>
      </c>
      <c r="F14094" t="str">
        <f>VLOOKUP($B14094,[1]Content!$B$2:$E$1001,4,0)</f>
        <v>culture</v>
      </c>
      <c r="G14094" t="str">
        <v>negative</v>
      </c>
      <c r="H14094">
        <v>15</v>
      </c>
      <c r="I14094" t="str">
        <f t="shared" si="441"/>
        <v>Jul</v>
      </c>
      <c r="J14094" t="str">
        <f t="shared" si="442"/>
        <v>2020</v>
      </c>
    </row>
    <row r="14095" spans="1:10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VLOOKUP($B14095,[1]Content!$B$2:$E$1001,3,0)</f>
        <v>audio</v>
      </c>
      <c r="F14095" t="str">
        <f>VLOOKUP($B14095,[1]Content!$B$2:$E$1001,4,0)</f>
        <v>culture</v>
      </c>
      <c r="G14095" t="str">
        <v>positive</v>
      </c>
      <c r="H14095">
        <v>30</v>
      </c>
      <c r="I14095" t="str">
        <f t="shared" si="441"/>
        <v>Jun</v>
      </c>
      <c r="J14095" t="str">
        <f t="shared" si="442"/>
        <v>2020</v>
      </c>
    </row>
    <row r="14096" spans="1:10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VLOOKUP($B14096,[1]Content!$B$2:$E$1001,3,0)</f>
        <v>audio</v>
      </c>
      <c r="F14096" t="str">
        <f>VLOOKUP($B14096,[1]Content!$B$2:$E$1001,4,0)</f>
        <v>culture</v>
      </c>
      <c r="G14096" t="str">
        <v>negative</v>
      </c>
      <c r="H14096">
        <v>10</v>
      </c>
      <c r="I14096" t="str">
        <f t="shared" si="441"/>
        <v>Aug</v>
      </c>
      <c r="J14096" t="str">
        <f t="shared" si="442"/>
        <v>2020</v>
      </c>
    </row>
    <row r="14097" spans="1:10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VLOOKUP($B14097,[1]Content!$B$2:$E$1001,3,0)</f>
        <v>audio</v>
      </c>
      <c r="F14097" t="str">
        <f>VLOOKUP($B14097,[1]Content!$B$2:$E$1001,4,0)</f>
        <v>culture</v>
      </c>
      <c r="G14097" t="str">
        <v>positive</v>
      </c>
      <c r="H14097">
        <v>70</v>
      </c>
      <c r="I14097" t="str">
        <f t="shared" si="441"/>
        <v>Mar</v>
      </c>
      <c r="J14097" t="str">
        <f t="shared" si="442"/>
        <v>2021</v>
      </c>
    </row>
    <row r="14098" spans="1:10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VLOOKUP($B14098,[1]Content!$B$2:$E$1001,3,0)</f>
        <v>audio</v>
      </c>
      <c r="F14098" t="str">
        <f>VLOOKUP($B14098,[1]Content!$B$2:$E$1001,4,0)</f>
        <v>culture</v>
      </c>
      <c r="G14098" t="str">
        <v>negative</v>
      </c>
      <c r="H14098">
        <v>12</v>
      </c>
      <c r="I14098" t="str">
        <f t="shared" si="441"/>
        <v>Apr</v>
      </c>
      <c r="J14098" t="str">
        <f t="shared" si="442"/>
        <v>2021</v>
      </c>
    </row>
    <row r="14099" spans="1:10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VLOOKUP($B14099,[1]Content!$B$2:$E$1001,3,0)</f>
        <v>audio</v>
      </c>
      <c r="F14099" t="str">
        <f>VLOOKUP($B14099,[1]Content!$B$2:$E$1001,4,0)</f>
        <v>culture</v>
      </c>
      <c r="G14099" t="str">
        <v>negative</v>
      </c>
      <c r="H14099">
        <v>0</v>
      </c>
      <c r="I14099" t="str">
        <f t="shared" si="441"/>
        <v>Jan</v>
      </c>
      <c r="J14099" t="str">
        <f t="shared" si="442"/>
        <v>2021</v>
      </c>
    </row>
    <row r="14100" spans="1:10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VLOOKUP($B14100,[1]Content!$B$2:$E$1001,3,0)</f>
        <v>audio</v>
      </c>
      <c r="F14100" t="str">
        <f>VLOOKUP($B14100,[1]Content!$B$2:$E$1001,4,0)</f>
        <v>culture</v>
      </c>
      <c r="G14100" t="str">
        <v>positive</v>
      </c>
      <c r="H14100">
        <v>30</v>
      </c>
      <c r="I14100" t="str">
        <f t="shared" si="441"/>
        <v>Jan</v>
      </c>
      <c r="J14100" t="str">
        <f t="shared" si="442"/>
        <v>2021</v>
      </c>
    </row>
    <row r="14101" spans="1:10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VLOOKUP($B14101,[1]Content!$B$2:$E$1001,3,0)</f>
        <v>audio</v>
      </c>
      <c r="F14101" t="str">
        <f>VLOOKUP($B14101,[1]Content!$B$2:$E$1001,4,0)</f>
        <v>culture</v>
      </c>
      <c r="G14101" t="str">
        <v>positive</v>
      </c>
      <c r="H14101">
        <v>75</v>
      </c>
      <c r="I14101" t="str">
        <f t="shared" si="441"/>
        <v>Jul</v>
      </c>
      <c r="J14101" t="str">
        <f t="shared" si="442"/>
        <v>2020</v>
      </c>
    </row>
    <row r="14102" spans="1:10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VLOOKUP($B14102,[1]Content!$B$2:$E$1001,3,0)</f>
        <v>audio</v>
      </c>
      <c r="F14102" t="str">
        <f>VLOOKUP($B14102,[1]Content!$B$2:$E$1001,4,0)</f>
        <v>culture</v>
      </c>
      <c r="G14102" t="str">
        <v>negative</v>
      </c>
      <c r="H14102">
        <v>10</v>
      </c>
      <c r="I14102" t="str">
        <f t="shared" si="441"/>
        <v>Feb</v>
      </c>
      <c r="J14102" t="str">
        <f t="shared" si="442"/>
        <v>2021</v>
      </c>
    </row>
    <row r="14103" spans="1:10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VLOOKUP($B14103,[1]Content!$B$2:$E$1001,3,0)</f>
        <v>audio</v>
      </c>
      <c r="F14103" t="str">
        <f>VLOOKUP($B14103,[1]Content!$B$2:$E$1001,4,0)</f>
        <v>culture</v>
      </c>
      <c r="G14103" t="str">
        <v>positive</v>
      </c>
      <c r="H14103">
        <v>60</v>
      </c>
      <c r="I14103" t="str">
        <f t="shared" si="441"/>
        <v>May</v>
      </c>
      <c r="J14103" t="str">
        <f t="shared" si="442"/>
        <v>2021</v>
      </c>
    </row>
    <row r="14104" spans="1:10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VLOOKUP($B14104,[1]Content!$B$2:$E$1001,3,0)</f>
        <v>audio</v>
      </c>
      <c r="F14104" t="str">
        <f>VLOOKUP($B14104,[1]Content!$B$2:$E$1001,4,0)</f>
        <v>culture</v>
      </c>
      <c r="G14104" t="str">
        <v>positive</v>
      </c>
      <c r="H14104">
        <v>30</v>
      </c>
      <c r="I14104" t="str">
        <f t="shared" si="441"/>
        <v>Jul</v>
      </c>
      <c r="J14104" t="str">
        <f t="shared" si="442"/>
        <v>2020</v>
      </c>
    </row>
    <row r="14105" spans="1:10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VLOOKUP($B14105,[1]Content!$B$2:$E$1001,3,0)</f>
        <v>audio</v>
      </c>
      <c r="F14105" t="str">
        <f>VLOOKUP($B14105,[1]Content!$B$2:$E$1001,4,0)</f>
        <v>culture</v>
      </c>
      <c r="G14105" t="str">
        <v>positive</v>
      </c>
      <c r="H14105">
        <v>60</v>
      </c>
      <c r="I14105" t="str">
        <f t="shared" si="441"/>
        <v>Sep</v>
      </c>
      <c r="J14105" t="str">
        <f t="shared" si="442"/>
        <v>2020</v>
      </c>
    </row>
    <row r="14106" spans="1:10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VLOOKUP($B14106,[1]Content!$B$2:$E$1001,3,0)</f>
        <v>video</v>
      </c>
      <c r="F14106" t="str">
        <f>VLOOKUP($B14106,[1]Content!$B$2:$E$1001,4,0)</f>
        <v>travel</v>
      </c>
      <c r="G14106" t="str">
        <v>positive</v>
      </c>
      <c r="H14106">
        <v>70</v>
      </c>
      <c r="I14106" t="str">
        <f t="shared" si="441"/>
        <v>Jun</v>
      </c>
      <c r="J14106" t="str">
        <f t="shared" si="442"/>
        <v>2020</v>
      </c>
    </row>
    <row r="14107" spans="1:10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VLOOKUP($B14107,[1]Content!$B$2:$E$1001,3,0)</f>
        <v>video</v>
      </c>
      <c r="F14107" t="str">
        <f>VLOOKUP($B14107,[1]Content!$B$2:$E$1001,4,0)</f>
        <v>travel</v>
      </c>
      <c r="G14107" t="str">
        <v>negative</v>
      </c>
      <c r="H14107">
        <v>0</v>
      </c>
      <c r="I14107" t="str">
        <f t="shared" si="441"/>
        <v>Mar</v>
      </c>
      <c r="J14107" t="str">
        <f t="shared" si="442"/>
        <v>2021</v>
      </c>
    </row>
    <row r="14108" spans="1:10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VLOOKUP($B14108,[1]Content!$B$2:$E$1001,3,0)</f>
        <v>video</v>
      </c>
      <c r="F14108" t="str">
        <f>VLOOKUP($B14108,[1]Content!$B$2:$E$1001,4,0)</f>
        <v>travel</v>
      </c>
      <c r="G14108" t="str">
        <v>positive</v>
      </c>
      <c r="H14108">
        <v>45</v>
      </c>
      <c r="I14108" t="str">
        <f t="shared" si="441"/>
        <v>Nov</v>
      </c>
      <c r="J14108" t="str">
        <f t="shared" si="442"/>
        <v>2020</v>
      </c>
    </row>
    <row r="14109" spans="1:10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VLOOKUP($B14109,[1]Content!$B$2:$E$1001,3,0)</f>
        <v>video</v>
      </c>
      <c r="F14109" t="str">
        <f>VLOOKUP($B14109,[1]Content!$B$2:$E$1001,4,0)</f>
        <v>travel</v>
      </c>
      <c r="G14109" t="str">
        <v>negative</v>
      </c>
      <c r="H14109">
        <v>10</v>
      </c>
      <c r="I14109" t="str">
        <f t="shared" si="441"/>
        <v>Jan</v>
      </c>
      <c r="J14109" t="str">
        <f t="shared" si="442"/>
        <v>2021</v>
      </c>
    </row>
    <row r="14110" spans="1:10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VLOOKUP($B14110,[1]Content!$B$2:$E$1001,3,0)</f>
        <v>video</v>
      </c>
      <c r="F14110" t="str">
        <f>VLOOKUP($B14110,[1]Content!$B$2:$E$1001,4,0)</f>
        <v>travel</v>
      </c>
      <c r="G14110" t="str">
        <v>positive</v>
      </c>
      <c r="H14110">
        <v>70</v>
      </c>
      <c r="I14110" t="str">
        <f t="shared" si="441"/>
        <v>Mar</v>
      </c>
      <c r="J14110" t="str">
        <f t="shared" si="442"/>
        <v>2021</v>
      </c>
    </row>
    <row r="14111" spans="1:10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VLOOKUP($B14111,[1]Content!$B$2:$E$1001,3,0)</f>
        <v>video</v>
      </c>
      <c r="F14111" t="str">
        <f>VLOOKUP($B14111,[1]Content!$B$2:$E$1001,4,0)</f>
        <v>travel</v>
      </c>
      <c r="G14111" t="str">
        <v>negative</v>
      </c>
      <c r="H14111">
        <v>5</v>
      </c>
      <c r="I14111" t="str">
        <f t="shared" si="441"/>
        <v>Oct</v>
      </c>
      <c r="J14111" t="str">
        <f t="shared" si="442"/>
        <v>2020</v>
      </c>
    </row>
    <row r="14112" spans="1:10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VLOOKUP($B14112,[1]Content!$B$2:$E$1001,3,0)</f>
        <v>video</v>
      </c>
      <c r="F14112" t="str">
        <f>VLOOKUP($B14112,[1]Content!$B$2:$E$1001,4,0)</f>
        <v>travel</v>
      </c>
      <c r="G14112" t="str">
        <v>positive</v>
      </c>
      <c r="H14112">
        <v>30</v>
      </c>
      <c r="I14112" t="str">
        <f t="shared" si="441"/>
        <v>Feb</v>
      </c>
      <c r="J14112" t="str">
        <f t="shared" si="442"/>
        <v>2021</v>
      </c>
    </row>
    <row r="14113" spans="1:10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VLOOKUP($B14113,[1]Content!$B$2:$E$1001,3,0)</f>
        <v>video</v>
      </c>
      <c r="F14113" t="str">
        <f>VLOOKUP($B14113,[1]Content!$B$2:$E$1001,4,0)</f>
        <v>travel</v>
      </c>
      <c r="G14113" t="str">
        <v>negative</v>
      </c>
      <c r="H14113">
        <v>5</v>
      </c>
      <c r="I14113" t="str">
        <f t="shared" si="441"/>
        <v>Dec</v>
      </c>
      <c r="J14113" t="str">
        <f t="shared" si="442"/>
        <v>2020</v>
      </c>
    </row>
    <row r="14114" spans="1:10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VLOOKUP($B14114,[1]Content!$B$2:$E$1001,3,0)</f>
        <v>video</v>
      </c>
      <c r="F14114" t="str">
        <f>VLOOKUP($B14114,[1]Content!$B$2:$E$1001,4,0)</f>
        <v>travel</v>
      </c>
      <c r="G14114" t="str">
        <v>neutral</v>
      </c>
      <c r="H14114">
        <v>20</v>
      </c>
      <c r="I14114" t="str">
        <f t="shared" si="441"/>
        <v>Jul</v>
      </c>
      <c r="J14114" t="str">
        <f t="shared" si="442"/>
        <v>2020</v>
      </c>
    </row>
    <row r="14115" spans="1:10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VLOOKUP($B14115,[1]Content!$B$2:$E$1001,3,0)</f>
        <v>video</v>
      </c>
      <c r="F14115" t="str">
        <f>VLOOKUP($B14115,[1]Content!$B$2:$E$1001,4,0)</f>
        <v>travel</v>
      </c>
      <c r="G14115" t="str">
        <v>positive</v>
      </c>
      <c r="H14115">
        <v>70</v>
      </c>
      <c r="I14115" t="str">
        <f t="shared" si="441"/>
        <v>Oct</v>
      </c>
      <c r="J14115" t="str">
        <f t="shared" si="442"/>
        <v>2020</v>
      </c>
    </row>
    <row r="14116" spans="1:10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VLOOKUP($B14116,[1]Content!$B$2:$E$1001,3,0)</f>
        <v>video</v>
      </c>
      <c r="F14116" t="str">
        <f>VLOOKUP($B14116,[1]Content!$B$2:$E$1001,4,0)</f>
        <v>travel</v>
      </c>
      <c r="G14116" t="str">
        <v>positive</v>
      </c>
      <c r="H14116">
        <v>60</v>
      </c>
      <c r="I14116" t="str">
        <f t="shared" si="441"/>
        <v>Nov</v>
      </c>
      <c r="J14116" t="str">
        <f t="shared" si="442"/>
        <v>2020</v>
      </c>
    </row>
    <row r="14117" spans="1:10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VLOOKUP($B14117,[1]Content!$B$2:$E$1001,3,0)</f>
        <v>video</v>
      </c>
      <c r="F14117" t="str">
        <f>VLOOKUP($B14117,[1]Content!$B$2:$E$1001,4,0)</f>
        <v>travel</v>
      </c>
      <c r="G14117" t="str">
        <v>positive</v>
      </c>
      <c r="H14117">
        <v>60</v>
      </c>
      <c r="I14117" t="str">
        <f t="shared" si="441"/>
        <v>May</v>
      </c>
      <c r="J14117" t="str">
        <f t="shared" si="442"/>
        <v>2021</v>
      </c>
    </row>
    <row r="14118" spans="1:10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VLOOKUP($B14118,[1]Content!$B$2:$E$1001,3,0)</f>
        <v>video</v>
      </c>
      <c r="F14118" t="str">
        <f>VLOOKUP($B14118,[1]Content!$B$2:$E$1001,4,0)</f>
        <v>travel</v>
      </c>
      <c r="G14118" t="str">
        <v>negative</v>
      </c>
      <c r="H14118">
        <v>15</v>
      </c>
      <c r="I14118" t="str">
        <f t="shared" si="441"/>
        <v>Feb</v>
      </c>
      <c r="J14118" t="str">
        <f t="shared" si="442"/>
        <v>2021</v>
      </c>
    </row>
    <row r="14119" spans="1:10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VLOOKUP($B14119,[1]Content!$B$2:$E$1001,3,0)</f>
        <v>video</v>
      </c>
      <c r="F14119" t="str">
        <f>VLOOKUP($B14119,[1]Content!$B$2:$E$1001,4,0)</f>
        <v>travel</v>
      </c>
      <c r="G14119" t="str">
        <v>positive</v>
      </c>
      <c r="H14119">
        <v>60</v>
      </c>
      <c r="I14119" t="str">
        <f t="shared" si="441"/>
        <v>Sep</v>
      </c>
      <c r="J14119" t="str">
        <f t="shared" si="442"/>
        <v>2020</v>
      </c>
    </row>
    <row r="14120" spans="1:10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VLOOKUP($B14120,[1]Content!$B$2:$E$1001,3,0)</f>
        <v>video</v>
      </c>
      <c r="F14120" t="str">
        <f>VLOOKUP($B14120,[1]Content!$B$2:$E$1001,4,0)</f>
        <v>travel</v>
      </c>
      <c r="G14120" t="str">
        <v>neutral</v>
      </c>
      <c r="H14120">
        <v>20</v>
      </c>
      <c r="I14120" t="str">
        <f t="shared" si="441"/>
        <v>Feb</v>
      </c>
      <c r="J14120" t="str">
        <f t="shared" si="442"/>
        <v>2021</v>
      </c>
    </row>
    <row r="14121" spans="1:10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VLOOKUP($B14121,[1]Content!$B$2:$E$1001,3,0)</f>
        <v>video</v>
      </c>
      <c r="F14121" t="str">
        <f>VLOOKUP($B14121,[1]Content!$B$2:$E$1001,4,0)</f>
        <v>travel</v>
      </c>
      <c r="G14121" t="str">
        <v>negative</v>
      </c>
      <c r="H14121">
        <v>12</v>
      </c>
      <c r="I14121" t="str">
        <f t="shared" si="441"/>
        <v>Aug</v>
      </c>
      <c r="J14121" t="str">
        <f t="shared" si="442"/>
        <v>2020</v>
      </c>
    </row>
    <row r="14122" spans="1:10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VLOOKUP($B14122,[1]Content!$B$2:$E$1001,3,0)</f>
        <v>video</v>
      </c>
      <c r="F14122" t="str">
        <f>VLOOKUP($B14122,[1]Content!$B$2:$E$1001,4,0)</f>
        <v>travel</v>
      </c>
      <c r="G14122" t="str">
        <v>positive</v>
      </c>
      <c r="H14122">
        <v>72</v>
      </c>
      <c r="I14122" t="str">
        <f t="shared" si="441"/>
        <v>Jan</v>
      </c>
      <c r="J14122" t="str">
        <f t="shared" si="442"/>
        <v>2021</v>
      </c>
    </row>
    <row r="14123" spans="1:10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VLOOKUP($B14123,[1]Content!$B$2:$E$1001,3,0)</f>
        <v>video</v>
      </c>
      <c r="F14123" t="str">
        <f>VLOOKUP($B14123,[1]Content!$B$2:$E$1001,4,0)</f>
        <v>travel</v>
      </c>
      <c r="G14123" t="str">
        <v>positive</v>
      </c>
      <c r="H14123">
        <v>72</v>
      </c>
      <c r="I14123" t="str">
        <f t="shared" si="441"/>
        <v>Jun</v>
      </c>
      <c r="J14123" t="str">
        <f t="shared" si="442"/>
        <v>2020</v>
      </c>
    </row>
    <row r="14124" spans="1:10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VLOOKUP($B14124,[1]Content!$B$2:$E$1001,3,0)</f>
        <v>video</v>
      </c>
      <c r="F14124" t="str">
        <f>VLOOKUP($B14124,[1]Content!$B$2:$E$1001,4,0)</f>
        <v>travel</v>
      </c>
      <c r="G14124" t="str">
        <v>positive</v>
      </c>
      <c r="H14124">
        <v>75</v>
      </c>
      <c r="I14124" t="str">
        <f t="shared" si="441"/>
        <v>Oct</v>
      </c>
      <c r="J14124" t="str">
        <f t="shared" si="442"/>
        <v>2020</v>
      </c>
    </row>
    <row r="14125" spans="1:10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VLOOKUP($B14125,[1]Content!$B$2:$E$1001,3,0)</f>
        <v>video</v>
      </c>
      <c r="F14125" t="str">
        <f>VLOOKUP($B14125,[1]Content!$B$2:$E$1001,4,0)</f>
        <v>travel</v>
      </c>
      <c r="G14125" t="str">
        <v>neutral</v>
      </c>
      <c r="H14125">
        <v>20</v>
      </c>
      <c r="I14125" t="str">
        <f t="shared" si="441"/>
        <v>Feb</v>
      </c>
      <c r="J14125" t="str">
        <f t="shared" si="442"/>
        <v>2021</v>
      </c>
    </row>
    <row r="14126" spans="1:10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VLOOKUP($B14126,[1]Content!$B$2:$E$1001,3,0)</f>
        <v>video</v>
      </c>
      <c r="F14126" t="str">
        <f>VLOOKUP($B14126,[1]Content!$B$2:$E$1001,4,0)</f>
        <v>travel</v>
      </c>
      <c r="G14126" t="str">
        <v>positive</v>
      </c>
      <c r="H14126">
        <v>50</v>
      </c>
      <c r="I14126" t="str">
        <f t="shared" si="441"/>
        <v>Nov</v>
      </c>
      <c r="J14126" t="str">
        <f t="shared" si="442"/>
        <v>2020</v>
      </c>
    </row>
    <row r="14127" spans="1:10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VLOOKUP($B14127,[1]Content!$B$2:$E$1001,3,0)</f>
        <v>video</v>
      </c>
      <c r="F14127" t="str">
        <f>VLOOKUP($B14127,[1]Content!$B$2:$E$1001,4,0)</f>
        <v>travel</v>
      </c>
      <c r="G14127" t="str">
        <v>positive</v>
      </c>
      <c r="H14127">
        <v>45</v>
      </c>
      <c r="I14127" t="str">
        <f t="shared" si="441"/>
        <v>Dec</v>
      </c>
      <c r="J14127" t="str">
        <f t="shared" si="442"/>
        <v>2020</v>
      </c>
    </row>
    <row r="14128" spans="1:10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VLOOKUP($B14128,[1]Content!$B$2:$E$1001,3,0)</f>
        <v>video</v>
      </c>
      <c r="F14128" t="str">
        <f>VLOOKUP($B14128,[1]Content!$B$2:$E$1001,4,0)</f>
        <v>travel</v>
      </c>
      <c r="G14128" t="str">
        <v>positive</v>
      </c>
      <c r="H14128">
        <v>70</v>
      </c>
      <c r="I14128" t="str">
        <f t="shared" si="441"/>
        <v>Aug</v>
      </c>
      <c r="J14128" t="str">
        <f t="shared" si="442"/>
        <v>2020</v>
      </c>
    </row>
    <row r="14129" spans="1:10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VLOOKUP($B14129,[1]Content!$B$2:$E$1001,3,0)</f>
        <v>video</v>
      </c>
      <c r="F14129" t="str">
        <f>VLOOKUP($B14129,[1]Content!$B$2:$E$1001,4,0)</f>
        <v>travel</v>
      </c>
      <c r="G14129" t="str">
        <v>positive</v>
      </c>
      <c r="H14129">
        <v>70</v>
      </c>
      <c r="I14129" t="str">
        <f t="shared" si="441"/>
        <v>Dec</v>
      </c>
      <c r="J14129" t="str">
        <f t="shared" si="442"/>
        <v>2020</v>
      </c>
    </row>
    <row r="14130" spans="1:10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VLOOKUP($B14130,[1]Content!$B$2:$E$1001,3,0)</f>
        <v>video</v>
      </c>
      <c r="F14130" t="str">
        <f>VLOOKUP($B14130,[1]Content!$B$2:$E$1001,4,0)</f>
        <v>travel</v>
      </c>
      <c r="G14130" t="str">
        <v>negative</v>
      </c>
      <c r="H14130">
        <v>0</v>
      </c>
      <c r="I14130" t="str">
        <f t="shared" si="441"/>
        <v>Sep</v>
      </c>
      <c r="J14130" t="str">
        <f t="shared" si="442"/>
        <v>2020</v>
      </c>
    </row>
    <row r="14131" spans="1:10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VLOOKUP($B14131,[1]Content!$B$2:$E$1001,3,0)</f>
        <v>video</v>
      </c>
      <c r="F14131" t="str">
        <f>VLOOKUP($B14131,[1]Content!$B$2:$E$1001,4,0)</f>
        <v>travel</v>
      </c>
      <c r="G14131" t="str">
        <v>negative</v>
      </c>
      <c r="H14131">
        <v>12</v>
      </c>
      <c r="I14131" t="str">
        <f t="shared" si="441"/>
        <v>Aug</v>
      </c>
      <c r="J14131" t="str">
        <f t="shared" si="442"/>
        <v>2020</v>
      </c>
    </row>
    <row r="14132" spans="1:10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VLOOKUP($B14132,[1]Content!$B$2:$E$1001,3,0)</f>
        <v>video</v>
      </c>
      <c r="F14132" t="str">
        <f>VLOOKUP($B14132,[1]Content!$B$2:$E$1001,4,0)</f>
        <v>travel</v>
      </c>
      <c r="G14132" t="str">
        <v>negative</v>
      </c>
      <c r="H14132">
        <v>5</v>
      </c>
      <c r="I14132" t="str">
        <f t="shared" si="441"/>
        <v>Oct</v>
      </c>
      <c r="J14132" t="str">
        <f t="shared" si="442"/>
        <v>2020</v>
      </c>
    </row>
    <row r="14133" spans="1:10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VLOOKUP($B14133,[1]Content!$B$2:$E$1001,3,0)</f>
        <v>video</v>
      </c>
      <c r="F14133" t="str">
        <f>VLOOKUP($B14133,[1]Content!$B$2:$E$1001,4,0)</f>
        <v>travel</v>
      </c>
      <c r="G14133" t="str">
        <v>positive</v>
      </c>
      <c r="H14133">
        <v>65</v>
      </c>
      <c r="I14133" t="str">
        <f t="shared" si="441"/>
        <v>Oct</v>
      </c>
      <c r="J14133" t="str">
        <f t="shared" si="442"/>
        <v>2020</v>
      </c>
    </row>
    <row r="14134" spans="1:10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VLOOKUP($B14134,[1]Content!$B$2:$E$1001,3,0)</f>
        <v>video</v>
      </c>
      <c r="F14134" t="str">
        <f>VLOOKUP($B14134,[1]Content!$B$2:$E$1001,4,0)</f>
        <v>travel</v>
      </c>
      <c r="G14134" t="str">
        <v>positive</v>
      </c>
      <c r="H14134">
        <v>70</v>
      </c>
      <c r="I14134" t="str">
        <f t="shared" si="441"/>
        <v>Apr</v>
      </c>
      <c r="J14134" t="str">
        <f t="shared" si="442"/>
        <v>2021</v>
      </c>
    </row>
    <row r="14135" spans="1:10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VLOOKUP($B14135,[1]Content!$B$2:$E$1001,3,0)</f>
        <v>video</v>
      </c>
      <c r="F14135" t="str">
        <f>VLOOKUP($B14135,[1]Content!$B$2:$E$1001,4,0)</f>
        <v>travel</v>
      </c>
      <c r="G14135" t="str">
        <v>positive</v>
      </c>
      <c r="H14135">
        <v>30</v>
      </c>
      <c r="I14135" t="str">
        <f t="shared" si="441"/>
        <v>Jun</v>
      </c>
      <c r="J14135" t="str">
        <f t="shared" si="442"/>
        <v>2020</v>
      </c>
    </row>
    <row r="14136" spans="1:10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VLOOKUP($B14136,[1]Content!$B$2:$E$1001,3,0)</f>
        <v>video</v>
      </c>
      <c r="F14136" t="str">
        <f>VLOOKUP($B14136,[1]Content!$B$2:$E$1001,4,0)</f>
        <v>travel</v>
      </c>
      <c r="G14136" t="str">
        <v>positive</v>
      </c>
      <c r="H14136">
        <v>45</v>
      </c>
      <c r="I14136" t="str">
        <f t="shared" si="441"/>
        <v>Sep</v>
      </c>
      <c r="J14136" t="str">
        <f t="shared" si="442"/>
        <v>2020</v>
      </c>
    </row>
    <row r="14137" spans="1:10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VLOOKUP($B14137,[1]Content!$B$2:$E$1001,3,0)</f>
        <v>video</v>
      </c>
      <c r="F14137" t="str">
        <f>VLOOKUP($B14137,[1]Content!$B$2:$E$1001,4,0)</f>
        <v>travel</v>
      </c>
      <c r="G14137" t="str">
        <v>positive</v>
      </c>
      <c r="H14137">
        <v>30</v>
      </c>
      <c r="I14137" t="str">
        <f t="shared" si="441"/>
        <v>Mar</v>
      </c>
      <c r="J14137" t="str">
        <f t="shared" si="442"/>
        <v>2021</v>
      </c>
    </row>
    <row r="14138" spans="1:10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VLOOKUP($B14138,[1]Content!$B$2:$E$1001,3,0)</f>
        <v>video</v>
      </c>
      <c r="F14138" t="str">
        <f>VLOOKUP($B14138,[1]Content!$B$2:$E$1001,4,0)</f>
        <v>travel</v>
      </c>
      <c r="G14138" t="str">
        <v>positive</v>
      </c>
      <c r="H14138">
        <v>72</v>
      </c>
      <c r="I14138" t="str">
        <f t="shared" si="441"/>
        <v>Jan</v>
      </c>
      <c r="J14138" t="str">
        <f t="shared" si="442"/>
        <v>2021</v>
      </c>
    </row>
    <row r="14139" spans="1:10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VLOOKUP($B14139,[1]Content!$B$2:$E$1001,3,0)</f>
        <v>video</v>
      </c>
      <c r="F14139" t="str">
        <f>VLOOKUP($B14139,[1]Content!$B$2:$E$1001,4,0)</f>
        <v>travel</v>
      </c>
      <c r="G14139" t="str">
        <v>negative</v>
      </c>
      <c r="H14139">
        <v>15</v>
      </c>
      <c r="I14139" t="str">
        <f t="shared" si="441"/>
        <v>Jun</v>
      </c>
      <c r="J14139" t="str">
        <f t="shared" si="442"/>
        <v>2021</v>
      </c>
    </row>
    <row r="14140" spans="1:10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VLOOKUP($B14140,[1]Content!$B$2:$E$1001,3,0)</f>
        <v>video</v>
      </c>
      <c r="F14140" t="str">
        <f>VLOOKUP($B14140,[1]Content!$B$2:$E$1001,4,0)</f>
        <v>travel</v>
      </c>
      <c r="G14140" t="str">
        <v>positive</v>
      </c>
      <c r="H14140">
        <v>72</v>
      </c>
      <c r="I14140" t="str">
        <f t="shared" si="441"/>
        <v>Mar</v>
      </c>
      <c r="J14140" t="str">
        <f t="shared" si="442"/>
        <v>2021</v>
      </c>
    </row>
    <row r="14141" spans="1:10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VLOOKUP($B14141,[1]Content!$B$2:$E$1001,3,0)</f>
        <v>photo</v>
      </c>
      <c r="F14141" t="str">
        <f>VLOOKUP($B14141,[1]Content!$B$2:$E$1001,4,0)</f>
        <v>tennis</v>
      </c>
      <c r="G14141" t="str">
        <v>negative</v>
      </c>
      <c r="H14141">
        <v>5</v>
      </c>
      <c r="I14141" t="str">
        <f t="shared" si="441"/>
        <v>Sep</v>
      </c>
      <c r="J14141" t="str">
        <f t="shared" si="442"/>
        <v>2020</v>
      </c>
    </row>
    <row r="14142" spans="1:10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VLOOKUP($B14142,[1]Content!$B$2:$E$1001,3,0)</f>
        <v>photo</v>
      </c>
      <c r="F14142" t="str">
        <f>VLOOKUP($B14142,[1]Content!$B$2:$E$1001,4,0)</f>
        <v>tennis</v>
      </c>
      <c r="G14142" t="str">
        <v>neutral</v>
      </c>
      <c r="H14142">
        <v>35</v>
      </c>
      <c r="I14142" t="str">
        <f t="shared" si="441"/>
        <v>Dec</v>
      </c>
      <c r="J14142" t="str">
        <f t="shared" si="442"/>
        <v>2020</v>
      </c>
    </row>
    <row r="14143" spans="1:10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VLOOKUP($B14143,[1]Content!$B$2:$E$1001,3,0)</f>
        <v>photo</v>
      </c>
      <c r="F14143" t="str">
        <f>VLOOKUP($B14143,[1]Content!$B$2:$E$1001,4,0)</f>
        <v>tennis</v>
      </c>
      <c r="G14143" t="str">
        <v>neutral</v>
      </c>
      <c r="H14143">
        <v>20</v>
      </c>
      <c r="I14143" t="str">
        <f t="shared" si="441"/>
        <v>Dec</v>
      </c>
      <c r="J14143" t="str">
        <f t="shared" si="442"/>
        <v>2020</v>
      </c>
    </row>
    <row r="14144" spans="1:10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VLOOKUP($B14144,[1]Content!$B$2:$E$1001,3,0)</f>
        <v>photo</v>
      </c>
      <c r="F14144" t="str">
        <f>VLOOKUP($B14144,[1]Content!$B$2:$E$1001,4,0)</f>
        <v>tennis</v>
      </c>
      <c r="G14144" t="str">
        <v>positive</v>
      </c>
      <c r="H14144">
        <v>45</v>
      </c>
      <c r="I14144" t="str">
        <f t="shared" si="441"/>
        <v>Apr</v>
      </c>
      <c r="J14144" t="str">
        <f t="shared" si="442"/>
        <v>2021</v>
      </c>
    </row>
    <row r="14145" spans="1:10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VLOOKUP($B14145,[1]Content!$B$2:$E$1001,3,0)</f>
        <v>photo</v>
      </c>
      <c r="F14145" t="str">
        <f>VLOOKUP($B14145,[1]Content!$B$2:$E$1001,4,0)</f>
        <v>tennis</v>
      </c>
      <c r="G14145" t="str">
        <v>negative</v>
      </c>
      <c r="H14145">
        <v>5</v>
      </c>
      <c r="I14145" t="str">
        <f t="shared" si="441"/>
        <v>May</v>
      </c>
      <c r="J14145" t="str">
        <f t="shared" si="442"/>
        <v>2021</v>
      </c>
    </row>
    <row r="14146" spans="1:10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VLOOKUP($B14146,[1]Content!$B$2:$E$1001,3,0)</f>
        <v>photo</v>
      </c>
      <c r="F14146" t="str">
        <f>VLOOKUP($B14146,[1]Content!$B$2:$E$1001,4,0)</f>
        <v>tennis</v>
      </c>
      <c r="G14146" t="str">
        <v>positive</v>
      </c>
      <c r="H14146">
        <v>65</v>
      </c>
      <c r="I14146" t="str">
        <f t="shared" si="441"/>
        <v>Jul</v>
      </c>
      <c r="J14146" t="str">
        <f t="shared" si="442"/>
        <v>2020</v>
      </c>
    </row>
    <row r="14147" spans="1:10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VLOOKUP($B14147,[1]Content!$B$2:$E$1001,3,0)</f>
        <v>photo</v>
      </c>
      <c r="F14147" t="str">
        <f>VLOOKUP($B14147,[1]Content!$B$2:$E$1001,4,0)</f>
        <v>tennis</v>
      </c>
      <c r="G14147" t="str">
        <v>positive</v>
      </c>
      <c r="H14147">
        <v>75</v>
      </c>
      <c r="I14147" t="str">
        <f t="shared" ref="I14147:I14210" si="443">TEXT($D14147,"MMM")</f>
        <v>Dec</v>
      </c>
      <c r="J14147" t="str">
        <f t="shared" ref="J14147:J14210" si="444">TEXT($D14147,"YYY")</f>
        <v>2020</v>
      </c>
    </row>
    <row r="14148" spans="1:10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VLOOKUP($B14148,[1]Content!$B$2:$E$1001,3,0)</f>
        <v>photo</v>
      </c>
      <c r="F14148" t="str">
        <f>VLOOKUP($B14148,[1]Content!$B$2:$E$1001,4,0)</f>
        <v>tennis</v>
      </c>
      <c r="G14148" t="str">
        <v>positive</v>
      </c>
      <c r="H14148">
        <v>70</v>
      </c>
      <c r="I14148" t="str">
        <f t="shared" si="443"/>
        <v>Dec</v>
      </c>
      <c r="J14148" t="str">
        <f t="shared" si="444"/>
        <v>2020</v>
      </c>
    </row>
    <row r="14149" spans="1:10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VLOOKUP($B14149,[1]Content!$B$2:$E$1001,3,0)</f>
        <v>photo</v>
      </c>
      <c r="F14149" t="str">
        <f>VLOOKUP($B14149,[1]Content!$B$2:$E$1001,4,0)</f>
        <v>tennis</v>
      </c>
      <c r="G14149" t="str">
        <v>positive</v>
      </c>
      <c r="H14149">
        <v>60</v>
      </c>
      <c r="I14149" t="str">
        <f t="shared" si="443"/>
        <v>Jun</v>
      </c>
      <c r="J14149" t="str">
        <f t="shared" si="444"/>
        <v>2020</v>
      </c>
    </row>
    <row r="14150" spans="1:10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VLOOKUP($B14150,[1]Content!$B$2:$E$1001,3,0)</f>
        <v>photo</v>
      </c>
      <c r="F14150" t="str">
        <f>VLOOKUP($B14150,[1]Content!$B$2:$E$1001,4,0)</f>
        <v>tennis</v>
      </c>
      <c r="G14150" t="str">
        <v>negative</v>
      </c>
      <c r="H14150">
        <v>15</v>
      </c>
      <c r="I14150" t="str">
        <f t="shared" si="443"/>
        <v>Feb</v>
      </c>
      <c r="J14150" t="str">
        <f t="shared" si="444"/>
        <v>2021</v>
      </c>
    </row>
    <row r="14151" spans="1:10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VLOOKUP($B14151,[1]Content!$B$2:$E$1001,3,0)</f>
        <v>photo</v>
      </c>
      <c r="F14151" t="str">
        <f>VLOOKUP($B14151,[1]Content!$B$2:$E$1001,4,0)</f>
        <v>tennis</v>
      </c>
      <c r="G14151" t="str">
        <v>negative</v>
      </c>
      <c r="H14151">
        <v>0</v>
      </c>
      <c r="I14151" t="str">
        <f t="shared" si="443"/>
        <v>Apr</v>
      </c>
      <c r="J14151" t="str">
        <f t="shared" si="444"/>
        <v>2021</v>
      </c>
    </row>
    <row r="14152" spans="1:10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VLOOKUP($B14152,[1]Content!$B$2:$E$1001,3,0)</f>
        <v>photo</v>
      </c>
      <c r="F14152" t="str">
        <f>VLOOKUP($B14152,[1]Content!$B$2:$E$1001,4,0)</f>
        <v>tennis</v>
      </c>
      <c r="G14152" t="str">
        <v>positive</v>
      </c>
      <c r="H14152">
        <v>72</v>
      </c>
      <c r="I14152" t="str">
        <f t="shared" si="443"/>
        <v>Jan</v>
      </c>
      <c r="J14152" t="str">
        <f t="shared" si="444"/>
        <v>2021</v>
      </c>
    </row>
    <row r="14153" spans="1:10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VLOOKUP($B14153,[1]Content!$B$2:$E$1001,3,0)</f>
        <v>photo</v>
      </c>
      <c r="F14153" t="str">
        <f>VLOOKUP($B14153,[1]Content!$B$2:$E$1001,4,0)</f>
        <v>tennis</v>
      </c>
      <c r="G14153" t="str">
        <v>neutral</v>
      </c>
      <c r="H14153">
        <v>20</v>
      </c>
      <c r="I14153" t="str">
        <f t="shared" si="443"/>
        <v>Oct</v>
      </c>
      <c r="J14153" t="str">
        <f t="shared" si="444"/>
        <v>2020</v>
      </c>
    </row>
    <row r="14154" spans="1:10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VLOOKUP($B14154,[1]Content!$B$2:$E$1001,3,0)</f>
        <v>photo</v>
      </c>
      <c r="F14154" t="str">
        <f>VLOOKUP($B14154,[1]Content!$B$2:$E$1001,4,0)</f>
        <v>tennis</v>
      </c>
      <c r="G14154" t="str">
        <v>positive</v>
      </c>
      <c r="H14154">
        <v>72</v>
      </c>
      <c r="I14154" t="str">
        <f t="shared" si="443"/>
        <v>Jan</v>
      </c>
      <c r="J14154" t="str">
        <f t="shared" si="444"/>
        <v>2021</v>
      </c>
    </row>
    <row r="14155" spans="1:10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VLOOKUP($B14155,[1]Content!$B$2:$E$1001,3,0)</f>
        <v>photo</v>
      </c>
      <c r="F14155" t="str">
        <f>VLOOKUP($B14155,[1]Content!$B$2:$E$1001,4,0)</f>
        <v>tennis</v>
      </c>
      <c r="G14155" t="str">
        <v>positive</v>
      </c>
      <c r="H14155">
        <v>45</v>
      </c>
      <c r="I14155" t="str">
        <f t="shared" si="443"/>
        <v>Mar</v>
      </c>
      <c r="J14155" t="str">
        <f t="shared" si="444"/>
        <v>2021</v>
      </c>
    </row>
    <row r="14156" spans="1:10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VLOOKUP($B14156,[1]Content!$B$2:$E$1001,3,0)</f>
        <v>photo</v>
      </c>
      <c r="F14156" t="str">
        <f>VLOOKUP($B14156,[1]Content!$B$2:$E$1001,4,0)</f>
        <v>tennis</v>
      </c>
      <c r="G14156" t="str">
        <v>negative</v>
      </c>
      <c r="H14156">
        <v>12</v>
      </c>
      <c r="I14156" t="str">
        <f t="shared" si="443"/>
        <v>Apr</v>
      </c>
      <c r="J14156" t="str">
        <f t="shared" si="444"/>
        <v>2021</v>
      </c>
    </row>
    <row r="14157" spans="1:10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VLOOKUP($B14157,[1]Content!$B$2:$E$1001,3,0)</f>
        <v>photo</v>
      </c>
      <c r="F14157" t="str">
        <f>VLOOKUP($B14157,[1]Content!$B$2:$E$1001,4,0)</f>
        <v>tennis</v>
      </c>
      <c r="G14157" t="str">
        <v>negative</v>
      </c>
      <c r="H14157">
        <v>0</v>
      </c>
      <c r="I14157" t="str">
        <f t="shared" si="443"/>
        <v>Jan</v>
      </c>
      <c r="J14157" t="str">
        <f t="shared" si="444"/>
        <v>2021</v>
      </c>
    </row>
    <row r="14158" spans="1:10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VLOOKUP($B14158,[1]Content!$B$2:$E$1001,3,0)</f>
        <v>photo</v>
      </c>
      <c r="F14158" t="str">
        <f>VLOOKUP($B14158,[1]Content!$B$2:$E$1001,4,0)</f>
        <v>tennis</v>
      </c>
      <c r="G14158" t="str">
        <v>positive</v>
      </c>
      <c r="H14158">
        <v>65</v>
      </c>
      <c r="I14158" t="str">
        <f t="shared" si="443"/>
        <v>Nov</v>
      </c>
      <c r="J14158" t="str">
        <f t="shared" si="444"/>
        <v>2020</v>
      </c>
    </row>
    <row r="14159" spans="1:10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VLOOKUP($B14159,[1]Content!$B$2:$E$1001,3,0)</f>
        <v>photo</v>
      </c>
      <c r="F14159" t="str">
        <f>VLOOKUP($B14159,[1]Content!$B$2:$E$1001,4,0)</f>
        <v>tennis</v>
      </c>
      <c r="G14159" t="str">
        <v>negative</v>
      </c>
      <c r="H14159">
        <v>12</v>
      </c>
      <c r="I14159" t="str">
        <f t="shared" si="443"/>
        <v>Oct</v>
      </c>
      <c r="J14159" t="str">
        <f t="shared" si="444"/>
        <v>2020</v>
      </c>
    </row>
    <row r="14160" spans="1:10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VLOOKUP($B14160,[1]Content!$B$2:$E$1001,3,0)</f>
        <v>photo</v>
      </c>
      <c r="F14160" t="str">
        <f>VLOOKUP($B14160,[1]Content!$B$2:$E$1001,4,0)</f>
        <v>tennis</v>
      </c>
      <c r="G14160" t="str">
        <v>negative</v>
      </c>
      <c r="H14160">
        <v>5</v>
      </c>
      <c r="I14160" t="str">
        <f t="shared" si="443"/>
        <v>Oct</v>
      </c>
      <c r="J14160" t="str">
        <f t="shared" si="444"/>
        <v>2020</v>
      </c>
    </row>
    <row r="14161" spans="1:10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VLOOKUP($B14161,[1]Content!$B$2:$E$1001,3,0)</f>
        <v>photo</v>
      </c>
      <c r="F14161" t="str">
        <f>VLOOKUP($B14161,[1]Content!$B$2:$E$1001,4,0)</f>
        <v>tennis</v>
      </c>
      <c r="G14161" t="str">
        <v>positive</v>
      </c>
      <c r="H14161">
        <v>70</v>
      </c>
      <c r="I14161" t="str">
        <f t="shared" si="443"/>
        <v>Aug</v>
      </c>
      <c r="J14161" t="str">
        <f t="shared" si="444"/>
        <v>2020</v>
      </c>
    </row>
    <row r="14162" spans="1:10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VLOOKUP($B14162,[1]Content!$B$2:$E$1001,3,0)</f>
        <v>photo</v>
      </c>
      <c r="F14162" t="str">
        <f>VLOOKUP($B14162,[1]Content!$B$2:$E$1001,4,0)</f>
        <v>tennis</v>
      </c>
      <c r="G14162" t="str">
        <v>neutral</v>
      </c>
      <c r="H14162">
        <v>35</v>
      </c>
      <c r="I14162" t="str">
        <f t="shared" si="443"/>
        <v>Sep</v>
      </c>
      <c r="J14162" t="str">
        <f t="shared" si="444"/>
        <v>2020</v>
      </c>
    </row>
    <row r="14163" spans="1:10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VLOOKUP($B14163,[1]Content!$B$2:$E$1001,3,0)</f>
        <v>photo</v>
      </c>
      <c r="F14163" t="str">
        <f>VLOOKUP($B14163,[1]Content!$B$2:$E$1001,4,0)</f>
        <v>tennis</v>
      </c>
      <c r="G14163" t="str">
        <v>positive</v>
      </c>
      <c r="H14163">
        <v>30</v>
      </c>
      <c r="I14163" t="str">
        <f t="shared" si="443"/>
        <v>Sep</v>
      </c>
      <c r="J14163" t="str">
        <f t="shared" si="444"/>
        <v>2020</v>
      </c>
    </row>
    <row r="14164" spans="1:10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VLOOKUP($B14164,[1]Content!$B$2:$E$1001,3,0)</f>
        <v>photo</v>
      </c>
      <c r="F14164" t="str">
        <f>VLOOKUP($B14164,[1]Content!$B$2:$E$1001,4,0)</f>
        <v>tennis</v>
      </c>
      <c r="G14164" t="str">
        <v>negative</v>
      </c>
      <c r="H14164">
        <v>5</v>
      </c>
      <c r="I14164" t="str">
        <f t="shared" si="443"/>
        <v>Apr</v>
      </c>
      <c r="J14164" t="str">
        <f t="shared" si="444"/>
        <v>2021</v>
      </c>
    </row>
    <row r="14165" spans="1:10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VLOOKUP($B14165,[1]Content!$B$2:$E$1001,3,0)</f>
        <v>photo</v>
      </c>
      <c r="F14165" t="str">
        <f>VLOOKUP($B14165,[1]Content!$B$2:$E$1001,4,0)</f>
        <v>tennis</v>
      </c>
      <c r="G14165" t="str">
        <v>positive</v>
      </c>
      <c r="H14165">
        <v>75</v>
      </c>
      <c r="I14165" t="str">
        <f t="shared" si="443"/>
        <v>Jul</v>
      </c>
      <c r="J14165" t="str">
        <f t="shared" si="444"/>
        <v>2020</v>
      </c>
    </row>
    <row r="14166" spans="1:10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VLOOKUP($B14166,[1]Content!$B$2:$E$1001,3,0)</f>
        <v>photo</v>
      </c>
      <c r="F14166" t="str">
        <f>VLOOKUP($B14166,[1]Content!$B$2:$E$1001,4,0)</f>
        <v>tennis</v>
      </c>
      <c r="G14166" t="str">
        <v>positive</v>
      </c>
      <c r="H14166">
        <v>70</v>
      </c>
      <c r="I14166" t="str">
        <f t="shared" si="443"/>
        <v>Jan</v>
      </c>
      <c r="J14166" t="str">
        <f t="shared" si="444"/>
        <v>2021</v>
      </c>
    </row>
    <row r="14167" spans="1:10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VLOOKUP($B14167,[1]Content!$B$2:$E$1001,3,0)</f>
        <v>photo</v>
      </c>
      <c r="F14167" t="str">
        <f>VLOOKUP($B14167,[1]Content!$B$2:$E$1001,4,0)</f>
        <v>tennis</v>
      </c>
      <c r="G14167" t="str">
        <v>negative</v>
      </c>
      <c r="H14167">
        <v>10</v>
      </c>
      <c r="I14167" t="str">
        <f t="shared" si="443"/>
        <v>Feb</v>
      </c>
      <c r="J14167" t="str">
        <f t="shared" si="444"/>
        <v>2021</v>
      </c>
    </row>
    <row r="14168" spans="1:10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VLOOKUP($B14168,[1]Content!$B$2:$E$1001,3,0)</f>
        <v>photo</v>
      </c>
      <c r="F14168" t="str">
        <f>VLOOKUP($B14168,[1]Content!$B$2:$E$1001,4,0)</f>
        <v>tennis</v>
      </c>
      <c r="G14168" t="str">
        <v>positive</v>
      </c>
      <c r="H14168">
        <v>30</v>
      </c>
      <c r="I14168" t="str">
        <f t="shared" si="443"/>
        <v>Mar</v>
      </c>
      <c r="J14168" t="str">
        <f t="shared" si="444"/>
        <v>2021</v>
      </c>
    </row>
    <row r="14169" spans="1:10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VLOOKUP($B14169,[1]Content!$B$2:$E$1001,3,0)</f>
        <v>photo</v>
      </c>
      <c r="F14169" t="str">
        <f>VLOOKUP($B14169,[1]Content!$B$2:$E$1001,4,0)</f>
        <v>tennis</v>
      </c>
      <c r="G14169" t="str">
        <v>positive</v>
      </c>
      <c r="H14169">
        <v>50</v>
      </c>
      <c r="I14169" t="str">
        <f t="shared" si="443"/>
        <v>Apr</v>
      </c>
      <c r="J14169" t="str">
        <f t="shared" si="444"/>
        <v>2021</v>
      </c>
    </row>
    <row r="14170" spans="1:10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VLOOKUP($B14170,[1]Content!$B$2:$E$1001,3,0)</f>
        <v>video</v>
      </c>
      <c r="F14170" t="str">
        <f>VLOOKUP($B14170,[1]Content!$B$2:$E$1001,4,0)</f>
        <v>tennis</v>
      </c>
      <c r="G14170" t="str">
        <v>negative</v>
      </c>
      <c r="H14170">
        <v>0</v>
      </c>
      <c r="I14170" t="str">
        <f t="shared" si="443"/>
        <v>Sep</v>
      </c>
      <c r="J14170" t="str">
        <f t="shared" si="444"/>
        <v>2020</v>
      </c>
    </row>
    <row r="14171" spans="1:10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VLOOKUP($B14171,[1]Content!$B$2:$E$1001,3,0)</f>
        <v>video</v>
      </c>
      <c r="F14171" t="str">
        <f>VLOOKUP($B14171,[1]Content!$B$2:$E$1001,4,0)</f>
        <v>tennis</v>
      </c>
      <c r="G14171" t="str">
        <v>negative</v>
      </c>
      <c r="H14171">
        <v>15</v>
      </c>
      <c r="I14171" t="str">
        <f t="shared" si="443"/>
        <v>May</v>
      </c>
      <c r="J14171" t="str">
        <f t="shared" si="444"/>
        <v>2021</v>
      </c>
    </row>
    <row r="14172" spans="1:10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VLOOKUP($B14172,[1]Content!$B$2:$E$1001,3,0)</f>
        <v>video</v>
      </c>
      <c r="F14172" t="str">
        <f>VLOOKUP($B14172,[1]Content!$B$2:$E$1001,4,0)</f>
        <v>tennis</v>
      </c>
      <c r="G14172" t="str">
        <v>negative</v>
      </c>
      <c r="H14172">
        <v>10</v>
      </c>
      <c r="I14172" t="str">
        <f t="shared" si="443"/>
        <v>Mar</v>
      </c>
      <c r="J14172" t="str">
        <f t="shared" si="444"/>
        <v>2021</v>
      </c>
    </row>
    <row r="14173" spans="1:10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VLOOKUP($B14173,[1]Content!$B$2:$E$1001,3,0)</f>
        <v>video</v>
      </c>
      <c r="F14173" t="str">
        <f>VLOOKUP($B14173,[1]Content!$B$2:$E$1001,4,0)</f>
        <v>tennis</v>
      </c>
      <c r="G14173" t="str">
        <v>positive</v>
      </c>
      <c r="H14173">
        <v>30</v>
      </c>
      <c r="I14173" t="str">
        <f t="shared" si="443"/>
        <v>Oct</v>
      </c>
      <c r="J14173" t="str">
        <f t="shared" si="444"/>
        <v>2020</v>
      </c>
    </row>
    <row r="14174" spans="1:10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VLOOKUP($B14174,[1]Content!$B$2:$E$1001,3,0)</f>
        <v>video</v>
      </c>
      <c r="F14174" t="str">
        <f>VLOOKUP($B14174,[1]Content!$B$2:$E$1001,4,0)</f>
        <v>tennis</v>
      </c>
      <c r="G14174" t="str">
        <v>positive</v>
      </c>
      <c r="H14174">
        <v>70</v>
      </c>
      <c r="I14174" t="str">
        <f t="shared" si="443"/>
        <v>May</v>
      </c>
      <c r="J14174" t="str">
        <f t="shared" si="444"/>
        <v>2021</v>
      </c>
    </row>
    <row r="14175" spans="1:10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VLOOKUP($B14175,[1]Content!$B$2:$E$1001,3,0)</f>
        <v>video</v>
      </c>
      <c r="F14175" t="str">
        <f>VLOOKUP($B14175,[1]Content!$B$2:$E$1001,4,0)</f>
        <v>tennis</v>
      </c>
      <c r="G14175" t="str">
        <v>negative</v>
      </c>
      <c r="H14175">
        <v>10</v>
      </c>
      <c r="I14175" t="str">
        <f t="shared" si="443"/>
        <v>Oct</v>
      </c>
      <c r="J14175" t="str">
        <f t="shared" si="444"/>
        <v>2020</v>
      </c>
    </row>
    <row r="14176" spans="1:10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VLOOKUP($B14176,[1]Content!$B$2:$E$1001,3,0)</f>
        <v>video</v>
      </c>
      <c r="F14176" t="str">
        <f>VLOOKUP($B14176,[1]Content!$B$2:$E$1001,4,0)</f>
        <v>tennis</v>
      </c>
      <c r="G14176" t="str">
        <v>positive</v>
      </c>
      <c r="H14176">
        <v>75</v>
      </c>
      <c r="I14176" t="str">
        <f t="shared" si="443"/>
        <v>Aug</v>
      </c>
      <c r="J14176" t="str">
        <f t="shared" si="444"/>
        <v>2020</v>
      </c>
    </row>
    <row r="14177" spans="1:10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VLOOKUP($B14177,[1]Content!$B$2:$E$1001,3,0)</f>
        <v>video</v>
      </c>
      <c r="F14177" t="str">
        <f>VLOOKUP($B14177,[1]Content!$B$2:$E$1001,4,0)</f>
        <v>tennis</v>
      </c>
      <c r="G14177" t="str">
        <v>positive</v>
      </c>
      <c r="H14177">
        <v>50</v>
      </c>
      <c r="I14177" t="str">
        <f t="shared" si="443"/>
        <v>Nov</v>
      </c>
      <c r="J14177" t="str">
        <f t="shared" si="444"/>
        <v>2020</v>
      </c>
    </row>
    <row r="14178" spans="1:10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VLOOKUP($B14178,[1]Content!$B$2:$E$1001,3,0)</f>
        <v>video</v>
      </c>
      <c r="F14178" t="str">
        <f>VLOOKUP($B14178,[1]Content!$B$2:$E$1001,4,0)</f>
        <v>tennis</v>
      </c>
      <c r="G14178" t="str">
        <v>negative</v>
      </c>
      <c r="H14178">
        <v>15</v>
      </c>
      <c r="I14178" t="str">
        <f t="shared" si="443"/>
        <v>Jan</v>
      </c>
      <c r="J14178" t="str">
        <f t="shared" si="444"/>
        <v>2021</v>
      </c>
    </row>
    <row r="14179" spans="1:10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VLOOKUP($B14179,[1]Content!$B$2:$E$1001,3,0)</f>
        <v>video</v>
      </c>
      <c r="F14179" t="str">
        <f>VLOOKUP($B14179,[1]Content!$B$2:$E$1001,4,0)</f>
        <v>tennis</v>
      </c>
      <c r="G14179" t="str">
        <v>negative</v>
      </c>
      <c r="H14179">
        <v>5</v>
      </c>
      <c r="I14179" t="str">
        <f t="shared" si="443"/>
        <v>Jul</v>
      </c>
      <c r="J14179" t="str">
        <f t="shared" si="444"/>
        <v>2020</v>
      </c>
    </row>
    <row r="14180" spans="1:10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VLOOKUP($B14180,[1]Content!$B$2:$E$1001,3,0)</f>
        <v>video</v>
      </c>
      <c r="F14180" t="str">
        <f>VLOOKUP($B14180,[1]Content!$B$2:$E$1001,4,0)</f>
        <v>tennis</v>
      </c>
      <c r="G14180" t="str">
        <v>positive</v>
      </c>
      <c r="H14180">
        <v>60</v>
      </c>
      <c r="I14180" t="str">
        <f t="shared" si="443"/>
        <v>Nov</v>
      </c>
      <c r="J14180" t="str">
        <f t="shared" si="444"/>
        <v>2020</v>
      </c>
    </row>
    <row r="14181" spans="1:10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VLOOKUP($B14181,[1]Content!$B$2:$E$1001,3,0)</f>
        <v>video</v>
      </c>
      <c r="F14181" t="str">
        <f>VLOOKUP($B14181,[1]Content!$B$2:$E$1001,4,0)</f>
        <v>tennis</v>
      </c>
      <c r="G14181" t="str">
        <v>positive</v>
      </c>
      <c r="H14181">
        <v>75</v>
      </c>
      <c r="I14181" t="str">
        <f t="shared" si="443"/>
        <v>Feb</v>
      </c>
      <c r="J14181" t="str">
        <f t="shared" si="444"/>
        <v>2021</v>
      </c>
    </row>
    <row r="14182" spans="1:10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VLOOKUP($B14182,[1]Content!$B$2:$E$1001,3,0)</f>
        <v>video</v>
      </c>
      <c r="F14182" t="str">
        <f>VLOOKUP($B14182,[1]Content!$B$2:$E$1001,4,0)</f>
        <v>tennis</v>
      </c>
      <c r="G14182" t="str">
        <v>positive</v>
      </c>
      <c r="H14182">
        <v>70</v>
      </c>
      <c r="I14182" t="str">
        <f t="shared" si="443"/>
        <v>Jun</v>
      </c>
      <c r="J14182" t="str">
        <f t="shared" si="444"/>
        <v>2020</v>
      </c>
    </row>
    <row r="14183" spans="1:10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VLOOKUP($B14183,[1]Content!$B$2:$E$1001,3,0)</f>
        <v>video</v>
      </c>
      <c r="F14183" t="str">
        <f>VLOOKUP($B14183,[1]Content!$B$2:$E$1001,4,0)</f>
        <v>tennis</v>
      </c>
      <c r="G14183" t="str">
        <v>positive</v>
      </c>
      <c r="H14183">
        <v>72</v>
      </c>
      <c r="I14183" t="str">
        <f t="shared" si="443"/>
        <v>Jul</v>
      </c>
      <c r="J14183" t="str">
        <f t="shared" si="444"/>
        <v>2020</v>
      </c>
    </row>
    <row r="14184" spans="1:10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VLOOKUP($B14184,[1]Content!$B$2:$E$1001,3,0)</f>
        <v>video</v>
      </c>
      <c r="F14184" t="str">
        <f>VLOOKUP($B14184,[1]Content!$B$2:$E$1001,4,0)</f>
        <v>tennis</v>
      </c>
      <c r="G14184" t="str">
        <v>positive</v>
      </c>
      <c r="H14184">
        <v>70</v>
      </c>
      <c r="I14184" t="str">
        <f t="shared" si="443"/>
        <v>Aug</v>
      </c>
      <c r="J14184" t="str">
        <f t="shared" si="444"/>
        <v>2020</v>
      </c>
    </row>
    <row r="14185" spans="1:10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VLOOKUP($B14185,[1]Content!$B$2:$E$1001,3,0)</f>
        <v>video</v>
      </c>
      <c r="F14185" t="str">
        <f>VLOOKUP($B14185,[1]Content!$B$2:$E$1001,4,0)</f>
        <v>tennis</v>
      </c>
      <c r="G14185" t="str">
        <v>positive</v>
      </c>
      <c r="H14185">
        <v>70</v>
      </c>
      <c r="I14185" t="str">
        <f t="shared" si="443"/>
        <v>Jan</v>
      </c>
      <c r="J14185" t="str">
        <f t="shared" si="444"/>
        <v>2021</v>
      </c>
    </row>
    <row r="14186" spans="1:10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VLOOKUP($B14186,[1]Content!$B$2:$E$1001,3,0)</f>
        <v>video</v>
      </c>
      <c r="F14186" t="str">
        <f>VLOOKUP($B14186,[1]Content!$B$2:$E$1001,4,0)</f>
        <v>tennis</v>
      </c>
      <c r="G14186" t="str">
        <v>neutral</v>
      </c>
      <c r="H14186">
        <v>35</v>
      </c>
      <c r="I14186" t="str">
        <f t="shared" si="443"/>
        <v>Jul</v>
      </c>
      <c r="J14186" t="str">
        <f t="shared" si="444"/>
        <v>2020</v>
      </c>
    </row>
    <row r="14187" spans="1:10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VLOOKUP($B14187,[1]Content!$B$2:$E$1001,3,0)</f>
        <v>video</v>
      </c>
      <c r="F14187" t="str">
        <f>VLOOKUP($B14187,[1]Content!$B$2:$E$1001,4,0)</f>
        <v>tennis</v>
      </c>
      <c r="G14187" t="str">
        <v>negative</v>
      </c>
      <c r="H14187">
        <v>15</v>
      </c>
      <c r="I14187" t="str">
        <f t="shared" si="443"/>
        <v>Jul</v>
      </c>
      <c r="J14187" t="str">
        <f t="shared" si="444"/>
        <v>2020</v>
      </c>
    </row>
    <row r="14188" spans="1:10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VLOOKUP($B14188,[1]Content!$B$2:$E$1001,3,0)</f>
        <v>video</v>
      </c>
      <c r="F14188" t="str">
        <f>VLOOKUP($B14188,[1]Content!$B$2:$E$1001,4,0)</f>
        <v>tennis</v>
      </c>
      <c r="G14188" t="str">
        <v>positive</v>
      </c>
      <c r="H14188">
        <v>70</v>
      </c>
      <c r="I14188" t="str">
        <f t="shared" si="443"/>
        <v>Apr</v>
      </c>
      <c r="J14188" t="str">
        <f t="shared" si="444"/>
        <v>2021</v>
      </c>
    </row>
    <row r="14189" spans="1:10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VLOOKUP($B14189,[1]Content!$B$2:$E$1001,3,0)</f>
        <v>video</v>
      </c>
      <c r="F14189" t="str">
        <f>VLOOKUP($B14189,[1]Content!$B$2:$E$1001,4,0)</f>
        <v>tennis</v>
      </c>
      <c r="G14189" t="str">
        <v>positive</v>
      </c>
      <c r="H14189">
        <v>65</v>
      </c>
      <c r="I14189" t="str">
        <f t="shared" si="443"/>
        <v>Oct</v>
      </c>
      <c r="J14189" t="str">
        <f t="shared" si="444"/>
        <v>2020</v>
      </c>
    </row>
    <row r="14190" spans="1:10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VLOOKUP($B14190,[1]Content!$B$2:$E$1001,3,0)</f>
        <v>video</v>
      </c>
      <c r="F14190" t="str">
        <f>VLOOKUP($B14190,[1]Content!$B$2:$E$1001,4,0)</f>
        <v>tennis</v>
      </c>
      <c r="G14190" t="str">
        <v>positive</v>
      </c>
      <c r="H14190">
        <v>70</v>
      </c>
      <c r="I14190" t="str">
        <f t="shared" si="443"/>
        <v>Oct</v>
      </c>
      <c r="J14190" t="str">
        <f t="shared" si="444"/>
        <v>2020</v>
      </c>
    </row>
    <row r="14191" spans="1:10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VLOOKUP($B14191,[1]Content!$B$2:$E$1001,3,0)</f>
        <v>video</v>
      </c>
      <c r="F14191" t="str">
        <f>VLOOKUP($B14191,[1]Content!$B$2:$E$1001,4,0)</f>
        <v>tennis</v>
      </c>
      <c r="G14191" t="str">
        <v>positive</v>
      </c>
      <c r="H14191">
        <v>72</v>
      </c>
      <c r="I14191" t="str">
        <f t="shared" si="443"/>
        <v>Feb</v>
      </c>
      <c r="J14191" t="str">
        <f t="shared" si="444"/>
        <v>2021</v>
      </c>
    </row>
    <row r="14192" spans="1:10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VLOOKUP($B14192,[1]Content!$B$2:$E$1001,3,0)</f>
        <v>video</v>
      </c>
      <c r="F14192" t="str">
        <f>VLOOKUP($B14192,[1]Content!$B$2:$E$1001,4,0)</f>
        <v>tennis</v>
      </c>
      <c r="G14192" t="str">
        <v>positive</v>
      </c>
      <c r="H14192">
        <v>70</v>
      </c>
      <c r="I14192" t="str">
        <f t="shared" si="443"/>
        <v>Oct</v>
      </c>
      <c r="J14192" t="str">
        <f t="shared" si="444"/>
        <v>2020</v>
      </c>
    </row>
    <row r="14193" spans="1:10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VLOOKUP($B14193,[1]Content!$B$2:$E$1001,3,0)</f>
        <v>video</v>
      </c>
      <c r="F14193" t="str">
        <f>VLOOKUP($B14193,[1]Content!$B$2:$E$1001,4,0)</f>
        <v>tennis</v>
      </c>
      <c r="G14193" t="str">
        <v>negative</v>
      </c>
      <c r="H14193">
        <v>10</v>
      </c>
      <c r="I14193" t="str">
        <f t="shared" si="443"/>
        <v>Jul</v>
      </c>
      <c r="J14193" t="str">
        <f t="shared" si="444"/>
        <v>2020</v>
      </c>
    </row>
    <row r="14194" spans="1:10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VLOOKUP($B14194,[1]Content!$B$2:$E$1001,3,0)</f>
        <v>video</v>
      </c>
      <c r="F14194" t="str">
        <f>VLOOKUP($B14194,[1]Content!$B$2:$E$1001,4,0)</f>
        <v>tennis</v>
      </c>
      <c r="G14194" t="str">
        <v>positive</v>
      </c>
      <c r="H14194">
        <v>75</v>
      </c>
      <c r="I14194" t="str">
        <f t="shared" si="443"/>
        <v>Jul</v>
      </c>
      <c r="J14194" t="str">
        <f t="shared" si="444"/>
        <v>2020</v>
      </c>
    </row>
    <row r="14195" spans="1:10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VLOOKUP($B14195,[1]Content!$B$2:$E$1001,3,0)</f>
        <v>video</v>
      </c>
      <c r="F14195" t="str">
        <f>VLOOKUP($B14195,[1]Content!$B$2:$E$1001,4,0)</f>
        <v>tennis</v>
      </c>
      <c r="G14195" t="str">
        <v>positive</v>
      </c>
      <c r="H14195">
        <v>30</v>
      </c>
      <c r="I14195" t="str">
        <f t="shared" si="443"/>
        <v>Nov</v>
      </c>
      <c r="J14195" t="str">
        <f t="shared" si="444"/>
        <v>2020</v>
      </c>
    </row>
    <row r="14196" spans="1:10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VLOOKUP($B14196,[1]Content!$B$2:$E$1001,3,0)</f>
        <v>video</v>
      </c>
      <c r="F14196" t="str">
        <f>VLOOKUP($B14196,[1]Content!$B$2:$E$1001,4,0)</f>
        <v>tennis</v>
      </c>
      <c r="G14196" t="str">
        <v>negative</v>
      </c>
      <c r="H14196">
        <v>5</v>
      </c>
      <c r="I14196" t="str">
        <f t="shared" si="443"/>
        <v>Apr</v>
      </c>
      <c r="J14196" t="str">
        <f t="shared" si="444"/>
        <v>2021</v>
      </c>
    </row>
    <row r="14197" spans="1:10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VLOOKUP($B14197,[1]Content!$B$2:$E$1001,3,0)</f>
        <v>video</v>
      </c>
      <c r="F14197" t="str">
        <f>VLOOKUP($B14197,[1]Content!$B$2:$E$1001,4,0)</f>
        <v>tennis</v>
      </c>
      <c r="G14197" t="str">
        <v>positive</v>
      </c>
      <c r="H14197">
        <v>50</v>
      </c>
      <c r="I14197" t="str">
        <f t="shared" si="443"/>
        <v>Nov</v>
      </c>
      <c r="J14197" t="str">
        <f t="shared" si="444"/>
        <v>2020</v>
      </c>
    </row>
    <row r="14198" spans="1:10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VLOOKUP($B14198,[1]Content!$B$2:$E$1001,3,0)</f>
        <v>video</v>
      </c>
      <c r="F14198" t="str">
        <f>VLOOKUP($B14198,[1]Content!$B$2:$E$1001,4,0)</f>
        <v>tennis</v>
      </c>
      <c r="G14198" t="str">
        <v>positive</v>
      </c>
      <c r="H14198">
        <v>50</v>
      </c>
      <c r="I14198" t="str">
        <f t="shared" si="443"/>
        <v>Sep</v>
      </c>
      <c r="J14198" t="str">
        <f t="shared" si="444"/>
        <v>2020</v>
      </c>
    </row>
    <row r="14199" spans="1:10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VLOOKUP($B14199,[1]Content!$B$2:$E$1001,3,0)</f>
        <v>video</v>
      </c>
      <c r="F14199" t="str">
        <f>VLOOKUP($B14199,[1]Content!$B$2:$E$1001,4,0)</f>
        <v>tennis</v>
      </c>
      <c r="G14199" t="str">
        <v>positive</v>
      </c>
      <c r="H14199">
        <v>70</v>
      </c>
      <c r="I14199" t="str">
        <f t="shared" si="443"/>
        <v>Jan</v>
      </c>
      <c r="J14199" t="str">
        <f t="shared" si="444"/>
        <v>2021</v>
      </c>
    </row>
    <row r="14200" spans="1:10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VLOOKUP($B14200,[1]Content!$B$2:$E$1001,3,0)</f>
        <v>video</v>
      </c>
      <c r="F14200" t="str">
        <f>VLOOKUP($B14200,[1]Content!$B$2:$E$1001,4,0)</f>
        <v>tennis</v>
      </c>
      <c r="G14200" t="str">
        <v>positive</v>
      </c>
      <c r="H14200">
        <v>45</v>
      </c>
      <c r="I14200" t="str">
        <f t="shared" si="443"/>
        <v>Jan</v>
      </c>
      <c r="J14200" t="str">
        <f t="shared" si="444"/>
        <v>2021</v>
      </c>
    </row>
    <row r="14201" spans="1:10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VLOOKUP($B14201,[1]Content!$B$2:$E$1001,3,0)</f>
        <v>video</v>
      </c>
      <c r="F14201" t="str">
        <f>VLOOKUP($B14201,[1]Content!$B$2:$E$1001,4,0)</f>
        <v>tennis</v>
      </c>
      <c r="G14201" t="str">
        <v>negative</v>
      </c>
      <c r="H14201">
        <v>12</v>
      </c>
      <c r="I14201" t="str">
        <f t="shared" si="443"/>
        <v>May</v>
      </c>
      <c r="J14201" t="str">
        <f t="shared" si="444"/>
        <v>2021</v>
      </c>
    </row>
    <row r="14202" spans="1:10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VLOOKUP($B14202,[1]Content!$B$2:$E$1001,3,0)</f>
        <v>video</v>
      </c>
      <c r="F14202" t="str">
        <f>VLOOKUP($B14202,[1]Content!$B$2:$E$1001,4,0)</f>
        <v>tennis</v>
      </c>
      <c r="G14202" t="str">
        <v>positive</v>
      </c>
      <c r="H14202">
        <v>45</v>
      </c>
      <c r="I14202" t="str">
        <f t="shared" si="443"/>
        <v>Dec</v>
      </c>
      <c r="J14202" t="str">
        <f t="shared" si="444"/>
        <v>2020</v>
      </c>
    </row>
    <row r="14203" spans="1:10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VLOOKUP($B14203,[1]Content!$B$2:$E$1001,3,0)</f>
        <v>video</v>
      </c>
      <c r="F14203" t="str">
        <f>VLOOKUP($B14203,[1]Content!$B$2:$E$1001,4,0)</f>
        <v>tennis</v>
      </c>
      <c r="G14203" t="str">
        <v>positive</v>
      </c>
      <c r="H14203">
        <v>65</v>
      </c>
      <c r="I14203" t="str">
        <f t="shared" si="443"/>
        <v>Aug</v>
      </c>
      <c r="J14203" t="str">
        <f t="shared" si="444"/>
        <v>2020</v>
      </c>
    </row>
    <row r="14204" spans="1:10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VLOOKUP($B14204,[1]Content!$B$2:$E$1001,3,0)</f>
        <v>video</v>
      </c>
      <c r="F14204" t="str">
        <f>VLOOKUP($B14204,[1]Content!$B$2:$E$1001,4,0)</f>
        <v>tennis</v>
      </c>
      <c r="G14204" t="str">
        <v>positive</v>
      </c>
      <c r="H14204">
        <v>30</v>
      </c>
      <c r="I14204" t="str">
        <f t="shared" si="443"/>
        <v>Nov</v>
      </c>
      <c r="J14204" t="str">
        <f t="shared" si="444"/>
        <v>2020</v>
      </c>
    </row>
    <row r="14205" spans="1:10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VLOOKUP($B14205,[1]Content!$B$2:$E$1001,3,0)</f>
        <v>video</v>
      </c>
      <c r="F14205" t="str">
        <f>VLOOKUP($B14205,[1]Content!$B$2:$E$1001,4,0)</f>
        <v>tennis</v>
      </c>
      <c r="G14205" t="str">
        <v>negative</v>
      </c>
      <c r="H14205">
        <v>15</v>
      </c>
      <c r="I14205" t="str">
        <f t="shared" si="443"/>
        <v>Nov</v>
      </c>
      <c r="J14205" t="str">
        <f t="shared" si="444"/>
        <v>2020</v>
      </c>
    </row>
    <row r="14206" spans="1:10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VLOOKUP($B14206,[1]Content!$B$2:$E$1001,3,0)</f>
        <v>video</v>
      </c>
      <c r="F14206" t="str">
        <f>VLOOKUP($B14206,[1]Content!$B$2:$E$1001,4,0)</f>
        <v>tennis</v>
      </c>
      <c r="G14206" t="str">
        <v>positive</v>
      </c>
      <c r="H14206">
        <v>50</v>
      </c>
      <c r="I14206" t="str">
        <f t="shared" si="443"/>
        <v>Dec</v>
      </c>
      <c r="J14206" t="str">
        <f t="shared" si="444"/>
        <v>2020</v>
      </c>
    </row>
    <row r="14207" spans="1:10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VLOOKUP($B14207,[1]Content!$B$2:$E$1001,3,0)</f>
        <v>video</v>
      </c>
      <c r="F14207" t="str">
        <f>VLOOKUP($B14207,[1]Content!$B$2:$E$1001,4,0)</f>
        <v>tennis</v>
      </c>
      <c r="G14207" t="str">
        <v>negative</v>
      </c>
      <c r="H14207">
        <v>0</v>
      </c>
      <c r="I14207" t="str">
        <f t="shared" si="443"/>
        <v>Jan</v>
      </c>
      <c r="J14207" t="str">
        <f t="shared" si="444"/>
        <v>2021</v>
      </c>
    </row>
    <row r="14208" spans="1:10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VLOOKUP($B14208,[1]Content!$B$2:$E$1001,3,0)</f>
        <v>video</v>
      </c>
      <c r="F14208" t="str">
        <f>VLOOKUP($B14208,[1]Content!$B$2:$E$1001,4,0)</f>
        <v>tennis</v>
      </c>
      <c r="G14208" t="str">
        <v>neutral</v>
      </c>
      <c r="H14208">
        <v>35</v>
      </c>
      <c r="I14208" t="str">
        <f t="shared" si="443"/>
        <v>Nov</v>
      </c>
      <c r="J14208" t="str">
        <f t="shared" si="444"/>
        <v>2020</v>
      </c>
    </row>
    <row r="14209" spans="1:10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VLOOKUP($B14209,[1]Content!$B$2:$E$1001,3,0)</f>
        <v>video</v>
      </c>
      <c r="F14209" t="str">
        <f>VLOOKUP($B14209,[1]Content!$B$2:$E$1001,4,0)</f>
        <v>tennis</v>
      </c>
      <c r="G14209" t="str">
        <v>positive</v>
      </c>
      <c r="H14209">
        <v>72</v>
      </c>
      <c r="I14209" t="str">
        <f t="shared" si="443"/>
        <v>Aug</v>
      </c>
      <c r="J14209" t="str">
        <f t="shared" si="444"/>
        <v>2020</v>
      </c>
    </row>
    <row r="14210" spans="1:10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VLOOKUP($B14210,[1]Content!$B$2:$E$1001,3,0)</f>
        <v>video</v>
      </c>
      <c r="F14210" t="str">
        <f>VLOOKUP($B14210,[1]Content!$B$2:$E$1001,4,0)</f>
        <v>tennis</v>
      </c>
      <c r="G14210" t="str">
        <v>negative</v>
      </c>
      <c r="H14210">
        <v>10</v>
      </c>
      <c r="I14210" t="str">
        <f t="shared" si="443"/>
        <v>Apr</v>
      </c>
      <c r="J14210" t="str">
        <f t="shared" si="444"/>
        <v>2021</v>
      </c>
    </row>
    <row r="14211" spans="1:10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VLOOKUP($B14211,[1]Content!$B$2:$E$1001,3,0)</f>
        <v>video</v>
      </c>
      <c r="F14211" t="str">
        <f>VLOOKUP($B14211,[1]Content!$B$2:$E$1001,4,0)</f>
        <v>tennis</v>
      </c>
      <c r="G14211" t="str">
        <v>positive</v>
      </c>
      <c r="H14211">
        <v>65</v>
      </c>
      <c r="I14211" t="str">
        <f t="shared" ref="I14211:I14274" si="445">TEXT($D14211,"MMM")</f>
        <v>Aug</v>
      </c>
      <c r="J14211" t="str">
        <f t="shared" ref="J14211:J14274" si="446">TEXT($D14211,"YYY")</f>
        <v>2020</v>
      </c>
    </row>
    <row r="14212" spans="1:10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VLOOKUP($B14212,[1]Content!$B$2:$E$1001,3,0)</f>
        <v>video</v>
      </c>
      <c r="F14212" t="str">
        <f>VLOOKUP($B14212,[1]Content!$B$2:$E$1001,4,0)</f>
        <v>tennis</v>
      </c>
      <c r="G14212" t="str">
        <v>negative</v>
      </c>
      <c r="H14212">
        <v>15</v>
      </c>
      <c r="I14212" t="str">
        <f t="shared" si="445"/>
        <v>Dec</v>
      </c>
      <c r="J14212" t="str">
        <f t="shared" si="446"/>
        <v>2020</v>
      </c>
    </row>
    <row r="14213" spans="1:10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VLOOKUP($B14213,[1]Content!$B$2:$E$1001,3,0)</f>
        <v>video</v>
      </c>
      <c r="F14213" t="str">
        <f>VLOOKUP($B14213,[1]Content!$B$2:$E$1001,4,0)</f>
        <v>tennis</v>
      </c>
      <c r="G14213" t="str">
        <v>positive</v>
      </c>
      <c r="H14213">
        <v>72</v>
      </c>
      <c r="I14213" t="str">
        <f t="shared" si="445"/>
        <v>Nov</v>
      </c>
      <c r="J14213" t="str">
        <f t="shared" si="446"/>
        <v>2020</v>
      </c>
    </row>
    <row r="14214" spans="1:10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VLOOKUP($B14214,[1]Content!$B$2:$E$1001,3,0)</f>
        <v>video</v>
      </c>
      <c r="F14214" t="str">
        <f>VLOOKUP($B14214,[1]Content!$B$2:$E$1001,4,0)</f>
        <v>tennis</v>
      </c>
      <c r="G14214" t="str">
        <v>positive</v>
      </c>
      <c r="H14214">
        <v>50</v>
      </c>
      <c r="I14214" t="str">
        <f t="shared" si="445"/>
        <v>Jan</v>
      </c>
      <c r="J14214" t="str">
        <f t="shared" si="446"/>
        <v>2021</v>
      </c>
    </row>
    <row r="14215" spans="1:10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VLOOKUP($B14215,[1]Content!$B$2:$E$1001,3,0)</f>
        <v>video</v>
      </c>
      <c r="F14215" t="str">
        <f>VLOOKUP($B14215,[1]Content!$B$2:$E$1001,4,0)</f>
        <v>tennis</v>
      </c>
      <c r="G14215" t="str">
        <v>neutral</v>
      </c>
      <c r="H14215">
        <v>20</v>
      </c>
      <c r="I14215" t="str">
        <f t="shared" si="445"/>
        <v>Jun</v>
      </c>
      <c r="J14215" t="str">
        <f t="shared" si="446"/>
        <v>2020</v>
      </c>
    </row>
    <row r="14216" spans="1:10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VLOOKUP($B14216,[1]Content!$B$2:$E$1001,3,0)</f>
        <v>video</v>
      </c>
      <c r="F14216" t="str">
        <f>VLOOKUP($B14216,[1]Content!$B$2:$E$1001,4,0)</f>
        <v>tennis</v>
      </c>
      <c r="G14216" t="str">
        <v>positive</v>
      </c>
      <c r="H14216">
        <v>70</v>
      </c>
      <c r="I14216" t="str">
        <f t="shared" si="445"/>
        <v>Aug</v>
      </c>
      <c r="J14216" t="str">
        <f t="shared" si="446"/>
        <v>2020</v>
      </c>
    </row>
    <row r="14217" spans="1:10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VLOOKUP($B14217,[1]Content!$B$2:$E$1001,3,0)</f>
        <v>photo</v>
      </c>
      <c r="F14217" t="str">
        <f>VLOOKUP($B14217,[1]Content!$B$2:$E$1001,4,0)</f>
        <v>studying</v>
      </c>
      <c r="G14217" t="str">
        <v>negative</v>
      </c>
      <c r="H14217">
        <v>0</v>
      </c>
      <c r="I14217" t="str">
        <f t="shared" si="445"/>
        <v>Dec</v>
      </c>
      <c r="J14217" t="str">
        <f t="shared" si="446"/>
        <v>2020</v>
      </c>
    </row>
    <row r="14218" spans="1:10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VLOOKUP($B14218,[1]Content!$B$2:$E$1001,3,0)</f>
        <v>photo</v>
      </c>
      <c r="F14218" t="str">
        <f>VLOOKUP($B14218,[1]Content!$B$2:$E$1001,4,0)</f>
        <v>studying</v>
      </c>
      <c r="G14218" t="str">
        <v>positive</v>
      </c>
      <c r="H14218">
        <v>45</v>
      </c>
      <c r="I14218" t="str">
        <f t="shared" si="445"/>
        <v>Feb</v>
      </c>
      <c r="J14218" t="str">
        <f t="shared" si="446"/>
        <v>2021</v>
      </c>
    </row>
    <row r="14219" spans="1:10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VLOOKUP($B14219,[1]Content!$B$2:$E$1001,3,0)</f>
        <v>photo</v>
      </c>
      <c r="F14219" t="str">
        <f>VLOOKUP($B14219,[1]Content!$B$2:$E$1001,4,0)</f>
        <v>studying</v>
      </c>
      <c r="G14219" t="str">
        <v>positive</v>
      </c>
      <c r="H14219">
        <v>65</v>
      </c>
      <c r="I14219" t="str">
        <f t="shared" si="445"/>
        <v>Oct</v>
      </c>
      <c r="J14219" t="str">
        <f t="shared" si="446"/>
        <v>2020</v>
      </c>
    </row>
    <row r="14220" spans="1:10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VLOOKUP($B14220,[1]Content!$B$2:$E$1001,3,0)</f>
        <v>photo</v>
      </c>
      <c r="F14220" t="str">
        <f>VLOOKUP($B14220,[1]Content!$B$2:$E$1001,4,0)</f>
        <v>studying</v>
      </c>
      <c r="G14220" t="str">
        <v>positive</v>
      </c>
      <c r="H14220">
        <v>60</v>
      </c>
      <c r="I14220" t="str">
        <f t="shared" si="445"/>
        <v>Dec</v>
      </c>
      <c r="J14220" t="str">
        <f t="shared" si="446"/>
        <v>2020</v>
      </c>
    </row>
    <row r="14221" spans="1:10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VLOOKUP($B14221,[1]Content!$B$2:$E$1001,3,0)</f>
        <v>photo</v>
      </c>
      <c r="F14221" t="str">
        <f>VLOOKUP($B14221,[1]Content!$B$2:$E$1001,4,0)</f>
        <v>studying</v>
      </c>
      <c r="G14221" t="str">
        <v>negative</v>
      </c>
      <c r="H14221">
        <v>5</v>
      </c>
      <c r="I14221" t="str">
        <f t="shared" si="445"/>
        <v>Jun</v>
      </c>
      <c r="J14221" t="str">
        <f t="shared" si="446"/>
        <v>2020</v>
      </c>
    </row>
    <row r="14222" spans="1:10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VLOOKUP($B14222,[1]Content!$B$2:$E$1001,3,0)</f>
        <v>photo</v>
      </c>
      <c r="F14222" t="str">
        <f>VLOOKUP($B14222,[1]Content!$B$2:$E$1001,4,0)</f>
        <v>studying</v>
      </c>
      <c r="G14222" t="str">
        <v>positive</v>
      </c>
      <c r="H14222">
        <v>70</v>
      </c>
      <c r="I14222" t="str">
        <f t="shared" si="445"/>
        <v>Feb</v>
      </c>
      <c r="J14222" t="str">
        <f t="shared" si="446"/>
        <v>2021</v>
      </c>
    </row>
    <row r="14223" spans="1:10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VLOOKUP($B14223,[1]Content!$B$2:$E$1001,3,0)</f>
        <v>photo</v>
      </c>
      <c r="F14223" t="str">
        <f>VLOOKUP($B14223,[1]Content!$B$2:$E$1001,4,0)</f>
        <v>studying</v>
      </c>
      <c r="G14223" t="str">
        <v>positive</v>
      </c>
      <c r="H14223">
        <v>60</v>
      </c>
      <c r="I14223" t="str">
        <f t="shared" si="445"/>
        <v>Jul</v>
      </c>
      <c r="J14223" t="str">
        <f t="shared" si="446"/>
        <v>2020</v>
      </c>
    </row>
    <row r="14224" spans="1:10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VLOOKUP($B14224,[1]Content!$B$2:$E$1001,3,0)</f>
        <v>photo</v>
      </c>
      <c r="F14224" t="str">
        <f>VLOOKUP($B14224,[1]Content!$B$2:$E$1001,4,0)</f>
        <v>studying</v>
      </c>
      <c r="G14224" t="str">
        <v>positive</v>
      </c>
      <c r="H14224">
        <v>45</v>
      </c>
      <c r="I14224" t="str">
        <f t="shared" si="445"/>
        <v>Oct</v>
      </c>
      <c r="J14224" t="str">
        <f t="shared" si="446"/>
        <v>2020</v>
      </c>
    </row>
    <row r="14225" spans="1:10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VLOOKUP($B14225,[1]Content!$B$2:$E$1001,3,0)</f>
        <v>photo</v>
      </c>
      <c r="F14225" t="str">
        <f>VLOOKUP($B14225,[1]Content!$B$2:$E$1001,4,0)</f>
        <v>studying</v>
      </c>
      <c r="G14225" t="str">
        <v>negative</v>
      </c>
      <c r="H14225">
        <v>15</v>
      </c>
      <c r="I14225" t="str">
        <f t="shared" si="445"/>
        <v>Nov</v>
      </c>
      <c r="J14225" t="str">
        <f t="shared" si="446"/>
        <v>2020</v>
      </c>
    </row>
    <row r="14226" spans="1:10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VLOOKUP($B14226,[1]Content!$B$2:$E$1001,3,0)</f>
        <v>photo</v>
      </c>
      <c r="F14226" t="str">
        <f>VLOOKUP($B14226,[1]Content!$B$2:$E$1001,4,0)</f>
        <v>studying</v>
      </c>
      <c r="G14226" t="str">
        <v>negative</v>
      </c>
      <c r="H14226">
        <v>0</v>
      </c>
      <c r="I14226" t="str">
        <f t="shared" si="445"/>
        <v>Jul</v>
      </c>
      <c r="J14226" t="str">
        <f t="shared" si="446"/>
        <v>2020</v>
      </c>
    </row>
    <row r="14227" spans="1:10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VLOOKUP($B14227,[1]Content!$B$2:$E$1001,3,0)</f>
        <v>photo</v>
      </c>
      <c r="F14227" t="str">
        <f>VLOOKUP($B14227,[1]Content!$B$2:$E$1001,4,0)</f>
        <v>studying</v>
      </c>
      <c r="G14227" t="str">
        <v>neutral</v>
      </c>
      <c r="H14227">
        <v>35</v>
      </c>
      <c r="I14227" t="str">
        <f t="shared" si="445"/>
        <v>Jun</v>
      </c>
      <c r="J14227" t="str">
        <f t="shared" si="446"/>
        <v>2021</v>
      </c>
    </row>
    <row r="14228" spans="1:10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VLOOKUP($B14228,[1]Content!$B$2:$E$1001,3,0)</f>
        <v>photo</v>
      </c>
      <c r="F14228" t="str">
        <f>VLOOKUP($B14228,[1]Content!$B$2:$E$1001,4,0)</f>
        <v>studying</v>
      </c>
      <c r="G14228" t="str">
        <v>negative</v>
      </c>
      <c r="H14228">
        <v>15</v>
      </c>
      <c r="I14228" t="str">
        <f t="shared" si="445"/>
        <v>Dec</v>
      </c>
      <c r="J14228" t="str">
        <f t="shared" si="446"/>
        <v>2020</v>
      </c>
    </row>
    <row r="14229" spans="1:10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VLOOKUP($B14229,[1]Content!$B$2:$E$1001,3,0)</f>
        <v>photo</v>
      </c>
      <c r="F14229" t="str">
        <f>VLOOKUP($B14229,[1]Content!$B$2:$E$1001,4,0)</f>
        <v>studying</v>
      </c>
      <c r="G14229" t="str">
        <v>positive</v>
      </c>
      <c r="H14229">
        <v>65</v>
      </c>
      <c r="I14229" t="str">
        <f t="shared" si="445"/>
        <v>Jun</v>
      </c>
      <c r="J14229" t="str">
        <f t="shared" si="446"/>
        <v>2020</v>
      </c>
    </row>
    <row r="14230" spans="1:10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VLOOKUP($B14230,[1]Content!$B$2:$E$1001,3,0)</f>
        <v>photo</v>
      </c>
      <c r="F14230" t="str">
        <f>VLOOKUP($B14230,[1]Content!$B$2:$E$1001,4,0)</f>
        <v>studying</v>
      </c>
      <c r="G14230" t="str">
        <v>positive</v>
      </c>
      <c r="H14230">
        <v>50</v>
      </c>
      <c r="I14230" t="str">
        <f t="shared" si="445"/>
        <v>Mar</v>
      </c>
      <c r="J14230" t="str">
        <f t="shared" si="446"/>
        <v>2021</v>
      </c>
    </row>
    <row r="14231" spans="1:10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VLOOKUP($B14231,[1]Content!$B$2:$E$1001,3,0)</f>
        <v>photo</v>
      </c>
      <c r="F14231" t="str">
        <f>VLOOKUP($B14231,[1]Content!$B$2:$E$1001,4,0)</f>
        <v>studying</v>
      </c>
      <c r="G14231" t="str">
        <v>positive</v>
      </c>
      <c r="H14231">
        <v>72</v>
      </c>
      <c r="I14231" t="str">
        <f t="shared" si="445"/>
        <v>Jun</v>
      </c>
      <c r="J14231" t="str">
        <f t="shared" si="446"/>
        <v>2020</v>
      </c>
    </row>
    <row r="14232" spans="1:10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VLOOKUP($B14232,[1]Content!$B$2:$E$1001,3,0)</f>
        <v>photo</v>
      </c>
      <c r="F14232" t="str">
        <f>VLOOKUP($B14232,[1]Content!$B$2:$E$1001,4,0)</f>
        <v>studying</v>
      </c>
      <c r="G14232" t="str">
        <v>positive</v>
      </c>
      <c r="H14232">
        <v>60</v>
      </c>
      <c r="I14232" t="str">
        <f t="shared" si="445"/>
        <v>Oct</v>
      </c>
      <c r="J14232" t="str">
        <f t="shared" si="446"/>
        <v>2020</v>
      </c>
    </row>
    <row r="14233" spans="1:10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VLOOKUP($B14233,[1]Content!$B$2:$E$1001,3,0)</f>
        <v>photo</v>
      </c>
      <c r="F14233" t="str">
        <f>VLOOKUP($B14233,[1]Content!$B$2:$E$1001,4,0)</f>
        <v>studying</v>
      </c>
      <c r="G14233" t="str">
        <v>negative</v>
      </c>
      <c r="H14233">
        <v>0</v>
      </c>
      <c r="I14233" t="str">
        <f t="shared" si="445"/>
        <v>Jan</v>
      </c>
      <c r="J14233" t="str">
        <f t="shared" si="446"/>
        <v>2021</v>
      </c>
    </row>
    <row r="14234" spans="1:10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VLOOKUP($B14234,[1]Content!$B$2:$E$1001,3,0)</f>
        <v>photo</v>
      </c>
      <c r="F14234" t="str">
        <f>VLOOKUP($B14234,[1]Content!$B$2:$E$1001,4,0)</f>
        <v>studying</v>
      </c>
      <c r="G14234" t="str">
        <v>positive</v>
      </c>
      <c r="H14234">
        <v>70</v>
      </c>
      <c r="I14234" t="str">
        <f t="shared" si="445"/>
        <v>Feb</v>
      </c>
      <c r="J14234" t="str">
        <f t="shared" si="446"/>
        <v>2021</v>
      </c>
    </row>
    <row r="14235" spans="1:10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VLOOKUP($B14235,[1]Content!$B$2:$E$1001,3,0)</f>
        <v>photo</v>
      </c>
      <c r="F14235" t="str">
        <f>VLOOKUP($B14235,[1]Content!$B$2:$E$1001,4,0)</f>
        <v>studying</v>
      </c>
      <c r="G14235" t="str">
        <v>negative</v>
      </c>
      <c r="H14235">
        <v>12</v>
      </c>
      <c r="I14235" t="str">
        <f t="shared" si="445"/>
        <v>Apr</v>
      </c>
      <c r="J14235" t="str">
        <f t="shared" si="446"/>
        <v>2021</v>
      </c>
    </row>
    <row r="14236" spans="1:10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VLOOKUP($B14236,[1]Content!$B$2:$E$1001,3,0)</f>
        <v>photo</v>
      </c>
      <c r="F14236" t="str">
        <f>VLOOKUP($B14236,[1]Content!$B$2:$E$1001,4,0)</f>
        <v>studying</v>
      </c>
      <c r="G14236" t="str">
        <v>negative</v>
      </c>
      <c r="H14236">
        <v>10</v>
      </c>
      <c r="I14236" t="str">
        <f t="shared" si="445"/>
        <v>Jun</v>
      </c>
      <c r="J14236" t="str">
        <f t="shared" si="446"/>
        <v>2021</v>
      </c>
    </row>
    <row r="14237" spans="1:10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VLOOKUP($B14237,[1]Content!$B$2:$E$1001,3,0)</f>
        <v>photo</v>
      </c>
      <c r="F14237" t="str">
        <f>VLOOKUP($B14237,[1]Content!$B$2:$E$1001,4,0)</f>
        <v>studying</v>
      </c>
      <c r="G14237" t="str">
        <v>neutral</v>
      </c>
      <c r="H14237">
        <v>35</v>
      </c>
      <c r="I14237" t="str">
        <f t="shared" si="445"/>
        <v>Dec</v>
      </c>
      <c r="J14237" t="str">
        <f t="shared" si="446"/>
        <v>2020</v>
      </c>
    </row>
    <row r="14238" spans="1:10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VLOOKUP($B14238,[1]Content!$B$2:$E$1001,3,0)</f>
        <v>photo</v>
      </c>
      <c r="F14238" t="str">
        <f>VLOOKUP($B14238,[1]Content!$B$2:$E$1001,4,0)</f>
        <v>studying</v>
      </c>
      <c r="G14238" t="str">
        <v>positive</v>
      </c>
      <c r="H14238">
        <v>60</v>
      </c>
      <c r="I14238" t="str">
        <f t="shared" si="445"/>
        <v>Aug</v>
      </c>
      <c r="J14238" t="str">
        <f t="shared" si="446"/>
        <v>2020</v>
      </c>
    </row>
    <row r="14239" spans="1:10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VLOOKUP($B14239,[1]Content!$B$2:$E$1001,3,0)</f>
        <v>photo</v>
      </c>
      <c r="F14239" t="str">
        <f>VLOOKUP($B14239,[1]Content!$B$2:$E$1001,4,0)</f>
        <v>studying</v>
      </c>
      <c r="G14239" t="str">
        <v>positive</v>
      </c>
      <c r="H14239">
        <v>30</v>
      </c>
      <c r="I14239" t="str">
        <f t="shared" si="445"/>
        <v>Jun</v>
      </c>
      <c r="J14239" t="str">
        <f t="shared" si="446"/>
        <v>2021</v>
      </c>
    </row>
    <row r="14240" spans="1:10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VLOOKUP($B14240,[1]Content!$B$2:$E$1001,3,0)</f>
        <v>photo</v>
      </c>
      <c r="F14240" t="str">
        <f>VLOOKUP($B14240,[1]Content!$B$2:$E$1001,4,0)</f>
        <v>studying</v>
      </c>
      <c r="G14240" t="str">
        <v>negative</v>
      </c>
      <c r="H14240">
        <v>12</v>
      </c>
      <c r="I14240" t="str">
        <f t="shared" si="445"/>
        <v>Apr</v>
      </c>
      <c r="J14240" t="str">
        <f t="shared" si="446"/>
        <v>2021</v>
      </c>
    </row>
    <row r="14241" spans="1:10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VLOOKUP($B14241,[1]Content!$B$2:$E$1001,3,0)</f>
        <v>photo</v>
      </c>
      <c r="F14241" t="str">
        <f>VLOOKUP($B14241,[1]Content!$B$2:$E$1001,4,0)</f>
        <v>studying</v>
      </c>
      <c r="G14241" t="str">
        <v>positive</v>
      </c>
      <c r="H14241">
        <v>75</v>
      </c>
      <c r="I14241" t="str">
        <f t="shared" si="445"/>
        <v>May</v>
      </c>
      <c r="J14241" t="str">
        <f t="shared" si="446"/>
        <v>2021</v>
      </c>
    </row>
    <row r="14242" spans="1:10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VLOOKUP($B14242,[1]Content!$B$2:$E$1001,3,0)</f>
        <v>photo</v>
      </c>
      <c r="F14242" t="str">
        <f>VLOOKUP($B14242,[1]Content!$B$2:$E$1001,4,0)</f>
        <v>studying</v>
      </c>
      <c r="G14242" t="str">
        <v>negative</v>
      </c>
      <c r="H14242">
        <v>5</v>
      </c>
      <c r="I14242" t="str">
        <f t="shared" si="445"/>
        <v>Sep</v>
      </c>
      <c r="J14242" t="str">
        <f t="shared" si="446"/>
        <v>2020</v>
      </c>
    </row>
    <row r="14243" spans="1:10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VLOOKUP($B14243,[1]Content!$B$2:$E$1001,3,0)</f>
        <v>photo</v>
      </c>
      <c r="F14243" t="str">
        <f>VLOOKUP($B14243,[1]Content!$B$2:$E$1001,4,0)</f>
        <v>studying</v>
      </c>
      <c r="G14243" t="str">
        <v>positive</v>
      </c>
      <c r="H14243">
        <v>65</v>
      </c>
      <c r="I14243" t="str">
        <f t="shared" si="445"/>
        <v>Dec</v>
      </c>
      <c r="J14243" t="str">
        <f t="shared" si="446"/>
        <v>2020</v>
      </c>
    </row>
    <row r="14244" spans="1:10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VLOOKUP($B14244,[1]Content!$B$2:$E$1001,3,0)</f>
        <v>photo</v>
      </c>
      <c r="F14244" t="str">
        <f>VLOOKUP($B14244,[1]Content!$B$2:$E$1001,4,0)</f>
        <v>studying</v>
      </c>
      <c r="G14244" t="str">
        <v>positive</v>
      </c>
      <c r="H14244">
        <v>30</v>
      </c>
      <c r="I14244" t="str">
        <f t="shared" si="445"/>
        <v>Mar</v>
      </c>
      <c r="J14244" t="str">
        <f t="shared" si="446"/>
        <v>2021</v>
      </c>
    </row>
    <row r="14245" spans="1:10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VLOOKUP($B14245,[1]Content!$B$2:$E$1001,3,0)</f>
        <v>photo</v>
      </c>
      <c r="F14245" t="str">
        <f>VLOOKUP($B14245,[1]Content!$B$2:$E$1001,4,0)</f>
        <v>studying</v>
      </c>
      <c r="G14245" t="str">
        <v>positive</v>
      </c>
      <c r="H14245">
        <v>30</v>
      </c>
      <c r="I14245" t="str">
        <f t="shared" si="445"/>
        <v>Feb</v>
      </c>
      <c r="J14245" t="str">
        <f t="shared" si="446"/>
        <v>2021</v>
      </c>
    </row>
    <row r="14246" spans="1:10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VLOOKUP($B14246,[1]Content!$B$2:$E$1001,3,0)</f>
        <v>photo</v>
      </c>
      <c r="F14246" t="str">
        <f>VLOOKUP($B14246,[1]Content!$B$2:$E$1001,4,0)</f>
        <v>studying</v>
      </c>
      <c r="G14246" t="str">
        <v>positive</v>
      </c>
      <c r="H14246">
        <v>65</v>
      </c>
      <c r="I14246" t="str">
        <f t="shared" si="445"/>
        <v>Apr</v>
      </c>
      <c r="J14246" t="str">
        <f t="shared" si="446"/>
        <v>2021</v>
      </c>
    </row>
    <row r="14247" spans="1:10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VLOOKUP($B14247,[1]Content!$B$2:$E$1001,3,0)</f>
        <v>photo</v>
      </c>
      <c r="F14247" t="str">
        <f>VLOOKUP($B14247,[1]Content!$B$2:$E$1001,4,0)</f>
        <v>studying</v>
      </c>
      <c r="G14247" t="str">
        <v>negative</v>
      </c>
      <c r="H14247">
        <v>10</v>
      </c>
      <c r="I14247" t="str">
        <f t="shared" si="445"/>
        <v>Jun</v>
      </c>
      <c r="J14247" t="str">
        <f t="shared" si="446"/>
        <v>2021</v>
      </c>
    </row>
    <row r="14248" spans="1:10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VLOOKUP($B14248,[1]Content!$B$2:$E$1001,3,0)</f>
        <v>photo</v>
      </c>
      <c r="F14248" t="str">
        <f>VLOOKUP($B14248,[1]Content!$B$2:$E$1001,4,0)</f>
        <v>studying</v>
      </c>
      <c r="G14248" t="str">
        <v>positive</v>
      </c>
      <c r="H14248">
        <v>72</v>
      </c>
      <c r="I14248" t="str">
        <f t="shared" si="445"/>
        <v>Jul</v>
      </c>
      <c r="J14248" t="str">
        <f t="shared" si="446"/>
        <v>2020</v>
      </c>
    </row>
    <row r="14249" spans="1:10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VLOOKUP($B14249,[1]Content!$B$2:$E$1001,3,0)</f>
        <v>photo</v>
      </c>
      <c r="F14249" t="str">
        <f>VLOOKUP($B14249,[1]Content!$B$2:$E$1001,4,0)</f>
        <v>studying</v>
      </c>
      <c r="G14249" t="str">
        <v>positive</v>
      </c>
      <c r="H14249">
        <v>65</v>
      </c>
      <c r="I14249" t="str">
        <f t="shared" si="445"/>
        <v>Nov</v>
      </c>
      <c r="J14249" t="str">
        <f t="shared" si="446"/>
        <v>2020</v>
      </c>
    </row>
    <row r="14250" spans="1:10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VLOOKUP($B14250,[1]Content!$B$2:$E$1001,3,0)</f>
        <v>photo</v>
      </c>
      <c r="F14250" t="str">
        <f>VLOOKUP($B14250,[1]Content!$B$2:$E$1001,4,0)</f>
        <v>studying</v>
      </c>
      <c r="G14250" t="str">
        <v>negative</v>
      </c>
      <c r="H14250">
        <v>0</v>
      </c>
      <c r="I14250" t="str">
        <f t="shared" si="445"/>
        <v>May</v>
      </c>
      <c r="J14250" t="str">
        <f t="shared" si="446"/>
        <v>2021</v>
      </c>
    </row>
    <row r="14251" spans="1:10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VLOOKUP($B14251,[1]Content!$B$2:$E$1001,3,0)</f>
        <v>photo</v>
      </c>
      <c r="F14251" t="str">
        <f>VLOOKUP($B14251,[1]Content!$B$2:$E$1001,4,0)</f>
        <v>studying</v>
      </c>
      <c r="G14251" t="str">
        <v>positive</v>
      </c>
      <c r="H14251">
        <v>70</v>
      </c>
      <c r="I14251" t="str">
        <f t="shared" si="445"/>
        <v>Apr</v>
      </c>
      <c r="J14251" t="str">
        <f t="shared" si="446"/>
        <v>2021</v>
      </c>
    </row>
    <row r="14252" spans="1:10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VLOOKUP($B14252,[1]Content!$B$2:$E$1001,3,0)</f>
        <v>photo</v>
      </c>
      <c r="F14252" t="str">
        <f>VLOOKUP($B14252,[1]Content!$B$2:$E$1001,4,0)</f>
        <v>studying</v>
      </c>
      <c r="G14252" t="str">
        <v>negative</v>
      </c>
      <c r="H14252">
        <v>15</v>
      </c>
      <c r="I14252" t="str">
        <f t="shared" si="445"/>
        <v>Aug</v>
      </c>
      <c r="J14252" t="str">
        <f t="shared" si="446"/>
        <v>2020</v>
      </c>
    </row>
    <row r="14253" spans="1:10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VLOOKUP($B14253,[1]Content!$B$2:$E$1001,3,0)</f>
        <v>photo</v>
      </c>
      <c r="F14253" t="str">
        <f>VLOOKUP($B14253,[1]Content!$B$2:$E$1001,4,0)</f>
        <v>studying</v>
      </c>
      <c r="G14253" t="str">
        <v>positive</v>
      </c>
      <c r="H14253">
        <v>45</v>
      </c>
      <c r="I14253" t="str">
        <f t="shared" si="445"/>
        <v>Sep</v>
      </c>
      <c r="J14253" t="str">
        <f t="shared" si="446"/>
        <v>2020</v>
      </c>
    </row>
    <row r="14254" spans="1:10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VLOOKUP($B14254,[1]Content!$B$2:$E$1001,3,0)</f>
        <v>photo</v>
      </c>
      <c r="F14254" t="str">
        <f>VLOOKUP($B14254,[1]Content!$B$2:$E$1001,4,0)</f>
        <v>studying</v>
      </c>
      <c r="G14254" t="str">
        <v>negative</v>
      </c>
      <c r="H14254">
        <v>10</v>
      </c>
      <c r="I14254" t="str">
        <f t="shared" si="445"/>
        <v>Jun</v>
      </c>
      <c r="J14254" t="str">
        <f t="shared" si="446"/>
        <v>2021</v>
      </c>
    </row>
    <row r="14255" spans="1:10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VLOOKUP($B14255,[1]Content!$B$2:$E$1001,3,0)</f>
        <v>photo</v>
      </c>
      <c r="F14255" t="str">
        <f>VLOOKUP($B14255,[1]Content!$B$2:$E$1001,4,0)</f>
        <v>studying</v>
      </c>
      <c r="G14255" t="str">
        <v>negative</v>
      </c>
      <c r="H14255">
        <v>15</v>
      </c>
      <c r="I14255" t="str">
        <f t="shared" si="445"/>
        <v>May</v>
      </c>
      <c r="J14255" t="str">
        <f t="shared" si="446"/>
        <v>2021</v>
      </c>
    </row>
    <row r="14256" spans="1:10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VLOOKUP($B14256,[1]Content!$B$2:$E$1001,3,0)</f>
        <v>photo</v>
      </c>
      <c r="F14256" t="str">
        <f>VLOOKUP($B14256,[1]Content!$B$2:$E$1001,4,0)</f>
        <v>studying</v>
      </c>
      <c r="G14256" t="str">
        <v>positive</v>
      </c>
      <c r="H14256">
        <v>70</v>
      </c>
      <c r="I14256" t="str">
        <f t="shared" si="445"/>
        <v>Sep</v>
      </c>
      <c r="J14256" t="str">
        <f t="shared" si="446"/>
        <v>2020</v>
      </c>
    </row>
    <row r="14257" spans="1:10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VLOOKUP($B14257,[1]Content!$B$2:$E$1001,3,0)</f>
        <v>photo</v>
      </c>
      <c r="F14257" t="str">
        <f>VLOOKUP($B14257,[1]Content!$B$2:$E$1001,4,0)</f>
        <v>technology</v>
      </c>
      <c r="G14257" t="str">
        <v>neutral</v>
      </c>
      <c r="H14257">
        <v>35</v>
      </c>
      <c r="I14257" t="str">
        <f t="shared" si="445"/>
        <v>Aug</v>
      </c>
      <c r="J14257" t="str">
        <f t="shared" si="446"/>
        <v>2020</v>
      </c>
    </row>
    <row r="14258" spans="1:10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VLOOKUP($B14258,[1]Content!$B$2:$E$1001,3,0)</f>
        <v>photo</v>
      </c>
      <c r="F14258" t="str">
        <f>VLOOKUP($B14258,[1]Content!$B$2:$E$1001,4,0)</f>
        <v>technology</v>
      </c>
      <c r="G14258" t="str">
        <v>neutral</v>
      </c>
      <c r="H14258">
        <v>35</v>
      </c>
      <c r="I14258" t="str">
        <f t="shared" si="445"/>
        <v>Apr</v>
      </c>
      <c r="J14258" t="str">
        <f t="shared" si="446"/>
        <v>2021</v>
      </c>
    </row>
    <row r="14259" spans="1:10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VLOOKUP($B14259,[1]Content!$B$2:$E$1001,3,0)</f>
        <v>photo</v>
      </c>
      <c r="F14259" t="str">
        <f>VLOOKUP($B14259,[1]Content!$B$2:$E$1001,4,0)</f>
        <v>technology</v>
      </c>
      <c r="G14259" t="str">
        <v>neutral</v>
      </c>
      <c r="H14259">
        <v>20</v>
      </c>
      <c r="I14259" t="str">
        <f t="shared" si="445"/>
        <v>Mar</v>
      </c>
      <c r="J14259" t="str">
        <f t="shared" si="446"/>
        <v>2021</v>
      </c>
    </row>
    <row r="14260" spans="1:10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VLOOKUP($B14260,[1]Content!$B$2:$E$1001,3,0)</f>
        <v>photo</v>
      </c>
      <c r="F14260" t="str">
        <f>VLOOKUP($B14260,[1]Content!$B$2:$E$1001,4,0)</f>
        <v>technology</v>
      </c>
      <c r="G14260" t="str">
        <v>positive</v>
      </c>
      <c r="H14260">
        <v>70</v>
      </c>
      <c r="I14260" t="str">
        <f t="shared" si="445"/>
        <v>Nov</v>
      </c>
      <c r="J14260" t="str">
        <f t="shared" si="446"/>
        <v>2020</v>
      </c>
    </row>
    <row r="14261" spans="1:10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VLOOKUP($B14261,[1]Content!$B$2:$E$1001,3,0)</f>
        <v>photo</v>
      </c>
      <c r="F14261" t="str">
        <f>VLOOKUP($B14261,[1]Content!$B$2:$E$1001,4,0)</f>
        <v>technology</v>
      </c>
      <c r="G14261" t="str">
        <v>negative</v>
      </c>
      <c r="H14261">
        <v>5</v>
      </c>
      <c r="I14261" t="str">
        <f t="shared" si="445"/>
        <v>Jan</v>
      </c>
      <c r="J14261" t="str">
        <f t="shared" si="446"/>
        <v>2021</v>
      </c>
    </row>
    <row r="14262" spans="1:10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VLOOKUP($B14262,[1]Content!$B$2:$E$1001,3,0)</f>
        <v>photo</v>
      </c>
      <c r="F14262" t="str">
        <f>VLOOKUP($B14262,[1]Content!$B$2:$E$1001,4,0)</f>
        <v>technology</v>
      </c>
      <c r="G14262" t="str">
        <v>negative</v>
      </c>
      <c r="H14262">
        <v>0</v>
      </c>
      <c r="I14262" t="str">
        <f t="shared" si="445"/>
        <v>Sep</v>
      </c>
      <c r="J14262" t="str">
        <f t="shared" si="446"/>
        <v>2020</v>
      </c>
    </row>
    <row r="14263" spans="1:10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VLOOKUP($B14263,[1]Content!$B$2:$E$1001,3,0)</f>
        <v>photo</v>
      </c>
      <c r="F14263" t="str">
        <f>VLOOKUP($B14263,[1]Content!$B$2:$E$1001,4,0)</f>
        <v>technology</v>
      </c>
      <c r="G14263" t="str">
        <v>positive</v>
      </c>
      <c r="H14263">
        <v>60</v>
      </c>
      <c r="I14263" t="str">
        <f t="shared" si="445"/>
        <v>Sep</v>
      </c>
      <c r="J14263" t="str">
        <f t="shared" si="446"/>
        <v>2020</v>
      </c>
    </row>
    <row r="14264" spans="1:10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VLOOKUP($B14264,[1]Content!$B$2:$E$1001,3,0)</f>
        <v>photo</v>
      </c>
      <c r="F14264" t="str">
        <f>VLOOKUP($B14264,[1]Content!$B$2:$E$1001,4,0)</f>
        <v>technology</v>
      </c>
      <c r="G14264" t="str">
        <v>positive</v>
      </c>
      <c r="H14264">
        <v>60</v>
      </c>
      <c r="I14264" t="str">
        <f t="shared" si="445"/>
        <v>Jun</v>
      </c>
      <c r="J14264" t="str">
        <f t="shared" si="446"/>
        <v>2021</v>
      </c>
    </row>
    <row r="14265" spans="1:10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VLOOKUP($B14265,[1]Content!$B$2:$E$1001,3,0)</f>
        <v>photo</v>
      </c>
      <c r="F14265" t="str">
        <f>VLOOKUP($B14265,[1]Content!$B$2:$E$1001,4,0)</f>
        <v>technology</v>
      </c>
      <c r="G14265" t="str">
        <v>positive</v>
      </c>
      <c r="H14265">
        <v>70</v>
      </c>
      <c r="I14265" t="str">
        <f t="shared" si="445"/>
        <v>Nov</v>
      </c>
      <c r="J14265" t="str">
        <f t="shared" si="446"/>
        <v>2020</v>
      </c>
    </row>
    <row r="14266" spans="1:10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VLOOKUP($B14266,[1]Content!$B$2:$E$1001,3,0)</f>
        <v>photo</v>
      </c>
      <c r="F14266" t="str">
        <f>VLOOKUP($B14266,[1]Content!$B$2:$E$1001,4,0)</f>
        <v>technology</v>
      </c>
      <c r="G14266" t="str">
        <v>negative</v>
      </c>
      <c r="H14266">
        <v>0</v>
      </c>
      <c r="I14266" t="str">
        <f t="shared" si="445"/>
        <v>Apr</v>
      </c>
      <c r="J14266" t="str">
        <f t="shared" si="446"/>
        <v>2021</v>
      </c>
    </row>
    <row r="14267" spans="1:10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VLOOKUP($B14267,[1]Content!$B$2:$E$1001,3,0)</f>
        <v>photo</v>
      </c>
      <c r="F14267" t="str">
        <f>VLOOKUP($B14267,[1]Content!$B$2:$E$1001,4,0)</f>
        <v>technology</v>
      </c>
      <c r="G14267" t="str">
        <v>positive</v>
      </c>
      <c r="H14267">
        <v>72</v>
      </c>
      <c r="I14267" t="str">
        <f t="shared" si="445"/>
        <v>Jul</v>
      </c>
      <c r="J14267" t="str">
        <f t="shared" si="446"/>
        <v>2020</v>
      </c>
    </row>
    <row r="14268" spans="1:10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VLOOKUP($B14268,[1]Content!$B$2:$E$1001,3,0)</f>
        <v>photo</v>
      </c>
      <c r="F14268" t="str">
        <f>VLOOKUP($B14268,[1]Content!$B$2:$E$1001,4,0)</f>
        <v>technology</v>
      </c>
      <c r="G14268" t="str">
        <v>positive</v>
      </c>
      <c r="H14268">
        <v>45</v>
      </c>
      <c r="I14268" t="str">
        <f t="shared" si="445"/>
        <v>Apr</v>
      </c>
      <c r="J14268" t="str">
        <f t="shared" si="446"/>
        <v>2021</v>
      </c>
    </row>
    <row r="14269" spans="1:10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VLOOKUP($B14269,[1]Content!$B$2:$E$1001,3,0)</f>
        <v>photo</v>
      </c>
      <c r="F14269" t="str">
        <f>VLOOKUP($B14269,[1]Content!$B$2:$E$1001,4,0)</f>
        <v>technology</v>
      </c>
      <c r="G14269" t="str">
        <v>positive</v>
      </c>
      <c r="H14269">
        <v>70</v>
      </c>
      <c r="I14269" t="str">
        <f t="shared" si="445"/>
        <v>Aug</v>
      </c>
      <c r="J14269" t="str">
        <f t="shared" si="446"/>
        <v>2020</v>
      </c>
    </row>
    <row r="14270" spans="1:10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VLOOKUP($B14270,[1]Content!$B$2:$E$1001,3,0)</f>
        <v>photo</v>
      </c>
      <c r="F14270" t="str">
        <f>VLOOKUP($B14270,[1]Content!$B$2:$E$1001,4,0)</f>
        <v>technology</v>
      </c>
      <c r="G14270" t="str">
        <v>positive</v>
      </c>
      <c r="H14270">
        <v>70</v>
      </c>
      <c r="I14270" t="str">
        <f t="shared" si="445"/>
        <v>Mar</v>
      </c>
      <c r="J14270" t="str">
        <f t="shared" si="446"/>
        <v>2021</v>
      </c>
    </row>
    <row r="14271" spans="1:10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VLOOKUP($B14271,[1]Content!$B$2:$E$1001,3,0)</f>
        <v>photo</v>
      </c>
      <c r="F14271" t="str">
        <f>VLOOKUP($B14271,[1]Content!$B$2:$E$1001,4,0)</f>
        <v>technology</v>
      </c>
      <c r="G14271" t="str">
        <v>neutral</v>
      </c>
      <c r="H14271">
        <v>20</v>
      </c>
      <c r="I14271" t="str">
        <f t="shared" si="445"/>
        <v>Feb</v>
      </c>
      <c r="J14271" t="str">
        <f t="shared" si="446"/>
        <v>2021</v>
      </c>
    </row>
    <row r="14272" spans="1:10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VLOOKUP($B14272,[1]Content!$B$2:$E$1001,3,0)</f>
        <v>photo</v>
      </c>
      <c r="F14272" t="str">
        <f>VLOOKUP($B14272,[1]Content!$B$2:$E$1001,4,0)</f>
        <v>technology</v>
      </c>
      <c r="G14272" t="str">
        <v>positive</v>
      </c>
      <c r="H14272">
        <v>50</v>
      </c>
      <c r="I14272" t="str">
        <f t="shared" si="445"/>
        <v>Mar</v>
      </c>
      <c r="J14272" t="str">
        <f t="shared" si="446"/>
        <v>2021</v>
      </c>
    </row>
    <row r="14273" spans="1:10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VLOOKUP($B14273,[1]Content!$B$2:$E$1001,3,0)</f>
        <v>photo</v>
      </c>
      <c r="F14273" t="str">
        <f>VLOOKUP($B14273,[1]Content!$B$2:$E$1001,4,0)</f>
        <v>technology</v>
      </c>
      <c r="G14273" t="str">
        <v>positive</v>
      </c>
      <c r="H14273">
        <v>70</v>
      </c>
      <c r="I14273" t="str">
        <f t="shared" si="445"/>
        <v>Jul</v>
      </c>
      <c r="J14273" t="str">
        <f t="shared" si="446"/>
        <v>2020</v>
      </c>
    </row>
    <row r="14274" spans="1:10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VLOOKUP($B14274,[1]Content!$B$2:$E$1001,3,0)</f>
        <v>video</v>
      </c>
      <c r="F14274" t="str">
        <f>VLOOKUP($B14274,[1]Content!$B$2:$E$1001,4,0)</f>
        <v>animals</v>
      </c>
      <c r="G14274" t="str">
        <v>negative</v>
      </c>
      <c r="H14274">
        <v>5</v>
      </c>
      <c r="I14274" t="str">
        <f t="shared" si="445"/>
        <v>Jan</v>
      </c>
      <c r="J14274" t="str">
        <f t="shared" si="446"/>
        <v>2021</v>
      </c>
    </row>
    <row r="14275" spans="1:10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VLOOKUP($B14275,[1]Content!$B$2:$E$1001,3,0)</f>
        <v>video</v>
      </c>
      <c r="F14275" t="str">
        <f>VLOOKUP($B14275,[1]Content!$B$2:$E$1001,4,0)</f>
        <v>animals</v>
      </c>
      <c r="G14275" t="str">
        <v>positive</v>
      </c>
      <c r="H14275">
        <v>72</v>
      </c>
      <c r="I14275" t="str">
        <f t="shared" ref="I14275:I14338" si="447">TEXT($D14275,"MMM")</f>
        <v>Aug</v>
      </c>
      <c r="J14275" t="str">
        <f t="shared" ref="J14275:J14338" si="448">TEXT($D14275,"YYY")</f>
        <v>2020</v>
      </c>
    </row>
    <row r="14276" spans="1:10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VLOOKUP($B14276,[1]Content!$B$2:$E$1001,3,0)</f>
        <v>video</v>
      </c>
      <c r="F14276" t="str">
        <f>VLOOKUP($B14276,[1]Content!$B$2:$E$1001,4,0)</f>
        <v>animals</v>
      </c>
      <c r="G14276" t="str">
        <v>negative</v>
      </c>
      <c r="H14276">
        <v>5</v>
      </c>
      <c r="I14276" t="str">
        <f t="shared" si="447"/>
        <v>Oct</v>
      </c>
      <c r="J14276" t="str">
        <f t="shared" si="448"/>
        <v>2020</v>
      </c>
    </row>
    <row r="14277" spans="1:10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VLOOKUP($B14277,[1]Content!$B$2:$E$1001,3,0)</f>
        <v>video</v>
      </c>
      <c r="F14277" t="str">
        <f>VLOOKUP($B14277,[1]Content!$B$2:$E$1001,4,0)</f>
        <v>animals</v>
      </c>
      <c r="G14277" t="str">
        <v>positive</v>
      </c>
      <c r="H14277">
        <v>50</v>
      </c>
      <c r="I14277" t="str">
        <f t="shared" si="447"/>
        <v>Jun</v>
      </c>
      <c r="J14277" t="str">
        <f t="shared" si="448"/>
        <v>2021</v>
      </c>
    </row>
    <row r="14278" spans="1:10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VLOOKUP($B14278,[1]Content!$B$2:$E$1001,3,0)</f>
        <v>video</v>
      </c>
      <c r="F14278" t="str">
        <f>VLOOKUP($B14278,[1]Content!$B$2:$E$1001,4,0)</f>
        <v>animals</v>
      </c>
      <c r="G14278" t="str">
        <v>negative</v>
      </c>
      <c r="H14278">
        <v>10</v>
      </c>
      <c r="I14278" t="str">
        <f t="shared" si="447"/>
        <v>Nov</v>
      </c>
      <c r="J14278" t="str">
        <f t="shared" si="448"/>
        <v>2020</v>
      </c>
    </row>
    <row r="14279" spans="1:10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VLOOKUP($B14279,[1]Content!$B$2:$E$1001,3,0)</f>
        <v>video</v>
      </c>
      <c r="F14279" t="str">
        <f>VLOOKUP($B14279,[1]Content!$B$2:$E$1001,4,0)</f>
        <v>animals</v>
      </c>
      <c r="G14279" t="str">
        <v>positive</v>
      </c>
      <c r="H14279">
        <v>50</v>
      </c>
      <c r="I14279" t="str">
        <f t="shared" si="447"/>
        <v>Jan</v>
      </c>
      <c r="J14279" t="str">
        <f t="shared" si="448"/>
        <v>2021</v>
      </c>
    </row>
    <row r="14280" spans="1:10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VLOOKUP($B14280,[1]Content!$B$2:$E$1001,3,0)</f>
        <v>video</v>
      </c>
      <c r="F14280" t="str">
        <f>VLOOKUP($B14280,[1]Content!$B$2:$E$1001,4,0)</f>
        <v>animals</v>
      </c>
      <c r="G14280" t="str">
        <v>positive</v>
      </c>
      <c r="H14280">
        <v>30</v>
      </c>
      <c r="I14280" t="str">
        <f t="shared" si="447"/>
        <v>Aug</v>
      </c>
      <c r="J14280" t="str">
        <f t="shared" si="448"/>
        <v>2020</v>
      </c>
    </row>
    <row r="14281" spans="1:10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VLOOKUP($B14281,[1]Content!$B$2:$E$1001,3,0)</f>
        <v>video</v>
      </c>
      <c r="F14281" t="str">
        <f>VLOOKUP($B14281,[1]Content!$B$2:$E$1001,4,0)</f>
        <v>animals</v>
      </c>
      <c r="G14281" t="str">
        <v>positive</v>
      </c>
      <c r="H14281">
        <v>45</v>
      </c>
      <c r="I14281" t="str">
        <f t="shared" si="447"/>
        <v>Aug</v>
      </c>
      <c r="J14281" t="str">
        <f t="shared" si="448"/>
        <v>2020</v>
      </c>
    </row>
    <row r="14282" spans="1:10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VLOOKUP($B14282,[1]Content!$B$2:$E$1001,3,0)</f>
        <v>video</v>
      </c>
      <c r="F14282" t="str">
        <f>VLOOKUP($B14282,[1]Content!$B$2:$E$1001,4,0)</f>
        <v>animals</v>
      </c>
      <c r="G14282" t="str">
        <v>negative</v>
      </c>
      <c r="H14282">
        <v>5</v>
      </c>
      <c r="I14282" t="str">
        <f t="shared" si="447"/>
        <v>Jun</v>
      </c>
      <c r="J14282" t="str">
        <f t="shared" si="448"/>
        <v>2021</v>
      </c>
    </row>
    <row r="14283" spans="1:10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VLOOKUP($B14283,[1]Content!$B$2:$E$1001,3,0)</f>
        <v>video</v>
      </c>
      <c r="F14283" t="str">
        <f>VLOOKUP($B14283,[1]Content!$B$2:$E$1001,4,0)</f>
        <v>animals</v>
      </c>
      <c r="G14283" t="str">
        <v>positive</v>
      </c>
      <c r="H14283">
        <v>65</v>
      </c>
      <c r="I14283" t="str">
        <f t="shared" si="447"/>
        <v>Jun</v>
      </c>
      <c r="J14283" t="str">
        <f t="shared" si="448"/>
        <v>2020</v>
      </c>
    </row>
    <row r="14284" spans="1:10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VLOOKUP($B14284,[1]Content!$B$2:$E$1001,3,0)</f>
        <v>video</v>
      </c>
      <c r="F14284" t="str">
        <f>VLOOKUP($B14284,[1]Content!$B$2:$E$1001,4,0)</f>
        <v>animals</v>
      </c>
      <c r="G14284" t="str">
        <v>neutral</v>
      </c>
      <c r="H14284">
        <v>35</v>
      </c>
      <c r="I14284" t="str">
        <f t="shared" si="447"/>
        <v>Jan</v>
      </c>
      <c r="J14284" t="str">
        <f t="shared" si="448"/>
        <v>2021</v>
      </c>
    </row>
    <row r="14285" spans="1:10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VLOOKUP($B14285,[1]Content!$B$2:$E$1001,3,0)</f>
        <v>video</v>
      </c>
      <c r="F14285" t="str">
        <f>VLOOKUP($B14285,[1]Content!$B$2:$E$1001,4,0)</f>
        <v>animals</v>
      </c>
      <c r="G14285" t="str">
        <v>negative</v>
      </c>
      <c r="H14285">
        <v>15</v>
      </c>
      <c r="I14285" t="str">
        <f t="shared" si="447"/>
        <v>Aug</v>
      </c>
      <c r="J14285" t="str">
        <f t="shared" si="448"/>
        <v>2020</v>
      </c>
    </row>
    <row r="14286" spans="1:10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VLOOKUP($B14286,[1]Content!$B$2:$E$1001,3,0)</f>
        <v>video</v>
      </c>
      <c r="F14286" t="str">
        <f>VLOOKUP($B14286,[1]Content!$B$2:$E$1001,4,0)</f>
        <v>animals</v>
      </c>
      <c r="G14286" t="str">
        <v>positive</v>
      </c>
      <c r="H14286">
        <v>70</v>
      </c>
      <c r="I14286" t="str">
        <f t="shared" si="447"/>
        <v>Aug</v>
      </c>
      <c r="J14286" t="str">
        <f t="shared" si="448"/>
        <v>2020</v>
      </c>
    </row>
    <row r="14287" spans="1:10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VLOOKUP($B14287,[1]Content!$B$2:$E$1001,3,0)</f>
        <v>video</v>
      </c>
      <c r="F14287" t="str">
        <f>VLOOKUP($B14287,[1]Content!$B$2:$E$1001,4,0)</f>
        <v>animals</v>
      </c>
      <c r="G14287" t="str">
        <v>positive</v>
      </c>
      <c r="H14287">
        <v>72</v>
      </c>
      <c r="I14287" t="str">
        <f t="shared" si="447"/>
        <v>Feb</v>
      </c>
      <c r="J14287" t="str">
        <f t="shared" si="448"/>
        <v>2021</v>
      </c>
    </row>
    <row r="14288" spans="1:10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VLOOKUP($B14288,[1]Content!$B$2:$E$1001,3,0)</f>
        <v>video</v>
      </c>
      <c r="F14288" t="str">
        <f>VLOOKUP($B14288,[1]Content!$B$2:$E$1001,4,0)</f>
        <v>animals</v>
      </c>
      <c r="G14288" t="str">
        <v>neutral</v>
      </c>
      <c r="H14288">
        <v>20</v>
      </c>
      <c r="I14288" t="str">
        <f t="shared" si="447"/>
        <v>Feb</v>
      </c>
      <c r="J14288" t="str">
        <f t="shared" si="448"/>
        <v>2021</v>
      </c>
    </row>
    <row r="14289" spans="1:10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VLOOKUP($B14289,[1]Content!$B$2:$E$1001,3,0)</f>
        <v>video</v>
      </c>
      <c r="F14289" t="str">
        <f>VLOOKUP($B14289,[1]Content!$B$2:$E$1001,4,0)</f>
        <v>animals</v>
      </c>
      <c r="G14289" t="str">
        <v>negative</v>
      </c>
      <c r="H14289">
        <v>12</v>
      </c>
      <c r="I14289" t="str">
        <f t="shared" si="447"/>
        <v>May</v>
      </c>
      <c r="J14289" t="str">
        <f t="shared" si="448"/>
        <v>2021</v>
      </c>
    </row>
    <row r="14290" spans="1:10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VLOOKUP($B14290,[1]Content!$B$2:$E$1001,3,0)</f>
        <v>video</v>
      </c>
      <c r="F14290" t="str">
        <f>VLOOKUP($B14290,[1]Content!$B$2:$E$1001,4,0)</f>
        <v>animals</v>
      </c>
      <c r="G14290" t="str">
        <v>positive</v>
      </c>
      <c r="H14290">
        <v>72</v>
      </c>
      <c r="I14290" t="str">
        <f t="shared" si="447"/>
        <v>Aug</v>
      </c>
      <c r="J14290" t="str">
        <f t="shared" si="448"/>
        <v>2020</v>
      </c>
    </row>
    <row r="14291" spans="1:10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VLOOKUP($B14291,[1]Content!$B$2:$E$1001,3,0)</f>
        <v>video</v>
      </c>
      <c r="F14291" t="str">
        <f>VLOOKUP($B14291,[1]Content!$B$2:$E$1001,4,0)</f>
        <v>animals</v>
      </c>
      <c r="G14291" t="str">
        <v>negative</v>
      </c>
      <c r="H14291">
        <v>12</v>
      </c>
      <c r="I14291" t="str">
        <f t="shared" si="447"/>
        <v>Dec</v>
      </c>
      <c r="J14291" t="str">
        <f t="shared" si="448"/>
        <v>2020</v>
      </c>
    </row>
    <row r="14292" spans="1:10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VLOOKUP($B14292,[1]Content!$B$2:$E$1001,3,0)</f>
        <v>video</v>
      </c>
      <c r="F14292" t="str">
        <f>VLOOKUP($B14292,[1]Content!$B$2:$E$1001,4,0)</f>
        <v>animals</v>
      </c>
      <c r="G14292" t="str">
        <v>positive</v>
      </c>
      <c r="H14292">
        <v>65</v>
      </c>
      <c r="I14292" t="str">
        <f t="shared" si="447"/>
        <v>Aug</v>
      </c>
      <c r="J14292" t="str">
        <f t="shared" si="448"/>
        <v>2020</v>
      </c>
    </row>
    <row r="14293" spans="1:10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VLOOKUP($B14293,[1]Content!$B$2:$E$1001,3,0)</f>
        <v>video</v>
      </c>
      <c r="F14293" t="str">
        <f>VLOOKUP($B14293,[1]Content!$B$2:$E$1001,4,0)</f>
        <v>animals</v>
      </c>
      <c r="G14293" t="str">
        <v>positive</v>
      </c>
      <c r="H14293">
        <v>45</v>
      </c>
      <c r="I14293" t="str">
        <f t="shared" si="447"/>
        <v>Mar</v>
      </c>
      <c r="J14293" t="str">
        <f t="shared" si="448"/>
        <v>2021</v>
      </c>
    </row>
    <row r="14294" spans="1:10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VLOOKUP($B14294,[1]Content!$B$2:$E$1001,3,0)</f>
        <v>video</v>
      </c>
      <c r="F14294" t="str">
        <f>VLOOKUP($B14294,[1]Content!$B$2:$E$1001,4,0)</f>
        <v>animals</v>
      </c>
      <c r="G14294" t="str">
        <v>negative</v>
      </c>
      <c r="H14294">
        <v>15</v>
      </c>
      <c r="I14294" t="str">
        <f t="shared" si="447"/>
        <v>Apr</v>
      </c>
      <c r="J14294" t="str">
        <f t="shared" si="448"/>
        <v>2021</v>
      </c>
    </row>
    <row r="14295" spans="1:10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VLOOKUP($B14295,[1]Content!$B$2:$E$1001,3,0)</f>
        <v>video</v>
      </c>
      <c r="F14295" t="str">
        <f>VLOOKUP($B14295,[1]Content!$B$2:$E$1001,4,0)</f>
        <v>animals</v>
      </c>
      <c r="G14295" t="str">
        <v>neutral</v>
      </c>
      <c r="H14295">
        <v>20</v>
      </c>
      <c r="I14295" t="str">
        <f t="shared" si="447"/>
        <v>Dec</v>
      </c>
      <c r="J14295" t="str">
        <f t="shared" si="448"/>
        <v>2020</v>
      </c>
    </row>
    <row r="14296" spans="1:10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VLOOKUP($B14296,[1]Content!$B$2:$E$1001,3,0)</f>
        <v>video</v>
      </c>
      <c r="F14296" t="str">
        <f>VLOOKUP($B14296,[1]Content!$B$2:$E$1001,4,0)</f>
        <v>animals</v>
      </c>
      <c r="G14296" t="str">
        <v>positive</v>
      </c>
      <c r="H14296">
        <v>50</v>
      </c>
      <c r="I14296" t="str">
        <f t="shared" si="447"/>
        <v>Nov</v>
      </c>
      <c r="J14296" t="str">
        <f t="shared" si="448"/>
        <v>2020</v>
      </c>
    </row>
    <row r="14297" spans="1:10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VLOOKUP($B14297,[1]Content!$B$2:$E$1001,3,0)</f>
        <v>video</v>
      </c>
      <c r="F14297" t="str">
        <f>VLOOKUP($B14297,[1]Content!$B$2:$E$1001,4,0)</f>
        <v>animals</v>
      </c>
      <c r="G14297" t="str">
        <v>positive</v>
      </c>
      <c r="H14297">
        <v>75</v>
      </c>
      <c r="I14297" t="str">
        <f t="shared" si="447"/>
        <v>Dec</v>
      </c>
      <c r="J14297" t="str">
        <f t="shared" si="448"/>
        <v>2020</v>
      </c>
    </row>
    <row r="14298" spans="1:10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VLOOKUP($B14298,[1]Content!$B$2:$E$1001,3,0)</f>
        <v>video</v>
      </c>
      <c r="F14298" t="str">
        <f>VLOOKUP($B14298,[1]Content!$B$2:$E$1001,4,0)</f>
        <v>animals</v>
      </c>
      <c r="G14298" t="str">
        <v>positive</v>
      </c>
      <c r="H14298">
        <v>75</v>
      </c>
      <c r="I14298" t="str">
        <f t="shared" si="447"/>
        <v>Dec</v>
      </c>
      <c r="J14298" t="str">
        <f t="shared" si="448"/>
        <v>2020</v>
      </c>
    </row>
    <row r="14299" spans="1:10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VLOOKUP($B14299,[1]Content!$B$2:$E$1001,3,0)</f>
        <v>video</v>
      </c>
      <c r="F14299" t="str">
        <f>VLOOKUP($B14299,[1]Content!$B$2:$E$1001,4,0)</f>
        <v>animals</v>
      </c>
      <c r="G14299" t="str">
        <v>positive</v>
      </c>
      <c r="H14299">
        <v>70</v>
      </c>
      <c r="I14299" t="str">
        <f t="shared" si="447"/>
        <v>Feb</v>
      </c>
      <c r="J14299" t="str">
        <f t="shared" si="448"/>
        <v>2021</v>
      </c>
    </row>
    <row r="14300" spans="1:10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VLOOKUP($B14300,[1]Content!$B$2:$E$1001,3,0)</f>
        <v>video</v>
      </c>
      <c r="F14300" t="str">
        <f>VLOOKUP($B14300,[1]Content!$B$2:$E$1001,4,0)</f>
        <v>animals</v>
      </c>
      <c r="G14300" t="str">
        <v>neutral</v>
      </c>
      <c r="H14300">
        <v>20</v>
      </c>
      <c r="I14300" t="str">
        <f t="shared" si="447"/>
        <v>Jan</v>
      </c>
      <c r="J14300" t="str">
        <f t="shared" si="448"/>
        <v>2021</v>
      </c>
    </row>
    <row r="14301" spans="1:10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VLOOKUP($B14301,[1]Content!$B$2:$E$1001,3,0)</f>
        <v>video</v>
      </c>
      <c r="F14301" t="str">
        <f>VLOOKUP($B14301,[1]Content!$B$2:$E$1001,4,0)</f>
        <v>animals</v>
      </c>
      <c r="G14301" t="str">
        <v>positive</v>
      </c>
      <c r="H14301">
        <v>70</v>
      </c>
      <c r="I14301" t="str">
        <f t="shared" si="447"/>
        <v>Dec</v>
      </c>
      <c r="J14301" t="str">
        <f t="shared" si="448"/>
        <v>2020</v>
      </c>
    </row>
    <row r="14302" spans="1:10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VLOOKUP($B14302,[1]Content!$B$2:$E$1001,3,0)</f>
        <v>video</v>
      </c>
      <c r="F14302" t="str">
        <f>VLOOKUP($B14302,[1]Content!$B$2:$E$1001,4,0)</f>
        <v>animals</v>
      </c>
      <c r="G14302" t="str">
        <v>positive</v>
      </c>
      <c r="H14302">
        <v>70</v>
      </c>
      <c r="I14302" t="str">
        <f t="shared" si="447"/>
        <v>Dec</v>
      </c>
      <c r="J14302" t="str">
        <f t="shared" si="448"/>
        <v>2020</v>
      </c>
    </row>
    <row r="14303" spans="1:10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VLOOKUP($B14303,[1]Content!$B$2:$E$1001,3,0)</f>
        <v>video</v>
      </c>
      <c r="F14303" t="str">
        <f>VLOOKUP($B14303,[1]Content!$B$2:$E$1001,4,0)</f>
        <v>animals</v>
      </c>
      <c r="G14303" t="str">
        <v>positive</v>
      </c>
      <c r="H14303">
        <v>75</v>
      </c>
      <c r="I14303" t="str">
        <f t="shared" si="447"/>
        <v>Nov</v>
      </c>
      <c r="J14303" t="str">
        <f t="shared" si="448"/>
        <v>2020</v>
      </c>
    </row>
    <row r="14304" spans="1:10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VLOOKUP($B14304,[1]Content!$B$2:$E$1001,3,0)</f>
        <v>video</v>
      </c>
      <c r="F14304" t="str">
        <f>VLOOKUP($B14304,[1]Content!$B$2:$E$1001,4,0)</f>
        <v>animals</v>
      </c>
      <c r="G14304" t="str">
        <v>negative</v>
      </c>
      <c r="H14304">
        <v>10</v>
      </c>
      <c r="I14304" t="str">
        <f t="shared" si="447"/>
        <v>Jun</v>
      </c>
      <c r="J14304" t="str">
        <f t="shared" si="448"/>
        <v>2020</v>
      </c>
    </row>
    <row r="14305" spans="1:10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VLOOKUP($B14305,[1]Content!$B$2:$E$1001,3,0)</f>
        <v>video</v>
      </c>
      <c r="F14305" t="str">
        <f>VLOOKUP($B14305,[1]Content!$B$2:$E$1001,4,0)</f>
        <v>animals</v>
      </c>
      <c r="G14305" t="str">
        <v>positive</v>
      </c>
      <c r="H14305">
        <v>72</v>
      </c>
      <c r="I14305" t="str">
        <f t="shared" si="447"/>
        <v>Apr</v>
      </c>
      <c r="J14305" t="str">
        <f t="shared" si="448"/>
        <v>2021</v>
      </c>
    </row>
    <row r="14306" spans="1:10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VLOOKUP($B14306,[1]Content!$B$2:$E$1001,3,0)</f>
        <v>video</v>
      </c>
      <c r="F14306" t="str">
        <f>VLOOKUP($B14306,[1]Content!$B$2:$E$1001,4,0)</f>
        <v>animals</v>
      </c>
      <c r="G14306" t="str">
        <v>positive</v>
      </c>
      <c r="H14306">
        <v>30</v>
      </c>
      <c r="I14306" t="str">
        <f t="shared" si="447"/>
        <v>Jun</v>
      </c>
      <c r="J14306" t="str">
        <f t="shared" si="448"/>
        <v>2020</v>
      </c>
    </row>
    <row r="14307" spans="1:10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VLOOKUP($B14307,[1]Content!$B$2:$E$1001,3,0)</f>
        <v>video</v>
      </c>
      <c r="F14307" t="str">
        <f>VLOOKUP($B14307,[1]Content!$B$2:$E$1001,4,0)</f>
        <v>animals</v>
      </c>
      <c r="G14307" t="str">
        <v>negative</v>
      </c>
      <c r="H14307">
        <v>12</v>
      </c>
      <c r="I14307" t="str">
        <f t="shared" si="447"/>
        <v>Apr</v>
      </c>
      <c r="J14307" t="str">
        <f t="shared" si="448"/>
        <v>2021</v>
      </c>
    </row>
    <row r="14308" spans="1:10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VLOOKUP($B14308,[1]Content!$B$2:$E$1001,3,0)</f>
        <v>video</v>
      </c>
      <c r="F14308" t="str">
        <f>VLOOKUP($B14308,[1]Content!$B$2:$E$1001,4,0)</f>
        <v>animals</v>
      </c>
      <c r="G14308" t="str">
        <v>neutral</v>
      </c>
      <c r="H14308">
        <v>20</v>
      </c>
      <c r="I14308" t="str">
        <f t="shared" si="447"/>
        <v>Apr</v>
      </c>
      <c r="J14308" t="str">
        <f t="shared" si="448"/>
        <v>2021</v>
      </c>
    </row>
    <row r="14309" spans="1:10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VLOOKUP($B14309,[1]Content!$B$2:$E$1001,3,0)</f>
        <v>video</v>
      </c>
      <c r="F14309" t="str">
        <f>VLOOKUP($B14309,[1]Content!$B$2:$E$1001,4,0)</f>
        <v>animals</v>
      </c>
      <c r="G14309" t="str">
        <v>negative</v>
      </c>
      <c r="H14309">
        <v>12</v>
      </c>
      <c r="I14309" t="str">
        <f t="shared" si="447"/>
        <v>Jul</v>
      </c>
      <c r="J14309" t="str">
        <f t="shared" si="448"/>
        <v>2020</v>
      </c>
    </row>
    <row r="14310" spans="1:10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VLOOKUP($B14310,[1]Content!$B$2:$E$1001,3,0)</f>
        <v>video</v>
      </c>
      <c r="F14310" t="str">
        <f>VLOOKUP($B14310,[1]Content!$B$2:$E$1001,4,0)</f>
        <v>animals</v>
      </c>
      <c r="G14310" t="str">
        <v>positive</v>
      </c>
      <c r="H14310">
        <v>75</v>
      </c>
      <c r="I14310" t="str">
        <f t="shared" si="447"/>
        <v>Jan</v>
      </c>
      <c r="J14310" t="str">
        <f t="shared" si="448"/>
        <v>2021</v>
      </c>
    </row>
    <row r="14311" spans="1:10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VLOOKUP($B14311,[1]Content!$B$2:$E$1001,3,0)</f>
        <v>video</v>
      </c>
      <c r="F14311" t="str">
        <f>VLOOKUP($B14311,[1]Content!$B$2:$E$1001,4,0)</f>
        <v>animals</v>
      </c>
      <c r="G14311" t="str">
        <v>negative</v>
      </c>
      <c r="H14311">
        <v>5</v>
      </c>
      <c r="I14311" t="str">
        <f t="shared" si="447"/>
        <v>Jun</v>
      </c>
      <c r="J14311" t="str">
        <f t="shared" si="448"/>
        <v>2021</v>
      </c>
    </row>
    <row r="14312" spans="1:10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VLOOKUP($B14312,[1]Content!$B$2:$E$1001,3,0)</f>
        <v>video</v>
      </c>
      <c r="F14312" t="str">
        <f>VLOOKUP($B14312,[1]Content!$B$2:$E$1001,4,0)</f>
        <v>animals</v>
      </c>
      <c r="G14312" t="str">
        <v>positive</v>
      </c>
      <c r="H14312">
        <v>75</v>
      </c>
      <c r="I14312" t="str">
        <f t="shared" si="447"/>
        <v>Sep</v>
      </c>
      <c r="J14312" t="str">
        <f t="shared" si="448"/>
        <v>2020</v>
      </c>
    </row>
    <row r="14313" spans="1:10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VLOOKUP($B14313,[1]Content!$B$2:$E$1001,3,0)</f>
        <v>photo</v>
      </c>
      <c r="F14313" t="str">
        <f>VLOOKUP($B14313,[1]Content!$B$2:$E$1001,4,0)</f>
        <v>culture</v>
      </c>
      <c r="G14313" t="str">
        <v>positive</v>
      </c>
      <c r="H14313">
        <v>70</v>
      </c>
      <c r="I14313" t="str">
        <f t="shared" si="447"/>
        <v>Apr</v>
      </c>
      <c r="J14313" t="str">
        <f t="shared" si="448"/>
        <v>2021</v>
      </c>
    </row>
    <row r="14314" spans="1:10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VLOOKUP($B14314,[1]Content!$B$2:$E$1001,3,0)</f>
        <v>photo</v>
      </c>
      <c r="F14314" t="str">
        <f>VLOOKUP($B14314,[1]Content!$B$2:$E$1001,4,0)</f>
        <v>culture</v>
      </c>
      <c r="G14314" t="str">
        <v>positive</v>
      </c>
      <c r="H14314">
        <v>45</v>
      </c>
      <c r="I14314" t="str">
        <f t="shared" si="447"/>
        <v>Nov</v>
      </c>
      <c r="J14314" t="str">
        <f t="shared" si="448"/>
        <v>2020</v>
      </c>
    </row>
    <row r="14315" spans="1:10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VLOOKUP($B14315,[1]Content!$B$2:$E$1001,3,0)</f>
        <v>photo</v>
      </c>
      <c r="F14315" t="str">
        <f>VLOOKUP($B14315,[1]Content!$B$2:$E$1001,4,0)</f>
        <v>culture</v>
      </c>
      <c r="G14315" t="str">
        <v>positive</v>
      </c>
      <c r="H14315">
        <v>60</v>
      </c>
      <c r="I14315" t="str">
        <f t="shared" si="447"/>
        <v>Oct</v>
      </c>
      <c r="J14315" t="str">
        <f t="shared" si="448"/>
        <v>2020</v>
      </c>
    </row>
    <row r="14316" spans="1:10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VLOOKUP($B14316,[1]Content!$B$2:$E$1001,3,0)</f>
        <v>photo</v>
      </c>
      <c r="F14316" t="str">
        <f>VLOOKUP($B14316,[1]Content!$B$2:$E$1001,4,0)</f>
        <v>culture</v>
      </c>
      <c r="G14316" t="str">
        <v>neutral</v>
      </c>
      <c r="H14316">
        <v>20</v>
      </c>
      <c r="I14316" t="str">
        <f t="shared" si="447"/>
        <v>Aug</v>
      </c>
      <c r="J14316" t="str">
        <f t="shared" si="448"/>
        <v>2020</v>
      </c>
    </row>
    <row r="14317" spans="1:10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VLOOKUP($B14317,[1]Content!$B$2:$E$1001,3,0)</f>
        <v>photo</v>
      </c>
      <c r="F14317" t="str">
        <f>VLOOKUP($B14317,[1]Content!$B$2:$E$1001,4,0)</f>
        <v>culture</v>
      </c>
      <c r="G14317" t="str">
        <v>positive</v>
      </c>
      <c r="H14317">
        <v>70</v>
      </c>
      <c r="I14317" t="str">
        <f t="shared" si="447"/>
        <v>May</v>
      </c>
      <c r="J14317" t="str">
        <f t="shared" si="448"/>
        <v>2021</v>
      </c>
    </row>
    <row r="14318" spans="1:10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VLOOKUP($B14318,[1]Content!$B$2:$E$1001,3,0)</f>
        <v>photo</v>
      </c>
      <c r="F14318" t="str">
        <f>VLOOKUP($B14318,[1]Content!$B$2:$E$1001,4,0)</f>
        <v>culture</v>
      </c>
      <c r="G14318" t="str">
        <v>positive</v>
      </c>
      <c r="H14318">
        <v>65</v>
      </c>
      <c r="I14318" t="str">
        <f t="shared" si="447"/>
        <v>Jun</v>
      </c>
      <c r="J14318" t="str">
        <f t="shared" si="448"/>
        <v>2020</v>
      </c>
    </row>
    <row r="14319" spans="1:10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VLOOKUP($B14319,[1]Content!$B$2:$E$1001,3,0)</f>
        <v>photo</v>
      </c>
      <c r="F14319" t="str">
        <f>VLOOKUP($B14319,[1]Content!$B$2:$E$1001,4,0)</f>
        <v>culture</v>
      </c>
      <c r="G14319" t="str">
        <v>negative</v>
      </c>
      <c r="H14319">
        <v>5</v>
      </c>
      <c r="I14319" t="str">
        <f t="shared" si="447"/>
        <v>Jun</v>
      </c>
      <c r="J14319" t="str">
        <f t="shared" si="448"/>
        <v>2021</v>
      </c>
    </row>
    <row r="14320" spans="1:10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VLOOKUP($B14320,[1]Content!$B$2:$E$1001,3,0)</f>
        <v>photo</v>
      </c>
      <c r="F14320" t="str">
        <f>VLOOKUP($B14320,[1]Content!$B$2:$E$1001,4,0)</f>
        <v>culture</v>
      </c>
      <c r="G14320" t="str">
        <v>negative</v>
      </c>
      <c r="H14320">
        <v>5</v>
      </c>
      <c r="I14320" t="str">
        <f t="shared" si="447"/>
        <v>Aug</v>
      </c>
      <c r="J14320" t="str">
        <f t="shared" si="448"/>
        <v>2020</v>
      </c>
    </row>
    <row r="14321" spans="1:10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VLOOKUP($B14321,[1]Content!$B$2:$E$1001,3,0)</f>
        <v>photo</v>
      </c>
      <c r="F14321" t="str">
        <f>VLOOKUP($B14321,[1]Content!$B$2:$E$1001,4,0)</f>
        <v>culture</v>
      </c>
      <c r="G14321" t="str">
        <v>positive</v>
      </c>
      <c r="H14321">
        <v>72</v>
      </c>
      <c r="I14321" t="str">
        <f t="shared" si="447"/>
        <v>Nov</v>
      </c>
      <c r="J14321" t="str">
        <f t="shared" si="448"/>
        <v>2020</v>
      </c>
    </row>
    <row r="14322" spans="1:10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VLOOKUP($B14322,[1]Content!$B$2:$E$1001,3,0)</f>
        <v>photo</v>
      </c>
      <c r="F14322" t="str">
        <f>VLOOKUP($B14322,[1]Content!$B$2:$E$1001,4,0)</f>
        <v>culture</v>
      </c>
      <c r="G14322" t="str">
        <v>negative</v>
      </c>
      <c r="H14322">
        <v>10</v>
      </c>
      <c r="I14322" t="str">
        <f t="shared" si="447"/>
        <v>Jan</v>
      </c>
      <c r="J14322" t="str">
        <f t="shared" si="448"/>
        <v>2021</v>
      </c>
    </row>
    <row r="14323" spans="1:10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VLOOKUP($B14323,[1]Content!$B$2:$E$1001,3,0)</f>
        <v>photo</v>
      </c>
      <c r="F14323" t="str">
        <f>VLOOKUP($B14323,[1]Content!$B$2:$E$1001,4,0)</f>
        <v>culture</v>
      </c>
      <c r="G14323" t="str">
        <v>positive</v>
      </c>
      <c r="H14323">
        <v>50</v>
      </c>
      <c r="I14323" t="str">
        <f t="shared" si="447"/>
        <v>Sep</v>
      </c>
      <c r="J14323" t="str">
        <f t="shared" si="448"/>
        <v>2020</v>
      </c>
    </row>
    <row r="14324" spans="1:10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VLOOKUP($B14324,[1]Content!$B$2:$E$1001,3,0)</f>
        <v>photo</v>
      </c>
      <c r="F14324" t="str">
        <f>VLOOKUP($B14324,[1]Content!$B$2:$E$1001,4,0)</f>
        <v>culture</v>
      </c>
      <c r="G14324" t="str">
        <v>negative</v>
      </c>
      <c r="H14324">
        <v>15</v>
      </c>
      <c r="I14324" t="str">
        <f t="shared" si="447"/>
        <v>Sep</v>
      </c>
      <c r="J14324" t="str">
        <f t="shared" si="448"/>
        <v>2020</v>
      </c>
    </row>
    <row r="14325" spans="1:10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VLOOKUP($B14325,[1]Content!$B$2:$E$1001,3,0)</f>
        <v>photo</v>
      </c>
      <c r="F14325" t="str">
        <f>VLOOKUP($B14325,[1]Content!$B$2:$E$1001,4,0)</f>
        <v>culture</v>
      </c>
      <c r="G14325" t="str">
        <v>negative</v>
      </c>
      <c r="H14325">
        <v>10</v>
      </c>
      <c r="I14325" t="str">
        <f t="shared" si="447"/>
        <v>May</v>
      </c>
      <c r="J14325" t="str">
        <f t="shared" si="448"/>
        <v>2021</v>
      </c>
    </row>
    <row r="14326" spans="1:10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VLOOKUP($B14326,[1]Content!$B$2:$E$1001,3,0)</f>
        <v>photo</v>
      </c>
      <c r="F14326" t="str">
        <f>VLOOKUP($B14326,[1]Content!$B$2:$E$1001,4,0)</f>
        <v>culture</v>
      </c>
      <c r="G14326" t="str">
        <v>positive</v>
      </c>
      <c r="H14326">
        <v>30</v>
      </c>
      <c r="I14326" t="str">
        <f t="shared" si="447"/>
        <v>Aug</v>
      </c>
      <c r="J14326" t="str">
        <f t="shared" si="448"/>
        <v>2020</v>
      </c>
    </row>
    <row r="14327" spans="1:10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VLOOKUP($B14327,[1]Content!$B$2:$E$1001,3,0)</f>
        <v>photo</v>
      </c>
      <c r="F14327" t="str">
        <f>VLOOKUP($B14327,[1]Content!$B$2:$E$1001,4,0)</f>
        <v>culture</v>
      </c>
      <c r="G14327" t="str">
        <v>neutral</v>
      </c>
      <c r="H14327">
        <v>20</v>
      </c>
      <c r="I14327" t="str">
        <f t="shared" si="447"/>
        <v>Jun</v>
      </c>
      <c r="J14327" t="str">
        <f t="shared" si="448"/>
        <v>2020</v>
      </c>
    </row>
    <row r="14328" spans="1:10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VLOOKUP($B14328,[1]Content!$B$2:$E$1001,3,0)</f>
        <v>photo</v>
      </c>
      <c r="F14328" t="str">
        <f>VLOOKUP($B14328,[1]Content!$B$2:$E$1001,4,0)</f>
        <v>culture</v>
      </c>
      <c r="G14328" t="str">
        <v>positive</v>
      </c>
      <c r="H14328">
        <v>50</v>
      </c>
      <c r="I14328" t="str">
        <f t="shared" si="447"/>
        <v>Oct</v>
      </c>
      <c r="J14328" t="str">
        <f t="shared" si="448"/>
        <v>2020</v>
      </c>
    </row>
    <row r="14329" spans="1:10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VLOOKUP($B14329,[1]Content!$B$2:$E$1001,3,0)</f>
        <v>photo</v>
      </c>
      <c r="F14329" t="str">
        <f>VLOOKUP($B14329,[1]Content!$B$2:$E$1001,4,0)</f>
        <v>culture</v>
      </c>
      <c r="G14329" t="str">
        <v>negative</v>
      </c>
      <c r="H14329">
        <v>0</v>
      </c>
      <c r="I14329" t="str">
        <f t="shared" si="447"/>
        <v>Feb</v>
      </c>
      <c r="J14329" t="str">
        <f t="shared" si="448"/>
        <v>2021</v>
      </c>
    </row>
    <row r="14330" spans="1:10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VLOOKUP($B14330,[1]Content!$B$2:$E$1001,3,0)</f>
        <v>photo</v>
      </c>
      <c r="F14330" t="str">
        <f>VLOOKUP($B14330,[1]Content!$B$2:$E$1001,4,0)</f>
        <v>culture</v>
      </c>
      <c r="G14330" t="str">
        <v>positive</v>
      </c>
      <c r="H14330">
        <v>70</v>
      </c>
      <c r="I14330" t="str">
        <f t="shared" si="447"/>
        <v>May</v>
      </c>
      <c r="J14330" t="str">
        <f t="shared" si="448"/>
        <v>2021</v>
      </c>
    </row>
    <row r="14331" spans="1:10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VLOOKUP($B14331,[1]Content!$B$2:$E$1001,3,0)</f>
        <v>photo</v>
      </c>
      <c r="F14331" t="str">
        <f>VLOOKUP($B14331,[1]Content!$B$2:$E$1001,4,0)</f>
        <v>culture</v>
      </c>
      <c r="G14331" t="str">
        <v>negative</v>
      </c>
      <c r="H14331">
        <v>15</v>
      </c>
      <c r="I14331" t="str">
        <f t="shared" si="447"/>
        <v>Jan</v>
      </c>
      <c r="J14331" t="str">
        <f t="shared" si="448"/>
        <v>2021</v>
      </c>
    </row>
    <row r="14332" spans="1:10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VLOOKUP($B14332,[1]Content!$B$2:$E$1001,3,0)</f>
        <v>photo</v>
      </c>
      <c r="F14332" t="str">
        <f>VLOOKUP($B14332,[1]Content!$B$2:$E$1001,4,0)</f>
        <v>culture</v>
      </c>
      <c r="G14332" t="str">
        <v>positive</v>
      </c>
      <c r="H14332">
        <v>70</v>
      </c>
      <c r="I14332" t="str">
        <f t="shared" si="447"/>
        <v>Sep</v>
      </c>
      <c r="J14332" t="str">
        <f t="shared" si="448"/>
        <v>2020</v>
      </c>
    </row>
    <row r="14333" spans="1:10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VLOOKUP($B14333,[1]Content!$B$2:$E$1001,3,0)</f>
        <v>photo</v>
      </c>
      <c r="F14333" t="str">
        <f>VLOOKUP($B14333,[1]Content!$B$2:$E$1001,4,0)</f>
        <v>culture</v>
      </c>
      <c r="G14333" t="str">
        <v>positive</v>
      </c>
      <c r="H14333">
        <v>70</v>
      </c>
      <c r="I14333" t="str">
        <f t="shared" si="447"/>
        <v>Jun</v>
      </c>
      <c r="J14333" t="str">
        <f t="shared" si="448"/>
        <v>2021</v>
      </c>
    </row>
    <row r="14334" spans="1:10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VLOOKUP($B14334,[1]Content!$B$2:$E$1001,3,0)</f>
        <v>photo</v>
      </c>
      <c r="F14334" t="str">
        <f>VLOOKUP($B14334,[1]Content!$B$2:$E$1001,4,0)</f>
        <v>culture</v>
      </c>
      <c r="G14334" t="str">
        <v>positive</v>
      </c>
      <c r="H14334">
        <v>45</v>
      </c>
      <c r="I14334" t="str">
        <f t="shared" si="447"/>
        <v>Jul</v>
      </c>
      <c r="J14334" t="str">
        <f t="shared" si="448"/>
        <v>2020</v>
      </c>
    </row>
    <row r="14335" spans="1:10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VLOOKUP($B14335,[1]Content!$B$2:$E$1001,3,0)</f>
        <v>photo</v>
      </c>
      <c r="F14335" t="str">
        <f>VLOOKUP($B14335,[1]Content!$B$2:$E$1001,4,0)</f>
        <v>culture</v>
      </c>
      <c r="G14335" t="str">
        <v>neutral</v>
      </c>
      <c r="H14335">
        <v>20</v>
      </c>
      <c r="I14335" t="str">
        <f t="shared" si="447"/>
        <v>Jun</v>
      </c>
      <c r="J14335" t="str">
        <f t="shared" si="448"/>
        <v>2021</v>
      </c>
    </row>
    <row r="14336" spans="1:10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VLOOKUP($B14336,[1]Content!$B$2:$E$1001,3,0)</f>
        <v>photo</v>
      </c>
      <c r="F14336" t="str">
        <f>VLOOKUP($B14336,[1]Content!$B$2:$E$1001,4,0)</f>
        <v>culture</v>
      </c>
      <c r="G14336" t="str">
        <v>negative</v>
      </c>
      <c r="H14336">
        <v>0</v>
      </c>
      <c r="I14336" t="str">
        <f t="shared" si="447"/>
        <v>Sep</v>
      </c>
      <c r="J14336" t="str">
        <f t="shared" si="448"/>
        <v>2020</v>
      </c>
    </row>
    <row r="14337" spans="1:10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VLOOKUP($B14337,[1]Content!$B$2:$E$1001,3,0)</f>
        <v>photo</v>
      </c>
      <c r="F14337" t="str">
        <f>VLOOKUP($B14337,[1]Content!$B$2:$E$1001,4,0)</f>
        <v>culture</v>
      </c>
      <c r="G14337" t="str">
        <v>positive</v>
      </c>
      <c r="H14337">
        <v>70</v>
      </c>
      <c r="I14337" t="str">
        <f t="shared" si="447"/>
        <v>Aug</v>
      </c>
      <c r="J14337" t="str">
        <f t="shared" si="448"/>
        <v>2020</v>
      </c>
    </row>
    <row r="14338" spans="1:10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VLOOKUP($B14338,[1]Content!$B$2:$E$1001,3,0)</f>
        <v>photo</v>
      </c>
      <c r="F14338" t="str">
        <f>VLOOKUP($B14338,[1]Content!$B$2:$E$1001,4,0)</f>
        <v>culture</v>
      </c>
      <c r="G14338" t="str">
        <v>positive</v>
      </c>
      <c r="H14338">
        <v>72</v>
      </c>
      <c r="I14338" t="str">
        <f t="shared" si="447"/>
        <v>Mar</v>
      </c>
      <c r="J14338" t="str">
        <f t="shared" si="448"/>
        <v>2021</v>
      </c>
    </row>
    <row r="14339" spans="1:10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VLOOKUP($B14339,[1]Content!$B$2:$E$1001,3,0)</f>
        <v>photo</v>
      </c>
      <c r="F14339" t="str">
        <f>VLOOKUP($B14339,[1]Content!$B$2:$E$1001,4,0)</f>
        <v>culture</v>
      </c>
      <c r="G14339" t="str">
        <v>negative</v>
      </c>
      <c r="H14339">
        <v>0</v>
      </c>
      <c r="I14339" t="str">
        <f t="shared" ref="I14339:I14402" si="449">TEXT($D14339,"MMM")</f>
        <v>Feb</v>
      </c>
      <c r="J14339" t="str">
        <f t="shared" ref="J14339:J14402" si="450">TEXT($D14339,"YYY")</f>
        <v>2021</v>
      </c>
    </row>
    <row r="14340" spans="1:10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VLOOKUP($B14340,[1]Content!$B$2:$E$1001,3,0)</f>
        <v>photo</v>
      </c>
      <c r="F14340" t="str">
        <f>VLOOKUP($B14340,[1]Content!$B$2:$E$1001,4,0)</f>
        <v>culture</v>
      </c>
      <c r="G14340" t="str">
        <v>positive</v>
      </c>
      <c r="H14340">
        <v>75</v>
      </c>
      <c r="I14340" t="str">
        <f t="shared" si="449"/>
        <v>Apr</v>
      </c>
      <c r="J14340" t="str">
        <f t="shared" si="450"/>
        <v>2021</v>
      </c>
    </row>
    <row r="14341" spans="1:10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VLOOKUP($B14341,[1]Content!$B$2:$E$1001,3,0)</f>
        <v>photo</v>
      </c>
      <c r="F14341" t="str">
        <f>VLOOKUP($B14341,[1]Content!$B$2:$E$1001,4,0)</f>
        <v>culture</v>
      </c>
      <c r="G14341" t="str">
        <v>neutral</v>
      </c>
      <c r="H14341">
        <v>20</v>
      </c>
      <c r="I14341" t="str">
        <f t="shared" si="449"/>
        <v>Nov</v>
      </c>
      <c r="J14341" t="str">
        <f t="shared" si="450"/>
        <v>2020</v>
      </c>
    </row>
    <row r="14342" spans="1:10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VLOOKUP($B14342,[1]Content!$B$2:$E$1001,3,0)</f>
        <v>photo</v>
      </c>
      <c r="F14342" t="str">
        <f>VLOOKUP($B14342,[1]Content!$B$2:$E$1001,4,0)</f>
        <v>culture</v>
      </c>
      <c r="G14342" t="str">
        <v>negative</v>
      </c>
      <c r="H14342">
        <v>5</v>
      </c>
      <c r="I14342" t="str">
        <f t="shared" si="449"/>
        <v>Jul</v>
      </c>
      <c r="J14342" t="str">
        <f t="shared" si="450"/>
        <v>2020</v>
      </c>
    </row>
    <row r="14343" spans="1:10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VLOOKUP($B14343,[1]Content!$B$2:$E$1001,3,0)</f>
        <v>photo</v>
      </c>
      <c r="F14343" t="str">
        <f>VLOOKUP($B14343,[1]Content!$B$2:$E$1001,4,0)</f>
        <v>culture</v>
      </c>
      <c r="G14343" t="str">
        <v>positive</v>
      </c>
      <c r="H14343">
        <v>75</v>
      </c>
      <c r="I14343" t="str">
        <f t="shared" si="449"/>
        <v>Jun</v>
      </c>
      <c r="J14343" t="str">
        <f t="shared" si="450"/>
        <v>2021</v>
      </c>
    </row>
    <row r="14344" spans="1:10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VLOOKUP($B14344,[1]Content!$B$2:$E$1001,3,0)</f>
        <v>photo</v>
      </c>
      <c r="F14344" t="str">
        <f>VLOOKUP($B14344,[1]Content!$B$2:$E$1001,4,0)</f>
        <v>culture</v>
      </c>
      <c r="G14344" t="str">
        <v>positive</v>
      </c>
      <c r="H14344">
        <v>65</v>
      </c>
      <c r="I14344" t="str">
        <f t="shared" si="449"/>
        <v>Dec</v>
      </c>
      <c r="J14344" t="str">
        <f t="shared" si="450"/>
        <v>2020</v>
      </c>
    </row>
    <row r="14345" spans="1:10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VLOOKUP($B14345,[1]Content!$B$2:$E$1001,3,0)</f>
        <v>photo</v>
      </c>
      <c r="F14345" t="str">
        <f>VLOOKUP($B14345,[1]Content!$B$2:$E$1001,4,0)</f>
        <v>culture</v>
      </c>
      <c r="G14345" t="str">
        <v>positive</v>
      </c>
      <c r="H14345">
        <v>72</v>
      </c>
      <c r="I14345" t="str">
        <f t="shared" si="449"/>
        <v>Nov</v>
      </c>
      <c r="J14345" t="str">
        <f t="shared" si="450"/>
        <v>2020</v>
      </c>
    </row>
    <row r="14346" spans="1:10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VLOOKUP($B14346,[1]Content!$B$2:$E$1001,3,0)</f>
        <v>photo</v>
      </c>
      <c r="F14346" t="str">
        <f>VLOOKUP($B14346,[1]Content!$B$2:$E$1001,4,0)</f>
        <v>culture</v>
      </c>
      <c r="G14346" t="str">
        <v>negative</v>
      </c>
      <c r="H14346">
        <v>15</v>
      </c>
      <c r="I14346" t="str">
        <f t="shared" si="449"/>
        <v>Oct</v>
      </c>
      <c r="J14346" t="str">
        <f t="shared" si="450"/>
        <v>2020</v>
      </c>
    </row>
    <row r="14347" spans="1:10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VLOOKUP($B14347,[1]Content!$B$2:$E$1001,3,0)</f>
        <v>photo</v>
      </c>
      <c r="F14347" t="str">
        <f>VLOOKUP($B14347,[1]Content!$B$2:$E$1001,4,0)</f>
        <v>culture</v>
      </c>
      <c r="G14347" t="str">
        <v>positive</v>
      </c>
      <c r="H14347">
        <v>45</v>
      </c>
      <c r="I14347" t="str">
        <f t="shared" si="449"/>
        <v>Jan</v>
      </c>
      <c r="J14347" t="str">
        <f t="shared" si="450"/>
        <v>2021</v>
      </c>
    </row>
    <row r="14348" spans="1:10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VLOOKUP($B14348,[1]Content!$B$2:$E$1001,3,0)</f>
        <v>photo</v>
      </c>
      <c r="F14348" t="str">
        <f>VLOOKUP($B14348,[1]Content!$B$2:$E$1001,4,0)</f>
        <v>culture</v>
      </c>
      <c r="G14348" t="str">
        <v>positive</v>
      </c>
      <c r="H14348">
        <v>65</v>
      </c>
      <c r="I14348" t="str">
        <f t="shared" si="449"/>
        <v>Dec</v>
      </c>
      <c r="J14348" t="str">
        <f t="shared" si="450"/>
        <v>2020</v>
      </c>
    </row>
    <row r="14349" spans="1:10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VLOOKUP($B14349,[1]Content!$B$2:$E$1001,3,0)</f>
        <v>photo</v>
      </c>
      <c r="F14349" t="str">
        <f>VLOOKUP($B14349,[1]Content!$B$2:$E$1001,4,0)</f>
        <v>culture</v>
      </c>
      <c r="G14349" t="str">
        <v>positive</v>
      </c>
      <c r="H14349">
        <v>50</v>
      </c>
      <c r="I14349" t="str">
        <f t="shared" si="449"/>
        <v>Jan</v>
      </c>
      <c r="J14349" t="str">
        <f t="shared" si="450"/>
        <v>2021</v>
      </c>
    </row>
    <row r="14350" spans="1:10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VLOOKUP($B14350,[1]Content!$B$2:$E$1001,3,0)</f>
        <v>photo</v>
      </c>
      <c r="F14350" t="str">
        <f>VLOOKUP($B14350,[1]Content!$B$2:$E$1001,4,0)</f>
        <v>culture</v>
      </c>
      <c r="G14350" t="str">
        <v>positive</v>
      </c>
      <c r="H14350">
        <v>45</v>
      </c>
      <c r="I14350" t="str">
        <f t="shared" si="449"/>
        <v>Jun</v>
      </c>
      <c r="J14350" t="str">
        <f t="shared" si="450"/>
        <v>2021</v>
      </c>
    </row>
    <row r="14351" spans="1:10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VLOOKUP($B14351,[1]Content!$B$2:$E$1001,3,0)</f>
        <v>photo</v>
      </c>
      <c r="F14351" t="str">
        <f>VLOOKUP($B14351,[1]Content!$B$2:$E$1001,4,0)</f>
        <v>culture</v>
      </c>
      <c r="G14351" t="str">
        <v>positive</v>
      </c>
      <c r="H14351">
        <v>72</v>
      </c>
      <c r="I14351" t="str">
        <f t="shared" si="449"/>
        <v>Oct</v>
      </c>
      <c r="J14351" t="str">
        <f t="shared" si="450"/>
        <v>2020</v>
      </c>
    </row>
    <row r="14352" spans="1:10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VLOOKUP($B14352,[1]Content!$B$2:$E$1001,3,0)</f>
        <v>photo</v>
      </c>
      <c r="F14352" t="str">
        <f>VLOOKUP($B14352,[1]Content!$B$2:$E$1001,4,0)</f>
        <v>culture</v>
      </c>
      <c r="G14352" t="str">
        <v>positive</v>
      </c>
      <c r="H14352">
        <v>30</v>
      </c>
      <c r="I14352" t="str">
        <f t="shared" si="449"/>
        <v>Feb</v>
      </c>
      <c r="J14352" t="str">
        <f t="shared" si="450"/>
        <v>2021</v>
      </c>
    </row>
    <row r="14353" spans="1:10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VLOOKUP($B14353,[1]Content!$B$2:$E$1001,3,0)</f>
        <v>photo</v>
      </c>
      <c r="F14353" t="str">
        <f>VLOOKUP($B14353,[1]Content!$B$2:$E$1001,4,0)</f>
        <v>culture</v>
      </c>
      <c r="G14353" t="str">
        <v>positive</v>
      </c>
      <c r="H14353">
        <v>60</v>
      </c>
      <c r="I14353" t="str">
        <f t="shared" si="449"/>
        <v>Feb</v>
      </c>
      <c r="J14353" t="str">
        <f t="shared" si="450"/>
        <v>2021</v>
      </c>
    </row>
    <row r="14354" spans="1:10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VLOOKUP($B14354,[1]Content!$B$2:$E$1001,3,0)</f>
        <v>video</v>
      </c>
      <c r="F14354" t="str">
        <f>VLOOKUP($B14354,[1]Content!$B$2:$E$1001,4,0)</f>
        <v>dogs</v>
      </c>
      <c r="G14354" t="str">
        <v>negative</v>
      </c>
      <c r="H14354">
        <v>15</v>
      </c>
      <c r="I14354" t="str">
        <f t="shared" si="449"/>
        <v>Jun</v>
      </c>
      <c r="J14354" t="str">
        <f t="shared" si="450"/>
        <v>2021</v>
      </c>
    </row>
    <row r="14355" spans="1:10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VLOOKUP($B14355,[1]Content!$B$2:$E$1001,3,0)</f>
        <v>video</v>
      </c>
      <c r="F14355" t="str">
        <f>VLOOKUP($B14355,[1]Content!$B$2:$E$1001,4,0)</f>
        <v>dogs</v>
      </c>
      <c r="G14355" t="str">
        <v>negative</v>
      </c>
      <c r="H14355">
        <v>15</v>
      </c>
      <c r="I14355" t="str">
        <f t="shared" si="449"/>
        <v>Mar</v>
      </c>
      <c r="J14355" t="str">
        <f t="shared" si="450"/>
        <v>2021</v>
      </c>
    </row>
    <row r="14356" spans="1:10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VLOOKUP($B14356,[1]Content!$B$2:$E$1001,3,0)</f>
        <v>video</v>
      </c>
      <c r="F14356" t="str">
        <f>VLOOKUP($B14356,[1]Content!$B$2:$E$1001,4,0)</f>
        <v>dogs</v>
      </c>
      <c r="G14356" t="str">
        <v>negative</v>
      </c>
      <c r="H14356">
        <v>12</v>
      </c>
      <c r="I14356" t="str">
        <f t="shared" si="449"/>
        <v>May</v>
      </c>
      <c r="J14356" t="str">
        <f t="shared" si="450"/>
        <v>2021</v>
      </c>
    </row>
    <row r="14357" spans="1:10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VLOOKUP($B14357,[1]Content!$B$2:$E$1001,3,0)</f>
        <v>video</v>
      </c>
      <c r="F14357" t="str">
        <f>VLOOKUP($B14357,[1]Content!$B$2:$E$1001,4,0)</f>
        <v>dogs</v>
      </c>
      <c r="G14357" t="str">
        <v>negative</v>
      </c>
      <c r="H14357">
        <v>5</v>
      </c>
      <c r="I14357" t="str">
        <f t="shared" si="449"/>
        <v>Jul</v>
      </c>
      <c r="J14357" t="str">
        <f t="shared" si="450"/>
        <v>2020</v>
      </c>
    </row>
    <row r="14358" spans="1:10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VLOOKUP($B14358,[1]Content!$B$2:$E$1001,3,0)</f>
        <v>video</v>
      </c>
      <c r="F14358" t="str">
        <f>VLOOKUP($B14358,[1]Content!$B$2:$E$1001,4,0)</f>
        <v>dogs</v>
      </c>
      <c r="G14358" t="str">
        <v>positive</v>
      </c>
      <c r="H14358">
        <v>50</v>
      </c>
      <c r="I14358" t="str">
        <f t="shared" si="449"/>
        <v>Jul</v>
      </c>
      <c r="J14358" t="str">
        <f t="shared" si="450"/>
        <v>2020</v>
      </c>
    </row>
    <row r="14359" spans="1:10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VLOOKUP($B14359,[1]Content!$B$2:$E$1001,3,0)</f>
        <v>video</v>
      </c>
      <c r="F14359" t="str">
        <f>VLOOKUP($B14359,[1]Content!$B$2:$E$1001,4,0)</f>
        <v>dogs</v>
      </c>
      <c r="G14359" t="str">
        <v>negative</v>
      </c>
      <c r="H14359">
        <v>12</v>
      </c>
      <c r="I14359" t="str">
        <f t="shared" si="449"/>
        <v>Apr</v>
      </c>
      <c r="J14359" t="str">
        <f t="shared" si="450"/>
        <v>2021</v>
      </c>
    </row>
    <row r="14360" spans="1:10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VLOOKUP($B14360,[1]Content!$B$2:$E$1001,3,0)</f>
        <v>video</v>
      </c>
      <c r="F14360" t="str">
        <f>VLOOKUP($B14360,[1]Content!$B$2:$E$1001,4,0)</f>
        <v>dogs</v>
      </c>
      <c r="G14360" t="str">
        <v>neutral</v>
      </c>
      <c r="H14360">
        <v>20</v>
      </c>
      <c r="I14360" t="str">
        <f t="shared" si="449"/>
        <v>Dec</v>
      </c>
      <c r="J14360" t="str">
        <f t="shared" si="450"/>
        <v>2020</v>
      </c>
    </row>
    <row r="14361" spans="1:10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VLOOKUP($B14361,[1]Content!$B$2:$E$1001,3,0)</f>
        <v>video</v>
      </c>
      <c r="F14361" t="str">
        <f>VLOOKUP($B14361,[1]Content!$B$2:$E$1001,4,0)</f>
        <v>dogs</v>
      </c>
      <c r="G14361" t="str">
        <v>negative</v>
      </c>
      <c r="H14361">
        <v>5</v>
      </c>
      <c r="I14361" t="str">
        <f t="shared" si="449"/>
        <v>Feb</v>
      </c>
      <c r="J14361" t="str">
        <f t="shared" si="450"/>
        <v>2021</v>
      </c>
    </row>
    <row r="14362" spans="1:10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VLOOKUP($B14362,[1]Content!$B$2:$E$1001,3,0)</f>
        <v>video</v>
      </c>
      <c r="F14362" t="str">
        <f>VLOOKUP($B14362,[1]Content!$B$2:$E$1001,4,0)</f>
        <v>dogs</v>
      </c>
      <c r="G14362" t="str">
        <v>positive</v>
      </c>
      <c r="H14362">
        <v>70</v>
      </c>
      <c r="I14362" t="str">
        <f t="shared" si="449"/>
        <v>Mar</v>
      </c>
      <c r="J14362" t="str">
        <f t="shared" si="450"/>
        <v>2021</v>
      </c>
    </row>
    <row r="14363" spans="1:10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VLOOKUP($B14363,[1]Content!$B$2:$E$1001,3,0)</f>
        <v>video</v>
      </c>
      <c r="F14363" t="str">
        <f>VLOOKUP($B14363,[1]Content!$B$2:$E$1001,4,0)</f>
        <v>dogs</v>
      </c>
      <c r="G14363" t="str">
        <v>neutral</v>
      </c>
      <c r="H14363">
        <v>35</v>
      </c>
      <c r="I14363" t="str">
        <f t="shared" si="449"/>
        <v>Oct</v>
      </c>
      <c r="J14363" t="str">
        <f t="shared" si="450"/>
        <v>2020</v>
      </c>
    </row>
    <row r="14364" spans="1:10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VLOOKUP($B14364,[1]Content!$B$2:$E$1001,3,0)</f>
        <v>video</v>
      </c>
      <c r="F14364" t="str">
        <f>VLOOKUP($B14364,[1]Content!$B$2:$E$1001,4,0)</f>
        <v>dogs</v>
      </c>
      <c r="G14364" t="str">
        <v>negative</v>
      </c>
      <c r="H14364">
        <v>10</v>
      </c>
      <c r="I14364" t="str">
        <f t="shared" si="449"/>
        <v>Oct</v>
      </c>
      <c r="J14364" t="str">
        <f t="shared" si="450"/>
        <v>2020</v>
      </c>
    </row>
    <row r="14365" spans="1:10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VLOOKUP($B14365,[1]Content!$B$2:$E$1001,3,0)</f>
        <v>video</v>
      </c>
      <c r="F14365" t="str">
        <f>VLOOKUP($B14365,[1]Content!$B$2:$E$1001,4,0)</f>
        <v>dogs</v>
      </c>
      <c r="G14365" t="str">
        <v>neutral</v>
      </c>
      <c r="H14365">
        <v>20</v>
      </c>
      <c r="I14365" t="str">
        <f t="shared" si="449"/>
        <v>Jun</v>
      </c>
      <c r="J14365" t="str">
        <f t="shared" si="450"/>
        <v>2020</v>
      </c>
    </row>
    <row r="14366" spans="1:10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VLOOKUP($B14366,[1]Content!$B$2:$E$1001,3,0)</f>
        <v>video</v>
      </c>
      <c r="F14366" t="str">
        <f>VLOOKUP($B14366,[1]Content!$B$2:$E$1001,4,0)</f>
        <v>dogs</v>
      </c>
      <c r="G14366" t="str">
        <v>positive</v>
      </c>
      <c r="H14366">
        <v>30</v>
      </c>
      <c r="I14366" t="str">
        <f t="shared" si="449"/>
        <v>Jun</v>
      </c>
      <c r="J14366" t="str">
        <f t="shared" si="450"/>
        <v>2020</v>
      </c>
    </row>
    <row r="14367" spans="1:10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VLOOKUP($B14367,[1]Content!$B$2:$E$1001,3,0)</f>
        <v>video</v>
      </c>
      <c r="F14367" t="str">
        <f>VLOOKUP($B14367,[1]Content!$B$2:$E$1001,4,0)</f>
        <v>dogs</v>
      </c>
      <c r="G14367" t="str">
        <v>negative</v>
      </c>
      <c r="H14367">
        <v>15</v>
      </c>
      <c r="I14367" t="str">
        <f t="shared" si="449"/>
        <v>Mar</v>
      </c>
      <c r="J14367" t="str">
        <f t="shared" si="450"/>
        <v>2021</v>
      </c>
    </row>
    <row r="14368" spans="1:10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VLOOKUP($B14368,[1]Content!$B$2:$E$1001,3,0)</f>
        <v>video</v>
      </c>
      <c r="F14368" t="str">
        <f>VLOOKUP($B14368,[1]Content!$B$2:$E$1001,4,0)</f>
        <v>dogs</v>
      </c>
      <c r="G14368" t="str">
        <v>positive</v>
      </c>
      <c r="H14368">
        <v>30</v>
      </c>
      <c r="I14368" t="str">
        <f t="shared" si="449"/>
        <v>Jun</v>
      </c>
      <c r="J14368" t="str">
        <f t="shared" si="450"/>
        <v>2021</v>
      </c>
    </row>
    <row r="14369" spans="1:10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VLOOKUP($B14369,[1]Content!$B$2:$E$1001,3,0)</f>
        <v>video</v>
      </c>
      <c r="F14369" t="str">
        <f>VLOOKUP($B14369,[1]Content!$B$2:$E$1001,4,0)</f>
        <v>dogs</v>
      </c>
      <c r="G14369" t="str">
        <v>neutral</v>
      </c>
      <c r="H14369">
        <v>20</v>
      </c>
      <c r="I14369" t="str">
        <f t="shared" si="449"/>
        <v>Jun</v>
      </c>
      <c r="J14369" t="str">
        <f t="shared" si="450"/>
        <v>2021</v>
      </c>
    </row>
    <row r="14370" spans="1:10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VLOOKUP($B14370,[1]Content!$B$2:$E$1001,3,0)</f>
        <v>video</v>
      </c>
      <c r="F14370" t="str">
        <f>VLOOKUP($B14370,[1]Content!$B$2:$E$1001,4,0)</f>
        <v>dogs</v>
      </c>
      <c r="G14370" t="str">
        <v>positive</v>
      </c>
      <c r="H14370">
        <v>30</v>
      </c>
      <c r="I14370" t="str">
        <f t="shared" si="449"/>
        <v>Aug</v>
      </c>
      <c r="J14370" t="str">
        <f t="shared" si="450"/>
        <v>2020</v>
      </c>
    </row>
    <row r="14371" spans="1:10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VLOOKUP($B14371,[1]Content!$B$2:$E$1001,3,0)</f>
        <v>video</v>
      </c>
      <c r="F14371" t="str">
        <f>VLOOKUP($B14371,[1]Content!$B$2:$E$1001,4,0)</f>
        <v>dogs</v>
      </c>
      <c r="G14371" t="str">
        <v>positive</v>
      </c>
      <c r="H14371">
        <v>75</v>
      </c>
      <c r="I14371" t="str">
        <f t="shared" si="449"/>
        <v>May</v>
      </c>
      <c r="J14371" t="str">
        <f t="shared" si="450"/>
        <v>2021</v>
      </c>
    </row>
    <row r="14372" spans="1:10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VLOOKUP($B14372,[1]Content!$B$2:$E$1001,3,0)</f>
        <v>video</v>
      </c>
      <c r="F14372" t="str">
        <f>VLOOKUP($B14372,[1]Content!$B$2:$E$1001,4,0)</f>
        <v>dogs</v>
      </c>
      <c r="G14372" t="str">
        <v>positive</v>
      </c>
      <c r="H14372">
        <v>60</v>
      </c>
      <c r="I14372" t="str">
        <f t="shared" si="449"/>
        <v>Jan</v>
      </c>
      <c r="J14372" t="str">
        <f t="shared" si="450"/>
        <v>2021</v>
      </c>
    </row>
    <row r="14373" spans="1:10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VLOOKUP($B14373,[1]Content!$B$2:$E$1001,3,0)</f>
        <v>GIF</v>
      </c>
      <c r="F14373" t="str">
        <f>VLOOKUP($B14373,[1]Content!$B$2:$E$1001,4,0)</f>
        <v>public speaking</v>
      </c>
      <c r="G14373" t="str">
        <v>positive</v>
      </c>
      <c r="H14373">
        <v>60</v>
      </c>
      <c r="I14373" t="str">
        <f t="shared" si="449"/>
        <v>Jun</v>
      </c>
      <c r="J14373" t="str">
        <f t="shared" si="450"/>
        <v>2021</v>
      </c>
    </row>
    <row r="14374" spans="1:10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VLOOKUP($B14374,[1]Content!$B$2:$E$1001,3,0)</f>
        <v>GIF</v>
      </c>
      <c r="F14374" t="str">
        <f>VLOOKUP($B14374,[1]Content!$B$2:$E$1001,4,0)</f>
        <v>public speaking</v>
      </c>
      <c r="G14374" t="str">
        <v>positive</v>
      </c>
      <c r="H14374">
        <v>30</v>
      </c>
      <c r="I14374" t="str">
        <f t="shared" si="449"/>
        <v>Jul</v>
      </c>
      <c r="J14374" t="str">
        <f t="shared" si="450"/>
        <v>2020</v>
      </c>
    </row>
    <row r="14375" spans="1:10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VLOOKUP($B14375,[1]Content!$B$2:$E$1001,3,0)</f>
        <v>GIF</v>
      </c>
      <c r="F14375" t="str">
        <f>VLOOKUP($B14375,[1]Content!$B$2:$E$1001,4,0)</f>
        <v>public speaking</v>
      </c>
      <c r="G14375" t="str">
        <v>positive</v>
      </c>
      <c r="H14375">
        <v>60</v>
      </c>
      <c r="I14375" t="str">
        <f t="shared" si="449"/>
        <v>Nov</v>
      </c>
      <c r="J14375" t="str">
        <f t="shared" si="450"/>
        <v>2020</v>
      </c>
    </row>
    <row r="14376" spans="1:10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VLOOKUP($B14376,[1]Content!$B$2:$E$1001,3,0)</f>
        <v>GIF</v>
      </c>
      <c r="F14376" t="str">
        <f>VLOOKUP($B14376,[1]Content!$B$2:$E$1001,4,0)</f>
        <v>public speaking</v>
      </c>
      <c r="G14376" t="str">
        <v>negative</v>
      </c>
      <c r="H14376">
        <v>5</v>
      </c>
      <c r="I14376" t="str">
        <f t="shared" si="449"/>
        <v>Sep</v>
      </c>
      <c r="J14376" t="str">
        <f t="shared" si="450"/>
        <v>2020</v>
      </c>
    </row>
    <row r="14377" spans="1:10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VLOOKUP($B14377,[1]Content!$B$2:$E$1001,3,0)</f>
        <v>GIF</v>
      </c>
      <c r="F14377" t="str">
        <f>VLOOKUP($B14377,[1]Content!$B$2:$E$1001,4,0)</f>
        <v>public speaking</v>
      </c>
      <c r="G14377" t="str">
        <v>positive</v>
      </c>
      <c r="H14377">
        <v>50</v>
      </c>
      <c r="I14377" t="str">
        <f t="shared" si="449"/>
        <v>May</v>
      </c>
      <c r="J14377" t="str">
        <f t="shared" si="450"/>
        <v>2021</v>
      </c>
    </row>
    <row r="14378" spans="1:10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VLOOKUP($B14378,[1]Content!$B$2:$E$1001,3,0)</f>
        <v>GIF</v>
      </c>
      <c r="F14378" t="str">
        <f>VLOOKUP($B14378,[1]Content!$B$2:$E$1001,4,0)</f>
        <v>public speaking</v>
      </c>
      <c r="G14378" t="str">
        <v>positive</v>
      </c>
      <c r="H14378">
        <v>30</v>
      </c>
      <c r="I14378" t="str">
        <f t="shared" si="449"/>
        <v>Apr</v>
      </c>
      <c r="J14378" t="str">
        <f t="shared" si="450"/>
        <v>2021</v>
      </c>
    </row>
    <row r="14379" spans="1:10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VLOOKUP($B14379,[1]Content!$B$2:$E$1001,3,0)</f>
        <v>GIF</v>
      </c>
      <c r="F14379" t="str">
        <f>VLOOKUP($B14379,[1]Content!$B$2:$E$1001,4,0)</f>
        <v>public speaking</v>
      </c>
      <c r="G14379" t="str">
        <v>positive</v>
      </c>
      <c r="H14379">
        <v>70</v>
      </c>
      <c r="I14379" t="str">
        <f t="shared" si="449"/>
        <v>Dec</v>
      </c>
      <c r="J14379" t="str">
        <f t="shared" si="450"/>
        <v>2020</v>
      </c>
    </row>
    <row r="14380" spans="1:10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VLOOKUP($B14380,[1]Content!$B$2:$E$1001,3,0)</f>
        <v>GIF</v>
      </c>
      <c r="F14380" t="str">
        <f>VLOOKUP($B14380,[1]Content!$B$2:$E$1001,4,0)</f>
        <v>public speaking</v>
      </c>
      <c r="G14380" t="str">
        <v>negative</v>
      </c>
      <c r="H14380">
        <v>15</v>
      </c>
      <c r="I14380" t="str">
        <f t="shared" si="449"/>
        <v>Mar</v>
      </c>
      <c r="J14380" t="str">
        <f t="shared" si="450"/>
        <v>2021</v>
      </c>
    </row>
    <row r="14381" spans="1:10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VLOOKUP($B14381,[1]Content!$B$2:$E$1001,3,0)</f>
        <v>GIF</v>
      </c>
      <c r="F14381" t="str">
        <f>VLOOKUP($B14381,[1]Content!$B$2:$E$1001,4,0)</f>
        <v>public speaking</v>
      </c>
      <c r="G14381" t="str">
        <v>negative</v>
      </c>
      <c r="H14381">
        <v>15</v>
      </c>
      <c r="I14381" t="str">
        <f t="shared" si="449"/>
        <v>May</v>
      </c>
      <c r="J14381" t="str">
        <f t="shared" si="450"/>
        <v>2021</v>
      </c>
    </row>
    <row r="14382" spans="1:10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VLOOKUP($B14382,[1]Content!$B$2:$E$1001,3,0)</f>
        <v>GIF</v>
      </c>
      <c r="F14382" t="str">
        <f>VLOOKUP($B14382,[1]Content!$B$2:$E$1001,4,0)</f>
        <v>public speaking</v>
      </c>
      <c r="G14382" t="str">
        <v>positive</v>
      </c>
      <c r="H14382">
        <v>30</v>
      </c>
      <c r="I14382" t="str">
        <f t="shared" si="449"/>
        <v>Sep</v>
      </c>
      <c r="J14382" t="str">
        <f t="shared" si="450"/>
        <v>2020</v>
      </c>
    </row>
    <row r="14383" spans="1:10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VLOOKUP($B14383,[1]Content!$B$2:$E$1001,3,0)</f>
        <v>GIF</v>
      </c>
      <c r="F14383" t="str">
        <f>VLOOKUP($B14383,[1]Content!$B$2:$E$1001,4,0)</f>
        <v>public speaking</v>
      </c>
      <c r="G14383" t="str">
        <v>negative</v>
      </c>
      <c r="H14383">
        <v>10</v>
      </c>
      <c r="I14383" t="str">
        <f t="shared" si="449"/>
        <v>Dec</v>
      </c>
      <c r="J14383" t="str">
        <f t="shared" si="450"/>
        <v>2020</v>
      </c>
    </row>
    <row r="14384" spans="1:10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VLOOKUP($B14384,[1]Content!$B$2:$E$1001,3,0)</f>
        <v>GIF</v>
      </c>
      <c r="F14384" t="str">
        <f>VLOOKUP($B14384,[1]Content!$B$2:$E$1001,4,0)</f>
        <v>public speaking</v>
      </c>
      <c r="G14384" t="str">
        <v>positive</v>
      </c>
      <c r="H14384">
        <v>72</v>
      </c>
      <c r="I14384" t="str">
        <f t="shared" si="449"/>
        <v>Jul</v>
      </c>
      <c r="J14384" t="str">
        <f t="shared" si="450"/>
        <v>2020</v>
      </c>
    </row>
    <row r="14385" spans="1:10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VLOOKUP($B14385,[1]Content!$B$2:$E$1001,3,0)</f>
        <v>GIF</v>
      </c>
      <c r="F14385" t="str">
        <f>VLOOKUP($B14385,[1]Content!$B$2:$E$1001,4,0)</f>
        <v>public speaking</v>
      </c>
      <c r="G14385" t="str">
        <v>negative</v>
      </c>
      <c r="H14385">
        <v>10</v>
      </c>
      <c r="I14385" t="str">
        <f t="shared" si="449"/>
        <v>Jun</v>
      </c>
      <c r="J14385" t="str">
        <f t="shared" si="450"/>
        <v>2021</v>
      </c>
    </row>
    <row r="14386" spans="1:10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VLOOKUP($B14386,[1]Content!$B$2:$E$1001,3,0)</f>
        <v>GIF</v>
      </c>
      <c r="F14386" t="str">
        <f>VLOOKUP($B14386,[1]Content!$B$2:$E$1001,4,0)</f>
        <v>public speaking</v>
      </c>
      <c r="G14386" t="str">
        <v>positive</v>
      </c>
      <c r="H14386">
        <v>30</v>
      </c>
      <c r="I14386" t="str">
        <f t="shared" si="449"/>
        <v>Jun</v>
      </c>
      <c r="J14386" t="str">
        <f t="shared" si="450"/>
        <v>2021</v>
      </c>
    </row>
    <row r="14387" spans="1:10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VLOOKUP($B14387,[1]Content!$B$2:$E$1001,3,0)</f>
        <v>GIF</v>
      </c>
      <c r="F14387" t="str">
        <f>VLOOKUP($B14387,[1]Content!$B$2:$E$1001,4,0)</f>
        <v>public speaking</v>
      </c>
      <c r="G14387" t="str">
        <v>positive</v>
      </c>
      <c r="H14387">
        <v>45</v>
      </c>
      <c r="I14387" t="str">
        <f t="shared" si="449"/>
        <v>Jul</v>
      </c>
      <c r="J14387" t="str">
        <f t="shared" si="450"/>
        <v>2020</v>
      </c>
    </row>
    <row r="14388" spans="1:10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VLOOKUP($B14388,[1]Content!$B$2:$E$1001,3,0)</f>
        <v>GIF</v>
      </c>
      <c r="F14388" t="str">
        <f>VLOOKUP($B14388,[1]Content!$B$2:$E$1001,4,0)</f>
        <v>public speaking</v>
      </c>
      <c r="G14388" t="str">
        <v>positive</v>
      </c>
      <c r="H14388">
        <v>75</v>
      </c>
      <c r="I14388" t="str">
        <f t="shared" si="449"/>
        <v>Nov</v>
      </c>
      <c r="J14388" t="str">
        <f t="shared" si="450"/>
        <v>2020</v>
      </c>
    </row>
    <row r="14389" spans="1:10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VLOOKUP($B14389,[1]Content!$B$2:$E$1001,3,0)</f>
        <v>GIF</v>
      </c>
      <c r="F14389" t="str">
        <f>VLOOKUP($B14389,[1]Content!$B$2:$E$1001,4,0)</f>
        <v>public speaking</v>
      </c>
      <c r="G14389" t="str">
        <v>positive</v>
      </c>
      <c r="H14389">
        <v>45</v>
      </c>
      <c r="I14389" t="str">
        <f t="shared" si="449"/>
        <v>Aug</v>
      </c>
      <c r="J14389" t="str">
        <f t="shared" si="450"/>
        <v>2020</v>
      </c>
    </row>
    <row r="14390" spans="1:10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VLOOKUP($B14390,[1]Content!$B$2:$E$1001,3,0)</f>
        <v>GIF</v>
      </c>
      <c r="F14390" t="str">
        <f>VLOOKUP($B14390,[1]Content!$B$2:$E$1001,4,0)</f>
        <v>public speaking</v>
      </c>
      <c r="G14390" t="str">
        <v>positive</v>
      </c>
      <c r="H14390">
        <v>70</v>
      </c>
      <c r="I14390" t="str">
        <f t="shared" si="449"/>
        <v>Jun</v>
      </c>
      <c r="J14390" t="str">
        <f t="shared" si="450"/>
        <v>2021</v>
      </c>
    </row>
    <row r="14391" spans="1:10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VLOOKUP($B14391,[1]Content!$B$2:$E$1001,3,0)</f>
        <v>GIF</v>
      </c>
      <c r="F14391" t="str">
        <f>VLOOKUP($B14391,[1]Content!$B$2:$E$1001,4,0)</f>
        <v>public speaking</v>
      </c>
      <c r="G14391" t="str">
        <v>neutral</v>
      </c>
      <c r="H14391">
        <v>20</v>
      </c>
      <c r="I14391" t="str">
        <f t="shared" si="449"/>
        <v>Aug</v>
      </c>
      <c r="J14391" t="str">
        <f t="shared" si="450"/>
        <v>2020</v>
      </c>
    </row>
    <row r="14392" spans="1:10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VLOOKUP($B14392,[1]Content!$B$2:$E$1001,3,0)</f>
        <v>GIF</v>
      </c>
      <c r="F14392" t="str">
        <f>VLOOKUP($B14392,[1]Content!$B$2:$E$1001,4,0)</f>
        <v>public speaking</v>
      </c>
      <c r="G14392" t="str">
        <v>neutral</v>
      </c>
      <c r="H14392">
        <v>20</v>
      </c>
      <c r="I14392" t="str">
        <f t="shared" si="449"/>
        <v>Oct</v>
      </c>
      <c r="J14392" t="str">
        <f t="shared" si="450"/>
        <v>2020</v>
      </c>
    </row>
    <row r="14393" spans="1:10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VLOOKUP($B14393,[1]Content!$B$2:$E$1001,3,0)</f>
        <v>GIF</v>
      </c>
      <c r="F14393" t="str">
        <f>VLOOKUP($B14393,[1]Content!$B$2:$E$1001,4,0)</f>
        <v>public speaking</v>
      </c>
      <c r="G14393" t="str">
        <v>positive</v>
      </c>
      <c r="H14393">
        <v>65</v>
      </c>
      <c r="I14393" t="str">
        <f t="shared" si="449"/>
        <v>Feb</v>
      </c>
      <c r="J14393" t="str">
        <f t="shared" si="450"/>
        <v>2021</v>
      </c>
    </row>
    <row r="14394" spans="1:10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VLOOKUP($B14394,[1]Content!$B$2:$E$1001,3,0)</f>
        <v>GIF</v>
      </c>
      <c r="F14394" t="str">
        <f>VLOOKUP($B14394,[1]Content!$B$2:$E$1001,4,0)</f>
        <v>public speaking</v>
      </c>
      <c r="G14394" t="str">
        <v>negative</v>
      </c>
      <c r="H14394">
        <v>12</v>
      </c>
      <c r="I14394" t="str">
        <f t="shared" si="449"/>
        <v>Feb</v>
      </c>
      <c r="J14394" t="str">
        <f t="shared" si="450"/>
        <v>2021</v>
      </c>
    </row>
    <row r="14395" spans="1:10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VLOOKUP($B14395,[1]Content!$B$2:$E$1001,3,0)</f>
        <v>GIF</v>
      </c>
      <c r="F14395" t="str">
        <f>VLOOKUP($B14395,[1]Content!$B$2:$E$1001,4,0)</f>
        <v>public speaking</v>
      </c>
      <c r="G14395" t="str">
        <v>positive</v>
      </c>
      <c r="H14395">
        <v>50</v>
      </c>
      <c r="I14395" t="str">
        <f t="shared" si="449"/>
        <v>Mar</v>
      </c>
      <c r="J14395" t="str">
        <f t="shared" si="450"/>
        <v>2021</v>
      </c>
    </row>
    <row r="14396" spans="1:10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VLOOKUP($B14396,[1]Content!$B$2:$E$1001,3,0)</f>
        <v>GIF</v>
      </c>
      <c r="F14396" t="str">
        <f>VLOOKUP($B14396,[1]Content!$B$2:$E$1001,4,0)</f>
        <v>public speaking</v>
      </c>
      <c r="G14396" t="str">
        <v>positive</v>
      </c>
      <c r="H14396">
        <v>45</v>
      </c>
      <c r="I14396" t="str">
        <f t="shared" si="449"/>
        <v>Nov</v>
      </c>
      <c r="J14396" t="str">
        <f t="shared" si="450"/>
        <v>2020</v>
      </c>
    </row>
    <row r="14397" spans="1:10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VLOOKUP($B14397,[1]Content!$B$2:$E$1001,3,0)</f>
        <v>GIF</v>
      </c>
      <c r="F14397" t="str">
        <f>VLOOKUP($B14397,[1]Content!$B$2:$E$1001,4,0)</f>
        <v>public speaking</v>
      </c>
      <c r="G14397" t="str">
        <v>positive</v>
      </c>
      <c r="H14397">
        <v>45</v>
      </c>
      <c r="I14397" t="str">
        <f t="shared" si="449"/>
        <v>Jan</v>
      </c>
      <c r="J14397" t="str">
        <f t="shared" si="450"/>
        <v>2021</v>
      </c>
    </row>
    <row r="14398" spans="1:10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VLOOKUP($B14398,[1]Content!$B$2:$E$1001,3,0)</f>
        <v>GIF</v>
      </c>
      <c r="F14398" t="str">
        <f>VLOOKUP($B14398,[1]Content!$B$2:$E$1001,4,0)</f>
        <v>public speaking</v>
      </c>
      <c r="G14398" t="str">
        <v>positive</v>
      </c>
      <c r="H14398">
        <v>72</v>
      </c>
      <c r="I14398" t="str">
        <f t="shared" si="449"/>
        <v>May</v>
      </c>
      <c r="J14398" t="str">
        <f t="shared" si="450"/>
        <v>2021</v>
      </c>
    </row>
    <row r="14399" spans="1:10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VLOOKUP($B14399,[1]Content!$B$2:$E$1001,3,0)</f>
        <v>GIF</v>
      </c>
      <c r="F14399" t="str">
        <f>VLOOKUP($B14399,[1]Content!$B$2:$E$1001,4,0)</f>
        <v>public speaking</v>
      </c>
      <c r="G14399" t="str">
        <v>positive</v>
      </c>
      <c r="H14399">
        <v>30</v>
      </c>
      <c r="I14399" t="str">
        <f t="shared" si="449"/>
        <v>Nov</v>
      </c>
      <c r="J14399" t="str">
        <f t="shared" si="450"/>
        <v>2020</v>
      </c>
    </row>
    <row r="14400" spans="1:10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VLOOKUP($B14400,[1]Content!$B$2:$E$1001,3,0)</f>
        <v>GIF</v>
      </c>
      <c r="F14400" t="str">
        <f>VLOOKUP($B14400,[1]Content!$B$2:$E$1001,4,0)</f>
        <v>public speaking</v>
      </c>
      <c r="G14400" t="str">
        <v>negative</v>
      </c>
      <c r="H14400">
        <v>5</v>
      </c>
      <c r="I14400" t="str">
        <f t="shared" si="449"/>
        <v>Apr</v>
      </c>
      <c r="J14400" t="str">
        <f t="shared" si="450"/>
        <v>2021</v>
      </c>
    </row>
    <row r="14401" spans="1:10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VLOOKUP($B14401,[1]Content!$B$2:$E$1001,3,0)</f>
        <v>GIF</v>
      </c>
      <c r="F14401" t="str">
        <f>VLOOKUP($B14401,[1]Content!$B$2:$E$1001,4,0)</f>
        <v>public speaking</v>
      </c>
      <c r="G14401" t="str">
        <v>positive</v>
      </c>
      <c r="H14401">
        <v>45</v>
      </c>
      <c r="I14401" t="str">
        <f t="shared" si="449"/>
        <v>Jan</v>
      </c>
      <c r="J14401" t="str">
        <f t="shared" si="450"/>
        <v>2021</v>
      </c>
    </row>
    <row r="14402" spans="1:10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VLOOKUP($B14402,[1]Content!$B$2:$E$1001,3,0)</f>
        <v>GIF</v>
      </c>
      <c r="F14402" t="str">
        <f>VLOOKUP($B14402,[1]Content!$B$2:$E$1001,4,0)</f>
        <v>public speaking</v>
      </c>
      <c r="G14402" t="str">
        <v>negative</v>
      </c>
      <c r="H14402">
        <v>10</v>
      </c>
      <c r="I14402" t="str">
        <f t="shared" si="449"/>
        <v>Apr</v>
      </c>
      <c r="J14402" t="str">
        <f t="shared" si="450"/>
        <v>2021</v>
      </c>
    </row>
    <row r="14403" spans="1:10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VLOOKUP($B14403,[1]Content!$B$2:$E$1001,3,0)</f>
        <v>GIF</v>
      </c>
      <c r="F14403" t="str">
        <f>VLOOKUP($B14403,[1]Content!$B$2:$E$1001,4,0)</f>
        <v>public speaking</v>
      </c>
      <c r="G14403" t="str">
        <v>positive</v>
      </c>
      <c r="H14403">
        <v>30</v>
      </c>
      <c r="I14403" t="str">
        <f t="shared" ref="I14403:I14466" si="451">TEXT($D14403,"MMM")</f>
        <v>Mar</v>
      </c>
      <c r="J14403" t="str">
        <f t="shared" ref="J14403:J14466" si="452">TEXT($D14403,"YYY")</f>
        <v>2021</v>
      </c>
    </row>
    <row r="14404" spans="1:10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VLOOKUP($B14404,[1]Content!$B$2:$E$1001,3,0)</f>
        <v>GIF</v>
      </c>
      <c r="F14404" t="str">
        <f>VLOOKUP($B14404,[1]Content!$B$2:$E$1001,4,0)</f>
        <v>public speaking</v>
      </c>
      <c r="G14404" t="str">
        <v>negative</v>
      </c>
      <c r="H14404">
        <v>10</v>
      </c>
      <c r="I14404" t="str">
        <f t="shared" si="451"/>
        <v>Dec</v>
      </c>
      <c r="J14404" t="str">
        <f t="shared" si="452"/>
        <v>2020</v>
      </c>
    </row>
    <row r="14405" spans="1:10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VLOOKUP($B14405,[1]Content!$B$2:$E$1001,3,0)</f>
        <v>GIF</v>
      </c>
      <c r="F14405" t="str">
        <f>VLOOKUP($B14405,[1]Content!$B$2:$E$1001,4,0)</f>
        <v>public speaking</v>
      </c>
      <c r="G14405" t="str">
        <v>negative</v>
      </c>
      <c r="H14405">
        <v>12</v>
      </c>
      <c r="I14405" t="str">
        <f t="shared" si="451"/>
        <v>Nov</v>
      </c>
      <c r="J14405" t="str">
        <f t="shared" si="452"/>
        <v>2020</v>
      </c>
    </row>
    <row r="14406" spans="1:10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VLOOKUP($B14406,[1]Content!$B$2:$E$1001,3,0)</f>
        <v>GIF</v>
      </c>
      <c r="F14406" t="str">
        <f>VLOOKUP($B14406,[1]Content!$B$2:$E$1001,4,0)</f>
        <v>public speaking</v>
      </c>
      <c r="G14406" t="str">
        <v>negative</v>
      </c>
      <c r="H14406">
        <v>10</v>
      </c>
      <c r="I14406" t="str">
        <f t="shared" si="451"/>
        <v>Sep</v>
      </c>
      <c r="J14406" t="str">
        <f t="shared" si="452"/>
        <v>2020</v>
      </c>
    </row>
    <row r="14407" spans="1:10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VLOOKUP($B14407,[1]Content!$B$2:$E$1001,3,0)</f>
        <v>photo</v>
      </c>
      <c r="F14407" t="str">
        <f>VLOOKUP($B14407,[1]Content!$B$2:$E$1001,4,0)</f>
        <v>cooking</v>
      </c>
      <c r="G14407" t="str">
        <v>positive</v>
      </c>
      <c r="H14407">
        <v>50</v>
      </c>
      <c r="I14407" t="str">
        <f t="shared" si="451"/>
        <v>Nov</v>
      </c>
      <c r="J14407" t="str">
        <f t="shared" si="452"/>
        <v>2020</v>
      </c>
    </row>
    <row r="14408" spans="1:10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VLOOKUP($B14408,[1]Content!$B$2:$E$1001,3,0)</f>
        <v>photo</v>
      </c>
      <c r="F14408" t="str">
        <f>VLOOKUP($B14408,[1]Content!$B$2:$E$1001,4,0)</f>
        <v>cooking</v>
      </c>
      <c r="G14408" t="str">
        <v>positive</v>
      </c>
      <c r="H14408">
        <v>50</v>
      </c>
      <c r="I14408" t="str">
        <f t="shared" si="451"/>
        <v>Sep</v>
      </c>
      <c r="J14408" t="str">
        <f t="shared" si="452"/>
        <v>2020</v>
      </c>
    </row>
    <row r="14409" spans="1:10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VLOOKUP($B14409,[1]Content!$B$2:$E$1001,3,0)</f>
        <v>photo</v>
      </c>
      <c r="F14409" t="str">
        <f>VLOOKUP($B14409,[1]Content!$B$2:$E$1001,4,0)</f>
        <v>cooking</v>
      </c>
      <c r="G14409" t="str">
        <v>negative</v>
      </c>
      <c r="H14409">
        <v>12</v>
      </c>
      <c r="I14409" t="str">
        <f t="shared" si="451"/>
        <v>Jun</v>
      </c>
      <c r="J14409" t="str">
        <f t="shared" si="452"/>
        <v>2021</v>
      </c>
    </row>
    <row r="14410" spans="1:10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VLOOKUP($B14410,[1]Content!$B$2:$E$1001,3,0)</f>
        <v>photo</v>
      </c>
      <c r="F14410" t="str">
        <f>VLOOKUP($B14410,[1]Content!$B$2:$E$1001,4,0)</f>
        <v>cooking</v>
      </c>
      <c r="G14410" t="str">
        <v>negative</v>
      </c>
      <c r="H14410">
        <v>15</v>
      </c>
      <c r="I14410" t="str">
        <f t="shared" si="451"/>
        <v>Sep</v>
      </c>
      <c r="J14410" t="str">
        <f t="shared" si="452"/>
        <v>2020</v>
      </c>
    </row>
    <row r="14411" spans="1:10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VLOOKUP($B14411,[1]Content!$B$2:$E$1001,3,0)</f>
        <v>photo</v>
      </c>
      <c r="F14411" t="str">
        <f>VLOOKUP($B14411,[1]Content!$B$2:$E$1001,4,0)</f>
        <v>cooking</v>
      </c>
      <c r="G14411" t="str">
        <v>positive</v>
      </c>
      <c r="H14411">
        <v>45</v>
      </c>
      <c r="I14411" t="str">
        <f t="shared" si="451"/>
        <v>Jan</v>
      </c>
      <c r="J14411" t="str">
        <f t="shared" si="452"/>
        <v>2021</v>
      </c>
    </row>
    <row r="14412" spans="1:10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VLOOKUP($B14412,[1]Content!$B$2:$E$1001,3,0)</f>
        <v>photo</v>
      </c>
      <c r="F14412" t="str">
        <f>VLOOKUP($B14412,[1]Content!$B$2:$E$1001,4,0)</f>
        <v>cooking</v>
      </c>
      <c r="G14412" t="str">
        <v>positive</v>
      </c>
      <c r="H14412">
        <v>75</v>
      </c>
      <c r="I14412" t="str">
        <f t="shared" si="451"/>
        <v>May</v>
      </c>
      <c r="J14412" t="str">
        <f t="shared" si="452"/>
        <v>2021</v>
      </c>
    </row>
    <row r="14413" spans="1:10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VLOOKUP($B14413,[1]Content!$B$2:$E$1001,3,0)</f>
        <v>photo</v>
      </c>
      <c r="F14413" t="str">
        <f>VLOOKUP($B14413,[1]Content!$B$2:$E$1001,4,0)</f>
        <v>cooking</v>
      </c>
      <c r="G14413" t="str">
        <v>positive</v>
      </c>
      <c r="H14413">
        <v>45</v>
      </c>
      <c r="I14413" t="str">
        <f t="shared" si="451"/>
        <v>May</v>
      </c>
      <c r="J14413" t="str">
        <f t="shared" si="452"/>
        <v>2021</v>
      </c>
    </row>
    <row r="14414" spans="1:10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VLOOKUP($B14414,[1]Content!$B$2:$E$1001,3,0)</f>
        <v>photo</v>
      </c>
      <c r="F14414" t="str">
        <f>VLOOKUP($B14414,[1]Content!$B$2:$E$1001,4,0)</f>
        <v>cooking</v>
      </c>
      <c r="G14414" t="str">
        <v>positive</v>
      </c>
      <c r="H14414">
        <v>70</v>
      </c>
      <c r="I14414" t="str">
        <f t="shared" si="451"/>
        <v>Jan</v>
      </c>
      <c r="J14414" t="str">
        <f t="shared" si="452"/>
        <v>2021</v>
      </c>
    </row>
    <row r="14415" spans="1:10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VLOOKUP($B14415,[1]Content!$B$2:$E$1001,3,0)</f>
        <v>photo</v>
      </c>
      <c r="F14415" t="str">
        <f>VLOOKUP($B14415,[1]Content!$B$2:$E$1001,4,0)</f>
        <v>cooking</v>
      </c>
      <c r="G14415" t="str">
        <v>positive</v>
      </c>
      <c r="H14415">
        <v>72</v>
      </c>
      <c r="I14415" t="str">
        <f t="shared" si="451"/>
        <v>May</v>
      </c>
      <c r="J14415" t="str">
        <f t="shared" si="452"/>
        <v>2021</v>
      </c>
    </row>
    <row r="14416" spans="1:10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VLOOKUP($B14416,[1]Content!$B$2:$E$1001,3,0)</f>
        <v>photo</v>
      </c>
      <c r="F14416" t="str">
        <f>VLOOKUP($B14416,[1]Content!$B$2:$E$1001,4,0)</f>
        <v>cooking</v>
      </c>
      <c r="G14416" t="str">
        <v>positive</v>
      </c>
      <c r="H14416">
        <v>50</v>
      </c>
      <c r="I14416" t="str">
        <f t="shared" si="451"/>
        <v>Jul</v>
      </c>
      <c r="J14416" t="str">
        <f t="shared" si="452"/>
        <v>2020</v>
      </c>
    </row>
    <row r="14417" spans="1:10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VLOOKUP($B14417,[1]Content!$B$2:$E$1001,3,0)</f>
        <v>photo</v>
      </c>
      <c r="F14417" t="str">
        <f>VLOOKUP($B14417,[1]Content!$B$2:$E$1001,4,0)</f>
        <v>cooking</v>
      </c>
      <c r="G14417" t="str">
        <v>positive</v>
      </c>
      <c r="H14417">
        <v>30</v>
      </c>
      <c r="I14417" t="str">
        <f t="shared" si="451"/>
        <v>Jun</v>
      </c>
      <c r="J14417" t="str">
        <f t="shared" si="452"/>
        <v>2020</v>
      </c>
    </row>
    <row r="14418" spans="1:10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VLOOKUP($B14418,[1]Content!$B$2:$E$1001,3,0)</f>
        <v>photo</v>
      </c>
      <c r="F14418" t="str">
        <f>VLOOKUP($B14418,[1]Content!$B$2:$E$1001,4,0)</f>
        <v>cooking</v>
      </c>
      <c r="G14418" t="str">
        <v>positive</v>
      </c>
      <c r="H14418">
        <v>65</v>
      </c>
      <c r="I14418" t="str">
        <f t="shared" si="451"/>
        <v>Oct</v>
      </c>
      <c r="J14418" t="str">
        <f t="shared" si="452"/>
        <v>2020</v>
      </c>
    </row>
    <row r="14419" spans="1:10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VLOOKUP($B14419,[1]Content!$B$2:$E$1001,3,0)</f>
        <v>photo</v>
      </c>
      <c r="F14419" t="str">
        <f>VLOOKUP($B14419,[1]Content!$B$2:$E$1001,4,0)</f>
        <v>cooking</v>
      </c>
      <c r="G14419" t="str">
        <v>negative</v>
      </c>
      <c r="H14419">
        <v>5</v>
      </c>
      <c r="I14419" t="str">
        <f t="shared" si="451"/>
        <v>Jun</v>
      </c>
      <c r="J14419" t="str">
        <f t="shared" si="452"/>
        <v>2020</v>
      </c>
    </row>
    <row r="14420" spans="1:10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VLOOKUP($B14420,[1]Content!$B$2:$E$1001,3,0)</f>
        <v>photo</v>
      </c>
      <c r="F14420" t="str">
        <f>VLOOKUP($B14420,[1]Content!$B$2:$E$1001,4,0)</f>
        <v>cooking</v>
      </c>
      <c r="G14420" t="str">
        <v>negative</v>
      </c>
      <c r="H14420">
        <v>0</v>
      </c>
      <c r="I14420" t="str">
        <f t="shared" si="451"/>
        <v>Nov</v>
      </c>
      <c r="J14420" t="str">
        <f t="shared" si="452"/>
        <v>2020</v>
      </c>
    </row>
    <row r="14421" spans="1:10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VLOOKUP($B14421,[1]Content!$B$2:$E$1001,3,0)</f>
        <v>photo</v>
      </c>
      <c r="F14421" t="str">
        <f>VLOOKUP($B14421,[1]Content!$B$2:$E$1001,4,0)</f>
        <v>cooking</v>
      </c>
      <c r="G14421" t="str">
        <v>negative</v>
      </c>
      <c r="H14421">
        <v>12</v>
      </c>
      <c r="I14421" t="str">
        <f t="shared" si="451"/>
        <v>Jan</v>
      </c>
      <c r="J14421" t="str">
        <f t="shared" si="452"/>
        <v>2021</v>
      </c>
    </row>
    <row r="14422" spans="1:10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VLOOKUP($B14422,[1]Content!$B$2:$E$1001,3,0)</f>
        <v>photo</v>
      </c>
      <c r="F14422" t="str">
        <f>VLOOKUP($B14422,[1]Content!$B$2:$E$1001,4,0)</f>
        <v>cooking</v>
      </c>
      <c r="G14422" t="str">
        <v>positive</v>
      </c>
      <c r="H14422">
        <v>45</v>
      </c>
      <c r="I14422" t="str">
        <f t="shared" si="451"/>
        <v>Feb</v>
      </c>
      <c r="J14422" t="str">
        <f t="shared" si="452"/>
        <v>2021</v>
      </c>
    </row>
    <row r="14423" spans="1:10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VLOOKUP($B14423,[1]Content!$B$2:$E$1001,3,0)</f>
        <v>photo</v>
      </c>
      <c r="F14423" t="str">
        <f>VLOOKUP($B14423,[1]Content!$B$2:$E$1001,4,0)</f>
        <v>cooking</v>
      </c>
      <c r="G14423" t="str">
        <v>neutral</v>
      </c>
      <c r="H14423">
        <v>20</v>
      </c>
      <c r="I14423" t="str">
        <f t="shared" si="451"/>
        <v>Mar</v>
      </c>
      <c r="J14423" t="str">
        <f t="shared" si="452"/>
        <v>2021</v>
      </c>
    </row>
    <row r="14424" spans="1:10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VLOOKUP($B14424,[1]Content!$B$2:$E$1001,3,0)</f>
        <v>photo</v>
      </c>
      <c r="F14424" t="str">
        <f>VLOOKUP($B14424,[1]Content!$B$2:$E$1001,4,0)</f>
        <v>cooking</v>
      </c>
      <c r="G14424" t="str">
        <v>positive</v>
      </c>
      <c r="H14424">
        <v>75</v>
      </c>
      <c r="I14424" t="str">
        <f t="shared" si="451"/>
        <v>Jan</v>
      </c>
      <c r="J14424" t="str">
        <f t="shared" si="452"/>
        <v>2021</v>
      </c>
    </row>
    <row r="14425" spans="1:10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VLOOKUP($B14425,[1]Content!$B$2:$E$1001,3,0)</f>
        <v>audio</v>
      </c>
      <c r="F14425" t="str">
        <f>VLOOKUP($B14425,[1]Content!$B$2:$E$1001,4,0)</f>
        <v>tennis</v>
      </c>
      <c r="G14425" t="str">
        <v>positive</v>
      </c>
      <c r="H14425">
        <v>45</v>
      </c>
      <c r="I14425" t="str">
        <f t="shared" si="451"/>
        <v>Sep</v>
      </c>
      <c r="J14425" t="str">
        <f t="shared" si="452"/>
        <v>2020</v>
      </c>
    </row>
    <row r="14426" spans="1:10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VLOOKUP($B14426,[1]Content!$B$2:$E$1001,3,0)</f>
        <v>audio</v>
      </c>
      <c r="F14426" t="str">
        <f>VLOOKUP($B14426,[1]Content!$B$2:$E$1001,4,0)</f>
        <v>tennis</v>
      </c>
      <c r="G14426" t="str">
        <v>positive</v>
      </c>
      <c r="H14426">
        <v>65</v>
      </c>
      <c r="I14426" t="str">
        <f t="shared" si="451"/>
        <v>Sep</v>
      </c>
      <c r="J14426" t="str">
        <f t="shared" si="452"/>
        <v>2020</v>
      </c>
    </row>
    <row r="14427" spans="1:10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VLOOKUP($B14427,[1]Content!$B$2:$E$1001,3,0)</f>
        <v>audio</v>
      </c>
      <c r="F14427" t="str">
        <f>VLOOKUP($B14427,[1]Content!$B$2:$E$1001,4,0)</f>
        <v>tennis</v>
      </c>
      <c r="G14427" t="str">
        <v>positive</v>
      </c>
      <c r="H14427">
        <v>60</v>
      </c>
      <c r="I14427" t="str">
        <f t="shared" si="451"/>
        <v>Aug</v>
      </c>
      <c r="J14427" t="str">
        <f t="shared" si="452"/>
        <v>2020</v>
      </c>
    </row>
    <row r="14428" spans="1:10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VLOOKUP($B14428,[1]Content!$B$2:$E$1001,3,0)</f>
        <v>audio</v>
      </c>
      <c r="F14428" t="str">
        <f>VLOOKUP($B14428,[1]Content!$B$2:$E$1001,4,0)</f>
        <v>tennis</v>
      </c>
      <c r="G14428" t="str">
        <v>positive</v>
      </c>
      <c r="H14428">
        <v>30</v>
      </c>
      <c r="I14428" t="str">
        <f t="shared" si="451"/>
        <v>Mar</v>
      </c>
      <c r="J14428" t="str">
        <f t="shared" si="452"/>
        <v>2021</v>
      </c>
    </row>
    <row r="14429" spans="1:10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VLOOKUP($B14429,[1]Content!$B$2:$E$1001,3,0)</f>
        <v>audio</v>
      </c>
      <c r="F14429" t="str">
        <f>VLOOKUP($B14429,[1]Content!$B$2:$E$1001,4,0)</f>
        <v>tennis</v>
      </c>
      <c r="G14429" t="str">
        <v>negative</v>
      </c>
      <c r="H14429">
        <v>0</v>
      </c>
      <c r="I14429" t="str">
        <f t="shared" si="451"/>
        <v>Mar</v>
      </c>
      <c r="J14429" t="str">
        <f t="shared" si="452"/>
        <v>2021</v>
      </c>
    </row>
    <row r="14430" spans="1:10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VLOOKUP($B14430,[1]Content!$B$2:$E$1001,3,0)</f>
        <v>audio</v>
      </c>
      <c r="F14430" t="str">
        <f>VLOOKUP($B14430,[1]Content!$B$2:$E$1001,4,0)</f>
        <v>tennis</v>
      </c>
      <c r="G14430" t="str">
        <v>positive</v>
      </c>
      <c r="H14430">
        <v>50</v>
      </c>
      <c r="I14430" t="str">
        <f t="shared" si="451"/>
        <v>Jun</v>
      </c>
      <c r="J14430" t="str">
        <f t="shared" si="452"/>
        <v>2020</v>
      </c>
    </row>
    <row r="14431" spans="1:10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VLOOKUP($B14431,[1]Content!$B$2:$E$1001,3,0)</f>
        <v>audio</v>
      </c>
      <c r="F14431" t="str">
        <f>VLOOKUP($B14431,[1]Content!$B$2:$E$1001,4,0)</f>
        <v>tennis</v>
      </c>
      <c r="G14431" t="str">
        <v>positive</v>
      </c>
      <c r="H14431">
        <v>30</v>
      </c>
      <c r="I14431" t="str">
        <f t="shared" si="451"/>
        <v>Oct</v>
      </c>
      <c r="J14431" t="str">
        <f t="shared" si="452"/>
        <v>2020</v>
      </c>
    </row>
    <row r="14432" spans="1:10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VLOOKUP($B14432,[1]Content!$B$2:$E$1001,3,0)</f>
        <v>audio</v>
      </c>
      <c r="F14432" t="str">
        <f>VLOOKUP($B14432,[1]Content!$B$2:$E$1001,4,0)</f>
        <v>tennis</v>
      </c>
      <c r="G14432" t="str">
        <v>positive</v>
      </c>
      <c r="H14432">
        <v>50</v>
      </c>
      <c r="I14432" t="str">
        <f t="shared" si="451"/>
        <v>Mar</v>
      </c>
      <c r="J14432" t="str">
        <f t="shared" si="452"/>
        <v>2021</v>
      </c>
    </row>
    <row r="14433" spans="1:10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VLOOKUP($B14433,[1]Content!$B$2:$E$1001,3,0)</f>
        <v>audio</v>
      </c>
      <c r="F14433" t="str">
        <f>VLOOKUP($B14433,[1]Content!$B$2:$E$1001,4,0)</f>
        <v>education</v>
      </c>
      <c r="G14433" t="str">
        <v>positive</v>
      </c>
      <c r="H14433">
        <v>70</v>
      </c>
      <c r="I14433" t="str">
        <f t="shared" si="451"/>
        <v>Jan</v>
      </c>
      <c r="J14433" t="str">
        <f t="shared" si="452"/>
        <v>2021</v>
      </c>
    </row>
    <row r="14434" spans="1:10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VLOOKUP($B14434,[1]Content!$B$2:$E$1001,3,0)</f>
        <v>audio</v>
      </c>
      <c r="F14434" t="str">
        <f>VLOOKUP($B14434,[1]Content!$B$2:$E$1001,4,0)</f>
        <v>education</v>
      </c>
      <c r="G14434" t="str">
        <v>positive</v>
      </c>
      <c r="H14434">
        <v>45</v>
      </c>
      <c r="I14434" t="str">
        <f t="shared" si="451"/>
        <v>May</v>
      </c>
      <c r="J14434" t="str">
        <f t="shared" si="452"/>
        <v>2021</v>
      </c>
    </row>
    <row r="14435" spans="1:10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VLOOKUP($B14435,[1]Content!$B$2:$E$1001,3,0)</f>
        <v>audio</v>
      </c>
      <c r="F14435" t="str">
        <f>VLOOKUP($B14435,[1]Content!$B$2:$E$1001,4,0)</f>
        <v>education</v>
      </c>
      <c r="G14435" t="str">
        <v>negative</v>
      </c>
      <c r="H14435">
        <v>0</v>
      </c>
      <c r="I14435" t="str">
        <f t="shared" si="451"/>
        <v>May</v>
      </c>
      <c r="J14435" t="str">
        <f t="shared" si="452"/>
        <v>2021</v>
      </c>
    </row>
    <row r="14436" spans="1:10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VLOOKUP($B14436,[1]Content!$B$2:$E$1001,3,0)</f>
        <v>audio</v>
      </c>
      <c r="F14436" t="str">
        <f>VLOOKUP($B14436,[1]Content!$B$2:$E$1001,4,0)</f>
        <v>education</v>
      </c>
      <c r="G14436" t="str">
        <v>negative</v>
      </c>
      <c r="H14436">
        <v>10</v>
      </c>
      <c r="I14436" t="str">
        <f t="shared" si="451"/>
        <v>Oct</v>
      </c>
      <c r="J14436" t="str">
        <f t="shared" si="452"/>
        <v>2020</v>
      </c>
    </row>
    <row r="14437" spans="1:10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VLOOKUP($B14437,[1]Content!$B$2:$E$1001,3,0)</f>
        <v>audio</v>
      </c>
      <c r="F14437" t="str">
        <f>VLOOKUP($B14437,[1]Content!$B$2:$E$1001,4,0)</f>
        <v>education</v>
      </c>
      <c r="G14437" t="str">
        <v>positive</v>
      </c>
      <c r="H14437">
        <v>70</v>
      </c>
      <c r="I14437" t="str">
        <f t="shared" si="451"/>
        <v>Dec</v>
      </c>
      <c r="J14437" t="str">
        <f t="shared" si="452"/>
        <v>2020</v>
      </c>
    </row>
    <row r="14438" spans="1:10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VLOOKUP($B14438,[1]Content!$B$2:$E$1001,3,0)</f>
        <v>audio</v>
      </c>
      <c r="F14438" t="str">
        <f>VLOOKUP($B14438,[1]Content!$B$2:$E$1001,4,0)</f>
        <v>education</v>
      </c>
      <c r="G14438" t="str">
        <v>positive</v>
      </c>
      <c r="H14438">
        <v>70</v>
      </c>
      <c r="I14438" t="str">
        <f t="shared" si="451"/>
        <v>Mar</v>
      </c>
      <c r="J14438" t="str">
        <f t="shared" si="452"/>
        <v>2021</v>
      </c>
    </row>
    <row r="14439" spans="1:10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VLOOKUP($B14439,[1]Content!$B$2:$E$1001,3,0)</f>
        <v>audio</v>
      </c>
      <c r="F14439" t="str">
        <f>VLOOKUP($B14439,[1]Content!$B$2:$E$1001,4,0)</f>
        <v>education</v>
      </c>
      <c r="G14439" t="str">
        <v>positive</v>
      </c>
      <c r="H14439">
        <v>70</v>
      </c>
      <c r="I14439" t="str">
        <f t="shared" si="451"/>
        <v>Mar</v>
      </c>
      <c r="J14439" t="str">
        <f t="shared" si="452"/>
        <v>2021</v>
      </c>
    </row>
    <row r="14440" spans="1:10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VLOOKUP($B14440,[1]Content!$B$2:$E$1001,3,0)</f>
        <v>audio</v>
      </c>
      <c r="F14440" t="str">
        <f>VLOOKUP($B14440,[1]Content!$B$2:$E$1001,4,0)</f>
        <v>education</v>
      </c>
      <c r="G14440" t="str">
        <v>positive</v>
      </c>
      <c r="H14440">
        <v>45</v>
      </c>
      <c r="I14440" t="str">
        <f t="shared" si="451"/>
        <v>Jul</v>
      </c>
      <c r="J14440" t="str">
        <f t="shared" si="452"/>
        <v>2020</v>
      </c>
    </row>
    <row r="14441" spans="1:10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VLOOKUP($B14441,[1]Content!$B$2:$E$1001,3,0)</f>
        <v>audio</v>
      </c>
      <c r="F14441" t="str">
        <f>VLOOKUP($B14441,[1]Content!$B$2:$E$1001,4,0)</f>
        <v>education</v>
      </c>
      <c r="G14441" t="str">
        <v>positive</v>
      </c>
      <c r="H14441">
        <v>75</v>
      </c>
      <c r="I14441" t="str">
        <f t="shared" si="451"/>
        <v>Oct</v>
      </c>
      <c r="J14441" t="str">
        <f t="shared" si="452"/>
        <v>2020</v>
      </c>
    </row>
    <row r="14442" spans="1:10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VLOOKUP($B14442,[1]Content!$B$2:$E$1001,3,0)</f>
        <v>audio</v>
      </c>
      <c r="F14442" t="str">
        <f>VLOOKUP($B14442,[1]Content!$B$2:$E$1001,4,0)</f>
        <v>education</v>
      </c>
      <c r="G14442" t="str">
        <v>negative</v>
      </c>
      <c r="H14442">
        <v>5</v>
      </c>
      <c r="I14442" t="str">
        <f t="shared" si="451"/>
        <v>Dec</v>
      </c>
      <c r="J14442" t="str">
        <f t="shared" si="452"/>
        <v>2020</v>
      </c>
    </row>
    <row r="14443" spans="1:10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VLOOKUP($B14443,[1]Content!$B$2:$E$1001,3,0)</f>
        <v>audio</v>
      </c>
      <c r="F14443" t="str">
        <f>VLOOKUP($B14443,[1]Content!$B$2:$E$1001,4,0)</f>
        <v>education</v>
      </c>
      <c r="G14443" t="str">
        <v>negative</v>
      </c>
      <c r="H14443">
        <v>12</v>
      </c>
      <c r="I14443" t="str">
        <f t="shared" si="451"/>
        <v>Jul</v>
      </c>
      <c r="J14443" t="str">
        <f t="shared" si="452"/>
        <v>2020</v>
      </c>
    </row>
    <row r="14444" spans="1:10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VLOOKUP($B14444,[1]Content!$B$2:$E$1001,3,0)</f>
        <v>audio</v>
      </c>
      <c r="F14444" t="str">
        <f>VLOOKUP($B14444,[1]Content!$B$2:$E$1001,4,0)</f>
        <v>education</v>
      </c>
      <c r="G14444" t="str">
        <v>positive</v>
      </c>
      <c r="H14444">
        <v>30</v>
      </c>
      <c r="I14444" t="str">
        <f t="shared" si="451"/>
        <v>Mar</v>
      </c>
      <c r="J14444" t="str">
        <f t="shared" si="452"/>
        <v>2021</v>
      </c>
    </row>
    <row r="14445" spans="1:10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VLOOKUP($B14445,[1]Content!$B$2:$E$1001,3,0)</f>
        <v>audio</v>
      </c>
      <c r="F14445" t="str">
        <f>VLOOKUP($B14445,[1]Content!$B$2:$E$1001,4,0)</f>
        <v>education</v>
      </c>
      <c r="G14445" t="str">
        <v>negative</v>
      </c>
      <c r="H14445">
        <v>12</v>
      </c>
      <c r="I14445" t="str">
        <f t="shared" si="451"/>
        <v>Sep</v>
      </c>
      <c r="J14445" t="str">
        <f t="shared" si="452"/>
        <v>2020</v>
      </c>
    </row>
    <row r="14446" spans="1:10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VLOOKUP($B14446,[1]Content!$B$2:$E$1001,3,0)</f>
        <v>audio</v>
      </c>
      <c r="F14446" t="str">
        <f>VLOOKUP($B14446,[1]Content!$B$2:$E$1001,4,0)</f>
        <v>education</v>
      </c>
      <c r="G14446" t="str">
        <v>negative</v>
      </c>
      <c r="H14446">
        <v>5</v>
      </c>
      <c r="I14446" t="str">
        <f t="shared" si="451"/>
        <v>May</v>
      </c>
      <c r="J14446" t="str">
        <f t="shared" si="452"/>
        <v>2021</v>
      </c>
    </row>
    <row r="14447" spans="1:10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VLOOKUP($B14447,[1]Content!$B$2:$E$1001,3,0)</f>
        <v>audio</v>
      </c>
      <c r="F14447" t="str">
        <f>VLOOKUP($B14447,[1]Content!$B$2:$E$1001,4,0)</f>
        <v>education</v>
      </c>
      <c r="G14447" t="str">
        <v>positive</v>
      </c>
      <c r="H14447">
        <v>45</v>
      </c>
      <c r="I14447" t="str">
        <f t="shared" si="451"/>
        <v>Dec</v>
      </c>
      <c r="J14447" t="str">
        <f t="shared" si="452"/>
        <v>2020</v>
      </c>
    </row>
    <row r="14448" spans="1:10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VLOOKUP($B14448,[1]Content!$B$2:$E$1001,3,0)</f>
        <v>audio</v>
      </c>
      <c r="F14448" t="str">
        <f>VLOOKUP($B14448,[1]Content!$B$2:$E$1001,4,0)</f>
        <v>education</v>
      </c>
      <c r="G14448" t="str">
        <v>positive</v>
      </c>
      <c r="H14448">
        <v>45</v>
      </c>
      <c r="I14448" t="str">
        <f t="shared" si="451"/>
        <v>May</v>
      </c>
      <c r="J14448" t="str">
        <f t="shared" si="452"/>
        <v>2021</v>
      </c>
    </row>
    <row r="14449" spans="1:10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VLOOKUP($B14449,[1]Content!$B$2:$E$1001,3,0)</f>
        <v>audio</v>
      </c>
      <c r="F14449" t="str">
        <f>VLOOKUP($B14449,[1]Content!$B$2:$E$1001,4,0)</f>
        <v>education</v>
      </c>
      <c r="G14449" t="str">
        <v>negative</v>
      </c>
      <c r="H14449">
        <v>0</v>
      </c>
      <c r="I14449" t="str">
        <f t="shared" si="451"/>
        <v>Jul</v>
      </c>
      <c r="J14449" t="str">
        <f t="shared" si="452"/>
        <v>2020</v>
      </c>
    </row>
    <row r="14450" spans="1:10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VLOOKUP($B14450,[1]Content!$B$2:$E$1001,3,0)</f>
        <v>audio</v>
      </c>
      <c r="F14450" t="str">
        <f>VLOOKUP($B14450,[1]Content!$B$2:$E$1001,4,0)</f>
        <v>education</v>
      </c>
      <c r="G14450" t="str">
        <v>positive</v>
      </c>
      <c r="H14450">
        <v>72</v>
      </c>
      <c r="I14450" t="str">
        <f t="shared" si="451"/>
        <v>Jan</v>
      </c>
      <c r="J14450" t="str">
        <f t="shared" si="452"/>
        <v>2021</v>
      </c>
    </row>
    <row r="14451" spans="1:10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VLOOKUP($B14451,[1]Content!$B$2:$E$1001,3,0)</f>
        <v>audio</v>
      </c>
      <c r="F14451" t="str">
        <f>VLOOKUP($B14451,[1]Content!$B$2:$E$1001,4,0)</f>
        <v>education</v>
      </c>
      <c r="G14451" t="str">
        <v>positive</v>
      </c>
      <c r="H14451">
        <v>50</v>
      </c>
      <c r="I14451" t="str">
        <f t="shared" si="451"/>
        <v>Aug</v>
      </c>
      <c r="J14451" t="str">
        <f t="shared" si="452"/>
        <v>2020</v>
      </c>
    </row>
    <row r="14452" spans="1:10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VLOOKUP($B14452,[1]Content!$B$2:$E$1001,3,0)</f>
        <v>audio</v>
      </c>
      <c r="F14452" t="str">
        <f>VLOOKUP($B14452,[1]Content!$B$2:$E$1001,4,0)</f>
        <v>education</v>
      </c>
      <c r="G14452" t="str">
        <v>positive</v>
      </c>
      <c r="H14452">
        <v>72</v>
      </c>
      <c r="I14452" t="str">
        <f t="shared" si="451"/>
        <v>Jun</v>
      </c>
      <c r="J14452" t="str">
        <f t="shared" si="452"/>
        <v>2021</v>
      </c>
    </row>
    <row r="14453" spans="1:10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VLOOKUP($B14453,[1]Content!$B$2:$E$1001,3,0)</f>
        <v>audio</v>
      </c>
      <c r="F14453" t="str">
        <f>VLOOKUP($B14453,[1]Content!$B$2:$E$1001,4,0)</f>
        <v>education</v>
      </c>
      <c r="G14453" t="str">
        <v>positive</v>
      </c>
      <c r="H14453">
        <v>75</v>
      </c>
      <c r="I14453" t="str">
        <f t="shared" si="451"/>
        <v>Apr</v>
      </c>
      <c r="J14453" t="str">
        <f t="shared" si="452"/>
        <v>2021</v>
      </c>
    </row>
    <row r="14454" spans="1:10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VLOOKUP($B14454,[1]Content!$B$2:$E$1001,3,0)</f>
        <v>audio</v>
      </c>
      <c r="F14454" t="str">
        <f>VLOOKUP($B14454,[1]Content!$B$2:$E$1001,4,0)</f>
        <v>education</v>
      </c>
      <c r="G14454" t="str">
        <v>positive</v>
      </c>
      <c r="H14454">
        <v>75</v>
      </c>
      <c r="I14454" t="str">
        <f t="shared" si="451"/>
        <v>Aug</v>
      </c>
      <c r="J14454" t="str">
        <f t="shared" si="452"/>
        <v>2020</v>
      </c>
    </row>
    <row r="14455" spans="1:10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VLOOKUP($B14455,[1]Content!$B$2:$E$1001,3,0)</f>
        <v>audio</v>
      </c>
      <c r="F14455" t="str">
        <f>VLOOKUP($B14455,[1]Content!$B$2:$E$1001,4,0)</f>
        <v>education</v>
      </c>
      <c r="G14455" t="str">
        <v>positive</v>
      </c>
      <c r="H14455">
        <v>72</v>
      </c>
      <c r="I14455" t="str">
        <f t="shared" si="451"/>
        <v>Jun</v>
      </c>
      <c r="J14455" t="str">
        <f t="shared" si="452"/>
        <v>2021</v>
      </c>
    </row>
    <row r="14456" spans="1:10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VLOOKUP($B14456,[1]Content!$B$2:$E$1001,3,0)</f>
        <v>audio</v>
      </c>
      <c r="F14456" t="str">
        <f>VLOOKUP($B14456,[1]Content!$B$2:$E$1001,4,0)</f>
        <v>education</v>
      </c>
      <c r="G14456" t="str">
        <v>positive</v>
      </c>
      <c r="H14456">
        <v>65</v>
      </c>
      <c r="I14456" t="str">
        <f t="shared" si="451"/>
        <v>Dec</v>
      </c>
      <c r="J14456" t="str">
        <f t="shared" si="452"/>
        <v>2020</v>
      </c>
    </row>
    <row r="14457" spans="1:10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VLOOKUP($B14457,[1]Content!$B$2:$E$1001,3,0)</f>
        <v>audio</v>
      </c>
      <c r="F14457" t="str">
        <f>VLOOKUP($B14457,[1]Content!$B$2:$E$1001,4,0)</f>
        <v>education</v>
      </c>
      <c r="G14457" t="str">
        <v>neutral</v>
      </c>
      <c r="H14457">
        <v>20</v>
      </c>
      <c r="I14457" t="str">
        <f t="shared" si="451"/>
        <v>Mar</v>
      </c>
      <c r="J14457" t="str">
        <f t="shared" si="452"/>
        <v>2021</v>
      </c>
    </row>
    <row r="14458" spans="1:10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VLOOKUP($B14458,[1]Content!$B$2:$E$1001,3,0)</f>
        <v>audio</v>
      </c>
      <c r="F14458" t="str">
        <f>VLOOKUP($B14458,[1]Content!$B$2:$E$1001,4,0)</f>
        <v>education</v>
      </c>
      <c r="G14458" t="str">
        <v>positive</v>
      </c>
      <c r="H14458">
        <v>75</v>
      </c>
      <c r="I14458" t="str">
        <f t="shared" si="451"/>
        <v>Jan</v>
      </c>
      <c r="J14458" t="str">
        <f t="shared" si="452"/>
        <v>2021</v>
      </c>
    </row>
    <row r="14459" spans="1:10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VLOOKUP($B14459,[1]Content!$B$2:$E$1001,3,0)</f>
        <v>audio</v>
      </c>
      <c r="F14459" t="str">
        <f>VLOOKUP($B14459,[1]Content!$B$2:$E$1001,4,0)</f>
        <v>education</v>
      </c>
      <c r="G14459" t="str">
        <v>positive</v>
      </c>
      <c r="H14459">
        <v>60</v>
      </c>
      <c r="I14459" t="str">
        <f t="shared" si="451"/>
        <v>Aug</v>
      </c>
      <c r="J14459" t="str">
        <f t="shared" si="452"/>
        <v>2020</v>
      </c>
    </row>
    <row r="14460" spans="1:10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VLOOKUP($B14460,[1]Content!$B$2:$E$1001,3,0)</f>
        <v>audio</v>
      </c>
      <c r="F14460" t="str">
        <f>VLOOKUP($B14460,[1]Content!$B$2:$E$1001,4,0)</f>
        <v>education</v>
      </c>
      <c r="G14460" t="str">
        <v>positive</v>
      </c>
      <c r="H14460">
        <v>60</v>
      </c>
      <c r="I14460" t="str">
        <f t="shared" si="451"/>
        <v>Jan</v>
      </c>
      <c r="J14460" t="str">
        <f t="shared" si="452"/>
        <v>2021</v>
      </c>
    </row>
    <row r="14461" spans="1:10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VLOOKUP($B14461,[1]Content!$B$2:$E$1001,3,0)</f>
        <v>video</v>
      </c>
      <c r="F14461" t="str">
        <f>VLOOKUP($B14461,[1]Content!$B$2:$E$1001,4,0)</f>
        <v>animals</v>
      </c>
      <c r="G14461" t="str">
        <v>neutral</v>
      </c>
      <c r="H14461">
        <v>20</v>
      </c>
      <c r="I14461" t="str">
        <f t="shared" si="451"/>
        <v>Sep</v>
      </c>
      <c r="J14461" t="str">
        <f t="shared" si="452"/>
        <v>2020</v>
      </c>
    </row>
    <row r="14462" spans="1:10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VLOOKUP($B14462,[1]Content!$B$2:$E$1001,3,0)</f>
        <v>video</v>
      </c>
      <c r="F14462" t="str">
        <f>VLOOKUP($B14462,[1]Content!$B$2:$E$1001,4,0)</f>
        <v>animals</v>
      </c>
      <c r="G14462" t="str">
        <v>negative</v>
      </c>
      <c r="H14462">
        <v>5</v>
      </c>
      <c r="I14462" t="str">
        <f t="shared" si="451"/>
        <v>Jan</v>
      </c>
      <c r="J14462" t="str">
        <f t="shared" si="452"/>
        <v>2021</v>
      </c>
    </row>
    <row r="14463" spans="1:10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VLOOKUP($B14463,[1]Content!$B$2:$E$1001,3,0)</f>
        <v>video</v>
      </c>
      <c r="F14463" t="str">
        <f>VLOOKUP($B14463,[1]Content!$B$2:$E$1001,4,0)</f>
        <v>animals</v>
      </c>
      <c r="G14463" t="str">
        <v>negative</v>
      </c>
      <c r="H14463">
        <v>10</v>
      </c>
      <c r="I14463" t="str">
        <f t="shared" si="451"/>
        <v>Nov</v>
      </c>
      <c r="J14463" t="str">
        <f t="shared" si="452"/>
        <v>2020</v>
      </c>
    </row>
    <row r="14464" spans="1:10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VLOOKUP($B14464,[1]Content!$B$2:$E$1001,3,0)</f>
        <v>video</v>
      </c>
      <c r="F14464" t="str">
        <f>VLOOKUP($B14464,[1]Content!$B$2:$E$1001,4,0)</f>
        <v>animals</v>
      </c>
      <c r="G14464" t="str">
        <v>negative</v>
      </c>
      <c r="H14464">
        <v>15</v>
      </c>
      <c r="I14464" t="str">
        <f t="shared" si="451"/>
        <v>Feb</v>
      </c>
      <c r="J14464" t="str">
        <f t="shared" si="452"/>
        <v>2021</v>
      </c>
    </row>
    <row r="14465" spans="1:10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VLOOKUP($B14465,[1]Content!$B$2:$E$1001,3,0)</f>
        <v>video</v>
      </c>
      <c r="F14465" t="str">
        <f>VLOOKUP($B14465,[1]Content!$B$2:$E$1001,4,0)</f>
        <v>animals</v>
      </c>
      <c r="G14465" t="str">
        <v>positive</v>
      </c>
      <c r="H14465">
        <v>45</v>
      </c>
      <c r="I14465" t="str">
        <f t="shared" si="451"/>
        <v>Apr</v>
      </c>
      <c r="J14465" t="str">
        <f t="shared" si="452"/>
        <v>2021</v>
      </c>
    </row>
    <row r="14466" spans="1:10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VLOOKUP($B14466,[1]Content!$B$2:$E$1001,3,0)</f>
        <v>video</v>
      </c>
      <c r="F14466" t="str">
        <f>VLOOKUP($B14466,[1]Content!$B$2:$E$1001,4,0)</f>
        <v>animals</v>
      </c>
      <c r="G14466" t="str">
        <v>positive</v>
      </c>
      <c r="H14466">
        <v>75</v>
      </c>
      <c r="I14466" t="str">
        <f t="shared" si="451"/>
        <v>Nov</v>
      </c>
      <c r="J14466" t="str">
        <f t="shared" si="452"/>
        <v>2020</v>
      </c>
    </row>
    <row r="14467" spans="1:10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VLOOKUP($B14467,[1]Content!$B$2:$E$1001,3,0)</f>
        <v>video</v>
      </c>
      <c r="F14467" t="str">
        <f>VLOOKUP($B14467,[1]Content!$B$2:$E$1001,4,0)</f>
        <v>animals</v>
      </c>
      <c r="G14467" t="str">
        <v>negative</v>
      </c>
      <c r="H14467">
        <v>15</v>
      </c>
      <c r="I14467" t="str">
        <f t="shared" ref="I14467:I14530" si="453">TEXT($D14467,"MMM")</f>
        <v>Mar</v>
      </c>
      <c r="J14467" t="str">
        <f t="shared" ref="J14467:J14530" si="454">TEXT($D14467,"YYY")</f>
        <v>2021</v>
      </c>
    </row>
    <row r="14468" spans="1:10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VLOOKUP($B14468,[1]Content!$B$2:$E$1001,3,0)</f>
        <v>video</v>
      </c>
      <c r="F14468" t="str">
        <f>VLOOKUP($B14468,[1]Content!$B$2:$E$1001,4,0)</f>
        <v>animals</v>
      </c>
      <c r="G14468" t="str">
        <v>positive</v>
      </c>
      <c r="H14468">
        <v>70</v>
      </c>
      <c r="I14468" t="str">
        <f t="shared" si="453"/>
        <v>May</v>
      </c>
      <c r="J14468" t="str">
        <f t="shared" si="454"/>
        <v>2021</v>
      </c>
    </row>
    <row r="14469" spans="1:10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VLOOKUP($B14469,[1]Content!$B$2:$E$1001,3,0)</f>
        <v>video</v>
      </c>
      <c r="F14469" t="str">
        <f>VLOOKUP($B14469,[1]Content!$B$2:$E$1001,4,0)</f>
        <v>animals</v>
      </c>
      <c r="G14469" t="str">
        <v>positive</v>
      </c>
      <c r="H14469">
        <v>70</v>
      </c>
      <c r="I14469" t="str">
        <f t="shared" si="453"/>
        <v>Sep</v>
      </c>
      <c r="J14469" t="str">
        <f t="shared" si="454"/>
        <v>2020</v>
      </c>
    </row>
    <row r="14470" spans="1:10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VLOOKUP($B14470,[1]Content!$B$2:$E$1001,3,0)</f>
        <v>video</v>
      </c>
      <c r="F14470" t="str">
        <f>VLOOKUP($B14470,[1]Content!$B$2:$E$1001,4,0)</f>
        <v>animals</v>
      </c>
      <c r="G14470" t="str">
        <v>negative</v>
      </c>
      <c r="H14470">
        <v>10</v>
      </c>
      <c r="I14470" t="str">
        <f t="shared" si="453"/>
        <v>Oct</v>
      </c>
      <c r="J14470" t="str">
        <f t="shared" si="454"/>
        <v>2020</v>
      </c>
    </row>
    <row r="14471" spans="1:10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VLOOKUP($B14471,[1]Content!$B$2:$E$1001,3,0)</f>
        <v>video</v>
      </c>
      <c r="F14471" t="str">
        <f>VLOOKUP($B14471,[1]Content!$B$2:$E$1001,4,0)</f>
        <v>animals</v>
      </c>
      <c r="G14471" t="str">
        <v>positive</v>
      </c>
      <c r="H14471">
        <v>65</v>
      </c>
      <c r="I14471" t="str">
        <f t="shared" si="453"/>
        <v>Jan</v>
      </c>
      <c r="J14471" t="str">
        <f t="shared" si="454"/>
        <v>2021</v>
      </c>
    </row>
    <row r="14472" spans="1:10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VLOOKUP($B14472,[1]Content!$B$2:$E$1001,3,0)</f>
        <v>video</v>
      </c>
      <c r="F14472" t="str">
        <f>VLOOKUP($B14472,[1]Content!$B$2:$E$1001,4,0)</f>
        <v>animals</v>
      </c>
      <c r="G14472" t="str">
        <v>positive</v>
      </c>
      <c r="H14472">
        <v>70</v>
      </c>
      <c r="I14472" t="str">
        <f t="shared" si="453"/>
        <v>Nov</v>
      </c>
      <c r="J14472" t="str">
        <f t="shared" si="454"/>
        <v>2020</v>
      </c>
    </row>
    <row r="14473" spans="1:10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VLOOKUP($B14473,[1]Content!$B$2:$E$1001,3,0)</f>
        <v>video</v>
      </c>
      <c r="F14473" t="str">
        <f>VLOOKUP($B14473,[1]Content!$B$2:$E$1001,4,0)</f>
        <v>animals</v>
      </c>
      <c r="G14473" t="str">
        <v>positive</v>
      </c>
      <c r="H14473">
        <v>65</v>
      </c>
      <c r="I14473" t="str">
        <f t="shared" si="453"/>
        <v>Nov</v>
      </c>
      <c r="J14473" t="str">
        <f t="shared" si="454"/>
        <v>2020</v>
      </c>
    </row>
    <row r="14474" spans="1:10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VLOOKUP($B14474,[1]Content!$B$2:$E$1001,3,0)</f>
        <v>video</v>
      </c>
      <c r="F14474" t="str">
        <f>VLOOKUP($B14474,[1]Content!$B$2:$E$1001,4,0)</f>
        <v>animals</v>
      </c>
      <c r="G14474" t="str">
        <v>positive</v>
      </c>
      <c r="H14474">
        <v>45</v>
      </c>
      <c r="I14474" t="str">
        <f t="shared" si="453"/>
        <v>Jan</v>
      </c>
      <c r="J14474" t="str">
        <f t="shared" si="454"/>
        <v>2021</v>
      </c>
    </row>
    <row r="14475" spans="1:10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VLOOKUP($B14475,[1]Content!$B$2:$E$1001,3,0)</f>
        <v>video</v>
      </c>
      <c r="F14475" t="str">
        <f>VLOOKUP($B14475,[1]Content!$B$2:$E$1001,4,0)</f>
        <v>animals</v>
      </c>
      <c r="G14475" t="str">
        <v>neutral</v>
      </c>
      <c r="H14475">
        <v>35</v>
      </c>
      <c r="I14475" t="str">
        <f t="shared" si="453"/>
        <v>Dec</v>
      </c>
      <c r="J14475" t="str">
        <f t="shared" si="454"/>
        <v>2020</v>
      </c>
    </row>
    <row r="14476" spans="1:10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VLOOKUP($B14476,[1]Content!$B$2:$E$1001,3,0)</f>
        <v>video</v>
      </c>
      <c r="F14476" t="str">
        <f>VLOOKUP($B14476,[1]Content!$B$2:$E$1001,4,0)</f>
        <v>animals</v>
      </c>
      <c r="G14476" t="str">
        <v>negative</v>
      </c>
      <c r="H14476">
        <v>12</v>
      </c>
      <c r="I14476" t="str">
        <f t="shared" si="453"/>
        <v>Sep</v>
      </c>
      <c r="J14476" t="str">
        <f t="shared" si="454"/>
        <v>2020</v>
      </c>
    </row>
    <row r="14477" spans="1:10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VLOOKUP($B14477,[1]Content!$B$2:$E$1001,3,0)</f>
        <v>video</v>
      </c>
      <c r="F14477" t="str">
        <f>VLOOKUP($B14477,[1]Content!$B$2:$E$1001,4,0)</f>
        <v>animals</v>
      </c>
      <c r="G14477" t="str">
        <v>neutral</v>
      </c>
      <c r="H14477">
        <v>35</v>
      </c>
      <c r="I14477" t="str">
        <f t="shared" si="453"/>
        <v>Mar</v>
      </c>
      <c r="J14477" t="str">
        <f t="shared" si="454"/>
        <v>2021</v>
      </c>
    </row>
    <row r="14478" spans="1:10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VLOOKUP($B14478,[1]Content!$B$2:$E$1001,3,0)</f>
        <v>video</v>
      </c>
      <c r="F14478" t="str">
        <f>VLOOKUP($B14478,[1]Content!$B$2:$E$1001,4,0)</f>
        <v>animals</v>
      </c>
      <c r="G14478" t="str">
        <v>negative</v>
      </c>
      <c r="H14478">
        <v>12</v>
      </c>
      <c r="I14478" t="str">
        <f t="shared" si="453"/>
        <v>Dec</v>
      </c>
      <c r="J14478" t="str">
        <f t="shared" si="454"/>
        <v>2020</v>
      </c>
    </row>
    <row r="14479" spans="1:10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VLOOKUP($B14479,[1]Content!$B$2:$E$1001,3,0)</f>
        <v>video</v>
      </c>
      <c r="F14479" t="str">
        <f>VLOOKUP($B14479,[1]Content!$B$2:$E$1001,4,0)</f>
        <v>animals</v>
      </c>
      <c r="G14479" t="str">
        <v>positive</v>
      </c>
      <c r="H14479">
        <v>75</v>
      </c>
      <c r="I14479" t="str">
        <f t="shared" si="453"/>
        <v>May</v>
      </c>
      <c r="J14479" t="str">
        <f t="shared" si="454"/>
        <v>2021</v>
      </c>
    </row>
    <row r="14480" spans="1:10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VLOOKUP($B14480,[1]Content!$B$2:$E$1001,3,0)</f>
        <v>video</v>
      </c>
      <c r="F14480" t="str">
        <f>VLOOKUP($B14480,[1]Content!$B$2:$E$1001,4,0)</f>
        <v>animals</v>
      </c>
      <c r="G14480" t="str">
        <v>positive</v>
      </c>
      <c r="H14480">
        <v>70</v>
      </c>
      <c r="I14480" t="str">
        <f t="shared" si="453"/>
        <v>Oct</v>
      </c>
      <c r="J14480" t="str">
        <f t="shared" si="454"/>
        <v>2020</v>
      </c>
    </row>
    <row r="14481" spans="1:10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VLOOKUP($B14481,[1]Content!$B$2:$E$1001,3,0)</f>
        <v>video</v>
      </c>
      <c r="F14481" t="str">
        <f>VLOOKUP($B14481,[1]Content!$B$2:$E$1001,4,0)</f>
        <v>animals</v>
      </c>
      <c r="G14481" t="str">
        <v>positive</v>
      </c>
      <c r="H14481">
        <v>30</v>
      </c>
      <c r="I14481" t="str">
        <f t="shared" si="453"/>
        <v>Jan</v>
      </c>
      <c r="J14481" t="str">
        <f t="shared" si="454"/>
        <v>2021</v>
      </c>
    </row>
    <row r="14482" spans="1:10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VLOOKUP($B14482,[1]Content!$B$2:$E$1001,3,0)</f>
        <v>video</v>
      </c>
      <c r="F14482" t="str">
        <f>VLOOKUP($B14482,[1]Content!$B$2:$E$1001,4,0)</f>
        <v>animals</v>
      </c>
      <c r="G14482" t="str">
        <v>positive</v>
      </c>
      <c r="H14482">
        <v>72</v>
      </c>
      <c r="I14482" t="str">
        <f t="shared" si="453"/>
        <v>Aug</v>
      </c>
      <c r="J14482" t="str">
        <f t="shared" si="454"/>
        <v>2020</v>
      </c>
    </row>
    <row r="14483" spans="1:10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VLOOKUP($B14483,[1]Content!$B$2:$E$1001,3,0)</f>
        <v>GIF</v>
      </c>
      <c r="F14483" t="str">
        <f>VLOOKUP($B14483,[1]Content!$B$2:$E$1001,4,0)</f>
        <v>healthy eating</v>
      </c>
      <c r="G14483" t="str">
        <v>positive</v>
      </c>
      <c r="H14483">
        <v>30</v>
      </c>
      <c r="I14483" t="str">
        <f t="shared" si="453"/>
        <v>Jun</v>
      </c>
      <c r="J14483" t="str">
        <f t="shared" si="454"/>
        <v>2020</v>
      </c>
    </row>
    <row r="14484" spans="1:10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VLOOKUP($B14484,[1]Content!$B$2:$E$1001,3,0)</f>
        <v>GIF</v>
      </c>
      <c r="F14484" t="str">
        <f>VLOOKUP($B14484,[1]Content!$B$2:$E$1001,4,0)</f>
        <v>healthy eating</v>
      </c>
      <c r="G14484" t="str">
        <v>negative</v>
      </c>
      <c r="H14484">
        <v>5</v>
      </c>
      <c r="I14484" t="str">
        <f t="shared" si="453"/>
        <v>Jan</v>
      </c>
      <c r="J14484" t="str">
        <f t="shared" si="454"/>
        <v>2021</v>
      </c>
    </row>
    <row r="14485" spans="1:10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VLOOKUP($B14485,[1]Content!$B$2:$E$1001,3,0)</f>
        <v>GIF</v>
      </c>
      <c r="F14485" t="str">
        <f>VLOOKUP($B14485,[1]Content!$B$2:$E$1001,4,0)</f>
        <v>healthy eating</v>
      </c>
      <c r="G14485" t="str">
        <v>neutral</v>
      </c>
      <c r="H14485">
        <v>20</v>
      </c>
      <c r="I14485" t="str">
        <f t="shared" si="453"/>
        <v>Sep</v>
      </c>
      <c r="J14485" t="str">
        <f t="shared" si="454"/>
        <v>2020</v>
      </c>
    </row>
    <row r="14486" spans="1:10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VLOOKUP($B14486,[1]Content!$B$2:$E$1001,3,0)</f>
        <v>GIF</v>
      </c>
      <c r="F14486" t="str">
        <f>VLOOKUP($B14486,[1]Content!$B$2:$E$1001,4,0)</f>
        <v>healthy eating</v>
      </c>
      <c r="G14486" t="str">
        <v>negative</v>
      </c>
      <c r="H14486">
        <v>12</v>
      </c>
      <c r="I14486" t="str">
        <f t="shared" si="453"/>
        <v>Mar</v>
      </c>
      <c r="J14486" t="str">
        <f t="shared" si="454"/>
        <v>2021</v>
      </c>
    </row>
    <row r="14487" spans="1:10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VLOOKUP($B14487,[1]Content!$B$2:$E$1001,3,0)</f>
        <v>GIF</v>
      </c>
      <c r="F14487" t="str">
        <f>VLOOKUP($B14487,[1]Content!$B$2:$E$1001,4,0)</f>
        <v>healthy eating</v>
      </c>
      <c r="G14487" t="str">
        <v>positive</v>
      </c>
      <c r="H14487">
        <v>60</v>
      </c>
      <c r="I14487" t="str">
        <f t="shared" si="453"/>
        <v>Oct</v>
      </c>
      <c r="J14487" t="str">
        <f t="shared" si="454"/>
        <v>2020</v>
      </c>
    </row>
    <row r="14488" spans="1:10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VLOOKUP($B14488,[1]Content!$B$2:$E$1001,3,0)</f>
        <v>GIF</v>
      </c>
      <c r="F14488" t="str">
        <f>VLOOKUP($B14488,[1]Content!$B$2:$E$1001,4,0)</f>
        <v>healthy eating</v>
      </c>
      <c r="G14488" t="str">
        <v>negative</v>
      </c>
      <c r="H14488">
        <v>15</v>
      </c>
      <c r="I14488" t="str">
        <f t="shared" si="453"/>
        <v>Apr</v>
      </c>
      <c r="J14488" t="str">
        <f t="shared" si="454"/>
        <v>2021</v>
      </c>
    </row>
    <row r="14489" spans="1:10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VLOOKUP($B14489,[1]Content!$B$2:$E$1001,3,0)</f>
        <v>GIF</v>
      </c>
      <c r="F14489" t="str">
        <f>VLOOKUP($B14489,[1]Content!$B$2:$E$1001,4,0)</f>
        <v>healthy eating</v>
      </c>
      <c r="G14489" t="str">
        <v>negative</v>
      </c>
      <c r="H14489">
        <v>12</v>
      </c>
      <c r="I14489" t="str">
        <f t="shared" si="453"/>
        <v>Oct</v>
      </c>
      <c r="J14489" t="str">
        <f t="shared" si="454"/>
        <v>2020</v>
      </c>
    </row>
    <row r="14490" spans="1:10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VLOOKUP($B14490,[1]Content!$B$2:$E$1001,3,0)</f>
        <v>GIF</v>
      </c>
      <c r="F14490" t="str">
        <f>VLOOKUP($B14490,[1]Content!$B$2:$E$1001,4,0)</f>
        <v>healthy eating</v>
      </c>
      <c r="G14490" t="str">
        <v>positive</v>
      </c>
      <c r="H14490">
        <v>70</v>
      </c>
      <c r="I14490" t="str">
        <f t="shared" si="453"/>
        <v>Feb</v>
      </c>
      <c r="J14490" t="str">
        <f t="shared" si="454"/>
        <v>2021</v>
      </c>
    </row>
    <row r="14491" spans="1:10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VLOOKUP($B14491,[1]Content!$B$2:$E$1001,3,0)</f>
        <v>GIF</v>
      </c>
      <c r="F14491" t="str">
        <f>VLOOKUP($B14491,[1]Content!$B$2:$E$1001,4,0)</f>
        <v>healthy eating</v>
      </c>
      <c r="G14491" t="str">
        <v>negative</v>
      </c>
      <c r="H14491">
        <v>0</v>
      </c>
      <c r="I14491" t="str">
        <f t="shared" si="453"/>
        <v>May</v>
      </c>
      <c r="J14491" t="str">
        <f t="shared" si="454"/>
        <v>2021</v>
      </c>
    </row>
    <row r="14492" spans="1:10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VLOOKUP($B14492,[1]Content!$B$2:$E$1001,3,0)</f>
        <v>GIF</v>
      </c>
      <c r="F14492" t="str">
        <f>VLOOKUP($B14492,[1]Content!$B$2:$E$1001,4,0)</f>
        <v>healthy eating</v>
      </c>
      <c r="G14492" t="str">
        <v>positive</v>
      </c>
      <c r="H14492">
        <v>65</v>
      </c>
      <c r="I14492" t="str">
        <f t="shared" si="453"/>
        <v>Dec</v>
      </c>
      <c r="J14492" t="str">
        <f t="shared" si="454"/>
        <v>2020</v>
      </c>
    </row>
    <row r="14493" spans="1:10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VLOOKUP($B14493,[1]Content!$B$2:$E$1001,3,0)</f>
        <v>GIF</v>
      </c>
      <c r="F14493" t="str">
        <f>VLOOKUP($B14493,[1]Content!$B$2:$E$1001,4,0)</f>
        <v>healthy eating</v>
      </c>
      <c r="G14493" t="str">
        <v>negative</v>
      </c>
      <c r="H14493">
        <v>15</v>
      </c>
      <c r="I14493" t="str">
        <f t="shared" si="453"/>
        <v>Jan</v>
      </c>
      <c r="J14493" t="str">
        <f t="shared" si="454"/>
        <v>2021</v>
      </c>
    </row>
    <row r="14494" spans="1:10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VLOOKUP($B14494,[1]Content!$B$2:$E$1001,3,0)</f>
        <v>GIF</v>
      </c>
      <c r="F14494" t="str">
        <f>VLOOKUP($B14494,[1]Content!$B$2:$E$1001,4,0)</f>
        <v>healthy eating</v>
      </c>
      <c r="G14494" t="str">
        <v>negative</v>
      </c>
      <c r="H14494">
        <v>12</v>
      </c>
      <c r="I14494" t="str">
        <f t="shared" si="453"/>
        <v>Oct</v>
      </c>
      <c r="J14494" t="str">
        <f t="shared" si="454"/>
        <v>2020</v>
      </c>
    </row>
    <row r="14495" spans="1:10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VLOOKUP($B14495,[1]Content!$B$2:$E$1001,3,0)</f>
        <v>GIF</v>
      </c>
      <c r="F14495" t="str">
        <f>VLOOKUP($B14495,[1]Content!$B$2:$E$1001,4,0)</f>
        <v>healthy eating</v>
      </c>
      <c r="G14495" t="str">
        <v>positive</v>
      </c>
      <c r="H14495">
        <v>65</v>
      </c>
      <c r="I14495" t="str">
        <f t="shared" si="453"/>
        <v>Apr</v>
      </c>
      <c r="J14495" t="str">
        <f t="shared" si="454"/>
        <v>2021</v>
      </c>
    </row>
    <row r="14496" spans="1:10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VLOOKUP($B14496,[1]Content!$B$2:$E$1001,3,0)</f>
        <v>GIF</v>
      </c>
      <c r="F14496" t="str">
        <f>VLOOKUP($B14496,[1]Content!$B$2:$E$1001,4,0)</f>
        <v>healthy eating</v>
      </c>
      <c r="G14496" t="str">
        <v>positive</v>
      </c>
      <c r="H14496">
        <v>72</v>
      </c>
      <c r="I14496" t="str">
        <f t="shared" si="453"/>
        <v>Mar</v>
      </c>
      <c r="J14496" t="str">
        <f t="shared" si="454"/>
        <v>2021</v>
      </c>
    </row>
    <row r="14497" spans="1:10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VLOOKUP($B14497,[1]Content!$B$2:$E$1001,3,0)</f>
        <v>GIF</v>
      </c>
      <c r="F14497" t="str">
        <f>VLOOKUP($B14497,[1]Content!$B$2:$E$1001,4,0)</f>
        <v>healthy eating</v>
      </c>
      <c r="G14497" t="str">
        <v>positive</v>
      </c>
      <c r="H14497">
        <v>60</v>
      </c>
      <c r="I14497" t="str">
        <f t="shared" si="453"/>
        <v>Sep</v>
      </c>
      <c r="J14497" t="str">
        <f t="shared" si="454"/>
        <v>2020</v>
      </c>
    </row>
    <row r="14498" spans="1:10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VLOOKUP($B14498,[1]Content!$B$2:$E$1001,3,0)</f>
        <v>GIF</v>
      </c>
      <c r="F14498" t="str">
        <f>VLOOKUP($B14498,[1]Content!$B$2:$E$1001,4,0)</f>
        <v>healthy eating</v>
      </c>
      <c r="G14498" t="str">
        <v>positive</v>
      </c>
      <c r="H14498">
        <v>50</v>
      </c>
      <c r="I14498" t="str">
        <f t="shared" si="453"/>
        <v>May</v>
      </c>
      <c r="J14498" t="str">
        <f t="shared" si="454"/>
        <v>2021</v>
      </c>
    </row>
    <row r="14499" spans="1:10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VLOOKUP($B14499,[1]Content!$B$2:$E$1001,3,0)</f>
        <v>GIF</v>
      </c>
      <c r="F14499" t="str">
        <f>VLOOKUP($B14499,[1]Content!$B$2:$E$1001,4,0)</f>
        <v>healthy eating</v>
      </c>
      <c r="G14499" t="str">
        <v>positive</v>
      </c>
      <c r="H14499">
        <v>30</v>
      </c>
      <c r="I14499" t="str">
        <f t="shared" si="453"/>
        <v>Jun</v>
      </c>
      <c r="J14499" t="str">
        <f t="shared" si="454"/>
        <v>2021</v>
      </c>
    </row>
    <row r="14500" spans="1:10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VLOOKUP($B14500,[1]Content!$B$2:$E$1001,3,0)</f>
        <v>GIF</v>
      </c>
      <c r="F14500" t="str">
        <f>VLOOKUP($B14500,[1]Content!$B$2:$E$1001,4,0)</f>
        <v>healthy eating</v>
      </c>
      <c r="G14500" t="str">
        <v>positive</v>
      </c>
      <c r="H14500">
        <v>72</v>
      </c>
      <c r="I14500" t="str">
        <f t="shared" si="453"/>
        <v>Oct</v>
      </c>
      <c r="J14500" t="str">
        <f t="shared" si="454"/>
        <v>2020</v>
      </c>
    </row>
    <row r="14501" spans="1:10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VLOOKUP($B14501,[1]Content!$B$2:$E$1001,3,0)</f>
        <v>GIF</v>
      </c>
      <c r="F14501" t="str">
        <f>VLOOKUP($B14501,[1]Content!$B$2:$E$1001,4,0)</f>
        <v>healthy eating</v>
      </c>
      <c r="G14501" t="str">
        <v>negative</v>
      </c>
      <c r="H14501">
        <v>0</v>
      </c>
      <c r="I14501" t="str">
        <f t="shared" si="453"/>
        <v>Jul</v>
      </c>
      <c r="J14501" t="str">
        <f t="shared" si="454"/>
        <v>2020</v>
      </c>
    </row>
    <row r="14502" spans="1:10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VLOOKUP($B14502,[1]Content!$B$2:$E$1001,3,0)</f>
        <v>GIF</v>
      </c>
      <c r="F14502" t="str">
        <f>VLOOKUP($B14502,[1]Content!$B$2:$E$1001,4,0)</f>
        <v>healthy eating</v>
      </c>
      <c r="G14502" t="str">
        <v>positive</v>
      </c>
      <c r="H14502">
        <v>75</v>
      </c>
      <c r="I14502" t="str">
        <f t="shared" si="453"/>
        <v>Jan</v>
      </c>
      <c r="J14502" t="str">
        <f t="shared" si="454"/>
        <v>2021</v>
      </c>
    </row>
    <row r="14503" spans="1:10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VLOOKUP($B14503,[1]Content!$B$2:$E$1001,3,0)</f>
        <v>GIF</v>
      </c>
      <c r="F14503" t="str">
        <f>VLOOKUP($B14503,[1]Content!$B$2:$E$1001,4,0)</f>
        <v>healthy eating</v>
      </c>
      <c r="G14503" t="str">
        <v>neutral</v>
      </c>
      <c r="H14503">
        <v>20</v>
      </c>
      <c r="I14503" t="str">
        <f t="shared" si="453"/>
        <v>Jul</v>
      </c>
      <c r="J14503" t="str">
        <f t="shared" si="454"/>
        <v>2020</v>
      </c>
    </row>
    <row r="14504" spans="1:10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VLOOKUP($B14504,[1]Content!$B$2:$E$1001,3,0)</f>
        <v>GIF</v>
      </c>
      <c r="F14504" t="str">
        <f>VLOOKUP($B14504,[1]Content!$B$2:$E$1001,4,0)</f>
        <v>healthy eating</v>
      </c>
      <c r="G14504" t="str">
        <v>positive</v>
      </c>
      <c r="H14504">
        <v>70</v>
      </c>
      <c r="I14504" t="str">
        <f t="shared" si="453"/>
        <v>Oct</v>
      </c>
      <c r="J14504" t="str">
        <f t="shared" si="454"/>
        <v>2020</v>
      </c>
    </row>
    <row r="14505" spans="1:10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VLOOKUP($B14505,[1]Content!$B$2:$E$1001,3,0)</f>
        <v>GIF</v>
      </c>
      <c r="F14505" t="str">
        <f>VLOOKUP($B14505,[1]Content!$B$2:$E$1001,4,0)</f>
        <v>healthy eating</v>
      </c>
      <c r="G14505" t="str">
        <v>neutral</v>
      </c>
      <c r="H14505">
        <v>20</v>
      </c>
      <c r="I14505" t="str">
        <f t="shared" si="453"/>
        <v>Dec</v>
      </c>
      <c r="J14505" t="str">
        <f t="shared" si="454"/>
        <v>2020</v>
      </c>
    </row>
    <row r="14506" spans="1:10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VLOOKUP($B14506,[1]Content!$B$2:$E$1001,3,0)</f>
        <v>GIF</v>
      </c>
      <c r="F14506" t="str">
        <f>VLOOKUP($B14506,[1]Content!$B$2:$E$1001,4,0)</f>
        <v>healthy eating</v>
      </c>
      <c r="G14506" t="str">
        <v>neutral</v>
      </c>
      <c r="H14506">
        <v>20</v>
      </c>
      <c r="I14506" t="str">
        <f t="shared" si="453"/>
        <v>May</v>
      </c>
      <c r="J14506" t="str">
        <f t="shared" si="454"/>
        <v>2021</v>
      </c>
    </row>
    <row r="14507" spans="1:10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VLOOKUP($B14507,[1]Content!$B$2:$E$1001,3,0)</f>
        <v>photo</v>
      </c>
      <c r="F14507" t="str">
        <f>VLOOKUP($B14507,[1]Content!$B$2:$E$1001,4,0)</f>
        <v>studying</v>
      </c>
      <c r="G14507" t="str">
        <v>negative</v>
      </c>
      <c r="H14507">
        <v>12</v>
      </c>
      <c r="I14507" t="str">
        <f t="shared" si="453"/>
        <v>Jan</v>
      </c>
      <c r="J14507" t="str">
        <f t="shared" si="454"/>
        <v>2021</v>
      </c>
    </row>
    <row r="14508" spans="1:10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VLOOKUP($B14508,[1]Content!$B$2:$E$1001,3,0)</f>
        <v>photo</v>
      </c>
      <c r="F14508" t="str">
        <f>VLOOKUP($B14508,[1]Content!$B$2:$E$1001,4,0)</f>
        <v>studying</v>
      </c>
      <c r="G14508" t="str">
        <v>positive</v>
      </c>
      <c r="H14508">
        <v>30</v>
      </c>
      <c r="I14508" t="str">
        <f t="shared" si="453"/>
        <v>Dec</v>
      </c>
      <c r="J14508" t="str">
        <f t="shared" si="454"/>
        <v>2020</v>
      </c>
    </row>
    <row r="14509" spans="1:10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VLOOKUP($B14509,[1]Content!$B$2:$E$1001,3,0)</f>
        <v>photo</v>
      </c>
      <c r="F14509" t="str">
        <f>VLOOKUP($B14509,[1]Content!$B$2:$E$1001,4,0)</f>
        <v>studying</v>
      </c>
      <c r="G14509" t="str">
        <v>positive</v>
      </c>
      <c r="H14509">
        <v>75</v>
      </c>
      <c r="I14509" t="str">
        <f t="shared" si="453"/>
        <v>Aug</v>
      </c>
      <c r="J14509" t="str">
        <f t="shared" si="454"/>
        <v>2020</v>
      </c>
    </row>
    <row r="14510" spans="1:10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VLOOKUP($B14510,[1]Content!$B$2:$E$1001,3,0)</f>
        <v>photo</v>
      </c>
      <c r="F14510" t="str">
        <f>VLOOKUP($B14510,[1]Content!$B$2:$E$1001,4,0)</f>
        <v>studying</v>
      </c>
      <c r="G14510" t="str">
        <v>positive</v>
      </c>
      <c r="H14510">
        <v>72</v>
      </c>
      <c r="I14510" t="str">
        <f t="shared" si="453"/>
        <v>Aug</v>
      </c>
      <c r="J14510" t="str">
        <f t="shared" si="454"/>
        <v>2020</v>
      </c>
    </row>
    <row r="14511" spans="1:10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VLOOKUP($B14511,[1]Content!$B$2:$E$1001,3,0)</f>
        <v>photo</v>
      </c>
      <c r="F14511" t="str">
        <f>VLOOKUP($B14511,[1]Content!$B$2:$E$1001,4,0)</f>
        <v>studying</v>
      </c>
      <c r="G14511" t="str">
        <v>positive</v>
      </c>
      <c r="H14511">
        <v>45</v>
      </c>
      <c r="I14511" t="str">
        <f t="shared" si="453"/>
        <v>Feb</v>
      </c>
      <c r="J14511" t="str">
        <f t="shared" si="454"/>
        <v>2021</v>
      </c>
    </row>
    <row r="14512" spans="1:10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VLOOKUP($B14512,[1]Content!$B$2:$E$1001,3,0)</f>
        <v>photo</v>
      </c>
      <c r="F14512" t="str">
        <f>VLOOKUP($B14512,[1]Content!$B$2:$E$1001,4,0)</f>
        <v>studying</v>
      </c>
      <c r="G14512" t="str">
        <v>positive</v>
      </c>
      <c r="H14512">
        <v>45</v>
      </c>
      <c r="I14512" t="str">
        <f t="shared" si="453"/>
        <v>Mar</v>
      </c>
      <c r="J14512" t="str">
        <f t="shared" si="454"/>
        <v>2021</v>
      </c>
    </row>
    <row r="14513" spans="1:10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VLOOKUP($B14513,[1]Content!$B$2:$E$1001,3,0)</f>
        <v>photo</v>
      </c>
      <c r="F14513" t="str">
        <f>VLOOKUP($B14513,[1]Content!$B$2:$E$1001,4,0)</f>
        <v>studying</v>
      </c>
      <c r="G14513" t="str">
        <v>positive</v>
      </c>
      <c r="H14513">
        <v>70</v>
      </c>
      <c r="I14513" t="str">
        <f t="shared" si="453"/>
        <v>Jun</v>
      </c>
      <c r="J14513" t="str">
        <f t="shared" si="454"/>
        <v>2020</v>
      </c>
    </row>
    <row r="14514" spans="1:10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VLOOKUP($B14514,[1]Content!$B$2:$E$1001,3,0)</f>
        <v>photo</v>
      </c>
      <c r="F14514" t="str">
        <f>VLOOKUP($B14514,[1]Content!$B$2:$E$1001,4,0)</f>
        <v>studying</v>
      </c>
      <c r="G14514" t="str">
        <v>negative</v>
      </c>
      <c r="H14514">
        <v>12</v>
      </c>
      <c r="I14514" t="str">
        <f t="shared" si="453"/>
        <v>Dec</v>
      </c>
      <c r="J14514" t="str">
        <f t="shared" si="454"/>
        <v>2020</v>
      </c>
    </row>
    <row r="14515" spans="1:10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VLOOKUP($B14515,[1]Content!$B$2:$E$1001,3,0)</f>
        <v>photo</v>
      </c>
      <c r="F14515" t="str">
        <f>VLOOKUP($B14515,[1]Content!$B$2:$E$1001,4,0)</f>
        <v>studying</v>
      </c>
      <c r="G14515" t="str">
        <v>positive</v>
      </c>
      <c r="H14515">
        <v>65</v>
      </c>
      <c r="I14515" t="str">
        <f t="shared" si="453"/>
        <v>Mar</v>
      </c>
      <c r="J14515" t="str">
        <f t="shared" si="454"/>
        <v>2021</v>
      </c>
    </row>
    <row r="14516" spans="1:10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VLOOKUP($B14516,[1]Content!$B$2:$E$1001,3,0)</f>
        <v>photo</v>
      </c>
      <c r="F14516" t="str">
        <f>VLOOKUP($B14516,[1]Content!$B$2:$E$1001,4,0)</f>
        <v>studying</v>
      </c>
      <c r="G14516" t="str">
        <v>negative</v>
      </c>
      <c r="H14516">
        <v>12</v>
      </c>
      <c r="I14516" t="str">
        <f t="shared" si="453"/>
        <v>Nov</v>
      </c>
      <c r="J14516" t="str">
        <f t="shared" si="454"/>
        <v>2020</v>
      </c>
    </row>
    <row r="14517" spans="1:10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VLOOKUP($B14517,[1]Content!$B$2:$E$1001,3,0)</f>
        <v>photo</v>
      </c>
      <c r="F14517" t="str">
        <f>VLOOKUP($B14517,[1]Content!$B$2:$E$1001,4,0)</f>
        <v>studying</v>
      </c>
      <c r="G14517" t="str">
        <v>negative</v>
      </c>
      <c r="H14517">
        <v>15</v>
      </c>
      <c r="I14517" t="str">
        <f t="shared" si="453"/>
        <v>Jul</v>
      </c>
      <c r="J14517" t="str">
        <f t="shared" si="454"/>
        <v>2020</v>
      </c>
    </row>
    <row r="14518" spans="1:10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VLOOKUP($B14518,[1]Content!$B$2:$E$1001,3,0)</f>
        <v>photo</v>
      </c>
      <c r="F14518" t="str">
        <f>VLOOKUP($B14518,[1]Content!$B$2:$E$1001,4,0)</f>
        <v>studying</v>
      </c>
      <c r="G14518" t="str">
        <v>positive</v>
      </c>
      <c r="H14518">
        <v>70</v>
      </c>
      <c r="I14518" t="str">
        <f t="shared" si="453"/>
        <v>Jul</v>
      </c>
      <c r="J14518" t="str">
        <f t="shared" si="454"/>
        <v>2020</v>
      </c>
    </row>
    <row r="14519" spans="1:10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VLOOKUP($B14519,[1]Content!$B$2:$E$1001,3,0)</f>
        <v>photo</v>
      </c>
      <c r="F14519" t="str">
        <f>VLOOKUP($B14519,[1]Content!$B$2:$E$1001,4,0)</f>
        <v>studying</v>
      </c>
      <c r="G14519" t="str">
        <v>positive</v>
      </c>
      <c r="H14519">
        <v>45</v>
      </c>
      <c r="I14519" t="str">
        <f t="shared" si="453"/>
        <v>Dec</v>
      </c>
      <c r="J14519" t="str">
        <f t="shared" si="454"/>
        <v>2020</v>
      </c>
    </row>
    <row r="14520" spans="1:10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VLOOKUP($B14520,[1]Content!$B$2:$E$1001,3,0)</f>
        <v>photo</v>
      </c>
      <c r="F14520" t="str">
        <f>VLOOKUP($B14520,[1]Content!$B$2:$E$1001,4,0)</f>
        <v>studying</v>
      </c>
      <c r="G14520" t="str">
        <v>neutral</v>
      </c>
      <c r="H14520">
        <v>20</v>
      </c>
      <c r="I14520" t="str">
        <f t="shared" si="453"/>
        <v>Jul</v>
      </c>
      <c r="J14520" t="str">
        <f t="shared" si="454"/>
        <v>2020</v>
      </c>
    </row>
    <row r="14521" spans="1:10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VLOOKUP($B14521,[1]Content!$B$2:$E$1001,3,0)</f>
        <v>photo</v>
      </c>
      <c r="F14521" t="str">
        <f>VLOOKUP($B14521,[1]Content!$B$2:$E$1001,4,0)</f>
        <v>studying</v>
      </c>
      <c r="G14521" t="str">
        <v>positive</v>
      </c>
      <c r="H14521">
        <v>75</v>
      </c>
      <c r="I14521" t="str">
        <f t="shared" si="453"/>
        <v>Jan</v>
      </c>
      <c r="J14521" t="str">
        <f t="shared" si="454"/>
        <v>2021</v>
      </c>
    </row>
    <row r="14522" spans="1:10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VLOOKUP($B14522,[1]Content!$B$2:$E$1001,3,0)</f>
        <v>photo</v>
      </c>
      <c r="F14522" t="str">
        <f>VLOOKUP($B14522,[1]Content!$B$2:$E$1001,4,0)</f>
        <v>studying</v>
      </c>
      <c r="G14522" t="str">
        <v>negative</v>
      </c>
      <c r="H14522">
        <v>15</v>
      </c>
      <c r="I14522" t="str">
        <f t="shared" si="453"/>
        <v>Jan</v>
      </c>
      <c r="J14522" t="str">
        <f t="shared" si="454"/>
        <v>2021</v>
      </c>
    </row>
    <row r="14523" spans="1:10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VLOOKUP($B14523,[1]Content!$B$2:$E$1001,3,0)</f>
        <v>photo</v>
      </c>
      <c r="F14523" t="str">
        <f>VLOOKUP($B14523,[1]Content!$B$2:$E$1001,4,0)</f>
        <v>studying</v>
      </c>
      <c r="G14523" t="str">
        <v>negative</v>
      </c>
      <c r="H14523">
        <v>12</v>
      </c>
      <c r="I14523" t="str">
        <f t="shared" si="453"/>
        <v>Nov</v>
      </c>
      <c r="J14523" t="str">
        <f t="shared" si="454"/>
        <v>2020</v>
      </c>
    </row>
    <row r="14524" spans="1:10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VLOOKUP($B14524,[1]Content!$B$2:$E$1001,3,0)</f>
        <v>photo</v>
      </c>
      <c r="F14524" t="str">
        <f>VLOOKUP($B14524,[1]Content!$B$2:$E$1001,4,0)</f>
        <v>studying</v>
      </c>
      <c r="G14524" t="str">
        <v>positive</v>
      </c>
      <c r="H14524">
        <v>45</v>
      </c>
      <c r="I14524" t="str">
        <f t="shared" si="453"/>
        <v>Nov</v>
      </c>
      <c r="J14524" t="str">
        <f t="shared" si="454"/>
        <v>2020</v>
      </c>
    </row>
    <row r="14525" spans="1:10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VLOOKUP($B14525,[1]Content!$B$2:$E$1001,3,0)</f>
        <v>photo</v>
      </c>
      <c r="F14525" t="str">
        <f>VLOOKUP($B14525,[1]Content!$B$2:$E$1001,4,0)</f>
        <v>studying</v>
      </c>
      <c r="G14525" t="str">
        <v>negative</v>
      </c>
      <c r="H14525">
        <v>10</v>
      </c>
      <c r="I14525" t="str">
        <f t="shared" si="453"/>
        <v>Sep</v>
      </c>
      <c r="J14525" t="str">
        <f t="shared" si="454"/>
        <v>2020</v>
      </c>
    </row>
    <row r="14526" spans="1:10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VLOOKUP($B14526,[1]Content!$B$2:$E$1001,3,0)</f>
        <v>photo</v>
      </c>
      <c r="F14526" t="str">
        <f>VLOOKUP($B14526,[1]Content!$B$2:$E$1001,4,0)</f>
        <v>studying</v>
      </c>
      <c r="G14526" t="str">
        <v>negative</v>
      </c>
      <c r="H14526">
        <v>12</v>
      </c>
      <c r="I14526" t="str">
        <f t="shared" si="453"/>
        <v>Oct</v>
      </c>
      <c r="J14526" t="str">
        <f t="shared" si="454"/>
        <v>2020</v>
      </c>
    </row>
    <row r="14527" spans="1:10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VLOOKUP($B14527,[1]Content!$B$2:$E$1001,3,0)</f>
        <v>photo</v>
      </c>
      <c r="F14527" t="str">
        <f>VLOOKUP($B14527,[1]Content!$B$2:$E$1001,4,0)</f>
        <v>studying</v>
      </c>
      <c r="G14527" t="str">
        <v>negative</v>
      </c>
      <c r="H14527">
        <v>5</v>
      </c>
      <c r="I14527" t="str">
        <f t="shared" si="453"/>
        <v>Jul</v>
      </c>
      <c r="J14527" t="str">
        <f t="shared" si="454"/>
        <v>2020</v>
      </c>
    </row>
    <row r="14528" spans="1:10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VLOOKUP($B14528,[1]Content!$B$2:$E$1001,3,0)</f>
        <v>photo</v>
      </c>
      <c r="F14528" t="str">
        <f>VLOOKUP($B14528,[1]Content!$B$2:$E$1001,4,0)</f>
        <v>studying</v>
      </c>
      <c r="G14528" t="str">
        <v>positive</v>
      </c>
      <c r="H14528">
        <v>60</v>
      </c>
      <c r="I14528" t="str">
        <f t="shared" si="453"/>
        <v>Mar</v>
      </c>
      <c r="J14528" t="str">
        <f t="shared" si="454"/>
        <v>2021</v>
      </c>
    </row>
    <row r="14529" spans="1:10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VLOOKUP($B14529,[1]Content!$B$2:$E$1001,3,0)</f>
        <v>photo</v>
      </c>
      <c r="F14529" t="str">
        <f>VLOOKUP($B14529,[1]Content!$B$2:$E$1001,4,0)</f>
        <v>studying</v>
      </c>
      <c r="G14529" t="str">
        <v>positive</v>
      </c>
      <c r="H14529">
        <v>50</v>
      </c>
      <c r="I14529" t="str">
        <f t="shared" si="453"/>
        <v>May</v>
      </c>
      <c r="J14529" t="str">
        <f t="shared" si="454"/>
        <v>2021</v>
      </c>
    </row>
    <row r="14530" spans="1:10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VLOOKUP($B14530,[1]Content!$B$2:$E$1001,3,0)</f>
        <v>photo</v>
      </c>
      <c r="F14530" t="str">
        <f>VLOOKUP($B14530,[1]Content!$B$2:$E$1001,4,0)</f>
        <v>studying</v>
      </c>
      <c r="G14530" t="str">
        <v>positive</v>
      </c>
      <c r="H14530">
        <v>72</v>
      </c>
      <c r="I14530" t="str">
        <f t="shared" si="453"/>
        <v>Nov</v>
      </c>
      <c r="J14530" t="str">
        <f t="shared" si="454"/>
        <v>2020</v>
      </c>
    </row>
    <row r="14531" spans="1:10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VLOOKUP($B14531,[1]Content!$B$2:$E$1001,3,0)</f>
        <v>photo</v>
      </c>
      <c r="F14531" t="str">
        <f>VLOOKUP($B14531,[1]Content!$B$2:$E$1001,4,0)</f>
        <v>studying</v>
      </c>
      <c r="G14531" t="str">
        <v>positive</v>
      </c>
      <c r="H14531">
        <v>65</v>
      </c>
      <c r="I14531" t="str">
        <f t="shared" ref="I14531:I14594" si="455">TEXT($D14531,"MMM")</f>
        <v>Apr</v>
      </c>
      <c r="J14531" t="str">
        <f t="shared" ref="J14531:J14594" si="456">TEXT($D14531,"YYY")</f>
        <v>2021</v>
      </c>
    </row>
    <row r="14532" spans="1:10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VLOOKUP($B14532,[1]Content!$B$2:$E$1001,3,0)</f>
        <v>photo</v>
      </c>
      <c r="F14532" t="str">
        <f>VLOOKUP($B14532,[1]Content!$B$2:$E$1001,4,0)</f>
        <v>studying</v>
      </c>
      <c r="G14532" t="str">
        <v>neutral</v>
      </c>
      <c r="H14532">
        <v>35</v>
      </c>
      <c r="I14532" t="str">
        <f t="shared" si="455"/>
        <v>May</v>
      </c>
      <c r="J14532" t="str">
        <f t="shared" si="456"/>
        <v>2021</v>
      </c>
    </row>
    <row r="14533" spans="1:10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VLOOKUP($B14533,[1]Content!$B$2:$E$1001,3,0)</f>
        <v>photo</v>
      </c>
      <c r="F14533" t="str">
        <f>VLOOKUP($B14533,[1]Content!$B$2:$E$1001,4,0)</f>
        <v>studying</v>
      </c>
      <c r="G14533" t="str">
        <v>neutral</v>
      </c>
      <c r="H14533">
        <v>20</v>
      </c>
      <c r="I14533" t="str">
        <f t="shared" si="455"/>
        <v>Oct</v>
      </c>
      <c r="J14533" t="str">
        <f t="shared" si="456"/>
        <v>2020</v>
      </c>
    </row>
    <row r="14534" spans="1:10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VLOOKUP($B14534,[1]Content!$B$2:$E$1001,3,0)</f>
        <v>photo</v>
      </c>
      <c r="F14534" t="str">
        <f>VLOOKUP($B14534,[1]Content!$B$2:$E$1001,4,0)</f>
        <v>studying</v>
      </c>
      <c r="G14534" t="str">
        <v>negative</v>
      </c>
      <c r="H14534">
        <v>10</v>
      </c>
      <c r="I14534" t="str">
        <f t="shared" si="455"/>
        <v>Oct</v>
      </c>
      <c r="J14534" t="str">
        <f t="shared" si="456"/>
        <v>2020</v>
      </c>
    </row>
    <row r="14535" spans="1:10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VLOOKUP($B14535,[1]Content!$B$2:$E$1001,3,0)</f>
        <v>photo</v>
      </c>
      <c r="F14535" t="str">
        <f>VLOOKUP($B14535,[1]Content!$B$2:$E$1001,4,0)</f>
        <v>studying</v>
      </c>
      <c r="G14535" t="str">
        <v>negative</v>
      </c>
      <c r="H14535">
        <v>0</v>
      </c>
      <c r="I14535" t="str">
        <f t="shared" si="455"/>
        <v>Feb</v>
      </c>
      <c r="J14535" t="str">
        <f t="shared" si="456"/>
        <v>2021</v>
      </c>
    </row>
    <row r="14536" spans="1:10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VLOOKUP($B14536,[1]Content!$B$2:$E$1001,3,0)</f>
        <v>photo</v>
      </c>
      <c r="F14536" t="str">
        <f>VLOOKUP($B14536,[1]Content!$B$2:$E$1001,4,0)</f>
        <v>studying</v>
      </c>
      <c r="G14536" t="str">
        <v>positive</v>
      </c>
      <c r="H14536">
        <v>50</v>
      </c>
      <c r="I14536" t="str">
        <f t="shared" si="455"/>
        <v>Aug</v>
      </c>
      <c r="J14536" t="str">
        <f t="shared" si="456"/>
        <v>2020</v>
      </c>
    </row>
    <row r="14537" spans="1:10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VLOOKUP($B14537,[1]Content!$B$2:$E$1001,3,0)</f>
        <v>photo</v>
      </c>
      <c r="F14537" t="str">
        <f>VLOOKUP($B14537,[1]Content!$B$2:$E$1001,4,0)</f>
        <v>studying</v>
      </c>
      <c r="G14537" t="str">
        <v>positive</v>
      </c>
      <c r="H14537">
        <v>70</v>
      </c>
      <c r="I14537" t="str">
        <f t="shared" si="455"/>
        <v>Aug</v>
      </c>
      <c r="J14537" t="str">
        <f t="shared" si="456"/>
        <v>2020</v>
      </c>
    </row>
    <row r="14538" spans="1:10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VLOOKUP($B14538,[1]Content!$B$2:$E$1001,3,0)</f>
        <v>photo</v>
      </c>
      <c r="F14538" t="str">
        <f>VLOOKUP($B14538,[1]Content!$B$2:$E$1001,4,0)</f>
        <v>studying</v>
      </c>
      <c r="G14538" t="str">
        <v>positive</v>
      </c>
      <c r="H14538">
        <v>75</v>
      </c>
      <c r="I14538" t="str">
        <f t="shared" si="455"/>
        <v>Apr</v>
      </c>
      <c r="J14538" t="str">
        <f t="shared" si="456"/>
        <v>2021</v>
      </c>
    </row>
    <row r="14539" spans="1:10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VLOOKUP($B14539,[1]Content!$B$2:$E$1001,3,0)</f>
        <v>photo</v>
      </c>
      <c r="F14539" t="str">
        <f>VLOOKUP($B14539,[1]Content!$B$2:$E$1001,4,0)</f>
        <v>studying</v>
      </c>
      <c r="G14539" t="str">
        <v>positive</v>
      </c>
      <c r="H14539">
        <v>50</v>
      </c>
      <c r="I14539" t="str">
        <f t="shared" si="455"/>
        <v>Aug</v>
      </c>
      <c r="J14539" t="str">
        <f t="shared" si="456"/>
        <v>2020</v>
      </c>
    </row>
    <row r="14540" spans="1:10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VLOOKUP($B14540,[1]Content!$B$2:$E$1001,3,0)</f>
        <v>photo</v>
      </c>
      <c r="F14540" t="str">
        <f>VLOOKUP($B14540,[1]Content!$B$2:$E$1001,4,0)</f>
        <v>studying</v>
      </c>
      <c r="G14540" t="str">
        <v>positive</v>
      </c>
      <c r="H14540">
        <v>30</v>
      </c>
      <c r="I14540" t="str">
        <f t="shared" si="455"/>
        <v>Oct</v>
      </c>
      <c r="J14540" t="str">
        <f t="shared" si="456"/>
        <v>2020</v>
      </c>
    </row>
    <row r="14541" spans="1:10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VLOOKUP($B14541,[1]Content!$B$2:$E$1001,3,0)</f>
        <v>video</v>
      </c>
      <c r="F14541" t="str">
        <f>VLOOKUP($B14541,[1]Content!$B$2:$E$1001,4,0)</f>
        <v>cooking</v>
      </c>
      <c r="G14541" t="str">
        <v>positive</v>
      </c>
      <c r="H14541">
        <v>70</v>
      </c>
      <c r="I14541" t="str">
        <f t="shared" si="455"/>
        <v>Mar</v>
      </c>
      <c r="J14541" t="str">
        <f t="shared" si="456"/>
        <v>2021</v>
      </c>
    </row>
    <row r="14542" spans="1:10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VLOOKUP($B14542,[1]Content!$B$2:$E$1001,3,0)</f>
        <v>video</v>
      </c>
      <c r="F14542" t="str">
        <f>VLOOKUP($B14542,[1]Content!$B$2:$E$1001,4,0)</f>
        <v>cooking</v>
      </c>
      <c r="G14542" t="str">
        <v>negative</v>
      </c>
      <c r="H14542">
        <v>15</v>
      </c>
      <c r="I14542" t="str">
        <f t="shared" si="455"/>
        <v>Sep</v>
      </c>
      <c r="J14542" t="str">
        <f t="shared" si="456"/>
        <v>2020</v>
      </c>
    </row>
    <row r="14543" spans="1:10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VLOOKUP($B14543,[1]Content!$B$2:$E$1001,3,0)</f>
        <v>video</v>
      </c>
      <c r="F14543" t="str">
        <f>VLOOKUP($B14543,[1]Content!$B$2:$E$1001,4,0)</f>
        <v>cooking</v>
      </c>
      <c r="G14543" t="str">
        <v>positive</v>
      </c>
      <c r="H14543">
        <v>70</v>
      </c>
      <c r="I14543" t="str">
        <f t="shared" si="455"/>
        <v>Apr</v>
      </c>
      <c r="J14543" t="str">
        <f t="shared" si="456"/>
        <v>2021</v>
      </c>
    </row>
    <row r="14544" spans="1:10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VLOOKUP($B14544,[1]Content!$B$2:$E$1001,3,0)</f>
        <v>video</v>
      </c>
      <c r="F14544" t="str">
        <f>VLOOKUP($B14544,[1]Content!$B$2:$E$1001,4,0)</f>
        <v>cooking</v>
      </c>
      <c r="G14544" t="str">
        <v>positive</v>
      </c>
      <c r="H14544">
        <v>60</v>
      </c>
      <c r="I14544" t="str">
        <f t="shared" si="455"/>
        <v>Nov</v>
      </c>
      <c r="J14544" t="str">
        <f t="shared" si="456"/>
        <v>2020</v>
      </c>
    </row>
    <row r="14545" spans="1:10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VLOOKUP($B14545,[1]Content!$B$2:$E$1001,3,0)</f>
        <v>video</v>
      </c>
      <c r="F14545" t="str">
        <f>VLOOKUP($B14545,[1]Content!$B$2:$E$1001,4,0)</f>
        <v>cooking</v>
      </c>
      <c r="G14545" t="str">
        <v>negative</v>
      </c>
      <c r="H14545">
        <v>5</v>
      </c>
      <c r="I14545" t="str">
        <f t="shared" si="455"/>
        <v>Sep</v>
      </c>
      <c r="J14545" t="str">
        <f t="shared" si="456"/>
        <v>2020</v>
      </c>
    </row>
    <row r="14546" spans="1:10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VLOOKUP($B14546,[1]Content!$B$2:$E$1001,3,0)</f>
        <v>video</v>
      </c>
      <c r="F14546" t="str">
        <f>VLOOKUP($B14546,[1]Content!$B$2:$E$1001,4,0)</f>
        <v>cooking</v>
      </c>
      <c r="G14546" t="str">
        <v>negative</v>
      </c>
      <c r="H14546">
        <v>15</v>
      </c>
      <c r="I14546" t="str">
        <f t="shared" si="455"/>
        <v>Aug</v>
      </c>
      <c r="J14546" t="str">
        <f t="shared" si="456"/>
        <v>2020</v>
      </c>
    </row>
    <row r="14547" spans="1:10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VLOOKUP($B14547,[1]Content!$B$2:$E$1001,3,0)</f>
        <v>video</v>
      </c>
      <c r="F14547" t="str">
        <f>VLOOKUP($B14547,[1]Content!$B$2:$E$1001,4,0)</f>
        <v>cooking</v>
      </c>
      <c r="G14547" t="str">
        <v>negative</v>
      </c>
      <c r="H14547">
        <v>15</v>
      </c>
      <c r="I14547" t="str">
        <f t="shared" si="455"/>
        <v>Jun</v>
      </c>
      <c r="J14547" t="str">
        <f t="shared" si="456"/>
        <v>2020</v>
      </c>
    </row>
    <row r="14548" spans="1:10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VLOOKUP($B14548,[1]Content!$B$2:$E$1001,3,0)</f>
        <v>video</v>
      </c>
      <c r="F14548" t="str">
        <f>VLOOKUP($B14548,[1]Content!$B$2:$E$1001,4,0)</f>
        <v>cooking</v>
      </c>
      <c r="G14548" t="str">
        <v>positive</v>
      </c>
      <c r="H14548">
        <v>30</v>
      </c>
      <c r="I14548" t="str">
        <f t="shared" si="455"/>
        <v>Jul</v>
      </c>
      <c r="J14548" t="str">
        <f t="shared" si="456"/>
        <v>2020</v>
      </c>
    </row>
    <row r="14549" spans="1:10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VLOOKUP($B14549,[1]Content!$B$2:$E$1001,3,0)</f>
        <v>video</v>
      </c>
      <c r="F14549" t="str">
        <f>VLOOKUP($B14549,[1]Content!$B$2:$E$1001,4,0)</f>
        <v>cooking</v>
      </c>
      <c r="G14549" t="str">
        <v>positive</v>
      </c>
      <c r="H14549">
        <v>45</v>
      </c>
      <c r="I14549" t="str">
        <f t="shared" si="455"/>
        <v>Aug</v>
      </c>
      <c r="J14549" t="str">
        <f t="shared" si="456"/>
        <v>2020</v>
      </c>
    </row>
    <row r="14550" spans="1:10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VLOOKUP($B14550,[1]Content!$B$2:$E$1001,3,0)</f>
        <v>video</v>
      </c>
      <c r="F14550" t="str">
        <f>VLOOKUP($B14550,[1]Content!$B$2:$E$1001,4,0)</f>
        <v>cooking</v>
      </c>
      <c r="G14550" t="str">
        <v>positive</v>
      </c>
      <c r="H14550">
        <v>30</v>
      </c>
      <c r="I14550" t="str">
        <f t="shared" si="455"/>
        <v>Jul</v>
      </c>
      <c r="J14550" t="str">
        <f t="shared" si="456"/>
        <v>2020</v>
      </c>
    </row>
    <row r="14551" spans="1:10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VLOOKUP($B14551,[1]Content!$B$2:$E$1001,3,0)</f>
        <v>video</v>
      </c>
      <c r="F14551" t="str">
        <f>VLOOKUP($B14551,[1]Content!$B$2:$E$1001,4,0)</f>
        <v>cooking</v>
      </c>
      <c r="G14551" t="str">
        <v>positive</v>
      </c>
      <c r="H14551">
        <v>65</v>
      </c>
      <c r="I14551" t="str">
        <f t="shared" si="455"/>
        <v>Feb</v>
      </c>
      <c r="J14551" t="str">
        <f t="shared" si="456"/>
        <v>2021</v>
      </c>
    </row>
    <row r="14552" spans="1:10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VLOOKUP($B14552,[1]Content!$B$2:$E$1001,3,0)</f>
        <v>video</v>
      </c>
      <c r="F14552" t="str">
        <f>VLOOKUP($B14552,[1]Content!$B$2:$E$1001,4,0)</f>
        <v>cooking</v>
      </c>
      <c r="G14552" t="str">
        <v>negative</v>
      </c>
      <c r="H14552">
        <v>5</v>
      </c>
      <c r="I14552" t="str">
        <f t="shared" si="455"/>
        <v>Jun</v>
      </c>
      <c r="J14552" t="str">
        <f t="shared" si="456"/>
        <v>2020</v>
      </c>
    </row>
    <row r="14553" spans="1:10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VLOOKUP($B14553,[1]Content!$B$2:$E$1001,3,0)</f>
        <v>video</v>
      </c>
      <c r="F14553" t="str">
        <f>VLOOKUP($B14553,[1]Content!$B$2:$E$1001,4,0)</f>
        <v>cooking</v>
      </c>
      <c r="G14553" t="str">
        <v>positive</v>
      </c>
      <c r="H14553">
        <v>70</v>
      </c>
      <c r="I14553" t="str">
        <f t="shared" si="455"/>
        <v>Jun</v>
      </c>
      <c r="J14553" t="str">
        <f t="shared" si="456"/>
        <v>2020</v>
      </c>
    </row>
    <row r="14554" spans="1:10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VLOOKUP($B14554,[1]Content!$B$2:$E$1001,3,0)</f>
        <v>video</v>
      </c>
      <c r="F14554" t="str">
        <f>VLOOKUP($B14554,[1]Content!$B$2:$E$1001,4,0)</f>
        <v>cooking</v>
      </c>
      <c r="G14554" t="str">
        <v>positive</v>
      </c>
      <c r="H14554">
        <v>65</v>
      </c>
      <c r="I14554" t="str">
        <f t="shared" si="455"/>
        <v>Dec</v>
      </c>
      <c r="J14554" t="str">
        <f t="shared" si="456"/>
        <v>2020</v>
      </c>
    </row>
    <row r="14555" spans="1:10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VLOOKUP($B14555,[1]Content!$B$2:$E$1001,3,0)</f>
        <v>video</v>
      </c>
      <c r="F14555" t="str">
        <f>VLOOKUP($B14555,[1]Content!$B$2:$E$1001,4,0)</f>
        <v>cooking</v>
      </c>
      <c r="G14555" t="str">
        <v>positive</v>
      </c>
      <c r="H14555">
        <v>30</v>
      </c>
      <c r="I14555" t="str">
        <f t="shared" si="455"/>
        <v>Oct</v>
      </c>
      <c r="J14555" t="str">
        <f t="shared" si="456"/>
        <v>2020</v>
      </c>
    </row>
    <row r="14556" spans="1:10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VLOOKUP($B14556,[1]Content!$B$2:$E$1001,3,0)</f>
        <v>video</v>
      </c>
      <c r="F14556" t="str">
        <f>VLOOKUP($B14556,[1]Content!$B$2:$E$1001,4,0)</f>
        <v>cooking</v>
      </c>
      <c r="G14556" t="str">
        <v>negative</v>
      </c>
      <c r="H14556">
        <v>12</v>
      </c>
      <c r="I14556" t="str">
        <f t="shared" si="455"/>
        <v>Aug</v>
      </c>
      <c r="J14556" t="str">
        <f t="shared" si="456"/>
        <v>2020</v>
      </c>
    </row>
    <row r="14557" spans="1:10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VLOOKUP($B14557,[1]Content!$B$2:$E$1001,3,0)</f>
        <v>video</v>
      </c>
      <c r="F14557" t="str">
        <f>VLOOKUP($B14557,[1]Content!$B$2:$E$1001,4,0)</f>
        <v>cooking</v>
      </c>
      <c r="G14557" t="str">
        <v>negative</v>
      </c>
      <c r="H14557">
        <v>5</v>
      </c>
      <c r="I14557" t="str">
        <f t="shared" si="455"/>
        <v>May</v>
      </c>
      <c r="J14557" t="str">
        <f t="shared" si="456"/>
        <v>2021</v>
      </c>
    </row>
    <row r="14558" spans="1:10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VLOOKUP($B14558,[1]Content!$B$2:$E$1001,3,0)</f>
        <v>video</v>
      </c>
      <c r="F14558" t="str">
        <f>VLOOKUP($B14558,[1]Content!$B$2:$E$1001,4,0)</f>
        <v>cooking</v>
      </c>
      <c r="G14558" t="str">
        <v>neutral</v>
      </c>
      <c r="H14558">
        <v>20</v>
      </c>
      <c r="I14558" t="str">
        <f t="shared" si="455"/>
        <v>Jan</v>
      </c>
      <c r="J14558" t="str">
        <f t="shared" si="456"/>
        <v>2021</v>
      </c>
    </row>
    <row r="14559" spans="1:10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VLOOKUP($B14559,[1]Content!$B$2:$E$1001,3,0)</f>
        <v>video</v>
      </c>
      <c r="F14559" t="str">
        <f>VLOOKUP($B14559,[1]Content!$B$2:$E$1001,4,0)</f>
        <v>cooking</v>
      </c>
      <c r="G14559" t="str">
        <v>neutral</v>
      </c>
      <c r="H14559">
        <v>20</v>
      </c>
      <c r="I14559" t="str">
        <f t="shared" si="455"/>
        <v>Jun</v>
      </c>
      <c r="J14559" t="str">
        <f t="shared" si="456"/>
        <v>2021</v>
      </c>
    </row>
    <row r="14560" spans="1:10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VLOOKUP($B14560,[1]Content!$B$2:$E$1001,3,0)</f>
        <v>photo</v>
      </c>
      <c r="F14560" t="str">
        <f>VLOOKUP($B14560,[1]Content!$B$2:$E$1001,4,0)</f>
        <v>food</v>
      </c>
      <c r="G14560" t="str">
        <v>negative</v>
      </c>
      <c r="H14560">
        <v>0</v>
      </c>
      <c r="I14560" t="str">
        <f t="shared" si="455"/>
        <v>Jun</v>
      </c>
      <c r="J14560" t="str">
        <f t="shared" si="456"/>
        <v>2021</v>
      </c>
    </row>
    <row r="14561" spans="1:10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VLOOKUP($B14561,[1]Content!$B$2:$E$1001,3,0)</f>
        <v>photo</v>
      </c>
      <c r="F14561" t="str">
        <f>VLOOKUP($B14561,[1]Content!$B$2:$E$1001,4,0)</f>
        <v>food</v>
      </c>
      <c r="G14561" t="str">
        <v>positive</v>
      </c>
      <c r="H14561">
        <v>72</v>
      </c>
      <c r="I14561" t="str">
        <f t="shared" si="455"/>
        <v>Jun</v>
      </c>
      <c r="J14561" t="str">
        <f t="shared" si="456"/>
        <v>2021</v>
      </c>
    </row>
    <row r="14562" spans="1:10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VLOOKUP($B14562,[1]Content!$B$2:$E$1001,3,0)</f>
        <v>photo</v>
      </c>
      <c r="F14562" t="str">
        <f>VLOOKUP($B14562,[1]Content!$B$2:$E$1001,4,0)</f>
        <v>food</v>
      </c>
      <c r="G14562" t="str">
        <v>positive</v>
      </c>
      <c r="H14562">
        <v>72</v>
      </c>
      <c r="I14562" t="str">
        <f t="shared" si="455"/>
        <v>Jul</v>
      </c>
      <c r="J14562" t="str">
        <f t="shared" si="456"/>
        <v>2020</v>
      </c>
    </row>
    <row r="14563" spans="1:10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VLOOKUP($B14563,[1]Content!$B$2:$E$1001,3,0)</f>
        <v>photo</v>
      </c>
      <c r="F14563" t="str">
        <f>VLOOKUP($B14563,[1]Content!$B$2:$E$1001,4,0)</f>
        <v>food</v>
      </c>
      <c r="G14563" t="str">
        <v>positive</v>
      </c>
      <c r="H14563">
        <v>30</v>
      </c>
      <c r="I14563" t="str">
        <f t="shared" si="455"/>
        <v>Apr</v>
      </c>
      <c r="J14563" t="str">
        <f t="shared" si="456"/>
        <v>2021</v>
      </c>
    </row>
    <row r="14564" spans="1:10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VLOOKUP($B14564,[1]Content!$B$2:$E$1001,3,0)</f>
        <v>photo</v>
      </c>
      <c r="F14564" t="str">
        <f>VLOOKUP($B14564,[1]Content!$B$2:$E$1001,4,0)</f>
        <v>food</v>
      </c>
      <c r="G14564" t="str">
        <v>positive</v>
      </c>
      <c r="H14564">
        <v>45</v>
      </c>
      <c r="I14564" t="str">
        <f t="shared" si="455"/>
        <v>Mar</v>
      </c>
      <c r="J14564" t="str">
        <f t="shared" si="456"/>
        <v>2021</v>
      </c>
    </row>
    <row r="14565" spans="1:10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VLOOKUP($B14565,[1]Content!$B$2:$E$1001,3,0)</f>
        <v>photo</v>
      </c>
      <c r="F14565" t="str">
        <f>VLOOKUP($B14565,[1]Content!$B$2:$E$1001,4,0)</f>
        <v>food</v>
      </c>
      <c r="G14565" t="str">
        <v>positive</v>
      </c>
      <c r="H14565">
        <v>45</v>
      </c>
      <c r="I14565" t="str">
        <f t="shared" si="455"/>
        <v>Nov</v>
      </c>
      <c r="J14565" t="str">
        <f t="shared" si="456"/>
        <v>2020</v>
      </c>
    </row>
    <row r="14566" spans="1:10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VLOOKUP($B14566,[1]Content!$B$2:$E$1001,3,0)</f>
        <v>photo</v>
      </c>
      <c r="F14566" t="str">
        <f>VLOOKUP($B14566,[1]Content!$B$2:$E$1001,4,0)</f>
        <v>food</v>
      </c>
      <c r="G14566" t="str">
        <v>positive</v>
      </c>
      <c r="H14566">
        <v>70</v>
      </c>
      <c r="I14566" t="str">
        <f t="shared" si="455"/>
        <v>Mar</v>
      </c>
      <c r="J14566" t="str">
        <f t="shared" si="456"/>
        <v>2021</v>
      </c>
    </row>
    <row r="14567" spans="1:10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VLOOKUP($B14567,[1]Content!$B$2:$E$1001,3,0)</f>
        <v>photo</v>
      </c>
      <c r="F14567" t="str">
        <f>VLOOKUP($B14567,[1]Content!$B$2:$E$1001,4,0)</f>
        <v>food</v>
      </c>
      <c r="G14567" t="str">
        <v>positive</v>
      </c>
      <c r="H14567">
        <v>65</v>
      </c>
      <c r="I14567" t="str">
        <f t="shared" si="455"/>
        <v>Apr</v>
      </c>
      <c r="J14567" t="str">
        <f t="shared" si="456"/>
        <v>2021</v>
      </c>
    </row>
    <row r="14568" spans="1:10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VLOOKUP($B14568,[1]Content!$B$2:$E$1001,3,0)</f>
        <v>video</v>
      </c>
      <c r="F14568" t="str">
        <f>VLOOKUP($B14568,[1]Content!$B$2:$E$1001,4,0)</f>
        <v>travel</v>
      </c>
      <c r="G14568" t="str">
        <v>positive</v>
      </c>
      <c r="H14568">
        <v>50</v>
      </c>
      <c r="I14568" t="str">
        <f t="shared" si="455"/>
        <v>May</v>
      </c>
      <c r="J14568" t="str">
        <f t="shared" si="456"/>
        <v>2021</v>
      </c>
    </row>
    <row r="14569" spans="1:10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VLOOKUP($B14569,[1]Content!$B$2:$E$1001,3,0)</f>
        <v>video</v>
      </c>
      <c r="F14569" t="str">
        <f>VLOOKUP($B14569,[1]Content!$B$2:$E$1001,4,0)</f>
        <v>travel</v>
      </c>
      <c r="G14569" t="str">
        <v>neutral</v>
      </c>
      <c r="H14569">
        <v>35</v>
      </c>
      <c r="I14569" t="str">
        <f t="shared" si="455"/>
        <v>May</v>
      </c>
      <c r="J14569" t="str">
        <f t="shared" si="456"/>
        <v>2021</v>
      </c>
    </row>
    <row r="14570" spans="1:10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VLOOKUP($B14570,[1]Content!$B$2:$E$1001,3,0)</f>
        <v>video</v>
      </c>
      <c r="F14570" t="str">
        <f>VLOOKUP($B14570,[1]Content!$B$2:$E$1001,4,0)</f>
        <v>travel</v>
      </c>
      <c r="G14570" t="str">
        <v>negative</v>
      </c>
      <c r="H14570">
        <v>12</v>
      </c>
      <c r="I14570" t="str">
        <f t="shared" si="455"/>
        <v>Aug</v>
      </c>
      <c r="J14570" t="str">
        <f t="shared" si="456"/>
        <v>2020</v>
      </c>
    </row>
    <row r="14571" spans="1:10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VLOOKUP($B14571,[1]Content!$B$2:$E$1001,3,0)</f>
        <v>video</v>
      </c>
      <c r="F14571" t="str">
        <f>VLOOKUP($B14571,[1]Content!$B$2:$E$1001,4,0)</f>
        <v>travel</v>
      </c>
      <c r="G14571" t="str">
        <v>negative</v>
      </c>
      <c r="H14571">
        <v>0</v>
      </c>
      <c r="I14571" t="str">
        <f t="shared" si="455"/>
        <v>Oct</v>
      </c>
      <c r="J14571" t="str">
        <f t="shared" si="456"/>
        <v>2020</v>
      </c>
    </row>
    <row r="14572" spans="1:10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VLOOKUP($B14572,[1]Content!$B$2:$E$1001,3,0)</f>
        <v>video</v>
      </c>
      <c r="F14572" t="str">
        <f>VLOOKUP($B14572,[1]Content!$B$2:$E$1001,4,0)</f>
        <v>travel</v>
      </c>
      <c r="G14572" t="str">
        <v>negative</v>
      </c>
      <c r="H14572">
        <v>0</v>
      </c>
      <c r="I14572" t="str">
        <f t="shared" si="455"/>
        <v>May</v>
      </c>
      <c r="J14572" t="str">
        <f t="shared" si="456"/>
        <v>2021</v>
      </c>
    </row>
    <row r="14573" spans="1:10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VLOOKUP($B14573,[1]Content!$B$2:$E$1001,3,0)</f>
        <v>video</v>
      </c>
      <c r="F14573" t="str">
        <f>VLOOKUP($B14573,[1]Content!$B$2:$E$1001,4,0)</f>
        <v>travel</v>
      </c>
      <c r="G14573" t="str">
        <v>neutral</v>
      </c>
      <c r="H14573">
        <v>35</v>
      </c>
      <c r="I14573" t="str">
        <f t="shared" si="455"/>
        <v>Jul</v>
      </c>
      <c r="J14573" t="str">
        <f t="shared" si="456"/>
        <v>2020</v>
      </c>
    </row>
    <row r="14574" spans="1:10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VLOOKUP($B14574,[1]Content!$B$2:$E$1001,3,0)</f>
        <v>video</v>
      </c>
      <c r="F14574" t="str">
        <f>VLOOKUP($B14574,[1]Content!$B$2:$E$1001,4,0)</f>
        <v>travel</v>
      </c>
      <c r="G14574" t="str">
        <v>negative</v>
      </c>
      <c r="H14574">
        <v>15</v>
      </c>
      <c r="I14574" t="str">
        <f t="shared" si="455"/>
        <v>Mar</v>
      </c>
      <c r="J14574" t="str">
        <f t="shared" si="456"/>
        <v>2021</v>
      </c>
    </row>
    <row r="14575" spans="1:10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VLOOKUP($B14575,[1]Content!$B$2:$E$1001,3,0)</f>
        <v>video</v>
      </c>
      <c r="F14575" t="str">
        <f>VLOOKUP($B14575,[1]Content!$B$2:$E$1001,4,0)</f>
        <v>travel</v>
      </c>
      <c r="G14575" t="str">
        <v>positive</v>
      </c>
      <c r="H14575">
        <v>60</v>
      </c>
      <c r="I14575" t="str">
        <f t="shared" si="455"/>
        <v>Jan</v>
      </c>
      <c r="J14575" t="str">
        <f t="shared" si="456"/>
        <v>2021</v>
      </c>
    </row>
    <row r="14576" spans="1:10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VLOOKUP($B14576,[1]Content!$B$2:$E$1001,3,0)</f>
        <v>video</v>
      </c>
      <c r="F14576" t="str">
        <f>VLOOKUP($B14576,[1]Content!$B$2:$E$1001,4,0)</f>
        <v>travel</v>
      </c>
      <c r="G14576" t="str">
        <v>positive</v>
      </c>
      <c r="H14576">
        <v>70</v>
      </c>
      <c r="I14576" t="str">
        <f t="shared" si="455"/>
        <v>Feb</v>
      </c>
      <c r="J14576" t="str">
        <f t="shared" si="456"/>
        <v>2021</v>
      </c>
    </row>
    <row r="14577" spans="1:10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VLOOKUP($B14577,[1]Content!$B$2:$E$1001,3,0)</f>
        <v>video</v>
      </c>
      <c r="F14577" t="str">
        <f>VLOOKUP($B14577,[1]Content!$B$2:$E$1001,4,0)</f>
        <v>travel</v>
      </c>
      <c r="G14577" t="str">
        <v>negative</v>
      </c>
      <c r="H14577">
        <v>0</v>
      </c>
      <c r="I14577" t="str">
        <f t="shared" si="455"/>
        <v>Oct</v>
      </c>
      <c r="J14577" t="str">
        <f t="shared" si="456"/>
        <v>2020</v>
      </c>
    </row>
    <row r="14578" spans="1:10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VLOOKUP($B14578,[1]Content!$B$2:$E$1001,3,0)</f>
        <v>video</v>
      </c>
      <c r="F14578" t="str">
        <f>VLOOKUP($B14578,[1]Content!$B$2:$E$1001,4,0)</f>
        <v>travel</v>
      </c>
      <c r="G14578" t="str">
        <v>neutral</v>
      </c>
      <c r="H14578">
        <v>35</v>
      </c>
      <c r="I14578" t="str">
        <f t="shared" si="455"/>
        <v>May</v>
      </c>
      <c r="J14578" t="str">
        <f t="shared" si="456"/>
        <v>2021</v>
      </c>
    </row>
    <row r="14579" spans="1:10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VLOOKUP($B14579,[1]Content!$B$2:$E$1001,3,0)</f>
        <v>video</v>
      </c>
      <c r="F14579" t="str">
        <f>VLOOKUP($B14579,[1]Content!$B$2:$E$1001,4,0)</f>
        <v>travel</v>
      </c>
      <c r="G14579" t="str">
        <v>negative</v>
      </c>
      <c r="H14579">
        <v>10</v>
      </c>
      <c r="I14579" t="str">
        <f t="shared" si="455"/>
        <v>Apr</v>
      </c>
      <c r="J14579" t="str">
        <f t="shared" si="456"/>
        <v>2021</v>
      </c>
    </row>
    <row r="14580" spans="1:10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VLOOKUP($B14580,[1]Content!$B$2:$E$1001,3,0)</f>
        <v>video</v>
      </c>
      <c r="F14580" t="str">
        <f>VLOOKUP($B14580,[1]Content!$B$2:$E$1001,4,0)</f>
        <v>travel</v>
      </c>
      <c r="G14580" t="str">
        <v>positive</v>
      </c>
      <c r="H14580">
        <v>45</v>
      </c>
      <c r="I14580" t="str">
        <f t="shared" si="455"/>
        <v>Jul</v>
      </c>
      <c r="J14580" t="str">
        <f t="shared" si="456"/>
        <v>2020</v>
      </c>
    </row>
    <row r="14581" spans="1:10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VLOOKUP($B14581,[1]Content!$B$2:$E$1001,3,0)</f>
        <v>video</v>
      </c>
      <c r="F14581" t="str">
        <f>VLOOKUP($B14581,[1]Content!$B$2:$E$1001,4,0)</f>
        <v>travel</v>
      </c>
      <c r="G14581" t="str">
        <v>neutral</v>
      </c>
      <c r="H14581">
        <v>35</v>
      </c>
      <c r="I14581" t="str">
        <f t="shared" si="455"/>
        <v>Mar</v>
      </c>
      <c r="J14581" t="str">
        <f t="shared" si="456"/>
        <v>2021</v>
      </c>
    </row>
    <row r="14582" spans="1:10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VLOOKUP($B14582,[1]Content!$B$2:$E$1001,3,0)</f>
        <v>audio</v>
      </c>
      <c r="F14582" t="str">
        <f>VLOOKUP($B14582,[1]Content!$B$2:$E$1001,4,0)</f>
        <v>food</v>
      </c>
      <c r="G14582" t="str">
        <v>positive</v>
      </c>
      <c r="H14582">
        <v>30</v>
      </c>
      <c r="I14582" t="str">
        <f t="shared" si="455"/>
        <v>Nov</v>
      </c>
      <c r="J14582" t="str">
        <f t="shared" si="456"/>
        <v>2020</v>
      </c>
    </row>
    <row r="14583" spans="1:10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VLOOKUP($B14583,[1]Content!$B$2:$E$1001,3,0)</f>
        <v>audio</v>
      </c>
      <c r="F14583" t="str">
        <f>VLOOKUP($B14583,[1]Content!$B$2:$E$1001,4,0)</f>
        <v>food</v>
      </c>
      <c r="G14583" t="str">
        <v>negative</v>
      </c>
      <c r="H14583">
        <v>12</v>
      </c>
      <c r="I14583" t="str">
        <f t="shared" si="455"/>
        <v>Apr</v>
      </c>
      <c r="J14583" t="str">
        <f t="shared" si="456"/>
        <v>2021</v>
      </c>
    </row>
    <row r="14584" spans="1:10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VLOOKUP($B14584,[1]Content!$B$2:$E$1001,3,0)</f>
        <v>audio</v>
      </c>
      <c r="F14584" t="str">
        <f>VLOOKUP($B14584,[1]Content!$B$2:$E$1001,4,0)</f>
        <v>food</v>
      </c>
      <c r="G14584" t="str">
        <v>negative</v>
      </c>
      <c r="H14584">
        <v>12</v>
      </c>
      <c r="I14584" t="str">
        <f t="shared" si="455"/>
        <v>Jun</v>
      </c>
      <c r="J14584" t="str">
        <f t="shared" si="456"/>
        <v>2021</v>
      </c>
    </row>
    <row r="14585" spans="1:10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VLOOKUP($B14585,[1]Content!$B$2:$E$1001,3,0)</f>
        <v>audio</v>
      </c>
      <c r="F14585" t="str">
        <f>VLOOKUP($B14585,[1]Content!$B$2:$E$1001,4,0)</f>
        <v>food</v>
      </c>
      <c r="G14585" t="str">
        <v>negative</v>
      </c>
      <c r="H14585">
        <v>10</v>
      </c>
      <c r="I14585" t="str">
        <f t="shared" si="455"/>
        <v>Jul</v>
      </c>
      <c r="J14585" t="str">
        <f t="shared" si="456"/>
        <v>2020</v>
      </c>
    </row>
    <row r="14586" spans="1:10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VLOOKUP($B14586,[1]Content!$B$2:$E$1001,3,0)</f>
        <v>audio</v>
      </c>
      <c r="F14586" t="str">
        <f>VLOOKUP($B14586,[1]Content!$B$2:$E$1001,4,0)</f>
        <v>food</v>
      </c>
      <c r="G14586" t="str">
        <v>negative</v>
      </c>
      <c r="H14586">
        <v>10</v>
      </c>
      <c r="I14586" t="str">
        <f t="shared" si="455"/>
        <v>Jul</v>
      </c>
      <c r="J14586" t="str">
        <f t="shared" si="456"/>
        <v>2020</v>
      </c>
    </row>
    <row r="14587" spans="1:10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VLOOKUP($B14587,[1]Content!$B$2:$E$1001,3,0)</f>
        <v>audio</v>
      </c>
      <c r="F14587" t="str">
        <f>VLOOKUP($B14587,[1]Content!$B$2:$E$1001,4,0)</f>
        <v>food</v>
      </c>
      <c r="G14587" t="str">
        <v>neutral</v>
      </c>
      <c r="H14587">
        <v>20</v>
      </c>
      <c r="I14587" t="str">
        <f t="shared" si="455"/>
        <v>Sep</v>
      </c>
      <c r="J14587" t="str">
        <f t="shared" si="456"/>
        <v>2020</v>
      </c>
    </row>
    <row r="14588" spans="1:10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VLOOKUP($B14588,[1]Content!$B$2:$E$1001,3,0)</f>
        <v>audio</v>
      </c>
      <c r="F14588" t="str">
        <f>VLOOKUP($B14588,[1]Content!$B$2:$E$1001,4,0)</f>
        <v>food</v>
      </c>
      <c r="G14588" t="str">
        <v>positive</v>
      </c>
      <c r="H14588">
        <v>70</v>
      </c>
      <c r="I14588" t="str">
        <f t="shared" si="455"/>
        <v>Feb</v>
      </c>
      <c r="J14588" t="str">
        <f t="shared" si="456"/>
        <v>2021</v>
      </c>
    </row>
    <row r="14589" spans="1:10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VLOOKUP($B14589,[1]Content!$B$2:$E$1001,3,0)</f>
        <v>audio</v>
      </c>
      <c r="F14589" t="str">
        <f>VLOOKUP($B14589,[1]Content!$B$2:$E$1001,4,0)</f>
        <v>food</v>
      </c>
      <c r="G14589" t="str">
        <v>positive</v>
      </c>
      <c r="H14589">
        <v>30</v>
      </c>
      <c r="I14589" t="str">
        <f t="shared" si="455"/>
        <v>Mar</v>
      </c>
      <c r="J14589" t="str">
        <f t="shared" si="456"/>
        <v>2021</v>
      </c>
    </row>
    <row r="14590" spans="1:10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VLOOKUP($B14590,[1]Content!$B$2:$E$1001,3,0)</f>
        <v>audio</v>
      </c>
      <c r="F14590" t="str">
        <f>VLOOKUP($B14590,[1]Content!$B$2:$E$1001,4,0)</f>
        <v>food</v>
      </c>
      <c r="G14590" t="str">
        <v>positive</v>
      </c>
      <c r="H14590">
        <v>60</v>
      </c>
      <c r="I14590" t="str">
        <f t="shared" si="455"/>
        <v>Oct</v>
      </c>
      <c r="J14590" t="str">
        <f t="shared" si="456"/>
        <v>2020</v>
      </c>
    </row>
    <row r="14591" spans="1:10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VLOOKUP($B14591,[1]Content!$B$2:$E$1001,3,0)</f>
        <v>audio</v>
      </c>
      <c r="F14591" t="str">
        <f>VLOOKUP($B14591,[1]Content!$B$2:$E$1001,4,0)</f>
        <v>food</v>
      </c>
      <c r="G14591" t="str">
        <v>negative</v>
      </c>
      <c r="H14591">
        <v>10</v>
      </c>
      <c r="I14591" t="str">
        <f t="shared" si="455"/>
        <v>Mar</v>
      </c>
      <c r="J14591" t="str">
        <f t="shared" si="456"/>
        <v>2021</v>
      </c>
    </row>
    <row r="14592" spans="1:10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VLOOKUP($B14592,[1]Content!$B$2:$E$1001,3,0)</f>
        <v>audio</v>
      </c>
      <c r="F14592" t="str">
        <f>VLOOKUP($B14592,[1]Content!$B$2:$E$1001,4,0)</f>
        <v>food</v>
      </c>
      <c r="G14592" t="str">
        <v>positive</v>
      </c>
      <c r="H14592">
        <v>70</v>
      </c>
      <c r="I14592" t="str">
        <f t="shared" si="455"/>
        <v>Dec</v>
      </c>
      <c r="J14592" t="str">
        <f t="shared" si="456"/>
        <v>2020</v>
      </c>
    </row>
    <row r="14593" spans="1:10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VLOOKUP($B14593,[1]Content!$B$2:$E$1001,3,0)</f>
        <v>audio</v>
      </c>
      <c r="F14593" t="str">
        <f>VLOOKUP($B14593,[1]Content!$B$2:$E$1001,4,0)</f>
        <v>food</v>
      </c>
      <c r="G14593" t="str">
        <v>negative</v>
      </c>
      <c r="H14593">
        <v>12</v>
      </c>
      <c r="I14593" t="str">
        <f t="shared" si="455"/>
        <v>Feb</v>
      </c>
      <c r="J14593" t="str">
        <f t="shared" si="456"/>
        <v>2021</v>
      </c>
    </row>
    <row r="14594" spans="1:10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VLOOKUP($B14594,[1]Content!$B$2:$E$1001,3,0)</f>
        <v>audio</v>
      </c>
      <c r="F14594" t="str">
        <f>VLOOKUP($B14594,[1]Content!$B$2:$E$1001,4,0)</f>
        <v>food</v>
      </c>
      <c r="G14594" t="str">
        <v>neutral</v>
      </c>
      <c r="H14594">
        <v>35</v>
      </c>
      <c r="I14594" t="str">
        <f t="shared" si="455"/>
        <v>Jan</v>
      </c>
      <c r="J14594" t="str">
        <f t="shared" si="456"/>
        <v>2021</v>
      </c>
    </row>
    <row r="14595" spans="1:10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VLOOKUP($B14595,[1]Content!$B$2:$E$1001,3,0)</f>
        <v>audio</v>
      </c>
      <c r="F14595" t="str">
        <f>VLOOKUP($B14595,[1]Content!$B$2:$E$1001,4,0)</f>
        <v>food</v>
      </c>
      <c r="G14595" t="str">
        <v>negative</v>
      </c>
      <c r="H14595">
        <v>5</v>
      </c>
      <c r="I14595" t="str">
        <f t="shared" ref="I14595:I14658" si="457">TEXT($D14595,"MMM")</f>
        <v>May</v>
      </c>
      <c r="J14595" t="str">
        <f t="shared" ref="J14595:J14658" si="458">TEXT($D14595,"YYY")</f>
        <v>2021</v>
      </c>
    </row>
    <row r="14596" spans="1:10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VLOOKUP($B14596,[1]Content!$B$2:$E$1001,3,0)</f>
        <v>audio</v>
      </c>
      <c r="F14596" t="str">
        <f>VLOOKUP($B14596,[1]Content!$B$2:$E$1001,4,0)</f>
        <v>food</v>
      </c>
      <c r="G14596" t="str">
        <v>positive</v>
      </c>
      <c r="H14596">
        <v>45</v>
      </c>
      <c r="I14596" t="str">
        <f t="shared" si="457"/>
        <v>Aug</v>
      </c>
      <c r="J14596" t="str">
        <f t="shared" si="458"/>
        <v>2020</v>
      </c>
    </row>
    <row r="14597" spans="1:10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VLOOKUP($B14597,[1]Content!$B$2:$E$1001,3,0)</f>
        <v>audio</v>
      </c>
      <c r="F14597" t="str">
        <f>VLOOKUP($B14597,[1]Content!$B$2:$E$1001,4,0)</f>
        <v>food</v>
      </c>
      <c r="G14597" t="str">
        <v>positive</v>
      </c>
      <c r="H14597">
        <v>30</v>
      </c>
      <c r="I14597" t="str">
        <f t="shared" si="457"/>
        <v>Feb</v>
      </c>
      <c r="J14597" t="str">
        <f t="shared" si="458"/>
        <v>2021</v>
      </c>
    </row>
    <row r="14598" spans="1:10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VLOOKUP($B14598,[1]Content!$B$2:$E$1001,3,0)</f>
        <v>audio</v>
      </c>
      <c r="F14598" t="str">
        <f>VLOOKUP($B14598,[1]Content!$B$2:$E$1001,4,0)</f>
        <v>food</v>
      </c>
      <c r="G14598" t="str">
        <v>negative</v>
      </c>
      <c r="H14598">
        <v>0</v>
      </c>
      <c r="I14598" t="str">
        <f t="shared" si="457"/>
        <v>Jan</v>
      </c>
      <c r="J14598" t="str">
        <f t="shared" si="458"/>
        <v>2021</v>
      </c>
    </row>
    <row r="14599" spans="1:10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VLOOKUP($B14599,[1]Content!$B$2:$E$1001,3,0)</f>
        <v>audio</v>
      </c>
      <c r="F14599" t="str">
        <f>VLOOKUP($B14599,[1]Content!$B$2:$E$1001,4,0)</f>
        <v>food</v>
      </c>
      <c r="G14599" t="str">
        <v>positive</v>
      </c>
      <c r="H14599">
        <v>30</v>
      </c>
      <c r="I14599" t="str">
        <f t="shared" si="457"/>
        <v>Apr</v>
      </c>
      <c r="J14599" t="str">
        <f t="shared" si="458"/>
        <v>2021</v>
      </c>
    </row>
    <row r="14600" spans="1:10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VLOOKUP($B14600,[1]Content!$B$2:$E$1001,3,0)</f>
        <v>audio</v>
      </c>
      <c r="F14600" t="str">
        <f>VLOOKUP($B14600,[1]Content!$B$2:$E$1001,4,0)</f>
        <v>food</v>
      </c>
      <c r="G14600" t="str">
        <v>positive</v>
      </c>
      <c r="H14600">
        <v>60</v>
      </c>
      <c r="I14600" t="str">
        <f t="shared" si="457"/>
        <v>Feb</v>
      </c>
      <c r="J14600" t="str">
        <f t="shared" si="458"/>
        <v>2021</v>
      </c>
    </row>
    <row r="14601" spans="1:10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VLOOKUP($B14601,[1]Content!$B$2:$E$1001,3,0)</f>
        <v>audio</v>
      </c>
      <c r="F14601" t="str">
        <f>VLOOKUP($B14601,[1]Content!$B$2:$E$1001,4,0)</f>
        <v>food</v>
      </c>
      <c r="G14601" t="str">
        <v>negative</v>
      </c>
      <c r="H14601">
        <v>10</v>
      </c>
      <c r="I14601" t="str">
        <f t="shared" si="457"/>
        <v>Dec</v>
      </c>
      <c r="J14601" t="str">
        <f t="shared" si="458"/>
        <v>2020</v>
      </c>
    </row>
    <row r="14602" spans="1:10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VLOOKUP($B14602,[1]Content!$B$2:$E$1001,3,0)</f>
        <v>audio</v>
      </c>
      <c r="F14602" t="str">
        <f>VLOOKUP($B14602,[1]Content!$B$2:$E$1001,4,0)</f>
        <v>food</v>
      </c>
      <c r="G14602" t="str">
        <v>negative</v>
      </c>
      <c r="H14602">
        <v>15</v>
      </c>
      <c r="I14602" t="str">
        <f t="shared" si="457"/>
        <v>Mar</v>
      </c>
      <c r="J14602" t="str">
        <f t="shared" si="458"/>
        <v>2021</v>
      </c>
    </row>
    <row r="14603" spans="1:10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VLOOKUP($B14603,[1]Content!$B$2:$E$1001,3,0)</f>
        <v>audio</v>
      </c>
      <c r="F14603" t="str">
        <f>VLOOKUP($B14603,[1]Content!$B$2:$E$1001,4,0)</f>
        <v>food</v>
      </c>
      <c r="G14603" t="str">
        <v>negative</v>
      </c>
      <c r="H14603">
        <v>15</v>
      </c>
      <c r="I14603" t="str">
        <f t="shared" si="457"/>
        <v>Jan</v>
      </c>
      <c r="J14603" t="str">
        <f t="shared" si="458"/>
        <v>2021</v>
      </c>
    </row>
    <row r="14604" spans="1:10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VLOOKUP($B14604,[1]Content!$B$2:$E$1001,3,0)</f>
        <v>audio</v>
      </c>
      <c r="F14604" t="str">
        <f>VLOOKUP($B14604,[1]Content!$B$2:$E$1001,4,0)</f>
        <v>food</v>
      </c>
      <c r="G14604" t="str">
        <v>positive</v>
      </c>
      <c r="H14604">
        <v>65</v>
      </c>
      <c r="I14604" t="str">
        <f t="shared" si="457"/>
        <v>Dec</v>
      </c>
      <c r="J14604" t="str">
        <f t="shared" si="458"/>
        <v>2020</v>
      </c>
    </row>
    <row r="14605" spans="1:10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VLOOKUP($B14605,[1]Content!$B$2:$E$1001,3,0)</f>
        <v>audio</v>
      </c>
      <c r="F14605" t="str">
        <f>VLOOKUP($B14605,[1]Content!$B$2:$E$1001,4,0)</f>
        <v>food</v>
      </c>
      <c r="G14605" t="str">
        <v>positive</v>
      </c>
      <c r="H14605">
        <v>30</v>
      </c>
      <c r="I14605" t="str">
        <f t="shared" si="457"/>
        <v>Apr</v>
      </c>
      <c r="J14605" t="str">
        <f t="shared" si="458"/>
        <v>2021</v>
      </c>
    </row>
    <row r="14606" spans="1:10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VLOOKUP($B14606,[1]Content!$B$2:$E$1001,3,0)</f>
        <v>audio</v>
      </c>
      <c r="F14606" t="str">
        <f>VLOOKUP($B14606,[1]Content!$B$2:$E$1001,4,0)</f>
        <v>food</v>
      </c>
      <c r="G14606" t="str">
        <v>negative</v>
      </c>
      <c r="H14606">
        <v>12</v>
      </c>
      <c r="I14606" t="str">
        <f t="shared" si="457"/>
        <v>Sep</v>
      </c>
      <c r="J14606" t="str">
        <f t="shared" si="458"/>
        <v>2020</v>
      </c>
    </row>
    <row r="14607" spans="1:10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VLOOKUP($B14607,[1]Content!$B$2:$E$1001,3,0)</f>
        <v>audio</v>
      </c>
      <c r="F14607" t="str">
        <f>VLOOKUP($B14607,[1]Content!$B$2:$E$1001,4,0)</f>
        <v>food</v>
      </c>
      <c r="G14607" t="str">
        <v>positive</v>
      </c>
      <c r="H14607">
        <v>50</v>
      </c>
      <c r="I14607" t="str">
        <f t="shared" si="457"/>
        <v>Nov</v>
      </c>
      <c r="J14607" t="str">
        <f t="shared" si="458"/>
        <v>2020</v>
      </c>
    </row>
    <row r="14608" spans="1:10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VLOOKUP($B14608,[1]Content!$B$2:$E$1001,3,0)</f>
        <v>audio</v>
      </c>
      <c r="F14608" t="str">
        <f>VLOOKUP($B14608,[1]Content!$B$2:$E$1001,4,0)</f>
        <v>food</v>
      </c>
      <c r="G14608" t="str">
        <v>negative</v>
      </c>
      <c r="H14608">
        <v>5</v>
      </c>
      <c r="I14608" t="str">
        <f t="shared" si="457"/>
        <v>Mar</v>
      </c>
      <c r="J14608" t="str">
        <f t="shared" si="458"/>
        <v>2021</v>
      </c>
    </row>
    <row r="14609" spans="1:10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VLOOKUP($B14609,[1]Content!$B$2:$E$1001,3,0)</f>
        <v>audio</v>
      </c>
      <c r="F14609" t="str">
        <f>VLOOKUP($B14609,[1]Content!$B$2:$E$1001,4,0)</f>
        <v>food</v>
      </c>
      <c r="G14609" t="str">
        <v>negative</v>
      </c>
      <c r="H14609">
        <v>15</v>
      </c>
      <c r="I14609" t="str">
        <f t="shared" si="457"/>
        <v>Nov</v>
      </c>
      <c r="J14609" t="str">
        <f t="shared" si="458"/>
        <v>2020</v>
      </c>
    </row>
    <row r="14610" spans="1:10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VLOOKUP($B14610,[1]Content!$B$2:$E$1001,3,0)</f>
        <v>audio</v>
      </c>
      <c r="F14610" t="str">
        <f>VLOOKUP($B14610,[1]Content!$B$2:$E$1001,4,0)</f>
        <v>food</v>
      </c>
      <c r="G14610" t="str">
        <v>positive</v>
      </c>
      <c r="H14610">
        <v>50</v>
      </c>
      <c r="I14610" t="str">
        <f t="shared" si="457"/>
        <v>Jun</v>
      </c>
      <c r="J14610" t="str">
        <f t="shared" si="458"/>
        <v>2021</v>
      </c>
    </row>
    <row r="14611" spans="1:10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VLOOKUP($B14611,[1]Content!$B$2:$E$1001,3,0)</f>
        <v>audio</v>
      </c>
      <c r="F14611" t="str">
        <f>VLOOKUP($B14611,[1]Content!$B$2:$E$1001,4,0)</f>
        <v>food</v>
      </c>
      <c r="G14611" t="str">
        <v>positive</v>
      </c>
      <c r="H14611">
        <v>30</v>
      </c>
      <c r="I14611" t="str">
        <f t="shared" si="457"/>
        <v>Apr</v>
      </c>
      <c r="J14611" t="str">
        <f t="shared" si="458"/>
        <v>2021</v>
      </c>
    </row>
    <row r="14612" spans="1:10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VLOOKUP($B14612,[1]Content!$B$2:$E$1001,3,0)</f>
        <v>audio</v>
      </c>
      <c r="F14612" t="str">
        <f>VLOOKUP($B14612,[1]Content!$B$2:$E$1001,4,0)</f>
        <v>food</v>
      </c>
      <c r="G14612" t="str">
        <v>positive</v>
      </c>
      <c r="H14612">
        <v>75</v>
      </c>
      <c r="I14612" t="str">
        <f t="shared" si="457"/>
        <v>Aug</v>
      </c>
      <c r="J14612" t="str">
        <f t="shared" si="458"/>
        <v>2020</v>
      </c>
    </row>
    <row r="14613" spans="1:10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VLOOKUP($B14613,[1]Content!$B$2:$E$1001,3,0)</f>
        <v>audio</v>
      </c>
      <c r="F14613" t="str">
        <f>VLOOKUP($B14613,[1]Content!$B$2:$E$1001,4,0)</f>
        <v>food</v>
      </c>
      <c r="G14613" t="str">
        <v>positive</v>
      </c>
      <c r="H14613">
        <v>60</v>
      </c>
      <c r="I14613" t="str">
        <f t="shared" si="457"/>
        <v>Sep</v>
      </c>
      <c r="J14613" t="str">
        <f t="shared" si="458"/>
        <v>2020</v>
      </c>
    </row>
    <row r="14614" spans="1:10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VLOOKUP($B14614,[1]Content!$B$2:$E$1001,3,0)</f>
        <v>audio</v>
      </c>
      <c r="F14614" t="str">
        <f>VLOOKUP($B14614,[1]Content!$B$2:$E$1001,4,0)</f>
        <v>food</v>
      </c>
      <c r="G14614" t="str">
        <v>negative</v>
      </c>
      <c r="H14614">
        <v>12</v>
      </c>
      <c r="I14614" t="str">
        <f t="shared" si="457"/>
        <v>Aug</v>
      </c>
      <c r="J14614" t="str">
        <f t="shared" si="458"/>
        <v>2020</v>
      </c>
    </row>
    <row r="14615" spans="1:10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VLOOKUP($B14615,[1]Content!$B$2:$E$1001,3,0)</f>
        <v>audio</v>
      </c>
      <c r="F14615" t="str">
        <f>VLOOKUP($B14615,[1]Content!$B$2:$E$1001,4,0)</f>
        <v>food</v>
      </c>
      <c r="G14615" t="str">
        <v>positive</v>
      </c>
      <c r="H14615">
        <v>70</v>
      </c>
      <c r="I14615" t="str">
        <f t="shared" si="457"/>
        <v>Oct</v>
      </c>
      <c r="J14615" t="str">
        <f t="shared" si="458"/>
        <v>2020</v>
      </c>
    </row>
    <row r="14616" spans="1:10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VLOOKUP($B14616,[1]Content!$B$2:$E$1001,3,0)</f>
        <v>audio</v>
      </c>
      <c r="F14616" t="str">
        <f>VLOOKUP($B14616,[1]Content!$B$2:$E$1001,4,0)</f>
        <v>food</v>
      </c>
      <c r="G14616" t="str">
        <v>negative</v>
      </c>
      <c r="H14616">
        <v>15</v>
      </c>
      <c r="I14616" t="str">
        <f t="shared" si="457"/>
        <v>Jan</v>
      </c>
      <c r="J14616" t="str">
        <f t="shared" si="458"/>
        <v>2021</v>
      </c>
    </row>
    <row r="14617" spans="1:10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VLOOKUP($B14617,[1]Content!$B$2:$E$1001,3,0)</f>
        <v>audio</v>
      </c>
      <c r="F14617" t="str">
        <f>VLOOKUP($B14617,[1]Content!$B$2:$E$1001,4,0)</f>
        <v>food</v>
      </c>
      <c r="G14617" t="str">
        <v>negative</v>
      </c>
      <c r="H14617">
        <v>12</v>
      </c>
      <c r="I14617" t="str">
        <f t="shared" si="457"/>
        <v>Jul</v>
      </c>
      <c r="J14617" t="str">
        <f t="shared" si="458"/>
        <v>2020</v>
      </c>
    </row>
    <row r="14618" spans="1:10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VLOOKUP($B14618,[1]Content!$B$2:$E$1001,3,0)</f>
        <v>audio</v>
      </c>
      <c r="F14618" t="str">
        <f>VLOOKUP($B14618,[1]Content!$B$2:$E$1001,4,0)</f>
        <v>food</v>
      </c>
      <c r="G14618" t="str">
        <v>positive</v>
      </c>
      <c r="H14618">
        <v>70</v>
      </c>
      <c r="I14618" t="str">
        <f t="shared" si="457"/>
        <v>May</v>
      </c>
      <c r="J14618" t="str">
        <f t="shared" si="458"/>
        <v>2021</v>
      </c>
    </row>
    <row r="14619" spans="1:10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VLOOKUP($B14619,[1]Content!$B$2:$E$1001,3,0)</f>
        <v>GIF</v>
      </c>
      <c r="F14619" t="str">
        <f>VLOOKUP($B14619,[1]Content!$B$2:$E$1001,4,0)</f>
        <v>soccer</v>
      </c>
      <c r="G14619" t="str">
        <v>neutral</v>
      </c>
      <c r="H14619">
        <v>35</v>
      </c>
      <c r="I14619" t="str">
        <f t="shared" si="457"/>
        <v>Oct</v>
      </c>
      <c r="J14619" t="str">
        <f t="shared" si="458"/>
        <v>2020</v>
      </c>
    </row>
    <row r="14620" spans="1:10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VLOOKUP($B14620,[1]Content!$B$2:$E$1001,3,0)</f>
        <v>GIF</v>
      </c>
      <c r="F14620" t="str">
        <f>VLOOKUP($B14620,[1]Content!$B$2:$E$1001,4,0)</f>
        <v>soccer</v>
      </c>
      <c r="G14620" t="str">
        <v>positive</v>
      </c>
      <c r="H14620">
        <v>70</v>
      </c>
      <c r="I14620" t="str">
        <f t="shared" si="457"/>
        <v>Nov</v>
      </c>
      <c r="J14620" t="str">
        <f t="shared" si="458"/>
        <v>2020</v>
      </c>
    </row>
    <row r="14621" spans="1:10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VLOOKUP($B14621,[1]Content!$B$2:$E$1001,3,0)</f>
        <v>GIF</v>
      </c>
      <c r="F14621" t="str">
        <f>VLOOKUP($B14621,[1]Content!$B$2:$E$1001,4,0)</f>
        <v>soccer</v>
      </c>
      <c r="G14621" t="str">
        <v>positive</v>
      </c>
      <c r="H14621">
        <v>45</v>
      </c>
      <c r="I14621" t="str">
        <f t="shared" si="457"/>
        <v>Oct</v>
      </c>
      <c r="J14621" t="str">
        <f t="shared" si="458"/>
        <v>2020</v>
      </c>
    </row>
    <row r="14622" spans="1:10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VLOOKUP($B14622,[1]Content!$B$2:$E$1001,3,0)</f>
        <v>GIF</v>
      </c>
      <c r="F14622" t="str">
        <f>VLOOKUP($B14622,[1]Content!$B$2:$E$1001,4,0)</f>
        <v>soccer</v>
      </c>
      <c r="G14622" t="str">
        <v>neutral</v>
      </c>
      <c r="H14622">
        <v>20</v>
      </c>
      <c r="I14622" t="str">
        <f t="shared" si="457"/>
        <v>Apr</v>
      </c>
      <c r="J14622" t="str">
        <f t="shared" si="458"/>
        <v>2021</v>
      </c>
    </row>
    <row r="14623" spans="1:10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VLOOKUP($B14623,[1]Content!$B$2:$E$1001,3,0)</f>
        <v>GIF</v>
      </c>
      <c r="F14623" t="str">
        <f>VLOOKUP($B14623,[1]Content!$B$2:$E$1001,4,0)</f>
        <v>soccer</v>
      </c>
      <c r="G14623" t="str">
        <v>negative</v>
      </c>
      <c r="H14623">
        <v>12</v>
      </c>
      <c r="I14623" t="str">
        <f t="shared" si="457"/>
        <v>Jan</v>
      </c>
      <c r="J14623" t="str">
        <f t="shared" si="458"/>
        <v>2021</v>
      </c>
    </row>
    <row r="14624" spans="1:10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VLOOKUP($B14624,[1]Content!$B$2:$E$1001,3,0)</f>
        <v>GIF</v>
      </c>
      <c r="F14624" t="str">
        <f>VLOOKUP($B14624,[1]Content!$B$2:$E$1001,4,0)</f>
        <v>soccer</v>
      </c>
      <c r="G14624" t="str">
        <v>positive</v>
      </c>
      <c r="H14624">
        <v>50</v>
      </c>
      <c r="I14624" t="str">
        <f t="shared" si="457"/>
        <v>Oct</v>
      </c>
      <c r="J14624" t="str">
        <f t="shared" si="458"/>
        <v>2020</v>
      </c>
    </row>
    <row r="14625" spans="1:10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VLOOKUP($B14625,[1]Content!$B$2:$E$1001,3,0)</f>
        <v>GIF</v>
      </c>
      <c r="F14625" t="str">
        <f>VLOOKUP($B14625,[1]Content!$B$2:$E$1001,4,0)</f>
        <v>soccer</v>
      </c>
      <c r="G14625" t="str">
        <v>negative</v>
      </c>
      <c r="H14625">
        <v>10</v>
      </c>
      <c r="I14625" t="str">
        <f t="shared" si="457"/>
        <v>Aug</v>
      </c>
      <c r="J14625" t="str">
        <f t="shared" si="458"/>
        <v>2020</v>
      </c>
    </row>
    <row r="14626" spans="1:10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VLOOKUP($B14626,[1]Content!$B$2:$E$1001,3,0)</f>
        <v>GIF</v>
      </c>
      <c r="F14626" t="str">
        <f>VLOOKUP($B14626,[1]Content!$B$2:$E$1001,4,0)</f>
        <v>soccer</v>
      </c>
      <c r="G14626" t="str">
        <v>positive</v>
      </c>
      <c r="H14626">
        <v>72</v>
      </c>
      <c r="I14626" t="str">
        <f t="shared" si="457"/>
        <v>Oct</v>
      </c>
      <c r="J14626" t="str">
        <f t="shared" si="458"/>
        <v>2020</v>
      </c>
    </row>
    <row r="14627" spans="1:10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VLOOKUP($B14627,[1]Content!$B$2:$E$1001,3,0)</f>
        <v>GIF</v>
      </c>
      <c r="F14627" t="str">
        <f>VLOOKUP($B14627,[1]Content!$B$2:$E$1001,4,0)</f>
        <v>soccer</v>
      </c>
      <c r="G14627" t="str">
        <v>positive</v>
      </c>
      <c r="H14627">
        <v>30</v>
      </c>
      <c r="I14627" t="str">
        <f t="shared" si="457"/>
        <v>Oct</v>
      </c>
      <c r="J14627" t="str">
        <f t="shared" si="458"/>
        <v>2020</v>
      </c>
    </row>
    <row r="14628" spans="1:10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VLOOKUP($B14628,[1]Content!$B$2:$E$1001,3,0)</f>
        <v>GIF</v>
      </c>
      <c r="F14628" t="str">
        <f>VLOOKUP($B14628,[1]Content!$B$2:$E$1001,4,0)</f>
        <v>soccer</v>
      </c>
      <c r="G14628" t="str">
        <v>neutral</v>
      </c>
      <c r="H14628">
        <v>20</v>
      </c>
      <c r="I14628" t="str">
        <f t="shared" si="457"/>
        <v>Mar</v>
      </c>
      <c r="J14628" t="str">
        <f t="shared" si="458"/>
        <v>2021</v>
      </c>
    </row>
    <row r="14629" spans="1:10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VLOOKUP($B14629,[1]Content!$B$2:$E$1001,3,0)</f>
        <v>GIF</v>
      </c>
      <c r="F14629" t="str">
        <f>VLOOKUP($B14629,[1]Content!$B$2:$E$1001,4,0)</f>
        <v>soccer</v>
      </c>
      <c r="G14629" t="str">
        <v>positive</v>
      </c>
      <c r="H14629">
        <v>60</v>
      </c>
      <c r="I14629" t="str">
        <f t="shared" si="457"/>
        <v>Jul</v>
      </c>
      <c r="J14629" t="str">
        <f t="shared" si="458"/>
        <v>2020</v>
      </c>
    </row>
    <row r="14630" spans="1:10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VLOOKUP($B14630,[1]Content!$B$2:$E$1001,3,0)</f>
        <v>GIF</v>
      </c>
      <c r="F14630" t="str">
        <f>VLOOKUP($B14630,[1]Content!$B$2:$E$1001,4,0)</f>
        <v>soccer</v>
      </c>
      <c r="G14630" t="str">
        <v>negative</v>
      </c>
      <c r="H14630">
        <v>12</v>
      </c>
      <c r="I14630" t="str">
        <f t="shared" si="457"/>
        <v>Nov</v>
      </c>
      <c r="J14630" t="str">
        <f t="shared" si="458"/>
        <v>2020</v>
      </c>
    </row>
    <row r="14631" spans="1:10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VLOOKUP($B14631,[1]Content!$B$2:$E$1001,3,0)</f>
        <v>GIF</v>
      </c>
      <c r="F14631" t="str">
        <f>VLOOKUP($B14631,[1]Content!$B$2:$E$1001,4,0)</f>
        <v>soccer</v>
      </c>
      <c r="G14631" t="str">
        <v>negative</v>
      </c>
      <c r="H14631">
        <v>10</v>
      </c>
      <c r="I14631" t="str">
        <f t="shared" si="457"/>
        <v>Oct</v>
      </c>
      <c r="J14631" t="str">
        <f t="shared" si="458"/>
        <v>2020</v>
      </c>
    </row>
    <row r="14632" spans="1:10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VLOOKUP($B14632,[1]Content!$B$2:$E$1001,3,0)</f>
        <v>GIF</v>
      </c>
      <c r="F14632" t="str">
        <f>VLOOKUP($B14632,[1]Content!$B$2:$E$1001,4,0)</f>
        <v>soccer</v>
      </c>
      <c r="G14632" t="str">
        <v>positive</v>
      </c>
      <c r="H14632">
        <v>30</v>
      </c>
      <c r="I14632" t="str">
        <f t="shared" si="457"/>
        <v>Jul</v>
      </c>
      <c r="J14632" t="str">
        <f t="shared" si="458"/>
        <v>2020</v>
      </c>
    </row>
    <row r="14633" spans="1:10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VLOOKUP($B14633,[1]Content!$B$2:$E$1001,3,0)</f>
        <v>GIF</v>
      </c>
      <c r="F14633" t="str">
        <f>VLOOKUP($B14633,[1]Content!$B$2:$E$1001,4,0)</f>
        <v>soccer</v>
      </c>
      <c r="G14633" t="str">
        <v>positive</v>
      </c>
      <c r="H14633">
        <v>75</v>
      </c>
      <c r="I14633" t="str">
        <f t="shared" si="457"/>
        <v>Mar</v>
      </c>
      <c r="J14633" t="str">
        <f t="shared" si="458"/>
        <v>2021</v>
      </c>
    </row>
    <row r="14634" spans="1:10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VLOOKUP($B14634,[1]Content!$B$2:$E$1001,3,0)</f>
        <v>GIF</v>
      </c>
      <c r="F14634" t="str">
        <f>VLOOKUP($B14634,[1]Content!$B$2:$E$1001,4,0)</f>
        <v>soccer</v>
      </c>
      <c r="G14634" t="str">
        <v>positive</v>
      </c>
      <c r="H14634">
        <v>65</v>
      </c>
      <c r="I14634" t="str">
        <f t="shared" si="457"/>
        <v>Feb</v>
      </c>
      <c r="J14634" t="str">
        <f t="shared" si="458"/>
        <v>2021</v>
      </c>
    </row>
    <row r="14635" spans="1:10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VLOOKUP($B14635,[1]Content!$B$2:$E$1001,3,0)</f>
        <v>GIF</v>
      </c>
      <c r="F14635" t="str">
        <f>VLOOKUP($B14635,[1]Content!$B$2:$E$1001,4,0)</f>
        <v>soccer</v>
      </c>
      <c r="G14635" t="str">
        <v>positive</v>
      </c>
      <c r="H14635">
        <v>70</v>
      </c>
      <c r="I14635" t="str">
        <f t="shared" si="457"/>
        <v>Sep</v>
      </c>
      <c r="J14635" t="str">
        <f t="shared" si="458"/>
        <v>2020</v>
      </c>
    </row>
    <row r="14636" spans="1:10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VLOOKUP($B14636,[1]Content!$B$2:$E$1001,3,0)</f>
        <v>GIF</v>
      </c>
      <c r="F14636" t="str">
        <f>VLOOKUP($B14636,[1]Content!$B$2:$E$1001,4,0)</f>
        <v>soccer</v>
      </c>
      <c r="G14636" t="str">
        <v>positive</v>
      </c>
      <c r="H14636">
        <v>70</v>
      </c>
      <c r="I14636" t="str">
        <f t="shared" si="457"/>
        <v>Jun</v>
      </c>
      <c r="J14636" t="str">
        <f t="shared" si="458"/>
        <v>2021</v>
      </c>
    </row>
    <row r="14637" spans="1:10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VLOOKUP($B14637,[1]Content!$B$2:$E$1001,3,0)</f>
        <v>audio</v>
      </c>
      <c r="F14637" t="str">
        <f>VLOOKUP($B14637,[1]Content!$B$2:$E$1001,4,0)</f>
        <v>science</v>
      </c>
      <c r="G14637" t="str">
        <v>negative</v>
      </c>
      <c r="H14637">
        <v>15</v>
      </c>
      <c r="I14637" t="str">
        <f t="shared" si="457"/>
        <v>Aug</v>
      </c>
      <c r="J14637" t="str">
        <f t="shared" si="458"/>
        <v>2020</v>
      </c>
    </row>
    <row r="14638" spans="1:10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VLOOKUP($B14638,[1]Content!$B$2:$E$1001,3,0)</f>
        <v>audio</v>
      </c>
      <c r="F14638" t="str">
        <f>VLOOKUP($B14638,[1]Content!$B$2:$E$1001,4,0)</f>
        <v>science</v>
      </c>
      <c r="G14638" t="str">
        <v>positive</v>
      </c>
      <c r="H14638">
        <v>30</v>
      </c>
      <c r="I14638" t="str">
        <f t="shared" si="457"/>
        <v>Jun</v>
      </c>
      <c r="J14638" t="str">
        <f t="shared" si="458"/>
        <v>2020</v>
      </c>
    </row>
    <row r="14639" spans="1:10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VLOOKUP($B14639,[1]Content!$B$2:$E$1001,3,0)</f>
        <v>audio</v>
      </c>
      <c r="F14639" t="str">
        <f>VLOOKUP($B14639,[1]Content!$B$2:$E$1001,4,0)</f>
        <v>science</v>
      </c>
      <c r="G14639" t="str">
        <v>positive</v>
      </c>
      <c r="H14639">
        <v>60</v>
      </c>
      <c r="I14639" t="str">
        <f t="shared" si="457"/>
        <v>Apr</v>
      </c>
      <c r="J14639" t="str">
        <f t="shared" si="458"/>
        <v>2021</v>
      </c>
    </row>
    <row r="14640" spans="1:10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VLOOKUP($B14640,[1]Content!$B$2:$E$1001,3,0)</f>
        <v>audio</v>
      </c>
      <c r="F14640" t="str">
        <f>VLOOKUP($B14640,[1]Content!$B$2:$E$1001,4,0)</f>
        <v>science</v>
      </c>
      <c r="G14640" t="str">
        <v>positive</v>
      </c>
      <c r="H14640">
        <v>70</v>
      </c>
      <c r="I14640" t="str">
        <f t="shared" si="457"/>
        <v>Oct</v>
      </c>
      <c r="J14640" t="str">
        <f t="shared" si="458"/>
        <v>2020</v>
      </c>
    </row>
    <row r="14641" spans="1:10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VLOOKUP($B14641,[1]Content!$B$2:$E$1001,3,0)</f>
        <v>audio</v>
      </c>
      <c r="F14641" t="str">
        <f>VLOOKUP($B14641,[1]Content!$B$2:$E$1001,4,0)</f>
        <v>science</v>
      </c>
      <c r="G14641" t="str">
        <v>positive</v>
      </c>
      <c r="H14641">
        <v>70</v>
      </c>
      <c r="I14641" t="str">
        <f t="shared" si="457"/>
        <v>Dec</v>
      </c>
      <c r="J14641" t="str">
        <f t="shared" si="458"/>
        <v>2020</v>
      </c>
    </row>
    <row r="14642" spans="1:10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VLOOKUP($B14642,[1]Content!$B$2:$E$1001,3,0)</f>
        <v>audio</v>
      </c>
      <c r="F14642" t="str">
        <f>VLOOKUP($B14642,[1]Content!$B$2:$E$1001,4,0)</f>
        <v>science</v>
      </c>
      <c r="G14642" t="str">
        <v>negative</v>
      </c>
      <c r="H14642">
        <v>0</v>
      </c>
      <c r="I14642" t="str">
        <f t="shared" si="457"/>
        <v>May</v>
      </c>
      <c r="J14642" t="str">
        <f t="shared" si="458"/>
        <v>2021</v>
      </c>
    </row>
    <row r="14643" spans="1:10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VLOOKUP($B14643,[1]Content!$B$2:$E$1001,3,0)</f>
        <v>audio</v>
      </c>
      <c r="F14643" t="str">
        <f>VLOOKUP($B14643,[1]Content!$B$2:$E$1001,4,0)</f>
        <v>science</v>
      </c>
      <c r="G14643" t="str">
        <v>positive</v>
      </c>
      <c r="H14643">
        <v>60</v>
      </c>
      <c r="I14643" t="str">
        <f t="shared" si="457"/>
        <v>May</v>
      </c>
      <c r="J14643" t="str">
        <f t="shared" si="458"/>
        <v>2021</v>
      </c>
    </row>
    <row r="14644" spans="1:10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VLOOKUP($B14644,[1]Content!$B$2:$E$1001,3,0)</f>
        <v>audio</v>
      </c>
      <c r="F14644" t="str">
        <f>VLOOKUP($B14644,[1]Content!$B$2:$E$1001,4,0)</f>
        <v>science</v>
      </c>
      <c r="G14644" t="str">
        <v>neutral</v>
      </c>
      <c r="H14644">
        <v>20</v>
      </c>
      <c r="I14644" t="str">
        <f t="shared" si="457"/>
        <v>Feb</v>
      </c>
      <c r="J14644" t="str">
        <f t="shared" si="458"/>
        <v>2021</v>
      </c>
    </row>
    <row r="14645" spans="1:10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VLOOKUP($B14645,[1]Content!$B$2:$E$1001,3,0)</f>
        <v>audio</v>
      </c>
      <c r="F14645" t="str">
        <f>VLOOKUP($B14645,[1]Content!$B$2:$E$1001,4,0)</f>
        <v>science</v>
      </c>
      <c r="G14645" t="str">
        <v>positive</v>
      </c>
      <c r="H14645">
        <v>45</v>
      </c>
      <c r="I14645" t="str">
        <f t="shared" si="457"/>
        <v>Jun</v>
      </c>
      <c r="J14645" t="str">
        <f t="shared" si="458"/>
        <v>2021</v>
      </c>
    </row>
    <row r="14646" spans="1:10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VLOOKUP($B14646,[1]Content!$B$2:$E$1001,3,0)</f>
        <v>audio</v>
      </c>
      <c r="F14646" t="str">
        <f>VLOOKUP($B14646,[1]Content!$B$2:$E$1001,4,0)</f>
        <v>science</v>
      </c>
      <c r="G14646" t="str">
        <v>negative</v>
      </c>
      <c r="H14646">
        <v>10</v>
      </c>
      <c r="I14646" t="str">
        <f t="shared" si="457"/>
        <v>Jul</v>
      </c>
      <c r="J14646" t="str">
        <f t="shared" si="458"/>
        <v>2020</v>
      </c>
    </row>
    <row r="14647" spans="1:10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VLOOKUP($B14647,[1]Content!$B$2:$E$1001,3,0)</f>
        <v>audio</v>
      </c>
      <c r="F14647" t="str">
        <f>VLOOKUP($B14647,[1]Content!$B$2:$E$1001,4,0)</f>
        <v>science</v>
      </c>
      <c r="G14647" t="str">
        <v>positive</v>
      </c>
      <c r="H14647">
        <v>70</v>
      </c>
      <c r="I14647" t="str">
        <f t="shared" si="457"/>
        <v>Sep</v>
      </c>
      <c r="J14647" t="str">
        <f t="shared" si="458"/>
        <v>2020</v>
      </c>
    </row>
    <row r="14648" spans="1:10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VLOOKUP($B14648,[1]Content!$B$2:$E$1001,3,0)</f>
        <v>audio</v>
      </c>
      <c r="F14648" t="str">
        <f>VLOOKUP($B14648,[1]Content!$B$2:$E$1001,4,0)</f>
        <v>science</v>
      </c>
      <c r="G14648" t="str">
        <v>negative</v>
      </c>
      <c r="H14648">
        <v>0</v>
      </c>
      <c r="I14648" t="str">
        <f t="shared" si="457"/>
        <v>Dec</v>
      </c>
      <c r="J14648" t="str">
        <f t="shared" si="458"/>
        <v>2020</v>
      </c>
    </row>
    <row r="14649" spans="1:10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VLOOKUP($B14649,[1]Content!$B$2:$E$1001,3,0)</f>
        <v>audio</v>
      </c>
      <c r="F14649" t="str">
        <f>VLOOKUP($B14649,[1]Content!$B$2:$E$1001,4,0)</f>
        <v>science</v>
      </c>
      <c r="G14649" t="str">
        <v>negative</v>
      </c>
      <c r="H14649">
        <v>10</v>
      </c>
      <c r="I14649" t="str">
        <f t="shared" si="457"/>
        <v>Feb</v>
      </c>
      <c r="J14649" t="str">
        <f t="shared" si="458"/>
        <v>2021</v>
      </c>
    </row>
    <row r="14650" spans="1:10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VLOOKUP($B14650,[1]Content!$B$2:$E$1001,3,0)</f>
        <v>audio</v>
      </c>
      <c r="F14650" t="str">
        <f>VLOOKUP($B14650,[1]Content!$B$2:$E$1001,4,0)</f>
        <v>science</v>
      </c>
      <c r="G14650" t="str">
        <v>positive</v>
      </c>
      <c r="H14650">
        <v>70</v>
      </c>
      <c r="I14650" t="str">
        <f t="shared" si="457"/>
        <v>Apr</v>
      </c>
      <c r="J14650" t="str">
        <f t="shared" si="458"/>
        <v>2021</v>
      </c>
    </row>
    <row r="14651" spans="1:10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VLOOKUP($B14651,[1]Content!$B$2:$E$1001,3,0)</f>
        <v>audio</v>
      </c>
      <c r="F14651" t="str">
        <f>VLOOKUP($B14651,[1]Content!$B$2:$E$1001,4,0)</f>
        <v>science</v>
      </c>
      <c r="G14651" t="str">
        <v>positive</v>
      </c>
      <c r="H14651">
        <v>30</v>
      </c>
      <c r="I14651" t="str">
        <f t="shared" si="457"/>
        <v>Apr</v>
      </c>
      <c r="J14651" t="str">
        <f t="shared" si="458"/>
        <v>2021</v>
      </c>
    </row>
    <row r="14652" spans="1:10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VLOOKUP($B14652,[1]Content!$B$2:$E$1001,3,0)</f>
        <v>audio</v>
      </c>
      <c r="F14652" t="str">
        <f>VLOOKUP($B14652,[1]Content!$B$2:$E$1001,4,0)</f>
        <v>science</v>
      </c>
      <c r="G14652" t="str">
        <v>positive</v>
      </c>
      <c r="H14652">
        <v>30</v>
      </c>
      <c r="I14652" t="str">
        <f t="shared" si="457"/>
        <v>Feb</v>
      </c>
      <c r="J14652" t="str">
        <f t="shared" si="458"/>
        <v>2021</v>
      </c>
    </row>
    <row r="14653" spans="1:10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VLOOKUP($B14653,[1]Content!$B$2:$E$1001,3,0)</f>
        <v>audio</v>
      </c>
      <c r="F14653" t="str">
        <f>VLOOKUP($B14653,[1]Content!$B$2:$E$1001,4,0)</f>
        <v>science</v>
      </c>
      <c r="G14653" t="str">
        <v>positive</v>
      </c>
      <c r="H14653">
        <v>50</v>
      </c>
      <c r="I14653" t="str">
        <f t="shared" si="457"/>
        <v>Dec</v>
      </c>
      <c r="J14653" t="str">
        <f t="shared" si="458"/>
        <v>2020</v>
      </c>
    </row>
    <row r="14654" spans="1:10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VLOOKUP($B14654,[1]Content!$B$2:$E$1001,3,0)</f>
        <v>audio</v>
      </c>
      <c r="F14654" t="str">
        <f>VLOOKUP($B14654,[1]Content!$B$2:$E$1001,4,0)</f>
        <v>science</v>
      </c>
      <c r="G14654" t="str">
        <v>negative</v>
      </c>
      <c r="H14654">
        <v>15</v>
      </c>
      <c r="I14654" t="str">
        <f t="shared" si="457"/>
        <v>Apr</v>
      </c>
      <c r="J14654" t="str">
        <f t="shared" si="458"/>
        <v>2021</v>
      </c>
    </row>
    <row r="14655" spans="1:10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VLOOKUP($B14655,[1]Content!$B$2:$E$1001,3,0)</f>
        <v>audio</v>
      </c>
      <c r="F14655" t="str">
        <f>VLOOKUP($B14655,[1]Content!$B$2:$E$1001,4,0)</f>
        <v>science</v>
      </c>
      <c r="G14655" t="str">
        <v>negative</v>
      </c>
      <c r="H14655">
        <v>5</v>
      </c>
      <c r="I14655" t="str">
        <f t="shared" si="457"/>
        <v>Jul</v>
      </c>
      <c r="J14655" t="str">
        <f t="shared" si="458"/>
        <v>2020</v>
      </c>
    </row>
    <row r="14656" spans="1:10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VLOOKUP($B14656,[1]Content!$B$2:$E$1001,3,0)</f>
        <v>audio</v>
      </c>
      <c r="F14656" t="str">
        <f>VLOOKUP($B14656,[1]Content!$B$2:$E$1001,4,0)</f>
        <v>science</v>
      </c>
      <c r="G14656" t="str">
        <v>negative</v>
      </c>
      <c r="H14656">
        <v>15</v>
      </c>
      <c r="I14656" t="str">
        <f t="shared" si="457"/>
        <v>Nov</v>
      </c>
      <c r="J14656" t="str">
        <f t="shared" si="458"/>
        <v>2020</v>
      </c>
    </row>
    <row r="14657" spans="1:10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VLOOKUP($B14657,[1]Content!$B$2:$E$1001,3,0)</f>
        <v>audio</v>
      </c>
      <c r="F14657" t="str">
        <f>VLOOKUP($B14657,[1]Content!$B$2:$E$1001,4,0)</f>
        <v>science</v>
      </c>
      <c r="G14657" t="str">
        <v>neutral</v>
      </c>
      <c r="H14657">
        <v>35</v>
      </c>
      <c r="I14657" t="str">
        <f t="shared" si="457"/>
        <v>Jun</v>
      </c>
      <c r="J14657" t="str">
        <f t="shared" si="458"/>
        <v>2021</v>
      </c>
    </row>
    <row r="14658" spans="1:10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VLOOKUP($B14658,[1]Content!$B$2:$E$1001,3,0)</f>
        <v>audio</v>
      </c>
      <c r="F14658" t="str">
        <f>VLOOKUP($B14658,[1]Content!$B$2:$E$1001,4,0)</f>
        <v>science</v>
      </c>
      <c r="G14658" t="str">
        <v>positive</v>
      </c>
      <c r="H14658">
        <v>70</v>
      </c>
      <c r="I14658" t="str">
        <f t="shared" si="457"/>
        <v>Apr</v>
      </c>
      <c r="J14658" t="str">
        <f t="shared" si="458"/>
        <v>2021</v>
      </c>
    </row>
    <row r="14659" spans="1:10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VLOOKUP($B14659,[1]Content!$B$2:$E$1001,3,0)</f>
        <v>audio</v>
      </c>
      <c r="F14659" t="str">
        <f>VLOOKUP($B14659,[1]Content!$B$2:$E$1001,4,0)</f>
        <v>science</v>
      </c>
      <c r="G14659" t="str">
        <v>positive</v>
      </c>
      <c r="H14659">
        <v>70</v>
      </c>
      <c r="I14659" t="str">
        <f t="shared" ref="I14659:I14722" si="459">TEXT($D14659,"MMM")</f>
        <v>Dec</v>
      </c>
      <c r="J14659" t="str">
        <f t="shared" ref="J14659:J14722" si="460">TEXT($D14659,"YYY")</f>
        <v>2020</v>
      </c>
    </row>
    <row r="14660" spans="1:10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VLOOKUP($B14660,[1]Content!$B$2:$E$1001,3,0)</f>
        <v>audio</v>
      </c>
      <c r="F14660" t="str">
        <f>VLOOKUP($B14660,[1]Content!$B$2:$E$1001,4,0)</f>
        <v>science</v>
      </c>
      <c r="G14660" t="str">
        <v>positive</v>
      </c>
      <c r="H14660">
        <v>65</v>
      </c>
      <c r="I14660" t="str">
        <f t="shared" si="459"/>
        <v>May</v>
      </c>
      <c r="J14660" t="str">
        <f t="shared" si="460"/>
        <v>2021</v>
      </c>
    </row>
    <row r="14661" spans="1:10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VLOOKUP($B14661,[1]Content!$B$2:$E$1001,3,0)</f>
        <v>audio</v>
      </c>
      <c r="F14661" t="str">
        <f>VLOOKUP($B14661,[1]Content!$B$2:$E$1001,4,0)</f>
        <v>science</v>
      </c>
      <c r="G14661" t="str">
        <v>positive</v>
      </c>
      <c r="H14661">
        <v>50</v>
      </c>
      <c r="I14661" t="str">
        <f t="shared" si="459"/>
        <v>Aug</v>
      </c>
      <c r="J14661" t="str">
        <f t="shared" si="460"/>
        <v>2020</v>
      </c>
    </row>
    <row r="14662" spans="1:10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VLOOKUP($B14662,[1]Content!$B$2:$E$1001,3,0)</f>
        <v>audio</v>
      </c>
      <c r="F14662" t="str">
        <f>VLOOKUP($B14662,[1]Content!$B$2:$E$1001,4,0)</f>
        <v>science</v>
      </c>
      <c r="G14662" t="str">
        <v>negative</v>
      </c>
      <c r="H14662">
        <v>12</v>
      </c>
      <c r="I14662" t="str">
        <f t="shared" si="459"/>
        <v>Jan</v>
      </c>
      <c r="J14662" t="str">
        <f t="shared" si="460"/>
        <v>2021</v>
      </c>
    </row>
    <row r="14663" spans="1:10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VLOOKUP($B14663,[1]Content!$B$2:$E$1001,3,0)</f>
        <v>audio</v>
      </c>
      <c r="F14663" t="str">
        <f>VLOOKUP($B14663,[1]Content!$B$2:$E$1001,4,0)</f>
        <v>science</v>
      </c>
      <c r="G14663" t="str">
        <v>negative</v>
      </c>
      <c r="H14663">
        <v>12</v>
      </c>
      <c r="I14663" t="str">
        <f t="shared" si="459"/>
        <v>Dec</v>
      </c>
      <c r="J14663" t="str">
        <f t="shared" si="460"/>
        <v>2020</v>
      </c>
    </row>
    <row r="14664" spans="1:10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VLOOKUP($B14664,[1]Content!$B$2:$E$1001,3,0)</f>
        <v>audio</v>
      </c>
      <c r="F14664" t="str">
        <f>VLOOKUP($B14664,[1]Content!$B$2:$E$1001,4,0)</f>
        <v>science</v>
      </c>
      <c r="G14664" t="str">
        <v>negative</v>
      </c>
      <c r="H14664">
        <v>0</v>
      </c>
      <c r="I14664" t="str">
        <f t="shared" si="459"/>
        <v>Jul</v>
      </c>
      <c r="J14664" t="str">
        <f t="shared" si="460"/>
        <v>2020</v>
      </c>
    </row>
    <row r="14665" spans="1:10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VLOOKUP($B14665,[1]Content!$B$2:$E$1001,3,0)</f>
        <v>audio</v>
      </c>
      <c r="F14665" t="str">
        <f>VLOOKUP($B14665,[1]Content!$B$2:$E$1001,4,0)</f>
        <v>science</v>
      </c>
      <c r="G14665" t="str">
        <v>positive</v>
      </c>
      <c r="H14665">
        <v>65</v>
      </c>
      <c r="I14665" t="str">
        <f t="shared" si="459"/>
        <v>Jan</v>
      </c>
      <c r="J14665" t="str">
        <f t="shared" si="460"/>
        <v>2021</v>
      </c>
    </row>
    <row r="14666" spans="1:10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VLOOKUP($B14666,[1]Content!$B$2:$E$1001,3,0)</f>
        <v>audio</v>
      </c>
      <c r="F14666" t="str">
        <f>VLOOKUP($B14666,[1]Content!$B$2:$E$1001,4,0)</f>
        <v>science</v>
      </c>
      <c r="G14666" t="str">
        <v>negative</v>
      </c>
      <c r="H14666">
        <v>10</v>
      </c>
      <c r="I14666" t="str">
        <f t="shared" si="459"/>
        <v>Mar</v>
      </c>
      <c r="J14666" t="str">
        <f t="shared" si="460"/>
        <v>2021</v>
      </c>
    </row>
    <row r="14667" spans="1:10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VLOOKUP($B14667,[1]Content!$B$2:$E$1001,3,0)</f>
        <v>audio</v>
      </c>
      <c r="F14667" t="str">
        <f>VLOOKUP($B14667,[1]Content!$B$2:$E$1001,4,0)</f>
        <v>science</v>
      </c>
      <c r="G14667" t="str">
        <v>negative</v>
      </c>
      <c r="H14667">
        <v>15</v>
      </c>
      <c r="I14667" t="str">
        <f t="shared" si="459"/>
        <v>Mar</v>
      </c>
      <c r="J14667" t="str">
        <f t="shared" si="460"/>
        <v>2021</v>
      </c>
    </row>
    <row r="14668" spans="1:10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VLOOKUP($B14668,[1]Content!$B$2:$E$1001,3,0)</f>
        <v>audio</v>
      </c>
      <c r="F14668" t="str">
        <f>VLOOKUP($B14668,[1]Content!$B$2:$E$1001,4,0)</f>
        <v>science</v>
      </c>
      <c r="G14668" t="str">
        <v>positive</v>
      </c>
      <c r="H14668">
        <v>75</v>
      </c>
      <c r="I14668" t="str">
        <f t="shared" si="459"/>
        <v>Oct</v>
      </c>
      <c r="J14668" t="str">
        <f t="shared" si="460"/>
        <v>2020</v>
      </c>
    </row>
    <row r="14669" spans="1:10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VLOOKUP($B14669,[1]Content!$B$2:$E$1001,3,0)</f>
        <v>audio</v>
      </c>
      <c r="F14669" t="str">
        <f>VLOOKUP($B14669,[1]Content!$B$2:$E$1001,4,0)</f>
        <v>science</v>
      </c>
      <c r="G14669" t="str">
        <v>negative</v>
      </c>
      <c r="H14669">
        <v>5</v>
      </c>
      <c r="I14669" t="str">
        <f t="shared" si="459"/>
        <v>Sep</v>
      </c>
      <c r="J14669" t="str">
        <f t="shared" si="460"/>
        <v>2020</v>
      </c>
    </row>
    <row r="14670" spans="1:10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VLOOKUP($B14670,[1]Content!$B$2:$E$1001,3,0)</f>
        <v>audio</v>
      </c>
      <c r="F14670" t="str">
        <f>VLOOKUP($B14670,[1]Content!$B$2:$E$1001,4,0)</f>
        <v>science</v>
      </c>
      <c r="G14670" t="str">
        <v>positive</v>
      </c>
      <c r="H14670">
        <v>72</v>
      </c>
      <c r="I14670" t="str">
        <f t="shared" si="459"/>
        <v>Apr</v>
      </c>
      <c r="J14670" t="str">
        <f t="shared" si="460"/>
        <v>2021</v>
      </c>
    </row>
    <row r="14671" spans="1:10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VLOOKUP($B14671,[1]Content!$B$2:$E$1001,3,0)</f>
        <v>audio</v>
      </c>
      <c r="F14671" t="str">
        <f>VLOOKUP($B14671,[1]Content!$B$2:$E$1001,4,0)</f>
        <v>science</v>
      </c>
      <c r="G14671" t="str">
        <v>positive</v>
      </c>
      <c r="H14671">
        <v>30</v>
      </c>
      <c r="I14671" t="str">
        <f t="shared" si="459"/>
        <v>Aug</v>
      </c>
      <c r="J14671" t="str">
        <f t="shared" si="460"/>
        <v>2020</v>
      </c>
    </row>
    <row r="14672" spans="1:10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VLOOKUP($B14672,[1]Content!$B$2:$E$1001,3,0)</f>
        <v>photo</v>
      </c>
      <c r="F14672" t="str">
        <f>VLOOKUP($B14672,[1]Content!$B$2:$E$1001,4,0)</f>
        <v>dogs</v>
      </c>
      <c r="G14672" t="str">
        <v>positive</v>
      </c>
      <c r="H14672">
        <v>70</v>
      </c>
      <c r="I14672" t="str">
        <f t="shared" si="459"/>
        <v>Jan</v>
      </c>
      <c r="J14672" t="str">
        <f t="shared" si="460"/>
        <v>2021</v>
      </c>
    </row>
    <row r="14673" spans="1:10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VLOOKUP($B14673,[1]Content!$B$2:$E$1001,3,0)</f>
        <v>photo</v>
      </c>
      <c r="F14673" t="str">
        <f>VLOOKUP($B14673,[1]Content!$B$2:$E$1001,4,0)</f>
        <v>dogs</v>
      </c>
      <c r="G14673" t="str">
        <v>positive</v>
      </c>
      <c r="H14673">
        <v>75</v>
      </c>
      <c r="I14673" t="str">
        <f t="shared" si="459"/>
        <v>Jul</v>
      </c>
      <c r="J14673" t="str">
        <f t="shared" si="460"/>
        <v>2020</v>
      </c>
    </row>
    <row r="14674" spans="1:10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VLOOKUP($B14674,[1]Content!$B$2:$E$1001,3,0)</f>
        <v>photo</v>
      </c>
      <c r="F14674" t="str">
        <f>VLOOKUP($B14674,[1]Content!$B$2:$E$1001,4,0)</f>
        <v>dogs</v>
      </c>
      <c r="G14674" t="str">
        <v>positive</v>
      </c>
      <c r="H14674">
        <v>72</v>
      </c>
      <c r="I14674" t="str">
        <f t="shared" si="459"/>
        <v>Mar</v>
      </c>
      <c r="J14674" t="str">
        <f t="shared" si="460"/>
        <v>2021</v>
      </c>
    </row>
    <row r="14675" spans="1:10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VLOOKUP($B14675,[1]Content!$B$2:$E$1001,3,0)</f>
        <v>photo</v>
      </c>
      <c r="F14675" t="str">
        <f>VLOOKUP($B14675,[1]Content!$B$2:$E$1001,4,0)</f>
        <v>dogs</v>
      </c>
      <c r="G14675" t="str">
        <v>neutral</v>
      </c>
      <c r="H14675">
        <v>20</v>
      </c>
      <c r="I14675" t="str">
        <f t="shared" si="459"/>
        <v>Mar</v>
      </c>
      <c r="J14675" t="str">
        <f t="shared" si="460"/>
        <v>2021</v>
      </c>
    </row>
    <row r="14676" spans="1:10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VLOOKUP($B14676,[1]Content!$B$2:$E$1001,3,0)</f>
        <v>photo</v>
      </c>
      <c r="F14676" t="str">
        <f>VLOOKUP($B14676,[1]Content!$B$2:$E$1001,4,0)</f>
        <v>dogs</v>
      </c>
      <c r="G14676" t="str">
        <v>positive</v>
      </c>
      <c r="H14676">
        <v>72</v>
      </c>
      <c r="I14676" t="str">
        <f t="shared" si="459"/>
        <v>Nov</v>
      </c>
      <c r="J14676" t="str">
        <f t="shared" si="460"/>
        <v>2020</v>
      </c>
    </row>
    <row r="14677" spans="1:10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VLOOKUP($B14677,[1]Content!$B$2:$E$1001,3,0)</f>
        <v>photo</v>
      </c>
      <c r="F14677" t="str">
        <f>VLOOKUP($B14677,[1]Content!$B$2:$E$1001,4,0)</f>
        <v>dogs</v>
      </c>
      <c r="G14677" t="str">
        <v>positive</v>
      </c>
      <c r="H14677">
        <v>30</v>
      </c>
      <c r="I14677" t="str">
        <f t="shared" si="459"/>
        <v>Sep</v>
      </c>
      <c r="J14677" t="str">
        <f t="shared" si="460"/>
        <v>2020</v>
      </c>
    </row>
    <row r="14678" spans="1:10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VLOOKUP($B14678,[1]Content!$B$2:$E$1001,3,0)</f>
        <v>photo</v>
      </c>
      <c r="F14678" t="str">
        <f>VLOOKUP($B14678,[1]Content!$B$2:$E$1001,4,0)</f>
        <v>dogs</v>
      </c>
      <c r="G14678" t="str">
        <v>positive</v>
      </c>
      <c r="H14678">
        <v>45</v>
      </c>
      <c r="I14678" t="str">
        <f t="shared" si="459"/>
        <v>Feb</v>
      </c>
      <c r="J14678" t="str">
        <f t="shared" si="460"/>
        <v>2021</v>
      </c>
    </row>
    <row r="14679" spans="1:10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VLOOKUP($B14679,[1]Content!$B$2:$E$1001,3,0)</f>
        <v>photo</v>
      </c>
      <c r="F14679" t="str">
        <f>VLOOKUP($B14679,[1]Content!$B$2:$E$1001,4,0)</f>
        <v>dogs</v>
      </c>
      <c r="G14679" t="str">
        <v>positive</v>
      </c>
      <c r="H14679">
        <v>50</v>
      </c>
      <c r="I14679" t="str">
        <f t="shared" si="459"/>
        <v>Jan</v>
      </c>
      <c r="J14679" t="str">
        <f t="shared" si="460"/>
        <v>2021</v>
      </c>
    </row>
    <row r="14680" spans="1:10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VLOOKUP($B14680,[1]Content!$B$2:$E$1001,3,0)</f>
        <v>photo</v>
      </c>
      <c r="F14680" t="str">
        <f>VLOOKUP($B14680,[1]Content!$B$2:$E$1001,4,0)</f>
        <v>dogs</v>
      </c>
      <c r="G14680" t="str">
        <v>negative</v>
      </c>
      <c r="H14680">
        <v>10</v>
      </c>
      <c r="I14680" t="str">
        <f t="shared" si="459"/>
        <v>Oct</v>
      </c>
      <c r="J14680" t="str">
        <f t="shared" si="460"/>
        <v>2020</v>
      </c>
    </row>
    <row r="14681" spans="1:10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VLOOKUP($B14681,[1]Content!$B$2:$E$1001,3,0)</f>
        <v>photo</v>
      </c>
      <c r="F14681" t="str">
        <f>VLOOKUP($B14681,[1]Content!$B$2:$E$1001,4,0)</f>
        <v>dogs</v>
      </c>
      <c r="G14681" t="str">
        <v>negative</v>
      </c>
      <c r="H14681">
        <v>12</v>
      </c>
      <c r="I14681" t="str">
        <f t="shared" si="459"/>
        <v>Feb</v>
      </c>
      <c r="J14681" t="str">
        <f t="shared" si="460"/>
        <v>2021</v>
      </c>
    </row>
    <row r="14682" spans="1:10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VLOOKUP($B14682,[1]Content!$B$2:$E$1001,3,0)</f>
        <v>photo</v>
      </c>
      <c r="F14682" t="str">
        <f>VLOOKUP($B14682,[1]Content!$B$2:$E$1001,4,0)</f>
        <v>dogs</v>
      </c>
      <c r="G14682" t="str">
        <v>positive</v>
      </c>
      <c r="H14682">
        <v>75</v>
      </c>
      <c r="I14682" t="str">
        <f t="shared" si="459"/>
        <v>Nov</v>
      </c>
      <c r="J14682" t="str">
        <f t="shared" si="460"/>
        <v>2020</v>
      </c>
    </row>
    <row r="14683" spans="1:10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VLOOKUP($B14683,[1]Content!$B$2:$E$1001,3,0)</f>
        <v>audio</v>
      </c>
      <c r="F14683" t="str">
        <f>VLOOKUP($B14683,[1]Content!$B$2:$E$1001,4,0)</f>
        <v>soccer</v>
      </c>
      <c r="G14683" t="str">
        <v>negative</v>
      </c>
      <c r="H14683">
        <v>12</v>
      </c>
      <c r="I14683" t="str">
        <f t="shared" si="459"/>
        <v>Apr</v>
      </c>
      <c r="J14683" t="str">
        <f t="shared" si="460"/>
        <v>2021</v>
      </c>
    </row>
    <row r="14684" spans="1:10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VLOOKUP($B14684,[1]Content!$B$2:$E$1001,3,0)</f>
        <v>audio</v>
      </c>
      <c r="F14684" t="str">
        <f>VLOOKUP($B14684,[1]Content!$B$2:$E$1001,4,0)</f>
        <v>soccer</v>
      </c>
      <c r="G14684" t="str">
        <v>positive</v>
      </c>
      <c r="H14684">
        <v>45</v>
      </c>
      <c r="I14684" t="str">
        <f t="shared" si="459"/>
        <v>Feb</v>
      </c>
      <c r="J14684" t="str">
        <f t="shared" si="460"/>
        <v>2021</v>
      </c>
    </row>
    <row r="14685" spans="1:10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VLOOKUP($B14685,[1]Content!$B$2:$E$1001,3,0)</f>
        <v>audio</v>
      </c>
      <c r="F14685" t="str">
        <f>VLOOKUP($B14685,[1]Content!$B$2:$E$1001,4,0)</f>
        <v>fitness</v>
      </c>
      <c r="G14685" t="str">
        <v>positive</v>
      </c>
      <c r="H14685">
        <v>72</v>
      </c>
      <c r="I14685" t="str">
        <f t="shared" si="459"/>
        <v>Jan</v>
      </c>
      <c r="J14685" t="str">
        <f t="shared" si="460"/>
        <v>2021</v>
      </c>
    </row>
    <row r="14686" spans="1:10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VLOOKUP($B14686,[1]Content!$B$2:$E$1001,3,0)</f>
        <v>audio</v>
      </c>
      <c r="F14686" t="str">
        <f>VLOOKUP($B14686,[1]Content!$B$2:$E$1001,4,0)</f>
        <v>fitness</v>
      </c>
      <c r="G14686" t="str">
        <v>neutral</v>
      </c>
      <c r="H14686">
        <v>20</v>
      </c>
      <c r="I14686" t="str">
        <f t="shared" si="459"/>
        <v>Jan</v>
      </c>
      <c r="J14686" t="str">
        <f t="shared" si="460"/>
        <v>2021</v>
      </c>
    </row>
    <row r="14687" spans="1:10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VLOOKUP($B14687,[1]Content!$B$2:$E$1001,3,0)</f>
        <v>audio</v>
      </c>
      <c r="F14687" t="str">
        <f>VLOOKUP($B14687,[1]Content!$B$2:$E$1001,4,0)</f>
        <v>fitness</v>
      </c>
      <c r="G14687" t="str">
        <v>positive</v>
      </c>
      <c r="H14687">
        <v>70</v>
      </c>
      <c r="I14687" t="str">
        <f t="shared" si="459"/>
        <v>Apr</v>
      </c>
      <c r="J14687" t="str">
        <f t="shared" si="460"/>
        <v>2021</v>
      </c>
    </row>
    <row r="14688" spans="1:10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VLOOKUP($B14688,[1]Content!$B$2:$E$1001,3,0)</f>
        <v>audio</v>
      </c>
      <c r="F14688" t="str">
        <f>VLOOKUP($B14688,[1]Content!$B$2:$E$1001,4,0)</f>
        <v>fitness</v>
      </c>
      <c r="G14688" t="str">
        <v>negative</v>
      </c>
      <c r="H14688">
        <v>0</v>
      </c>
      <c r="I14688" t="str">
        <f t="shared" si="459"/>
        <v>Jan</v>
      </c>
      <c r="J14688" t="str">
        <f t="shared" si="460"/>
        <v>2021</v>
      </c>
    </row>
    <row r="14689" spans="1:10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VLOOKUP($B14689,[1]Content!$B$2:$E$1001,3,0)</f>
        <v>audio</v>
      </c>
      <c r="F14689" t="str">
        <f>VLOOKUP($B14689,[1]Content!$B$2:$E$1001,4,0)</f>
        <v>fitness</v>
      </c>
      <c r="G14689" t="str">
        <v>positive</v>
      </c>
      <c r="H14689">
        <v>30</v>
      </c>
      <c r="I14689" t="str">
        <f t="shared" si="459"/>
        <v>May</v>
      </c>
      <c r="J14689" t="str">
        <f t="shared" si="460"/>
        <v>2021</v>
      </c>
    </row>
    <row r="14690" spans="1:10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VLOOKUP($B14690,[1]Content!$B$2:$E$1001,3,0)</f>
        <v>audio</v>
      </c>
      <c r="F14690" t="str">
        <f>VLOOKUP($B14690,[1]Content!$B$2:$E$1001,4,0)</f>
        <v>fitness</v>
      </c>
      <c r="G14690" t="str">
        <v>positive</v>
      </c>
      <c r="H14690">
        <v>30</v>
      </c>
      <c r="I14690" t="str">
        <f t="shared" si="459"/>
        <v>Apr</v>
      </c>
      <c r="J14690" t="str">
        <f t="shared" si="460"/>
        <v>2021</v>
      </c>
    </row>
    <row r="14691" spans="1:10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VLOOKUP($B14691,[1]Content!$B$2:$E$1001,3,0)</f>
        <v>audio</v>
      </c>
      <c r="F14691" t="str">
        <f>VLOOKUP($B14691,[1]Content!$B$2:$E$1001,4,0)</f>
        <v>fitness</v>
      </c>
      <c r="G14691" t="str">
        <v>positive</v>
      </c>
      <c r="H14691">
        <v>50</v>
      </c>
      <c r="I14691" t="str">
        <f t="shared" si="459"/>
        <v>Apr</v>
      </c>
      <c r="J14691" t="str">
        <f t="shared" si="460"/>
        <v>2021</v>
      </c>
    </row>
    <row r="14692" spans="1:10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VLOOKUP($B14692,[1]Content!$B$2:$E$1001,3,0)</f>
        <v>audio</v>
      </c>
      <c r="F14692" t="str">
        <f>VLOOKUP($B14692,[1]Content!$B$2:$E$1001,4,0)</f>
        <v>fitness</v>
      </c>
      <c r="G14692" t="str">
        <v>positive</v>
      </c>
      <c r="H14692">
        <v>70</v>
      </c>
      <c r="I14692" t="str">
        <f t="shared" si="459"/>
        <v>Jan</v>
      </c>
      <c r="J14692" t="str">
        <f t="shared" si="460"/>
        <v>2021</v>
      </c>
    </row>
    <row r="14693" spans="1:10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VLOOKUP($B14693,[1]Content!$B$2:$E$1001,3,0)</f>
        <v>audio</v>
      </c>
      <c r="F14693" t="str">
        <f>VLOOKUP($B14693,[1]Content!$B$2:$E$1001,4,0)</f>
        <v>culture</v>
      </c>
      <c r="G14693" t="str">
        <v>negative</v>
      </c>
      <c r="H14693">
        <v>0</v>
      </c>
      <c r="I14693" t="str">
        <f t="shared" si="459"/>
        <v>Aug</v>
      </c>
      <c r="J14693" t="str">
        <f t="shared" si="460"/>
        <v>2020</v>
      </c>
    </row>
    <row r="14694" spans="1:10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VLOOKUP($B14694,[1]Content!$B$2:$E$1001,3,0)</f>
        <v>audio</v>
      </c>
      <c r="F14694" t="str">
        <f>VLOOKUP($B14694,[1]Content!$B$2:$E$1001,4,0)</f>
        <v>culture</v>
      </c>
      <c r="G14694" t="str">
        <v>positive</v>
      </c>
      <c r="H14694">
        <v>70</v>
      </c>
      <c r="I14694" t="str">
        <f t="shared" si="459"/>
        <v>Jul</v>
      </c>
      <c r="J14694" t="str">
        <f t="shared" si="460"/>
        <v>2020</v>
      </c>
    </row>
    <row r="14695" spans="1:10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VLOOKUP($B14695,[1]Content!$B$2:$E$1001,3,0)</f>
        <v>audio</v>
      </c>
      <c r="F14695" t="str">
        <f>VLOOKUP($B14695,[1]Content!$B$2:$E$1001,4,0)</f>
        <v>culture</v>
      </c>
      <c r="G14695" t="str">
        <v>positive</v>
      </c>
      <c r="H14695">
        <v>30</v>
      </c>
      <c r="I14695" t="str">
        <f t="shared" si="459"/>
        <v>Feb</v>
      </c>
      <c r="J14695" t="str">
        <f t="shared" si="460"/>
        <v>2021</v>
      </c>
    </row>
    <row r="14696" spans="1:10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VLOOKUP($B14696,[1]Content!$B$2:$E$1001,3,0)</f>
        <v>audio</v>
      </c>
      <c r="F14696" t="str">
        <f>VLOOKUP($B14696,[1]Content!$B$2:$E$1001,4,0)</f>
        <v>culture</v>
      </c>
      <c r="G14696" t="str">
        <v>negative</v>
      </c>
      <c r="H14696">
        <v>10</v>
      </c>
      <c r="I14696" t="str">
        <f t="shared" si="459"/>
        <v>Jun</v>
      </c>
      <c r="J14696" t="str">
        <f t="shared" si="460"/>
        <v>2021</v>
      </c>
    </row>
    <row r="14697" spans="1:10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VLOOKUP($B14697,[1]Content!$B$2:$E$1001,3,0)</f>
        <v>audio</v>
      </c>
      <c r="F14697" t="str">
        <f>VLOOKUP($B14697,[1]Content!$B$2:$E$1001,4,0)</f>
        <v>culture</v>
      </c>
      <c r="G14697" t="str">
        <v>negative</v>
      </c>
      <c r="H14697">
        <v>0</v>
      </c>
      <c r="I14697" t="str">
        <f t="shared" si="459"/>
        <v>Jan</v>
      </c>
      <c r="J14697" t="str">
        <f t="shared" si="460"/>
        <v>2021</v>
      </c>
    </row>
    <row r="14698" spans="1:10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VLOOKUP($B14698,[1]Content!$B$2:$E$1001,3,0)</f>
        <v>audio</v>
      </c>
      <c r="F14698" t="str">
        <f>VLOOKUP($B14698,[1]Content!$B$2:$E$1001,4,0)</f>
        <v>culture</v>
      </c>
      <c r="G14698" t="str">
        <v>positive</v>
      </c>
      <c r="H14698">
        <v>60</v>
      </c>
      <c r="I14698" t="str">
        <f t="shared" si="459"/>
        <v>Feb</v>
      </c>
      <c r="J14698" t="str">
        <f t="shared" si="460"/>
        <v>2021</v>
      </c>
    </row>
    <row r="14699" spans="1:10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VLOOKUP($B14699,[1]Content!$B$2:$E$1001,3,0)</f>
        <v>audio</v>
      </c>
      <c r="F14699" t="str">
        <f>VLOOKUP($B14699,[1]Content!$B$2:$E$1001,4,0)</f>
        <v>culture</v>
      </c>
      <c r="G14699" t="str">
        <v>positive</v>
      </c>
      <c r="H14699">
        <v>70</v>
      </c>
      <c r="I14699" t="str">
        <f t="shared" si="459"/>
        <v>Jan</v>
      </c>
      <c r="J14699" t="str">
        <f t="shared" si="460"/>
        <v>2021</v>
      </c>
    </row>
    <row r="14700" spans="1:10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VLOOKUP($B14700,[1]Content!$B$2:$E$1001,3,0)</f>
        <v>audio</v>
      </c>
      <c r="F14700" t="str">
        <f>VLOOKUP($B14700,[1]Content!$B$2:$E$1001,4,0)</f>
        <v>culture</v>
      </c>
      <c r="G14700" t="str">
        <v>positive</v>
      </c>
      <c r="H14700">
        <v>45</v>
      </c>
      <c r="I14700" t="str">
        <f t="shared" si="459"/>
        <v>Jan</v>
      </c>
      <c r="J14700" t="str">
        <f t="shared" si="460"/>
        <v>2021</v>
      </c>
    </row>
    <row r="14701" spans="1:10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VLOOKUP($B14701,[1]Content!$B$2:$E$1001,3,0)</f>
        <v>audio</v>
      </c>
      <c r="F14701" t="str">
        <f>VLOOKUP($B14701,[1]Content!$B$2:$E$1001,4,0)</f>
        <v>culture</v>
      </c>
      <c r="G14701" t="str">
        <v>positive</v>
      </c>
      <c r="H14701">
        <v>65</v>
      </c>
      <c r="I14701" t="str">
        <f t="shared" si="459"/>
        <v>Jan</v>
      </c>
      <c r="J14701" t="str">
        <f t="shared" si="460"/>
        <v>2021</v>
      </c>
    </row>
    <row r="14702" spans="1:10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VLOOKUP($B14702,[1]Content!$B$2:$E$1001,3,0)</f>
        <v>audio</v>
      </c>
      <c r="F14702" t="str">
        <f>VLOOKUP($B14702,[1]Content!$B$2:$E$1001,4,0)</f>
        <v>culture</v>
      </c>
      <c r="G14702" t="str">
        <v>neutral</v>
      </c>
      <c r="H14702">
        <v>20</v>
      </c>
      <c r="I14702" t="str">
        <f t="shared" si="459"/>
        <v>Jan</v>
      </c>
      <c r="J14702" t="str">
        <f t="shared" si="460"/>
        <v>2021</v>
      </c>
    </row>
    <row r="14703" spans="1:10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VLOOKUP($B14703,[1]Content!$B$2:$E$1001,3,0)</f>
        <v>audio</v>
      </c>
      <c r="F14703" t="str">
        <f>VLOOKUP($B14703,[1]Content!$B$2:$E$1001,4,0)</f>
        <v>culture</v>
      </c>
      <c r="G14703" t="str">
        <v>positive</v>
      </c>
      <c r="H14703">
        <v>72</v>
      </c>
      <c r="I14703" t="str">
        <f t="shared" si="459"/>
        <v>May</v>
      </c>
      <c r="J14703" t="str">
        <f t="shared" si="460"/>
        <v>2021</v>
      </c>
    </row>
    <row r="14704" spans="1:10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VLOOKUP($B14704,[1]Content!$B$2:$E$1001,3,0)</f>
        <v>audio</v>
      </c>
      <c r="F14704" t="str">
        <f>VLOOKUP($B14704,[1]Content!$B$2:$E$1001,4,0)</f>
        <v>culture</v>
      </c>
      <c r="G14704" t="str">
        <v>negative</v>
      </c>
      <c r="H14704">
        <v>15</v>
      </c>
      <c r="I14704" t="str">
        <f t="shared" si="459"/>
        <v>Jan</v>
      </c>
      <c r="J14704" t="str">
        <f t="shared" si="460"/>
        <v>2021</v>
      </c>
    </row>
    <row r="14705" spans="1:10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VLOOKUP($B14705,[1]Content!$B$2:$E$1001,3,0)</f>
        <v>audio</v>
      </c>
      <c r="F14705" t="str">
        <f>VLOOKUP($B14705,[1]Content!$B$2:$E$1001,4,0)</f>
        <v>culture</v>
      </c>
      <c r="G14705" t="str">
        <v>negative</v>
      </c>
      <c r="H14705">
        <v>15</v>
      </c>
      <c r="I14705" t="str">
        <f t="shared" si="459"/>
        <v>Feb</v>
      </c>
      <c r="J14705" t="str">
        <f t="shared" si="460"/>
        <v>2021</v>
      </c>
    </row>
    <row r="14706" spans="1:10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VLOOKUP($B14706,[1]Content!$B$2:$E$1001,3,0)</f>
        <v>audio</v>
      </c>
      <c r="F14706" t="str">
        <f>VLOOKUP($B14706,[1]Content!$B$2:$E$1001,4,0)</f>
        <v>culture</v>
      </c>
      <c r="G14706" t="str">
        <v>negative</v>
      </c>
      <c r="H14706">
        <v>5</v>
      </c>
      <c r="I14706" t="str">
        <f t="shared" si="459"/>
        <v>Aug</v>
      </c>
      <c r="J14706" t="str">
        <f t="shared" si="460"/>
        <v>2020</v>
      </c>
    </row>
    <row r="14707" spans="1:10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VLOOKUP($B14707,[1]Content!$B$2:$E$1001,3,0)</f>
        <v>audio</v>
      </c>
      <c r="F14707" t="str">
        <f>VLOOKUP($B14707,[1]Content!$B$2:$E$1001,4,0)</f>
        <v>culture</v>
      </c>
      <c r="G14707" t="str">
        <v>positive</v>
      </c>
      <c r="H14707">
        <v>70</v>
      </c>
      <c r="I14707" t="str">
        <f t="shared" si="459"/>
        <v>Jan</v>
      </c>
      <c r="J14707" t="str">
        <f t="shared" si="460"/>
        <v>2021</v>
      </c>
    </row>
    <row r="14708" spans="1:10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VLOOKUP($B14708,[1]Content!$B$2:$E$1001,3,0)</f>
        <v>audio</v>
      </c>
      <c r="F14708" t="str">
        <f>VLOOKUP($B14708,[1]Content!$B$2:$E$1001,4,0)</f>
        <v>culture</v>
      </c>
      <c r="G14708" t="str">
        <v>positive</v>
      </c>
      <c r="H14708">
        <v>70</v>
      </c>
      <c r="I14708" t="str">
        <f t="shared" si="459"/>
        <v>Jun</v>
      </c>
      <c r="J14708" t="str">
        <f t="shared" si="460"/>
        <v>2020</v>
      </c>
    </row>
    <row r="14709" spans="1:10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VLOOKUP($B14709,[1]Content!$B$2:$E$1001,3,0)</f>
        <v>audio</v>
      </c>
      <c r="F14709" t="str">
        <f>VLOOKUP($B14709,[1]Content!$B$2:$E$1001,4,0)</f>
        <v>culture</v>
      </c>
      <c r="G14709" t="str">
        <v>negative</v>
      </c>
      <c r="H14709">
        <v>10</v>
      </c>
      <c r="I14709" t="str">
        <f t="shared" si="459"/>
        <v>Sep</v>
      </c>
      <c r="J14709" t="str">
        <f t="shared" si="460"/>
        <v>2020</v>
      </c>
    </row>
    <row r="14710" spans="1:10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VLOOKUP($B14710,[1]Content!$B$2:$E$1001,3,0)</f>
        <v>audio</v>
      </c>
      <c r="F14710" t="str">
        <f>VLOOKUP($B14710,[1]Content!$B$2:$E$1001,4,0)</f>
        <v>culture</v>
      </c>
      <c r="G14710" t="str">
        <v>positive</v>
      </c>
      <c r="H14710">
        <v>50</v>
      </c>
      <c r="I14710" t="str">
        <f t="shared" si="459"/>
        <v>Jul</v>
      </c>
      <c r="J14710" t="str">
        <f t="shared" si="460"/>
        <v>2020</v>
      </c>
    </row>
    <row r="14711" spans="1:10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VLOOKUP($B14711,[1]Content!$B$2:$E$1001,3,0)</f>
        <v>audio</v>
      </c>
      <c r="F14711" t="str">
        <f>VLOOKUP($B14711,[1]Content!$B$2:$E$1001,4,0)</f>
        <v>culture</v>
      </c>
      <c r="G14711" t="str">
        <v>positive</v>
      </c>
      <c r="H14711">
        <v>65</v>
      </c>
      <c r="I14711" t="str">
        <f t="shared" si="459"/>
        <v>Mar</v>
      </c>
      <c r="J14711" t="str">
        <f t="shared" si="460"/>
        <v>2021</v>
      </c>
    </row>
    <row r="14712" spans="1:10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VLOOKUP($B14712,[1]Content!$B$2:$E$1001,3,0)</f>
        <v>photo</v>
      </c>
      <c r="F14712" t="str">
        <f>VLOOKUP($B14712,[1]Content!$B$2:$E$1001,4,0)</f>
        <v>travel</v>
      </c>
      <c r="G14712" t="str">
        <v>negative</v>
      </c>
      <c r="H14712">
        <v>5</v>
      </c>
      <c r="I14712" t="str">
        <f t="shared" si="459"/>
        <v>Dec</v>
      </c>
      <c r="J14712" t="str">
        <f t="shared" si="460"/>
        <v>2020</v>
      </c>
    </row>
    <row r="14713" spans="1:10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VLOOKUP($B14713,[1]Content!$B$2:$E$1001,3,0)</f>
        <v>photo</v>
      </c>
      <c r="F14713" t="str">
        <f>VLOOKUP($B14713,[1]Content!$B$2:$E$1001,4,0)</f>
        <v>travel</v>
      </c>
      <c r="G14713" t="str">
        <v>negative</v>
      </c>
      <c r="H14713">
        <v>15</v>
      </c>
      <c r="I14713" t="str">
        <f t="shared" si="459"/>
        <v>May</v>
      </c>
      <c r="J14713" t="str">
        <f t="shared" si="460"/>
        <v>2021</v>
      </c>
    </row>
    <row r="14714" spans="1:10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VLOOKUP($B14714,[1]Content!$B$2:$E$1001,3,0)</f>
        <v>photo</v>
      </c>
      <c r="F14714" t="str">
        <f>VLOOKUP($B14714,[1]Content!$B$2:$E$1001,4,0)</f>
        <v>travel</v>
      </c>
      <c r="G14714" t="str">
        <v>positive</v>
      </c>
      <c r="H14714">
        <v>45</v>
      </c>
      <c r="I14714" t="str">
        <f t="shared" si="459"/>
        <v>Jun</v>
      </c>
      <c r="J14714" t="str">
        <f t="shared" si="460"/>
        <v>2021</v>
      </c>
    </row>
    <row r="14715" spans="1:10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VLOOKUP($B14715,[1]Content!$B$2:$E$1001,3,0)</f>
        <v>photo</v>
      </c>
      <c r="F14715" t="str">
        <f>VLOOKUP($B14715,[1]Content!$B$2:$E$1001,4,0)</f>
        <v>travel</v>
      </c>
      <c r="G14715" t="str">
        <v>positive</v>
      </c>
      <c r="H14715">
        <v>50</v>
      </c>
      <c r="I14715" t="str">
        <f t="shared" si="459"/>
        <v>Jul</v>
      </c>
      <c r="J14715" t="str">
        <f t="shared" si="460"/>
        <v>2020</v>
      </c>
    </row>
    <row r="14716" spans="1:10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VLOOKUP($B14716,[1]Content!$B$2:$E$1001,3,0)</f>
        <v>photo</v>
      </c>
      <c r="F14716" t="str">
        <f>VLOOKUP($B14716,[1]Content!$B$2:$E$1001,4,0)</f>
        <v>travel</v>
      </c>
      <c r="G14716" t="str">
        <v>negative</v>
      </c>
      <c r="H14716">
        <v>10</v>
      </c>
      <c r="I14716" t="str">
        <f t="shared" si="459"/>
        <v>Aug</v>
      </c>
      <c r="J14716" t="str">
        <f t="shared" si="460"/>
        <v>2020</v>
      </c>
    </row>
    <row r="14717" spans="1:10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VLOOKUP($B14717,[1]Content!$B$2:$E$1001,3,0)</f>
        <v>photo</v>
      </c>
      <c r="F14717" t="str">
        <f>VLOOKUP($B14717,[1]Content!$B$2:$E$1001,4,0)</f>
        <v>travel</v>
      </c>
      <c r="G14717" t="str">
        <v>neutral</v>
      </c>
      <c r="H14717">
        <v>20</v>
      </c>
      <c r="I14717" t="str">
        <f t="shared" si="459"/>
        <v>Jun</v>
      </c>
      <c r="J14717" t="str">
        <f t="shared" si="460"/>
        <v>2021</v>
      </c>
    </row>
    <row r="14718" spans="1:10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VLOOKUP($B14718,[1]Content!$B$2:$E$1001,3,0)</f>
        <v>photo</v>
      </c>
      <c r="F14718" t="str">
        <f>VLOOKUP($B14718,[1]Content!$B$2:$E$1001,4,0)</f>
        <v>travel</v>
      </c>
      <c r="G14718" t="str">
        <v>neutral</v>
      </c>
      <c r="H14718">
        <v>35</v>
      </c>
      <c r="I14718" t="str">
        <f t="shared" si="459"/>
        <v>Nov</v>
      </c>
      <c r="J14718" t="str">
        <f t="shared" si="460"/>
        <v>2020</v>
      </c>
    </row>
    <row r="14719" spans="1:10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VLOOKUP($B14719,[1]Content!$B$2:$E$1001,3,0)</f>
        <v>photo</v>
      </c>
      <c r="F14719" t="str">
        <f>VLOOKUP($B14719,[1]Content!$B$2:$E$1001,4,0)</f>
        <v>travel</v>
      </c>
      <c r="G14719" t="str">
        <v>positive</v>
      </c>
      <c r="H14719">
        <v>70</v>
      </c>
      <c r="I14719" t="str">
        <f t="shared" si="459"/>
        <v>Dec</v>
      </c>
      <c r="J14719" t="str">
        <f t="shared" si="460"/>
        <v>2020</v>
      </c>
    </row>
    <row r="14720" spans="1:10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VLOOKUP($B14720,[1]Content!$B$2:$E$1001,3,0)</f>
        <v>photo</v>
      </c>
      <c r="F14720" t="str">
        <f>VLOOKUP($B14720,[1]Content!$B$2:$E$1001,4,0)</f>
        <v>travel</v>
      </c>
      <c r="G14720" t="str">
        <v>positive</v>
      </c>
      <c r="H14720">
        <v>75</v>
      </c>
      <c r="I14720" t="str">
        <f t="shared" si="459"/>
        <v>Dec</v>
      </c>
      <c r="J14720" t="str">
        <f t="shared" si="460"/>
        <v>2020</v>
      </c>
    </row>
    <row r="14721" spans="1:10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VLOOKUP($B14721,[1]Content!$B$2:$E$1001,3,0)</f>
        <v>photo</v>
      </c>
      <c r="F14721" t="str">
        <f>VLOOKUP($B14721,[1]Content!$B$2:$E$1001,4,0)</f>
        <v>travel</v>
      </c>
      <c r="G14721" t="str">
        <v>negative</v>
      </c>
      <c r="H14721">
        <v>12</v>
      </c>
      <c r="I14721" t="str">
        <f t="shared" si="459"/>
        <v>Mar</v>
      </c>
      <c r="J14721" t="str">
        <f t="shared" si="460"/>
        <v>2021</v>
      </c>
    </row>
    <row r="14722" spans="1:10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VLOOKUP($B14722,[1]Content!$B$2:$E$1001,3,0)</f>
        <v>photo</v>
      </c>
      <c r="F14722" t="str">
        <f>VLOOKUP($B14722,[1]Content!$B$2:$E$1001,4,0)</f>
        <v>travel</v>
      </c>
      <c r="G14722" t="str">
        <v>positive</v>
      </c>
      <c r="H14722">
        <v>45</v>
      </c>
      <c r="I14722" t="str">
        <f t="shared" si="459"/>
        <v>Feb</v>
      </c>
      <c r="J14722" t="str">
        <f t="shared" si="460"/>
        <v>2021</v>
      </c>
    </row>
    <row r="14723" spans="1:10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VLOOKUP($B14723,[1]Content!$B$2:$E$1001,3,0)</f>
        <v>photo</v>
      </c>
      <c r="F14723" t="str">
        <f>VLOOKUP($B14723,[1]Content!$B$2:$E$1001,4,0)</f>
        <v>travel</v>
      </c>
      <c r="G14723" t="str">
        <v>positive</v>
      </c>
      <c r="H14723">
        <v>50</v>
      </c>
      <c r="I14723" t="str">
        <f t="shared" ref="I14723:I14786" si="461">TEXT($D14723,"MMM")</f>
        <v>Apr</v>
      </c>
      <c r="J14723" t="str">
        <f t="shared" ref="J14723:J14786" si="462">TEXT($D14723,"YYY")</f>
        <v>2021</v>
      </c>
    </row>
    <row r="14724" spans="1:10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VLOOKUP($B14724,[1]Content!$B$2:$E$1001,3,0)</f>
        <v>photo</v>
      </c>
      <c r="F14724" t="str">
        <f>VLOOKUP($B14724,[1]Content!$B$2:$E$1001,4,0)</f>
        <v>travel</v>
      </c>
      <c r="G14724" t="str">
        <v>neutral</v>
      </c>
      <c r="H14724">
        <v>20</v>
      </c>
      <c r="I14724" t="str">
        <f t="shared" si="461"/>
        <v>Dec</v>
      </c>
      <c r="J14724" t="str">
        <f t="shared" si="462"/>
        <v>2020</v>
      </c>
    </row>
    <row r="14725" spans="1:10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VLOOKUP($B14725,[1]Content!$B$2:$E$1001,3,0)</f>
        <v>photo</v>
      </c>
      <c r="F14725" t="str">
        <f>VLOOKUP($B14725,[1]Content!$B$2:$E$1001,4,0)</f>
        <v>travel</v>
      </c>
      <c r="G14725" t="str">
        <v>negative</v>
      </c>
      <c r="H14725">
        <v>15</v>
      </c>
      <c r="I14725" t="str">
        <f t="shared" si="461"/>
        <v>May</v>
      </c>
      <c r="J14725" t="str">
        <f t="shared" si="462"/>
        <v>2021</v>
      </c>
    </row>
    <row r="14726" spans="1:10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VLOOKUP($B14726,[1]Content!$B$2:$E$1001,3,0)</f>
        <v>photo</v>
      </c>
      <c r="F14726" t="str">
        <f>VLOOKUP($B14726,[1]Content!$B$2:$E$1001,4,0)</f>
        <v>travel</v>
      </c>
      <c r="G14726" t="str">
        <v>positive</v>
      </c>
      <c r="H14726">
        <v>72</v>
      </c>
      <c r="I14726" t="str">
        <f t="shared" si="461"/>
        <v>Sep</v>
      </c>
      <c r="J14726" t="str">
        <f t="shared" si="462"/>
        <v>2020</v>
      </c>
    </row>
    <row r="14727" spans="1:10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VLOOKUP($B14727,[1]Content!$B$2:$E$1001,3,0)</f>
        <v>photo</v>
      </c>
      <c r="F14727" t="str">
        <f>VLOOKUP($B14727,[1]Content!$B$2:$E$1001,4,0)</f>
        <v>travel</v>
      </c>
      <c r="G14727" t="str">
        <v>positive</v>
      </c>
      <c r="H14727">
        <v>70</v>
      </c>
      <c r="I14727" t="str">
        <f t="shared" si="461"/>
        <v>Nov</v>
      </c>
      <c r="J14727" t="str">
        <f t="shared" si="462"/>
        <v>2020</v>
      </c>
    </row>
    <row r="14728" spans="1:10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VLOOKUP($B14728,[1]Content!$B$2:$E$1001,3,0)</f>
        <v>photo</v>
      </c>
      <c r="F14728" t="str">
        <f>VLOOKUP($B14728,[1]Content!$B$2:$E$1001,4,0)</f>
        <v>travel</v>
      </c>
      <c r="G14728" t="str">
        <v>positive</v>
      </c>
      <c r="H14728">
        <v>30</v>
      </c>
      <c r="I14728" t="str">
        <f t="shared" si="461"/>
        <v>May</v>
      </c>
      <c r="J14728" t="str">
        <f t="shared" si="462"/>
        <v>2021</v>
      </c>
    </row>
    <row r="14729" spans="1:10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VLOOKUP($B14729,[1]Content!$B$2:$E$1001,3,0)</f>
        <v>photo</v>
      </c>
      <c r="F14729" t="str">
        <f>VLOOKUP($B14729,[1]Content!$B$2:$E$1001,4,0)</f>
        <v>travel</v>
      </c>
      <c r="G14729" t="str">
        <v>positive</v>
      </c>
      <c r="H14729">
        <v>70</v>
      </c>
      <c r="I14729" t="str">
        <f t="shared" si="461"/>
        <v>Mar</v>
      </c>
      <c r="J14729" t="str">
        <f t="shared" si="462"/>
        <v>2021</v>
      </c>
    </row>
    <row r="14730" spans="1:10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VLOOKUP($B14730,[1]Content!$B$2:$E$1001,3,0)</f>
        <v>photo</v>
      </c>
      <c r="F14730" t="str">
        <f>VLOOKUP($B14730,[1]Content!$B$2:$E$1001,4,0)</f>
        <v>travel</v>
      </c>
      <c r="G14730" t="str">
        <v>negative</v>
      </c>
      <c r="H14730">
        <v>5</v>
      </c>
      <c r="I14730" t="str">
        <f t="shared" si="461"/>
        <v>Nov</v>
      </c>
      <c r="J14730" t="str">
        <f t="shared" si="462"/>
        <v>2020</v>
      </c>
    </row>
    <row r="14731" spans="1:10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VLOOKUP($B14731,[1]Content!$B$2:$E$1001,3,0)</f>
        <v>photo</v>
      </c>
      <c r="F14731" t="str">
        <f>VLOOKUP($B14731,[1]Content!$B$2:$E$1001,4,0)</f>
        <v>travel</v>
      </c>
      <c r="G14731" t="str">
        <v>positive</v>
      </c>
      <c r="H14731">
        <v>72</v>
      </c>
      <c r="I14731" t="str">
        <f t="shared" si="461"/>
        <v>Dec</v>
      </c>
      <c r="J14731" t="str">
        <f t="shared" si="462"/>
        <v>2020</v>
      </c>
    </row>
    <row r="14732" spans="1:10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VLOOKUP($B14732,[1]Content!$B$2:$E$1001,3,0)</f>
        <v>photo</v>
      </c>
      <c r="F14732" t="str">
        <f>VLOOKUP($B14732,[1]Content!$B$2:$E$1001,4,0)</f>
        <v>travel</v>
      </c>
      <c r="G14732" t="str">
        <v>negative</v>
      </c>
      <c r="H14732">
        <v>5</v>
      </c>
      <c r="I14732" t="str">
        <f t="shared" si="461"/>
        <v>Feb</v>
      </c>
      <c r="J14732" t="str">
        <f t="shared" si="462"/>
        <v>2021</v>
      </c>
    </row>
    <row r="14733" spans="1:10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VLOOKUP($B14733,[1]Content!$B$2:$E$1001,3,0)</f>
        <v>photo</v>
      </c>
      <c r="F14733" t="str">
        <f>VLOOKUP($B14733,[1]Content!$B$2:$E$1001,4,0)</f>
        <v>travel</v>
      </c>
      <c r="G14733" t="str">
        <v>positive</v>
      </c>
      <c r="H14733">
        <v>70</v>
      </c>
      <c r="I14733" t="str">
        <f t="shared" si="461"/>
        <v>Sep</v>
      </c>
      <c r="J14733" t="str">
        <f t="shared" si="462"/>
        <v>2020</v>
      </c>
    </row>
    <row r="14734" spans="1:10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VLOOKUP($B14734,[1]Content!$B$2:$E$1001,3,0)</f>
        <v>photo</v>
      </c>
      <c r="F14734" t="str">
        <f>VLOOKUP($B14734,[1]Content!$B$2:$E$1001,4,0)</f>
        <v>travel</v>
      </c>
      <c r="G14734" t="str">
        <v>neutral</v>
      </c>
      <c r="H14734">
        <v>20</v>
      </c>
      <c r="I14734" t="str">
        <f t="shared" si="461"/>
        <v>Aug</v>
      </c>
      <c r="J14734" t="str">
        <f t="shared" si="462"/>
        <v>2020</v>
      </c>
    </row>
    <row r="14735" spans="1:10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VLOOKUP($B14735,[1]Content!$B$2:$E$1001,3,0)</f>
        <v>photo</v>
      </c>
      <c r="F14735" t="str">
        <f>VLOOKUP($B14735,[1]Content!$B$2:$E$1001,4,0)</f>
        <v>travel</v>
      </c>
      <c r="G14735" t="str">
        <v>positive</v>
      </c>
      <c r="H14735">
        <v>30</v>
      </c>
      <c r="I14735" t="str">
        <f t="shared" si="461"/>
        <v>Feb</v>
      </c>
      <c r="J14735" t="str">
        <f t="shared" si="462"/>
        <v>2021</v>
      </c>
    </row>
    <row r="14736" spans="1:10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VLOOKUP($B14736,[1]Content!$B$2:$E$1001,3,0)</f>
        <v>photo</v>
      </c>
      <c r="F14736" t="str">
        <f>VLOOKUP($B14736,[1]Content!$B$2:$E$1001,4,0)</f>
        <v>travel</v>
      </c>
      <c r="G14736" t="str">
        <v>positive</v>
      </c>
      <c r="H14736">
        <v>70</v>
      </c>
      <c r="I14736" t="str">
        <f t="shared" si="461"/>
        <v>Apr</v>
      </c>
      <c r="J14736" t="str">
        <f t="shared" si="462"/>
        <v>2021</v>
      </c>
    </row>
    <row r="14737" spans="1:10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VLOOKUP($B14737,[1]Content!$B$2:$E$1001,3,0)</f>
        <v>photo</v>
      </c>
      <c r="F14737" t="str">
        <f>VLOOKUP($B14737,[1]Content!$B$2:$E$1001,4,0)</f>
        <v>travel</v>
      </c>
      <c r="G14737" t="str">
        <v>negative</v>
      </c>
      <c r="H14737">
        <v>10</v>
      </c>
      <c r="I14737" t="str">
        <f t="shared" si="461"/>
        <v>Nov</v>
      </c>
      <c r="J14737" t="str">
        <f t="shared" si="462"/>
        <v>2020</v>
      </c>
    </row>
    <row r="14738" spans="1:10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VLOOKUP($B14738,[1]Content!$B$2:$E$1001,3,0)</f>
        <v>photo</v>
      </c>
      <c r="F14738" t="str">
        <f>VLOOKUP($B14738,[1]Content!$B$2:$E$1001,4,0)</f>
        <v>travel</v>
      </c>
      <c r="G14738" t="str">
        <v>positive</v>
      </c>
      <c r="H14738">
        <v>70</v>
      </c>
      <c r="I14738" t="str">
        <f t="shared" si="461"/>
        <v>Dec</v>
      </c>
      <c r="J14738" t="str">
        <f t="shared" si="462"/>
        <v>2020</v>
      </c>
    </row>
    <row r="14739" spans="1:10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VLOOKUP($B14739,[1]Content!$B$2:$E$1001,3,0)</f>
        <v>photo</v>
      </c>
      <c r="F14739" t="str">
        <f>VLOOKUP($B14739,[1]Content!$B$2:$E$1001,4,0)</f>
        <v>travel</v>
      </c>
      <c r="G14739" t="str">
        <v>positive</v>
      </c>
      <c r="H14739">
        <v>45</v>
      </c>
      <c r="I14739" t="str">
        <f t="shared" si="461"/>
        <v>Sep</v>
      </c>
      <c r="J14739" t="str">
        <f t="shared" si="462"/>
        <v>2020</v>
      </c>
    </row>
    <row r="14740" spans="1:10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VLOOKUP($B14740,[1]Content!$B$2:$E$1001,3,0)</f>
        <v>photo</v>
      </c>
      <c r="F14740" t="str">
        <f>VLOOKUP($B14740,[1]Content!$B$2:$E$1001,4,0)</f>
        <v>travel</v>
      </c>
      <c r="G14740" t="str">
        <v>neutral</v>
      </c>
      <c r="H14740">
        <v>35</v>
      </c>
      <c r="I14740" t="str">
        <f t="shared" si="461"/>
        <v>Nov</v>
      </c>
      <c r="J14740" t="str">
        <f t="shared" si="462"/>
        <v>2020</v>
      </c>
    </row>
    <row r="14741" spans="1:10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VLOOKUP($B14741,[1]Content!$B$2:$E$1001,3,0)</f>
        <v>photo</v>
      </c>
      <c r="F14741" t="str">
        <f>VLOOKUP($B14741,[1]Content!$B$2:$E$1001,4,0)</f>
        <v>travel</v>
      </c>
      <c r="G14741" t="str">
        <v>positive</v>
      </c>
      <c r="H14741">
        <v>60</v>
      </c>
      <c r="I14741" t="str">
        <f t="shared" si="461"/>
        <v>Jan</v>
      </c>
      <c r="J14741" t="str">
        <f t="shared" si="462"/>
        <v>2021</v>
      </c>
    </row>
    <row r="14742" spans="1:10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VLOOKUP($B14742,[1]Content!$B$2:$E$1001,3,0)</f>
        <v>photo</v>
      </c>
      <c r="F14742" t="str">
        <f>VLOOKUP($B14742,[1]Content!$B$2:$E$1001,4,0)</f>
        <v>travel</v>
      </c>
      <c r="G14742" t="str">
        <v>positive</v>
      </c>
      <c r="H14742">
        <v>70</v>
      </c>
      <c r="I14742" t="str">
        <f t="shared" si="461"/>
        <v>Jan</v>
      </c>
      <c r="J14742" t="str">
        <f t="shared" si="462"/>
        <v>2021</v>
      </c>
    </row>
    <row r="14743" spans="1:10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VLOOKUP($B14743,[1]Content!$B$2:$E$1001,3,0)</f>
        <v>photo</v>
      </c>
      <c r="F14743" t="str">
        <f>VLOOKUP($B14743,[1]Content!$B$2:$E$1001,4,0)</f>
        <v>travel</v>
      </c>
      <c r="G14743" t="str">
        <v>neutral</v>
      </c>
      <c r="H14743">
        <v>35</v>
      </c>
      <c r="I14743" t="str">
        <f t="shared" si="461"/>
        <v>Feb</v>
      </c>
      <c r="J14743" t="str">
        <f t="shared" si="462"/>
        <v>2021</v>
      </c>
    </row>
    <row r="14744" spans="1:10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VLOOKUP($B14744,[1]Content!$B$2:$E$1001,3,0)</f>
        <v>photo</v>
      </c>
      <c r="F14744" t="str">
        <f>VLOOKUP($B14744,[1]Content!$B$2:$E$1001,4,0)</f>
        <v>travel</v>
      </c>
      <c r="G14744" t="str">
        <v>negative</v>
      </c>
      <c r="H14744">
        <v>5</v>
      </c>
      <c r="I14744" t="str">
        <f t="shared" si="461"/>
        <v>May</v>
      </c>
      <c r="J14744" t="str">
        <f t="shared" si="462"/>
        <v>2021</v>
      </c>
    </row>
    <row r="14745" spans="1:10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VLOOKUP($B14745,[1]Content!$B$2:$E$1001,3,0)</f>
        <v>photo</v>
      </c>
      <c r="F14745" t="str">
        <f>VLOOKUP($B14745,[1]Content!$B$2:$E$1001,4,0)</f>
        <v>travel</v>
      </c>
      <c r="G14745" t="str">
        <v>positive</v>
      </c>
      <c r="H14745">
        <v>60</v>
      </c>
      <c r="I14745" t="str">
        <f t="shared" si="461"/>
        <v>Dec</v>
      </c>
      <c r="J14745" t="str">
        <f t="shared" si="462"/>
        <v>2020</v>
      </c>
    </row>
    <row r="14746" spans="1:10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VLOOKUP($B14746,[1]Content!$B$2:$E$1001,3,0)</f>
        <v>video</v>
      </c>
      <c r="F14746" t="str">
        <f>VLOOKUP($B14746,[1]Content!$B$2:$E$1001,4,0)</f>
        <v>technology</v>
      </c>
      <c r="G14746" t="str">
        <v>positive</v>
      </c>
      <c r="H14746">
        <v>70</v>
      </c>
      <c r="I14746" t="str">
        <f t="shared" si="461"/>
        <v>Nov</v>
      </c>
      <c r="J14746" t="str">
        <f t="shared" si="462"/>
        <v>2020</v>
      </c>
    </row>
    <row r="14747" spans="1:10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VLOOKUP($B14747,[1]Content!$B$2:$E$1001,3,0)</f>
        <v>video</v>
      </c>
      <c r="F14747" t="str">
        <f>VLOOKUP($B14747,[1]Content!$B$2:$E$1001,4,0)</f>
        <v>technology</v>
      </c>
      <c r="G14747" t="str">
        <v>positive</v>
      </c>
      <c r="H14747">
        <v>65</v>
      </c>
      <c r="I14747" t="str">
        <f t="shared" si="461"/>
        <v>Jun</v>
      </c>
      <c r="J14747" t="str">
        <f t="shared" si="462"/>
        <v>2021</v>
      </c>
    </row>
    <row r="14748" spans="1:10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VLOOKUP($B14748,[1]Content!$B$2:$E$1001,3,0)</f>
        <v>video</v>
      </c>
      <c r="F14748" t="str">
        <f>VLOOKUP($B14748,[1]Content!$B$2:$E$1001,4,0)</f>
        <v>technology</v>
      </c>
      <c r="G14748" t="str">
        <v>negative</v>
      </c>
      <c r="H14748">
        <v>0</v>
      </c>
      <c r="I14748" t="str">
        <f t="shared" si="461"/>
        <v>Dec</v>
      </c>
      <c r="J14748" t="str">
        <f t="shared" si="462"/>
        <v>2020</v>
      </c>
    </row>
    <row r="14749" spans="1:10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VLOOKUP($B14749,[1]Content!$B$2:$E$1001,3,0)</f>
        <v>video</v>
      </c>
      <c r="F14749" t="str">
        <f>VLOOKUP($B14749,[1]Content!$B$2:$E$1001,4,0)</f>
        <v>technology</v>
      </c>
      <c r="G14749" t="str">
        <v>positive</v>
      </c>
      <c r="H14749">
        <v>70</v>
      </c>
      <c r="I14749" t="str">
        <f t="shared" si="461"/>
        <v>Jul</v>
      </c>
      <c r="J14749" t="str">
        <f t="shared" si="462"/>
        <v>2020</v>
      </c>
    </row>
    <row r="14750" spans="1:10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VLOOKUP($B14750,[1]Content!$B$2:$E$1001,3,0)</f>
        <v>video</v>
      </c>
      <c r="F14750" t="str">
        <f>VLOOKUP($B14750,[1]Content!$B$2:$E$1001,4,0)</f>
        <v>technology</v>
      </c>
      <c r="G14750" t="str">
        <v>negative</v>
      </c>
      <c r="H14750">
        <v>10</v>
      </c>
      <c r="I14750" t="str">
        <f t="shared" si="461"/>
        <v>Jan</v>
      </c>
      <c r="J14750" t="str">
        <f t="shared" si="462"/>
        <v>2021</v>
      </c>
    </row>
    <row r="14751" spans="1:10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VLOOKUP($B14751,[1]Content!$B$2:$E$1001,3,0)</f>
        <v>video</v>
      </c>
      <c r="F14751" t="str">
        <f>VLOOKUP($B14751,[1]Content!$B$2:$E$1001,4,0)</f>
        <v>technology</v>
      </c>
      <c r="G14751" t="str">
        <v>positive</v>
      </c>
      <c r="H14751">
        <v>70</v>
      </c>
      <c r="I14751" t="str">
        <f t="shared" si="461"/>
        <v>Oct</v>
      </c>
      <c r="J14751" t="str">
        <f t="shared" si="462"/>
        <v>2020</v>
      </c>
    </row>
    <row r="14752" spans="1:10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VLOOKUP($B14752,[1]Content!$B$2:$E$1001,3,0)</f>
        <v>video</v>
      </c>
      <c r="F14752" t="str">
        <f>VLOOKUP($B14752,[1]Content!$B$2:$E$1001,4,0)</f>
        <v>technology</v>
      </c>
      <c r="G14752" t="str">
        <v>positive</v>
      </c>
      <c r="H14752">
        <v>45</v>
      </c>
      <c r="I14752" t="str">
        <f t="shared" si="461"/>
        <v>Feb</v>
      </c>
      <c r="J14752" t="str">
        <f t="shared" si="462"/>
        <v>2021</v>
      </c>
    </row>
    <row r="14753" spans="1:10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VLOOKUP($B14753,[1]Content!$B$2:$E$1001,3,0)</f>
        <v>video</v>
      </c>
      <c r="F14753" t="str">
        <f>VLOOKUP($B14753,[1]Content!$B$2:$E$1001,4,0)</f>
        <v>technology</v>
      </c>
      <c r="G14753" t="str">
        <v>neutral</v>
      </c>
      <c r="H14753">
        <v>35</v>
      </c>
      <c r="I14753" t="str">
        <f t="shared" si="461"/>
        <v>Apr</v>
      </c>
      <c r="J14753" t="str">
        <f t="shared" si="462"/>
        <v>2021</v>
      </c>
    </row>
    <row r="14754" spans="1:10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VLOOKUP($B14754,[1]Content!$B$2:$E$1001,3,0)</f>
        <v>video</v>
      </c>
      <c r="F14754" t="str">
        <f>VLOOKUP($B14754,[1]Content!$B$2:$E$1001,4,0)</f>
        <v>technology</v>
      </c>
      <c r="G14754" t="str">
        <v>positive</v>
      </c>
      <c r="H14754">
        <v>72</v>
      </c>
      <c r="I14754" t="str">
        <f t="shared" si="461"/>
        <v>Oct</v>
      </c>
      <c r="J14754" t="str">
        <f t="shared" si="462"/>
        <v>2020</v>
      </c>
    </row>
    <row r="14755" spans="1:10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VLOOKUP($B14755,[1]Content!$B$2:$E$1001,3,0)</f>
        <v>video</v>
      </c>
      <c r="F14755" t="str">
        <f>VLOOKUP($B14755,[1]Content!$B$2:$E$1001,4,0)</f>
        <v>technology</v>
      </c>
      <c r="G14755" t="str">
        <v>neutral</v>
      </c>
      <c r="H14755">
        <v>20</v>
      </c>
      <c r="I14755" t="str">
        <f t="shared" si="461"/>
        <v>Jul</v>
      </c>
      <c r="J14755" t="str">
        <f t="shared" si="462"/>
        <v>2020</v>
      </c>
    </row>
    <row r="14756" spans="1:10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VLOOKUP($B14756,[1]Content!$B$2:$E$1001,3,0)</f>
        <v>video</v>
      </c>
      <c r="F14756" t="str">
        <f>VLOOKUP($B14756,[1]Content!$B$2:$E$1001,4,0)</f>
        <v>technology</v>
      </c>
      <c r="G14756" t="str">
        <v>positive</v>
      </c>
      <c r="H14756">
        <v>30</v>
      </c>
      <c r="I14756" t="str">
        <f t="shared" si="461"/>
        <v>Jan</v>
      </c>
      <c r="J14756" t="str">
        <f t="shared" si="462"/>
        <v>2021</v>
      </c>
    </row>
    <row r="14757" spans="1:10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VLOOKUP($B14757,[1]Content!$B$2:$E$1001,3,0)</f>
        <v>video</v>
      </c>
      <c r="F14757" t="str">
        <f>VLOOKUP($B14757,[1]Content!$B$2:$E$1001,4,0)</f>
        <v>technology</v>
      </c>
      <c r="G14757" t="str">
        <v>negative</v>
      </c>
      <c r="H14757">
        <v>15</v>
      </c>
      <c r="I14757" t="str">
        <f t="shared" si="461"/>
        <v>Sep</v>
      </c>
      <c r="J14757" t="str">
        <f t="shared" si="462"/>
        <v>2020</v>
      </c>
    </row>
    <row r="14758" spans="1:10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VLOOKUP($B14758,[1]Content!$B$2:$E$1001,3,0)</f>
        <v>video</v>
      </c>
      <c r="F14758" t="str">
        <f>VLOOKUP($B14758,[1]Content!$B$2:$E$1001,4,0)</f>
        <v>technology</v>
      </c>
      <c r="G14758" t="str">
        <v>neutral</v>
      </c>
      <c r="H14758">
        <v>35</v>
      </c>
      <c r="I14758" t="str">
        <f t="shared" si="461"/>
        <v>Oct</v>
      </c>
      <c r="J14758" t="str">
        <f t="shared" si="462"/>
        <v>2020</v>
      </c>
    </row>
    <row r="14759" spans="1:10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VLOOKUP($B14759,[1]Content!$B$2:$E$1001,3,0)</f>
        <v>video</v>
      </c>
      <c r="F14759" t="str">
        <f>VLOOKUP($B14759,[1]Content!$B$2:$E$1001,4,0)</f>
        <v>technology</v>
      </c>
      <c r="G14759" t="str">
        <v>neutral</v>
      </c>
      <c r="H14759">
        <v>35</v>
      </c>
      <c r="I14759" t="str">
        <f t="shared" si="461"/>
        <v>Oct</v>
      </c>
      <c r="J14759" t="str">
        <f t="shared" si="462"/>
        <v>2020</v>
      </c>
    </row>
    <row r="14760" spans="1:10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VLOOKUP($B14760,[1]Content!$B$2:$E$1001,3,0)</f>
        <v>video</v>
      </c>
      <c r="F14760" t="str">
        <f>VLOOKUP($B14760,[1]Content!$B$2:$E$1001,4,0)</f>
        <v>technology</v>
      </c>
      <c r="G14760" t="str">
        <v>negative</v>
      </c>
      <c r="H14760">
        <v>15</v>
      </c>
      <c r="I14760" t="str">
        <f t="shared" si="461"/>
        <v>Jun</v>
      </c>
      <c r="J14760" t="str">
        <f t="shared" si="462"/>
        <v>2021</v>
      </c>
    </row>
    <row r="14761" spans="1:10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VLOOKUP($B14761,[1]Content!$B$2:$E$1001,3,0)</f>
        <v>video</v>
      </c>
      <c r="F14761" t="str">
        <f>VLOOKUP($B14761,[1]Content!$B$2:$E$1001,4,0)</f>
        <v>technology</v>
      </c>
      <c r="G14761" t="str">
        <v>neutral</v>
      </c>
      <c r="H14761">
        <v>35</v>
      </c>
      <c r="I14761" t="str">
        <f t="shared" si="461"/>
        <v>Apr</v>
      </c>
      <c r="J14761" t="str">
        <f t="shared" si="462"/>
        <v>2021</v>
      </c>
    </row>
    <row r="14762" spans="1:10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VLOOKUP($B14762,[1]Content!$B$2:$E$1001,3,0)</f>
        <v>video</v>
      </c>
      <c r="F14762" t="str">
        <f>VLOOKUP($B14762,[1]Content!$B$2:$E$1001,4,0)</f>
        <v>technology</v>
      </c>
      <c r="G14762" t="str">
        <v>negative</v>
      </c>
      <c r="H14762">
        <v>0</v>
      </c>
      <c r="I14762" t="str">
        <f t="shared" si="461"/>
        <v>Jun</v>
      </c>
      <c r="J14762" t="str">
        <f t="shared" si="462"/>
        <v>2020</v>
      </c>
    </row>
    <row r="14763" spans="1:10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VLOOKUP($B14763,[1]Content!$B$2:$E$1001,3,0)</f>
        <v>video</v>
      </c>
      <c r="F14763" t="str">
        <f>VLOOKUP($B14763,[1]Content!$B$2:$E$1001,4,0)</f>
        <v>technology</v>
      </c>
      <c r="G14763" t="str">
        <v>negative</v>
      </c>
      <c r="H14763">
        <v>5</v>
      </c>
      <c r="I14763" t="str">
        <f t="shared" si="461"/>
        <v>Feb</v>
      </c>
      <c r="J14763" t="str">
        <f t="shared" si="462"/>
        <v>2021</v>
      </c>
    </row>
    <row r="14764" spans="1:10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VLOOKUP($B14764,[1]Content!$B$2:$E$1001,3,0)</f>
        <v>video</v>
      </c>
      <c r="F14764" t="str">
        <f>VLOOKUP($B14764,[1]Content!$B$2:$E$1001,4,0)</f>
        <v>technology</v>
      </c>
      <c r="G14764" t="str">
        <v>positive</v>
      </c>
      <c r="H14764">
        <v>60</v>
      </c>
      <c r="I14764" t="str">
        <f t="shared" si="461"/>
        <v>May</v>
      </c>
      <c r="J14764" t="str">
        <f t="shared" si="462"/>
        <v>2021</v>
      </c>
    </row>
    <row r="14765" spans="1:10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VLOOKUP($B14765,[1]Content!$B$2:$E$1001,3,0)</f>
        <v>video</v>
      </c>
      <c r="F14765" t="str">
        <f>VLOOKUP($B14765,[1]Content!$B$2:$E$1001,4,0)</f>
        <v>technology</v>
      </c>
      <c r="G14765" t="str">
        <v>positive</v>
      </c>
      <c r="H14765">
        <v>70</v>
      </c>
      <c r="I14765" t="str">
        <f t="shared" si="461"/>
        <v>Apr</v>
      </c>
      <c r="J14765" t="str">
        <f t="shared" si="462"/>
        <v>2021</v>
      </c>
    </row>
    <row r="14766" spans="1:10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VLOOKUP($B14766,[1]Content!$B$2:$E$1001,3,0)</f>
        <v>video</v>
      </c>
      <c r="F14766" t="str">
        <f>VLOOKUP($B14766,[1]Content!$B$2:$E$1001,4,0)</f>
        <v>technology</v>
      </c>
      <c r="G14766" t="str">
        <v>positive</v>
      </c>
      <c r="H14766">
        <v>30</v>
      </c>
      <c r="I14766" t="str">
        <f t="shared" si="461"/>
        <v>Sep</v>
      </c>
      <c r="J14766" t="str">
        <f t="shared" si="462"/>
        <v>2020</v>
      </c>
    </row>
    <row r="14767" spans="1:10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VLOOKUP($B14767,[1]Content!$B$2:$E$1001,3,0)</f>
        <v>video</v>
      </c>
      <c r="F14767" t="str">
        <f>VLOOKUP($B14767,[1]Content!$B$2:$E$1001,4,0)</f>
        <v>technology</v>
      </c>
      <c r="G14767" t="str">
        <v>negative</v>
      </c>
      <c r="H14767">
        <v>15</v>
      </c>
      <c r="I14767" t="str">
        <f t="shared" si="461"/>
        <v>Jan</v>
      </c>
      <c r="J14767" t="str">
        <f t="shared" si="462"/>
        <v>2021</v>
      </c>
    </row>
    <row r="14768" spans="1:10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VLOOKUP($B14768,[1]Content!$B$2:$E$1001,3,0)</f>
        <v>video</v>
      </c>
      <c r="F14768" t="str">
        <f>VLOOKUP($B14768,[1]Content!$B$2:$E$1001,4,0)</f>
        <v>technology</v>
      </c>
      <c r="G14768" t="str">
        <v>positive</v>
      </c>
      <c r="H14768">
        <v>50</v>
      </c>
      <c r="I14768" t="str">
        <f t="shared" si="461"/>
        <v>Feb</v>
      </c>
      <c r="J14768" t="str">
        <f t="shared" si="462"/>
        <v>2021</v>
      </c>
    </row>
    <row r="14769" spans="1:10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VLOOKUP($B14769,[1]Content!$B$2:$E$1001,3,0)</f>
        <v>video</v>
      </c>
      <c r="F14769" t="str">
        <f>VLOOKUP($B14769,[1]Content!$B$2:$E$1001,4,0)</f>
        <v>technology</v>
      </c>
      <c r="G14769" t="str">
        <v>positive</v>
      </c>
      <c r="H14769">
        <v>50</v>
      </c>
      <c r="I14769" t="str">
        <f t="shared" si="461"/>
        <v>Jan</v>
      </c>
      <c r="J14769" t="str">
        <f t="shared" si="462"/>
        <v>2021</v>
      </c>
    </row>
    <row r="14770" spans="1:10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VLOOKUP($B14770,[1]Content!$B$2:$E$1001,3,0)</f>
        <v>video</v>
      </c>
      <c r="F14770" t="str">
        <f>VLOOKUP($B14770,[1]Content!$B$2:$E$1001,4,0)</f>
        <v>technology</v>
      </c>
      <c r="G14770" t="str">
        <v>negative</v>
      </c>
      <c r="H14770">
        <v>10</v>
      </c>
      <c r="I14770" t="str">
        <f t="shared" si="461"/>
        <v>Feb</v>
      </c>
      <c r="J14770" t="str">
        <f t="shared" si="462"/>
        <v>2021</v>
      </c>
    </row>
    <row r="14771" spans="1:10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VLOOKUP($B14771,[1]Content!$B$2:$E$1001,3,0)</f>
        <v>video</v>
      </c>
      <c r="F14771" t="str">
        <f>VLOOKUP($B14771,[1]Content!$B$2:$E$1001,4,0)</f>
        <v>technology</v>
      </c>
      <c r="G14771" t="str">
        <v>negative</v>
      </c>
      <c r="H14771">
        <v>12</v>
      </c>
      <c r="I14771" t="str">
        <f t="shared" si="461"/>
        <v>Mar</v>
      </c>
      <c r="J14771" t="str">
        <f t="shared" si="462"/>
        <v>2021</v>
      </c>
    </row>
    <row r="14772" spans="1:10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VLOOKUP($B14772,[1]Content!$B$2:$E$1001,3,0)</f>
        <v>video</v>
      </c>
      <c r="F14772" t="str">
        <f>VLOOKUP($B14772,[1]Content!$B$2:$E$1001,4,0)</f>
        <v>technology</v>
      </c>
      <c r="G14772" t="str">
        <v>positive</v>
      </c>
      <c r="H14772">
        <v>70</v>
      </c>
      <c r="I14772" t="str">
        <f t="shared" si="461"/>
        <v>Jun</v>
      </c>
      <c r="J14772" t="str">
        <f t="shared" si="462"/>
        <v>2020</v>
      </c>
    </row>
    <row r="14773" spans="1:10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VLOOKUP($B14773,[1]Content!$B$2:$E$1001,3,0)</f>
        <v>video</v>
      </c>
      <c r="F14773" t="str">
        <f>VLOOKUP($B14773,[1]Content!$B$2:$E$1001,4,0)</f>
        <v>technology</v>
      </c>
      <c r="G14773" t="str">
        <v>positive</v>
      </c>
      <c r="H14773">
        <v>70</v>
      </c>
      <c r="I14773" t="str">
        <f t="shared" si="461"/>
        <v>Jul</v>
      </c>
      <c r="J14773" t="str">
        <f t="shared" si="462"/>
        <v>2020</v>
      </c>
    </row>
    <row r="14774" spans="1:10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VLOOKUP($B14774,[1]Content!$B$2:$E$1001,3,0)</f>
        <v>video</v>
      </c>
      <c r="F14774" t="str">
        <f>VLOOKUP($B14774,[1]Content!$B$2:$E$1001,4,0)</f>
        <v>technology</v>
      </c>
      <c r="G14774" t="str">
        <v>positive</v>
      </c>
      <c r="H14774">
        <v>70</v>
      </c>
      <c r="I14774" t="str">
        <f t="shared" si="461"/>
        <v>Feb</v>
      </c>
      <c r="J14774" t="str">
        <f t="shared" si="462"/>
        <v>2021</v>
      </c>
    </row>
    <row r="14775" spans="1:10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VLOOKUP($B14775,[1]Content!$B$2:$E$1001,3,0)</f>
        <v>video</v>
      </c>
      <c r="F14775" t="str">
        <f>VLOOKUP($B14775,[1]Content!$B$2:$E$1001,4,0)</f>
        <v>technology</v>
      </c>
      <c r="G14775" t="str">
        <v>positive</v>
      </c>
      <c r="H14775">
        <v>60</v>
      </c>
      <c r="I14775" t="str">
        <f t="shared" si="461"/>
        <v>Mar</v>
      </c>
      <c r="J14775" t="str">
        <f t="shared" si="462"/>
        <v>2021</v>
      </c>
    </row>
    <row r="14776" spans="1:10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VLOOKUP($B14776,[1]Content!$B$2:$E$1001,3,0)</f>
        <v>video</v>
      </c>
      <c r="F14776" t="str">
        <f>VLOOKUP($B14776,[1]Content!$B$2:$E$1001,4,0)</f>
        <v>technology</v>
      </c>
      <c r="G14776" t="str">
        <v>positive</v>
      </c>
      <c r="H14776">
        <v>60</v>
      </c>
      <c r="I14776" t="str">
        <f t="shared" si="461"/>
        <v>May</v>
      </c>
      <c r="J14776" t="str">
        <f t="shared" si="462"/>
        <v>2021</v>
      </c>
    </row>
    <row r="14777" spans="1:10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VLOOKUP($B14777,[1]Content!$B$2:$E$1001,3,0)</f>
        <v>video</v>
      </c>
      <c r="F14777" t="str">
        <f>VLOOKUP($B14777,[1]Content!$B$2:$E$1001,4,0)</f>
        <v>technology</v>
      </c>
      <c r="G14777" t="str">
        <v>negative</v>
      </c>
      <c r="H14777">
        <v>10</v>
      </c>
      <c r="I14777" t="str">
        <f t="shared" si="461"/>
        <v>Oct</v>
      </c>
      <c r="J14777" t="str">
        <f t="shared" si="462"/>
        <v>2020</v>
      </c>
    </row>
    <row r="14778" spans="1:10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VLOOKUP($B14778,[1]Content!$B$2:$E$1001,3,0)</f>
        <v>video</v>
      </c>
      <c r="F14778" t="str">
        <f>VLOOKUP($B14778,[1]Content!$B$2:$E$1001,4,0)</f>
        <v>technology</v>
      </c>
      <c r="G14778" t="str">
        <v>negative</v>
      </c>
      <c r="H14778">
        <v>0</v>
      </c>
      <c r="I14778" t="str">
        <f t="shared" si="461"/>
        <v>Aug</v>
      </c>
      <c r="J14778" t="str">
        <f t="shared" si="462"/>
        <v>2020</v>
      </c>
    </row>
    <row r="14779" spans="1:10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VLOOKUP($B14779,[1]Content!$B$2:$E$1001,3,0)</f>
        <v>video</v>
      </c>
      <c r="F14779" t="str">
        <f>VLOOKUP($B14779,[1]Content!$B$2:$E$1001,4,0)</f>
        <v>technology</v>
      </c>
      <c r="G14779" t="str">
        <v>negative</v>
      </c>
      <c r="H14779">
        <v>5</v>
      </c>
      <c r="I14779" t="str">
        <f t="shared" si="461"/>
        <v>Mar</v>
      </c>
      <c r="J14779" t="str">
        <f t="shared" si="462"/>
        <v>2021</v>
      </c>
    </row>
    <row r="14780" spans="1:10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VLOOKUP($B14780,[1]Content!$B$2:$E$1001,3,0)</f>
        <v>video</v>
      </c>
      <c r="F14780" t="str">
        <f>VLOOKUP($B14780,[1]Content!$B$2:$E$1001,4,0)</f>
        <v>dogs</v>
      </c>
      <c r="G14780" t="str">
        <v>positive</v>
      </c>
      <c r="H14780">
        <v>50</v>
      </c>
      <c r="I14780" t="str">
        <f t="shared" si="461"/>
        <v>Dec</v>
      </c>
      <c r="J14780" t="str">
        <f t="shared" si="462"/>
        <v>2020</v>
      </c>
    </row>
    <row r="14781" spans="1:10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VLOOKUP($B14781,[1]Content!$B$2:$E$1001,3,0)</f>
        <v>video</v>
      </c>
      <c r="F14781" t="str">
        <f>VLOOKUP($B14781,[1]Content!$B$2:$E$1001,4,0)</f>
        <v>dogs</v>
      </c>
      <c r="G14781" t="str">
        <v>negative</v>
      </c>
      <c r="H14781">
        <v>15</v>
      </c>
      <c r="I14781" t="str">
        <f t="shared" si="461"/>
        <v>Jun</v>
      </c>
      <c r="J14781" t="str">
        <f t="shared" si="462"/>
        <v>2020</v>
      </c>
    </row>
    <row r="14782" spans="1:10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VLOOKUP($B14782,[1]Content!$B$2:$E$1001,3,0)</f>
        <v>video</v>
      </c>
      <c r="F14782" t="str">
        <f>VLOOKUP($B14782,[1]Content!$B$2:$E$1001,4,0)</f>
        <v>dogs</v>
      </c>
      <c r="G14782" t="str">
        <v>positive</v>
      </c>
      <c r="H14782">
        <v>60</v>
      </c>
      <c r="I14782" t="str">
        <f t="shared" si="461"/>
        <v>Sep</v>
      </c>
      <c r="J14782" t="str">
        <f t="shared" si="462"/>
        <v>2020</v>
      </c>
    </row>
    <row r="14783" spans="1:10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VLOOKUP($B14783,[1]Content!$B$2:$E$1001,3,0)</f>
        <v>video</v>
      </c>
      <c r="F14783" t="str">
        <f>VLOOKUP($B14783,[1]Content!$B$2:$E$1001,4,0)</f>
        <v>dogs</v>
      </c>
      <c r="G14783" t="str">
        <v>positive</v>
      </c>
      <c r="H14783">
        <v>70</v>
      </c>
      <c r="I14783" t="str">
        <f t="shared" si="461"/>
        <v>Mar</v>
      </c>
      <c r="J14783" t="str">
        <f t="shared" si="462"/>
        <v>2021</v>
      </c>
    </row>
    <row r="14784" spans="1:10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VLOOKUP($B14784,[1]Content!$B$2:$E$1001,3,0)</f>
        <v>video</v>
      </c>
      <c r="F14784" t="str">
        <f>VLOOKUP($B14784,[1]Content!$B$2:$E$1001,4,0)</f>
        <v>dogs</v>
      </c>
      <c r="G14784" t="str">
        <v>negative</v>
      </c>
      <c r="H14784">
        <v>10</v>
      </c>
      <c r="I14784" t="str">
        <f t="shared" si="461"/>
        <v>Mar</v>
      </c>
      <c r="J14784" t="str">
        <f t="shared" si="462"/>
        <v>2021</v>
      </c>
    </row>
    <row r="14785" spans="1:10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VLOOKUP($B14785,[1]Content!$B$2:$E$1001,3,0)</f>
        <v>video</v>
      </c>
      <c r="F14785" t="str">
        <f>VLOOKUP($B14785,[1]Content!$B$2:$E$1001,4,0)</f>
        <v>dogs</v>
      </c>
      <c r="G14785" t="str">
        <v>positive</v>
      </c>
      <c r="H14785">
        <v>60</v>
      </c>
      <c r="I14785" t="str">
        <f t="shared" si="461"/>
        <v>Apr</v>
      </c>
      <c r="J14785" t="str">
        <f t="shared" si="462"/>
        <v>2021</v>
      </c>
    </row>
    <row r="14786" spans="1:10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VLOOKUP($B14786,[1]Content!$B$2:$E$1001,3,0)</f>
        <v>video</v>
      </c>
      <c r="F14786" t="str">
        <f>VLOOKUP($B14786,[1]Content!$B$2:$E$1001,4,0)</f>
        <v>dogs</v>
      </c>
      <c r="G14786" t="str">
        <v>positive</v>
      </c>
      <c r="H14786">
        <v>70</v>
      </c>
      <c r="I14786" t="str">
        <f t="shared" si="461"/>
        <v>Feb</v>
      </c>
      <c r="J14786" t="str">
        <f t="shared" si="462"/>
        <v>2021</v>
      </c>
    </row>
    <row r="14787" spans="1:10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VLOOKUP($B14787,[1]Content!$B$2:$E$1001,3,0)</f>
        <v>video</v>
      </c>
      <c r="F14787" t="str">
        <f>VLOOKUP($B14787,[1]Content!$B$2:$E$1001,4,0)</f>
        <v>dogs</v>
      </c>
      <c r="G14787" t="str">
        <v>negative</v>
      </c>
      <c r="H14787">
        <v>12</v>
      </c>
      <c r="I14787" t="str">
        <f t="shared" ref="I14787:I14850" si="463">TEXT($D14787,"MMM")</f>
        <v>Nov</v>
      </c>
      <c r="J14787" t="str">
        <f t="shared" ref="J14787:J14850" si="464">TEXT($D14787,"YYY")</f>
        <v>2020</v>
      </c>
    </row>
    <row r="14788" spans="1:10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VLOOKUP($B14788,[1]Content!$B$2:$E$1001,3,0)</f>
        <v>video</v>
      </c>
      <c r="F14788" t="str">
        <f>VLOOKUP($B14788,[1]Content!$B$2:$E$1001,4,0)</f>
        <v>dogs</v>
      </c>
      <c r="G14788" t="str">
        <v>positive</v>
      </c>
      <c r="H14788">
        <v>72</v>
      </c>
      <c r="I14788" t="str">
        <f t="shared" si="463"/>
        <v>Nov</v>
      </c>
      <c r="J14788" t="str">
        <f t="shared" si="464"/>
        <v>2020</v>
      </c>
    </row>
    <row r="14789" spans="1:10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VLOOKUP($B14789,[1]Content!$B$2:$E$1001,3,0)</f>
        <v>video</v>
      </c>
      <c r="F14789" t="str">
        <f>VLOOKUP($B14789,[1]Content!$B$2:$E$1001,4,0)</f>
        <v>dogs</v>
      </c>
      <c r="G14789" t="str">
        <v>positive</v>
      </c>
      <c r="H14789">
        <v>75</v>
      </c>
      <c r="I14789" t="str">
        <f t="shared" si="463"/>
        <v>Nov</v>
      </c>
      <c r="J14789" t="str">
        <f t="shared" si="464"/>
        <v>2020</v>
      </c>
    </row>
    <row r="14790" spans="1:10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VLOOKUP($B14790,[1]Content!$B$2:$E$1001,3,0)</f>
        <v>video</v>
      </c>
      <c r="F14790" t="str">
        <f>VLOOKUP($B14790,[1]Content!$B$2:$E$1001,4,0)</f>
        <v>dogs</v>
      </c>
      <c r="G14790" t="str">
        <v>neutral</v>
      </c>
      <c r="H14790">
        <v>35</v>
      </c>
      <c r="I14790" t="str">
        <f t="shared" si="463"/>
        <v>Dec</v>
      </c>
      <c r="J14790" t="str">
        <f t="shared" si="464"/>
        <v>2020</v>
      </c>
    </row>
    <row r="14791" spans="1:10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VLOOKUP($B14791,[1]Content!$B$2:$E$1001,3,0)</f>
        <v>video</v>
      </c>
      <c r="F14791" t="str">
        <f>VLOOKUP($B14791,[1]Content!$B$2:$E$1001,4,0)</f>
        <v>dogs</v>
      </c>
      <c r="G14791" t="str">
        <v>positive</v>
      </c>
      <c r="H14791">
        <v>60</v>
      </c>
      <c r="I14791" t="str">
        <f t="shared" si="463"/>
        <v>Mar</v>
      </c>
      <c r="J14791" t="str">
        <f t="shared" si="464"/>
        <v>2021</v>
      </c>
    </row>
    <row r="14792" spans="1:10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VLOOKUP($B14792,[1]Content!$B$2:$E$1001,3,0)</f>
        <v>video</v>
      </c>
      <c r="F14792" t="str">
        <f>VLOOKUP($B14792,[1]Content!$B$2:$E$1001,4,0)</f>
        <v>dogs</v>
      </c>
      <c r="G14792" t="str">
        <v>negative</v>
      </c>
      <c r="H14792">
        <v>5</v>
      </c>
      <c r="I14792" t="str">
        <f t="shared" si="463"/>
        <v>Mar</v>
      </c>
      <c r="J14792" t="str">
        <f t="shared" si="464"/>
        <v>2021</v>
      </c>
    </row>
    <row r="14793" spans="1:10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VLOOKUP($B14793,[1]Content!$B$2:$E$1001,3,0)</f>
        <v>video</v>
      </c>
      <c r="F14793" t="str">
        <f>VLOOKUP($B14793,[1]Content!$B$2:$E$1001,4,0)</f>
        <v>dogs</v>
      </c>
      <c r="G14793" t="str">
        <v>positive</v>
      </c>
      <c r="H14793">
        <v>72</v>
      </c>
      <c r="I14793" t="str">
        <f t="shared" si="463"/>
        <v>Nov</v>
      </c>
      <c r="J14793" t="str">
        <f t="shared" si="464"/>
        <v>2020</v>
      </c>
    </row>
    <row r="14794" spans="1:10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VLOOKUP($B14794,[1]Content!$B$2:$E$1001,3,0)</f>
        <v>video</v>
      </c>
      <c r="F14794" t="str">
        <f>VLOOKUP($B14794,[1]Content!$B$2:$E$1001,4,0)</f>
        <v>dogs</v>
      </c>
      <c r="G14794" t="str">
        <v>positive</v>
      </c>
      <c r="H14794">
        <v>70</v>
      </c>
      <c r="I14794" t="str">
        <f t="shared" si="463"/>
        <v>May</v>
      </c>
      <c r="J14794" t="str">
        <f t="shared" si="464"/>
        <v>2021</v>
      </c>
    </row>
    <row r="14795" spans="1:10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VLOOKUP($B14795,[1]Content!$B$2:$E$1001,3,0)</f>
        <v>video</v>
      </c>
      <c r="F14795" t="str">
        <f>VLOOKUP($B14795,[1]Content!$B$2:$E$1001,4,0)</f>
        <v>dogs</v>
      </c>
      <c r="G14795" t="str">
        <v>negative</v>
      </c>
      <c r="H14795">
        <v>15</v>
      </c>
      <c r="I14795" t="str">
        <f t="shared" si="463"/>
        <v>Oct</v>
      </c>
      <c r="J14795" t="str">
        <f t="shared" si="464"/>
        <v>2020</v>
      </c>
    </row>
    <row r="14796" spans="1:10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VLOOKUP($B14796,[1]Content!$B$2:$E$1001,3,0)</f>
        <v>video</v>
      </c>
      <c r="F14796" t="str">
        <f>VLOOKUP($B14796,[1]Content!$B$2:$E$1001,4,0)</f>
        <v>dogs</v>
      </c>
      <c r="G14796" t="str">
        <v>positive</v>
      </c>
      <c r="H14796">
        <v>30</v>
      </c>
      <c r="I14796" t="str">
        <f t="shared" si="463"/>
        <v>Jan</v>
      </c>
      <c r="J14796" t="str">
        <f t="shared" si="464"/>
        <v>2021</v>
      </c>
    </row>
    <row r="14797" spans="1:10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VLOOKUP($B14797,[1]Content!$B$2:$E$1001,3,0)</f>
        <v>video</v>
      </c>
      <c r="F14797" t="str">
        <f>VLOOKUP($B14797,[1]Content!$B$2:$E$1001,4,0)</f>
        <v>dogs</v>
      </c>
      <c r="G14797" t="str">
        <v>positive</v>
      </c>
      <c r="H14797">
        <v>60</v>
      </c>
      <c r="I14797" t="str">
        <f t="shared" si="463"/>
        <v>Apr</v>
      </c>
      <c r="J14797" t="str">
        <f t="shared" si="464"/>
        <v>2021</v>
      </c>
    </row>
    <row r="14798" spans="1:10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VLOOKUP($B14798,[1]Content!$B$2:$E$1001,3,0)</f>
        <v>video</v>
      </c>
      <c r="F14798" t="str">
        <f>VLOOKUP($B14798,[1]Content!$B$2:$E$1001,4,0)</f>
        <v>dogs</v>
      </c>
      <c r="G14798" t="str">
        <v>positive</v>
      </c>
      <c r="H14798">
        <v>75</v>
      </c>
      <c r="I14798" t="str">
        <f t="shared" si="463"/>
        <v>Dec</v>
      </c>
      <c r="J14798" t="str">
        <f t="shared" si="464"/>
        <v>2020</v>
      </c>
    </row>
    <row r="14799" spans="1:10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VLOOKUP($B14799,[1]Content!$B$2:$E$1001,3,0)</f>
        <v>video</v>
      </c>
      <c r="F14799" t="str">
        <f>VLOOKUP($B14799,[1]Content!$B$2:$E$1001,4,0)</f>
        <v>dogs</v>
      </c>
      <c r="G14799" t="str">
        <v>positive</v>
      </c>
      <c r="H14799">
        <v>50</v>
      </c>
      <c r="I14799" t="str">
        <f t="shared" si="463"/>
        <v>Oct</v>
      </c>
      <c r="J14799" t="str">
        <f t="shared" si="464"/>
        <v>2020</v>
      </c>
    </row>
    <row r="14800" spans="1:10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VLOOKUP($B14800,[1]Content!$B$2:$E$1001,3,0)</f>
        <v>video</v>
      </c>
      <c r="F14800" t="str">
        <f>VLOOKUP($B14800,[1]Content!$B$2:$E$1001,4,0)</f>
        <v>dogs</v>
      </c>
      <c r="G14800" t="str">
        <v>negative</v>
      </c>
      <c r="H14800">
        <v>15</v>
      </c>
      <c r="I14800" t="str">
        <f t="shared" si="463"/>
        <v>Nov</v>
      </c>
      <c r="J14800" t="str">
        <f t="shared" si="464"/>
        <v>2020</v>
      </c>
    </row>
    <row r="14801" spans="1:10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VLOOKUP($B14801,[1]Content!$B$2:$E$1001,3,0)</f>
        <v>video</v>
      </c>
      <c r="F14801" t="str">
        <f>VLOOKUP($B14801,[1]Content!$B$2:$E$1001,4,0)</f>
        <v>dogs</v>
      </c>
      <c r="G14801" t="str">
        <v>negative</v>
      </c>
      <c r="H14801">
        <v>5</v>
      </c>
      <c r="I14801" t="str">
        <f t="shared" si="463"/>
        <v>Nov</v>
      </c>
      <c r="J14801" t="str">
        <f t="shared" si="464"/>
        <v>2020</v>
      </c>
    </row>
    <row r="14802" spans="1:10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VLOOKUP($B14802,[1]Content!$B$2:$E$1001,3,0)</f>
        <v>video</v>
      </c>
      <c r="F14802" t="str">
        <f>VLOOKUP($B14802,[1]Content!$B$2:$E$1001,4,0)</f>
        <v>dogs</v>
      </c>
      <c r="G14802" t="str">
        <v>positive</v>
      </c>
      <c r="H14802">
        <v>72</v>
      </c>
      <c r="I14802" t="str">
        <f t="shared" si="463"/>
        <v>Aug</v>
      </c>
      <c r="J14802" t="str">
        <f t="shared" si="464"/>
        <v>2020</v>
      </c>
    </row>
    <row r="14803" spans="1:10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VLOOKUP($B14803,[1]Content!$B$2:$E$1001,3,0)</f>
        <v>video</v>
      </c>
      <c r="F14803" t="str">
        <f>VLOOKUP($B14803,[1]Content!$B$2:$E$1001,4,0)</f>
        <v>dogs</v>
      </c>
      <c r="G14803" t="str">
        <v>negative</v>
      </c>
      <c r="H14803">
        <v>0</v>
      </c>
      <c r="I14803" t="str">
        <f t="shared" si="463"/>
        <v>Jul</v>
      </c>
      <c r="J14803" t="str">
        <f t="shared" si="464"/>
        <v>2020</v>
      </c>
    </row>
    <row r="14804" spans="1:10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VLOOKUP($B14804,[1]Content!$B$2:$E$1001,3,0)</f>
        <v>video</v>
      </c>
      <c r="F14804" t="str">
        <f>VLOOKUP($B14804,[1]Content!$B$2:$E$1001,4,0)</f>
        <v>dogs</v>
      </c>
      <c r="G14804" t="str">
        <v>positive</v>
      </c>
      <c r="H14804">
        <v>75</v>
      </c>
      <c r="I14804" t="str">
        <f t="shared" si="463"/>
        <v>Jun</v>
      </c>
      <c r="J14804" t="str">
        <f t="shared" si="464"/>
        <v>2020</v>
      </c>
    </row>
    <row r="14805" spans="1:10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VLOOKUP($B14805,[1]Content!$B$2:$E$1001,3,0)</f>
        <v>video</v>
      </c>
      <c r="F14805" t="str">
        <f>VLOOKUP($B14805,[1]Content!$B$2:$E$1001,4,0)</f>
        <v>dogs</v>
      </c>
      <c r="G14805" t="str">
        <v>positive</v>
      </c>
      <c r="H14805">
        <v>45</v>
      </c>
      <c r="I14805" t="str">
        <f t="shared" si="463"/>
        <v>Jun</v>
      </c>
      <c r="J14805" t="str">
        <f t="shared" si="464"/>
        <v>2020</v>
      </c>
    </row>
    <row r="14806" spans="1:10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VLOOKUP($B14806,[1]Content!$B$2:$E$1001,3,0)</f>
        <v>video</v>
      </c>
      <c r="F14806" t="str">
        <f>VLOOKUP($B14806,[1]Content!$B$2:$E$1001,4,0)</f>
        <v>dogs</v>
      </c>
      <c r="G14806" t="str">
        <v>neutral</v>
      </c>
      <c r="H14806">
        <v>20</v>
      </c>
      <c r="I14806" t="str">
        <f t="shared" si="463"/>
        <v>Jun</v>
      </c>
      <c r="J14806" t="str">
        <f t="shared" si="464"/>
        <v>2020</v>
      </c>
    </row>
    <row r="14807" spans="1:10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VLOOKUP($B14807,[1]Content!$B$2:$E$1001,3,0)</f>
        <v>GIF</v>
      </c>
      <c r="F14807" t="str">
        <f>VLOOKUP($B14807,[1]Content!$B$2:$E$1001,4,0)</f>
        <v>veganism</v>
      </c>
      <c r="G14807" t="str">
        <v>positive</v>
      </c>
      <c r="H14807">
        <v>70</v>
      </c>
      <c r="I14807" t="str">
        <f t="shared" si="463"/>
        <v>Dec</v>
      </c>
      <c r="J14807" t="str">
        <f t="shared" si="464"/>
        <v>2020</v>
      </c>
    </row>
    <row r="14808" spans="1:10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VLOOKUP($B14808,[1]Content!$B$2:$E$1001,3,0)</f>
        <v>GIF</v>
      </c>
      <c r="F14808" t="str">
        <f>VLOOKUP($B14808,[1]Content!$B$2:$E$1001,4,0)</f>
        <v>veganism</v>
      </c>
      <c r="G14808" t="str">
        <v>negative</v>
      </c>
      <c r="H14808">
        <v>5</v>
      </c>
      <c r="I14808" t="str">
        <f t="shared" si="463"/>
        <v>Dec</v>
      </c>
      <c r="J14808" t="str">
        <f t="shared" si="464"/>
        <v>2020</v>
      </c>
    </row>
    <row r="14809" spans="1:10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VLOOKUP($B14809,[1]Content!$B$2:$E$1001,3,0)</f>
        <v>GIF</v>
      </c>
      <c r="F14809" t="str">
        <f>VLOOKUP($B14809,[1]Content!$B$2:$E$1001,4,0)</f>
        <v>veganism</v>
      </c>
      <c r="G14809" t="str">
        <v>negative</v>
      </c>
      <c r="H14809">
        <v>12</v>
      </c>
      <c r="I14809" t="str">
        <f t="shared" si="463"/>
        <v>Nov</v>
      </c>
      <c r="J14809" t="str">
        <f t="shared" si="464"/>
        <v>2020</v>
      </c>
    </row>
    <row r="14810" spans="1:10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VLOOKUP($B14810,[1]Content!$B$2:$E$1001,3,0)</f>
        <v>GIF</v>
      </c>
      <c r="F14810" t="str">
        <f>VLOOKUP($B14810,[1]Content!$B$2:$E$1001,4,0)</f>
        <v>veganism</v>
      </c>
      <c r="G14810" t="str">
        <v>neutral</v>
      </c>
      <c r="H14810">
        <v>35</v>
      </c>
      <c r="I14810" t="str">
        <f t="shared" si="463"/>
        <v>Apr</v>
      </c>
      <c r="J14810" t="str">
        <f t="shared" si="464"/>
        <v>2021</v>
      </c>
    </row>
    <row r="14811" spans="1:10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VLOOKUP($B14811,[1]Content!$B$2:$E$1001,3,0)</f>
        <v>GIF</v>
      </c>
      <c r="F14811" t="str">
        <f>VLOOKUP($B14811,[1]Content!$B$2:$E$1001,4,0)</f>
        <v>veganism</v>
      </c>
      <c r="G14811" t="str">
        <v>positive</v>
      </c>
      <c r="H14811">
        <v>65</v>
      </c>
      <c r="I14811" t="str">
        <f t="shared" si="463"/>
        <v>Feb</v>
      </c>
      <c r="J14811" t="str">
        <f t="shared" si="464"/>
        <v>2021</v>
      </c>
    </row>
    <row r="14812" spans="1:10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VLOOKUP($B14812,[1]Content!$B$2:$E$1001,3,0)</f>
        <v>GIF</v>
      </c>
      <c r="F14812" t="str">
        <f>VLOOKUP($B14812,[1]Content!$B$2:$E$1001,4,0)</f>
        <v>veganism</v>
      </c>
      <c r="G14812" t="str">
        <v>positive</v>
      </c>
      <c r="H14812">
        <v>70</v>
      </c>
      <c r="I14812" t="str">
        <f t="shared" si="463"/>
        <v>Sep</v>
      </c>
      <c r="J14812" t="str">
        <f t="shared" si="464"/>
        <v>2020</v>
      </c>
    </row>
    <row r="14813" spans="1:10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VLOOKUP($B14813,[1]Content!$B$2:$E$1001,3,0)</f>
        <v>GIF</v>
      </c>
      <c r="F14813" t="str">
        <f>VLOOKUP($B14813,[1]Content!$B$2:$E$1001,4,0)</f>
        <v>veganism</v>
      </c>
      <c r="G14813" t="str">
        <v>negative</v>
      </c>
      <c r="H14813">
        <v>12</v>
      </c>
      <c r="I14813" t="str">
        <f t="shared" si="463"/>
        <v>Mar</v>
      </c>
      <c r="J14813" t="str">
        <f t="shared" si="464"/>
        <v>2021</v>
      </c>
    </row>
    <row r="14814" spans="1:10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VLOOKUP($B14814,[1]Content!$B$2:$E$1001,3,0)</f>
        <v>GIF</v>
      </c>
      <c r="F14814" t="str">
        <f>VLOOKUP($B14814,[1]Content!$B$2:$E$1001,4,0)</f>
        <v>veganism</v>
      </c>
      <c r="G14814" t="str">
        <v>positive</v>
      </c>
      <c r="H14814">
        <v>30</v>
      </c>
      <c r="I14814" t="str">
        <f t="shared" si="463"/>
        <v>Sep</v>
      </c>
      <c r="J14814" t="str">
        <f t="shared" si="464"/>
        <v>2020</v>
      </c>
    </row>
    <row r="14815" spans="1:10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VLOOKUP($B14815,[1]Content!$B$2:$E$1001,3,0)</f>
        <v>GIF</v>
      </c>
      <c r="F14815" t="str">
        <f>VLOOKUP($B14815,[1]Content!$B$2:$E$1001,4,0)</f>
        <v>veganism</v>
      </c>
      <c r="G14815" t="str">
        <v>neutral</v>
      </c>
      <c r="H14815">
        <v>35</v>
      </c>
      <c r="I14815" t="str">
        <f t="shared" si="463"/>
        <v>Jan</v>
      </c>
      <c r="J14815" t="str">
        <f t="shared" si="464"/>
        <v>2021</v>
      </c>
    </row>
    <row r="14816" spans="1:10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VLOOKUP($B14816,[1]Content!$B$2:$E$1001,3,0)</f>
        <v>GIF</v>
      </c>
      <c r="F14816" t="str">
        <f>VLOOKUP($B14816,[1]Content!$B$2:$E$1001,4,0)</f>
        <v>veganism</v>
      </c>
      <c r="G14816" t="str">
        <v>negative</v>
      </c>
      <c r="H14816">
        <v>5</v>
      </c>
      <c r="I14816" t="str">
        <f t="shared" si="463"/>
        <v>Nov</v>
      </c>
      <c r="J14816" t="str">
        <f t="shared" si="464"/>
        <v>2020</v>
      </c>
    </row>
    <row r="14817" spans="1:10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VLOOKUP($B14817,[1]Content!$B$2:$E$1001,3,0)</f>
        <v>GIF</v>
      </c>
      <c r="F14817" t="str">
        <f>VLOOKUP($B14817,[1]Content!$B$2:$E$1001,4,0)</f>
        <v>veganism</v>
      </c>
      <c r="G14817" t="str">
        <v>positive</v>
      </c>
      <c r="H14817">
        <v>70</v>
      </c>
      <c r="I14817" t="str">
        <f t="shared" si="463"/>
        <v>Dec</v>
      </c>
      <c r="J14817" t="str">
        <f t="shared" si="464"/>
        <v>2020</v>
      </c>
    </row>
    <row r="14818" spans="1:10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VLOOKUP($B14818,[1]Content!$B$2:$E$1001,3,0)</f>
        <v>GIF</v>
      </c>
      <c r="F14818" t="str">
        <f>VLOOKUP($B14818,[1]Content!$B$2:$E$1001,4,0)</f>
        <v>veganism</v>
      </c>
      <c r="G14818" t="str">
        <v>neutral</v>
      </c>
      <c r="H14818">
        <v>35</v>
      </c>
      <c r="I14818" t="str">
        <f t="shared" si="463"/>
        <v>Aug</v>
      </c>
      <c r="J14818" t="str">
        <f t="shared" si="464"/>
        <v>2020</v>
      </c>
    </row>
    <row r="14819" spans="1:10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VLOOKUP($B14819,[1]Content!$B$2:$E$1001,3,0)</f>
        <v>GIF</v>
      </c>
      <c r="F14819" t="str">
        <f>VLOOKUP($B14819,[1]Content!$B$2:$E$1001,4,0)</f>
        <v>veganism</v>
      </c>
      <c r="G14819" t="str">
        <v>negative</v>
      </c>
      <c r="H14819">
        <v>10</v>
      </c>
      <c r="I14819" t="str">
        <f t="shared" si="463"/>
        <v>Jan</v>
      </c>
      <c r="J14819" t="str">
        <f t="shared" si="464"/>
        <v>2021</v>
      </c>
    </row>
    <row r="14820" spans="1:10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VLOOKUP($B14820,[1]Content!$B$2:$E$1001,3,0)</f>
        <v>video</v>
      </c>
      <c r="F14820" t="str">
        <f>VLOOKUP($B14820,[1]Content!$B$2:$E$1001,4,0)</f>
        <v>food</v>
      </c>
      <c r="G14820" t="str">
        <v>negative</v>
      </c>
      <c r="H14820">
        <v>5</v>
      </c>
      <c r="I14820" t="str">
        <f t="shared" si="463"/>
        <v>Dec</v>
      </c>
      <c r="J14820" t="str">
        <f t="shared" si="464"/>
        <v>2020</v>
      </c>
    </row>
    <row r="14821" spans="1:10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VLOOKUP($B14821,[1]Content!$B$2:$E$1001,3,0)</f>
        <v>video</v>
      </c>
      <c r="F14821" t="str">
        <f>VLOOKUP($B14821,[1]Content!$B$2:$E$1001,4,0)</f>
        <v>food</v>
      </c>
      <c r="G14821" t="str">
        <v>positive</v>
      </c>
      <c r="H14821">
        <v>70</v>
      </c>
      <c r="I14821" t="str">
        <f t="shared" si="463"/>
        <v>Apr</v>
      </c>
      <c r="J14821" t="str">
        <f t="shared" si="464"/>
        <v>2021</v>
      </c>
    </row>
    <row r="14822" spans="1:10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VLOOKUP($B14822,[1]Content!$B$2:$E$1001,3,0)</f>
        <v>video</v>
      </c>
      <c r="F14822" t="str">
        <f>VLOOKUP($B14822,[1]Content!$B$2:$E$1001,4,0)</f>
        <v>food</v>
      </c>
      <c r="G14822" t="str">
        <v>negative</v>
      </c>
      <c r="H14822">
        <v>10</v>
      </c>
      <c r="I14822" t="str">
        <f t="shared" si="463"/>
        <v>Feb</v>
      </c>
      <c r="J14822" t="str">
        <f t="shared" si="464"/>
        <v>2021</v>
      </c>
    </row>
    <row r="14823" spans="1:10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VLOOKUP($B14823,[1]Content!$B$2:$E$1001,3,0)</f>
        <v>video</v>
      </c>
      <c r="F14823" t="str">
        <f>VLOOKUP($B14823,[1]Content!$B$2:$E$1001,4,0)</f>
        <v>food</v>
      </c>
      <c r="G14823" t="str">
        <v>negative</v>
      </c>
      <c r="H14823">
        <v>15</v>
      </c>
      <c r="I14823" t="str">
        <f t="shared" si="463"/>
        <v>Oct</v>
      </c>
      <c r="J14823" t="str">
        <f t="shared" si="464"/>
        <v>2020</v>
      </c>
    </row>
    <row r="14824" spans="1:10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VLOOKUP($B14824,[1]Content!$B$2:$E$1001,3,0)</f>
        <v>video</v>
      </c>
      <c r="F14824" t="str">
        <f>VLOOKUP($B14824,[1]Content!$B$2:$E$1001,4,0)</f>
        <v>food</v>
      </c>
      <c r="G14824" t="str">
        <v>positive</v>
      </c>
      <c r="H14824">
        <v>65</v>
      </c>
      <c r="I14824" t="str">
        <f t="shared" si="463"/>
        <v>May</v>
      </c>
      <c r="J14824" t="str">
        <f t="shared" si="464"/>
        <v>2021</v>
      </c>
    </row>
    <row r="14825" spans="1:10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VLOOKUP($B14825,[1]Content!$B$2:$E$1001,3,0)</f>
        <v>video</v>
      </c>
      <c r="F14825" t="str">
        <f>VLOOKUP($B14825,[1]Content!$B$2:$E$1001,4,0)</f>
        <v>food</v>
      </c>
      <c r="G14825" t="str">
        <v>negative</v>
      </c>
      <c r="H14825">
        <v>15</v>
      </c>
      <c r="I14825" t="str">
        <f t="shared" si="463"/>
        <v>Jun</v>
      </c>
      <c r="J14825" t="str">
        <f t="shared" si="464"/>
        <v>2021</v>
      </c>
    </row>
    <row r="14826" spans="1:10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VLOOKUP($B14826,[1]Content!$B$2:$E$1001,3,0)</f>
        <v>video</v>
      </c>
      <c r="F14826" t="str">
        <f>VLOOKUP($B14826,[1]Content!$B$2:$E$1001,4,0)</f>
        <v>food</v>
      </c>
      <c r="G14826" t="str">
        <v>negative</v>
      </c>
      <c r="H14826">
        <v>10</v>
      </c>
      <c r="I14826" t="str">
        <f t="shared" si="463"/>
        <v>Apr</v>
      </c>
      <c r="J14826" t="str">
        <f t="shared" si="464"/>
        <v>2021</v>
      </c>
    </row>
    <row r="14827" spans="1:10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VLOOKUP($B14827,[1]Content!$B$2:$E$1001,3,0)</f>
        <v>video</v>
      </c>
      <c r="F14827" t="str">
        <f>VLOOKUP($B14827,[1]Content!$B$2:$E$1001,4,0)</f>
        <v>food</v>
      </c>
      <c r="G14827" t="str">
        <v>positive</v>
      </c>
      <c r="H14827">
        <v>70</v>
      </c>
      <c r="I14827" t="str">
        <f t="shared" si="463"/>
        <v>Jun</v>
      </c>
      <c r="J14827" t="str">
        <f t="shared" si="464"/>
        <v>2021</v>
      </c>
    </row>
    <row r="14828" spans="1:10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VLOOKUP($B14828,[1]Content!$B$2:$E$1001,3,0)</f>
        <v>video</v>
      </c>
      <c r="F14828" t="str">
        <f>VLOOKUP($B14828,[1]Content!$B$2:$E$1001,4,0)</f>
        <v>food</v>
      </c>
      <c r="G14828" t="str">
        <v>negative</v>
      </c>
      <c r="H14828">
        <v>0</v>
      </c>
      <c r="I14828" t="str">
        <f t="shared" si="463"/>
        <v>Mar</v>
      </c>
      <c r="J14828" t="str">
        <f t="shared" si="464"/>
        <v>2021</v>
      </c>
    </row>
    <row r="14829" spans="1:10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VLOOKUP($B14829,[1]Content!$B$2:$E$1001,3,0)</f>
        <v>video</v>
      </c>
      <c r="F14829" t="str">
        <f>VLOOKUP($B14829,[1]Content!$B$2:$E$1001,4,0)</f>
        <v>food</v>
      </c>
      <c r="G14829" t="str">
        <v>positive</v>
      </c>
      <c r="H14829">
        <v>70</v>
      </c>
      <c r="I14829" t="str">
        <f t="shared" si="463"/>
        <v>Jan</v>
      </c>
      <c r="J14829" t="str">
        <f t="shared" si="464"/>
        <v>2021</v>
      </c>
    </row>
    <row r="14830" spans="1:10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VLOOKUP($B14830,[1]Content!$B$2:$E$1001,3,0)</f>
        <v>video</v>
      </c>
      <c r="F14830" t="str">
        <f>VLOOKUP($B14830,[1]Content!$B$2:$E$1001,4,0)</f>
        <v>food</v>
      </c>
      <c r="G14830" t="str">
        <v>positive</v>
      </c>
      <c r="H14830">
        <v>30</v>
      </c>
      <c r="I14830" t="str">
        <f t="shared" si="463"/>
        <v>Sep</v>
      </c>
      <c r="J14830" t="str">
        <f t="shared" si="464"/>
        <v>2020</v>
      </c>
    </row>
    <row r="14831" spans="1:10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VLOOKUP($B14831,[1]Content!$B$2:$E$1001,3,0)</f>
        <v>video</v>
      </c>
      <c r="F14831" t="str">
        <f>VLOOKUP($B14831,[1]Content!$B$2:$E$1001,4,0)</f>
        <v>food</v>
      </c>
      <c r="G14831" t="str">
        <v>positive</v>
      </c>
      <c r="H14831">
        <v>70</v>
      </c>
      <c r="I14831" t="str">
        <f t="shared" si="463"/>
        <v>Mar</v>
      </c>
      <c r="J14831" t="str">
        <f t="shared" si="464"/>
        <v>2021</v>
      </c>
    </row>
    <row r="14832" spans="1:10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VLOOKUP($B14832,[1]Content!$B$2:$E$1001,3,0)</f>
        <v>video</v>
      </c>
      <c r="F14832" t="str">
        <f>VLOOKUP($B14832,[1]Content!$B$2:$E$1001,4,0)</f>
        <v>food</v>
      </c>
      <c r="G14832" t="str">
        <v>positive</v>
      </c>
      <c r="H14832">
        <v>70</v>
      </c>
      <c r="I14832" t="str">
        <f t="shared" si="463"/>
        <v>Oct</v>
      </c>
      <c r="J14832" t="str">
        <f t="shared" si="464"/>
        <v>2020</v>
      </c>
    </row>
    <row r="14833" spans="1:10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VLOOKUP($B14833,[1]Content!$B$2:$E$1001,3,0)</f>
        <v>video</v>
      </c>
      <c r="F14833" t="str">
        <f>VLOOKUP($B14833,[1]Content!$B$2:$E$1001,4,0)</f>
        <v>food</v>
      </c>
      <c r="G14833" t="str">
        <v>positive</v>
      </c>
      <c r="H14833">
        <v>70</v>
      </c>
      <c r="I14833" t="str">
        <f t="shared" si="463"/>
        <v>Nov</v>
      </c>
      <c r="J14833" t="str">
        <f t="shared" si="464"/>
        <v>2020</v>
      </c>
    </row>
    <row r="14834" spans="1:10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VLOOKUP($B14834,[1]Content!$B$2:$E$1001,3,0)</f>
        <v>video</v>
      </c>
      <c r="F14834" t="str">
        <f>VLOOKUP($B14834,[1]Content!$B$2:$E$1001,4,0)</f>
        <v>food</v>
      </c>
      <c r="G14834" t="str">
        <v>positive</v>
      </c>
      <c r="H14834">
        <v>70</v>
      </c>
      <c r="I14834" t="str">
        <f t="shared" si="463"/>
        <v>Nov</v>
      </c>
      <c r="J14834" t="str">
        <f t="shared" si="464"/>
        <v>2020</v>
      </c>
    </row>
    <row r="14835" spans="1:10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VLOOKUP($B14835,[1]Content!$B$2:$E$1001,3,0)</f>
        <v>video</v>
      </c>
      <c r="F14835" t="str">
        <f>VLOOKUP($B14835,[1]Content!$B$2:$E$1001,4,0)</f>
        <v>food</v>
      </c>
      <c r="G14835" t="str">
        <v>positive</v>
      </c>
      <c r="H14835">
        <v>70</v>
      </c>
      <c r="I14835" t="str">
        <f t="shared" si="463"/>
        <v>May</v>
      </c>
      <c r="J14835" t="str">
        <f t="shared" si="464"/>
        <v>2021</v>
      </c>
    </row>
    <row r="14836" spans="1:10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VLOOKUP($B14836,[1]Content!$B$2:$E$1001,3,0)</f>
        <v>video</v>
      </c>
      <c r="F14836" t="str">
        <f>VLOOKUP($B14836,[1]Content!$B$2:$E$1001,4,0)</f>
        <v>food</v>
      </c>
      <c r="G14836" t="str">
        <v>negative</v>
      </c>
      <c r="H14836">
        <v>5</v>
      </c>
      <c r="I14836" t="str">
        <f t="shared" si="463"/>
        <v>Oct</v>
      </c>
      <c r="J14836" t="str">
        <f t="shared" si="464"/>
        <v>2020</v>
      </c>
    </row>
    <row r="14837" spans="1:10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VLOOKUP($B14837,[1]Content!$B$2:$E$1001,3,0)</f>
        <v>video</v>
      </c>
      <c r="F14837" t="str">
        <f>VLOOKUP($B14837,[1]Content!$B$2:$E$1001,4,0)</f>
        <v>food</v>
      </c>
      <c r="G14837" t="str">
        <v>positive</v>
      </c>
      <c r="H14837">
        <v>75</v>
      </c>
      <c r="I14837" t="str">
        <f t="shared" si="463"/>
        <v>Mar</v>
      </c>
      <c r="J14837" t="str">
        <f t="shared" si="464"/>
        <v>2021</v>
      </c>
    </row>
    <row r="14838" spans="1:10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VLOOKUP($B14838,[1]Content!$B$2:$E$1001,3,0)</f>
        <v>video</v>
      </c>
      <c r="F14838" t="str">
        <f>VLOOKUP($B14838,[1]Content!$B$2:$E$1001,4,0)</f>
        <v>food</v>
      </c>
      <c r="G14838" t="str">
        <v>positive</v>
      </c>
      <c r="H14838">
        <v>50</v>
      </c>
      <c r="I14838" t="str">
        <f t="shared" si="463"/>
        <v>Dec</v>
      </c>
      <c r="J14838" t="str">
        <f t="shared" si="464"/>
        <v>2020</v>
      </c>
    </row>
    <row r="14839" spans="1:10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VLOOKUP($B14839,[1]Content!$B$2:$E$1001,3,0)</f>
        <v>video</v>
      </c>
      <c r="F14839" t="str">
        <f>VLOOKUP($B14839,[1]Content!$B$2:$E$1001,4,0)</f>
        <v>food</v>
      </c>
      <c r="G14839" t="str">
        <v>positive</v>
      </c>
      <c r="H14839">
        <v>72</v>
      </c>
      <c r="I14839" t="str">
        <f t="shared" si="463"/>
        <v>Nov</v>
      </c>
      <c r="J14839" t="str">
        <f t="shared" si="464"/>
        <v>2020</v>
      </c>
    </row>
    <row r="14840" spans="1:10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VLOOKUP($B14840,[1]Content!$B$2:$E$1001,3,0)</f>
        <v>video</v>
      </c>
      <c r="F14840" t="str">
        <f>VLOOKUP($B14840,[1]Content!$B$2:$E$1001,4,0)</f>
        <v>food</v>
      </c>
      <c r="G14840" t="str">
        <v>positive</v>
      </c>
      <c r="H14840">
        <v>75</v>
      </c>
      <c r="I14840" t="str">
        <f t="shared" si="463"/>
        <v>Oct</v>
      </c>
      <c r="J14840" t="str">
        <f t="shared" si="464"/>
        <v>2020</v>
      </c>
    </row>
    <row r="14841" spans="1:10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VLOOKUP($B14841,[1]Content!$B$2:$E$1001,3,0)</f>
        <v>video</v>
      </c>
      <c r="F14841" t="str">
        <f>VLOOKUP($B14841,[1]Content!$B$2:$E$1001,4,0)</f>
        <v>food</v>
      </c>
      <c r="G14841" t="str">
        <v>positive</v>
      </c>
      <c r="H14841">
        <v>72</v>
      </c>
      <c r="I14841" t="str">
        <f t="shared" si="463"/>
        <v>Aug</v>
      </c>
      <c r="J14841" t="str">
        <f t="shared" si="464"/>
        <v>2020</v>
      </c>
    </row>
    <row r="14842" spans="1:10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VLOOKUP($B14842,[1]Content!$B$2:$E$1001,3,0)</f>
        <v>video</v>
      </c>
      <c r="F14842" t="str">
        <f>VLOOKUP($B14842,[1]Content!$B$2:$E$1001,4,0)</f>
        <v>food</v>
      </c>
      <c r="G14842" t="str">
        <v>positive</v>
      </c>
      <c r="H14842">
        <v>60</v>
      </c>
      <c r="I14842" t="str">
        <f t="shared" si="463"/>
        <v>Dec</v>
      </c>
      <c r="J14842" t="str">
        <f t="shared" si="464"/>
        <v>2020</v>
      </c>
    </row>
    <row r="14843" spans="1:10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VLOOKUP($B14843,[1]Content!$B$2:$E$1001,3,0)</f>
        <v>video</v>
      </c>
      <c r="F14843" t="str">
        <f>VLOOKUP($B14843,[1]Content!$B$2:$E$1001,4,0)</f>
        <v>food</v>
      </c>
      <c r="G14843" t="str">
        <v>positive</v>
      </c>
      <c r="H14843">
        <v>60</v>
      </c>
      <c r="I14843" t="str">
        <f t="shared" si="463"/>
        <v>Aug</v>
      </c>
      <c r="J14843" t="str">
        <f t="shared" si="464"/>
        <v>2020</v>
      </c>
    </row>
    <row r="14844" spans="1:10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VLOOKUP($B14844,[1]Content!$B$2:$E$1001,3,0)</f>
        <v>video</v>
      </c>
      <c r="F14844" t="str">
        <f>VLOOKUP($B14844,[1]Content!$B$2:$E$1001,4,0)</f>
        <v>food</v>
      </c>
      <c r="G14844" t="str">
        <v>positive</v>
      </c>
      <c r="H14844">
        <v>30</v>
      </c>
      <c r="I14844" t="str">
        <f t="shared" si="463"/>
        <v>Jun</v>
      </c>
      <c r="J14844" t="str">
        <f t="shared" si="464"/>
        <v>2020</v>
      </c>
    </row>
    <row r="14845" spans="1:10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VLOOKUP($B14845,[1]Content!$B$2:$E$1001,3,0)</f>
        <v>video</v>
      </c>
      <c r="F14845" t="str">
        <f>VLOOKUP($B14845,[1]Content!$B$2:$E$1001,4,0)</f>
        <v>food</v>
      </c>
      <c r="G14845" t="str">
        <v>neutral</v>
      </c>
      <c r="H14845">
        <v>20</v>
      </c>
      <c r="I14845" t="str">
        <f t="shared" si="463"/>
        <v>Nov</v>
      </c>
      <c r="J14845" t="str">
        <f t="shared" si="464"/>
        <v>2020</v>
      </c>
    </row>
    <row r="14846" spans="1:10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VLOOKUP($B14846,[1]Content!$B$2:$E$1001,3,0)</f>
        <v>video</v>
      </c>
      <c r="F14846" t="str">
        <f>VLOOKUP($B14846,[1]Content!$B$2:$E$1001,4,0)</f>
        <v>food</v>
      </c>
      <c r="G14846" t="str">
        <v>neutral</v>
      </c>
      <c r="H14846">
        <v>35</v>
      </c>
      <c r="I14846" t="str">
        <f t="shared" si="463"/>
        <v>Nov</v>
      </c>
      <c r="J14846" t="str">
        <f t="shared" si="464"/>
        <v>2020</v>
      </c>
    </row>
    <row r="14847" spans="1:10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VLOOKUP($B14847,[1]Content!$B$2:$E$1001,3,0)</f>
        <v>video</v>
      </c>
      <c r="F14847" t="str">
        <f>VLOOKUP($B14847,[1]Content!$B$2:$E$1001,4,0)</f>
        <v>food</v>
      </c>
      <c r="G14847" t="str">
        <v>negative</v>
      </c>
      <c r="H14847">
        <v>12</v>
      </c>
      <c r="I14847" t="str">
        <f t="shared" si="463"/>
        <v>Apr</v>
      </c>
      <c r="J14847" t="str">
        <f t="shared" si="464"/>
        <v>2021</v>
      </c>
    </row>
    <row r="14848" spans="1:10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VLOOKUP($B14848,[1]Content!$B$2:$E$1001,3,0)</f>
        <v>video</v>
      </c>
      <c r="F14848" t="str">
        <f>VLOOKUP($B14848,[1]Content!$B$2:$E$1001,4,0)</f>
        <v>food</v>
      </c>
      <c r="G14848" t="str">
        <v>negative</v>
      </c>
      <c r="H14848">
        <v>12</v>
      </c>
      <c r="I14848" t="str">
        <f t="shared" si="463"/>
        <v>Nov</v>
      </c>
      <c r="J14848" t="str">
        <f t="shared" si="464"/>
        <v>2020</v>
      </c>
    </row>
    <row r="14849" spans="1:10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VLOOKUP($B14849,[1]Content!$B$2:$E$1001,3,0)</f>
        <v>video</v>
      </c>
      <c r="F14849" t="str">
        <f>VLOOKUP($B14849,[1]Content!$B$2:$E$1001,4,0)</f>
        <v>food</v>
      </c>
      <c r="G14849" t="str">
        <v>neutral</v>
      </c>
      <c r="H14849">
        <v>35</v>
      </c>
      <c r="I14849" t="str">
        <f t="shared" si="463"/>
        <v>Sep</v>
      </c>
      <c r="J14849" t="str">
        <f t="shared" si="464"/>
        <v>2020</v>
      </c>
    </row>
    <row r="14850" spans="1:10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VLOOKUP($B14850,[1]Content!$B$2:$E$1001,3,0)</f>
        <v>video</v>
      </c>
      <c r="F14850" t="str">
        <f>VLOOKUP($B14850,[1]Content!$B$2:$E$1001,4,0)</f>
        <v>food</v>
      </c>
      <c r="G14850" t="str">
        <v>positive</v>
      </c>
      <c r="H14850">
        <v>72</v>
      </c>
      <c r="I14850" t="str">
        <f t="shared" si="463"/>
        <v>Aug</v>
      </c>
      <c r="J14850" t="str">
        <f t="shared" si="464"/>
        <v>2020</v>
      </c>
    </row>
    <row r="14851" spans="1:10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VLOOKUP($B14851,[1]Content!$B$2:$E$1001,3,0)</f>
        <v>video</v>
      </c>
      <c r="F14851" t="str">
        <f>VLOOKUP($B14851,[1]Content!$B$2:$E$1001,4,0)</f>
        <v>food</v>
      </c>
      <c r="G14851" t="str">
        <v>neutral</v>
      </c>
      <c r="H14851">
        <v>20</v>
      </c>
      <c r="I14851" t="str">
        <f t="shared" ref="I14851:I14914" si="465">TEXT($D14851,"MMM")</f>
        <v>Mar</v>
      </c>
      <c r="J14851" t="str">
        <f t="shared" ref="J14851:J14914" si="466">TEXT($D14851,"YYY")</f>
        <v>2021</v>
      </c>
    </row>
    <row r="14852" spans="1:10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VLOOKUP($B14852,[1]Content!$B$2:$E$1001,3,0)</f>
        <v>video</v>
      </c>
      <c r="F14852" t="str">
        <f>VLOOKUP($B14852,[1]Content!$B$2:$E$1001,4,0)</f>
        <v>food</v>
      </c>
      <c r="G14852" t="str">
        <v>negative</v>
      </c>
      <c r="H14852">
        <v>5</v>
      </c>
      <c r="I14852" t="str">
        <f t="shared" si="465"/>
        <v>Dec</v>
      </c>
      <c r="J14852" t="str">
        <f t="shared" si="466"/>
        <v>2020</v>
      </c>
    </row>
    <row r="14853" spans="1:10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VLOOKUP($B14853,[1]Content!$B$2:$E$1001,3,0)</f>
        <v>video</v>
      </c>
      <c r="F14853" t="str">
        <f>VLOOKUP($B14853,[1]Content!$B$2:$E$1001,4,0)</f>
        <v>travel</v>
      </c>
      <c r="G14853" t="str">
        <v>positive</v>
      </c>
      <c r="H14853">
        <v>60</v>
      </c>
      <c r="I14853" t="str">
        <f t="shared" si="465"/>
        <v>Sep</v>
      </c>
      <c r="J14853" t="str">
        <f t="shared" si="466"/>
        <v>2020</v>
      </c>
    </row>
    <row r="14854" spans="1:10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VLOOKUP($B14854,[1]Content!$B$2:$E$1001,3,0)</f>
        <v>video</v>
      </c>
      <c r="F14854" t="str">
        <f>VLOOKUP($B14854,[1]Content!$B$2:$E$1001,4,0)</f>
        <v>travel</v>
      </c>
      <c r="G14854" t="str">
        <v>positive</v>
      </c>
      <c r="H14854">
        <v>75</v>
      </c>
      <c r="I14854" t="str">
        <f t="shared" si="465"/>
        <v>Sep</v>
      </c>
      <c r="J14854" t="str">
        <f t="shared" si="466"/>
        <v>2020</v>
      </c>
    </row>
    <row r="14855" spans="1:10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VLOOKUP($B14855,[1]Content!$B$2:$E$1001,3,0)</f>
        <v>video</v>
      </c>
      <c r="F14855" t="str">
        <f>VLOOKUP($B14855,[1]Content!$B$2:$E$1001,4,0)</f>
        <v>travel</v>
      </c>
      <c r="G14855" t="str">
        <v>negative</v>
      </c>
      <c r="H14855">
        <v>12</v>
      </c>
      <c r="I14855" t="str">
        <f t="shared" si="465"/>
        <v>Jul</v>
      </c>
      <c r="J14855" t="str">
        <f t="shared" si="466"/>
        <v>2020</v>
      </c>
    </row>
    <row r="14856" spans="1:10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VLOOKUP($B14856,[1]Content!$B$2:$E$1001,3,0)</f>
        <v>video</v>
      </c>
      <c r="F14856" t="str">
        <f>VLOOKUP($B14856,[1]Content!$B$2:$E$1001,4,0)</f>
        <v>travel</v>
      </c>
      <c r="G14856" t="str">
        <v>negative</v>
      </c>
      <c r="H14856">
        <v>5</v>
      </c>
      <c r="I14856" t="str">
        <f t="shared" si="465"/>
        <v>Sep</v>
      </c>
      <c r="J14856" t="str">
        <f t="shared" si="466"/>
        <v>2020</v>
      </c>
    </row>
    <row r="14857" spans="1:10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VLOOKUP($B14857,[1]Content!$B$2:$E$1001,3,0)</f>
        <v>video</v>
      </c>
      <c r="F14857" t="str">
        <f>VLOOKUP($B14857,[1]Content!$B$2:$E$1001,4,0)</f>
        <v>travel</v>
      </c>
      <c r="G14857" t="str">
        <v>positive</v>
      </c>
      <c r="H14857">
        <v>72</v>
      </c>
      <c r="I14857" t="str">
        <f t="shared" si="465"/>
        <v>Mar</v>
      </c>
      <c r="J14857" t="str">
        <f t="shared" si="466"/>
        <v>2021</v>
      </c>
    </row>
    <row r="14858" spans="1:10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VLOOKUP($B14858,[1]Content!$B$2:$E$1001,3,0)</f>
        <v>video</v>
      </c>
      <c r="F14858" t="str">
        <f>VLOOKUP($B14858,[1]Content!$B$2:$E$1001,4,0)</f>
        <v>travel</v>
      </c>
      <c r="G14858" t="str">
        <v>neutral</v>
      </c>
      <c r="H14858">
        <v>20</v>
      </c>
      <c r="I14858" t="str">
        <f t="shared" si="465"/>
        <v>Aug</v>
      </c>
      <c r="J14858" t="str">
        <f t="shared" si="466"/>
        <v>2020</v>
      </c>
    </row>
    <row r="14859" spans="1:10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VLOOKUP($B14859,[1]Content!$B$2:$E$1001,3,0)</f>
        <v>video</v>
      </c>
      <c r="F14859" t="str">
        <f>VLOOKUP($B14859,[1]Content!$B$2:$E$1001,4,0)</f>
        <v>travel</v>
      </c>
      <c r="G14859" t="str">
        <v>positive</v>
      </c>
      <c r="H14859">
        <v>50</v>
      </c>
      <c r="I14859" t="str">
        <f t="shared" si="465"/>
        <v>Apr</v>
      </c>
      <c r="J14859" t="str">
        <f t="shared" si="466"/>
        <v>2021</v>
      </c>
    </row>
    <row r="14860" spans="1:10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VLOOKUP($B14860,[1]Content!$B$2:$E$1001,3,0)</f>
        <v>video</v>
      </c>
      <c r="F14860" t="str">
        <f>VLOOKUP($B14860,[1]Content!$B$2:$E$1001,4,0)</f>
        <v>travel</v>
      </c>
      <c r="G14860" t="str">
        <v>positive</v>
      </c>
      <c r="H14860">
        <v>70</v>
      </c>
      <c r="I14860" t="str">
        <f t="shared" si="465"/>
        <v>Jan</v>
      </c>
      <c r="J14860" t="str">
        <f t="shared" si="466"/>
        <v>2021</v>
      </c>
    </row>
    <row r="14861" spans="1:10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VLOOKUP($B14861,[1]Content!$B$2:$E$1001,3,0)</f>
        <v>video</v>
      </c>
      <c r="F14861" t="str">
        <f>VLOOKUP($B14861,[1]Content!$B$2:$E$1001,4,0)</f>
        <v>travel</v>
      </c>
      <c r="G14861" t="str">
        <v>positive</v>
      </c>
      <c r="H14861">
        <v>72</v>
      </c>
      <c r="I14861" t="str">
        <f t="shared" si="465"/>
        <v>Nov</v>
      </c>
      <c r="J14861" t="str">
        <f t="shared" si="466"/>
        <v>2020</v>
      </c>
    </row>
    <row r="14862" spans="1:10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VLOOKUP($B14862,[1]Content!$B$2:$E$1001,3,0)</f>
        <v>video</v>
      </c>
      <c r="F14862" t="str">
        <f>VLOOKUP($B14862,[1]Content!$B$2:$E$1001,4,0)</f>
        <v>travel</v>
      </c>
      <c r="G14862" t="str">
        <v>positive</v>
      </c>
      <c r="H14862">
        <v>65</v>
      </c>
      <c r="I14862" t="str">
        <f t="shared" si="465"/>
        <v>Apr</v>
      </c>
      <c r="J14862" t="str">
        <f t="shared" si="466"/>
        <v>2021</v>
      </c>
    </row>
    <row r="14863" spans="1:10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VLOOKUP($B14863,[1]Content!$B$2:$E$1001,3,0)</f>
        <v>video</v>
      </c>
      <c r="F14863" t="str">
        <f>VLOOKUP($B14863,[1]Content!$B$2:$E$1001,4,0)</f>
        <v>travel</v>
      </c>
      <c r="G14863" t="str">
        <v>negative</v>
      </c>
      <c r="H14863">
        <v>10</v>
      </c>
      <c r="I14863" t="str">
        <f t="shared" si="465"/>
        <v>May</v>
      </c>
      <c r="J14863" t="str">
        <f t="shared" si="466"/>
        <v>2021</v>
      </c>
    </row>
    <row r="14864" spans="1:10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VLOOKUP($B14864,[1]Content!$B$2:$E$1001,3,0)</f>
        <v>video</v>
      </c>
      <c r="F14864" t="str">
        <f>VLOOKUP($B14864,[1]Content!$B$2:$E$1001,4,0)</f>
        <v>travel</v>
      </c>
      <c r="G14864" t="str">
        <v>positive</v>
      </c>
      <c r="H14864">
        <v>50</v>
      </c>
      <c r="I14864" t="str">
        <f t="shared" si="465"/>
        <v>Aug</v>
      </c>
      <c r="J14864" t="str">
        <f t="shared" si="466"/>
        <v>2020</v>
      </c>
    </row>
    <row r="14865" spans="1:10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VLOOKUP($B14865,[1]Content!$B$2:$E$1001,3,0)</f>
        <v>video</v>
      </c>
      <c r="F14865" t="str">
        <f>VLOOKUP($B14865,[1]Content!$B$2:$E$1001,4,0)</f>
        <v>travel</v>
      </c>
      <c r="G14865" t="str">
        <v>positive</v>
      </c>
      <c r="H14865">
        <v>70</v>
      </c>
      <c r="I14865" t="str">
        <f t="shared" si="465"/>
        <v>May</v>
      </c>
      <c r="J14865" t="str">
        <f t="shared" si="466"/>
        <v>2021</v>
      </c>
    </row>
    <row r="14866" spans="1:10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VLOOKUP($B14866,[1]Content!$B$2:$E$1001,3,0)</f>
        <v>video</v>
      </c>
      <c r="F14866" t="str">
        <f>VLOOKUP($B14866,[1]Content!$B$2:$E$1001,4,0)</f>
        <v>travel</v>
      </c>
      <c r="G14866" t="str">
        <v>positive</v>
      </c>
      <c r="H14866">
        <v>50</v>
      </c>
      <c r="I14866" t="str">
        <f t="shared" si="465"/>
        <v>Dec</v>
      </c>
      <c r="J14866" t="str">
        <f t="shared" si="466"/>
        <v>2020</v>
      </c>
    </row>
    <row r="14867" spans="1:10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VLOOKUP($B14867,[1]Content!$B$2:$E$1001,3,0)</f>
        <v>video</v>
      </c>
      <c r="F14867" t="str">
        <f>VLOOKUP($B14867,[1]Content!$B$2:$E$1001,4,0)</f>
        <v>travel</v>
      </c>
      <c r="G14867" t="str">
        <v>negative</v>
      </c>
      <c r="H14867">
        <v>5</v>
      </c>
      <c r="I14867" t="str">
        <f t="shared" si="465"/>
        <v>Nov</v>
      </c>
      <c r="J14867" t="str">
        <f t="shared" si="466"/>
        <v>2020</v>
      </c>
    </row>
    <row r="14868" spans="1:10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VLOOKUP($B14868,[1]Content!$B$2:$E$1001,3,0)</f>
        <v>video</v>
      </c>
      <c r="F14868" t="str">
        <f>VLOOKUP($B14868,[1]Content!$B$2:$E$1001,4,0)</f>
        <v>travel</v>
      </c>
      <c r="G14868" t="str">
        <v>negative</v>
      </c>
      <c r="H14868">
        <v>12</v>
      </c>
      <c r="I14868" t="str">
        <f t="shared" si="465"/>
        <v>Nov</v>
      </c>
      <c r="J14868" t="str">
        <f t="shared" si="466"/>
        <v>2020</v>
      </c>
    </row>
    <row r="14869" spans="1:10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VLOOKUP($B14869,[1]Content!$B$2:$E$1001,3,0)</f>
        <v>video</v>
      </c>
      <c r="F14869" t="str">
        <f>VLOOKUP($B14869,[1]Content!$B$2:$E$1001,4,0)</f>
        <v>travel</v>
      </c>
      <c r="G14869" t="str">
        <v>negative</v>
      </c>
      <c r="H14869">
        <v>10</v>
      </c>
      <c r="I14869" t="str">
        <f t="shared" si="465"/>
        <v>Feb</v>
      </c>
      <c r="J14869" t="str">
        <f t="shared" si="466"/>
        <v>2021</v>
      </c>
    </row>
    <row r="14870" spans="1:10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VLOOKUP($B14870,[1]Content!$B$2:$E$1001,3,0)</f>
        <v>video</v>
      </c>
      <c r="F14870" t="str">
        <f>VLOOKUP($B14870,[1]Content!$B$2:$E$1001,4,0)</f>
        <v>travel</v>
      </c>
      <c r="G14870" t="str">
        <v>positive</v>
      </c>
      <c r="H14870">
        <v>75</v>
      </c>
      <c r="I14870" t="str">
        <f t="shared" si="465"/>
        <v>Mar</v>
      </c>
      <c r="J14870" t="str">
        <f t="shared" si="466"/>
        <v>2021</v>
      </c>
    </row>
    <row r="14871" spans="1:10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VLOOKUP($B14871,[1]Content!$B$2:$E$1001,3,0)</f>
        <v>video</v>
      </c>
      <c r="F14871" t="str">
        <f>VLOOKUP($B14871,[1]Content!$B$2:$E$1001,4,0)</f>
        <v>travel</v>
      </c>
      <c r="G14871" t="str">
        <v>positive</v>
      </c>
      <c r="H14871">
        <v>45</v>
      </c>
      <c r="I14871" t="str">
        <f t="shared" si="465"/>
        <v>May</v>
      </c>
      <c r="J14871" t="str">
        <f t="shared" si="466"/>
        <v>2021</v>
      </c>
    </row>
    <row r="14872" spans="1:10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VLOOKUP($B14872,[1]Content!$B$2:$E$1001,3,0)</f>
        <v>video</v>
      </c>
      <c r="F14872" t="str">
        <f>VLOOKUP($B14872,[1]Content!$B$2:$E$1001,4,0)</f>
        <v>travel</v>
      </c>
      <c r="G14872" t="str">
        <v>positive</v>
      </c>
      <c r="H14872">
        <v>45</v>
      </c>
      <c r="I14872" t="str">
        <f t="shared" si="465"/>
        <v>Jun</v>
      </c>
      <c r="J14872" t="str">
        <f t="shared" si="466"/>
        <v>2021</v>
      </c>
    </row>
    <row r="14873" spans="1:10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VLOOKUP($B14873,[1]Content!$B$2:$E$1001,3,0)</f>
        <v>video</v>
      </c>
      <c r="F14873" t="str">
        <f>VLOOKUP($B14873,[1]Content!$B$2:$E$1001,4,0)</f>
        <v>travel</v>
      </c>
      <c r="G14873" t="str">
        <v>negative</v>
      </c>
      <c r="H14873">
        <v>0</v>
      </c>
      <c r="I14873" t="str">
        <f t="shared" si="465"/>
        <v>May</v>
      </c>
      <c r="J14873" t="str">
        <f t="shared" si="466"/>
        <v>2021</v>
      </c>
    </row>
    <row r="14874" spans="1:10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VLOOKUP($B14874,[1]Content!$B$2:$E$1001,3,0)</f>
        <v>video</v>
      </c>
      <c r="F14874" t="str">
        <f>VLOOKUP($B14874,[1]Content!$B$2:$E$1001,4,0)</f>
        <v>travel</v>
      </c>
      <c r="G14874" t="str">
        <v>positive</v>
      </c>
      <c r="H14874">
        <v>65</v>
      </c>
      <c r="I14874" t="str">
        <f t="shared" si="465"/>
        <v>May</v>
      </c>
      <c r="J14874" t="str">
        <f t="shared" si="466"/>
        <v>2021</v>
      </c>
    </row>
    <row r="14875" spans="1:10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VLOOKUP($B14875,[1]Content!$B$2:$E$1001,3,0)</f>
        <v>video</v>
      </c>
      <c r="F14875" t="str">
        <f>VLOOKUP($B14875,[1]Content!$B$2:$E$1001,4,0)</f>
        <v>travel</v>
      </c>
      <c r="G14875" t="str">
        <v>neutral</v>
      </c>
      <c r="H14875">
        <v>20</v>
      </c>
      <c r="I14875" t="str">
        <f t="shared" si="465"/>
        <v>Jul</v>
      </c>
      <c r="J14875" t="str">
        <f t="shared" si="466"/>
        <v>2020</v>
      </c>
    </row>
    <row r="14876" spans="1:10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VLOOKUP($B14876,[1]Content!$B$2:$E$1001,3,0)</f>
        <v>GIF</v>
      </c>
      <c r="F14876" t="str">
        <f>VLOOKUP($B14876,[1]Content!$B$2:$E$1001,4,0)</f>
        <v>education</v>
      </c>
      <c r="G14876" t="str">
        <v>positive</v>
      </c>
      <c r="H14876">
        <v>75</v>
      </c>
      <c r="I14876" t="str">
        <f t="shared" si="465"/>
        <v>Sep</v>
      </c>
      <c r="J14876" t="str">
        <f t="shared" si="466"/>
        <v>2020</v>
      </c>
    </row>
    <row r="14877" spans="1:10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VLOOKUP($B14877,[1]Content!$B$2:$E$1001,3,0)</f>
        <v>GIF</v>
      </c>
      <c r="F14877" t="str">
        <f>VLOOKUP($B14877,[1]Content!$B$2:$E$1001,4,0)</f>
        <v>education</v>
      </c>
      <c r="G14877" t="str">
        <v>positive</v>
      </c>
      <c r="H14877">
        <v>75</v>
      </c>
      <c r="I14877" t="str">
        <f t="shared" si="465"/>
        <v>Feb</v>
      </c>
      <c r="J14877" t="str">
        <f t="shared" si="466"/>
        <v>2021</v>
      </c>
    </row>
    <row r="14878" spans="1:10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VLOOKUP($B14878,[1]Content!$B$2:$E$1001,3,0)</f>
        <v>GIF</v>
      </c>
      <c r="F14878" t="str">
        <f>VLOOKUP($B14878,[1]Content!$B$2:$E$1001,4,0)</f>
        <v>education</v>
      </c>
      <c r="G14878" t="str">
        <v>negative</v>
      </c>
      <c r="H14878">
        <v>0</v>
      </c>
      <c r="I14878" t="str">
        <f t="shared" si="465"/>
        <v>Nov</v>
      </c>
      <c r="J14878" t="str">
        <f t="shared" si="466"/>
        <v>2020</v>
      </c>
    </row>
    <row r="14879" spans="1:10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VLOOKUP($B14879,[1]Content!$B$2:$E$1001,3,0)</f>
        <v>GIF</v>
      </c>
      <c r="F14879" t="str">
        <f>VLOOKUP($B14879,[1]Content!$B$2:$E$1001,4,0)</f>
        <v>education</v>
      </c>
      <c r="G14879" t="str">
        <v>negative</v>
      </c>
      <c r="H14879">
        <v>5</v>
      </c>
      <c r="I14879" t="str">
        <f t="shared" si="465"/>
        <v>Dec</v>
      </c>
      <c r="J14879" t="str">
        <f t="shared" si="466"/>
        <v>2020</v>
      </c>
    </row>
    <row r="14880" spans="1:10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VLOOKUP($B14880,[1]Content!$B$2:$E$1001,3,0)</f>
        <v>GIF</v>
      </c>
      <c r="F14880" t="str">
        <f>VLOOKUP($B14880,[1]Content!$B$2:$E$1001,4,0)</f>
        <v>education</v>
      </c>
      <c r="G14880" t="str">
        <v>positive</v>
      </c>
      <c r="H14880">
        <v>75</v>
      </c>
      <c r="I14880" t="str">
        <f t="shared" si="465"/>
        <v>Mar</v>
      </c>
      <c r="J14880" t="str">
        <f t="shared" si="466"/>
        <v>2021</v>
      </c>
    </row>
    <row r="14881" spans="1:10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VLOOKUP($B14881,[1]Content!$B$2:$E$1001,3,0)</f>
        <v>GIF</v>
      </c>
      <c r="F14881" t="str">
        <f>VLOOKUP($B14881,[1]Content!$B$2:$E$1001,4,0)</f>
        <v>education</v>
      </c>
      <c r="G14881" t="str">
        <v>positive</v>
      </c>
      <c r="H14881">
        <v>72</v>
      </c>
      <c r="I14881" t="str">
        <f t="shared" si="465"/>
        <v>Mar</v>
      </c>
      <c r="J14881" t="str">
        <f t="shared" si="466"/>
        <v>2021</v>
      </c>
    </row>
    <row r="14882" spans="1:10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VLOOKUP($B14882,[1]Content!$B$2:$E$1001,3,0)</f>
        <v>GIF</v>
      </c>
      <c r="F14882" t="str">
        <f>VLOOKUP($B14882,[1]Content!$B$2:$E$1001,4,0)</f>
        <v>education</v>
      </c>
      <c r="G14882" t="str">
        <v>negative</v>
      </c>
      <c r="H14882">
        <v>10</v>
      </c>
      <c r="I14882" t="str">
        <f t="shared" si="465"/>
        <v>Mar</v>
      </c>
      <c r="J14882" t="str">
        <f t="shared" si="466"/>
        <v>2021</v>
      </c>
    </row>
    <row r="14883" spans="1:10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VLOOKUP($B14883,[1]Content!$B$2:$E$1001,3,0)</f>
        <v>GIF</v>
      </c>
      <c r="F14883" t="str">
        <f>VLOOKUP($B14883,[1]Content!$B$2:$E$1001,4,0)</f>
        <v>education</v>
      </c>
      <c r="G14883" t="str">
        <v>positive</v>
      </c>
      <c r="H14883">
        <v>60</v>
      </c>
      <c r="I14883" t="str">
        <f t="shared" si="465"/>
        <v>Nov</v>
      </c>
      <c r="J14883" t="str">
        <f t="shared" si="466"/>
        <v>2020</v>
      </c>
    </row>
    <row r="14884" spans="1:10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VLOOKUP($B14884,[1]Content!$B$2:$E$1001,3,0)</f>
        <v>GIF</v>
      </c>
      <c r="F14884" t="str">
        <f>VLOOKUP($B14884,[1]Content!$B$2:$E$1001,4,0)</f>
        <v>education</v>
      </c>
      <c r="G14884" t="str">
        <v>negative</v>
      </c>
      <c r="H14884">
        <v>15</v>
      </c>
      <c r="I14884" t="str">
        <f t="shared" si="465"/>
        <v>Dec</v>
      </c>
      <c r="J14884" t="str">
        <f t="shared" si="466"/>
        <v>2020</v>
      </c>
    </row>
    <row r="14885" spans="1:10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VLOOKUP($B14885,[1]Content!$B$2:$E$1001,3,0)</f>
        <v>GIF</v>
      </c>
      <c r="F14885" t="str">
        <f>VLOOKUP($B14885,[1]Content!$B$2:$E$1001,4,0)</f>
        <v>education</v>
      </c>
      <c r="G14885" t="str">
        <v>positive</v>
      </c>
      <c r="H14885">
        <v>75</v>
      </c>
      <c r="I14885" t="str">
        <f t="shared" si="465"/>
        <v>Feb</v>
      </c>
      <c r="J14885" t="str">
        <f t="shared" si="466"/>
        <v>2021</v>
      </c>
    </row>
    <row r="14886" spans="1:10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VLOOKUP($B14886,[1]Content!$B$2:$E$1001,3,0)</f>
        <v>GIF</v>
      </c>
      <c r="F14886" t="str">
        <f>VLOOKUP($B14886,[1]Content!$B$2:$E$1001,4,0)</f>
        <v>education</v>
      </c>
      <c r="G14886" t="str">
        <v>positive</v>
      </c>
      <c r="H14886">
        <v>50</v>
      </c>
      <c r="I14886" t="str">
        <f t="shared" si="465"/>
        <v>Jan</v>
      </c>
      <c r="J14886" t="str">
        <f t="shared" si="466"/>
        <v>2021</v>
      </c>
    </row>
    <row r="14887" spans="1:10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VLOOKUP($B14887,[1]Content!$B$2:$E$1001,3,0)</f>
        <v>GIF</v>
      </c>
      <c r="F14887" t="str">
        <f>VLOOKUP($B14887,[1]Content!$B$2:$E$1001,4,0)</f>
        <v>education</v>
      </c>
      <c r="G14887" t="str">
        <v>positive</v>
      </c>
      <c r="H14887">
        <v>50</v>
      </c>
      <c r="I14887" t="str">
        <f t="shared" si="465"/>
        <v>Apr</v>
      </c>
      <c r="J14887" t="str">
        <f t="shared" si="466"/>
        <v>2021</v>
      </c>
    </row>
    <row r="14888" spans="1:10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VLOOKUP($B14888,[1]Content!$B$2:$E$1001,3,0)</f>
        <v>GIF</v>
      </c>
      <c r="F14888" t="str">
        <f>VLOOKUP($B14888,[1]Content!$B$2:$E$1001,4,0)</f>
        <v>education</v>
      </c>
      <c r="G14888" t="str">
        <v>neutral</v>
      </c>
      <c r="H14888">
        <v>35</v>
      </c>
      <c r="I14888" t="str">
        <f t="shared" si="465"/>
        <v>Mar</v>
      </c>
      <c r="J14888" t="str">
        <f t="shared" si="466"/>
        <v>2021</v>
      </c>
    </row>
    <row r="14889" spans="1:10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VLOOKUP($B14889,[1]Content!$B$2:$E$1001,3,0)</f>
        <v>GIF</v>
      </c>
      <c r="F14889" t="str">
        <f>VLOOKUP($B14889,[1]Content!$B$2:$E$1001,4,0)</f>
        <v>education</v>
      </c>
      <c r="G14889" t="str">
        <v>positive</v>
      </c>
      <c r="H14889">
        <v>70</v>
      </c>
      <c r="I14889" t="str">
        <f t="shared" si="465"/>
        <v>Jun</v>
      </c>
      <c r="J14889" t="str">
        <f t="shared" si="466"/>
        <v>2021</v>
      </c>
    </row>
    <row r="14890" spans="1:10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VLOOKUP($B14890,[1]Content!$B$2:$E$1001,3,0)</f>
        <v>GIF</v>
      </c>
      <c r="F14890" t="str">
        <f>VLOOKUP($B14890,[1]Content!$B$2:$E$1001,4,0)</f>
        <v>education</v>
      </c>
      <c r="G14890" t="str">
        <v>positive</v>
      </c>
      <c r="H14890">
        <v>72</v>
      </c>
      <c r="I14890" t="str">
        <f t="shared" si="465"/>
        <v>Dec</v>
      </c>
      <c r="J14890" t="str">
        <f t="shared" si="466"/>
        <v>2020</v>
      </c>
    </row>
    <row r="14891" spans="1:10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VLOOKUP($B14891,[1]Content!$B$2:$E$1001,3,0)</f>
        <v>GIF</v>
      </c>
      <c r="F14891" t="str">
        <f>VLOOKUP($B14891,[1]Content!$B$2:$E$1001,4,0)</f>
        <v>education</v>
      </c>
      <c r="G14891" t="str">
        <v>negative</v>
      </c>
      <c r="H14891">
        <v>5</v>
      </c>
      <c r="I14891" t="str">
        <f t="shared" si="465"/>
        <v>Sep</v>
      </c>
      <c r="J14891" t="str">
        <f t="shared" si="466"/>
        <v>2020</v>
      </c>
    </row>
    <row r="14892" spans="1:10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VLOOKUP($B14892,[1]Content!$B$2:$E$1001,3,0)</f>
        <v>GIF</v>
      </c>
      <c r="F14892" t="str">
        <f>VLOOKUP($B14892,[1]Content!$B$2:$E$1001,4,0)</f>
        <v>education</v>
      </c>
      <c r="G14892" t="str">
        <v>positive</v>
      </c>
      <c r="H14892">
        <v>72</v>
      </c>
      <c r="I14892" t="str">
        <f t="shared" si="465"/>
        <v>May</v>
      </c>
      <c r="J14892" t="str">
        <f t="shared" si="466"/>
        <v>2021</v>
      </c>
    </row>
    <row r="14893" spans="1:10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VLOOKUP($B14893,[1]Content!$B$2:$E$1001,3,0)</f>
        <v>GIF</v>
      </c>
      <c r="F14893" t="str">
        <f>VLOOKUP($B14893,[1]Content!$B$2:$E$1001,4,0)</f>
        <v>education</v>
      </c>
      <c r="G14893" t="str">
        <v>negative</v>
      </c>
      <c r="H14893">
        <v>12</v>
      </c>
      <c r="I14893" t="str">
        <f t="shared" si="465"/>
        <v>May</v>
      </c>
      <c r="J14893" t="str">
        <f t="shared" si="466"/>
        <v>2021</v>
      </c>
    </row>
    <row r="14894" spans="1:10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VLOOKUP($B14894,[1]Content!$B$2:$E$1001,3,0)</f>
        <v>GIF</v>
      </c>
      <c r="F14894" t="str">
        <f>VLOOKUP($B14894,[1]Content!$B$2:$E$1001,4,0)</f>
        <v>education</v>
      </c>
      <c r="G14894" t="str">
        <v>negative</v>
      </c>
      <c r="H14894">
        <v>5</v>
      </c>
      <c r="I14894" t="str">
        <f t="shared" si="465"/>
        <v>Dec</v>
      </c>
      <c r="J14894" t="str">
        <f t="shared" si="466"/>
        <v>2020</v>
      </c>
    </row>
    <row r="14895" spans="1:10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VLOOKUP($B14895,[1]Content!$B$2:$E$1001,3,0)</f>
        <v>GIF</v>
      </c>
      <c r="F14895" t="str">
        <f>VLOOKUP($B14895,[1]Content!$B$2:$E$1001,4,0)</f>
        <v>education</v>
      </c>
      <c r="G14895" t="str">
        <v>negative</v>
      </c>
      <c r="H14895">
        <v>10</v>
      </c>
      <c r="I14895" t="str">
        <f t="shared" si="465"/>
        <v>May</v>
      </c>
      <c r="J14895" t="str">
        <f t="shared" si="466"/>
        <v>2021</v>
      </c>
    </row>
    <row r="14896" spans="1:10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VLOOKUP($B14896,[1]Content!$B$2:$E$1001,3,0)</f>
        <v>GIF</v>
      </c>
      <c r="F14896" t="str">
        <f>VLOOKUP($B14896,[1]Content!$B$2:$E$1001,4,0)</f>
        <v>education</v>
      </c>
      <c r="G14896" t="str">
        <v>positive</v>
      </c>
      <c r="H14896">
        <v>60</v>
      </c>
      <c r="I14896" t="str">
        <f t="shared" si="465"/>
        <v>Feb</v>
      </c>
      <c r="J14896" t="str">
        <f t="shared" si="466"/>
        <v>2021</v>
      </c>
    </row>
    <row r="14897" spans="1:10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VLOOKUP($B14897,[1]Content!$B$2:$E$1001,3,0)</f>
        <v>GIF</v>
      </c>
      <c r="F14897" t="str">
        <f>VLOOKUP($B14897,[1]Content!$B$2:$E$1001,4,0)</f>
        <v>education</v>
      </c>
      <c r="G14897" t="str">
        <v>positive</v>
      </c>
      <c r="H14897">
        <v>60</v>
      </c>
      <c r="I14897" t="str">
        <f t="shared" si="465"/>
        <v>Mar</v>
      </c>
      <c r="J14897" t="str">
        <f t="shared" si="466"/>
        <v>2021</v>
      </c>
    </row>
    <row r="14898" spans="1:10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VLOOKUP($B14898,[1]Content!$B$2:$E$1001,3,0)</f>
        <v>GIF</v>
      </c>
      <c r="F14898" t="str">
        <f>VLOOKUP($B14898,[1]Content!$B$2:$E$1001,4,0)</f>
        <v>education</v>
      </c>
      <c r="G14898" t="str">
        <v>negative</v>
      </c>
      <c r="H14898">
        <v>5</v>
      </c>
      <c r="I14898" t="str">
        <f t="shared" si="465"/>
        <v>Sep</v>
      </c>
      <c r="J14898" t="str">
        <f t="shared" si="466"/>
        <v>2020</v>
      </c>
    </row>
    <row r="14899" spans="1:10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VLOOKUP($B14899,[1]Content!$B$2:$E$1001,3,0)</f>
        <v>GIF</v>
      </c>
      <c r="F14899" t="str">
        <f>VLOOKUP($B14899,[1]Content!$B$2:$E$1001,4,0)</f>
        <v>education</v>
      </c>
      <c r="G14899" t="str">
        <v>negative</v>
      </c>
      <c r="H14899">
        <v>10</v>
      </c>
      <c r="I14899" t="str">
        <f t="shared" si="465"/>
        <v>Oct</v>
      </c>
      <c r="J14899" t="str">
        <f t="shared" si="466"/>
        <v>2020</v>
      </c>
    </row>
    <row r="14900" spans="1:10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VLOOKUP($B14900,[1]Content!$B$2:$E$1001,3,0)</f>
        <v>GIF</v>
      </c>
      <c r="F14900" t="str">
        <f>VLOOKUP($B14900,[1]Content!$B$2:$E$1001,4,0)</f>
        <v>education</v>
      </c>
      <c r="G14900" t="str">
        <v>positive</v>
      </c>
      <c r="H14900">
        <v>45</v>
      </c>
      <c r="I14900" t="str">
        <f t="shared" si="465"/>
        <v>Mar</v>
      </c>
      <c r="J14900" t="str">
        <f t="shared" si="466"/>
        <v>2021</v>
      </c>
    </row>
    <row r="14901" spans="1:10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VLOOKUP($B14901,[1]Content!$B$2:$E$1001,3,0)</f>
        <v>GIF</v>
      </c>
      <c r="F14901" t="str">
        <f>VLOOKUP($B14901,[1]Content!$B$2:$E$1001,4,0)</f>
        <v>education</v>
      </c>
      <c r="G14901" t="str">
        <v>positive</v>
      </c>
      <c r="H14901">
        <v>70</v>
      </c>
      <c r="I14901" t="str">
        <f t="shared" si="465"/>
        <v>Jul</v>
      </c>
      <c r="J14901" t="str">
        <f t="shared" si="466"/>
        <v>2020</v>
      </c>
    </row>
    <row r="14902" spans="1:10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VLOOKUP($B14902,[1]Content!$B$2:$E$1001,3,0)</f>
        <v>GIF</v>
      </c>
      <c r="F14902" t="str">
        <f>VLOOKUP($B14902,[1]Content!$B$2:$E$1001,4,0)</f>
        <v>education</v>
      </c>
      <c r="G14902" t="str">
        <v>positive</v>
      </c>
      <c r="H14902">
        <v>70</v>
      </c>
      <c r="I14902" t="str">
        <f t="shared" si="465"/>
        <v>May</v>
      </c>
      <c r="J14902" t="str">
        <f t="shared" si="466"/>
        <v>2021</v>
      </c>
    </row>
    <row r="14903" spans="1:10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VLOOKUP($B14903,[1]Content!$B$2:$E$1001,3,0)</f>
        <v>GIF</v>
      </c>
      <c r="F14903" t="str">
        <f>VLOOKUP($B14903,[1]Content!$B$2:$E$1001,4,0)</f>
        <v>education</v>
      </c>
      <c r="G14903" t="str">
        <v>positive</v>
      </c>
      <c r="H14903">
        <v>65</v>
      </c>
      <c r="I14903" t="str">
        <f t="shared" si="465"/>
        <v>Jan</v>
      </c>
      <c r="J14903" t="str">
        <f t="shared" si="466"/>
        <v>2021</v>
      </c>
    </row>
    <row r="14904" spans="1:10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VLOOKUP($B14904,[1]Content!$B$2:$E$1001,3,0)</f>
        <v>GIF</v>
      </c>
      <c r="F14904" t="str">
        <f>VLOOKUP($B14904,[1]Content!$B$2:$E$1001,4,0)</f>
        <v>education</v>
      </c>
      <c r="G14904" t="str">
        <v>positive</v>
      </c>
      <c r="H14904">
        <v>45</v>
      </c>
      <c r="I14904" t="str">
        <f t="shared" si="465"/>
        <v>Jan</v>
      </c>
      <c r="J14904" t="str">
        <f t="shared" si="466"/>
        <v>2021</v>
      </c>
    </row>
    <row r="14905" spans="1:10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VLOOKUP($B14905,[1]Content!$B$2:$E$1001,3,0)</f>
        <v>GIF</v>
      </c>
      <c r="F14905" t="str">
        <f>VLOOKUP($B14905,[1]Content!$B$2:$E$1001,4,0)</f>
        <v>education</v>
      </c>
      <c r="G14905" t="str">
        <v>neutral</v>
      </c>
      <c r="H14905">
        <v>35</v>
      </c>
      <c r="I14905" t="str">
        <f t="shared" si="465"/>
        <v>Jul</v>
      </c>
      <c r="J14905" t="str">
        <f t="shared" si="466"/>
        <v>2020</v>
      </c>
    </row>
    <row r="14906" spans="1:10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VLOOKUP($B14906,[1]Content!$B$2:$E$1001,3,0)</f>
        <v>GIF</v>
      </c>
      <c r="F14906" t="str">
        <f>VLOOKUP($B14906,[1]Content!$B$2:$E$1001,4,0)</f>
        <v>education</v>
      </c>
      <c r="G14906" t="str">
        <v>negative</v>
      </c>
      <c r="H14906">
        <v>0</v>
      </c>
      <c r="I14906" t="str">
        <f t="shared" si="465"/>
        <v>Feb</v>
      </c>
      <c r="J14906" t="str">
        <f t="shared" si="466"/>
        <v>2021</v>
      </c>
    </row>
    <row r="14907" spans="1:10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VLOOKUP($B14907,[1]Content!$B$2:$E$1001,3,0)</f>
        <v>GIF</v>
      </c>
      <c r="F14907" t="str">
        <f>VLOOKUP($B14907,[1]Content!$B$2:$E$1001,4,0)</f>
        <v>education</v>
      </c>
      <c r="G14907" t="str">
        <v>neutral</v>
      </c>
      <c r="H14907">
        <v>35</v>
      </c>
      <c r="I14907" t="str">
        <f t="shared" si="465"/>
        <v>May</v>
      </c>
      <c r="J14907" t="str">
        <f t="shared" si="466"/>
        <v>2021</v>
      </c>
    </row>
    <row r="14908" spans="1:10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VLOOKUP($B14908,[1]Content!$B$2:$E$1001,3,0)</f>
        <v>GIF</v>
      </c>
      <c r="F14908" t="str">
        <f>VLOOKUP($B14908,[1]Content!$B$2:$E$1001,4,0)</f>
        <v>education</v>
      </c>
      <c r="G14908" t="str">
        <v>positive</v>
      </c>
      <c r="H14908">
        <v>72</v>
      </c>
      <c r="I14908" t="str">
        <f t="shared" si="465"/>
        <v>Jul</v>
      </c>
      <c r="J14908" t="str">
        <f t="shared" si="466"/>
        <v>2020</v>
      </c>
    </row>
    <row r="14909" spans="1:10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VLOOKUP($B14909,[1]Content!$B$2:$E$1001,3,0)</f>
        <v>GIF</v>
      </c>
      <c r="F14909" t="str">
        <f>VLOOKUP($B14909,[1]Content!$B$2:$E$1001,4,0)</f>
        <v>education</v>
      </c>
      <c r="G14909" t="str">
        <v>positive</v>
      </c>
      <c r="H14909">
        <v>70</v>
      </c>
      <c r="I14909" t="str">
        <f t="shared" si="465"/>
        <v>Nov</v>
      </c>
      <c r="J14909" t="str">
        <f t="shared" si="466"/>
        <v>2020</v>
      </c>
    </row>
    <row r="14910" spans="1:10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VLOOKUP($B14910,[1]Content!$B$2:$E$1001,3,0)</f>
        <v>GIF</v>
      </c>
      <c r="F14910" t="str">
        <f>VLOOKUP($B14910,[1]Content!$B$2:$E$1001,4,0)</f>
        <v>education</v>
      </c>
      <c r="G14910" t="str">
        <v>positive</v>
      </c>
      <c r="H14910">
        <v>60</v>
      </c>
      <c r="I14910" t="str">
        <f t="shared" si="465"/>
        <v>Mar</v>
      </c>
      <c r="J14910" t="str">
        <f t="shared" si="466"/>
        <v>2021</v>
      </c>
    </row>
    <row r="14911" spans="1:10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VLOOKUP($B14911,[1]Content!$B$2:$E$1001,3,0)</f>
        <v>GIF</v>
      </c>
      <c r="F14911" t="str">
        <f>VLOOKUP($B14911,[1]Content!$B$2:$E$1001,4,0)</f>
        <v>education</v>
      </c>
      <c r="G14911" t="str">
        <v>negative</v>
      </c>
      <c r="H14911">
        <v>0</v>
      </c>
      <c r="I14911" t="str">
        <f t="shared" si="465"/>
        <v>Mar</v>
      </c>
      <c r="J14911" t="str">
        <f t="shared" si="466"/>
        <v>2021</v>
      </c>
    </row>
    <row r="14912" spans="1:10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VLOOKUP($B14912,[1]Content!$B$2:$E$1001,3,0)</f>
        <v>GIF</v>
      </c>
      <c r="F14912" t="str">
        <f>VLOOKUP($B14912,[1]Content!$B$2:$E$1001,4,0)</f>
        <v>education</v>
      </c>
      <c r="G14912" t="str">
        <v>neutral</v>
      </c>
      <c r="H14912">
        <v>20</v>
      </c>
      <c r="I14912" t="str">
        <f t="shared" si="465"/>
        <v>Jan</v>
      </c>
      <c r="J14912" t="str">
        <f t="shared" si="466"/>
        <v>2021</v>
      </c>
    </row>
    <row r="14913" spans="1:10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VLOOKUP($B14913,[1]Content!$B$2:$E$1001,3,0)</f>
        <v>GIF</v>
      </c>
      <c r="F14913" t="str">
        <f>VLOOKUP($B14913,[1]Content!$B$2:$E$1001,4,0)</f>
        <v>education</v>
      </c>
      <c r="G14913" t="str">
        <v>positive</v>
      </c>
      <c r="H14913">
        <v>60</v>
      </c>
      <c r="I14913" t="str">
        <f t="shared" si="465"/>
        <v>Jan</v>
      </c>
      <c r="J14913" t="str">
        <f t="shared" si="466"/>
        <v>2021</v>
      </c>
    </row>
    <row r="14914" spans="1:10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VLOOKUP($B14914,[1]Content!$B$2:$E$1001,3,0)</f>
        <v>GIF</v>
      </c>
      <c r="F14914" t="str">
        <f>VLOOKUP($B14914,[1]Content!$B$2:$E$1001,4,0)</f>
        <v>education</v>
      </c>
      <c r="G14914" t="str">
        <v>positive</v>
      </c>
      <c r="H14914">
        <v>65</v>
      </c>
      <c r="I14914" t="str">
        <f t="shared" si="465"/>
        <v>Oct</v>
      </c>
      <c r="J14914" t="str">
        <f t="shared" si="466"/>
        <v>2020</v>
      </c>
    </row>
    <row r="14915" spans="1:10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VLOOKUP($B14915,[1]Content!$B$2:$E$1001,3,0)</f>
        <v>GIF</v>
      </c>
      <c r="F14915" t="str">
        <f>VLOOKUP($B14915,[1]Content!$B$2:$E$1001,4,0)</f>
        <v>education</v>
      </c>
      <c r="G14915" t="str">
        <v>negative</v>
      </c>
      <c r="H14915">
        <v>12</v>
      </c>
      <c r="I14915" t="str">
        <f t="shared" ref="I14915:I14978" si="467">TEXT($D14915,"MMM")</f>
        <v>Dec</v>
      </c>
      <c r="J14915" t="str">
        <f t="shared" ref="J14915:J14978" si="468">TEXT($D14915,"YYY")</f>
        <v>2020</v>
      </c>
    </row>
    <row r="14916" spans="1:10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VLOOKUP($B14916,[1]Content!$B$2:$E$1001,3,0)</f>
        <v>GIF</v>
      </c>
      <c r="F14916" t="str">
        <f>VLOOKUP($B14916,[1]Content!$B$2:$E$1001,4,0)</f>
        <v>education</v>
      </c>
      <c r="G14916" t="str">
        <v>neutral</v>
      </c>
      <c r="H14916">
        <v>20</v>
      </c>
      <c r="I14916" t="str">
        <f t="shared" si="467"/>
        <v>May</v>
      </c>
      <c r="J14916" t="str">
        <f t="shared" si="468"/>
        <v>2021</v>
      </c>
    </row>
    <row r="14917" spans="1:10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VLOOKUP($B14917,[1]Content!$B$2:$E$1001,3,0)</f>
        <v>GIF</v>
      </c>
      <c r="F14917" t="str">
        <f>VLOOKUP($B14917,[1]Content!$B$2:$E$1001,4,0)</f>
        <v>education</v>
      </c>
      <c r="G14917" t="str">
        <v>positive</v>
      </c>
      <c r="H14917">
        <v>72</v>
      </c>
      <c r="I14917" t="str">
        <f t="shared" si="467"/>
        <v>Jan</v>
      </c>
      <c r="J14917" t="str">
        <f t="shared" si="468"/>
        <v>2021</v>
      </c>
    </row>
    <row r="14918" spans="1:10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VLOOKUP($B14918,[1]Content!$B$2:$E$1001,3,0)</f>
        <v>photo</v>
      </c>
      <c r="F14918" t="str">
        <f>VLOOKUP($B14918,[1]Content!$B$2:$E$1001,4,0)</f>
        <v>dogs</v>
      </c>
      <c r="G14918" t="str">
        <v>negative</v>
      </c>
      <c r="H14918">
        <v>0</v>
      </c>
      <c r="I14918" t="str">
        <f t="shared" si="467"/>
        <v>Jul</v>
      </c>
      <c r="J14918" t="str">
        <f t="shared" si="468"/>
        <v>2020</v>
      </c>
    </row>
    <row r="14919" spans="1:10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VLOOKUP($B14919,[1]Content!$B$2:$E$1001,3,0)</f>
        <v>photo</v>
      </c>
      <c r="F14919" t="str">
        <f>VLOOKUP($B14919,[1]Content!$B$2:$E$1001,4,0)</f>
        <v>dogs</v>
      </c>
      <c r="G14919" t="str">
        <v>negative</v>
      </c>
      <c r="H14919">
        <v>5</v>
      </c>
      <c r="I14919" t="str">
        <f t="shared" si="467"/>
        <v>Aug</v>
      </c>
      <c r="J14919" t="str">
        <f t="shared" si="468"/>
        <v>2020</v>
      </c>
    </row>
    <row r="14920" spans="1:10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VLOOKUP($B14920,[1]Content!$B$2:$E$1001,3,0)</f>
        <v>photo</v>
      </c>
      <c r="F14920" t="str">
        <f>VLOOKUP($B14920,[1]Content!$B$2:$E$1001,4,0)</f>
        <v>technology</v>
      </c>
      <c r="G14920" t="str">
        <v>negative</v>
      </c>
      <c r="H14920">
        <v>12</v>
      </c>
      <c r="I14920" t="str">
        <f t="shared" si="467"/>
        <v>Jul</v>
      </c>
      <c r="J14920" t="str">
        <f t="shared" si="468"/>
        <v>2020</v>
      </c>
    </row>
    <row r="14921" spans="1:10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VLOOKUP($B14921,[1]Content!$B$2:$E$1001,3,0)</f>
        <v>photo</v>
      </c>
      <c r="F14921" t="str">
        <f>VLOOKUP($B14921,[1]Content!$B$2:$E$1001,4,0)</f>
        <v>technology</v>
      </c>
      <c r="G14921" t="str">
        <v>positive</v>
      </c>
      <c r="H14921">
        <v>30</v>
      </c>
      <c r="I14921" t="str">
        <f t="shared" si="467"/>
        <v>Mar</v>
      </c>
      <c r="J14921" t="str">
        <f t="shared" si="468"/>
        <v>2021</v>
      </c>
    </row>
    <row r="14922" spans="1:10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VLOOKUP($B14922,[1]Content!$B$2:$E$1001,3,0)</f>
        <v>photo</v>
      </c>
      <c r="F14922" t="str">
        <f>VLOOKUP($B14922,[1]Content!$B$2:$E$1001,4,0)</f>
        <v>technology</v>
      </c>
      <c r="G14922" t="str">
        <v>positive</v>
      </c>
      <c r="H14922">
        <v>65</v>
      </c>
      <c r="I14922" t="str">
        <f t="shared" si="467"/>
        <v>Dec</v>
      </c>
      <c r="J14922" t="str">
        <f t="shared" si="468"/>
        <v>2020</v>
      </c>
    </row>
    <row r="14923" spans="1:10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VLOOKUP($B14923,[1]Content!$B$2:$E$1001,3,0)</f>
        <v>photo</v>
      </c>
      <c r="F14923" t="str">
        <f>VLOOKUP($B14923,[1]Content!$B$2:$E$1001,4,0)</f>
        <v>technology</v>
      </c>
      <c r="G14923" t="str">
        <v>positive</v>
      </c>
      <c r="H14923">
        <v>60</v>
      </c>
      <c r="I14923" t="str">
        <f t="shared" si="467"/>
        <v>Feb</v>
      </c>
      <c r="J14923" t="str">
        <f t="shared" si="468"/>
        <v>2021</v>
      </c>
    </row>
    <row r="14924" spans="1:10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VLOOKUP($B14924,[1]Content!$B$2:$E$1001,3,0)</f>
        <v>photo</v>
      </c>
      <c r="F14924" t="str">
        <f>VLOOKUP($B14924,[1]Content!$B$2:$E$1001,4,0)</f>
        <v>technology</v>
      </c>
      <c r="G14924" t="str">
        <v>negative</v>
      </c>
      <c r="H14924">
        <v>12</v>
      </c>
      <c r="I14924" t="str">
        <f t="shared" si="467"/>
        <v>Dec</v>
      </c>
      <c r="J14924" t="str">
        <f t="shared" si="468"/>
        <v>2020</v>
      </c>
    </row>
    <row r="14925" spans="1:10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VLOOKUP($B14925,[1]Content!$B$2:$E$1001,3,0)</f>
        <v>photo</v>
      </c>
      <c r="F14925" t="str">
        <f>VLOOKUP($B14925,[1]Content!$B$2:$E$1001,4,0)</f>
        <v>technology</v>
      </c>
      <c r="G14925" t="str">
        <v>negative</v>
      </c>
      <c r="H14925">
        <v>5</v>
      </c>
      <c r="I14925" t="str">
        <f t="shared" si="467"/>
        <v>Oct</v>
      </c>
      <c r="J14925" t="str">
        <f t="shared" si="468"/>
        <v>2020</v>
      </c>
    </row>
    <row r="14926" spans="1:10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VLOOKUP($B14926,[1]Content!$B$2:$E$1001,3,0)</f>
        <v>photo</v>
      </c>
      <c r="F14926" t="str">
        <f>VLOOKUP($B14926,[1]Content!$B$2:$E$1001,4,0)</f>
        <v>technology</v>
      </c>
      <c r="G14926" t="str">
        <v>positive</v>
      </c>
      <c r="H14926">
        <v>70</v>
      </c>
      <c r="I14926" t="str">
        <f t="shared" si="467"/>
        <v>Sep</v>
      </c>
      <c r="J14926" t="str">
        <f t="shared" si="468"/>
        <v>2020</v>
      </c>
    </row>
    <row r="14927" spans="1:10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VLOOKUP($B14927,[1]Content!$B$2:$E$1001,3,0)</f>
        <v>photo</v>
      </c>
      <c r="F14927" t="str">
        <f>VLOOKUP($B14927,[1]Content!$B$2:$E$1001,4,0)</f>
        <v>technology</v>
      </c>
      <c r="G14927" t="str">
        <v>positive</v>
      </c>
      <c r="H14927">
        <v>70</v>
      </c>
      <c r="I14927" t="str">
        <f t="shared" si="467"/>
        <v>May</v>
      </c>
      <c r="J14927" t="str">
        <f t="shared" si="468"/>
        <v>2021</v>
      </c>
    </row>
    <row r="14928" spans="1:10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VLOOKUP($B14928,[1]Content!$B$2:$E$1001,3,0)</f>
        <v>photo</v>
      </c>
      <c r="F14928" t="str">
        <f>VLOOKUP($B14928,[1]Content!$B$2:$E$1001,4,0)</f>
        <v>technology</v>
      </c>
      <c r="G14928" t="str">
        <v>negative</v>
      </c>
      <c r="H14928">
        <v>5</v>
      </c>
      <c r="I14928" t="str">
        <f t="shared" si="467"/>
        <v>Oct</v>
      </c>
      <c r="J14928" t="str">
        <f t="shared" si="468"/>
        <v>2020</v>
      </c>
    </row>
    <row r="14929" spans="1:10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VLOOKUP($B14929,[1]Content!$B$2:$E$1001,3,0)</f>
        <v>photo</v>
      </c>
      <c r="F14929" t="str">
        <f>VLOOKUP($B14929,[1]Content!$B$2:$E$1001,4,0)</f>
        <v>technology</v>
      </c>
      <c r="G14929" t="str">
        <v>positive</v>
      </c>
      <c r="H14929">
        <v>75</v>
      </c>
      <c r="I14929" t="str">
        <f t="shared" si="467"/>
        <v>Mar</v>
      </c>
      <c r="J14929" t="str">
        <f t="shared" si="468"/>
        <v>2021</v>
      </c>
    </row>
    <row r="14930" spans="1:10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VLOOKUP($B14930,[1]Content!$B$2:$E$1001,3,0)</f>
        <v>photo</v>
      </c>
      <c r="F14930" t="str">
        <f>VLOOKUP($B14930,[1]Content!$B$2:$E$1001,4,0)</f>
        <v>technology</v>
      </c>
      <c r="G14930" t="str">
        <v>positive</v>
      </c>
      <c r="H14930">
        <v>72</v>
      </c>
      <c r="I14930" t="str">
        <f t="shared" si="467"/>
        <v>Dec</v>
      </c>
      <c r="J14930" t="str">
        <f t="shared" si="468"/>
        <v>2020</v>
      </c>
    </row>
    <row r="14931" spans="1:10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VLOOKUP($B14931,[1]Content!$B$2:$E$1001,3,0)</f>
        <v>photo</v>
      </c>
      <c r="F14931" t="str">
        <f>VLOOKUP($B14931,[1]Content!$B$2:$E$1001,4,0)</f>
        <v>technology</v>
      </c>
      <c r="G14931" t="str">
        <v>positive</v>
      </c>
      <c r="H14931">
        <v>70</v>
      </c>
      <c r="I14931" t="str">
        <f t="shared" si="467"/>
        <v>Jan</v>
      </c>
      <c r="J14931" t="str">
        <f t="shared" si="468"/>
        <v>2021</v>
      </c>
    </row>
    <row r="14932" spans="1:10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VLOOKUP($B14932,[1]Content!$B$2:$E$1001,3,0)</f>
        <v>photo</v>
      </c>
      <c r="F14932" t="str">
        <f>VLOOKUP($B14932,[1]Content!$B$2:$E$1001,4,0)</f>
        <v>technology</v>
      </c>
      <c r="G14932" t="str">
        <v>negative</v>
      </c>
      <c r="H14932">
        <v>0</v>
      </c>
      <c r="I14932" t="str">
        <f t="shared" si="467"/>
        <v>Oct</v>
      </c>
      <c r="J14932" t="str">
        <f t="shared" si="468"/>
        <v>2020</v>
      </c>
    </row>
    <row r="14933" spans="1:10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VLOOKUP($B14933,[1]Content!$B$2:$E$1001,3,0)</f>
        <v>photo</v>
      </c>
      <c r="F14933" t="str">
        <f>VLOOKUP($B14933,[1]Content!$B$2:$E$1001,4,0)</f>
        <v>technology</v>
      </c>
      <c r="G14933" t="str">
        <v>negative</v>
      </c>
      <c r="H14933">
        <v>12</v>
      </c>
      <c r="I14933" t="str">
        <f t="shared" si="467"/>
        <v>Aug</v>
      </c>
      <c r="J14933" t="str">
        <f t="shared" si="468"/>
        <v>2020</v>
      </c>
    </row>
    <row r="14934" spans="1:10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VLOOKUP($B14934,[1]Content!$B$2:$E$1001,3,0)</f>
        <v>photo</v>
      </c>
      <c r="F14934" t="str">
        <f>VLOOKUP($B14934,[1]Content!$B$2:$E$1001,4,0)</f>
        <v>technology</v>
      </c>
      <c r="G14934" t="str">
        <v>negative</v>
      </c>
      <c r="H14934">
        <v>12</v>
      </c>
      <c r="I14934" t="str">
        <f t="shared" si="467"/>
        <v>Oct</v>
      </c>
      <c r="J14934" t="str">
        <f t="shared" si="468"/>
        <v>2020</v>
      </c>
    </row>
    <row r="14935" spans="1:10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VLOOKUP($B14935,[1]Content!$B$2:$E$1001,3,0)</f>
        <v>photo</v>
      </c>
      <c r="F14935" t="str">
        <f>VLOOKUP($B14935,[1]Content!$B$2:$E$1001,4,0)</f>
        <v>technology</v>
      </c>
      <c r="G14935" t="str">
        <v>negative</v>
      </c>
      <c r="H14935">
        <v>15</v>
      </c>
      <c r="I14935" t="str">
        <f t="shared" si="467"/>
        <v>Dec</v>
      </c>
      <c r="J14935" t="str">
        <f t="shared" si="468"/>
        <v>2020</v>
      </c>
    </row>
    <row r="14936" spans="1:10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VLOOKUP($B14936,[1]Content!$B$2:$E$1001,3,0)</f>
        <v>photo</v>
      </c>
      <c r="F14936" t="str">
        <f>VLOOKUP($B14936,[1]Content!$B$2:$E$1001,4,0)</f>
        <v>technology</v>
      </c>
      <c r="G14936" t="str">
        <v>positive</v>
      </c>
      <c r="H14936">
        <v>45</v>
      </c>
      <c r="I14936" t="str">
        <f t="shared" si="467"/>
        <v>Dec</v>
      </c>
      <c r="J14936" t="str">
        <f t="shared" si="468"/>
        <v>2020</v>
      </c>
    </row>
    <row r="14937" spans="1:10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VLOOKUP($B14937,[1]Content!$B$2:$E$1001,3,0)</f>
        <v>photo</v>
      </c>
      <c r="F14937" t="str">
        <f>VLOOKUP($B14937,[1]Content!$B$2:$E$1001,4,0)</f>
        <v>technology</v>
      </c>
      <c r="G14937" t="str">
        <v>neutral</v>
      </c>
      <c r="H14937">
        <v>35</v>
      </c>
      <c r="I14937" t="str">
        <f t="shared" si="467"/>
        <v>Jul</v>
      </c>
      <c r="J14937" t="str">
        <f t="shared" si="468"/>
        <v>2020</v>
      </c>
    </row>
    <row r="14938" spans="1:10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VLOOKUP($B14938,[1]Content!$B$2:$E$1001,3,0)</f>
        <v>photo</v>
      </c>
      <c r="F14938" t="str">
        <f>VLOOKUP($B14938,[1]Content!$B$2:$E$1001,4,0)</f>
        <v>technology</v>
      </c>
      <c r="G14938" t="str">
        <v>positive</v>
      </c>
      <c r="H14938">
        <v>50</v>
      </c>
      <c r="I14938" t="str">
        <f t="shared" si="467"/>
        <v>Dec</v>
      </c>
      <c r="J14938" t="str">
        <f t="shared" si="468"/>
        <v>2020</v>
      </c>
    </row>
    <row r="14939" spans="1:10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VLOOKUP($B14939,[1]Content!$B$2:$E$1001,3,0)</f>
        <v>photo</v>
      </c>
      <c r="F14939" t="str">
        <f>VLOOKUP($B14939,[1]Content!$B$2:$E$1001,4,0)</f>
        <v>technology</v>
      </c>
      <c r="G14939" t="str">
        <v>neutral</v>
      </c>
      <c r="H14939">
        <v>35</v>
      </c>
      <c r="I14939" t="str">
        <f t="shared" si="467"/>
        <v>Oct</v>
      </c>
      <c r="J14939" t="str">
        <f t="shared" si="468"/>
        <v>2020</v>
      </c>
    </row>
    <row r="14940" spans="1:10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VLOOKUP($B14940,[1]Content!$B$2:$E$1001,3,0)</f>
        <v>photo</v>
      </c>
      <c r="F14940" t="str">
        <f>VLOOKUP($B14940,[1]Content!$B$2:$E$1001,4,0)</f>
        <v>technology</v>
      </c>
      <c r="G14940" t="str">
        <v>neutral</v>
      </c>
      <c r="H14940">
        <v>20</v>
      </c>
      <c r="I14940" t="str">
        <f t="shared" si="467"/>
        <v>Aug</v>
      </c>
      <c r="J14940" t="str">
        <f t="shared" si="468"/>
        <v>2020</v>
      </c>
    </row>
    <row r="14941" spans="1:10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VLOOKUP($B14941,[1]Content!$B$2:$E$1001,3,0)</f>
        <v>photo</v>
      </c>
      <c r="F14941" t="str">
        <f>VLOOKUP($B14941,[1]Content!$B$2:$E$1001,4,0)</f>
        <v>technology</v>
      </c>
      <c r="G14941" t="str">
        <v>positive</v>
      </c>
      <c r="H14941">
        <v>60</v>
      </c>
      <c r="I14941" t="str">
        <f t="shared" si="467"/>
        <v>Mar</v>
      </c>
      <c r="J14941" t="str">
        <f t="shared" si="468"/>
        <v>2021</v>
      </c>
    </row>
    <row r="14942" spans="1:10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VLOOKUP($B14942,[1]Content!$B$2:$E$1001,3,0)</f>
        <v>photo</v>
      </c>
      <c r="F14942" t="str">
        <f>VLOOKUP($B14942,[1]Content!$B$2:$E$1001,4,0)</f>
        <v>technology</v>
      </c>
      <c r="G14942" t="str">
        <v>positive</v>
      </c>
      <c r="H14942">
        <v>30</v>
      </c>
      <c r="I14942" t="str">
        <f t="shared" si="467"/>
        <v>Feb</v>
      </c>
      <c r="J14942" t="str">
        <f t="shared" si="468"/>
        <v>2021</v>
      </c>
    </row>
    <row r="14943" spans="1:10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VLOOKUP($B14943,[1]Content!$B$2:$E$1001,3,0)</f>
        <v>photo</v>
      </c>
      <c r="F14943" t="str">
        <f>VLOOKUP($B14943,[1]Content!$B$2:$E$1001,4,0)</f>
        <v>technology</v>
      </c>
      <c r="G14943" t="str">
        <v>positive</v>
      </c>
      <c r="H14943">
        <v>70</v>
      </c>
      <c r="I14943" t="str">
        <f t="shared" si="467"/>
        <v>Oct</v>
      </c>
      <c r="J14943" t="str">
        <f t="shared" si="468"/>
        <v>2020</v>
      </c>
    </row>
    <row r="14944" spans="1:10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VLOOKUP($B14944,[1]Content!$B$2:$E$1001,3,0)</f>
        <v>photo</v>
      </c>
      <c r="F14944" t="str">
        <f>VLOOKUP($B14944,[1]Content!$B$2:$E$1001,4,0)</f>
        <v>technology</v>
      </c>
      <c r="G14944" t="str">
        <v>neutral</v>
      </c>
      <c r="H14944">
        <v>20</v>
      </c>
      <c r="I14944" t="str">
        <f t="shared" si="467"/>
        <v>Dec</v>
      </c>
      <c r="J14944" t="str">
        <f t="shared" si="468"/>
        <v>2020</v>
      </c>
    </row>
    <row r="14945" spans="1:10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VLOOKUP($B14945,[1]Content!$B$2:$E$1001,3,0)</f>
        <v>photo</v>
      </c>
      <c r="F14945" t="str">
        <f>VLOOKUP($B14945,[1]Content!$B$2:$E$1001,4,0)</f>
        <v>technology</v>
      </c>
      <c r="G14945" t="str">
        <v>negative</v>
      </c>
      <c r="H14945">
        <v>15</v>
      </c>
      <c r="I14945" t="str">
        <f t="shared" si="467"/>
        <v>Sep</v>
      </c>
      <c r="J14945" t="str">
        <f t="shared" si="468"/>
        <v>2020</v>
      </c>
    </row>
    <row r="14946" spans="1:10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VLOOKUP($B14946,[1]Content!$B$2:$E$1001,3,0)</f>
        <v>photo</v>
      </c>
      <c r="F14946" t="str">
        <f>VLOOKUP($B14946,[1]Content!$B$2:$E$1001,4,0)</f>
        <v>technology</v>
      </c>
      <c r="G14946" t="str">
        <v>negative</v>
      </c>
      <c r="H14946">
        <v>12</v>
      </c>
      <c r="I14946" t="str">
        <f t="shared" si="467"/>
        <v>Oct</v>
      </c>
      <c r="J14946" t="str">
        <f t="shared" si="468"/>
        <v>2020</v>
      </c>
    </row>
    <row r="14947" spans="1:10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VLOOKUP($B14947,[1]Content!$B$2:$E$1001,3,0)</f>
        <v>photo</v>
      </c>
      <c r="F14947" t="str">
        <f>VLOOKUP($B14947,[1]Content!$B$2:$E$1001,4,0)</f>
        <v>technology</v>
      </c>
      <c r="G14947" t="str">
        <v>positive</v>
      </c>
      <c r="H14947">
        <v>72</v>
      </c>
      <c r="I14947" t="str">
        <f t="shared" si="467"/>
        <v>Sep</v>
      </c>
      <c r="J14947" t="str">
        <f t="shared" si="468"/>
        <v>2020</v>
      </c>
    </row>
    <row r="14948" spans="1:10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VLOOKUP($B14948,[1]Content!$B$2:$E$1001,3,0)</f>
        <v>audio</v>
      </c>
      <c r="F14948" t="str">
        <f>VLOOKUP($B14948,[1]Content!$B$2:$E$1001,4,0)</f>
        <v>culture</v>
      </c>
      <c r="G14948" t="str">
        <v>negative</v>
      </c>
      <c r="H14948">
        <v>12</v>
      </c>
      <c r="I14948" t="str">
        <f t="shared" si="467"/>
        <v>Feb</v>
      </c>
      <c r="J14948" t="str">
        <f t="shared" si="468"/>
        <v>2021</v>
      </c>
    </row>
    <row r="14949" spans="1:10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VLOOKUP($B14949,[1]Content!$B$2:$E$1001,3,0)</f>
        <v>audio</v>
      </c>
      <c r="F14949" t="str">
        <f>VLOOKUP($B14949,[1]Content!$B$2:$E$1001,4,0)</f>
        <v>culture</v>
      </c>
      <c r="G14949" t="str">
        <v>neutral</v>
      </c>
      <c r="H14949">
        <v>35</v>
      </c>
      <c r="I14949" t="str">
        <f t="shared" si="467"/>
        <v>May</v>
      </c>
      <c r="J14949" t="str">
        <f t="shared" si="468"/>
        <v>2021</v>
      </c>
    </row>
    <row r="14950" spans="1:10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VLOOKUP($B14950,[1]Content!$B$2:$E$1001,3,0)</f>
        <v>audio</v>
      </c>
      <c r="F14950" t="str">
        <f>VLOOKUP($B14950,[1]Content!$B$2:$E$1001,4,0)</f>
        <v>culture</v>
      </c>
      <c r="G14950" t="str">
        <v>negative</v>
      </c>
      <c r="H14950">
        <v>12</v>
      </c>
      <c r="I14950" t="str">
        <f t="shared" si="467"/>
        <v>May</v>
      </c>
      <c r="J14950" t="str">
        <f t="shared" si="468"/>
        <v>2021</v>
      </c>
    </row>
    <row r="14951" spans="1:10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VLOOKUP($B14951,[1]Content!$B$2:$E$1001,3,0)</f>
        <v>audio</v>
      </c>
      <c r="F14951" t="str">
        <f>VLOOKUP($B14951,[1]Content!$B$2:$E$1001,4,0)</f>
        <v>culture</v>
      </c>
      <c r="G14951" t="str">
        <v>negative</v>
      </c>
      <c r="H14951">
        <v>0</v>
      </c>
      <c r="I14951" t="str">
        <f t="shared" si="467"/>
        <v>May</v>
      </c>
      <c r="J14951" t="str">
        <f t="shared" si="468"/>
        <v>2021</v>
      </c>
    </row>
    <row r="14952" spans="1:10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VLOOKUP($B14952,[1]Content!$B$2:$E$1001,3,0)</f>
        <v>audio</v>
      </c>
      <c r="F14952" t="str">
        <f>VLOOKUP($B14952,[1]Content!$B$2:$E$1001,4,0)</f>
        <v>culture</v>
      </c>
      <c r="G14952" t="str">
        <v>positive</v>
      </c>
      <c r="H14952">
        <v>65</v>
      </c>
      <c r="I14952" t="str">
        <f t="shared" si="467"/>
        <v>Jul</v>
      </c>
      <c r="J14952" t="str">
        <f t="shared" si="468"/>
        <v>2020</v>
      </c>
    </row>
    <row r="14953" spans="1:10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VLOOKUP($B14953,[1]Content!$B$2:$E$1001,3,0)</f>
        <v>audio</v>
      </c>
      <c r="F14953" t="str">
        <f>VLOOKUP($B14953,[1]Content!$B$2:$E$1001,4,0)</f>
        <v>culture</v>
      </c>
      <c r="G14953" t="str">
        <v>positive</v>
      </c>
      <c r="H14953">
        <v>75</v>
      </c>
      <c r="I14953" t="str">
        <f t="shared" si="467"/>
        <v>Jan</v>
      </c>
      <c r="J14953" t="str">
        <f t="shared" si="468"/>
        <v>2021</v>
      </c>
    </row>
    <row r="14954" spans="1:10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VLOOKUP($B14954,[1]Content!$B$2:$E$1001,3,0)</f>
        <v>audio</v>
      </c>
      <c r="F14954" t="str">
        <f>VLOOKUP($B14954,[1]Content!$B$2:$E$1001,4,0)</f>
        <v>culture</v>
      </c>
      <c r="G14954" t="str">
        <v>negative</v>
      </c>
      <c r="H14954">
        <v>15</v>
      </c>
      <c r="I14954" t="str">
        <f t="shared" si="467"/>
        <v>Jul</v>
      </c>
      <c r="J14954" t="str">
        <f t="shared" si="468"/>
        <v>2020</v>
      </c>
    </row>
    <row r="14955" spans="1:10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VLOOKUP($B14955,[1]Content!$B$2:$E$1001,3,0)</f>
        <v>audio</v>
      </c>
      <c r="F14955" t="str">
        <f>VLOOKUP($B14955,[1]Content!$B$2:$E$1001,4,0)</f>
        <v>culture</v>
      </c>
      <c r="G14955" t="str">
        <v>negative</v>
      </c>
      <c r="H14955">
        <v>10</v>
      </c>
      <c r="I14955" t="str">
        <f t="shared" si="467"/>
        <v>Aug</v>
      </c>
      <c r="J14955" t="str">
        <f t="shared" si="468"/>
        <v>2020</v>
      </c>
    </row>
    <row r="14956" spans="1:10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VLOOKUP($B14956,[1]Content!$B$2:$E$1001,3,0)</f>
        <v>audio</v>
      </c>
      <c r="F14956" t="str">
        <f>VLOOKUP($B14956,[1]Content!$B$2:$E$1001,4,0)</f>
        <v>culture</v>
      </c>
      <c r="G14956" t="str">
        <v>negative</v>
      </c>
      <c r="H14956">
        <v>10</v>
      </c>
      <c r="I14956" t="str">
        <f t="shared" si="467"/>
        <v>May</v>
      </c>
      <c r="J14956" t="str">
        <f t="shared" si="468"/>
        <v>2021</v>
      </c>
    </row>
    <row r="14957" spans="1:10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VLOOKUP($B14957,[1]Content!$B$2:$E$1001,3,0)</f>
        <v>audio</v>
      </c>
      <c r="F14957" t="str">
        <f>VLOOKUP($B14957,[1]Content!$B$2:$E$1001,4,0)</f>
        <v>culture</v>
      </c>
      <c r="G14957" t="str">
        <v>positive</v>
      </c>
      <c r="H14957">
        <v>60</v>
      </c>
      <c r="I14957" t="str">
        <f t="shared" si="467"/>
        <v>Mar</v>
      </c>
      <c r="J14957" t="str">
        <f t="shared" si="468"/>
        <v>2021</v>
      </c>
    </row>
    <row r="14958" spans="1:10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VLOOKUP($B14958,[1]Content!$B$2:$E$1001,3,0)</f>
        <v>audio</v>
      </c>
      <c r="F14958" t="str">
        <f>VLOOKUP($B14958,[1]Content!$B$2:$E$1001,4,0)</f>
        <v>culture</v>
      </c>
      <c r="G14958" t="str">
        <v>positive</v>
      </c>
      <c r="H14958">
        <v>75</v>
      </c>
      <c r="I14958" t="str">
        <f t="shared" si="467"/>
        <v>Mar</v>
      </c>
      <c r="J14958" t="str">
        <f t="shared" si="468"/>
        <v>2021</v>
      </c>
    </row>
    <row r="14959" spans="1:10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VLOOKUP($B14959,[1]Content!$B$2:$E$1001,3,0)</f>
        <v>audio</v>
      </c>
      <c r="F14959" t="str">
        <f>VLOOKUP($B14959,[1]Content!$B$2:$E$1001,4,0)</f>
        <v>culture</v>
      </c>
      <c r="G14959" t="str">
        <v>negative</v>
      </c>
      <c r="H14959">
        <v>15</v>
      </c>
      <c r="I14959" t="str">
        <f t="shared" si="467"/>
        <v>Oct</v>
      </c>
      <c r="J14959" t="str">
        <f t="shared" si="468"/>
        <v>2020</v>
      </c>
    </row>
    <row r="14960" spans="1:10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VLOOKUP($B14960,[1]Content!$B$2:$E$1001,3,0)</f>
        <v>audio</v>
      </c>
      <c r="F14960" t="str">
        <f>VLOOKUP($B14960,[1]Content!$B$2:$E$1001,4,0)</f>
        <v>culture</v>
      </c>
      <c r="G14960" t="str">
        <v>negative</v>
      </c>
      <c r="H14960">
        <v>12</v>
      </c>
      <c r="I14960" t="str">
        <f t="shared" si="467"/>
        <v>Aug</v>
      </c>
      <c r="J14960" t="str">
        <f t="shared" si="468"/>
        <v>2020</v>
      </c>
    </row>
    <row r="14961" spans="1:10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VLOOKUP($B14961,[1]Content!$B$2:$E$1001,3,0)</f>
        <v>audio</v>
      </c>
      <c r="F14961" t="str">
        <f>VLOOKUP($B14961,[1]Content!$B$2:$E$1001,4,0)</f>
        <v>culture</v>
      </c>
      <c r="G14961" t="str">
        <v>neutral</v>
      </c>
      <c r="H14961">
        <v>35</v>
      </c>
      <c r="I14961" t="str">
        <f t="shared" si="467"/>
        <v>Jan</v>
      </c>
      <c r="J14961" t="str">
        <f t="shared" si="468"/>
        <v>2021</v>
      </c>
    </row>
    <row r="14962" spans="1:10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VLOOKUP($B14962,[1]Content!$B$2:$E$1001,3,0)</f>
        <v>audio</v>
      </c>
      <c r="F14962" t="str">
        <f>VLOOKUP($B14962,[1]Content!$B$2:$E$1001,4,0)</f>
        <v>culture</v>
      </c>
      <c r="G14962" t="str">
        <v>negative</v>
      </c>
      <c r="H14962">
        <v>5</v>
      </c>
      <c r="I14962" t="str">
        <f t="shared" si="467"/>
        <v>Aug</v>
      </c>
      <c r="J14962" t="str">
        <f t="shared" si="468"/>
        <v>2020</v>
      </c>
    </row>
    <row r="14963" spans="1:10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VLOOKUP($B14963,[1]Content!$B$2:$E$1001,3,0)</f>
        <v>audio</v>
      </c>
      <c r="F14963" t="str">
        <f>VLOOKUP($B14963,[1]Content!$B$2:$E$1001,4,0)</f>
        <v>culture</v>
      </c>
      <c r="G14963" t="str">
        <v>positive</v>
      </c>
      <c r="H14963">
        <v>70</v>
      </c>
      <c r="I14963" t="str">
        <f t="shared" si="467"/>
        <v>May</v>
      </c>
      <c r="J14963" t="str">
        <f t="shared" si="468"/>
        <v>2021</v>
      </c>
    </row>
    <row r="14964" spans="1:10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VLOOKUP($B14964,[1]Content!$B$2:$E$1001,3,0)</f>
        <v>audio</v>
      </c>
      <c r="F14964" t="str">
        <f>VLOOKUP($B14964,[1]Content!$B$2:$E$1001,4,0)</f>
        <v>culture</v>
      </c>
      <c r="G14964" t="str">
        <v>negative</v>
      </c>
      <c r="H14964">
        <v>0</v>
      </c>
      <c r="I14964" t="str">
        <f t="shared" si="467"/>
        <v>May</v>
      </c>
      <c r="J14964" t="str">
        <f t="shared" si="468"/>
        <v>2021</v>
      </c>
    </row>
    <row r="14965" spans="1:10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VLOOKUP($B14965,[1]Content!$B$2:$E$1001,3,0)</f>
        <v>audio</v>
      </c>
      <c r="F14965" t="str">
        <f>VLOOKUP($B14965,[1]Content!$B$2:$E$1001,4,0)</f>
        <v>culture</v>
      </c>
      <c r="G14965" t="str">
        <v>neutral</v>
      </c>
      <c r="H14965">
        <v>35</v>
      </c>
      <c r="I14965" t="str">
        <f t="shared" si="467"/>
        <v>Jul</v>
      </c>
      <c r="J14965" t="str">
        <f t="shared" si="468"/>
        <v>2020</v>
      </c>
    </row>
    <row r="14966" spans="1:10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VLOOKUP($B14966,[1]Content!$B$2:$E$1001,3,0)</f>
        <v>audio</v>
      </c>
      <c r="F14966" t="str">
        <f>VLOOKUP($B14966,[1]Content!$B$2:$E$1001,4,0)</f>
        <v>culture</v>
      </c>
      <c r="G14966" t="str">
        <v>positive</v>
      </c>
      <c r="H14966">
        <v>30</v>
      </c>
      <c r="I14966" t="str">
        <f t="shared" si="467"/>
        <v>Apr</v>
      </c>
      <c r="J14966" t="str">
        <f t="shared" si="468"/>
        <v>2021</v>
      </c>
    </row>
    <row r="14967" spans="1:10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VLOOKUP($B14967,[1]Content!$B$2:$E$1001,3,0)</f>
        <v>audio</v>
      </c>
      <c r="F14967" t="str">
        <f>VLOOKUP($B14967,[1]Content!$B$2:$E$1001,4,0)</f>
        <v>culture</v>
      </c>
      <c r="G14967" t="str">
        <v>positive</v>
      </c>
      <c r="H14967">
        <v>75</v>
      </c>
      <c r="I14967" t="str">
        <f t="shared" si="467"/>
        <v>Mar</v>
      </c>
      <c r="J14967" t="str">
        <f t="shared" si="468"/>
        <v>2021</v>
      </c>
    </row>
    <row r="14968" spans="1:10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VLOOKUP($B14968,[1]Content!$B$2:$E$1001,3,0)</f>
        <v>audio</v>
      </c>
      <c r="F14968" t="str">
        <f>VLOOKUP($B14968,[1]Content!$B$2:$E$1001,4,0)</f>
        <v>culture</v>
      </c>
      <c r="G14968" t="str">
        <v>negative</v>
      </c>
      <c r="H14968">
        <v>12</v>
      </c>
      <c r="I14968" t="str">
        <f t="shared" si="467"/>
        <v>Aug</v>
      </c>
      <c r="J14968" t="str">
        <f t="shared" si="468"/>
        <v>2020</v>
      </c>
    </row>
    <row r="14969" spans="1:10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VLOOKUP($B14969,[1]Content!$B$2:$E$1001,3,0)</f>
        <v>audio</v>
      </c>
      <c r="F14969" t="str">
        <f>VLOOKUP($B14969,[1]Content!$B$2:$E$1001,4,0)</f>
        <v>culture</v>
      </c>
      <c r="G14969" t="str">
        <v>negative</v>
      </c>
      <c r="H14969">
        <v>0</v>
      </c>
      <c r="I14969" t="str">
        <f t="shared" si="467"/>
        <v>Sep</v>
      </c>
      <c r="J14969" t="str">
        <f t="shared" si="468"/>
        <v>2020</v>
      </c>
    </row>
    <row r="14970" spans="1:10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VLOOKUP($B14970,[1]Content!$B$2:$E$1001,3,0)</f>
        <v>audio</v>
      </c>
      <c r="F14970" t="str">
        <f>VLOOKUP($B14970,[1]Content!$B$2:$E$1001,4,0)</f>
        <v>culture</v>
      </c>
      <c r="G14970" t="str">
        <v>positive</v>
      </c>
      <c r="H14970">
        <v>50</v>
      </c>
      <c r="I14970" t="str">
        <f t="shared" si="467"/>
        <v>Feb</v>
      </c>
      <c r="J14970" t="str">
        <f t="shared" si="468"/>
        <v>2021</v>
      </c>
    </row>
    <row r="14971" spans="1:10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VLOOKUP($B14971,[1]Content!$B$2:$E$1001,3,0)</f>
        <v>audio</v>
      </c>
      <c r="F14971" t="str">
        <f>VLOOKUP($B14971,[1]Content!$B$2:$E$1001,4,0)</f>
        <v>culture</v>
      </c>
      <c r="G14971" t="str">
        <v>negative</v>
      </c>
      <c r="H14971">
        <v>15</v>
      </c>
      <c r="I14971" t="str">
        <f t="shared" si="467"/>
        <v>Jun</v>
      </c>
      <c r="J14971" t="str">
        <f t="shared" si="468"/>
        <v>2021</v>
      </c>
    </row>
    <row r="14972" spans="1:10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VLOOKUP($B14972,[1]Content!$B$2:$E$1001,3,0)</f>
        <v>audio</v>
      </c>
      <c r="F14972" t="str">
        <f>VLOOKUP($B14972,[1]Content!$B$2:$E$1001,4,0)</f>
        <v>culture</v>
      </c>
      <c r="G14972" t="str">
        <v>positive</v>
      </c>
      <c r="H14972">
        <v>50</v>
      </c>
      <c r="I14972" t="str">
        <f t="shared" si="467"/>
        <v>Jul</v>
      </c>
      <c r="J14972" t="str">
        <f t="shared" si="468"/>
        <v>2020</v>
      </c>
    </row>
    <row r="14973" spans="1:10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VLOOKUP($B14973,[1]Content!$B$2:$E$1001,3,0)</f>
        <v>audio</v>
      </c>
      <c r="F14973" t="str">
        <f>VLOOKUP($B14973,[1]Content!$B$2:$E$1001,4,0)</f>
        <v>culture</v>
      </c>
      <c r="G14973" t="str">
        <v>neutral</v>
      </c>
      <c r="H14973">
        <v>20</v>
      </c>
      <c r="I14973" t="str">
        <f t="shared" si="467"/>
        <v>Sep</v>
      </c>
      <c r="J14973" t="str">
        <f t="shared" si="468"/>
        <v>2020</v>
      </c>
    </row>
    <row r="14974" spans="1:10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VLOOKUP($B14974,[1]Content!$B$2:$E$1001,3,0)</f>
        <v>audio</v>
      </c>
      <c r="F14974" t="str">
        <f>VLOOKUP($B14974,[1]Content!$B$2:$E$1001,4,0)</f>
        <v>culture</v>
      </c>
      <c r="G14974" t="str">
        <v>neutral</v>
      </c>
      <c r="H14974">
        <v>35</v>
      </c>
      <c r="I14974" t="str">
        <f t="shared" si="467"/>
        <v>Mar</v>
      </c>
      <c r="J14974" t="str">
        <f t="shared" si="468"/>
        <v>2021</v>
      </c>
    </row>
    <row r="14975" spans="1:10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VLOOKUP($B14975,[1]Content!$B$2:$E$1001,3,0)</f>
        <v>audio</v>
      </c>
      <c r="F14975" t="str">
        <f>VLOOKUP($B14975,[1]Content!$B$2:$E$1001,4,0)</f>
        <v>culture</v>
      </c>
      <c r="G14975" t="str">
        <v>positive</v>
      </c>
      <c r="H14975">
        <v>70</v>
      </c>
      <c r="I14975" t="str">
        <f t="shared" si="467"/>
        <v>Oct</v>
      </c>
      <c r="J14975" t="str">
        <f t="shared" si="468"/>
        <v>2020</v>
      </c>
    </row>
    <row r="14976" spans="1:10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VLOOKUP($B14976,[1]Content!$B$2:$E$1001,3,0)</f>
        <v>audio</v>
      </c>
      <c r="F14976" t="str">
        <f>VLOOKUP($B14976,[1]Content!$B$2:$E$1001,4,0)</f>
        <v>culture</v>
      </c>
      <c r="G14976" t="str">
        <v>positive</v>
      </c>
      <c r="H14976">
        <v>65</v>
      </c>
      <c r="I14976" t="str">
        <f t="shared" si="467"/>
        <v>Apr</v>
      </c>
      <c r="J14976" t="str">
        <f t="shared" si="468"/>
        <v>2021</v>
      </c>
    </row>
    <row r="14977" spans="1:10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VLOOKUP($B14977,[1]Content!$B$2:$E$1001,3,0)</f>
        <v>audio</v>
      </c>
      <c r="F14977" t="str">
        <f>VLOOKUP($B14977,[1]Content!$B$2:$E$1001,4,0)</f>
        <v>culture</v>
      </c>
      <c r="G14977" t="str">
        <v>positive</v>
      </c>
      <c r="H14977">
        <v>60</v>
      </c>
      <c r="I14977" t="str">
        <f t="shared" si="467"/>
        <v>Dec</v>
      </c>
      <c r="J14977" t="str">
        <f t="shared" si="468"/>
        <v>2020</v>
      </c>
    </row>
    <row r="14978" spans="1:10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VLOOKUP($B14978,[1]Content!$B$2:$E$1001,3,0)</f>
        <v>audio</v>
      </c>
      <c r="F14978" t="str">
        <f>VLOOKUP($B14978,[1]Content!$B$2:$E$1001,4,0)</f>
        <v>culture</v>
      </c>
      <c r="G14978" t="str">
        <v>positive</v>
      </c>
      <c r="H14978">
        <v>75</v>
      </c>
      <c r="I14978" t="str">
        <f t="shared" si="467"/>
        <v>May</v>
      </c>
      <c r="J14978" t="str">
        <f t="shared" si="468"/>
        <v>2021</v>
      </c>
    </row>
    <row r="14979" spans="1:10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VLOOKUP($B14979,[1]Content!$B$2:$E$1001,3,0)</f>
        <v>audio</v>
      </c>
      <c r="F14979" t="str">
        <f>VLOOKUP($B14979,[1]Content!$B$2:$E$1001,4,0)</f>
        <v>culture</v>
      </c>
      <c r="G14979" t="str">
        <v>positive</v>
      </c>
      <c r="H14979">
        <v>72</v>
      </c>
      <c r="I14979" t="str">
        <f t="shared" ref="I14979:I15042" si="469">TEXT($D14979,"MMM")</f>
        <v>Jul</v>
      </c>
      <c r="J14979" t="str">
        <f t="shared" ref="J14979:J15042" si="470">TEXT($D14979,"YYY")</f>
        <v>2020</v>
      </c>
    </row>
    <row r="14980" spans="1:10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VLOOKUP($B14980,[1]Content!$B$2:$E$1001,3,0)</f>
        <v>audio</v>
      </c>
      <c r="F14980" t="str">
        <f>VLOOKUP($B14980,[1]Content!$B$2:$E$1001,4,0)</f>
        <v>culture</v>
      </c>
      <c r="G14980" t="str">
        <v>positive</v>
      </c>
      <c r="H14980">
        <v>70</v>
      </c>
      <c r="I14980" t="str">
        <f t="shared" si="469"/>
        <v>Jul</v>
      </c>
      <c r="J14980" t="str">
        <f t="shared" si="470"/>
        <v>2020</v>
      </c>
    </row>
    <row r="14981" spans="1:10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VLOOKUP($B14981,[1]Content!$B$2:$E$1001,3,0)</f>
        <v>audio</v>
      </c>
      <c r="F14981" t="str">
        <f>VLOOKUP($B14981,[1]Content!$B$2:$E$1001,4,0)</f>
        <v>culture</v>
      </c>
      <c r="G14981" t="str">
        <v>positive</v>
      </c>
      <c r="H14981">
        <v>72</v>
      </c>
      <c r="I14981" t="str">
        <f t="shared" si="469"/>
        <v>Mar</v>
      </c>
      <c r="J14981" t="str">
        <f t="shared" si="470"/>
        <v>2021</v>
      </c>
    </row>
    <row r="14982" spans="1:10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VLOOKUP($B14982,[1]Content!$B$2:$E$1001,3,0)</f>
        <v>audio</v>
      </c>
      <c r="F14982" t="str">
        <f>VLOOKUP($B14982,[1]Content!$B$2:$E$1001,4,0)</f>
        <v>culture</v>
      </c>
      <c r="G14982" t="str">
        <v>positive</v>
      </c>
      <c r="H14982">
        <v>45</v>
      </c>
      <c r="I14982" t="str">
        <f t="shared" si="469"/>
        <v>Jan</v>
      </c>
      <c r="J14982" t="str">
        <f t="shared" si="470"/>
        <v>2021</v>
      </c>
    </row>
    <row r="14983" spans="1:10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VLOOKUP($B14983,[1]Content!$B$2:$E$1001,3,0)</f>
        <v>audio</v>
      </c>
      <c r="F14983" t="str">
        <f>VLOOKUP($B14983,[1]Content!$B$2:$E$1001,4,0)</f>
        <v>culture</v>
      </c>
      <c r="G14983" t="str">
        <v>negative</v>
      </c>
      <c r="H14983">
        <v>15</v>
      </c>
      <c r="I14983" t="str">
        <f t="shared" si="469"/>
        <v>Nov</v>
      </c>
      <c r="J14983" t="str">
        <f t="shared" si="470"/>
        <v>2020</v>
      </c>
    </row>
    <row r="14984" spans="1:10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VLOOKUP($B14984,[1]Content!$B$2:$E$1001,3,0)</f>
        <v>audio</v>
      </c>
      <c r="F14984" t="str">
        <f>VLOOKUP($B14984,[1]Content!$B$2:$E$1001,4,0)</f>
        <v>culture</v>
      </c>
      <c r="G14984" t="str">
        <v>negative</v>
      </c>
      <c r="H14984">
        <v>12</v>
      </c>
      <c r="I14984" t="str">
        <f t="shared" si="469"/>
        <v>Feb</v>
      </c>
      <c r="J14984" t="str">
        <f t="shared" si="470"/>
        <v>2021</v>
      </c>
    </row>
    <row r="14985" spans="1:10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VLOOKUP($B14985,[1]Content!$B$2:$E$1001,3,0)</f>
        <v>audio</v>
      </c>
      <c r="F14985" t="str">
        <f>VLOOKUP($B14985,[1]Content!$B$2:$E$1001,4,0)</f>
        <v>culture</v>
      </c>
      <c r="G14985" t="str">
        <v>positive</v>
      </c>
      <c r="H14985">
        <v>65</v>
      </c>
      <c r="I14985" t="str">
        <f t="shared" si="469"/>
        <v>Apr</v>
      </c>
      <c r="J14985" t="str">
        <f t="shared" si="470"/>
        <v>2021</v>
      </c>
    </row>
    <row r="14986" spans="1:10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VLOOKUP($B14986,[1]Content!$B$2:$E$1001,3,0)</f>
        <v>audio</v>
      </c>
      <c r="F14986" t="str">
        <f>VLOOKUP($B14986,[1]Content!$B$2:$E$1001,4,0)</f>
        <v>culture</v>
      </c>
      <c r="G14986" t="str">
        <v>neutral</v>
      </c>
      <c r="H14986">
        <v>20</v>
      </c>
      <c r="I14986" t="str">
        <f t="shared" si="469"/>
        <v>Apr</v>
      </c>
      <c r="J14986" t="str">
        <f t="shared" si="470"/>
        <v>2021</v>
      </c>
    </row>
    <row r="14987" spans="1:10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VLOOKUP($B14987,[1]Content!$B$2:$E$1001,3,0)</f>
        <v>audio</v>
      </c>
      <c r="F14987" t="str">
        <f>VLOOKUP($B14987,[1]Content!$B$2:$E$1001,4,0)</f>
        <v>culture</v>
      </c>
      <c r="G14987" t="str">
        <v>positive</v>
      </c>
      <c r="H14987">
        <v>30</v>
      </c>
      <c r="I14987" t="str">
        <f t="shared" si="469"/>
        <v>Jun</v>
      </c>
      <c r="J14987" t="str">
        <f t="shared" si="470"/>
        <v>2021</v>
      </c>
    </row>
    <row r="14988" spans="1:10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VLOOKUP($B14988,[1]Content!$B$2:$E$1001,3,0)</f>
        <v>audio</v>
      </c>
      <c r="F14988" t="str">
        <f>VLOOKUP($B14988,[1]Content!$B$2:$E$1001,4,0)</f>
        <v>culture</v>
      </c>
      <c r="G14988" t="str">
        <v>negative</v>
      </c>
      <c r="H14988">
        <v>0</v>
      </c>
      <c r="I14988" t="str">
        <f t="shared" si="469"/>
        <v>Aug</v>
      </c>
      <c r="J14988" t="str">
        <f t="shared" si="470"/>
        <v>2020</v>
      </c>
    </row>
    <row r="14989" spans="1:10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VLOOKUP($B14989,[1]Content!$B$2:$E$1001,3,0)</f>
        <v>audio</v>
      </c>
      <c r="F14989" t="str">
        <f>VLOOKUP($B14989,[1]Content!$B$2:$E$1001,4,0)</f>
        <v>culture</v>
      </c>
      <c r="G14989" t="str">
        <v>negative</v>
      </c>
      <c r="H14989">
        <v>10</v>
      </c>
      <c r="I14989" t="str">
        <f t="shared" si="469"/>
        <v>Jun</v>
      </c>
      <c r="J14989" t="str">
        <f t="shared" si="470"/>
        <v>2020</v>
      </c>
    </row>
    <row r="14990" spans="1:10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VLOOKUP($B14990,[1]Content!$B$2:$E$1001,3,0)</f>
        <v>video</v>
      </c>
      <c r="F14990" t="str">
        <f>VLOOKUP($B14990,[1]Content!$B$2:$E$1001,4,0)</f>
        <v>technology</v>
      </c>
      <c r="G14990" t="str">
        <v>negative</v>
      </c>
      <c r="H14990">
        <v>5</v>
      </c>
      <c r="I14990" t="str">
        <f t="shared" si="469"/>
        <v>Jun</v>
      </c>
      <c r="J14990" t="str">
        <f t="shared" si="470"/>
        <v>2021</v>
      </c>
    </row>
    <row r="14991" spans="1:10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VLOOKUP($B14991,[1]Content!$B$2:$E$1001,3,0)</f>
        <v>video</v>
      </c>
      <c r="F14991" t="str">
        <f>VLOOKUP($B14991,[1]Content!$B$2:$E$1001,4,0)</f>
        <v>technology</v>
      </c>
      <c r="G14991" t="str">
        <v>positive</v>
      </c>
      <c r="H14991">
        <v>45</v>
      </c>
      <c r="I14991" t="str">
        <f t="shared" si="469"/>
        <v>Oct</v>
      </c>
      <c r="J14991" t="str">
        <f t="shared" si="470"/>
        <v>2020</v>
      </c>
    </row>
    <row r="14992" spans="1:10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VLOOKUP($B14992,[1]Content!$B$2:$E$1001,3,0)</f>
        <v>video</v>
      </c>
      <c r="F14992" t="str">
        <f>VLOOKUP($B14992,[1]Content!$B$2:$E$1001,4,0)</f>
        <v>technology</v>
      </c>
      <c r="G14992" t="str">
        <v>negative</v>
      </c>
      <c r="H14992">
        <v>15</v>
      </c>
      <c r="I14992" t="str">
        <f t="shared" si="469"/>
        <v>Aug</v>
      </c>
      <c r="J14992" t="str">
        <f t="shared" si="470"/>
        <v>2020</v>
      </c>
    </row>
    <row r="14993" spans="1:10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VLOOKUP($B14993,[1]Content!$B$2:$E$1001,3,0)</f>
        <v>video</v>
      </c>
      <c r="F14993" t="str">
        <f>VLOOKUP($B14993,[1]Content!$B$2:$E$1001,4,0)</f>
        <v>technology</v>
      </c>
      <c r="G14993" t="str">
        <v>positive</v>
      </c>
      <c r="H14993">
        <v>70</v>
      </c>
      <c r="I14993" t="str">
        <f t="shared" si="469"/>
        <v>Oct</v>
      </c>
      <c r="J14993" t="str">
        <f t="shared" si="470"/>
        <v>2020</v>
      </c>
    </row>
    <row r="14994" spans="1:10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VLOOKUP($B14994,[1]Content!$B$2:$E$1001,3,0)</f>
        <v>video</v>
      </c>
      <c r="F14994" t="str">
        <f>VLOOKUP($B14994,[1]Content!$B$2:$E$1001,4,0)</f>
        <v>technology</v>
      </c>
      <c r="G14994" t="str">
        <v>positive</v>
      </c>
      <c r="H14994">
        <v>75</v>
      </c>
      <c r="I14994" t="str">
        <f t="shared" si="469"/>
        <v>Aug</v>
      </c>
      <c r="J14994" t="str">
        <f t="shared" si="470"/>
        <v>2020</v>
      </c>
    </row>
    <row r="14995" spans="1:10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VLOOKUP($B14995,[1]Content!$B$2:$E$1001,3,0)</f>
        <v>video</v>
      </c>
      <c r="F14995" t="str">
        <f>VLOOKUP($B14995,[1]Content!$B$2:$E$1001,4,0)</f>
        <v>technology</v>
      </c>
      <c r="G14995" t="str">
        <v>positive</v>
      </c>
      <c r="H14995">
        <v>70</v>
      </c>
      <c r="I14995" t="str">
        <f t="shared" si="469"/>
        <v>Apr</v>
      </c>
      <c r="J14995" t="str">
        <f t="shared" si="470"/>
        <v>2021</v>
      </c>
    </row>
    <row r="14996" spans="1:10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VLOOKUP($B14996,[1]Content!$B$2:$E$1001,3,0)</f>
        <v>video</v>
      </c>
      <c r="F14996" t="str">
        <f>VLOOKUP($B14996,[1]Content!$B$2:$E$1001,4,0)</f>
        <v>technology</v>
      </c>
      <c r="G14996" t="str">
        <v>negative</v>
      </c>
      <c r="H14996">
        <v>0</v>
      </c>
      <c r="I14996" t="str">
        <f t="shared" si="469"/>
        <v>Jul</v>
      </c>
      <c r="J14996" t="str">
        <f t="shared" si="470"/>
        <v>2020</v>
      </c>
    </row>
    <row r="14997" spans="1:10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VLOOKUP($B14997,[1]Content!$B$2:$E$1001,3,0)</f>
        <v>video</v>
      </c>
      <c r="F14997" t="str">
        <f>VLOOKUP($B14997,[1]Content!$B$2:$E$1001,4,0)</f>
        <v>technology</v>
      </c>
      <c r="G14997" t="str">
        <v>negative</v>
      </c>
      <c r="H14997">
        <v>15</v>
      </c>
      <c r="I14997" t="str">
        <f t="shared" si="469"/>
        <v>Jul</v>
      </c>
      <c r="J14997" t="str">
        <f t="shared" si="470"/>
        <v>2020</v>
      </c>
    </row>
    <row r="14998" spans="1:10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VLOOKUP($B14998,[1]Content!$B$2:$E$1001,3,0)</f>
        <v>video</v>
      </c>
      <c r="F14998" t="str">
        <f>VLOOKUP($B14998,[1]Content!$B$2:$E$1001,4,0)</f>
        <v>technology</v>
      </c>
      <c r="G14998" t="str">
        <v>negative</v>
      </c>
      <c r="H14998">
        <v>5</v>
      </c>
      <c r="I14998" t="str">
        <f t="shared" si="469"/>
        <v>Nov</v>
      </c>
      <c r="J14998" t="str">
        <f t="shared" si="470"/>
        <v>2020</v>
      </c>
    </row>
    <row r="14999" spans="1:10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VLOOKUP($B14999,[1]Content!$B$2:$E$1001,3,0)</f>
        <v>video</v>
      </c>
      <c r="F14999" t="str">
        <f>VLOOKUP($B14999,[1]Content!$B$2:$E$1001,4,0)</f>
        <v>technology</v>
      </c>
      <c r="G14999" t="str">
        <v>neutral</v>
      </c>
      <c r="H14999">
        <v>35</v>
      </c>
      <c r="I14999" t="str">
        <f t="shared" si="469"/>
        <v>Nov</v>
      </c>
      <c r="J14999" t="str">
        <f t="shared" si="470"/>
        <v>2020</v>
      </c>
    </row>
    <row r="15000" spans="1:10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VLOOKUP($B15000,[1]Content!$B$2:$E$1001,3,0)</f>
        <v>video</v>
      </c>
      <c r="F15000" t="str">
        <f>VLOOKUP($B15000,[1]Content!$B$2:$E$1001,4,0)</f>
        <v>technology</v>
      </c>
      <c r="G15000" t="str">
        <v>positive</v>
      </c>
      <c r="H15000">
        <v>60</v>
      </c>
      <c r="I15000" t="str">
        <f t="shared" si="469"/>
        <v>Feb</v>
      </c>
      <c r="J15000" t="str">
        <f t="shared" si="470"/>
        <v>2021</v>
      </c>
    </row>
    <row r="15001" spans="1:10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VLOOKUP($B15001,[1]Content!$B$2:$E$1001,3,0)</f>
        <v>video</v>
      </c>
      <c r="F15001" t="str">
        <f>VLOOKUP($B15001,[1]Content!$B$2:$E$1001,4,0)</f>
        <v>public speaking</v>
      </c>
      <c r="G15001" t="str">
        <v>positive</v>
      </c>
      <c r="H15001">
        <v>45</v>
      </c>
      <c r="I15001" t="str">
        <f t="shared" si="469"/>
        <v>Jan</v>
      </c>
      <c r="J15001" t="str">
        <f t="shared" si="470"/>
        <v>2021</v>
      </c>
    </row>
    <row r="15002" spans="1:10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VLOOKUP($B15002,[1]Content!$B$2:$E$1001,3,0)</f>
        <v>video</v>
      </c>
      <c r="F15002" t="str">
        <f>VLOOKUP($B15002,[1]Content!$B$2:$E$1001,4,0)</f>
        <v>public speaking</v>
      </c>
      <c r="G15002" t="str">
        <v>positive</v>
      </c>
      <c r="H15002">
        <v>60</v>
      </c>
      <c r="I15002" t="str">
        <f t="shared" si="469"/>
        <v>Sep</v>
      </c>
      <c r="J15002" t="str">
        <f t="shared" si="470"/>
        <v>2020</v>
      </c>
    </row>
    <row r="15003" spans="1:10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VLOOKUP($B15003,[1]Content!$B$2:$E$1001,3,0)</f>
        <v>video</v>
      </c>
      <c r="F15003" t="str">
        <f>VLOOKUP($B15003,[1]Content!$B$2:$E$1001,4,0)</f>
        <v>public speaking</v>
      </c>
      <c r="G15003" t="str">
        <v>positive</v>
      </c>
      <c r="H15003">
        <v>70</v>
      </c>
      <c r="I15003" t="str">
        <f t="shared" si="469"/>
        <v>Jul</v>
      </c>
      <c r="J15003" t="str">
        <f t="shared" si="470"/>
        <v>2020</v>
      </c>
    </row>
    <row r="15004" spans="1:10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VLOOKUP($B15004,[1]Content!$B$2:$E$1001,3,0)</f>
        <v>video</v>
      </c>
      <c r="F15004" t="str">
        <f>VLOOKUP($B15004,[1]Content!$B$2:$E$1001,4,0)</f>
        <v>public speaking</v>
      </c>
      <c r="G15004" t="str">
        <v>positive</v>
      </c>
      <c r="H15004">
        <v>65</v>
      </c>
      <c r="I15004" t="str">
        <f t="shared" si="469"/>
        <v>Aug</v>
      </c>
      <c r="J15004" t="str">
        <f t="shared" si="470"/>
        <v>2020</v>
      </c>
    </row>
    <row r="15005" spans="1:10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VLOOKUP($B15005,[1]Content!$B$2:$E$1001,3,0)</f>
        <v>video</v>
      </c>
      <c r="F15005" t="str">
        <f>VLOOKUP($B15005,[1]Content!$B$2:$E$1001,4,0)</f>
        <v>public speaking</v>
      </c>
      <c r="G15005" t="str">
        <v>positive</v>
      </c>
      <c r="H15005">
        <v>65</v>
      </c>
      <c r="I15005" t="str">
        <f t="shared" si="469"/>
        <v>Oct</v>
      </c>
      <c r="J15005" t="str">
        <f t="shared" si="470"/>
        <v>2020</v>
      </c>
    </row>
    <row r="15006" spans="1:10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VLOOKUP($B15006,[1]Content!$B$2:$E$1001,3,0)</f>
        <v>video</v>
      </c>
      <c r="F15006" t="str">
        <f>VLOOKUP($B15006,[1]Content!$B$2:$E$1001,4,0)</f>
        <v>public speaking</v>
      </c>
      <c r="G15006" t="str">
        <v>positive</v>
      </c>
      <c r="H15006">
        <v>30</v>
      </c>
      <c r="I15006" t="str">
        <f t="shared" si="469"/>
        <v>Feb</v>
      </c>
      <c r="J15006" t="str">
        <f t="shared" si="470"/>
        <v>2021</v>
      </c>
    </row>
    <row r="15007" spans="1:10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VLOOKUP($B15007,[1]Content!$B$2:$E$1001,3,0)</f>
        <v>video</v>
      </c>
      <c r="F15007" t="str">
        <f>VLOOKUP($B15007,[1]Content!$B$2:$E$1001,4,0)</f>
        <v>public speaking</v>
      </c>
      <c r="G15007" t="str">
        <v>positive</v>
      </c>
      <c r="H15007">
        <v>45</v>
      </c>
      <c r="I15007" t="str">
        <f t="shared" si="469"/>
        <v>Jul</v>
      </c>
      <c r="J15007" t="str">
        <f t="shared" si="470"/>
        <v>2020</v>
      </c>
    </row>
    <row r="15008" spans="1:10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VLOOKUP($B15008,[1]Content!$B$2:$E$1001,3,0)</f>
        <v>video</v>
      </c>
      <c r="F15008" t="str">
        <f>VLOOKUP($B15008,[1]Content!$B$2:$E$1001,4,0)</f>
        <v>public speaking</v>
      </c>
      <c r="G15008" t="str">
        <v>positive</v>
      </c>
      <c r="H15008">
        <v>50</v>
      </c>
      <c r="I15008" t="str">
        <f t="shared" si="469"/>
        <v>Aug</v>
      </c>
      <c r="J15008" t="str">
        <f t="shared" si="470"/>
        <v>2020</v>
      </c>
    </row>
    <row r="15009" spans="1:10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VLOOKUP($B15009,[1]Content!$B$2:$E$1001,3,0)</f>
        <v>video</v>
      </c>
      <c r="F15009" t="str">
        <f>VLOOKUP($B15009,[1]Content!$B$2:$E$1001,4,0)</f>
        <v>public speaking</v>
      </c>
      <c r="G15009" t="str">
        <v>positive</v>
      </c>
      <c r="H15009">
        <v>50</v>
      </c>
      <c r="I15009" t="str">
        <f t="shared" si="469"/>
        <v>Oct</v>
      </c>
      <c r="J15009" t="str">
        <f t="shared" si="470"/>
        <v>2020</v>
      </c>
    </row>
    <row r="15010" spans="1:10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VLOOKUP($B15010,[1]Content!$B$2:$E$1001,3,0)</f>
        <v>video</v>
      </c>
      <c r="F15010" t="str">
        <f>VLOOKUP($B15010,[1]Content!$B$2:$E$1001,4,0)</f>
        <v>public speaking</v>
      </c>
      <c r="G15010" t="str">
        <v>positive</v>
      </c>
      <c r="H15010">
        <v>30</v>
      </c>
      <c r="I15010" t="str">
        <f t="shared" si="469"/>
        <v>Apr</v>
      </c>
      <c r="J15010" t="str">
        <f t="shared" si="470"/>
        <v>2021</v>
      </c>
    </row>
    <row r="15011" spans="1:10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VLOOKUP($B15011,[1]Content!$B$2:$E$1001,3,0)</f>
        <v>video</v>
      </c>
      <c r="F15011" t="str">
        <f>VLOOKUP($B15011,[1]Content!$B$2:$E$1001,4,0)</f>
        <v>public speaking</v>
      </c>
      <c r="G15011" t="str">
        <v>positive</v>
      </c>
      <c r="H15011">
        <v>30</v>
      </c>
      <c r="I15011" t="str">
        <f t="shared" si="469"/>
        <v>Jul</v>
      </c>
      <c r="J15011" t="str">
        <f t="shared" si="470"/>
        <v>2020</v>
      </c>
    </row>
    <row r="15012" spans="1:10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VLOOKUP($B15012,[1]Content!$B$2:$E$1001,3,0)</f>
        <v>video</v>
      </c>
      <c r="F15012" t="str">
        <f>VLOOKUP($B15012,[1]Content!$B$2:$E$1001,4,0)</f>
        <v>public speaking</v>
      </c>
      <c r="G15012" t="str">
        <v>positive</v>
      </c>
      <c r="H15012">
        <v>30</v>
      </c>
      <c r="I15012" t="str">
        <f t="shared" si="469"/>
        <v>Feb</v>
      </c>
      <c r="J15012" t="str">
        <f t="shared" si="470"/>
        <v>2021</v>
      </c>
    </row>
    <row r="15013" spans="1:10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VLOOKUP($B15013,[1]Content!$B$2:$E$1001,3,0)</f>
        <v>video</v>
      </c>
      <c r="F15013" t="str">
        <f>VLOOKUP($B15013,[1]Content!$B$2:$E$1001,4,0)</f>
        <v>public speaking</v>
      </c>
      <c r="G15013" t="str">
        <v>positive</v>
      </c>
      <c r="H15013">
        <v>70</v>
      </c>
      <c r="I15013" t="str">
        <f t="shared" si="469"/>
        <v>Aug</v>
      </c>
      <c r="J15013" t="str">
        <f t="shared" si="470"/>
        <v>2020</v>
      </c>
    </row>
    <row r="15014" spans="1:10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VLOOKUP($B15014,[1]Content!$B$2:$E$1001,3,0)</f>
        <v>video</v>
      </c>
      <c r="F15014" t="str">
        <f>VLOOKUP($B15014,[1]Content!$B$2:$E$1001,4,0)</f>
        <v>public speaking</v>
      </c>
      <c r="G15014" t="str">
        <v>positive</v>
      </c>
      <c r="H15014">
        <v>72</v>
      </c>
      <c r="I15014" t="str">
        <f t="shared" si="469"/>
        <v>Mar</v>
      </c>
      <c r="J15014" t="str">
        <f t="shared" si="470"/>
        <v>2021</v>
      </c>
    </row>
    <row r="15015" spans="1:10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VLOOKUP($B15015,[1]Content!$B$2:$E$1001,3,0)</f>
        <v>video</v>
      </c>
      <c r="F15015" t="str">
        <f>VLOOKUP($B15015,[1]Content!$B$2:$E$1001,4,0)</f>
        <v>public speaking</v>
      </c>
      <c r="G15015" t="str">
        <v>positive</v>
      </c>
      <c r="H15015">
        <v>45</v>
      </c>
      <c r="I15015" t="str">
        <f t="shared" si="469"/>
        <v>Jun</v>
      </c>
      <c r="J15015" t="str">
        <f t="shared" si="470"/>
        <v>2021</v>
      </c>
    </row>
    <row r="15016" spans="1:10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VLOOKUP($B15016,[1]Content!$B$2:$E$1001,3,0)</f>
        <v>video</v>
      </c>
      <c r="F15016" t="str">
        <f>VLOOKUP($B15016,[1]Content!$B$2:$E$1001,4,0)</f>
        <v>public speaking</v>
      </c>
      <c r="G15016" t="str">
        <v>negative</v>
      </c>
      <c r="H15016">
        <v>10</v>
      </c>
      <c r="I15016" t="str">
        <f t="shared" si="469"/>
        <v>Mar</v>
      </c>
      <c r="J15016" t="str">
        <f t="shared" si="470"/>
        <v>2021</v>
      </c>
    </row>
    <row r="15017" spans="1:10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VLOOKUP($B15017,[1]Content!$B$2:$E$1001,3,0)</f>
        <v>video</v>
      </c>
      <c r="F15017" t="str">
        <f>VLOOKUP($B15017,[1]Content!$B$2:$E$1001,4,0)</f>
        <v>public speaking</v>
      </c>
      <c r="G15017" t="str">
        <v>positive</v>
      </c>
      <c r="H15017">
        <v>70</v>
      </c>
      <c r="I15017" t="str">
        <f t="shared" si="469"/>
        <v>Jun</v>
      </c>
      <c r="J15017" t="str">
        <f t="shared" si="470"/>
        <v>2020</v>
      </c>
    </row>
    <row r="15018" spans="1:10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VLOOKUP($B15018,[1]Content!$B$2:$E$1001,3,0)</f>
        <v>video</v>
      </c>
      <c r="F15018" t="str">
        <f>VLOOKUP($B15018,[1]Content!$B$2:$E$1001,4,0)</f>
        <v>public speaking</v>
      </c>
      <c r="G15018" t="str">
        <v>negative</v>
      </c>
      <c r="H15018">
        <v>5</v>
      </c>
      <c r="I15018" t="str">
        <f t="shared" si="469"/>
        <v>Sep</v>
      </c>
      <c r="J15018" t="str">
        <f t="shared" si="470"/>
        <v>2020</v>
      </c>
    </row>
    <row r="15019" spans="1:10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VLOOKUP($B15019,[1]Content!$B$2:$E$1001,3,0)</f>
        <v>video</v>
      </c>
      <c r="F15019" t="str">
        <f>VLOOKUP($B15019,[1]Content!$B$2:$E$1001,4,0)</f>
        <v>public speaking</v>
      </c>
      <c r="G15019" t="str">
        <v>positive</v>
      </c>
      <c r="H15019">
        <v>65</v>
      </c>
      <c r="I15019" t="str">
        <f t="shared" si="469"/>
        <v>Oct</v>
      </c>
      <c r="J15019" t="str">
        <f t="shared" si="470"/>
        <v>2020</v>
      </c>
    </row>
    <row r="15020" spans="1:10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VLOOKUP($B15020,[1]Content!$B$2:$E$1001,3,0)</f>
        <v>video</v>
      </c>
      <c r="F15020" t="str">
        <f>VLOOKUP($B15020,[1]Content!$B$2:$E$1001,4,0)</f>
        <v>public speaking</v>
      </c>
      <c r="G15020" t="str">
        <v>positive</v>
      </c>
      <c r="H15020">
        <v>60</v>
      </c>
      <c r="I15020" t="str">
        <f t="shared" si="469"/>
        <v>Aug</v>
      </c>
      <c r="J15020" t="str">
        <f t="shared" si="470"/>
        <v>2020</v>
      </c>
    </row>
    <row r="15021" spans="1:10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VLOOKUP($B15021,[1]Content!$B$2:$E$1001,3,0)</f>
        <v>video</v>
      </c>
      <c r="F15021" t="str">
        <f>VLOOKUP($B15021,[1]Content!$B$2:$E$1001,4,0)</f>
        <v>public speaking</v>
      </c>
      <c r="G15021" t="str">
        <v>neutral</v>
      </c>
      <c r="H15021">
        <v>20</v>
      </c>
      <c r="I15021" t="str">
        <f t="shared" si="469"/>
        <v>Jun</v>
      </c>
      <c r="J15021" t="str">
        <f t="shared" si="470"/>
        <v>2021</v>
      </c>
    </row>
    <row r="15022" spans="1:10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VLOOKUP($B15022,[1]Content!$B$2:$E$1001,3,0)</f>
        <v>video</v>
      </c>
      <c r="F15022" t="str">
        <f>VLOOKUP($B15022,[1]Content!$B$2:$E$1001,4,0)</f>
        <v>public speaking</v>
      </c>
      <c r="G15022" t="str">
        <v>positive</v>
      </c>
      <c r="H15022">
        <v>30</v>
      </c>
      <c r="I15022" t="str">
        <f t="shared" si="469"/>
        <v>Sep</v>
      </c>
      <c r="J15022" t="str">
        <f t="shared" si="470"/>
        <v>2020</v>
      </c>
    </row>
    <row r="15023" spans="1:10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VLOOKUP($B15023,[1]Content!$B$2:$E$1001,3,0)</f>
        <v>video</v>
      </c>
      <c r="F15023" t="str">
        <f>VLOOKUP($B15023,[1]Content!$B$2:$E$1001,4,0)</f>
        <v>public speaking</v>
      </c>
      <c r="G15023" t="str">
        <v>negative</v>
      </c>
      <c r="H15023">
        <v>10</v>
      </c>
      <c r="I15023" t="str">
        <f t="shared" si="469"/>
        <v>Sep</v>
      </c>
      <c r="J15023" t="str">
        <f t="shared" si="470"/>
        <v>2020</v>
      </c>
    </row>
    <row r="15024" spans="1:10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VLOOKUP($B15024,[1]Content!$B$2:$E$1001,3,0)</f>
        <v>video</v>
      </c>
      <c r="F15024" t="str">
        <f>VLOOKUP($B15024,[1]Content!$B$2:$E$1001,4,0)</f>
        <v>public speaking</v>
      </c>
      <c r="G15024" t="str">
        <v>neutral</v>
      </c>
      <c r="H15024">
        <v>20</v>
      </c>
      <c r="I15024" t="str">
        <f t="shared" si="469"/>
        <v>Mar</v>
      </c>
      <c r="J15024" t="str">
        <f t="shared" si="470"/>
        <v>2021</v>
      </c>
    </row>
    <row r="15025" spans="1:10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VLOOKUP($B15025,[1]Content!$B$2:$E$1001,3,0)</f>
        <v>video</v>
      </c>
      <c r="F15025" t="str">
        <f>VLOOKUP($B15025,[1]Content!$B$2:$E$1001,4,0)</f>
        <v>public speaking</v>
      </c>
      <c r="G15025" t="str">
        <v>positive</v>
      </c>
      <c r="H15025">
        <v>72</v>
      </c>
      <c r="I15025" t="str">
        <f t="shared" si="469"/>
        <v>Jan</v>
      </c>
      <c r="J15025" t="str">
        <f t="shared" si="470"/>
        <v>2021</v>
      </c>
    </row>
    <row r="15026" spans="1:10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VLOOKUP($B15026,[1]Content!$B$2:$E$1001,3,0)</f>
        <v>video</v>
      </c>
      <c r="F15026" t="str">
        <f>VLOOKUP($B15026,[1]Content!$B$2:$E$1001,4,0)</f>
        <v>public speaking</v>
      </c>
      <c r="G15026" t="str">
        <v>neutral</v>
      </c>
      <c r="H15026">
        <v>20</v>
      </c>
      <c r="I15026" t="str">
        <f t="shared" si="469"/>
        <v>Oct</v>
      </c>
      <c r="J15026" t="str">
        <f t="shared" si="470"/>
        <v>2020</v>
      </c>
    </row>
    <row r="15027" spans="1:10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VLOOKUP($B15027,[1]Content!$B$2:$E$1001,3,0)</f>
        <v>video</v>
      </c>
      <c r="F15027" t="str">
        <f>VLOOKUP($B15027,[1]Content!$B$2:$E$1001,4,0)</f>
        <v>public speaking</v>
      </c>
      <c r="G15027" t="str">
        <v>negative</v>
      </c>
      <c r="H15027">
        <v>12</v>
      </c>
      <c r="I15027" t="str">
        <f t="shared" si="469"/>
        <v>Mar</v>
      </c>
      <c r="J15027" t="str">
        <f t="shared" si="470"/>
        <v>2021</v>
      </c>
    </row>
    <row r="15028" spans="1:10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VLOOKUP($B15028,[1]Content!$B$2:$E$1001,3,0)</f>
        <v>video</v>
      </c>
      <c r="F15028" t="str">
        <f>VLOOKUP($B15028,[1]Content!$B$2:$E$1001,4,0)</f>
        <v>public speaking</v>
      </c>
      <c r="G15028" t="str">
        <v>positive</v>
      </c>
      <c r="H15028">
        <v>30</v>
      </c>
      <c r="I15028" t="str">
        <f t="shared" si="469"/>
        <v>Oct</v>
      </c>
      <c r="J15028" t="str">
        <f t="shared" si="470"/>
        <v>2020</v>
      </c>
    </row>
    <row r="15029" spans="1:10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VLOOKUP($B15029,[1]Content!$B$2:$E$1001,3,0)</f>
        <v>video</v>
      </c>
      <c r="F15029" t="str">
        <f>VLOOKUP($B15029,[1]Content!$B$2:$E$1001,4,0)</f>
        <v>public speaking</v>
      </c>
      <c r="G15029" t="str">
        <v>negative</v>
      </c>
      <c r="H15029">
        <v>10</v>
      </c>
      <c r="I15029" t="str">
        <f t="shared" si="469"/>
        <v>Sep</v>
      </c>
      <c r="J15029" t="str">
        <f t="shared" si="470"/>
        <v>2020</v>
      </c>
    </row>
    <row r="15030" spans="1:10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VLOOKUP($B15030,[1]Content!$B$2:$E$1001,3,0)</f>
        <v>video</v>
      </c>
      <c r="F15030" t="str">
        <f>VLOOKUP($B15030,[1]Content!$B$2:$E$1001,4,0)</f>
        <v>public speaking</v>
      </c>
      <c r="G15030" t="str">
        <v>negative</v>
      </c>
      <c r="H15030">
        <v>12</v>
      </c>
      <c r="I15030" t="str">
        <f t="shared" si="469"/>
        <v>Apr</v>
      </c>
      <c r="J15030" t="str">
        <f t="shared" si="470"/>
        <v>2021</v>
      </c>
    </row>
    <row r="15031" spans="1:10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VLOOKUP($B15031,[1]Content!$B$2:$E$1001,3,0)</f>
        <v>video</v>
      </c>
      <c r="F15031" t="str">
        <f>VLOOKUP($B15031,[1]Content!$B$2:$E$1001,4,0)</f>
        <v>public speaking</v>
      </c>
      <c r="G15031" t="str">
        <v>positive</v>
      </c>
      <c r="H15031">
        <v>30</v>
      </c>
      <c r="I15031" t="str">
        <f t="shared" si="469"/>
        <v>Jun</v>
      </c>
      <c r="J15031" t="str">
        <f t="shared" si="470"/>
        <v>2021</v>
      </c>
    </row>
    <row r="15032" spans="1:10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VLOOKUP($B15032,[1]Content!$B$2:$E$1001,3,0)</f>
        <v>video</v>
      </c>
      <c r="F15032" t="str">
        <f>VLOOKUP($B15032,[1]Content!$B$2:$E$1001,4,0)</f>
        <v>public speaking</v>
      </c>
      <c r="G15032" t="str">
        <v>positive</v>
      </c>
      <c r="H15032">
        <v>45</v>
      </c>
      <c r="I15032" t="str">
        <f t="shared" si="469"/>
        <v>Aug</v>
      </c>
      <c r="J15032" t="str">
        <f t="shared" si="470"/>
        <v>2020</v>
      </c>
    </row>
    <row r="15033" spans="1:10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VLOOKUP($B15033,[1]Content!$B$2:$E$1001,3,0)</f>
        <v>video</v>
      </c>
      <c r="F15033" t="str">
        <f>VLOOKUP($B15033,[1]Content!$B$2:$E$1001,4,0)</f>
        <v>public speaking</v>
      </c>
      <c r="G15033" t="str">
        <v>positive</v>
      </c>
      <c r="H15033">
        <v>72</v>
      </c>
      <c r="I15033" t="str">
        <f t="shared" si="469"/>
        <v>Jan</v>
      </c>
      <c r="J15033" t="str">
        <f t="shared" si="470"/>
        <v>2021</v>
      </c>
    </row>
    <row r="15034" spans="1:10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VLOOKUP($B15034,[1]Content!$B$2:$E$1001,3,0)</f>
        <v>audio</v>
      </c>
      <c r="F15034" t="str">
        <f>VLOOKUP($B15034,[1]Content!$B$2:$E$1001,4,0)</f>
        <v>education</v>
      </c>
      <c r="G15034" t="str">
        <v>positive</v>
      </c>
      <c r="H15034">
        <v>75</v>
      </c>
      <c r="I15034" t="str">
        <f t="shared" si="469"/>
        <v>Jun</v>
      </c>
      <c r="J15034" t="str">
        <f t="shared" si="470"/>
        <v>2021</v>
      </c>
    </row>
    <row r="15035" spans="1:10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VLOOKUP($B15035,[1]Content!$B$2:$E$1001,3,0)</f>
        <v>audio</v>
      </c>
      <c r="F15035" t="str">
        <f>VLOOKUP($B15035,[1]Content!$B$2:$E$1001,4,0)</f>
        <v>education</v>
      </c>
      <c r="G15035" t="str">
        <v>positive</v>
      </c>
      <c r="H15035">
        <v>65</v>
      </c>
      <c r="I15035" t="str">
        <f t="shared" si="469"/>
        <v>Jan</v>
      </c>
      <c r="J15035" t="str">
        <f t="shared" si="470"/>
        <v>2021</v>
      </c>
    </row>
    <row r="15036" spans="1:10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VLOOKUP($B15036,[1]Content!$B$2:$E$1001,3,0)</f>
        <v>audio</v>
      </c>
      <c r="F15036" t="str">
        <f>VLOOKUP($B15036,[1]Content!$B$2:$E$1001,4,0)</f>
        <v>education</v>
      </c>
      <c r="G15036" t="str">
        <v>negative</v>
      </c>
      <c r="H15036">
        <v>10</v>
      </c>
      <c r="I15036" t="str">
        <f t="shared" si="469"/>
        <v>Dec</v>
      </c>
      <c r="J15036" t="str">
        <f t="shared" si="470"/>
        <v>2020</v>
      </c>
    </row>
    <row r="15037" spans="1:10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VLOOKUP($B15037,[1]Content!$B$2:$E$1001,3,0)</f>
        <v>audio</v>
      </c>
      <c r="F15037" t="str">
        <f>VLOOKUP($B15037,[1]Content!$B$2:$E$1001,4,0)</f>
        <v>education</v>
      </c>
      <c r="G15037" t="str">
        <v>negative</v>
      </c>
      <c r="H15037">
        <v>10</v>
      </c>
      <c r="I15037" t="str">
        <f t="shared" si="469"/>
        <v>Nov</v>
      </c>
      <c r="J15037" t="str">
        <f t="shared" si="470"/>
        <v>2020</v>
      </c>
    </row>
    <row r="15038" spans="1:10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VLOOKUP($B15038,[1]Content!$B$2:$E$1001,3,0)</f>
        <v>audio</v>
      </c>
      <c r="F15038" t="str">
        <f>VLOOKUP($B15038,[1]Content!$B$2:$E$1001,4,0)</f>
        <v>education</v>
      </c>
      <c r="G15038" t="str">
        <v>positive</v>
      </c>
      <c r="H15038">
        <v>60</v>
      </c>
      <c r="I15038" t="str">
        <f t="shared" si="469"/>
        <v>Oct</v>
      </c>
      <c r="J15038" t="str">
        <f t="shared" si="470"/>
        <v>2020</v>
      </c>
    </row>
    <row r="15039" spans="1:10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VLOOKUP($B15039,[1]Content!$B$2:$E$1001,3,0)</f>
        <v>audio</v>
      </c>
      <c r="F15039" t="str">
        <f>VLOOKUP($B15039,[1]Content!$B$2:$E$1001,4,0)</f>
        <v>education</v>
      </c>
      <c r="G15039" t="str">
        <v>positive</v>
      </c>
      <c r="H15039">
        <v>70</v>
      </c>
      <c r="I15039" t="str">
        <f t="shared" si="469"/>
        <v>Jan</v>
      </c>
      <c r="J15039" t="str">
        <f t="shared" si="470"/>
        <v>2021</v>
      </c>
    </row>
    <row r="15040" spans="1:10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VLOOKUP($B15040,[1]Content!$B$2:$E$1001,3,0)</f>
        <v>audio</v>
      </c>
      <c r="F15040" t="str">
        <f>VLOOKUP($B15040,[1]Content!$B$2:$E$1001,4,0)</f>
        <v>education</v>
      </c>
      <c r="G15040" t="str">
        <v>positive</v>
      </c>
      <c r="H15040">
        <v>75</v>
      </c>
      <c r="I15040" t="str">
        <f t="shared" si="469"/>
        <v>Jun</v>
      </c>
      <c r="J15040" t="str">
        <f t="shared" si="470"/>
        <v>2021</v>
      </c>
    </row>
    <row r="15041" spans="1:10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VLOOKUP($B15041,[1]Content!$B$2:$E$1001,3,0)</f>
        <v>audio</v>
      </c>
      <c r="F15041" t="str">
        <f>VLOOKUP($B15041,[1]Content!$B$2:$E$1001,4,0)</f>
        <v>education</v>
      </c>
      <c r="G15041" t="str">
        <v>positive</v>
      </c>
      <c r="H15041">
        <v>70</v>
      </c>
      <c r="I15041" t="str">
        <f t="shared" si="469"/>
        <v>Jun</v>
      </c>
      <c r="J15041" t="str">
        <f t="shared" si="470"/>
        <v>2020</v>
      </c>
    </row>
    <row r="15042" spans="1:10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VLOOKUP($B15042,[1]Content!$B$2:$E$1001,3,0)</f>
        <v>audio</v>
      </c>
      <c r="F15042" t="str">
        <f>VLOOKUP($B15042,[1]Content!$B$2:$E$1001,4,0)</f>
        <v>education</v>
      </c>
      <c r="G15042" t="str">
        <v>negative</v>
      </c>
      <c r="H15042">
        <v>15</v>
      </c>
      <c r="I15042" t="str">
        <f t="shared" si="469"/>
        <v>Jul</v>
      </c>
      <c r="J15042" t="str">
        <f t="shared" si="470"/>
        <v>2020</v>
      </c>
    </row>
    <row r="15043" spans="1:10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VLOOKUP($B15043,[1]Content!$B$2:$E$1001,3,0)</f>
        <v>audio</v>
      </c>
      <c r="F15043" t="str">
        <f>VLOOKUP($B15043,[1]Content!$B$2:$E$1001,4,0)</f>
        <v>education</v>
      </c>
      <c r="G15043" t="str">
        <v>negative</v>
      </c>
      <c r="H15043">
        <v>12</v>
      </c>
      <c r="I15043" t="str">
        <f t="shared" ref="I15043:I15106" si="471">TEXT($D15043,"MMM")</f>
        <v>May</v>
      </c>
      <c r="J15043" t="str">
        <f t="shared" ref="J15043:J15106" si="472">TEXT($D15043,"YYY")</f>
        <v>2021</v>
      </c>
    </row>
    <row r="15044" spans="1:10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VLOOKUP($B15044,[1]Content!$B$2:$E$1001,3,0)</f>
        <v>audio</v>
      </c>
      <c r="F15044" t="str">
        <f>VLOOKUP($B15044,[1]Content!$B$2:$E$1001,4,0)</f>
        <v>education</v>
      </c>
      <c r="G15044" t="str">
        <v>neutral</v>
      </c>
      <c r="H15044">
        <v>20</v>
      </c>
      <c r="I15044" t="str">
        <f t="shared" si="471"/>
        <v>Sep</v>
      </c>
      <c r="J15044" t="str">
        <f t="shared" si="472"/>
        <v>2020</v>
      </c>
    </row>
    <row r="15045" spans="1:10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VLOOKUP($B15045,[1]Content!$B$2:$E$1001,3,0)</f>
        <v>audio</v>
      </c>
      <c r="F15045" t="str">
        <f>VLOOKUP($B15045,[1]Content!$B$2:$E$1001,4,0)</f>
        <v>education</v>
      </c>
      <c r="G15045" t="str">
        <v>neutral</v>
      </c>
      <c r="H15045">
        <v>20</v>
      </c>
      <c r="I15045" t="str">
        <f t="shared" si="471"/>
        <v>Mar</v>
      </c>
      <c r="J15045" t="str">
        <f t="shared" si="472"/>
        <v>2021</v>
      </c>
    </row>
    <row r="15046" spans="1:10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VLOOKUP($B15046,[1]Content!$B$2:$E$1001,3,0)</f>
        <v>audio</v>
      </c>
      <c r="F15046" t="str">
        <f>VLOOKUP($B15046,[1]Content!$B$2:$E$1001,4,0)</f>
        <v>education</v>
      </c>
      <c r="G15046" t="str">
        <v>positive</v>
      </c>
      <c r="H15046">
        <v>75</v>
      </c>
      <c r="I15046" t="str">
        <f t="shared" si="471"/>
        <v>Mar</v>
      </c>
      <c r="J15046" t="str">
        <f t="shared" si="472"/>
        <v>2021</v>
      </c>
    </row>
    <row r="15047" spans="1:10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VLOOKUP($B15047,[1]Content!$B$2:$E$1001,3,0)</f>
        <v>audio</v>
      </c>
      <c r="F15047" t="str">
        <f>VLOOKUP($B15047,[1]Content!$B$2:$E$1001,4,0)</f>
        <v>education</v>
      </c>
      <c r="G15047" t="str">
        <v>negative</v>
      </c>
      <c r="H15047">
        <v>0</v>
      </c>
      <c r="I15047" t="str">
        <f t="shared" si="471"/>
        <v>Jul</v>
      </c>
      <c r="J15047" t="str">
        <f t="shared" si="472"/>
        <v>2020</v>
      </c>
    </row>
    <row r="15048" spans="1:10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VLOOKUP($B15048,[1]Content!$B$2:$E$1001,3,0)</f>
        <v>audio</v>
      </c>
      <c r="F15048" t="str">
        <f>VLOOKUP($B15048,[1]Content!$B$2:$E$1001,4,0)</f>
        <v>education</v>
      </c>
      <c r="G15048" t="str">
        <v>positive</v>
      </c>
      <c r="H15048">
        <v>75</v>
      </c>
      <c r="I15048" t="str">
        <f t="shared" si="471"/>
        <v>Nov</v>
      </c>
      <c r="J15048" t="str">
        <f t="shared" si="472"/>
        <v>2020</v>
      </c>
    </row>
    <row r="15049" spans="1:10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VLOOKUP($B15049,[1]Content!$B$2:$E$1001,3,0)</f>
        <v>audio</v>
      </c>
      <c r="F15049" t="str">
        <f>VLOOKUP($B15049,[1]Content!$B$2:$E$1001,4,0)</f>
        <v>education</v>
      </c>
      <c r="G15049" t="str">
        <v>positive</v>
      </c>
      <c r="H15049">
        <v>70</v>
      </c>
      <c r="I15049" t="str">
        <f t="shared" si="471"/>
        <v>Nov</v>
      </c>
      <c r="J15049" t="str">
        <f t="shared" si="472"/>
        <v>2020</v>
      </c>
    </row>
    <row r="15050" spans="1:10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VLOOKUP($B15050,[1]Content!$B$2:$E$1001,3,0)</f>
        <v>audio</v>
      </c>
      <c r="F15050" t="str">
        <f>VLOOKUP($B15050,[1]Content!$B$2:$E$1001,4,0)</f>
        <v>education</v>
      </c>
      <c r="G15050" t="str">
        <v>positive</v>
      </c>
      <c r="H15050">
        <v>70</v>
      </c>
      <c r="I15050" t="str">
        <f t="shared" si="471"/>
        <v>Aug</v>
      </c>
      <c r="J15050" t="str">
        <f t="shared" si="472"/>
        <v>2020</v>
      </c>
    </row>
    <row r="15051" spans="1:10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VLOOKUP($B15051,[1]Content!$B$2:$E$1001,3,0)</f>
        <v>audio</v>
      </c>
      <c r="F15051" t="str">
        <f>VLOOKUP($B15051,[1]Content!$B$2:$E$1001,4,0)</f>
        <v>education</v>
      </c>
      <c r="G15051" t="str">
        <v>negative</v>
      </c>
      <c r="H15051">
        <v>10</v>
      </c>
      <c r="I15051" t="str">
        <f t="shared" si="471"/>
        <v>Jan</v>
      </c>
      <c r="J15051" t="str">
        <f t="shared" si="472"/>
        <v>2021</v>
      </c>
    </row>
    <row r="15052" spans="1:10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VLOOKUP($B15052,[1]Content!$B$2:$E$1001,3,0)</f>
        <v>audio</v>
      </c>
      <c r="F15052" t="str">
        <f>VLOOKUP($B15052,[1]Content!$B$2:$E$1001,4,0)</f>
        <v>education</v>
      </c>
      <c r="G15052" t="str">
        <v>positive</v>
      </c>
      <c r="H15052">
        <v>70</v>
      </c>
      <c r="I15052" t="str">
        <f t="shared" si="471"/>
        <v>Apr</v>
      </c>
      <c r="J15052" t="str">
        <f t="shared" si="472"/>
        <v>2021</v>
      </c>
    </row>
    <row r="15053" spans="1:10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VLOOKUP($B15053,[1]Content!$B$2:$E$1001,3,0)</f>
        <v>audio</v>
      </c>
      <c r="F15053" t="str">
        <f>VLOOKUP($B15053,[1]Content!$B$2:$E$1001,4,0)</f>
        <v>education</v>
      </c>
      <c r="G15053" t="str">
        <v>positive</v>
      </c>
      <c r="H15053">
        <v>30</v>
      </c>
      <c r="I15053" t="str">
        <f t="shared" si="471"/>
        <v>May</v>
      </c>
      <c r="J15053" t="str">
        <f t="shared" si="472"/>
        <v>2021</v>
      </c>
    </row>
    <row r="15054" spans="1:10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VLOOKUP($B15054,[1]Content!$B$2:$E$1001,3,0)</f>
        <v>audio</v>
      </c>
      <c r="F15054" t="str">
        <f>VLOOKUP($B15054,[1]Content!$B$2:$E$1001,4,0)</f>
        <v>education</v>
      </c>
      <c r="G15054" t="str">
        <v>positive</v>
      </c>
      <c r="H15054">
        <v>65</v>
      </c>
      <c r="I15054" t="str">
        <f t="shared" si="471"/>
        <v>May</v>
      </c>
      <c r="J15054" t="str">
        <f t="shared" si="472"/>
        <v>2021</v>
      </c>
    </row>
    <row r="15055" spans="1:10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VLOOKUP($B15055,[1]Content!$B$2:$E$1001,3,0)</f>
        <v>audio</v>
      </c>
      <c r="F15055" t="str">
        <f>VLOOKUP($B15055,[1]Content!$B$2:$E$1001,4,0)</f>
        <v>education</v>
      </c>
      <c r="G15055" t="str">
        <v>positive</v>
      </c>
      <c r="H15055">
        <v>45</v>
      </c>
      <c r="I15055" t="str">
        <f t="shared" si="471"/>
        <v>Mar</v>
      </c>
      <c r="J15055" t="str">
        <f t="shared" si="472"/>
        <v>2021</v>
      </c>
    </row>
    <row r="15056" spans="1:10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VLOOKUP($B15056,[1]Content!$B$2:$E$1001,3,0)</f>
        <v>audio</v>
      </c>
      <c r="F15056" t="str">
        <f>VLOOKUP($B15056,[1]Content!$B$2:$E$1001,4,0)</f>
        <v>education</v>
      </c>
      <c r="G15056" t="str">
        <v>neutral</v>
      </c>
      <c r="H15056">
        <v>20</v>
      </c>
      <c r="I15056" t="str">
        <f t="shared" si="471"/>
        <v>May</v>
      </c>
      <c r="J15056" t="str">
        <f t="shared" si="472"/>
        <v>2021</v>
      </c>
    </row>
    <row r="15057" spans="1:10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VLOOKUP($B15057,[1]Content!$B$2:$E$1001,3,0)</f>
        <v>audio</v>
      </c>
      <c r="F15057" t="str">
        <f>VLOOKUP($B15057,[1]Content!$B$2:$E$1001,4,0)</f>
        <v>education</v>
      </c>
      <c r="G15057" t="str">
        <v>positive</v>
      </c>
      <c r="H15057">
        <v>72</v>
      </c>
      <c r="I15057" t="str">
        <f t="shared" si="471"/>
        <v>Aug</v>
      </c>
      <c r="J15057" t="str">
        <f t="shared" si="472"/>
        <v>2020</v>
      </c>
    </row>
    <row r="15058" spans="1:10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VLOOKUP($B15058,[1]Content!$B$2:$E$1001,3,0)</f>
        <v>audio</v>
      </c>
      <c r="F15058" t="str">
        <f>VLOOKUP($B15058,[1]Content!$B$2:$E$1001,4,0)</f>
        <v>education</v>
      </c>
      <c r="G15058" t="str">
        <v>negative</v>
      </c>
      <c r="H15058">
        <v>12</v>
      </c>
      <c r="I15058" t="str">
        <f t="shared" si="471"/>
        <v>Jan</v>
      </c>
      <c r="J15058" t="str">
        <f t="shared" si="472"/>
        <v>2021</v>
      </c>
    </row>
    <row r="15059" spans="1:10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VLOOKUP($B15059,[1]Content!$B$2:$E$1001,3,0)</f>
        <v>audio</v>
      </c>
      <c r="F15059" t="str">
        <f>VLOOKUP($B15059,[1]Content!$B$2:$E$1001,4,0)</f>
        <v>education</v>
      </c>
      <c r="G15059" t="str">
        <v>positive</v>
      </c>
      <c r="H15059">
        <v>65</v>
      </c>
      <c r="I15059" t="str">
        <f t="shared" si="471"/>
        <v>Jun</v>
      </c>
      <c r="J15059" t="str">
        <f t="shared" si="472"/>
        <v>2021</v>
      </c>
    </row>
    <row r="15060" spans="1:10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VLOOKUP($B15060,[1]Content!$B$2:$E$1001,3,0)</f>
        <v>audio</v>
      </c>
      <c r="F15060" t="str">
        <f>VLOOKUP($B15060,[1]Content!$B$2:$E$1001,4,0)</f>
        <v>education</v>
      </c>
      <c r="G15060" t="str">
        <v>positive</v>
      </c>
      <c r="H15060">
        <v>50</v>
      </c>
      <c r="I15060" t="str">
        <f t="shared" si="471"/>
        <v>Jul</v>
      </c>
      <c r="J15060" t="str">
        <f t="shared" si="472"/>
        <v>2020</v>
      </c>
    </row>
    <row r="15061" spans="1:10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VLOOKUP($B15061,[1]Content!$B$2:$E$1001,3,0)</f>
        <v>audio</v>
      </c>
      <c r="F15061" t="str">
        <f>VLOOKUP($B15061,[1]Content!$B$2:$E$1001,4,0)</f>
        <v>education</v>
      </c>
      <c r="G15061" t="str">
        <v>negative</v>
      </c>
      <c r="H15061">
        <v>0</v>
      </c>
      <c r="I15061" t="str">
        <f t="shared" si="471"/>
        <v>Nov</v>
      </c>
      <c r="J15061" t="str">
        <f t="shared" si="472"/>
        <v>2020</v>
      </c>
    </row>
    <row r="15062" spans="1:10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VLOOKUP($B15062,[1]Content!$B$2:$E$1001,3,0)</f>
        <v>video</v>
      </c>
      <c r="F15062" t="str">
        <f>VLOOKUP($B15062,[1]Content!$B$2:$E$1001,4,0)</f>
        <v>food</v>
      </c>
      <c r="G15062" t="str">
        <v>negative</v>
      </c>
      <c r="H15062">
        <v>12</v>
      </c>
      <c r="I15062" t="str">
        <f t="shared" si="471"/>
        <v>Apr</v>
      </c>
      <c r="J15062" t="str">
        <f t="shared" si="472"/>
        <v>2021</v>
      </c>
    </row>
    <row r="15063" spans="1:10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VLOOKUP($B15063,[1]Content!$B$2:$E$1001,3,0)</f>
        <v>video</v>
      </c>
      <c r="F15063" t="str">
        <f>VLOOKUP($B15063,[1]Content!$B$2:$E$1001,4,0)</f>
        <v>food</v>
      </c>
      <c r="G15063" t="str">
        <v>negative</v>
      </c>
      <c r="H15063">
        <v>15</v>
      </c>
      <c r="I15063" t="str">
        <f t="shared" si="471"/>
        <v>Jun</v>
      </c>
      <c r="J15063" t="str">
        <f t="shared" si="472"/>
        <v>2020</v>
      </c>
    </row>
    <row r="15064" spans="1:10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VLOOKUP($B15064,[1]Content!$B$2:$E$1001,3,0)</f>
        <v>video</v>
      </c>
      <c r="F15064" t="str">
        <f>VLOOKUP($B15064,[1]Content!$B$2:$E$1001,4,0)</f>
        <v>food</v>
      </c>
      <c r="G15064" t="str">
        <v>negative</v>
      </c>
      <c r="H15064">
        <v>5</v>
      </c>
      <c r="I15064" t="str">
        <f t="shared" si="471"/>
        <v>Jul</v>
      </c>
      <c r="J15064" t="str">
        <f t="shared" si="472"/>
        <v>2020</v>
      </c>
    </row>
    <row r="15065" spans="1:10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VLOOKUP($B15065,[1]Content!$B$2:$E$1001,3,0)</f>
        <v>video</v>
      </c>
      <c r="F15065" t="str">
        <f>VLOOKUP($B15065,[1]Content!$B$2:$E$1001,4,0)</f>
        <v>food</v>
      </c>
      <c r="G15065" t="str">
        <v>positive</v>
      </c>
      <c r="H15065">
        <v>70</v>
      </c>
      <c r="I15065" t="str">
        <f t="shared" si="471"/>
        <v>Dec</v>
      </c>
      <c r="J15065" t="str">
        <f t="shared" si="472"/>
        <v>2020</v>
      </c>
    </row>
    <row r="15066" spans="1:10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VLOOKUP($B15066,[1]Content!$B$2:$E$1001,3,0)</f>
        <v>video</v>
      </c>
      <c r="F15066" t="str">
        <f>VLOOKUP($B15066,[1]Content!$B$2:$E$1001,4,0)</f>
        <v>food</v>
      </c>
      <c r="G15066" t="str">
        <v>positive</v>
      </c>
      <c r="H15066">
        <v>70</v>
      </c>
      <c r="I15066" t="str">
        <f t="shared" si="471"/>
        <v>Sep</v>
      </c>
      <c r="J15066" t="str">
        <f t="shared" si="472"/>
        <v>2020</v>
      </c>
    </row>
    <row r="15067" spans="1:10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VLOOKUP($B15067,[1]Content!$B$2:$E$1001,3,0)</f>
        <v>video</v>
      </c>
      <c r="F15067" t="str">
        <f>VLOOKUP($B15067,[1]Content!$B$2:$E$1001,4,0)</f>
        <v>food</v>
      </c>
      <c r="G15067" t="str">
        <v>positive</v>
      </c>
      <c r="H15067">
        <v>70</v>
      </c>
      <c r="I15067" t="str">
        <f t="shared" si="471"/>
        <v>Aug</v>
      </c>
      <c r="J15067" t="str">
        <f t="shared" si="472"/>
        <v>2020</v>
      </c>
    </row>
    <row r="15068" spans="1:10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VLOOKUP($B15068,[1]Content!$B$2:$E$1001,3,0)</f>
        <v>video</v>
      </c>
      <c r="F15068" t="str">
        <f>VLOOKUP($B15068,[1]Content!$B$2:$E$1001,4,0)</f>
        <v>food</v>
      </c>
      <c r="G15068" t="str">
        <v>negative</v>
      </c>
      <c r="H15068">
        <v>5</v>
      </c>
      <c r="I15068" t="str">
        <f t="shared" si="471"/>
        <v>Sep</v>
      </c>
      <c r="J15068" t="str">
        <f t="shared" si="472"/>
        <v>2020</v>
      </c>
    </row>
    <row r="15069" spans="1:10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VLOOKUP($B15069,[1]Content!$B$2:$E$1001,3,0)</f>
        <v>video</v>
      </c>
      <c r="F15069" t="str">
        <f>VLOOKUP($B15069,[1]Content!$B$2:$E$1001,4,0)</f>
        <v>food</v>
      </c>
      <c r="G15069" t="str">
        <v>negative</v>
      </c>
      <c r="H15069">
        <v>0</v>
      </c>
      <c r="I15069" t="str">
        <f t="shared" si="471"/>
        <v>Mar</v>
      </c>
      <c r="J15069" t="str">
        <f t="shared" si="472"/>
        <v>2021</v>
      </c>
    </row>
    <row r="15070" spans="1:10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VLOOKUP($B15070,[1]Content!$B$2:$E$1001,3,0)</f>
        <v>video</v>
      </c>
      <c r="F15070" t="str">
        <f>VLOOKUP($B15070,[1]Content!$B$2:$E$1001,4,0)</f>
        <v>food</v>
      </c>
      <c r="G15070" t="str">
        <v>negative</v>
      </c>
      <c r="H15070">
        <v>5</v>
      </c>
      <c r="I15070" t="str">
        <f t="shared" si="471"/>
        <v>Aug</v>
      </c>
      <c r="J15070" t="str">
        <f t="shared" si="472"/>
        <v>2020</v>
      </c>
    </row>
    <row r="15071" spans="1:10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VLOOKUP($B15071,[1]Content!$B$2:$E$1001,3,0)</f>
        <v>video</v>
      </c>
      <c r="F15071" t="str">
        <f>VLOOKUP($B15071,[1]Content!$B$2:$E$1001,4,0)</f>
        <v>food</v>
      </c>
      <c r="G15071" t="str">
        <v>positive</v>
      </c>
      <c r="H15071">
        <v>65</v>
      </c>
      <c r="I15071" t="str">
        <f t="shared" si="471"/>
        <v>Jun</v>
      </c>
      <c r="J15071" t="str">
        <f t="shared" si="472"/>
        <v>2020</v>
      </c>
    </row>
    <row r="15072" spans="1:10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VLOOKUP($B15072,[1]Content!$B$2:$E$1001,3,0)</f>
        <v>video</v>
      </c>
      <c r="F15072" t="str">
        <f>VLOOKUP($B15072,[1]Content!$B$2:$E$1001,4,0)</f>
        <v>food</v>
      </c>
      <c r="G15072" t="str">
        <v>positive</v>
      </c>
      <c r="H15072">
        <v>30</v>
      </c>
      <c r="I15072" t="str">
        <f t="shared" si="471"/>
        <v>Jul</v>
      </c>
      <c r="J15072" t="str">
        <f t="shared" si="472"/>
        <v>2020</v>
      </c>
    </row>
    <row r="15073" spans="1:10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VLOOKUP($B15073,[1]Content!$B$2:$E$1001,3,0)</f>
        <v>video</v>
      </c>
      <c r="F15073" t="str">
        <f>VLOOKUP($B15073,[1]Content!$B$2:$E$1001,4,0)</f>
        <v>food</v>
      </c>
      <c r="G15073" t="str">
        <v>negative</v>
      </c>
      <c r="H15073">
        <v>10</v>
      </c>
      <c r="I15073" t="str">
        <f t="shared" si="471"/>
        <v>Jul</v>
      </c>
      <c r="J15073" t="str">
        <f t="shared" si="472"/>
        <v>2020</v>
      </c>
    </row>
    <row r="15074" spans="1:10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VLOOKUP($B15074,[1]Content!$B$2:$E$1001,3,0)</f>
        <v>video</v>
      </c>
      <c r="F15074" t="str">
        <f>VLOOKUP($B15074,[1]Content!$B$2:$E$1001,4,0)</f>
        <v>food</v>
      </c>
      <c r="G15074" t="str">
        <v>negative</v>
      </c>
      <c r="H15074">
        <v>15</v>
      </c>
      <c r="I15074" t="str">
        <f t="shared" si="471"/>
        <v>Nov</v>
      </c>
      <c r="J15074" t="str">
        <f t="shared" si="472"/>
        <v>2020</v>
      </c>
    </row>
    <row r="15075" spans="1:10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VLOOKUP($B15075,[1]Content!$B$2:$E$1001,3,0)</f>
        <v>video</v>
      </c>
      <c r="F15075" t="str">
        <f>VLOOKUP($B15075,[1]Content!$B$2:$E$1001,4,0)</f>
        <v>food</v>
      </c>
      <c r="G15075" t="str">
        <v>positive</v>
      </c>
      <c r="H15075">
        <v>72</v>
      </c>
      <c r="I15075" t="str">
        <f t="shared" si="471"/>
        <v>Apr</v>
      </c>
      <c r="J15075" t="str">
        <f t="shared" si="472"/>
        <v>2021</v>
      </c>
    </row>
    <row r="15076" spans="1:10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VLOOKUP($B15076,[1]Content!$B$2:$E$1001,3,0)</f>
        <v>video</v>
      </c>
      <c r="F15076" t="str">
        <f>VLOOKUP($B15076,[1]Content!$B$2:$E$1001,4,0)</f>
        <v>food</v>
      </c>
      <c r="G15076" t="str">
        <v>positive</v>
      </c>
      <c r="H15076">
        <v>30</v>
      </c>
      <c r="I15076" t="str">
        <f t="shared" si="471"/>
        <v>Jan</v>
      </c>
      <c r="J15076" t="str">
        <f t="shared" si="472"/>
        <v>2021</v>
      </c>
    </row>
    <row r="15077" spans="1:10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VLOOKUP($B15077,[1]Content!$B$2:$E$1001,3,0)</f>
        <v>video</v>
      </c>
      <c r="F15077" t="str">
        <f>VLOOKUP($B15077,[1]Content!$B$2:$E$1001,4,0)</f>
        <v>food</v>
      </c>
      <c r="G15077" t="str">
        <v>negative</v>
      </c>
      <c r="H15077">
        <v>12</v>
      </c>
      <c r="I15077" t="str">
        <f t="shared" si="471"/>
        <v>Oct</v>
      </c>
      <c r="J15077" t="str">
        <f t="shared" si="472"/>
        <v>2020</v>
      </c>
    </row>
    <row r="15078" spans="1:10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VLOOKUP($B15078,[1]Content!$B$2:$E$1001,3,0)</f>
        <v>video</v>
      </c>
      <c r="F15078" t="str">
        <f>VLOOKUP($B15078,[1]Content!$B$2:$E$1001,4,0)</f>
        <v>food</v>
      </c>
      <c r="G15078" t="str">
        <v>neutral</v>
      </c>
      <c r="H15078">
        <v>35</v>
      </c>
      <c r="I15078" t="str">
        <f t="shared" si="471"/>
        <v>Jul</v>
      </c>
      <c r="J15078" t="str">
        <f t="shared" si="472"/>
        <v>2020</v>
      </c>
    </row>
    <row r="15079" spans="1:10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VLOOKUP($B15079,[1]Content!$B$2:$E$1001,3,0)</f>
        <v>video</v>
      </c>
      <c r="F15079" t="str">
        <f>VLOOKUP($B15079,[1]Content!$B$2:$E$1001,4,0)</f>
        <v>food</v>
      </c>
      <c r="G15079" t="str">
        <v>positive</v>
      </c>
      <c r="H15079">
        <v>65</v>
      </c>
      <c r="I15079" t="str">
        <f t="shared" si="471"/>
        <v>Aug</v>
      </c>
      <c r="J15079" t="str">
        <f t="shared" si="472"/>
        <v>2020</v>
      </c>
    </row>
    <row r="15080" spans="1:10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VLOOKUP($B15080,[1]Content!$B$2:$E$1001,3,0)</f>
        <v>video</v>
      </c>
      <c r="F15080" t="str">
        <f>VLOOKUP($B15080,[1]Content!$B$2:$E$1001,4,0)</f>
        <v>food</v>
      </c>
      <c r="G15080" t="str">
        <v>neutral</v>
      </c>
      <c r="H15080">
        <v>35</v>
      </c>
      <c r="I15080" t="str">
        <f t="shared" si="471"/>
        <v>Jul</v>
      </c>
      <c r="J15080" t="str">
        <f t="shared" si="472"/>
        <v>2020</v>
      </c>
    </row>
    <row r="15081" spans="1:10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VLOOKUP($B15081,[1]Content!$B$2:$E$1001,3,0)</f>
        <v>video</v>
      </c>
      <c r="F15081" t="str">
        <f>VLOOKUP($B15081,[1]Content!$B$2:$E$1001,4,0)</f>
        <v>food</v>
      </c>
      <c r="G15081" t="str">
        <v>negative</v>
      </c>
      <c r="H15081">
        <v>0</v>
      </c>
      <c r="I15081" t="str">
        <f t="shared" si="471"/>
        <v>Jan</v>
      </c>
      <c r="J15081" t="str">
        <f t="shared" si="472"/>
        <v>2021</v>
      </c>
    </row>
    <row r="15082" spans="1:10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VLOOKUP($B15082,[1]Content!$B$2:$E$1001,3,0)</f>
        <v>video</v>
      </c>
      <c r="F15082" t="str">
        <f>VLOOKUP($B15082,[1]Content!$B$2:$E$1001,4,0)</f>
        <v>food</v>
      </c>
      <c r="G15082" t="str">
        <v>negative</v>
      </c>
      <c r="H15082">
        <v>12</v>
      </c>
      <c r="I15082" t="str">
        <f t="shared" si="471"/>
        <v>May</v>
      </c>
      <c r="J15082" t="str">
        <f t="shared" si="472"/>
        <v>2021</v>
      </c>
    </row>
    <row r="15083" spans="1:10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VLOOKUP($B15083,[1]Content!$B$2:$E$1001,3,0)</f>
        <v>video</v>
      </c>
      <c r="F15083" t="str">
        <f>VLOOKUP($B15083,[1]Content!$B$2:$E$1001,4,0)</f>
        <v>food</v>
      </c>
      <c r="G15083" t="str">
        <v>positive</v>
      </c>
      <c r="H15083">
        <v>70</v>
      </c>
      <c r="I15083" t="str">
        <f t="shared" si="471"/>
        <v>Apr</v>
      </c>
      <c r="J15083" t="str">
        <f t="shared" si="472"/>
        <v>2021</v>
      </c>
    </row>
    <row r="15084" spans="1:10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VLOOKUP($B15084,[1]Content!$B$2:$E$1001,3,0)</f>
        <v>video</v>
      </c>
      <c r="F15084" t="str">
        <f>VLOOKUP($B15084,[1]Content!$B$2:$E$1001,4,0)</f>
        <v>food</v>
      </c>
      <c r="G15084" t="str">
        <v>negative</v>
      </c>
      <c r="H15084">
        <v>5</v>
      </c>
      <c r="I15084" t="str">
        <f t="shared" si="471"/>
        <v>May</v>
      </c>
      <c r="J15084" t="str">
        <f t="shared" si="472"/>
        <v>2021</v>
      </c>
    </row>
    <row r="15085" spans="1:10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VLOOKUP($B15085,[1]Content!$B$2:$E$1001,3,0)</f>
        <v>video</v>
      </c>
      <c r="F15085" t="str">
        <f>VLOOKUP($B15085,[1]Content!$B$2:$E$1001,4,0)</f>
        <v>food</v>
      </c>
      <c r="G15085" t="str">
        <v>positive</v>
      </c>
      <c r="H15085">
        <v>50</v>
      </c>
      <c r="I15085" t="str">
        <f t="shared" si="471"/>
        <v>May</v>
      </c>
      <c r="J15085" t="str">
        <f t="shared" si="472"/>
        <v>2021</v>
      </c>
    </row>
    <row r="15086" spans="1:10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VLOOKUP($B15086,[1]Content!$B$2:$E$1001,3,0)</f>
        <v>video</v>
      </c>
      <c r="F15086" t="str">
        <f>VLOOKUP($B15086,[1]Content!$B$2:$E$1001,4,0)</f>
        <v>food</v>
      </c>
      <c r="G15086" t="str">
        <v>neutral</v>
      </c>
      <c r="H15086">
        <v>20</v>
      </c>
      <c r="I15086" t="str">
        <f t="shared" si="471"/>
        <v>May</v>
      </c>
      <c r="J15086" t="str">
        <f t="shared" si="472"/>
        <v>2021</v>
      </c>
    </row>
    <row r="15087" spans="1:10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VLOOKUP($B15087,[1]Content!$B$2:$E$1001,3,0)</f>
        <v>video</v>
      </c>
      <c r="F15087" t="str">
        <f>VLOOKUP($B15087,[1]Content!$B$2:$E$1001,4,0)</f>
        <v>food</v>
      </c>
      <c r="G15087" t="str">
        <v>negative</v>
      </c>
      <c r="H15087">
        <v>15</v>
      </c>
      <c r="I15087" t="str">
        <f t="shared" si="471"/>
        <v>Nov</v>
      </c>
      <c r="J15087" t="str">
        <f t="shared" si="472"/>
        <v>2020</v>
      </c>
    </row>
    <row r="15088" spans="1:10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VLOOKUP($B15088,[1]Content!$B$2:$E$1001,3,0)</f>
        <v>video</v>
      </c>
      <c r="F15088" t="str">
        <f>VLOOKUP($B15088,[1]Content!$B$2:$E$1001,4,0)</f>
        <v>food</v>
      </c>
      <c r="G15088" t="str">
        <v>positive</v>
      </c>
      <c r="H15088">
        <v>50</v>
      </c>
      <c r="I15088" t="str">
        <f t="shared" si="471"/>
        <v>Sep</v>
      </c>
      <c r="J15088" t="str">
        <f t="shared" si="472"/>
        <v>2020</v>
      </c>
    </row>
    <row r="15089" spans="1:10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VLOOKUP($B15089,[1]Content!$B$2:$E$1001,3,0)</f>
        <v>video</v>
      </c>
      <c r="F15089" t="str">
        <f>VLOOKUP($B15089,[1]Content!$B$2:$E$1001,4,0)</f>
        <v>food</v>
      </c>
      <c r="G15089" t="str">
        <v>negative</v>
      </c>
      <c r="H15089">
        <v>5</v>
      </c>
      <c r="I15089" t="str">
        <f t="shared" si="471"/>
        <v>Mar</v>
      </c>
      <c r="J15089" t="str">
        <f t="shared" si="472"/>
        <v>2021</v>
      </c>
    </row>
    <row r="15090" spans="1:10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VLOOKUP($B15090,[1]Content!$B$2:$E$1001,3,0)</f>
        <v>video</v>
      </c>
      <c r="F15090" t="str">
        <f>VLOOKUP($B15090,[1]Content!$B$2:$E$1001,4,0)</f>
        <v>food</v>
      </c>
      <c r="G15090" t="str">
        <v>neutral</v>
      </c>
      <c r="H15090">
        <v>20</v>
      </c>
      <c r="I15090" t="str">
        <f t="shared" si="471"/>
        <v>Dec</v>
      </c>
      <c r="J15090" t="str">
        <f t="shared" si="472"/>
        <v>2020</v>
      </c>
    </row>
    <row r="15091" spans="1:10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VLOOKUP($B15091,[1]Content!$B$2:$E$1001,3,0)</f>
        <v>video</v>
      </c>
      <c r="F15091" t="str">
        <f>VLOOKUP($B15091,[1]Content!$B$2:$E$1001,4,0)</f>
        <v>food</v>
      </c>
      <c r="G15091" t="str">
        <v>positive</v>
      </c>
      <c r="H15091">
        <v>30</v>
      </c>
      <c r="I15091" t="str">
        <f t="shared" si="471"/>
        <v>Jan</v>
      </c>
      <c r="J15091" t="str">
        <f t="shared" si="472"/>
        <v>2021</v>
      </c>
    </row>
    <row r="15092" spans="1:10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VLOOKUP($B15092,[1]Content!$B$2:$E$1001,3,0)</f>
        <v>video</v>
      </c>
      <c r="F15092" t="str">
        <f>VLOOKUP($B15092,[1]Content!$B$2:$E$1001,4,0)</f>
        <v>food</v>
      </c>
      <c r="G15092" t="str">
        <v>positive</v>
      </c>
      <c r="H15092">
        <v>60</v>
      </c>
      <c r="I15092" t="str">
        <f t="shared" si="471"/>
        <v>Sep</v>
      </c>
      <c r="J15092" t="str">
        <f t="shared" si="472"/>
        <v>2020</v>
      </c>
    </row>
    <row r="15093" spans="1:10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VLOOKUP($B15093,[1]Content!$B$2:$E$1001,3,0)</f>
        <v>video</v>
      </c>
      <c r="F15093" t="str">
        <f>VLOOKUP($B15093,[1]Content!$B$2:$E$1001,4,0)</f>
        <v>food</v>
      </c>
      <c r="G15093" t="str">
        <v>positive</v>
      </c>
      <c r="H15093">
        <v>50</v>
      </c>
      <c r="I15093" t="str">
        <f t="shared" si="471"/>
        <v>Jul</v>
      </c>
      <c r="J15093" t="str">
        <f t="shared" si="472"/>
        <v>2020</v>
      </c>
    </row>
    <row r="15094" spans="1:10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VLOOKUP($B15094,[1]Content!$B$2:$E$1001,3,0)</f>
        <v>video</v>
      </c>
      <c r="F15094" t="str">
        <f>VLOOKUP($B15094,[1]Content!$B$2:$E$1001,4,0)</f>
        <v>food</v>
      </c>
      <c r="G15094" t="str">
        <v>negative</v>
      </c>
      <c r="H15094">
        <v>12</v>
      </c>
      <c r="I15094" t="str">
        <f t="shared" si="471"/>
        <v>Jan</v>
      </c>
      <c r="J15094" t="str">
        <f t="shared" si="472"/>
        <v>2021</v>
      </c>
    </row>
    <row r="15095" spans="1:10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VLOOKUP($B15095,[1]Content!$B$2:$E$1001,3,0)</f>
        <v>video</v>
      </c>
      <c r="F15095" t="str">
        <f>VLOOKUP($B15095,[1]Content!$B$2:$E$1001,4,0)</f>
        <v>food</v>
      </c>
      <c r="G15095" t="str">
        <v>positive</v>
      </c>
      <c r="H15095">
        <v>30</v>
      </c>
      <c r="I15095" t="str">
        <f t="shared" si="471"/>
        <v>Dec</v>
      </c>
      <c r="J15095" t="str">
        <f t="shared" si="472"/>
        <v>2020</v>
      </c>
    </row>
    <row r="15096" spans="1:10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VLOOKUP($B15096,[1]Content!$B$2:$E$1001,3,0)</f>
        <v>GIF</v>
      </c>
      <c r="F15096" t="str">
        <f>VLOOKUP($B15096,[1]Content!$B$2:$E$1001,4,0)</f>
        <v>dogs</v>
      </c>
      <c r="G15096" t="str">
        <v>positive</v>
      </c>
      <c r="H15096">
        <v>30</v>
      </c>
      <c r="I15096" t="str">
        <f t="shared" si="471"/>
        <v>Mar</v>
      </c>
      <c r="J15096" t="str">
        <f t="shared" si="472"/>
        <v>2021</v>
      </c>
    </row>
    <row r="15097" spans="1:10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VLOOKUP($B15097,[1]Content!$B$2:$E$1001,3,0)</f>
        <v>GIF</v>
      </c>
      <c r="F15097" t="str">
        <f>VLOOKUP($B15097,[1]Content!$B$2:$E$1001,4,0)</f>
        <v>dogs</v>
      </c>
      <c r="G15097" t="str">
        <v>neutral</v>
      </c>
      <c r="H15097">
        <v>35</v>
      </c>
      <c r="I15097" t="str">
        <f t="shared" si="471"/>
        <v>Jun</v>
      </c>
      <c r="J15097" t="str">
        <f t="shared" si="472"/>
        <v>2020</v>
      </c>
    </row>
    <row r="15098" spans="1:10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VLOOKUP($B15098,[1]Content!$B$2:$E$1001,3,0)</f>
        <v>GIF</v>
      </c>
      <c r="F15098" t="str">
        <f>VLOOKUP($B15098,[1]Content!$B$2:$E$1001,4,0)</f>
        <v>dogs</v>
      </c>
      <c r="G15098" t="str">
        <v>negative</v>
      </c>
      <c r="H15098">
        <v>5</v>
      </c>
      <c r="I15098" t="str">
        <f t="shared" si="471"/>
        <v>Sep</v>
      </c>
      <c r="J15098" t="str">
        <f t="shared" si="472"/>
        <v>2020</v>
      </c>
    </row>
    <row r="15099" spans="1:10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VLOOKUP($B15099,[1]Content!$B$2:$E$1001,3,0)</f>
        <v>GIF</v>
      </c>
      <c r="F15099" t="str">
        <f>VLOOKUP($B15099,[1]Content!$B$2:$E$1001,4,0)</f>
        <v>dogs</v>
      </c>
      <c r="G15099" t="str">
        <v>positive</v>
      </c>
      <c r="H15099">
        <v>65</v>
      </c>
      <c r="I15099" t="str">
        <f t="shared" si="471"/>
        <v>Dec</v>
      </c>
      <c r="J15099" t="str">
        <f t="shared" si="472"/>
        <v>2020</v>
      </c>
    </row>
    <row r="15100" spans="1:10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VLOOKUP($B15100,[1]Content!$B$2:$E$1001,3,0)</f>
        <v>GIF</v>
      </c>
      <c r="F15100" t="str">
        <f>VLOOKUP($B15100,[1]Content!$B$2:$E$1001,4,0)</f>
        <v>dogs</v>
      </c>
      <c r="G15100" t="str">
        <v>negative</v>
      </c>
      <c r="H15100">
        <v>15</v>
      </c>
      <c r="I15100" t="str">
        <f t="shared" si="471"/>
        <v>Dec</v>
      </c>
      <c r="J15100" t="str">
        <f t="shared" si="472"/>
        <v>2020</v>
      </c>
    </row>
    <row r="15101" spans="1:10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VLOOKUP($B15101,[1]Content!$B$2:$E$1001,3,0)</f>
        <v>GIF</v>
      </c>
      <c r="F15101" t="str">
        <f>VLOOKUP($B15101,[1]Content!$B$2:$E$1001,4,0)</f>
        <v>dogs</v>
      </c>
      <c r="G15101" t="str">
        <v>negative</v>
      </c>
      <c r="H15101">
        <v>10</v>
      </c>
      <c r="I15101" t="str">
        <f t="shared" si="471"/>
        <v>Feb</v>
      </c>
      <c r="J15101" t="str">
        <f t="shared" si="472"/>
        <v>2021</v>
      </c>
    </row>
    <row r="15102" spans="1:10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VLOOKUP($B15102,[1]Content!$B$2:$E$1001,3,0)</f>
        <v>GIF</v>
      </c>
      <c r="F15102" t="str">
        <f>VLOOKUP($B15102,[1]Content!$B$2:$E$1001,4,0)</f>
        <v>dogs</v>
      </c>
      <c r="G15102" t="str">
        <v>positive</v>
      </c>
      <c r="H15102">
        <v>70</v>
      </c>
      <c r="I15102" t="str">
        <f t="shared" si="471"/>
        <v>Mar</v>
      </c>
      <c r="J15102" t="str">
        <f t="shared" si="472"/>
        <v>2021</v>
      </c>
    </row>
    <row r="15103" spans="1:10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VLOOKUP($B15103,[1]Content!$B$2:$E$1001,3,0)</f>
        <v>GIF</v>
      </c>
      <c r="F15103" t="str">
        <f>VLOOKUP($B15103,[1]Content!$B$2:$E$1001,4,0)</f>
        <v>dogs</v>
      </c>
      <c r="G15103" t="str">
        <v>positive</v>
      </c>
      <c r="H15103">
        <v>75</v>
      </c>
      <c r="I15103" t="str">
        <f t="shared" si="471"/>
        <v>Nov</v>
      </c>
      <c r="J15103" t="str">
        <f t="shared" si="472"/>
        <v>2020</v>
      </c>
    </row>
    <row r="15104" spans="1:10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VLOOKUP($B15104,[1]Content!$B$2:$E$1001,3,0)</f>
        <v>GIF</v>
      </c>
      <c r="F15104" t="str">
        <f>VLOOKUP($B15104,[1]Content!$B$2:$E$1001,4,0)</f>
        <v>dogs</v>
      </c>
      <c r="G15104" t="str">
        <v>negative</v>
      </c>
      <c r="H15104">
        <v>10</v>
      </c>
      <c r="I15104" t="str">
        <f t="shared" si="471"/>
        <v>Sep</v>
      </c>
      <c r="J15104" t="str">
        <f t="shared" si="472"/>
        <v>2020</v>
      </c>
    </row>
    <row r="15105" spans="1:10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VLOOKUP($B15105,[1]Content!$B$2:$E$1001,3,0)</f>
        <v>GIF</v>
      </c>
      <c r="F15105" t="str">
        <f>VLOOKUP($B15105,[1]Content!$B$2:$E$1001,4,0)</f>
        <v>dogs</v>
      </c>
      <c r="G15105" t="str">
        <v>negative</v>
      </c>
      <c r="H15105">
        <v>12</v>
      </c>
      <c r="I15105" t="str">
        <f t="shared" si="471"/>
        <v>Mar</v>
      </c>
      <c r="J15105" t="str">
        <f t="shared" si="472"/>
        <v>2021</v>
      </c>
    </row>
    <row r="15106" spans="1:10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VLOOKUP($B15106,[1]Content!$B$2:$E$1001,3,0)</f>
        <v>GIF</v>
      </c>
      <c r="F15106" t="str">
        <f>VLOOKUP($B15106,[1]Content!$B$2:$E$1001,4,0)</f>
        <v>dogs</v>
      </c>
      <c r="G15106" t="str">
        <v>neutral</v>
      </c>
      <c r="H15106">
        <v>35</v>
      </c>
      <c r="I15106" t="str">
        <f t="shared" si="471"/>
        <v>Dec</v>
      </c>
      <c r="J15106" t="str">
        <f t="shared" si="472"/>
        <v>2020</v>
      </c>
    </row>
    <row r="15107" spans="1:10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VLOOKUP($B15107,[1]Content!$B$2:$E$1001,3,0)</f>
        <v>GIF</v>
      </c>
      <c r="F15107" t="str">
        <f>VLOOKUP($B15107,[1]Content!$B$2:$E$1001,4,0)</f>
        <v>dogs</v>
      </c>
      <c r="G15107" t="str">
        <v>negative</v>
      </c>
      <c r="H15107">
        <v>5</v>
      </c>
      <c r="I15107" t="str">
        <f t="shared" ref="I15107:I15170" si="473">TEXT($D15107,"MMM")</f>
        <v>Apr</v>
      </c>
      <c r="J15107" t="str">
        <f t="shared" ref="J15107:J15170" si="474">TEXT($D15107,"YYY")</f>
        <v>2021</v>
      </c>
    </row>
    <row r="15108" spans="1:10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VLOOKUP($B15108,[1]Content!$B$2:$E$1001,3,0)</f>
        <v>GIF</v>
      </c>
      <c r="F15108" t="str">
        <f>VLOOKUP($B15108,[1]Content!$B$2:$E$1001,4,0)</f>
        <v>dogs</v>
      </c>
      <c r="G15108" t="str">
        <v>negative</v>
      </c>
      <c r="H15108">
        <v>0</v>
      </c>
      <c r="I15108" t="str">
        <f t="shared" si="473"/>
        <v>Aug</v>
      </c>
      <c r="J15108" t="str">
        <f t="shared" si="474"/>
        <v>2020</v>
      </c>
    </row>
    <row r="15109" spans="1:10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VLOOKUP($B15109,[1]Content!$B$2:$E$1001,3,0)</f>
        <v>GIF</v>
      </c>
      <c r="F15109" t="str">
        <f>VLOOKUP($B15109,[1]Content!$B$2:$E$1001,4,0)</f>
        <v>dogs</v>
      </c>
      <c r="G15109" t="str">
        <v>negative</v>
      </c>
      <c r="H15109">
        <v>5</v>
      </c>
      <c r="I15109" t="str">
        <f t="shared" si="473"/>
        <v>Jun</v>
      </c>
      <c r="J15109" t="str">
        <f t="shared" si="474"/>
        <v>2021</v>
      </c>
    </row>
    <row r="15110" spans="1:10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VLOOKUP($B15110,[1]Content!$B$2:$E$1001,3,0)</f>
        <v>GIF</v>
      </c>
      <c r="F15110" t="str">
        <f>VLOOKUP($B15110,[1]Content!$B$2:$E$1001,4,0)</f>
        <v>dogs</v>
      </c>
      <c r="G15110" t="str">
        <v>positive</v>
      </c>
      <c r="H15110">
        <v>75</v>
      </c>
      <c r="I15110" t="str">
        <f t="shared" si="473"/>
        <v>Jun</v>
      </c>
      <c r="J15110" t="str">
        <f t="shared" si="474"/>
        <v>2021</v>
      </c>
    </row>
    <row r="15111" spans="1:10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VLOOKUP($B15111,[1]Content!$B$2:$E$1001,3,0)</f>
        <v>GIF</v>
      </c>
      <c r="F15111" t="str">
        <f>VLOOKUP($B15111,[1]Content!$B$2:$E$1001,4,0)</f>
        <v>dogs</v>
      </c>
      <c r="G15111" t="str">
        <v>negative</v>
      </c>
      <c r="H15111">
        <v>12</v>
      </c>
      <c r="I15111" t="str">
        <f t="shared" si="473"/>
        <v>Jun</v>
      </c>
      <c r="J15111" t="str">
        <f t="shared" si="474"/>
        <v>2020</v>
      </c>
    </row>
    <row r="15112" spans="1:10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VLOOKUP($B15112,[1]Content!$B$2:$E$1001,3,0)</f>
        <v>GIF</v>
      </c>
      <c r="F15112" t="str">
        <f>VLOOKUP($B15112,[1]Content!$B$2:$E$1001,4,0)</f>
        <v>dogs</v>
      </c>
      <c r="G15112" t="str">
        <v>negative</v>
      </c>
      <c r="H15112">
        <v>15</v>
      </c>
      <c r="I15112" t="str">
        <f t="shared" si="473"/>
        <v>Jul</v>
      </c>
      <c r="J15112" t="str">
        <f t="shared" si="474"/>
        <v>2020</v>
      </c>
    </row>
    <row r="15113" spans="1:10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VLOOKUP($B15113,[1]Content!$B$2:$E$1001,3,0)</f>
        <v>GIF</v>
      </c>
      <c r="F15113" t="str">
        <f>VLOOKUP($B15113,[1]Content!$B$2:$E$1001,4,0)</f>
        <v>dogs</v>
      </c>
      <c r="G15113" t="str">
        <v>negative</v>
      </c>
      <c r="H15113">
        <v>15</v>
      </c>
      <c r="I15113" t="str">
        <f t="shared" si="473"/>
        <v>Jun</v>
      </c>
      <c r="J15113" t="str">
        <f t="shared" si="474"/>
        <v>2021</v>
      </c>
    </row>
    <row r="15114" spans="1:10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VLOOKUP($B15114,[1]Content!$B$2:$E$1001,3,0)</f>
        <v>GIF</v>
      </c>
      <c r="F15114" t="str">
        <f>VLOOKUP($B15114,[1]Content!$B$2:$E$1001,4,0)</f>
        <v>dogs</v>
      </c>
      <c r="G15114" t="str">
        <v>negative</v>
      </c>
      <c r="H15114">
        <v>5</v>
      </c>
      <c r="I15114" t="str">
        <f t="shared" si="473"/>
        <v>Apr</v>
      </c>
      <c r="J15114" t="str">
        <f t="shared" si="474"/>
        <v>2021</v>
      </c>
    </row>
    <row r="15115" spans="1:10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VLOOKUP($B15115,[1]Content!$B$2:$E$1001,3,0)</f>
        <v>GIF</v>
      </c>
      <c r="F15115" t="str">
        <f>VLOOKUP($B15115,[1]Content!$B$2:$E$1001,4,0)</f>
        <v>dogs</v>
      </c>
      <c r="G15115" t="str">
        <v>positive</v>
      </c>
      <c r="H15115">
        <v>72</v>
      </c>
      <c r="I15115" t="str">
        <f t="shared" si="473"/>
        <v>Dec</v>
      </c>
      <c r="J15115" t="str">
        <f t="shared" si="474"/>
        <v>2020</v>
      </c>
    </row>
    <row r="15116" spans="1:10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VLOOKUP($B15116,[1]Content!$B$2:$E$1001,3,0)</f>
        <v>GIF</v>
      </c>
      <c r="F15116" t="str">
        <f>VLOOKUP($B15116,[1]Content!$B$2:$E$1001,4,0)</f>
        <v>dogs</v>
      </c>
      <c r="G15116" t="str">
        <v>neutral</v>
      </c>
      <c r="H15116">
        <v>20</v>
      </c>
      <c r="I15116" t="str">
        <f t="shared" si="473"/>
        <v>Apr</v>
      </c>
      <c r="J15116" t="str">
        <f t="shared" si="474"/>
        <v>2021</v>
      </c>
    </row>
    <row r="15117" spans="1:10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VLOOKUP($B15117,[1]Content!$B$2:$E$1001,3,0)</f>
        <v>GIF</v>
      </c>
      <c r="F15117" t="str">
        <f>VLOOKUP($B15117,[1]Content!$B$2:$E$1001,4,0)</f>
        <v>dogs</v>
      </c>
      <c r="G15117" t="str">
        <v>neutral</v>
      </c>
      <c r="H15117">
        <v>35</v>
      </c>
      <c r="I15117" t="str">
        <f t="shared" si="473"/>
        <v>Nov</v>
      </c>
      <c r="J15117" t="str">
        <f t="shared" si="474"/>
        <v>2020</v>
      </c>
    </row>
    <row r="15118" spans="1:10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VLOOKUP($B15118,[1]Content!$B$2:$E$1001,3,0)</f>
        <v>GIF</v>
      </c>
      <c r="F15118" t="str">
        <f>VLOOKUP($B15118,[1]Content!$B$2:$E$1001,4,0)</f>
        <v>dogs</v>
      </c>
      <c r="G15118" t="str">
        <v>neutral</v>
      </c>
      <c r="H15118">
        <v>35</v>
      </c>
      <c r="I15118" t="str">
        <f t="shared" si="473"/>
        <v>Jun</v>
      </c>
      <c r="J15118" t="str">
        <f t="shared" si="474"/>
        <v>2020</v>
      </c>
    </row>
    <row r="15119" spans="1:10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VLOOKUP($B15119,[1]Content!$B$2:$E$1001,3,0)</f>
        <v>GIF</v>
      </c>
      <c r="F15119" t="str">
        <f>VLOOKUP($B15119,[1]Content!$B$2:$E$1001,4,0)</f>
        <v>dogs</v>
      </c>
      <c r="G15119" t="str">
        <v>neutral</v>
      </c>
      <c r="H15119">
        <v>35</v>
      </c>
      <c r="I15119" t="str">
        <f t="shared" si="473"/>
        <v>Dec</v>
      </c>
      <c r="J15119" t="str">
        <f t="shared" si="474"/>
        <v>2020</v>
      </c>
    </row>
    <row r="15120" spans="1:10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VLOOKUP($B15120,[1]Content!$B$2:$E$1001,3,0)</f>
        <v>GIF</v>
      </c>
      <c r="F15120" t="str">
        <f>VLOOKUP($B15120,[1]Content!$B$2:$E$1001,4,0)</f>
        <v>dogs</v>
      </c>
      <c r="G15120" t="str">
        <v>negative</v>
      </c>
      <c r="H15120">
        <v>10</v>
      </c>
      <c r="I15120" t="str">
        <f t="shared" si="473"/>
        <v>Oct</v>
      </c>
      <c r="J15120" t="str">
        <f t="shared" si="474"/>
        <v>2020</v>
      </c>
    </row>
    <row r="15121" spans="1:10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VLOOKUP($B15121,[1]Content!$B$2:$E$1001,3,0)</f>
        <v>GIF</v>
      </c>
      <c r="F15121" t="str">
        <f>VLOOKUP($B15121,[1]Content!$B$2:$E$1001,4,0)</f>
        <v>dogs</v>
      </c>
      <c r="G15121" t="str">
        <v>positive</v>
      </c>
      <c r="H15121">
        <v>30</v>
      </c>
      <c r="I15121" t="str">
        <f t="shared" si="473"/>
        <v>Mar</v>
      </c>
      <c r="J15121" t="str">
        <f t="shared" si="474"/>
        <v>2021</v>
      </c>
    </row>
    <row r="15122" spans="1:10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VLOOKUP($B15122,[1]Content!$B$2:$E$1001,3,0)</f>
        <v>GIF</v>
      </c>
      <c r="F15122" t="str">
        <f>VLOOKUP($B15122,[1]Content!$B$2:$E$1001,4,0)</f>
        <v>dogs</v>
      </c>
      <c r="G15122" t="str">
        <v>positive</v>
      </c>
      <c r="H15122">
        <v>30</v>
      </c>
      <c r="I15122" t="str">
        <f t="shared" si="473"/>
        <v>Oct</v>
      </c>
      <c r="J15122" t="str">
        <f t="shared" si="474"/>
        <v>2020</v>
      </c>
    </row>
    <row r="15123" spans="1:10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VLOOKUP($B15123,[1]Content!$B$2:$E$1001,3,0)</f>
        <v>GIF</v>
      </c>
      <c r="F15123" t="str">
        <f>VLOOKUP($B15123,[1]Content!$B$2:$E$1001,4,0)</f>
        <v>dogs</v>
      </c>
      <c r="G15123" t="str">
        <v>neutral</v>
      </c>
      <c r="H15123">
        <v>20</v>
      </c>
      <c r="I15123" t="str">
        <f t="shared" si="473"/>
        <v>Oct</v>
      </c>
      <c r="J15123" t="str">
        <f t="shared" si="474"/>
        <v>2020</v>
      </c>
    </row>
    <row r="15124" spans="1:10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VLOOKUP($B15124,[1]Content!$B$2:$E$1001,3,0)</f>
        <v>GIF</v>
      </c>
      <c r="F15124" t="str">
        <f>VLOOKUP($B15124,[1]Content!$B$2:$E$1001,4,0)</f>
        <v>dogs</v>
      </c>
      <c r="G15124" t="str">
        <v>positive</v>
      </c>
      <c r="H15124">
        <v>75</v>
      </c>
      <c r="I15124" t="str">
        <f t="shared" si="473"/>
        <v>Jan</v>
      </c>
      <c r="J15124" t="str">
        <f t="shared" si="474"/>
        <v>2021</v>
      </c>
    </row>
    <row r="15125" spans="1:10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VLOOKUP($B15125,[1]Content!$B$2:$E$1001,3,0)</f>
        <v>GIF</v>
      </c>
      <c r="F15125" t="str">
        <f>VLOOKUP($B15125,[1]Content!$B$2:$E$1001,4,0)</f>
        <v>dogs</v>
      </c>
      <c r="G15125" t="str">
        <v>positive</v>
      </c>
      <c r="H15125">
        <v>70</v>
      </c>
      <c r="I15125" t="str">
        <f t="shared" si="473"/>
        <v>Oct</v>
      </c>
      <c r="J15125" t="str">
        <f t="shared" si="474"/>
        <v>2020</v>
      </c>
    </row>
    <row r="15126" spans="1:10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VLOOKUP($B15126,[1]Content!$B$2:$E$1001,3,0)</f>
        <v>GIF</v>
      </c>
      <c r="F15126" t="str">
        <f>VLOOKUP($B15126,[1]Content!$B$2:$E$1001,4,0)</f>
        <v>dogs</v>
      </c>
      <c r="G15126" t="str">
        <v>neutral</v>
      </c>
      <c r="H15126">
        <v>35</v>
      </c>
      <c r="I15126" t="str">
        <f t="shared" si="473"/>
        <v>Dec</v>
      </c>
      <c r="J15126" t="str">
        <f t="shared" si="474"/>
        <v>2020</v>
      </c>
    </row>
    <row r="15127" spans="1:10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VLOOKUP($B15127,[1]Content!$B$2:$E$1001,3,0)</f>
        <v>GIF</v>
      </c>
      <c r="F15127" t="str">
        <f>VLOOKUP($B15127,[1]Content!$B$2:$E$1001,4,0)</f>
        <v>dogs</v>
      </c>
      <c r="G15127" t="str">
        <v>positive</v>
      </c>
      <c r="H15127">
        <v>60</v>
      </c>
      <c r="I15127" t="str">
        <f t="shared" si="473"/>
        <v>Apr</v>
      </c>
      <c r="J15127" t="str">
        <f t="shared" si="474"/>
        <v>2021</v>
      </c>
    </row>
    <row r="15128" spans="1:10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VLOOKUP($B15128,[1]Content!$B$2:$E$1001,3,0)</f>
        <v>GIF</v>
      </c>
      <c r="F15128" t="str">
        <f>VLOOKUP($B15128,[1]Content!$B$2:$E$1001,4,0)</f>
        <v>dogs</v>
      </c>
      <c r="G15128" t="str">
        <v>positive</v>
      </c>
      <c r="H15128">
        <v>45</v>
      </c>
      <c r="I15128" t="str">
        <f t="shared" si="473"/>
        <v>Aug</v>
      </c>
      <c r="J15128" t="str">
        <f t="shared" si="474"/>
        <v>2020</v>
      </c>
    </row>
    <row r="15129" spans="1:10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VLOOKUP($B15129,[1]Content!$B$2:$E$1001,3,0)</f>
        <v>GIF</v>
      </c>
      <c r="F15129" t="str">
        <f>VLOOKUP($B15129,[1]Content!$B$2:$E$1001,4,0)</f>
        <v>dogs</v>
      </c>
      <c r="G15129" t="str">
        <v>positive</v>
      </c>
      <c r="H15129">
        <v>70</v>
      </c>
      <c r="I15129" t="str">
        <f t="shared" si="473"/>
        <v>Dec</v>
      </c>
      <c r="J15129" t="str">
        <f t="shared" si="474"/>
        <v>2020</v>
      </c>
    </row>
    <row r="15130" spans="1:10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VLOOKUP($B15130,[1]Content!$B$2:$E$1001,3,0)</f>
        <v>GIF</v>
      </c>
      <c r="F15130" t="str">
        <f>VLOOKUP($B15130,[1]Content!$B$2:$E$1001,4,0)</f>
        <v>dogs</v>
      </c>
      <c r="G15130" t="str">
        <v>positive</v>
      </c>
      <c r="H15130">
        <v>30</v>
      </c>
      <c r="I15130" t="str">
        <f t="shared" si="473"/>
        <v>Sep</v>
      </c>
      <c r="J15130" t="str">
        <f t="shared" si="474"/>
        <v>2020</v>
      </c>
    </row>
    <row r="15131" spans="1:10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VLOOKUP($B15131,[1]Content!$B$2:$E$1001,3,0)</f>
        <v>GIF</v>
      </c>
      <c r="F15131" t="str">
        <f>VLOOKUP($B15131,[1]Content!$B$2:$E$1001,4,0)</f>
        <v>dogs</v>
      </c>
      <c r="G15131" t="str">
        <v>positive</v>
      </c>
      <c r="H15131">
        <v>70</v>
      </c>
      <c r="I15131" t="str">
        <f t="shared" si="473"/>
        <v>Jan</v>
      </c>
      <c r="J15131" t="str">
        <f t="shared" si="474"/>
        <v>2021</v>
      </c>
    </row>
    <row r="15132" spans="1:10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VLOOKUP($B15132,[1]Content!$B$2:$E$1001,3,0)</f>
        <v>GIF</v>
      </c>
      <c r="F15132" t="str">
        <f>VLOOKUP($B15132,[1]Content!$B$2:$E$1001,4,0)</f>
        <v>dogs</v>
      </c>
      <c r="G15132" t="str">
        <v>positive</v>
      </c>
      <c r="H15132">
        <v>75</v>
      </c>
      <c r="I15132" t="str">
        <f t="shared" si="473"/>
        <v>Jan</v>
      </c>
      <c r="J15132" t="str">
        <f t="shared" si="474"/>
        <v>2021</v>
      </c>
    </row>
    <row r="15133" spans="1:10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VLOOKUP($B15133,[1]Content!$B$2:$E$1001,3,0)</f>
        <v>GIF</v>
      </c>
      <c r="F15133" t="str">
        <f>VLOOKUP($B15133,[1]Content!$B$2:$E$1001,4,0)</f>
        <v>dogs</v>
      </c>
      <c r="G15133" t="str">
        <v>negative</v>
      </c>
      <c r="H15133">
        <v>0</v>
      </c>
      <c r="I15133" t="str">
        <f t="shared" si="473"/>
        <v>Mar</v>
      </c>
      <c r="J15133" t="str">
        <f t="shared" si="474"/>
        <v>2021</v>
      </c>
    </row>
    <row r="15134" spans="1:10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VLOOKUP($B15134,[1]Content!$B$2:$E$1001,3,0)</f>
        <v>video</v>
      </c>
      <c r="F15134" t="str">
        <f>VLOOKUP($B15134,[1]Content!$B$2:$E$1001,4,0)</f>
        <v>food</v>
      </c>
      <c r="G15134" t="str">
        <v>positive</v>
      </c>
      <c r="H15134">
        <v>75</v>
      </c>
      <c r="I15134" t="str">
        <f t="shared" si="473"/>
        <v>Dec</v>
      </c>
      <c r="J15134" t="str">
        <f t="shared" si="474"/>
        <v>2020</v>
      </c>
    </row>
    <row r="15135" spans="1:10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VLOOKUP($B15135,[1]Content!$B$2:$E$1001,3,0)</f>
        <v>video</v>
      </c>
      <c r="F15135" t="str">
        <f>VLOOKUP($B15135,[1]Content!$B$2:$E$1001,4,0)</f>
        <v>food</v>
      </c>
      <c r="G15135" t="str">
        <v>neutral</v>
      </c>
      <c r="H15135">
        <v>20</v>
      </c>
      <c r="I15135" t="str">
        <f t="shared" si="473"/>
        <v>Nov</v>
      </c>
      <c r="J15135" t="str">
        <f t="shared" si="474"/>
        <v>2020</v>
      </c>
    </row>
    <row r="15136" spans="1:10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VLOOKUP($B15136,[1]Content!$B$2:$E$1001,3,0)</f>
        <v>video</v>
      </c>
      <c r="F15136" t="str">
        <f>VLOOKUP($B15136,[1]Content!$B$2:$E$1001,4,0)</f>
        <v>food</v>
      </c>
      <c r="G15136" t="str">
        <v>positive</v>
      </c>
      <c r="H15136">
        <v>65</v>
      </c>
      <c r="I15136" t="str">
        <f t="shared" si="473"/>
        <v>Jan</v>
      </c>
      <c r="J15136" t="str">
        <f t="shared" si="474"/>
        <v>2021</v>
      </c>
    </row>
    <row r="15137" spans="1:10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VLOOKUP($B15137,[1]Content!$B$2:$E$1001,3,0)</f>
        <v>video</v>
      </c>
      <c r="F15137" t="str">
        <f>VLOOKUP($B15137,[1]Content!$B$2:$E$1001,4,0)</f>
        <v>food</v>
      </c>
      <c r="G15137" t="str">
        <v>negative</v>
      </c>
      <c r="H15137">
        <v>0</v>
      </c>
      <c r="I15137" t="str">
        <f t="shared" si="473"/>
        <v>Jan</v>
      </c>
      <c r="J15137" t="str">
        <f t="shared" si="474"/>
        <v>2021</v>
      </c>
    </row>
    <row r="15138" spans="1:10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VLOOKUP($B15138,[1]Content!$B$2:$E$1001,3,0)</f>
        <v>video</v>
      </c>
      <c r="F15138" t="str">
        <f>VLOOKUP($B15138,[1]Content!$B$2:$E$1001,4,0)</f>
        <v>food</v>
      </c>
      <c r="G15138" t="str">
        <v>negative</v>
      </c>
      <c r="H15138">
        <v>12</v>
      </c>
      <c r="I15138" t="str">
        <f t="shared" si="473"/>
        <v>Mar</v>
      </c>
      <c r="J15138" t="str">
        <f t="shared" si="474"/>
        <v>2021</v>
      </c>
    </row>
    <row r="15139" spans="1:10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VLOOKUP($B15139,[1]Content!$B$2:$E$1001,3,0)</f>
        <v>video</v>
      </c>
      <c r="F15139" t="str">
        <f>VLOOKUP($B15139,[1]Content!$B$2:$E$1001,4,0)</f>
        <v>food</v>
      </c>
      <c r="G15139" t="str">
        <v>positive</v>
      </c>
      <c r="H15139">
        <v>70</v>
      </c>
      <c r="I15139" t="str">
        <f t="shared" si="473"/>
        <v>Apr</v>
      </c>
      <c r="J15139" t="str">
        <f t="shared" si="474"/>
        <v>2021</v>
      </c>
    </row>
    <row r="15140" spans="1:10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VLOOKUP($B15140,[1]Content!$B$2:$E$1001,3,0)</f>
        <v>video</v>
      </c>
      <c r="F15140" t="str">
        <f>VLOOKUP($B15140,[1]Content!$B$2:$E$1001,4,0)</f>
        <v>food</v>
      </c>
      <c r="G15140" t="str">
        <v>neutral</v>
      </c>
      <c r="H15140">
        <v>20</v>
      </c>
      <c r="I15140" t="str">
        <f t="shared" si="473"/>
        <v>Jun</v>
      </c>
      <c r="J15140" t="str">
        <f t="shared" si="474"/>
        <v>2021</v>
      </c>
    </row>
    <row r="15141" spans="1:10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VLOOKUP($B15141,[1]Content!$B$2:$E$1001,3,0)</f>
        <v>video</v>
      </c>
      <c r="F15141" t="str">
        <f>VLOOKUP($B15141,[1]Content!$B$2:$E$1001,4,0)</f>
        <v>food</v>
      </c>
      <c r="G15141" t="str">
        <v>positive</v>
      </c>
      <c r="H15141">
        <v>50</v>
      </c>
      <c r="I15141" t="str">
        <f t="shared" si="473"/>
        <v>Jan</v>
      </c>
      <c r="J15141" t="str">
        <f t="shared" si="474"/>
        <v>2021</v>
      </c>
    </row>
    <row r="15142" spans="1:10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VLOOKUP($B15142,[1]Content!$B$2:$E$1001,3,0)</f>
        <v>video</v>
      </c>
      <c r="F15142" t="str">
        <f>VLOOKUP($B15142,[1]Content!$B$2:$E$1001,4,0)</f>
        <v>food</v>
      </c>
      <c r="G15142" t="str">
        <v>positive</v>
      </c>
      <c r="H15142">
        <v>70</v>
      </c>
      <c r="I15142" t="str">
        <f t="shared" si="473"/>
        <v>Jan</v>
      </c>
      <c r="J15142" t="str">
        <f t="shared" si="474"/>
        <v>2021</v>
      </c>
    </row>
    <row r="15143" spans="1:10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VLOOKUP($B15143,[1]Content!$B$2:$E$1001,3,0)</f>
        <v>video</v>
      </c>
      <c r="F15143" t="str">
        <f>VLOOKUP($B15143,[1]Content!$B$2:$E$1001,4,0)</f>
        <v>food</v>
      </c>
      <c r="G15143" t="str">
        <v>negative</v>
      </c>
      <c r="H15143">
        <v>0</v>
      </c>
      <c r="I15143" t="str">
        <f t="shared" si="473"/>
        <v>Dec</v>
      </c>
      <c r="J15143" t="str">
        <f t="shared" si="474"/>
        <v>2020</v>
      </c>
    </row>
    <row r="15144" spans="1:10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VLOOKUP($B15144,[1]Content!$B$2:$E$1001,3,0)</f>
        <v>video</v>
      </c>
      <c r="F15144" t="str">
        <f>VLOOKUP($B15144,[1]Content!$B$2:$E$1001,4,0)</f>
        <v>food</v>
      </c>
      <c r="G15144" t="str">
        <v>positive</v>
      </c>
      <c r="H15144">
        <v>70</v>
      </c>
      <c r="I15144" t="str">
        <f t="shared" si="473"/>
        <v>Apr</v>
      </c>
      <c r="J15144" t="str">
        <f t="shared" si="474"/>
        <v>2021</v>
      </c>
    </row>
    <row r="15145" spans="1:10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VLOOKUP($B15145,[1]Content!$B$2:$E$1001,3,0)</f>
        <v>video</v>
      </c>
      <c r="F15145" t="str">
        <f>VLOOKUP($B15145,[1]Content!$B$2:$E$1001,4,0)</f>
        <v>food</v>
      </c>
      <c r="G15145" t="str">
        <v>positive</v>
      </c>
      <c r="H15145">
        <v>65</v>
      </c>
      <c r="I15145" t="str">
        <f t="shared" si="473"/>
        <v>Nov</v>
      </c>
      <c r="J15145" t="str">
        <f t="shared" si="474"/>
        <v>2020</v>
      </c>
    </row>
    <row r="15146" spans="1:10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VLOOKUP($B15146,[1]Content!$B$2:$E$1001,3,0)</f>
        <v>video</v>
      </c>
      <c r="F15146" t="str">
        <f>VLOOKUP($B15146,[1]Content!$B$2:$E$1001,4,0)</f>
        <v>food</v>
      </c>
      <c r="G15146" t="str">
        <v>negative</v>
      </c>
      <c r="H15146">
        <v>5</v>
      </c>
      <c r="I15146" t="str">
        <f t="shared" si="473"/>
        <v>Jul</v>
      </c>
      <c r="J15146" t="str">
        <f t="shared" si="474"/>
        <v>2020</v>
      </c>
    </row>
    <row r="15147" spans="1:10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VLOOKUP($B15147,[1]Content!$B$2:$E$1001,3,0)</f>
        <v>video</v>
      </c>
      <c r="F15147" t="str">
        <f>VLOOKUP($B15147,[1]Content!$B$2:$E$1001,4,0)</f>
        <v>food</v>
      </c>
      <c r="G15147" t="str">
        <v>positive</v>
      </c>
      <c r="H15147">
        <v>45</v>
      </c>
      <c r="I15147" t="str">
        <f t="shared" si="473"/>
        <v>Apr</v>
      </c>
      <c r="J15147" t="str">
        <f t="shared" si="474"/>
        <v>2021</v>
      </c>
    </row>
    <row r="15148" spans="1:10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VLOOKUP($B15148,[1]Content!$B$2:$E$1001,3,0)</f>
        <v>video</v>
      </c>
      <c r="F15148" t="str">
        <f>VLOOKUP($B15148,[1]Content!$B$2:$E$1001,4,0)</f>
        <v>food</v>
      </c>
      <c r="G15148" t="str">
        <v>negative</v>
      </c>
      <c r="H15148">
        <v>5</v>
      </c>
      <c r="I15148" t="str">
        <f t="shared" si="473"/>
        <v>Apr</v>
      </c>
      <c r="J15148" t="str">
        <f t="shared" si="474"/>
        <v>2021</v>
      </c>
    </row>
    <row r="15149" spans="1:10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VLOOKUP($B15149,[1]Content!$B$2:$E$1001,3,0)</f>
        <v>video</v>
      </c>
      <c r="F15149" t="str">
        <f>VLOOKUP($B15149,[1]Content!$B$2:$E$1001,4,0)</f>
        <v>food</v>
      </c>
      <c r="G15149" t="str">
        <v>positive</v>
      </c>
      <c r="H15149">
        <v>30</v>
      </c>
      <c r="I15149" t="str">
        <f t="shared" si="473"/>
        <v>May</v>
      </c>
      <c r="J15149" t="str">
        <f t="shared" si="474"/>
        <v>2021</v>
      </c>
    </row>
    <row r="15150" spans="1:10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VLOOKUP($B15150,[1]Content!$B$2:$E$1001,3,0)</f>
        <v>video</v>
      </c>
      <c r="F15150" t="str">
        <f>VLOOKUP($B15150,[1]Content!$B$2:$E$1001,4,0)</f>
        <v>food</v>
      </c>
      <c r="G15150" t="str">
        <v>positive</v>
      </c>
      <c r="H15150">
        <v>75</v>
      </c>
      <c r="I15150" t="str">
        <f t="shared" si="473"/>
        <v>May</v>
      </c>
      <c r="J15150" t="str">
        <f t="shared" si="474"/>
        <v>2021</v>
      </c>
    </row>
    <row r="15151" spans="1:10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VLOOKUP($B15151,[1]Content!$B$2:$E$1001,3,0)</f>
        <v>video</v>
      </c>
      <c r="F15151" t="str">
        <f>VLOOKUP($B15151,[1]Content!$B$2:$E$1001,4,0)</f>
        <v>food</v>
      </c>
      <c r="G15151" t="str">
        <v>positive</v>
      </c>
      <c r="H15151">
        <v>45</v>
      </c>
      <c r="I15151" t="str">
        <f t="shared" si="473"/>
        <v>Jun</v>
      </c>
      <c r="J15151" t="str">
        <f t="shared" si="474"/>
        <v>2021</v>
      </c>
    </row>
    <row r="15152" spans="1:10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VLOOKUP($B15152,[1]Content!$B$2:$E$1001,3,0)</f>
        <v>video</v>
      </c>
      <c r="F15152" t="str">
        <f>VLOOKUP($B15152,[1]Content!$B$2:$E$1001,4,0)</f>
        <v>food</v>
      </c>
      <c r="G15152" t="str">
        <v>positive</v>
      </c>
      <c r="H15152">
        <v>30</v>
      </c>
      <c r="I15152" t="str">
        <f t="shared" si="473"/>
        <v>May</v>
      </c>
      <c r="J15152" t="str">
        <f t="shared" si="474"/>
        <v>2021</v>
      </c>
    </row>
    <row r="15153" spans="1:10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VLOOKUP($B15153,[1]Content!$B$2:$E$1001,3,0)</f>
        <v>video</v>
      </c>
      <c r="F15153" t="str">
        <f>VLOOKUP($B15153,[1]Content!$B$2:$E$1001,4,0)</f>
        <v>food</v>
      </c>
      <c r="G15153" t="str">
        <v>negative</v>
      </c>
      <c r="H15153">
        <v>5</v>
      </c>
      <c r="I15153" t="str">
        <f t="shared" si="473"/>
        <v>Jun</v>
      </c>
      <c r="J15153" t="str">
        <f t="shared" si="474"/>
        <v>2020</v>
      </c>
    </row>
    <row r="15154" spans="1:10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VLOOKUP($B15154,[1]Content!$B$2:$E$1001,3,0)</f>
        <v>video</v>
      </c>
      <c r="F15154" t="str">
        <f>VLOOKUP($B15154,[1]Content!$B$2:$E$1001,4,0)</f>
        <v>food</v>
      </c>
      <c r="G15154" t="str">
        <v>positive</v>
      </c>
      <c r="H15154">
        <v>72</v>
      </c>
      <c r="I15154" t="str">
        <f t="shared" si="473"/>
        <v>Jul</v>
      </c>
      <c r="J15154" t="str">
        <f t="shared" si="474"/>
        <v>2020</v>
      </c>
    </row>
    <row r="15155" spans="1:10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VLOOKUP($B15155,[1]Content!$B$2:$E$1001,3,0)</f>
        <v>video</v>
      </c>
      <c r="F15155" t="str">
        <f>VLOOKUP($B15155,[1]Content!$B$2:$E$1001,4,0)</f>
        <v>food</v>
      </c>
      <c r="G15155" t="str">
        <v>negative</v>
      </c>
      <c r="H15155">
        <v>12</v>
      </c>
      <c r="I15155" t="str">
        <f t="shared" si="473"/>
        <v>Jan</v>
      </c>
      <c r="J15155" t="str">
        <f t="shared" si="474"/>
        <v>2021</v>
      </c>
    </row>
    <row r="15156" spans="1:10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VLOOKUP($B15156,[1]Content!$B$2:$E$1001,3,0)</f>
        <v>video</v>
      </c>
      <c r="F15156" t="str">
        <f>VLOOKUP($B15156,[1]Content!$B$2:$E$1001,4,0)</f>
        <v>food</v>
      </c>
      <c r="G15156" t="str">
        <v>positive</v>
      </c>
      <c r="H15156">
        <v>75</v>
      </c>
      <c r="I15156" t="str">
        <f t="shared" si="473"/>
        <v>Mar</v>
      </c>
      <c r="J15156" t="str">
        <f t="shared" si="474"/>
        <v>2021</v>
      </c>
    </row>
    <row r="15157" spans="1:10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VLOOKUP($B15157,[1]Content!$B$2:$E$1001,3,0)</f>
        <v>video</v>
      </c>
      <c r="F15157" t="str">
        <f>VLOOKUP($B15157,[1]Content!$B$2:$E$1001,4,0)</f>
        <v>food</v>
      </c>
      <c r="G15157" t="str">
        <v>positive</v>
      </c>
      <c r="H15157">
        <v>70</v>
      </c>
      <c r="I15157" t="str">
        <f t="shared" si="473"/>
        <v>Sep</v>
      </c>
      <c r="J15157" t="str">
        <f t="shared" si="474"/>
        <v>2020</v>
      </c>
    </row>
    <row r="15158" spans="1:10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VLOOKUP($B15158,[1]Content!$B$2:$E$1001,3,0)</f>
        <v>video</v>
      </c>
      <c r="F15158" t="str">
        <f>VLOOKUP($B15158,[1]Content!$B$2:$E$1001,4,0)</f>
        <v>food</v>
      </c>
      <c r="G15158" t="str">
        <v>positive</v>
      </c>
      <c r="H15158">
        <v>75</v>
      </c>
      <c r="I15158" t="str">
        <f t="shared" si="473"/>
        <v>May</v>
      </c>
      <c r="J15158" t="str">
        <f t="shared" si="474"/>
        <v>2021</v>
      </c>
    </row>
    <row r="15159" spans="1:10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VLOOKUP($B15159,[1]Content!$B$2:$E$1001,3,0)</f>
        <v>video</v>
      </c>
      <c r="F15159" t="str">
        <f>VLOOKUP($B15159,[1]Content!$B$2:$E$1001,4,0)</f>
        <v>food</v>
      </c>
      <c r="G15159" t="str">
        <v>positive</v>
      </c>
      <c r="H15159">
        <v>45</v>
      </c>
      <c r="I15159" t="str">
        <f t="shared" si="473"/>
        <v>Dec</v>
      </c>
      <c r="J15159" t="str">
        <f t="shared" si="474"/>
        <v>2020</v>
      </c>
    </row>
    <row r="15160" spans="1:10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VLOOKUP($B15160,[1]Content!$B$2:$E$1001,3,0)</f>
        <v>video</v>
      </c>
      <c r="F15160" t="str">
        <f>VLOOKUP($B15160,[1]Content!$B$2:$E$1001,4,0)</f>
        <v>food</v>
      </c>
      <c r="G15160" t="str">
        <v>negative</v>
      </c>
      <c r="H15160">
        <v>12</v>
      </c>
      <c r="I15160" t="str">
        <f t="shared" si="473"/>
        <v>Oct</v>
      </c>
      <c r="J15160" t="str">
        <f t="shared" si="474"/>
        <v>2020</v>
      </c>
    </row>
    <row r="15161" spans="1:10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VLOOKUP($B15161,[1]Content!$B$2:$E$1001,3,0)</f>
        <v>video</v>
      </c>
      <c r="F15161" t="str">
        <f>VLOOKUP($B15161,[1]Content!$B$2:$E$1001,4,0)</f>
        <v>food</v>
      </c>
      <c r="G15161" t="str">
        <v>negative</v>
      </c>
      <c r="H15161">
        <v>10</v>
      </c>
      <c r="I15161" t="str">
        <f t="shared" si="473"/>
        <v>Nov</v>
      </c>
      <c r="J15161" t="str">
        <f t="shared" si="474"/>
        <v>2020</v>
      </c>
    </row>
    <row r="15162" spans="1:10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VLOOKUP($B15162,[1]Content!$B$2:$E$1001,3,0)</f>
        <v>video</v>
      </c>
      <c r="F15162" t="str">
        <f>VLOOKUP($B15162,[1]Content!$B$2:$E$1001,4,0)</f>
        <v>food</v>
      </c>
      <c r="G15162" t="str">
        <v>positive</v>
      </c>
      <c r="H15162">
        <v>30</v>
      </c>
      <c r="I15162" t="str">
        <f t="shared" si="473"/>
        <v>Mar</v>
      </c>
      <c r="J15162" t="str">
        <f t="shared" si="474"/>
        <v>2021</v>
      </c>
    </row>
    <row r="15163" spans="1:10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VLOOKUP($B15163,[1]Content!$B$2:$E$1001,3,0)</f>
        <v>video</v>
      </c>
      <c r="F15163" t="str">
        <f>VLOOKUP($B15163,[1]Content!$B$2:$E$1001,4,0)</f>
        <v>food</v>
      </c>
      <c r="G15163" t="str">
        <v>positive</v>
      </c>
      <c r="H15163">
        <v>30</v>
      </c>
      <c r="I15163" t="str">
        <f t="shared" si="473"/>
        <v>Jan</v>
      </c>
      <c r="J15163" t="str">
        <f t="shared" si="474"/>
        <v>2021</v>
      </c>
    </row>
    <row r="15164" spans="1:10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VLOOKUP($B15164,[1]Content!$B$2:$E$1001,3,0)</f>
        <v>video</v>
      </c>
      <c r="F15164" t="str">
        <f>VLOOKUP($B15164,[1]Content!$B$2:$E$1001,4,0)</f>
        <v>food</v>
      </c>
      <c r="G15164" t="str">
        <v>positive</v>
      </c>
      <c r="H15164">
        <v>45</v>
      </c>
      <c r="I15164" t="str">
        <f t="shared" si="473"/>
        <v>Nov</v>
      </c>
      <c r="J15164" t="str">
        <f t="shared" si="474"/>
        <v>2020</v>
      </c>
    </row>
    <row r="15165" spans="1:10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VLOOKUP($B15165,[1]Content!$B$2:$E$1001,3,0)</f>
        <v>video</v>
      </c>
      <c r="F15165" t="str">
        <f>VLOOKUP($B15165,[1]Content!$B$2:$E$1001,4,0)</f>
        <v>food</v>
      </c>
      <c r="G15165" t="str">
        <v>positive</v>
      </c>
      <c r="H15165">
        <v>60</v>
      </c>
      <c r="I15165" t="str">
        <f t="shared" si="473"/>
        <v>Mar</v>
      </c>
      <c r="J15165" t="str">
        <f t="shared" si="474"/>
        <v>2021</v>
      </c>
    </row>
    <row r="15166" spans="1:10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VLOOKUP($B15166,[1]Content!$B$2:$E$1001,3,0)</f>
        <v>video</v>
      </c>
      <c r="F15166" t="str">
        <f>VLOOKUP($B15166,[1]Content!$B$2:$E$1001,4,0)</f>
        <v>veganism</v>
      </c>
      <c r="G15166" t="str">
        <v>positive</v>
      </c>
      <c r="H15166">
        <v>50</v>
      </c>
      <c r="I15166" t="str">
        <f t="shared" si="473"/>
        <v>Mar</v>
      </c>
      <c r="J15166" t="str">
        <f t="shared" si="474"/>
        <v>2021</v>
      </c>
    </row>
    <row r="15167" spans="1:10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VLOOKUP($B15167,[1]Content!$B$2:$E$1001,3,0)</f>
        <v>video</v>
      </c>
      <c r="F15167" t="str">
        <f>VLOOKUP($B15167,[1]Content!$B$2:$E$1001,4,0)</f>
        <v>veganism</v>
      </c>
      <c r="G15167" t="str">
        <v>positive</v>
      </c>
      <c r="H15167">
        <v>60</v>
      </c>
      <c r="I15167" t="str">
        <f t="shared" si="473"/>
        <v>Nov</v>
      </c>
      <c r="J15167" t="str">
        <f t="shared" si="474"/>
        <v>2020</v>
      </c>
    </row>
    <row r="15168" spans="1:10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VLOOKUP($B15168,[1]Content!$B$2:$E$1001,3,0)</f>
        <v>video</v>
      </c>
      <c r="F15168" t="str">
        <f>VLOOKUP($B15168,[1]Content!$B$2:$E$1001,4,0)</f>
        <v>veganism</v>
      </c>
      <c r="G15168" t="str">
        <v>negative</v>
      </c>
      <c r="H15168">
        <v>0</v>
      </c>
      <c r="I15168" t="str">
        <f t="shared" si="473"/>
        <v>Jul</v>
      </c>
      <c r="J15168" t="str">
        <f t="shared" si="474"/>
        <v>2020</v>
      </c>
    </row>
    <row r="15169" spans="1:10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VLOOKUP($B15169,[1]Content!$B$2:$E$1001,3,0)</f>
        <v>video</v>
      </c>
      <c r="F15169" t="str">
        <f>VLOOKUP($B15169,[1]Content!$B$2:$E$1001,4,0)</f>
        <v>veganism</v>
      </c>
      <c r="G15169" t="str">
        <v>negative</v>
      </c>
      <c r="H15169">
        <v>5</v>
      </c>
      <c r="I15169" t="str">
        <f t="shared" si="473"/>
        <v>Mar</v>
      </c>
      <c r="J15169" t="str">
        <f t="shared" si="474"/>
        <v>2021</v>
      </c>
    </row>
    <row r="15170" spans="1:10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VLOOKUP($B15170,[1]Content!$B$2:$E$1001,3,0)</f>
        <v>video</v>
      </c>
      <c r="F15170" t="str">
        <f>VLOOKUP($B15170,[1]Content!$B$2:$E$1001,4,0)</f>
        <v>veganism</v>
      </c>
      <c r="G15170" t="str">
        <v>positive</v>
      </c>
      <c r="H15170">
        <v>65</v>
      </c>
      <c r="I15170" t="str">
        <f t="shared" si="473"/>
        <v>Mar</v>
      </c>
      <c r="J15170" t="str">
        <f t="shared" si="474"/>
        <v>2021</v>
      </c>
    </row>
    <row r="15171" spans="1:10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VLOOKUP($B15171,[1]Content!$B$2:$E$1001,3,0)</f>
        <v>video</v>
      </c>
      <c r="F15171" t="str">
        <f>VLOOKUP($B15171,[1]Content!$B$2:$E$1001,4,0)</f>
        <v>veganism</v>
      </c>
      <c r="G15171" t="str">
        <v>positive</v>
      </c>
      <c r="H15171">
        <v>65</v>
      </c>
      <c r="I15171" t="str">
        <f t="shared" ref="I15171:I15234" si="475">TEXT($D15171,"MMM")</f>
        <v>Feb</v>
      </c>
      <c r="J15171" t="str">
        <f t="shared" ref="J15171:J15234" si="476">TEXT($D15171,"YYY")</f>
        <v>2021</v>
      </c>
    </row>
    <row r="15172" spans="1:10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VLOOKUP($B15172,[1]Content!$B$2:$E$1001,3,0)</f>
        <v>video</v>
      </c>
      <c r="F15172" t="str">
        <f>VLOOKUP($B15172,[1]Content!$B$2:$E$1001,4,0)</f>
        <v>veganism</v>
      </c>
      <c r="G15172" t="str">
        <v>positive</v>
      </c>
      <c r="H15172">
        <v>65</v>
      </c>
      <c r="I15172" t="str">
        <f t="shared" si="475"/>
        <v>Sep</v>
      </c>
      <c r="J15172" t="str">
        <f t="shared" si="476"/>
        <v>2020</v>
      </c>
    </row>
    <row r="15173" spans="1:10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VLOOKUP($B15173,[1]Content!$B$2:$E$1001,3,0)</f>
        <v>audio</v>
      </c>
      <c r="F15173" t="str">
        <f>VLOOKUP($B15173,[1]Content!$B$2:$E$1001,4,0)</f>
        <v>healthy eating</v>
      </c>
      <c r="G15173" t="str">
        <v>positive</v>
      </c>
      <c r="H15173">
        <v>75</v>
      </c>
      <c r="I15173" t="str">
        <f t="shared" si="475"/>
        <v>Oct</v>
      </c>
      <c r="J15173" t="str">
        <f t="shared" si="476"/>
        <v>2020</v>
      </c>
    </row>
    <row r="15174" spans="1:10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VLOOKUP($B15174,[1]Content!$B$2:$E$1001,3,0)</f>
        <v>audio</v>
      </c>
      <c r="F15174" t="str">
        <f>VLOOKUP($B15174,[1]Content!$B$2:$E$1001,4,0)</f>
        <v>healthy eating</v>
      </c>
      <c r="G15174" t="str">
        <v>positive</v>
      </c>
      <c r="H15174">
        <v>65</v>
      </c>
      <c r="I15174" t="str">
        <f t="shared" si="475"/>
        <v>Jun</v>
      </c>
      <c r="J15174" t="str">
        <f t="shared" si="476"/>
        <v>2020</v>
      </c>
    </row>
    <row r="15175" spans="1:10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VLOOKUP($B15175,[1]Content!$B$2:$E$1001,3,0)</f>
        <v>audio</v>
      </c>
      <c r="F15175" t="str">
        <f>VLOOKUP($B15175,[1]Content!$B$2:$E$1001,4,0)</f>
        <v>healthy eating</v>
      </c>
      <c r="G15175" t="str">
        <v>negative</v>
      </c>
      <c r="H15175">
        <v>0</v>
      </c>
      <c r="I15175" t="str">
        <f t="shared" si="475"/>
        <v>Sep</v>
      </c>
      <c r="J15175" t="str">
        <f t="shared" si="476"/>
        <v>2020</v>
      </c>
    </row>
    <row r="15176" spans="1:10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VLOOKUP($B15176,[1]Content!$B$2:$E$1001,3,0)</f>
        <v>audio</v>
      </c>
      <c r="F15176" t="str">
        <f>VLOOKUP($B15176,[1]Content!$B$2:$E$1001,4,0)</f>
        <v>healthy eating</v>
      </c>
      <c r="G15176" t="str">
        <v>negative</v>
      </c>
      <c r="H15176">
        <v>5</v>
      </c>
      <c r="I15176" t="str">
        <f t="shared" si="475"/>
        <v>Jul</v>
      </c>
      <c r="J15176" t="str">
        <f t="shared" si="476"/>
        <v>2020</v>
      </c>
    </row>
    <row r="15177" spans="1:10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VLOOKUP($B15177,[1]Content!$B$2:$E$1001,3,0)</f>
        <v>audio</v>
      </c>
      <c r="F15177" t="str">
        <f>VLOOKUP($B15177,[1]Content!$B$2:$E$1001,4,0)</f>
        <v>healthy eating</v>
      </c>
      <c r="G15177" t="str">
        <v>positive</v>
      </c>
      <c r="H15177">
        <v>30</v>
      </c>
      <c r="I15177" t="str">
        <f t="shared" si="475"/>
        <v>Jan</v>
      </c>
      <c r="J15177" t="str">
        <f t="shared" si="476"/>
        <v>2021</v>
      </c>
    </row>
    <row r="15178" spans="1:10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VLOOKUP($B15178,[1]Content!$B$2:$E$1001,3,0)</f>
        <v>audio</v>
      </c>
      <c r="F15178" t="str">
        <f>VLOOKUP($B15178,[1]Content!$B$2:$E$1001,4,0)</f>
        <v>healthy eating</v>
      </c>
      <c r="G15178" t="str">
        <v>positive</v>
      </c>
      <c r="H15178">
        <v>45</v>
      </c>
      <c r="I15178" t="str">
        <f t="shared" si="475"/>
        <v>Jun</v>
      </c>
      <c r="J15178" t="str">
        <f t="shared" si="476"/>
        <v>2021</v>
      </c>
    </row>
    <row r="15179" spans="1:10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VLOOKUP($B15179,[1]Content!$B$2:$E$1001,3,0)</f>
        <v>audio</v>
      </c>
      <c r="F15179" t="str">
        <f>VLOOKUP($B15179,[1]Content!$B$2:$E$1001,4,0)</f>
        <v>healthy eating</v>
      </c>
      <c r="G15179" t="str">
        <v>positive</v>
      </c>
      <c r="H15179">
        <v>30</v>
      </c>
      <c r="I15179" t="str">
        <f t="shared" si="475"/>
        <v>Mar</v>
      </c>
      <c r="J15179" t="str">
        <f t="shared" si="476"/>
        <v>2021</v>
      </c>
    </row>
    <row r="15180" spans="1:10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VLOOKUP($B15180,[1]Content!$B$2:$E$1001,3,0)</f>
        <v>audio</v>
      </c>
      <c r="F15180" t="str">
        <f>VLOOKUP($B15180,[1]Content!$B$2:$E$1001,4,0)</f>
        <v>healthy eating</v>
      </c>
      <c r="G15180" t="str">
        <v>neutral</v>
      </c>
      <c r="H15180">
        <v>35</v>
      </c>
      <c r="I15180" t="str">
        <f t="shared" si="475"/>
        <v>Sep</v>
      </c>
      <c r="J15180" t="str">
        <f t="shared" si="476"/>
        <v>2020</v>
      </c>
    </row>
    <row r="15181" spans="1:10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VLOOKUP($B15181,[1]Content!$B$2:$E$1001,3,0)</f>
        <v>audio</v>
      </c>
      <c r="F15181" t="str">
        <f>VLOOKUP($B15181,[1]Content!$B$2:$E$1001,4,0)</f>
        <v>healthy eating</v>
      </c>
      <c r="G15181" t="str">
        <v>negative</v>
      </c>
      <c r="H15181">
        <v>10</v>
      </c>
      <c r="I15181" t="str">
        <f t="shared" si="475"/>
        <v>Nov</v>
      </c>
      <c r="J15181" t="str">
        <f t="shared" si="476"/>
        <v>2020</v>
      </c>
    </row>
    <row r="15182" spans="1:10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VLOOKUP($B15182,[1]Content!$B$2:$E$1001,3,0)</f>
        <v>audio</v>
      </c>
      <c r="F15182" t="str">
        <f>VLOOKUP($B15182,[1]Content!$B$2:$E$1001,4,0)</f>
        <v>healthy eating</v>
      </c>
      <c r="G15182" t="str">
        <v>neutral</v>
      </c>
      <c r="H15182">
        <v>35</v>
      </c>
      <c r="I15182" t="str">
        <f t="shared" si="475"/>
        <v>Dec</v>
      </c>
      <c r="J15182" t="str">
        <f t="shared" si="476"/>
        <v>2020</v>
      </c>
    </row>
    <row r="15183" spans="1:10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VLOOKUP($B15183,[1]Content!$B$2:$E$1001,3,0)</f>
        <v>audio</v>
      </c>
      <c r="F15183" t="str">
        <f>VLOOKUP($B15183,[1]Content!$B$2:$E$1001,4,0)</f>
        <v>healthy eating</v>
      </c>
      <c r="G15183" t="str">
        <v>positive</v>
      </c>
      <c r="H15183">
        <v>70</v>
      </c>
      <c r="I15183" t="str">
        <f t="shared" si="475"/>
        <v>Jul</v>
      </c>
      <c r="J15183" t="str">
        <f t="shared" si="476"/>
        <v>2020</v>
      </c>
    </row>
    <row r="15184" spans="1:10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VLOOKUP($B15184,[1]Content!$B$2:$E$1001,3,0)</f>
        <v>audio</v>
      </c>
      <c r="F15184" t="str">
        <f>VLOOKUP($B15184,[1]Content!$B$2:$E$1001,4,0)</f>
        <v>healthy eating</v>
      </c>
      <c r="G15184" t="str">
        <v>positive</v>
      </c>
      <c r="H15184">
        <v>65</v>
      </c>
      <c r="I15184" t="str">
        <f t="shared" si="475"/>
        <v>Aug</v>
      </c>
      <c r="J15184" t="str">
        <f t="shared" si="476"/>
        <v>2020</v>
      </c>
    </row>
    <row r="15185" spans="1:10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VLOOKUP($B15185,[1]Content!$B$2:$E$1001,3,0)</f>
        <v>audio</v>
      </c>
      <c r="F15185" t="str">
        <f>VLOOKUP($B15185,[1]Content!$B$2:$E$1001,4,0)</f>
        <v>healthy eating</v>
      </c>
      <c r="G15185" t="str">
        <v>negative</v>
      </c>
      <c r="H15185">
        <v>0</v>
      </c>
      <c r="I15185" t="str">
        <f t="shared" si="475"/>
        <v>Oct</v>
      </c>
      <c r="J15185" t="str">
        <f t="shared" si="476"/>
        <v>2020</v>
      </c>
    </row>
    <row r="15186" spans="1:10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VLOOKUP($B15186,[1]Content!$B$2:$E$1001,3,0)</f>
        <v>audio</v>
      </c>
      <c r="F15186" t="str">
        <f>VLOOKUP($B15186,[1]Content!$B$2:$E$1001,4,0)</f>
        <v>healthy eating</v>
      </c>
      <c r="G15186" t="str">
        <v>positive</v>
      </c>
      <c r="H15186">
        <v>45</v>
      </c>
      <c r="I15186" t="str">
        <f t="shared" si="475"/>
        <v>Oct</v>
      </c>
      <c r="J15186" t="str">
        <f t="shared" si="476"/>
        <v>2020</v>
      </c>
    </row>
    <row r="15187" spans="1:10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VLOOKUP($B15187,[1]Content!$B$2:$E$1001,3,0)</f>
        <v>audio</v>
      </c>
      <c r="F15187" t="str">
        <f>VLOOKUP($B15187,[1]Content!$B$2:$E$1001,4,0)</f>
        <v>healthy eating</v>
      </c>
      <c r="G15187" t="str">
        <v>positive</v>
      </c>
      <c r="H15187">
        <v>70</v>
      </c>
      <c r="I15187" t="str">
        <f t="shared" si="475"/>
        <v>May</v>
      </c>
      <c r="J15187" t="str">
        <f t="shared" si="476"/>
        <v>2021</v>
      </c>
    </row>
    <row r="15188" spans="1:10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VLOOKUP($B15188,[1]Content!$B$2:$E$1001,3,0)</f>
        <v>audio</v>
      </c>
      <c r="F15188" t="str">
        <f>VLOOKUP($B15188,[1]Content!$B$2:$E$1001,4,0)</f>
        <v>healthy eating</v>
      </c>
      <c r="G15188" t="str">
        <v>negative</v>
      </c>
      <c r="H15188">
        <v>0</v>
      </c>
      <c r="I15188" t="str">
        <f t="shared" si="475"/>
        <v>May</v>
      </c>
      <c r="J15188" t="str">
        <f t="shared" si="476"/>
        <v>2021</v>
      </c>
    </row>
    <row r="15189" spans="1:10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VLOOKUP($B15189,[1]Content!$B$2:$E$1001,3,0)</f>
        <v>audio</v>
      </c>
      <c r="F15189" t="str">
        <f>VLOOKUP($B15189,[1]Content!$B$2:$E$1001,4,0)</f>
        <v>healthy eating</v>
      </c>
      <c r="G15189" t="str">
        <v>positive</v>
      </c>
      <c r="H15189">
        <v>45</v>
      </c>
      <c r="I15189" t="str">
        <f t="shared" si="475"/>
        <v>Jun</v>
      </c>
      <c r="J15189" t="str">
        <f t="shared" si="476"/>
        <v>2021</v>
      </c>
    </row>
    <row r="15190" spans="1:10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VLOOKUP($B15190,[1]Content!$B$2:$E$1001,3,0)</f>
        <v>audio</v>
      </c>
      <c r="F15190" t="str">
        <f>VLOOKUP($B15190,[1]Content!$B$2:$E$1001,4,0)</f>
        <v>healthy eating</v>
      </c>
      <c r="G15190" t="str">
        <v>positive</v>
      </c>
      <c r="H15190">
        <v>70</v>
      </c>
      <c r="I15190" t="str">
        <f t="shared" si="475"/>
        <v>May</v>
      </c>
      <c r="J15190" t="str">
        <f t="shared" si="476"/>
        <v>2021</v>
      </c>
    </row>
    <row r="15191" spans="1:10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VLOOKUP($B15191,[1]Content!$B$2:$E$1001,3,0)</f>
        <v>audio</v>
      </c>
      <c r="F15191" t="str">
        <f>VLOOKUP($B15191,[1]Content!$B$2:$E$1001,4,0)</f>
        <v>healthy eating</v>
      </c>
      <c r="G15191" t="str">
        <v>positive</v>
      </c>
      <c r="H15191">
        <v>60</v>
      </c>
      <c r="I15191" t="str">
        <f t="shared" si="475"/>
        <v>Mar</v>
      </c>
      <c r="J15191" t="str">
        <f t="shared" si="476"/>
        <v>2021</v>
      </c>
    </row>
    <row r="15192" spans="1:10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VLOOKUP($B15192,[1]Content!$B$2:$E$1001,3,0)</f>
        <v>audio</v>
      </c>
      <c r="F15192" t="str">
        <f>VLOOKUP($B15192,[1]Content!$B$2:$E$1001,4,0)</f>
        <v>healthy eating</v>
      </c>
      <c r="G15192" t="str">
        <v>positive</v>
      </c>
      <c r="H15192">
        <v>30</v>
      </c>
      <c r="I15192" t="str">
        <f t="shared" si="475"/>
        <v>Feb</v>
      </c>
      <c r="J15192" t="str">
        <f t="shared" si="476"/>
        <v>2021</v>
      </c>
    </row>
    <row r="15193" spans="1:10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VLOOKUP($B15193,[1]Content!$B$2:$E$1001,3,0)</f>
        <v>audio</v>
      </c>
      <c r="F15193" t="str">
        <f>VLOOKUP($B15193,[1]Content!$B$2:$E$1001,4,0)</f>
        <v>healthy eating</v>
      </c>
      <c r="G15193" t="str">
        <v>positive</v>
      </c>
      <c r="H15193">
        <v>70</v>
      </c>
      <c r="I15193" t="str">
        <f t="shared" si="475"/>
        <v>Feb</v>
      </c>
      <c r="J15193" t="str">
        <f t="shared" si="476"/>
        <v>2021</v>
      </c>
    </row>
    <row r="15194" spans="1:10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VLOOKUP($B15194,[1]Content!$B$2:$E$1001,3,0)</f>
        <v>audio</v>
      </c>
      <c r="F15194" t="str">
        <f>VLOOKUP($B15194,[1]Content!$B$2:$E$1001,4,0)</f>
        <v>healthy eating</v>
      </c>
      <c r="G15194" t="str">
        <v>positive</v>
      </c>
      <c r="H15194">
        <v>30</v>
      </c>
      <c r="I15194" t="str">
        <f t="shared" si="475"/>
        <v>Jun</v>
      </c>
      <c r="J15194" t="str">
        <f t="shared" si="476"/>
        <v>2021</v>
      </c>
    </row>
    <row r="15195" spans="1:10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VLOOKUP($B15195,[1]Content!$B$2:$E$1001,3,0)</f>
        <v>audio</v>
      </c>
      <c r="F15195" t="str">
        <f>VLOOKUP($B15195,[1]Content!$B$2:$E$1001,4,0)</f>
        <v>healthy eating</v>
      </c>
      <c r="G15195" t="str">
        <v>positive</v>
      </c>
      <c r="H15195">
        <v>65</v>
      </c>
      <c r="I15195" t="str">
        <f t="shared" si="475"/>
        <v>May</v>
      </c>
      <c r="J15195" t="str">
        <f t="shared" si="476"/>
        <v>2021</v>
      </c>
    </row>
    <row r="15196" spans="1:10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VLOOKUP($B15196,[1]Content!$B$2:$E$1001,3,0)</f>
        <v>audio</v>
      </c>
      <c r="F15196" t="str">
        <f>VLOOKUP($B15196,[1]Content!$B$2:$E$1001,4,0)</f>
        <v>healthy eating</v>
      </c>
      <c r="G15196" t="str">
        <v>positive</v>
      </c>
      <c r="H15196">
        <v>75</v>
      </c>
      <c r="I15196" t="str">
        <f t="shared" si="475"/>
        <v>Oct</v>
      </c>
      <c r="J15196" t="str">
        <f t="shared" si="476"/>
        <v>2020</v>
      </c>
    </row>
    <row r="15197" spans="1:10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VLOOKUP($B15197,[1]Content!$B$2:$E$1001,3,0)</f>
        <v>audio</v>
      </c>
      <c r="F15197" t="str">
        <f>VLOOKUP($B15197,[1]Content!$B$2:$E$1001,4,0)</f>
        <v>healthy eating</v>
      </c>
      <c r="G15197" t="str">
        <v>negative</v>
      </c>
      <c r="H15197">
        <v>0</v>
      </c>
      <c r="I15197" t="str">
        <f t="shared" si="475"/>
        <v>May</v>
      </c>
      <c r="J15197" t="str">
        <f t="shared" si="476"/>
        <v>2021</v>
      </c>
    </row>
    <row r="15198" spans="1:10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VLOOKUP($B15198,[1]Content!$B$2:$E$1001,3,0)</f>
        <v>audio</v>
      </c>
      <c r="F15198" t="str">
        <f>VLOOKUP($B15198,[1]Content!$B$2:$E$1001,4,0)</f>
        <v>healthy eating</v>
      </c>
      <c r="G15198" t="str">
        <v>positive</v>
      </c>
      <c r="H15198">
        <v>70</v>
      </c>
      <c r="I15198" t="str">
        <f t="shared" si="475"/>
        <v>Feb</v>
      </c>
      <c r="J15198" t="str">
        <f t="shared" si="476"/>
        <v>2021</v>
      </c>
    </row>
    <row r="15199" spans="1:10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VLOOKUP($B15199,[1]Content!$B$2:$E$1001,3,0)</f>
        <v>audio</v>
      </c>
      <c r="F15199" t="str">
        <f>VLOOKUP($B15199,[1]Content!$B$2:$E$1001,4,0)</f>
        <v>healthy eating</v>
      </c>
      <c r="G15199" t="str">
        <v>positive</v>
      </c>
      <c r="H15199">
        <v>30</v>
      </c>
      <c r="I15199" t="str">
        <f t="shared" si="475"/>
        <v>Nov</v>
      </c>
      <c r="J15199" t="str">
        <f t="shared" si="476"/>
        <v>2020</v>
      </c>
    </row>
    <row r="15200" spans="1:10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VLOOKUP($B15200,[1]Content!$B$2:$E$1001,3,0)</f>
        <v>audio</v>
      </c>
      <c r="F15200" t="str">
        <f>VLOOKUP($B15200,[1]Content!$B$2:$E$1001,4,0)</f>
        <v>healthy eating</v>
      </c>
      <c r="G15200" t="str">
        <v>positive</v>
      </c>
      <c r="H15200">
        <v>75</v>
      </c>
      <c r="I15200" t="str">
        <f t="shared" si="475"/>
        <v>Aug</v>
      </c>
      <c r="J15200" t="str">
        <f t="shared" si="476"/>
        <v>2020</v>
      </c>
    </row>
    <row r="15201" spans="1:10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VLOOKUP($B15201,[1]Content!$B$2:$E$1001,3,0)</f>
        <v>audio</v>
      </c>
      <c r="F15201" t="str">
        <f>VLOOKUP($B15201,[1]Content!$B$2:$E$1001,4,0)</f>
        <v>healthy eating</v>
      </c>
      <c r="G15201" t="str">
        <v>negative</v>
      </c>
      <c r="H15201">
        <v>0</v>
      </c>
      <c r="I15201" t="str">
        <f t="shared" si="475"/>
        <v>Feb</v>
      </c>
      <c r="J15201" t="str">
        <f t="shared" si="476"/>
        <v>2021</v>
      </c>
    </row>
    <row r="15202" spans="1:10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VLOOKUP($B15202,[1]Content!$B$2:$E$1001,3,0)</f>
        <v>audio</v>
      </c>
      <c r="F15202" t="str">
        <f>VLOOKUP($B15202,[1]Content!$B$2:$E$1001,4,0)</f>
        <v>healthy eating</v>
      </c>
      <c r="G15202" t="str">
        <v>positive</v>
      </c>
      <c r="H15202">
        <v>60</v>
      </c>
      <c r="I15202" t="str">
        <f t="shared" si="475"/>
        <v>Sep</v>
      </c>
      <c r="J15202" t="str">
        <f t="shared" si="476"/>
        <v>2020</v>
      </c>
    </row>
    <row r="15203" spans="1:10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VLOOKUP($B15203,[1]Content!$B$2:$E$1001,3,0)</f>
        <v>audio</v>
      </c>
      <c r="F15203" t="str">
        <f>VLOOKUP($B15203,[1]Content!$B$2:$E$1001,4,0)</f>
        <v>animals</v>
      </c>
      <c r="G15203" t="str">
        <v>positive</v>
      </c>
      <c r="H15203">
        <v>70</v>
      </c>
      <c r="I15203" t="str">
        <f t="shared" si="475"/>
        <v>Jan</v>
      </c>
      <c r="J15203" t="str">
        <f t="shared" si="476"/>
        <v>2021</v>
      </c>
    </row>
    <row r="15204" spans="1:10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VLOOKUP($B15204,[1]Content!$B$2:$E$1001,3,0)</f>
        <v>audio</v>
      </c>
      <c r="F15204" t="str">
        <f>VLOOKUP($B15204,[1]Content!$B$2:$E$1001,4,0)</f>
        <v>animals</v>
      </c>
      <c r="G15204" t="str">
        <v>positive</v>
      </c>
      <c r="H15204">
        <v>65</v>
      </c>
      <c r="I15204" t="str">
        <f t="shared" si="475"/>
        <v>Feb</v>
      </c>
      <c r="J15204" t="str">
        <f t="shared" si="476"/>
        <v>2021</v>
      </c>
    </row>
    <row r="15205" spans="1:10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VLOOKUP($B15205,[1]Content!$B$2:$E$1001,3,0)</f>
        <v>audio</v>
      </c>
      <c r="F15205" t="str">
        <f>VLOOKUP($B15205,[1]Content!$B$2:$E$1001,4,0)</f>
        <v>animals</v>
      </c>
      <c r="G15205" t="str">
        <v>positive</v>
      </c>
      <c r="H15205">
        <v>70</v>
      </c>
      <c r="I15205" t="str">
        <f t="shared" si="475"/>
        <v>Sep</v>
      </c>
      <c r="J15205" t="str">
        <f t="shared" si="476"/>
        <v>2020</v>
      </c>
    </row>
    <row r="15206" spans="1:10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VLOOKUP($B15206,[1]Content!$B$2:$E$1001,3,0)</f>
        <v>audio</v>
      </c>
      <c r="F15206" t="str">
        <f>VLOOKUP($B15206,[1]Content!$B$2:$E$1001,4,0)</f>
        <v>animals</v>
      </c>
      <c r="G15206" t="str">
        <v>neutral</v>
      </c>
      <c r="H15206">
        <v>20</v>
      </c>
      <c r="I15206" t="str">
        <f t="shared" si="475"/>
        <v>Oct</v>
      </c>
      <c r="J15206" t="str">
        <f t="shared" si="476"/>
        <v>2020</v>
      </c>
    </row>
    <row r="15207" spans="1:10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VLOOKUP($B15207,[1]Content!$B$2:$E$1001,3,0)</f>
        <v>audio</v>
      </c>
      <c r="F15207" t="str">
        <f>VLOOKUP($B15207,[1]Content!$B$2:$E$1001,4,0)</f>
        <v>animals</v>
      </c>
      <c r="G15207" t="str">
        <v>positive</v>
      </c>
      <c r="H15207">
        <v>45</v>
      </c>
      <c r="I15207" t="str">
        <f t="shared" si="475"/>
        <v>Feb</v>
      </c>
      <c r="J15207" t="str">
        <f t="shared" si="476"/>
        <v>2021</v>
      </c>
    </row>
    <row r="15208" spans="1:10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VLOOKUP($B15208,[1]Content!$B$2:$E$1001,3,0)</f>
        <v>audio</v>
      </c>
      <c r="F15208" t="str">
        <f>VLOOKUP($B15208,[1]Content!$B$2:$E$1001,4,0)</f>
        <v>animals</v>
      </c>
      <c r="G15208" t="str">
        <v>negative</v>
      </c>
      <c r="H15208">
        <v>5</v>
      </c>
      <c r="I15208" t="str">
        <f t="shared" si="475"/>
        <v>Apr</v>
      </c>
      <c r="J15208" t="str">
        <f t="shared" si="476"/>
        <v>2021</v>
      </c>
    </row>
    <row r="15209" spans="1:10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VLOOKUP($B15209,[1]Content!$B$2:$E$1001,3,0)</f>
        <v>audio</v>
      </c>
      <c r="F15209" t="str">
        <f>VLOOKUP($B15209,[1]Content!$B$2:$E$1001,4,0)</f>
        <v>animals</v>
      </c>
      <c r="G15209" t="str">
        <v>positive</v>
      </c>
      <c r="H15209">
        <v>72</v>
      </c>
      <c r="I15209" t="str">
        <f t="shared" si="475"/>
        <v>Jan</v>
      </c>
      <c r="J15209" t="str">
        <f t="shared" si="476"/>
        <v>2021</v>
      </c>
    </row>
    <row r="15210" spans="1:10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VLOOKUP($B15210,[1]Content!$B$2:$E$1001,3,0)</f>
        <v>audio</v>
      </c>
      <c r="F15210" t="str">
        <f>VLOOKUP($B15210,[1]Content!$B$2:$E$1001,4,0)</f>
        <v>animals</v>
      </c>
      <c r="G15210" t="str">
        <v>neutral</v>
      </c>
      <c r="H15210">
        <v>20</v>
      </c>
      <c r="I15210" t="str">
        <f t="shared" si="475"/>
        <v>Dec</v>
      </c>
      <c r="J15210" t="str">
        <f t="shared" si="476"/>
        <v>2020</v>
      </c>
    </row>
    <row r="15211" spans="1:10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VLOOKUP($B15211,[1]Content!$B$2:$E$1001,3,0)</f>
        <v>audio</v>
      </c>
      <c r="F15211" t="str">
        <f>VLOOKUP($B15211,[1]Content!$B$2:$E$1001,4,0)</f>
        <v>animals</v>
      </c>
      <c r="G15211" t="str">
        <v>positive</v>
      </c>
      <c r="H15211">
        <v>75</v>
      </c>
      <c r="I15211" t="str">
        <f t="shared" si="475"/>
        <v>Nov</v>
      </c>
      <c r="J15211" t="str">
        <f t="shared" si="476"/>
        <v>2020</v>
      </c>
    </row>
    <row r="15212" spans="1:10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VLOOKUP($B15212,[1]Content!$B$2:$E$1001,3,0)</f>
        <v>audio</v>
      </c>
      <c r="F15212" t="str">
        <f>VLOOKUP($B15212,[1]Content!$B$2:$E$1001,4,0)</f>
        <v>animals</v>
      </c>
      <c r="G15212" t="str">
        <v>positive</v>
      </c>
      <c r="H15212">
        <v>45</v>
      </c>
      <c r="I15212" t="str">
        <f t="shared" si="475"/>
        <v>Jul</v>
      </c>
      <c r="J15212" t="str">
        <f t="shared" si="476"/>
        <v>2020</v>
      </c>
    </row>
    <row r="15213" spans="1:10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VLOOKUP($B15213,[1]Content!$B$2:$E$1001,3,0)</f>
        <v>audio</v>
      </c>
      <c r="F15213" t="str">
        <f>VLOOKUP($B15213,[1]Content!$B$2:$E$1001,4,0)</f>
        <v>animals</v>
      </c>
      <c r="G15213" t="str">
        <v>negative</v>
      </c>
      <c r="H15213">
        <v>10</v>
      </c>
      <c r="I15213" t="str">
        <f t="shared" si="475"/>
        <v>Aug</v>
      </c>
      <c r="J15213" t="str">
        <f t="shared" si="476"/>
        <v>2020</v>
      </c>
    </row>
    <row r="15214" spans="1:10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VLOOKUP($B15214,[1]Content!$B$2:$E$1001,3,0)</f>
        <v>audio</v>
      </c>
      <c r="F15214" t="str">
        <f>VLOOKUP($B15214,[1]Content!$B$2:$E$1001,4,0)</f>
        <v>animals</v>
      </c>
      <c r="G15214" t="str">
        <v>negative</v>
      </c>
      <c r="H15214">
        <v>5</v>
      </c>
      <c r="I15214" t="str">
        <f t="shared" si="475"/>
        <v>Jun</v>
      </c>
      <c r="J15214" t="str">
        <f t="shared" si="476"/>
        <v>2021</v>
      </c>
    </row>
    <row r="15215" spans="1:10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VLOOKUP($B15215,[1]Content!$B$2:$E$1001,3,0)</f>
        <v>audio</v>
      </c>
      <c r="F15215" t="str">
        <f>VLOOKUP($B15215,[1]Content!$B$2:$E$1001,4,0)</f>
        <v>animals</v>
      </c>
      <c r="G15215" t="str">
        <v>positive</v>
      </c>
      <c r="H15215">
        <v>70</v>
      </c>
      <c r="I15215" t="str">
        <f t="shared" si="475"/>
        <v>Jul</v>
      </c>
      <c r="J15215" t="str">
        <f t="shared" si="476"/>
        <v>2020</v>
      </c>
    </row>
    <row r="15216" spans="1:10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VLOOKUP($B15216,[1]Content!$B$2:$E$1001,3,0)</f>
        <v>audio</v>
      </c>
      <c r="F15216" t="str">
        <f>VLOOKUP($B15216,[1]Content!$B$2:$E$1001,4,0)</f>
        <v>animals</v>
      </c>
      <c r="G15216" t="str">
        <v>positive</v>
      </c>
      <c r="H15216">
        <v>72</v>
      </c>
      <c r="I15216" t="str">
        <f t="shared" si="475"/>
        <v>Nov</v>
      </c>
      <c r="J15216" t="str">
        <f t="shared" si="476"/>
        <v>2020</v>
      </c>
    </row>
    <row r="15217" spans="1:10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VLOOKUP($B15217,[1]Content!$B$2:$E$1001,3,0)</f>
        <v>audio</v>
      </c>
      <c r="F15217" t="str">
        <f>VLOOKUP($B15217,[1]Content!$B$2:$E$1001,4,0)</f>
        <v>animals</v>
      </c>
      <c r="G15217" t="str">
        <v>neutral</v>
      </c>
      <c r="H15217">
        <v>35</v>
      </c>
      <c r="I15217" t="str">
        <f t="shared" si="475"/>
        <v>Jan</v>
      </c>
      <c r="J15217" t="str">
        <f t="shared" si="476"/>
        <v>2021</v>
      </c>
    </row>
    <row r="15218" spans="1:10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VLOOKUP($B15218,[1]Content!$B$2:$E$1001,3,0)</f>
        <v>audio</v>
      </c>
      <c r="F15218" t="str">
        <f>VLOOKUP($B15218,[1]Content!$B$2:$E$1001,4,0)</f>
        <v>animals</v>
      </c>
      <c r="G15218" t="str">
        <v>positive</v>
      </c>
      <c r="H15218">
        <v>70</v>
      </c>
      <c r="I15218" t="str">
        <f t="shared" si="475"/>
        <v>Jul</v>
      </c>
      <c r="J15218" t="str">
        <f t="shared" si="476"/>
        <v>2020</v>
      </c>
    </row>
    <row r="15219" spans="1:10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VLOOKUP($B15219,[1]Content!$B$2:$E$1001,3,0)</f>
        <v>audio</v>
      </c>
      <c r="F15219" t="str">
        <f>VLOOKUP($B15219,[1]Content!$B$2:$E$1001,4,0)</f>
        <v>animals</v>
      </c>
      <c r="G15219" t="str">
        <v>positive</v>
      </c>
      <c r="H15219">
        <v>60</v>
      </c>
      <c r="I15219" t="str">
        <f t="shared" si="475"/>
        <v>Feb</v>
      </c>
      <c r="J15219" t="str">
        <f t="shared" si="476"/>
        <v>2021</v>
      </c>
    </row>
    <row r="15220" spans="1:10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VLOOKUP($B15220,[1]Content!$B$2:$E$1001,3,0)</f>
        <v>audio</v>
      </c>
      <c r="F15220" t="str">
        <f>VLOOKUP($B15220,[1]Content!$B$2:$E$1001,4,0)</f>
        <v>animals</v>
      </c>
      <c r="G15220" t="str">
        <v>positive</v>
      </c>
      <c r="H15220">
        <v>70</v>
      </c>
      <c r="I15220" t="str">
        <f t="shared" si="475"/>
        <v>Mar</v>
      </c>
      <c r="J15220" t="str">
        <f t="shared" si="476"/>
        <v>2021</v>
      </c>
    </row>
    <row r="15221" spans="1:10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VLOOKUP($B15221,[1]Content!$B$2:$E$1001,3,0)</f>
        <v>audio</v>
      </c>
      <c r="F15221" t="str">
        <f>VLOOKUP($B15221,[1]Content!$B$2:$E$1001,4,0)</f>
        <v>animals</v>
      </c>
      <c r="G15221" t="str">
        <v>positive</v>
      </c>
      <c r="H15221">
        <v>75</v>
      </c>
      <c r="I15221" t="str">
        <f t="shared" si="475"/>
        <v>Feb</v>
      </c>
      <c r="J15221" t="str">
        <f t="shared" si="476"/>
        <v>2021</v>
      </c>
    </row>
    <row r="15222" spans="1:10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VLOOKUP($B15222,[1]Content!$B$2:$E$1001,3,0)</f>
        <v>audio</v>
      </c>
      <c r="F15222" t="str">
        <f>VLOOKUP($B15222,[1]Content!$B$2:$E$1001,4,0)</f>
        <v>animals</v>
      </c>
      <c r="G15222" t="str">
        <v>positive</v>
      </c>
      <c r="H15222">
        <v>30</v>
      </c>
      <c r="I15222" t="str">
        <f t="shared" si="475"/>
        <v>Jan</v>
      </c>
      <c r="J15222" t="str">
        <f t="shared" si="476"/>
        <v>2021</v>
      </c>
    </row>
    <row r="15223" spans="1:10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VLOOKUP($B15223,[1]Content!$B$2:$E$1001,3,0)</f>
        <v>audio</v>
      </c>
      <c r="F15223" t="str">
        <f>VLOOKUP($B15223,[1]Content!$B$2:$E$1001,4,0)</f>
        <v>animals</v>
      </c>
      <c r="G15223" t="str">
        <v>negative</v>
      </c>
      <c r="H15223">
        <v>5</v>
      </c>
      <c r="I15223" t="str">
        <f t="shared" si="475"/>
        <v>Mar</v>
      </c>
      <c r="J15223" t="str">
        <f t="shared" si="476"/>
        <v>2021</v>
      </c>
    </row>
    <row r="15224" spans="1:10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VLOOKUP($B15224,[1]Content!$B$2:$E$1001,3,0)</f>
        <v>audio</v>
      </c>
      <c r="F15224" t="str">
        <f>VLOOKUP($B15224,[1]Content!$B$2:$E$1001,4,0)</f>
        <v>animals</v>
      </c>
      <c r="G15224" t="str">
        <v>positive</v>
      </c>
      <c r="H15224">
        <v>70</v>
      </c>
      <c r="I15224" t="str">
        <f t="shared" si="475"/>
        <v>Apr</v>
      </c>
      <c r="J15224" t="str">
        <f t="shared" si="476"/>
        <v>2021</v>
      </c>
    </row>
    <row r="15225" spans="1:10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VLOOKUP($B15225,[1]Content!$B$2:$E$1001,3,0)</f>
        <v>audio</v>
      </c>
      <c r="F15225" t="str">
        <f>VLOOKUP($B15225,[1]Content!$B$2:$E$1001,4,0)</f>
        <v>animals</v>
      </c>
      <c r="G15225" t="str">
        <v>positive</v>
      </c>
      <c r="H15225">
        <v>50</v>
      </c>
      <c r="I15225" t="str">
        <f t="shared" si="475"/>
        <v>Aug</v>
      </c>
      <c r="J15225" t="str">
        <f t="shared" si="476"/>
        <v>2020</v>
      </c>
    </row>
    <row r="15226" spans="1:10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VLOOKUP($B15226,[1]Content!$B$2:$E$1001,3,0)</f>
        <v>audio</v>
      </c>
      <c r="F15226" t="str">
        <f>VLOOKUP($B15226,[1]Content!$B$2:$E$1001,4,0)</f>
        <v>animals</v>
      </c>
      <c r="G15226" t="str">
        <v>positive</v>
      </c>
      <c r="H15226">
        <v>30</v>
      </c>
      <c r="I15226" t="str">
        <f t="shared" si="475"/>
        <v>Nov</v>
      </c>
      <c r="J15226" t="str">
        <f t="shared" si="476"/>
        <v>2020</v>
      </c>
    </row>
    <row r="15227" spans="1:10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VLOOKUP($B15227,[1]Content!$B$2:$E$1001,3,0)</f>
        <v>audio</v>
      </c>
      <c r="F15227" t="str">
        <f>VLOOKUP($B15227,[1]Content!$B$2:$E$1001,4,0)</f>
        <v>animals</v>
      </c>
      <c r="G15227" t="str">
        <v>negative</v>
      </c>
      <c r="H15227">
        <v>15</v>
      </c>
      <c r="I15227" t="str">
        <f t="shared" si="475"/>
        <v>Nov</v>
      </c>
      <c r="J15227" t="str">
        <f t="shared" si="476"/>
        <v>2020</v>
      </c>
    </row>
    <row r="15228" spans="1:10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VLOOKUP($B15228,[1]Content!$B$2:$E$1001,3,0)</f>
        <v>audio</v>
      </c>
      <c r="F15228" t="str">
        <f>VLOOKUP($B15228,[1]Content!$B$2:$E$1001,4,0)</f>
        <v>animals</v>
      </c>
      <c r="G15228" t="str">
        <v>negative</v>
      </c>
      <c r="H15228">
        <v>15</v>
      </c>
      <c r="I15228" t="str">
        <f t="shared" si="475"/>
        <v>Jul</v>
      </c>
      <c r="J15228" t="str">
        <f t="shared" si="476"/>
        <v>2020</v>
      </c>
    </row>
    <row r="15229" spans="1:10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VLOOKUP($B15229,[1]Content!$B$2:$E$1001,3,0)</f>
        <v>audio</v>
      </c>
      <c r="F15229" t="str">
        <f>VLOOKUP($B15229,[1]Content!$B$2:$E$1001,4,0)</f>
        <v>animals</v>
      </c>
      <c r="G15229" t="str">
        <v>negative</v>
      </c>
      <c r="H15229">
        <v>15</v>
      </c>
      <c r="I15229" t="str">
        <f t="shared" si="475"/>
        <v>Jan</v>
      </c>
      <c r="J15229" t="str">
        <f t="shared" si="476"/>
        <v>2021</v>
      </c>
    </row>
    <row r="15230" spans="1:10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VLOOKUP($B15230,[1]Content!$B$2:$E$1001,3,0)</f>
        <v>audio</v>
      </c>
      <c r="F15230" t="str">
        <f>VLOOKUP($B15230,[1]Content!$B$2:$E$1001,4,0)</f>
        <v>animals</v>
      </c>
      <c r="G15230" t="str">
        <v>positive</v>
      </c>
      <c r="H15230">
        <v>30</v>
      </c>
      <c r="I15230" t="str">
        <f t="shared" si="475"/>
        <v>Jun</v>
      </c>
      <c r="J15230" t="str">
        <f t="shared" si="476"/>
        <v>2021</v>
      </c>
    </row>
    <row r="15231" spans="1:10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VLOOKUP($B15231,[1]Content!$B$2:$E$1001,3,0)</f>
        <v>audio</v>
      </c>
      <c r="F15231" t="str">
        <f>VLOOKUP($B15231,[1]Content!$B$2:$E$1001,4,0)</f>
        <v>animals</v>
      </c>
      <c r="G15231" t="str">
        <v>negative</v>
      </c>
      <c r="H15231">
        <v>0</v>
      </c>
      <c r="I15231" t="str">
        <f t="shared" si="475"/>
        <v>May</v>
      </c>
      <c r="J15231" t="str">
        <f t="shared" si="476"/>
        <v>2021</v>
      </c>
    </row>
    <row r="15232" spans="1:10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VLOOKUP($B15232,[1]Content!$B$2:$E$1001,3,0)</f>
        <v>audio</v>
      </c>
      <c r="F15232" t="str">
        <f>VLOOKUP($B15232,[1]Content!$B$2:$E$1001,4,0)</f>
        <v>animals</v>
      </c>
      <c r="G15232" t="str">
        <v>positive</v>
      </c>
      <c r="H15232">
        <v>65</v>
      </c>
      <c r="I15232" t="str">
        <f t="shared" si="475"/>
        <v>Jun</v>
      </c>
      <c r="J15232" t="str">
        <f t="shared" si="476"/>
        <v>2021</v>
      </c>
    </row>
    <row r="15233" spans="1:10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VLOOKUP($B15233,[1]Content!$B$2:$E$1001,3,0)</f>
        <v>audio</v>
      </c>
      <c r="F15233" t="str">
        <f>VLOOKUP($B15233,[1]Content!$B$2:$E$1001,4,0)</f>
        <v>animals</v>
      </c>
      <c r="G15233" t="str">
        <v>positive</v>
      </c>
      <c r="H15233">
        <v>60</v>
      </c>
      <c r="I15233" t="str">
        <f t="shared" si="475"/>
        <v>Dec</v>
      </c>
      <c r="J15233" t="str">
        <f t="shared" si="476"/>
        <v>2020</v>
      </c>
    </row>
    <row r="15234" spans="1:10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VLOOKUP($B15234,[1]Content!$B$2:$E$1001,3,0)</f>
        <v>audio</v>
      </c>
      <c r="F15234" t="str">
        <f>VLOOKUP($B15234,[1]Content!$B$2:$E$1001,4,0)</f>
        <v>animals</v>
      </c>
      <c r="G15234" t="str">
        <v>positive</v>
      </c>
      <c r="H15234">
        <v>72</v>
      </c>
      <c r="I15234" t="str">
        <f t="shared" si="475"/>
        <v>Jun</v>
      </c>
      <c r="J15234" t="str">
        <f t="shared" si="476"/>
        <v>2020</v>
      </c>
    </row>
    <row r="15235" spans="1:10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VLOOKUP($B15235,[1]Content!$B$2:$E$1001,3,0)</f>
        <v>audio</v>
      </c>
      <c r="F15235" t="str">
        <f>VLOOKUP($B15235,[1]Content!$B$2:$E$1001,4,0)</f>
        <v>animals</v>
      </c>
      <c r="G15235" t="str">
        <v>positive</v>
      </c>
      <c r="H15235">
        <v>50</v>
      </c>
      <c r="I15235" t="str">
        <f t="shared" ref="I15235:I15298" si="477">TEXT($D15235,"MMM")</f>
        <v>Dec</v>
      </c>
      <c r="J15235" t="str">
        <f t="shared" ref="J15235:J15298" si="478">TEXT($D15235,"YYY")</f>
        <v>2020</v>
      </c>
    </row>
    <row r="15236" spans="1:10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VLOOKUP($B15236,[1]Content!$B$2:$E$1001,3,0)</f>
        <v>audio</v>
      </c>
      <c r="F15236" t="str">
        <f>VLOOKUP($B15236,[1]Content!$B$2:$E$1001,4,0)</f>
        <v>animals</v>
      </c>
      <c r="G15236" t="str">
        <v>negative</v>
      </c>
      <c r="H15236">
        <v>0</v>
      </c>
      <c r="I15236" t="str">
        <f t="shared" si="477"/>
        <v>Sep</v>
      </c>
      <c r="J15236" t="str">
        <f t="shared" si="478"/>
        <v>2020</v>
      </c>
    </row>
    <row r="15237" spans="1:10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VLOOKUP($B15237,[1]Content!$B$2:$E$1001,3,0)</f>
        <v>audio</v>
      </c>
      <c r="F15237" t="str">
        <f>VLOOKUP($B15237,[1]Content!$B$2:$E$1001,4,0)</f>
        <v>animals</v>
      </c>
      <c r="G15237" t="str">
        <v>positive</v>
      </c>
      <c r="H15237">
        <v>50</v>
      </c>
      <c r="I15237" t="str">
        <f t="shared" si="477"/>
        <v>May</v>
      </c>
      <c r="J15237" t="str">
        <f t="shared" si="478"/>
        <v>2021</v>
      </c>
    </row>
    <row r="15238" spans="1:10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VLOOKUP($B15238,[1]Content!$B$2:$E$1001,3,0)</f>
        <v>audio</v>
      </c>
      <c r="F15238" t="str">
        <f>VLOOKUP($B15238,[1]Content!$B$2:$E$1001,4,0)</f>
        <v>animals</v>
      </c>
      <c r="G15238" t="str">
        <v>neutral</v>
      </c>
      <c r="H15238">
        <v>35</v>
      </c>
      <c r="I15238" t="str">
        <f t="shared" si="477"/>
        <v>Nov</v>
      </c>
      <c r="J15238" t="str">
        <f t="shared" si="478"/>
        <v>2020</v>
      </c>
    </row>
    <row r="15239" spans="1:10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VLOOKUP($B15239,[1]Content!$B$2:$E$1001,3,0)</f>
        <v>audio</v>
      </c>
      <c r="F15239" t="str">
        <f>VLOOKUP($B15239,[1]Content!$B$2:$E$1001,4,0)</f>
        <v>animals</v>
      </c>
      <c r="G15239" t="str">
        <v>positive</v>
      </c>
      <c r="H15239">
        <v>72</v>
      </c>
      <c r="I15239" t="str">
        <f t="shared" si="477"/>
        <v>Nov</v>
      </c>
      <c r="J15239" t="str">
        <f t="shared" si="478"/>
        <v>2020</v>
      </c>
    </row>
    <row r="15240" spans="1:10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VLOOKUP($B15240,[1]Content!$B$2:$E$1001,3,0)</f>
        <v>audio</v>
      </c>
      <c r="F15240" t="str">
        <f>VLOOKUP($B15240,[1]Content!$B$2:$E$1001,4,0)</f>
        <v>animals</v>
      </c>
      <c r="G15240" t="str">
        <v>positive</v>
      </c>
      <c r="H15240">
        <v>65</v>
      </c>
      <c r="I15240" t="str">
        <f t="shared" si="477"/>
        <v>Jan</v>
      </c>
      <c r="J15240" t="str">
        <f t="shared" si="478"/>
        <v>2021</v>
      </c>
    </row>
    <row r="15241" spans="1:10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VLOOKUP($B15241,[1]Content!$B$2:$E$1001,3,0)</f>
        <v>audio</v>
      </c>
      <c r="F15241" t="str">
        <f>VLOOKUP($B15241,[1]Content!$B$2:$E$1001,4,0)</f>
        <v>animals</v>
      </c>
      <c r="G15241" t="str">
        <v>positive</v>
      </c>
      <c r="H15241">
        <v>70</v>
      </c>
      <c r="I15241" t="str">
        <f t="shared" si="477"/>
        <v>Jul</v>
      </c>
      <c r="J15241" t="str">
        <f t="shared" si="478"/>
        <v>2020</v>
      </c>
    </row>
    <row r="15242" spans="1:10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VLOOKUP($B15242,[1]Content!$B$2:$E$1001,3,0)</f>
        <v>audio</v>
      </c>
      <c r="F15242" t="str">
        <f>VLOOKUP($B15242,[1]Content!$B$2:$E$1001,4,0)</f>
        <v>animals</v>
      </c>
      <c r="G15242" t="str">
        <v>positive</v>
      </c>
      <c r="H15242">
        <v>72</v>
      </c>
      <c r="I15242" t="str">
        <f t="shared" si="477"/>
        <v>Dec</v>
      </c>
      <c r="J15242" t="str">
        <f t="shared" si="478"/>
        <v>2020</v>
      </c>
    </row>
    <row r="15243" spans="1:10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VLOOKUP($B15243,[1]Content!$B$2:$E$1001,3,0)</f>
        <v>audio</v>
      </c>
      <c r="F15243" t="str">
        <f>VLOOKUP($B15243,[1]Content!$B$2:$E$1001,4,0)</f>
        <v>animals</v>
      </c>
      <c r="G15243" t="str">
        <v>positive</v>
      </c>
      <c r="H15243">
        <v>72</v>
      </c>
      <c r="I15243" t="str">
        <f t="shared" si="477"/>
        <v>Feb</v>
      </c>
      <c r="J15243" t="str">
        <f t="shared" si="478"/>
        <v>2021</v>
      </c>
    </row>
    <row r="15244" spans="1:10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VLOOKUP($B15244,[1]Content!$B$2:$E$1001,3,0)</f>
        <v>audio</v>
      </c>
      <c r="F15244" t="str">
        <f>VLOOKUP($B15244,[1]Content!$B$2:$E$1001,4,0)</f>
        <v>animals</v>
      </c>
      <c r="G15244" t="str">
        <v>positive</v>
      </c>
      <c r="H15244">
        <v>65</v>
      </c>
      <c r="I15244" t="str">
        <f t="shared" si="477"/>
        <v>Jan</v>
      </c>
      <c r="J15244" t="str">
        <f t="shared" si="478"/>
        <v>2021</v>
      </c>
    </row>
    <row r="15245" spans="1:10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VLOOKUP($B15245,[1]Content!$B$2:$E$1001,3,0)</f>
        <v>audio</v>
      </c>
      <c r="F15245" t="str">
        <f>VLOOKUP($B15245,[1]Content!$B$2:$E$1001,4,0)</f>
        <v>animals</v>
      </c>
      <c r="G15245" t="str">
        <v>positive</v>
      </c>
      <c r="H15245">
        <v>65</v>
      </c>
      <c r="I15245" t="str">
        <f t="shared" si="477"/>
        <v>Mar</v>
      </c>
      <c r="J15245" t="str">
        <f t="shared" si="478"/>
        <v>2021</v>
      </c>
    </row>
    <row r="15246" spans="1:10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VLOOKUP($B15246,[1]Content!$B$2:$E$1001,3,0)</f>
        <v>audio</v>
      </c>
      <c r="F15246" t="str">
        <f>VLOOKUP($B15246,[1]Content!$B$2:$E$1001,4,0)</f>
        <v>animals</v>
      </c>
      <c r="G15246" t="str">
        <v>positive</v>
      </c>
      <c r="H15246">
        <v>30</v>
      </c>
      <c r="I15246" t="str">
        <f t="shared" si="477"/>
        <v>Feb</v>
      </c>
      <c r="J15246" t="str">
        <f t="shared" si="478"/>
        <v>2021</v>
      </c>
    </row>
    <row r="15247" spans="1:10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VLOOKUP($B15247,[1]Content!$B$2:$E$1001,3,0)</f>
        <v>audio</v>
      </c>
      <c r="F15247" t="str">
        <f>VLOOKUP($B15247,[1]Content!$B$2:$E$1001,4,0)</f>
        <v>animals</v>
      </c>
      <c r="G15247" t="str">
        <v>negative</v>
      </c>
      <c r="H15247">
        <v>10</v>
      </c>
      <c r="I15247" t="str">
        <f t="shared" si="477"/>
        <v>May</v>
      </c>
      <c r="J15247" t="str">
        <f t="shared" si="478"/>
        <v>2021</v>
      </c>
    </row>
    <row r="15248" spans="1:10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VLOOKUP($B15248,[1]Content!$B$2:$E$1001,3,0)</f>
        <v>photo</v>
      </c>
      <c r="F15248" t="str">
        <f>VLOOKUP($B15248,[1]Content!$B$2:$E$1001,4,0)</f>
        <v>culture</v>
      </c>
      <c r="G15248" t="str">
        <v>positive</v>
      </c>
      <c r="H15248">
        <v>60</v>
      </c>
      <c r="I15248" t="str">
        <f t="shared" si="477"/>
        <v>Dec</v>
      </c>
      <c r="J15248" t="str">
        <f t="shared" si="478"/>
        <v>2020</v>
      </c>
    </row>
    <row r="15249" spans="1:10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VLOOKUP($B15249,[1]Content!$B$2:$E$1001,3,0)</f>
        <v>photo</v>
      </c>
      <c r="F15249" t="str">
        <f>VLOOKUP($B15249,[1]Content!$B$2:$E$1001,4,0)</f>
        <v>culture</v>
      </c>
      <c r="G15249" t="str">
        <v>negative</v>
      </c>
      <c r="H15249">
        <v>10</v>
      </c>
      <c r="I15249" t="str">
        <f t="shared" si="477"/>
        <v>Dec</v>
      </c>
      <c r="J15249" t="str">
        <f t="shared" si="478"/>
        <v>2020</v>
      </c>
    </row>
    <row r="15250" spans="1:10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VLOOKUP($B15250,[1]Content!$B$2:$E$1001,3,0)</f>
        <v>photo</v>
      </c>
      <c r="F15250" t="str">
        <f>VLOOKUP($B15250,[1]Content!$B$2:$E$1001,4,0)</f>
        <v>culture</v>
      </c>
      <c r="G15250" t="str">
        <v>neutral</v>
      </c>
      <c r="H15250">
        <v>35</v>
      </c>
      <c r="I15250" t="str">
        <f t="shared" si="477"/>
        <v>Feb</v>
      </c>
      <c r="J15250" t="str">
        <f t="shared" si="478"/>
        <v>2021</v>
      </c>
    </row>
    <row r="15251" spans="1:10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VLOOKUP($B15251,[1]Content!$B$2:$E$1001,3,0)</f>
        <v>photo</v>
      </c>
      <c r="F15251" t="str">
        <f>VLOOKUP($B15251,[1]Content!$B$2:$E$1001,4,0)</f>
        <v>culture</v>
      </c>
      <c r="G15251" t="str">
        <v>negative</v>
      </c>
      <c r="H15251">
        <v>0</v>
      </c>
      <c r="I15251" t="str">
        <f t="shared" si="477"/>
        <v>Jun</v>
      </c>
      <c r="J15251" t="str">
        <f t="shared" si="478"/>
        <v>2020</v>
      </c>
    </row>
    <row r="15252" spans="1:10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VLOOKUP($B15252,[1]Content!$B$2:$E$1001,3,0)</f>
        <v>photo</v>
      </c>
      <c r="F15252" t="str">
        <f>VLOOKUP($B15252,[1]Content!$B$2:$E$1001,4,0)</f>
        <v>culture</v>
      </c>
      <c r="G15252" t="str">
        <v>positive</v>
      </c>
      <c r="H15252">
        <v>70</v>
      </c>
      <c r="I15252" t="str">
        <f t="shared" si="477"/>
        <v>Mar</v>
      </c>
      <c r="J15252" t="str">
        <f t="shared" si="478"/>
        <v>2021</v>
      </c>
    </row>
    <row r="15253" spans="1:10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VLOOKUP($B15253,[1]Content!$B$2:$E$1001,3,0)</f>
        <v>photo</v>
      </c>
      <c r="F15253" t="str">
        <f>VLOOKUP($B15253,[1]Content!$B$2:$E$1001,4,0)</f>
        <v>culture</v>
      </c>
      <c r="G15253" t="str">
        <v>positive</v>
      </c>
      <c r="H15253">
        <v>60</v>
      </c>
      <c r="I15253" t="str">
        <f t="shared" si="477"/>
        <v>May</v>
      </c>
      <c r="J15253" t="str">
        <f t="shared" si="478"/>
        <v>2021</v>
      </c>
    </row>
    <row r="15254" spans="1:10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VLOOKUP($B15254,[1]Content!$B$2:$E$1001,3,0)</f>
        <v>photo</v>
      </c>
      <c r="F15254" t="str">
        <f>VLOOKUP($B15254,[1]Content!$B$2:$E$1001,4,0)</f>
        <v>culture</v>
      </c>
      <c r="G15254" t="str">
        <v>positive</v>
      </c>
      <c r="H15254">
        <v>30</v>
      </c>
      <c r="I15254" t="str">
        <f t="shared" si="477"/>
        <v>Jan</v>
      </c>
      <c r="J15254" t="str">
        <f t="shared" si="478"/>
        <v>2021</v>
      </c>
    </row>
    <row r="15255" spans="1:10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VLOOKUP($B15255,[1]Content!$B$2:$E$1001,3,0)</f>
        <v>photo</v>
      </c>
      <c r="F15255" t="str">
        <f>VLOOKUP($B15255,[1]Content!$B$2:$E$1001,4,0)</f>
        <v>culture</v>
      </c>
      <c r="G15255" t="str">
        <v>positive</v>
      </c>
      <c r="H15255">
        <v>60</v>
      </c>
      <c r="I15255" t="str">
        <f t="shared" si="477"/>
        <v>Nov</v>
      </c>
      <c r="J15255" t="str">
        <f t="shared" si="478"/>
        <v>2020</v>
      </c>
    </row>
    <row r="15256" spans="1:10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VLOOKUP($B15256,[1]Content!$B$2:$E$1001,3,0)</f>
        <v>photo</v>
      </c>
      <c r="F15256" t="str">
        <f>VLOOKUP($B15256,[1]Content!$B$2:$E$1001,4,0)</f>
        <v>culture</v>
      </c>
      <c r="G15256" t="str">
        <v>neutral</v>
      </c>
      <c r="H15256">
        <v>35</v>
      </c>
      <c r="I15256" t="str">
        <f t="shared" si="477"/>
        <v>Oct</v>
      </c>
      <c r="J15256" t="str">
        <f t="shared" si="478"/>
        <v>2020</v>
      </c>
    </row>
    <row r="15257" spans="1:10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VLOOKUP($B15257,[1]Content!$B$2:$E$1001,3,0)</f>
        <v>photo</v>
      </c>
      <c r="F15257" t="str">
        <f>VLOOKUP($B15257,[1]Content!$B$2:$E$1001,4,0)</f>
        <v>culture</v>
      </c>
      <c r="G15257" t="str">
        <v>negative</v>
      </c>
      <c r="H15257">
        <v>12</v>
      </c>
      <c r="I15257" t="str">
        <f t="shared" si="477"/>
        <v>May</v>
      </c>
      <c r="J15257" t="str">
        <f t="shared" si="478"/>
        <v>2021</v>
      </c>
    </row>
    <row r="15258" spans="1:10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VLOOKUP($B15258,[1]Content!$B$2:$E$1001,3,0)</f>
        <v>photo</v>
      </c>
      <c r="F15258" t="str">
        <f>VLOOKUP($B15258,[1]Content!$B$2:$E$1001,4,0)</f>
        <v>culture</v>
      </c>
      <c r="G15258" t="str">
        <v>negative</v>
      </c>
      <c r="H15258">
        <v>12</v>
      </c>
      <c r="I15258" t="str">
        <f t="shared" si="477"/>
        <v>Feb</v>
      </c>
      <c r="J15258" t="str">
        <f t="shared" si="478"/>
        <v>2021</v>
      </c>
    </row>
    <row r="15259" spans="1:10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VLOOKUP($B15259,[1]Content!$B$2:$E$1001,3,0)</f>
        <v>photo</v>
      </c>
      <c r="F15259" t="str">
        <f>VLOOKUP($B15259,[1]Content!$B$2:$E$1001,4,0)</f>
        <v>culture</v>
      </c>
      <c r="G15259" t="str">
        <v>positive</v>
      </c>
      <c r="H15259">
        <v>45</v>
      </c>
      <c r="I15259" t="str">
        <f t="shared" si="477"/>
        <v>Jul</v>
      </c>
      <c r="J15259" t="str">
        <f t="shared" si="478"/>
        <v>2020</v>
      </c>
    </row>
    <row r="15260" spans="1:10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VLOOKUP($B15260,[1]Content!$B$2:$E$1001,3,0)</f>
        <v>photo</v>
      </c>
      <c r="F15260" t="str">
        <f>VLOOKUP($B15260,[1]Content!$B$2:$E$1001,4,0)</f>
        <v>culture</v>
      </c>
      <c r="G15260" t="str">
        <v>neutral</v>
      </c>
      <c r="H15260">
        <v>35</v>
      </c>
      <c r="I15260" t="str">
        <f t="shared" si="477"/>
        <v>Dec</v>
      </c>
      <c r="J15260" t="str">
        <f t="shared" si="478"/>
        <v>2020</v>
      </c>
    </row>
    <row r="15261" spans="1:10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VLOOKUP($B15261,[1]Content!$B$2:$E$1001,3,0)</f>
        <v>photo</v>
      </c>
      <c r="F15261" t="str">
        <f>VLOOKUP($B15261,[1]Content!$B$2:$E$1001,4,0)</f>
        <v>culture</v>
      </c>
      <c r="G15261" t="str">
        <v>negative</v>
      </c>
      <c r="H15261">
        <v>15</v>
      </c>
      <c r="I15261" t="str">
        <f t="shared" si="477"/>
        <v>Dec</v>
      </c>
      <c r="J15261" t="str">
        <f t="shared" si="478"/>
        <v>2020</v>
      </c>
    </row>
    <row r="15262" spans="1:10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VLOOKUP($B15262,[1]Content!$B$2:$E$1001,3,0)</f>
        <v>photo</v>
      </c>
      <c r="F15262" t="str">
        <f>VLOOKUP($B15262,[1]Content!$B$2:$E$1001,4,0)</f>
        <v>culture</v>
      </c>
      <c r="G15262" t="str">
        <v>positive</v>
      </c>
      <c r="H15262">
        <v>60</v>
      </c>
      <c r="I15262" t="str">
        <f t="shared" si="477"/>
        <v>Mar</v>
      </c>
      <c r="J15262" t="str">
        <f t="shared" si="478"/>
        <v>2021</v>
      </c>
    </row>
    <row r="15263" spans="1:10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VLOOKUP($B15263,[1]Content!$B$2:$E$1001,3,0)</f>
        <v>photo</v>
      </c>
      <c r="F15263" t="str">
        <f>VLOOKUP($B15263,[1]Content!$B$2:$E$1001,4,0)</f>
        <v>culture</v>
      </c>
      <c r="G15263" t="str">
        <v>positive</v>
      </c>
      <c r="H15263">
        <v>75</v>
      </c>
      <c r="I15263" t="str">
        <f t="shared" si="477"/>
        <v>Dec</v>
      </c>
      <c r="J15263" t="str">
        <f t="shared" si="478"/>
        <v>2020</v>
      </c>
    </row>
    <row r="15264" spans="1:10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VLOOKUP($B15264,[1]Content!$B$2:$E$1001,3,0)</f>
        <v>photo</v>
      </c>
      <c r="F15264" t="str">
        <f>VLOOKUP($B15264,[1]Content!$B$2:$E$1001,4,0)</f>
        <v>culture</v>
      </c>
      <c r="G15264" t="str">
        <v>positive</v>
      </c>
      <c r="H15264">
        <v>70</v>
      </c>
      <c r="I15264" t="str">
        <f t="shared" si="477"/>
        <v>May</v>
      </c>
      <c r="J15264" t="str">
        <f t="shared" si="478"/>
        <v>2021</v>
      </c>
    </row>
    <row r="15265" spans="1:10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VLOOKUP($B15265,[1]Content!$B$2:$E$1001,3,0)</f>
        <v>photo</v>
      </c>
      <c r="F15265" t="str">
        <f>VLOOKUP($B15265,[1]Content!$B$2:$E$1001,4,0)</f>
        <v>culture</v>
      </c>
      <c r="G15265" t="str">
        <v>negative</v>
      </c>
      <c r="H15265">
        <v>15</v>
      </c>
      <c r="I15265" t="str">
        <f t="shared" si="477"/>
        <v>Jan</v>
      </c>
      <c r="J15265" t="str">
        <f t="shared" si="478"/>
        <v>2021</v>
      </c>
    </row>
    <row r="15266" spans="1:10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VLOOKUP($B15266,[1]Content!$B$2:$E$1001,3,0)</f>
        <v>photo</v>
      </c>
      <c r="F15266" t="str">
        <f>VLOOKUP($B15266,[1]Content!$B$2:$E$1001,4,0)</f>
        <v>culture</v>
      </c>
      <c r="G15266" t="str">
        <v>positive</v>
      </c>
      <c r="H15266">
        <v>60</v>
      </c>
      <c r="I15266" t="str">
        <f t="shared" si="477"/>
        <v>Jan</v>
      </c>
      <c r="J15266" t="str">
        <f t="shared" si="478"/>
        <v>2021</v>
      </c>
    </row>
    <row r="15267" spans="1:10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VLOOKUP($B15267,[1]Content!$B$2:$E$1001,3,0)</f>
        <v>photo</v>
      </c>
      <c r="F15267" t="str">
        <f>VLOOKUP($B15267,[1]Content!$B$2:$E$1001,4,0)</f>
        <v>culture</v>
      </c>
      <c r="G15267" t="str">
        <v>positive</v>
      </c>
      <c r="H15267">
        <v>45</v>
      </c>
      <c r="I15267" t="str">
        <f t="shared" si="477"/>
        <v>Mar</v>
      </c>
      <c r="J15267" t="str">
        <f t="shared" si="478"/>
        <v>2021</v>
      </c>
    </row>
    <row r="15268" spans="1:10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VLOOKUP($B15268,[1]Content!$B$2:$E$1001,3,0)</f>
        <v>photo</v>
      </c>
      <c r="F15268" t="str">
        <f>VLOOKUP($B15268,[1]Content!$B$2:$E$1001,4,0)</f>
        <v>culture</v>
      </c>
      <c r="G15268" t="str">
        <v>negative</v>
      </c>
      <c r="H15268">
        <v>10</v>
      </c>
      <c r="I15268" t="str">
        <f t="shared" si="477"/>
        <v>Jul</v>
      </c>
      <c r="J15268" t="str">
        <f t="shared" si="478"/>
        <v>2020</v>
      </c>
    </row>
    <row r="15269" spans="1:10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VLOOKUP($B15269,[1]Content!$B$2:$E$1001,3,0)</f>
        <v>photo</v>
      </c>
      <c r="F15269" t="str">
        <f>VLOOKUP($B15269,[1]Content!$B$2:$E$1001,4,0)</f>
        <v>culture</v>
      </c>
      <c r="G15269" t="str">
        <v>negative</v>
      </c>
      <c r="H15269">
        <v>15</v>
      </c>
      <c r="I15269" t="str">
        <f t="shared" si="477"/>
        <v>Nov</v>
      </c>
      <c r="J15269" t="str">
        <f t="shared" si="478"/>
        <v>2020</v>
      </c>
    </row>
    <row r="15270" spans="1:10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VLOOKUP($B15270,[1]Content!$B$2:$E$1001,3,0)</f>
        <v>photo</v>
      </c>
      <c r="F15270" t="str">
        <f>VLOOKUP($B15270,[1]Content!$B$2:$E$1001,4,0)</f>
        <v>culture</v>
      </c>
      <c r="G15270" t="str">
        <v>negative</v>
      </c>
      <c r="H15270">
        <v>10</v>
      </c>
      <c r="I15270" t="str">
        <f t="shared" si="477"/>
        <v>Feb</v>
      </c>
      <c r="J15270" t="str">
        <f t="shared" si="478"/>
        <v>2021</v>
      </c>
    </row>
    <row r="15271" spans="1:10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VLOOKUP($B15271,[1]Content!$B$2:$E$1001,3,0)</f>
        <v>photo</v>
      </c>
      <c r="F15271" t="str">
        <f>VLOOKUP($B15271,[1]Content!$B$2:$E$1001,4,0)</f>
        <v>culture</v>
      </c>
      <c r="G15271" t="str">
        <v>positive</v>
      </c>
      <c r="H15271">
        <v>65</v>
      </c>
      <c r="I15271" t="str">
        <f t="shared" si="477"/>
        <v>May</v>
      </c>
      <c r="J15271" t="str">
        <f t="shared" si="478"/>
        <v>2021</v>
      </c>
    </row>
    <row r="15272" spans="1:10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VLOOKUP($B15272,[1]Content!$B$2:$E$1001,3,0)</f>
        <v>photo</v>
      </c>
      <c r="F15272" t="str">
        <f>VLOOKUP($B15272,[1]Content!$B$2:$E$1001,4,0)</f>
        <v>culture</v>
      </c>
      <c r="G15272" t="str">
        <v>positive</v>
      </c>
      <c r="H15272">
        <v>70</v>
      </c>
      <c r="I15272" t="str">
        <f t="shared" si="477"/>
        <v>Feb</v>
      </c>
      <c r="J15272" t="str">
        <f t="shared" si="478"/>
        <v>2021</v>
      </c>
    </row>
    <row r="15273" spans="1:10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VLOOKUP($B15273,[1]Content!$B$2:$E$1001,3,0)</f>
        <v>photo</v>
      </c>
      <c r="F15273" t="str">
        <f>VLOOKUP($B15273,[1]Content!$B$2:$E$1001,4,0)</f>
        <v>culture</v>
      </c>
      <c r="G15273" t="str">
        <v>negative</v>
      </c>
      <c r="H15273">
        <v>5</v>
      </c>
      <c r="I15273" t="str">
        <f t="shared" si="477"/>
        <v>Mar</v>
      </c>
      <c r="J15273" t="str">
        <f t="shared" si="478"/>
        <v>2021</v>
      </c>
    </row>
    <row r="15274" spans="1:10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VLOOKUP($B15274,[1]Content!$B$2:$E$1001,3,0)</f>
        <v>photo</v>
      </c>
      <c r="F15274" t="str">
        <f>VLOOKUP($B15274,[1]Content!$B$2:$E$1001,4,0)</f>
        <v>culture</v>
      </c>
      <c r="G15274" t="str">
        <v>positive</v>
      </c>
      <c r="H15274">
        <v>70</v>
      </c>
      <c r="I15274" t="str">
        <f t="shared" si="477"/>
        <v>Mar</v>
      </c>
      <c r="J15274" t="str">
        <f t="shared" si="478"/>
        <v>2021</v>
      </c>
    </row>
    <row r="15275" spans="1:10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VLOOKUP($B15275,[1]Content!$B$2:$E$1001,3,0)</f>
        <v>photo</v>
      </c>
      <c r="F15275" t="str">
        <f>VLOOKUP($B15275,[1]Content!$B$2:$E$1001,4,0)</f>
        <v>culture</v>
      </c>
      <c r="G15275" t="str">
        <v>positive</v>
      </c>
      <c r="H15275">
        <v>45</v>
      </c>
      <c r="I15275" t="str">
        <f t="shared" si="477"/>
        <v>Jun</v>
      </c>
      <c r="J15275" t="str">
        <f t="shared" si="478"/>
        <v>2020</v>
      </c>
    </row>
    <row r="15276" spans="1:10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VLOOKUP($B15276,[1]Content!$B$2:$E$1001,3,0)</f>
        <v>photo</v>
      </c>
      <c r="F15276" t="str">
        <f>VLOOKUP($B15276,[1]Content!$B$2:$E$1001,4,0)</f>
        <v>culture</v>
      </c>
      <c r="G15276" t="str">
        <v>positive</v>
      </c>
      <c r="H15276">
        <v>30</v>
      </c>
      <c r="I15276" t="str">
        <f t="shared" si="477"/>
        <v>Jun</v>
      </c>
      <c r="J15276" t="str">
        <f t="shared" si="478"/>
        <v>2021</v>
      </c>
    </row>
    <row r="15277" spans="1:10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VLOOKUP($B15277,[1]Content!$B$2:$E$1001,3,0)</f>
        <v>photo</v>
      </c>
      <c r="F15277" t="str">
        <f>VLOOKUP($B15277,[1]Content!$B$2:$E$1001,4,0)</f>
        <v>culture</v>
      </c>
      <c r="G15277" t="str">
        <v>positive</v>
      </c>
      <c r="H15277">
        <v>65</v>
      </c>
      <c r="I15277" t="str">
        <f t="shared" si="477"/>
        <v>Nov</v>
      </c>
      <c r="J15277" t="str">
        <f t="shared" si="478"/>
        <v>2020</v>
      </c>
    </row>
    <row r="15278" spans="1:10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VLOOKUP($B15278,[1]Content!$B$2:$E$1001,3,0)</f>
        <v>photo</v>
      </c>
      <c r="F15278" t="str">
        <f>VLOOKUP($B15278,[1]Content!$B$2:$E$1001,4,0)</f>
        <v>culture</v>
      </c>
      <c r="G15278" t="str">
        <v>positive</v>
      </c>
      <c r="H15278">
        <v>75</v>
      </c>
      <c r="I15278" t="str">
        <f t="shared" si="477"/>
        <v>May</v>
      </c>
      <c r="J15278" t="str">
        <f t="shared" si="478"/>
        <v>2021</v>
      </c>
    </row>
    <row r="15279" spans="1:10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VLOOKUP($B15279,[1]Content!$B$2:$E$1001,3,0)</f>
        <v>photo</v>
      </c>
      <c r="F15279" t="str">
        <f>VLOOKUP($B15279,[1]Content!$B$2:$E$1001,4,0)</f>
        <v>culture</v>
      </c>
      <c r="G15279" t="str">
        <v>negative</v>
      </c>
      <c r="H15279">
        <v>10</v>
      </c>
      <c r="I15279" t="str">
        <f t="shared" si="477"/>
        <v>Nov</v>
      </c>
      <c r="J15279" t="str">
        <f t="shared" si="478"/>
        <v>2020</v>
      </c>
    </row>
    <row r="15280" spans="1:10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VLOOKUP($B15280,[1]Content!$B$2:$E$1001,3,0)</f>
        <v>photo</v>
      </c>
      <c r="F15280" t="str">
        <f>VLOOKUP($B15280,[1]Content!$B$2:$E$1001,4,0)</f>
        <v>culture</v>
      </c>
      <c r="G15280" t="str">
        <v>negative</v>
      </c>
      <c r="H15280">
        <v>12</v>
      </c>
      <c r="I15280" t="str">
        <f t="shared" si="477"/>
        <v>Jul</v>
      </c>
      <c r="J15280" t="str">
        <f t="shared" si="478"/>
        <v>2020</v>
      </c>
    </row>
    <row r="15281" spans="1:10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VLOOKUP($B15281,[1]Content!$B$2:$E$1001,3,0)</f>
        <v>photo</v>
      </c>
      <c r="F15281" t="str">
        <f>VLOOKUP($B15281,[1]Content!$B$2:$E$1001,4,0)</f>
        <v>culture</v>
      </c>
      <c r="G15281" t="str">
        <v>positive</v>
      </c>
      <c r="H15281">
        <v>50</v>
      </c>
      <c r="I15281" t="str">
        <f t="shared" si="477"/>
        <v>Jun</v>
      </c>
      <c r="J15281" t="str">
        <f t="shared" si="478"/>
        <v>2020</v>
      </c>
    </row>
    <row r="15282" spans="1:10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VLOOKUP($B15282,[1]Content!$B$2:$E$1001,3,0)</f>
        <v>photo</v>
      </c>
      <c r="F15282" t="str">
        <f>VLOOKUP($B15282,[1]Content!$B$2:$E$1001,4,0)</f>
        <v>culture</v>
      </c>
      <c r="G15282" t="str">
        <v>positive</v>
      </c>
      <c r="H15282">
        <v>30</v>
      </c>
      <c r="I15282" t="str">
        <f t="shared" si="477"/>
        <v>Nov</v>
      </c>
      <c r="J15282" t="str">
        <f t="shared" si="478"/>
        <v>2020</v>
      </c>
    </row>
    <row r="15283" spans="1:10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VLOOKUP($B15283,[1]Content!$B$2:$E$1001,3,0)</f>
        <v>photo</v>
      </c>
      <c r="F15283" t="str">
        <f>VLOOKUP($B15283,[1]Content!$B$2:$E$1001,4,0)</f>
        <v>culture</v>
      </c>
      <c r="G15283" t="str">
        <v>positive</v>
      </c>
      <c r="H15283">
        <v>72</v>
      </c>
      <c r="I15283" t="str">
        <f t="shared" si="477"/>
        <v>Nov</v>
      </c>
      <c r="J15283" t="str">
        <f t="shared" si="478"/>
        <v>2020</v>
      </c>
    </row>
    <row r="15284" spans="1:10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VLOOKUP($B15284,[1]Content!$B$2:$E$1001,3,0)</f>
        <v>photo</v>
      </c>
      <c r="F15284" t="str">
        <f>VLOOKUP($B15284,[1]Content!$B$2:$E$1001,4,0)</f>
        <v>culture</v>
      </c>
      <c r="G15284" t="str">
        <v>positive</v>
      </c>
      <c r="H15284">
        <v>30</v>
      </c>
      <c r="I15284" t="str">
        <f t="shared" si="477"/>
        <v>Jul</v>
      </c>
      <c r="J15284" t="str">
        <f t="shared" si="478"/>
        <v>2020</v>
      </c>
    </row>
    <row r="15285" spans="1:10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VLOOKUP($B15285,[1]Content!$B$2:$E$1001,3,0)</f>
        <v>photo</v>
      </c>
      <c r="F15285" t="str">
        <f>VLOOKUP($B15285,[1]Content!$B$2:$E$1001,4,0)</f>
        <v>culture</v>
      </c>
      <c r="G15285" t="str">
        <v>positive</v>
      </c>
      <c r="H15285">
        <v>45</v>
      </c>
      <c r="I15285" t="str">
        <f t="shared" si="477"/>
        <v>Apr</v>
      </c>
      <c r="J15285" t="str">
        <f t="shared" si="478"/>
        <v>2021</v>
      </c>
    </row>
    <row r="15286" spans="1:10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VLOOKUP($B15286,[1]Content!$B$2:$E$1001,3,0)</f>
        <v>photo</v>
      </c>
      <c r="F15286" t="str">
        <f>VLOOKUP($B15286,[1]Content!$B$2:$E$1001,4,0)</f>
        <v>culture</v>
      </c>
      <c r="G15286" t="str">
        <v>positive</v>
      </c>
      <c r="H15286">
        <v>60</v>
      </c>
      <c r="I15286" t="str">
        <f t="shared" si="477"/>
        <v>Mar</v>
      </c>
      <c r="J15286" t="str">
        <f t="shared" si="478"/>
        <v>2021</v>
      </c>
    </row>
    <row r="15287" spans="1:10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VLOOKUP($B15287,[1]Content!$B$2:$E$1001,3,0)</f>
        <v>photo</v>
      </c>
      <c r="F15287" t="str">
        <f>VLOOKUP($B15287,[1]Content!$B$2:$E$1001,4,0)</f>
        <v>culture</v>
      </c>
      <c r="G15287" t="str">
        <v>negative</v>
      </c>
      <c r="H15287">
        <v>12</v>
      </c>
      <c r="I15287" t="str">
        <f t="shared" si="477"/>
        <v>Apr</v>
      </c>
      <c r="J15287" t="str">
        <f t="shared" si="478"/>
        <v>2021</v>
      </c>
    </row>
    <row r="15288" spans="1:10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VLOOKUP($B15288,[1]Content!$B$2:$E$1001,3,0)</f>
        <v>photo</v>
      </c>
      <c r="F15288" t="str">
        <f>VLOOKUP($B15288,[1]Content!$B$2:$E$1001,4,0)</f>
        <v>culture</v>
      </c>
      <c r="G15288" t="str">
        <v>negative</v>
      </c>
      <c r="H15288">
        <v>10</v>
      </c>
      <c r="I15288" t="str">
        <f t="shared" si="477"/>
        <v>Dec</v>
      </c>
      <c r="J15288" t="str">
        <f t="shared" si="478"/>
        <v>2020</v>
      </c>
    </row>
    <row r="15289" spans="1:10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VLOOKUP($B15289,[1]Content!$B$2:$E$1001,3,0)</f>
        <v>photo</v>
      </c>
      <c r="F15289" t="str">
        <f>VLOOKUP($B15289,[1]Content!$B$2:$E$1001,4,0)</f>
        <v>culture</v>
      </c>
      <c r="G15289" t="str">
        <v>positive</v>
      </c>
      <c r="H15289">
        <v>75</v>
      </c>
      <c r="I15289" t="str">
        <f t="shared" si="477"/>
        <v>Sep</v>
      </c>
      <c r="J15289" t="str">
        <f t="shared" si="478"/>
        <v>2020</v>
      </c>
    </row>
    <row r="15290" spans="1:10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VLOOKUP($B15290,[1]Content!$B$2:$E$1001,3,0)</f>
        <v>photo</v>
      </c>
      <c r="F15290" t="str">
        <f>VLOOKUP($B15290,[1]Content!$B$2:$E$1001,4,0)</f>
        <v>culture</v>
      </c>
      <c r="G15290" t="str">
        <v>negative</v>
      </c>
      <c r="H15290">
        <v>12</v>
      </c>
      <c r="I15290" t="str">
        <f t="shared" si="477"/>
        <v>Aug</v>
      </c>
      <c r="J15290" t="str">
        <f t="shared" si="478"/>
        <v>2020</v>
      </c>
    </row>
    <row r="15291" spans="1:10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VLOOKUP($B15291,[1]Content!$B$2:$E$1001,3,0)</f>
        <v>photo</v>
      </c>
      <c r="F15291" t="str">
        <f>VLOOKUP($B15291,[1]Content!$B$2:$E$1001,4,0)</f>
        <v>culture</v>
      </c>
      <c r="G15291" t="str">
        <v>positive</v>
      </c>
      <c r="H15291">
        <v>70</v>
      </c>
      <c r="I15291" t="str">
        <f t="shared" si="477"/>
        <v>Sep</v>
      </c>
      <c r="J15291" t="str">
        <f t="shared" si="478"/>
        <v>2020</v>
      </c>
    </row>
    <row r="15292" spans="1:10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VLOOKUP($B15292,[1]Content!$B$2:$E$1001,3,0)</f>
        <v>photo</v>
      </c>
      <c r="F15292" t="str">
        <f>VLOOKUP($B15292,[1]Content!$B$2:$E$1001,4,0)</f>
        <v>culture</v>
      </c>
      <c r="G15292" t="str">
        <v>negative</v>
      </c>
      <c r="H15292">
        <v>5</v>
      </c>
      <c r="I15292" t="str">
        <f t="shared" si="477"/>
        <v>Oct</v>
      </c>
      <c r="J15292" t="str">
        <f t="shared" si="478"/>
        <v>2020</v>
      </c>
    </row>
    <row r="15293" spans="1:10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VLOOKUP($B15293,[1]Content!$B$2:$E$1001,3,0)</f>
        <v>photo</v>
      </c>
      <c r="F15293" t="str">
        <f>VLOOKUP($B15293,[1]Content!$B$2:$E$1001,4,0)</f>
        <v>culture</v>
      </c>
      <c r="G15293" t="str">
        <v>negative</v>
      </c>
      <c r="H15293">
        <v>12</v>
      </c>
      <c r="I15293" t="str">
        <f t="shared" si="477"/>
        <v>Jul</v>
      </c>
      <c r="J15293" t="str">
        <f t="shared" si="478"/>
        <v>2020</v>
      </c>
    </row>
    <row r="15294" spans="1:10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VLOOKUP($B15294,[1]Content!$B$2:$E$1001,3,0)</f>
        <v>photo</v>
      </c>
      <c r="F15294" t="str">
        <f>VLOOKUP($B15294,[1]Content!$B$2:$E$1001,4,0)</f>
        <v>culture</v>
      </c>
      <c r="G15294" t="str">
        <v>positive</v>
      </c>
      <c r="H15294">
        <v>50</v>
      </c>
      <c r="I15294" t="str">
        <f t="shared" si="477"/>
        <v>Mar</v>
      </c>
      <c r="J15294" t="str">
        <f t="shared" si="478"/>
        <v>2021</v>
      </c>
    </row>
    <row r="15295" spans="1:10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VLOOKUP($B15295,[1]Content!$B$2:$E$1001,3,0)</f>
        <v>photo</v>
      </c>
      <c r="F15295" t="str">
        <f>VLOOKUP($B15295,[1]Content!$B$2:$E$1001,4,0)</f>
        <v>culture</v>
      </c>
      <c r="G15295" t="str">
        <v>positive</v>
      </c>
      <c r="H15295">
        <v>45</v>
      </c>
      <c r="I15295" t="str">
        <f t="shared" si="477"/>
        <v>Sep</v>
      </c>
      <c r="J15295" t="str">
        <f t="shared" si="478"/>
        <v>2020</v>
      </c>
    </row>
    <row r="15296" spans="1:10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VLOOKUP($B15296,[1]Content!$B$2:$E$1001,3,0)</f>
        <v>photo</v>
      </c>
      <c r="F15296" t="str">
        <f>VLOOKUP($B15296,[1]Content!$B$2:$E$1001,4,0)</f>
        <v>culture</v>
      </c>
      <c r="G15296" t="str">
        <v>neutral</v>
      </c>
      <c r="H15296">
        <v>35</v>
      </c>
      <c r="I15296" t="str">
        <f t="shared" si="477"/>
        <v>Jun</v>
      </c>
      <c r="J15296" t="str">
        <f t="shared" si="478"/>
        <v>2021</v>
      </c>
    </row>
    <row r="15297" spans="1:10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VLOOKUP($B15297,[1]Content!$B$2:$E$1001,3,0)</f>
        <v>photo</v>
      </c>
      <c r="F15297" t="str">
        <f>VLOOKUP($B15297,[1]Content!$B$2:$E$1001,4,0)</f>
        <v>culture</v>
      </c>
      <c r="G15297" t="str">
        <v>positive</v>
      </c>
      <c r="H15297">
        <v>30</v>
      </c>
      <c r="I15297" t="str">
        <f t="shared" si="477"/>
        <v>Oct</v>
      </c>
      <c r="J15297" t="str">
        <f t="shared" si="478"/>
        <v>2020</v>
      </c>
    </row>
    <row r="15298" spans="1:10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VLOOKUP($B15298,[1]Content!$B$2:$E$1001,3,0)</f>
        <v>photo</v>
      </c>
      <c r="F15298" t="str">
        <f>VLOOKUP($B15298,[1]Content!$B$2:$E$1001,4,0)</f>
        <v>culture</v>
      </c>
      <c r="G15298" t="str">
        <v>neutral</v>
      </c>
      <c r="H15298">
        <v>35</v>
      </c>
      <c r="I15298" t="str">
        <f t="shared" si="477"/>
        <v>Aug</v>
      </c>
      <c r="J15298" t="str">
        <f t="shared" si="478"/>
        <v>2020</v>
      </c>
    </row>
    <row r="15299" spans="1:10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VLOOKUP($B15299,[1]Content!$B$2:$E$1001,3,0)</f>
        <v>photo</v>
      </c>
      <c r="F15299" t="str">
        <f>VLOOKUP($B15299,[1]Content!$B$2:$E$1001,4,0)</f>
        <v>culture</v>
      </c>
      <c r="G15299" t="str">
        <v>negative</v>
      </c>
      <c r="H15299">
        <v>12</v>
      </c>
      <c r="I15299" t="str">
        <f t="shared" ref="I15299:I15362" si="479">TEXT($D15299,"MMM")</f>
        <v>May</v>
      </c>
      <c r="J15299" t="str">
        <f t="shared" ref="J15299:J15362" si="480">TEXT($D15299,"YYY")</f>
        <v>2021</v>
      </c>
    </row>
    <row r="15300" spans="1:10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VLOOKUP($B15300,[1]Content!$B$2:$E$1001,3,0)</f>
        <v>photo</v>
      </c>
      <c r="F15300" t="str">
        <f>VLOOKUP($B15300,[1]Content!$B$2:$E$1001,4,0)</f>
        <v>culture</v>
      </c>
      <c r="G15300" t="str">
        <v>negative</v>
      </c>
      <c r="H15300">
        <v>15</v>
      </c>
      <c r="I15300" t="str">
        <f t="shared" si="479"/>
        <v>May</v>
      </c>
      <c r="J15300" t="str">
        <f t="shared" si="480"/>
        <v>2021</v>
      </c>
    </row>
    <row r="15301" spans="1:10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VLOOKUP($B15301,[1]Content!$B$2:$E$1001,3,0)</f>
        <v>photo</v>
      </c>
      <c r="F15301" t="str">
        <f>VLOOKUP($B15301,[1]Content!$B$2:$E$1001,4,0)</f>
        <v>culture</v>
      </c>
      <c r="G15301" t="str">
        <v>negative</v>
      </c>
      <c r="H15301">
        <v>5</v>
      </c>
      <c r="I15301" t="str">
        <f t="shared" si="479"/>
        <v>Sep</v>
      </c>
      <c r="J15301" t="str">
        <f t="shared" si="480"/>
        <v>2020</v>
      </c>
    </row>
    <row r="15302" spans="1:10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VLOOKUP($B15302,[1]Content!$B$2:$E$1001,3,0)</f>
        <v>video</v>
      </c>
      <c r="F15302" t="str">
        <f>VLOOKUP($B15302,[1]Content!$B$2:$E$1001,4,0)</f>
        <v>culture</v>
      </c>
      <c r="G15302" t="str">
        <v>positive</v>
      </c>
      <c r="H15302">
        <v>60</v>
      </c>
      <c r="I15302" t="str">
        <f t="shared" si="479"/>
        <v>Aug</v>
      </c>
      <c r="J15302" t="str">
        <f t="shared" si="480"/>
        <v>2020</v>
      </c>
    </row>
    <row r="15303" spans="1:10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VLOOKUP($B15303,[1]Content!$B$2:$E$1001,3,0)</f>
        <v>video</v>
      </c>
      <c r="F15303" t="str">
        <f>VLOOKUP($B15303,[1]Content!$B$2:$E$1001,4,0)</f>
        <v>culture</v>
      </c>
      <c r="G15303" t="str">
        <v>positive</v>
      </c>
      <c r="H15303">
        <v>65</v>
      </c>
      <c r="I15303" t="str">
        <f t="shared" si="479"/>
        <v>Sep</v>
      </c>
      <c r="J15303" t="str">
        <f t="shared" si="480"/>
        <v>2020</v>
      </c>
    </row>
    <row r="15304" spans="1:10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VLOOKUP($B15304,[1]Content!$B$2:$E$1001,3,0)</f>
        <v>video</v>
      </c>
      <c r="F15304" t="str">
        <f>VLOOKUP($B15304,[1]Content!$B$2:$E$1001,4,0)</f>
        <v>culture</v>
      </c>
      <c r="G15304" t="str">
        <v>positive</v>
      </c>
      <c r="H15304">
        <v>45</v>
      </c>
      <c r="I15304" t="str">
        <f t="shared" si="479"/>
        <v>Jul</v>
      </c>
      <c r="J15304" t="str">
        <f t="shared" si="480"/>
        <v>2020</v>
      </c>
    </row>
    <row r="15305" spans="1:10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VLOOKUP($B15305,[1]Content!$B$2:$E$1001,3,0)</f>
        <v>video</v>
      </c>
      <c r="F15305" t="str">
        <f>VLOOKUP($B15305,[1]Content!$B$2:$E$1001,4,0)</f>
        <v>culture</v>
      </c>
      <c r="G15305" t="str">
        <v>negative</v>
      </c>
      <c r="H15305">
        <v>12</v>
      </c>
      <c r="I15305" t="str">
        <f t="shared" si="479"/>
        <v>Nov</v>
      </c>
      <c r="J15305" t="str">
        <f t="shared" si="480"/>
        <v>2020</v>
      </c>
    </row>
    <row r="15306" spans="1:10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VLOOKUP($B15306,[1]Content!$B$2:$E$1001,3,0)</f>
        <v>video</v>
      </c>
      <c r="F15306" t="str">
        <f>VLOOKUP($B15306,[1]Content!$B$2:$E$1001,4,0)</f>
        <v>culture</v>
      </c>
      <c r="G15306" t="str">
        <v>negative</v>
      </c>
      <c r="H15306">
        <v>5</v>
      </c>
      <c r="I15306" t="str">
        <f t="shared" si="479"/>
        <v>Feb</v>
      </c>
      <c r="J15306" t="str">
        <f t="shared" si="480"/>
        <v>2021</v>
      </c>
    </row>
    <row r="15307" spans="1:10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VLOOKUP($B15307,[1]Content!$B$2:$E$1001,3,0)</f>
        <v>video</v>
      </c>
      <c r="F15307" t="str">
        <f>VLOOKUP($B15307,[1]Content!$B$2:$E$1001,4,0)</f>
        <v>culture</v>
      </c>
      <c r="G15307" t="str">
        <v>positive</v>
      </c>
      <c r="H15307">
        <v>65</v>
      </c>
      <c r="I15307" t="str">
        <f t="shared" si="479"/>
        <v>Jan</v>
      </c>
      <c r="J15307" t="str">
        <f t="shared" si="480"/>
        <v>2021</v>
      </c>
    </row>
    <row r="15308" spans="1:10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VLOOKUP($B15308,[1]Content!$B$2:$E$1001,3,0)</f>
        <v>video</v>
      </c>
      <c r="F15308" t="str">
        <f>VLOOKUP($B15308,[1]Content!$B$2:$E$1001,4,0)</f>
        <v>culture</v>
      </c>
      <c r="G15308" t="str">
        <v>positive</v>
      </c>
      <c r="H15308">
        <v>75</v>
      </c>
      <c r="I15308" t="str">
        <f t="shared" si="479"/>
        <v>Apr</v>
      </c>
      <c r="J15308" t="str">
        <f t="shared" si="480"/>
        <v>2021</v>
      </c>
    </row>
    <row r="15309" spans="1:10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VLOOKUP($B15309,[1]Content!$B$2:$E$1001,3,0)</f>
        <v>video</v>
      </c>
      <c r="F15309" t="str">
        <f>VLOOKUP($B15309,[1]Content!$B$2:$E$1001,4,0)</f>
        <v>culture</v>
      </c>
      <c r="G15309" t="str">
        <v>positive</v>
      </c>
      <c r="H15309">
        <v>30</v>
      </c>
      <c r="I15309" t="str">
        <f t="shared" si="479"/>
        <v>Mar</v>
      </c>
      <c r="J15309" t="str">
        <f t="shared" si="480"/>
        <v>2021</v>
      </c>
    </row>
    <row r="15310" spans="1:10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VLOOKUP($B15310,[1]Content!$B$2:$E$1001,3,0)</f>
        <v>video</v>
      </c>
      <c r="F15310" t="str">
        <f>VLOOKUP($B15310,[1]Content!$B$2:$E$1001,4,0)</f>
        <v>culture</v>
      </c>
      <c r="G15310" t="str">
        <v>positive</v>
      </c>
      <c r="H15310">
        <v>50</v>
      </c>
      <c r="I15310" t="str">
        <f t="shared" si="479"/>
        <v>Dec</v>
      </c>
      <c r="J15310" t="str">
        <f t="shared" si="480"/>
        <v>2020</v>
      </c>
    </row>
    <row r="15311" spans="1:10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VLOOKUP($B15311,[1]Content!$B$2:$E$1001,3,0)</f>
        <v>video</v>
      </c>
      <c r="F15311" t="str">
        <f>VLOOKUP($B15311,[1]Content!$B$2:$E$1001,4,0)</f>
        <v>culture</v>
      </c>
      <c r="G15311" t="str">
        <v>positive</v>
      </c>
      <c r="H15311">
        <v>30</v>
      </c>
      <c r="I15311" t="str">
        <f t="shared" si="479"/>
        <v>Aug</v>
      </c>
      <c r="J15311" t="str">
        <f t="shared" si="480"/>
        <v>2020</v>
      </c>
    </row>
    <row r="15312" spans="1:10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VLOOKUP($B15312,[1]Content!$B$2:$E$1001,3,0)</f>
        <v>video</v>
      </c>
      <c r="F15312" t="str">
        <f>VLOOKUP($B15312,[1]Content!$B$2:$E$1001,4,0)</f>
        <v>culture</v>
      </c>
      <c r="G15312" t="str">
        <v>negative</v>
      </c>
      <c r="H15312">
        <v>15</v>
      </c>
      <c r="I15312" t="str">
        <f t="shared" si="479"/>
        <v>Sep</v>
      </c>
      <c r="J15312" t="str">
        <f t="shared" si="480"/>
        <v>2020</v>
      </c>
    </row>
    <row r="15313" spans="1:10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VLOOKUP($B15313,[1]Content!$B$2:$E$1001,3,0)</f>
        <v>video</v>
      </c>
      <c r="F15313" t="str">
        <f>VLOOKUP($B15313,[1]Content!$B$2:$E$1001,4,0)</f>
        <v>culture</v>
      </c>
      <c r="G15313" t="str">
        <v>positive</v>
      </c>
      <c r="H15313">
        <v>30</v>
      </c>
      <c r="I15313" t="str">
        <f t="shared" si="479"/>
        <v>Nov</v>
      </c>
      <c r="J15313" t="str">
        <f t="shared" si="480"/>
        <v>2020</v>
      </c>
    </row>
    <row r="15314" spans="1:10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VLOOKUP($B15314,[1]Content!$B$2:$E$1001,3,0)</f>
        <v>video</v>
      </c>
      <c r="F15314" t="str">
        <f>VLOOKUP($B15314,[1]Content!$B$2:$E$1001,4,0)</f>
        <v>culture</v>
      </c>
      <c r="G15314" t="str">
        <v>positive</v>
      </c>
      <c r="H15314">
        <v>30</v>
      </c>
      <c r="I15314" t="str">
        <f t="shared" si="479"/>
        <v>Apr</v>
      </c>
      <c r="J15314" t="str">
        <f t="shared" si="480"/>
        <v>2021</v>
      </c>
    </row>
    <row r="15315" spans="1:10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VLOOKUP($B15315,[1]Content!$B$2:$E$1001,3,0)</f>
        <v>video</v>
      </c>
      <c r="F15315" t="str">
        <f>VLOOKUP($B15315,[1]Content!$B$2:$E$1001,4,0)</f>
        <v>culture</v>
      </c>
      <c r="G15315" t="str">
        <v>positive</v>
      </c>
      <c r="H15315">
        <v>75</v>
      </c>
      <c r="I15315" t="str">
        <f t="shared" si="479"/>
        <v>Jul</v>
      </c>
      <c r="J15315" t="str">
        <f t="shared" si="480"/>
        <v>2020</v>
      </c>
    </row>
    <row r="15316" spans="1:10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VLOOKUP($B15316,[1]Content!$B$2:$E$1001,3,0)</f>
        <v>video</v>
      </c>
      <c r="F15316" t="str">
        <f>VLOOKUP($B15316,[1]Content!$B$2:$E$1001,4,0)</f>
        <v>culture</v>
      </c>
      <c r="G15316" t="str">
        <v>negative</v>
      </c>
      <c r="H15316">
        <v>15</v>
      </c>
      <c r="I15316" t="str">
        <f t="shared" si="479"/>
        <v>Jul</v>
      </c>
      <c r="J15316" t="str">
        <f t="shared" si="480"/>
        <v>2020</v>
      </c>
    </row>
    <row r="15317" spans="1:10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VLOOKUP($B15317,[1]Content!$B$2:$E$1001,3,0)</f>
        <v>video</v>
      </c>
      <c r="F15317" t="str">
        <f>VLOOKUP($B15317,[1]Content!$B$2:$E$1001,4,0)</f>
        <v>culture</v>
      </c>
      <c r="G15317" t="str">
        <v>positive</v>
      </c>
      <c r="H15317">
        <v>30</v>
      </c>
      <c r="I15317" t="str">
        <f t="shared" si="479"/>
        <v>May</v>
      </c>
      <c r="J15317" t="str">
        <f t="shared" si="480"/>
        <v>2021</v>
      </c>
    </row>
    <row r="15318" spans="1:10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VLOOKUP($B15318,[1]Content!$B$2:$E$1001,3,0)</f>
        <v>video</v>
      </c>
      <c r="F15318" t="str">
        <f>VLOOKUP($B15318,[1]Content!$B$2:$E$1001,4,0)</f>
        <v>culture</v>
      </c>
      <c r="G15318" t="str">
        <v>positive</v>
      </c>
      <c r="H15318">
        <v>65</v>
      </c>
      <c r="I15318" t="str">
        <f t="shared" si="479"/>
        <v>Apr</v>
      </c>
      <c r="J15318" t="str">
        <f t="shared" si="480"/>
        <v>2021</v>
      </c>
    </row>
    <row r="15319" spans="1:10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VLOOKUP($B15319,[1]Content!$B$2:$E$1001,3,0)</f>
        <v>video</v>
      </c>
      <c r="F15319" t="str">
        <f>VLOOKUP($B15319,[1]Content!$B$2:$E$1001,4,0)</f>
        <v>culture</v>
      </c>
      <c r="G15319" t="str">
        <v>negative</v>
      </c>
      <c r="H15319">
        <v>0</v>
      </c>
      <c r="I15319" t="str">
        <f t="shared" si="479"/>
        <v>Jan</v>
      </c>
      <c r="J15319" t="str">
        <f t="shared" si="480"/>
        <v>2021</v>
      </c>
    </row>
    <row r="15320" spans="1:10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VLOOKUP($B15320,[1]Content!$B$2:$E$1001,3,0)</f>
        <v>video</v>
      </c>
      <c r="F15320" t="str">
        <f>VLOOKUP($B15320,[1]Content!$B$2:$E$1001,4,0)</f>
        <v>culture</v>
      </c>
      <c r="G15320" t="str">
        <v>positive</v>
      </c>
      <c r="H15320">
        <v>60</v>
      </c>
      <c r="I15320" t="str">
        <f t="shared" si="479"/>
        <v>Dec</v>
      </c>
      <c r="J15320" t="str">
        <f t="shared" si="480"/>
        <v>2020</v>
      </c>
    </row>
    <row r="15321" spans="1:10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VLOOKUP($B15321,[1]Content!$B$2:$E$1001,3,0)</f>
        <v>video</v>
      </c>
      <c r="F15321" t="str">
        <f>VLOOKUP($B15321,[1]Content!$B$2:$E$1001,4,0)</f>
        <v>culture</v>
      </c>
      <c r="G15321" t="str">
        <v>positive</v>
      </c>
      <c r="H15321">
        <v>65</v>
      </c>
      <c r="I15321" t="str">
        <f t="shared" si="479"/>
        <v>Mar</v>
      </c>
      <c r="J15321" t="str">
        <f t="shared" si="480"/>
        <v>2021</v>
      </c>
    </row>
    <row r="15322" spans="1:10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VLOOKUP($B15322,[1]Content!$B$2:$E$1001,3,0)</f>
        <v>video</v>
      </c>
      <c r="F15322" t="str">
        <f>VLOOKUP($B15322,[1]Content!$B$2:$E$1001,4,0)</f>
        <v>culture</v>
      </c>
      <c r="G15322" t="str">
        <v>positive</v>
      </c>
      <c r="H15322">
        <v>45</v>
      </c>
      <c r="I15322" t="str">
        <f t="shared" si="479"/>
        <v>Jan</v>
      </c>
      <c r="J15322" t="str">
        <f t="shared" si="480"/>
        <v>2021</v>
      </c>
    </row>
    <row r="15323" spans="1:10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VLOOKUP($B15323,[1]Content!$B$2:$E$1001,3,0)</f>
        <v>video</v>
      </c>
      <c r="F15323" t="str">
        <f>VLOOKUP($B15323,[1]Content!$B$2:$E$1001,4,0)</f>
        <v>culture</v>
      </c>
      <c r="G15323" t="str">
        <v>negative</v>
      </c>
      <c r="H15323">
        <v>12</v>
      </c>
      <c r="I15323" t="str">
        <f t="shared" si="479"/>
        <v>Feb</v>
      </c>
      <c r="J15323" t="str">
        <f t="shared" si="480"/>
        <v>2021</v>
      </c>
    </row>
    <row r="15324" spans="1:10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VLOOKUP($B15324,[1]Content!$B$2:$E$1001,3,0)</f>
        <v>video</v>
      </c>
      <c r="F15324" t="str">
        <f>VLOOKUP($B15324,[1]Content!$B$2:$E$1001,4,0)</f>
        <v>culture</v>
      </c>
      <c r="G15324" t="str">
        <v>positive</v>
      </c>
      <c r="H15324">
        <v>72</v>
      </c>
      <c r="I15324" t="str">
        <f t="shared" si="479"/>
        <v>Jun</v>
      </c>
      <c r="J15324" t="str">
        <f t="shared" si="480"/>
        <v>2020</v>
      </c>
    </row>
    <row r="15325" spans="1:10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VLOOKUP($B15325,[1]Content!$B$2:$E$1001,3,0)</f>
        <v>video</v>
      </c>
      <c r="F15325" t="str">
        <f>VLOOKUP($B15325,[1]Content!$B$2:$E$1001,4,0)</f>
        <v>culture</v>
      </c>
      <c r="G15325" t="str">
        <v>negative</v>
      </c>
      <c r="H15325">
        <v>12</v>
      </c>
      <c r="I15325" t="str">
        <f t="shared" si="479"/>
        <v>Jun</v>
      </c>
      <c r="J15325" t="str">
        <f t="shared" si="480"/>
        <v>2021</v>
      </c>
    </row>
    <row r="15326" spans="1:10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VLOOKUP($B15326,[1]Content!$B$2:$E$1001,3,0)</f>
        <v>video</v>
      </c>
      <c r="F15326" t="str">
        <f>VLOOKUP($B15326,[1]Content!$B$2:$E$1001,4,0)</f>
        <v>culture</v>
      </c>
      <c r="G15326" t="str">
        <v>positive</v>
      </c>
      <c r="H15326">
        <v>65</v>
      </c>
      <c r="I15326" t="str">
        <f t="shared" si="479"/>
        <v>Dec</v>
      </c>
      <c r="J15326" t="str">
        <f t="shared" si="480"/>
        <v>2020</v>
      </c>
    </row>
    <row r="15327" spans="1:10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VLOOKUP($B15327,[1]Content!$B$2:$E$1001,3,0)</f>
        <v>video</v>
      </c>
      <c r="F15327" t="str">
        <f>VLOOKUP($B15327,[1]Content!$B$2:$E$1001,4,0)</f>
        <v>culture</v>
      </c>
      <c r="G15327" t="str">
        <v>positive</v>
      </c>
      <c r="H15327">
        <v>50</v>
      </c>
      <c r="I15327" t="str">
        <f t="shared" si="479"/>
        <v>Dec</v>
      </c>
      <c r="J15327" t="str">
        <f t="shared" si="480"/>
        <v>2020</v>
      </c>
    </row>
    <row r="15328" spans="1:10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VLOOKUP($B15328,[1]Content!$B$2:$E$1001,3,0)</f>
        <v>video</v>
      </c>
      <c r="F15328" t="str">
        <f>VLOOKUP($B15328,[1]Content!$B$2:$E$1001,4,0)</f>
        <v>culture</v>
      </c>
      <c r="G15328" t="str">
        <v>positive</v>
      </c>
      <c r="H15328">
        <v>50</v>
      </c>
      <c r="I15328" t="str">
        <f t="shared" si="479"/>
        <v>Oct</v>
      </c>
      <c r="J15328" t="str">
        <f t="shared" si="480"/>
        <v>2020</v>
      </c>
    </row>
    <row r="15329" spans="1:10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VLOOKUP($B15329,[1]Content!$B$2:$E$1001,3,0)</f>
        <v>video</v>
      </c>
      <c r="F15329" t="str">
        <f>VLOOKUP($B15329,[1]Content!$B$2:$E$1001,4,0)</f>
        <v>culture</v>
      </c>
      <c r="G15329" t="str">
        <v>neutral</v>
      </c>
      <c r="H15329">
        <v>35</v>
      </c>
      <c r="I15329" t="str">
        <f t="shared" si="479"/>
        <v>Jan</v>
      </c>
      <c r="J15329" t="str">
        <f t="shared" si="480"/>
        <v>2021</v>
      </c>
    </row>
    <row r="15330" spans="1:10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VLOOKUP($B15330,[1]Content!$B$2:$E$1001,3,0)</f>
        <v>video</v>
      </c>
      <c r="F15330" t="str">
        <f>VLOOKUP($B15330,[1]Content!$B$2:$E$1001,4,0)</f>
        <v>culture</v>
      </c>
      <c r="G15330" t="str">
        <v>positive</v>
      </c>
      <c r="H15330">
        <v>75</v>
      </c>
      <c r="I15330" t="str">
        <f t="shared" si="479"/>
        <v>Jan</v>
      </c>
      <c r="J15330" t="str">
        <f t="shared" si="480"/>
        <v>2021</v>
      </c>
    </row>
    <row r="15331" spans="1:10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VLOOKUP($B15331,[1]Content!$B$2:$E$1001,3,0)</f>
        <v>video</v>
      </c>
      <c r="F15331" t="str">
        <f>VLOOKUP($B15331,[1]Content!$B$2:$E$1001,4,0)</f>
        <v>culture</v>
      </c>
      <c r="G15331" t="str">
        <v>positive</v>
      </c>
      <c r="H15331">
        <v>72</v>
      </c>
      <c r="I15331" t="str">
        <f t="shared" si="479"/>
        <v>Jan</v>
      </c>
      <c r="J15331" t="str">
        <f t="shared" si="480"/>
        <v>2021</v>
      </c>
    </row>
    <row r="15332" spans="1:10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VLOOKUP($B15332,[1]Content!$B$2:$E$1001,3,0)</f>
        <v>video</v>
      </c>
      <c r="F15332" t="str">
        <f>VLOOKUP($B15332,[1]Content!$B$2:$E$1001,4,0)</f>
        <v>culture</v>
      </c>
      <c r="G15332" t="str">
        <v>negative</v>
      </c>
      <c r="H15332">
        <v>12</v>
      </c>
      <c r="I15332" t="str">
        <f t="shared" si="479"/>
        <v>Feb</v>
      </c>
      <c r="J15332" t="str">
        <f t="shared" si="480"/>
        <v>2021</v>
      </c>
    </row>
    <row r="15333" spans="1:10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VLOOKUP($B15333,[1]Content!$B$2:$E$1001,3,0)</f>
        <v>audio</v>
      </c>
      <c r="F15333" t="str">
        <f>VLOOKUP($B15333,[1]Content!$B$2:$E$1001,4,0)</f>
        <v>dogs</v>
      </c>
      <c r="G15333" t="str">
        <v>negative</v>
      </c>
      <c r="H15333">
        <v>5</v>
      </c>
      <c r="I15333" t="str">
        <f t="shared" si="479"/>
        <v>Dec</v>
      </c>
      <c r="J15333" t="str">
        <f t="shared" si="480"/>
        <v>2020</v>
      </c>
    </row>
    <row r="15334" spans="1:10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VLOOKUP($B15334,[1]Content!$B$2:$E$1001,3,0)</f>
        <v>audio</v>
      </c>
      <c r="F15334" t="str">
        <f>VLOOKUP($B15334,[1]Content!$B$2:$E$1001,4,0)</f>
        <v>dogs</v>
      </c>
      <c r="G15334" t="str">
        <v>negative</v>
      </c>
      <c r="H15334">
        <v>10</v>
      </c>
      <c r="I15334" t="str">
        <f t="shared" si="479"/>
        <v>Nov</v>
      </c>
      <c r="J15334" t="str">
        <f t="shared" si="480"/>
        <v>2020</v>
      </c>
    </row>
    <row r="15335" spans="1:10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VLOOKUP($B15335,[1]Content!$B$2:$E$1001,3,0)</f>
        <v>audio</v>
      </c>
      <c r="F15335" t="str">
        <f>VLOOKUP($B15335,[1]Content!$B$2:$E$1001,4,0)</f>
        <v>dogs</v>
      </c>
      <c r="G15335" t="str">
        <v>negative</v>
      </c>
      <c r="H15335">
        <v>12</v>
      </c>
      <c r="I15335" t="str">
        <f t="shared" si="479"/>
        <v>Dec</v>
      </c>
      <c r="J15335" t="str">
        <f t="shared" si="480"/>
        <v>2020</v>
      </c>
    </row>
    <row r="15336" spans="1:10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VLOOKUP($B15336,[1]Content!$B$2:$E$1001,3,0)</f>
        <v>audio</v>
      </c>
      <c r="F15336" t="str">
        <f>VLOOKUP($B15336,[1]Content!$B$2:$E$1001,4,0)</f>
        <v>dogs</v>
      </c>
      <c r="G15336" t="str">
        <v>negative</v>
      </c>
      <c r="H15336">
        <v>5</v>
      </c>
      <c r="I15336" t="str">
        <f t="shared" si="479"/>
        <v>Dec</v>
      </c>
      <c r="J15336" t="str">
        <f t="shared" si="480"/>
        <v>2020</v>
      </c>
    </row>
    <row r="15337" spans="1:10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VLOOKUP($B15337,[1]Content!$B$2:$E$1001,3,0)</f>
        <v>audio</v>
      </c>
      <c r="F15337" t="str">
        <f>VLOOKUP($B15337,[1]Content!$B$2:$E$1001,4,0)</f>
        <v>dogs</v>
      </c>
      <c r="G15337" t="str">
        <v>negative</v>
      </c>
      <c r="H15337">
        <v>0</v>
      </c>
      <c r="I15337" t="str">
        <f t="shared" si="479"/>
        <v>Sep</v>
      </c>
      <c r="J15337" t="str">
        <f t="shared" si="480"/>
        <v>2020</v>
      </c>
    </row>
    <row r="15338" spans="1:10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VLOOKUP($B15338,[1]Content!$B$2:$E$1001,3,0)</f>
        <v>audio</v>
      </c>
      <c r="F15338" t="str">
        <f>VLOOKUP($B15338,[1]Content!$B$2:$E$1001,4,0)</f>
        <v>dogs</v>
      </c>
      <c r="G15338" t="str">
        <v>negative</v>
      </c>
      <c r="H15338">
        <v>0</v>
      </c>
      <c r="I15338" t="str">
        <f t="shared" si="479"/>
        <v>Dec</v>
      </c>
      <c r="J15338" t="str">
        <f t="shared" si="480"/>
        <v>2020</v>
      </c>
    </row>
    <row r="15339" spans="1:10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VLOOKUP($B15339,[1]Content!$B$2:$E$1001,3,0)</f>
        <v>photo</v>
      </c>
      <c r="F15339" t="str">
        <f>VLOOKUP($B15339,[1]Content!$B$2:$E$1001,4,0)</f>
        <v>dogs</v>
      </c>
      <c r="G15339" t="str">
        <v>negative</v>
      </c>
      <c r="H15339">
        <v>0</v>
      </c>
      <c r="I15339" t="str">
        <f t="shared" si="479"/>
        <v>Jan</v>
      </c>
      <c r="J15339" t="str">
        <f t="shared" si="480"/>
        <v>2021</v>
      </c>
    </row>
    <row r="15340" spans="1:10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VLOOKUP($B15340,[1]Content!$B$2:$E$1001,3,0)</f>
        <v>photo</v>
      </c>
      <c r="F15340" t="str">
        <f>VLOOKUP($B15340,[1]Content!$B$2:$E$1001,4,0)</f>
        <v>dogs</v>
      </c>
      <c r="G15340" t="str">
        <v>positive</v>
      </c>
      <c r="H15340">
        <v>70</v>
      </c>
      <c r="I15340" t="str">
        <f t="shared" si="479"/>
        <v>Jan</v>
      </c>
      <c r="J15340" t="str">
        <f t="shared" si="480"/>
        <v>2021</v>
      </c>
    </row>
    <row r="15341" spans="1:10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VLOOKUP($B15341,[1]Content!$B$2:$E$1001,3,0)</f>
        <v>photo</v>
      </c>
      <c r="F15341" t="str">
        <f>VLOOKUP($B15341,[1]Content!$B$2:$E$1001,4,0)</f>
        <v>dogs</v>
      </c>
      <c r="G15341" t="str">
        <v>positive</v>
      </c>
      <c r="H15341">
        <v>70</v>
      </c>
      <c r="I15341" t="str">
        <f t="shared" si="479"/>
        <v>Dec</v>
      </c>
      <c r="J15341" t="str">
        <f t="shared" si="480"/>
        <v>2020</v>
      </c>
    </row>
    <row r="15342" spans="1:10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VLOOKUP($B15342,[1]Content!$B$2:$E$1001,3,0)</f>
        <v>photo</v>
      </c>
      <c r="F15342" t="str">
        <f>VLOOKUP($B15342,[1]Content!$B$2:$E$1001,4,0)</f>
        <v>dogs</v>
      </c>
      <c r="G15342" t="str">
        <v>positive</v>
      </c>
      <c r="H15342">
        <v>50</v>
      </c>
      <c r="I15342" t="str">
        <f t="shared" si="479"/>
        <v>Dec</v>
      </c>
      <c r="J15342" t="str">
        <f t="shared" si="480"/>
        <v>2020</v>
      </c>
    </row>
    <row r="15343" spans="1:10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VLOOKUP($B15343,[1]Content!$B$2:$E$1001,3,0)</f>
        <v>audio</v>
      </c>
      <c r="F15343" t="str">
        <f>VLOOKUP($B15343,[1]Content!$B$2:$E$1001,4,0)</f>
        <v>healthy eating</v>
      </c>
      <c r="G15343" t="str">
        <v>positive</v>
      </c>
      <c r="H15343">
        <v>72</v>
      </c>
      <c r="I15343" t="str">
        <f t="shared" si="479"/>
        <v>Sep</v>
      </c>
      <c r="J15343" t="str">
        <f t="shared" si="480"/>
        <v>2020</v>
      </c>
    </row>
    <row r="15344" spans="1:10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VLOOKUP($B15344,[1]Content!$B$2:$E$1001,3,0)</f>
        <v>audio</v>
      </c>
      <c r="F15344" t="str">
        <f>VLOOKUP($B15344,[1]Content!$B$2:$E$1001,4,0)</f>
        <v>healthy eating</v>
      </c>
      <c r="G15344" t="str">
        <v>positive</v>
      </c>
      <c r="H15344">
        <v>45</v>
      </c>
      <c r="I15344" t="str">
        <f t="shared" si="479"/>
        <v>Aug</v>
      </c>
      <c r="J15344" t="str">
        <f t="shared" si="480"/>
        <v>2020</v>
      </c>
    </row>
    <row r="15345" spans="1:10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VLOOKUP($B15345,[1]Content!$B$2:$E$1001,3,0)</f>
        <v>audio</v>
      </c>
      <c r="F15345" t="str">
        <f>VLOOKUP($B15345,[1]Content!$B$2:$E$1001,4,0)</f>
        <v>healthy eating</v>
      </c>
      <c r="G15345" t="str">
        <v>negative</v>
      </c>
      <c r="H15345">
        <v>12</v>
      </c>
      <c r="I15345" t="str">
        <f t="shared" si="479"/>
        <v>May</v>
      </c>
      <c r="J15345" t="str">
        <f t="shared" si="480"/>
        <v>2021</v>
      </c>
    </row>
    <row r="15346" spans="1:10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VLOOKUP($B15346,[1]Content!$B$2:$E$1001,3,0)</f>
        <v>audio</v>
      </c>
      <c r="F15346" t="str">
        <f>VLOOKUP($B15346,[1]Content!$B$2:$E$1001,4,0)</f>
        <v>healthy eating</v>
      </c>
      <c r="G15346" t="str">
        <v>positive</v>
      </c>
      <c r="H15346">
        <v>50</v>
      </c>
      <c r="I15346" t="str">
        <f t="shared" si="479"/>
        <v>Jan</v>
      </c>
      <c r="J15346" t="str">
        <f t="shared" si="480"/>
        <v>2021</v>
      </c>
    </row>
    <row r="15347" spans="1:10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VLOOKUP($B15347,[1]Content!$B$2:$E$1001,3,0)</f>
        <v>audio</v>
      </c>
      <c r="F15347" t="str">
        <f>VLOOKUP($B15347,[1]Content!$B$2:$E$1001,4,0)</f>
        <v>healthy eating</v>
      </c>
      <c r="G15347" t="str">
        <v>negative</v>
      </c>
      <c r="H15347">
        <v>15</v>
      </c>
      <c r="I15347" t="str">
        <f t="shared" si="479"/>
        <v>May</v>
      </c>
      <c r="J15347" t="str">
        <f t="shared" si="480"/>
        <v>2021</v>
      </c>
    </row>
    <row r="15348" spans="1:10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VLOOKUP($B15348,[1]Content!$B$2:$E$1001,3,0)</f>
        <v>audio</v>
      </c>
      <c r="F15348" t="str">
        <f>VLOOKUP($B15348,[1]Content!$B$2:$E$1001,4,0)</f>
        <v>healthy eating</v>
      </c>
      <c r="G15348" t="str">
        <v>positive</v>
      </c>
      <c r="H15348">
        <v>70</v>
      </c>
      <c r="I15348" t="str">
        <f t="shared" si="479"/>
        <v>Apr</v>
      </c>
      <c r="J15348" t="str">
        <f t="shared" si="480"/>
        <v>2021</v>
      </c>
    </row>
    <row r="15349" spans="1:10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VLOOKUP($B15349,[1]Content!$B$2:$E$1001,3,0)</f>
        <v>audio</v>
      </c>
      <c r="F15349" t="str">
        <f>VLOOKUP($B15349,[1]Content!$B$2:$E$1001,4,0)</f>
        <v>healthy eating</v>
      </c>
      <c r="G15349" t="str">
        <v>positive</v>
      </c>
      <c r="H15349">
        <v>72</v>
      </c>
      <c r="I15349" t="str">
        <f t="shared" si="479"/>
        <v>Jul</v>
      </c>
      <c r="J15349" t="str">
        <f t="shared" si="480"/>
        <v>2020</v>
      </c>
    </row>
    <row r="15350" spans="1:10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VLOOKUP($B15350,[1]Content!$B$2:$E$1001,3,0)</f>
        <v>audio</v>
      </c>
      <c r="F15350" t="str">
        <f>VLOOKUP($B15350,[1]Content!$B$2:$E$1001,4,0)</f>
        <v>healthy eating</v>
      </c>
      <c r="G15350" t="str">
        <v>negative</v>
      </c>
      <c r="H15350">
        <v>10</v>
      </c>
      <c r="I15350" t="str">
        <f t="shared" si="479"/>
        <v>Jun</v>
      </c>
      <c r="J15350" t="str">
        <f t="shared" si="480"/>
        <v>2021</v>
      </c>
    </row>
    <row r="15351" spans="1:10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VLOOKUP($B15351,[1]Content!$B$2:$E$1001,3,0)</f>
        <v>audio</v>
      </c>
      <c r="F15351" t="str">
        <f>VLOOKUP($B15351,[1]Content!$B$2:$E$1001,4,0)</f>
        <v>healthy eating</v>
      </c>
      <c r="G15351" t="str">
        <v>negative</v>
      </c>
      <c r="H15351">
        <v>12</v>
      </c>
      <c r="I15351" t="str">
        <f t="shared" si="479"/>
        <v>Oct</v>
      </c>
      <c r="J15351" t="str">
        <f t="shared" si="480"/>
        <v>2020</v>
      </c>
    </row>
    <row r="15352" spans="1:10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VLOOKUP($B15352,[1]Content!$B$2:$E$1001,3,0)</f>
        <v>audio</v>
      </c>
      <c r="F15352" t="str">
        <f>VLOOKUP($B15352,[1]Content!$B$2:$E$1001,4,0)</f>
        <v>healthy eating</v>
      </c>
      <c r="G15352" t="str">
        <v>positive</v>
      </c>
      <c r="H15352">
        <v>75</v>
      </c>
      <c r="I15352" t="str">
        <f t="shared" si="479"/>
        <v>Aug</v>
      </c>
      <c r="J15352" t="str">
        <f t="shared" si="480"/>
        <v>2020</v>
      </c>
    </row>
    <row r="15353" spans="1:10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VLOOKUP($B15353,[1]Content!$B$2:$E$1001,3,0)</f>
        <v>audio</v>
      </c>
      <c r="F15353" t="str">
        <f>VLOOKUP($B15353,[1]Content!$B$2:$E$1001,4,0)</f>
        <v>healthy eating</v>
      </c>
      <c r="G15353" t="str">
        <v>neutral</v>
      </c>
      <c r="H15353">
        <v>35</v>
      </c>
      <c r="I15353" t="str">
        <f t="shared" si="479"/>
        <v>Nov</v>
      </c>
      <c r="J15353" t="str">
        <f t="shared" si="480"/>
        <v>2020</v>
      </c>
    </row>
    <row r="15354" spans="1:10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VLOOKUP($B15354,[1]Content!$B$2:$E$1001,3,0)</f>
        <v>audio</v>
      </c>
      <c r="F15354" t="str">
        <f>VLOOKUP($B15354,[1]Content!$B$2:$E$1001,4,0)</f>
        <v>healthy eating</v>
      </c>
      <c r="G15354" t="str">
        <v>positive</v>
      </c>
      <c r="H15354">
        <v>30</v>
      </c>
      <c r="I15354" t="str">
        <f t="shared" si="479"/>
        <v>Dec</v>
      </c>
      <c r="J15354" t="str">
        <f t="shared" si="480"/>
        <v>2020</v>
      </c>
    </row>
    <row r="15355" spans="1:10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VLOOKUP($B15355,[1]Content!$B$2:$E$1001,3,0)</f>
        <v>audio</v>
      </c>
      <c r="F15355" t="str">
        <f>VLOOKUP($B15355,[1]Content!$B$2:$E$1001,4,0)</f>
        <v>healthy eating</v>
      </c>
      <c r="G15355" t="str">
        <v>negative</v>
      </c>
      <c r="H15355">
        <v>0</v>
      </c>
      <c r="I15355" t="str">
        <f t="shared" si="479"/>
        <v>Aug</v>
      </c>
      <c r="J15355" t="str">
        <f t="shared" si="480"/>
        <v>2020</v>
      </c>
    </row>
    <row r="15356" spans="1:10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VLOOKUP($B15356,[1]Content!$B$2:$E$1001,3,0)</f>
        <v>audio</v>
      </c>
      <c r="F15356" t="str">
        <f>VLOOKUP($B15356,[1]Content!$B$2:$E$1001,4,0)</f>
        <v>healthy eating</v>
      </c>
      <c r="G15356" t="str">
        <v>positive</v>
      </c>
      <c r="H15356">
        <v>70</v>
      </c>
      <c r="I15356" t="str">
        <f t="shared" si="479"/>
        <v>Oct</v>
      </c>
      <c r="J15356" t="str">
        <f t="shared" si="480"/>
        <v>2020</v>
      </c>
    </row>
    <row r="15357" spans="1:10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VLOOKUP($B15357,[1]Content!$B$2:$E$1001,3,0)</f>
        <v>audio</v>
      </c>
      <c r="F15357" t="str">
        <f>VLOOKUP($B15357,[1]Content!$B$2:$E$1001,4,0)</f>
        <v>healthy eating</v>
      </c>
      <c r="G15357" t="str">
        <v>neutral</v>
      </c>
      <c r="H15357">
        <v>20</v>
      </c>
      <c r="I15357" t="str">
        <f t="shared" si="479"/>
        <v>Apr</v>
      </c>
      <c r="J15357" t="str">
        <f t="shared" si="480"/>
        <v>2021</v>
      </c>
    </row>
    <row r="15358" spans="1:10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VLOOKUP($B15358,[1]Content!$B$2:$E$1001,3,0)</f>
        <v>audio</v>
      </c>
      <c r="F15358" t="str">
        <f>VLOOKUP($B15358,[1]Content!$B$2:$E$1001,4,0)</f>
        <v>healthy eating</v>
      </c>
      <c r="G15358" t="str">
        <v>positive</v>
      </c>
      <c r="H15358">
        <v>75</v>
      </c>
      <c r="I15358" t="str">
        <f t="shared" si="479"/>
        <v>Apr</v>
      </c>
      <c r="J15358" t="str">
        <f t="shared" si="480"/>
        <v>2021</v>
      </c>
    </row>
    <row r="15359" spans="1:10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VLOOKUP($B15359,[1]Content!$B$2:$E$1001,3,0)</f>
        <v>audio</v>
      </c>
      <c r="F15359" t="str">
        <f>VLOOKUP($B15359,[1]Content!$B$2:$E$1001,4,0)</f>
        <v>healthy eating</v>
      </c>
      <c r="G15359" t="str">
        <v>negative</v>
      </c>
      <c r="H15359">
        <v>5</v>
      </c>
      <c r="I15359" t="str">
        <f t="shared" si="479"/>
        <v>Feb</v>
      </c>
      <c r="J15359" t="str">
        <f t="shared" si="480"/>
        <v>2021</v>
      </c>
    </row>
    <row r="15360" spans="1:10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VLOOKUP($B15360,[1]Content!$B$2:$E$1001,3,0)</f>
        <v>audio</v>
      </c>
      <c r="F15360" t="str">
        <f>VLOOKUP($B15360,[1]Content!$B$2:$E$1001,4,0)</f>
        <v>healthy eating</v>
      </c>
      <c r="G15360" t="str">
        <v>negative</v>
      </c>
      <c r="H15360">
        <v>5</v>
      </c>
      <c r="I15360" t="str">
        <f t="shared" si="479"/>
        <v>Jan</v>
      </c>
      <c r="J15360" t="str">
        <f t="shared" si="480"/>
        <v>2021</v>
      </c>
    </row>
    <row r="15361" spans="1:10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VLOOKUP($B15361,[1]Content!$B$2:$E$1001,3,0)</f>
        <v>audio</v>
      </c>
      <c r="F15361" t="str">
        <f>VLOOKUP($B15361,[1]Content!$B$2:$E$1001,4,0)</f>
        <v>healthy eating</v>
      </c>
      <c r="G15361" t="str">
        <v>negative</v>
      </c>
      <c r="H15361">
        <v>12</v>
      </c>
      <c r="I15361" t="str">
        <f t="shared" si="479"/>
        <v>Sep</v>
      </c>
      <c r="J15361" t="str">
        <f t="shared" si="480"/>
        <v>2020</v>
      </c>
    </row>
    <row r="15362" spans="1:10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VLOOKUP($B15362,[1]Content!$B$2:$E$1001,3,0)</f>
        <v>audio</v>
      </c>
      <c r="F15362" t="str">
        <f>VLOOKUP($B15362,[1]Content!$B$2:$E$1001,4,0)</f>
        <v>healthy eating</v>
      </c>
      <c r="G15362" t="str">
        <v>positive</v>
      </c>
      <c r="H15362">
        <v>70</v>
      </c>
      <c r="I15362" t="str">
        <f t="shared" si="479"/>
        <v>Oct</v>
      </c>
      <c r="J15362" t="str">
        <f t="shared" si="480"/>
        <v>2020</v>
      </c>
    </row>
    <row r="15363" spans="1:10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VLOOKUP($B15363,[1]Content!$B$2:$E$1001,3,0)</f>
        <v>audio</v>
      </c>
      <c r="F15363" t="str">
        <f>VLOOKUP($B15363,[1]Content!$B$2:$E$1001,4,0)</f>
        <v>healthy eating</v>
      </c>
      <c r="G15363" t="str">
        <v>positive</v>
      </c>
      <c r="H15363">
        <v>65</v>
      </c>
      <c r="I15363" t="str">
        <f t="shared" ref="I15363:I15426" si="481">TEXT($D15363,"MMM")</f>
        <v>Dec</v>
      </c>
      <c r="J15363" t="str">
        <f t="shared" ref="J15363:J15426" si="482">TEXT($D15363,"YYY")</f>
        <v>2020</v>
      </c>
    </row>
    <row r="15364" spans="1:10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VLOOKUP($B15364,[1]Content!$B$2:$E$1001,3,0)</f>
        <v>audio</v>
      </c>
      <c r="F15364" t="str">
        <f>VLOOKUP($B15364,[1]Content!$B$2:$E$1001,4,0)</f>
        <v>healthy eating</v>
      </c>
      <c r="G15364" t="str">
        <v>positive</v>
      </c>
      <c r="H15364">
        <v>45</v>
      </c>
      <c r="I15364" t="str">
        <f t="shared" si="481"/>
        <v>Sep</v>
      </c>
      <c r="J15364" t="str">
        <f t="shared" si="482"/>
        <v>2020</v>
      </c>
    </row>
    <row r="15365" spans="1:10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VLOOKUP($B15365,[1]Content!$B$2:$E$1001,3,0)</f>
        <v>audio</v>
      </c>
      <c r="F15365" t="str">
        <f>VLOOKUP($B15365,[1]Content!$B$2:$E$1001,4,0)</f>
        <v>healthy eating</v>
      </c>
      <c r="G15365" t="str">
        <v>positive</v>
      </c>
      <c r="H15365">
        <v>72</v>
      </c>
      <c r="I15365" t="str">
        <f t="shared" si="481"/>
        <v>Apr</v>
      </c>
      <c r="J15365" t="str">
        <f t="shared" si="482"/>
        <v>2021</v>
      </c>
    </row>
    <row r="15366" spans="1:10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VLOOKUP($B15366,[1]Content!$B$2:$E$1001,3,0)</f>
        <v>audio</v>
      </c>
      <c r="F15366" t="str">
        <f>VLOOKUP($B15366,[1]Content!$B$2:$E$1001,4,0)</f>
        <v>healthy eating</v>
      </c>
      <c r="G15366" t="str">
        <v>positive</v>
      </c>
      <c r="H15366">
        <v>75</v>
      </c>
      <c r="I15366" t="str">
        <f t="shared" si="481"/>
        <v>Jul</v>
      </c>
      <c r="J15366" t="str">
        <f t="shared" si="482"/>
        <v>2020</v>
      </c>
    </row>
    <row r="15367" spans="1:10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VLOOKUP($B15367,[1]Content!$B$2:$E$1001,3,0)</f>
        <v>audio</v>
      </c>
      <c r="F15367" t="str">
        <f>VLOOKUP($B15367,[1]Content!$B$2:$E$1001,4,0)</f>
        <v>healthy eating</v>
      </c>
      <c r="G15367" t="str">
        <v>neutral</v>
      </c>
      <c r="H15367">
        <v>35</v>
      </c>
      <c r="I15367" t="str">
        <f t="shared" si="481"/>
        <v>Mar</v>
      </c>
      <c r="J15367" t="str">
        <f t="shared" si="482"/>
        <v>2021</v>
      </c>
    </row>
    <row r="15368" spans="1:10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VLOOKUP($B15368,[1]Content!$B$2:$E$1001,3,0)</f>
        <v>audio</v>
      </c>
      <c r="F15368" t="str">
        <f>VLOOKUP($B15368,[1]Content!$B$2:$E$1001,4,0)</f>
        <v>healthy eating</v>
      </c>
      <c r="G15368" t="str">
        <v>negative</v>
      </c>
      <c r="H15368">
        <v>15</v>
      </c>
      <c r="I15368" t="str">
        <f t="shared" si="481"/>
        <v>Nov</v>
      </c>
      <c r="J15368" t="str">
        <f t="shared" si="482"/>
        <v>2020</v>
      </c>
    </row>
    <row r="15369" spans="1:10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VLOOKUP($B15369,[1]Content!$B$2:$E$1001,3,0)</f>
        <v>audio</v>
      </c>
      <c r="F15369" t="str">
        <f>VLOOKUP($B15369,[1]Content!$B$2:$E$1001,4,0)</f>
        <v>healthy eating</v>
      </c>
      <c r="G15369" t="str">
        <v>negative</v>
      </c>
      <c r="H15369">
        <v>15</v>
      </c>
      <c r="I15369" t="str">
        <f t="shared" si="481"/>
        <v>Apr</v>
      </c>
      <c r="J15369" t="str">
        <f t="shared" si="482"/>
        <v>2021</v>
      </c>
    </row>
    <row r="15370" spans="1:10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VLOOKUP($B15370,[1]Content!$B$2:$E$1001,3,0)</f>
        <v>audio</v>
      </c>
      <c r="F15370" t="str">
        <f>VLOOKUP($B15370,[1]Content!$B$2:$E$1001,4,0)</f>
        <v>healthy eating</v>
      </c>
      <c r="G15370" t="str">
        <v>positive</v>
      </c>
      <c r="H15370">
        <v>45</v>
      </c>
      <c r="I15370" t="str">
        <f t="shared" si="481"/>
        <v>May</v>
      </c>
      <c r="J15370" t="str">
        <f t="shared" si="482"/>
        <v>2021</v>
      </c>
    </row>
    <row r="15371" spans="1:10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VLOOKUP($B15371,[1]Content!$B$2:$E$1001,3,0)</f>
        <v>audio</v>
      </c>
      <c r="F15371" t="str">
        <f>VLOOKUP($B15371,[1]Content!$B$2:$E$1001,4,0)</f>
        <v>healthy eating</v>
      </c>
      <c r="G15371" t="str">
        <v>positive</v>
      </c>
      <c r="H15371">
        <v>30</v>
      </c>
      <c r="I15371" t="str">
        <f t="shared" si="481"/>
        <v>Jun</v>
      </c>
      <c r="J15371" t="str">
        <f t="shared" si="482"/>
        <v>2020</v>
      </c>
    </row>
    <row r="15372" spans="1:10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VLOOKUP($B15372,[1]Content!$B$2:$E$1001,3,0)</f>
        <v>audio</v>
      </c>
      <c r="F15372" t="str">
        <f>VLOOKUP($B15372,[1]Content!$B$2:$E$1001,4,0)</f>
        <v>healthy eating</v>
      </c>
      <c r="G15372" t="str">
        <v>positive</v>
      </c>
      <c r="H15372">
        <v>60</v>
      </c>
      <c r="I15372" t="str">
        <f t="shared" si="481"/>
        <v>Jun</v>
      </c>
      <c r="J15372" t="str">
        <f t="shared" si="482"/>
        <v>2020</v>
      </c>
    </row>
    <row r="15373" spans="1:10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VLOOKUP($B15373,[1]Content!$B$2:$E$1001,3,0)</f>
        <v>audio</v>
      </c>
      <c r="F15373" t="str">
        <f>VLOOKUP($B15373,[1]Content!$B$2:$E$1001,4,0)</f>
        <v>healthy eating</v>
      </c>
      <c r="G15373" t="str">
        <v>positive</v>
      </c>
      <c r="H15373">
        <v>75</v>
      </c>
      <c r="I15373" t="str">
        <f t="shared" si="481"/>
        <v>Sep</v>
      </c>
      <c r="J15373" t="str">
        <f t="shared" si="482"/>
        <v>2020</v>
      </c>
    </row>
    <row r="15374" spans="1:10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VLOOKUP($B15374,[1]Content!$B$2:$E$1001,3,0)</f>
        <v>audio</v>
      </c>
      <c r="F15374" t="str">
        <f>VLOOKUP($B15374,[1]Content!$B$2:$E$1001,4,0)</f>
        <v>healthy eating</v>
      </c>
      <c r="G15374" t="str">
        <v>negative</v>
      </c>
      <c r="H15374">
        <v>12</v>
      </c>
      <c r="I15374" t="str">
        <f t="shared" si="481"/>
        <v>Dec</v>
      </c>
      <c r="J15374" t="str">
        <f t="shared" si="482"/>
        <v>2020</v>
      </c>
    </row>
    <row r="15375" spans="1:10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VLOOKUP($B15375,[1]Content!$B$2:$E$1001,3,0)</f>
        <v>audio</v>
      </c>
      <c r="F15375" t="str">
        <f>VLOOKUP($B15375,[1]Content!$B$2:$E$1001,4,0)</f>
        <v>healthy eating</v>
      </c>
      <c r="G15375" t="str">
        <v>negative</v>
      </c>
      <c r="H15375">
        <v>12</v>
      </c>
      <c r="I15375" t="str">
        <f t="shared" si="481"/>
        <v>Dec</v>
      </c>
      <c r="J15375" t="str">
        <f t="shared" si="482"/>
        <v>2020</v>
      </c>
    </row>
    <row r="15376" spans="1:10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VLOOKUP($B15376,[1]Content!$B$2:$E$1001,3,0)</f>
        <v>audio</v>
      </c>
      <c r="F15376" t="str">
        <f>VLOOKUP($B15376,[1]Content!$B$2:$E$1001,4,0)</f>
        <v>healthy eating</v>
      </c>
      <c r="G15376" t="str">
        <v>positive</v>
      </c>
      <c r="H15376">
        <v>70</v>
      </c>
      <c r="I15376" t="str">
        <f t="shared" si="481"/>
        <v>Jul</v>
      </c>
      <c r="J15376" t="str">
        <f t="shared" si="482"/>
        <v>2020</v>
      </c>
    </row>
    <row r="15377" spans="1:10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VLOOKUP($B15377,[1]Content!$B$2:$E$1001,3,0)</f>
        <v>audio</v>
      </c>
      <c r="F15377" t="str">
        <f>VLOOKUP($B15377,[1]Content!$B$2:$E$1001,4,0)</f>
        <v>healthy eating</v>
      </c>
      <c r="G15377" t="str">
        <v>positive</v>
      </c>
      <c r="H15377">
        <v>60</v>
      </c>
      <c r="I15377" t="str">
        <f t="shared" si="481"/>
        <v>Mar</v>
      </c>
      <c r="J15377" t="str">
        <f t="shared" si="482"/>
        <v>2021</v>
      </c>
    </row>
    <row r="15378" spans="1:10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VLOOKUP($B15378,[1]Content!$B$2:$E$1001,3,0)</f>
        <v>audio</v>
      </c>
      <c r="F15378" t="str">
        <f>VLOOKUP($B15378,[1]Content!$B$2:$E$1001,4,0)</f>
        <v>healthy eating</v>
      </c>
      <c r="G15378" t="str">
        <v>negative</v>
      </c>
      <c r="H15378">
        <v>5</v>
      </c>
      <c r="I15378" t="str">
        <f t="shared" si="481"/>
        <v>Jun</v>
      </c>
      <c r="J15378" t="str">
        <f t="shared" si="482"/>
        <v>2020</v>
      </c>
    </row>
    <row r="15379" spans="1:10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VLOOKUP($B15379,[1]Content!$B$2:$E$1001,3,0)</f>
        <v>audio</v>
      </c>
      <c r="F15379" t="str">
        <f>VLOOKUP($B15379,[1]Content!$B$2:$E$1001,4,0)</f>
        <v>healthy eating</v>
      </c>
      <c r="G15379" t="str">
        <v>positive</v>
      </c>
      <c r="H15379">
        <v>70</v>
      </c>
      <c r="I15379" t="str">
        <f t="shared" si="481"/>
        <v>May</v>
      </c>
      <c r="J15379" t="str">
        <f t="shared" si="482"/>
        <v>2021</v>
      </c>
    </row>
    <row r="15380" spans="1:10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VLOOKUP($B15380,[1]Content!$B$2:$E$1001,3,0)</f>
        <v>audio</v>
      </c>
      <c r="F15380" t="str">
        <f>VLOOKUP($B15380,[1]Content!$B$2:$E$1001,4,0)</f>
        <v>healthy eating</v>
      </c>
      <c r="G15380" t="str">
        <v>positive</v>
      </c>
      <c r="H15380">
        <v>60</v>
      </c>
      <c r="I15380" t="str">
        <f t="shared" si="481"/>
        <v>Nov</v>
      </c>
      <c r="J15380" t="str">
        <f t="shared" si="482"/>
        <v>2020</v>
      </c>
    </row>
    <row r="15381" spans="1:10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VLOOKUP($B15381,[1]Content!$B$2:$E$1001,3,0)</f>
        <v>audio</v>
      </c>
      <c r="F15381" t="str">
        <f>VLOOKUP($B15381,[1]Content!$B$2:$E$1001,4,0)</f>
        <v>healthy eating</v>
      </c>
      <c r="G15381" t="str">
        <v>neutral</v>
      </c>
      <c r="H15381">
        <v>20</v>
      </c>
      <c r="I15381" t="str">
        <f t="shared" si="481"/>
        <v>Jun</v>
      </c>
      <c r="J15381" t="str">
        <f t="shared" si="482"/>
        <v>2020</v>
      </c>
    </row>
    <row r="15382" spans="1:10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VLOOKUP($B15382,[1]Content!$B$2:$E$1001,3,0)</f>
        <v>audio</v>
      </c>
      <c r="F15382" t="str">
        <f>VLOOKUP($B15382,[1]Content!$B$2:$E$1001,4,0)</f>
        <v>healthy eating</v>
      </c>
      <c r="G15382" t="str">
        <v>positive</v>
      </c>
      <c r="H15382">
        <v>72</v>
      </c>
      <c r="I15382" t="str">
        <f t="shared" si="481"/>
        <v>Jan</v>
      </c>
      <c r="J15382" t="str">
        <f t="shared" si="482"/>
        <v>2021</v>
      </c>
    </row>
    <row r="15383" spans="1:10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VLOOKUP($B15383,[1]Content!$B$2:$E$1001,3,0)</f>
        <v>audio</v>
      </c>
      <c r="F15383" t="str">
        <f>VLOOKUP($B15383,[1]Content!$B$2:$E$1001,4,0)</f>
        <v>healthy eating</v>
      </c>
      <c r="G15383" t="str">
        <v>positive</v>
      </c>
      <c r="H15383">
        <v>60</v>
      </c>
      <c r="I15383" t="str">
        <f t="shared" si="481"/>
        <v>Jul</v>
      </c>
      <c r="J15383" t="str">
        <f t="shared" si="482"/>
        <v>2020</v>
      </c>
    </row>
    <row r="15384" spans="1:10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VLOOKUP($B15384,[1]Content!$B$2:$E$1001,3,0)</f>
        <v>audio</v>
      </c>
      <c r="F15384" t="str">
        <f>VLOOKUP($B15384,[1]Content!$B$2:$E$1001,4,0)</f>
        <v>healthy eating</v>
      </c>
      <c r="G15384" t="str">
        <v>positive</v>
      </c>
      <c r="H15384">
        <v>30</v>
      </c>
      <c r="I15384" t="str">
        <f t="shared" si="481"/>
        <v>Jul</v>
      </c>
      <c r="J15384" t="str">
        <f t="shared" si="482"/>
        <v>2020</v>
      </c>
    </row>
    <row r="15385" spans="1:10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VLOOKUP($B15385,[1]Content!$B$2:$E$1001,3,0)</f>
        <v>audio</v>
      </c>
      <c r="F15385" t="str">
        <f>VLOOKUP($B15385,[1]Content!$B$2:$E$1001,4,0)</f>
        <v>healthy eating</v>
      </c>
      <c r="G15385" t="str">
        <v>positive</v>
      </c>
      <c r="H15385">
        <v>70</v>
      </c>
      <c r="I15385" t="str">
        <f t="shared" si="481"/>
        <v>Feb</v>
      </c>
      <c r="J15385" t="str">
        <f t="shared" si="482"/>
        <v>2021</v>
      </c>
    </row>
    <row r="15386" spans="1:10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VLOOKUP($B15386,[1]Content!$B$2:$E$1001,3,0)</f>
        <v>audio</v>
      </c>
      <c r="F15386" t="str">
        <f>VLOOKUP($B15386,[1]Content!$B$2:$E$1001,4,0)</f>
        <v>healthy eating</v>
      </c>
      <c r="G15386" t="str">
        <v>positive</v>
      </c>
      <c r="H15386">
        <v>50</v>
      </c>
      <c r="I15386" t="str">
        <f t="shared" si="481"/>
        <v>Apr</v>
      </c>
      <c r="J15386" t="str">
        <f t="shared" si="482"/>
        <v>2021</v>
      </c>
    </row>
    <row r="15387" spans="1:10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VLOOKUP($B15387,[1]Content!$B$2:$E$1001,3,0)</f>
        <v>audio</v>
      </c>
      <c r="F15387" t="str">
        <f>VLOOKUP($B15387,[1]Content!$B$2:$E$1001,4,0)</f>
        <v>healthy eating</v>
      </c>
      <c r="G15387" t="str">
        <v>positive</v>
      </c>
      <c r="H15387">
        <v>70</v>
      </c>
      <c r="I15387" t="str">
        <f t="shared" si="481"/>
        <v>Jul</v>
      </c>
      <c r="J15387" t="str">
        <f t="shared" si="482"/>
        <v>2020</v>
      </c>
    </row>
    <row r="15388" spans="1:10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VLOOKUP($B15388,[1]Content!$B$2:$E$1001,3,0)</f>
        <v>audio</v>
      </c>
      <c r="F15388" t="str">
        <f>VLOOKUP($B15388,[1]Content!$B$2:$E$1001,4,0)</f>
        <v>healthy eating</v>
      </c>
      <c r="G15388" t="str">
        <v>positive</v>
      </c>
      <c r="H15388">
        <v>65</v>
      </c>
      <c r="I15388" t="str">
        <f t="shared" si="481"/>
        <v>Dec</v>
      </c>
      <c r="J15388" t="str">
        <f t="shared" si="482"/>
        <v>2020</v>
      </c>
    </row>
    <row r="15389" spans="1:10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VLOOKUP($B15389,[1]Content!$B$2:$E$1001,3,0)</f>
        <v>photo</v>
      </c>
      <c r="F15389" t="str">
        <f>VLOOKUP($B15389,[1]Content!$B$2:$E$1001,4,0)</f>
        <v>technology</v>
      </c>
      <c r="G15389" t="str">
        <v>negative</v>
      </c>
      <c r="H15389">
        <v>15</v>
      </c>
      <c r="I15389" t="str">
        <f t="shared" si="481"/>
        <v>Jun</v>
      </c>
      <c r="J15389" t="str">
        <f t="shared" si="482"/>
        <v>2020</v>
      </c>
    </row>
    <row r="15390" spans="1:10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VLOOKUP($B15390,[1]Content!$B$2:$E$1001,3,0)</f>
        <v>photo</v>
      </c>
      <c r="F15390" t="str">
        <f>VLOOKUP($B15390,[1]Content!$B$2:$E$1001,4,0)</f>
        <v>technology</v>
      </c>
      <c r="G15390" t="str">
        <v>positive</v>
      </c>
      <c r="H15390">
        <v>30</v>
      </c>
      <c r="I15390" t="str">
        <f t="shared" si="481"/>
        <v>Nov</v>
      </c>
      <c r="J15390" t="str">
        <f t="shared" si="482"/>
        <v>2020</v>
      </c>
    </row>
    <row r="15391" spans="1:10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VLOOKUP($B15391,[1]Content!$B$2:$E$1001,3,0)</f>
        <v>photo</v>
      </c>
      <c r="F15391" t="str">
        <f>VLOOKUP($B15391,[1]Content!$B$2:$E$1001,4,0)</f>
        <v>technology</v>
      </c>
      <c r="G15391" t="str">
        <v>neutral</v>
      </c>
      <c r="H15391">
        <v>20</v>
      </c>
      <c r="I15391" t="str">
        <f t="shared" si="481"/>
        <v>Oct</v>
      </c>
      <c r="J15391" t="str">
        <f t="shared" si="482"/>
        <v>2020</v>
      </c>
    </row>
    <row r="15392" spans="1:10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VLOOKUP($B15392,[1]Content!$B$2:$E$1001,3,0)</f>
        <v>photo</v>
      </c>
      <c r="F15392" t="str">
        <f>VLOOKUP($B15392,[1]Content!$B$2:$E$1001,4,0)</f>
        <v>technology</v>
      </c>
      <c r="G15392" t="str">
        <v>negative</v>
      </c>
      <c r="H15392">
        <v>15</v>
      </c>
      <c r="I15392" t="str">
        <f t="shared" si="481"/>
        <v>Dec</v>
      </c>
      <c r="J15392" t="str">
        <f t="shared" si="482"/>
        <v>2020</v>
      </c>
    </row>
    <row r="15393" spans="1:10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VLOOKUP($B15393,[1]Content!$B$2:$E$1001,3,0)</f>
        <v>photo</v>
      </c>
      <c r="F15393" t="str">
        <f>VLOOKUP($B15393,[1]Content!$B$2:$E$1001,4,0)</f>
        <v>technology</v>
      </c>
      <c r="G15393" t="str">
        <v>positive</v>
      </c>
      <c r="H15393">
        <v>50</v>
      </c>
      <c r="I15393" t="str">
        <f t="shared" si="481"/>
        <v>Apr</v>
      </c>
      <c r="J15393" t="str">
        <f t="shared" si="482"/>
        <v>2021</v>
      </c>
    </row>
    <row r="15394" spans="1:10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VLOOKUP($B15394,[1]Content!$B$2:$E$1001,3,0)</f>
        <v>photo</v>
      </c>
      <c r="F15394" t="str">
        <f>VLOOKUP($B15394,[1]Content!$B$2:$E$1001,4,0)</f>
        <v>technology</v>
      </c>
      <c r="G15394" t="str">
        <v>positive</v>
      </c>
      <c r="H15394">
        <v>70</v>
      </c>
      <c r="I15394" t="str">
        <f t="shared" si="481"/>
        <v>Sep</v>
      </c>
      <c r="J15394" t="str">
        <f t="shared" si="482"/>
        <v>2020</v>
      </c>
    </row>
    <row r="15395" spans="1:10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VLOOKUP($B15395,[1]Content!$B$2:$E$1001,3,0)</f>
        <v>photo</v>
      </c>
      <c r="F15395" t="str">
        <f>VLOOKUP($B15395,[1]Content!$B$2:$E$1001,4,0)</f>
        <v>technology</v>
      </c>
      <c r="G15395" t="str">
        <v>negative</v>
      </c>
      <c r="H15395">
        <v>15</v>
      </c>
      <c r="I15395" t="str">
        <f t="shared" si="481"/>
        <v>Sep</v>
      </c>
      <c r="J15395" t="str">
        <f t="shared" si="482"/>
        <v>2020</v>
      </c>
    </row>
    <row r="15396" spans="1:10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VLOOKUP($B15396,[1]Content!$B$2:$E$1001,3,0)</f>
        <v>photo</v>
      </c>
      <c r="F15396" t="str">
        <f>VLOOKUP($B15396,[1]Content!$B$2:$E$1001,4,0)</f>
        <v>technology</v>
      </c>
      <c r="G15396" t="str">
        <v>positive</v>
      </c>
      <c r="H15396">
        <v>70</v>
      </c>
      <c r="I15396" t="str">
        <f t="shared" si="481"/>
        <v>Jul</v>
      </c>
      <c r="J15396" t="str">
        <f t="shared" si="482"/>
        <v>2020</v>
      </c>
    </row>
    <row r="15397" spans="1:10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VLOOKUP($B15397,[1]Content!$B$2:$E$1001,3,0)</f>
        <v>GIF</v>
      </c>
      <c r="F15397" t="str">
        <f>VLOOKUP($B15397,[1]Content!$B$2:$E$1001,4,0)</f>
        <v>healthy eating</v>
      </c>
      <c r="G15397" t="str">
        <v>positive</v>
      </c>
      <c r="H15397">
        <v>72</v>
      </c>
      <c r="I15397" t="str">
        <f t="shared" si="481"/>
        <v>Feb</v>
      </c>
      <c r="J15397" t="str">
        <f t="shared" si="482"/>
        <v>2021</v>
      </c>
    </row>
    <row r="15398" spans="1:10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VLOOKUP($B15398,[1]Content!$B$2:$E$1001,3,0)</f>
        <v>GIF</v>
      </c>
      <c r="F15398" t="str">
        <f>VLOOKUP($B15398,[1]Content!$B$2:$E$1001,4,0)</f>
        <v>healthy eating</v>
      </c>
      <c r="G15398" t="str">
        <v>negative</v>
      </c>
      <c r="H15398">
        <v>0</v>
      </c>
      <c r="I15398" t="str">
        <f t="shared" si="481"/>
        <v>May</v>
      </c>
      <c r="J15398" t="str">
        <f t="shared" si="482"/>
        <v>2021</v>
      </c>
    </row>
    <row r="15399" spans="1:10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VLOOKUP($B15399,[1]Content!$B$2:$E$1001,3,0)</f>
        <v>GIF</v>
      </c>
      <c r="F15399" t="str">
        <f>VLOOKUP($B15399,[1]Content!$B$2:$E$1001,4,0)</f>
        <v>healthy eating</v>
      </c>
      <c r="G15399" t="str">
        <v>positive</v>
      </c>
      <c r="H15399">
        <v>75</v>
      </c>
      <c r="I15399" t="str">
        <f t="shared" si="481"/>
        <v>Feb</v>
      </c>
      <c r="J15399" t="str">
        <f t="shared" si="482"/>
        <v>2021</v>
      </c>
    </row>
    <row r="15400" spans="1:10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VLOOKUP($B15400,[1]Content!$B$2:$E$1001,3,0)</f>
        <v>GIF</v>
      </c>
      <c r="F15400" t="str">
        <f>VLOOKUP($B15400,[1]Content!$B$2:$E$1001,4,0)</f>
        <v>healthy eating</v>
      </c>
      <c r="G15400" t="str">
        <v>positive</v>
      </c>
      <c r="H15400">
        <v>30</v>
      </c>
      <c r="I15400" t="str">
        <f t="shared" si="481"/>
        <v>Jul</v>
      </c>
      <c r="J15400" t="str">
        <f t="shared" si="482"/>
        <v>2020</v>
      </c>
    </row>
    <row r="15401" spans="1:10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VLOOKUP($B15401,[1]Content!$B$2:$E$1001,3,0)</f>
        <v>GIF</v>
      </c>
      <c r="F15401" t="str">
        <f>VLOOKUP($B15401,[1]Content!$B$2:$E$1001,4,0)</f>
        <v>healthy eating</v>
      </c>
      <c r="G15401" t="str">
        <v>neutral</v>
      </c>
      <c r="H15401">
        <v>20</v>
      </c>
      <c r="I15401" t="str">
        <f t="shared" si="481"/>
        <v>Sep</v>
      </c>
      <c r="J15401" t="str">
        <f t="shared" si="482"/>
        <v>2020</v>
      </c>
    </row>
    <row r="15402" spans="1:10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VLOOKUP($B15402,[1]Content!$B$2:$E$1001,3,0)</f>
        <v>GIF</v>
      </c>
      <c r="F15402" t="str">
        <f>VLOOKUP($B15402,[1]Content!$B$2:$E$1001,4,0)</f>
        <v>healthy eating</v>
      </c>
      <c r="G15402" t="str">
        <v>neutral</v>
      </c>
      <c r="H15402">
        <v>20</v>
      </c>
      <c r="I15402" t="str">
        <f t="shared" si="481"/>
        <v>Jul</v>
      </c>
      <c r="J15402" t="str">
        <f t="shared" si="482"/>
        <v>2020</v>
      </c>
    </row>
    <row r="15403" spans="1:10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VLOOKUP($B15403,[1]Content!$B$2:$E$1001,3,0)</f>
        <v>GIF</v>
      </c>
      <c r="F15403" t="str">
        <f>VLOOKUP($B15403,[1]Content!$B$2:$E$1001,4,0)</f>
        <v>healthy eating</v>
      </c>
      <c r="G15403" t="str">
        <v>negative</v>
      </c>
      <c r="H15403">
        <v>10</v>
      </c>
      <c r="I15403" t="str">
        <f t="shared" si="481"/>
        <v>Apr</v>
      </c>
      <c r="J15403" t="str">
        <f t="shared" si="482"/>
        <v>2021</v>
      </c>
    </row>
    <row r="15404" spans="1:10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VLOOKUP($B15404,[1]Content!$B$2:$E$1001,3,0)</f>
        <v>GIF</v>
      </c>
      <c r="F15404" t="str">
        <f>VLOOKUP($B15404,[1]Content!$B$2:$E$1001,4,0)</f>
        <v>healthy eating</v>
      </c>
      <c r="G15404" t="str">
        <v>positive</v>
      </c>
      <c r="H15404">
        <v>70</v>
      </c>
      <c r="I15404" t="str">
        <f t="shared" si="481"/>
        <v>Oct</v>
      </c>
      <c r="J15404" t="str">
        <f t="shared" si="482"/>
        <v>2020</v>
      </c>
    </row>
    <row r="15405" spans="1:10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VLOOKUP($B15405,[1]Content!$B$2:$E$1001,3,0)</f>
        <v>GIF</v>
      </c>
      <c r="F15405" t="str">
        <f>VLOOKUP($B15405,[1]Content!$B$2:$E$1001,4,0)</f>
        <v>healthy eating</v>
      </c>
      <c r="G15405" t="str">
        <v>positive</v>
      </c>
      <c r="H15405">
        <v>70</v>
      </c>
      <c r="I15405" t="str">
        <f t="shared" si="481"/>
        <v>Nov</v>
      </c>
      <c r="J15405" t="str">
        <f t="shared" si="482"/>
        <v>2020</v>
      </c>
    </row>
    <row r="15406" spans="1:10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VLOOKUP($B15406,[1]Content!$B$2:$E$1001,3,0)</f>
        <v>GIF</v>
      </c>
      <c r="F15406" t="str">
        <f>VLOOKUP($B15406,[1]Content!$B$2:$E$1001,4,0)</f>
        <v>healthy eating</v>
      </c>
      <c r="G15406" t="str">
        <v>negative</v>
      </c>
      <c r="H15406">
        <v>10</v>
      </c>
      <c r="I15406" t="str">
        <f t="shared" si="481"/>
        <v>Jan</v>
      </c>
      <c r="J15406" t="str">
        <f t="shared" si="482"/>
        <v>2021</v>
      </c>
    </row>
    <row r="15407" spans="1:10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VLOOKUP($B15407,[1]Content!$B$2:$E$1001,3,0)</f>
        <v>GIF</v>
      </c>
      <c r="F15407" t="str">
        <f>VLOOKUP($B15407,[1]Content!$B$2:$E$1001,4,0)</f>
        <v>healthy eating</v>
      </c>
      <c r="G15407" t="str">
        <v>negative</v>
      </c>
      <c r="H15407">
        <v>15</v>
      </c>
      <c r="I15407" t="str">
        <f t="shared" si="481"/>
        <v>Dec</v>
      </c>
      <c r="J15407" t="str">
        <f t="shared" si="482"/>
        <v>2020</v>
      </c>
    </row>
    <row r="15408" spans="1:10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VLOOKUP($B15408,[1]Content!$B$2:$E$1001,3,0)</f>
        <v>GIF</v>
      </c>
      <c r="F15408" t="str">
        <f>VLOOKUP($B15408,[1]Content!$B$2:$E$1001,4,0)</f>
        <v>healthy eating</v>
      </c>
      <c r="G15408" t="str">
        <v>neutral</v>
      </c>
      <c r="H15408">
        <v>35</v>
      </c>
      <c r="I15408" t="str">
        <f t="shared" si="481"/>
        <v>May</v>
      </c>
      <c r="J15408" t="str">
        <f t="shared" si="482"/>
        <v>2021</v>
      </c>
    </row>
    <row r="15409" spans="1:10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VLOOKUP($B15409,[1]Content!$B$2:$E$1001,3,0)</f>
        <v>GIF</v>
      </c>
      <c r="F15409" t="str">
        <f>VLOOKUP($B15409,[1]Content!$B$2:$E$1001,4,0)</f>
        <v>healthy eating</v>
      </c>
      <c r="G15409" t="str">
        <v>positive</v>
      </c>
      <c r="H15409">
        <v>70</v>
      </c>
      <c r="I15409" t="str">
        <f t="shared" si="481"/>
        <v>Oct</v>
      </c>
      <c r="J15409" t="str">
        <f t="shared" si="482"/>
        <v>2020</v>
      </c>
    </row>
    <row r="15410" spans="1:10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VLOOKUP($B15410,[1]Content!$B$2:$E$1001,3,0)</f>
        <v>GIF</v>
      </c>
      <c r="F15410" t="str">
        <f>VLOOKUP($B15410,[1]Content!$B$2:$E$1001,4,0)</f>
        <v>healthy eating</v>
      </c>
      <c r="G15410" t="str">
        <v>negative</v>
      </c>
      <c r="H15410">
        <v>0</v>
      </c>
      <c r="I15410" t="str">
        <f t="shared" si="481"/>
        <v>Jan</v>
      </c>
      <c r="J15410" t="str">
        <f t="shared" si="482"/>
        <v>2021</v>
      </c>
    </row>
    <row r="15411" spans="1:10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VLOOKUP($B15411,[1]Content!$B$2:$E$1001,3,0)</f>
        <v>GIF</v>
      </c>
      <c r="F15411" t="str">
        <f>VLOOKUP($B15411,[1]Content!$B$2:$E$1001,4,0)</f>
        <v>healthy eating</v>
      </c>
      <c r="G15411" t="str">
        <v>neutral</v>
      </c>
      <c r="H15411">
        <v>35</v>
      </c>
      <c r="I15411" t="str">
        <f t="shared" si="481"/>
        <v>Oct</v>
      </c>
      <c r="J15411" t="str">
        <f t="shared" si="482"/>
        <v>2020</v>
      </c>
    </row>
    <row r="15412" spans="1:10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VLOOKUP($B15412,[1]Content!$B$2:$E$1001,3,0)</f>
        <v>GIF</v>
      </c>
      <c r="F15412" t="str">
        <f>VLOOKUP($B15412,[1]Content!$B$2:$E$1001,4,0)</f>
        <v>healthy eating</v>
      </c>
      <c r="G15412" t="str">
        <v>positive</v>
      </c>
      <c r="H15412">
        <v>60</v>
      </c>
      <c r="I15412" t="str">
        <f t="shared" si="481"/>
        <v>Jun</v>
      </c>
      <c r="J15412" t="str">
        <f t="shared" si="482"/>
        <v>2021</v>
      </c>
    </row>
    <row r="15413" spans="1:10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VLOOKUP($B15413,[1]Content!$B$2:$E$1001,3,0)</f>
        <v>GIF</v>
      </c>
      <c r="F15413" t="str">
        <f>VLOOKUP($B15413,[1]Content!$B$2:$E$1001,4,0)</f>
        <v>healthy eating</v>
      </c>
      <c r="G15413" t="str">
        <v>neutral</v>
      </c>
      <c r="H15413">
        <v>20</v>
      </c>
      <c r="I15413" t="str">
        <f t="shared" si="481"/>
        <v>Dec</v>
      </c>
      <c r="J15413" t="str">
        <f t="shared" si="482"/>
        <v>2020</v>
      </c>
    </row>
    <row r="15414" spans="1:10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VLOOKUP($B15414,[1]Content!$B$2:$E$1001,3,0)</f>
        <v>GIF</v>
      </c>
      <c r="F15414" t="str">
        <f>VLOOKUP($B15414,[1]Content!$B$2:$E$1001,4,0)</f>
        <v>healthy eating</v>
      </c>
      <c r="G15414" t="str">
        <v>positive</v>
      </c>
      <c r="H15414">
        <v>72</v>
      </c>
      <c r="I15414" t="str">
        <f t="shared" si="481"/>
        <v>Dec</v>
      </c>
      <c r="J15414" t="str">
        <f t="shared" si="482"/>
        <v>2020</v>
      </c>
    </row>
    <row r="15415" spans="1:10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VLOOKUP($B15415,[1]Content!$B$2:$E$1001,3,0)</f>
        <v>GIF</v>
      </c>
      <c r="F15415" t="str">
        <f>VLOOKUP($B15415,[1]Content!$B$2:$E$1001,4,0)</f>
        <v>healthy eating</v>
      </c>
      <c r="G15415" t="str">
        <v>neutral</v>
      </c>
      <c r="H15415">
        <v>35</v>
      </c>
      <c r="I15415" t="str">
        <f t="shared" si="481"/>
        <v>Aug</v>
      </c>
      <c r="J15415" t="str">
        <f t="shared" si="482"/>
        <v>2020</v>
      </c>
    </row>
    <row r="15416" spans="1:10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VLOOKUP($B15416,[1]Content!$B$2:$E$1001,3,0)</f>
        <v>GIF</v>
      </c>
      <c r="F15416" t="str">
        <f>VLOOKUP($B15416,[1]Content!$B$2:$E$1001,4,0)</f>
        <v>healthy eating</v>
      </c>
      <c r="G15416" t="str">
        <v>positive</v>
      </c>
      <c r="H15416">
        <v>70</v>
      </c>
      <c r="I15416" t="str">
        <f t="shared" si="481"/>
        <v>Jan</v>
      </c>
      <c r="J15416" t="str">
        <f t="shared" si="482"/>
        <v>2021</v>
      </c>
    </row>
    <row r="15417" spans="1:10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VLOOKUP($B15417,[1]Content!$B$2:$E$1001,3,0)</f>
        <v>GIF</v>
      </c>
      <c r="F15417" t="str">
        <f>VLOOKUP($B15417,[1]Content!$B$2:$E$1001,4,0)</f>
        <v>healthy eating</v>
      </c>
      <c r="G15417" t="str">
        <v>positive</v>
      </c>
      <c r="H15417">
        <v>65</v>
      </c>
      <c r="I15417" t="str">
        <f t="shared" si="481"/>
        <v>Sep</v>
      </c>
      <c r="J15417" t="str">
        <f t="shared" si="482"/>
        <v>2020</v>
      </c>
    </row>
    <row r="15418" spans="1:10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VLOOKUP($B15418,[1]Content!$B$2:$E$1001,3,0)</f>
        <v>GIF</v>
      </c>
      <c r="F15418" t="str">
        <f>VLOOKUP($B15418,[1]Content!$B$2:$E$1001,4,0)</f>
        <v>healthy eating</v>
      </c>
      <c r="G15418" t="str">
        <v>negative</v>
      </c>
      <c r="H15418">
        <v>0</v>
      </c>
      <c r="I15418" t="str">
        <f t="shared" si="481"/>
        <v>Mar</v>
      </c>
      <c r="J15418" t="str">
        <f t="shared" si="482"/>
        <v>2021</v>
      </c>
    </row>
    <row r="15419" spans="1:10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VLOOKUP($B15419,[1]Content!$B$2:$E$1001,3,0)</f>
        <v>GIF</v>
      </c>
      <c r="F15419" t="str">
        <f>VLOOKUP($B15419,[1]Content!$B$2:$E$1001,4,0)</f>
        <v>healthy eating</v>
      </c>
      <c r="G15419" t="str">
        <v>positive</v>
      </c>
      <c r="H15419">
        <v>30</v>
      </c>
      <c r="I15419" t="str">
        <f t="shared" si="481"/>
        <v>Feb</v>
      </c>
      <c r="J15419" t="str">
        <f t="shared" si="482"/>
        <v>2021</v>
      </c>
    </row>
    <row r="15420" spans="1:10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VLOOKUP($B15420,[1]Content!$B$2:$E$1001,3,0)</f>
        <v>GIF</v>
      </c>
      <c r="F15420" t="str">
        <f>VLOOKUP($B15420,[1]Content!$B$2:$E$1001,4,0)</f>
        <v>healthy eating</v>
      </c>
      <c r="G15420" t="str">
        <v>positive</v>
      </c>
      <c r="H15420">
        <v>45</v>
      </c>
      <c r="I15420" t="str">
        <f t="shared" si="481"/>
        <v>Jul</v>
      </c>
      <c r="J15420" t="str">
        <f t="shared" si="482"/>
        <v>2020</v>
      </c>
    </row>
    <row r="15421" spans="1:10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VLOOKUP($B15421,[1]Content!$B$2:$E$1001,3,0)</f>
        <v>GIF</v>
      </c>
      <c r="F15421" t="str">
        <f>VLOOKUP($B15421,[1]Content!$B$2:$E$1001,4,0)</f>
        <v>healthy eating</v>
      </c>
      <c r="G15421" t="str">
        <v>negative</v>
      </c>
      <c r="H15421">
        <v>10</v>
      </c>
      <c r="I15421" t="str">
        <f t="shared" si="481"/>
        <v>Jul</v>
      </c>
      <c r="J15421" t="str">
        <f t="shared" si="482"/>
        <v>2020</v>
      </c>
    </row>
    <row r="15422" spans="1:10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VLOOKUP($B15422,[1]Content!$B$2:$E$1001,3,0)</f>
        <v>photo</v>
      </c>
      <c r="F15422" t="str">
        <f>VLOOKUP($B15422,[1]Content!$B$2:$E$1001,4,0)</f>
        <v>animals</v>
      </c>
      <c r="G15422" t="str">
        <v>neutral</v>
      </c>
      <c r="H15422">
        <v>35</v>
      </c>
      <c r="I15422" t="str">
        <f t="shared" si="481"/>
        <v>Jan</v>
      </c>
      <c r="J15422" t="str">
        <f t="shared" si="482"/>
        <v>2021</v>
      </c>
    </row>
    <row r="15423" spans="1:10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VLOOKUP($B15423,[1]Content!$B$2:$E$1001,3,0)</f>
        <v>photo</v>
      </c>
      <c r="F15423" t="str">
        <f>VLOOKUP($B15423,[1]Content!$B$2:$E$1001,4,0)</f>
        <v>animals</v>
      </c>
      <c r="G15423" t="str">
        <v>positive</v>
      </c>
      <c r="H15423">
        <v>45</v>
      </c>
      <c r="I15423" t="str">
        <f t="shared" si="481"/>
        <v>May</v>
      </c>
      <c r="J15423" t="str">
        <f t="shared" si="482"/>
        <v>2021</v>
      </c>
    </row>
    <row r="15424" spans="1:10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VLOOKUP($B15424,[1]Content!$B$2:$E$1001,3,0)</f>
        <v>photo</v>
      </c>
      <c r="F15424" t="str">
        <f>VLOOKUP($B15424,[1]Content!$B$2:$E$1001,4,0)</f>
        <v>animals</v>
      </c>
      <c r="G15424" t="str">
        <v>positive</v>
      </c>
      <c r="H15424">
        <v>72</v>
      </c>
      <c r="I15424" t="str">
        <f t="shared" si="481"/>
        <v>May</v>
      </c>
      <c r="J15424" t="str">
        <f t="shared" si="482"/>
        <v>2021</v>
      </c>
    </row>
    <row r="15425" spans="1:10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VLOOKUP($B15425,[1]Content!$B$2:$E$1001,3,0)</f>
        <v>photo</v>
      </c>
      <c r="F15425" t="str">
        <f>VLOOKUP($B15425,[1]Content!$B$2:$E$1001,4,0)</f>
        <v>animals</v>
      </c>
      <c r="G15425" t="str">
        <v>negative</v>
      </c>
      <c r="H15425">
        <v>0</v>
      </c>
      <c r="I15425" t="str">
        <f t="shared" si="481"/>
        <v>Feb</v>
      </c>
      <c r="J15425" t="str">
        <f t="shared" si="482"/>
        <v>2021</v>
      </c>
    </row>
    <row r="15426" spans="1:10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VLOOKUP($B15426,[1]Content!$B$2:$E$1001,3,0)</f>
        <v>photo</v>
      </c>
      <c r="F15426" t="str">
        <f>VLOOKUP($B15426,[1]Content!$B$2:$E$1001,4,0)</f>
        <v>animals</v>
      </c>
      <c r="G15426" t="str">
        <v>negative</v>
      </c>
      <c r="H15426">
        <v>10</v>
      </c>
      <c r="I15426" t="str">
        <f t="shared" si="481"/>
        <v>Dec</v>
      </c>
      <c r="J15426" t="str">
        <f t="shared" si="482"/>
        <v>2020</v>
      </c>
    </row>
    <row r="15427" spans="1:10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VLOOKUP($B15427,[1]Content!$B$2:$E$1001,3,0)</f>
        <v>photo</v>
      </c>
      <c r="F15427" t="str">
        <f>VLOOKUP($B15427,[1]Content!$B$2:$E$1001,4,0)</f>
        <v>animals</v>
      </c>
      <c r="G15427" t="str">
        <v>negative</v>
      </c>
      <c r="H15427">
        <v>5</v>
      </c>
      <c r="I15427" t="str">
        <f t="shared" ref="I15427:I15490" si="483">TEXT($D15427,"MMM")</f>
        <v>Jul</v>
      </c>
      <c r="J15427" t="str">
        <f t="shared" ref="J15427:J15490" si="484">TEXT($D15427,"YYY")</f>
        <v>2020</v>
      </c>
    </row>
    <row r="15428" spans="1:10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VLOOKUP($B15428,[1]Content!$B$2:$E$1001,3,0)</f>
        <v>photo</v>
      </c>
      <c r="F15428" t="str">
        <f>VLOOKUP($B15428,[1]Content!$B$2:$E$1001,4,0)</f>
        <v>animals</v>
      </c>
      <c r="G15428" t="str">
        <v>neutral</v>
      </c>
      <c r="H15428">
        <v>20</v>
      </c>
      <c r="I15428" t="str">
        <f t="shared" si="483"/>
        <v>Nov</v>
      </c>
      <c r="J15428" t="str">
        <f t="shared" si="484"/>
        <v>2020</v>
      </c>
    </row>
    <row r="15429" spans="1:10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VLOOKUP($B15429,[1]Content!$B$2:$E$1001,3,0)</f>
        <v>photo</v>
      </c>
      <c r="F15429" t="str">
        <f>VLOOKUP($B15429,[1]Content!$B$2:$E$1001,4,0)</f>
        <v>animals</v>
      </c>
      <c r="G15429" t="str">
        <v>positive</v>
      </c>
      <c r="H15429">
        <v>65</v>
      </c>
      <c r="I15429" t="str">
        <f t="shared" si="483"/>
        <v>Jan</v>
      </c>
      <c r="J15429" t="str">
        <f t="shared" si="484"/>
        <v>2021</v>
      </c>
    </row>
    <row r="15430" spans="1:10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VLOOKUP($B15430,[1]Content!$B$2:$E$1001,3,0)</f>
        <v>photo</v>
      </c>
      <c r="F15430" t="str">
        <f>VLOOKUP($B15430,[1]Content!$B$2:$E$1001,4,0)</f>
        <v>animals</v>
      </c>
      <c r="G15430" t="str">
        <v>positive</v>
      </c>
      <c r="H15430">
        <v>30</v>
      </c>
      <c r="I15430" t="str">
        <f t="shared" si="483"/>
        <v>Mar</v>
      </c>
      <c r="J15430" t="str">
        <f t="shared" si="484"/>
        <v>2021</v>
      </c>
    </row>
    <row r="15431" spans="1:10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VLOOKUP($B15431,[1]Content!$B$2:$E$1001,3,0)</f>
        <v>photo</v>
      </c>
      <c r="F15431" t="str">
        <f>VLOOKUP($B15431,[1]Content!$B$2:$E$1001,4,0)</f>
        <v>animals</v>
      </c>
      <c r="G15431" t="str">
        <v>positive</v>
      </c>
      <c r="H15431">
        <v>72</v>
      </c>
      <c r="I15431" t="str">
        <f t="shared" si="483"/>
        <v>Jan</v>
      </c>
      <c r="J15431" t="str">
        <f t="shared" si="484"/>
        <v>2021</v>
      </c>
    </row>
    <row r="15432" spans="1:10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VLOOKUP($B15432,[1]Content!$B$2:$E$1001,3,0)</f>
        <v>photo</v>
      </c>
      <c r="F15432" t="str">
        <f>VLOOKUP($B15432,[1]Content!$B$2:$E$1001,4,0)</f>
        <v>animals</v>
      </c>
      <c r="G15432" t="str">
        <v>negative</v>
      </c>
      <c r="H15432">
        <v>5</v>
      </c>
      <c r="I15432" t="str">
        <f t="shared" si="483"/>
        <v>May</v>
      </c>
      <c r="J15432" t="str">
        <f t="shared" si="484"/>
        <v>2021</v>
      </c>
    </row>
    <row r="15433" spans="1:10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VLOOKUP($B15433,[1]Content!$B$2:$E$1001,3,0)</f>
        <v>photo</v>
      </c>
      <c r="F15433" t="str">
        <f>VLOOKUP($B15433,[1]Content!$B$2:$E$1001,4,0)</f>
        <v>animals</v>
      </c>
      <c r="G15433" t="str">
        <v>positive</v>
      </c>
      <c r="H15433">
        <v>72</v>
      </c>
      <c r="I15433" t="str">
        <f t="shared" si="483"/>
        <v>Feb</v>
      </c>
      <c r="J15433" t="str">
        <f t="shared" si="484"/>
        <v>2021</v>
      </c>
    </row>
    <row r="15434" spans="1:10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VLOOKUP($B15434,[1]Content!$B$2:$E$1001,3,0)</f>
        <v>photo</v>
      </c>
      <c r="F15434" t="str">
        <f>VLOOKUP($B15434,[1]Content!$B$2:$E$1001,4,0)</f>
        <v>animals</v>
      </c>
      <c r="G15434" t="str">
        <v>negative</v>
      </c>
      <c r="H15434">
        <v>15</v>
      </c>
      <c r="I15434" t="str">
        <f t="shared" si="483"/>
        <v>Mar</v>
      </c>
      <c r="J15434" t="str">
        <f t="shared" si="484"/>
        <v>2021</v>
      </c>
    </row>
    <row r="15435" spans="1:10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VLOOKUP($B15435,[1]Content!$B$2:$E$1001,3,0)</f>
        <v>photo</v>
      </c>
      <c r="F15435" t="str">
        <f>VLOOKUP($B15435,[1]Content!$B$2:$E$1001,4,0)</f>
        <v>animals</v>
      </c>
      <c r="G15435" t="str">
        <v>negative</v>
      </c>
      <c r="H15435">
        <v>0</v>
      </c>
      <c r="I15435" t="str">
        <f t="shared" si="483"/>
        <v>Sep</v>
      </c>
      <c r="J15435" t="str">
        <f t="shared" si="484"/>
        <v>2020</v>
      </c>
    </row>
    <row r="15436" spans="1:10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VLOOKUP($B15436,[1]Content!$B$2:$E$1001,3,0)</f>
        <v>photo</v>
      </c>
      <c r="F15436" t="str">
        <f>VLOOKUP($B15436,[1]Content!$B$2:$E$1001,4,0)</f>
        <v>animals</v>
      </c>
      <c r="G15436" t="str">
        <v>positive</v>
      </c>
      <c r="H15436">
        <v>60</v>
      </c>
      <c r="I15436" t="str">
        <f t="shared" si="483"/>
        <v>Apr</v>
      </c>
      <c r="J15436" t="str">
        <f t="shared" si="484"/>
        <v>2021</v>
      </c>
    </row>
    <row r="15437" spans="1:10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VLOOKUP($B15437,[1]Content!$B$2:$E$1001,3,0)</f>
        <v>photo</v>
      </c>
      <c r="F15437" t="str">
        <f>VLOOKUP($B15437,[1]Content!$B$2:$E$1001,4,0)</f>
        <v>animals</v>
      </c>
      <c r="G15437" t="str">
        <v>positive</v>
      </c>
      <c r="H15437">
        <v>65</v>
      </c>
      <c r="I15437" t="str">
        <f t="shared" si="483"/>
        <v>Feb</v>
      </c>
      <c r="J15437" t="str">
        <f t="shared" si="484"/>
        <v>2021</v>
      </c>
    </row>
    <row r="15438" spans="1:10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VLOOKUP($B15438,[1]Content!$B$2:$E$1001,3,0)</f>
        <v>photo</v>
      </c>
      <c r="F15438" t="str">
        <f>VLOOKUP($B15438,[1]Content!$B$2:$E$1001,4,0)</f>
        <v>animals</v>
      </c>
      <c r="G15438" t="str">
        <v>positive</v>
      </c>
      <c r="H15438">
        <v>70</v>
      </c>
      <c r="I15438" t="str">
        <f t="shared" si="483"/>
        <v>Apr</v>
      </c>
      <c r="J15438" t="str">
        <f t="shared" si="484"/>
        <v>2021</v>
      </c>
    </row>
    <row r="15439" spans="1:10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VLOOKUP($B15439,[1]Content!$B$2:$E$1001,3,0)</f>
        <v>photo</v>
      </c>
      <c r="F15439" t="str">
        <f>VLOOKUP($B15439,[1]Content!$B$2:$E$1001,4,0)</f>
        <v>animals</v>
      </c>
      <c r="G15439" t="str">
        <v>negative</v>
      </c>
      <c r="H15439">
        <v>0</v>
      </c>
      <c r="I15439" t="str">
        <f t="shared" si="483"/>
        <v>Feb</v>
      </c>
      <c r="J15439" t="str">
        <f t="shared" si="484"/>
        <v>2021</v>
      </c>
    </row>
    <row r="15440" spans="1:10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VLOOKUP($B15440,[1]Content!$B$2:$E$1001,3,0)</f>
        <v>photo</v>
      </c>
      <c r="F15440" t="str">
        <f>VLOOKUP($B15440,[1]Content!$B$2:$E$1001,4,0)</f>
        <v>animals</v>
      </c>
      <c r="G15440" t="str">
        <v>positive</v>
      </c>
      <c r="H15440">
        <v>70</v>
      </c>
      <c r="I15440" t="str">
        <f t="shared" si="483"/>
        <v>Apr</v>
      </c>
      <c r="J15440" t="str">
        <f t="shared" si="484"/>
        <v>2021</v>
      </c>
    </row>
    <row r="15441" spans="1:10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VLOOKUP($B15441,[1]Content!$B$2:$E$1001,3,0)</f>
        <v>photo</v>
      </c>
      <c r="F15441" t="str">
        <f>VLOOKUP($B15441,[1]Content!$B$2:$E$1001,4,0)</f>
        <v>animals</v>
      </c>
      <c r="G15441" t="str">
        <v>negative</v>
      </c>
      <c r="H15441">
        <v>15</v>
      </c>
      <c r="I15441" t="str">
        <f t="shared" si="483"/>
        <v>Mar</v>
      </c>
      <c r="J15441" t="str">
        <f t="shared" si="484"/>
        <v>2021</v>
      </c>
    </row>
    <row r="15442" spans="1:10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VLOOKUP($B15442,[1]Content!$B$2:$E$1001,3,0)</f>
        <v>photo</v>
      </c>
      <c r="F15442" t="str">
        <f>VLOOKUP($B15442,[1]Content!$B$2:$E$1001,4,0)</f>
        <v>animals</v>
      </c>
      <c r="G15442" t="str">
        <v>positive</v>
      </c>
      <c r="H15442">
        <v>60</v>
      </c>
      <c r="I15442" t="str">
        <f t="shared" si="483"/>
        <v>Jun</v>
      </c>
      <c r="J15442" t="str">
        <f t="shared" si="484"/>
        <v>2021</v>
      </c>
    </row>
    <row r="15443" spans="1:10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VLOOKUP($B15443,[1]Content!$B$2:$E$1001,3,0)</f>
        <v>photo</v>
      </c>
      <c r="F15443" t="str">
        <f>VLOOKUP($B15443,[1]Content!$B$2:$E$1001,4,0)</f>
        <v>animals</v>
      </c>
      <c r="G15443" t="str">
        <v>positive</v>
      </c>
      <c r="H15443">
        <v>70</v>
      </c>
      <c r="I15443" t="str">
        <f t="shared" si="483"/>
        <v>Apr</v>
      </c>
      <c r="J15443" t="str">
        <f t="shared" si="484"/>
        <v>2021</v>
      </c>
    </row>
    <row r="15444" spans="1:10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VLOOKUP($B15444,[1]Content!$B$2:$E$1001,3,0)</f>
        <v>photo</v>
      </c>
      <c r="F15444" t="str">
        <f>VLOOKUP($B15444,[1]Content!$B$2:$E$1001,4,0)</f>
        <v>animals</v>
      </c>
      <c r="G15444" t="str">
        <v>positive</v>
      </c>
      <c r="H15444">
        <v>70</v>
      </c>
      <c r="I15444" t="str">
        <f t="shared" si="483"/>
        <v>Jan</v>
      </c>
      <c r="J15444" t="str">
        <f t="shared" si="484"/>
        <v>2021</v>
      </c>
    </row>
    <row r="15445" spans="1:10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VLOOKUP($B15445,[1]Content!$B$2:$E$1001,3,0)</f>
        <v>photo</v>
      </c>
      <c r="F15445" t="str">
        <f>VLOOKUP($B15445,[1]Content!$B$2:$E$1001,4,0)</f>
        <v>animals</v>
      </c>
      <c r="G15445" t="str">
        <v>positive</v>
      </c>
      <c r="H15445">
        <v>75</v>
      </c>
      <c r="I15445" t="str">
        <f t="shared" si="483"/>
        <v>Aug</v>
      </c>
      <c r="J15445" t="str">
        <f t="shared" si="484"/>
        <v>2020</v>
      </c>
    </row>
    <row r="15446" spans="1:10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VLOOKUP($B15446,[1]Content!$B$2:$E$1001,3,0)</f>
        <v>photo</v>
      </c>
      <c r="F15446" t="str">
        <f>VLOOKUP($B15446,[1]Content!$B$2:$E$1001,4,0)</f>
        <v>animals</v>
      </c>
      <c r="G15446" t="str">
        <v>positive</v>
      </c>
      <c r="H15446">
        <v>50</v>
      </c>
      <c r="I15446" t="str">
        <f t="shared" si="483"/>
        <v>Mar</v>
      </c>
      <c r="J15446" t="str">
        <f t="shared" si="484"/>
        <v>2021</v>
      </c>
    </row>
    <row r="15447" spans="1:10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VLOOKUP($B15447,[1]Content!$B$2:$E$1001,3,0)</f>
        <v>photo</v>
      </c>
      <c r="F15447" t="str">
        <f>VLOOKUP($B15447,[1]Content!$B$2:$E$1001,4,0)</f>
        <v>fitness</v>
      </c>
      <c r="G15447" t="str">
        <v>positive</v>
      </c>
      <c r="H15447">
        <v>65</v>
      </c>
      <c r="I15447" t="str">
        <f t="shared" si="483"/>
        <v>Aug</v>
      </c>
      <c r="J15447" t="str">
        <f t="shared" si="484"/>
        <v>2020</v>
      </c>
    </row>
    <row r="15448" spans="1:10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VLOOKUP($B15448,[1]Content!$B$2:$E$1001,3,0)</f>
        <v>photo</v>
      </c>
      <c r="F15448" t="str">
        <f>VLOOKUP($B15448,[1]Content!$B$2:$E$1001,4,0)</f>
        <v>fitness</v>
      </c>
      <c r="G15448" t="str">
        <v>positive</v>
      </c>
      <c r="H15448">
        <v>70</v>
      </c>
      <c r="I15448" t="str">
        <f t="shared" si="483"/>
        <v>Jan</v>
      </c>
      <c r="J15448" t="str">
        <f t="shared" si="484"/>
        <v>2021</v>
      </c>
    </row>
    <row r="15449" spans="1:10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VLOOKUP($B15449,[1]Content!$B$2:$E$1001,3,0)</f>
        <v>photo</v>
      </c>
      <c r="F15449" t="str">
        <f>VLOOKUP($B15449,[1]Content!$B$2:$E$1001,4,0)</f>
        <v>fitness</v>
      </c>
      <c r="G15449" t="str">
        <v>negative</v>
      </c>
      <c r="H15449">
        <v>5</v>
      </c>
      <c r="I15449" t="str">
        <f t="shared" si="483"/>
        <v>Oct</v>
      </c>
      <c r="J15449" t="str">
        <f t="shared" si="484"/>
        <v>2020</v>
      </c>
    </row>
    <row r="15450" spans="1:10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VLOOKUP($B15450,[1]Content!$B$2:$E$1001,3,0)</f>
        <v>photo</v>
      </c>
      <c r="F15450" t="str">
        <f>VLOOKUP($B15450,[1]Content!$B$2:$E$1001,4,0)</f>
        <v>fitness</v>
      </c>
      <c r="G15450" t="str">
        <v>positive</v>
      </c>
      <c r="H15450">
        <v>65</v>
      </c>
      <c r="I15450" t="str">
        <f t="shared" si="483"/>
        <v>Apr</v>
      </c>
      <c r="J15450" t="str">
        <f t="shared" si="484"/>
        <v>2021</v>
      </c>
    </row>
    <row r="15451" spans="1:10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VLOOKUP($B15451,[1]Content!$B$2:$E$1001,3,0)</f>
        <v>GIF</v>
      </c>
      <c r="F15451" t="str">
        <f>VLOOKUP($B15451,[1]Content!$B$2:$E$1001,4,0)</f>
        <v>technology</v>
      </c>
      <c r="G15451" t="str">
        <v>positive</v>
      </c>
      <c r="H15451">
        <v>72</v>
      </c>
      <c r="I15451" t="str">
        <f t="shared" si="483"/>
        <v>May</v>
      </c>
      <c r="J15451" t="str">
        <f t="shared" si="484"/>
        <v>2021</v>
      </c>
    </row>
    <row r="15452" spans="1:10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VLOOKUP($B15452,[1]Content!$B$2:$E$1001,3,0)</f>
        <v>GIF</v>
      </c>
      <c r="F15452" t="str">
        <f>VLOOKUP($B15452,[1]Content!$B$2:$E$1001,4,0)</f>
        <v>technology</v>
      </c>
      <c r="G15452" t="str">
        <v>positive</v>
      </c>
      <c r="H15452">
        <v>60</v>
      </c>
      <c r="I15452" t="str">
        <f t="shared" si="483"/>
        <v>Dec</v>
      </c>
      <c r="J15452" t="str">
        <f t="shared" si="484"/>
        <v>2020</v>
      </c>
    </row>
    <row r="15453" spans="1:10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VLOOKUP($B15453,[1]Content!$B$2:$E$1001,3,0)</f>
        <v>GIF</v>
      </c>
      <c r="F15453" t="str">
        <f>VLOOKUP($B15453,[1]Content!$B$2:$E$1001,4,0)</f>
        <v>technology</v>
      </c>
      <c r="G15453" t="str">
        <v>positive</v>
      </c>
      <c r="H15453">
        <v>70</v>
      </c>
      <c r="I15453" t="str">
        <f t="shared" si="483"/>
        <v>Nov</v>
      </c>
      <c r="J15453" t="str">
        <f t="shared" si="484"/>
        <v>2020</v>
      </c>
    </row>
    <row r="15454" spans="1:10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VLOOKUP($B15454,[1]Content!$B$2:$E$1001,3,0)</f>
        <v>GIF</v>
      </c>
      <c r="F15454" t="str">
        <f>VLOOKUP($B15454,[1]Content!$B$2:$E$1001,4,0)</f>
        <v>technology</v>
      </c>
      <c r="G15454" t="str">
        <v>positive</v>
      </c>
      <c r="H15454">
        <v>65</v>
      </c>
      <c r="I15454" t="str">
        <f t="shared" si="483"/>
        <v>Aug</v>
      </c>
      <c r="J15454" t="str">
        <f t="shared" si="484"/>
        <v>2020</v>
      </c>
    </row>
    <row r="15455" spans="1:10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VLOOKUP($B15455,[1]Content!$B$2:$E$1001,3,0)</f>
        <v>GIF</v>
      </c>
      <c r="F15455" t="str">
        <f>VLOOKUP($B15455,[1]Content!$B$2:$E$1001,4,0)</f>
        <v>technology</v>
      </c>
      <c r="G15455" t="str">
        <v>positive</v>
      </c>
      <c r="H15455">
        <v>50</v>
      </c>
      <c r="I15455" t="str">
        <f t="shared" si="483"/>
        <v>Jul</v>
      </c>
      <c r="J15455" t="str">
        <f t="shared" si="484"/>
        <v>2020</v>
      </c>
    </row>
    <row r="15456" spans="1:10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VLOOKUP($B15456,[1]Content!$B$2:$E$1001,3,0)</f>
        <v>GIF</v>
      </c>
      <c r="F15456" t="str">
        <f>VLOOKUP($B15456,[1]Content!$B$2:$E$1001,4,0)</f>
        <v>technology</v>
      </c>
      <c r="G15456" t="str">
        <v>positive</v>
      </c>
      <c r="H15456">
        <v>70</v>
      </c>
      <c r="I15456" t="str">
        <f t="shared" si="483"/>
        <v>Dec</v>
      </c>
      <c r="J15456" t="str">
        <f t="shared" si="484"/>
        <v>2020</v>
      </c>
    </row>
    <row r="15457" spans="1:10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VLOOKUP($B15457,[1]Content!$B$2:$E$1001,3,0)</f>
        <v>GIF</v>
      </c>
      <c r="F15457" t="str">
        <f>VLOOKUP($B15457,[1]Content!$B$2:$E$1001,4,0)</f>
        <v>technology</v>
      </c>
      <c r="G15457" t="str">
        <v>negative</v>
      </c>
      <c r="H15457">
        <v>10</v>
      </c>
      <c r="I15457" t="str">
        <f t="shared" si="483"/>
        <v>Jun</v>
      </c>
      <c r="J15457" t="str">
        <f t="shared" si="484"/>
        <v>2020</v>
      </c>
    </row>
    <row r="15458" spans="1:10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VLOOKUP($B15458,[1]Content!$B$2:$E$1001,3,0)</f>
        <v>GIF</v>
      </c>
      <c r="F15458" t="str">
        <f>VLOOKUP($B15458,[1]Content!$B$2:$E$1001,4,0)</f>
        <v>technology</v>
      </c>
      <c r="G15458" t="str">
        <v>positive</v>
      </c>
      <c r="H15458">
        <v>70</v>
      </c>
      <c r="I15458" t="str">
        <f t="shared" si="483"/>
        <v>Oct</v>
      </c>
      <c r="J15458" t="str">
        <f t="shared" si="484"/>
        <v>2020</v>
      </c>
    </row>
    <row r="15459" spans="1:10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VLOOKUP($B15459,[1]Content!$B$2:$E$1001,3,0)</f>
        <v>GIF</v>
      </c>
      <c r="F15459" t="str">
        <f>VLOOKUP($B15459,[1]Content!$B$2:$E$1001,4,0)</f>
        <v>technology</v>
      </c>
      <c r="G15459" t="str">
        <v>positive</v>
      </c>
      <c r="H15459">
        <v>65</v>
      </c>
      <c r="I15459" t="str">
        <f t="shared" si="483"/>
        <v>Dec</v>
      </c>
      <c r="J15459" t="str">
        <f t="shared" si="484"/>
        <v>2020</v>
      </c>
    </row>
    <row r="15460" spans="1:10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VLOOKUP($B15460,[1]Content!$B$2:$E$1001,3,0)</f>
        <v>GIF</v>
      </c>
      <c r="F15460" t="str">
        <f>VLOOKUP($B15460,[1]Content!$B$2:$E$1001,4,0)</f>
        <v>technology</v>
      </c>
      <c r="G15460" t="str">
        <v>negative</v>
      </c>
      <c r="H15460">
        <v>12</v>
      </c>
      <c r="I15460" t="str">
        <f t="shared" si="483"/>
        <v>Jul</v>
      </c>
      <c r="J15460" t="str">
        <f t="shared" si="484"/>
        <v>2020</v>
      </c>
    </row>
    <row r="15461" spans="1:10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VLOOKUP($B15461,[1]Content!$B$2:$E$1001,3,0)</f>
        <v>GIF</v>
      </c>
      <c r="F15461" t="str">
        <f>VLOOKUP($B15461,[1]Content!$B$2:$E$1001,4,0)</f>
        <v>technology</v>
      </c>
      <c r="G15461" t="str">
        <v>positive</v>
      </c>
      <c r="H15461">
        <v>72</v>
      </c>
      <c r="I15461" t="str">
        <f t="shared" si="483"/>
        <v>Jul</v>
      </c>
      <c r="J15461" t="str">
        <f t="shared" si="484"/>
        <v>2020</v>
      </c>
    </row>
    <row r="15462" spans="1:10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VLOOKUP($B15462,[1]Content!$B$2:$E$1001,3,0)</f>
        <v>GIF</v>
      </c>
      <c r="F15462" t="str">
        <f>VLOOKUP($B15462,[1]Content!$B$2:$E$1001,4,0)</f>
        <v>technology</v>
      </c>
      <c r="G15462" t="str">
        <v>negative</v>
      </c>
      <c r="H15462">
        <v>0</v>
      </c>
      <c r="I15462" t="str">
        <f t="shared" si="483"/>
        <v>Sep</v>
      </c>
      <c r="J15462" t="str">
        <f t="shared" si="484"/>
        <v>2020</v>
      </c>
    </row>
    <row r="15463" spans="1:10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VLOOKUP($B15463,[1]Content!$B$2:$E$1001,3,0)</f>
        <v>GIF</v>
      </c>
      <c r="F15463" t="str">
        <f>VLOOKUP($B15463,[1]Content!$B$2:$E$1001,4,0)</f>
        <v>technology</v>
      </c>
      <c r="G15463" t="str">
        <v>positive</v>
      </c>
      <c r="H15463">
        <v>65</v>
      </c>
      <c r="I15463" t="str">
        <f t="shared" si="483"/>
        <v>Aug</v>
      </c>
      <c r="J15463" t="str">
        <f t="shared" si="484"/>
        <v>2020</v>
      </c>
    </row>
    <row r="15464" spans="1:10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VLOOKUP($B15464,[1]Content!$B$2:$E$1001,3,0)</f>
        <v>GIF</v>
      </c>
      <c r="F15464" t="str">
        <f>VLOOKUP($B15464,[1]Content!$B$2:$E$1001,4,0)</f>
        <v>technology</v>
      </c>
      <c r="G15464" t="str">
        <v>positive</v>
      </c>
      <c r="H15464">
        <v>70</v>
      </c>
      <c r="I15464" t="str">
        <f t="shared" si="483"/>
        <v>Sep</v>
      </c>
      <c r="J15464" t="str">
        <f t="shared" si="484"/>
        <v>2020</v>
      </c>
    </row>
    <row r="15465" spans="1:10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VLOOKUP($B15465,[1]Content!$B$2:$E$1001,3,0)</f>
        <v>GIF</v>
      </c>
      <c r="F15465" t="str">
        <f>VLOOKUP($B15465,[1]Content!$B$2:$E$1001,4,0)</f>
        <v>technology</v>
      </c>
      <c r="G15465" t="str">
        <v>positive</v>
      </c>
      <c r="H15465">
        <v>65</v>
      </c>
      <c r="I15465" t="str">
        <f t="shared" si="483"/>
        <v>Jul</v>
      </c>
      <c r="J15465" t="str">
        <f t="shared" si="484"/>
        <v>2020</v>
      </c>
    </row>
    <row r="15466" spans="1:10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VLOOKUP($B15466,[1]Content!$B$2:$E$1001,3,0)</f>
        <v>GIF</v>
      </c>
      <c r="F15466" t="str">
        <f>VLOOKUP($B15466,[1]Content!$B$2:$E$1001,4,0)</f>
        <v>technology</v>
      </c>
      <c r="G15466" t="str">
        <v>positive</v>
      </c>
      <c r="H15466">
        <v>50</v>
      </c>
      <c r="I15466" t="str">
        <f t="shared" si="483"/>
        <v>Jun</v>
      </c>
      <c r="J15466" t="str">
        <f t="shared" si="484"/>
        <v>2020</v>
      </c>
    </row>
    <row r="15467" spans="1:10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VLOOKUP($B15467,[1]Content!$B$2:$E$1001,3,0)</f>
        <v>GIF</v>
      </c>
      <c r="F15467" t="str">
        <f>VLOOKUP($B15467,[1]Content!$B$2:$E$1001,4,0)</f>
        <v>technology</v>
      </c>
      <c r="G15467" t="str">
        <v>negative</v>
      </c>
      <c r="H15467">
        <v>12</v>
      </c>
      <c r="I15467" t="str">
        <f t="shared" si="483"/>
        <v>Oct</v>
      </c>
      <c r="J15467" t="str">
        <f t="shared" si="484"/>
        <v>2020</v>
      </c>
    </row>
    <row r="15468" spans="1:10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VLOOKUP($B15468,[1]Content!$B$2:$E$1001,3,0)</f>
        <v>GIF</v>
      </c>
      <c r="F15468" t="str">
        <f>VLOOKUP($B15468,[1]Content!$B$2:$E$1001,4,0)</f>
        <v>technology</v>
      </c>
      <c r="G15468" t="str">
        <v>neutral</v>
      </c>
      <c r="H15468">
        <v>35</v>
      </c>
      <c r="I15468" t="str">
        <f t="shared" si="483"/>
        <v>Apr</v>
      </c>
      <c r="J15468" t="str">
        <f t="shared" si="484"/>
        <v>2021</v>
      </c>
    </row>
    <row r="15469" spans="1:10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VLOOKUP($B15469,[1]Content!$B$2:$E$1001,3,0)</f>
        <v>GIF</v>
      </c>
      <c r="F15469" t="str">
        <f>VLOOKUP($B15469,[1]Content!$B$2:$E$1001,4,0)</f>
        <v>technology</v>
      </c>
      <c r="G15469" t="str">
        <v>negative</v>
      </c>
      <c r="H15469">
        <v>0</v>
      </c>
      <c r="I15469" t="str">
        <f t="shared" si="483"/>
        <v>May</v>
      </c>
      <c r="J15469" t="str">
        <f t="shared" si="484"/>
        <v>2021</v>
      </c>
    </row>
    <row r="15470" spans="1:10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VLOOKUP($B15470,[1]Content!$B$2:$E$1001,3,0)</f>
        <v>GIF</v>
      </c>
      <c r="F15470" t="str">
        <f>VLOOKUP($B15470,[1]Content!$B$2:$E$1001,4,0)</f>
        <v>technology</v>
      </c>
      <c r="G15470" t="str">
        <v>positive</v>
      </c>
      <c r="H15470">
        <v>60</v>
      </c>
      <c r="I15470" t="str">
        <f t="shared" si="483"/>
        <v>Apr</v>
      </c>
      <c r="J15470" t="str">
        <f t="shared" si="484"/>
        <v>2021</v>
      </c>
    </row>
    <row r="15471" spans="1:10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VLOOKUP($B15471,[1]Content!$B$2:$E$1001,3,0)</f>
        <v>GIF</v>
      </c>
      <c r="F15471" t="str">
        <f>VLOOKUP($B15471,[1]Content!$B$2:$E$1001,4,0)</f>
        <v>technology</v>
      </c>
      <c r="G15471" t="str">
        <v>positive</v>
      </c>
      <c r="H15471">
        <v>30</v>
      </c>
      <c r="I15471" t="str">
        <f t="shared" si="483"/>
        <v>Jun</v>
      </c>
      <c r="J15471" t="str">
        <f t="shared" si="484"/>
        <v>2021</v>
      </c>
    </row>
    <row r="15472" spans="1:10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VLOOKUP($B15472,[1]Content!$B$2:$E$1001,3,0)</f>
        <v>GIF</v>
      </c>
      <c r="F15472" t="str">
        <f>VLOOKUP($B15472,[1]Content!$B$2:$E$1001,4,0)</f>
        <v>technology</v>
      </c>
      <c r="G15472" t="str">
        <v>positive</v>
      </c>
      <c r="H15472">
        <v>70</v>
      </c>
      <c r="I15472" t="str">
        <f t="shared" si="483"/>
        <v>May</v>
      </c>
      <c r="J15472" t="str">
        <f t="shared" si="484"/>
        <v>2021</v>
      </c>
    </row>
    <row r="15473" spans="1:10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VLOOKUP($B15473,[1]Content!$B$2:$E$1001,3,0)</f>
        <v>GIF</v>
      </c>
      <c r="F15473" t="str">
        <f>VLOOKUP($B15473,[1]Content!$B$2:$E$1001,4,0)</f>
        <v>technology</v>
      </c>
      <c r="G15473" t="str">
        <v>positive</v>
      </c>
      <c r="H15473">
        <v>75</v>
      </c>
      <c r="I15473" t="str">
        <f t="shared" si="483"/>
        <v>Aug</v>
      </c>
      <c r="J15473" t="str">
        <f t="shared" si="484"/>
        <v>2020</v>
      </c>
    </row>
    <row r="15474" spans="1:10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VLOOKUP($B15474,[1]Content!$B$2:$E$1001,3,0)</f>
        <v>GIF</v>
      </c>
      <c r="F15474" t="str">
        <f>VLOOKUP($B15474,[1]Content!$B$2:$E$1001,4,0)</f>
        <v>technology</v>
      </c>
      <c r="G15474" t="str">
        <v>neutral</v>
      </c>
      <c r="H15474">
        <v>20</v>
      </c>
      <c r="I15474" t="str">
        <f t="shared" si="483"/>
        <v>Mar</v>
      </c>
      <c r="J15474" t="str">
        <f t="shared" si="484"/>
        <v>2021</v>
      </c>
    </row>
    <row r="15475" spans="1:10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VLOOKUP($B15475,[1]Content!$B$2:$E$1001,3,0)</f>
        <v>GIF</v>
      </c>
      <c r="F15475" t="str">
        <f>VLOOKUP($B15475,[1]Content!$B$2:$E$1001,4,0)</f>
        <v>technology</v>
      </c>
      <c r="G15475" t="str">
        <v>neutral</v>
      </c>
      <c r="H15475">
        <v>20</v>
      </c>
      <c r="I15475" t="str">
        <f t="shared" si="483"/>
        <v>Oct</v>
      </c>
      <c r="J15475" t="str">
        <f t="shared" si="484"/>
        <v>2020</v>
      </c>
    </row>
    <row r="15476" spans="1:10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VLOOKUP($B15476,[1]Content!$B$2:$E$1001,3,0)</f>
        <v>GIF</v>
      </c>
      <c r="F15476" t="str">
        <f>VLOOKUP($B15476,[1]Content!$B$2:$E$1001,4,0)</f>
        <v>technology</v>
      </c>
      <c r="G15476" t="str">
        <v>positive</v>
      </c>
      <c r="H15476">
        <v>72</v>
      </c>
      <c r="I15476" t="str">
        <f t="shared" si="483"/>
        <v>Jun</v>
      </c>
      <c r="J15476" t="str">
        <f t="shared" si="484"/>
        <v>2021</v>
      </c>
    </row>
    <row r="15477" spans="1:10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VLOOKUP($B15477,[1]Content!$B$2:$E$1001,3,0)</f>
        <v>GIF</v>
      </c>
      <c r="F15477" t="str">
        <f>VLOOKUP($B15477,[1]Content!$B$2:$E$1001,4,0)</f>
        <v>technology</v>
      </c>
      <c r="G15477" t="str">
        <v>positive</v>
      </c>
      <c r="H15477">
        <v>30</v>
      </c>
      <c r="I15477" t="str">
        <f t="shared" si="483"/>
        <v>Mar</v>
      </c>
      <c r="J15477" t="str">
        <f t="shared" si="484"/>
        <v>2021</v>
      </c>
    </row>
    <row r="15478" spans="1:10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VLOOKUP($B15478,[1]Content!$B$2:$E$1001,3,0)</f>
        <v>GIF</v>
      </c>
      <c r="F15478" t="str">
        <f>VLOOKUP($B15478,[1]Content!$B$2:$E$1001,4,0)</f>
        <v>technology</v>
      </c>
      <c r="G15478" t="str">
        <v>positive</v>
      </c>
      <c r="H15478">
        <v>75</v>
      </c>
      <c r="I15478" t="str">
        <f t="shared" si="483"/>
        <v>Dec</v>
      </c>
      <c r="J15478" t="str">
        <f t="shared" si="484"/>
        <v>2020</v>
      </c>
    </row>
    <row r="15479" spans="1:10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VLOOKUP($B15479,[1]Content!$B$2:$E$1001,3,0)</f>
        <v>GIF</v>
      </c>
      <c r="F15479" t="str">
        <f>VLOOKUP($B15479,[1]Content!$B$2:$E$1001,4,0)</f>
        <v>technology</v>
      </c>
      <c r="G15479" t="str">
        <v>positive</v>
      </c>
      <c r="H15479">
        <v>70</v>
      </c>
      <c r="I15479" t="str">
        <f t="shared" si="483"/>
        <v>Oct</v>
      </c>
      <c r="J15479" t="str">
        <f t="shared" si="484"/>
        <v>2020</v>
      </c>
    </row>
    <row r="15480" spans="1:10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VLOOKUP($B15480,[1]Content!$B$2:$E$1001,3,0)</f>
        <v>GIF</v>
      </c>
      <c r="F15480" t="str">
        <f>VLOOKUP($B15480,[1]Content!$B$2:$E$1001,4,0)</f>
        <v>technology</v>
      </c>
      <c r="G15480" t="str">
        <v>positive</v>
      </c>
      <c r="H15480">
        <v>75</v>
      </c>
      <c r="I15480" t="str">
        <f t="shared" si="483"/>
        <v>Jul</v>
      </c>
      <c r="J15480" t="str">
        <f t="shared" si="484"/>
        <v>2020</v>
      </c>
    </row>
    <row r="15481" spans="1:10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VLOOKUP($B15481,[1]Content!$B$2:$E$1001,3,0)</f>
        <v>GIF</v>
      </c>
      <c r="F15481" t="str">
        <f>VLOOKUP($B15481,[1]Content!$B$2:$E$1001,4,0)</f>
        <v>technology</v>
      </c>
      <c r="G15481" t="str">
        <v>negative</v>
      </c>
      <c r="H15481">
        <v>0</v>
      </c>
      <c r="I15481" t="str">
        <f t="shared" si="483"/>
        <v>Dec</v>
      </c>
      <c r="J15481" t="str">
        <f t="shared" si="484"/>
        <v>2020</v>
      </c>
    </row>
    <row r="15482" spans="1:10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VLOOKUP($B15482,[1]Content!$B$2:$E$1001,3,0)</f>
        <v>GIF</v>
      </c>
      <c r="F15482" t="str">
        <f>VLOOKUP($B15482,[1]Content!$B$2:$E$1001,4,0)</f>
        <v>technology</v>
      </c>
      <c r="G15482" t="str">
        <v>positive</v>
      </c>
      <c r="H15482">
        <v>30</v>
      </c>
      <c r="I15482" t="str">
        <f t="shared" si="483"/>
        <v>Nov</v>
      </c>
      <c r="J15482" t="str">
        <f t="shared" si="484"/>
        <v>2020</v>
      </c>
    </row>
    <row r="15483" spans="1:10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VLOOKUP($B15483,[1]Content!$B$2:$E$1001,3,0)</f>
        <v>GIF</v>
      </c>
      <c r="F15483" t="str">
        <f>VLOOKUP($B15483,[1]Content!$B$2:$E$1001,4,0)</f>
        <v>technology</v>
      </c>
      <c r="G15483" t="str">
        <v>positive</v>
      </c>
      <c r="H15483">
        <v>75</v>
      </c>
      <c r="I15483" t="str">
        <f t="shared" si="483"/>
        <v>Apr</v>
      </c>
      <c r="J15483" t="str">
        <f t="shared" si="484"/>
        <v>2021</v>
      </c>
    </row>
    <row r="15484" spans="1:10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VLOOKUP($B15484,[1]Content!$B$2:$E$1001,3,0)</f>
        <v>GIF</v>
      </c>
      <c r="F15484" t="str">
        <f>VLOOKUP($B15484,[1]Content!$B$2:$E$1001,4,0)</f>
        <v>technology</v>
      </c>
      <c r="G15484" t="str">
        <v>negative</v>
      </c>
      <c r="H15484">
        <v>10</v>
      </c>
      <c r="I15484" t="str">
        <f t="shared" si="483"/>
        <v>May</v>
      </c>
      <c r="J15484" t="str">
        <f t="shared" si="484"/>
        <v>2021</v>
      </c>
    </row>
    <row r="15485" spans="1:10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VLOOKUP($B15485,[1]Content!$B$2:$E$1001,3,0)</f>
        <v>GIF</v>
      </c>
      <c r="F15485" t="str">
        <f>VLOOKUP($B15485,[1]Content!$B$2:$E$1001,4,0)</f>
        <v>technology</v>
      </c>
      <c r="G15485" t="str">
        <v>positive</v>
      </c>
      <c r="H15485">
        <v>70</v>
      </c>
      <c r="I15485" t="str">
        <f t="shared" si="483"/>
        <v>Apr</v>
      </c>
      <c r="J15485" t="str">
        <f t="shared" si="484"/>
        <v>2021</v>
      </c>
    </row>
    <row r="15486" spans="1:10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VLOOKUP($B15486,[1]Content!$B$2:$E$1001,3,0)</f>
        <v>GIF</v>
      </c>
      <c r="F15486" t="str">
        <f>VLOOKUP($B15486,[1]Content!$B$2:$E$1001,4,0)</f>
        <v>technology</v>
      </c>
      <c r="G15486" t="str">
        <v>positive</v>
      </c>
      <c r="H15486">
        <v>72</v>
      </c>
      <c r="I15486" t="str">
        <f t="shared" si="483"/>
        <v>Jan</v>
      </c>
      <c r="J15486" t="str">
        <f t="shared" si="484"/>
        <v>2021</v>
      </c>
    </row>
    <row r="15487" spans="1:10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VLOOKUP($B15487,[1]Content!$B$2:$E$1001,3,0)</f>
        <v>GIF</v>
      </c>
      <c r="F15487" t="str">
        <f>VLOOKUP($B15487,[1]Content!$B$2:$E$1001,4,0)</f>
        <v>soccer</v>
      </c>
      <c r="G15487" t="str">
        <v>neutral</v>
      </c>
      <c r="H15487">
        <v>20</v>
      </c>
      <c r="I15487" t="str">
        <f t="shared" si="483"/>
        <v>May</v>
      </c>
      <c r="J15487" t="str">
        <f t="shared" si="484"/>
        <v>2021</v>
      </c>
    </row>
    <row r="15488" spans="1:10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VLOOKUP($B15488,[1]Content!$B$2:$E$1001,3,0)</f>
        <v>GIF</v>
      </c>
      <c r="F15488" t="str">
        <f>VLOOKUP($B15488,[1]Content!$B$2:$E$1001,4,0)</f>
        <v>soccer</v>
      </c>
      <c r="G15488" t="str">
        <v>negative</v>
      </c>
      <c r="H15488">
        <v>10</v>
      </c>
      <c r="I15488" t="str">
        <f t="shared" si="483"/>
        <v>Feb</v>
      </c>
      <c r="J15488" t="str">
        <f t="shared" si="484"/>
        <v>2021</v>
      </c>
    </row>
    <row r="15489" spans="1:10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VLOOKUP($B15489,[1]Content!$B$2:$E$1001,3,0)</f>
        <v>GIF</v>
      </c>
      <c r="F15489" t="str">
        <f>VLOOKUP($B15489,[1]Content!$B$2:$E$1001,4,0)</f>
        <v>soccer</v>
      </c>
      <c r="G15489" t="str">
        <v>negative</v>
      </c>
      <c r="H15489">
        <v>10</v>
      </c>
      <c r="I15489" t="str">
        <f t="shared" si="483"/>
        <v>Jan</v>
      </c>
      <c r="J15489" t="str">
        <f t="shared" si="484"/>
        <v>2021</v>
      </c>
    </row>
    <row r="15490" spans="1:10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VLOOKUP($B15490,[1]Content!$B$2:$E$1001,3,0)</f>
        <v>GIF</v>
      </c>
      <c r="F15490" t="str">
        <f>VLOOKUP($B15490,[1]Content!$B$2:$E$1001,4,0)</f>
        <v>soccer</v>
      </c>
      <c r="G15490" t="str">
        <v>negative</v>
      </c>
      <c r="H15490">
        <v>15</v>
      </c>
      <c r="I15490" t="str">
        <f t="shared" si="483"/>
        <v>Oct</v>
      </c>
      <c r="J15490" t="str">
        <f t="shared" si="484"/>
        <v>2020</v>
      </c>
    </row>
    <row r="15491" spans="1:10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VLOOKUP($B15491,[1]Content!$B$2:$E$1001,3,0)</f>
        <v>GIF</v>
      </c>
      <c r="F15491" t="str">
        <f>VLOOKUP($B15491,[1]Content!$B$2:$E$1001,4,0)</f>
        <v>soccer</v>
      </c>
      <c r="G15491" t="str">
        <v>positive</v>
      </c>
      <c r="H15491">
        <v>45</v>
      </c>
      <c r="I15491" t="str">
        <f t="shared" ref="I15491:I15554" si="485">TEXT($D15491,"MMM")</f>
        <v>Dec</v>
      </c>
      <c r="J15491" t="str">
        <f t="shared" ref="J15491:J15554" si="486">TEXT($D15491,"YYY")</f>
        <v>2020</v>
      </c>
    </row>
    <row r="15492" spans="1:10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VLOOKUP($B15492,[1]Content!$B$2:$E$1001,3,0)</f>
        <v>GIF</v>
      </c>
      <c r="F15492" t="str">
        <f>VLOOKUP($B15492,[1]Content!$B$2:$E$1001,4,0)</f>
        <v>soccer</v>
      </c>
      <c r="G15492" t="str">
        <v>positive</v>
      </c>
      <c r="H15492">
        <v>60</v>
      </c>
      <c r="I15492" t="str">
        <f t="shared" si="485"/>
        <v>May</v>
      </c>
      <c r="J15492" t="str">
        <f t="shared" si="486"/>
        <v>2021</v>
      </c>
    </row>
    <row r="15493" spans="1:10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VLOOKUP($B15493,[1]Content!$B$2:$E$1001,3,0)</f>
        <v>GIF</v>
      </c>
      <c r="F15493" t="str">
        <f>VLOOKUP($B15493,[1]Content!$B$2:$E$1001,4,0)</f>
        <v>soccer</v>
      </c>
      <c r="G15493" t="str">
        <v>positive</v>
      </c>
      <c r="H15493">
        <v>50</v>
      </c>
      <c r="I15493" t="str">
        <f t="shared" si="485"/>
        <v>Jun</v>
      </c>
      <c r="J15493" t="str">
        <f t="shared" si="486"/>
        <v>2020</v>
      </c>
    </row>
    <row r="15494" spans="1:10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VLOOKUP($B15494,[1]Content!$B$2:$E$1001,3,0)</f>
        <v>GIF</v>
      </c>
      <c r="F15494" t="str">
        <f>VLOOKUP($B15494,[1]Content!$B$2:$E$1001,4,0)</f>
        <v>soccer</v>
      </c>
      <c r="G15494" t="str">
        <v>positive</v>
      </c>
      <c r="H15494">
        <v>75</v>
      </c>
      <c r="I15494" t="str">
        <f t="shared" si="485"/>
        <v>Sep</v>
      </c>
      <c r="J15494" t="str">
        <f t="shared" si="486"/>
        <v>2020</v>
      </c>
    </row>
    <row r="15495" spans="1:10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VLOOKUP($B15495,[1]Content!$B$2:$E$1001,3,0)</f>
        <v>GIF</v>
      </c>
      <c r="F15495" t="str">
        <f>VLOOKUP($B15495,[1]Content!$B$2:$E$1001,4,0)</f>
        <v>soccer</v>
      </c>
      <c r="G15495" t="str">
        <v>negative</v>
      </c>
      <c r="H15495">
        <v>5</v>
      </c>
      <c r="I15495" t="str">
        <f t="shared" si="485"/>
        <v>Aug</v>
      </c>
      <c r="J15495" t="str">
        <f t="shared" si="486"/>
        <v>2020</v>
      </c>
    </row>
    <row r="15496" spans="1:10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VLOOKUP($B15496,[1]Content!$B$2:$E$1001,3,0)</f>
        <v>photo</v>
      </c>
      <c r="F15496" t="str">
        <f>VLOOKUP($B15496,[1]Content!$B$2:$E$1001,4,0)</f>
        <v>science</v>
      </c>
      <c r="G15496" t="str">
        <v>neutral</v>
      </c>
      <c r="H15496">
        <v>35</v>
      </c>
      <c r="I15496" t="str">
        <f t="shared" si="485"/>
        <v>Mar</v>
      </c>
      <c r="J15496" t="str">
        <f t="shared" si="486"/>
        <v>2021</v>
      </c>
    </row>
    <row r="15497" spans="1:10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VLOOKUP($B15497,[1]Content!$B$2:$E$1001,3,0)</f>
        <v>photo</v>
      </c>
      <c r="F15497" t="str">
        <f>VLOOKUP($B15497,[1]Content!$B$2:$E$1001,4,0)</f>
        <v>science</v>
      </c>
      <c r="G15497" t="str">
        <v>positive</v>
      </c>
      <c r="H15497">
        <v>45</v>
      </c>
      <c r="I15497" t="str">
        <f t="shared" si="485"/>
        <v>Apr</v>
      </c>
      <c r="J15497" t="str">
        <f t="shared" si="486"/>
        <v>2021</v>
      </c>
    </row>
    <row r="15498" spans="1:10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VLOOKUP($B15498,[1]Content!$B$2:$E$1001,3,0)</f>
        <v>photo</v>
      </c>
      <c r="F15498" t="str">
        <f>VLOOKUP($B15498,[1]Content!$B$2:$E$1001,4,0)</f>
        <v>science</v>
      </c>
      <c r="G15498" t="str">
        <v>negative</v>
      </c>
      <c r="H15498">
        <v>10</v>
      </c>
      <c r="I15498" t="str">
        <f t="shared" si="485"/>
        <v>Sep</v>
      </c>
      <c r="J15498" t="str">
        <f t="shared" si="486"/>
        <v>2020</v>
      </c>
    </row>
    <row r="15499" spans="1:10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VLOOKUP($B15499,[1]Content!$B$2:$E$1001,3,0)</f>
        <v>photo</v>
      </c>
      <c r="F15499" t="str">
        <f>VLOOKUP($B15499,[1]Content!$B$2:$E$1001,4,0)</f>
        <v>science</v>
      </c>
      <c r="G15499" t="str">
        <v>positive</v>
      </c>
      <c r="H15499">
        <v>65</v>
      </c>
      <c r="I15499" t="str">
        <f t="shared" si="485"/>
        <v>Sep</v>
      </c>
      <c r="J15499" t="str">
        <f t="shared" si="486"/>
        <v>2020</v>
      </c>
    </row>
    <row r="15500" spans="1:10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VLOOKUP($B15500,[1]Content!$B$2:$E$1001,3,0)</f>
        <v>photo</v>
      </c>
      <c r="F15500" t="str">
        <f>VLOOKUP($B15500,[1]Content!$B$2:$E$1001,4,0)</f>
        <v>science</v>
      </c>
      <c r="G15500" t="str">
        <v>positive</v>
      </c>
      <c r="H15500">
        <v>60</v>
      </c>
      <c r="I15500" t="str">
        <f t="shared" si="485"/>
        <v>Jan</v>
      </c>
      <c r="J15500" t="str">
        <f t="shared" si="486"/>
        <v>2021</v>
      </c>
    </row>
    <row r="15501" spans="1:10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VLOOKUP($B15501,[1]Content!$B$2:$E$1001,3,0)</f>
        <v>photo</v>
      </c>
      <c r="F15501" t="str">
        <f>VLOOKUP($B15501,[1]Content!$B$2:$E$1001,4,0)</f>
        <v>science</v>
      </c>
      <c r="G15501" t="str">
        <v>negative</v>
      </c>
      <c r="H15501">
        <v>15</v>
      </c>
      <c r="I15501" t="str">
        <f t="shared" si="485"/>
        <v>May</v>
      </c>
      <c r="J15501" t="str">
        <f t="shared" si="486"/>
        <v>2021</v>
      </c>
    </row>
    <row r="15502" spans="1:10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VLOOKUP($B15502,[1]Content!$B$2:$E$1001,3,0)</f>
        <v>photo</v>
      </c>
      <c r="F15502" t="str">
        <f>VLOOKUP($B15502,[1]Content!$B$2:$E$1001,4,0)</f>
        <v>science</v>
      </c>
      <c r="G15502" t="str">
        <v>negative</v>
      </c>
      <c r="H15502">
        <v>15</v>
      </c>
      <c r="I15502" t="str">
        <f t="shared" si="485"/>
        <v>Dec</v>
      </c>
      <c r="J15502" t="str">
        <f t="shared" si="486"/>
        <v>2020</v>
      </c>
    </row>
    <row r="15503" spans="1:10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VLOOKUP($B15503,[1]Content!$B$2:$E$1001,3,0)</f>
        <v>photo</v>
      </c>
      <c r="F15503" t="str">
        <f>VLOOKUP($B15503,[1]Content!$B$2:$E$1001,4,0)</f>
        <v>science</v>
      </c>
      <c r="G15503" t="str">
        <v>positive</v>
      </c>
      <c r="H15503">
        <v>60</v>
      </c>
      <c r="I15503" t="str">
        <f t="shared" si="485"/>
        <v>Jul</v>
      </c>
      <c r="J15503" t="str">
        <f t="shared" si="486"/>
        <v>2020</v>
      </c>
    </row>
    <row r="15504" spans="1:10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VLOOKUP($B15504,[1]Content!$B$2:$E$1001,3,0)</f>
        <v>photo</v>
      </c>
      <c r="F15504" t="str">
        <f>VLOOKUP($B15504,[1]Content!$B$2:$E$1001,4,0)</f>
        <v>science</v>
      </c>
      <c r="G15504" t="str">
        <v>negative</v>
      </c>
      <c r="H15504">
        <v>15</v>
      </c>
      <c r="I15504" t="str">
        <f t="shared" si="485"/>
        <v>Apr</v>
      </c>
      <c r="J15504" t="str">
        <f t="shared" si="486"/>
        <v>2021</v>
      </c>
    </row>
    <row r="15505" spans="1:10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VLOOKUP($B15505,[1]Content!$B$2:$E$1001,3,0)</f>
        <v>photo</v>
      </c>
      <c r="F15505" t="str">
        <f>VLOOKUP($B15505,[1]Content!$B$2:$E$1001,4,0)</f>
        <v>science</v>
      </c>
      <c r="G15505" t="str">
        <v>positive</v>
      </c>
      <c r="H15505">
        <v>70</v>
      </c>
      <c r="I15505" t="str">
        <f t="shared" si="485"/>
        <v>Aug</v>
      </c>
      <c r="J15505" t="str">
        <f t="shared" si="486"/>
        <v>2020</v>
      </c>
    </row>
    <row r="15506" spans="1:10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VLOOKUP($B15506,[1]Content!$B$2:$E$1001,3,0)</f>
        <v>photo</v>
      </c>
      <c r="F15506" t="str">
        <f>VLOOKUP($B15506,[1]Content!$B$2:$E$1001,4,0)</f>
        <v>science</v>
      </c>
      <c r="G15506" t="str">
        <v>positive</v>
      </c>
      <c r="H15506">
        <v>70</v>
      </c>
      <c r="I15506" t="str">
        <f t="shared" si="485"/>
        <v>Nov</v>
      </c>
      <c r="J15506" t="str">
        <f t="shared" si="486"/>
        <v>2020</v>
      </c>
    </row>
    <row r="15507" spans="1:10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VLOOKUP($B15507,[1]Content!$B$2:$E$1001,3,0)</f>
        <v>photo</v>
      </c>
      <c r="F15507" t="str">
        <f>VLOOKUP($B15507,[1]Content!$B$2:$E$1001,4,0)</f>
        <v>science</v>
      </c>
      <c r="G15507" t="str">
        <v>neutral</v>
      </c>
      <c r="H15507">
        <v>20</v>
      </c>
      <c r="I15507" t="str">
        <f t="shared" si="485"/>
        <v>Feb</v>
      </c>
      <c r="J15507" t="str">
        <f t="shared" si="486"/>
        <v>2021</v>
      </c>
    </row>
    <row r="15508" spans="1:10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VLOOKUP($B15508,[1]Content!$B$2:$E$1001,3,0)</f>
        <v>photo</v>
      </c>
      <c r="F15508" t="str">
        <f>VLOOKUP($B15508,[1]Content!$B$2:$E$1001,4,0)</f>
        <v>science</v>
      </c>
      <c r="G15508" t="str">
        <v>positive</v>
      </c>
      <c r="H15508">
        <v>45</v>
      </c>
      <c r="I15508" t="str">
        <f t="shared" si="485"/>
        <v>Apr</v>
      </c>
      <c r="J15508" t="str">
        <f t="shared" si="486"/>
        <v>2021</v>
      </c>
    </row>
    <row r="15509" spans="1:10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VLOOKUP($B15509,[1]Content!$B$2:$E$1001,3,0)</f>
        <v>photo</v>
      </c>
      <c r="F15509" t="str">
        <f>VLOOKUP($B15509,[1]Content!$B$2:$E$1001,4,0)</f>
        <v>science</v>
      </c>
      <c r="G15509" t="str">
        <v>positive</v>
      </c>
      <c r="H15509">
        <v>60</v>
      </c>
      <c r="I15509" t="str">
        <f t="shared" si="485"/>
        <v>Dec</v>
      </c>
      <c r="J15509" t="str">
        <f t="shared" si="486"/>
        <v>2020</v>
      </c>
    </row>
    <row r="15510" spans="1:10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VLOOKUP($B15510,[1]Content!$B$2:$E$1001,3,0)</f>
        <v>photo</v>
      </c>
      <c r="F15510" t="str">
        <f>VLOOKUP($B15510,[1]Content!$B$2:$E$1001,4,0)</f>
        <v>science</v>
      </c>
      <c r="G15510" t="str">
        <v>negative</v>
      </c>
      <c r="H15510">
        <v>10</v>
      </c>
      <c r="I15510" t="str">
        <f t="shared" si="485"/>
        <v>Sep</v>
      </c>
      <c r="J15510" t="str">
        <f t="shared" si="486"/>
        <v>2020</v>
      </c>
    </row>
    <row r="15511" spans="1:10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VLOOKUP($B15511,[1]Content!$B$2:$E$1001,3,0)</f>
        <v>photo</v>
      </c>
      <c r="F15511" t="str">
        <f>VLOOKUP($B15511,[1]Content!$B$2:$E$1001,4,0)</f>
        <v>science</v>
      </c>
      <c r="G15511" t="str">
        <v>positive</v>
      </c>
      <c r="H15511">
        <v>70</v>
      </c>
      <c r="I15511" t="str">
        <f t="shared" si="485"/>
        <v>Mar</v>
      </c>
      <c r="J15511" t="str">
        <f t="shared" si="486"/>
        <v>2021</v>
      </c>
    </row>
    <row r="15512" spans="1:10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VLOOKUP($B15512,[1]Content!$B$2:$E$1001,3,0)</f>
        <v>photo</v>
      </c>
      <c r="F15512" t="str">
        <f>VLOOKUP($B15512,[1]Content!$B$2:$E$1001,4,0)</f>
        <v>science</v>
      </c>
      <c r="G15512" t="str">
        <v>positive</v>
      </c>
      <c r="H15512">
        <v>30</v>
      </c>
      <c r="I15512" t="str">
        <f t="shared" si="485"/>
        <v>Apr</v>
      </c>
      <c r="J15512" t="str">
        <f t="shared" si="486"/>
        <v>2021</v>
      </c>
    </row>
    <row r="15513" spans="1:10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VLOOKUP($B15513,[1]Content!$B$2:$E$1001,3,0)</f>
        <v>photo</v>
      </c>
      <c r="F15513" t="str">
        <f>VLOOKUP($B15513,[1]Content!$B$2:$E$1001,4,0)</f>
        <v>science</v>
      </c>
      <c r="G15513" t="str">
        <v>positive</v>
      </c>
      <c r="H15513">
        <v>70</v>
      </c>
      <c r="I15513" t="str">
        <f t="shared" si="485"/>
        <v>Nov</v>
      </c>
      <c r="J15513" t="str">
        <f t="shared" si="486"/>
        <v>2020</v>
      </c>
    </row>
    <row r="15514" spans="1:10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VLOOKUP($B15514,[1]Content!$B$2:$E$1001,3,0)</f>
        <v>photo</v>
      </c>
      <c r="F15514" t="str">
        <f>VLOOKUP($B15514,[1]Content!$B$2:$E$1001,4,0)</f>
        <v>science</v>
      </c>
      <c r="G15514" t="str">
        <v>positive</v>
      </c>
      <c r="H15514">
        <v>65</v>
      </c>
      <c r="I15514" t="str">
        <f t="shared" si="485"/>
        <v>May</v>
      </c>
      <c r="J15514" t="str">
        <f t="shared" si="486"/>
        <v>2021</v>
      </c>
    </row>
    <row r="15515" spans="1:10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VLOOKUP($B15515,[1]Content!$B$2:$E$1001,3,0)</f>
        <v>photo</v>
      </c>
      <c r="F15515" t="str">
        <f>VLOOKUP($B15515,[1]Content!$B$2:$E$1001,4,0)</f>
        <v>science</v>
      </c>
      <c r="G15515" t="str">
        <v>neutral</v>
      </c>
      <c r="H15515">
        <v>35</v>
      </c>
      <c r="I15515" t="str">
        <f t="shared" si="485"/>
        <v>Dec</v>
      </c>
      <c r="J15515" t="str">
        <f t="shared" si="486"/>
        <v>2020</v>
      </c>
    </row>
    <row r="15516" spans="1:10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VLOOKUP($B15516,[1]Content!$B$2:$E$1001,3,0)</f>
        <v>photo</v>
      </c>
      <c r="F15516" t="str">
        <f>VLOOKUP($B15516,[1]Content!$B$2:$E$1001,4,0)</f>
        <v>science</v>
      </c>
      <c r="G15516" t="str">
        <v>negative</v>
      </c>
      <c r="H15516">
        <v>12</v>
      </c>
      <c r="I15516" t="str">
        <f t="shared" si="485"/>
        <v>Mar</v>
      </c>
      <c r="J15516" t="str">
        <f t="shared" si="486"/>
        <v>2021</v>
      </c>
    </row>
    <row r="15517" spans="1:10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VLOOKUP($B15517,[1]Content!$B$2:$E$1001,3,0)</f>
        <v>photo</v>
      </c>
      <c r="F15517" t="str">
        <f>VLOOKUP($B15517,[1]Content!$B$2:$E$1001,4,0)</f>
        <v>science</v>
      </c>
      <c r="G15517" t="str">
        <v>negative</v>
      </c>
      <c r="H15517">
        <v>10</v>
      </c>
      <c r="I15517" t="str">
        <f t="shared" si="485"/>
        <v>Apr</v>
      </c>
      <c r="J15517" t="str">
        <f t="shared" si="486"/>
        <v>2021</v>
      </c>
    </row>
    <row r="15518" spans="1:10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VLOOKUP($B15518,[1]Content!$B$2:$E$1001,3,0)</f>
        <v>photo</v>
      </c>
      <c r="F15518" t="str">
        <f>VLOOKUP($B15518,[1]Content!$B$2:$E$1001,4,0)</f>
        <v>science</v>
      </c>
      <c r="G15518" t="str">
        <v>positive</v>
      </c>
      <c r="H15518">
        <v>72</v>
      </c>
      <c r="I15518" t="str">
        <f t="shared" si="485"/>
        <v>Apr</v>
      </c>
      <c r="J15518" t="str">
        <f t="shared" si="486"/>
        <v>2021</v>
      </c>
    </row>
    <row r="15519" spans="1:10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VLOOKUP($B15519,[1]Content!$B$2:$E$1001,3,0)</f>
        <v>photo</v>
      </c>
      <c r="F15519" t="str">
        <f>VLOOKUP($B15519,[1]Content!$B$2:$E$1001,4,0)</f>
        <v>science</v>
      </c>
      <c r="G15519" t="str">
        <v>negative</v>
      </c>
      <c r="H15519">
        <v>10</v>
      </c>
      <c r="I15519" t="str">
        <f t="shared" si="485"/>
        <v>Jun</v>
      </c>
      <c r="J15519" t="str">
        <f t="shared" si="486"/>
        <v>2021</v>
      </c>
    </row>
    <row r="15520" spans="1:10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VLOOKUP($B15520,[1]Content!$B$2:$E$1001,3,0)</f>
        <v>photo</v>
      </c>
      <c r="F15520" t="str">
        <f>VLOOKUP($B15520,[1]Content!$B$2:$E$1001,4,0)</f>
        <v>science</v>
      </c>
      <c r="G15520" t="str">
        <v>positive</v>
      </c>
      <c r="H15520">
        <v>45</v>
      </c>
      <c r="I15520" t="str">
        <f t="shared" si="485"/>
        <v>Oct</v>
      </c>
      <c r="J15520" t="str">
        <f t="shared" si="486"/>
        <v>2020</v>
      </c>
    </row>
    <row r="15521" spans="1:10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VLOOKUP($B15521,[1]Content!$B$2:$E$1001,3,0)</f>
        <v>photo</v>
      </c>
      <c r="F15521" t="str">
        <f>VLOOKUP($B15521,[1]Content!$B$2:$E$1001,4,0)</f>
        <v>science</v>
      </c>
      <c r="G15521" t="str">
        <v>positive</v>
      </c>
      <c r="H15521">
        <v>70</v>
      </c>
      <c r="I15521" t="str">
        <f t="shared" si="485"/>
        <v>Mar</v>
      </c>
      <c r="J15521" t="str">
        <f t="shared" si="486"/>
        <v>2021</v>
      </c>
    </row>
    <row r="15522" spans="1:10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VLOOKUP($B15522,[1]Content!$B$2:$E$1001,3,0)</f>
        <v>photo</v>
      </c>
      <c r="F15522" t="str">
        <f>VLOOKUP($B15522,[1]Content!$B$2:$E$1001,4,0)</f>
        <v>science</v>
      </c>
      <c r="G15522" t="str">
        <v>positive</v>
      </c>
      <c r="H15522">
        <v>70</v>
      </c>
      <c r="I15522" t="str">
        <f t="shared" si="485"/>
        <v>Apr</v>
      </c>
      <c r="J15522" t="str">
        <f t="shared" si="486"/>
        <v>2021</v>
      </c>
    </row>
    <row r="15523" spans="1:10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VLOOKUP($B15523,[1]Content!$B$2:$E$1001,3,0)</f>
        <v>photo</v>
      </c>
      <c r="F15523" t="str">
        <f>VLOOKUP($B15523,[1]Content!$B$2:$E$1001,4,0)</f>
        <v>science</v>
      </c>
      <c r="G15523" t="str">
        <v>negative</v>
      </c>
      <c r="H15523">
        <v>0</v>
      </c>
      <c r="I15523" t="str">
        <f t="shared" si="485"/>
        <v>Jun</v>
      </c>
      <c r="J15523" t="str">
        <f t="shared" si="486"/>
        <v>2020</v>
      </c>
    </row>
    <row r="15524" spans="1:10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VLOOKUP($B15524,[1]Content!$B$2:$E$1001,3,0)</f>
        <v>photo</v>
      </c>
      <c r="F15524" t="str">
        <f>VLOOKUP($B15524,[1]Content!$B$2:$E$1001,4,0)</f>
        <v>science</v>
      </c>
      <c r="G15524" t="str">
        <v>positive</v>
      </c>
      <c r="H15524">
        <v>70</v>
      </c>
      <c r="I15524" t="str">
        <f t="shared" si="485"/>
        <v>Dec</v>
      </c>
      <c r="J15524" t="str">
        <f t="shared" si="486"/>
        <v>2020</v>
      </c>
    </row>
    <row r="15525" spans="1:10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VLOOKUP($B15525,[1]Content!$B$2:$E$1001,3,0)</f>
        <v>photo</v>
      </c>
      <c r="F15525" t="str">
        <f>VLOOKUP($B15525,[1]Content!$B$2:$E$1001,4,0)</f>
        <v>science</v>
      </c>
      <c r="G15525" t="str">
        <v>negative</v>
      </c>
      <c r="H15525">
        <v>12</v>
      </c>
      <c r="I15525" t="str">
        <f t="shared" si="485"/>
        <v>May</v>
      </c>
      <c r="J15525" t="str">
        <f t="shared" si="486"/>
        <v>2021</v>
      </c>
    </row>
    <row r="15526" spans="1:10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VLOOKUP($B15526,[1]Content!$B$2:$E$1001,3,0)</f>
        <v>photo</v>
      </c>
      <c r="F15526" t="str">
        <f>VLOOKUP($B15526,[1]Content!$B$2:$E$1001,4,0)</f>
        <v>science</v>
      </c>
      <c r="G15526" t="str">
        <v>neutral</v>
      </c>
      <c r="H15526">
        <v>20</v>
      </c>
      <c r="I15526" t="str">
        <f t="shared" si="485"/>
        <v>Mar</v>
      </c>
      <c r="J15526" t="str">
        <f t="shared" si="486"/>
        <v>2021</v>
      </c>
    </row>
    <row r="15527" spans="1:10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VLOOKUP($B15527,[1]Content!$B$2:$E$1001,3,0)</f>
        <v>photo</v>
      </c>
      <c r="F15527" t="str">
        <f>VLOOKUP($B15527,[1]Content!$B$2:$E$1001,4,0)</f>
        <v>science</v>
      </c>
      <c r="G15527" t="str">
        <v>negative</v>
      </c>
      <c r="H15527">
        <v>12</v>
      </c>
      <c r="I15527" t="str">
        <f t="shared" si="485"/>
        <v>Nov</v>
      </c>
      <c r="J15527" t="str">
        <f t="shared" si="486"/>
        <v>2020</v>
      </c>
    </row>
    <row r="15528" spans="1:10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VLOOKUP($B15528,[1]Content!$B$2:$E$1001,3,0)</f>
        <v>photo</v>
      </c>
      <c r="F15528" t="str">
        <f>VLOOKUP($B15528,[1]Content!$B$2:$E$1001,4,0)</f>
        <v>science</v>
      </c>
      <c r="G15528" t="str">
        <v>negative</v>
      </c>
      <c r="H15528">
        <v>5</v>
      </c>
      <c r="I15528" t="str">
        <f t="shared" si="485"/>
        <v>Oct</v>
      </c>
      <c r="J15528" t="str">
        <f t="shared" si="486"/>
        <v>2020</v>
      </c>
    </row>
    <row r="15529" spans="1:10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VLOOKUP($B15529,[1]Content!$B$2:$E$1001,3,0)</f>
        <v>photo</v>
      </c>
      <c r="F15529" t="str">
        <f>VLOOKUP($B15529,[1]Content!$B$2:$E$1001,4,0)</f>
        <v>science</v>
      </c>
      <c r="G15529" t="str">
        <v>positive</v>
      </c>
      <c r="H15529">
        <v>30</v>
      </c>
      <c r="I15529" t="str">
        <f t="shared" si="485"/>
        <v>Oct</v>
      </c>
      <c r="J15529" t="str">
        <f t="shared" si="486"/>
        <v>2020</v>
      </c>
    </row>
    <row r="15530" spans="1:10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VLOOKUP($B15530,[1]Content!$B$2:$E$1001,3,0)</f>
        <v>photo</v>
      </c>
      <c r="F15530" t="str">
        <f>VLOOKUP($B15530,[1]Content!$B$2:$E$1001,4,0)</f>
        <v>science</v>
      </c>
      <c r="G15530" t="str">
        <v>neutral</v>
      </c>
      <c r="H15530">
        <v>20</v>
      </c>
      <c r="I15530" t="str">
        <f t="shared" si="485"/>
        <v>Jul</v>
      </c>
      <c r="J15530" t="str">
        <f t="shared" si="486"/>
        <v>2020</v>
      </c>
    </row>
    <row r="15531" spans="1:10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VLOOKUP($B15531,[1]Content!$B$2:$E$1001,3,0)</f>
        <v>photo</v>
      </c>
      <c r="F15531" t="str">
        <f>VLOOKUP($B15531,[1]Content!$B$2:$E$1001,4,0)</f>
        <v>science</v>
      </c>
      <c r="G15531" t="str">
        <v>neutral</v>
      </c>
      <c r="H15531">
        <v>35</v>
      </c>
      <c r="I15531" t="str">
        <f t="shared" si="485"/>
        <v>Nov</v>
      </c>
      <c r="J15531" t="str">
        <f t="shared" si="486"/>
        <v>2020</v>
      </c>
    </row>
    <row r="15532" spans="1:10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VLOOKUP($B15532,[1]Content!$B$2:$E$1001,3,0)</f>
        <v>photo</v>
      </c>
      <c r="F15532" t="str">
        <f>VLOOKUP($B15532,[1]Content!$B$2:$E$1001,4,0)</f>
        <v>science</v>
      </c>
      <c r="G15532" t="str">
        <v>neutral</v>
      </c>
      <c r="H15532">
        <v>20</v>
      </c>
      <c r="I15532" t="str">
        <f t="shared" si="485"/>
        <v>May</v>
      </c>
      <c r="J15532" t="str">
        <f t="shared" si="486"/>
        <v>2021</v>
      </c>
    </row>
    <row r="15533" spans="1:10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VLOOKUP($B15533,[1]Content!$B$2:$E$1001,3,0)</f>
        <v>photo</v>
      </c>
      <c r="F15533" t="str">
        <f>VLOOKUP($B15533,[1]Content!$B$2:$E$1001,4,0)</f>
        <v>science</v>
      </c>
      <c r="G15533" t="str">
        <v>positive</v>
      </c>
      <c r="H15533">
        <v>65</v>
      </c>
      <c r="I15533" t="str">
        <f t="shared" si="485"/>
        <v>May</v>
      </c>
      <c r="J15533" t="str">
        <f t="shared" si="486"/>
        <v>2021</v>
      </c>
    </row>
    <row r="15534" spans="1:10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VLOOKUP($B15534,[1]Content!$B$2:$E$1001,3,0)</f>
        <v>photo</v>
      </c>
      <c r="F15534" t="str">
        <f>VLOOKUP($B15534,[1]Content!$B$2:$E$1001,4,0)</f>
        <v>science</v>
      </c>
      <c r="G15534" t="str">
        <v>positive</v>
      </c>
      <c r="H15534">
        <v>75</v>
      </c>
      <c r="I15534" t="str">
        <f t="shared" si="485"/>
        <v>Apr</v>
      </c>
      <c r="J15534" t="str">
        <f t="shared" si="486"/>
        <v>2021</v>
      </c>
    </row>
    <row r="15535" spans="1:10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VLOOKUP($B15535,[1]Content!$B$2:$E$1001,3,0)</f>
        <v>photo</v>
      </c>
      <c r="F15535" t="str">
        <f>VLOOKUP($B15535,[1]Content!$B$2:$E$1001,4,0)</f>
        <v>science</v>
      </c>
      <c r="G15535" t="str">
        <v>negative</v>
      </c>
      <c r="H15535">
        <v>12</v>
      </c>
      <c r="I15535" t="str">
        <f t="shared" si="485"/>
        <v>Feb</v>
      </c>
      <c r="J15535" t="str">
        <f t="shared" si="486"/>
        <v>2021</v>
      </c>
    </row>
    <row r="15536" spans="1:10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VLOOKUP($B15536,[1]Content!$B$2:$E$1001,3,0)</f>
        <v>photo</v>
      </c>
      <c r="F15536" t="str">
        <f>VLOOKUP($B15536,[1]Content!$B$2:$E$1001,4,0)</f>
        <v>science</v>
      </c>
      <c r="G15536" t="str">
        <v>negative</v>
      </c>
      <c r="H15536">
        <v>5</v>
      </c>
      <c r="I15536" t="str">
        <f t="shared" si="485"/>
        <v>Nov</v>
      </c>
      <c r="J15536" t="str">
        <f t="shared" si="486"/>
        <v>2020</v>
      </c>
    </row>
    <row r="15537" spans="1:10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VLOOKUP($B15537,[1]Content!$B$2:$E$1001,3,0)</f>
        <v>photo</v>
      </c>
      <c r="F15537" t="str">
        <f>VLOOKUP($B15537,[1]Content!$B$2:$E$1001,4,0)</f>
        <v>science</v>
      </c>
      <c r="G15537" t="str">
        <v>neutral</v>
      </c>
      <c r="H15537">
        <v>20</v>
      </c>
      <c r="I15537" t="str">
        <f t="shared" si="485"/>
        <v>Dec</v>
      </c>
      <c r="J15537" t="str">
        <f t="shared" si="486"/>
        <v>2020</v>
      </c>
    </row>
    <row r="15538" spans="1:10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VLOOKUP($B15538,[1]Content!$B$2:$E$1001,3,0)</f>
        <v>photo</v>
      </c>
      <c r="F15538" t="str">
        <f>VLOOKUP($B15538,[1]Content!$B$2:$E$1001,4,0)</f>
        <v>science</v>
      </c>
      <c r="G15538" t="str">
        <v>positive</v>
      </c>
      <c r="H15538">
        <v>30</v>
      </c>
      <c r="I15538" t="str">
        <f t="shared" si="485"/>
        <v>May</v>
      </c>
      <c r="J15538" t="str">
        <f t="shared" si="486"/>
        <v>2021</v>
      </c>
    </row>
    <row r="15539" spans="1:10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VLOOKUP($B15539,[1]Content!$B$2:$E$1001,3,0)</f>
        <v>photo</v>
      </c>
      <c r="F15539" t="str">
        <f>VLOOKUP($B15539,[1]Content!$B$2:$E$1001,4,0)</f>
        <v>dogs</v>
      </c>
      <c r="G15539" t="str">
        <v>positive</v>
      </c>
      <c r="H15539">
        <v>60</v>
      </c>
      <c r="I15539" t="str">
        <f t="shared" si="485"/>
        <v>Nov</v>
      </c>
      <c r="J15539" t="str">
        <f t="shared" si="486"/>
        <v>2020</v>
      </c>
    </row>
    <row r="15540" spans="1:10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VLOOKUP($B15540,[1]Content!$B$2:$E$1001,3,0)</f>
        <v>photo</v>
      </c>
      <c r="F15540" t="str">
        <f>VLOOKUP($B15540,[1]Content!$B$2:$E$1001,4,0)</f>
        <v>dogs</v>
      </c>
      <c r="G15540" t="str">
        <v>positive</v>
      </c>
      <c r="H15540">
        <v>70</v>
      </c>
      <c r="I15540" t="str">
        <f t="shared" si="485"/>
        <v>Sep</v>
      </c>
      <c r="J15540" t="str">
        <f t="shared" si="486"/>
        <v>2020</v>
      </c>
    </row>
    <row r="15541" spans="1:10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VLOOKUP($B15541,[1]Content!$B$2:$E$1001,3,0)</f>
        <v>photo</v>
      </c>
      <c r="F15541" t="str">
        <f>VLOOKUP($B15541,[1]Content!$B$2:$E$1001,4,0)</f>
        <v>dogs</v>
      </c>
      <c r="G15541" t="str">
        <v>neutral</v>
      </c>
      <c r="H15541">
        <v>35</v>
      </c>
      <c r="I15541" t="str">
        <f t="shared" si="485"/>
        <v>Apr</v>
      </c>
      <c r="J15541" t="str">
        <f t="shared" si="486"/>
        <v>2021</v>
      </c>
    </row>
    <row r="15542" spans="1:10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VLOOKUP($B15542,[1]Content!$B$2:$E$1001,3,0)</f>
        <v>photo</v>
      </c>
      <c r="F15542" t="str">
        <f>VLOOKUP($B15542,[1]Content!$B$2:$E$1001,4,0)</f>
        <v>dogs</v>
      </c>
      <c r="G15542" t="str">
        <v>negative</v>
      </c>
      <c r="H15542">
        <v>12</v>
      </c>
      <c r="I15542" t="str">
        <f t="shared" si="485"/>
        <v>Apr</v>
      </c>
      <c r="J15542" t="str">
        <f t="shared" si="486"/>
        <v>2021</v>
      </c>
    </row>
    <row r="15543" spans="1:10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VLOOKUP($B15543,[1]Content!$B$2:$E$1001,3,0)</f>
        <v>photo</v>
      </c>
      <c r="F15543" t="str">
        <f>VLOOKUP($B15543,[1]Content!$B$2:$E$1001,4,0)</f>
        <v>dogs</v>
      </c>
      <c r="G15543" t="str">
        <v>negative</v>
      </c>
      <c r="H15543">
        <v>12</v>
      </c>
      <c r="I15543" t="str">
        <f t="shared" si="485"/>
        <v>Oct</v>
      </c>
      <c r="J15543" t="str">
        <f t="shared" si="486"/>
        <v>2020</v>
      </c>
    </row>
    <row r="15544" spans="1:10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VLOOKUP($B15544,[1]Content!$B$2:$E$1001,3,0)</f>
        <v>photo</v>
      </c>
      <c r="F15544" t="str">
        <f>VLOOKUP($B15544,[1]Content!$B$2:$E$1001,4,0)</f>
        <v>dogs</v>
      </c>
      <c r="G15544" t="str">
        <v>positive</v>
      </c>
      <c r="H15544">
        <v>70</v>
      </c>
      <c r="I15544" t="str">
        <f t="shared" si="485"/>
        <v>Sep</v>
      </c>
      <c r="J15544" t="str">
        <f t="shared" si="486"/>
        <v>2020</v>
      </c>
    </row>
    <row r="15545" spans="1:10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VLOOKUP($B15545,[1]Content!$B$2:$E$1001,3,0)</f>
        <v>photo</v>
      </c>
      <c r="F15545" t="str">
        <f>VLOOKUP($B15545,[1]Content!$B$2:$E$1001,4,0)</f>
        <v>dogs</v>
      </c>
      <c r="G15545" t="str">
        <v>positive</v>
      </c>
      <c r="H15545">
        <v>72</v>
      </c>
      <c r="I15545" t="str">
        <f t="shared" si="485"/>
        <v>Jul</v>
      </c>
      <c r="J15545" t="str">
        <f t="shared" si="486"/>
        <v>2020</v>
      </c>
    </row>
    <row r="15546" spans="1:10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VLOOKUP($B15546,[1]Content!$B$2:$E$1001,3,0)</f>
        <v>photo</v>
      </c>
      <c r="F15546" t="str">
        <f>VLOOKUP($B15546,[1]Content!$B$2:$E$1001,4,0)</f>
        <v>dogs</v>
      </c>
      <c r="G15546" t="str">
        <v>positive</v>
      </c>
      <c r="H15546">
        <v>72</v>
      </c>
      <c r="I15546" t="str">
        <f t="shared" si="485"/>
        <v>May</v>
      </c>
      <c r="J15546" t="str">
        <f t="shared" si="486"/>
        <v>2021</v>
      </c>
    </row>
    <row r="15547" spans="1:10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VLOOKUP($B15547,[1]Content!$B$2:$E$1001,3,0)</f>
        <v>photo</v>
      </c>
      <c r="F15547" t="str">
        <f>VLOOKUP($B15547,[1]Content!$B$2:$E$1001,4,0)</f>
        <v>dogs</v>
      </c>
      <c r="G15547" t="str">
        <v>positive</v>
      </c>
      <c r="H15547">
        <v>45</v>
      </c>
      <c r="I15547" t="str">
        <f t="shared" si="485"/>
        <v>Apr</v>
      </c>
      <c r="J15547" t="str">
        <f t="shared" si="486"/>
        <v>2021</v>
      </c>
    </row>
    <row r="15548" spans="1:10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VLOOKUP($B15548,[1]Content!$B$2:$E$1001,3,0)</f>
        <v>photo</v>
      </c>
      <c r="F15548" t="str">
        <f>VLOOKUP($B15548,[1]Content!$B$2:$E$1001,4,0)</f>
        <v>dogs</v>
      </c>
      <c r="G15548" t="str">
        <v>negative</v>
      </c>
      <c r="H15548">
        <v>10</v>
      </c>
      <c r="I15548" t="str">
        <f t="shared" si="485"/>
        <v>Mar</v>
      </c>
      <c r="J15548" t="str">
        <f t="shared" si="486"/>
        <v>2021</v>
      </c>
    </row>
    <row r="15549" spans="1:10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VLOOKUP($B15549,[1]Content!$B$2:$E$1001,3,0)</f>
        <v>photo</v>
      </c>
      <c r="F15549" t="str">
        <f>VLOOKUP($B15549,[1]Content!$B$2:$E$1001,4,0)</f>
        <v>dogs</v>
      </c>
      <c r="G15549" t="str">
        <v>positive</v>
      </c>
      <c r="H15549">
        <v>60</v>
      </c>
      <c r="I15549" t="str">
        <f t="shared" si="485"/>
        <v>Aug</v>
      </c>
      <c r="J15549" t="str">
        <f t="shared" si="486"/>
        <v>2020</v>
      </c>
    </row>
    <row r="15550" spans="1:10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VLOOKUP($B15550,[1]Content!$B$2:$E$1001,3,0)</f>
        <v>photo</v>
      </c>
      <c r="F15550" t="str">
        <f>VLOOKUP($B15550,[1]Content!$B$2:$E$1001,4,0)</f>
        <v>dogs</v>
      </c>
      <c r="G15550" t="str">
        <v>positive</v>
      </c>
      <c r="H15550">
        <v>50</v>
      </c>
      <c r="I15550" t="str">
        <f t="shared" si="485"/>
        <v>Jul</v>
      </c>
      <c r="J15550" t="str">
        <f t="shared" si="486"/>
        <v>2020</v>
      </c>
    </row>
    <row r="15551" spans="1:10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VLOOKUP($B15551,[1]Content!$B$2:$E$1001,3,0)</f>
        <v>photo</v>
      </c>
      <c r="F15551" t="str">
        <f>VLOOKUP($B15551,[1]Content!$B$2:$E$1001,4,0)</f>
        <v>dogs</v>
      </c>
      <c r="G15551" t="str">
        <v>positive</v>
      </c>
      <c r="H15551">
        <v>72</v>
      </c>
      <c r="I15551" t="str">
        <f t="shared" si="485"/>
        <v>Jun</v>
      </c>
      <c r="J15551" t="str">
        <f t="shared" si="486"/>
        <v>2021</v>
      </c>
    </row>
    <row r="15552" spans="1:10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VLOOKUP($B15552,[1]Content!$B$2:$E$1001,3,0)</f>
        <v>photo</v>
      </c>
      <c r="F15552" t="str">
        <f>VLOOKUP($B15552,[1]Content!$B$2:$E$1001,4,0)</f>
        <v>dogs</v>
      </c>
      <c r="G15552" t="str">
        <v>negative</v>
      </c>
      <c r="H15552">
        <v>12</v>
      </c>
      <c r="I15552" t="str">
        <f t="shared" si="485"/>
        <v>Jul</v>
      </c>
      <c r="J15552" t="str">
        <f t="shared" si="486"/>
        <v>2020</v>
      </c>
    </row>
    <row r="15553" spans="1:10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VLOOKUP($B15553,[1]Content!$B$2:$E$1001,3,0)</f>
        <v>photo</v>
      </c>
      <c r="F15553" t="str">
        <f>VLOOKUP($B15553,[1]Content!$B$2:$E$1001,4,0)</f>
        <v>cooking</v>
      </c>
      <c r="G15553" t="str">
        <v>positive</v>
      </c>
      <c r="H15553">
        <v>70</v>
      </c>
      <c r="I15553" t="str">
        <f t="shared" si="485"/>
        <v>Oct</v>
      </c>
      <c r="J15553" t="str">
        <f t="shared" si="486"/>
        <v>2020</v>
      </c>
    </row>
    <row r="15554" spans="1:10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VLOOKUP($B15554,[1]Content!$B$2:$E$1001,3,0)</f>
        <v>photo</v>
      </c>
      <c r="F15554" t="str">
        <f>VLOOKUP($B15554,[1]Content!$B$2:$E$1001,4,0)</f>
        <v>cooking</v>
      </c>
      <c r="G15554" t="str">
        <v>neutral</v>
      </c>
      <c r="H15554">
        <v>35</v>
      </c>
      <c r="I15554" t="str">
        <f t="shared" si="485"/>
        <v>Sep</v>
      </c>
      <c r="J15554" t="str">
        <f t="shared" si="486"/>
        <v>2020</v>
      </c>
    </row>
    <row r="15555" spans="1:10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VLOOKUP($B15555,[1]Content!$B$2:$E$1001,3,0)</f>
        <v>photo</v>
      </c>
      <c r="F15555" t="str">
        <f>VLOOKUP($B15555,[1]Content!$B$2:$E$1001,4,0)</f>
        <v>cooking</v>
      </c>
      <c r="G15555" t="str">
        <v>positive</v>
      </c>
      <c r="H15555">
        <v>72</v>
      </c>
      <c r="I15555" t="str">
        <f t="shared" ref="I15555:I15618" si="487">TEXT($D15555,"MMM")</f>
        <v>Nov</v>
      </c>
      <c r="J15555" t="str">
        <f t="shared" ref="J15555:J15618" si="488">TEXT($D15555,"YYY")</f>
        <v>2020</v>
      </c>
    </row>
    <row r="15556" spans="1:10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VLOOKUP($B15556,[1]Content!$B$2:$E$1001,3,0)</f>
        <v>photo</v>
      </c>
      <c r="F15556" t="str">
        <f>VLOOKUP($B15556,[1]Content!$B$2:$E$1001,4,0)</f>
        <v>cooking</v>
      </c>
      <c r="G15556" t="str">
        <v>positive</v>
      </c>
      <c r="H15556">
        <v>70</v>
      </c>
      <c r="I15556" t="str">
        <f t="shared" si="487"/>
        <v>Apr</v>
      </c>
      <c r="J15556" t="str">
        <f t="shared" si="488"/>
        <v>2021</v>
      </c>
    </row>
    <row r="15557" spans="1:10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VLOOKUP($B15557,[1]Content!$B$2:$E$1001,3,0)</f>
        <v>photo</v>
      </c>
      <c r="F15557" t="str">
        <f>VLOOKUP($B15557,[1]Content!$B$2:$E$1001,4,0)</f>
        <v>cooking</v>
      </c>
      <c r="G15557" t="str">
        <v>negative</v>
      </c>
      <c r="H15557">
        <v>5</v>
      </c>
      <c r="I15557" t="str">
        <f t="shared" si="487"/>
        <v>Dec</v>
      </c>
      <c r="J15557" t="str">
        <f t="shared" si="488"/>
        <v>2020</v>
      </c>
    </row>
    <row r="15558" spans="1:10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VLOOKUP($B15558,[1]Content!$B$2:$E$1001,3,0)</f>
        <v>photo</v>
      </c>
      <c r="F15558" t="str">
        <f>VLOOKUP($B15558,[1]Content!$B$2:$E$1001,4,0)</f>
        <v>animals</v>
      </c>
      <c r="G15558" t="str">
        <v>positive</v>
      </c>
      <c r="H15558">
        <v>70</v>
      </c>
      <c r="I15558" t="str">
        <f t="shared" si="487"/>
        <v>Jun</v>
      </c>
      <c r="J15558" t="str">
        <f t="shared" si="488"/>
        <v>2020</v>
      </c>
    </row>
    <row r="15559" spans="1:10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VLOOKUP($B15559,[1]Content!$B$2:$E$1001,3,0)</f>
        <v>photo</v>
      </c>
      <c r="F15559" t="str">
        <f>VLOOKUP($B15559,[1]Content!$B$2:$E$1001,4,0)</f>
        <v>animals</v>
      </c>
      <c r="G15559" t="str">
        <v>positive</v>
      </c>
      <c r="H15559">
        <v>45</v>
      </c>
      <c r="I15559" t="str">
        <f t="shared" si="487"/>
        <v>Jan</v>
      </c>
      <c r="J15559" t="str">
        <f t="shared" si="488"/>
        <v>2021</v>
      </c>
    </row>
    <row r="15560" spans="1:10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VLOOKUP($B15560,[1]Content!$B$2:$E$1001,3,0)</f>
        <v>photo</v>
      </c>
      <c r="F15560" t="str">
        <f>VLOOKUP($B15560,[1]Content!$B$2:$E$1001,4,0)</f>
        <v>animals</v>
      </c>
      <c r="G15560" t="str">
        <v>positive</v>
      </c>
      <c r="H15560">
        <v>65</v>
      </c>
      <c r="I15560" t="str">
        <f t="shared" si="487"/>
        <v>Oct</v>
      </c>
      <c r="J15560" t="str">
        <f t="shared" si="488"/>
        <v>2020</v>
      </c>
    </row>
    <row r="15561" spans="1:10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VLOOKUP($B15561,[1]Content!$B$2:$E$1001,3,0)</f>
        <v>photo</v>
      </c>
      <c r="F15561" t="str">
        <f>VLOOKUP($B15561,[1]Content!$B$2:$E$1001,4,0)</f>
        <v>animals</v>
      </c>
      <c r="G15561" t="str">
        <v>positive</v>
      </c>
      <c r="H15561">
        <v>70</v>
      </c>
      <c r="I15561" t="str">
        <f t="shared" si="487"/>
        <v>Dec</v>
      </c>
      <c r="J15561" t="str">
        <f t="shared" si="488"/>
        <v>2020</v>
      </c>
    </row>
    <row r="15562" spans="1:10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VLOOKUP($B15562,[1]Content!$B$2:$E$1001,3,0)</f>
        <v>photo</v>
      </c>
      <c r="F15562" t="str">
        <f>VLOOKUP($B15562,[1]Content!$B$2:$E$1001,4,0)</f>
        <v>animals</v>
      </c>
      <c r="G15562" t="str">
        <v>positive</v>
      </c>
      <c r="H15562">
        <v>30</v>
      </c>
      <c r="I15562" t="str">
        <f t="shared" si="487"/>
        <v>Nov</v>
      </c>
      <c r="J15562" t="str">
        <f t="shared" si="488"/>
        <v>2020</v>
      </c>
    </row>
    <row r="15563" spans="1:10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VLOOKUP($B15563,[1]Content!$B$2:$E$1001,3,0)</f>
        <v>photo</v>
      </c>
      <c r="F15563" t="str">
        <f>VLOOKUP($B15563,[1]Content!$B$2:$E$1001,4,0)</f>
        <v>animals</v>
      </c>
      <c r="G15563" t="str">
        <v>positive</v>
      </c>
      <c r="H15563">
        <v>70</v>
      </c>
      <c r="I15563" t="str">
        <f t="shared" si="487"/>
        <v>Sep</v>
      </c>
      <c r="J15563" t="str">
        <f t="shared" si="488"/>
        <v>2020</v>
      </c>
    </row>
    <row r="15564" spans="1:10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VLOOKUP($B15564,[1]Content!$B$2:$E$1001,3,0)</f>
        <v>photo</v>
      </c>
      <c r="F15564" t="str">
        <f>VLOOKUP($B15564,[1]Content!$B$2:$E$1001,4,0)</f>
        <v>animals</v>
      </c>
      <c r="G15564" t="str">
        <v>positive</v>
      </c>
      <c r="H15564">
        <v>70</v>
      </c>
      <c r="I15564" t="str">
        <f t="shared" si="487"/>
        <v>Nov</v>
      </c>
      <c r="J15564" t="str">
        <f t="shared" si="488"/>
        <v>2020</v>
      </c>
    </row>
    <row r="15565" spans="1:10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VLOOKUP($B15565,[1]Content!$B$2:$E$1001,3,0)</f>
        <v>photo</v>
      </c>
      <c r="F15565" t="str">
        <f>VLOOKUP($B15565,[1]Content!$B$2:$E$1001,4,0)</f>
        <v>animals</v>
      </c>
      <c r="G15565" t="str">
        <v>negative</v>
      </c>
      <c r="H15565">
        <v>15</v>
      </c>
      <c r="I15565" t="str">
        <f t="shared" si="487"/>
        <v>Dec</v>
      </c>
      <c r="J15565" t="str">
        <f t="shared" si="488"/>
        <v>2020</v>
      </c>
    </row>
    <row r="15566" spans="1:10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VLOOKUP($B15566,[1]Content!$B$2:$E$1001,3,0)</f>
        <v>photo</v>
      </c>
      <c r="F15566" t="str">
        <f>VLOOKUP($B15566,[1]Content!$B$2:$E$1001,4,0)</f>
        <v>animals</v>
      </c>
      <c r="G15566" t="str">
        <v>neutral</v>
      </c>
      <c r="H15566">
        <v>20</v>
      </c>
      <c r="I15566" t="str">
        <f t="shared" si="487"/>
        <v>Sep</v>
      </c>
      <c r="J15566" t="str">
        <f t="shared" si="488"/>
        <v>2020</v>
      </c>
    </row>
    <row r="15567" spans="1:10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VLOOKUP($B15567,[1]Content!$B$2:$E$1001,3,0)</f>
        <v>photo</v>
      </c>
      <c r="F15567" t="str">
        <f>VLOOKUP($B15567,[1]Content!$B$2:$E$1001,4,0)</f>
        <v>animals</v>
      </c>
      <c r="G15567" t="str">
        <v>negative</v>
      </c>
      <c r="H15567">
        <v>5</v>
      </c>
      <c r="I15567" t="str">
        <f t="shared" si="487"/>
        <v>Dec</v>
      </c>
      <c r="J15567" t="str">
        <f t="shared" si="488"/>
        <v>2020</v>
      </c>
    </row>
    <row r="15568" spans="1:10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VLOOKUP($B15568,[1]Content!$B$2:$E$1001,3,0)</f>
        <v>photo</v>
      </c>
      <c r="F15568" t="str">
        <f>VLOOKUP($B15568,[1]Content!$B$2:$E$1001,4,0)</f>
        <v>animals</v>
      </c>
      <c r="G15568" t="str">
        <v>negative</v>
      </c>
      <c r="H15568">
        <v>0</v>
      </c>
      <c r="I15568" t="str">
        <f t="shared" si="487"/>
        <v>Feb</v>
      </c>
      <c r="J15568" t="str">
        <f t="shared" si="488"/>
        <v>2021</v>
      </c>
    </row>
    <row r="15569" spans="1:10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VLOOKUP($B15569,[1]Content!$B$2:$E$1001,3,0)</f>
        <v>photo</v>
      </c>
      <c r="F15569" t="str">
        <f>VLOOKUP($B15569,[1]Content!$B$2:$E$1001,4,0)</f>
        <v>animals</v>
      </c>
      <c r="G15569" t="str">
        <v>negative</v>
      </c>
      <c r="H15569">
        <v>15</v>
      </c>
      <c r="I15569" t="str">
        <f t="shared" si="487"/>
        <v>Jan</v>
      </c>
      <c r="J15569" t="str">
        <f t="shared" si="488"/>
        <v>2021</v>
      </c>
    </row>
    <row r="15570" spans="1:10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VLOOKUP($B15570,[1]Content!$B$2:$E$1001,3,0)</f>
        <v>photo</v>
      </c>
      <c r="F15570" t="str">
        <f>VLOOKUP($B15570,[1]Content!$B$2:$E$1001,4,0)</f>
        <v>animals</v>
      </c>
      <c r="G15570" t="str">
        <v>positive</v>
      </c>
      <c r="H15570">
        <v>30</v>
      </c>
      <c r="I15570" t="str">
        <f t="shared" si="487"/>
        <v>May</v>
      </c>
      <c r="J15570" t="str">
        <f t="shared" si="488"/>
        <v>2021</v>
      </c>
    </row>
    <row r="15571" spans="1:10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VLOOKUP($B15571,[1]Content!$B$2:$E$1001,3,0)</f>
        <v>photo</v>
      </c>
      <c r="F15571" t="str">
        <f>VLOOKUP($B15571,[1]Content!$B$2:$E$1001,4,0)</f>
        <v>animals</v>
      </c>
      <c r="G15571" t="str">
        <v>negative</v>
      </c>
      <c r="H15571">
        <v>0</v>
      </c>
      <c r="I15571" t="str">
        <f t="shared" si="487"/>
        <v>Mar</v>
      </c>
      <c r="J15571" t="str">
        <f t="shared" si="488"/>
        <v>2021</v>
      </c>
    </row>
    <row r="15572" spans="1:10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VLOOKUP($B15572,[1]Content!$B$2:$E$1001,3,0)</f>
        <v>photo</v>
      </c>
      <c r="F15572" t="str">
        <f>VLOOKUP($B15572,[1]Content!$B$2:$E$1001,4,0)</f>
        <v>animals</v>
      </c>
      <c r="G15572" t="str">
        <v>neutral</v>
      </c>
      <c r="H15572">
        <v>20</v>
      </c>
      <c r="I15572" t="str">
        <f t="shared" si="487"/>
        <v>Mar</v>
      </c>
      <c r="J15572" t="str">
        <f t="shared" si="488"/>
        <v>2021</v>
      </c>
    </row>
    <row r="15573" spans="1:10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VLOOKUP($B15573,[1]Content!$B$2:$E$1001,3,0)</f>
        <v>photo</v>
      </c>
      <c r="F15573" t="str">
        <f>VLOOKUP($B15573,[1]Content!$B$2:$E$1001,4,0)</f>
        <v>animals</v>
      </c>
      <c r="G15573" t="str">
        <v>positive</v>
      </c>
      <c r="H15573">
        <v>45</v>
      </c>
      <c r="I15573" t="str">
        <f t="shared" si="487"/>
        <v>Jan</v>
      </c>
      <c r="J15573" t="str">
        <f t="shared" si="488"/>
        <v>2021</v>
      </c>
    </row>
    <row r="15574" spans="1:10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VLOOKUP($B15574,[1]Content!$B$2:$E$1001,3,0)</f>
        <v>photo</v>
      </c>
      <c r="F15574" t="str">
        <f>VLOOKUP($B15574,[1]Content!$B$2:$E$1001,4,0)</f>
        <v>animals</v>
      </c>
      <c r="G15574" t="str">
        <v>negative</v>
      </c>
      <c r="H15574">
        <v>10</v>
      </c>
      <c r="I15574" t="str">
        <f t="shared" si="487"/>
        <v>May</v>
      </c>
      <c r="J15574" t="str">
        <f t="shared" si="488"/>
        <v>2021</v>
      </c>
    </row>
    <row r="15575" spans="1:10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VLOOKUP($B15575,[1]Content!$B$2:$E$1001,3,0)</f>
        <v>photo</v>
      </c>
      <c r="F15575" t="str">
        <f>VLOOKUP($B15575,[1]Content!$B$2:$E$1001,4,0)</f>
        <v>animals</v>
      </c>
      <c r="G15575" t="str">
        <v>negative</v>
      </c>
      <c r="H15575">
        <v>5</v>
      </c>
      <c r="I15575" t="str">
        <f t="shared" si="487"/>
        <v>Apr</v>
      </c>
      <c r="J15575" t="str">
        <f t="shared" si="488"/>
        <v>2021</v>
      </c>
    </row>
    <row r="15576" spans="1:10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VLOOKUP($B15576,[1]Content!$B$2:$E$1001,3,0)</f>
        <v>photo</v>
      </c>
      <c r="F15576" t="str">
        <f>VLOOKUP($B15576,[1]Content!$B$2:$E$1001,4,0)</f>
        <v>animals</v>
      </c>
      <c r="G15576" t="str">
        <v>positive</v>
      </c>
      <c r="H15576">
        <v>75</v>
      </c>
      <c r="I15576" t="str">
        <f t="shared" si="487"/>
        <v>Apr</v>
      </c>
      <c r="J15576" t="str">
        <f t="shared" si="488"/>
        <v>2021</v>
      </c>
    </row>
    <row r="15577" spans="1:10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VLOOKUP($B15577,[1]Content!$B$2:$E$1001,3,0)</f>
        <v>photo</v>
      </c>
      <c r="F15577" t="str">
        <f>VLOOKUP($B15577,[1]Content!$B$2:$E$1001,4,0)</f>
        <v>animals</v>
      </c>
      <c r="G15577" t="str">
        <v>positive</v>
      </c>
      <c r="H15577">
        <v>75</v>
      </c>
      <c r="I15577" t="str">
        <f t="shared" si="487"/>
        <v>Feb</v>
      </c>
      <c r="J15577" t="str">
        <f t="shared" si="488"/>
        <v>2021</v>
      </c>
    </row>
    <row r="15578" spans="1:10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VLOOKUP($B15578,[1]Content!$B$2:$E$1001,3,0)</f>
        <v>photo</v>
      </c>
      <c r="F15578" t="str">
        <f>VLOOKUP($B15578,[1]Content!$B$2:$E$1001,4,0)</f>
        <v>animals</v>
      </c>
      <c r="G15578" t="str">
        <v>positive</v>
      </c>
      <c r="H15578">
        <v>50</v>
      </c>
      <c r="I15578" t="str">
        <f t="shared" si="487"/>
        <v>Sep</v>
      </c>
      <c r="J15578" t="str">
        <f t="shared" si="488"/>
        <v>2020</v>
      </c>
    </row>
    <row r="15579" spans="1:10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VLOOKUP($B15579,[1]Content!$B$2:$E$1001,3,0)</f>
        <v>photo</v>
      </c>
      <c r="F15579" t="str">
        <f>VLOOKUP($B15579,[1]Content!$B$2:$E$1001,4,0)</f>
        <v>animals</v>
      </c>
      <c r="G15579" t="str">
        <v>positive</v>
      </c>
      <c r="H15579">
        <v>70</v>
      </c>
      <c r="I15579" t="str">
        <f t="shared" si="487"/>
        <v>Jan</v>
      </c>
      <c r="J15579" t="str">
        <f t="shared" si="488"/>
        <v>2021</v>
      </c>
    </row>
    <row r="15580" spans="1:10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VLOOKUP($B15580,[1]Content!$B$2:$E$1001,3,0)</f>
        <v>photo</v>
      </c>
      <c r="F15580" t="str">
        <f>VLOOKUP($B15580,[1]Content!$B$2:$E$1001,4,0)</f>
        <v>animals</v>
      </c>
      <c r="G15580" t="str">
        <v>positive</v>
      </c>
      <c r="H15580">
        <v>75</v>
      </c>
      <c r="I15580" t="str">
        <f t="shared" si="487"/>
        <v>Dec</v>
      </c>
      <c r="J15580" t="str">
        <f t="shared" si="488"/>
        <v>2020</v>
      </c>
    </row>
    <row r="15581" spans="1:10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VLOOKUP($B15581,[1]Content!$B$2:$E$1001,3,0)</f>
        <v>photo</v>
      </c>
      <c r="F15581" t="str">
        <f>VLOOKUP($B15581,[1]Content!$B$2:$E$1001,4,0)</f>
        <v>animals</v>
      </c>
      <c r="G15581" t="str">
        <v>negative</v>
      </c>
      <c r="H15581">
        <v>15</v>
      </c>
      <c r="I15581" t="str">
        <f t="shared" si="487"/>
        <v>Jun</v>
      </c>
      <c r="J15581" t="str">
        <f t="shared" si="488"/>
        <v>2021</v>
      </c>
    </row>
    <row r="15582" spans="1:10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VLOOKUP($B15582,[1]Content!$B$2:$E$1001,3,0)</f>
        <v>photo</v>
      </c>
      <c r="F15582" t="str">
        <f>VLOOKUP($B15582,[1]Content!$B$2:$E$1001,4,0)</f>
        <v>animals</v>
      </c>
      <c r="G15582" t="str">
        <v>positive</v>
      </c>
      <c r="H15582">
        <v>70</v>
      </c>
      <c r="I15582" t="str">
        <f t="shared" si="487"/>
        <v>Feb</v>
      </c>
      <c r="J15582" t="str">
        <f t="shared" si="488"/>
        <v>2021</v>
      </c>
    </row>
    <row r="15583" spans="1:10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VLOOKUP($B15583,[1]Content!$B$2:$E$1001,3,0)</f>
        <v>photo</v>
      </c>
      <c r="F15583" t="str">
        <f>VLOOKUP($B15583,[1]Content!$B$2:$E$1001,4,0)</f>
        <v>animals</v>
      </c>
      <c r="G15583" t="str">
        <v>positive</v>
      </c>
      <c r="H15583">
        <v>75</v>
      </c>
      <c r="I15583" t="str">
        <f t="shared" si="487"/>
        <v>May</v>
      </c>
      <c r="J15583" t="str">
        <f t="shared" si="488"/>
        <v>2021</v>
      </c>
    </row>
    <row r="15584" spans="1:10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VLOOKUP($B15584,[1]Content!$B$2:$E$1001,3,0)</f>
        <v>photo</v>
      </c>
      <c r="F15584" t="str">
        <f>VLOOKUP($B15584,[1]Content!$B$2:$E$1001,4,0)</f>
        <v>animals</v>
      </c>
      <c r="G15584" t="str">
        <v>positive</v>
      </c>
      <c r="H15584">
        <v>45</v>
      </c>
      <c r="I15584" t="str">
        <f t="shared" si="487"/>
        <v>Dec</v>
      </c>
      <c r="J15584" t="str">
        <f t="shared" si="488"/>
        <v>2020</v>
      </c>
    </row>
    <row r="15585" spans="1:10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VLOOKUP($B15585,[1]Content!$B$2:$E$1001,3,0)</f>
        <v>photo</v>
      </c>
      <c r="F15585" t="str">
        <f>VLOOKUP($B15585,[1]Content!$B$2:$E$1001,4,0)</f>
        <v>animals</v>
      </c>
      <c r="G15585" t="str">
        <v>positive</v>
      </c>
      <c r="H15585">
        <v>50</v>
      </c>
      <c r="I15585" t="str">
        <f t="shared" si="487"/>
        <v>May</v>
      </c>
      <c r="J15585" t="str">
        <f t="shared" si="488"/>
        <v>2021</v>
      </c>
    </row>
    <row r="15586" spans="1:10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VLOOKUP($B15586,[1]Content!$B$2:$E$1001,3,0)</f>
        <v>photo</v>
      </c>
      <c r="F15586" t="str">
        <f>VLOOKUP($B15586,[1]Content!$B$2:$E$1001,4,0)</f>
        <v>animals</v>
      </c>
      <c r="G15586" t="str">
        <v>negative</v>
      </c>
      <c r="H15586">
        <v>15</v>
      </c>
      <c r="I15586" t="str">
        <f t="shared" si="487"/>
        <v>Nov</v>
      </c>
      <c r="J15586" t="str">
        <f t="shared" si="488"/>
        <v>2020</v>
      </c>
    </row>
    <row r="15587" spans="1:10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VLOOKUP($B15587,[1]Content!$B$2:$E$1001,3,0)</f>
        <v>photo</v>
      </c>
      <c r="F15587" t="str">
        <f>VLOOKUP($B15587,[1]Content!$B$2:$E$1001,4,0)</f>
        <v>animals</v>
      </c>
      <c r="G15587" t="str">
        <v>positive</v>
      </c>
      <c r="H15587">
        <v>70</v>
      </c>
      <c r="I15587" t="str">
        <f t="shared" si="487"/>
        <v>Nov</v>
      </c>
      <c r="J15587" t="str">
        <f t="shared" si="488"/>
        <v>2020</v>
      </c>
    </row>
    <row r="15588" spans="1:10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VLOOKUP($B15588,[1]Content!$B$2:$E$1001,3,0)</f>
        <v>photo</v>
      </c>
      <c r="F15588" t="str">
        <f>VLOOKUP($B15588,[1]Content!$B$2:$E$1001,4,0)</f>
        <v>animals</v>
      </c>
      <c r="G15588" t="str">
        <v>positive</v>
      </c>
      <c r="H15588">
        <v>50</v>
      </c>
      <c r="I15588" t="str">
        <f t="shared" si="487"/>
        <v>Dec</v>
      </c>
      <c r="J15588" t="str">
        <f t="shared" si="488"/>
        <v>2020</v>
      </c>
    </row>
    <row r="15589" spans="1:10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VLOOKUP($B15589,[1]Content!$B$2:$E$1001,3,0)</f>
        <v>photo</v>
      </c>
      <c r="F15589" t="str">
        <f>VLOOKUP($B15589,[1]Content!$B$2:$E$1001,4,0)</f>
        <v>animals</v>
      </c>
      <c r="G15589" t="str">
        <v>neutral</v>
      </c>
      <c r="H15589">
        <v>35</v>
      </c>
      <c r="I15589" t="str">
        <f t="shared" si="487"/>
        <v>Oct</v>
      </c>
      <c r="J15589" t="str">
        <f t="shared" si="488"/>
        <v>2020</v>
      </c>
    </row>
    <row r="15590" spans="1:10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VLOOKUP($B15590,[1]Content!$B$2:$E$1001,3,0)</f>
        <v>photo</v>
      </c>
      <c r="F15590" t="str">
        <f>VLOOKUP($B15590,[1]Content!$B$2:$E$1001,4,0)</f>
        <v>animals</v>
      </c>
      <c r="G15590" t="str">
        <v>neutral</v>
      </c>
      <c r="H15590">
        <v>20</v>
      </c>
      <c r="I15590" t="str">
        <f t="shared" si="487"/>
        <v>Jun</v>
      </c>
      <c r="J15590" t="str">
        <f t="shared" si="488"/>
        <v>2020</v>
      </c>
    </row>
    <row r="15591" spans="1:10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VLOOKUP($B15591,[1]Content!$B$2:$E$1001,3,0)</f>
        <v>audio</v>
      </c>
      <c r="F15591" t="str">
        <f>VLOOKUP($B15591,[1]Content!$B$2:$E$1001,4,0)</f>
        <v>soccer</v>
      </c>
      <c r="G15591" t="str">
        <v>neutral</v>
      </c>
      <c r="H15591">
        <v>20</v>
      </c>
      <c r="I15591" t="str">
        <f t="shared" si="487"/>
        <v>Sep</v>
      </c>
      <c r="J15591" t="str">
        <f t="shared" si="488"/>
        <v>2020</v>
      </c>
    </row>
    <row r="15592" spans="1:10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VLOOKUP($B15592,[1]Content!$B$2:$E$1001,3,0)</f>
        <v>audio</v>
      </c>
      <c r="F15592" t="str">
        <f>VLOOKUP($B15592,[1]Content!$B$2:$E$1001,4,0)</f>
        <v>soccer</v>
      </c>
      <c r="G15592" t="str">
        <v>negative</v>
      </c>
      <c r="H15592">
        <v>5</v>
      </c>
      <c r="I15592" t="str">
        <f t="shared" si="487"/>
        <v>Sep</v>
      </c>
      <c r="J15592" t="str">
        <f t="shared" si="488"/>
        <v>2020</v>
      </c>
    </row>
    <row r="15593" spans="1:10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VLOOKUP($B15593,[1]Content!$B$2:$E$1001,3,0)</f>
        <v>audio</v>
      </c>
      <c r="F15593" t="str">
        <f>VLOOKUP($B15593,[1]Content!$B$2:$E$1001,4,0)</f>
        <v>soccer</v>
      </c>
      <c r="G15593" t="str">
        <v>positive</v>
      </c>
      <c r="H15593">
        <v>72</v>
      </c>
      <c r="I15593" t="str">
        <f t="shared" si="487"/>
        <v>Dec</v>
      </c>
      <c r="J15593" t="str">
        <f t="shared" si="488"/>
        <v>2020</v>
      </c>
    </row>
    <row r="15594" spans="1:10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VLOOKUP($B15594,[1]Content!$B$2:$E$1001,3,0)</f>
        <v>audio</v>
      </c>
      <c r="F15594" t="str">
        <f>VLOOKUP($B15594,[1]Content!$B$2:$E$1001,4,0)</f>
        <v>soccer</v>
      </c>
      <c r="G15594" t="str">
        <v>negative</v>
      </c>
      <c r="H15594">
        <v>10</v>
      </c>
      <c r="I15594" t="str">
        <f t="shared" si="487"/>
        <v>Jan</v>
      </c>
      <c r="J15594" t="str">
        <f t="shared" si="488"/>
        <v>2021</v>
      </c>
    </row>
    <row r="15595" spans="1:10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VLOOKUP($B15595,[1]Content!$B$2:$E$1001,3,0)</f>
        <v>audio</v>
      </c>
      <c r="F15595" t="str">
        <f>VLOOKUP($B15595,[1]Content!$B$2:$E$1001,4,0)</f>
        <v>soccer</v>
      </c>
      <c r="G15595" t="str">
        <v>negative</v>
      </c>
      <c r="H15595">
        <v>12</v>
      </c>
      <c r="I15595" t="str">
        <f t="shared" si="487"/>
        <v>Feb</v>
      </c>
      <c r="J15595" t="str">
        <f t="shared" si="488"/>
        <v>2021</v>
      </c>
    </row>
    <row r="15596" spans="1:10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VLOOKUP($B15596,[1]Content!$B$2:$E$1001,3,0)</f>
        <v>audio</v>
      </c>
      <c r="F15596" t="str">
        <f>VLOOKUP($B15596,[1]Content!$B$2:$E$1001,4,0)</f>
        <v>soccer</v>
      </c>
      <c r="G15596" t="str">
        <v>negative</v>
      </c>
      <c r="H15596">
        <v>10</v>
      </c>
      <c r="I15596" t="str">
        <f t="shared" si="487"/>
        <v>Feb</v>
      </c>
      <c r="J15596" t="str">
        <f t="shared" si="488"/>
        <v>2021</v>
      </c>
    </row>
    <row r="15597" spans="1:10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VLOOKUP($B15597,[1]Content!$B$2:$E$1001,3,0)</f>
        <v>audio</v>
      </c>
      <c r="F15597" t="str">
        <f>VLOOKUP($B15597,[1]Content!$B$2:$E$1001,4,0)</f>
        <v>soccer</v>
      </c>
      <c r="G15597" t="str">
        <v>positive</v>
      </c>
      <c r="H15597">
        <v>65</v>
      </c>
      <c r="I15597" t="str">
        <f t="shared" si="487"/>
        <v>May</v>
      </c>
      <c r="J15597" t="str">
        <f t="shared" si="488"/>
        <v>2021</v>
      </c>
    </row>
    <row r="15598" spans="1:10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VLOOKUP($B15598,[1]Content!$B$2:$E$1001,3,0)</f>
        <v>audio</v>
      </c>
      <c r="F15598" t="str">
        <f>VLOOKUP($B15598,[1]Content!$B$2:$E$1001,4,0)</f>
        <v>soccer</v>
      </c>
      <c r="G15598" t="str">
        <v>negative</v>
      </c>
      <c r="H15598">
        <v>5</v>
      </c>
      <c r="I15598" t="str">
        <f t="shared" si="487"/>
        <v>Oct</v>
      </c>
      <c r="J15598" t="str">
        <f t="shared" si="488"/>
        <v>2020</v>
      </c>
    </row>
    <row r="15599" spans="1:10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VLOOKUP($B15599,[1]Content!$B$2:$E$1001,3,0)</f>
        <v>GIF</v>
      </c>
      <c r="F15599" t="str">
        <f>VLOOKUP($B15599,[1]Content!$B$2:$E$1001,4,0)</f>
        <v>fitness</v>
      </c>
      <c r="G15599" t="str">
        <v>positive</v>
      </c>
      <c r="H15599">
        <v>45</v>
      </c>
      <c r="I15599" t="str">
        <f t="shared" si="487"/>
        <v>Nov</v>
      </c>
      <c r="J15599" t="str">
        <f t="shared" si="488"/>
        <v>2020</v>
      </c>
    </row>
    <row r="15600" spans="1:10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VLOOKUP($B15600,[1]Content!$B$2:$E$1001,3,0)</f>
        <v>GIF</v>
      </c>
      <c r="F15600" t="str">
        <f>VLOOKUP($B15600,[1]Content!$B$2:$E$1001,4,0)</f>
        <v>fitness</v>
      </c>
      <c r="G15600" t="str">
        <v>negative</v>
      </c>
      <c r="H15600">
        <v>15</v>
      </c>
      <c r="I15600" t="str">
        <f t="shared" si="487"/>
        <v>Aug</v>
      </c>
      <c r="J15600" t="str">
        <f t="shared" si="488"/>
        <v>2020</v>
      </c>
    </row>
    <row r="15601" spans="1:10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VLOOKUP($B15601,[1]Content!$B$2:$E$1001,3,0)</f>
        <v>GIF</v>
      </c>
      <c r="F15601" t="str">
        <f>VLOOKUP($B15601,[1]Content!$B$2:$E$1001,4,0)</f>
        <v>fitness</v>
      </c>
      <c r="G15601" t="str">
        <v>positive</v>
      </c>
      <c r="H15601">
        <v>70</v>
      </c>
      <c r="I15601" t="str">
        <f t="shared" si="487"/>
        <v>Dec</v>
      </c>
      <c r="J15601" t="str">
        <f t="shared" si="488"/>
        <v>2020</v>
      </c>
    </row>
    <row r="15602" spans="1:10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VLOOKUP($B15602,[1]Content!$B$2:$E$1001,3,0)</f>
        <v>GIF</v>
      </c>
      <c r="F15602" t="str">
        <f>VLOOKUP($B15602,[1]Content!$B$2:$E$1001,4,0)</f>
        <v>fitness</v>
      </c>
      <c r="G15602" t="str">
        <v>positive</v>
      </c>
      <c r="H15602">
        <v>70</v>
      </c>
      <c r="I15602" t="str">
        <f t="shared" si="487"/>
        <v>Aug</v>
      </c>
      <c r="J15602" t="str">
        <f t="shared" si="488"/>
        <v>2020</v>
      </c>
    </row>
    <row r="15603" spans="1:10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VLOOKUP($B15603,[1]Content!$B$2:$E$1001,3,0)</f>
        <v>GIF</v>
      </c>
      <c r="F15603" t="str">
        <f>VLOOKUP($B15603,[1]Content!$B$2:$E$1001,4,0)</f>
        <v>fitness</v>
      </c>
      <c r="G15603" t="str">
        <v>positive</v>
      </c>
      <c r="H15603">
        <v>75</v>
      </c>
      <c r="I15603" t="str">
        <f t="shared" si="487"/>
        <v>Apr</v>
      </c>
      <c r="J15603" t="str">
        <f t="shared" si="488"/>
        <v>2021</v>
      </c>
    </row>
    <row r="15604" spans="1:10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VLOOKUP($B15604,[1]Content!$B$2:$E$1001,3,0)</f>
        <v>GIF</v>
      </c>
      <c r="F15604" t="str">
        <f>VLOOKUP($B15604,[1]Content!$B$2:$E$1001,4,0)</f>
        <v>fitness</v>
      </c>
      <c r="G15604" t="str">
        <v>negative</v>
      </c>
      <c r="H15604">
        <v>15</v>
      </c>
      <c r="I15604" t="str">
        <f t="shared" si="487"/>
        <v>Sep</v>
      </c>
      <c r="J15604" t="str">
        <f t="shared" si="488"/>
        <v>2020</v>
      </c>
    </row>
    <row r="15605" spans="1:10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VLOOKUP($B15605,[1]Content!$B$2:$E$1001,3,0)</f>
        <v>GIF</v>
      </c>
      <c r="F15605" t="str">
        <f>VLOOKUP($B15605,[1]Content!$B$2:$E$1001,4,0)</f>
        <v>fitness</v>
      </c>
      <c r="G15605" t="str">
        <v>positive</v>
      </c>
      <c r="H15605">
        <v>50</v>
      </c>
      <c r="I15605" t="str">
        <f t="shared" si="487"/>
        <v>Apr</v>
      </c>
      <c r="J15605" t="str">
        <f t="shared" si="488"/>
        <v>2021</v>
      </c>
    </row>
    <row r="15606" spans="1:10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VLOOKUP($B15606,[1]Content!$B$2:$E$1001,3,0)</f>
        <v>GIF</v>
      </c>
      <c r="F15606" t="str">
        <f>VLOOKUP($B15606,[1]Content!$B$2:$E$1001,4,0)</f>
        <v>fitness</v>
      </c>
      <c r="G15606" t="str">
        <v>negative</v>
      </c>
      <c r="H15606">
        <v>12</v>
      </c>
      <c r="I15606" t="str">
        <f t="shared" si="487"/>
        <v>Nov</v>
      </c>
      <c r="J15606" t="str">
        <f t="shared" si="488"/>
        <v>2020</v>
      </c>
    </row>
    <row r="15607" spans="1:10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VLOOKUP($B15607,[1]Content!$B$2:$E$1001,3,0)</f>
        <v>GIF</v>
      </c>
      <c r="F15607" t="str">
        <f>VLOOKUP($B15607,[1]Content!$B$2:$E$1001,4,0)</f>
        <v>fitness</v>
      </c>
      <c r="G15607" t="str">
        <v>positive</v>
      </c>
      <c r="H15607">
        <v>75</v>
      </c>
      <c r="I15607" t="str">
        <f t="shared" si="487"/>
        <v>Jan</v>
      </c>
      <c r="J15607" t="str">
        <f t="shared" si="488"/>
        <v>2021</v>
      </c>
    </row>
    <row r="15608" spans="1:10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VLOOKUP($B15608,[1]Content!$B$2:$E$1001,3,0)</f>
        <v>GIF</v>
      </c>
      <c r="F15608" t="str">
        <f>VLOOKUP($B15608,[1]Content!$B$2:$E$1001,4,0)</f>
        <v>fitness</v>
      </c>
      <c r="G15608" t="str">
        <v>neutral</v>
      </c>
      <c r="H15608">
        <v>20</v>
      </c>
      <c r="I15608" t="str">
        <f t="shared" si="487"/>
        <v>Aug</v>
      </c>
      <c r="J15608" t="str">
        <f t="shared" si="488"/>
        <v>2020</v>
      </c>
    </row>
    <row r="15609" spans="1:10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VLOOKUP($B15609,[1]Content!$B$2:$E$1001,3,0)</f>
        <v>GIF</v>
      </c>
      <c r="F15609" t="str">
        <f>VLOOKUP($B15609,[1]Content!$B$2:$E$1001,4,0)</f>
        <v>fitness</v>
      </c>
      <c r="G15609" t="str">
        <v>positive</v>
      </c>
      <c r="H15609">
        <v>60</v>
      </c>
      <c r="I15609" t="str">
        <f t="shared" si="487"/>
        <v>Aug</v>
      </c>
      <c r="J15609" t="str">
        <f t="shared" si="488"/>
        <v>2020</v>
      </c>
    </row>
    <row r="15610" spans="1:10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VLOOKUP($B15610,[1]Content!$B$2:$E$1001,3,0)</f>
        <v>GIF</v>
      </c>
      <c r="F15610" t="str">
        <f>VLOOKUP($B15610,[1]Content!$B$2:$E$1001,4,0)</f>
        <v>fitness</v>
      </c>
      <c r="G15610" t="str">
        <v>neutral</v>
      </c>
      <c r="H15610">
        <v>20</v>
      </c>
      <c r="I15610" t="str">
        <f t="shared" si="487"/>
        <v>Jul</v>
      </c>
      <c r="J15610" t="str">
        <f t="shared" si="488"/>
        <v>2020</v>
      </c>
    </row>
    <row r="15611" spans="1:10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VLOOKUP($B15611,[1]Content!$B$2:$E$1001,3,0)</f>
        <v>GIF</v>
      </c>
      <c r="F15611" t="str">
        <f>VLOOKUP($B15611,[1]Content!$B$2:$E$1001,4,0)</f>
        <v>fitness</v>
      </c>
      <c r="G15611" t="str">
        <v>positive</v>
      </c>
      <c r="H15611">
        <v>60</v>
      </c>
      <c r="I15611" t="str">
        <f t="shared" si="487"/>
        <v>Aug</v>
      </c>
      <c r="J15611" t="str">
        <f t="shared" si="488"/>
        <v>2020</v>
      </c>
    </row>
    <row r="15612" spans="1:10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VLOOKUP($B15612,[1]Content!$B$2:$E$1001,3,0)</f>
        <v>GIF</v>
      </c>
      <c r="F15612" t="str">
        <f>VLOOKUP($B15612,[1]Content!$B$2:$E$1001,4,0)</f>
        <v>fitness</v>
      </c>
      <c r="G15612" t="str">
        <v>positive</v>
      </c>
      <c r="H15612">
        <v>70</v>
      </c>
      <c r="I15612" t="str">
        <f t="shared" si="487"/>
        <v>Nov</v>
      </c>
      <c r="J15612" t="str">
        <f t="shared" si="488"/>
        <v>2020</v>
      </c>
    </row>
    <row r="15613" spans="1:10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VLOOKUP($B15613,[1]Content!$B$2:$E$1001,3,0)</f>
        <v>GIF</v>
      </c>
      <c r="F15613" t="str">
        <f>VLOOKUP($B15613,[1]Content!$B$2:$E$1001,4,0)</f>
        <v>fitness</v>
      </c>
      <c r="G15613" t="str">
        <v>positive</v>
      </c>
      <c r="H15613">
        <v>50</v>
      </c>
      <c r="I15613" t="str">
        <f t="shared" si="487"/>
        <v>Nov</v>
      </c>
      <c r="J15613" t="str">
        <f t="shared" si="488"/>
        <v>2020</v>
      </c>
    </row>
    <row r="15614" spans="1:10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VLOOKUP($B15614,[1]Content!$B$2:$E$1001,3,0)</f>
        <v>GIF</v>
      </c>
      <c r="F15614" t="str">
        <f>VLOOKUP($B15614,[1]Content!$B$2:$E$1001,4,0)</f>
        <v>fitness</v>
      </c>
      <c r="G15614" t="str">
        <v>negative</v>
      </c>
      <c r="H15614">
        <v>12</v>
      </c>
      <c r="I15614" t="str">
        <f t="shared" si="487"/>
        <v>Oct</v>
      </c>
      <c r="J15614" t="str">
        <f t="shared" si="488"/>
        <v>2020</v>
      </c>
    </row>
    <row r="15615" spans="1:10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VLOOKUP($B15615,[1]Content!$B$2:$E$1001,3,0)</f>
        <v>GIF</v>
      </c>
      <c r="F15615" t="str">
        <f>VLOOKUP($B15615,[1]Content!$B$2:$E$1001,4,0)</f>
        <v>fitness</v>
      </c>
      <c r="G15615" t="str">
        <v>positive</v>
      </c>
      <c r="H15615">
        <v>75</v>
      </c>
      <c r="I15615" t="str">
        <f t="shared" si="487"/>
        <v>Dec</v>
      </c>
      <c r="J15615" t="str">
        <f t="shared" si="488"/>
        <v>2020</v>
      </c>
    </row>
    <row r="15616" spans="1:10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VLOOKUP($B15616,[1]Content!$B$2:$E$1001,3,0)</f>
        <v>GIF</v>
      </c>
      <c r="F15616" t="str">
        <f>VLOOKUP($B15616,[1]Content!$B$2:$E$1001,4,0)</f>
        <v>fitness</v>
      </c>
      <c r="G15616" t="str">
        <v>positive</v>
      </c>
      <c r="H15616">
        <v>75</v>
      </c>
      <c r="I15616" t="str">
        <f t="shared" si="487"/>
        <v>Mar</v>
      </c>
      <c r="J15616" t="str">
        <f t="shared" si="488"/>
        <v>2021</v>
      </c>
    </row>
    <row r="15617" spans="1:10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VLOOKUP($B15617,[1]Content!$B$2:$E$1001,3,0)</f>
        <v>GIF</v>
      </c>
      <c r="F15617" t="str">
        <f>VLOOKUP($B15617,[1]Content!$B$2:$E$1001,4,0)</f>
        <v>fitness</v>
      </c>
      <c r="G15617" t="str">
        <v>negative</v>
      </c>
      <c r="H15617">
        <v>10</v>
      </c>
      <c r="I15617" t="str">
        <f t="shared" si="487"/>
        <v>Sep</v>
      </c>
      <c r="J15617" t="str">
        <f t="shared" si="488"/>
        <v>2020</v>
      </c>
    </row>
    <row r="15618" spans="1:10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VLOOKUP($B15618,[1]Content!$B$2:$E$1001,3,0)</f>
        <v>GIF</v>
      </c>
      <c r="F15618" t="str">
        <f>VLOOKUP($B15618,[1]Content!$B$2:$E$1001,4,0)</f>
        <v>fitness</v>
      </c>
      <c r="G15618" t="str">
        <v>positive</v>
      </c>
      <c r="H15618">
        <v>45</v>
      </c>
      <c r="I15618" t="str">
        <f t="shared" si="487"/>
        <v>Jun</v>
      </c>
      <c r="J15618" t="str">
        <f t="shared" si="488"/>
        <v>2020</v>
      </c>
    </row>
    <row r="15619" spans="1:10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VLOOKUP($B15619,[1]Content!$B$2:$E$1001,3,0)</f>
        <v>GIF</v>
      </c>
      <c r="F15619" t="str">
        <f>VLOOKUP($B15619,[1]Content!$B$2:$E$1001,4,0)</f>
        <v>fitness</v>
      </c>
      <c r="G15619" t="str">
        <v>positive</v>
      </c>
      <c r="H15619">
        <v>60</v>
      </c>
      <c r="I15619" t="str">
        <f t="shared" ref="I15619:I15682" si="489">TEXT($D15619,"MMM")</f>
        <v>Nov</v>
      </c>
      <c r="J15619" t="str">
        <f t="shared" ref="J15619:J15682" si="490">TEXT($D15619,"YYY")</f>
        <v>2020</v>
      </c>
    </row>
    <row r="15620" spans="1:10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VLOOKUP($B15620,[1]Content!$B$2:$E$1001,3,0)</f>
        <v>GIF</v>
      </c>
      <c r="F15620" t="str">
        <f>VLOOKUP($B15620,[1]Content!$B$2:$E$1001,4,0)</f>
        <v>fitness</v>
      </c>
      <c r="G15620" t="str">
        <v>negative</v>
      </c>
      <c r="H15620">
        <v>12</v>
      </c>
      <c r="I15620" t="str">
        <f t="shared" si="489"/>
        <v>Mar</v>
      </c>
      <c r="J15620" t="str">
        <f t="shared" si="490"/>
        <v>2021</v>
      </c>
    </row>
    <row r="15621" spans="1:10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VLOOKUP($B15621,[1]Content!$B$2:$E$1001,3,0)</f>
        <v>GIF</v>
      </c>
      <c r="F15621" t="str">
        <f>VLOOKUP($B15621,[1]Content!$B$2:$E$1001,4,0)</f>
        <v>fitness</v>
      </c>
      <c r="G15621" t="str">
        <v>neutral</v>
      </c>
      <c r="H15621">
        <v>35</v>
      </c>
      <c r="I15621" t="str">
        <f t="shared" si="489"/>
        <v>Apr</v>
      </c>
      <c r="J15621" t="str">
        <f t="shared" si="490"/>
        <v>2021</v>
      </c>
    </row>
    <row r="15622" spans="1:10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VLOOKUP($B15622,[1]Content!$B$2:$E$1001,3,0)</f>
        <v>GIF</v>
      </c>
      <c r="F15622" t="str">
        <f>VLOOKUP($B15622,[1]Content!$B$2:$E$1001,4,0)</f>
        <v>fitness</v>
      </c>
      <c r="G15622" t="str">
        <v>negative</v>
      </c>
      <c r="H15622">
        <v>0</v>
      </c>
      <c r="I15622" t="str">
        <f t="shared" si="489"/>
        <v>Nov</v>
      </c>
      <c r="J15622" t="str">
        <f t="shared" si="490"/>
        <v>2020</v>
      </c>
    </row>
    <row r="15623" spans="1:10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VLOOKUP($B15623,[1]Content!$B$2:$E$1001,3,0)</f>
        <v>GIF</v>
      </c>
      <c r="F15623" t="str">
        <f>VLOOKUP($B15623,[1]Content!$B$2:$E$1001,4,0)</f>
        <v>fitness</v>
      </c>
      <c r="G15623" t="str">
        <v>positive</v>
      </c>
      <c r="H15623">
        <v>60</v>
      </c>
      <c r="I15623" t="str">
        <f t="shared" si="489"/>
        <v>Feb</v>
      </c>
      <c r="J15623" t="str">
        <f t="shared" si="490"/>
        <v>2021</v>
      </c>
    </row>
    <row r="15624" spans="1:10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VLOOKUP($B15624,[1]Content!$B$2:$E$1001,3,0)</f>
        <v>GIF</v>
      </c>
      <c r="F15624" t="str">
        <f>VLOOKUP($B15624,[1]Content!$B$2:$E$1001,4,0)</f>
        <v>fitness</v>
      </c>
      <c r="G15624" t="str">
        <v>positive</v>
      </c>
      <c r="H15624">
        <v>30</v>
      </c>
      <c r="I15624" t="str">
        <f t="shared" si="489"/>
        <v>Jun</v>
      </c>
      <c r="J15624" t="str">
        <f t="shared" si="490"/>
        <v>2021</v>
      </c>
    </row>
    <row r="15625" spans="1:10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VLOOKUP($B15625,[1]Content!$B$2:$E$1001,3,0)</f>
        <v>GIF</v>
      </c>
      <c r="F15625" t="str">
        <f>VLOOKUP($B15625,[1]Content!$B$2:$E$1001,4,0)</f>
        <v>fitness</v>
      </c>
      <c r="G15625" t="str">
        <v>positive</v>
      </c>
      <c r="H15625">
        <v>65</v>
      </c>
      <c r="I15625" t="str">
        <f t="shared" si="489"/>
        <v>Jul</v>
      </c>
      <c r="J15625" t="str">
        <f t="shared" si="490"/>
        <v>2020</v>
      </c>
    </row>
    <row r="15626" spans="1:10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VLOOKUP($B15626,[1]Content!$B$2:$E$1001,3,0)</f>
        <v>GIF</v>
      </c>
      <c r="F15626" t="str">
        <f>VLOOKUP($B15626,[1]Content!$B$2:$E$1001,4,0)</f>
        <v>fitness</v>
      </c>
      <c r="G15626" t="str">
        <v>positive</v>
      </c>
      <c r="H15626">
        <v>72</v>
      </c>
      <c r="I15626" t="str">
        <f t="shared" si="489"/>
        <v>May</v>
      </c>
      <c r="J15626" t="str">
        <f t="shared" si="490"/>
        <v>2021</v>
      </c>
    </row>
    <row r="15627" spans="1:10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VLOOKUP($B15627,[1]Content!$B$2:$E$1001,3,0)</f>
        <v>video</v>
      </c>
      <c r="F15627" t="str">
        <f>VLOOKUP($B15627,[1]Content!$B$2:$E$1001,4,0)</f>
        <v>Travel</v>
      </c>
      <c r="G15627" t="str">
        <v>neutral</v>
      </c>
      <c r="H15627">
        <v>20</v>
      </c>
      <c r="I15627" t="str">
        <f t="shared" si="489"/>
        <v>Dec</v>
      </c>
      <c r="J15627" t="str">
        <f t="shared" si="490"/>
        <v>2020</v>
      </c>
    </row>
    <row r="15628" spans="1:10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VLOOKUP($B15628,[1]Content!$B$2:$E$1001,3,0)</f>
        <v>video</v>
      </c>
      <c r="F15628" t="str">
        <f>VLOOKUP($B15628,[1]Content!$B$2:$E$1001,4,0)</f>
        <v>Travel</v>
      </c>
      <c r="G15628" t="str">
        <v>positive</v>
      </c>
      <c r="H15628">
        <v>45</v>
      </c>
      <c r="I15628" t="str">
        <f t="shared" si="489"/>
        <v>Apr</v>
      </c>
      <c r="J15628" t="str">
        <f t="shared" si="490"/>
        <v>2021</v>
      </c>
    </row>
    <row r="15629" spans="1:10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VLOOKUP($B15629,[1]Content!$B$2:$E$1001,3,0)</f>
        <v>video</v>
      </c>
      <c r="F15629" t="str">
        <f>VLOOKUP($B15629,[1]Content!$B$2:$E$1001,4,0)</f>
        <v>Travel</v>
      </c>
      <c r="G15629" t="str">
        <v>positive</v>
      </c>
      <c r="H15629">
        <v>72</v>
      </c>
      <c r="I15629" t="str">
        <f t="shared" si="489"/>
        <v>Oct</v>
      </c>
      <c r="J15629" t="str">
        <f t="shared" si="490"/>
        <v>2020</v>
      </c>
    </row>
    <row r="15630" spans="1:10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VLOOKUP($B15630,[1]Content!$B$2:$E$1001,3,0)</f>
        <v>video</v>
      </c>
      <c r="F15630" t="str">
        <f>VLOOKUP($B15630,[1]Content!$B$2:$E$1001,4,0)</f>
        <v>Travel</v>
      </c>
      <c r="G15630" t="str">
        <v>negative</v>
      </c>
      <c r="H15630">
        <v>10</v>
      </c>
      <c r="I15630" t="str">
        <f t="shared" si="489"/>
        <v>Apr</v>
      </c>
      <c r="J15630" t="str">
        <f t="shared" si="490"/>
        <v>2021</v>
      </c>
    </row>
    <row r="15631" spans="1:10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VLOOKUP($B15631,[1]Content!$B$2:$E$1001,3,0)</f>
        <v>video</v>
      </c>
      <c r="F15631" t="str">
        <f>VLOOKUP($B15631,[1]Content!$B$2:$E$1001,4,0)</f>
        <v>Travel</v>
      </c>
      <c r="G15631" t="str">
        <v>positive</v>
      </c>
      <c r="H15631">
        <v>72</v>
      </c>
      <c r="I15631" t="str">
        <f t="shared" si="489"/>
        <v>Jan</v>
      </c>
      <c r="J15631" t="str">
        <f t="shared" si="490"/>
        <v>2021</v>
      </c>
    </row>
    <row r="15632" spans="1:10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VLOOKUP($B15632,[1]Content!$B$2:$E$1001,3,0)</f>
        <v>video</v>
      </c>
      <c r="F15632" t="str">
        <f>VLOOKUP($B15632,[1]Content!$B$2:$E$1001,4,0)</f>
        <v>Travel</v>
      </c>
      <c r="G15632" t="str">
        <v>negative</v>
      </c>
      <c r="H15632">
        <v>0</v>
      </c>
      <c r="I15632" t="str">
        <f t="shared" si="489"/>
        <v>Jan</v>
      </c>
      <c r="J15632" t="str">
        <f t="shared" si="490"/>
        <v>2021</v>
      </c>
    </row>
    <row r="15633" spans="1:10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VLOOKUP($B15633,[1]Content!$B$2:$E$1001,3,0)</f>
        <v>video</v>
      </c>
      <c r="F15633" t="str">
        <f>VLOOKUP($B15633,[1]Content!$B$2:$E$1001,4,0)</f>
        <v>Travel</v>
      </c>
      <c r="G15633" t="str">
        <v>positive</v>
      </c>
      <c r="H15633">
        <v>50</v>
      </c>
      <c r="I15633" t="str">
        <f t="shared" si="489"/>
        <v>Nov</v>
      </c>
      <c r="J15633" t="str">
        <f t="shared" si="490"/>
        <v>2020</v>
      </c>
    </row>
    <row r="15634" spans="1:10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VLOOKUP($B15634,[1]Content!$B$2:$E$1001,3,0)</f>
        <v>video</v>
      </c>
      <c r="F15634" t="str">
        <f>VLOOKUP($B15634,[1]Content!$B$2:$E$1001,4,0)</f>
        <v>Travel</v>
      </c>
      <c r="G15634" t="str">
        <v>negative</v>
      </c>
      <c r="H15634">
        <v>10</v>
      </c>
      <c r="I15634" t="str">
        <f t="shared" si="489"/>
        <v>Jun</v>
      </c>
      <c r="J15634" t="str">
        <f t="shared" si="490"/>
        <v>2020</v>
      </c>
    </row>
    <row r="15635" spans="1:10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VLOOKUP($B15635,[1]Content!$B$2:$E$1001,3,0)</f>
        <v>video</v>
      </c>
      <c r="F15635" t="str">
        <f>VLOOKUP($B15635,[1]Content!$B$2:$E$1001,4,0)</f>
        <v>Travel</v>
      </c>
      <c r="G15635" t="str">
        <v>negative</v>
      </c>
      <c r="H15635">
        <v>15</v>
      </c>
      <c r="I15635" t="str">
        <f t="shared" si="489"/>
        <v>Jan</v>
      </c>
      <c r="J15635" t="str">
        <f t="shared" si="490"/>
        <v>2021</v>
      </c>
    </row>
    <row r="15636" spans="1:10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VLOOKUP($B15636,[1]Content!$B$2:$E$1001,3,0)</f>
        <v>video</v>
      </c>
      <c r="F15636" t="str">
        <f>VLOOKUP($B15636,[1]Content!$B$2:$E$1001,4,0)</f>
        <v>Travel</v>
      </c>
      <c r="G15636" t="str">
        <v>positive</v>
      </c>
      <c r="H15636">
        <v>70</v>
      </c>
      <c r="I15636" t="str">
        <f t="shared" si="489"/>
        <v>Feb</v>
      </c>
      <c r="J15636" t="str">
        <f t="shared" si="490"/>
        <v>2021</v>
      </c>
    </row>
    <row r="15637" spans="1:10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VLOOKUP($B15637,[1]Content!$B$2:$E$1001,3,0)</f>
        <v>video</v>
      </c>
      <c r="F15637" t="str">
        <f>VLOOKUP($B15637,[1]Content!$B$2:$E$1001,4,0)</f>
        <v>Travel</v>
      </c>
      <c r="G15637" t="str">
        <v>negative</v>
      </c>
      <c r="H15637">
        <v>10</v>
      </c>
      <c r="I15637" t="str">
        <f t="shared" si="489"/>
        <v>Aug</v>
      </c>
      <c r="J15637" t="str">
        <f t="shared" si="490"/>
        <v>2020</v>
      </c>
    </row>
    <row r="15638" spans="1:10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VLOOKUP($B15638,[1]Content!$B$2:$E$1001,3,0)</f>
        <v>video</v>
      </c>
      <c r="F15638" t="str">
        <f>VLOOKUP($B15638,[1]Content!$B$2:$E$1001,4,0)</f>
        <v>Travel</v>
      </c>
      <c r="G15638" t="str">
        <v>positive</v>
      </c>
      <c r="H15638">
        <v>60</v>
      </c>
      <c r="I15638" t="str">
        <f t="shared" si="489"/>
        <v>Mar</v>
      </c>
      <c r="J15638" t="str">
        <f t="shared" si="490"/>
        <v>2021</v>
      </c>
    </row>
    <row r="15639" spans="1:10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VLOOKUP($B15639,[1]Content!$B$2:$E$1001,3,0)</f>
        <v>video</v>
      </c>
      <c r="F15639" t="str">
        <f>VLOOKUP($B15639,[1]Content!$B$2:$E$1001,4,0)</f>
        <v>Travel</v>
      </c>
      <c r="G15639" t="str">
        <v>positive</v>
      </c>
      <c r="H15639">
        <v>72</v>
      </c>
      <c r="I15639" t="str">
        <f t="shared" si="489"/>
        <v>Mar</v>
      </c>
      <c r="J15639" t="str">
        <f t="shared" si="490"/>
        <v>2021</v>
      </c>
    </row>
    <row r="15640" spans="1:10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VLOOKUP($B15640,[1]Content!$B$2:$E$1001,3,0)</f>
        <v>photo</v>
      </c>
      <c r="F15640" t="str">
        <f>VLOOKUP($B15640,[1]Content!$B$2:$E$1001,4,0)</f>
        <v>dogs</v>
      </c>
      <c r="G15640" t="str">
        <v>negative</v>
      </c>
      <c r="H15640">
        <v>15</v>
      </c>
      <c r="I15640" t="str">
        <f t="shared" si="489"/>
        <v>Sep</v>
      </c>
      <c r="J15640" t="str">
        <f t="shared" si="490"/>
        <v>2020</v>
      </c>
    </row>
    <row r="15641" spans="1:10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VLOOKUP($B15641,[1]Content!$B$2:$E$1001,3,0)</f>
        <v>photo</v>
      </c>
      <c r="F15641" t="str">
        <f>VLOOKUP($B15641,[1]Content!$B$2:$E$1001,4,0)</f>
        <v>dogs</v>
      </c>
      <c r="G15641" t="str">
        <v>neutral</v>
      </c>
      <c r="H15641">
        <v>35</v>
      </c>
      <c r="I15641" t="str">
        <f t="shared" si="489"/>
        <v>Jun</v>
      </c>
      <c r="J15641" t="str">
        <f t="shared" si="490"/>
        <v>2021</v>
      </c>
    </row>
    <row r="15642" spans="1:10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VLOOKUP($B15642,[1]Content!$B$2:$E$1001,3,0)</f>
        <v>photo</v>
      </c>
      <c r="F15642" t="str">
        <f>VLOOKUP($B15642,[1]Content!$B$2:$E$1001,4,0)</f>
        <v>dogs</v>
      </c>
      <c r="G15642" t="str">
        <v>neutral</v>
      </c>
      <c r="H15642">
        <v>35</v>
      </c>
      <c r="I15642" t="str">
        <f t="shared" si="489"/>
        <v>Oct</v>
      </c>
      <c r="J15642" t="str">
        <f t="shared" si="490"/>
        <v>2020</v>
      </c>
    </row>
    <row r="15643" spans="1:10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VLOOKUP($B15643,[1]Content!$B$2:$E$1001,3,0)</f>
        <v>photo</v>
      </c>
      <c r="F15643" t="str">
        <f>VLOOKUP($B15643,[1]Content!$B$2:$E$1001,4,0)</f>
        <v>dogs</v>
      </c>
      <c r="G15643" t="str">
        <v>positive</v>
      </c>
      <c r="H15643">
        <v>65</v>
      </c>
      <c r="I15643" t="str">
        <f t="shared" si="489"/>
        <v>Aug</v>
      </c>
      <c r="J15643" t="str">
        <f t="shared" si="490"/>
        <v>2020</v>
      </c>
    </row>
    <row r="15644" spans="1:10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VLOOKUP($B15644,[1]Content!$B$2:$E$1001,3,0)</f>
        <v>photo</v>
      </c>
      <c r="F15644" t="str">
        <f>VLOOKUP($B15644,[1]Content!$B$2:$E$1001,4,0)</f>
        <v>dogs</v>
      </c>
      <c r="G15644" t="str">
        <v>neutral</v>
      </c>
      <c r="H15644">
        <v>35</v>
      </c>
      <c r="I15644" t="str">
        <f t="shared" si="489"/>
        <v>Mar</v>
      </c>
      <c r="J15644" t="str">
        <f t="shared" si="490"/>
        <v>2021</v>
      </c>
    </row>
    <row r="15645" spans="1:10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VLOOKUP($B15645,[1]Content!$B$2:$E$1001,3,0)</f>
        <v>photo</v>
      </c>
      <c r="F15645" t="str">
        <f>VLOOKUP($B15645,[1]Content!$B$2:$E$1001,4,0)</f>
        <v>dogs</v>
      </c>
      <c r="G15645" t="str">
        <v>positive</v>
      </c>
      <c r="H15645">
        <v>60</v>
      </c>
      <c r="I15645" t="str">
        <f t="shared" si="489"/>
        <v>Nov</v>
      </c>
      <c r="J15645" t="str">
        <f t="shared" si="490"/>
        <v>2020</v>
      </c>
    </row>
    <row r="15646" spans="1:10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VLOOKUP($B15646,[1]Content!$B$2:$E$1001,3,0)</f>
        <v>photo</v>
      </c>
      <c r="F15646" t="str">
        <f>VLOOKUP($B15646,[1]Content!$B$2:$E$1001,4,0)</f>
        <v>dogs</v>
      </c>
      <c r="G15646" t="str">
        <v>positive</v>
      </c>
      <c r="H15646">
        <v>45</v>
      </c>
      <c r="I15646" t="str">
        <f t="shared" si="489"/>
        <v>Oct</v>
      </c>
      <c r="J15646" t="str">
        <f t="shared" si="490"/>
        <v>2020</v>
      </c>
    </row>
    <row r="15647" spans="1:10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VLOOKUP($B15647,[1]Content!$B$2:$E$1001,3,0)</f>
        <v>photo</v>
      </c>
      <c r="F15647" t="str">
        <f>VLOOKUP($B15647,[1]Content!$B$2:$E$1001,4,0)</f>
        <v>dogs</v>
      </c>
      <c r="G15647" t="str">
        <v>positive</v>
      </c>
      <c r="H15647">
        <v>65</v>
      </c>
      <c r="I15647" t="str">
        <f t="shared" si="489"/>
        <v>Jul</v>
      </c>
      <c r="J15647" t="str">
        <f t="shared" si="490"/>
        <v>2020</v>
      </c>
    </row>
    <row r="15648" spans="1:10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VLOOKUP($B15648,[1]Content!$B$2:$E$1001,3,0)</f>
        <v>photo</v>
      </c>
      <c r="F15648" t="str">
        <f>VLOOKUP($B15648,[1]Content!$B$2:$E$1001,4,0)</f>
        <v>dogs</v>
      </c>
      <c r="G15648" t="str">
        <v>neutral</v>
      </c>
      <c r="H15648">
        <v>35</v>
      </c>
      <c r="I15648" t="str">
        <f t="shared" si="489"/>
        <v>Nov</v>
      </c>
      <c r="J15648" t="str">
        <f t="shared" si="490"/>
        <v>2020</v>
      </c>
    </row>
    <row r="15649" spans="1:10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VLOOKUP($B15649,[1]Content!$B$2:$E$1001,3,0)</f>
        <v>photo</v>
      </c>
      <c r="F15649" t="str">
        <f>VLOOKUP($B15649,[1]Content!$B$2:$E$1001,4,0)</f>
        <v>dogs</v>
      </c>
      <c r="G15649" t="str">
        <v>neutral</v>
      </c>
      <c r="H15649">
        <v>20</v>
      </c>
      <c r="I15649" t="str">
        <f t="shared" si="489"/>
        <v>Nov</v>
      </c>
      <c r="J15649" t="str">
        <f t="shared" si="490"/>
        <v>2020</v>
      </c>
    </row>
    <row r="15650" spans="1:10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VLOOKUP($B15650,[1]Content!$B$2:$E$1001,3,0)</f>
        <v>photo</v>
      </c>
      <c r="F15650" t="str">
        <f>VLOOKUP($B15650,[1]Content!$B$2:$E$1001,4,0)</f>
        <v>dogs</v>
      </c>
      <c r="G15650" t="str">
        <v>positive</v>
      </c>
      <c r="H15650">
        <v>50</v>
      </c>
      <c r="I15650" t="str">
        <f t="shared" si="489"/>
        <v>Oct</v>
      </c>
      <c r="J15650" t="str">
        <f t="shared" si="490"/>
        <v>2020</v>
      </c>
    </row>
    <row r="15651" spans="1:10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VLOOKUP($B15651,[1]Content!$B$2:$E$1001,3,0)</f>
        <v>photo</v>
      </c>
      <c r="F15651" t="str">
        <f>VLOOKUP($B15651,[1]Content!$B$2:$E$1001,4,0)</f>
        <v>dogs</v>
      </c>
      <c r="G15651" t="str">
        <v>positive</v>
      </c>
      <c r="H15651">
        <v>75</v>
      </c>
      <c r="I15651" t="str">
        <f t="shared" si="489"/>
        <v>Mar</v>
      </c>
      <c r="J15651" t="str">
        <f t="shared" si="490"/>
        <v>2021</v>
      </c>
    </row>
    <row r="15652" spans="1:10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VLOOKUP($B15652,[1]Content!$B$2:$E$1001,3,0)</f>
        <v>photo</v>
      </c>
      <c r="F15652" t="str">
        <f>VLOOKUP($B15652,[1]Content!$B$2:$E$1001,4,0)</f>
        <v>dogs</v>
      </c>
      <c r="G15652" t="str">
        <v>negative</v>
      </c>
      <c r="H15652">
        <v>15</v>
      </c>
      <c r="I15652" t="str">
        <f t="shared" si="489"/>
        <v>Feb</v>
      </c>
      <c r="J15652" t="str">
        <f t="shared" si="490"/>
        <v>2021</v>
      </c>
    </row>
    <row r="15653" spans="1:10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VLOOKUP($B15653,[1]Content!$B$2:$E$1001,3,0)</f>
        <v>photo</v>
      </c>
      <c r="F15653" t="str">
        <f>VLOOKUP($B15653,[1]Content!$B$2:$E$1001,4,0)</f>
        <v>dogs</v>
      </c>
      <c r="G15653" t="str">
        <v>positive</v>
      </c>
      <c r="H15653">
        <v>50</v>
      </c>
      <c r="I15653" t="str">
        <f t="shared" si="489"/>
        <v>Apr</v>
      </c>
      <c r="J15653" t="str">
        <f t="shared" si="490"/>
        <v>2021</v>
      </c>
    </row>
    <row r="15654" spans="1:10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VLOOKUP($B15654,[1]Content!$B$2:$E$1001,3,0)</f>
        <v>photo</v>
      </c>
      <c r="F15654" t="str">
        <f>VLOOKUP($B15654,[1]Content!$B$2:$E$1001,4,0)</f>
        <v>dogs</v>
      </c>
      <c r="G15654" t="str">
        <v>positive</v>
      </c>
      <c r="H15654">
        <v>70</v>
      </c>
      <c r="I15654" t="str">
        <f t="shared" si="489"/>
        <v>Jun</v>
      </c>
      <c r="J15654" t="str">
        <f t="shared" si="490"/>
        <v>2021</v>
      </c>
    </row>
    <row r="15655" spans="1:10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VLOOKUP($B15655,[1]Content!$B$2:$E$1001,3,0)</f>
        <v>photo</v>
      </c>
      <c r="F15655" t="str">
        <f>VLOOKUP($B15655,[1]Content!$B$2:$E$1001,4,0)</f>
        <v>dogs</v>
      </c>
      <c r="G15655" t="str">
        <v>positive</v>
      </c>
      <c r="H15655">
        <v>70</v>
      </c>
      <c r="I15655" t="str">
        <f t="shared" si="489"/>
        <v>Nov</v>
      </c>
      <c r="J15655" t="str">
        <f t="shared" si="490"/>
        <v>2020</v>
      </c>
    </row>
    <row r="15656" spans="1:10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VLOOKUP($B15656,[1]Content!$B$2:$E$1001,3,0)</f>
        <v>photo</v>
      </c>
      <c r="F15656" t="str">
        <f>VLOOKUP($B15656,[1]Content!$B$2:$E$1001,4,0)</f>
        <v>dogs</v>
      </c>
      <c r="G15656" t="str">
        <v>positive</v>
      </c>
      <c r="H15656">
        <v>70</v>
      </c>
      <c r="I15656" t="str">
        <f t="shared" si="489"/>
        <v>Nov</v>
      </c>
      <c r="J15656" t="str">
        <f t="shared" si="490"/>
        <v>2020</v>
      </c>
    </row>
    <row r="15657" spans="1:10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VLOOKUP($B15657,[1]Content!$B$2:$E$1001,3,0)</f>
        <v>photo</v>
      </c>
      <c r="F15657" t="str">
        <f>VLOOKUP($B15657,[1]Content!$B$2:$E$1001,4,0)</f>
        <v>dogs</v>
      </c>
      <c r="G15657" t="str">
        <v>neutral</v>
      </c>
      <c r="H15657">
        <v>35</v>
      </c>
      <c r="I15657" t="str">
        <f t="shared" si="489"/>
        <v>May</v>
      </c>
      <c r="J15657" t="str">
        <f t="shared" si="490"/>
        <v>2021</v>
      </c>
    </row>
    <row r="15658" spans="1:10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VLOOKUP($B15658,[1]Content!$B$2:$E$1001,3,0)</f>
        <v>photo</v>
      </c>
      <c r="F15658" t="str">
        <f>VLOOKUP($B15658,[1]Content!$B$2:$E$1001,4,0)</f>
        <v>dogs</v>
      </c>
      <c r="G15658" t="str">
        <v>positive</v>
      </c>
      <c r="H15658">
        <v>72</v>
      </c>
      <c r="I15658" t="str">
        <f t="shared" si="489"/>
        <v>Apr</v>
      </c>
      <c r="J15658" t="str">
        <f t="shared" si="490"/>
        <v>2021</v>
      </c>
    </row>
    <row r="15659" spans="1:10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VLOOKUP($B15659,[1]Content!$B$2:$E$1001,3,0)</f>
        <v>photo</v>
      </c>
      <c r="F15659" t="str">
        <f>VLOOKUP($B15659,[1]Content!$B$2:$E$1001,4,0)</f>
        <v>dogs</v>
      </c>
      <c r="G15659" t="str">
        <v>neutral</v>
      </c>
      <c r="H15659">
        <v>20</v>
      </c>
      <c r="I15659" t="str">
        <f t="shared" si="489"/>
        <v>Jun</v>
      </c>
      <c r="J15659" t="str">
        <f t="shared" si="490"/>
        <v>2020</v>
      </c>
    </row>
    <row r="15660" spans="1:10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VLOOKUP($B15660,[1]Content!$B$2:$E$1001,3,0)</f>
        <v>photo</v>
      </c>
      <c r="F15660" t="str">
        <f>VLOOKUP($B15660,[1]Content!$B$2:$E$1001,4,0)</f>
        <v>dogs</v>
      </c>
      <c r="G15660" t="str">
        <v>negative</v>
      </c>
      <c r="H15660">
        <v>5</v>
      </c>
      <c r="I15660" t="str">
        <f t="shared" si="489"/>
        <v>Aug</v>
      </c>
      <c r="J15660" t="str">
        <f t="shared" si="490"/>
        <v>2020</v>
      </c>
    </row>
    <row r="15661" spans="1:10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VLOOKUP($B15661,[1]Content!$B$2:$E$1001,3,0)</f>
        <v>photo</v>
      </c>
      <c r="F15661" t="str">
        <f>VLOOKUP($B15661,[1]Content!$B$2:$E$1001,4,0)</f>
        <v>dogs</v>
      </c>
      <c r="G15661" t="str">
        <v>negative</v>
      </c>
      <c r="H15661">
        <v>0</v>
      </c>
      <c r="I15661" t="str">
        <f t="shared" si="489"/>
        <v>Feb</v>
      </c>
      <c r="J15661" t="str">
        <f t="shared" si="490"/>
        <v>2021</v>
      </c>
    </row>
    <row r="15662" spans="1:10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VLOOKUP($B15662,[1]Content!$B$2:$E$1001,3,0)</f>
        <v>photo</v>
      </c>
      <c r="F15662" t="str">
        <f>VLOOKUP($B15662,[1]Content!$B$2:$E$1001,4,0)</f>
        <v>dogs</v>
      </c>
      <c r="G15662" t="str">
        <v>negative</v>
      </c>
      <c r="H15662">
        <v>0</v>
      </c>
      <c r="I15662" t="str">
        <f t="shared" si="489"/>
        <v>Jun</v>
      </c>
      <c r="J15662" t="str">
        <f t="shared" si="490"/>
        <v>2021</v>
      </c>
    </row>
    <row r="15663" spans="1:10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VLOOKUP($B15663,[1]Content!$B$2:$E$1001,3,0)</f>
        <v>photo</v>
      </c>
      <c r="F15663" t="str">
        <f>VLOOKUP($B15663,[1]Content!$B$2:$E$1001,4,0)</f>
        <v>dogs</v>
      </c>
      <c r="G15663" t="str">
        <v>positive</v>
      </c>
      <c r="H15663">
        <v>72</v>
      </c>
      <c r="I15663" t="str">
        <f t="shared" si="489"/>
        <v>Jan</v>
      </c>
      <c r="J15663" t="str">
        <f t="shared" si="490"/>
        <v>2021</v>
      </c>
    </row>
    <row r="15664" spans="1:10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VLOOKUP($B15664,[1]Content!$B$2:$E$1001,3,0)</f>
        <v>photo</v>
      </c>
      <c r="F15664" t="str">
        <f>VLOOKUP($B15664,[1]Content!$B$2:$E$1001,4,0)</f>
        <v>dogs</v>
      </c>
      <c r="G15664" t="str">
        <v>negative</v>
      </c>
      <c r="H15664">
        <v>0</v>
      </c>
      <c r="I15664" t="str">
        <f t="shared" si="489"/>
        <v>Feb</v>
      </c>
      <c r="J15664" t="str">
        <f t="shared" si="490"/>
        <v>2021</v>
      </c>
    </row>
    <row r="15665" spans="1:10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VLOOKUP($B15665,[1]Content!$B$2:$E$1001,3,0)</f>
        <v>photo</v>
      </c>
      <c r="F15665" t="str">
        <f>VLOOKUP($B15665,[1]Content!$B$2:$E$1001,4,0)</f>
        <v>dogs</v>
      </c>
      <c r="G15665" t="str">
        <v>negative</v>
      </c>
      <c r="H15665">
        <v>10</v>
      </c>
      <c r="I15665" t="str">
        <f t="shared" si="489"/>
        <v>May</v>
      </c>
      <c r="J15665" t="str">
        <f t="shared" si="490"/>
        <v>2021</v>
      </c>
    </row>
    <row r="15666" spans="1:10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VLOOKUP($B15666,[1]Content!$B$2:$E$1001,3,0)</f>
        <v>photo</v>
      </c>
      <c r="F15666" t="str">
        <f>VLOOKUP($B15666,[1]Content!$B$2:$E$1001,4,0)</f>
        <v>dogs</v>
      </c>
      <c r="G15666" t="str">
        <v>positive</v>
      </c>
      <c r="H15666">
        <v>60</v>
      </c>
      <c r="I15666" t="str">
        <f t="shared" si="489"/>
        <v>Dec</v>
      </c>
      <c r="J15666" t="str">
        <f t="shared" si="490"/>
        <v>2020</v>
      </c>
    </row>
    <row r="15667" spans="1:10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VLOOKUP($B15667,[1]Content!$B$2:$E$1001,3,0)</f>
        <v>GIF</v>
      </c>
      <c r="F15667" t="str">
        <f>VLOOKUP($B15667,[1]Content!$B$2:$E$1001,4,0)</f>
        <v>healthy eating</v>
      </c>
      <c r="G15667" t="str">
        <v>positive</v>
      </c>
      <c r="H15667">
        <v>45</v>
      </c>
      <c r="I15667" t="str">
        <f t="shared" si="489"/>
        <v>Nov</v>
      </c>
      <c r="J15667" t="str">
        <f t="shared" si="490"/>
        <v>2020</v>
      </c>
    </row>
    <row r="15668" spans="1:10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VLOOKUP($B15668,[1]Content!$B$2:$E$1001,3,0)</f>
        <v>GIF</v>
      </c>
      <c r="F15668" t="str">
        <f>VLOOKUP($B15668,[1]Content!$B$2:$E$1001,4,0)</f>
        <v>healthy eating</v>
      </c>
      <c r="G15668" t="str">
        <v>neutral</v>
      </c>
      <c r="H15668">
        <v>35</v>
      </c>
      <c r="I15668" t="str">
        <f t="shared" si="489"/>
        <v>Sep</v>
      </c>
      <c r="J15668" t="str">
        <f t="shared" si="490"/>
        <v>2020</v>
      </c>
    </row>
    <row r="15669" spans="1:10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VLOOKUP($B15669,[1]Content!$B$2:$E$1001,3,0)</f>
        <v>photo</v>
      </c>
      <c r="F15669" t="str">
        <f>VLOOKUP($B15669,[1]Content!$B$2:$E$1001,4,0)</f>
        <v>science</v>
      </c>
      <c r="G15669" t="str">
        <v>positive</v>
      </c>
      <c r="H15669">
        <v>65</v>
      </c>
      <c r="I15669" t="str">
        <f t="shared" si="489"/>
        <v>Mar</v>
      </c>
      <c r="J15669" t="str">
        <f t="shared" si="490"/>
        <v>2021</v>
      </c>
    </row>
    <row r="15670" spans="1:10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VLOOKUP($B15670,[1]Content!$B$2:$E$1001,3,0)</f>
        <v>photo</v>
      </c>
      <c r="F15670" t="str">
        <f>VLOOKUP($B15670,[1]Content!$B$2:$E$1001,4,0)</f>
        <v>science</v>
      </c>
      <c r="G15670" t="str">
        <v>positive</v>
      </c>
      <c r="H15670">
        <v>50</v>
      </c>
      <c r="I15670" t="str">
        <f t="shared" si="489"/>
        <v>Apr</v>
      </c>
      <c r="J15670" t="str">
        <f t="shared" si="490"/>
        <v>2021</v>
      </c>
    </row>
    <row r="15671" spans="1:10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VLOOKUP($B15671,[1]Content!$B$2:$E$1001,3,0)</f>
        <v>photo</v>
      </c>
      <c r="F15671" t="str">
        <f>VLOOKUP($B15671,[1]Content!$B$2:$E$1001,4,0)</f>
        <v>science</v>
      </c>
      <c r="G15671" t="str">
        <v>negative</v>
      </c>
      <c r="H15671">
        <v>12</v>
      </c>
      <c r="I15671" t="str">
        <f t="shared" si="489"/>
        <v>May</v>
      </c>
      <c r="J15671" t="str">
        <f t="shared" si="490"/>
        <v>2021</v>
      </c>
    </row>
    <row r="15672" spans="1:10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VLOOKUP($B15672,[1]Content!$B$2:$E$1001,3,0)</f>
        <v>photo</v>
      </c>
      <c r="F15672" t="str">
        <f>VLOOKUP($B15672,[1]Content!$B$2:$E$1001,4,0)</f>
        <v>science</v>
      </c>
      <c r="G15672" t="str">
        <v>positive</v>
      </c>
      <c r="H15672">
        <v>50</v>
      </c>
      <c r="I15672" t="str">
        <f t="shared" si="489"/>
        <v>Nov</v>
      </c>
      <c r="J15672" t="str">
        <f t="shared" si="490"/>
        <v>2020</v>
      </c>
    </row>
    <row r="15673" spans="1:10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VLOOKUP($B15673,[1]Content!$B$2:$E$1001,3,0)</f>
        <v>photo</v>
      </c>
      <c r="F15673" t="str">
        <f>VLOOKUP($B15673,[1]Content!$B$2:$E$1001,4,0)</f>
        <v>science</v>
      </c>
      <c r="G15673" t="str">
        <v>negative</v>
      </c>
      <c r="H15673">
        <v>10</v>
      </c>
      <c r="I15673" t="str">
        <f t="shared" si="489"/>
        <v>Jan</v>
      </c>
      <c r="J15673" t="str">
        <f t="shared" si="490"/>
        <v>2021</v>
      </c>
    </row>
    <row r="15674" spans="1:10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VLOOKUP($B15674,[1]Content!$B$2:$E$1001,3,0)</f>
        <v>photo</v>
      </c>
      <c r="F15674" t="str">
        <f>VLOOKUP($B15674,[1]Content!$B$2:$E$1001,4,0)</f>
        <v>science</v>
      </c>
      <c r="G15674" t="str">
        <v>positive</v>
      </c>
      <c r="H15674">
        <v>65</v>
      </c>
      <c r="I15674" t="str">
        <f t="shared" si="489"/>
        <v>Aug</v>
      </c>
      <c r="J15674" t="str">
        <f t="shared" si="490"/>
        <v>2020</v>
      </c>
    </row>
    <row r="15675" spans="1:10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VLOOKUP($B15675,[1]Content!$B$2:$E$1001,3,0)</f>
        <v>photo</v>
      </c>
      <c r="F15675" t="str">
        <f>VLOOKUP($B15675,[1]Content!$B$2:$E$1001,4,0)</f>
        <v>science</v>
      </c>
      <c r="G15675" t="str">
        <v>negative</v>
      </c>
      <c r="H15675">
        <v>12</v>
      </c>
      <c r="I15675" t="str">
        <f t="shared" si="489"/>
        <v>Oct</v>
      </c>
      <c r="J15675" t="str">
        <f t="shared" si="490"/>
        <v>2020</v>
      </c>
    </row>
    <row r="15676" spans="1:10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VLOOKUP($B15676,[1]Content!$B$2:$E$1001,3,0)</f>
        <v>photo</v>
      </c>
      <c r="F15676" t="str">
        <f>VLOOKUP($B15676,[1]Content!$B$2:$E$1001,4,0)</f>
        <v>science</v>
      </c>
      <c r="G15676" t="str">
        <v>positive</v>
      </c>
      <c r="H15676">
        <v>45</v>
      </c>
      <c r="I15676" t="str">
        <f t="shared" si="489"/>
        <v>Oct</v>
      </c>
      <c r="J15676" t="str">
        <f t="shared" si="490"/>
        <v>2020</v>
      </c>
    </row>
    <row r="15677" spans="1:10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VLOOKUP($B15677,[1]Content!$B$2:$E$1001,3,0)</f>
        <v>photo</v>
      </c>
      <c r="F15677" t="str">
        <f>VLOOKUP($B15677,[1]Content!$B$2:$E$1001,4,0)</f>
        <v>science</v>
      </c>
      <c r="G15677" t="str">
        <v>neutral</v>
      </c>
      <c r="H15677">
        <v>20</v>
      </c>
      <c r="I15677" t="str">
        <f t="shared" si="489"/>
        <v>May</v>
      </c>
      <c r="J15677" t="str">
        <f t="shared" si="490"/>
        <v>2021</v>
      </c>
    </row>
    <row r="15678" spans="1:10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VLOOKUP($B15678,[1]Content!$B$2:$E$1001,3,0)</f>
        <v>photo</v>
      </c>
      <c r="F15678" t="str">
        <f>VLOOKUP($B15678,[1]Content!$B$2:$E$1001,4,0)</f>
        <v>science</v>
      </c>
      <c r="G15678" t="str">
        <v>negative</v>
      </c>
      <c r="H15678">
        <v>5</v>
      </c>
      <c r="I15678" t="str">
        <f t="shared" si="489"/>
        <v>Jun</v>
      </c>
      <c r="J15678" t="str">
        <f t="shared" si="490"/>
        <v>2020</v>
      </c>
    </row>
    <row r="15679" spans="1:10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VLOOKUP($B15679,[1]Content!$B$2:$E$1001,3,0)</f>
        <v>photo</v>
      </c>
      <c r="F15679" t="str">
        <f>VLOOKUP($B15679,[1]Content!$B$2:$E$1001,4,0)</f>
        <v>science</v>
      </c>
      <c r="G15679" t="str">
        <v>negative</v>
      </c>
      <c r="H15679">
        <v>12</v>
      </c>
      <c r="I15679" t="str">
        <f t="shared" si="489"/>
        <v>Mar</v>
      </c>
      <c r="J15679" t="str">
        <f t="shared" si="490"/>
        <v>2021</v>
      </c>
    </row>
    <row r="15680" spans="1:10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VLOOKUP($B15680,[1]Content!$B$2:$E$1001,3,0)</f>
        <v>photo</v>
      </c>
      <c r="F15680" t="str">
        <f>VLOOKUP($B15680,[1]Content!$B$2:$E$1001,4,0)</f>
        <v>science</v>
      </c>
      <c r="G15680" t="str">
        <v>positive</v>
      </c>
      <c r="H15680">
        <v>70</v>
      </c>
      <c r="I15680" t="str">
        <f t="shared" si="489"/>
        <v>Aug</v>
      </c>
      <c r="J15680" t="str">
        <f t="shared" si="490"/>
        <v>2020</v>
      </c>
    </row>
    <row r="15681" spans="1:10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VLOOKUP($B15681,[1]Content!$B$2:$E$1001,3,0)</f>
        <v>photo</v>
      </c>
      <c r="F15681" t="str">
        <f>VLOOKUP($B15681,[1]Content!$B$2:$E$1001,4,0)</f>
        <v>science</v>
      </c>
      <c r="G15681" t="str">
        <v>positive</v>
      </c>
      <c r="H15681">
        <v>70</v>
      </c>
      <c r="I15681" t="str">
        <f t="shared" si="489"/>
        <v>Aug</v>
      </c>
      <c r="J15681" t="str">
        <f t="shared" si="490"/>
        <v>2020</v>
      </c>
    </row>
    <row r="15682" spans="1:10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VLOOKUP($B15682,[1]Content!$B$2:$E$1001,3,0)</f>
        <v>photo</v>
      </c>
      <c r="F15682" t="str">
        <f>VLOOKUP($B15682,[1]Content!$B$2:$E$1001,4,0)</f>
        <v>science</v>
      </c>
      <c r="G15682" t="str">
        <v>negative</v>
      </c>
      <c r="H15682">
        <v>15</v>
      </c>
      <c r="I15682" t="str">
        <f t="shared" si="489"/>
        <v>Sep</v>
      </c>
      <c r="J15682" t="str">
        <f t="shared" si="490"/>
        <v>2020</v>
      </c>
    </row>
    <row r="15683" spans="1:10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VLOOKUP($B15683,[1]Content!$B$2:$E$1001,3,0)</f>
        <v>photo</v>
      </c>
      <c r="F15683" t="str">
        <f>VLOOKUP($B15683,[1]Content!$B$2:$E$1001,4,0)</f>
        <v>science</v>
      </c>
      <c r="G15683" t="str">
        <v>positive</v>
      </c>
      <c r="H15683">
        <v>70</v>
      </c>
      <c r="I15683" t="str">
        <f t="shared" ref="I15683:I15746" si="491">TEXT($D15683,"MMM")</f>
        <v>Jun</v>
      </c>
      <c r="J15683" t="str">
        <f t="shared" ref="J15683:J15746" si="492">TEXT($D15683,"YYY")</f>
        <v>2021</v>
      </c>
    </row>
    <row r="15684" spans="1:10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VLOOKUP($B15684,[1]Content!$B$2:$E$1001,3,0)</f>
        <v>photo</v>
      </c>
      <c r="F15684" t="str">
        <f>VLOOKUP($B15684,[1]Content!$B$2:$E$1001,4,0)</f>
        <v>science</v>
      </c>
      <c r="G15684" t="str">
        <v>neutral</v>
      </c>
      <c r="H15684">
        <v>35</v>
      </c>
      <c r="I15684" t="str">
        <f t="shared" si="491"/>
        <v>May</v>
      </c>
      <c r="J15684" t="str">
        <f t="shared" si="492"/>
        <v>2021</v>
      </c>
    </row>
    <row r="15685" spans="1:10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VLOOKUP($B15685,[1]Content!$B$2:$E$1001,3,0)</f>
        <v>photo</v>
      </c>
      <c r="F15685" t="str">
        <f>VLOOKUP($B15685,[1]Content!$B$2:$E$1001,4,0)</f>
        <v>science</v>
      </c>
      <c r="G15685" t="str">
        <v>negative</v>
      </c>
      <c r="H15685">
        <v>15</v>
      </c>
      <c r="I15685" t="str">
        <f t="shared" si="491"/>
        <v>Sep</v>
      </c>
      <c r="J15685" t="str">
        <f t="shared" si="492"/>
        <v>2020</v>
      </c>
    </row>
    <row r="15686" spans="1:10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VLOOKUP($B15686,[1]Content!$B$2:$E$1001,3,0)</f>
        <v>photo</v>
      </c>
      <c r="F15686" t="str">
        <f>VLOOKUP($B15686,[1]Content!$B$2:$E$1001,4,0)</f>
        <v>science</v>
      </c>
      <c r="G15686" t="str">
        <v>positive</v>
      </c>
      <c r="H15686">
        <v>50</v>
      </c>
      <c r="I15686" t="str">
        <f t="shared" si="491"/>
        <v>Jul</v>
      </c>
      <c r="J15686" t="str">
        <f t="shared" si="492"/>
        <v>2020</v>
      </c>
    </row>
    <row r="15687" spans="1:10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VLOOKUP($B15687,[1]Content!$B$2:$E$1001,3,0)</f>
        <v>photo</v>
      </c>
      <c r="F15687" t="str">
        <f>VLOOKUP($B15687,[1]Content!$B$2:$E$1001,4,0)</f>
        <v>science</v>
      </c>
      <c r="G15687" t="str">
        <v>negative</v>
      </c>
      <c r="H15687">
        <v>0</v>
      </c>
      <c r="I15687" t="str">
        <f t="shared" si="491"/>
        <v>Jun</v>
      </c>
      <c r="J15687" t="str">
        <f t="shared" si="492"/>
        <v>2020</v>
      </c>
    </row>
    <row r="15688" spans="1:10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VLOOKUP($B15688,[1]Content!$B$2:$E$1001,3,0)</f>
        <v>photo</v>
      </c>
      <c r="F15688" t="str">
        <f>VLOOKUP($B15688,[1]Content!$B$2:$E$1001,4,0)</f>
        <v>science</v>
      </c>
      <c r="G15688" t="str">
        <v>positive</v>
      </c>
      <c r="H15688">
        <v>70</v>
      </c>
      <c r="I15688" t="str">
        <f t="shared" si="491"/>
        <v>May</v>
      </c>
      <c r="J15688" t="str">
        <f t="shared" si="492"/>
        <v>2021</v>
      </c>
    </row>
    <row r="15689" spans="1:10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VLOOKUP($B15689,[1]Content!$B$2:$E$1001,3,0)</f>
        <v>photo</v>
      </c>
      <c r="F15689" t="str">
        <f>VLOOKUP($B15689,[1]Content!$B$2:$E$1001,4,0)</f>
        <v>science</v>
      </c>
      <c r="G15689" t="str">
        <v>positive</v>
      </c>
      <c r="H15689">
        <v>45</v>
      </c>
      <c r="I15689" t="str">
        <f t="shared" si="491"/>
        <v>Jul</v>
      </c>
      <c r="J15689" t="str">
        <f t="shared" si="492"/>
        <v>2020</v>
      </c>
    </row>
    <row r="15690" spans="1:10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VLOOKUP($B15690,[1]Content!$B$2:$E$1001,3,0)</f>
        <v>photo</v>
      </c>
      <c r="F15690" t="str">
        <f>VLOOKUP($B15690,[1]Content!$B$2:$E$1001,4,0)</f>
        <v>science</v>
      </c>
      <c r="G15690" t="str">
        <v>positive</v>
      </c>
      <c r="H15690">
        <v>65</v>
      </c>
      <c r="I15690" t="str">
        <f t="shared" si="491"/>
        <v>Apr</v>
      </c>
      <c r="J15690" t="str">
        <f t="shared" si="492"/>
        <v>2021</v>
      </c>
    </row>
    <row r="15691" spans="1:10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VLOOKUP($B15691,[1]Content!$B$2:$E$1001,3,0)</f>
        <v>photo</v>
      </c>
      <c r="F15691" t="str">
        <f>VLOOKUP($B15691,[1]Content!$B$2:$E$1001,4,0)</f>
        <v>science</v>
      </c>
      <c r="G15691" t="str">
        <v>positive</v>
      </c>
      <c r="H15691">
        <v>30</v>
      </c>
      <c r="I15691" t="str">
        <f t="shared" si="491"/>
        <v>Mar</v>
      </c>
      <c r="J15691" t="str">
        <f t="shared" si="492"/>
        <v>2021</v>
      </c>
    </row>
    <row r="15692" spans="1:10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VLOOKUP($B15692,[1]Content!$B$2:$E$1001,3,0)</f>
        <v>photo</v>
      </c>
      <c r="F15692" t="str">
        <f>VLOOKUP($B15692,[1]Content!$B$2:$E$1001,4,0)</f>
        <v>science</v>
      </c>
      <c r="G15692" t="str">
        <v>neutral</v>
      </c>
      <c r="H15692">
        <v>35</v>
      </c>
      <c r="I15692" t="str">
        <f t="shared" si="491"/>
        <v>Nov</v>
      </c>
      <c r="J15692" t="str">
        <f t="shared" si="492"/>
        <v>2020</v>
      </c>
    </row>
    <row r="15693" spans="1:10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VLOOKUP($B15693,[1]Content!$B$2:$E$1001,3,0)</f>
        <v>photo</v>
      </c>
      <c r="F15693" t="str">
        <f>VLOOKUP($B15693,[1]Content!$B$2:$E$1001,4,0)</f>
        <v>science</v>
      </c>
      <c r="G15693" t="str">
        <v>positive</v>
      </c>
      <c r="H15693">
        <v>50</v>
      </c>
      <c r="I15693" t="str">
        <f t="shared" si="491"/>
        <v>Dec</v>
      </c>
      <c r="J15693" t="str">
        <f t="shared" si="492"/>
        <v>2020</v>
      </c>
    </row>
    <row r="15694" spans="1:10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VLOOKUP($B15694,[1]Content!$B$2:$E$1001,3,0)</f>
        <v>photo</v>
      </c>
      <c r="F15694" t="str">
        <f>VLOOKUP($B15694,[1]Content!$B$2:$E$1001,4,0)</f>
        <v>science</v>
      </c>
      <c r="G15694" t="str">
        <v>neutral</v>
      </c>
      <c r="H15694">
        <v>20</v>
      </c>
      <c r="I15694" t="str">
        <f t="shared" si="491"/>
        <v>Feb</v>
      </c>
      <c r="J15694" t="str">
        <f t="shared" si="492"/>
        <v>2021</v>
      </c>
    </row>
    <row r="15695" spans="1:10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VLOOKUP($B15695,[1]Content!$B$2:$E$1001,3,0)</f>
        <v>photo</v>
      </c>
      <c r="F15695" t="str">
        <f>VLOOKUP($B15695,[1]Content!$B$2:$E$1001,4,0)</f>
        <v>science</v>
      </c>
      <c r="G15695" t="str">
        <v>positive</v>
      </c>
      <c r="H15695">
        <v>75</v>
      </c>
      <c r="I15695" t="str">
        <f t="shared" si="491"/>
        <v>Apr</v>
      </c>
      <c r="J15695" t="str">
        <f t="shared" si="492"/>
        <v>2021</v>
      </c>
    </row>
    <row r="15696" spans="1:10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VLOOKUP($B15696,[1]Content!$B$2:$E$1001,3,0)</f>
        <v>photo</v>
      </c>
      <c r="F15696" t="str">
        <f>VLOOKUP($B15696,[1]Content!$B$2:$E$1001,4,0)</f>
        <v>science</v>
      </c>
      <c r="G15696" t="str">
        <v>negative</v>
      </c>
      <c r="H15696">
        <v>12</v>
      </c>
      <c r="I15696" t="str">
        <f t="shared" si="491"/>
        <v>Jul</v>
      </c>
      <c r="J15696" t="str">
        <f t="shared" si="492"/>
        <v>2020</v>
      </c>
    </row>
    <row r="15697" spans="1:10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VLOOKUP($B15697,[1]Content!$B$2:$E$1001,3,0)</f>
        <v>photo</v>
      </c>
      <c r="F15697" t="str">
        <f>VLOOKUP($B15697,[1]Content!$B$2:$E$1001,4,0)</f>
        <v>science</v>
      </c>
      <c r="G15697" t="str">
        <v>positive</v>
      </c>
      <c r="H15697">
        <v>70</v>
      </c>
      <c r="I15697" t="str">
        <f t="shared" si="491"/>
        <v>Apr</v>
      </c>
      <c r="J15697" t="str">
        <f t="shared" si="492"/>
        <v>2021</v>
      </c>
    </row>
    <row r="15698" spans="1:10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VLOOKUP($B15698,[1]Content!$B$2:$E$1001,3,0)</f>
        <v>photo</v>
      </c>
      <c r="F15698" t="str">
        <f>VLOOKUP($B15698,[1]Content!$B$2:$E$1001,4,0)</f>
        <v>science</v>
      </c>
      <c r="G15698" t="str">
        <v>negative</v>
      </c>
      <c r="H15698">
        <v>10</v>
      </c>
      <c r="I15698" t="str">
        <f t="shared" si="491"/>
        <v>Jun</v>
      </c>
      <c r="J15698" t="str">
        <f t="shared" si="492"/>
        <v>2020</v>
      </c>
    </row>
    <row r="15699" spans="1:10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VLOOKUP($B15699,[1]Content!$B$2:$E$1001,3,0)</f>
        <v>photo</v>
      </c>
      <c r="F15699" t="str">
        <f>VLOOKUP($B15699,[1]Content!$B$2:$E$1001,4,0)</f>
        <v>science</v>
      </c>
      <c r="G15699" t="str">
        <v>negative</v>
      </c>
      <c r="H15699">
        <v>0</v>
      </c>
      <c r="I15699" t="str">
        <f t="shared" si="491"/>
        <v>Jan</v>
      </c>
      <c r="J15699" t="str">
        <f t="shared" si="492"/>
        <v>2021</v>
      </c>
    </row>
    <row r="15700" spans="1:10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VLOOKUP($B15700,[1]Content!$B$2:$E$1001,3,0)</f>
        <v>photo</v>
      </c>
      <c r="F15700" t="str">
        <f>VLOOKUP($B15700,[1]Content!$B$2:$E$1001,4,0)</f>
        <v>science</v>
      </c>
      <c r="G15700" t="str">
        <v>negative</v>
      </c>
      <c r="H15700">
        <v>0</v>
      </c>
      <c r="I15700" t="str">
        <f t="shared" si="491"/>
        <v>Apr</v>
      </c>
      <c r="J15700" t="str">
        <f t="shared" si="492"/>
        <v>2021</v>
      </c>
    </row>
    <row r="15701" spans="1:10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VLOOKUP($B15701,[1]Content!$B$2:$E$1001,3,0)</f>
        <v>photo</v>
      </c>
      <c r="F15701" t="str">
        <f>VLOOKUP($B15701,[1]Content!$B$2:$E$1001,4,0)</f>
        <v>science</v>
      </c>
      <c r="G15701" t="str">
        <v>neutral</v>
      </c>
      <c r="H15701">
        <v>35</v>
      </c>
      <c r="I15701" t="str">
        <f t="shared" si="491"/>
        <v>Mar</v>
      </c>
      <c r="J15701" t="str">
        <f t="shared" si="492"/>
        <v>2021</v>
      </c>
    </row>
    <row r="15702" spans="1:10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VLOOKUP($B15702,[1]Content!$B$2:$E$1001,3,0)</f>
        <v>photo</v>
      </c>
      <c r="F15702" t="str">
        <f>VLOOKUP($B15702,[1]Content!$B$2:$E$1001,4,0)</f>
        <v>science</v>
      </c>
      <c r="G15702" t="str">
        <v>positive</v>
      </c>
      <c r="H15702">
        <v>60</v>
      </c>
      <c r="I15702" t="str">
        <f t="shared" si="491"/>
        <v>Feb</v>
      </c>
      <c r="J15702" t="str">
        <f t="shared" si="492"/>
        <v>2021</v>
      </c>
    </row>
    <row r="15703" spans="1:10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VLOOKUP($B15703,[1]Content!$B$2:$E$1001,3,0)</f>
        <v>photo</v>
      </c>
      <c r="F15703" t="str">
        <f>VLOOKUP($B15703,[1]Content!$B$2:$E$1001,4,0)</f>
        <v>science</v>
      </c>
      <c r="G15703" t="str">
        <v>negative</v>
      </c>
      <c r="H15703">
        <v>0</v>
      </c>
      <c r="I15703" t="str">
        <f t="shared" si="491"/>
        <v>Feb</v>
      </c>
      <c r="J15703" t="str">
        <f t="shared" si="492"/>
        <v>2021</v>
      </c>
    </row>
    <row r="15704" spans="1:10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VLOOKUP($B15704,[1]Content!$B$2:$E$1001,3,0)</f>
        <v>photo</v>
      </c>
      <c r="F15704" t="str">
        <f>VLOOKUP($B15704,[1]Content!$B$2:$E$1001,4,0)</f>
        <v>science</v>
      </c>
      <c r="G15704" t="str">
        <v>positive</v>
      </c>
      <c r="H15704">
        <v>60</v>
      </c>
      <c r="I15704" t="str">
        <f t="shared" si="491"/>
        <v>Jun</v>
      </c>
      <c r="J15704" t="str">
        <f t="shared" si="492"/>
        <v>2021</v>
      </c>
    </row>
    <row r="15705" spans="1:10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VLOOKUP($B15705,[1]Content!$B$2:$E$1001,3,0)</f>
        <v>photo</v>
      </c>
      <c r="F15705" t="str">
        <f>VLOOKUP($B15705,[1]Content!$B$2:$E$1001,4,0)</f>
        <v>science</v>
      </c>
      <c r="G15705" t="str">
        <v>positive</v>
      </c>
      <c r="H15705">
        <v>70</v>
      </c>
      <c r="I15705" t="str">
        <f t="shared" si="491"/>
        <v>Jun</v>
      </c>
      <c r="J15705" t="str">
        <f t="shared" si="492"/>
        <v>2021</v>
      </c>
    </row>
    <row r="15706" spans="1:10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VLOOKUP($B15706,[1]Content!$B$2:$E$1001,3,0)</f>
        <v>photo</v>
      </c>
      <c r="F15706" t="str">
        <f>VLOOKUP($B15706,[1]Content!$B$2:$E$1001,4,0)</f>
        <v>science</v>
      </c>
      <c r="G15706" t="str">
        <v>positive</v>
      </c>
      <c r="H15706">
        <v>45</v>
      </c>
      <c r="I15706" t="str">
        <f t="shared" si="491"/>
        <v>Oct</v>
      </c>
      <c r="J15706" t="str">
        <f t="shared" si="492"/>
        <v>2020</v>
      </c>
    </row>
    <row r="15707" spans="1:10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VLOOKUP($B15707,[1]Content!$B$2:$E$1001,3,0)</f>
        <v>photo</v>
      </c>
      <c r="F15707" t="str">
        <f>VLOOKUP($B15707,[1]Content!$B$2:$E$1001,4,0)</f>
        <v>science</v>
      </c>
      <c r="G15707" t="str">
        <v>negative</v>
      </c>
      <c r="H15707">
        <v>12</v>
      </c>
      <c r="I15707" t="str">
        <f t="shared" si="491"/>
        <v>Apr</v>
      </c>
      <c r="J15707" t="str">
        <f t="shared" si="492"/>
        <v>2021</v>
      </c>
    </row>
    <row r="15708" spans="1:10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VLOOKUP($B15708,[1]Content!$B$2:$E$1001,3,0)</f>
        <v>photo</v>
      </c>
      <c r="F15708" t="str">
        <f>VLOOKUP($B15708,[1]Content!$B$2:$E$1001,4,0)</f>
        <v>science</v>
      </c>
      <c r="G15708" t="str">
        <v>positive</v>
      </c>
      <c r="H15708">
        <v>72</v>
      </c>
      <c r="I15708" t="str">
        <f t="shared" si="491"/>
        <v>Oct</v>
      </c>
      <c r="J15708" t="str">
        <f t="shared" si="492"/>
        <v>2020</v>
      </c>
    </row>
    <row r="15709" spans="1:10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VLOOKUP($B15709,[1]Content!$B$2:$E$1001,3,0)</f>
        <v>photo</v>
      </c>
      <c r="F15709" t="str">
        <f>VLOOKUP($B15709,[1]Content!$B$2:$E$1001,4,0)</f>
        <v>science</v>
      </c>
      <c r="G15709" t="str">
        <v>neutral</v>
      </c>
      <c r="H15709">
        <v>35</v>
      </c>
      <c r="I15709" t="str">
        <f t="shared" si="491"/>
        <v>Aug</v>
      </c>
      <c r="J15709" t="str">
        <f t="shared" si="492"/>
        <v>2020</v>
      </c>
    </row>
    <row r="15710" spans="1:10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VLOOKUP($B15710,[1]Content!$B$2:$E$1001,3,0)</f>
        <v>photo</v>
      </c>
      <c r="F15710" t="str">
        <f>VLOOKUP($B15710,[1]Content!$B$2:$E$1001,4,0)</f>
        <v>science</v>
      </c>
      <c r="G15710" t="str">
        <v>positive</v>
      </c>
      <c r="H15710">
        <v>50</v>
      </c>
      <c r="I15710" t="str">
        <f t="shared" si="491"/>
        <v>Aug</v>
      </c>
      <c r="J15710" t="str">
        <f t="shared" si="492"/>
        <v>2020</v>
      </c>
    </row>
    <row r="15711" spans="1:10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VLOOKUP($B15711,[1]Content!$B$2:$E$1001,3,0)</f>
        <v>audio</v>
      </c>
      <c r="F15711" t="str">
        <f>VLOOKUP($B15711,[1]Content!$B$2:$E$1001,4,0)</f>
        <v>cooking</v>
      </c>
      <c r="G15711" t="str">
        <v>negative</v>
      </c>
      <c r="H15711">
        <v>0</v>
      </c>
      <c r="I15711" t="str">
        <f t="shared" si="491"/>
        <v>Nov</v>
      </c>
      <c r="J15711" t="str">
        <f t="shared" si="492"/>
        <v>2020</v>
      </c>
    </row>
    <row r="15712" spans="1:10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VLOOKUP($B15712,[1]Content!$B$2:$E$1001,3,0)</f>
        <v>audio</v>
      </c>
      <c r="F15712" t="str">
        <f>VLOOKUP($B15712,[1]Content!$B$2:$E$1001,4,0)</f>
        <v>cooking</v>
      </c>
      <c r="G15712" t="str">
        <v>positive</v>
      </c>
      <c r="H15712">
        <v>60</v>
      </c>
      <c r="I15712" t="str">
        <f t="shared" si="491"/>
        <v>Apr</v>
      </c>
      <c r="J15712" t="str">
        <f t="shared" si="492"/>
        <v>2021</v>
      </c>
    </row>
    <row r="15713" spans="1:10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VLOOKUP($B15713,[1]Content!$B$2:$E$1001,3,0)</f>
        <v>audio</v>
      </c>
      <c r="F15713" t="str">
        <f>VLOOKUP($B15713,[1]Content!$B$2:$E$1001,4,0)</f>
        <v>cooking</v>
      </c>
      <c r="G15713" t="str">
        <v>positive</v>
      </c>
      <c r="H15713">
        <v>72</v>
      </c>
      <c r="I15713" t="str">
        <f t="shared" si="491"/>
        <v>Apr</v>
      </c>
      <c r="J15713" t="str">
        <f t="shared" si="492"/>
        <v>2021</v>
      </c>
    </row>
    <row r="15714" spans="1:10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VLOOKUP($B15714,[1]Content!$B$2:$E$1001,3,0)</f>
        <v>audio</v>
      </c>
      <c r="F15714" t="str">
        <f>VLOOKUP($B15714,[1]Content!$B$2:$E$1001,4,0)</f>
        <v>cooking</v>
      </c>
      <c r="G15714" t="str">
        <v>positive</v>
      </c>
      <c r="H15714">
        <v>30</v>
      </c>
      <c r="I15714" t="str">
        <f t="shared" si="491"/>
        <v>Feb</v>
      </c>
      <c r="J15714" t="str">
        <f t="shared" si="492"/>
        <v>2021</v>
      </c>
    </row>
    <row r="15715" spans="1:10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VLOOKUP($B15715,[1]Content!$B$2:$E$1001,3,0)</f>
        <v>audio</v>
      </c>
      <c r="F15715" t="str">
        <f>VLOOKUP($B15715,[1]Content!$B$2:$E$1001,4,0)</f>
        <v>cooking</v>
      </c>
      <c r="G15715" t="str">
        <v>positive</v>
      </c>
      <c r="H15715">
        <v>65</v>
      </c>
      <c r="I15715" t="str">
        <f t="shared" si="491"/>
        <v>Mar</v>
      </c>
      <c r="J15715" t="str">
        <f t="shared" si="492"/>
        <v>2021</v>
      </c>
    </row>
    <row r="15716" spans="1:10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VLOOKUP($B15716,[1]Content!$B$2:$E$1001,3,0)</f>
        <v>audio</v>
      </c>
      <c r="F15716" t="str">
        <f>VLOOKUP($B15716,[1]Content!$B$2:$E$1001,4,0)</f>
        <v>cooking</v>
      </c>
      <c r="G15716" t="str">
        <v>positive</v>
      </c>
      <c r="H15716">
        <v>70</v>
      </c>
      <c r="I15716" t="str">
        <f t="shared" si="491"/>
        <v>May</v>
      </c>
      <c r="J15716" t="str">
        <f t="shared" si="492"/>
        <v>2021</v>
      </c>
    </row>
    <row r="15717" spans="1:10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VLOOKUP($B15717,[1]Content!$B$2:$E$1001,3,0)</f>
        <v>audio</v>
      </c>
      <c r="F15717" t="str">
        <f>VLOOKUP($B15717,[1]Content!$B$2:$E$1001,4,0)</f>
        <v>cooking</v>
      </c>
      <c r="G15717" t="str">
        <v>positive</v>
      </c>
      <c r="H15717">
        <v>30</v>
      </c>
      <c r="I15717" t="str">
        <f t="shared" si="491"/>
        <v>Apr</v>
      </c>
      <c r="J15717" t="str">
        <f t="shared" si="492"/>
        <v>2021</v>
      </c>
    </row>
    <row r="15718" spans="1:10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VLOOKUP($B15718,[1]Content!$B$2:$E$1001,3,0)</f>
        <v>audio</v>
      </c>
      <c r="F15718" t="str">
        <f>VLOOKUP($B15718,[1]Content!$B$2:$E$1001,4,0)</f>
        <v>cooking</v>
      </c>
      <c r="G15718" t="str">
        <v>positive</v>
      </c>
      <c r="H15718">
        <v>50</v>
      </c>
      <c r="I15718" t="str">
        <f t="shared" si="491"/>
        <v>Oct</v>
      </c>
      <c r="J15718" t="str">
        <f t="shared" si="492"/>
        <v>2020</v>
      </c>
    </row>
    <row r="15719" spans="1:10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VLOOKUP($B15719,[1]Content!$B$2:$E$1001,3,0)</f>
        <v>audio</v>
      </c>
      <c r="F15719" t="str">
        <f>VLOOKUP($B15719,[1]Content!$B$2:$E$1001,4,0)</f>
        <v>cooking</v>
      </c>
      <c r="G15719" t="str">
        <v>negative</v>
      </c>
      <c r="H15719">
        <v>0</v>
      </c>
      <c r="I15719" t="str">
        <f t="shared" si="491"/>
        <v>Jan</v>
      </c>
      <c r="J15719" t="str">
        <f t="shared" si="492"/>
        <v>2021</v>
      </c>
    </row>
    <row r="15720" spans="1:10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VLOOKUP($B15720,[1]Content!$B$2:$E$1001,3,0)</f>
        <v>audio</v>
      </c>
      <c r="F15720" t="str">
        <f>VLOOKUP($B15720,[1]Content!$B$2:$E$1001,4,0)</f>
        <v>cooking</v>
      </c>
      <c r="G15720" t="str">
        <v>positive</v>
      </c>
      <c r="H15720">
        <v>50</v>
      </c>
      <c r="I15720" t="str">
        <f t="shared" si="491"/>
        <v>Dec</v>
      </c>
      <c r="J15720" t="str">
        <f t="shared" si="492"/>
        <v>2020</v>
      </c>
    </row>
    <row r="15721" spans="1:10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VLOOKUP($B15721,[1]Content!$B$2:$E$1001,3,0)</f>
        <v>audio</v>
      </c>
      <c r="F15721" t="str">
        <f>VLOOKUP($B15721,[1]Content!$B$2:$E$1001,4,0)</f>
        <v>cooking</v>
      </c>
      <c r="G15721" t="str">
        <v>positive</v>
      </c>
      <c r="H15721">
        <v>60</v>
      </c>
      <c r="I15721" t="str">
        <f t="shared" si="491"/>
        <v>Dec</v>
      </c>
      <c r="J15721" t="str">
        <f t="shared" si="492"/>
        <v>2020</v>
      </c>
    </row>
    <row r="15722" spans="1:10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VLOOKUP($B15722,[1]Content!$B$2:$E$1001,3,0)</f>
        <v>audio</v>
      </c>
      <c r="F15722" t="str">
        <f>VLOOKUP($B15722,[1]Content!$B$2:$E$1001,4,0)</f>
        <v>cooking</v>
      </c>
      <c r="G15722" t="str">
        <v>neutral</v>
      </c>
      <c r="H15722">
        <v>35</v>
      </c>
      <c r="I15722" t="str">
        <f t="shared" si="491"/>
        <v>Aug</v>
      </c>
      <c r="J15722" t="str">
        <f t="shared" si="492"/>
        <v>2020</v>
      </c>
    </row>
    <row r="15723" spans="1:10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VLOOKUP($B15723,[1]Content!$B$2:$E$1001,3,0)</f>
        <v>audio</v>
      </c>
      <c r="F15723" t="str">
        <f>VLOOKUP($B15723,[1]Content!$B$2:$E$1001,4,0)</f>
        <v>cooking</v>
      </c>
      <c r="G15723" t="str">
        <v>negative</v>
      </c>
      <c r="H15723">
        <v>10</v>
      </c>
      <c r="I15723" t="str">
        <f t="shared" si="491"/>
        <v>Jul</v>
      </c>
      <c r="J15723" t="str">
        <f t="shared" si="492"/>
        <v>2020</v>
      </c>
    </row>
    <row r="15724" spans="1:10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VLOOKUP($B15724,[1]Content!$B$2:$E$1001,3,0)</f>
        <v>audio</v>
      </c>
      <c r="F15724" t="str">
        <f>VLOOKUP($B15724,[1]Content!$B$2:$E$1001,4,0)</f>
        <v>cooking</v>
      </c>
      <c r="G15724" t="str">
        <v>neutral</v>
      </c>
      <c r="H15724">
        <v>35</v>
      </c>
      <c r="I15724" t="str">
        <f t="shared" si="491"/>
        <v>Jun</v>
      </c>
      <c r="J15724" t="str">
        <f t="shared" si="492"/>
        <v>2021</v>
      </c>
    </row>
    <row r="15725" spans="1:10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VLOOKUP($B15725,[1]Content!$B$2:$E$1001,3,0)</f>
        <v>audio</v>
      </c>
      <c r="F15725" t="str">
        <f>VLOOKUP($B15725,[1]Content!$B$2:$E$1001,4,0)</f>
        <v>cooking</v>
      </c>
      <c r="G15725" t="str">
        <v>positive</v>
      </c>
      <c r="H15725">
        <v>70</v>
      </c>
      <c r="I15725" t="str">
        <f t="shared" si="491"/>
        <v>Aug</v>
      </c>
      <c r="J15725" t="str">
        <f t="shared" si="492"/>
        <v>2020</v>
      </c>
    </row>
    <row r="15726" spans="1:10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VLOOKUP($B15726,[1]Content!$B$2:$E$1001,3,0)</f>
        <v>video</v>
      </c>
      <c r="F15726" t="str">
        <f>VLOOKUP($B15726,[1]Content!$B$2:$E$1001,4,0)</f>
        <v>soccer</v>
      </c>
      <c r="G15726" t="str">
        <v>negative</v>
      </c>
      <c r="H15726">
        <v>12</v>
      </c>
      <c r="I15726" t="str">
        <f t="shared" si="491"/>
        <v>Apr</v>
      </c>
      <c r="J15726" t="str">
        <f t="shared" si="492"/>
        <v>2021</v>
      </c>
    </row>
    <row r="15727" spans="1:10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VLOOKUP($B15727,[1]Content!$B$2:$E$1001,3,0)</f>
        <v>video</v>
      </c>
      <c r="F15727" t="str">
        <f>VLOOKUP($B15727,[1]Content!$B$2:$E$1001,4,0)</f>
        <v>soccer</v>
      </c>
      <c r="G15727" t="str">
        <v>negative</v>
      </c>
      <c r="H15727">
        <v>5</v>
      </c>
      <c r="I15727" t="str">
        <f t="shared" si="491"/>
        <v>May</v>
      </c>
      <c r="J15727" t="str">
        <f t="shared" si="492"/>
        <v>2021</v>
      </c>
    </row>
    <row r="15728" spans="1:10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VLOOKUP($B15728,[1]Content!$B$2:$E$1001,3,0)</f>
        <v>video</v>
      </c>
      <c r="F15728" t="str">
        <f>VLOOKUP($B15728,[1]Content!$B$2:$E$1001,4,0)</f>
        <v>soccer</v>
      </c>
      <c r="G15728" t="str">
        <v>negative</v>
      </c>
      <c r="H15728">
        <v>15</v>
      </c>
      <c r="I15728" t="str">
        <f t="shared" si="491"/>
        <v>Aug</v>
      </c>
      <c r="J15728" t="str">
        <f t="shared" si="492"/>
        <v>2020</v>
      </c>
    </row>
    <row r="15729" spans="1:10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VLOOKUP($B15729,[1]Content!$B$2:$E$1001,3,0)</f>
        <v>video</v>
      </c>
      <c r="F15729" t="str">
        <f>VLOOKUP($B15729,[1]Content!$B$2:$E$1001,4,0)</f>
        <v>soccer</v>
      </c>
      <c r="G15729" t="str">
        <v>negative</v>
      </c>
      <c r="H15729">
        <v>5</v>
      </c>
      <c r="I15729" t="str">
        <f t="shared" si="491"/>
        <v>Jan</v>
      </c>
      <c r="J15729" t="str">
        <f t="shared" si="492"/>
        <v>2021</v>
      </c>
    </row>
    <row r="15730" spans="1:10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VLOOKUP($B15730,[1]Content!$B$2:$E$1001,3,0)</f>
        <v>video</v>
      </c>
      <c r="F15730" t="str">
        <f>VLOOKUP($B15730,[1]Content!$B$2:$E$1001,4,0)</f>
        <v>soccer</v>
      </c>
      <c r="G15730" t="str">
        <v>positive</v>
      </c>
      <c r="H15730">
        <v>45</v>
      </c>
      <c r="I15730" t="str">
        <f t="shared" si="491"/>
        <v>Jan</v>
      </c>
      <c r="J15730" t="str">
        <f t="shared" si="492"/>
        <v>2021</v>
      </c>
    </row>
    <row r="15731" spans="1:10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VLOOKUP($B15731,[1]Content!$B$2:$E$1001,3,0)</f>
        <v>video</v>
      </c>
      <c r="F15731" t="str">
        <f>VLOOKUP($B15731,[1]Content!$B$2:$E$1001,4,0)</f>
        <v>soccer</v>
      </c>
      <c r="G15731" t="str">
        <v>positive</v>
      </c>
      <c r="H15731">
        <v>72</v>
      </c>
      <c r="I15731" t="str">
        <f t="shared" si="491"/>
        <v>Jul</v>
      </c>
      <c r="J15731" t="str">
        <f t="shared" si="492"/>
        <v>2020</v>
      </c>
    </row>
    <row r="15732" spans="1:10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VLOOKUP($B15732,[1]Content!$B$2:$E$1001,3,0)</f>
        <v>video</v>
      </c>
      <c r="F15732" t="str">
        <f>VLOOKUP($B15732,[1]Content!$B$2:$E$1001,4,0)</f>
        <v>soccer</v>
      </c>
      <c r="G15732" t="str">
        <v>positive</v>
      </c>
      <c r="H15732">
        <v>60</v>
      </c>
      <c r="I15732" t="str">
        <f t="shared" si="491"/>
        <v>Nov</v>
      </c>
      <c r="J15732" t="str">
        <f t="shared" si="492"/>
        <v>2020</v>
      </c>
    </row>
    <row r="15733" spans="1:10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VLOOKUP($B15733,[1]Content!$B$2:$E$1001,3,0)</f>
        <v>video</v>
      </c>
      <c r="F15733" t="str">
        <f>VLOOKUP($B15733,[1]Content!$B$2:$E$1001,4,0)</f>
        <v>soccer</v>
      </c>
      <c r="G15733" t="str">
        <v>negative</v>
      </c>
      <c r="H15733">
        <v>15</v>
      </c>
      <c r="I15733" t="str">
        <f t="shared" si="491"/>
        <v>Jan</v>
      </c>
      <c r="J15733" t="str">
        <f t="shared" si="492"/>
        <v>2021</v>
      </c>
    </row>
    <row r="15734" spans="1:10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VLOOKUP($B15734,[1]Content!$B$2:$E$1001,3,0)</f>
        <v>video</v>
      </c>
      <c r="F15734" t="str">
        <f>VLOOKUP($B15734,[1]Content!$B$2:$E$1001,4,0)</f>
        <v>soccer</v>
      </c>
      <c r="G15734" t="str">
        <v>positive</v>
      </c>
      <c r="H15734">
        <v>45</v>
      </c>
      <c r="I15734" t="str">
        <f t="shared" si="491"/>
        <v>Mar</v>
      </c>
      <c r="J15734" t="str">
        <f t="shared" si="492"/>
        <v>2021</v>
      </c>
    </row>
    <row r="15735" spans="1:10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VLOOKUP($B15735,[1]Content!$B$2:$E$1001,3,0)</f>
        <v>video</v>
      </c>
      <c r="F15735" t="str">
        <f>VLOOKUP($B15735,[1]Content!$B$2:$E$1001,4,0)</f>
        <v>soccer</v>
      </c>
      <c r="G15735" t="str">
        <v>negative</v>
      </c>
      <c r="H15735">
        <v>15</v>
      </c>
      <c r="I15735" t="str">
        <f t="shared" si="491"/>
        <v>Apr</v>
      </c>
      <c r="J15735" t="str">
        <f t="shared" si="492"/>
        <v>2021</v>
      </c>
    </row>
    <row r="15736" spans="1:10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VLOOKUP($B15736,[1]Content!$B$2:$E$1001,3,0)</f>
        <v>video</v>
      </c>
      <c r="F15736" t="str">
        <f>VLOOKUP($B15736,[1]Content!$B$2:$E$1001,4,0)</f>
        <v>soccer</v>
      </c>
      <c r="G15736" t="str">
        <v>negative</v>
      </c>
      <c r="H15736">
        <v>0</v>
      </c>
      <c r="I15736" t="str">
        <f t="shared" si="491"/>
        <v>Jun</v>
      </c>
      <c r="J15736" t="str">
        <f t="shared" si="492"/>
        <v>2021</v>
      </c>
    </row>
    <row r="15737" spans="1:10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VLOOKUP($B15737,[1]Content!$B$2:$E$1001,3,0)</f>
        <v>video</v>
      </c>
      <c r="F15737" t="str">
        <f>VLOOKUP($B15737,[1]Content!$B$2:$E$1001,4,0)</f>
        <v>soccer</v>
      </c>
      <c r="G15737" t="str">
        <v>positive</v>
      </c>
      <c r="H15737">
        <v>72</v>
      </c>
      <c r="I15737" t="str">
        <f t="shared" si="491"/>
        <v>Nov</v>
      </c>
      <c r="J15737" t="str">
        <f t="shared" si="492"/>
        <v>2020</v>
      </c>
    </row>
    <row r="15738" spans="1:10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VLOOKUP($B15738,[1]Content!$B$2:$E$1001,3,0)</f>
        <v>video</v>
      </c>
      <c r="F15738" t="str">
        <f>VLOOKUP($B15738,[1]Content!$B$2:$E$1001,4,0)</f>
        <v>soccer</v>
      </c>
      <c r="G15738" t="str">
        <v>negative</v>
      </c>
      <c r="H15738">
        <v>15</v>
      </c>
      <c r="I15738" t="str">
        <f t="shared" si="491"/>
        <v>Feb</v>
      </c>
      <c r="J15738" t="str">
        <f t="shared" si="492"/>
        <v>2021</v>
      </c>
    </row>
    <row r="15739" spans="1:10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VLOOKUP($B15739,[1]Content!$B$2:$E$1001,3,0)</f>
        <v>video</v>
      </c>
      <c r="F15739" t="str">
        <f>VLOOKUP($B15739,[1]Content!$B$2:$E$1001,4,0)</f>
        <v>soccer</v>
      </c>
      <c r="G15739" t="str">
        <v>positive</v>
      </c>
      <c r="H15739">
        <v>60</v>
      </c>
      <c r="I15739" t="str">
        <f t="shared" si="491"/>
        <v>Apr</v>
      </c>
      <c r="J15739" t="str">
        <f t="shared" si="492"/>
        <v>2021</v>
      </c>
    </row>
    <row r="15740" spans="1:10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VLOOKUP($B15740,[1]Content!$B$2:$E$1001,3,0)</f>
        <v>GIF</v>
      </c>
      <c r="F15740" t="str">
        <f>VLOOKUP($B15740,[1]Content!$B$2:$E$1001,4,0)</f>
        <v>soccer</v>
      </c>
      <c r="G15740" t="str">
        <v>positive</v>
      </c>
      <c r="H15740">
        <v>72</v>
      </c>
      <c r="I15740" t="str">
        <f t="shared" si="491"/>
        <v>May</v>
      </c>
      <c r="J15740" t="str">
        <f t="shared" si="492"/>
        <v>2021</v>
      </c>
    </row>
    <row r="15741" spans="1:10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VLOOKUP($B15741,[1]Content!$B$2:$E$1001,3,0)</f>
        <v>GIF</v>
      </c>
      <c r="F15741" t="str">
        <f>VLOOKUP($B15741,[1]Content!$B$2:$E$1001,4,0)</f>
        <v>soccer</v>
      </c>
      <c r="G15741" t="str">
        <v>positive</v>
      </c>
      <c r="H15741">
        <v>75</v>
      </c>
      <c r="I15741" t="str">
        <f t="shared" si="491"/>
        <v>Jul</v>
      </c>
      <c r="J15741" t="str">
        <f t="shared" si="492"/>
        <v>2020</v>
      </c>
    </row>
    <row r="15742" spans="1:10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VLOOKUP($B15742,[1]Content!$B$2:$E$1001,3,0)</f>
        <v>GIF</v>
      </c>
      <c r="F15742" t="str">
        <f>VLOOKUP($B15742,[1]Content!$B$2:$E$1001,4,0)</f>
        <v>soccer</v>
      </c>
      <c r="G15742" t="str">
        <v>neutral</v>
      </c>
      <c r="H15742">
        <v>35</v>
      </c>
      <c r="I15742" t="str">
        <f t="shared" si="491"/>
        <v>Aug</v>
      </c>
      <c r="J15742" t="str">
        <f t="shared" si="492"/>
        <v>2020</v>
      </c>
    </row>
    <row r="15743" spans="1:10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VLOOKUP($B15743,[1]Content!$B$2:$E$1001,3,0)</f>
        <v>GIF</v>
      </c>
      <c r="F15743" t="str">
        <f>VLOOKUP($B15743,[1]Content!$B$2:$E$1001,4,0)</f>
        <v>soccer</v>
      </c>
      <c r="G15743" t="str">
        <v>negative</v>
      </c>
      <c r="H15743">
        <v>10</v>
      </c>
      <c r="I15743" t="str">
        <f t="shared" si="491"/>
        <v>Jun</v>
      </c>
      <c r="J15743" t="str">
        <f t="shared" si="492"/>
        <v>2021</v>
      </c>
    </row>
    <row r="15744" spans="1:10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VLOOKUP($B15744,[1]Content!$B$2:$E$1001,3,0)</f>
        <v>GIF</v>
      </c>
      <c r="F15744" t="str">
        <f>VLOOKUP($B15744,[1]Content!$B$2:$E$1001,4,0)</f>
        <v>soccer</v>
      </c>
      <c r="G15744" t="str">
        <v>negative</v>
      </c>
      <c r="H15744">
        <v>0</v>
      </c>
      <c r="I15744" t="str">
        <f t="shared" si="491"/>
        <v>Sep</v>
      </c>
      <c r="J15744" t="str">
        <f t="shared" si="492"/>
        <v>2020</v>
      </c>
    </row>
    <row r="15745" spans="1:10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VLOOKUP($B15745,[1]Content!$B$2:$E$1001,3,0)</f>
        <v>GIF</v>
      </c>
      <c r="F15745" t="str">
        <f>VLOOKUP($B15745,[1]Content!$B$2:$E$1001,4,0)</f>
        <v>soccer</v>
      </c>
      <c r="G15745" t="str">
        <v>positive</v>
      </c>
      <c r="H15745">
        <v>72</v>
      </c>
      <c r="I15745" t="str">
        <f t="shared" si="491"/>
        <v>Dec</v>
      </c>
      <c r="J15745" t="str">
        <f t="shared" si="492"/>
        <v>2020</v>
      </c>
    </row>
    <row r="15746" spans="1:10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VLOOKUP($B15746,[1]Content!$B$2:$E$1001,3,0)</f>
        <v>GIF</v>
      </c>
      <c r="F15746" t="str">
        <f>VLOOKUP($B15746,[1]Content!$B$2:$E$1001,4,0)</f>
        <v>soccer</v>
      </c>
      <c r="G15746" t="str">
        <v>negative</v>
      </c>
      <c r="H15746">
        <v>15</v>
      </c>
      <c r="I15746" t="str">
        <f t="shared" si="491"/>
        <v>Apr</v>
      </c>
      <c r="J15746" t="str">
        <f t="shared" si="492"/>
        <v>2021</v>
      </c>
    </row>
    <row r="15747" spans="1:10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VLOOKUP($B15747,[1]Content!$B$2:$E$1001,3,0)</f>
        <v>GIF</v>
      </c>
      <c r="F15747" t="str">
        <f>VLOOKUP($B15747,[1]Content!$B$2:$E$1001,4,0)</f>
        <v>soccer</v>
      </c>
      <c r="G15747" t="str">
        <v>positive</v>
      </c>
      <c r="H15747">
        <v>65</v>
      </c>
      <c r="I15747" t="str">
        <f t="shared" ref="I15747:I15810" si="493">TEXT($D15747,"MMM")</f>
        <v>Mar</v>
      </c>
      <c r="J15747" t="str">
        <f t="shared" ref="J15747:J15810" si="494">TEXT($D15747,"YYY")</f>
        <v>2021</v>
      </c>
    </row>
    <row r="15748" spans="1:10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VLOOKUP($B15748,[1]Content!$B$2:$E$1001,3,0)</f>
        <v>photo</v>
      </c>
      <c r="F15748" t="str">
        <f>VLOOKUP($B15748,[1]Content!$B$2:$E$1001,4,0)</f>
        <v>dogs</v>
      </c>
      <c r="G15748" t="str">
        <v>negative</v>
      </c>
      <c r="H15748">
        <v>5</v>
      </c>
      <c r="I15748" t="str">
        <f t="shared" si="493"/>
        <v>Mar</v>
      </c>
      <c r="J15748" t="str">
        <f t="shared" si="494"/>
        <v>2021</v>
      </c>
    </row>
    <row r="15749" spans="1:10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VLOOKUP($B15749,[1]Content!$B$2:$E$1001,3,0)</f>
        <v>photo</v>
      </c>
      <c r="F15749" t="str">
        <f>VLOOKUP($B15749,[1]Content!$B$2:$E$1001,4,0)</f>
        <v>dogs</v>
      </c>
      <c r="G15749" t="str">
        <v>negative</v>
      </c>
      <c r="H15749">
        <v>15</v>
      </c>
      <c r="I15749" t="str">
        <f t="shared" si="493"/>
        <v>Jan</v>
      </c>
      <c r="J15749" t="str">
        <f t="shared" si="494"/>
        <v>2021</v>
      </c>
    </row>
    <row r="15750" spans="1:10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VLOOKUP($B15750,[1]Content!$B$2:$E$1001,3,0)</f>
        <v>photo</v>
      </c>
      <c r="F15750" t="str">
        <f>VLOOKUP($B15750,[1]Content!$B$2:$E$1001,4,0)</f>
        <v>dogs</v>
      </c>
      <c r="G15750" t="str">
        <v>positive</v>
      </c>
      <c r="H15750">
        <v>45</v>
      </c>
      <c r="I15750" t="str">
        <f t="shared" si="493"/>
        <v>Jul</v>
      </c>
      <c r="J15750" t="str">
        <f t="shared" si="494"/>
        <v>2020</v>
      </c>
    </row>
    <row r="15751" spans="1:10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VLOOKUP($B15751,[1]Content!$B$2:$E$1001,3,0)</f>
        <v>photo</v>
      </c>
      <c r="F15751" t="str">
        <f>VLOOKUP($B15751,[1]Content!$B$2:$E$1001,4,0)</f>
        <v>dogs</v>
      </c>
      <c r="G15751" t="str">
        <v>positive</v>
      </c>
      <c r="H15751">
        <v>70</v>
      </c>
      <c r="I15751" t="str">
        <f t="shared" si="493"/>
        <v>Mar</v>
      </c>
      <c r="J15751" t="str">
        <f t="shared" si="494"/>
        <v>2021</v>
      </c>
    </row>
    <row r="15752" spans="1:10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VLOOKUP($B15752,[1]Content!$B$2:$E$1001,3,0)</f>
        <v>photo</v>
      </c>
      <c r="F15752" t="str">
        <f>VLOOKUP($B15752,[1]Content!$B$2:$E$1001,4,0)</f>
        <v>dogs</v>
      </c>
      <c r="G15752" t="str">
        <v>positive</v>
      </c>
      <c r="H15752">
        <v>72</v>
      </c>
      <c r="I15752" t="str">
        <f t="shared" si="493"/>
        <v>Apr</v>
      </c>
      <c r="J15752" t="str">
        <f t="shared" si="494"/>
        <v>2021</v>
      </c>
    </row>
    <row r="15753" spans="1:10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VLOOKUP($B15753,[1]Content!$B$2:$E$1001,3,0)</f>
        <v>photo</v>
      </c>
      <c r="F15753" t="str">
        <f>VLOOKUP($B15753,[1]Content!$B$2:$E$1001,4,0)</f>
        <v>dogs</v>
      </c>
      <c r="G15753" t="str">
        <v>neutral</v>
      </c>
      <c r="H15753">
        <v>20</v>
      </c>
      <c r="I15753" t="str">
        <f t="shared" si="493"/>
        <v>Jul</v>
      </c>
      <c r="J15753" t="str">
        <f t="shared" si="494"/>
        <v>2020</v>
      </c>
    </row>
    <row r="15754" spans="1:10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VLOOKUP($B15754,[1]Content!$B$2:$E$1001,3,0)</f>
        <v>photo</v>
      </c>
      <c r="F15754" t="str">
        <f>VLOOKUP($B15754,[1]Content!$B$2:$E$1001,4,0)</f>
        <v>dogs</v>
      </c>
      <c r="G15754" t="str">
        <v>negative</v>
      </c>
      <c r="H15754">
        <v>0</v>
      </c>
      <c r="I15754" t="str">
        <f t="shared" si="493"/>
        <v>Aug</v>
      </c>
      <c r="J15754" t="str">
        <f t="shared" si="494"/>
        <v>2020</v>
      </c>
    </row>
    <row r="15755" spans="1:10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VLOOKUP($B15755,[1]Content!$B$2:$E$1001,3,0)</f>
        <v>photo</v>
      </c>
      <c r="F15755" t="str">
        <f>VLOOKUP($B15755,[1]Content!$B$2:$E$1001,4,0)</f>
        <v>dogs</v>
      </c>
      <c r="G15755" t="str">
        <v>positive</v>
      </c>
      <c r="H15755">
        <v>45</v>
      </c>
      <c r="I15755" t="str">
        <f t="shared" si="493"/>
        <v>Aug</v>
      </c>
      <c r="J15755" t="str">
        <f t="shared" si="494"/>
        <v>2020</v>
      </c>
    </row>
    <row r="15756" spans="1:10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VLOOKUP($B15756,[1]Content!$B$2:$E$1001,3,0)</f>
        <v>photo</v>
      </c>
      <c r="F15756" t="str">
        <f>VLOOKUP($B15756,[1]Content!$B$2:$E$1001,4,0)</f>
        <v>dogs</v>
      </c>
      <c r="G15756" t="str">
        <v>positive</v>
      </c>
      <c r="H15756">
        <v>72</v>
      </c>
      <c r="I15756" t="str">
        <f t="shared" si="493"/>
        <v>Aug</v>
      </c>
      <c r="J15756" t="str">
        <f t="shared" si="494"/>
        <v>2020</v>
      </c>
    </row>
    <row r="15757" spans="1:10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VLOOKUP($B15757,[1]Content!$B$2:$E$1001,3,0)</f>
        <v>photo</v>
      </c>
      <c r="F15757" t="str">
        <f>VLOOKUP($B15757,[1]Content!$B$2:$E$1001,4,0)</f>
        <v>dogs</v>
      </c>
      <c r="G15757" t="str">
        <v>neutral</v>
      </c>
      <c r="H15757">
        <v>20</v>
      </c>
      <c r="I15757" t="str">
        <f t="shared" si="493"/>
        <v>Jan</v>
      </c>
      <c r="J15757" t="str">
        <f t="shared" si="494"/>
        <v>2021</v>
      </c>
    </row>
    <row r="15758" spans="1:10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VLOOKUP($B15758,[1]Content!$B$2:$E$1001,3,0)</f>
        <v>photo</v>
      </c>
      <c r="F15758" t="str">
        <f>VLOOKUP($B15758,[1]Content!$B$2:$E$1001,4,0)</f>
        <v>dogs</v>
      </c>
      <c r="G15758" t="str">
        <v>positive</v>
      </c>
      <c r="H15758">
        <v>72</v>
      </c>
      <c r="I15758" t="str">
        <f t="shared" si="493"/>
        <v>Dec</v>
      </c>
      <c r="J15758" t="str">
        <f t="shared" si="494"/>
        <v>2020</v>
      </c>
    </row>
    <row r="15759" spans="1:10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VLOOKUP($B15759,[1]Content!$B$2:$E$1001,3,0)</f>
        <v>photo</v>
      </c>
      <c r="F15759" t="str">
        <f>VLOOKUP($B15759,[1]Content!$B$2:$E$1001,4,0)</f>
        <v>dogs</v>
      </c>
      <c r="G15759" t="str">
        <v>positive</v>
      </c>
      <c r="H15759">
        <v>50</v>
      </c>
      <c r="I15759" t="str">
        <f t="shared" si="493"/>
        <v>Oct</v>
      </c>
      <c r="J15759" t="str">
        <f t="shared" si="494"/>
        <v>2020</v>
      </c>
    </row>
    <row r="15760" spans="1:10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VLOOKUP($B15760,[1]Content!$B$2:$E$1001,3,0)</f>
        <v>photo</v>
      </c>
      <c r="F15760" t="str">
        <f>VLOOKUP($B15760,[1]Content!$B$2:$E$1001,4,0)</f>
        <v>dogs</v>
      </c>
      <c r="G15760" t="str">
        <v>positive</v>
      </c>
      <c r="H15760">
        <v>65</v>
      </c>
      <c r="I15760" t="str">
        <f t="shared" si="493"/>
        <v>Aug</v>
      </c>
      <c r="J15760" t="str">
        <f t="shared" si="494"/>
        <v>2020</v>
      </c>
    </row>
    <row r="15761" spans="1:10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VLOOKUP($B15761,[1]Content!$B$2:$E$1001,3,0)</f>
        <v>photo</v>
      </c>
      <c r="F15761" t="str">
        <f>VLOOKUP($B15761,[1]Content!$B$2:$E$1001,4,0)</f>
        <v>dogs</v>
      </c>
      <c r="G15761" t="str">
        <v>positive</v>
      </c>
      <c r="H15761">
        <v>70</v>
      </c>
      <c r="I15761" t="str">
        <f t="shared" si="493"/>
        <v>Apr</v>
      </c>
      <c r="J15761" t="str">
        <f t="shared" si="494"/>
        <v>2021</v>
      </c>
    </row>
    <row r="15762" spans="1:10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VLOOKUP($B15762,[1]Content!$B$2:$E$1001,3,0)</f>
        <v>photo</v>
      </c>
      <c r="F15762" t="str">
        <f>VLOOKUP($B15762,[1]Content!$B$2:$E$1001,4,0)</f>
        <v>dogs</v>
      </c>
      <c r="G15762" t="str">
        <v>positive</v>
      </c>
      <c r="H15762">
        <v>75</v>
      </c>
      <c r="I15762" t="str">
        <f t="shared" si="493"/>
        <v>Apr</v>
      </c>
      <c r="J15762" t="str">
        <f t="shared" si="494"/>
        <v>2021</v>
      </c>
    </row>
    <row r="15763" spans="1:10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VLOOKUP($B15763,[1]Content!$B$2:$E$1001,3,0)</f>
        <v>photo</v>
      </c>
      <c r="F15763" t="str">
        <f>VLOOKUP($B15763,[1]Content!$B$2:$E$1001,4,0)</f>
        <v>dogs</v>
      </c>
      <c r="G15763" t="str">
        <v>negative</v>
      </c>
      <c r="H15763">
        <v>15</v>
      </c>
      <c r="I15763" t="str">
        <f t="shared" si="493"/>
        <v>Nov</v>
      </c>
      <c r="J15763" t="str">
        <f t="shared" si="494"/>
        <v>2020</v>
      </c>
    </row>
    <row r="15764" spans="1:10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VLOOKUP($B15764,[1]Content!$B$2:$E$1001,3,0)</f>
        <v>photo</v>
      </c>
      <c r="F15764" t="str">
        <f>VLOOKUP($B15764,[1]Content!$B$2:$E$1001,4,0)</f>
        <v>dogs</v>
      </c>
      <c r="G15764" t="str">
        <v>negative</v>
      </c>
      <c r="H15764">
        <v>15</v>
      </c>
      <c r="I15764" t="str">
        <f t="shared" si="493"/>
        <v>Apr</v>
      </c>
      <c r="J15764" t="str">
        <f t="shared" si="494"/>
        <v>2021</v>
      </c>
    </row>
    <row r="15765" spans="1:10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VLOOKUP($B15765,[1]Content!$B$2:$E$1001,3,0)</f>
        <v>photo</v>
      </c>
      <c r="F15765" t="str">
        <f>VLOOKUP($B15765,[1]Content!$B$2:$E$1001,4,0)</f>
        <v>dogs</v>
      </c>
      <c r="G15765" t="str">
        <v>positive</v>
      </c>
      <c r="H15765">
        <v>70</v>
      </c>
      <c r="I15765" t="str">
        <f t="shared" si="493"/>
        <v>Oct</v>
      </c>
      <c r="J15765" t="str">
        <f t="shared" si="494"/>
        <v>2020</v>
      </c>
    </row>
    <row r="15766" spans="1:10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VLOOKUP($B15766,[1]Content!$B$2:$E$1001,3,0)</f>
        <v>photo</v>
      </c>
      <c r="F15766" t="str">
        <f>VLOOKUP($B15766,[1]Content!$B$2:$E$1001,4,0)</f>
        <v>dogs</v>
      </c>
      <c r="G15766" t="str">
        <v>positive</v>
      </c>
      <c r="H15766">
        <v>75</v>
      </c>
      <c r="I15766" t="str">
        <f t="shared" si="493"/>
        <v>Dec</v>
      </c>
      <c r="J15766" t="str">
        <f t="shared" si="494"/>
        <v>2020</v>
      </c>
    </row>
    <row r="15767" spans="1:10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VLOOKUP($B15767,[1]Content!$B$2:$E$1001,3,0)</f>
        <v>photo</v>
      </c>
      <c r="F15767" t="str">
        <f>VLOOKUP($B15767,[1]Content!$B$2:$E$1001,4,0)</f>
        <v>dogs</v>
      </c>
      <c r="G15767" t="str">
        <v>negative</v>
      </c>
      <c r="H15767">
        <v>0</v>
      </c>
      <c r="I15767" t="str">
        <f t="shared" si="493"/>
        <v>Oct</v>
      </c>
      <c r="J15767" t="str">
        <f t="shared" si="494"/>
        <v>2020</v>
      </c>
    </row>
    <row r="15768" spans="1:10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VLOOKUP($B15768,[1]Content!$B$2:$E$1001,3,0)</f>
        <v>photo</v>
      </c>
      <c r="F15768" t="str">
        <f>VLOOKUP($B15768,[1]Content!$B$2:$E$1001,4,0)</f>
        <v>dogs</v>
      </c>
      <c r="G15768" t="str">
        <v>positive</v>
      </c>
      <c r="H15768">
        <v>72</v>
      </c>
      <c r="I15768" t="str">
        <f t="shared" si="493"/>
        <v>Sep</v>
      </c>
      <c r="J15768" t="str">
        <f t="shared" si="494"/>
        <v>2020</v>
      </c>
    </row>
    <row r="15769" spans="1:10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VLOOKUP($B15769,[1]Content!$B$2:$E$1001,3,0)</f>
        <v>photo</v>
      </c>
      <c r="F15769" t="str">
        <f>VLOOKUP($B15769,[1]Content!$B$2:$E$1001,4,0)</f>
        <v>dogs</v>
      </c>
      <c r="G15769" t="str">
        <v>negative</v>
      </c>
      <c r="H15769">
        <v>5</v>
      </c>
      <c r="I15769" t="str">
        <f t="shared" si="493"/>
        <v>Apr</v>
      </c>
      <c r="J15769" t="str">
        <f t="shared" si="494"/>
        <v>2021</v>
      </c>
    </row>
    <row r="15770" spans="1:10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VLOOKUP($B15770,[1]Content!$B$2:$E$1001,3,0)</f>
        <v>photo</v>
      </c>
      <c r="F15770" t="str">
        <f>VLOOKUP($B15770,[1]Content!$B$2:$E$1001,4,0)</f>
        <v>dogs</v>
      </c>
      <c r="G15770" t="str">
        <v>neutral</v>
      </c>
      <c r="H15770">
        <v>20</v>
      </c>
      <c r="I15770" t="str">
        <f t="shared" si="493"/>
        <v>Dec</v>
      </c>
      <c r="J15770" t="str">
        <f t="shared" si="494"/>
        <v>2020</v>
      </c>
    </row>
    <row r="15771" spans="1:10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VLOOKUP($B15771,[1]Content!$B$2:$E$1001,3,0)</f>
        <v>photo</v>
      </c>
      <c r="F15771" t="str">
        <f>VLOOKUP($B15771,[1]Content!$B$2:$E$1001,4,0)</f>
        <v>dogs</v>
      </c>
      <c r="G15771" t="str">
        <v>neutral</v>
      </c>
      <c r="H15771">
        <v>35</v>
      </c>
      <c r="I15771" t="str">
        <f t="shared" si="493"/>
        <v>Dec</v>
      </c>
      <c r="J15771" t="str">
        <f t="shared" si="494"/>
        <v>2020</v>
      </c>
    </row>
    <row r="15772" spans="1:10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VLOOKUP($B15772,[1]Content!$B$2:$E$1001,3,0)</f>
        <v>photo</v>
      </c>
      <c r="F15772" t="str">
        <f>VLOOKUP($B15772,[1]Content!$B$2:$E$1001,4,0)</f>
        <v>dogs</v>
      </c>
      <c r="G15772" t="str">
        <v>neutral</v>
      </c>
      <c r="H15772">
        <v>35</v>
      </c>
      <c r="I15772" t="str">
        <f t="shared" si="493"/>
        <v>Jan</v>
      </c>
      <c r="J15772" t="str">
        <f t="shared" si="494"/>
        <v>2021</v>
      </c>
    </row>
    <row r="15773" spans="1:10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VLOOKUP($B15773,[1]Content!$B$2:$E$1001,3,0)</f>
        <v>photo</v>
      </c>
      <c r="F15773" t="str">
        <f>VLOOKUP($B15773,[1]Content!$B$2:$E$1001,4,0)</f>
        <v>dogs</v>
      </c>
      <c r="G15773" t="str">
        <v>negative</v>
      </c>
      <c r="H15773">
        <v>0</v>
      </c>
      <c r="I15773" t="str">
        <f t="shared" si="493"/>
        <v>Mar</v>
      </c>
      <c r="J15773" t="str">
        <f t="shared" si="494"/>
        <v>2021</v>
      </c>
    </row>
    <row r="15774" spans="1:10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VLOOKUP($B15774,[1]Content!$B$2:$E$1001,3,0)</f>
        <v>photo</v>
      </c>
      <c r="F15774" t="str">
        <f>VLOOKUP($B15774,[1]Content!$B$2:$E$1001,4,0)</f>
        <v>dogs</v>
      </c>
      <c r="G15774" t="str">
        <v>negative</v>
      </c>
      <c r="H15774">
        <v>12</v>
      </c>
      <c r="I15774" t="str">
        <f t="shared" si="493"/>
        <v>Mar</v>
      </c>
      <c r="J15774" t="str">
        <f t="shared" si="494"/>
        <v>2021</v>
      </c>
    </row>
    <row r="15775" spans="1:10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VLOOKUP($B15775,[1]Content!$B$2:$E$1001,3,0)</f>
        <v>photo</v>
      </c>
      <c r="F15775" t="str">
        <f>VLOOKUP($B15775,[1]Content!$B$2:$E$1001,4,0)</f>
        <v>dogs</v>
      </c>
      <c r="G15775" t="str">
        <v>negative</v>
      </c>
      <c r="H15775">
        <v>0</v>
      </c>
      <c r="I15775" t="str">
        <f t="shared" si="493"/>
        <v>Apr</v>
      </c>
      <c r="J15775" t="str">
        <f t="shared" si="494"/>
        <v>2021</v>
      </c>
    </row>
    <row r="15776" spans="1:10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VLOOKUP($B15776,[1]Content!$B$2:$E$1001,3,0)</f>
        <v>photo</v>
      </c>
      <c r="F15776" t="str">
        <f>VLOOKUP($B15776,[1]Content!$B$2:$E$1001,4,0)</f>
        <v>dogs</v>
      </c>
      <c r="G15776" t="str">
        <v>positive</v>
      </c>
      <c r="H15776">
        <v>50</v>
      </c>
      <c r="I15776" t="str">
        <f t="shared" si="493"/>
        <v>Dec</v>
      </c>
      <c r="J15776" t="str">
        <f t="shared" si="494"/>
        <v>2020</v>
      </c>
    </row>
    <row r="15777" spans="1:10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VLOOKUP($B15777,[1]Content!$B$2:$E$1001,3,0)</f>
        <v>photo</v>
      </c>
      <c r="F15777" t="str">
        <f>VLOOKUP($B15777,[1]Content!$B$2:$E$1001,4,0)</f>
        <v>dogs</v>
      </c>
      <c r="G15777" t="str">
        <v>positive</v>
      </c>
      <c r="H15777">
        <v>45</v>
      </c>
      <c r="I15777" t="str">
        <f t="shared" si="493"/>
        <v>Jun</v>
      </c>
      <c r="J15777" t="str">
        <f t="shared" si="494"/>
        <v>2021</v>
      </c>
    </row>
    <row r="15778" spans="1:10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VLOOKUP($B15778,[1]Content!$B$2:$E$1001,3,0)</f>
        <v>photo</v>
      </c>
      <c r="F15778" t="str">
        <f>VLOOKUP($B15778,[1]Content!$B$2:$E$1001,4,0)</f>
        <v>dogs</v>
      </c>
      <c r="G15778" t="str">
        <v>positive</v>
      </c>
      <c r="H15778">
        <v>45</v>
      </c>
      <c r="I15778" t="str">
        <f t="shared" si="493"/>
        <v>Jun</v>
      </c>
      <c r="J15778" t="str">
        <f t="shared" si="494"/>
        <v>2020</v>
      </c>
    </row>
    <row r="15779" spans="1:10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VLOOKUP($B15779,[1]Content!$B$2:$E$1001,3,0)</f>
        <v>photo</v>
      </c>
      <c r="F15779" t="str">
        <f>VLOOKUP($B15779,[1]Content!$B$2:$E$1001,4,0)</f>
        <v>dogs</v>
      </c>
      <c r="G15779" t="str">
        <v>positive</v>
      </c>
      <c r="H15779">
        <v>50</v>
      </c>
      <c r="I15779" t="str">
        <f t="shared" si="493"/>
        <v>Jul</v>
      </c>
      <c r="J15779" t="str">
        <f t="shared" si="494"/>
        <v>2020</v>
      </c>
    </row>
    <row r="15780" spans="1:10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VLOOKUP($B15780,[1]Content!$B$2:$E$1001,3,0)</f>
        <v>photo</v>
      </c>
      <c r="F15780" t="str">
        <f>VLOOKUP($B15780,[1]Content!$B$2:$E$1001,4,0)</f>
        <v>dogs</v>
      </c>
      <c r="G15780" t="str">
        <v>positive</v>
      </c>
      <c r="H15780">
        <v>30</v>
      </c>
      <c r="I15780" t="str">
        <f t="shared" si="493"/>
        <v>Apr</v>
      </c>
      <c r="J15780" t="str">
        <f t="shared" si="494"/>
        <v>2021</v>
      </c>
    </row>
    <row r="15781" spans="1:10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VLOOKUP($B15781,[1]Content!$B$2:$E$1001,3,0)</f>
        <v>photo</v>
      </c>
      <c r="F15781" t="str">
        <f>VLOOKUP($B15781,[1]Content!$B$2:$E$1001,4,0)</f>
        <v>dogs</v>
      </c>
      <c r="G15781" t="str">
        <v>negative</v>
      </c>
      <c r="H15781">
        <v>0</v>
      </c>
      <c r="I15781" t="str">
        <f t="shared" si="493"/>
        <v>Jun</v>
      </c>
      <c r="J15781" t="str">
        <f t="shared" si="494"/>
        <v>2021</v>
      </c>
    </row>
    <row r="15782" spans="1:10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VLOOKUP($B15782,[1]Content!$B$2:$E$1001,3,0)</f>
        <v>photo</v>
      </c>
      <c r="F15782" t="str">
        <f>VLOOKUP($B15782,[1]Content!$B$2:$E$1001,4,0)</f>
        <v>dogs</v>
      </c>
      <c r="G15782" t="str">
        <v>negative</v>
      </c>
      <c r="H15782">
        <v>10</v>
      </c>
      <c r="I15782" t="str">
        <f t="shared" si="493"/>
        <v>Sep</v>
      </c>
      <c r="J15782" t="str">
        <f t="shared" si="494"/>
        <v>2020</v>
      </c>
    </row>
    <row r="15783" spans="1:10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VLOOKUP($B15783,[1]Content!$B$2:$E$1001,3,0)</f>
        <v>photo</v>
      </c>
      <c r="F15783" t="str">
        <f>VLOOKUP($B15783,[1]Content!$B$2:$E$1001,4,0)</f>
        <v>dogs</v>
      </c>
      <c r="G15783" t="str">
        <v>positive</v>
      </c>
      <c r="H15783">
        <v>50</v>
      </c>
      <c r="I15783" t="str">
        <f t="shared" si="493"/>
        <v>Aug</v>
      </c>
      <c r="J15783" t="str">
        <f t="shared" si="494"/>
        <v>2020</v>
      </c>
    </row>
    <row r="15784" spans="1:10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VLOOKUP($B15784,[1]Content!$B$2:$E$1001,3,0)</f>
        <v>photo</v>
      </c>
      <c r="F15784" t="str">
        <f>VLOOKUP($B15784,[1]Content!$B$2:$E$1001,4,0)</f>
        <v>dogs</v>
      </c>
      <c r="G15784" t="str">
        <v>positive</v>
      </c>
      <c r="H15784">
        <v>75</v>
      </c>
      <c r="I15784" t="str">
        <f t="shared" si="493"/>
        <v>Jan</v>
      </c>
      <c r="J15784" t="str">
        <f t="shared" si="494"/>
        <v>2021</v>
      </c>
    </row>
    <row r="15785" spans="1:10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VLOOKUP($B15785,[1]Content!$B$2:$E$1001,3,0)</f>
        <v>photo</v>
      </c>
      <c r="F15785" t="str">
        <f>VLOOKUP($B15785,[1]Content!$B$2:$E$1001,4,0)</f>
        <v>dogs</v>
      </c>
      <c r="G15785" t="str">
        <v>negative</v>
      </c>
      <c r="H15785">
        <v>5</v>
      </c>
      <c r="I15785" t="str">
        <f t="shared" si="493"/>
        <v>Nov</v>
      </c>
      <c r="J15785" t="str">
        <f t="shared" si="494"/>
        <v>2020</v>
      </c>
    </row>
    <row r="15786" spans="1:10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VLOOKUP($B15786,[1]Content!$B$2:$E$1001,3,0)</f>
        <v>photo</v>
      </c>
      <c r="F15786" t="str">
        <f>VLOOKUP($B15786,[1]Content!$B$2:$E$1001,4,0)</f>
        <v>dogs</v>
      </c>
      <c r="G15786" t="str">
        <v>neutral</v>
      </c>
      <c r="H15786">
        <v>20</v>
      </c>
      <c r="I15786" t="str">
        <f t="shared" si="493"/>
        <v>Dec</v>
      </c>
      <c r="J15786" t="str">
        <f t="shared" si="494"/>
        <v>2020</v>
      </c>
    </row>
    <row r="15787" spans="1:10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VLOOKUP($B15787,[1]Content!$B$2:$E$1001,3,0)</f>
        <v>photo</v>
      </c>
      <c r="F15787" t="str">
        <f>VLOOKUP($B15787,[1]Content!$B$2:$E$1001,4,0)</f>
        <v>dogs</v>
      </c>
      <c r="G15787" t="str">
        <v>negative</v>
      </c>
      <c r="H15787">
        <v>12</v>
      </c>
      <c r="I15787" t="str">
        <f t="shared" si="493"/>
        <v>Jan</v>
      </c>
      <c r="J15787" t="str">
        <f t="shared" si="494"/>
        <v>2021</v>
      </c>
    </row>
    <row r="15788" spans="1:10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VLOOKUP($B15788,[1]Content!$B$2:$E$1001,3,0)</f>
        <v>photo</v>
      </c>
      <c r="F15788" t="str">
        <f>VLOOKUP($B15788,[1]Content!$B$2:$E$1001,4,0)</f>
        <v>dogs</v>
      </c>
      <c r="G15788" t="str">
        <v>neutral</v>
      </c>
      <c r="H15788">
        <v>20</v>
      </c>
      <c r="I15788" t="str">
        <f t="shared" si="493"/>
        <v>Jul</v>
      </c>
      <c r="J15788" t="str">
        <f t="shared" si="494"/>
        <v>2020</v>
      </c>
    </row>
    <row r="15789" spans="1:10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VLOOKUP($B15789,[1]Content!$B$2:$E$1001,3,0)</f>
        <v>photo</v>
      </c>
      <c r="F15789" t="str">
        <f>VLOOKUP($B15789,[1]Content!$B$2:$E$1001,4,0)</f>
        <v>dogs</v>
      </c>
      <c r="G15789" t="str">
        <v>positive</v>
      </c>
      <c r="H15789">
        <v>65</v>
      </c>
      <c r="I15789" t="str">
        <f t="shared" si="493"/>
        <v>Feb</v>
      </c>
      <c r="J15789" t="str">
        <f t="shared" si="494"/>
        <v>2021</v>
      </c>
    </row>
    <row r="15790" spans="1:10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VLOOKUP($B15790,[1]Content!$B$2:$E$1001,3,0)</f>
        <v>video</v>
      </c>
      <c r="F15790" t="str">
        <f>VLOOKUP($B15790,[1]Content!$B$2:$E$1001,4,0)</f>
        <v>soccer</v>
      </c>
      <c r="G15790" t="str">
        <v>positive</v>
      </c>
      <c r="H15790">
        <v>30</v>
      </c>
      <c r="I15790" t="str">
        <f t="shared" si="493"/>
        <v>Mar</v>
      </c>
      <c r="J15790" t="str">
        <f t="shared" si="494"/>
        <v>2021</v>
      </c>
    </row>
    <row r="15791" spans="1:10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VLOOKUP($B15791,[1]Content!$B$2:$E$1001,3,0)</f>
        <v>video</v>
      </c>
      <c r="F15791" t="str">
        <f>VLOOKUP($B15791,[1]Content!$B$2:$E$1001,4,0)</f>
        <v>soccer</v>
      </c>
      <c r="G15791" t="str">
        <v>positive</v>
      </c>
      <c r="H15791">
        <v>45</v>
      </c>
      <c r="I15791" t="str">
        <f t="shared" si="493"/>
        <v>Dec</v>
      </c>
      <c r="J15791" t="str">
        <f t="shared" si="494"/>
        <v>2020</v>
      </c>
    </row>
    <row r="15792" spans="1:10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VLOOKUP($B15792,[1]Content!$B$2:$E$1001,3,0)</f>
        <v>video</v>
      </c>
      <c r="F15792" t="str">
        <f>VLOOKUP($B15792,[1]Content!$B$2:$E$1001,4,0)</f>
        <v>soccer</v>
      </c>
      <c r="G15792" t="str">
        <v>positive</v>
      </c>
      <c r="H15792">
        <v>60</v>
      </c>
      <c r="I15792" t="str">
        <f t="shared" si="493"/>
        <v>Feb</v>
      </c>
      <c r="J15792" t="str">
        <f t="shared" si="494"/>
        <v>2021</v>
      </c>
    </row>
    <row r="15793" spans="1:10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VLOOKUP($B15793,[1]Content!$B$2:$E$1001,3,0)</f>
        <v>video</v>
      </c>
      <c r="F15793" t="str">
        <f>VLOOKUP($B15793,[1]Content!$B$2:$E$1001,4,0)</f>
        <v>soccer</v>
      </c>
      <c r="G15793" t="str">
        <v>negative</v>
      </c>
      <c r="H15793">
        <v>12</v>
      </c>
      <c r="I15793" t="str">
        <f t="shared" si="493"/>
        <v>Jul</v>
      </c>
      <c r="J15793" t="str">
        <f t="shared" si="494"/>
        <v>2020</v>
      </c>
    </row>
    <row r="15794" spans="1:10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VLOOKUP($B15794,[1]Content!$B$2:$E$1001,3,0)</f>
        <v>video</v>
      </c>
      <c r="F15794" t="str">
        <f>VLOOKUP($B15794,[1]Content!$B$2:$E$1001,4,0)</f>
        <v>soccer</v>
      </c>
      <c r="G15794" t="str">
        <v>positive</v>
      </c>
      <c r="H15794">
        <v>30</v>
      </c>
      <c r="I15794" t="str">
        <f t="shared" si="493"/>
        <v>Aug</v>
      </c>
      <c r="J15794" t="str">
        <f t="shared" si="494"/>
        <v>2020</v>
      </c>
    </row>
    <row r="15795" spans="1:10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VLOOKUP($B15795,[1]Content!$B$2:$E$1001,3,0)</f>
        <v>video</v>
      </c>
      <c r="F15795" t="str">
        <f>VLOOKUP($B15795,[1]Content!$B$2:$E$1001,4,0)</f>
        <v>soccer</v>
      </c>
      <c r="G15795" t="str">
        <v>positive</v>
      </c>
      <c r="H15795">
        <v>45</v>
      </c>
      <c r="I15795" t="str">
        <f t="shared" si="493"/>
        <v>Sep</v>
      </c>
      <c r="J15795" t="str">
        <f t="shared" si="494"/>
        <v>2020</v>
      </c>
    </row>
    <row r="15796" spans="1:10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VLOOKUP($B15796,[1]Content!$B$2:$E$1001,3,0)</f>
        <v>video</v>
      </c>
      <c r="F15796" t="str">
        <f>VLOOKUP($B15796,[1]Content!$B$2:$E$1001,4,0)</f>
        <v>soccer</v>
      </c>
      <c r="G15796" t="str">
        <v>positive</v>
      </c>
      <c r="H15796">
        <v>72</v>
      </c>
      <c r="I15796" t="str">
        <f t="shared" si="493"/>
        <v>Apr</v>
      </c>
      <c r="J15796" t="str">
        <f t="shared" si="494"/>
        <v>2021</v>
      </c>
    </row>
    <row r="15797" spans="1:10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VLOOKUP($B15797,[1]Content!$B$2:$E$1001,3,0)</f>
        <v>video</v>
      </c>
      <c r="F15797" t="str">
        <f>VLOOKUP($B15797,[1]Content!$B$2:$E$1001,4,0)</f>
        <v>soccer</v>
      </c>
      <c r="G15797" t="str">
        <v>positive</v>
      </c>
      <c r="H15797">
        <v>45</v>
      </c>
      <c r="I15797" t="str">
        <f t="shared" si="493"/>
        <v>Jun</v>
      </c>
      <c r="J15797" t="str">
        <f t="shared" si="494"/>
        <v>2021</v>
      </c>
    </row>
    <row r="15798" spans="1:10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VLOOKUP($B15798,[1]Content!$B$2:$E$1001,3,0)</f>
        <v>video</v>
      </c>
      <c r="F15798" t="str">
        <f>VLOOKUP($B15798,[1]Content!$B$2:$E$1001,4,0)</f>
        <v>soccer</v>
      </c>
      <c r="G15798" t="str">
        <v>positive</v>
      </c>
      <c r="H15798">
        <v>75</v>
      </c>
      <c r="I15798" t="str">
        <f t="shared" si="493"/>
        <v>Nov</v>
      </c>
      <c r="J15798" t="str">
        <f t="shared" si="494"/>
        <v>2020</v>
      </c>
    </row>
    <row r="15799" spans="1:10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VLOOKUP($B15799,[1]Content!$B$2:$E$1001,3,0)</f>
        <v>photo</v>
      </c>
      <c r="F15799" t="str">
        <f>VLOOKUP($B15799,[1]Content!$B$2:$E$1001,4,0)</f>
        <v>public speaking</v>
      </c>
      <c r="G15799" t="str">
        <v>neutral</v>
      </c>
      <c r="H15799">
        <v>35</v>
      </c>
      <c r="I15799" t="str">
        <f t="shared" si="493"/>
        <v>Oct</v>
      </c>
      <c r="J15799" t="str">
        <f t="shared" si="494"/>
        <v>2020</v>
      </c>
    </row>
    <row r="15800" spans="1:10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VLOOKUP($B15800,[1]Content!$B$2:$E$1001,3,0)</f>
        <v>photo</v>
      </c>
      <c r="F15800" t="str">
        <f>VLOOKUP($B15800,[1]Content!$B$2:$E$1001,4,0)</f>
        <v>public speaking</v>
      </c>
      <c r="G15800" t="str">
        <v>positive</v>
      </c>
      <c r="H15800">
        <v>45</v>
      </c>
      <c r="I15800" t="str">
        <f t="shared" si="493"/>
        <v>Jul</v>
      </c>
      <c r="J15800" t="str">
        <f t="shared" si="494"/>
        <v>2020</v>
      </c>
    </row>
    <row r="15801" spans="1:10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VLOOKUP($B15801,[1]Content!$B$2:$E$1001,3,0)</f>
        <v>photo</v>
      </c>
      <c r="F15801" t="str">
        <f>VLOOKUP($B15801,[1]Content!$B$2:$E$1001,4,0)</f>
        <v>public speaking</v>
      </c>
      <c r="G15801" t="str">
        <v>negative</v>
      </c>
      <c r="H15801">
        <v>0</v>
      </c>
      <c r="I15801" t="str">
        <f t="shared" si="493"/>
        <v>May</v>
      </c>
      <c r="J15801" t="str">
        <f t="shared" si="494"/>
        <v>2021</v>
      </c>
    </row>
    <row r="15802" spans="1:10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VLOOKUP($B15802,[1]Content!$B$2:$E$1001,3,0)</f>
        <v>photo</v>
      </c>
      <c r="F15802" t="str">
        <f>VLOOKUP($B15802,[1]Content!$B$2:$E$1001,4,0)</f>
        <v>public speaking</v>
      </c>
      <c r="G15802" t="str">
        <v>negative</v>
      </c>
      <c r="H15802">
        <v>5</v>
      </c>
      <c r="I15802" t="str">
        <f t="shared" si="493"/>
        <v>Sep</v>
      </c>
      <c r="J15802" t="str">
        <f t="shared" si="494"/>
        <v>2020</v>
      </c>
    </row>
    <row r="15803" spans="1:10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VLOOKUP($B15803,[1]Content!$B$2:$E$1001,3,0)</f>
        <v>photo</v>
      </c>
      <c r="F15803" t="str">
        <f>VLOOKUP($B15803,[1]Content!$B$2:$E$1001,4,0)</f>
        <v>public speaking</v>
      </c>
      <c r="G15803" t="str">
        <v>negative</v>
      </c>
      <c r="H15803">
        <v>15</v>
      </c>
      <c r="I15803" t="str">
        <f t="shared" si="493"/>
        <v>Mar</v>
      </c>
      <c r="J15803" t="str">
        <f t="shared" si="494"/>
        <v>2021</v>
      </c>
    </row>
    <row r="15804" spans="1:10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VLOOKUP($B15804,[1]Content!$B$2:$E$1001,3,0)</f>
        <v>photo</v>
      </c>
      <c r="F15804" t="str">
        <f>VLOOKUP($B15804,[1]Content!$B$2:$E$1001,4,0)</f>
        <v>public speaking</v>
      </c>
      <c r="G15804" t="str">
        <v>positive</v>
      </c>
      <c r="H15804">
        <v>30</v>
      </c>
      <c r="I15804" t="str">
        <f t="shared" si="493"/>
        <v>Aug</v>
      </c>
      <c r="J15804" t="str">
        <f t="shared" si="494"/>
        <v>2020</v>
      </c>
    </row>
    <row r="15805" spans="1:10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VLOOKUP($B15805,[1]Content!$B$2:$E$1001,3,0)</f>
        <v>photo</v>
      </c>
      <c r="F15805" t="str">
        <f>VLOOKUP($B15805,[1]Content!$B$2:$E$1001,4,0)</f>
        <v>public speaking</v>
      </c>
      <c r="G15805" t="str">
        <v>positive</v>
      </c>
      <c r="H15805">
        <v>72</v>
      </c>
      <c r="I15805" t="str">
        <f t="shared" si="493"/>
        <v>May</v>
      </c>
      <c r="J15805" t="str">
        <f t="shared" si="494"/>
        <v>2021</v>
      </c>
    </row>
    <row r="15806" spans="1:10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VLOOKUP($B15806,[1]Content!$B$2:$E$1001,3,0)</f>
        <v>photo</v>
      </c>
      <c r="F15806" t="str">
        <f>VLOOKUP($B15806,[1]Content!$B$2:$E$1001,4,0)</f>
        <v>public speaking</v>
      </c>
      <c r="G15806" t="str">
        <v>positive</v>
      </c>
      <c r="H15806">
        <v>50</v>
      </c>
      <c r="I15806" t="str">
        <f t="shared" si="493"/>
        <v>Jul</v>
      </c>
      <c r="J15806" t="str">
        <f t="shared" si="494"/>
        <v>2020</v>
      </c>
    </row>
    <row r="15807" spans="1:10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VLOOKUP($B15807,[1]Content!$B$2:$E$1001,3,0)</f>
        <v>photo</v>
      </c>
      <c r="F15807" t="str">
        <f>VLOOKUP($B15807,[1]Content!$B$2:$E$1001,4,0)</f>
        <v>public speaking</v>
      </c>
      <c r="G15807" t="str">
        <v>negative</v>
      </c>
      <c r="H15807">
        <v>0</v>
      </c>
      <c r="I15807" t="str">
        <f t="shared" si="493"/>
        <v>May</v>
      </c>
      <c r="J15807" t="str">
        <f t="shared" si="494"/>
        <v>2021</v>
      </c>
    </row>
    <row r="15808" spans="1:10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VLOOKUP($B15808,[1]Content!$B$2:$E$1001,3,0)</f>
        <v>photo</v>
      </c>
      <c r="F15808" t="str">
        <f>VLOOKUP($B15808,[1]Content!$B$2:$E$1001,4,0)</f>
        <v>public speaking</v>
      </c>
      <c r="G15808" t="str">
        <v>negative</v>
      </c>
      <c r="H15808">
        <v>0</v>
      </c>
      <c r="I15808" t="str">
        <f t="shared" si="493"/>
        <v>Dec</v>
      </c>
      <c r="J15808" t="str">
        <f t="shared" si="494"/>
        <v>2020</v>
      </c>
    </row>
    <row r="15809" spans="1:10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VLOOKUP($B15809,[1]Content!$B$2:$E$1001,3,0)</f>
        <v>photo</v>
      </c>
      <c r="F15809" t="str">
        <f>VLOOKUP($B15809,[1]Content!$B$2:$E$1001,4,0)</f>
        <v>public speaking</v>
      </c>
      <c r="G15809" t="str">
        <v>positive</v>
      </c>
      <c r="H15809">
        <v>72</v>
      </c>
      <c r="I15809" t="str">
        <f t="shared" si="493"/>
        <v>Aug</v>
      </c>
      <c r="J15809" t="str">
        <f t="shared" si="494"/>
        <v>2020</v>
      </c>
    </row>
    <row r="15810" spans="1:10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VLOOKUP($B15810,[1]Content!$B$2:$E$1001,3,0)</f>
        <v>photo</v>
      </c>
      <c r="F15810" t="str">
        <f>VLOOKUP($B15810,[1]Content!$B$2:$E$1001,4,0)</f>
        <v>public speaking</v>
      </c>
      <c r="G15810" t="str">
        <v>neutral</v>
      </c>
      <c r="H15810">
        <v>20</v>
      </c>
      <c r="I15810" t="str">
        <f t="shared" si="493"/>
        <v>Aug</v>
      </c>
      <c r="J15810" t="str">
        <f t="shared" si="494"/>
        <v>2020</v>
      </c>
    </row>
    <row r="15811" spans="1:10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VLOOKUP($B15811,[1]Content!$B$2:$E$1001,3,0)</f>
        <v>photo</v>
      </c>
      <c r="F15811" t="str">
        <f>VLOOKUP($B15811,[1]Content!$B$2:$E$1001,4,0)</f>
        <v>public speaking</v>
      </c>
      <c r="G15811" t="str">
        <v>negative</v>
      </c>
      <c r="H15811">
        <v>5</v>
      </c>
      <c r="I15811" t="str">
        <f t="shared" ref="I15811:I15874" si="495">TEXT($D15811,"MMM")</f>
        <v>Sep</v>
      </c>
      <c r="J15811" t="str">
        <f t="shared" ref="J15811:J15874" si="496">TEXT($D15811,"YYY")</f>
        <v>2020</v>
      </c>
    </row>
    <row r="15812" spans="1:10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VLOOKUP($B15812,[1]Content!$B$2:$E$1001,3,0)</f>
        <v>photo</v>
      </c>
      <c r="F15812" t="str">
        <f>VLOOKUP($B15812,[1]Content!$B$2:$E$1001,4,0)</f>
        <v>public speaking</v>
      </c>
      <c r="G15812" t="str">
        <v>positive</v>
      </c>
      <c r="H15812">
        <v>72</v>
      </c>
      <c r="I15812" t="str">
        <f t="shared" si="495"/>
        <v>Nov</v>
      </c>
      <c r="J15812" t="str">
        <f t="shared" si="496"/>
        <v>2020</v>
      </c>
    </row>
    <row r="15813" spans="1:10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VLOOKUP($B15813,[1]Content!$B$2:$E$1001,3,0)</f>
        <v>photo</v>
      </c>
      <c r="F15813" t="str">
        <f>VLOOKUP($B15813,[1]Content!$B$2:$E$1001,4,0)</f>
        <v>public speaking</v>
      </c>
      <c r="G15813" t="str">
        <v>positive</v>
      </c>
      <c r="H15813">
        <v>70</v>
      </c>
      <c r="I15813" t="str">
        <f t="shared" si="495"/>
        <v>Jan</v>
      </c>
      <c r="J15813" t="str">
        <f t="shared" si="496"/>
        <v>2021</v>
      </c>
    </row>
    <row r="15814" spans="1:10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VLOOKUP($B15814,[1]Content!$B$2:$E$1001,3,0)</f>
        <v>photo</v>
      </c>
      <c r="F15814" t="str">
        <f>VLOOKUP($B15814,[1]Content!$B$2:$E$1001,4,0)</f>
        <v>public speaking</v>
      </c>
      <c r="G15814" t="str">
        <v>positive</v>
      </c>
      <c r="H15814">
        <v>65</v>
      </c>
      <c r="I15814" t="str">
        <f t="shared" si="495"/>
        <v>Aug</v>
      </c>
      <c r="J15814" t="str">
        <f t="shared" si="496"/>
        <v>2020</v>
      </c>
    </row>
    <row r="15815" spans="1:10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VLOOKUP($B15815,[1]Content!$B$2:$E$1001,3,0)</f>
        <v>photo</v>
      </c>
      <c r="F15815" t="str">
        <f>VLOOKUP($B15815,[1]Content!$B$2:$E$1001,4,0)</f>
        <v>public speaking</v>
      </c>
      <c r="G15815" t="str">
        <v>positive</v>
      </c>
      <c r="H15815">
        <v>75</v>
      </c>
      <c r="I15815" t="str">
        <f t="shared" si="495"/>
        <v>Jun</v>
      </c>
      <c r="J15815" t="str">
        <f t="shared" si="496"/>
        <v>2021</v>
      </c>
    </row>
    <row r="15816" spans="1:10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VLOOKUP($B15816,[1]Content!$B$2:$E$1001,3,0)</f>
        <v>photo</v>
      </c>
      <c r="F15816" t="str">
        <f>VLOOKUP($B15816,[1]Content!$B$2:$E$1001,4,0)</f>
        <v>public speaking</v>
      </c>
      <c r="G15816" t="str">
        <v>positive</v>
      </c>
      <c r="H15816">
        <v>75</v>
      </c>
      <c r="I15816" t="str">
        <f t="shared" si="495"/>
        <v>Jun</v>
      </c>
      <c r="J15816" t="str">
        <f t="shared" si="496"/>
        <v>2020</v>
      </c>
    </row>
    <row r="15817" spans="1:10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VLOOKUP($B15817,[1]Content!$B$2:$E$1001,3,0)</f>
        <v>photo</v>
      </c>
      <c r="F15817" t="str">
        <f>VLOOKUP($B15817,[1]Content!$B$2:$E$1001,4,0)</f>
        <v>public speaking</v>
      </c>
      <c r="G15817" t="str">
        <v>positive</v>
      </c>
      <c r="H15817">
        <v>70</v>
      </c>
      <c r="I15817" t="str">
        <f t="shared" si="495"/>
        <v>Dec</v>
      </c>
      <c r="J15817" t="str">
        <f t="shared" si="496"/>
        <v>2020</v>
      </c>
    </row>
    <row r="15818" spans="1:10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VLOOKUP($B15818,[1]Content!$B$2:$E$1001,3,0)</f>
        <v>photo</v>
      </c>
      <c r="F15818" t="str">
        <f>VLOOKUP($B15818,[1]Content!$B$2:$E$1001,4,0)</f>
        <v>public speaking</v>
      </c>
      <c r="G15818" t="str">
        <v>negative</v>
      </c>
      <c r="H15818">
        <v>5</v>
      </c>
      <c r="I15818" t="str">
        <f t="shared" si="495"/>
        <v>Mar</v>
      </c>
      <c r="J15818" t="str">
        <f t="shared" si="496"/>
        <v>2021</v>
      </c>
    </row>
    <row r="15819" spans="1:10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VLOOKUP($B15819,[1]Content!$B$2:$E$1001,3,0)</f>
        <v>photo</v>
      </c>
      <c r="F15819" t="str">
        <f>VLOOKUP($B15819,[1]Content!$B$2:$E$1001,4,0)</f>
        <v>public speaking</v>
      </c>
      <c r="G15819" t="str">
        <v>positive</v>
      </c>
      <c r="H15819">
        <v>72</v>
      </c>
      <c r="I15819" t="str">
        <f t="shared" si="495"/>
        <v>Dec</v>
      </c>
      <c r="J15819" t="str">
        <f t="shared" si="496"/>
        <v>2020</v>
      </c>
    </row>
    <row r="15820" spans="1:10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VLOOKUP($B15820,[1]Content!$B$2:$E$1001,3,0)</f>
        <v>audio</v>
      </c>
      <c r="F15820" t="str">
        <f>VLOOKUP($B15820,[1]Content!$B$2:$E$1001,4,0)</f>
        <v>travel</v>
      </c>
      <c r="G15820" t="str">
        <v>positive</v>
      </c>
      <c r="H15820">
        <v>60</v>
      </c>
      <c r="I15820" t="str">
        <f t="shared" si="495"/>
        <v>Mar</v>
      </c>
      <c r="J15820" t="str">
        <f t="shared" si="496"/>
        <v>2021</v>
      </c>
    </row>
    <row r="15821" spans="1:10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VLOOKUP($B15821,[1]Content!$B$2:$E$1001,3,0)</f>
        <v>audio</v>
      </c>
      <c r="F15821" t="str">
        <f>VLOOKUP($B15821,[1]Content!$B$2:$E$1001,4,0)</f>
        <v>travel</v>
      </c>
      <c r="G15821" t="str">
        <v>positive</v>
      </c>
      <c r="H15821">
        <v>75</v>
      </c>
      <c r="I15821" t="str">
        <f t="shared" si="495"/>
        <v>Nov</v>
      </c>
      <c r="J15821" t="str">
        <f t="shared" si="496"/>
        <v>2020</v>
      </c>
    </row>
    <row r="15822" spans="1:10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VLOOKUP($B15822,[1]Content!$B$2:$E$1001,3,0)</f>
        <v>audio</v>
      </c>
      <c r="F15822" t="str">
        <f>VLOOKUP($B15822,[1]Content!$B$2:$E$1001,4,0)</f>
        <v>travel</v>
      </c>
      <c r="G15822" t="str">
        <v>positive</v>
      </c>
      <c r="H15822">
        <v>70</v>
      </c>
      <c r="I15822" t="str">
        <f t="shared" si="495"/>
        <v>Mar</v>
      </c>
      <c r="J15822" t="str">
        <f t="shared" si="496"/>
        <v>2021</v>
      </c>
    </row>
    <row r="15823" spans="1:10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VLOOKUP($B15823,[1]Content!$B$2:$E$1001,3,0)</f>
        <v>audio</v>
      </c>
      <c r="F15823" t="str">
        <f>VLOOKUP($B15823,[1]Content!$B$2:$E$1001,4,0)</f>
        <v>travel</v>
      </c>
      <c r="G15823" t="str">
        <v>negative</v>
      </c>
      <c r="H15823">
        <v>10</v>
      </c>
      <c r="I15823" t="str">
        <f t="shared" si="495"/>
        <v>Nov</v>
      </c>
      <c r="J15823" t="str">
        <f t="shared" si="496"/>
        <v>2020</v>
      </c>
    </row>
    <row r="15824" spans="1:10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VLOOKUP($B15824,[1]Content!$B$2:$E$1001,3,0)</f>
        <v>audio</v>
      </c>
      <c r="F15824" t="str">
        <f>VLOOKUP($B15824,[1]Content!$B$2:$E$1001,4,0)</f>
        <v>travel</v>
      </c>
      <c r="G15824" t="str">
        <v>neutral</v>
      </c>
      <c r="H15824">
        <v>35</v>
      </c>
      <c r="I15824" t="str">
        <f t="shared" si="495"/>
        <v>Mar</v>
      </c>
      <c r="J15824" t="str">
        <f t="shared" si="496"/>
        <v>2021</v>
      </c>
    </row>
    <row r="15825" spans="1:10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VLOOKUP($B15825,[1]Content!$B$2:$E$1001,3,0)</f>
        <v>audio</v>
      </c>
      <c r="F15825" t="str">
        <f>VLOOKUP($B15825,[1]Content!$B$2:$E$1001,4,0)</f>
        <v>travel</v>
      </c>
      <c r="G15825" t="str">
        <v>positive</v>
      </c>
      <c r="H15825">
        <v>50</v>
      </c>
      <c r="I15825" t="str">
        <f t="shared" si="495"/>
        <v>Feb</v>
      </c>
      <c r="J15825" t="str">
        <f t="shared" si="496"/>
        <v>2021</v>
      </c>
    </row>
    <row r="15826" spans="1:10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VLOOKUP($B15826,[1]Content!$B$2:$E$1001,3,0)</f>
        <v>audio</v>
      </c>
      <c r="F15826" t="str">
        <f>VLOOKUP($B15826,[1]Content!$B$2:$E$1001,4,0)</f>
        <v>travel</v>
      </c>
      <c r="G15826" t="str">
        <v>negative</v>
      </c>
      <c r="H15826">
        <v>15</v>
      </c>
      <c r="I15826" t="str">
        <f t="shared" si="495"/>
        <v>Feb</v>
      </c>
      <c r="J15826" t="str">
        <f t="shared" si="496"/>
        <v>2021</v>
      </c>
    </row>
    <row r="15827" spans="1:10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VLOOKUP($B15827,[1]Content!$B$2:$E$1001,3,0)</f>
        <v>audio</v>
      </c>
      <c r="F15827" t="str">
        <f>VLOOKUP($B15827,[1]Content!$B$2:$E$1001,4,0)</f>
        <v>travel</v>
      </c>
      <c r="G15827" t="str">
        <v>negative</v>
      </c>
      <c r="H15827">
        <v>10</v>
      </c>
      <c r="I15827" t="str">
        <f t="shared" si="495"/>
        <v>Dec</v>
      </c>
      <c r="J15827" t="str">
        <f t="shared" si="496"/>
        <v>2020</v>
      </c>
    </row>
    <row r="15828" spans="1:10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VLOOKUP($B15828,[1]Content!$B$2:$E$1001,3,0)</f>
        <v>audio</v>
      </c>
      <c r="F15828" t="str">
        <f>VLOOKUP($B15828,[1]Content!$B$2:$E$1001,4,0)</f>
        <v>travel</v>
      </c>
      <c r="G15828" t="str">
        <v>negative</v>
      </c>
      <c r="H15828">
        <v>15</v>
      </c>
      <c r="I15828" t="str">
        <f t="shared" si="495"/>
        <v>Jun</v>
      </c>
      <c r="J15828" t="str">
        <f t="shared" si="496"/>
        <v>2021</v>
      </c>
    </row>
    <row r="15829" spans="1:10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VLOOKUP($B15829,[1]Content!$B$2:$E$1001,3,0)</f>
        <v>audio</v>
      </c>
      <c r="F15829" t="str">
        <f>VLOOKUP($B15829,[1]Content!$B$2:$E$1001,4,0)</f>
        <v>travel</v>
      </c>
      <c r="G15829" t="str">
        <v>positive</v>
      </c>
      <c r="H15829">
        <v>50</v>
      </c>
      <c r="I15829" t="str">
        <f t="shared" si="495"/>
        <v>Apr</v>
      </c>
      <c r="J15829" t="str">
        <f t="shared" si="496"/>
        <v>2021</v>
      </c>
    </row>
    <row r="15830" spans="1:10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VLOOKUP($B15830,[1]Content!$B$2:$E$1001,3,0)</f>
        <v>audio</v>
      </c>
      <c r="F15830" t="str">
        <f>VLOOKUP($B15830,[1]Content!$B$2:$E$1001,4,0)</f>
        <v>travel</v>
      </c>
      <c r="G15830" t="str">
        <v>positive</v>
      </c>
      <c r="H15830">
        <v>60</v>
      </c>
      <c r="I15830" t="str">
        <f t="shared" si="495"/>
        <v>Feb</v>
      </c>
      <c r="J15830" t="str">
        <f t="shared" si="496"/>
        <v>2021</v>
      </c>
    </row>
    <row r="15831" spans="1:10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VLOOKUP($B15831,[1]Content!$B$2:$E$1001,3,0)</f>
        <v>audio</v>
      </c>
      <c r="F15831" t="str">
        <f>VLOOKUP($B15831,[1]Content!$B$2:$E$1001,4,0)</f>
        <v>travel</v>
      </c>
      <c r="G15831" t="str">
        <v>negative</v>
      </c>
      <c r="H15831">
        <v>5</v>
      </c>
      <c r="I15831" t="str">
        <f t="shared" si="495"/>
        <v>Sep</v>
      </c>
      <c r="J15831" t="str">
        <f t="shared" si="496"/>
        <v>2020</v>
      </c>
    </row>
    <row r="15832" spans="1:10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VLOOKUP($B15832,[1]Content!$B$2:$E$1001,3,0)</f>
        <v>audio</v>
      </c>
      <c r="F15832" t="str">
        <f>VLOOKUP($B15832,[1]Content!$B$2:$E$1001,4,0)</f>
        <v>culture</v>
      </c>
      <c r="G15832" t="str">
        <v>positive</v>
      </c>
      <c r="H15832">
        <v>75</v>
      </c>
      <c r="I15832" t="str">
        <f t="shared" si="495"/>
        <v>Oct</v>
      </c>
      <c r="J15832" t="str">
        <f t="shared" si="496"/>
        <v>2020</v>
      </c>
    </row>
    <row r="15833" spans="1:10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VLOOKUP($B15833,[1]Content!$B$2:$E$1001,3,0)</f>
        <v>audio</v>
      </c>
      <c r="F15833" t="str">
        <f>VLOOKUP($B15833,[1]Content!$B$2:$E$1001,4,0)</f>
        <v>culture</v>
      </c>
      <c r="G15833" t="str">
        <v>positive</v>
      </c>
      <c r="H15833">
        <v>50</v>
      </c>
      <c r="I15833" t="str">
        <f t="shared" si="495"/>
        <v>Nov</v>
      </c>
      <c r="J15833" t="str">
        <f t="shared" si="496"/>
        <v>2020</v>
      </c>
    </row>
    <row r="15834" spans="1:10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VLOOKUP($B15834,[1]Content!$B$2:$E$1001,3,0)</f>
        <v>audio</v>
      </c>
      <c r="F15834" t="str">
        <f>VLOOKUP($B15834,[1]Content!$B$2:$E$1001,4,0)</f>
        <v>culture</v>
      </c>
      <c r="G15834" t="str">
        <v>neutral</v>
      </c>
      <c r="H15834">
        <v>20</v>
      </c>
      <c r="I15834" t="str">
        <f t="shared" si="495"/>
        <v>Aug</v>
      </c>
      <c r="J15834" t="str">
        <f t="shared" si="496"/>
        <v>2020</v>
      </c>
    </row>
    <row r="15835" spans="1:10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VLOOKUP($B15835,[1]Content!$B$2:$E$1001,3,0)</f>
        <v>audio</v>
      </c>
      <c r="F15835" t="str">
        <f>VLOOKUP($B15835,[1]Content!$B$2:$E$1001,4,0)</f>
        <v>culture</v>
      </c>
      <c r="G15835" t="str">
        <v>positive</v>
      </c>
      <c r="H15835">
        <v>70</v>
      </c>
      <c r="I15835" t="str">
        <f t="shared" si="495"/>
        <v>Dec</v>
      </c>
      <c r="J15835" t="str">
        <f t="shared" si="496"/>
        <v>2020</v>
      </c>
    </row>
    <row r="15836" spans="1:10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VLOOKUP($B15836,[1]Content!$B$2:$E$1001,3,0)</f>
        <v>audio</v>
      </c>
      <c r="F15836" t="str">
        <f>VLOOKUP($B15836,[1]Content!$B$2:$E$1001,4,0)</f>
        <v>culture</v>
      </c>
      <c r="G15836" t="str">
        <v>negative</v>
      </c>
      <c r="H15836">
        <v>12</v>
      </c>
      <c r="I15836" t="str">
        <f t="shared" si="495"/>
        <v>Feb</v>
      </c>
      <c r="J15836" t="str">
        <f t="shared" si="496"/>
        <v>2021</v>
      </c>
    </row>
    <row r="15837" spans="1:10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VLOOKUP($B15837,[1]Content!$B$2:$E$1001,3,0)</f>
        <v>audio</v>
      </c>
      <c r="F15837" t="str">
        <f>VLOOKUP($B15837,[1]Content!$B$2:$E$1001,4,0)</f>
        <v>culture</v>
      </c>
      <c r="G15837" t="str">
        <v>negative</v>
      </c>
      <c r="H15837">
        <v>5</v>
      </c>
      <c r="I15837" t="str">
        <f t="shared" si="495"/>
        <v>Jun</v>
      </c>
      <c r="J15837" t="str">
        <f t="shared" si="496"/>
        <v>2020</v>
      </c>
    </row>
    <row r="15838" spans="1:10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VLOOKUP($B15838,[1]Content!$B$2:$E$1001,3,0)</f>
        <v>audio</v>
      </c>
      <c r="F15838" t="str">
        <f>VLOOKUP($B15838,[1]Content!$B$2:$E$1001,4,0)</f>
        <v>culture</v>
      </c>
      <c r="G15838" t="str">
        <v>positive</v>
      </c>
      <c r="H15838">
        <v>65</v>
      </c>
      <c r="I15838" t="str">
        <f t="shared" si="495"/>
        <v>Apr</v>
      </c>
      <c r="J15838" t="str">
        <f t="shared" si="496"/>
        <v>2021</v>
      </c>
    </row>
    <row r="15839" spans="1:10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VLOOKUP($B15839,[1]Content!$B$2:$E$1001,3,0)</f>
        <v>audio</v>
      </c>
      <c r="F15839" t="str">
        <f>VLOOKUP($B15839,[1]Content!$B$2:$E$1001,4,0)</f>
        <v>culture</v>
      </c>
      <c r="G15839" t="str">
        <v>positive</v>
      </c>
      <c r="H15839">
        <v>30</v>
      </c>
      <c r="I15839" t="str">
        <f t="shared" si="495"/>
        <v>May</v>
      </c>
      <c r="J15839" t="str">
        <f t="shared" si="496"/>
        <v>2021</v>
      </c>
    </row>
    <row r="15840" spans="1:10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VLOOKUP($B15840,[1]Content!$B$2:$E$1001,3,0)</f>
        <v>audio</v>
      </c>
      <c r="F15840" t="str">
        <f>VLOOKUP($B15840,[1]Content!$B$2:$E$1001,4,0)</f>
        <v>culture</v>
      </c>
      <c r="G15840" t="str">
        <v>positive</v>
      </c>
      <c r="H15840">
        <v>75</v>
      </c>
      <c r="I15840" t="str">
        <f t="shared" si="495"/>
        <v>May</v>
      </c>
      <c r="J15840" t="str">
        <f t="shared" si="496"/>
        <v>2021</v>
      </c>
    </row>
    <row r="15841" spans="1:10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VLOOKUP($B15841,[1]Content!$B$2:$E$1001,3,0)</f>
        <v>audio</v>
      </c>
      <c r="F15841" t="str">
        <f>VLOOKUP($B15841,[1]Content!$B$2:$E$1001,4,0)</f>
        <v>culture</v>
      </c>
      <c r="G15841" t="str">
        <v>negative</v>
      </c>
      <c r="H15841">
        <v>15</v>
      </c>
      <c r="I15841" t="str">
        <f t="shared" si="495"/>
        <v>Mar</v>
      </c>
      <c r="J15841" t="str">
        <f t="shared" si="496"/>
        <v>2021</v>
      </c>
    </row>
    <row r="15842" spans="1:10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VLOOKUP($B15842,[1]Content!$B$2:$E$1001,3,0)</f>
        <v>audio</v>
      </c>
      <c r="F15842" t="str">
        <f>VLOOKUP($B15842,[1]Content!$B$2:$E$1001,4,0)</f>
        <v>culture</v>
      </c>
      <c r="G15842" t="str">
        <v>negative</v>
      </c>
      <c r="H15842">
        <v>15</v>
      </c>
      <c r="I15842" t="str">
        <f t="shared" si="495"/>
        <v>Sep</v>
      </c>
      <c r="J15842" t="str">
        <f t="shared" si="496"/>
        <v>2020</v>
      </c>
    </row>
    <row r="15843" spans="1:10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VLOOKUP($B15843,[1]Content!$B$2:$E$1001,3,0)</f>
        <v>audio</v>
      </c>
      <c r="F15843" t="str">
        <f>VLOOKUP($B15843,[1]Content!$B$2:$E$1001,4,0)</f>
        <v>culture</v>
      </c>
      <c r="G15843" t="str">
        <v>negative</v>
      </c>
      <c r="H15843">
        <v>0</v>
      </c>
      <c r="I15843" t="str">
        <f t="shared" si="495"/>
        <v>Jan</v>
      </c>
      <c r="J15843" t="str">
        <f t="shared" si="496"/>
        <v>2021</v>
      </c>
    </row>
    <row r="15844" spans="1:10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VLOOKUP($B15844,[1]Content!$B$2:$E$1001,3,0)</f>
        <v>audio</v>
      </c>
      <c r="F15844" t="str">
        <f>VLOOKUP($B15844,[1]Content!$B$2:$E$1001,4,0)</f>
        <v>culture</v>
      </c>
      <c r="G15844" t="str">
        <v>negative</v>
      </c>
      <c r="H15844">
        <v>12</v>
      </c>
      <c r="I15844" t="str">
        <f t="shared" si="495"/>
        <v>Dec</v>
      </c>
      <c r="J15844" t="str">
        <f t="shared" si="496"/>
        <v>2020</v>
      </c>
    </row>
    <row r="15845" spans="1:10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VLOOKUP($B15845,[1]Content!$B$2:$E$1001,3,0)</f>
        <v>audio</v>
      </c>
      <c r="F15845" t="str">
        <f>VLOOKUP($B15845,[1]Content!$B$2:$E$1001,4,0)</f>
        <v>culture</v>
      </c>
      <c r="G15845" t="str">
        <v>positive</v>
      </c>
      <c r="H15845">
        <v>70</v>
      </c>
      <c r="I15845" t="str">
        <f t="shared" si="495"/>
        <v>Dec</v>
      </c>
      <c r="J15845" t="str">
        <f t="shared" si="496"/>
        <v>2020</v>
      </c>
    </row>
    <row r="15846" spans="1:10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VLOOKUP($B15846,[1]Content!$B$2:$E$1001,3,0)</f>
        <v>audio</v>
      </c>
      <c r="F15846" t="str">
        <f>VLOOKUP($B15846,[1]Content!$B$2:$E$1001,4,0)</f>
        <v>culture</v>
      </c>
      <c r="G15846" t="str">
        <v>positive</v>
      </c>
      <c r="H15846">
        <v>60</v>
      </c>
      <c r="I15846" t="str">
        <f t="shared" si="495"/>
        <v>Aug</v>
      </c>
      <c r="J15846" t="str">
        <f t="shared" si="496"/>
        <v>2020</v>
      </c>
    </row>
    <row r="15847" spans="1:10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VLOOKUP($B15847,[1]Content!$B$2:$E$1001,3,0)</f>
        <v>audio</v>
      </c>
      <c r="F15847" t="str">
        <f>VLOOKUP($B15847,[1]Content!$B$2:$E$1001,4,0)</f>
        <v>culture</v>
      </c>
      <c r="G15847" t="str">
        <v>neutral</v>
      </c>
      <c r="H15847">
        <v>35</v>
      </c>
      <c r="I15847" t="str">
        <f t="shared" si="495"/>
        <v>May</v>
      </c>
      <c r="J15847" t="str">
        <f t="shared" si="496"/>
        <v>2021</v>
      </c>
    </row>
    <row r="15848" spans="1:10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VLOOKUP($B15848,[1]Content!$B$2:$E$1001,3,0)</f>
        <v>audio</v>
      </c>
      <c r="F15848" t="str">
        <f>VLOOKUP($B15848,[1]Content!$B$2:$E$1001,4,0)</f>
        <v>culture</v>
      </c>
      <c r="G15848" t="str">
        <v>negative</v>
      </c>
      <c r="H15848">
        <v>12</v>
      </c>
      <c r="I15848" t="str">
        <f t="shared" si="495"/>
        <v>Aug</v>
      </c>
      <c r="J15848" t="str">
        <f t="shared" si="496"/>
        <v>2020</v>
      </c>
    </row>
    <row r="15849" spans="1:10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VLOOKUP($B15849,[1]Content!$B$2:$E$1001,3,0)</f>
        <v>audio</v>
      </c>
      <c r="F15849" t="str">
        <f>VLOOKUP($B15849,[1]Content!$B$2:$E$1001,4,0)</f>
        <v>culture</v>
      </c>
      <c r="G15849" t="str">
        <v>positive</v>
      </c>
      <c r="H15849">
        <v>60</v>
      </c>
      <c r="I15849" t="str">
        <f t="shared" si="495"/>
        <v>Jun</v>
      </c>
      <c r="J15849" t="str">
        <f t="shared" si="496"/>
        <v>2021</v>
      </c>
    </row>
    <row r="15850" spans="1:10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VLOOKUP($B15850,[1]Content!$B$2:$E$1001,3,0)</f>
        <v>audio</v>
      </c>
      <c r="F15850" t="str">
        <f>VLOOKUP($B15850,[1]Content!$B$2:$E$1001,4,0)</f>
        <v>culture</v>
      </c>
      <c r="G15850" t="str">
        <v>negative</v>
      </c>
      <c r="H15850">
        <v>5</v>
      </c>
      <c r="I15850" t="str">
        <f t="shared" si="495"/>
        <v>Jun</v>
      </c>
      <c r="J15850" t="str">
        <f t="shared" si="496"/>
        <v>2020</v>
      </c>
    </row>
    <row r="15851" spans="1:10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VLOOKUP($B15851,[1]Content!$B$2:$E$1001,3,0)</f>
        <v>audio</v>
      </c>
      <c r="F15851" t="str">
        <f>VLOOKUP($B15851,[1]Content!$B$2:$E$1001,4,0)</f>
        <v>culture</v>
      </c>
      <c r="G15851" t="str">
        <v>positive</v>
      </c>
      <c r="H15851">
        <v>72</v>
      </c>
      <c r="I15851" t="str">
        <f t="shared" si="495"/>
        <v>Feb</v>
      </c>
      <c r="J15851" t="str">
        <f t="shared" si="496"/>
        <v>2021</v>
      </c>
    </row>
    <row r="15852" spans="1:10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VLOOKUP($B15852,[1]Content!$B$2:$E$1001,3,0)</f>
        <v>audio</v>
      </c>
      <c r="F15852" t="str">
        <f>VLOOKUP($B15852,[1]Content!$B$2:$E$1001,4,0)</f>
        <v>culture</v>
      </c>
      <c r="G15852" t="str">
        <v>negative</v>
      </c>
      <c r="H15852">
        <v>0</v>
      </c>
      <c r="I15852" t="str">
        <f t="shared" si="495"/>
        <v>Dec</v>
      </c>
      <c r="J15852" t="str">
        <f t="shared" si="496"/>
        <v>2020</v>
      </c>
    </row>
    <row r="15853" spans="1:10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VLOOKUP($B15853,[1]Content!$B$2:$E$1001,3,0)</f>
        <v>audio</v>
      </c>
      <c r="F15853" t="str">
        <f>VLOOKUP($B15853,[1]Content!$B$2:$E$1001,4,0)</f>
        <v>culture</v>
      </c>
      <c r="G15853" t="str">
        <v>negative</v>
      </c>
      <c r="H15853">
        <v>5</v>
      </c>
      <c r="I15853" t="str">
        <f t="shared" si="495"/>
        <v>Jul</v>
      </c>
      <c r="J15853" t="str">
        <f t="shared" si="496"/>
        <v>2020</v>
      </c>
    </row>
    <row r="15854" spans="1:10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VLOOKUP($B15854,[1]Content!$B$2:$E$1001,3,0)</f>
        <v>audio</v>
      </c>
      <c r="F15854" t="str">
        <f>VLOOKUP($B15854,[1]Content!$B$2:$E$1001,4,0)</f>
        <v>culture</v>
      </c>
      <c r="G15854" t="str">
        <v>positive</v>
      </c>
      <c r="H15854">
        <v>70</v>
      </c>
      <c r="I15854" t="str">
        <f t="shared" si="495"/>
        <v>Jan</v>
      </c>
      <c r="J15854" t="str">
        <f t="shared" si="496"/>
        <v>2021</v>
      </c>
    </row>
    <row r="15855" spans="1:10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VLOOKUP($B15855,[1]Content!$B$2:$E$1001,3,0)</f>
        <v>audio</v>
      </c>
      <c r="F15855" t="str">
        <f>VLOOKUP($B15855,[1]Content!$B$2:$E$1001,4,0)</f>
        <v>culture</v>
      </c>
      <c r="G15855" t="str">
        <v>positive</v>
      </c>
      <c r="H15855">
        <v>75</v>
      </c>
      <c r="I15855" t="str">
        <f t="shared" si="495"/>
        <v>Dec</v>
      </c>
      <c r="J15855" t="str">
        <f t="shared" si="496"/>
        <v>2020</v>
      </c>
    </row>
    <row r="15856" spans="1:10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VLOOKUP($B15856,[1]Content!$B$2:$E$1001,3,0)</f>
        <v>audio</v>
      </c>
      <c r="F15856" t="str">
        <f>VLOOKUP($B15856,[1]Content!$B$2:$E$1001,4,0)</f>
        <v>culture</v>
      </c>
      <c r="G15856" t="str">
        <v>negative</v>
      </c>
      <c r="H15856">
        <v>15</v>
      </c>
      <c r="I15856" t="str">
        <f t="shared" si="495"/>
        <v>Dec</v>
      </c>
      <c r="J15856" t="str">
        <f t="shared" si="496"/>
        <v>2020</v>
      </c>
    </row>
    <row r="15857" spans="1:10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VLOOKUP($B15857,[1]Content!$B$2:$E$1001,3,0)</f>
        <v>audio</v>
      </c>
      <c r="F15857" t="str">
        <f>VLOOKUP($B15857,[1]Content!$B$2:$E$1001,4,0)</f>
        <v>culture</v>
      </c>
      <c r="G15857" t="str">
        <v>negative</v>
      </c>
      <c r="H15857">
        <v>12</v>
      </c>
      <c r="I15857" t="str">
        <f t="shared" si="495"/>
        <v>Dec</v>
      </c>
      <c r="J15857" t="str">
        <f t="shared" si="496"/>
        <v>2020</v>
      </c>
    </row>
    <row r="15858" spans="1:10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VLOOKUP($B15858,[1]Content!$B$2:$E$1001,3,0)</f>
        <v>audio</v>
      </c>
      <c r="F15858" t="str">
        <f>VLOOKUP($B15858,[1]Content!$B$2:$E$1001,4,0)</f>
        <v>culture</v>
      </c>
      <c r="G15858" t="str">
        <v>positive</v>
      </c>
      <c r="H15858">
        <v>70</v>
      </c>
      <c r="I15858" t="str">
        <f t="shared" si="495"/>
        <v>Mar</v>
      </c>
      <c r="J15858" t="str">
        <f t="shared" si="496"/>
        <v>2021</v>
      </c>
    </row>
    <row r="15859" spans="1:10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VLOOKUP($B15859,[1]Content!$B$2:$E$1001,3,0)</f>
        <v>audio</v>
      </c>
      <c r="F15859" t="str">
        <f>VLOOKUP($B15859,[1]Content!$B$2:$E$1001,4,0)</f>
        <v>soccer</v>
      </c>
      <c r="G15859" t="str">
        <v>positive</v>
      </c>
      <c r="H15859">
        <v>70</v>
      </c>
      <c r="I15859" t="str">
        <f t="shared" si="495"/>
        <v>May</v>
      </c>
      <c r="J15859" t="str">
        <f t="shared" si="496"/>
        <v>2021</v>
      </c>
    </row>
    <row r="15860" spans="1:10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VLOOKUP($B15860,[1]Content!$B$2:$E$1001,3,0)</f>
        <v>audio</v>
      </c>
      <c r="F15860" t="str">
        <f>VLOOKUP($B15860,[1]Content!$B$2:$E$1001,4,0)</f>
        <v>soccer</v>
      </c>
      <c r="G15860" t="str">
        <v>positive</v>
      </c>
      <c r="H15860">
        <v>30</v>
      </c>
      <c r="I15860" t="str">
        <f t="shared" si="495"/>
        <v>Sep</v>
      </c>
      <c r="J15860" t="str">
        <f t="shared" si="496"/>
        <v>2020</v>
      </c>
    </row>
    <row r="15861" spans="1:10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VLOOKUP($B15861,[1]Content!$B$2:$E$1001,3,0)</f>
        <v>audio</v>
      </c>
      <c r="F15861" t="str">
        <f>VLOOKUP($B15861,[1]Content!$B$2:$E$1001,4,0)</f>
        <v>soccer</v>
      </c>
      <c r="G15861" t="str">
        <v>negative</v>
      </c>
      <c r="H15861">
        <v>5</v>
      </c>
      <c r="I15861" t="str">
        <f t="shared" si="495"/>
        <v>Jan</v>
      </c>
      <c r="J15861" t="str">
        <f t="shared" si="496"/>
        <v>2021</v>
      </c>
    </row>
    <row r="15862" spans="1:10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VLOOKUP($B15862,[1]Content!$B$2:$E$1001,3,0)</f>
        <v>audio</v>
      </c>
      <c r="F15862" t="str">
        <f>VLOOKUP($B15862,[1]Content!$B$2:$E$1001,4,0)</f>
        <v>soccer</v>
      </c>
      <c r="G15862" t="str">
        <v>positive</v>
      </c>
      <c r="H15862">
        <v>30</v>
      </c>
      <c r="I15862" t="str">
        <f t="shared" si="495"/>
        <v>Dec</v>
      </c>
      <c r="J15862" t="str">
        <f t="shared" si="496"/>
        <v>2020</v>
      </c>
    </row>
    <row r="15863" spans="1:10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VLOOKUP($B15863,[1]Content!$B$2:$E$1001,3,0)</f>
        <v>audio</v>
      </c>
      <c r="F15863" t="str">
        <f>VLOOKUP($B15863,[1]Content!$B$2:$E$1001,4,0)</f>
        <v>soccer</v>
      </c>
      <c r="G15863" t="str">
        <v>neutral</v>
      </c>
      <c r="H15863">
        <v>20</v>
      </c>
      <c r="I15863" t="str">
        <f t="shared" si="495"/>
        <v>Jul</v>
      </c>
      <c r="J15863" t="str">
        <f t="shared" si="496"/>
        <v>2020</v>
      </c>
    </row>
    <row r="15864" spans="1:10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VLOOKUP($B15864,[1]Content!$B$2:$E$1001,3,0)</f>
        <v>audio</v>
      </c>
      <c r="F15864" t="str">
        <f>VLOOKUP($B15864,[1]Content!$B$2:$E$1001,4,0)</f>
        <v>soccer</v>
      </c>
      <c r="G15864" t="str">
        <v>negative</v>
      </c>
      <c r="H15864">
        <v>0</v>
      </c>
      <c r="I15864" t="str">
        <f t="shared" si="495"/>
        <v>Jan</v>
      </c>
      <c r="J15864" t="str">
        <f t="shared" si="496"/>
        <v>2021</v>
      </c>
    </row>
    <row r="15865" spans="1:10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VLOOKUP($B15865,[1]Content!$B$2:$E$1001,3,0)</f>
        <v>audio</v>
      </c>
      <c r="F15865" t="str">
        <f>VLOOKUP($B15865,[1]Content!$B$2:$E$1001,4,0)</f>
        <v>soccer</v>
      </c>
      <c r="G15865" t="str">
        <v>positive</v>
      </c>
      <c r="H15865">
        <v>75</v>
      </c>
      <c r="I15865" t="str">
        <f t="shared" si="495"/>
        <v>Sep</v>
      </c>
      <c r="J15865" t="str">
        <f t="shared" si="496"/>
        <v>2020</v>
      </c>
    </row>
    <row r="15866" spans="1:10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VLOOKUP($B15866,[1]Content!$B$2:$E$1001,3,0)</f>
        <v>audio</v>
      </c>
      <c r="F15866" t="str">
        <f>VLOOKUP($B15866,[1]Content!$B$2:$E$1001,4,0)</f>
        <v>soccer</v>
      </c>
      <c r="G15866" t="str">
        <v>positive</v>
      </c>
      <c r="H15866">
        <v>65</v>
      </c>
      <c r="I15866" t="str">
        <f t="shared" si="495"/>
        <v>Nov</v>
      </c>
      <c r="J15866" t="str">
        <f t="shared" si="496"/>
        <v>2020</v>
      </c>
    </row>
    <row r="15867" spans="1:10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VLOOKUP($B15867,[1]Content!$B$2:$E$1001,3,0)</f>
        <v>audio</v>
      </c>
      <c r="F15867" t="str">
        <f>VLOOKUP($B15867,[1]Content!$B$2:$E$1001,4,0)</f>
        <v>soccer</v>
      </c>
      <c r="G15867" t="str">
        <v>negative</v>
      </c>
      <c r="H15867">
        <v>15</v>
      </c>
      <c r="I15867" t="str">
        <f t="shared" si="495"/>
        <v>Feb</v>
      </c>
      <c r="J15867" t="str">
        <f t="shared" si="496"/>
        <v>2021</v>
      </c>
    </row>
    <row r="15868" spans="1:10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VLOOKUP($B15868,[1]Content!$B$2:$E$1001,3,0)</f>
        <v>audio</v>
      </c>
      <c r="F15868" t="str">
        <f>VLOOKUP($B15868,[1]Content!$B$2:$E$1001,4,0)</f>
        <v>soccer</v>
      </c>
      <c r="G15868" t="str">
        <v>positive</v>
      </c>
      <c r="H15868">
        <v>65</v>
      </c>
      <c r="I15868" t="str">
        <f t="shared" si="495"/>
        <v>Jun</v>
      </c>
      <c r="J15868" t="str">
        <f t="shared" si="496"/>
        <v>2020</v>
      </c>
    </row>
    <row r="15869" spans="1:10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VLOOKUP($B15869,[1]Content!$B$2:$E$1001,3,0)</f>
        <v>audio</v>
      </c>
      <c r="F15869" t="str">
        <f>VLOOKUP($B15869,[1]Content!$B$2:$E$1001,4,0)</f>
        <v>soccer</v>
      </c>
      <c r="G15869" t="str">
        <v>positive</v>
      </c>
      <c r="H15869">
        <v>50</v>
      </c>
      <c r="I15869" t="str">
        <f t="shared" si="495"/>
        <v>Oct</v>
      </c>
      <c r="J15869" t="str">
        <f t="shared" si="496"/>
        <v>2020</v>
      </c>
    </row>
    <row r="15870" spans="1:10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VLOOKUP($B15870,[1]Content!$B$2:$E$1001,3,0)</f>
        <v>audio</v>
      </c>
      <c r="F15870" t="str">
        <f>VLOOKUP($B15870,[1]Content!$B$2:$E$1001,4,0)</f>
        <v>soccer</v>
      </c>
      <c r="G15870" t="str">
        <v>positive</v>
      </c>
      <c r="H15870">
        <v>60</v>
      </c>
      <c r="I15870" t="str">
        <f t="shared" si="495"/>
        <v>Jul</v>
      </c>
      <c r="J15870" t="str">
        <f t="shared" si="496"/>
        <v>2020</v>
      </c>
    </row>
    <row r="15871" spans="1:10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VLOOKUP($B15871,[1]Content!$B$2:$E$1001,3,0)</f>
        <v>audio</v>
      </c>
      <c r="F15871" t="str">
        <f>VLOOKUP($B15871,[1]Content!$B$2:$E$1001,4,0)</f>
        <v>soccer</v>
      </c>
      <c r="G15871" t="str">
        <v>positive</v>
      </c>
      <c r="H15871">
        <v>65</v>
      </c>
      <c r="I15871" t="str">
        <f t="shared" si="495"/>
        <v>Jan</v>
      </c>
      <c r="J15871" t="str">
        <f t="shared" si="496"/>
        <v>2021</v>
      </c>
    </row>
    <row r="15872" spans="1:10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VLOOKUP($B15872,[1]Content!$B$2:$E$1001,3,0)</f>
        <v>audio</v>
      </c>
      <c r="F15872" t="str">
        <f>VLOOKUP($B15872,[1]Content!$B$2:$E$1001,4,0)</f>
        <v>soccer</v>
      </c>
      <c r="G15872" t="str">
        <v>negative</v>
      </c>
      <c r="H15872">
        <v>15</v>
      </c>
      <c r="I15872" t="str">
        <f t="shared" si="495"/>
        <v>Jun</v>
      </c>
      <c r="J15872" t="str">
        <f t="shared" si="496"/>
        <v>2021</v>
      </c>
    </row>
    <row r="15873" spans="1:10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VLOOKUP($B15873,[1]Content!$B$2:$E$1001,3,0)</f>
        <v>audio</v>
      </c>
      <c r="F15873" t="str">
        <f>VLOOKUP($B15873,[1]Content!$B$2:$E$1001,4,0)</f>
        <v>soccer</v>
      </c>
      <c r="G15873" t="str">
        <v>negative</v>
      </c>
      <c r="H15873">
        <v>12</v>
      </c>
      <c r="I15873" t="str">
        <f t="shared" si="495"/>
        <v>Jul</v>
      </c>
      <c r="J15873" t="str">
        <f t="shared" si="496"/>
        <v>2020</v>
      </c>
    </row>
    <row r="15874" spans="1:10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VLOOKUP($B15874,[1]Content!$B$2:$E$1001,3,0)</f>
        <v>audio</v>
      </c>
      <c r="F15874" t="str">
        <f>VLOOKUP($B15874,[1]Content!$B$2:$E$1001,4,0)</f>
        <v>soccer</v>
      </c>
      <c r="G15874" t="str">
        <v>positive</v>
      </c>
      <c r="H15874">
        <v>70</v>
      </c>
      <c r="I15874" t="str">
        <f t="shared" si="495"/>
        <v>Dec</v>
      </c>
      <c r="J15874" t="str">
        <f t="shared" si="496"/>
        <v>2020</v>
      </c>
    </row>
    <row r="15875" spans="1:10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VLOOKUP($B15875,[1]Content!$B$2:$E$1001,3,0)</f>
        <v>audio</v>
      </c>
      <c r="F15875" t="str">
        <f>VLOOKUP($B15875,[1]Content!$B$2:$E$1001,4,0)</f>
        <v>soccer</v>
      </c>
      <c r="G15875" t="str">
        <v>positive</v>
      </c>
      <c r="H15875">
        <v>30</v>
      </c>
      <c r="I15875" t="str">
        <f t="shared" ref="I15875:I15938" si="497">TEXT($D15875,"MMM")</f>
        <v>Jan</v>
      </c>
      <c r="J15875" t="str">
        <f t="shared" ref="J15875:J15938" si="498">TEXT($D15875,"YYY")</f>
        <v>2021</v>
      </c>
    </row>
    <row r="15876" spans="1:10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VLOOKUP($B15876,[1]Content!$B$2:$E$1001,3,0)</f>
        <v>audio</v>
      </c>
      <c r="F15876" t="str">
        <f>VLOOKUP($B15876,[1]Content!$B$2:$E$1001,4,0)</f>
        <v>soccer</v>
      </c>
      <c r="G15876" t="str">
        <v>positive</v>
      </c>
      <c r="H15876">
        <v>60</v>
      </c>
      <c r="I15876" t="str">
        <f t="shared" si="497"/>
        <v>Nov</v>
      </c>
      <c r="J15876" t="str">
        <f t="shared" si="498"/>
        <v>2020</v>
      </c>
    </row>
    <row r="15877" spans="1:10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VLOOKUP($B15877,[1]Content!$B$2:$E$1001,3,0)</f>
        <v>audio</v>
      </c>
      <c r="F15877" t="str">
        <f>VLOOKUP($B15877,[1]Content!$B$2:$E$1001,4,0)</f>
        <v>soccer</v>
      </c>
      <c r="G15877" t="str">
        <v>positive</v>
      </c>
      <c r="H15877">
        <v>70</v>
      </c>
      <c r="I15877" t="str">
        <f t="shared" si="497"/>
        <v>Oct</v>
      </c>
      <c r="J15877" t="str">
        <f t="shared" si="498"/>
        <v>2020</v>
      </c>
    </row>
    <row r="15878" spans="1:10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VLOOKUP($B15878,[1]Content!$B$2:$E$1001,3,0)</f>
        <v>audio</v>
      </c>
      <c r="F15878" t="str">
        <f>VLOOKUP($B15878,[1]Content!$B$2:$E$1001,4,0)</f>
        <v>soccer</v>
      </c>
      <c r="G15878" t="str">
        <v>negative</v>
      </c>
      <c r="H15878">
        <v>5</v>
      </c>
      <c r="I15878" t="str">
        <f t="shared" si="497"/>
        <v>Nov</v>
      </c>
      <c r="J15878" t="str">
        <f t="shared" si="498"/>
        <v>2020</v>
      </c>
    </row>
    <row r="15879" spans="1:10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VLOOKUP($B15879,[1]Content!$B$2:$E$1001,3,0)</f>
        <v>audio</v>
      </c>
      <c r="F15879" t="str">
        <f>VLOOKUP($B15879,[1]Content!$B$2:$E$1001,4,0)</f>
        <v>soccer</v>
      </c>
      <c r="G15879" t="str">
        <v>negative</v>
      </c>
      <c r="H15879">
        <v>15</v>
      </c>
      <c r="I15879" t="str">
        <f t="shared" si="497"/>
        <v>Oct</v>
      </c>
      <c r="J15879" t="str">
        <f t="shared" si="498"/>
        <v>2020</v>
      </c>
    </row>
    <row r="15880" spans="1:10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VLOOKUP($B15880,[1]Content!$B$2:$E$1001,3,0)</f>
        <v>audio</v>
      </c>
      <c r="F15880" t="str">
        <f>VLOOKUP($B15880,[1]Content!$B$2:$E$1001,4,0)</f>
        <v>soccer</v>
      </c>
      <c r="G15880" t="str">
        <v>positive</v>
      </c>
      <c r="H15880">
        <v>30</v>
      </c>
      <c r="I15880" t="str">
        <f t="shared" si="497"/>
        <v>Feb</v>
      </c>
      <c r="J15880" t="str">
        <f t="shared" si="498"/>
        <v>2021</v>
      </c>
    </row>
    <row r="15881" spans="1:10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VLOOKUP($B15881,[1]Content!$B$2:$E$1001,3,0)</f>
        <v>audio</v>
      </c>
      <c r="F15881" t="str">
        <f>VLOOKUP($B15881,[1]Content!$B$2:$E$1001,4,0)</f>
        <v>soccer</v>
      </c>
      <c r="G15881" t="str">
        <v>negative</v>
      </c>
      <c r="H15881">
        <v>12</v>
      </c>
      <c r="I15881" t="str">
        <f t="shared" si="497"/>
        <v>Oct</v>
      </c>
      <c r="J15881" t="str">
        <f t="shared" si="498"/>
        <v>2020</v>
      </c>
    </row>
    <row r="15882" spans="1:10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VLOOKUP($B15882,[1]Content!$B$2:$E$1001,3,0)</f>
        <v>audio</v>
      </c>
      <c r="F15882" t="str">
        <f>VLOOKUP($B15882,[1]Content!$B$2:$E$1001,4,0)</f>
        <v>soccer</v>
      </c>
      <c r="G15882" t="str">
        <v>negative</v>
      </c>
      <c r="H15882">
        <v>15</v>
      </c>
      <c r="I15882" t="str">
        <f t="shared" si="497"/>
        <v>Jul</v>
      </c>
      <c r="J15882" t="str">
        <f t="shared" si="498"/>
        <v>2020</v>
      </c>
    </row>
    <row r="15883" spans="1:10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VLOOKUP($B15883,[1]Content!$B$2:$E$1001,3,0)</f>
        <v>audio</v>
      </c>
      <c r="F15883" t="str">
        <f>VLOOKUP($B15883,[1]Content!$B$2:$E$1001,4,0)</f>
        <v>soccer</v>
      </c>
      <c r="G15883" t="str">
        <v>positive</v>
      </c>
      <c r="H15883">
        <v>70</v>
      </c>
      <c r="I15883" t="str">
        <f t="shared" si="497"/>
        <v>May</v>
      </c>
      <c r="J15883" t="str">
        <f t="shared" si="498"/>
        <v>2021</v>
      </c>
    </row>
    <row r="15884" spans="1:10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VLOOKUP($B15884,[1]Content!$B$2:$E$1001,3,0)</f>
        <v>audio</v>
      </c>
      <c r="F15884" t="str">
        <f>VLOOKUP($B15884,[1]Content!$B$2:$E$1001,4,0)</f>
        <v>soccer</v>
      </c>
      <c r="G15884" t="str">
        <v>positive</v>
      </c>
      <c r="H15884">
        <v>60</v>
      </c>
      <c r="I15884" t="str">
        <f t="shared" si="497"/>
        <v>Nov</v>
      </c>
      <c r="J15884" t="str">
        <f t="shared" si="498"/>
        <v>2020</v>
      </c>
    </row>
    <row r="15885" spans="1:10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VLOOKUP($B15885,[1]Content!$B$2:$E$1001,3,0)</f>
        <v>audio</v>
      </c>
      <c r="F15885" t="str">
        <f>VLOOKUP($B15885,[1]Content!$B$2:$E$1001,4,0)</f>
        <v>soccer</v>
      </c>
      <c r="G15885" t="str">
        <v>positive</v>
      </c>
      <c r="H15885">
        <v>70</v>
      </c>
      <c r="I15885" t="str">
        <f t="shared" si="497"/>
        <v>May</v>
      </c>
      <c r="J15885" t="str">
        <f t="shared" si="498"/>
        <v>2021</v>
      </c>
    </row>
    <row r="15886" spans="1:10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VLOOKUP($B15886,[1]Content!$B$2:$E$1001,3,0)</f>
        <v>audio</v>
      </c>
      <c r="F15886" t="str">
        <f>VLOOKUP($B15886,[1]Content!$B$2:$E$1001,4,0)</f>
        <v>soccer</v>
      </c>
      <c r="G15886" t="str">
        <v>negative</v>
      </c>
      <c r="H15886">
        <v>5</v>
      </c>
      <c r="I15886" t="str">
        <f t="shared" si="497"/>
        <v>Feb</v>
      </c>
      <c r="J15886" t="str">
        <f t="shared" si="498"/>
        <v>2021</v>
      </c>
    </row>
    <row r="15887" spans="1:10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VLOOKUP($B15887,[1]Content!$B$2:$E$1001,3,0)</f>
        <v>audio</v>
      </c>
      <c r="F15887" t="str">
        <f>VLOOKUP($B15887,[1]Content!$B$2:$E$1001,4,0)</f>
        <v>soccer</v>
      </c>
      <c r="G15887" t="str">
        <v>neutral</v>
      </c>
      <c r="H15887">
        <v>20</v>
      </c>
      <c r="I15887" t="str">
        <f t="shared" si="497"/>
        <v>Apr</v>
      </c>
      <c r="J15887" t="str">
        <f t="shared" si="498"/>
        <v>2021</v>
      </c>
    </row>
    <row r="15888" spans="1:10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VLOOKUP($B15888,[1]Content!$B$2:$E$1001,3,0)</f>
        <v>audio</v>
      </c>
      <c r="F15888" t="str">
        <f>VLOOKUP($B15888,[1]Content!$B$2:$E$1001,4,0)</f>
        <v>soccer</v>
      </c>
      <c r="G15888" t="str">
        <v>positive</v>
      </c>
      <c r="H15888">
        <v>75</v>
      </c>
      <c r="I15888" t="str">
        <f t="shared" si="497"/>
        <v>Nov</v>
      </c>
      <c r="J15888" t="str">
        <f t="shared" si="498"/>
        <v>2020</v>
      </c>
    </row>
    <row r="15889" spans="1:10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VLOOKUP($B15889,[1]Content!$B$2:$E$1001,3,0)</f>
        <v>audio</v>
      </c>
      <c r="F15889" t="str">
        <f>VLOOKUP($B15889,[1]Content!$B$2:$E$1001,4,0)</f>
        <v>soccer</v>
      </c>
      <c r="G15889" t="str">
        <v>negative</v>
      </c>
      <c r="H15889">
        <v>12</v>
      </c>
      <c r="I15889" t="str">
        <f t="shared" si="497"/>
        <v>Jun</v>
      </c>
      <c r="J15889" t="str">
        <f t="shared" si="498"/>
        <v>2021</v>
      </c>
    </row>
    <row r="15890" spans="1:10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VLOOKUP($B15890,[1]Content!$B$2:$E$1001,3,0)</f>
        <v>audio</v>
      </c>
      <c r="F15890" t="str">
        <f>VLOOKUP($B15890,[1]Content!$B$2:$E$1001,4,0)</f>
        <v>soccer</v>
      </c>
      <c r="G15890" t="str">
        <v>positive</v>
      </c>
      <c r="H15890">
        <v>72</v>
      </c>
      <c r="I15890" t="str">
        <f t="shared" si="497"/>
        <v>Aug</v>
      </c>
      <c r="J15890" t="str">
        <f t="shared" si="498"/>
        <v>2020</v>
      </c>
    </row>
    <row r="15891" spans="1:10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VLOOKUP($B15891,[1]Content!$B$2:$E$1001,3,0)</f>
        <v>audio</v>
      </c>
      <c r="F15891" t="str">
        <f>VLOOKUP($B15891,[1]Content!$B$2:$E$1001,4,0)</f>
        <v>soccer</v>
      </c>
      <c r="G15891" t="str">
        <v>positive</v>
      </c>
      <c r="H15891">
        <v>75</v>
      </c>
      <c r="I15891" t="str">
        <f t="shared" si="497"/>
        <v>May</v>
      </c>
      <c r="J15891" t="str">
        <f t="shared" si="498"/>
        <v>2021</v>
      </c>
    </row>
    <row r="15892" spans="1:10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VLOOKUP($B15892,[1]Content!$B$2:$E$1001,3,0)</f>
        <v>audio</v>
      </c>
      <c r="F15892" t="str">
        <f>VLOOKUP($B15892,[1]Content!$B$2:$E$1001,4,0)</f>
        <v>soccer</v>
      </c>
      <c r="G15892" t="str">
        <v>negative</v>
      </c>
      <c r="H15892">
        <v>15</v>
      </c>
      <c r="I15892" t="str">
        <f t="shared" si="497"/>
        <v>Jul</v>
      </c>
      <c r="J15892" t="str">
        <f t="shared" si="498"/>
        <v>2020</v>
      </c>
    </row>
    <row r="15893" spans="1:10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VLOOKUP($B15893,[1]Content!$B$2:$E$1001,3,0)</f>
        <v>audio</v>
      </c>
      <c r="F15893" t="str">
        <f>VLOOKUP($B15893,[1]Content!$B$2:$E$1001,4,0)</f>
        <v>soccer</v>
      </c>
      <c r="G15893" t="str">
        <v>positive</v>
      </c>
      <c r="H15893">
        <v>72</v>
      </c>
      <c r="I15893" t="str">
        <f t="shared" si="497"/>
        <v>Oct</v>
      </c>
      <c r="J15893" t="str">
        <f t="shared" si="498"/>
        <v>2020</v>
      </c>
    </row>
    <row r="15894" spans="1:10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VLOOKUP($B15894,[1]Content!$B$2:$E$1001,3,0)</f>
        <v>audio</v>
      </c>
      <c r="F15894" t="str">
        <f>VLOOKUP($B15894,[1]Content!$B$2:$E$1001,4,0)</f>
        <v>soccer</v>
      </c>
      <c r="G15894" t="str">
        <v>positive</v>
      </c>
      <c r="H15894">
        <v>60</v>
      </c>
      <c r="I15894" t="str">
        <f t="shared" si="497"/>
        <v>Sep</v>
      </c>
      <c r="J15894" t="str">
        <f t="shared" si="498"/>
        <v>2020</v>
      </c>
    </row>
    <row r="15895" spans="1:10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VLOOKUP($B15895,[1]Content!$B$2:$E$1001,3,0)</f>
        <v>audio</v>
      </c>
      <c r="F15895" t="str">
        <f>VLOOKUP($B15895,[1]Content!$B$2:$E$1001,4,0)</f>
        <v>soccer</v>
      </c>
      <c r="G15895" t="str">
        <v>positive</v>
      </c>
      <c r="H15895">
        <v>72</v>
      </c>
      <c r="I15895" t="str">
        <f t="shared" si="497"/>
        <v>Dec</v>
      </c>
      <c r="J15895" t="str">
        <f t="shared" si="498"/>
        <v>2020</v>
      </c>
    </row>
    <row r="15896" spans="1:10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VLOOKUP($B15896,[1]Content!$B$2:$E$1001,3,0)</f>
        <v>audio</v>
      </c>
      <c r="F15896" t="str">
        <f>VLOOKUP($B15896,[1]Content!$B$2:$E$1001,4,0)</f>
        <v>soccer</v>
      </c>
      <c r="G15896" t="str">
        <v>negative</v>
      </c>
      <c r="H15896">
        <v>10</v>
      </c>
      <c r="I15896" t="str">
        <f t="shared" si="497"/>
        <v>May</v>
      </c>
      <c r="J15896" t="str">
        <f t="shared" si="498"/>
        <v>2021</v>
      </c>
    </row>
    <row r="15897" spans="1:10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VLOOKUP($B15897,[1]Content!$B$2:$E$1001,3,0)</f>
        <v>audio</v>
      </c>
      <c r="F15897" t="str">
        <f>VLOOKUP($B15897,[1]Content!$B$2:$E$1001,4,0)</f>
        <v>soccer</v>
      </c>
      <c r="G15897" t="str">
        <v>positive</v>
      </c>
      <c r="H15897">
        <v>72</v>
      </c>
      <c r="I15897" t="str">
        <f t="shared" si="497"/>
        <v>Nov</v>
      </c>
      <c r="J15897" t="str">
        <f t="shared" si="498"/>
        <v>2020</v>
      </c>
    </row>
    <row r="15898" spans="1:10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VLOOKUP($B15898,[1]Content!$B$2:$E$1001,3,0)</f>
        <v>audio</v>
      </c>
      <c r="F15898" t="str">
        <f>VLOOKUP($B15898,[1]Content!$B$2:$E$1001,4,0)</f>
        <v>soccer</v>
      </c>
      <c r="G15898" t="str">
        <v>negative</v>
      </c>
      <c r="H15898">
        <v>5</v>
      </c>
      <c r="I15898" t="str">
        <f t="shared" si="497"/>
        <v>Nov</v>
      </c>
      <c r="J15898" t="str">
        <f t="shared" si="498"/>
        <v>2020</v>
      </c>
    </row>
    <row r="15899" spans="1:10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VLOOKUP($B15899,[1]Content!$B$2:$E$1001,3,0)</f>
        <v>GIF</v>
      </c>
      <c r="F15899" t="str">
        <f>VLOOKUP($B15899,[1]Content!$B$2:$E$1001,4,0)</f>
        <v>technology</v>
      </c>
      <c r="G15899" t="str">
        <v>negative</v>
      </c>
      <c r="H15899">
        <v>10</v>
      </c>
      <c r="I15899" t="str">
        <f t="shared" si="497"/>
        <v>Nov</v>
      </c>
      <c r="J15899" t="str">
        <f t="shared" si="498"/>
        <v>2020</v>
      </c>
    </row>
    <row r="15900" spans="1:10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VLOOKUP($B15900,[1]Content!$B$2:$E$1001,3,0)</f>
        <v>GIF</v>
      </c>
      <c r="F15900" t="str">
        <f>VLOOKUP($B15900,[1]Content!$B$2:$E$1001,4,0)</f>
        <v>technology</v>
      </c>
      <c r="G15900" t="str">
        <v>positive</v>
      </c>
      <c r="H15900">
        <v>45</v>
      </c>
      <c r="I15900" t="str">
        <f t="shared" si="497"/>
        <v>Jul</v>
      </c>
      <c r="J15900" t="str">
        <f t="shared" si="498"/>
        <v>2020</v>
      </c>
    </row>
    <row r="15901" spans="1:10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VLOOKUP($B15901,[1]Content!$B$2:$E$1001,3,0)</f>
        <v>GIF</v>
      </c>
      <c r="F15901" t="str">
        <f>VLOOKUP($B15901,[1]Content!$B$2:$E$1001,4,0)</f>
        <v>technology</v>
      </c>
      <c r="G15901" t="str">
        <v>negative</v>
      </c>
      <c r="H15901">
        <v>15</v>
      </c>
      <c r="I15901" t="str">
        <f t="shared" si="497"/>
        <v>Apr</v>
      </c>
      <c r="J15901" t="str">
        <f t="shared" si="498"/>
        <v>2021</v>
      </c>
    </row>
    <row r="15902" spans="1:10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VLOOKUP($B15902,[1]Content!$B$2:$E$1001,3,0)</f>
        <v>GIF</v>
      </c>
      <c r="F15902" t="str">
        <f>VLOOKUP($B15902,[1]Content!$B$2:$E$1001,4,0)</f>
        <v>technology</v>
      </c>
      <c r="G15902" t="str">
        <v>positive</v>
      </c>
      <c r="H15902">
        <v>70</v>
      </c>
      <c r="I15902" t="str">
        <f t="shared" si="497"/>
        <v>Jan</v>
      </c>
      <c r="J15902" t="str">
        <f t="shared" si="498"/>
        <v>2021</v>
      </c>
    </row>
    <row r="15903" spans="1:10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VLOOKUP($B15903,[1]Content!$B$2:$E$1001,3,0)</f>
        <v>GIF</v>
      </c>
      <c r="F15903" t="str">
        <f>VLOOKUP($B15903,[1]Content!$B$2:$E$1001,4,0)</f>
        <v>technology</v>
      </c>
      <c r="G15903" t="str">
        <v>negative</v>
      </c>
      <c r="H15903">
        <v>15</v>
      </c>
      <c r="I15903" t="str">
        <f t="shared" si="497"/>
        <v>Feb</v>
      </c>
      <c r="J15903" t="str">
        <f t="shared" si="498"/>
        <v>2021</v>
      </c>
    </row>
    <row r="15904" spans="1:10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VLOOKUP($B15904,[1]Content!$B$2:$E$1001,3,0)</f>
        <v>GIF</v>
      </c>
      <c r="F15904" t="str">
        <f>VLOOKUP($B15904,[1]Content!$B$2:$E$1001,4,0)</f>
        <v>technology</v>
      </c>
      <c r="G15904" t="str">
        <v>negative</v>
      </c>
      <c r="H15904">
        <v>5</v>
      </c>
      <c r="I15904" t="str">
        <f t="shared" si="497"/>
        <v>Sep</v>
      </c>
      <c r="J15904" t="str">
        <f t="shared" si="498"/>
        <v>2020</v>
      </c>
    </row>
    <row r="15905" spans="1:10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VLOOKUP($B15905,[1]Content!$B$2:$E$1001,3,0)</f>
        <v>GIF</v>
      </c>
      <c r="F15905" t="str">
        <f>VLOOKUP($B15905,[1]Content!$B$2:$E$1001,4,0)</f>
        <v>technology</v>
      </c>
      <c r="G15905" t="str">
        <v>neutral</v>
      </c>
      <c r="H15905">
        <v>20</v>
      </c>
      <c r="I15905" t="str">
        <f t="shared" si="497"/>
        <v>Mar</v>
      </c>
      <c r="J15905" t="str">
        <f t="shared" si="498"/>
        <v>2021</v>
      </c>
    </row>
    <row r="15906" spans="1:10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VLOOKUP($B15906,[1]Content!$B$2:$E$1001,3,0)</f>
        <v>GIF</v>
      </c>
      <c r="F15906" t="str">
        <f>VLOOKUP($B15906,[1]Content!$B$2:$E$1001,4,0)</f>
        <v>technology</v>
      </c>
      <c r="G15906" t="str">
        <v>positive</v>
      </c>
      <c r="H15906">
        <v>30</v>
      </c>
      <c r="I15906" t="str">
        <f t="shared" si="497"/>
        <v>Apr</v>
      </c>
      <c r="J15906" t="str">
        <f t="shared" si="498"/>
        <v>2021</v>
      </c>
    </row>
    <row r="15907" spans="1:10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VLOOKUP($B15907,[1]Content!$B$2:$E$1001,3,0)</f>
        <v>GIF</v>
      </c>
      <c r="F15907" t="str">
        <f>VLOOKUP($B15907,[1]Content!$B$2:$E$1001,4,0)</f>
        <v>technology</v>
      </c>
      <c r="G15907" t="str">
        <v>negative</v>
      </c>
      <c r="H15907">
        <v>10</v>
      </c>
      <c r="I15907" t="str">
        <f t="shared" si="497"/>
        <v>Mar</v>
      </c>
      <c r="J15907" t="str">
        <f t="shared" si="498"/>
        <v>2021</v>
      </c>
    </row>
    <row r="15908" spans="1:10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VLOOKUP($B15908,[1]Content!$B$2:$E$1001,3,0)</f>
        <v>GIF</v>
      </c>
      <c r="F15908" t="str">
        <f>VLOOKUP($B15908,[1]Content!$B$2:$E$1001,4,0)</f>
        <v>technology</v>
      </c>
      <c r="G15908" t="str">
        <v>negative</v>
      </c>
      <c r="H15908">
        <v>5</v>
      </c>
      <c r="I15908" t="str">
        <f t="shared" si="497"/>
        <v>Feb</v>
      </c>
      <c r="J15908" t="str">
        <f t="shared" si="498"/>
        <v>2021</v>
      </c>
    </row>
    <row r="15909" spans="1:10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VLOOKUP($B15909,[1]Content!$B$2:$E$1001,3,0)</f>
        <v>GIF</v>
      </c>
      <c r="F15909" t="str">
        <f>VLOOKUP($B15909,[1]Content!$B$2:$E$1001,4,0)</f>
        <v>technology</v>
      </c>
      <c r="G15909" t="str">
        <v>negative</v>
      </c>
      <c r="H15909">
        <v>12</v>
      </c>
      <c r="I15909" t="str">
        <f t="shared" si="497"/>
        <v>Jul</v>
      </c>
      <c r="J15909" t="str">
        <f t="shared" si="498"/>
        <v>2020</v>
      </c>
    </row>
    <row r="15910" spans="1:10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VLOOKUP($B15910,[1]Content!$B$2:$E$1001,3,0)</f>
        <v>GIF</v>
      </c>
      <c r="F15910" t="str">
        <f>VLOOKUP($B15910,[1]Content!$B$2:$E$1001,4,0)</f>
        <v>technology</v>
      </c>
      <c r="G15910" t="str">
        <v>positive</v>
      </c>
      <c r="H15910">
        <v>50</v>
      </c>
      <c r="I15910" t="str">
        <f t="shared" si="497"/>
        <v>Oct</v>
      </c>
      <c r="J15910" t="str">
        <f t="shared" si="498"/>
        <v>2020</v>
      </c>
    </row>
    <row r="15911" spans="1:10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VLOOKUP($B15911,[1]Content!$B$2:$E$1001,3,0)</f>
        <v>GIF</v>
      </c>
      <c r="F15911" t="str">
        <f>VLOOKUP($B15911,[1]Content!$B$2:$E$1001,4,0)</f>
        <v>technology</v>
      </c>
      <c r="G15911" t="str">
        <v>negative</v>
      </c>
      <c r="H15911">
        <v>15</v>
      </c>
      <c r="I15911" t="str">
        <f t="shared" si="497"/>
        <v>May</v>
      </c>
      <c r="J15911" t="str">
        <f t="shared" si="498"/>
        <v>2021</v>
      </c>
    </row>
    <row r="15912" spans="1:10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VLOOKUP($B15912,[1]Content!$B$2:$E$1001,3,0)</f>
        <v>GIF</v>
      </c>
      <c r="F15912" t="str">
        <f>VLOOKUP($B15912,[1]Content!$B$2:$E$1001,4,0)</f>
        <v>soccer</v>
      </c>
      <c r="G15912" t="str">
        <v>positive</v>
      </c>
      <c r="H15912">
        <v>72</v>
      </c>
      <c r="I15912" t="str">
        <f t="shared" si="497"/>
        <v>Jun</v>
      </c>
      <c r="J15912" t="str">
        <f t="shared" si="498"/>
        <v>2021</v>
      </c>
    </row>
    <row r="15913" spans="1:10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VLOOKUP($B15913,[1]Content!$B$2:$E$1001,3,0)</f>
        <v>GIF</v>
      </c>
      <c r="F15913" t="str">
        <f>VLOOKUP($B15913,[1]Content!$B$2:$E$1001,4,0)</f>
        <v>soccer</v>
      </c>
      <c r="G15913" t="str">
        <v>positive</v>
      </c>
      <c r="H15913">
        <v>65</v>
      </c>
      <c r="I15913" t="str">
        <f t="shared" si="497"/>
        <v>Aug</v>
      </c>
      <c r="J15913" t="str">
        <f t="shared" si="498"/>
        <v>2020</v>
      </c>
    </row>
    <row r="15914" spans="1:10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VLOOKUP($B15914,[1]Content!$B$2:$E$1001,3,0)</f>
        <v>GIF</v>
      </c>
      <c r="F15914" t="str">
        <f>VLOOKUP($B15914,[1]Content!$B$2:$E$1001,4,0)</f>
        <v>soccer</v>
      </c>
      <c r="G15914" t="str">
        <v>negative</v>
      </c>
      <c r="H15914">
        <v>5</v>
      </c>
      <c r="I15914" t="str">
        <f t="shared" si="497"/>
        <v>Aug</v>
      </c>
      <c r="J15914" t="str">
        <f t="shared" si="498"/>
        <v>2020</v>
      </c>
    </row>
    <row r="15915" spans="1:10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VLOOKUP($B15915,[1]Content!$B$2:$E$1001,3,0)</f>
        <v>GIF</v>
      </c>
      <c r="F15915" t="str">
        <f>VLOOKUP($B15915,[1]Content!$B$2:$E$1001,4,0)</f>
        <v>soccer</v>
      </c>
      <c r="G15915" t="str">
        <v>negative</v>
      </c>
      <c r="H15915">
        <v>15</v>
      </c>
      <c r="I15915" t="str">
        <f t="shared" si="497"/>
        <v>Jul</v>
      </c>
      <c r="J15915" t="str">
        <f t="shared" si="498"/>
        <v>2020</v>
      </c>
    </row>
    <row r="15916" spans="1:10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VLOOKUP($B15916,[1]Content!$B$2:$E$1001,3,0)</f>
        <v>GIF</v>
      </c>
      <c r="F15916" t="str">
        <f>VLOOKUP($B15916,[1]Content!$B$2:$E$1001,4,0)</f>
        <v>soccer</v>
      </c>
      <c r="G15916" t="str">
        <v>positive</v>
      </c>
      <c r="H15916">
        <v>72</v>
      </c>
      <c r="I15916" t="str">
        <f t="shared" si="497"/>
        <v>Oct</v>
      </c>
      <c r="J15916" t="str">
        <f t="shared" si="498"/>
        <v>2020</v>
      </c>
    </row>
    <row r="15917" spans="1:10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VLOOKUP($B15917,[1]Content!$B$2:$E$1001,3,0)</f>
        <v>GIF</v>
      </c>
      <c r="F15917" t="str">
        <f>VLOOKUP($B15917,[1]Content!$B$2:$E$1001,4,0)</f>
        <v>soccer</v>
      </c>
      <c r="G15917" t="str">
        <v>positive</v>
      </c>
      <c r="H15917">
        <v>50</v>
      </c>
      <c r="I15917" t="str">
        <f t="shared" si="497"/>
        <v>Nov</v>
      </c>
      <c r="J15917" t="str">
        <f t="shared" si="498"/>
        <v>2020</v>
      </c>
    </row>
    <row r="15918" spans="1:10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VLOOKUP($B15918,[1]Content!$B$2:$E$1001,3,0)</f>
        <v>GIF</v>
      </c>
      <c r="F15918" t="str">
        <f>VLOOKUP($B15918,[1]Content!$B$2:$E$1001,4,0)</f>
        <v>soccer</v>
      </c>
      <c r="G15918" t="str">
        <v>positive</v>
      </c>
      <c r="H15918">
        <v>65</v>
      </c>
      <c r="I15918" t="str">
        <f t="shared" si="497"/>
        <v>Jun</v>
      </c>
      <c r="J15918" t="str">
        <f t="shared" si="498"/>
        <v>2021</v>
      </c>
    </row>
    <row r="15919" spans="1:10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VLOOKUP($B15919,[1]Content!$B$2:$E$1001,3,0)</f>
        <v>GIF</v>
      </c>
      <c r="F15919" t="str">
        <f>VLOOKUP($B15919,[1]Content!$B$2:$E$1001,4,0)</f>
        <v>soccer</v>
      </c>
      <c r="G15919" t="str">
        <v>neutral</v>
      </c>
      <c r="H15919">
        <v>20</v>
      </c>
      <c r="I15919" t="str">
        <f t="shared" si="497"/>
        <v>Jan</v>
      </c>
      <c r="J15919" t="str">
        <f t="shared" si="498"/>
        <v>2021</v>
      </c>
    </row>
    <row r="15920" spans="1:10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VLOOKUP($B15920,[1]Content!$B$2:$E$1001,3,0)</f>
        <v>GIF</v>
      </c>
      <c r="F15920" t="str">
        <f>VLOOKUP($B15920,[1]Content!$B$2:$E$1001,4,0)</f>
        <v>soccer</v>
      </c>
      <c r="G15920" t="str">
        <v>negative</v>
      </c>
      <c r="H15920">
        <v>15</v>
      </c>
      <c r="I15920" t="str">
        <f t="shared" si="497"/>
        <v>Feb</v>
      </c>
      <c r="J15920" t="str">
        <f t="shared" si="498"/>
        <v>2021</v>
      </c>
    </row>
    <row r="15921" spans="1:10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VLOOKUP($B15921,[1]Content!$B$2:$E$1001,3,0)</f>
        <v>GIF</v>
      </c>
      <c r="F15921" t="str">
        <f>VLOOKUP($B15921,[1]Content!$B$2:$E$1001,4,0)</f>
        <v>soccer</v>
      </c>
      <c r="G15921" t="str">
        <v>positive</v>
      </c>
      <c r="H15921">
        <v>70</v>
      </c>
      <c r="I15921" t="str">
        <f t="shared" si="497"/>
        <v>May</v>
      </c>
      <c r="J15921" t="str">
        <f t="shared" si="498"/>
        <v>2021</v>
      </c>
    </row>
    <row r="15922" spans="1:10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VLOOKUP($B15922,[1]Content!$B$2:$E$1001,3,0)</f>
        <v>GIF</v>
      </c>
      <c r="F15922" t="str">
        <f>VLOOKUP($B15922,[1]Content!$B$2:$E$1001,4,0)</f>
        <v>soccer</v>
      </c>
      <c r="G15922" t="str">
        <v>negative</v>
      </c>
      <c r="H15922">
        <v>0</v>
      </c>
      <c r="I15922" t="str">
        <f t="shared" si="497"/>
        <v>Aug</v>
      </c>
      <c r="J15922" t="str">
        <f t="shared" si="498"/>
        <v>2020</v>
      </c>
    </row>
    <row r="15923" spans="1:10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VLOOKUP($B15923,[1]Content!$B$2:$E$1001,3,0)</f>
        <v>GIF</v>
      </c>
      <c r="F15923" t="str">
        <f>VLOOKUP($B15923,[1]Content!$B$2:$E$1001,4,0)</f>
        <v>soccer</v>
      </c>
      <c r="G15923" t="str">
        <v>negative</v>
      </c>
      <c r="H15923">
        <v>10</v>
      </c>
      <c r="I15923" t="str">
        <f t="shared" si="497"/>
        <v>Jul</v>
      </c>
      <c r="J15923" t="str">
        <f t="shared" si="498"/>
        <v>2020</v>
      </c>
    </row>
    <row r="15924" spans="1:10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VLOOKUP($B15924,[1]Content!$B$2:$E$1001,3,0)</f>
        <v>GIF</v>
      </c>
      <c r="F15924" t="str">
        <f>VLOOKUP($B15924,[1]Content!$B$2:$E$1001,4,0)</f>
        <v>soccer</v>
      </c>
      <c r="G15924" t="str">
        <v>positive</v>
      </c>
      <c r="H15924">
        <v>70</v>
      </c>
      <c r="I15924" t="str">
        <f t="shared" si="497"/>
        <v>Feb</v>
      </c>
      <c r="J15924" t="str">
        <f t="shared" si="498"/>
        <v>2021</v>
      </c>
    </row>
    <row r="15925" spans="1:10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VLOOKUP($B15925,[1]Content!$B$2:$E$1001,3,0)</f>
        <v>GIF</v>
      </c>
      <c r="F15925" t="str">
        <f>VLOOKUP($B15925,[1]Content!$B$2:$E$1001,4,0)</f>
        <v>soccer</v>
      </c>
      <c r="G15925" t="str">
        <v>negative</v>
      </c>
      <c r="H15925">
        <v>12</v>
      </c>
      <c r="I15925" t="str">
        <f t="shared" si="497"/>
        <v>Oct</v>
      </c>
      <c r="J15925" t="str">
        <f t="shared" si="498"/>
        <v>2020</v>
      </c>
    </row>
    <row r="15926" spans="1:10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VLOOKUP($B15926,[1]Content!$B$2:$E$1001,3,0)</f>
        <v>GIF</v>
      </c>
      <c r="F15926" t="str">
        <f>VLOOKUP($B15926,[1]Content!$B$2:$E$1001,4,0)</f>
        <v>soccer</v>
      </c>
      <c r="G15926" t="str">
        <v>neutral</v>
      </c>
      <c r="H15926">
        <v>20</v>
      </c>
      <c r="I15926" t="str">
        <f t="shared" si="497"/>
        <v>Feb</v>
      </c>
      <c r="J15926" t="str">
        <f t="shared" si="498"/>
        <v>2021</v>
      </c>
    </row>
    <row r="15927" spans="1:10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VLOOKUP($B15927,[1]Content!$B$2:$E$1001,3,0)</f>
        <v>GIF</v>
      </c>
      <c r="F15927" t="str">
        <f>VLOOKUP($B15927,[1]Content!$B$2:$E$1001,4,0)</f>
        <v>soccer</v>
      </c>
      <c r="G15927" t="str">
        <v>positive</v>
      </c>
      <c r="H15927">
        <v>65</v>
      </c>
      <c r="I15927" t="str">
        <f t="shared" si="497"/>
        <v>Mar</v>
      </c>
      <c r="J15927" t="str">
        <f t="shared" si="498"/>
        <v>2021</v>
      </c>
    </row>
    <row r="15928" spans="1:10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VLOOKUP($B15928,[1]Content!$B$2:$E$1001,3,0)</f>
        <v>GIF</v>
      </c>
      <c r="F15928" t="str">
        <f>VLOOKUP($B15928,[1]Content!$B$2:$E$1001,4,0)</f>
        <v>soccer</v>
      </c>
      <c r="G15928" t="str">
        <v>negative</v>
      </c>
      <c r="H15928">
        <v>15</v>
      </c>
      <c r="I15928" t="str">
        <f t="shared" si="497"/>
        <v>Jun</v>
      </c>
      <c r="J15928" t="str">
        <f t="shared" si="498"/>
        <v>2021</v>
      </c>
    </row>
    <row r="15929" spans="1:10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VLOOKUP($B15929,[1]Content!$B$2:$E$1001,3,0)</f>
        <v>GIF</v>
      </c>
      <c r="F15929" t="str">
        <f>VLOOKUP($B15929,[1]Content!$B$2:$E$1001,4,0)</f>
        <v>soccer</v>
      </c>
      <c r="G15929" t="str">
        <v>neutral</v>
      </c>
      <c r="H15929">
        <v>35</v>
      </c>
      <c r="I15929" t="str">
        <f t="shared" si="497"/>
        <v>May</v>
      </c>
      <c r="J15929" t="str">
        <f t="shared" si="498"/>
        <v>2021</v>
      </c>
    </row>
    <row r="15930" spans="1:10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VLOOKUP($B15930,[1]Content!$B$2:$E$1001,3,0)</f>
        <v>GIF</v>
      </c>
      <c r="F15930" t="str">
        <f>VLOOKUP($B15930,[1]Content!$B$2:$E$1001,4,0)</f>
        <v>soccer</v>
      </c>
      <c r="G15930" t="str">
        <v>negative</v>
      </c>
      <c r="H15930">
        <v>10</v>
      </c>
      <c r="I15930" t="str">
        <f t="shared" si="497"/>
        <v>May</v>
      </c>
      <c r="J15930" t="str">
        <f t="shared" si="498"/>
        <v>2021</v>
      </c>
    </row>
    <row r="15931" spans="1:10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VLOOKUP($B15931,[1]Content!$B$2:$E$1001,3,0)</f>
        <v>GIF</v>
      </c>
      <c r="F15931" t="str">
        <f>VLOOKUP($B15931,[1]Content!$B$2:$E$1001,4,0)</f>
        <v>soccer</v>
      </c>
      <c r="G15931" t="str">
        <v>negative</v>
      </c>
      <c r="H15931">
        <v>5</v>
      </c>
      <c r="I15931" t="str">
        <f t="shared" si="497"/>
        <v>Jan</v>
      </c>
      <c r="J15931" t="str">
        <f t="shared" si="498"/>
        <v>2021</v>
      </c>
    </row>
    <row r="15932" spans="1:10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VLOOKUP($B15932,[1]Content!$B$2:$E$1001,3,0)</f>
        <v>GIF</v>
      </c>
      <c r="F15932" t="str">
        <f>VLOOKUP($B15932,[1]Content!$B$2:$E$1001,4,0)</f>
        <v>soccer</v>
      </c>
      <c r="G15932" t="str">
        <v>neutral</v>
      </c>
      <c r="H15932">
        <v>35</v>
      </c>
      <c r="I15932" t="str">
        <f t="shared" si="497"/>
        <v>Aug</v>
      </c>
      <c r="J15932" t="str">
        <f t="shared" si="498"/>
        <v>2020</v>
      </c>
    </row>
    <row r="15933" spans="1:10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VLOOKUP($B15933,[1]Content!$B$2:$E$1001,3,0)</f>
        <v>GIF</v>
      </c>
      <c r="F15933" t="str">
        <f>VLOOKUP($B15933,[1]Content!$B$2:$E$1001,4,0)</f>
        <v>soccer</v>
      </c>
      <c r="G15933" t="str">
        <v>positive</v>
      </c>
      <c r="H15933">
        <v>75</v>
      </c>
      <c r="I15933" t="str">
        <f t="shared" si="497"/>
        <v>Jul</v>
      </c>
      <c r="J15933" t="str">
        <f t="shared" si="498"/>
        <v>2020</v>
      </c>
    </row>
    <row r="15934" spans="1:10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VLOOKUP($B15934,[1]Content!$B$2:$E$1001,3,0)</f>
        <v>GIF</v>
      </c>
      <c r="F15934" t="str">
        <f>VLOOKUP($B15934,[1]Content!$B$2:$E$1001,4,0)</f>
        <v>soccer</v>
      </c>
      <c r="G15934" t="str">
        <v>negative</v>
      </c>
      <c r="H15934">
        <v>0</v>
      </c>
      <c r="I15934" t="str">
        <f t="shared" si="497"/>
        <v>Oct</v>
      </c>
      <c r="J15934" t="str">
        <f t="shared" si="498"/>
        <v>2020</v>
      </c>
    </row>
    <row r="15935" spans="1:10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VLOOKUP($B15935,[1]Content!$B$2:$E$1001,3,0)</f>
        <v>GIF</v>
      </c>
      <c r="F15935" t="str">
        <f>VLOOKUP($B15935,[1]Content!$B$2:$E$1001,4,0)</f>
        <v>soccer</v>
      </c>
      <c r="G15935" t="str">
        <v>negative</v>
      </c>
      <c r="H15935">
        <v>0</v>
      </c>
      <c r="I15935" t="str">
        <f t="shared" si="497"/>
        <v>Apr</v>
      </c>
      <c r="J15935" t="str">
        <f t="shared" si="498"/>
        <v>2021</v>
      </c>
    </row>
    <row r="15936" spans="1:10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VLOOKUP($B15936,[1]Content!$B$2:$E$1001,3,0)</f>
        <v>GIF</v>
      </c>
      <c r="F15936" t="str">
        <f>VLOOKUP($B15936,[1]Content!$B$2:$E$1001,4,0)</f>
        <v>soccer</v>
      </c>
      <c r="G15936" t="str">
        <v>positive</v>
      </c>
      <c r="H15936">
        <v>70</v>
      </c>
      <c r="I15936" t="str">
        <f t="shared" si="497"/>
        <v>Nov</v>
      </c>
      <c r="J15936" t="str">
        <f t="shared" si="498"/>
        <v>2020</v>
      </c>
    </row>
    <row r="15937" spans="1:10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VLOOKUP($B15937,[1]Content!$B$2:$E$1001,3,0)</f>
        <v>GIF</v>
      </c>
      <c r="F15937" t="str">
        <f>VLOOKUP($B15937,[1]Content!$B$2:$E$1001,4,0)</f>
        <v>soccer</v>
      </c>
      <c r="G15937" t="str">
        <v>negative</v>
      </c>
      <c r="H15937">
        <v>12</v>
      </c>
      <c r="I15937" t="str">
        <f t="shared" si="497"/>
        <v>May</v>
      </c>
      <c r="J15937" t="str">
        <f t="shared" si="498"/>
        <v>2021</v>
      </c>
    </row>
    <row r="15938" spans="1:10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VLOOKUP($B15938,[1]Content!$B$2:$E$1001,3,0)</f>
        <v>GIF</v>
      </c>
      <c r="F15938" t="str">
        <f>VLOOKUP($B15938,[1]Content!$B$2:$E$1001,4,0)</f>
        <v>soccer</v>
      </c>
      <c r="G15938" t="str">
        <v>negative</v>
      </c>
      <c r="H15938">
        <v>12</v>
      </c>
      <c r="I15938" t="str">
        <f t="shared" si="497"/>
        <v>Aug</v>
      </c>
      <c r="J15938" t="str">
        <f t="shared" si="498"/>
        <v>2020</v>
      </c>
    </row>
    <row r="15939" spans="1:10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VLOOKUP($B15939,[1]Content!$B$2:$E$1001,3,0)</f>
        <v>GIF</v>
      </c>
      <c r="F15939" t="str">
        <f>VLOOKUP($B15939,[1]Content!$B$2:$E$1001,4,0)</f>
        <v>soccer</v>
      </c>
      <c r="G15939" t="str">
        <v>positive</v>
      </c>
      <c r="H15939">
        <v>50</v>
      </c>
      <c r="I15939" t="str">
        <f t="shared" ref="I15939:I16002" si="499">TEXT($D15939,"MMM")</f>
        <v>Jun</v>
      </c>
      <c r="J15939" t="str">
        <f t="shared" ref="J15939:J16002" si="500">TEXT($D15939,"YYY")</f>
        <v>2021</v>
      </c>
    </row>
    <row r="15940" spans="1:10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VLOOKUP($B15940,[1]Content!$B$2:$E$1001,3,0)</f>
        <v>GIF</v>
      </c>
      <c r="F15940" t="str">
        <f>VLOOKUP($B15940,[1]Content!$B$2:$E$1001,4,0)</f>
        <v>soccer</v>
      </c>
      <c r="G15940" t="str">
        <v>neutral</v>
      </c>
      <c r="H15940">
        <v>35</v>
      </c>
      <c r="I15940" t="str">
        <f t="shared" si="499"/>
        <v>Feb</v>
      </c>
      <c r="J15940" t="str">
        <f t="shared" si="500"/>
        <v>2021</v>
      </c>
    </row>
    <row r="15941" spans="1:10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VLOOKUP($B15941,[1]Content!$B$2:$E$1001,3,0)</f>
        <v>GIF</v>
      </c>
      <c r="F15941" t="str">
        <f>VLOOKUP($B15941,[1]Content!$B$2:$E$1001,4,0)</f>
        <v>soccer</v>
      </c>
      <c r="G15941" t="str">
        <v>positive</v>
      </c>
      <c r="H15941">
        <v>70</v>
      </c>
      <c r="I15941" t="str">
        <f t="shared" si="499"/>
        <v>Mar</v>
      </c>
      <c r="J15941" t="str">
        <f t="shared" si="500"/>
        <v>2021</v>
      </c>
    </row>
    <row r="15942" spans="1:10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VLOOKUP($B15942,[1]Content!$B$2:$E$1001,3,0)</f>
        <v>GIF</v>
      </c>
      <c r="F15942" t="str">
        <f>VLOOKUP($B15942,[1]Content!$B$2:$E$1001,4,0)</f>
        <v>soccer</v>
      </c>
      <c r="G15942" t="str">
        <v>negative</v>
      </c>
      <c r="H15942">
        <v>12</v>
      </c>
      <c r="I15942" t="str">
        <f t="shared" si="499"/>
        <v>Apr</v>
      </c>
      <c r="J15942" t="str">
        <f t="shared" si="500"/>
        <v>2021</v>
      </c>
    </row>
    <row r="15943" spans="1:10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VLOOKUP($B15943,[1]Content!$B$2:$E$1001,3,0)</f>
        <v>GIF</v>
      </c>
      <c r="F15943" t="str">
        <f>VLOOKUP($B15943,[1]Content!$B$2:$E$1001,4,0)</f>
        <v>soccer</v>
      </c>
      <c r="G15943" t="str">
        <v>negative</v>
      </c>
      <c r="H15943">
        <v>12</v>
      </c>
      <c r="I15943" t="str">
        <f t="shared" si="499"/>
        <v>Apr</v>
      </c>
      <c r="J15943" t="str">
        <f t="shared" si="500"/>
        <v>2021</v>
      </c>
    </row>
    <row r="15944" spans="1:10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VLOOKUP($B15944,[1]Content!$B$2:$E$1001,3,0)</f>
        <v>GIF</v>
      </c>
      <c r="F15944" t="str">
        <f>VLOOKUP($B15944,[1]Content!$B$2:$E$1001,4,0)</f>
        <v>soccer</v>
      </c>
      <c r="G15944" t="str">
        <v>neutral</v>
      </c>
      <c r="H15944">
        <v>20</v>
      </c>
      <c r="I15944" t="str">
        <f t="shared" si="499"/>
        <v>Mar</v>
      </c>
      <c r="J15944" t="str">
        <f t="shared" si="500"/>
        <v>2021</v>
      </c>
    </row>
    <row r="15945" spans="1:10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VLOOKUP($B15945,[1]Content!$B$2:$E$1001,3,0)</f>
        <v>GIF</v>
      </c>
      <c r="F15945" t="str">
        <f>VLOOKUP($B15945,[1]Content!$B$2:$E$1001,4,0)</f>
        <v>soccer</v>
      </c>
      <c r="G15945" t="str">
        <v>positive</v>
      </c>
      <c r="H15945">
        <v>70</v>
      </c>
      <c r="I15945" t="str">
        <f t="shared" si="499"/>
        <v>Aug</v>
      </c>
      <c r="J15945" t="str">
        <f t="shared" si="500"/>
        <v>2020</v>
      </c>
    </row>
    <row r="15946" spans="1:10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VLOOKUP($B15946,[1]Content!$B$2:$E$1001,3,0)</f>
        <v>GIF</v>
      </c>
      <c r="F15946" t="str">
        <f>VLOOKUP($B15946,[1]Content!$B$2:$E$1001,4,0)</f>
        <v>soccer</v>
      </c>
      <c r="G15946" t="str">
        <v>negative</v>
      </c>
      <c r="H15946">
        <v>10</v>
      </c>
      <c r="I15946" t="str">
        <f t="shared" si="499"/>
        <v>Jul</v>
      </c>
      <c r="J15946" t="str">
        <f t="shared" si="500"/>
        <v>2020</v>
      </c>
    </row>
    <row r="15947" spans="1:10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VLOOKUP($B15947,[1]Content!$B$2:$E$1001,3,0)</f>
        <v>GIF</v>
      </c>
      <c r="F15947" t="str">
        <f>VLOOKUP($B15947,[1]Content!$B$2:$E$1001,4,0)</f>
        <v>soccer</v>
      </c>
      <c r="G15947" t="str">
        <v>negative</v>
      </c>
      <c r="H15947">
        <v>5</v>
      </c>
      <c r="I15947" t="str">
        <f t="shared" si="499"/>
        <v>Dec</v>
      </c>
      <c r="J15947" t="str">
        <f t="shared" si="500"/>
        <v>2020</v>
      </c>
    </row>
    <row r="15948" spans="1:10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VLOOKUP($B15948,[1]Content!$B$2:$E$1001,3,0)</f>
        <v>GIF</v>
      </c>
      <c r="F15948" t="str">
        <f>VLOOKUP($B15948,[1]Content!$B$2:$E$1001,4,0)</f>
        <v>soccer</v>
      </c>
      <c r="G15948" t="str">
        <v>positive</v>
      </c>
      <c r="H15948">
        <v>65</v>
      </c>
      <c r="I15948" t="str">
        <f t="shared" si="499"/>
        <v>Mar</v>
      </c>
      <c r="J15948" t="str">
        <f t="shared" si="500"/>
        <v>2021</v>
      </c>
    </row>
    <row r="15949" spans="1:10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VLOOKUP($B15949,[1]Content!$B$2:$E$1001,3,0)</f>
        <v>photo</v>
      </c>
      <c r="F15949" t="str">
        <f>VLOOKUP($B15949,[1]Content!$B$2:$E$1001,4,0)</f>
        <v>food</v>
      </c>
      <c r="G15949" t="str">
        <v>negative</v>
      </c>
      <c r="H15949">
        <v>0</v>
      </c>
      <c r="I15949" t="str">
        <f t="shared" si="499"/>
        <v>May</v>
      </c>
      <c r="J15949" t="str">
        <f t="shared" si="500"/>
        <v>2021</v>
      </c>
    </row>
    <row r="15950" spans="1:10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VLOOKUP($B15950,[1]Content!$B$2:$E$1001,3,0)</f>
        <v>photo</v>
      </c>
      <c r="F15950" t="str">
        <f>VLOOKUP($B15950,[1]Content!$B$2:$E$1001,4,0)</f>
        <v>food</v>
      </c>
      <c r="G15950" t="str">
        <v>negative</v>
      </c>
      <c r="H15950">
        <v>10</v>
      </c>
      <c r="I15950" t="str">
        <f t="shared" si="499"/>
        <v>Sep</v>
      </c>
      <c r="J15950" t="str">
        <f t="shared" si="500"/>
        <v>2020</v>
      </c>
    </row>
    <row r="15951" spans="1:10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VLOOKUP($B15951,[1]Content!$B$2:$E$1001,3,0)</f>
        <v>photo</v>
      </c>
      <c r="F15951" t="str">
        <f>VLOOKUP($B15951,[1]Content!$B$2:$E$1001,4,0)</f>
        <v>food</v>
      </c>
      <c r="G15951" t="str">
        <v>neutral</v>
      </c>
      <c r="H15951">
        <v>20</v>
      </c>
      <c r="I15951" t="str">
        <f t="shared" si="499"/>
        <v>Nov</v>
      </c>
      <c r="J15951" t="str">
        <f t="shared" si="500"/>
        <v>2020</v>
      </c>
    </row>
    <row r="15952" spans="1:10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VLOOKUP($B15952,[1]Content!$B$2:$E$1001,3,0)</f>
        <v>photo</v>
      </c>
      <c r="F15952" t="str">
        <f>VLOOKUP($B15952,[1]Content!$B$2:$E$1001,4,0)</f>
        <v>food</v>
      </c>
      <c r="G15952" t="str">
        <v>negative</v>
      </c>
      <c r="H15952">
        <v>0</v>
      </c>
      <c r="I15952" t="str">
        <f t="shared" si="499"/>
        <v>Dec</v>
      </c>
      <c r="J15952" t="str">
        <f t="shared" si="500"/>
        <v>2020</v>
      </c>
    </row>
    <row r="15953" spans="1:10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VLOOKUP($B15953,[1]Content!$B$2:$E$1001,3,0)</f>
        <v>photo</v>
      </c>
      <c r="F15953" t="str">
        <f>VLOOKUP($B15953,[1]Content!$B$2:$E$1001,4,0)</f>
        <v>food</v>
      </c>
      <c r="G15953" t="str">
        <v>positive</v>
      </c>
      <c r="H15953">
        <v>60</v>
      </c>
      <c r="I15953" t="str">
        <f t="shared" si="499"/>
        <v>Jan</v>
      </c>
      <c r="J15953" t="str">
        <f t="shared" si="500"/>
        <v>2021</v>
      </c>
    </row>
    <row r="15954" spans="1:10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VLOOKUP($B15954,[1]Content!$B$2:$E$1001,3,0)</f>
        <v>photo</v>
      </c>
      <c r="F15954" t="str">
        <f>VLOOKUP($B15954,[1]Content!$B$2:$E$1001,4,0)</f>
        <v>food</v>
      </c>
      <c r="G15954" t="str">
        <v>positive</v>
      </c>
      <c r="H15954">
        <v>60</v>
      </c>
      <c r="I15954" t="str">
        <f t="shared" si="499"/>
        <v>Jul</v>
      </c>
      <c r="J15954" t="str">
        <f t="shared" si="500"/>
        <v>2020</v>
      </c>
    </row>
    <row r="15955" spans="1:10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VLOOKUP($B15955,[1]Content!$B$2:$E$1001,3,0)</f>
        <v>photo</v>
      </c>
      <c r="F15955" t="str">
        <f>VLOOKUP($B15955,[1]Content!$B$2:$E$1001,4,0)</f>
        <v>food</v>
      </c>
      <c r="G15955" t="str">
        <v>positive</v>
      </c>
      <c r="H15955">
        <v>70</v>
      </c>
      <c r="I15955" t="str">
        <f t="shared" si="499"/>
        <v>Oct</v>
      </c>
      <c r="J15955" t="str">
        <f t="shared" si="500"/>
        <v>2020</v>
      </c>
    </row>
    <row r="15956" spans="1:10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VLOOKUP($B15956,[1]Content!$B$2:$E$1001,3,0)</f>
        <v>photo</v>
      </c>
      <c r="F15956" t="str">
        <f>VLOOKUP($B15956,[1]Content!$B$2:$E$1001,4,0)</f>
        <v>food</v>
      </c>
      <c r="G15956" t="str">
        <v>positive</v>
      </c>
      <c r="H15956">
        <v>65</v>
      </c>
      <c r="I15956" t="str">
        <f t="shared" si="499"/>
        <v>Nov</v>
      </c>
      <c r="J15956" t="str">
        <f t="shared" si="500"/>
        <v>2020</v>
      </c>
    </row>
    <row r="15957" spans="1:10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VLOOKUP($B15957,[1]Content!$B$2:$E$1001,3,0)</f>
        <v>photo</v>
      </c>
      <c r="F15957" t="str">
        <f>VLOOKUP($B15957,[1]Content!$B$2:$E$1001,4,0)</f>
        <v>food</v>
      </c>
      <c r="G15957" t="str">
        <v>positive</v>
      </c>
      <c r="H15957">
        <v>65</v>
      </c>
      <c r="I15957" t="str">
        <f t="shared" si="499"/>
        <v>Aug</v>
      </c>
      <c r="J15957" t="str">
        <f t="shared" si="500"/>
        <v>2020</v>
      </c>
    </row>
    <row r="15958" spans="1:10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VLOOKUP($B15958,[1]Content!$B$2:$E$1001,3,0)</f>
        <v>photo</v>
      </c>
      <c r="F15958" t="str">
        <f>VLOOKUP($B15958,[1]Content!$B$2:$E$1001,4,0)</f>
        <v>food</v>
      </c>
      <c r="G15958" t="str">
        <v>positive</v>
      </c>
      <c r="H15958">
        <v>70</v>
      </c>
      <c r="I15958" t="str">
        <f t="shared" si="499"/>
        <v>Dec</v>
      </c>
      <c r="J15958" t="str">
        <f t="shared" si="500"/>
        <v>2020</v>
      </c>
    </row>
    <row r="15959" spans="1:10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VLOOKUP($B15959,[1]Content!$B$2:$E$1001,3,0)</f>
        <v>photo</v>
      </c>
      <c r="F15959" t="str">
        <f>VLOOKUP($B15959,[1]Content!$B$2:$E$1001,4,0)</f>
        <v>food</v>
      </c>
      <c r="G15959" t="str">
        <v>negative</v>
      </c>
      <c r="H15959">
        <v>10</v>
      </c>
      <c r="I15959" t="str">
        <f t="shared" si="499"/>
        <v>Sep</v>
      </c>
      <c r="J15959" t="str">
        <f t="shared" si="500"/>
        <v>2020</v>
      </c>
    </row>
    <row r="15960" spans="1:10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VLOOKUP($B15960,[1]Content!$B$2:$E$1001,3,0)</f>
        <v>photo</v>
      </c>
      <c r="F15960" t="str">
        <f>VLOOKUP($B15960,[1]Content!$B$2:$E$1001,4,0)</f>
        <v>food</v>
      </c>
      <c r="G15960" t="str">
        <v>positive</v>
      </c>
      <c r="H15960">
        <v>72</v>
      </c>
      <c r="I15960" t="str">
        <f t="shared" si="499"/>
        <v>Oct</v>
      </c>
      <c r="J15960" t="str">
        <f t="shared" si="500"/>
        <v>2020</v>
      </c>
    </row>
    <row r="15961" spans="1:10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VLOOKUP($B15961,[1]Content!$B$2:$E$1001,3,0)</f>
        <v>GIF</v>
      </c>
      <c r="F15961" t="str">
        <f>VLOOKUP($B15961,[1]Content!$B$2:$E$1001,4,0)</f>
        <v>science</v>
      </c>
      <c r="G15961" t="str">
        <v>negative</v>
      </c>
      <c r="H15961">
        <v>5</v>
      </c>
      <c r="I15961" t="str">
        <f t="shared" si="499"/>
        <v>Apr</v>
      </c>
      <c r="J15961" t="str">
        <f t="shared" si="500"/>
        <v>2021</v>
      </c>
    </row>
    <row r="15962" spans="1:10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VLOOKUP($B15962,[1]Content!$B$2:$E$1001,3,0)</f>
        <v>GIF</v>
      </c>
      <c r="F15962" t="str">
        <f>VLOOKUP($B15962,[1]Content!$B$2:$E$1001,4,0)</f>
        <v>science</v>
      </c>
      <c r="G15962" t="str">
        <v>negative</v>
      </c>
      <c r="H15962">
        <v>15</v>
      </c>
      <c r="I15962" t="str">
        <f t="shared" si="499"/>
        <v>Oct</v>
      </c>
      <c r="J15962" t="str">
        <f t="shared" si="500"/>
        <v>2020</v>
      </c>
    </row>
    <row r="15963" spans="1:10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VLOOKUP($B15963,[1]Content!$B$2:$E$1001,3,0)</f>
        <v>GIF</v>
      </c>
      <c r="F15963" t="str">
        <f>VLOOKUP($B15963,[1]Content!$B$2:$E$1001,4,0)</f>
        <v>science</v>
      </c>
      <c r="G15963" t="str">
        <v>positive</v>
      </c>
      <c r="H15963">
        <v>70</v>
      </c>
      <c r="I15963" t="str">
        <f t="shared" si="499"/>
        <v>Apr</v>
      </c>
      <c r="J15963" t="str">
        <f t="shared" si="500"/>
        <v>2021</v>
      </c>
    </row>
    <row r="15964" spans="1:10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VLOOKUP($B15964,[1]Content!$B$2:$E$1001,3,0)</f>
        <v>GIF</v>
      </c>
      <c r="F15964" t="str">
        <f>VLOOKUP($B15964,[1]Content!$B$2:$E$1001,4,0)</f>
        <v>science</v>
      </c>
      <c r="G15964" t="str">
        <v>positive</v>
      </c>
      <c r="H15964">
        <v>30</v>
      </c>
      <c r="I15964" t="str">
        <f t="shared" si="499"/>
        <v>Jun</v>
      </c>
      <c r="J15964" t="str">
        <f t="shared" si="500"/>
        <v>2021</v>
      </c>
    </row>
    <row r="15965" spans="1:10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VLOOKUP($B15965,[1]Content!$B$2:$E$1001,3,0)</f>
        <v>GIF</v>
      </c>
      <c r="F15965" t="str">
        <f>VLOOKUP($B15965,[1]Content!$B$2:$E$1001,4,0)</f>
        <v>science</v>
      </c>
      <c r="G15965" t="str">
        <v>positive</v>
      </c>
      <c r="H15965">
        <v>30</v>
      </c>
      <c r="I15965" t="str">
        <f t="shared" si="499"/>
        <v>Dec</v>
      </c>
      <c r="J15965" t="str">
        <f t="shared" si="500"/>
        <v>2020</v>
      </c>
    </row>
    <row r="15966" spans="1:10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VLOOKUP($B15966,[1]Content!$B$2:$E$1001,3,0)</f>
        <v>GIF</v>
      </c>
      <c r="F15966" t="str">
        <f>VLOOKUP($B15966,[1]Content!$B$2:$E$1001,4,0)</f>
        <v>science</v>
      </c>
      <c r="G15966" t="str">
        <v>positive</v>
      </c>
      <c r="H15966">
        <v>50</v>
      </c>
      <c r="I15966" t="str">
        <f t="shared" si="499"/>
        <v>Dec</v>
      </c>
      <c r="J15966" t="str">
        <f t="shared" si="500"/>
        <v>2020</v>
      </c>
    </row>
    <row r="15967" spans="1:10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VLOOKUP($B15967,[1]Content!$B$2:$E$1001,3,0)</f>
        <v>GIF</v>
      </c>
      <c r="F15967" t="str">
        <f>VLOOKUP($B15967,[1]Content!$B$2:$E$1001,4,0)</f>
        <v>science</v>
      </c>
      <c r="G15967" t="str">
        <v>positive</v>
      </c>
      <c r="H15967">
        <v>65</v>
      </c>
      <c r="I15967" t="str">
        <f t="shared" si="499"/>
        <v>Mar</v>
      </c>
      <c r="J15967" t="str">
        <f t="shared" si="500"/>
        <v>2021</v>
      </c>
    </row>
    <row r="15968" spans="1:10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VLOOKUP($B15968,[1]Content!$B$2:$E$1001,3,0)</f>
        <v>GIF</v>
      </c>
      <c r="F15968" t="str">
        <f>VLOOKUP($B15968,[1]Content!$B$2:$E$1001,4,0)</f>
        <v>science</v>
      </c>
      <c r="G15968" t="str">
        <v>positive</v>
      </c>
      <c r="H15968">
        <v>70</v>
      </c>
      <c r="I15968" t="str">
        <f t="shared" si="499"/>
        <v>Mar</v>
      </c>
      <c r="J15968" t="str">
        <f t="shared" si="500"/>
        <v>2021</v>
      </c>
    </row>
    <row r="15969" spans="1:10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VLOOKUP($B15969,[1]Content!$B$2:$E$1001,3,0)</f>
        <v>GIF</v>
      </c>
      <c r="F15969" t="str">
        <f>VLOOKUP($B15969,[1]Content!$B$2:$E$1001,4,0)</f>
        <v>science</v>
      </c>
      <c r="G15969" t="str">
        <v>positive</v>
      </c>
      <c r="H15969">
        <v>45</v>
      </c>
      <c r="I15969" t="str">
        <f t="shared" si="499"/>
        <v>Sep</v>
      </c>
      <c r="J15969" t="str">
        <f t="shared" si="500"/>
        <v>2020</v>
      </c>
    </row>
    <row r="15970" spans="1:10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VLOOKUP($B15970,[1]Content!$B$2:$E$1001,3,0)</f>
        <v>GIF</v>
      </c>
      <c r="F15970" t="str">
        <f>VLOOKUP($B15970,[1]Content!$B$2:$E$1001,4,0)</f>
        <v>science</v>
      </c>
      <c r="G15970" t="str">
        <v>positive</v>
      </c>
      <c r="H15970">
        <v>50</v>
      </c>
      <c r="I15970" t="str">
        <f t="shared" si="499"/>
        <v>Feb</v>
      </c>
      <c r="J15970" t="str">
        <f t="shared" si="500"/>
        <v>2021</v>
      </c>
    </row>
    <row r="15971" spans="1:10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VLOOKUP($B15971,[1]Content!$B$2:$E$1001,3,0)</f>
        <v>GIF</v>
      </c>
      <c r="F15971" t="str">
        <f>VLOOKUP($B15971,[1]Content!$B$2:$E$1001,4,0)</f>
        <v>science</v>
      </c>
      <c r="G15971" t="str">
        <v>positive</v>
      </c>
      <c r="H15971">
        <v>45</v>
      </c>
      <c r="I15971" t="str">
        <f t="shared" si="499"/>
        <v>Sep</v>
      </c>
      <c r="J15971" t="str">
        <f t="shared" si="500"/>
        <v>2020</v>
      </c>
    </row>
    <row r="15972" spans="1:10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VLOOKUP($B15972,[1]Content!$B$2:$E$1001,3,0)</f>
        <v>GIF</v>
      </c>
      <c r="F15972" t="str">
        <f>VLOOKUP($B15972,[1]Content!$B$2:$E$1001,4,0)</f>
        <v>science</v>
      </c>
      <c r="G15972" t="str">
        <v>negative</v>
      </c>
      <c r="H15972">
        <v>5</v>
      </c>
      <c r="I15972" t="str">
        <f t="shared" si="499"/>
        <v>Feb</v>
      </c>
      <c r="J15972" t="str">
        <f t="shared" si="500"/>
        <v>2021</v>
      </c>
    </row>
    <row r="15973" spans="1:10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VLOOKUP($B15973,[1]Content!$B$2:$E$1001,3,0)</f>
        <v>GIF</v>
      </c>
      <c r="F15973" t="str">
        <f>VLOOKUP($B15973,[1]Content!$B$2:$E$1001,4,0)</f>
        <v>science</v>
      </c>
      <c r="G15973" t="str">
        <v>positive</v>
      </c>
      <c r="H15973">
        <v>50</v>
      </c>
      <c r="I15973" t="str">
        <f t="shared" si="499"/>
        <v>Jul</v>
      </c>
      <c r="J15973" t="str">
        <f t="shared" si="500"/>
        <v>2020</v>
      </c>
    </row>
    <row r="15974" spans="1:10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VLOOKUP($B15974,[1]Content!$B$2:$E$1001,3,0)</f>
        <v>GIF</v>
      </c>
      <c r="F15974" t="str">
        <f>VLOOKUP($B15974,[1]Content!$B$2:$E$1001,4,0)</f>
        <v>science</v>
      </c>
      <c r="G15974" t="str">
        <v>negative</v>
      </c>
      <c r="H15974">
        <v>12</v>
      </c>
      <c r="I15974" t="str">
        <f t="shared" si="499"/>
        <v>Sep</v>
      </c>
      <c r="J15974" t="str">
        <f t="shared" si="500"/>
        <v>2020</v>
      </c>
    </row>
    <row r="15975" spans="1:10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VLOOKUP($B15975,[1]Content!$B$2:$E$1001,3,0)</f>
        <v>GIF</v>
      </c>
      <c r="F15975" t="str">
        <f>VLOOKUP($B15975,[1]Content!$B$2:$E$1001,4,0)</f>
        <v>science</v>
      </c>
      <c r="G15975" t="str">
        <v>negative</v>
      </c>
      <c r="H15975">
        <v>10</v>
      </c>
      <c r="I15975" t="str">
        <f t="shared" si="499"/>
        <v>Jul</v>
      </c>
      <c r="J15975" t="str">
        <f t="shared" si="500"/>
        <v>2020</v>
      </c>
    </row>
    <row r="15976" spans="1:10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VLOOKUP($B15976,[1]Content!$B$2:$E$1001,3,0)</f>
        <v>GIF</v>
      </c>
      <c r="F15976" t="str">
        <f>VLOOKUP($B15976,[1]Content!$B$2:$E$1001,4,0)</f>
        <v>science</v>
      </c>
      <c r="G15976" t="str">
        <v>positive</v>
      </c>
      <c r="H15976">
        <v>65</v>
      </c>
      <c r="I15976" t="str">
        <f t="shared" si="499"/>
        <v>Apr</v>
      </c>
      <c r="J15976" t="str">
        <f t="shared" si="500"/>
        <v>2021</v>
      </c>
    </row>
    <row r="15977" spans="1:10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VLOOKUP($B15977,[1]Content!$B$2:$E$1001,3,0)</f>
        <v>GIF</v>
      </c>
      <c r="F15977" t="str">
        <f>VLOOKUP($B15977,[1]Content!$B$2:$E$1001,4,0)</f>
        <v>science</v>
      </c>
      <c r="G15977" t="str">
        <v>positive</v>
      </c>
      <c r="H15977">
        <v>65</v>
      </c>
      <c r="I15977" t="str">
        <f t="shared" si="499"/>
        <v>Aug</v>
      </c>
      <c r="J15977" t="str">
        <f t="shared" si="500"/>
        <v>2020</v>
      </c>
    </row>
    <row r="15978" spans="1:10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VLOOKUP($B15978,[1]Content!$B$2:$E$1001,3,0)</f>
        <v>GIF</v>
      </c>
      <c r="F15978" t="str">
        <f>VLOOKUP($B15978,[1]Content!$B$2:$E$1001,4,0)</f>
        <v>science</v>
      </c>
      <c r="G15978" t="str">
        <v>positive</v>
      </c>
      <c r="H15978">
        <v>30</v>
      </c>
      <c r="I15978" t="str">
        <f t="shared" si="499"/>
        <v>Nov</v>
      </c>
      <c r="J15978" t="str">
        <f t="shared" si="500"/>
        <v>2020</v>
      </c>
    </row>
    <row r="15979" spans="1:10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VLOOKUP($B15979,[1]Content!$B$2:$E$1001,3,0)</f>
        <v>GIF</v>
      </c>
      <c r="F15979" t="str">
        <f>VLOOKUP($B15979,[1]Content!$B$2:$E$1001,4,0)</f>
        <v>science</v>
      </c>
      <c r="G15979" t="str">
        <v>positive</v>
      </c>
      <c r="H15979">
        <v>70</v>
      </c>
      <c r="I15979" t="str">
        <f t="shared" si="499"/>
        <v>Aug</v>
      </c>
      <c r="J15979" t="str">
        <f t="shared" si="500"/>
        <v>2020</v>
      </c>
    </row>
    <row r="15980" spans="1:10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VLOOKUP($B15980,[1]Content!$B$2:$E$1001,3,0)</f>
        <v>GIF</v>
      </c>
      <c r="F15980" t="str">
        <f>VLOOKUP($B15980,[1]Content!$B$2:$E$1001,4,0)</f>
        <v>science</v>
      </c>
      <c r="G15980" t="str">
        <v>negative</v>
      </c>
      <c r="H15980">
        <v>5</v>
      </c>
      <c r="I15980" t="str">
        <f t="shared" si="499"/>
        <v>Aug</v>
      </c>
      <c r="J15980" t="str">
        <f t="shared" si="500"/>
        <v>2020</v>
      </c>
    </row>
    <row r="15981" spans="1:10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VLOOKUP($B15981,[1]Content!$B$2:$E$1001,3,0)</f>
        <v>GIF</v>
      </c>
      <c r="F15981" t="str">
        <f>VLOOKUP($B15981,[1]Content!$B$2:$E$1001,4,0)</f>
        <v>science</v>
      </c>
      <c r="G15981" t="str">
        <v>positive</v>
      </c>
      <c r="H15981">
        <v>45</v>
      </c>
      <c r="I15981" t="str">
        <f t="shared" si="499"/>
        <v>Aug</v>
      </c>
      <c r="J15981" t="str">
        <f t="shared" si="500"/>
        <v>2020</v>
      </c>
    </row>
    <row r="15982" spans="1:10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VLOOKUP($B15982,[1]Content!$B$2:$E$1001,3,0)</f>
        <v>GIF</v>
      </c>
      <c r="F15982" t="str">
        <f>VLOOKUP($B15982,[1]Content!$B$2:$E$1001,4,0)</f>
        <v>science</v>
      </c>
      <c r="G15982" t="str">
        <v>positive</v>
      </c>
      <c r="H15982">
        <v>70</v>
      </c>
      <c r="I15982" t="str">
        <f t="shared" si="499"/>
        <v>Jun</v>
      </c>
      <c r="J15982" t="str">
        <f t="shared" si="500"/>
        <v>2021</v>
      </c>
    </row>
    <row r="15983" spans="1:10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VLOOKUP($B15983,[1]Content!$B$2:$E$1001,3,0)</f>
        <v>GIF</v>
      </c>
      <c r="F15983" t="str">
        <f>VLOOKUP($B15983,[1]Content!$B$2:$E$1001,4,0)</f>
        <v>science</v>
      </c>
      <c r="G15983" t="str">
        <v>neutral</v>
      </c>
      <c r="H15983">
        <v>20</v>
      </c>
      <c r="I15983" t="str">
        <f t="shared" si="499"/>
        <v>Feb</v>
      </c>
      <c r="J15983" t="str">
        <f t="shared" si="500"/>
        <v>2021</v>
      </c>
    </row>
    <row r="15984" spans="1:10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VLOOKUP($B15984,[1]Content!$B$2:$E$1001,3,0)</f>
        <v>GIF</v>
      </c>
      <c r="F15984" t="str">
        <f>VLOOKUP($B15984,[1]Content!$B$2:$E$1001,4,0)</f>
        <v>science</v>
      </c>
      <c r="G15984" t="str">
        <v>positive</v>
      </c>
      <c r="H15984">
        <v>70</v>
      </c>
      <c r="I15984" t="str">
        <f t="shared" si="499"/>
        <v>Apr</v>
      </c>
      <c r="J15984" t="str">
        <f t="shared" si="500"/>
        <v>2021</v>
      </c>
    </row>
    <row r="15985" spans="1:10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VLOOKUP($B15985,[1]Content!$B$2:$E$1001,3,0)</f>
        <v>GIF</v>
      </c>
      <c r="F15985" t="str">
        <f>VLOOKUP($B15985,[1]Content!$B$2:$E$1001,4,0)</f>
        <v>science</v>
      </c>
      <c r="G15985" t="str">
        <v>negative</v>
      </c>
      <c r="H15985">
        <v>12</v>
      </c>
      <c r="I15985" t="str">
        <f t="shared" si="499"/>
        <v>Feb</v>
      </c>
      <c r="J15985" t="str">
        <f t="shared" si="500"/>
        <v>2021</v>
      </c>
    </row>
    <row r="15986" spans="1:10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VLOOKUP($B15986,[1]Content!$B$2:$E$1001,3,0)</f>
        <v>GIF</v>
      </c>
      <c r="F15986" t="str">
        <f>VLOOKUP($B15986,[1]Content!$B$2:$E$1001,4,0)</f>
        <v>science</v>
      </c>
      <c r="G15986" t="str">
        <v>positive</v>
      </c>
      <c r="H15986">
        <v>60</v>
      </c>
      <c r="I15986" t="str">
        <f t="shared" si="499"/>
        <v>Jan</v>
      </c>
      <c r="J15986" t="str">
        <f t="shared" si="500"/>
        <v>2021</v>
      </c>
    </row>
    <row r="15987" spans="1:10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VLOOKUP($B15987,[1]Content!$B$2:$E$1001,3,0)</f>
        <v>GIF</v>
      </c>
      <c r="F15987" t="str">
        <f>VLOOKUP($B15987,[1]Content!$B$2:$E$1001,4,0)</f>
        <v>science</v>
      </c>
      <c r="G15987" t="str">
        <v>neutral</v>
      </c>
      <c r="H15987">
        <v>20</v>
      </c>
      <c r="I15987" t="str">
        <f t="shared" si="499"/>
        <v>May</v>
      </c>
      <c r="J15987" t="str">
        <f t="shared" si="500"/>
        <v>2021</v>
      </c>
    </row>
    <row r="15988" spans="1:10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VLOOKUP($B15988,[1]Content!$B$2:$E$1001,3,0)</f>
        <v>GIF</v>
      </c>
      <c r="F15988" t="str">
        <f>VLOOKUP($B15988,[1]Content!$B$2:$E$1001,4,0)</f>
        <v>science</v>
      </c>
      <c r="G15988" t="str">
        <v>neutral</v>
      </c>
      <c r="H15988">
        <v>35</v>
      </c>
      <c r="I15988" t="str">
        <f t="shared" si="499"/>
        <v>May</v>
      </c>
      <c r="J15988" t="str">
        <f t="shared" si="500"/>
        <v>2021</v>
      </c>
    </row>
    <row r="15989" spans="1:10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VLOOKUP($B15989,[1]Content!$B$2:$E$1001,3,0)</f>
        <v>GIF</v>
      </c>
      <c r="F15989" t="str">
        <f>VLOOKUP($B15989,[1]Content!$B$2:$E$1001,4,0)</f>
        <v>science</v>
      </c>
      <c r="G15989" t="str">
        <v>negative</v>
      </c>
      <c r="H15989">
        <v>10</v>
      </c>
      <c r="I15989" t="str">
        <f t="shared" si="499"/>
        <v>Jan</v>
      </c>
      <c r="J15989" t="str">
        <f t="shared" si="500"/>
        <v>2021</v>
      </c>
    </row>
    <row r="15990" spans="1:10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VLOOKUP($B15990,[1]Content!$B$2:$E$1001,3,0)</f>
        <v>video</v>
      </c>
      <c r="F15990" t="str">
        <f>VLOOKUP($B15990,[1]Content!$B$2:$E$1001,4,0)</f>
        <v>dogs</v>
      </c>
      <c r="G15990" t="str">
        <v>positive</v>
      </c>
      <c r="H15990">
        <v>50</v>
      </c>
      <c r="I15990" t="str">
        <f t="shared" si="499"/>
        <v>Dec</v>
      </c>
      <c r="J15990" t="str">
        <f t="shared" si="500"/>
        <v>2020</v>
      </c>
    </row>
    <row r="15991" spans="1:10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VLOOKUP($B15991,[1]Content!$B$2:$E$1001,3,0)</f>
        <v>video</v>
      </c>
      <c r="F15991" t="str">
        <f>VLOOKUP($B15991,[1]Content!$B$2:$E$1001,4,0)</f>
        <v>dogs</v>
      </c>
      <c r="G15991" t="str">
        <v>negative</v>
      </c>
      <c r="H15991">
        <v>12</v>
      </c>
      <c r="I15991" t="str">
        <f t="shared" si="499"/>
        <v>Jun</v>
      </c>
      <c r="J15991" t="str">
        <f t="shared" si="500"/>
        <v>2021</v>
      </c>
    </row>
    <row r="15992" spans="1:10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VLOOKUP($B15992,[1]Content!$B$2:$E$1001,3,0)</f>
        <v>video</v>
      </c>
      <c r="F15992" t="str">
        <f>VLOOKUP($B15992,[1]Content!$B$2:$E$1001,4,0)</f>
        <v>dogs</v>
      </c>
      <c r="G15992" t="str">
        <v>negative</v>
      </c>
      <c r="H15992">
        <v>15</v>
      </c>
      <c r="I15992" t="str">
        <f t="shared" si="499"/>
        <v>Oct</v>
      </c>
      <c r="J15992" t="str">
        <f t="shared" si="500"/>
        <v>2020</v>
      </c>
    </row>
    <row r="15993" spans="1:10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VLOOKUP($B15993,[1]Content!$B$2:$E$1001,3,0)</f>
        <v>video</v>
      </c>
      <c r="F15993" t="str">
        <f>VLOOKUP($B15993,[1]Content!$B$2:$E$1001,4,0)</f>
        <v>dogs</v>
      </c>
      <c r="G15993" t="str">
        <v>negative</v>
      </c>
      <c r="H15993">
        <v>5</v>
      </c>
      <c r="I15993" t="str">
        <f t="shared" si="499"/>
        <v>Apr</v>
      </c>
      <c r="J15993" t="str">
        <f t="shared" si="500"/>
        <v>2021</v>
      </c>
    </row>
    <row r="15994" spans="1:10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VLOOKUP($B15994,[1]Content!$B$2:$E$1001,3,0)</f>
        <v>video</v>
      </c>
      <c r="F15994" t="str">
        <f>VLOOKUP($B15994,[1]Content!$B$2:$E$1001,4,0)</f>
        <v>dogs</v>
      </c>
      <c r="G15994" t="str">
        <v>negative</v>
      </c>
      <c r="H15994">
        <v>10</v>
      </c>
      <c r="I15994" t="str">
        <f t="shared" si="499"/>
        <v>Sep</v>
      </c>
      <c r="J15994" t="str">
        <f t="shared" si="500"/>
        <v>2020</v>
      </c>
    </row>
    <row r="15995" spans="1:10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VLOOKUP($B15995,[1]Content!$B$2:$E$1001,3,0)</f>
        <v>video</v>
      </c>
      <c r="F15995" t="str">
        <f>VLOOKUP($B15995,[1]Content!$B$2:$E$1001,4,0)</f>
        <v>dogs</v>
      </c>
      <c r="G15995" t="str">
        <v>negative</v>
      </c>
      <c r="H15995">
        <v>15</v>
      </c>
      <c r="I15995" t="str">
        <f t="shared" si="499"/>
        <v>Mar</v>
      </c>
      <c r="J15995" t="str">
        <f t="shared" si="500"/>
        <v>2021</v>
      </c>
    </row>
    <row r="15996" spans="1:10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VLOOKUP($B15996,[1]Content!$B$2:$E$1001,3,0)</f>
        <v>video</v>
      </c>
      <c r="F15996" t="str">
        <f>VLOOKUP($B15996,[1]Content!$B$2:$E$1001,4,0)</f>
        <v>dogs</v>
      </c>
      <c r="G15996" t="str">
        <v>positive</v>
      </c>
      <c r="H15996">
        <v>75</v>
      </c>
      <c r="I15996" t="str">
        <f t="shared" si="499"/>
        <v>Oct</v>
      </c>
      <c r="J15996" t="str">
        <f t="shared" si="500"/>
        <v>2020</v>
      </c>
    </row>
    <row r="15997" spans="1:10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VLOOKUP($B15997,[1]Content!$B$2:$E$1001,3,0)</f>
        <v>video</v>
      </c>
      <c r="F15997" t="str">
        <f>VLOOKUP($B15997,[1]Content!$B$2:$E$1001,4,0)</f>
        <v>dogs</v>
      </c>
      <c r="G15997" t="str">
        <v>neutral</v>
      </c>
      <c r="H15997">
        <v>20</v>
      </c>
      <c r="I15997" t="str">
        <f t="shared" si="499"/>
        <v>Feb</v>
      </c>
      <c r="J15997" t="str">
        <f t="shared" si="500"/>
        <v>2021</v>
      </c>
    </row>
    <row r="15998" spans="1:10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VLOOKUP($B15998,[1]Content!$B$2:$E$1001,3,0)</f>
        <v>video</v>
      </c>
      <c r="F15998" t="str">
        <f>VLOOKUP($B15998,[1]Content!$B$2:$E$1001,4,0)</f>
        <v>dogs</v>
      </c>
      <c r="G15998" t="str">
        <v>positive</v>
      </c>
      <c r="H15998">
        <v>45</v>
      </c>
      <c r="I15998" t="str">
        <f t="shared" si="499"/>
        <v>Feb</v>
      </c>
      <c r="J15998" t="str">
        <f t="shared" si="500"/>
        <v>2021</v>
      </c>
    </row>
    <row r="15999" spans="1:10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VLOOKUP($B15999,[1]Content!$B$2:$E$1001,3,0)</f>
        <v>video</v>
      </c>
      <c r="F15999" t="str">
        <f>VLOOKUP($B15999,[1]Content!$B$2:$E$1001,4,0)</f>
        <v>dogs</v>
      </c>
      <c r="G15999" t="str">
        <v>negative</v>
      </c>
      <c r="H15999">
        <v>10</v>
      </c>
      <c r="I15999" t="str">
        <f t="shared" si="499"/>
        <v>Sep</v>
      </c>
      <c r="J15999" t="str">
        <f t="shared" si="500"/>
        <v>2020</v>
      </c>
    </row>
    <row r="16000" spans="1:10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VLOOKUP($B16000,[1]Content!$B$2:$E$1001,3,0)</f>
        <v>video</v>
      </c>
      <c r="F16000" t="str">
        <f>VLOOKUP($B16000,[1]Content!$B$2:$E$1001,4,0)</f>
        <v>dogs</v>
      </c>
      <c r="G16000" t="str">
        <v>positive</v>
      </c>
      <c r="H16000">
        <v>45</v>
      </c>
      <c r="I16000" t="str">
        <f t="shared" si="499"/>
        <v>Apr</v>
      </c>
      <c r="J16000" t="str">
        <f t="shared" si="500"/>
        <v>2021</v>
      </c>
    </row>
    <row r="16001" spans="1:10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VLOOKUP($B16001,[1]Content!$B$2:$E$1001,3,0)</f>
        <v>video</v>
      </c>
      <c r="F16001" t="str">
        <f>VLOOKUP($B16001,[1]Content!$B$2:$E$1001,4,0)</f>
        <v>dogs</v>
      </c>
      <c r="G16001" t="str">
        <v>positive</v>
      </c>
      <c r="H16001">
        <v>65</v>
      </c>
      <c r="I16001" t="str">
        <f t="shared" si="499"/>
        <v>Dec</v>
      </c>
      <c r="J16001" t="str">
        <f t="shared" si="500"/>
        <v>2020</v>
      </c>
    </row>
    <row r="16002" spans="1:10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VLOOKUP($B16002,[1]Content!$B$2:$E$1001,3,0)</f>
        <v>video</v>
      </c>
      <c r="F16002" t="str">
        <f>VLOOKUP($B16002,[1]Content!$B$2:$E$1001,4,0)</f>
        <v>dogs</v>
      </c>
      <c r="G16002" t="str">
        <v>positive</v>
      </c>
      <c r="H16002">
        <v>75</v>
      </c>
      <c r="I16002" t="str">
        <f t="shared" si="499"/>
        <v>Feb</v>
      </c>
      <c r="J16002" t="str">
        <f t="shared" si="500"/>
        <v>2021</v>
      </c>
    </row>
    <row r="16003" spans="1:10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VLOOKUP($B16003,[1]Content!$B$2:$E$1001,3,0)</f>
        <v>video</v>
      </c>
      <c r="F16003" t="str">
        <f>VLOOKUP($B16003,[1]Content!$B$2:$E$1001,4,0)</f>
        <v>dogs</v>
      </c>
      <c r="G16003" t="str">
        <v>positive</v>
      </c>
      <c r="H16003">
        <v>70</v>
      </c>
      <c r="I16003" t="str">
        <f t="shared" ref="I16003:I16066" si="501">TEXT($D16003,"MMM")</f>
        <v>Mar</v>
      </c>
      <c r="J16003" t="str">
        <f t="shared" ref="J16003:J16066" si="502">TEXT($D16003,"YYY")</f>
        <v>2021</v>
      </c>
    </row>
    <row r="16004" spans="1:10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VLOOKUP($B16004,[1]Content!$B$2:$E$1001,3,0)</f>
        <v>video</v>
      </c>
      <c r="F16004" t="str">
        <f>VLOOKUP($B16004,[1]Content!$B$2:$E$1001,4,0)</f>
        <v>dogs</v>
      </c>
      <c r="G16004" t="str">
        <v>negative</v>
      </c>
      <c r="H16004">
        <v>0</v>
      </c>
      <c r="I16004" t="str">
        <f t="shared" si="501"/>
        <v>Sep</v>
      </c>
      <c r="J16004" t="str">
        <f t="shared" si="502"/>
        <v>2020</v>
      </c>
    </row>
    <row r="16005" spans="1:10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VLOOKUP($B16005,[1]Content!$B$2:$E$1001,3,0)</f>
        <v>video</v>
      </c>
      <c r="F16005" t="str">
        <f>VLOOKUP($B16005,[1]Content!$B$2:$E$1001,4,0)</f>
        <v>dogs</v>
      </c>
      <c r="G16005" t="str">
        <v>positive</v>
      </c>
      <c r="H16005">
        <v>70</v>
      </c>
      <c r="I16005" t="str">
        <f t="shared" si="501"/>
        <v>Oct</v>
      </c>
      <c r="J16005" t="str">
        <f t="shared" si="502"/>
        <v>2020</v>
      </c>
    </row>
    <row r="16006" spans="1:10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VLOOKUP($B16006,[1]Content!$B$2:$E$1001,3,0)</f>
        <v>video</v>
      </c>
      <c r="F16006" t="str">
        <f>VLOOKUP($B16006,[1]Content!$B$2:$E$1001,4,0)</f>
        <v>dogs</v>
      </c>
      <c r="G16006" t="str">
        <v>positive</v>
      </c>
      <c r="H16006">
        <v>30</v>
      </c>
      <c r="I16006" t="str">
        <f t="shared" si="501"/>
        <v>Aug</v>
      </c>
      <c r="J16006" t="str">
        <f t="shared" si="502"/>
        <v>2020</v>
      </c>
    </row>
    <row r="16007" spans="1:10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VLOOKUP($B16007,[1]Content!$B$2:$E$1001,3,0)</f>
        <v>video</v>
      </c>
      <c r="F16007" t="str">
        <f>VLOOKUP($B16007,[1]Content!$B$2:$E$1001,4,0)</f>
        <v>dogs</v>
      </c>
      <c r="G16007" t="str">
        <v>positive</v>
      </c>
      <c r="H16007">
        <v>75</v>
      </c>
      <c r="I16007" t="str">
        <f t="shared" si="501"/>
        <v>Jul</v>
      </c>
      <c r="J16007" t="str">
        <f t="shared" si="502"/>
        <v>2020</v>
      </c>
    </row>
    <row r="16008" spans="1:10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VLOOKUP($B16008,[1]Content!$B$2:$E$1001,3,0)</f>
        <v>video</v>
      </c>
      <c r="F16008" t="str">
        <f>VLOOKUP($B16008,[1]Content!$B$2:$E$1001,4,0)</f>
        <v>dogs</v>
      </c>
      <c r="G16008" t="str">
        <v>negative</v>
      </c>
      <c r="H16008">
        <v>0</v>
      </c>
      <c r="I16008" t="str">
        <f t="shared" si="501"/>
        <v>Dec</v>
      </c>
      <c r="J16008" t="str">
        <f t="shared" si="502"/>
        <v>2020</v>
      </c>
    </row>
    <row r="16009" spans="1:10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VLOOKUP($B16009,[1]Content!$B$2:$E$1001,3,0)</f>
        <v>video</v>
      </c>
      <c r="F16009" t="str">
        <f>VLOOKUP($B16009,[1]Content!$B$2:$E$1001,4,0)</f>
        <v>dogs</v>
      </c>
      <c r="G16009" t="str">
        <v>negative</v>
      </c>
      <c r="H16009">
        <v>10</v>
      </c>
      <c r="I16009" t="str">
        <f t="shared" si="501"/>
        <v>Jul</v>
      </c>
      <c r="J16009" t="str">
        <f t="shared" si="502"/>
        <v>2020</v>
      </c>
    </row>
    <row r="16010" spans="1:10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VLOOKUP($B16010,[1]Content!$B$2:$E$1001,3,0)</f>
        <v>video</v>
      </c>
      <c r="F16010" t="str">
        <f>VLOOKUP($B16010,[1]Content!$B$2:$E$1001,4,0)</f>
        <v>dogs</v>
      </c>
      <c r="G16010" t="str">
        <v>positive</v>
      </c>
      <c r="H16010">
        <v>50</v>
      </c>
      <c r="I16010" t="str">
        <f t="shared" si="501"/>
        <v>Dec</v>
      </c>
      <c r="J16010" t="str">
        <f t="shared" si="502"/>
        <v>2020</v>
      </c>
    </row>
    <row r="16011" spans="1:10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VLOOKUP($B16011,[1]Content!$B$2:$E$1001,3,0)</f>
        <v>video</v>
      </c>
      <c r="F16011" t="str">
        <f>VLOOKUP($B16011,[1]Content!$B$2:$E$1001,4,0)</f>
        <v>dogs</v>
      </c>
      <c r="G16011" t="str">
        <v>positive</v>
      </c>
      <c r="H16011">
        <v>30</v>
      </c>
      <c r="I16011" t="str">
        <f t="shared" si="501"/>
        <v>Sep</v>
      </c>
      <c r="J16011" t="str">
        <f t="shared" si="502"/>
        <v>2020</v>
      </c>
    </row>
    <row r="16012" spans="1:10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VLOOKUP($B16012,[1]Content!$B$2:$E$1001,3,0)</f>
        <v>video</v>
      </c>
      <c r="F16012" t="str">
        <f>VLOOKUP($B16012,[1]Content!$B$2:$E$1001,4,0)</f>
        <v>dogs</v>
      </c>
      <c r="G16012" t="str">
        <v>negative</v>
      </c>
      <c r="H16012">
        <v>10</v>
      </c>
      <c r="I16012" t="str">
        <f t="shared" si="501"/>
        <v>Dec</v>
      </c>
      <c r="J16012" t="str">
        <f t="shared" si="502"/>
        <v>2020</v>
      </c>
    </row>
    <row r="16013" spans="1:10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VLOOKUP($B16013,[1]Content!$B$2:$E$1001,3,0)</f>
        <v>video</v>
      </c>
      <c r="F16013" t="str">
        <f>VLOOKUP($B16013,[1]Content!$B$2:$E$1001,4,0)</f>
        <v>dogs</v>
      </c>
      <c r="G16013" t="str">
        <v>negative</v>
      </c>
      <c r="H16013">
        <v>12</v>
      </c>
      <c r="I16013" t="str">
        <f t="shared" si="501"/>
        <v>Nov</v>
      </c>
      <c r="J16013" t="str">
        <f t="shared" si="502"/>
        <v>2020</v>
      </c>
    </row>
    <row r="16014" spans="1:10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VLOOKUP($B16014,[1]Content!$B$2:$E$1001,3,0)</f>
        <v>video</v>
      </c>
      <c r="F16014" t="str">
        <f>VLOOKUP($B16014,[1]Content!$B$2:$E$1001,4,0)</f>
        <v>dogs</v>
      </c>
      <c r="G16014" t="str">
        <v>neutral</v>
      </c>
      <c r="H16014">
        <v>20</v>
      </c>
      <c r="I16014" t="str">
        <f t="shared" si="501"/>
        <v>Mar</v>
      </c>
      <c r="J16014" t="str">
        <f t="shared" si="502"/>
        <v>2021</v>
      </c>
    </row>
    <row r="16015" spans="1:10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VLOOKUP($B16015,[1]Content!$B$2:$E$1001,3,0)</f>
        <v>video</v>
      </c>
      <c r="F16015" t="str">
        <f>VLOOKUP($B16015,[1]Content!$B$2:$E$1001,4,0)</f>
        <v>dogs</v>
      </c>
      <c r="G16015" t="str">
        <v>positive</v>
      </c>
      <c r="H16015">
        <v>30</v>
      </c>
      <c r="I16015" t="str">
        <f t="shared" si="501"/>
        <v>Dec</v>
      </c>
      <c r="J16015" t="str">
        <f t="shared" si="502"/>
        <v>2020</v>
      </c>
    </row>
    <row r="16016" spans="1:10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VLOOKUP($B16016,[1]Content!$B$2:$E$1001,3,0)</f>
        <v>video</v>
      </c>
      <c r="F16016" t="str">
        <f>VLOOKUP($B16016,[1]Content!$B$2:$E$1001,4,0)</f>
        <v>dogs</v>
      </c>
      <c r="G16016" t="str">
        <v>positive</v>
      </c>
      <c r="H16016">
        <v>45</v>
      </c>
      <c r="I16016" t="str">
        <f t="shared" si="501"/>
        <v>Jul</v>
      </c>
      <c r="J16016" t="str">
        <f t="shared" si="502"/>
        <v>2020</v>
      </c>
    </row>
    <row r="16017" spans="1:10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VLOOKUP($B16017,[1]Content!$B$2:$E$1001,3,0)</f>
        <v>video</v>
      </c>
      <c r="F16017" t="str">
        <f>VLOOKUP($B16017,[1]Content!$B$2:$E$1001,4,0)</f>
        <v>dogs</v>
      </c>
      <c r="G16017" t="str">
        <v>negative</v>
      </c>
      <c r="H16017">
        <v>5</v>
      </c>
      <c r="I16017" t="str">
        <f t="shared" si="501"/>
        <v>Nov</v>
      </c>
      <c r="J16017" t="str">
        <f t="shared" si="502"/>
        <v>2020</v>
      </c>
    </row>
    <row r="16018" spans="1:10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VLOOKUP($B16018,[1]Content!$B$2:$E$1001,3,0)</f>
        <v>video</v>
      </c>
      <c r="F16018" t="str">
        <f>VLOOKUP($B16018,[1]Content!$B$2:$E$1001,4,0)</f>
        <v>dogs</v>
      </c>
      <c r="G16018" t="str">
        <v>negative</v>
      </c>
      <c r="H16018">
        <v>15</v>
      </c>
      <c r="I16018" t="str">
        <f t="shared" si="501"/>
        <v>Sep</v>
      </c>
      <c r="J16018" t="str">
        <f t="shared" si="502"/>
        <v>2020</v>
      </c>
    </row>
    <row r="16019" spans="1:10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VLOOKUP($B16019,[1]Content!$B$2:$E$1001,3,0)</f>
        <v>video</v>
      </c>
      <c r="F16019" t="str">
        <f>VLOOKUP($B16019,[1]Content!$B$2:$E$1001,4,0)</f>
        <v>dogs</v>
      </c>
      <c r="G16019" t="str">
        <v>negative</v>
      </c>
      <c r="H16019">
        <v>0</v>
      </c>
      <c r="I16019" t="str">
        <f t="shared" si="501"/>
        <v>Apr</v>
      </c>
      <c r="J16019" t="str">
        <f t="shared" si="502"/>
        <v>2021</v>
      </c>
    </row>
    <row r="16020" spans="1:10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VLOOKUP($B16020,[1]Content!$B$2:$E$1001,3,0)</f>
        <v>video</v>
      </c>
      <c r="F16020" t="str">
        <f>VLOOKUP($B16020,[1]Content!$B$2:$E$1001,4,0)</f>
        <v>dogs</v>
      </c>
      <c r="G16020" t="str">
        <v>positive</v>
      </c>
      <c r="H16020">
        <v>75</v>
      </c>
      <c r="I16020" t="str">
        <f t="shared" si="501"/>
        <v>Oct</v>
      </c>
      <c r="J16020" t="str">
        <f t="shared" si="502"/>
        <v>2020</v>
      </c>
    </row>
    <row r="16021" spans="1:10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VLOOKUP($B16021,[1]Content!$B$2:$E$1001,3,0)</f>
        <v>video</v>
      </c>
      <c r="F16021" t="str">
        <f>VLOOKUP($B16021,[1]Content!$B$2:$E$1001,4,0)</f>
        <v>dogs</v>
      </c>
      <c r="G16021" t="str">
        <v>negative</v>
      </c>
      <c r="H16021">
        <v>0</v>
      </c>
      <c r="I16021" t="str">
        <f t="shared" si="501"/>
        <v>Jul</v>
      </c>
      <c r="J16021" t="str">
        <f t="shared" si="502"/>
        <v>2020</v>
      </c>
    </row>
    <row r="16022" spans="1:10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VLOOKUP($B16022,[1]Content!$B$2:$E$1001,3,0)</f>
        <v>video</v>
      </c>
      <c r="F16022" t="str">
        <f>VLOOKUP($B16022,[1]Content!$B$2:$E$1001,4,0)</f>
        <v>dogs</v>
      </c>
      <c r="G16022" t="str">
        <v>neutral</v>
      </c>
      <c r="H16022">
        <v>35</v>
      </c>
      <c r="I16022" t="str">
        <f t="shared" si="501"/>
        <v>Jun</v>
      </c>
      <c r="J16022" t="str">
        <f t="shared" si="502"/>
        <v>2021</v>
      </c>
    </row>
    <row r="16023" spans="1:10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VLOOKUP($B16023,[1]Content!$B$2:$E$1001,3,0)</f>
        <v>video</v>
      </c>
      <c r="F16023" t="str">
        <f>VLOOKUP($B16023,[1]Content!$B$2:$E$1001,4,0)</f>
        <v>dogs</v>
      </c>
      <c r="G16023" t="str">
        <v>negative</v>
      </c>
      <c r="H16023">
        <v>0</v>
      </c>
      <c r="I16023" t="str">
        <f t="shared" si="501"/>
        <v>Jul</v>
      </c>
      <c r="J16023" t="str">
        <f t="shared" si="502"/>
        <v>2020</v>
      </c>
    </row>
    <row r="16024" spans="1:10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VLOOKUP($B16024,[1]Content!$B$2:$E$1001,3,0)</f>
        <v>video</v>
      </c>
      <c r="F16024" t="str">
        <f>VLOOKUP($B16024,[1]Content!$B$2:$E$1001,4,0)</f>
        <v>dogs</v>
      </c>
      <c r="G16024" t="str">
        <v>neutral</v>
      </c>
      <c r="H16024">
        <v>20</v>
      </c>
      <c r="I16024" t="str">
        <f t="shared" si="501"/>
        <v>Oct</v>
      </c>
      <c r="J16024" t="str">
        <f t="shared" si="502"/>
        <v>2020</v>
      </c>
    </row>
    <row r="16025" spans="1:10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VLOOKUP($B16025,[1]Content!$B$2:$E$1001,3,0)</f>
        <v>video</v>
      </c>
      <c r="F16025" t="str">
        <f>VLOOKUP($B16025,[1]Content!$B$2:$E$1001,4,0)</f>
        <v>dogs</v>
      </c>
      <c r="G16025" t="str">
        <v>negative</v>
      </c>
      <c r="H16025">
        <v>10</v>
      </c>
      <c r="I16025" t="str">
        <f t="shared" si="501"/>
        <v>Jan</v>
      </c>
      <c r="J16025" t="str">
        <f t="shared" si="502"/>
        <v>2021</v>
      </c>
    </row>
    <row r="16026" spans="1:10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VLOOKUP($B16026,[1]Content!$B$2:$E$1001,3,0)</f>
        <v>video</v>
      </c>
      <c r="F16026" t="str">
        <f>VLOOKUP($B16026,[1]Content!$B$2:$E$1001,4,0)</f>
        <v>dogs</v>
      </c>
      <c r="G16026" t="str">
        <v>positive</v>
      </c>
      <c r="H16026">
        <v>72</v>
      </c>
      <c r="I16026" t="str">
        <f t="shared" si="501"/>
        <v>Nov</v>
      </c>
      <c r="J16026" t="str">
        <f t="shared" si="502"/>
        <v>2020</v>
      </c>
    </row>
    <row r="16027" spans="1:10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VLOOKUP($B16027,[1]Content!$B$2:$E$1001,3,0)</f>
        <v>video</v>
      </c>
      <c r="F16027" t="str">
        <f>VLOOKUP($B16027,[1]Content!$B$2:$E$1001,4,0)</f>
        <v>dogs</v>
      </c>
      <c r="G16027" t="str">
        <v>positive</v>
      </c>
      <c r="H16027">
        <v>45</v>
      </c>
      <c r="I16027" t="str">
        <f t="shared" si="501"/>
        <v>Apr</v>
      </c>
      <c r="J16027" t="str">
        <f t="shared" si="502"/>
        <v>2021</v>
      </c>
    </row>
    <row r="16028" spans="1:10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VLOOKUP($B16028,[1]Content!$B$2:$E$1001,3,0)</f>
        <v>video</v>
      </c>
      <c r="F16028" t="str">
        <f>VLOOKUP($B16028,[1]Content!$B$2:$E$1001,4,0)</f>
        <v>dogs</v>
      </c>
      <c r="G16028" t="str">
        <v>neutral</v>
      </c>
      <c r="H16028">
        <v>20</v>
      </c>
      <c r="I16028" t="str">
        <f t="shared" si="501"/>
        <v>Nov</v>
      </c>
      <c r="J16028" t="str">
        <f t="shared" si="502"/>
        <v>2020</v>
      </c>
    </row>
    <row r="16029" spans="1:10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VLOOKUP($B16029,[1]Content!$B$2:$E$1001,3,0)</f>
        <v>video</v>
      </c>
      <c r="F16029" t="str">
        <f>VLOOKUP($B16029,[1]Content!$B$2:$E$1001,4,0)</f>
        <v>dogs</v>
      </c>
      <c r="G16029" t="str">
        <v>positive</v>
      </c>
      <c r="H16029">
        <v>75</v>
      </c>
      <c r="I16029" t="str">
        <f t="shared" si="501"/>
        <v>Jun</v>
      </c>
      <c r="J16029" t="str">
        <f t="shared" si="502"/>
        <v>2021</v>
      </c>
    </row>
    <row r="16030" spans="1:10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VLOOKUP($B16030,[1]Content!$B$2:$E$1001,3,0)</f>
        <v>GIF</v>
      </c>
      <c r="F16030" t="str">
        <f>VLOOKUP($B16030,[1]Content!$B$2:$E$1001,4,0)</f>
        <v>animals</v>
      </c>
      <c r="G16030" t="str">
        <v>positive</v>
      </c>
      <c r="H16030">
        <v>65</v>
      </c>
      <c r="I16030" t="str">
        <f t="shared" si="501"/>
        <v>May</v>
      </c>
      <c r="J16030" t="str">
        <f t="shared" si="502"/>
        <v>2021</v>
      </c>
    </row>
    <row r="16031" spans="1:10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VLOOKUP($B16031,[1]Content!$B$2:$E$1001,3,0)</f>
        <v>GIF</v>
      </c>
      <c r="F16031" t="str">
        <f>VLOOKUP($B16031,[1]Content!$B$2:$E$1001,4,0)</f>
        <v>animals</v>
      </c>
      <c r="G16031" t="str">
        <v>negative</v>
      </c>
      <c r="H16031">
        <v>5</v>
      </c>
      <c r="I16031" t="str">
        <f t="shared" si="501"/>
        <v>Dec</v>
      </c>
      <c r="J16031" t="str">
        <f t="shared" si="502"/>
        <v>2020</v>
      </c>
    </row>
    <row r="16032" spans="1:10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VLOOKUP($B16032,[1]Content!$B$2:$E$1001,3,0)</f>
        <v>GIF</v>
      </c>
      <c r="F16032" t="str">
        <f>VLOOKUP($B16032,[1]Content!$B$2:$E$1001,4,0)</f>
        <v>animals</v>
      </c>
      <c r="G16032" t="str">
        <v>negative</v>
      </c>
      <c r="H16032">
        <v>15</v>
      </c>
      <c r="I16032" t="str">
        <f t="shared" si="501"/>
        <v>Jun</v>
      </c>
      <c r="J16032" t="str">
        <f t="shared" si="502"/>
        <v>2020</v>
      </c>
    </row>
    <row r="16033" spans="1:10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VLOOKUP($B16033,[1]Content!$B$2:$E$1001,3,0)</f>
        <v>GIF</v>
      </c>
      <c r="F16033" t="str">
        <f>VLOOKUP($B16033,[1]Content!$B$2:$E$1001,4,0)</f>
        <v>animals</v>
      </c>
      <c r="G16033" t="str">
        <v>positive</v>
      </c>
      <c r="H16033">
        <v>30</v>
      </c>
      <c r="I16033" t="str">
        <f t="shared" si="501"/>
        <v>Dec</v>
      </c>
      <c r="J16033" t="str">
        <f t="shared" si="502"/>
        <v>2020</v>
      </c>
    </row>
    <row r="16034" spans="1:10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VLOOKUP($B16034,[1]Content!$B$2:$E$1001,3,0)</f>
        <v>GIF</v>
      </c>
      <c r="F16034" t="str">
        <f>VLOOKUP($B16034,[1]Content!$B$2:$E$1001,4,0)</f>
        <v>animals</v>
      </c>
      <c r="G16034" t="str">
        <v>neutral</v>
      </c>
      <c r="H16034">
        <v>20</v>
      </c>
      <c r="I16034" t="str">
        <f t="shared" si="501"/>
        <v>Apr</v>
      </c>
      <c r="J16034" t="str">
        <f t="shared" si="502"/>
        <v>2021</v>
      </c>
    </row>
    <row r="16035" spans="1:10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VLOOKUP($B16035,[1]Content!$B$2:$E$1001,3,0)</f>
        <v>GIF</v>
      </c>
      <c r="F16035" t="str">
        <f>VLOOKUP($B16035,[1]Content!$B$2:$E$1001,4,0)</f>
        <v>animals</v>
      </c>
      <c r="G16035" t="str">
        <v>negative</v>
      </c>
      <c r="H16035">
        <v>10</v>
      </c>
      <c r="I16035" t="str">
        <f t="shared" si="501"/>
        <v>May</v>
      </c>
      <c r="J16035" t="str">
        <f t="shared" si="502"/>
        <v>2021</v>
      </c>
    </row>
    <row r="16036" spans="1:10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VLOOKUP($B16036,[1]Content!$B$2:$E$1001,3,0)</f>
        <v>GIF</v>
      </c>
      <c r="F16036" t="str">
        <f>VLOOKUP($B16036,[1]Content!$B$2:$E$1001,4,0)</f>
        <v>animals</v>
      </c>
      <c r="G16036" t="str">
        <v>neutral</v>
      </c>
      <c r="H16036">
        <v>20</v>
      </c>
      <c r="I16036" t="str">
        <f t="shared" si="501"/>
        <v>Mar</v>
      </c>
      <c r="J16036" t="str">
        <f t="shared" si="502"/>
        <v>2021</v>
      </c>
    </row>
    <row r="16037" spans="1:10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VLOOKUP($B16037,[1]Content!$B$2:$E$1001,3,0)</f>
        <v>GIF</v>
      </c>
      <c r="F16037" t="str">
        <f>VLOOKUP($B16037,[1]Content!$B$2:$E$1001,4,0)</f>
        <v>animals</v>
      </c>
      <c r="G16037" t="str">
        <v>positive</v>
      </c>
      <c r="H16037">
        <v>60</v>
      </c>
      <c r="I16037" t="str">
        <f t="shared" si="501"/>
        <v>Aug</v>
      </c>
      <c r="J16037" t="str">
        <f t="shared" si="502"/>
        <v>2020</v>
      </c>
    </row>
    <row r="16038" spans="1:10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VLOOKUP($B16038,[1]Content!$B$2:$E$1001,3,0)</f>
        <v>GIF</v>
      </c>
      <c r="F16038" t="str">
        <f>VLOOKUP($B16038,[1]Content!$B$2:$E$1001,4,0)</f>
        <v>animals</v>
      </c>
      <c r="G16038" t="str">
        <v>negative</v>
      </c>
      <c r="H16038">
        <v>10</v>
      </c>
      <c r="I16038" t="str">
        <f t="shared" si="501"/>
        <v>May</v>
      </c>
      <c r="J16038" t="str">
        <f t="shared" si="502"/>
        <v>2021</v>
      </c>
    </row>
    <row r="16039" spans="1:10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VLOOKUP($B16039,[1]Content!$B$2:$E$1001,3,0)</f>
        <v>GIF</v>
      </c>
      <c r="F16039" t="str">
        <f>VLOOKUP($B16039,[1]Content!$B$2:$E$1001,4,0)</f>
        <v>animals</v>
      </c>
      <c r="G16039" t="str">
        <v>positive</v>
      </c>
      <c r="H16039">
        <v>30</v>
      </c>
      <c r="I16039" t="str">
        <f t="shared" si="501"/>
        <v>Jun</v>
      </c>
      <c r="J16039" t="str">
        <f t="shared" si="502"/>
        <v>2020</v>
      </c>
    </row>
    <row r="16040" spans="1:10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VLOOKUP($B16040,[1]Content!$B$2:$E$1001,3,0)</f>
        <v>GIF</v>
      </c>
      <c r="F16040" t="str">
        <f>VLOOKUP($B16040,[1]Content!$B$2:$E$1001,4,0)</f>
        <v>animals</v>
      </c>
      <c r="G16040" t="str">
        <v>neutral</v>
      </c>
      <c r="H16040">
        <v>35</v>
      </c>
      <c r="I16040" t="str">
        <f t="shared" si="501"/>
        <v>Dec</v>
      </c>
      <c r="J16040" t="str">
        <f t="shared" si="502"/>
        <v>2020</v>
      </c>
    </row>
    <row r="16041" spans="1:10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VLOOKUP($B16041,[1]Content!$B$2:$E$1001,3,0)</f>
        <v>GIF</v>
      </c>
      <c r="F16041" t="str">
        <f>VLOOKUP($B16041,[1]Content!$B$2:$E$1001,4,0)</f>
        <v>animals</v>
      </c>
      <c r="G16041" t="str">
        <v>negative</v>
      </c>
      <c r="H16041">
        <v>12</v>
      </c>
      <c r="I16041" t="str">
        <f t="shared" si="501"/>
        <v>Aug</v>
      </c>
      <c r="J16041" t="str">
        <f t="shared" si="502"/>
        <v>2020</v>
      </c>
    </row>
    <row r="16042" spans="1:10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VLOOKUP($B16042,[1]Content!$B$2:$E$1001,3,0)</f>
        <v>GIF</v>
      </c>
      <c r="F16042" t="str">
        <f>VLOOKUP($B16042,[1]Content!$B$2:$E$1001,4,0)</f>
        <v>animals</v>
      </c>
      <c r="G16042" t="str">
        <v>negative</v>
      </c>
      <c r="H16042">
        <v>12</v>
      </c>
      <c r="I16042" t="str">
        <f t="shared" si="501"/>
        <v>Sep</v>
      </c>
      <c r="J16042" t="str">
        <f t="shared" si="502"/>
        <v>2020</v>
      </c>
    </row>
    <row r="16043" spans="1:10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VLOOKUP($B16043,[1]Content!$B$2:$E$1001,3,0)</f>
        <v>GIF</v>
      </c>
      <c r="F16043" t="str">
        <f>VLOOKUP($B16043,[1]Content!$B$2:$E$1001,4,0)</f>
        <v>animals</v>
      </c>
      <c r="G16043" t="str">
        <v>neutral</v>
      </c>
      <c r="H16043">
        <v>35</v>
      </c>
      <c r="I16043" t="str">
        <f t="shared" si="501"/>
        <v>Jan</v>
      </c>
      <c r="J16043" t="str">
        <f t="shared" si="502"/>
        <v>2021</v>
      </c>
    </row>
    <row r="16044" spans="1:10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VLOOKUP($B16044,[1]Content!$B$2:$E$1001,3,0)</f>
        <v>GIF</v>
      </c>
      <c r="F16044" t="str">
        <f>VLOOKUP($B16044,[1]Content!$B$2:$E$1001,4,0)</f>
        <v>animals</v>
      </c>
      <c r="G16044" t="str">
        <v>negative</v>
      </c>
      <c r="H16044">
        <v>5</v>
      </c>
      <c r="I16044" t="str">
        <f t="shared" si="501"/>
        <v>Jun</v>
      </c>
      <c r="J16044" t="str">
        <f t="shared" si="502"/>
        <v>2021</v>
      </c>
    </row>
    <row r="16045" spans="1:10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VLOOKUP($B16045,[1]Content!$B$2:$E$1001,3,0)</f>
        <v>GIF</v>
      </c>
      <c r="F16045" t="str">
        <f>VLOOKUP($B16045,[1]Content!$B$2:$E$1001,4,0)</f>
        <v>animals</v>
      </c>
      <c r="G16045" t="str">
        <v>positive</v>
      </c>
      <c r="H16045">
        <v>70</v>
      </c>
      <c r="I16045" t="str">
        <f t="shared" si="501"/>
        <v>Oct</v>
      </c>
      <c r="J16045" t="str">
        <f t="shared" si="502"/>
        <v>2020</v>
      </c>
    </row>
    <row r="16046" spans="1:10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VLOOKUP($B16046,[1]Content!$B$2:$E$1001,3,0)</f>
        <v>GIF</v>
      </c>
      <c r="F16046" t="str">
        <f>VLOOKUP($B16046,[1]Content!$B$2:$E$1001,4,0)</f>
        <v>animals</v>
      </c>
      <c r="G16046" t="str">
        <v>neutral</v>
      </c>
      <c r="H16046">
        <v>35</v>
      </c>
      <c r="I16046" t="str">
        <f t="shared" si="501"/>
        <v>Nov</v>
      </c>
      <c r="J16046" t="str">
        <f t="shared" si="502"/>
        <v>2020</v>
      </c>
    </row>
    <row r="16047" spans="1:10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VLOOKUP($B16047,[1]Content!$B$2:$E$1001,3,0)</f>
        <v>GIF</v>
      </c>
      <c r="F16047" t="str">
        <f>VLOOKUP($B16047,[1]Content!$B$2:$E$1001,4,0)</f>
        <v>animals</v>
      </c>
      <c r="G16047" t="str">
        <v>negative</v>
      </c>
      <c r="H16047">
        <v>15</v>
      </c>
      <c r="I16047" t="str">
        <f t="shared" si="501"/>
        <v>Dec</v>
      </c>
      <c r="J16047" t="str">
        <f t="shared" si="502"/>
        <v>2020</v>
      </c>
    </row>
    <row r="16048" spans="1:10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VLOOKUP($B16048,[1]Content!$B$2:$E$1001,3,0)</f>
        <v>GIF</v>
      </c>
      <c r="F16048" t="str">
        <f>VLOOKUP($B16048,[1]Content!$B$2:$E$1001,4,0)</f>
        <v>animals</v>
      </c>
      <c r="G16048" t="str">
        <v>negative</v>
      </c>
      <c r="H16048">
        <v>0</v>
      </c>
      <c r="I16048" t="str">
        <f t="shared" si="501"/>
        <v>Jan</v>
      </c>
      <c r="J16048" t="str">
        <f t="shared" si="502"/>
        <v>2021</v>
      </c>
    </row>
    <row r="16049" spans="1:10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VLOOKUP($B16049,[1]Content!$B$2:$E$1001,3,0)</f>
        <v>GIF</v>
      </c>
      <c r="F16049" t="str">
        <f>VLOOKUP($B16049,[1]Content!$B$2:$E$1001,4,0)</f>
        <v>animals</v>
      </c>
      <c r="G16049" t="str">
        <v>negative</v>
      </c>
      <c r="H16049">
        <v>5</v>
      </c>
      <c r="I16049" t="str">
        <f t="shared" si="501"/>
        <v>Feb</v>
      </c>
      <c r="J16049" t="str">
        <f t="shared" si="502"/>
        <v>2021</v>
      </c>
    </row>
    <row r="16050" spans="1:10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VLOOKUP($B16050,[1]Content!$B$2:$E$1001,3,0)</f>
        <v>GIF</v>
      </c>
      <c r="F16050" t="str">
        <f>VLOOKUP($B16050,[1]Content!$B$2:$E$1001,4,0)</f>
        <v>animals</v>
      </c>
      <c r="G16050" t="str">
        <v>negative</v>
      </c>
      <c r="H16050">
        <v>10</v>
      </c>
      <c r="I16050" t="str">
        <f t="shared" si="501"/>
        <v>Sep</v>
      </c>
      <c r="J16050" t="str">
        <f t="shared" si="502"/>
        <v>2020</v>
      </c>
    </row>
    <row r="16051" spans="1:10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VLOOKUP($B16051,[1]Content!$B$2:$E$1001,3,0)</f>
        <v>video</v>
      </c>
      <c r="F16051" t="str">
        <f>VLOOKUP($B16051,[1]Content!$B$2:$E$1001,4,0)</f>
        <v>education</v>
      </c>
      <c r="G16051" t="str">
        <v>neutral</v>
      </c>
      <c r="H16051">
        <v>20</v>
      </c>
      <c r="I16051" t="str">
        <f t="shared" si="501"/>
        <v>Nov</v>
      </c>
      <c r="J16051" t="str">
        <f t="shared" si="502"/>
        <v>2020</v>
      </c>
    </row>
    <row r="16052" spans="1:10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VLOOKUP($B16052,[1]Content!$B$2:$E$1001,3,0)</f>
        <v>video</v>
      </c>
      <c r="F16052" t="str">
        <f>VLOOKUP($B16052,[1]Content!$B$2:$E$1001,4,0)</f>
        <v>education</v>
      </c>
      <c r="G16052" t="str">
        <v>negative</v>
      </c>
      <c r="H16052">
        <v>0</v>
      </c>
      <c r="I16052" t="str">
        <f t="shared" si="501"/>
        <v>Jan</v>
      </c>
      <c r="J16052" t="str">
        <f t="shared" si="502"/>
        <v>2021</v>
      </c>
    </row>
    <row r="16053" spans="1:10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VLOOKUP($B16053,[1]Content!$B$2:$E$1001,3,0)</f>
        <v>video</v>
      </c>
      <c r="F16053" t="str">
        <f>VLOOKUP($B16053,[1]Content!$B$2:$E$1001,4,0)</f>
        <v>education</v>
      </c>
      <c r="G16053" t="str">
        <v>positive</v>
      </c>
      <c r="H16053">
        <v>75</v>
      </c>
      <c r="I16053" t="str">
        <f t="shared" si="501"/>
        <v>Jan</v>
      </c>
      <c r="J16053" t="str">
        <f t="shared" si="502"/>
        <v>2021</v>
      </c>
    </row>
    <row r="16054" spans="1:10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VLOOKUP($B16054,[1]Content!$B$2:$E$1001,3,0)</f>
        <v>video</v>
      </c>
      <c r="F16054" t="str">
        <f>VLOOKUP($B16054,[1]Content!$B$2:$E$1001,4,0)</f>
        <v>education</v>
      </c>
      <c r="G16054" t="str">
        <v>positive</v>
      </c>
      <c r="H16054">
        <v>65</v>
      </c>
      <c r="I16054" t="str">
        <f t="shared" si="501"/>
        <v>Oct</v>
      </c>
      <c r="J16054" t="str">
        <f t="shared" si="502"/>
        <v>2020</v>
      </c>
    </row>
    <row r="16055" spans="1:10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VLOOKUP($B16055,[1]Content!$B$2:$E$1001,3,0)</f>
        <v>video</v>
      </c>
      <c r="F16055" t="str">
        <f>VLOOKUP($B16055,[1]Content!$B$2:$E$1001,4,0)</f>
        <v>education</v>
      </c>
      <c r="G16055" t="str">
        <v>negative</v>
      </c>
      <c r="H16055">
        <v>12</v>
      </c>
      <c r="I16055" t="str">
        <f t="shared" si="501"/>
        <v>Jun</v>
      </c>
      <c r="J16055" t="str">
        <f t="shared" si="502"/>
        <v>2021</v>
      </c>
    </row>
    <row r="16056" spans="1:10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VLOOKUP($B16056,[1]Content!$B$2:$E$1001,3,0)</f>
        <v>video</v>
      </c>
      <c r="F16056" t="str">
        <f>VLOOKUP($B16056,[1]Content!$B$2:$E$1001,4,0)</f>
        <v>education</v>
      </c>
      <c r="G16056" t="str">
        <v>neutral</v>
      </c>
      <c r="H16056">
        <v>20</v>
      </c>
      <c r="I16056" t="str">
        <f t="shared" si="501"/>
        <v>Jul</v>
      </c>
      <c r="J16056" t="str">
        <f t="shared" si="502"/>
        <v>2020</v>
      </c>
    </row>
    <row r="16057" spans="1:10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VLOOKUP($B16057,[1]Content!$B$2:$E$1001,3,0)</f>
        <v>video</v>
      </c>
      <c r="F16057" t="str">
        <f>VLOOKUP($B16057,[1]Content!$B$2:$E$1001,4,0)</f>
        <v>education</v>
      </c>
      <c r="G16057" t="str">
        <v>positive</v>
      </c>
      <c r="H16057">
        <v>30</v>
      </c>
      <c r="I16057" t="str">
        <f t="shared" si="501"/>
        <v>Mar</v>
      </c>
      <c r="J16057" t="str">
        <f t="shared" si="502"/>
        <v>2021</v>
      </c>
    </row>
    <row r="16058" spans="1:10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VLOOKUP($B16058,[1]Content!$B$2:$E$1001,3,0)</f>
        <v>video</v>
      </c>
      <c r="F16058" t="str">
        <f>VLOOKUP($B16058,[1]Content!$B$2:$E$1001,4,0)</f>
        <v>education</v>
      </c>
      <c r="G16058" t="str">
        <v>neutral</v>
      </c>
      <c r="H16058">
        <v>35</v>
      </c>
      <c r="I16058" t="str">
        <f t="shared" si="501"/>
        <v>May</v>
      </c>
      <c r="J16058" t="str">
        <f t="shared" si="502"/>
        <v>2021</v>
      </c>
    </row>
    <row r="16059" spans="1:10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VLOOKUP($B16059,[1]Content!$B$2:$E$1001,3,0)</f>
        <v>video</v>
      </c>
      <c r="F16059" t="str">
        <f>VLOOKUP($B16059,[1]Content!$B$2:$E$1001,4,0)</f>
        <v>education</v>
      </c>
      <c r="G16059" t="str">
        <v>positive</v>
      </c>
      <c r="H16059">
        <v>70</v>
      </c>
      <c r="I16059" t="str">
        <f t="shared" si="501"/>
        <v>Jun</v>
      </c>
      <c r="J16059" t="str">
        <f t="shared" si="502"/>
        <v>2021</v>
      </c>
    </row>
    <row r="16060" spans="1:10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VLOOKUP($B16060,[1]Content!$B$2:$E$1001,3,0)</f>
        <v>video</v>
      </c>
      <c r="F16060" t="str">
        <f>VLOOKUP($B16060,[1]Content!$B$2:$E$1001,4,0)</f>
        <v>education</v>
      </c>
      <c r="G16060" t="str">
        <v>positive</v>
      </c>
      <c r="H16060">
        <v>72</v>
      </c>
      <c r="I16060" t="str">
        <f t="shared" si="501"/>
        <v>Feb</v>
      </c>
      <c r="J16060" t="str">
        <f t="shared" si="502"/>
        <v>2021</v>
      </c>
    </row>
    <row r="16061" spans="1:10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VLOOKUP($B16061,[1]Content!$B$2:$E$1001,3,0)</f>
        <v>video</v>
      </c>
      <c r="F16061" t="str">
        <f>VLOOKUP($B16061,[1]Content!$B$2:$E$1001,4,0)</f>
        <v>education</v>
      </c>
      <c r="G16061" t="str">
        <v>positive</v>
      </c>
      <c r="H16061">
        <v>30</v>
      </c>
      <c r="I16061" t="str">
        <f t="shared" si="501"/>
        <v>May</v>
      </c>
      <c r="J16061" t="str">
        <f t="shared" si="502"/>
        <v>2021</v>
      </c>
    </row>
    <row r="16062" spans="1:10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VLOOKUP($B16062,[1]Content!$B$2:$E$1001,3,0)</f>
        <v>video</v>
      </c>
      <c r="F16062" t="str">
        <f>VLOOKUP($B16062,[1]Content!$B$2:$E$1001,4,0)</f>
        <v>education</v>
      </c>
      <c r="G16062" t="str">
        <v>negative</v>
      </c>
      <c r="H16062">
        <v>0</v>
      </c>
      <c r="I16062" t="str">
        <f t="shared" si="501"/>
        <v>Dec</v>
      </c>
      <c r="J16062" t="str">
        <f t="shared" si="502"/>
        <v>2020</v>
      </c>
    </row>
    <row r="16063" spans="1:10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VLOOKUP($B16063,[1]Content!$B$2:$E$1001,3,0)</f>
        <v>video</v>
      </c>
      <c r="F16063" t="str">
        <f>VLOOKUP($B16063,[1]Content!$B$2:$E$1001,4,0)</f>
        <v>education</v>
      </c>
      <c r="G16063" t="str">
        <v>positive</v>
      </c>
      <c r="H16063">
        <v>50</v>
      </c>
      <c r="I16063" t="str">
        <f t="shared" si="501"/>
        <v>Jun</v>
      </c>
      <c r="J16063" t="str">
        <f t="shared" si="502"/>
        <v>2021</v>
      </c>
    </row>
    <row r="16064" spans="1:10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VLOOKUP($B16064,[1]Content!$B$2:$E$1001,3,0)</f>
        <v>video</v>
      </c>
      <c r="F16064" t="str">
        <f>VLOOKUP($B16064,[1]Content!$B$2:$E$1001,4,0)</f>
        <v>education</v>
      </c>
      <c r="G16064" t="str">
        <v>negative</v>
      </c>
      <c r="H16064">
        <v>10</v>
      </c>
      <c r="I16064" t="str">
        <f t="shared" si="501"/>
        <v>Dec</v>
      </c>
      <c r="J16064" t="str">
        <f t="shared" si="502"/>
        <v>2020</v>
      </c>
    </row>
    <row r="16065" spans="1:10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VLOOKUP($B16065,[1]Content!$B$2:$E$1001,3,0)</f>
        <v>video</v>
      </c>
      <c r="F16065" t="str">
        <f>VLOOKUP($B16065,[1]Content!$B$2:$E$1001,4,0)</f>
        <v>education</v>
      </c>
      <c r="G16065" t="str">
        <v>positive</v>
      </c>
      <c r="H16065">
        <v>30</v>
      </c>
      <c r="I16065" t="str">
        <f t="shared" si="501"/>
        <v>Nov</v>
      </c>
      <c r="J16065" t="str">
        <f t="shared" si="502"/>
        <v>2020</v>
      </c>
    </row>
    <row r="16066" spans="1:10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VLOOKUP($B16066,[1]Content!$B$2:$E$1001,3,0)</f>
        <v>video</v>
      </c>
      <c r="F16066" t="str">
        <f>VLOOKUP($B16066,[1]Content!$B$2:$E$1001,4,0)</f>
        <v>education</v>
      </c>
      <c r="G16066" t="str">
        <v>positive</v>
      </c>
      <c r="H16066">
        <v>72</v>
      </c>
      <c r="I16066" t="str">
        <f t="shared" si="501"/>
        <v>Jun</v>
      </c>
      <c r="J16066" t="str">
        <f t="shared" si="502"/>
        <v>2020</v>
      </c>
    </row>
    <row r="16067" spans="1:10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VLOOKUP($B16067,[1]Content!$B$2:$E$1001,3,0)</f>
        <v>video</v>
      </c>
      <c r="F16067" t="str">
        <f>VLOOKUP($B16067,[1]Content!$B$2:$E$1001,4,0)</f>
        <v>education</v>
      </c>
      <c r="G16067" t="str">
        <v>positive</v>
      </c>
      <c r="H16067">
        <v>72</v>
      </c>
      <c r="I16067" t="str">
        <f t="shared" ref="I16067:I16130" si="503">TEXT($D16067,"MMM")</f>
        <v>Jun</v>
      </c>
      <c r="J16067" t="str">
        <f t="shared" ref="J16067:J16130" si="504">TEXT($D16067,"YYY")</f>
        <v>2021</v>
      </c>
    </row>
    <row r="16068" spans="1:10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VLOOKUP($B16068,[1]Content!$B$2:$E$1001,3,0)</f>
        <v>video</v>
      </c>
      <c r="F16068" t="str">
        <f>VLOOKUP($B16068,[1]Content!$B$2:$E$1001,4,0)</f>
        <v>education</v>
      </c>
      <c r="G16068" t="str">
        <v>positive</v>
      </c>
      <c r="H16068">
        <v>30</v>
      </c>
      <c r="I16068" t="str">
        <f t="shared" si="503"/>
        <v>Aug</v>
      </c>
      <c r="J16068" t="str">
        <f t="shared" si="504"/>
        <v>2020</v>
      </c>
    </row>
    <row r="16069" spans="1:10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VLOOKUP($B16069,[1]Content!$B$2:$E$1001,3,0)</f>
        <v>video</v>
      </c>
      <c r="F16069" t="str">
        <f>VLOOKUP($B16069,[1]Content!$B$2:$E$1001,4,0)</f>
        <v>education</v>
      </c>
      <c r="G16069" t="str">
        <v>negative</v>
      </c>
      <c r="H16069">
        <v>5</v>
      </c>
      <c r="I16069" t="str">
        <f t="shared" si="503"/>
        <v>Dec</v>
      </c>
      <c r="J16069" t="str">
        <f t="shared" si="504"/>
        <v>2020</v>
      </c>
    </row>
    <row r="16070" spans="1:10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VLOOKUP($B16070,[1]Content!$B$2:$E$1001,3,0)</f>
        <v>video</v>
      </c>
      <c r="F16070" t="str">
        <f>VLOOKUP($B16070,[1]Content!$B$2:$E$1001,4,0)</f>
        <v>education</v>
      </c>
      <c r="G16070" t="str">
        <v>positive</v>
      </c>
      <c r="H16070">
        <v>70</v>
      </c>
      <c r="I16070" t="str">
        <f t="shared" si="503"/>
        <v>May</v>
      </c>
      <c r="J16070" t="str">
        <f t="shared" si="504"/>
        <v>2021</v>
      </c>
    </row>
    <row r="16071" spans="1:10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VLOOKUP($B16071,[1]Content!$B$2:$E$1001,3,0)</f>
        <v>video</v>
      </c>
      <c r="F16071" t="str">
        <f>VLOOKUP($B16071,[1]Content!$B$2:$E$1001,4,0)</f>
        <v>education</v>
      </c>
      <c r="G16071" t="str">
        <v>positive</v>
      </c>
      <c r="H16071">
        <v>60</v>
      </c>
      <c r="I16071" t="str">
        <f t="shared" si="503"/>
        <v>Mar</v>
      </c>
      <c r="J16071" t="str">
        <f t="shared" si="504"/>
        <v>2021</v>
      </c>
    </row>
    <row r="16072" spans="1:10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VLOOKUP($B16072,[1]Content!$B$2:$E$1001,3,0)</f>
        <v>video</v>
      </c>
      <c r="F16072" t="str">
        <f>VLOOKUP($B16072,[1]Content!$B$2:$E$1001,4,0)</f>
        <v>education</v>
      </c>
      <c r="G16072" t="str">
        <v>negative</v>
      </c>
      <c r="H16072">
        <v>10</v>
      </c>
      <c r="I16072" t="str">
        <f t="shared" si="503"/>
        <v>Sep</v>
      </c>
      <c r="J16072" t="str">
        <f t="shared" si="504"/>
        <v>2020</v>
      </c>
    </row>
    <row r="16073" spans="1:10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VLOOKUP($B16073,[1]Content!$B$2:$E$1001,3,0)</f>
        <v>video</v>
      </c>
      <c r="F16073" t="str">
        <f>VLOOKUP($B16073,[1]Content!$B$2:$E$1001,4,0)</f>
        <v>education</v>
      </c>
      <c r="G16073" t="str">
        <v>positive</v>
      </c>
      <c r="H16073">
        <v>65</v>
      </c>
      <c r="I16073" t="str">
        <f t="shared" si="503"/>
        <v>Oct</v>
      </c>
      <c r="J16073" t="str">
        <f t="shared" si="504"/>
        <v>2020</v>
      </c>
    </row>
    <row r="16074" spans="1:10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VLOOKUP($B16074,[1]Content!$B$2:$E$1001,3,0)</f>
        <v>video</v>
      </c>
      <c r="F16074" t="str">
        <f>VLOOKUP($B16074,[1]Content!$B$2:$E$1001,4,0)</f>
        <v>education</v>
      </c>
      <c r="G16074" t="str">
        <v>negative</v>
      </c>
      <c r="H16074">
        <v>15</v>
      </c>
      <c r="I16074" t="str">
        <f t="shared" si="503"/>
        <v>Dec</v>
      </c>
      <c r="J16074" t="str">
        <f t="shared" si="504"/>
        <v>2020</v>
      </c>
    </row>
    <row r="16075" spans="1:10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VLOOKUP($B16075,[1]Content!$B$2:$E$1001,3,0)</f>
        <v>video</v>
      </c>
      <c r="F16075" t="str">
        <f>VLOOKUP($B16075,[1]Content!$B$2:$E$1001,4,0)</f>
        <v>education</v>
      </c>
      <c r="G16075" t="str">
        <v>negative</v>
      </c>
      <c r="H16075">
        <v>12</v>
      </c>
      <c r="I16075" t="str">
        <f t="shared" si="503"/>
        <v>Oct</v>
      </c>
      <c r="J16075" t="str">
        <f t="shared" si="504"/>
        <v>2020</v>
      </c>
    </row>
    <row r="16076" spans="1:10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VLOOKUP($B16076,[1]Content!$B$2:$E$1001,3,0)</f>
        <v>video</v>
      </c>
      <c r="F16076" t="str">
        <f>VLOOKUP($B16076,[1]Content!$B$2:$E$1001,4,0)</f>
        <v>education</v>
      </c>
      <c r="G16076" t="str">
        <v>negative</v>
      </c>
      <c r="H16076">
        <v>15</v>
      </c>
      <c r="I16076" t="str">
        <f t="shared" si="503"/>
        <v>Jun</v>
      </c>
      <c r="J16076" t="str">
        <f t="shared" si="504"/>
        <v>2020</v>
      </c>
    </row>
    <row r="16077" spans="1:10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VLOOKUP($B16077,[1]Content!$B$2:$E$1001,3,0)</f>
        <v>video</v>
      </c>
      <c r="F16077" t="str">
        <f>VLOOKUP($B16077,[1]Content!$B$2:$E$1001,4,0)</f>
        <v>education</v>
      </c>
      <c r="G16077" t="str">
        <v>positive</v>
      </c>
      <c r="H16077">
        <v>50</v>
      </c>
      <c r="I16077" t="str">
        <f t="shared" si="503"/>
        <v>Dec</v>
      </c>
      <c r="J16077" t="str">
        <f t="shared" si="504"/>
        <v>2020</v>
      </c>
    </row>
    <row r="16078" spans="1:10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VLOOKUP($B16078,[1]Content!$B$2:$E$1001,3,0)</f>
        <v>video</v>
      </c>
      <c r="F16078" t="str">
        <f>VLOOKUP($B16078,[1]Content!$B$2:$E$1001,4,0)</f>
        <v>education</v>
      </c>
      <c r="G16078" t="str">
        <v>negative</v>
      </c>
      <c r="H16078">
        <v>0</v>
      </c>
      <c r="I16078" t="str">
        <f t="shared" si="503"/>
        <v>Apr</v>
      </c>
      <c r="J16078" t="str">
        <f t="shared" si="504"/>
        <v>2021</v>
      </c>
    </row>
    <row r="16079" spans="1:10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VLOOKUP($B16079,[1]Content!$B$2:$E$1001,3,0)</f>
        <v>video</v>
      </c>
      <c r="F16079" t="str">
        <f>VLOOKUP($B16079,[1]Content!$B$2:$E$1001,4,0)</f>
        <v>education</v>
      </c>
      <c r="G16079" t="str">
        <v>negative</v>
      </c>
      <c r="H16079">
        <v>5</v>
      </c>
      <c r="I16079" t="str">
        <f t="shared" si="503"/>
        <v>Dec</v>
      </c>
      <c r="J16079" t="str">
        <f t="shared" si="504"/>
        <v>2020</v>
      </c>
    </row>
    <row r="16080" spans="1:10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VLOOKUP($B16080,[1]Content!$B$2:$E$1001,3,0)</f>
        <v>video</v>
      </c>
      <c r="F16080" t="str">
        <f>VLOOKUP($B16080,[1]Content!$B$2:$E$1001,4,0)</f>
        <v>education</v>
      </c>
      <c r="G16080" t="str">
        <v>positive</v>
      </c>
      <c r="H16080">
        <v>65</v>
      </c>
      <c r="I16080" t="str">
        <f t="shared" si="503"/>
        <v>Jan</v>
      </c>
      <c r="J16080" t="str">
        <f t="shared" si="504"/>
        <v>2021</v>
      </c>
    </row>
    <row r="16081" spans="1:10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VLOOKUP($B16081,[1]Content!$B$2:$E$1001,3,0)</f>
        <v>video</v>
      </c>
      <c r="F16081" t="str">
        <f>VLOOKUP($B16081,[1]Content!$B$2:$E$1001,4,0)</f>
        <v>education</v>
      </c>
      <c r="G16081" t="str">
        <v>negative</v>
      </c>
      <c r="H16081">
        <v>5</v>
      </c>
      <c r="I16081" t="str">
        <f t="shared" si="503"/>
        <v>Jul</v>
      </c>
      <c r="J16081" t="str">
        <f t="shared" si="504"/>
        <v>2020</v>
      </c>
    </row>
    <row r="16082" spans="1:10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VLOOKUP($B16082,[1]Content!$B$2:$E$1001,3,0)</f>
        <v>video</v>
      </c>
      <c r="F16082" t="str">
        <f>VLOOKUP($B16082,[1]Content!$B$2:$E$1001,4,0)</f>
        <v>education</v>
      </c>
      <c r="G16082" t="str">
        <v>positive</v>
      </c>
      <c r="H16082">
        <v>50</v>
      </c>
      <c r="I16082" t="str">
        <f t="shared" si="503"/>
        <v>Jun</v>
      </c>
      <c r="J16082" t="str">
        <f t="shared" si="504"/>
        <v>2020</v>
      </c>
    </row>
    <row r="16083" spans="1:10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VLOOKUP($B16083,[1]Content!$B$2:$E$1001,3,0)</f>
        <v>video</v>
      </c>
      <c r="F16083" t="str">
        <f>VLOOKUP($B16083,[1]Content!$B$2:$E$1001,4,0)</f>
        <v>education</v>
      </c>
      <c r="G16083" t="str">
        <v>neutral</v>
      </c>
      <c r="H16083">
        <v>20</v>
      </c>
      <c r="I16083" t="str">
        <f t="shared" si="503"/>
        <v>Feb</v>
      </c>
      <c r="J16083" t="str">
        <f t="shared" si="504"/>
        <v>2021</v>
      </c>
    </row>
    <row r="16084" spans="1:10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VLOOKUP($B16084,[1]Content!$B$2:$E$1001,3,0)</f>
        <v>video</v>
      </c>
      <c r="F16084" t="str">
        <f>VLOOKUP($B16084,[1]Content!$B$2:$E$1001,4,0)</f>
        <v>education</v>
      </c>
      <c r="G16084" t="str">
        <v>negative</v>
      </c>
      <c r="H16084">
        <v>0</v>
      </c>
      <c r="I16084" t="str">
        <f t="shared" si="503"/>
        <v>Aug</v>
      </c>
      <c r="J16084" t="str">
        <f t="shared" si="504"/>
        <v>2020</v>
      </c>
    </row>
    <row r="16085" spans="1:10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VLOOKUP($B16085,[1]Content!$B$2:$E$1001,3,0)</f>
        <v>video</v>
      </c>
      <c r="F16085" t="str">
        <f>VLOOKUP($B16085,[1]Content!$B$2:$E$1001,4,0)</f>
        <v>education</v>
      </c>
      <c r="G16085" t="str">
        <v>positive</v>
      </c>
      <c r="H16085">
        <v>50</v>
      </c>
      <c r="I16085" t="str">
        <f t="shared" si="503"/>
        <v>Nov</v>
      </c>
      <c r="J16085" t="str">
        <f t="shared" si="504"/>
        <v>2020</v>
      </c>
    </row>
    <row r="16086" spans="1:10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VLOOKUP($B16086,[1]Content!$B$2:$E$1001,3,0)</f>
        <v>video</v>
      </c>
      <c r="F16086" t="str">
        <f>VLOOKUP($B16086,[1]Content!$B$2:$E$1001,4,0)</f>
        <v>education</v>
      </c>
      <c r="G16086" t="str">
        <v>negative</v>
      </c>
      <c r="H16086">
        <v>12</v>
      </c>
      <c r="I16086" t="str">
        <f t="shared" si="503"/>
        <v>Jul</v>
      </c>
      <c r="J16086" t="str">
        <f t="shared" si="504"/>
        <v>2020</v>
      </c>
    </row>
    <row r="16087" spans="1:10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VLOOKUP($B16087,[1]Content!$B$2:$E$1001,3,0)</f>
        <v>video</v>
      </c>
      <c r="F16087" t="str">
        <f>VLOOKUP($B16087,[1]Content!$B$2:$E$1001,4,0)</f>
        <v>education</v>
      </c>
      <c r="G16087" t="str">
        <v>neutral</v>
      </c>
      <c r="H16087">
        <v>35</v>
      </c>
      <c r="I16087" t="str">
        <f t="shared" si="503"/>
        <v>Feb</v>
      </c>
      <c r="J16087" t="str">
        <f t="shared" si="504"/>
        <v>2021</v>
      </c>
    </row>
    <row r="16088" spans="1:10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VLOOKUP($B16088,[1]Content!$B$2:$E$1001,3,0)</f>
        <v>video</v>
      </c>
      <c r="F16088" t="str">
        <f>VLOOKUP($B16088,[1]Content!$B$2:$E$1001,4,0)</f>
        <v>education</v>
      </c>
      <c r="G16088" t="str">
        <v>neutral</v>
      </c>
      <c r="H16088">
        <v>35</v>
      </c>
      <c r="I16088" t="str">
        <f t="shared" si="503"/>
        <v>Jan</v>
      </c>
      <c r="J16088" t="str">
        <f t="shared" si="504"/>
        <v>2021</v>
      </c>
    </row>
    <row r="16089" spans="1:10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VLOOKUP($B16089,[1]Content!$B$2:$E$1001,3,0)</f>
        <v>video</v>
      </c>
      <c r="F16089" t="str">
        <f>VLOOKUP($B16089,[1]Content!$B$2:$E$1001,4,0)</f>
        <v>education</v>
      </c>
      <c r="G16089" t="str">
        <v>positive</v>
      </c>
      <c r="H16089">
        <v>65</v>
      </c>
      <c r="I16089" t="str">
        <f t="shared" si="503"/>
        <v>Sep</v>
      </c>
      <c r="J16089" t="str">
        <f t="shared" si="504"/>
        <v>2020</v>
      </c>
    </row>
    <row r="16090" spans="1:10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VLOOKUP($B16090,[1]Content!$B$2:$E$1001,3,0)</f>
        <v>video</v>
      </c>
      <c r="F16090" t="str">
        <f>VLOOKUP($B16090,[1]Content!$B$2:$E$1001,4,0)</f>
        <v>education</v>
      </c>
      <c r="G16090" t="str">
        <v>neutral</v>
      </c>
      <c r="H16090">
        <v>35</v>
      </c>
      <c r="I16090" t="str">
        <f t="shared" si="503"/>
        <v>Jul</v>
      </c>
      <c r="J16090" t="str">
        <f t="shared" si="504"/>
        <v>2020</v>
      </c>
    </row>
    <row r="16091" spans="1:10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VLOOKUP($B16091,[1]Content!$B$2:$E$1001,3,0)</f>
        <v>photo</v>
      </c>
      <c r="F16091" t="str">
        <f>VLOOKUP($B16091,[1]Content!$B$2:$E$1001,4,0)</f>
        <v>studying</v>
      </c>
      <c r="G16091" t="str">
        <v>negative</v>
      </c>
      <c r="H16091">
        <v>15</v>
      </c>
      <c r="I16091" t="str">
        <f t="shared" si="503"/>
        <v>Apr</v>
      </c>
      <c r="J16091" t="str">
        <f t="shared" si="504"/>
        <v>2021</v>
      </c>
    </row>
    <row r="16092" spans="1:10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VLOOKUP($B16092,[1]Content!$B$2:$E$1001,3,0)</f>
        <v>photo</v>
      </c>
      <c r="F16092" t="str">
        <f>VLOOKUP($B16092,[1]Content!$B$2:$E$1001,4,0)</f>
        <v>studying</v>
      </c>
      <c r="G16092" t="str">
        <v>neutral</v>
      </c>
      <c r="H16092">
        <v>35</v>
      </c>
      <c r="I16092" t="str">
        <f t="shared" si="503"/>
        <v>Oct</v>
      </c>
      <c r="J16092" t="str">
        <f t="shared" si="504"/>
        <v>2020</v>
      </c>
    </row>
    <row r="16093" spans="1:10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VLOOKUP($B16093,[1]Content!$B$2:$E$1001,3,0)</f>
        <v>photo</v>
      </c>
      <c r="F16093" t="str">
        <f>VLOOKUP($B16093,[1]Content!$B$2:$E$1001,4,0)</f>
        <v>studying</v>
      </c>
      <c r="G16093" t="str">
        <v>negative</v>
      </c>
      <c r="H16093">
        <v>12</v>
      </c>
      <c r="I16093" t="str">
        <f t="shared" si="503"/>
        <v>Oct</v>
      </c>
      <c r="J16093" t="str">
        <f t="shared" si="504"/>
        <v>2020</v>
      </c>
    </row>
    <row r="16094" spans="1:10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VLOOKUP($B16094,[1]Content!$B$2:$E$1001,3,0)</f>
        <v>photo</v>
      </c>
      <c r="F16094" t="str">
        <f>VLOOKUP($B16094,[1]Content!$B$2:$E$1001,4,0)</f>
        <v>studying</v>
      </c>
      <c r="G16094" t="str">
        <v>positive</v>
      </c>
      <c r="H16094">
        <v>50</v>
      </c>
      <c r="I16094" t="str">
        <f t="shared" si="503"/>
        <v>Feb</v>
      </c>
      <c r="J16094" t="str">
        <f t="shared" si="504"/>
        <v>2021</v>
      </c>
    </row>
    <row r="16095" spans="1:10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VLOOKUP($B16095,[1]Content!$B$2:$E$1001,3,0)</f>
        <v>photo</v>
      </c>
      <c r="F16095" t="str">
        <f>VLOOKUP($B16095,[1]Content!$B$2:$E$1001,4,0)</f>
        <v>studying</v>
      </c>
      <c r="G16095" t="str">
        <v>positive</v>
      </c>
      <c r="H16095">
        <v>72</v>
      </c>
      <c r="I16095" t="str">
        <f t="shared" si="503"/>
        <v>May</v>
      </c>
      <c r="J16095" t="str">
        <f t="shared" si="504"/>
        <v>2021</v>
      </c>
    </row>
    <row r="16096" spans="1:10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VLOOKUP($B16096,[1]Content!$B$2:$E$1001,3,0)</f>
        <v>photo</v>
      </c>
      <c r="F16096" t="str">
        <f>VLOOKUP($B16096,[1]Content!$B$2:$E$1001,4,0)</f>
        <v>studying</v>
      </c>
      <c r="G16096" t="str">
        <v>neutral</v>
      </c>
      <c r="H16096">
        <v>35</v>
      </c>
      <c r="I16096" t="str">
        <f t="shared" si="503"/>
        <v>Aug</v>
      </c>
      <c r="J16096" t="str">
        <f t="shared" si="504"/>
        <v>2020</v>
      </c>
    </row>
    <row r="16097" spans="1:10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VLOOKUP($B16097,[1]Content!$B$2:$E$1001,3,0)</f>
        <v>photo</v>
      </c>
      <c r="F16097" t="str">
        <f>VLOOKUP($B16097,[1]Content!$B$2:$E$1001,4,0)</f>
        <v>studying</v>
      </c>
      <c r="G16097" t="str">
        <v>positive</v>
      </c>
      <c r="H16097">
        <v>75</v>
      </c>
      <c r="I16097" t="str">
        <f t="shared" si="503"/>
        <v>Oct</v>
      </c>
      <c r="J16097" t="str">
        <f t="shared" si="504"/>
        <v>2020</v>
      </c>
    </row>
    <row r="16098" spans="1:10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VLOOKUP($B16098,[1]Content!$B$2:$E$1001,3,0)</f>
        <v>photo</v>
      </c>
      <c r="F16098" t="str">
        <f>VLOOKUP($B16098,[1]Content!$B$2:$E$1001,4,0)</f>
        <v>studying</v>
      </c>
      <c r="G16098" t="str">
        <v>neutral</v>
      </c>
      <c r="H16098">
        <v>20</v>
      </c>
      <c r="I16098" t="str">
        <f t="shared" si="503"/>
        <v>Oct</v>
      </c>
      <c r="J16098" t="str">
        <f t="shared" si="504"/>
        <v>2020</v>
      </c>
    </row>
    <row r="16099" spans="1:10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VLOOKUP($B16099,[1]Content!$B$2:$E$1001,3,0)</f>
        <v>photo</v>
      </c>
      <c r="F16099" t="str">
        <f>VLOOKUP($B16099,[1]Content!$B$2:$E$1001,4,0)</f>
        <v>studying</v>
      </c>
      <c r="G16099" t="str">
        <v>positive</v>
      </c>
      <c r="H16099">
        <v>30</v>
      </c>
      <c r="I16099" t="str">
        <f t="shared" si="503"/>
        <v>Apr</v>
      </c>
      <c r="J16099" t="str">
        <f t="shared" si="504"/>
        <v>2021</v>
      </c>
    </row>
    <row r="16100" spans="1:10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VLOOKUP($B16100,[1]Content!$B$2:$E$1001,3,0)</f>
        <v>photo</v>
      </c>
      <c r="F16100" t="str">
        <f>VLOOKUP($B16100,[1]Content!$B$2:$E$1001,4,0)</f>
        <v>studying</v>
      </c>
      <c r="G16100" t="str">
        <v>positive</v>
      </c>
      <c r="H16100">
        <v>75</v>
      </c>
      <c r="I16100" t="str">
        <f t="shared" si="503"/>
        <v>Feb</v>
      </c>
      <c r="J16100" t="str">
        <f t="shared" si="504"/>
        <v>2021</v>
      </c>
    </row>
    <row r="16101" spans="1:10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VLOOKUP($B16101,[1]Content!$B$2:$E$1001,3,0)</f>
        <v>photo</v>
      </c>
      <c r="F16101" t="str">
        <f>VLOOKUP($B16101,[1]Content!$B$2:$E$1001,4,0)</f>
        <v>studying</v>
      </c>
      <c r="G16101" t="str">
        <v>positive</v>
      </c>
      <c r="H16101">
        <v>70</v>
      </c>
      <c r="I16101" t="str">
        <f t="shared" si="503"/>
        <v>Aug</v>
      </c>
      <c r="J16101" t="str">
        <f t="shared" si="504"/>
        <v>2020</v>
      </c>
    </row>
    <row r="16102" spans="1:10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VLOOKUP($B16102,[1]Content!$B$2:$E$1001,3,0)</f>
        <v>photo</v>
      </c>
      <c r="F16102" t="str">
        <f>VLOOKUP($B16102,[1]Content!$B$2:$E$1001,4,0)</f>
        <v>studying</v>
      </c>
      <c r="G16102" t="str">
        <v>positive</v>
      </c>
      <c r="H16102">
        <v>65</v>
      </c>
      <c r="I16102" t="str">
        <f t="shared" si="503"/>
        <v>Apr</v>
      </c>
      <c r="J16102" t="str">
        <f t="shared" si="504"/>
        <v>2021</v>
      </c>
    </row>
    <row r="16103" spans="1:10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VLOOKUP($B16103,[1]Content!$B$2:$E$1001,3,0)</f>
        <v>photo</v>
      </c>
      <c r="F16103" t="str">
        <f>VLOOKUP($B16103,[1]Content!$B$2:$E$1001,4,0)</f>
        <v>studying</v>
      </c>
      <c r="G16103" t="str">
        <v>negative</v>
      </c>
      <c r="H16103">
        <v>12</v>
      </c>
      <c r="I16103" t="str">
        <f t="shared" si="503"/>
        <v>Jul</v>
      </c>
      <c r="J16103" t="str">
        <f t="shared" si="504"/>
        <v>2020</v>
      </c>
    </row>
    <row r="16104" spans="1:10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VLOOKUP($B16104,[1]Content!$B$2:$E$1001,3,0)</f>
        <v>photo</v>
      </c>
      <c r="F16104" t="str">
        <f>VLOOKUP($B16104,[1]Content!$B$2:$E$1001,4,0)</f>
        <v>studying</v>
      </c>
      <c r="G16104" t="str">
        <v>neutral</v>
      </c>
      <c r="H16104">
        <v>35</v>
      </c>
      <c r="I16104" t="str">
        <f t="shared" si="503"/>
        <v>Jun</v>
      </c>
      <c r="J16104" t="str">
        <f t="shared" si="504"/>
        <v>2021</v>
      </c>
    </row>
    <row r="16105" spans="1:10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VLOOKUP($B16105,[1]Content!$B$2:$E$1001,3,0)</f>
        <v>photo</v>
      </c>
      <c r="F16105" t="str">
        <f>VLOOKUP($B16105,[1]Content!$B$2:$E$1001,4,0)</f>
        <v>studying</v>
      </c>
      <c r="G16105" t="str">
        <v>positive</v>
      </c>
      <c r="H16105">
        <v>60</v>
      </c>
      <c r="I16105" t="str">
        <f t="shared" si="503"/>
        <v>Feb</v>
      </c>
      <c r="J16105" t="str">
        <f t="shared" si="504"/>
        <v>2021</v>
      </c>
    </row>
    <row r="16106" spans="1:10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VLOOKUP($B16106,[1]Content!$B$2:$E$1001,3,0)</f>
        <v>photo</v>
      </c>
      <c r="F16106" t="str">
        <f>VLOOKUP($B16106,[1]Content!$B$2:$E$1001,4,0)</f>
        <v>studying</v>
      </c>
      <c r="G16106" t="str">
        <v>negative</v>
      </c>
      <c r="H16106">
        <v>10</v>
      </c>
      <c r="I16106" t="str">
        <f t="shared" si="503"/>
        <v>May</v>
      </c>
      <c r="J16106" t="str">
        <f t="shared" si="504"/>
        <v>2021</v>
      </c>
    </row>
    <row r="16107" spans="1:10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VLOOKUP($B16107,[1]Content!$B$2:$E$1001,3,0)</f>
        <v>photo</v>
      </c>
      <c r="F16107" t="str">
        <f>VLOOKUP($B16107,[1]Content!$B$2:$E$1001,4,0)</f>
        <v>studying</v>
      </c>
      <c r="G16107" t="str">
        <v>positive</v>
      </c>
      <c r="H16107">
        <v>30</v>
      </c>
      <c r="I16107" t="str">
        <f t="shared" si="503"/>
        <v>Jul</v>
      </c>
      <c r="J16107" t="str">
        <f t="shared" si="504"/>
        <v>2020</v>
      </c>
    </row>
    <row r="16108" spans="1:10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VLOOKUP($B16108,[1]Content!$B$2:$E$1001,3,0)</f>
        <v>photo</v>
      </c>
      <c r="F16108" t="str">
        <f>VLOOKUP($B16108,[1]Content!$B$2:$E$1001,4,0)</f>
        <v>studying</v>
      </c>
      <c r="G16108" t="str">
        <v>positive</v>
      </c>
      <c r="H16108">
        <v>45</v>
      </c>
      <c r="I16108" t="str">
        <f t="shared" si="503"/>
        <v>Mar</v>
      </c>
      <c r="J16108" t="str">
        <f t="shared" si="504"/>
        <v>2021</v>
      </c>
    </row>
    <row r="16109" spans="1:10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VLOOKUP($B16109,[1]Content!$B$2:$E$1001,3,0)</f>
        <v>photo</v>
      </c>
      <c r="F16109" t="str">
        <f>VLOOKUP($B16109,[1]Content!$B$2:$E$1001,4,0)</f>
        <v>studying</v>
      </c>
      <c r="G16109" t="str">
        <v>positive</v>
      </c>
      <c r="H16109">
        <v>45</v>
      </c>
      <c r="I16109" t="str">
        <f t="shared" si="503"/>
        <v>May</v>
      </c>
      <c r="J16109" t="str">
        <f t="shared" si="504"/>
        <v>2021</v>
      </c>
    </row>
    <row r="16110" spans="1:10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VLOOKUP($B16110,[1]Content!$B$2:$E$1001,3,0)</f>
        <v>photo</v>
      </c>
      <c r="F16110" t="str">
        <f>VLOOKUP($B16110,[1]Content!$B$2:$E$1001,4,0)</f>
        <v>studying</v>
      </c>
      <c r="G16110" t="str">
        <v>positive</v>
      </c>
      <c r="H16110">
        <v>60</v>
      </c>
      <c r="I16110" t="str">
        <f t="shared" si="503"/>
        <v>Oct</v>
      </c>
      <c r="J16110" t="str">
        <f t="shared" si="504"/>
        <v>2020</v>
      </c>
    </row>
    <row r="16111" spans="1:10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VLOOKUP($B16111,[1]Content!$B$2:$E$1001,3,0)</f>
        <v>photo</v>
      </c>
      <c r="F16111" t="str">
        <f>VLOOKUP($B16111,[1]Content!$B$2:$E$1001,4,0)</f>
        <v>studying</v>
      </c>
      <c r="G16111" t="str">
        <v>positive</v>
      </c>
      <c r="H16111">
        <v>45</v>
      </c>
      <c r="I16111" t="str">
        <f t="shared" si="503"/>
        <v>Apr</v>
      </c>
      <c r="J16111" t="str">
        <f t="shared" si="504"/>
        <v>2021</v>
      </c>
    </row>
    <row r="16112" spans="1:10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VLOOKUP($B16112,[1]Content!$B$2:$E$1001,3,0)</f>
        <v>photo</v>
      </c>
      <c r="F16112" t="str">
        <f>VLOOKUP($B16112,[1]Content!$B$2:$E$1001,4,0)</f>
        <v>studying</v>
      </c>
      <c r="G16112" t="str">
        <v>neutral</v>
      </c>
      <c r="H16112">
        <v>35</v>
      </c>
      <c r="I16112" t="str">
        <f t="shared" si="503"/>
        <v>Nov</v>
      </c>
      <c r="J16112" t="str">
        <f t="shared" si="504"/>
        <v>2020</v>
      </c>
    </row>
    <row r="16113" spans="1:10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VLOOKUP($B16113,[1]Content!$B$2:$E$1001,3,0)</f>
        <v>photo</v>
      </c>
      <c r="F16113" t="str">
        <f>VLOOKUP($B16113,[1]Content!$B$2:$E$1001,4,0)</f>
        <v>studying</v>
      </c>
      <c r="G16113" t="str">
        <v>positive</v>
      </c>
      <c r="H16113">
        <v>60</v>
      </c>
      <c r="I16113" t="str">
        <f t="shared" si="503"/>
        <v>Jan</v>
      </c>
      <c r="J16113" t="str">
        <f t="shared" si="504"/>
        <v>2021</v>
      </c>
    </row>
    <row r="16114" spans="1:10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VLOOKUP($B16114,[1]Content!$B$2:$E$1001,3,0)</f>
        <v>photo</v>
      </c>
      <c r="F16114" t="str">
        <f>VLOOKUP($B16114,[1]Content!$B$2:$E$1001,4,0)</f>
        <v>studying</v>
      </c>
      <c r="G16114" t="str">
        <v>neutral</v>
      </c>
      <c r="H16114">
        <v>35</v>
      </c>
      <c r="I16114" t="str">
        <f t="shared" si="503"/>
        <v>Jul</v>
      </c>
      <c r="J16114" t="str">
        <f t="shared" si="504"/>
        <v>2020</v>
      </c>
    </row>
    <row r="16115" spans="1:10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VLOOKUP($B16115,[1]Content!$B$2:$E$1001,3,0)</f>
        <v>photo</v>
      </c>
      <c r="F16115" t="str">
        <f>VLOOKUP($B16115,[1]Content!$B$2:$E$1001,4,0)</f>
        <v>studying</v>
      </c>
      <c r="G16115" t="str">
        <v>positive</v>
      </c>
      <c r="H16115">
        <v>75</v>
      </c>
      <c r="I16115" t="str">
        <f t="shared" si="503"/>
        <v>Mar</v>
      </c>
      <c r="J16115" t="str">
        <f t="shared" si="504"/>
        <v>2021</v>
      </c>
    </row>
    <row r="16116" spans="1:10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VLOOKUP($B16116,[1]Content!$B$2:$E$1001,3,0)</f>
        <v>photo</v>
      </c>
      <c r="F16116" t="str">
        <f>VLOOKUP($B16116,[1]Content!$B$2:$E$1001,4,0)</f>
        <v>studying</v>
      </c>
      <c r="G16116" t="str">
        <v>positive</v>
      </c>
      <c r="H16116">
        <v>70</v>
      </c>
      <c r="I16116" t="str">
        <f t="shared" si="503"/>
        <v>Jun</v>
      </c>
      <c r="J16116" t="str">
        <f t="shared" si="504"/>
        <v>2020</v>
      </c>
    </row>
    <row r="16117" spans="1:10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VLOOKUP($B16117,[1]Content!$B$2:$E$1001,3,0)</f>
        <v>photo</v>
      </c>
      <c r="F16117" t="str">
        <f>VLOOKUP($B16117,[1]Content!$B$2:$E$1001,4,0)</f>
        <v>studying</v>
      </c>
      <c r="G16117" t="str">
        <v>negative</v>
      </c>
      <c r="H16117">
        <v>15</v>
      </c>
      <c r="I16117" t="str">
        <f t="shared" si="503"/>
        <v>Jun</v>
      </c>
      <c r="J16117" t="str">
        <f t="shared" si="504"/>
        <v>2020</v>
      </c>
    </row>
    <row r="16118" spans="1:10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VLOOKUP($B16118,[1]Content!$B$2:$E$1001,3,0)</f>
        <v>photo</v>
      </c>
      <c r="F16118" t="str">
        <f>VLOOKUP($B16118,[1]Content!$B$2:$E$1001,4,0)</f>
        <v>studying</v>
      </c>
      <c r="G16118" t="str">
        <v>negative</v>
      </c>
      <c r="H16118">
        <v>5</v>
      </c>
      <c r="I16118" t="str">
        <f t="shared" si="503"/>
        <v>Dec</v>
      </c>
      <c r="J16118" t="str">
        <f t="shared" si="504"/>
        <v>2020</v>
      </c>
    </row>
    <row r="16119" spans="1:10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VLOOKUP($B16119,[1]Content!$B$2:$E$1001,3,0)</f>
        <v>photo</v>
      </c>
      <c r="F16119" t="str">
        <f>VLOOKUP($B16119,[1]Content!$B$2:$E$1001,4,0)</f>
        <v>studying</v>
      </c>
      <c r="G16119" t="str">
        <v>positive</v>
      </c>
      <c r="H16119">
        <v>72</v>
      </c>
      <c r="I16119" t="str">
        <f t="shared" si="503"/>
        <v>May</v>
      </c>
      <c r="J16119" t="str">
        <f t="shared" si="504"/>
        <v>2021</v>
      </c>
    </row>
    <row r="16120" spans="1:10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VLOOKUP($B16120,[1]Content!$B$2:$E$1001,3,0)</f>
        <v>photo</v>
      </c>
      <c r="F16120" t="str">
        <f>VLOOKUP($B16120,[1]Content!$B$2:$E$1001,4,0)</f>
        <v>studying</v>
      </c>
      <c r="G16120" t="str">
        <v>positive</v>
      </c>
      <c r="H16120">
        <v>45</v>
      </c>
      <c r="I16120" t="str">
        <f t="shared" si="503"/>
        <v>Nov</v>
      </c>
      <c r="J16120" t="str">
        <f t="shared" si="504"/>
        <v>2020</v>
      </c>
    </row>
    <row r="16121" spans="1:10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VLOOKUP($B16121,[1]Content!$B$2:$E$1001,3,0)</f>
        <v>photo</v>
      </c>
      <c r="F16121" t="str">
        <f>VLOOKUP($B16121,[1]Content!$B$2:$E$1001,4,0)</f>
        <v>studying</v>
      </c>
      <c r="G16121" t="str">
        <v>positive</v>
      </c>
      <c r="H16121">
        <v>50</v>
      </c>
      <c r="I16121" t="str">
        <f t="shared" si="503"/>
        <v>Mar</v>
      </c>
      <c r="J16121" t="str">
        <f t="shared" si="504"/>
        <v>2021</v>
      </c>
    </row>
    <row r="16122" spans="1:10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VLOOKUP($B16122,[1]Content!$B$2:$E$1001,3,0)</f>
        <v>photo</v>
      </c>
      <c r="F16122" t="str">
        <f>VLOOKUP($B16122,[1]Content!$B$2:$E$1001,4,0)</f>
        <v>studying</v>
      </c>
      <c r="G16122" t="str">
        <v>positive</v>
      </c>
      <c r="H16122">
        <v>75</v>
      </c>
      <c r="I16122" t="str">
        <f t="shared" si="503"/>
        <v>Sep</v>
      </c>
      <c r="J16122" t="str">
        <f t="shared" si="504"/>
        <v>2020</v>
      </c>
    </row>
    <row r="16123" spans="1:10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VLOOKUP($B16123,[1]Content!$B$2:$E$1001,3,0)</f>
        <v>photo</v>
      </c>
      <c r="F16123" t="str">
        <f>VLOOKUP($B16123,[1]Content!$B$2:$E$1001,4,0)</f>
        <v>studying</v>
      </c>
      <c r="G16123" t="str">
        <v>positive</v>
      </c>
      <c r="H16123">
        <v>45</v>
      </c>
      <c r="I16123" t="str">
        <f t="shared" si="503"/>
        <v>Jun</v>
      </c>
      <c r="J16123" t="str">
        <f t="shared" si="504"/>
        <v>2020</v>
      </c>
    </row>
    <row r="16124" spans="1:10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VLOOKUP($B16124,[1]Content!$B$2:$E$1001,3,0)</f>
        <v>photo</v>
      </c>
      <c r="F16124" t="str">
        <f>VLOOKUP($B16124,[1]Content!$B$2:$E$1001,4,0)</f>
        <v>studying</v>
      </c>
      <c r="G16124" t="str">
        <v>positive</v>
      </c>
      <c r="H16124">
        <v>75</v>
      </c>
      <c r="I16124" t="str">
        <f t="shared" si="503"/>
        <v>Jun</v>
      </c>
      <c r="J16124" t="str">
        <f t="shared" si="504"/>
        <v>2020</v>
      </c>
    </row>
    <row r="16125" spans="1:10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VLOOKUP($B16125,[1]Content!$B$2:$E$1001,3,0)</f>
        <v>photo</v>
      </c>
      <c r="F16125" t="str">
        <f>VLOOKUP($B16125,[1]Content!$B$2:$E$1001,4,0)</f>
        <v>studying</v>
      </c>
      <c r="G16125" t="str">
        <v>positive</v>
      </c>
      <c r="H16125">
        <v>45</v>
      </c>
      <c r="I16125" t="str">
        <f t="shared" si="503"/>
        <v>Jul</v>
      </c>
      <c r="J16125" t="str">
        <f t="shared" si="504"/>
        <v>2020</v>
      </c>
    </row>
    <row r="16126" spans="1:10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VLOOKUP($B16126,[1]Content!$B$2:$E$1001,3,0)</f>
        <v>photo</v>
      </c>
      <c r="F16126" t="str">
        <f>VLOOKUP($B16126,[1]Content!$B$2:$E$1001,4,0)</f>
        <v>studying</v>
      </c>
      <c r="G16126" t="str">
        <v>neutral</v>
      </c>
      <c r="H16126">
        <v>35</v>
      </c>
      <c r="I16126" t="str">
        <f t="shared" si="503"/>
        <v>Oct</v>
      </c>
      <c r="J16126" t="str">
        <f t="shared" si="504"/>
        <v>2020</v>
      </c>
    </row>
    <row r="16127" spans="1:10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VLOOKUP($B16127,[1]Content!$B$2:$E$1001,3,0)</f>
        <v>audio</v>
      </c>
      <c r="F16127" t="str">
        <f>VLOOKUP($B16127,[1]Content!$B$2:$E$1001,4,0)</f>
        <v>public speaking</v>
      </c>
      <c r="G16127" t="str">
        <v>positive</v>
      </c>
      <c r="H16127">
        <v>70</v>
      </c>
      <c r="I16127" t="str">
        <f t="shared" si="503"/>
        <v>Jun</v>
      </c>
      <c r="J16127" t="str">
        <f t="shared" si="504"/>
        <v>2020</v>
      </c>
    </row>
    <row r="16128" spans="1:10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VLOOKUP($B16128,[1]Content!$B$2:$E$1001,3,0)</f>
        <v>audio</v>
      </c>
      <c r="F16128" t="str">
        <f>VLOOKUP($B16128,[1]Content!$B$2:$E$1001,4,0)</f>
        <v>public speaking</v>
      </c>
      <c r="G16128" t="str">
        <v>positive</v>
      </c>
      <c r="H16128">
        <v>70</v>
      </c>
      <c r="I16128" t="str">
        <f t="shared" si="503"/>
        <v>Aug</v>
      </c>
      <c r="J16128" t="str">
        <f t="shared" si="504"/>
        <v>2020</v>
      </c>
    </row>
    <row r="16129" spans="1:10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VLOOKUP($B16129,[1]Content!$B$2:$E$1001,3,0)</f>
        <v>audio</v>
      </c>
      <c r="F16129" t="str">
        <f>VLOOKUP($B16129,[1]Content!$B$2:$E$1001,4,0)</f>
        <v>public speaking</v>
      </c>
      <c r="G16129" t="str">
        <v>neutral</v>
      </c>
      <c r="H16129">
        <v>20</v>
      </c>
      <c r="I16129" t="str">
        <f t="shared" si="503"/>
        <v>Apr</v>
      </c>
      <c r="J16129" t="str">
        <f t="shared" si="504"/>
        <v>2021</v>
      </c>
    </row>
    <row r="16130" spans="1:10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VLOOKUP($B16130,[1]Content!$B$2:$E$1001,3,0)</f>
        <v>audio</v>
      </c>
      <c r="F16130" t="str">
        <f>VLOOKUP($B16130,[1]Content!$B$2:$E$1001,4,0)</f>
        <v>public speaking</v>
      </c>
      <c r="G16130" t="str">
        <v>positive</v>
      </c>
      <c r="H16130">
        <v>75</v>
      </c>
      <c r="I16130" t="str">
        <f t="shared" si="503"/>
        <v>Jan</v>
      </c>
      <c r="J16130" t="str">
        <f t="shared" si="504"/>
        <v>2021</v>
      </c>
    </row>
    <row r="16131" spans="1:10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VLOOKUP($B16131,[1]Content!$B$2:$E$1001,3,0)</f>
        <v>audio</v>
      </c>
      <c r="F16131" t="str">
        <f>VLOOKUP($B16131,[1]Content!$B$2:$E$1001,4,0)</f>
        <v>public speaking</v>
      </c>
      <c r="G16131" t="str">
        <v>negative</v>
      </c>
      <c r="H16131">
        <v>12</v>
      </c>
      <c r="I16131" t="str">
        <f t="shared" ref="I16131:I16194" si="505">TEXT($D16131,"MMM")</f>
        <v>Dec</v>
      </c>
      <c r="J16131" t="str">
        <f t="shared" ref="J16131:J16194" si="506">TEXT($D16131,"YYY")</f>
        <v>2020</v>
      </c>
    </row>
    <row r="16132" spans="1:10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VLOOKUP($B16132,[1]Content!$B$2:$E$1001,3,0)</f>
        <v>audio</v>
      </c>
      <c r="F16132" t="str">
        <f>VLOOKUP($B16132,[1]Content!$B$2:$E$1001,4,0)</f>
        <v>public speaking</v>
      </c>
      <c r="G16132" t="str">
        <v>neutral</v>
      </c>
      <c r="H16132">
        <v>35</v>
      </c>
      <c r="I16132" t="str">
        <f t="shared" si="505"/>
        <v>Apr</v>
      </c>
      <c r="J16132" t="str">
        <f t="shared" si="506"/>
        <v>2021</v>
      </c>
    </row>
    <row r="16133" spans="1:10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VLOOKUP($B16133,[1]Content!$B$2:$E$1001,3,0)</f>
        <v>audio</v>
      </c>
      <c r="F16133" t="str">
        <f>VLOOKUP($B16133,[1]Content!$B$2:$E$1001,4,0)</f>
        <v>public speaking</v>
      </c>
      <c r="G16133" t="str">
        <v>neutral</v>
      </c>
      <c r="H16133">
        <v>35</v>
      </c>
      <c r="I16133" t="str">
        <f t="shared" si="505"/>
        <v>Aug</v>
      </c>
      <c r="J16133" t="str">
        <f t="shared" si="506"/>
        <v>2020</v>
      </c>
    </row>
    <row r="16134" spans="1:10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VLOOKUP($B16134,[1]Content!$B$2:$E$1001,3,0)</f>
        <v>audio</v>
      </c>
      <c r="F16134" t="str">
        <f>VLOOKUP($B16134,[1]Content!$B$2:$E$1001,4,0)</f>
        <v>public speaking</v>
      </c>
      <c r="G16134" t="str">
        <v>negative</v>
      </c>
      <c r="H16134">
        <v>12</v>
      </c>
      <c r="I16134" t="str">
        <f t="shared" si="505"/>
        <v>Oct</v>
      </c>
      <c r="J16134" t="str">
        <f t="shared" si="506"/>
        <v>2020</v>
      </c>
    </row>
    <row r="16135" spans="1:10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VLOOKUP($B16135,[1]Content!$B$2:$E$1001,3,0)</f>
        <v>audio</v>
      </c>
      <c r="F16135" t="str">
        <f>VLOOKUP($B16135,[1]Content!$B$2:$E$1001,4,0)</f>
        <v>public speaking</v>
      </c>
      <c r="G16135" t="str">
        <v>positive</v>
      </c>
      <c r="H16135">
        <v>65</v>
      </c>
      <c r="I16135" t="str">
        <f t="shared" si="505"/>
        <v>Dec</v>
      </c>
      <c r="J16135" t="str">
        <f t="shared" si="506"/>
        <v>2020</v>
      </c>
    </row>
    <row r="16136" spans="1:10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VLOOKUP($B16136,[1]Content!$B$2:$E$1001,3,0)</f>
        <v>audio</v>
      </c>
      <c r="F16136" t="str">
        <f>VLOOKUP($B16136,[1]Content!$B$2:$E$1001,4,0)</f>
        <v>public speaking</v>
      </c>
      <c r="G16136" t="str">
        <v>neutral</v>
      </c>
      <c r="H16136">
        <v>20</v>
      </c>
      <c r="I16136" t="str">
        <f t="shared" si="505"/>
        <v>Apr</v>
      </c>
      <c r="J16136" t="str">
        <f t="shared" si="506"/>
        <v>2021</v>
      </c>
    </row>
    <row r="16137" spans="1:10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VLOOKUP($B16137,[1]Content!$B$2:$E$1001,3,0)</f>
        <v>audio</v>
      </c>
      <c r="F16137" t="str">
        <f>VLOOKUP($B16137,[1]Content!$B$2:$E$1001,4,0)</f>
        <v>public speaking</v>
      </c>
      <c r="G16137" t="str">
        <v>negative</v>
      </c>
      <c r="H16137">
        <v>5</v>
      </c>
      <c r="I16137" t="str">
        <f t="shared" si="505"/>
        <v>Feb</v>
      </c>
      <c r="J16137" t="str">
        <f t="shared" si="506"/>
        <v>2021</v>
      </c>
    </row>
    <row r="16138" spans="1:10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VLOOKUP($B16138,[1]Content!$B$2:$E$1001,3,0)</f>
        <v>audio</v>
      </c>
      <c r="F16138" t="str">
        <f>VLOOKUP($B16138,[1]Content!$B$2:$E$1001,4,0)</f>
        <v>public speaking</v>
      </c>
      <c r="G16138" t="str">
        <v>positive</v>
      </c>
      <c r="H16138">
        <v>65</v>
      </c>
      <c r="I16138" t="str">
        <f t="shared" si="505"/>
        <v>Feb</v>
      </c>
      <c r="J16138" t="str">
        <f t="shared" si="506"/>
        <v>2021</v>
      </c>
    </row>
    <row r="16139" spans="1:10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VLOOKUP($B16139,[1]Content!$B$2:$E$1001,3,0)</f>
        <v>audio</v>
      </c>
      <c r="F16139" t="str">
        <f>VLOOKUP($B16139,[1]Content!$B$2:$E$1001,4,0)</f>
        <v>public speaking</v>
      </c>
      <c r="G16139" t="str">
        <v>positive</v>
      </c>
      <c r="H16139">
        <v>70</v>
      </c>
      <c r="I16139" t="str">
        <f t="shared" si="505"/>
        <v>Jun</v>
      </c>
      <c r="J16139" t="str">
        <f t="shared" si="506"/>
        <v>2021</v>
      </c>
    </row>
    <row r="16140" spans="1:10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VLOOKUP($B16140,[1]Content!$B$2:$E$1001,3,0)</f>
        <v>audio</v>
      </c>
      <c r="F16140" t="str">
        <f>VLOOKUP($B16140,[1]Content!$B$2:$E$1001,4,0)</f>
        <v>public speaking</v>
      </c>
      <c r="G16140" t="str">
        <v>positive</v>
      </c>
      <c r="H16140">
        <v>70</v>
      </c>
      <c r="I16140" t="str">
        <f t="shared" si="505"/>
        <v>Feb</v>
      </c>
      <c r="J16140" t="str">
        <f t="shared" si="506"/>
        <v>2021</v>
      </c>
    </row>
    <row r="16141" spans="1:10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VLOOKUP($B16141,[1]Content!$B$2:$E$1001,3,0)</f>
        <v>audio</v>
      </c>
      <c r="F16141" t="str">
        <f>VLOOKUP($B16141,[1]Content!$B$2:$E$1001,4,0)</f>
        <v>public speaking</v>
      </c>
      <c r="G16141" t="str">
        <v>positive</v>
      </c>
      <c r="H16141">
        <v>60</v>
      </c>
      <c r="I16141" t="str">
        <f t="shared" si="505"/>
        <v>Nov</v>
      </c>
      <c r="J16141" t="str">
        <f t="shared" si="506"/>
        <v>2020</v>
      </c>
    </row>
    <row r="16142" spans="1:10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VLOOKUP($B16142,[1]Content!$B$2:$E$1001,3,0)</f>
        <v>audio</v>
      </c>
      <c r="F16142" t="str">
        <f>VLOOKUP($B16142,[1]Content!$B$2:$E$1001,4,0)</f>
        <v>public speaking</v>
      </c>
      <c r="G16142" t="str">
        <v>positive</v>
      </c>
      <c r="H16142">
        <v>72</v>
      </c>
      <c r="I16142" t="str">
        <f t="shared" si="505"/>
        <v>Dec</v>
      </c>
      <c r="J16142" t="str">
        <f t="shared" si="506"/>
        <v>2020</v>
      </c>
    </row>
    <row r="16143" spans="1:10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VLOOKUP($B16143,[1]Content!$B$2:$E$1001,3,0)</f>
        <v>audio</v>
      </c>
      <c r="F16143" t="str">
        <f>VLOOKUP($B16143,[1]Content!$B$2:$E$1001,4,0)</f>
        <v>public speaking</v>
      </c>
      <c r="G16143" t="str">
        <v>negative</v>
      </c>
      <c r="H16143">
        <v>5</v>
      </c>
      <c r="I16143" t="str">
        <f t="shared" si="505"/>
        <v>Oct</v>
      </c>
      <c r="J16143" t="str">
        <f t="shared" si="506"/>
        <v>2020</v>
      </c>
    </row>
    <row r="16144" spans="1:10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VLOOKUP($B16144,[1]Content!$B$2:$E$1001,3,0)</f>
        <v>GIF</v>
      </c>
      <c r="F16144" t="str">
        <f>VLOOKUP($B16144,[1]Content!$B$2:$E$1001,4,0)</f>
        <v>culture</v>
      </c>
      <c r="G16144" t="str">
        <v>positive</v>
      </c>
      <c r="H16144">
        <v>70</v>
      </c>
      <c r="I16144" t="str">
        <f t="shared" si="505"/>
        <v>Dec</v>
      </c>
      <c r="J16144" t="str">
        <f t="shared" si="506"/>
        <v>2020</v>
      </c>
    </row>
    <row r="16145" spans="1:10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VLOOKUP($B16145,[1]Content!$B$2:$E$1001,3,0)</f>
        <v>GIF</v>
      </c>
      <c r="F16145" t="str">
        <f>VLOOKUP($B16145,[1]Content!$B$2:$E$1001,4,0)</f>
        <v>culture</v>
      </c>
      <c r="G16145" t="str">
        <v>positive</v>
      </c>
      <c r="H16145">
        <v>70</v>
      </c>
      <c r="I16145" t="str">
        <f t="shared" si="505"/>
        <v>Nov</v>
      </c>
      <c r="J16145" t="str">
        <f t="shared" si="506"/>
        <v>2020</v>
      </c>
    </row>
    <row r="16146" spans="1:10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VLOOKUP($B16146,[1]Content!$B$2:$E$1001,3,0)</f>
        <v>GIF</v>
      </c>
      <c r="F16146" t="str">
        <f>VLOOKUP($B16146,[1]Content!$B$2:$E$1001,4,0)</f>
        <v>culture</v>
      </c>
      <c r="G16146" t="str">
        <v>positive</v>
      </c>
      <c r="H16146">
        <v>72</v>
      </c>
      <c r="I16146" t="str">
        <f t="shared" si="505"/>
        <v>Dec</v>
      </c>
      <c r="J16146" t="str">
        <f t="shared" si="506"/>
        <v>2020</v>
      </c>
    </row>
    <row r="16147" spans="1:10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VLOOKUP($B16147,[1]Content!$B$2:$E$1001,3,0)</f>
        <v>GIF</v>
      </c>
      <c r="F16147" t="str">
        <f>VLOOKUP($B16147,[1]Content!$B$2:$E$1001,4,0)</f>
        <v>culture</v>
      </c>
      <c r="G16147" t="str">
        <v>positive</v>
      </c>
      <c r="H16147">
        <v>70</v>
      </c>
      <c r="I16147" t="str">
        <f t="shared" si="505"/>
        <v>Apr</v>
      </c>
      <c r="J16147" t="str">
        <f t="shared" si="506"/>
        <v>2021</v>
      </c>
    </row>
    <row r="16148" spans="1:10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VLOOKUP($B16148,[1]Content!$B$2:$E$1001,3,0)</f>
        <v>GIF</v>
      </c>
      <c r="F16148" t="str">
        <f>VLOOKUP($B16148,[1]Content!$B$2:$E$1001,4,0)</f>
        <v>culture</v>
      </c>
      <c r="G16148" t="str">
        <v>positive</v>
      </c>
      <c r="H16148">
        <v>75</v>
      </c>
      <c r="I16148" t="str">
        <f t="shared" si="505"/>
        <v>Aug</v>
      </c>
      <c r="J16148" t="str">
        <f t="shared" si="506"/>
        <v>2020</v>
      </c>
    </row>
    <row r="16149" spans="1:10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VLOOKUP($B16149,[1]Content!$B$2:$E$1001,3,0)</f>
        <v>GIF</v>
      </c>
      <c r="F16149" t="str">
        <f>VLOOKUP($B16149,[1]Content!$B$2:$E$1001,4,0)</f>
        <v>culture</v>
      </c>
      <c r="G16149" t="str">
        <v>positive</v>
      </c>
      <c r="H16149">
        <v>75</v>
      </c>
      <c r="I16149" t="str">
        <f t="shared" si="505"/>
        <v>Oct</v>
      </c>
      <c r="J16149" t="str">
        <f t="shared" si="506"/>
        <v>2020</v>
      </c>
    </row>
    <row r="16150" spans="1:10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VLOOKUP($B16150,[1]Content!$B$2:$E$1001,3,0)</f>
        <v>GIF</v>
      </c>
      <c r="F16150" t="str">
        <f>VLOOKUP($B16150,[1]Content!$B$2:$E$1001,4,0)</f>
        <v>culture</v>
      </c>
      <c r="G16150" t="str">
        <v>positive</v>
      </c>
      <c r="H16150">
        <v>30</v>
      </c>
      <c r="I16150" t="str">
        <f t="shared" si="505"/>
        <v>Mar</v>
      </c>
      <c r="J16150" t="str">
        <f t="shared" si="506"/>
        <v>2021</v>
      </c>
    </row>
    <row r="16151" spans="1:10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VLOOKUP($B16151,[1]Content!$B$2:$E$1001,3,0)</f>
        <v>GIF</v>
      </c>
      <c r="F16151" t="str">
        <f>VLOOKUP($B16151,[1]Content!$B$2:$E$1001,4,0)</f>
        <v>culture</v>
      </c>
      <c r="G16151" t="str">
        <v>negative</v>
      </c>
      <c r="H16151">
        <v>15</v>
      </c>
      <c r="I16151" t="str">
        <f t="shared" si="505"/>
        <v>Feb</v>
      </c>
      <c r="J16151" t="str">
        <f t="shared" si="506"/>
        <v>2021</v>
      </c>
    </row>
    <row r="16152" spans="1:10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VLOOKUP($B16152,[1]Content!$B$2:$E$1001,3,0)</f>
        <v>GIF</v>
      </c>
      <c r="F16152" t="str">
        <f>VLOOKUP($B16152,[1]Content!$B$2:$E$1001,4,0)</f>
        <v>culture</v>
      </c>
      <c r="G16152" t="str">
        <v>positive</v>
      </c>
      <c r="H16152">
        <v>50</v>
      </c>
      <c r="I16152" t="str">
        <f t="shared" si="505"/>
        <v>Mar</v>
      </c>
      <c r="J16152" t="str">
        <f t="shared" si="506"/>
        <v>2021</v>
      </c>
    </row>
    <row r="16153" spans="1:10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VLOOKUP($B16153,[1]Content!$B$2:$E$1001,3,0)</f>
        <v>audio</v>
      </c>
      <c r="F16153" t="str">
        <f>VLOOKUP($B16153,[1]Content!$B$2:$E$1001,4,0)</f>
        <v>animals</v>
      </c>
      <c r="G16153" t="str">
        <v>positive</v>
      </c>
      <c r="H16153">
        <v>70</v>
      </c>
      <c r="I16153" t="str">
        <f t="shared" si="505"/>
        <v>Jan</v>
      </c>
      <c r="J16153" t="str">
        <f t="shared" si="506"/>
        <v>2021</v>
      </c>
    </row>
    <row r="16154" spans="1:10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VLOOKUP($B16154,[1]Content!$B$2:$E$1001,3,0)</f>
        <v>audio</v>
      </c>
      <c r="F16154" t="str">
        <f>VLOOKUP($B16154,[1]Content!$B$2:$E$1001,4,0)</f>
        <v>animals</v>
      </c>
      <c r="G16154" t="str">
        <v>negative</v>
      </c>
      <c r="H16154">
        <v>0</v>
      </c>
      <c r="I16154" t="str">
        <f t="shared" si="505"/>
        <v>Nov</v>
      </c>
      <c r="J16154" t="str">
        <f t="shared" si="506"/>
        <v>2020</v>
      </c>
    </row>
    <row r="16155" spans="1:10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VLOOKUP($B16155,[1]Content!$B$2:$E$1001,3,0)</f>
        <v>audio</v>
      </c>
      <c r="F16155" t="str">
        <f>VLOOKUP($B16155,[1]Content!$B$2:$E$1001,4,0)</f>
        <v>animals</v>
      </c>
      <c r="G16155" t="str">
        <v>positive</v>
      </c>
      <c r="H16155">
        <v>70</v>
      </c>
      <c r="I16155" t="str">
        <f t="shared" si="505"/>
        <v>Feb</v>
      </c>
      <c r="J16155" t="str">
        <f t="shared" si="506"/>
        <v>2021</v>
      </c>
    </row>
    <row r="16156" spans="1:10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VLOOKUP($B16156,[1]Content!$B$2:$E$1001,3,0)</f>
        <v>audio</v>
      </c>
      <c r="F16156" t="str">
        <f>VLOOKUP($B16156,[1]Content!$B$2:$E$1001,4,0)</f>
        <v>animals</v>
      </c>
      <c r="G16156" t="str">
        <v>positive</v>
      </c>
      <c r="H16156">
        <v>60</v>
      </c>
      <c r="I16156" t="str">
        <f t="shared" si="505"/>
        <v>May</v>
      </c>
      <c r="J16156" t="str">
        <f t="shared" si="506"/>
        <v>2021</v>
      </c>
    </row>
    <row r="16157" spans="1:10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VLOOKUP($B16157,[1]Content!$B$2:$E$1001,3,0)</f>
        <v>audio</v>
      </c>
      <c r="F16157" t="str">
        <f>VLOOKUP($B16157,[1]Content!$B$2:$E$1001,4,0)</f>
        <v>animals</v>
      </c>
      <c r="G16157" t="str">
        <v>negative</v>
      </c>
      <c r="H16157">
        <v>12</v>
      </c>
      <c r="I16157" t="str">
        <f t="shared" si="505"/>
        <v>Sep</v>
      </c>
      <c r="J16157" t="str">
        <f t="shared" si="506"/>
        <v>2020</v>
      </c>
    </row>
    <row r="16158" spans="1:10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VLOOKUP($B16158,[1]Content!$B$2:$E$1001,3,0)</f>
        <v>audio</v>
      </c>
      <c r="F16158" t="str">
        <f>VLOOKUP($B16158,[1]Content!$B$2:$E$1001,4,0)</f>
        <v>animals</v>
      </c>
      <c r="G16158" t="str">
        <v>negative</v>
      </c>
      <c r="H16158">
        <v>0</v>
      </c>
      <c r="I16158" t="str">
        <f t="shared" si="505"/>
        <v>Jan</v>
      </c>
      <c r="J16158" t="str">
        <f t="shared" si="506"/>
        <v>2021</v>
      </c>
    </row>
    <row r="16159" spans="1:10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VLOOKUP($B16159,[1]Content!$B$2:$E$1001,3,0)</f>
        <v>audio</v>
      </c>
      <c r="F16159" t="str">
        <f>VLOOKUP($B16159,[1]Content!$B$2:$E$1001,4,0)</f>
        <v>animals</v>
      </c>
      <c r="G16159" t="str">
        <v>positive</v>
      </c>
      <c r="H16159">
        <v>70</v>
      </c>
      <c r="I16159" t="str">
        <f t="shared" si="505"/>
        <v>Oct</v>
      </c>
      <c r="J16159" t="str">
        <f t="shared" si="506"/>
        <v>2020</v>
      </c>
    </row>
    <row r="16160" spans="1:10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VLOOKUP($B16160,[1]Content!$B$2:$E$1001,3,0)</f>
        <v>audio</v>
      </c>
      <c r="F16160" t="str">
        <f>VLOOKUP($B16160,[1]Content!$B$2:$E$1001,4,0)</f>
        <v>animals</v>
      </c>
      <c r="G16160" t="str">
        <v>positive</v>
      </c>
      <c r="H16160">
        <v>65</v>
      </c>
      <c r="I16160" t="str">
        <f t="shared" si="505"/>
        <v>Jun</v>
      </c>
      <c r="J16160" t="str">
        <f t="shared" si="506"/>
        <v>2020</v>
      </c>
    </row>
    <row r="16161" spans="1:10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VLOOKUP($B16161,[1]Content!$B$2:$E$1001,3,0)</f>
        <v>audio</v>
      </c>
      <c r="F16161" t="str">
        <f>VLOOKUP($B16161,[1]Content!$B$2:$E$1001,4,0)</f>
        <v>animals</v>
      </c>
      <c r="G16161" t="str">
        <v>positive</v>
      </c>
      <c r="H16161">
        <v>72</v>
      </c>
      <c r="I16161" t="str">
        <f t="shared" si="505"/>
        <v>Jan</v>
      </c>
      <c r="J16161" t="str">
        <f t="shared" si="506"/>
        <v>2021</v>
      </c>
    </row>
    <row r="16162" spans="1:10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VLOOKUP($B16162,[1]Content!$B$2:$E$1001,3,0)</f>
        <v>audio</v>
      </c>
      <c r="F16162" t="str">
        <f>VLOOKUP($B16162,[1]Content!$B$2:$E$1001,4,0)</f>
        <v>animals</v>
      </c>
      <c r="G16162" t="str">
        <v>neutral</v>
      </c>
      <c r="H16162">
        <v>35</v>
      </c>
      <c r="I16162" t="str">
        <f t="shared" si="505"/>
        <v>Jan</v>
      </c>
      <c r="J16162" t="str">
        <f t="shared" si="506"/>
        <v>2021</v>
      </c>
    </row>
    <row r="16163" spans="1:10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VLOOKUP($B16163,[1]Content!$B$2:$E$1001,3,0)</f>
        <v>audio</v>
      </c>
      <c r="F16163" t="str">
        <f>VLOOKUP($B16163,[1]Content!$B$2:$E$1001,4,0)</f>
        <v>animals</v>
      </c>
      <c r="G16163" t="str">
        <v>negative</v>
      </c>
      <c r="H16163">
        <v>10</v>
      </c>
      <c r="I16163" t="str">
        <f t="shared" si="505"/>
        <v>Jul</v>
      </c>
      <c r="J16163" t="str">
        <f t="shared" si="506"/>
        <v>2020</v>
      </c>
    </row>
    <row r="16164" spans="1:10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VLOOKUP($B16164,[1]Content!$B$2:$E$1001,3,0)</f>
        <v>audio</v>
      </c>
      <c r="F16164" t="str">
        <f>VLOOKUP($B16164,[1]Content!$B$2:$E$1001,4,0)</f>
        <v>animals</v>
      </c>
      <c r="G16164" t="str">
        <v>positive</v>
      </c>
      <c r="H16164">
        <v>50</v>
      </c>
      <c r="I16164" t="str">
        <f t="shared" si="505"/>
        <v>Jun</v>
      </c>
      <c r="J16164" t="str">
        <f t="shared" si="506"/>
        <v>2021</v>
      </c>
    </row>
    <row r="16165" spans="1:10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VLOOKUP($B16165,[1]Content!$B$2:$E$1001,3,0)</f>
        <v>audio</v>
      </c>
      <c r="F16165" t="str">
        <f>VLOOKUP($B16165,[1]Content!$B$2:$E$1001,4,0)</f>
        <v>animals</v>
      </c>
      <c r="G16165" t="str">
        <v>positive</v>
      </c>
      <c r="H16165">
        <v>45</v>
      </c>
      <c r="I16165" t="str">
        <f t="shared" si="505"/>
        <v>Feb</v>
      </c>
      <c r="J16165" t="str">
        <f t="shared" si="506"/>
        <v>2021</v>
      </c>
    </row>
    <row r="16166" spans="1:10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VLOOKUP($B16166,[1]Content!$B$2:$E$1001,3,0)</f>
        <v>audio</v>
      </c>
      <c r="F16166" t="str">
        <f>VLOOKUP($B16166,[1]Content!$B$2:$E$1001,4,0)</f>
        <v>animals</v>
      </c>
      <c r="G16166" t="str">
        <v>negative</v>
      </c>
      <c r="H16166">
        <v>12</v>
      </c>
      <c r="I16166" t="str">
        <f t="shared" si="505"/>
        <v>Apr</v>
      </c>
      <c r="J16166" t="str">
        <f t="shared" si="506"/>
        <v>2021</v>
      </c>
    </row>
    <row r="16167" spans="1:10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VLOOKUP($B16167,[1]Content!$B$2:$E$1001,3,0)</f>
        <v>audio</v>
      </c>
      <c r="F16167" t="str">
        <f>VLOOKUP($B16167,[1]Content!$B$2:$E$1001,4,0)</f>
        <v>animals</v>
      </c>
      <c r="G16167" t="str">
        <v>positive</v>
      </c>
      <c r="H16167">
        <v>70</v>
      </c>
      <c r="I16167" t="str">
        <f t="shared" si="505"/>
        <v>Apr</v>
      </c>
      <c r="J16167" t="str">
        <f t="shared" si="506"/>
        <v>2021</v>
      </c>
    </row>
    <row r="16168" spans="1:10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VLOOKUP($B16168,[1]Content!$B$2:$E$1001,3,0)</f>
        <v>audio</v>
      </c>
      <c r="F16168" t="str">
        <f>VLOOKUP($B16168,[1]Content!$B$2:$E$1001,4,0)</f>
        <v>animals</v>
      </c>
      <c r="G16168" t="str">
        <v>positive</v>
      </c>
      <c r="H16168">
        <v>70</v>
      </c>
      <c r="I16168" t="str">
        <f t="shared" si="505"/>
        <v>Oct</v>
      </c>
      <c r="J16168" t="str">
        <f t="shared" si="506"/>
        <v>2020</v>
      </c>
    </row>
    <row r="16169" spans="1:10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VLOOKUP($B16169,[1]Content!$B$2:$E$1001,3,0)</f>
        <v>audio</v>
      </c>
      <c r="F16169" t="str">
        <f>VLOOKUP($B16169,[1]Content!$B$2:$E$1001,4,0)</f>
        <v>animals</v>
      </c>
      <c r="G16169" t="str">
        <v>negative</v>
      </c>
      <c r="H16169">
        <v>10</v>
      </c>
      <c r="I16169" t="str">
        <f t="shared" si="505"/>
        <v>Jun</v>
      </c>
      <c r="J16169" t="str">
        <f t="shared" si="506"/>
        <v>2020</v>
      </c>
    </row>
    <row r="16170" spans="1:10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VLOOKUP($B16170,[1]Content!$B$2:$E$1001,3,0)</f>
        <v>audio</v>
      </c>
      <c r="F16170" t="str">
        <f>VLOOKUP($B16170,[1]Content!$B$2:$E$1001,4,0)</f>
        <v>animals</v>
      </c>
      <c r="G16170" t="str">
        <v>positive</v>
      </c>
      <c r="H16170">
        <v>45</v>
      </c>
      <c r="I16170" t="str">
        <f t="shared" si="505"/>
        <v>Jun</v>
      </c>
      <c r="J16170" t="str">
        <f t="shared" si="506"/>
        <v>2021</v>
      </c>
    </row>
    <row r="16171" spans="1:10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VLOOKUP($B16171,[1]Content!$B$2:$E$1001,3,0)</f>
        <v>audio</v>
      </c>
      <c r="F16171" t="str">
        <f>VLOOKUP($B16171,[1]Content!$B$2:$E$1001,4,0)</f>
        <v>animals</v>
      </c>
      <c r="G16171" t="str">
        <v>negative</v>
      </c>
      <c r="H16171">
        <v>12</v>
      </c>
      <c r="I16171" t="str">
        <f t="shared" si="505"/>
        <v>Jan</v>
      </c>
      <c r="J16171" t="str">
        <f t="shared" si="506"/>
        <v>2021</v>
      </c>
    </row>
    <row r="16172" spans="1:10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VLOOKUP($B16172,[1]Content!$B$2:$E$1001,3,0)</f>
        <v>audio</v>
      </c>
      <c r="F16172" t="str">
        <f>VLOOKUP($B16172,[1]Content!$B$2:$E$1001,4,0)</f>
        <v>animals</v>
      </c>
      <c r="G16172" t="str">
        <v>neutral</v>
      </c>
      <c r="H16172">
        <v>20</v>
      </c>
      <c r="I16172" t="str">
        <f t="shared" si="505"/>
        <v>Feb</v>
      </c>
      <c r="J16172" t="str">
        <f t="shared" si="506"/>
        <v>2021</v>
      </c>
    </row>
    <row r="16173" spans="1:10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VLOOKUP($B16173,[1]Content!$B$2:$E$1001,3,0)</f>
        <v>audio</v>
      </c>
      <c r="F16173" t="str">
        <f>VLOOKUP($B16173,[1]Content!$B$2:$E$1001,4,0)</f>
        <v>animals</v>
      </c>
      <c r="G16173" t="str">
        <v>negative</v>
      </c>
      <c r="H16173">
        <v>12</v>
      </c>
      <c r="I16173" t="str">
        <f t="shared" si="505"/>
        <v>Aug</v>
      </c>
      <c r="J16173" t="str">
        <f t="shared" si="506"/>
        <v>2020</v>
      </c>
    </row>
    <row r="16174" spans="1:10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VLOOKUP($B16174,[1]Content!$B$2:$E$1001,3,0)</f>
        <v>audio</v>
      </c>
      <c r="F16174" t="str">
        <f>VLOOKUP($B16174,[1]Content!$B$2:$E$1001,4,0)</f>
        <v>animals</v>
      </c>
      <c r="G16174" t="str">
        <v>neutral</v>
      </c>
      <c r="H16174">
        <v>35</v>
      </c>
      <c r="I16174" t="str">
        <f t="shared" si="505"/>
        <v>Jun</v>
      </c>
      <c r="J16174" t="str">
        <f t="shared" si="506"/>
        <v>2021</v>
      </c>
    </row>
    <row r="16175" spans="1:10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VLOOKUP($B16175,[1]Content!$B$2:$E$1001,3,0)</f>
        <v>audio</v>
      </c>
      <c r="F16175" t="str">
        <f>VLOOKUP($B16175,[1]Content!$B$2:$E$1001,4,0)</f>
        <v>animals</v>
      </c>
      <c r="G16175" t="str">
        <v>negative</v>
      </c>
      <c r="H16175">
        <v>10</v>
      </c>
      <c r="I16175" t="str">
        <f t="shared" si="505"/>
        <v>Oct</v>
      </c>
      <c r="J16175" t="str">
        <f t="shared" si="506"/>
        <v>2020</v>
      </c>
    </row>
    <row r="16176" spans="1:10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VLOOKUP($B16176,[1]Content!$B$2:$E$1001,3,0)</f>
        <v>audio</v>
      </c>
      <c r="F16176" t="str">
        <f>VLOOKUP($B16176,[1]Content!$B$2:$E$1001,4,0)</f>
        <v>animals</v>
      </c>
      <c r="G16176" t="str">
        <v>positive</v>
      </c>
      <c r="H16176">
        <v>50</v>
      </c>
      <c r="I16176" t="str">
        <f t="shared" si="505"/>
        <v>Oct</v>
      </c>
      <c r="J16176" t="str">
        <f t="shared" si="506"/>
        <v>2020</v>
      </c>
    </row>
    <row r="16177" spans="1:10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VLOOKUP($B16177,[1]Content!$B$2:$E$1001,3,0)</f>
        <v>audio</v>
      </c>
      <c r="F16177" t="str">
        <f>VLOOKUP($B16177,[1]Content!$B$2:$E$1001,4,0)</f>
        <v>animals</v>
      </c>
      <c r="G16177" t="str">
        <v>neutral</v>
      </c>
      <c r="H16177">
        <v>35</v>
      </c>
      <c r="I16177" t="str">
        <f t="shared" si="505"/>
        <v>Jun</v>
      </c>
      <c r="J16177" t="str">
        <f t="shared" si="506"/>
        <v>2020</v>
      </c>
    </row>
    <row r="16178" spans="1:10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VLOOKUP($B16178,[1]Content!$B$2:$E$1001,3,0)</f>
        <v>audio</v>
      </c>
      <c r="F16178" t="str">
        <f>VLOOKUP($B16178,[1]Content!$B$2:$E$1001,4,0)</f>
        <v>animals</v>
      </c>
      <c r="G16178" t="str">
        <v>positive</v>
      </c>
      <c r="H16178">
        <v>30</v>
      </c>
      <c r="I16178" t="str">
        <f t="shared" si="505"/>
        <v>Apr</v>
      </c>
      <c r="J16178" t="str">
        <f t="shared" si="506"/>
        <v>2021</v>
      </c>
    </row>
    <row r="16179" spans="1:10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VLOOKUP($B16179,[1]Content!$B$2:$E$1001,3,0)</f>
        <v>audio</v>
      </c>
      <c r="F16179" t="str">
        <f>VLOOKUP($B16179,[1]Content!$B$2:$E$1001,4,0)</f>
        <v>animals</v>
      </c>
      <c r="G16179" t="str">
        <v>positive</v>
      </c>
      <c r="H16179">
        <v>72</v>
      </c>
      <c r="I16179" t="str">
        <f t="shared" si="505"/>
        <v>May</v>
      </c>
      <c r="J16179" t="str">
        <f t="shared" si="506"/>
        <v>2021</v>
      </c>
    </row>
    <row r="16180" spans="1:10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VLOOKUP($B16180,[1]Content!$B$2:$E$1001,3,0)</f>
        <v>audio</v>
      </c>
      <c r="F16180" t="str">
        <f>VLOOKUP($B16180,[1]Content!$B$2:$E$1001,4,0)</f>
        <v>animals</v>
      </c>
      <c r="G16180" t="str">
        <v>positive</v>
      </c>
      <c r="H16180">
        <v>72</v>
      </c>
      <c r="I16180" t="str">
        <f t="shared" si="505"/>
        <v>Mar</v>
      </c>
      <c r="J16180" t="str">
        <f t="shared" si="506"/>
        <v>2021</v>
      </c>
    </row>
    <row r="16181" spans="1:10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VLOOKUP($B16181,[1]Content!$B$2:$E$1001,3,0)</f>
        <v>audio</v>
      </c>
      <c r="F16181" t="str">
        <f>VLOOKUP($B16181,[1]Content!$B$2:$E$1001,4,0)</f>
        <v>animals</v>
      </c>
      <c r="G16181" t="str">
        <v>negative</v>
      </c>
      <c r="H16181">
        <v>5</v>
      </c>
      <c r="I16181" t="str">
        <f t="shared" si="505"/>
        <v>Sep</v>
      </c>
      <c r="J16181" t="str">
        <f t="shared" si="506"/>
        <v>2020</v>
      </c>
    </row>
    <row r="16182" spans="1:10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VLOOKUP($B16182,[1]Content!$B$2:$E$1001,3,0)</f>
        <v>audio</v>
      </c>
      <c r="F16182" t="str">
        <f>VLOOKUP($B16182,[1]Content!$B$2:$E$1001,4,0)</f>
        <v>animals</v>
      </c>
      <c r="G16182" t="str">
        <v>negative</v>
      </c>
      <c r="H16182">
        <v>0</v>
      </c>
      <c r="I16182" t="str">
        <f t="shared" si="505"/>
        <v>Sep</v>
      </c>
      <c r="J16182" t="str">
        <f t="shared" si="506"/>
        <v>2020</v>
      </c>
    </row>
    <row r="16183" spans="1:10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VLOOKUP($B16183,[1]Content!$B$2:$E$1001,3,0)</f>
        <v>audio</v>
      </c>
      <c r="F16183" t="str">
        <f>VLOOKUP($B16183,[1]Content!$B$2:$E$1001,4,0)</f>
        <v>animals</v>
      </c>
      <c r="G16183" t="str">
        <v>positive</v>
      </c>
      <c r="H16183">
        <v>75</v>
      </c>
      <c r="I16183" t="str">
        <f t="shared" si="505"/>
        <v>May</v>
      </c>
      <c r="J16183" t="str">
        <f t="shared" si="506"/>
        <v>2021</v>
      </c>
    </row>
    <row r="16184" spans="1:10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VLOOKUP($B16184,[1]Content!$B$2:$E$1001,3,0)</f>
        <v>video</v>
      </c>
      <c r="F16184" t="str">
        <f>VLOOKUP($B16184,[1]Content!$B$2:$E$1001,4,0)</f>
        <v>animals</v>
      </c>
      <c r="G16184" t="str">
        <v>positive</v>
      </c>
      <c r="H16184">
        <v>50</v>
      </c>
      <c r="I16184" t="str">
        <f t="shared" si="505"/>
        <v>Feb</v>
      </c>
      <c r="J16184" t="str">
        <f t="shared" si="506"/>
        <v>2021</v>
      </c>
    </row>
    <row r="16185" spans="1:10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VLOOKUP($B16185,[1]Content!$B$2:$E$1001,3,0)</f>
        <v>video</v>
      </c>
      <c r="F16185" t="str">
        <f>VLOOKUP($B16185,[1]Content!$B$2:$E$1001,4,0)</f>
        <v>animals</v>
      </c>
      <c r="G16185" t="str">
        <v>positive</v>
      </c>
      <c r="H16185">
        <v>60</v>
      </c>
      <c r="I16185" t="str">
        <f t="shared" si="505"/>
        <v>Jun</v>
      </c>
      <c r="J16185" t="str">
        <f t="shared" si="506"/>
        <v>2021</v>
      </c>
    </row>
    <row r="16186" spans="1:10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VLOOKUP($B16186,[1]Content!$B$2:$E$1001,3,0)</f>
        <v>video</v>
      </c>
      <c r="F16186" t="str">
        <f>VLOOKUP($B16186,[1]Content!$B$2:$E$1001,4,0)</f>
        <v>animals</v>
      </c>
      <c r="G16186" t="str">
        <v>positive</v>
      </c>
      <c r="H16186">
        <v>72</v>
      </c>
      <c r="I16186" t="str">
        <f t="shared" si="505"/>
        <v>Jan</v>
      </c>
      <c r="J16186" t="str">
        <f t="shared" si="506"/>
        <v>2021</v>
      </c>
    </row>
    <row r="16187" spans="1:10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VLOOKUP($B16187,[1]Content!$B$2:$E$1001,3,0)</f>
        <v>video</v>
      </c>
      <c r="F16187" t="str">
        <f>VLOOKUP($B16187,[1]Content!$B$2:$E$1001,4,0)</f>
        <v>animals</v>
      </c>
      <c r="G16187" t="str">
        <v>positive</v>
      </c>
      <c r="H16187">
        <v>60</v>
      </c>
      <c r="I16187" t="str">
        <f t="shared" si="505"/>
        <v>Aug</v>
      </c>
      <c r="J16187" t="str">
        <f t="shared" si="506"/>
        <v>2020</v>
      </c>
    </row>
    <row r="16188" spans="1:10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VLOOKUP($B16188,[1]Content!$B$2:$E$1001,3,0)</f>
        <v>video</v>
      </c>
      <c r="F16188" t="str">
        <f>VLOOKUP($B16188,[1]Content!$B$2:$E$1001,4,0)</f>
        <v>animals</v>
      </c>
      <c r="G16188" t="str">
        <v>negative</v>
      </c>
      <c r="H16188">
        <v>12</v>
      </c>
      <c r="I16188" t="str">
        <f t="shared" si="505"/>
        <v>Apr</v>
      </c>
      <c r="J16188" t="str">
        <f t="shared" si="506"/>
        <v>2021</v>
      </c>
    </row>
    <row r="16189" spans="1:10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VLOOKUP($B16189,[1]Content!$B$2:$E$1001,3,0)</f>
        <v>video</v>
      </c>
      <c r="F16189" t="str">
        <f>VLOOKUP($B16189,[1]Content!$B$2:$E$1001,4,0)</f>
        <v>animals</v>
      </c>
      <c r="G16189" t="str">
        <v>negative</v>
      </c>
      <c r="H16189">
        <v>5</v>
      </c>
      <c r="I16189" t="str">
        <f t="shared" si="505"/>
        <v>Dec</v>
      </c>
      <c r="J16189" t="str">
        <f t="shared" si="506"/>
        <v>2020</v>
      </c>
    </row>
    <row r="16190" spans="1:10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VLOOKUP($B16190,[1]Content!$B$2:$E$1001,3,0)</f>
        <v>video</v>
      </c>
      <c r="F16190" t="str">
        <f>VLOOKUP($B16190,[1]Content!$B$2:$E$1001,4,0)</f>
        <v>animals</v>
      </c>
      <c r="G16190" t="str">
        <v>neutral</v>
      </c>
      <c r="H16190">
        <v>35</v>
      </c>
      <c r="I16190" t="str">
        <f t="shared" si="505"/>
        <v>May</v>
      </c>
      <c r="J16190" t="str">
        <f t="shared" si="506"/>
        <v>2021</v>
      </c>
    </row>
    <row r="16191" spans="1:10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VLOOKUP($B16191,[1]Content!$B$2:$E$1001,3,0)</f>
        <v>video</v>
      </c>
      <c r="F16191" t="str">
        <f>VLOOKUP($B16191,[1]Content!$B$2:$E$1001,4,0)</f>
        <v>animals</v>
      </c>
      <c r="G16191" t="str">
        <v>negative</v>
      </c>
      <c r="H16191">
        <v>15</v>
      </c>
      <c r="I16191" t="str">
        <f t="shared" si="505"/>
        <v>Oct</v>
      </c>
      <c r="J16191" t="str">
        <f t="shared" si="506"/>
        <v>2020</v>
      </c>
    </row>
    <row r="16192" spans="1:10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VLOOKUP($B16192,[1]Content!$B$2:$E$1001,3,0)</f>
        <v>video</v>
      </c>
      <c r="F16192" t="str">
        <f>VLOOKUP($B16192,[1]Content!$B$2:$E$1001,4,0)</f>
        <v>animals</v>
      </c>
      <c r="G16192" t="str">
        <v>positive</v>
      </c>
      <c r="H16192">
        <v>65</v>
      </c>
      <c r="I16192" t="str">
        <f t="shared" si="505"/>
        <v>May</v>
      </c>
      <c r="J16192" t="str">
        <f t="shared" si="506"/>
        <v>2021</v>
      </c>
    </row>
    <row r="16193" spans="1:10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VLOOKUP($B16193,[1]Content!$B$2:$E$1001,3,0)</f>
        <v>video</v>
      </c>
      <c r="F16193" t="str">
        <f>VLOOKUP($B16193,[1]Content!$B$2:$E$1001,4,0)</f>
        <v>animals</v>
      </c>
      <c r="G16193" t="str">
        <v>neutral</v>
      </c>
      <c r="H16193">
        <v>35</v>
      </c>
      <c r="I16193" t="str">
        <f t="shared" si="505"/>
        <v>Jul</v>
      </c>
      <c r="J16193" t="str">
        <f t="shared" si="506"/>
        <v>2020</v>
      </c>
    </row>
    <row r="16194" spans="1:10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VLOOKUP($B16194,[1]Content!$B$2:$E$1001,3,0)</f>
        <v>video</v>
      </c>
      <c r="F16194" t="str">
        <f>VLOOKUP($B16194,[1]Content!$B$2:$E$1001,4,0)</f>
        <v>animals</v>
      </c>
      <c r="G16194" t="str">
        <v>positive</v>
      </c>
      <c r="H16194">
        <v>45</v>
      </c>
      <c r="I16194" t="str">
        <f t="shared" si="505"/>
        <v>Jun</v>
      </c>
      <c r="J16194" t="str">
        <f t="shared" si="506"/>
        <v>2021</v>
      </c>
    </row>
    <row r="16195" spans="1:10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VLOOKUP($B16195,[1]Content!$B$2:$E$1001,3,0)</f>
        <v>audio</v>
      </c>
      <c r="F16195" t="str">
        <f>VLOOKUP($B16195,[1]Content!$B$2:$E$1001,4,0)</f>
        <v>fitness</v>
      </c>
      <c r="G16195" t="str">
        <v>negative</v>
      </c>
      <c r="H16195">
        <v>12</v>
      </c>
      <c r="I16195" t="str">
        <f t="shared" ref="I16195:I16258" si="507">TEXT($D16195,"MMM")</f>
        <v>Jun</v>
      </c>
      <c r="J16195" t="str">
        <f t="shared" ref="J16195:J16258" si="508">TEXT($D16195,"YYY")</f>
        <v>2021</v>
      </c>
    </row>
    <row r="16196" spans="1:10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VLOOKUP($B16196,[1]Content!$B$2:$E$1001,3,0)</f>
        <v>audio</v>
      </c>
      <c r="F16196" t="str">
        <f>VLOOKUP($B16196,[1]Content!$B$2:$E$1001,4,0)</f>
        <v>fitness</v>
      </c>
      <c r="G16196" t="str">
        <v>negative</v>
      </c>
      <c r="H16196">
        <v>5</v>
      </c>
      <c r="I16196" t="str">
        <f t="shared" si="507"/>
        <v>Feb</v>
      </c>
      <c r="J16196" t="str">
        <f t="shared" si="508"/>
        <v>2021</v>
      </c>
    </row>
    <row r="16197" spans="1:10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VLOOKUP($B16197,[1]Content!$B$2:$E$1001,3,0)</f>
        <v>audio</v>
      </c>
      <c r="F16197" t="str">
        <f>VLOOKUP($B16197,[1]Content!$B$2:$E$1001,4,0)</f>
        <v>fitness</v>
      </c>
      <c r="G16197" t="str">
        <v>neutral</v>
      </c>
      <c r="H16197">
        <v>35</v>
      </c>
      <c r="I16197" t="str">
        <f t="shared" si="507"/>
        <v>Dec</v>
      </c>
      <c r="J16197" t="str">
        <f t="shared" si="508"/>
        <v>2020</v>
      </c>
    </row>
    <row r="16198" spans="1:10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VLOOKUP($B16198,[1]Content!$B$2:$E$1001,3,0)</f>
        <v>audio</v>
      </c>
      <c r="F16198" t="str">
        <f>VLOOKUP($B16198,[1]Content!$B$2:$E$1001,4,0)</f>
        <v>fitness</v>
      </c>
      <c r="G16198" t="str">
        <v>negative</v>
      </c>
      <c r="H16198">
        <v>10</v>
      </c>
      <c r="I16198" t="str">
        <f t="shared" si="507"/>
        <v>Jun</v>
      </c>
      <c r="J16198" t="str">
        <f t="shared" si="508"/>
        <v>2021</v>
      </c>
    </row>
    <row r="16199" spans="1:10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VLOOKUP($B16199,[1]Content!$B$2:$E$1001,3,0)</f>
        <v>audio</v>
      </c>
      <c r="F16199" t="str">
        <f>VLOOKUP($B16199,[1]Content!$B$2:$E$1001,4,0)</f>
        <v>fitness</v>
      </c>
      <c r="G16199" t="str">
        <v>positive</v>
      </c>
      <c r="H16199">
        <v>60</v>
      </c>
      <c r="I16199" t="str">
        <f t="shared" si="507"/>
        <v>Feb</v>
      </c>
      <c r="J16199" t="str">
        <f t="shared" si="508"/>
        <v>2021</v>
      </c>
    </row>
    <row r="16200" spans="1:10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VLOOKUP($B16200,[1]Content!$B$2:$E$1001,3,0)</f>
        <v>audio</v>
      </c>
      <c r="F16200" t="str">
        <f>VLOOKUP($B16200,[1]Content!$B$2:$E$1001,4,0)</f>
        <v>fitness</v>
      </c>
      <c r="G16200" t="str">
        <v>positive</v>
      </c>
      <c r="H16200">
        <v>50</v>
      </c>
      <c r="I16200" t="str">
        <f t="shared" si="507"/>
        <v>Jan</v>
      </c>
      <c r="J16200" t="str">
        <f t="shared" si="508"/>
        <v>2021</v>
      </c>
    </row>
    <row r="16201" spans="1:10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VLOOKUP($B16201,[1]Content!$B$2:$E$1001,3,0)</f>
        <v>audio</v>
      </c>
      <c r="F16201" t="str">
        <f>VLOOKUP($B16201,[1]Content!$B$2:$E$1001,4,0)</f>
        <v>fitness</v>
      </c>
      <c r="G16201" t="str">
        <v>positive</v>
      </c>
      <c r="H16201">
        <v>72</v>
      </c>
      <c r="I16201" t="str">
        <f t="shared" si="507"/>
        <v>Feb</v>
      </c>
      <c r="J16201" t="str">
        <f t="shared" si="508"/>
        <v>2021</v>
      </c>
    </row>
    <row r="16202" spans="1:10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VLOOKUP($B16202,[1]Content!$B$2:$E$1001,3,0)</f>
        <v>audio</v>
      </c>
      <c r="F16202" t="str">
        <f>VLOOKUP($B16202,[1]Content!$B$2:$E$1001,4,0)</f>
        <v>fitness</v>
      </c>
      <c r="G16202" t="str">
        <v>negative</v>
      </c>
      <c r="H16202">
        <v>5</v>
      </c>
      <c r="I16202" t="str">
        <f t="shared" si="507"/>
        <v>Jul</v>
      </c>
      <c r="J16202" t="str">
        <f t="shared" si="508"/>
        <v>2020</v>
      </c>
    </row>
    <row r="16203" spans="1:10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VLOOKUP($B16203,[1]Content!$B$2:$E$1001,3,0)</f>
        <v>audio</v>
      </c>
      <c r="F16203" t="str">
        <f>VLOOKUP($B16203,[1]Content!$B$2:$E$1001,4,0)</f>
        <v>fitness</v>
      </c>
      <c r="G16203" t="str">
        <v>positive</v>
      </c>
      <c r="H16203">
        <v>75</v>
      </c>
      <c r="I16203" t="str">
        <f t="shared" si="507"/>
        <v>Dec</v>
      </c>
      <c r="J16203" t="str">
        <f t="shared" si="508"/>
        <v>2020</v>
      </c>
    </row>
    <row r="16204" spans="1:10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VLOOKUP($B16204,[1]Content!$B$2:$E$1001,3,0)</f>
        <v>audio</v>
      </c>
      <c r="F16204" t="str">
        <f>VLOOKUP($B16204,[1]Content!$B$2:$E$1001,4,0)</f>
        <v>fitness</v>
      </c>
      <c r="G16204" t="str">
        <v>neutral</v>
      </c>
      <c r="H16204">
        <v>20</v>
      </c>
      <c r="I16204" t="str">
        <f t="shared" si="507"/>
        <v>Aug</v>
      </c>
      <c r="J16204" t="str">
        <f t="shared" si="508"/>
        <v>2020</v>
      </c>
    </row>
    <row r="16205" spans="1:10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VLOOKUP($B16205,[1]Content!$B$2:$E$1001,3,0)</f>
        <v>audio</v>
      </c>
      <c r="F16205" t="str">
        <f>VLOOKUP($B16205,[1]Content!$B$2:$E$1001,4,0)</f>
        <v>fitness</v>
      </c>
      <c r="G16205" t="str">
        <v>negative</v>
      </c>
      <c r="H16205">
        <v>12</v>
      </c>
      <c r="I16205" t="str">
        <f t="shared" si="507"/>
        <v>Sep</v>
      </c>
      <c r="J16205" t="str">
        <f t="shared" si="508"/>
        <v>2020</v>
      </c>
    </row>
    <row r="16206" spans="1:10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VLOOKUP($B16206,[1]Content!$B$2:$E$1001,3,0)</f>
        <v>audio</v>
      </c>
      <c r="F16206" t="str">
        <f>VLOOKUP($B16206,[1]Content!$B$2:$E$1001,4,0)</f>
        <v>fitness</v>
      </c>
      <c r="G16206" t="str">
        <v>negative</v>
      </c>
      <c r="H16206">
        <v>10</v>
      </c>
      <c r="I16206" t="str">
        <f t="shared" si="507"/>
        <v>Jul</v>
      </c>
      <c r="J16206" t="str">
        <f t="shared" si="508"/>
        <v>2020</v>
      </c>
    </row>
    <row r="16207" spans="1:10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VLOOKUP($B16207,[1]Content!$B$2:$E$1001,3,0)</f>
        <v>audio</v>
      </c>
      <c r="F16207" t="str">
        <f>VLOOKUP($B16207,[1]Content!$B$2:$E$1001,4,0)</f>
        <v>fitness</v>
      </c>
      <c r="G16207" t="str">
        <v>negative</v>
      </c>
      <c r="H16207">
        <v>15</v>
      </c>
      <c r="I16207" t="str">
        <f t="shared" si="507"/>
        <v>May</v>
      </c>
      <c r="J16207" t="str">
        <f t="shared" si="508"/>
        <v>2021</v>
      </c>
    </row>
    <row r="16208" spans="1:10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VLOOKUP($B16208,[1]Content!$B$2:$E$1001,3,0)</f>
        <v>audio</v>
      </c>
      <c r="F16208" t="str">
        <f>VLOOKUP($B16208,[1]Content!$B$2:$E$1001,4,0)</f>
        <v>fitness</v>
      </c>
      <c r="G16208" t="str">
        <v>negative</v>
      </c>
      <c r="H16208">
        <v>12</v>
      </c>
      <c r="I16208" t="str">
        <f t="shared" si="507"/>
        <v>Jul</v>
      </c>
      <c r="J16208" t="str">
        <f t="shared" si="508"/>
        <v>2020</v>
      </c>
    </row>
    <row r="16209" spans="1:10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VLOOKUP($B16209,[1]Content!$B$2:$E$1001,3,0)</f>
        <v>audio</v>
      </c>
      <c r="F16209" t="str">
        <f>VLOOKUP($B16209,[1]Content!$B$2:$E$1001,4,0)</f>
        <v>fitness</v>
      </c>
      <c r="G16209" t="str">
        <v>positive</v>
      </c>
      <c r="H16209">
        <v>70</v>
      </c>
      <c r="I16209" t="str">
        <f t="shared" si="507"/>
        <v>Sep</v>
      </c>
      <c r="J16209" t="str">
        <f t="shared" si="508"/>
        <v>2020</v>
      </c>
    </row>
    <row r="16210" spans="1:10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VLOOKUP($B16210,[1]Content!$B$2:$E$1001,3,0)</f>
        <v>audio</v>
      </c>
      <c r="F16210" t="str">
        <f>VLOOKUP($B16210,[1]Content!$B$2:$E$1001,4,0)</f>
        <v>fitness</v>
      </c>
      <c r="G16210" t="str">
        <v>positive</v>
      </c>
      <c r="H16210">
        <v>70</v>
      </c>
      <c r="I16210" t="str">
        <f t="shared" si="507"/>
        <v>Aug</v>
      </c>
      <c r="J16210" t="str">
        <f t="shared" si="508"/>
        <v>2020</v>
      </c>
    </row>
    <row r="16211" spans="1:10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VLOOKUP($B16211,[1]Content!$B$2:$E$1001,3,0)</f>
        <v>audio</v>
      </c>
      <c r="F16211" t="str">
        <f>VLOOKUP($B16211,[1]Content!$B$2:$E$1001,4,0)</f>
        <v>fitness</v>
      </c>
      <c r="G16211" t="str">
        <v>positive</v>
      </c>
      <c r="H16211">
        <v>45</v>
      </c>
      <c r="I16211" t="str">
        <f t="shared" si="507"/>
        <v>Jan</v>
      </c>
      <c r="J16211" t="str">
        <f t="shared" si="508"/>
        <v>2021</v>
      </c>
    </row>
    <row r="16212" spans="1:10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VLOOKUP($B16212,[1]Content!$B$2:$E$1001,3,0)</f>
        <v>audio</v>
      </c>
      <c r="F16212" t="str">
        <f>VLOOKUP($B16212,[1]Content!$B$2:$E$1001,4,0)</f>
        <v>fitness</v>
      </c>
      <c r="G16212" t="str">
        <v>neutral</v>
      </c>
      <c r="H16212">
        <v>35</v>
      </c>
      <c r="I16212" t="str">
        <f t="shared" si="507"/>
        <v>May</v>
      </c>
      <c r="J16212" t="str">
        <f t="shared" si="508"/>
        <v>2021</v>
      </c>
    </row>
    <row r="16213" spans="1:10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VLOOKUP($B16213,[1]Content!$B$2:$E$1001,3,0)</f>
        <v>audio</v>
      </c>
      <c r="F16213" t="str">
        <f>VLOOKUP($B16213,[1]Content!$B$2:$E$1001,4,0)</f>
        <v>fitness</v>
      </c>
      <c r="G16213" t="str">
        <v>negative</v>
      </c>
      <c r="H16213">
        <v>15</v>
      </c>
      <c r="I16213" t="str">
        <f t="shared" si="507"/>
        <v>Oct</v>
      </c>
      <c r="J16213" t="str">
        <f t="shared" si="508"/>
        <v>2020</v>
      </c>
    </row>
    <row r="16214" spans="1:10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VLOOKUP($B16214,[1]Content!$B$2:$E$1001,3,0)</f>
        <v>audio</v>
      </c>
      <c r="F16214" t="str">
        <f>VLOOKUP($B16214,[1]Content!$B$2:$E$1001,4,0)</f>
        <v>fitness</v>
      </c>
      <c r="G16214" t="str">
        <v>negative</v>
      </c>
      <c r="H16214">
        <v>15</v>
      </c>
      <c r="I16214" t="str">
        <f t="shared" si="507"/>
        <v>Feb</v>
      </c>
      <c r="J16214" t="str">
        <f t="shared" si="508"/>
        <v>2021</v>
      </c>
    </row>
    <row r="16215" spans="1:10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VLOOKUP($B16215,[1]Content!$B$2:$E$1001,3,0)</f>
        <v>audio</v>
      </c>
      <c r="F16215" t="str">
        <f>VLOOKUP($B16215,[1]Content!$B$2:$E$1001,4,0)</f>
        <v>fitness</v>
      </c>
      <c r="G16215" t="str">
        <v>negative</v>
      </c>
      <c r="H16215">
        <v>5</v>
      </c>
      <c r="I16215" t="str">
        <f t="shared" si="507"/>
        <v>Jun</v>
      </c>
      <c r="J16215" t="str">
        <f t="shared" si="508"/>
        <v>2020</v>
      </c>
    </row>
    <row r="16216" spans="1:10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VLOOKUP($B16216,[1]Content!$B$2:$E$1001,3,0)</f>
        <v>audio</v>
      </c>
      <c r="F16216" t="str">
        <f>VLOOKUP($B16216,[1]Content!$B$2:$E$1001,4,0)</f>
        <v>fitness</v>
      </c>
      <c r="G16216" t="str">
        <v>neutral</v>
      </c>
      <c r="H16216">
        <v>35</v>
      </c>
      <c r="I16216" t="str">
        <f t="shared" si="507"/>
        <v>Dec</v>
      </c>
      <c r="J16216" t="str">
        <f t="shared" si="508"/>
        <v>2020</v>
      </c>
    </row>
    <row r="16217" spans="1:10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VLOOKUP($B16217,[1]Content!$B$2:$E$1001,3,0)</f>
        <v>audio</v>
      </c>
      <c r="F16217" t="str">
        <f>VLOOKUP($B16217,[1]Content!$B$2:$E$1001,4,0)</f>
        <v>fitness</v>
      </c>
      <c r="G16217" t="str">
        <v>negative</v>
      </c>
      <c r="H16217">
        <v>0</v>
      </c>
      <c r="I16217" t="str">
        <f t="shared" si="507"/>
        <v>May</v>
      </c>
      <c r="J16217" t="str">
        <f t="shared" si="508"/>
        <v>2021</v>
      </c>
    </row>
    <row r="16218" spans="1:10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VLOOKUP($B16218,[1]Content!$B$2:$E$1001,3,0)</f>
        <v>audio</v>
      </c>
      <c r="F16218" t="str">
        <f>VLOOKUP($B16218,[1]Content!$B$2:$E$1001,4,0)</f>
        <v>fitness</v>
      </c>
      <c r="G16218" t="str">
        <v>positive</v>
      </c>
      <c r="H16218">
        <v>50</v>
      </c>
      <c r="I16218" t="str">
        <f t="shared" si="507"/>
        <v>Jun</v>
      </c>
      <c r="J16218" t="str">
        <f t="shared" si="508"/>
        <v>2021</v>
      </c>
    </row>
    <row r="16219" spans="1:10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VLOOKUP($B16219,[1]Content!$B$2:$E$1001,3,0)</f>
        <v>audio</v>
      </c>
      <c r="F16219" t="str">
        <f>VLOOKUP($B16219,[1]Content!$B$2:$E$1001,4,0)</f>
        <v>fitness</v>
      </c>
      <c r="G16219" t="str">
        <v>neutral</v>
      </c>
      <c r="H16219">
        <v>35</v>
      </c>
      <c r="I16219" t="str">
        <f t="shared" si="507"/>
        <v>Jan</v>
      </c>
      <c r="J16219" t="str">
        <f t="shared" si="508"/>
        <v>2021</v>
      </c>
    </row>
    <row r="16220" spans="1:10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VLOOKUP($B16220,[1]Content!$B$2:$E$1001,3,0)</f>
        <v>audio</v>
      </c>
      <c r="F16220" t="str">
        <f>VLOOKUP($B16220,[1]Content!$B$2:$E$1001,4,0)</f>
        <v>fitness</v>
      </c>
      <c r="G16220" t="str">
        <v>positive</v>
      </c>
      <c r="H16220">
        <v>72</v>
      </c>
      <c r="I16220" t="str">
        <f t="shared" si="507"/>
        <v>Dec</v>
      </c>
      <c r="J16220" t="str">
        <f t="shared" si="508"/>
        <v>2020</v>
      </c>
    </row>
    <row r="16221" spans="1:10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VLOOKUP($B16221,[1]Content!$B$2:$E$1001,3,0)</f>
        <v>audio</v>
      </c>
      <c r="F16221" t="str">
        <f>VLOOKUP($B16221,[1]Content!$B$2:$E$1001,4,0)</f>
        <v>fitness</v>
      </c>
      <c r="G16221" t="str">
        <v>negative</v>
      </c>
      <c r="H16221">
        <v>15</v>
      </c>
      <c r="I16221" t="str">
        <f t="shared" si="507"/>
        <v>Sep</v>
      </c>
      <c r="J16221" t="str">
        <f t="shared" si="508"/>
        <v>2020</v>
      </c>
    </row>
    <row r="16222" spans="1:10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VLOOKUP($B16222,[1]Content!$B$2:$E$1001,3,0)</f>
        <v>audio</v>
      </c>
      <c r="F16222" t="str">
        <f>VLOOKUP($B16222,[1]Content!$B$2:$E$1001,4,0)</f>
        <v>fitness</v>
      </c>
      <c r="G16222" t="str">
        <v>positive</v>
      </c>
      <c r="H16222">
        <v>50</v>
      </c>
      <c r="I16222" t="str">
        <f t="shared" si="507"/>
        <v>May</v>
      </c>
      <c r="J16222" t="str">
        <f t="shared" si="508"/>
        <v>2021</v>
      </c>
    </row>
    <row r="16223" spans="1:10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VLOOKUP($B16223,[1]Content!$B$2:$E$1001,3,0)</f>
        <v>audio</v>
      </c>
      <c r="F16223" t="str">
        <f>VLOOKUP($B16223,[1]Content!$B$2:$E$1001,4,0)</f>
        <v>fitness</v>
      </c>
      <c r="G16223" t="str">
        <v>positive</v>
      </c>
      <c r="H16223">
        <v>50</v>
      </c>
      <c r="I16223" t="str">
        <f t="shared" si="507"/>
        <v>Aug</v>
      </c>
      <c r="J16223" t="str">
        <f t="shared" si="508"/>
        <v>2020</v>
      </c>
    </row>
    <row r="16224" spans="1:10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VLOOKUP($B16224,[1]Content!$B$2:$E$1001,3,0)</f>
        <v>audio</v>
      </c>
      <c r="F16224" t="str">
        <f>VLOOKUP($B16224,[1]Content!$B$2:$E$1001,4,0)</f>
        <v>fitness</v>
      </c>
      <c r="G16224" t="str">
        <v>negative</v>
      </c>
      <c r="H16224">
        <v>0</v>
      </c>
      <c r="I16224" t="str">
        <f t="shared" si="507"/>
        <v>Feb</v>
      </c>
      <c r="J16224" t="str">
        <f t="shared" si="508"/>
        <v>2021</v>
      </c>
    </row>
    <row r="16225" spans="1:10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VLOOKUP($B16225,[1]Content!$B$2:$E$1001,3,0)</f>
        <v>audio</v>
      </c>
      <c r="F16225" t="str">
        <f>VLOOKUP($B16225,[1]Content!$B$2:$E$1001,4,0)</f>
        <v>fitness</v>
      </c>
      <c r="G16225" t="str">
        <v>positive</v>
      </c>
      <c r="H16225">
        <v>72</v>
      </c>
      <c r="I16225" t="str">
        <f t="shared" si="507"/>
        <v>Jun</v>
      </c>
      <c r="J16225" t="str">
        <f t="shared" si="508"/>
        <v>2020</v>
      </c>
    </row>
    <row r="16226" spans="1:10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VLOOKUP($B16226,[1]Content!$B$2:$E$1001,3,0)</f>
        <v>audio</v>
      </c>
      <c r="F16226" t="str">
        <f>VLOOKUP($B16226,[1]Content!$B$2:$E$1001,4,0)</f>
        <v>fitness</v>
      </c>
      <c r="G16226" t="str">
        <v>positive</v>
      </c>
      <c r="H16226">
        <v>72</v>
      </c>
      <c r="I16226" t="str">
        <f t="shared" si="507"/>
        <v>May</v>
      </c>
      <c r="J16226" t="str">
        <f t="shared" si="508"/>
        <v>2021</v>
      </c>
    </row>
    <row r="16227" spans="1:10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VLOOKUP($B16227,[1]Content!$B$2:$E$1001,3,0)</f>
        <v>audio</v>
      </c>
      <c r="F16227" t="str">
        <f>VLOOKUP($B16227,[1]Content!$B$2:$E$1001,4,0)</f>
        <v>fitness</v>
      </c>
      <c r="G16227" t="str">
        <v>positive</v>
      </c>
      <c r="H16227">
        <v>65</v>
      </c>
      <c r="I16227" t="str">
        <f t="shared" si="507"/>
        <v>Dec</v>
      </c>
      <c r="J16227" t="str">
        <f t="shared" si="508"/>
        <v>2020</v>
      </c>
    </row>
    <row r="16228" spans="1:10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VLOOKUP($B16228,[1]Content!$B$2:$E$1001,3,0)</f>
        <v>audio</v>
      </c>
      <c r="F16228" t="str">
        <f>VLOOKUP($B16228,[1]Content!$B$2:$E$1001,4,0)</f>
        <v>fitness</v>
      </c>
      <c r="G16228" t="str">
        <v>positive</v>
      </c>
      <c r="H16228">
        <v>50</v>
      </c>
      <c r="I16228" t="str">
        <f t="shared" si="507"/>
        <v>Dec</v>
      </c>
      <c r="J16228" t="str">
        <f t="shared" si="508"/>
        <v>2020</v>
      </c>
    </row>
    <row r="16229" spans="1:10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VLOOKUP($B16229,[1]Content!$B$2:$E$1001,3,0)</f>
        <v>photo</v>
      </c>
      <c r="F16229" t="str">
        <f>VLOOKUP($B16229,[1]Content!$B$2:$E$1001,4,0)</f>
        <v>tennis</v>
      </c>
      <c r="G16229" t="str">
        <v>positive</v>
      </c>
      <c r="H16229">
        <v>70</v>
      </c>
      <c r="I16229" t="str">
        <f t="shared" si="507"/>
        <v>Sep</v>
      </c>
      <c r="J16229" t="str">
        <f t="shared" si="508"/>
        <v>2020</v>
      </c>
    </row>
    <row r="16230" spans="1:10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VLOOKUP($B16230,[1]Content!$B$2:$E$1001,3,0)</f>
        <v>photo</v>
      </c>
      <c r="F16230" t="str">
        <f>VLOOKUP($B16230,[1]Content!$B$2:$E$1001,4,0)</f>
        <v>tennis</v>
      </c>
      <c r="G16230" t="str">
        <v>positive</v>
      </c>
      <c r="H16230">
        <v>60</v>
      </c>
      <c r="I16230" t="str">
        <f t="shared" si="507"/>
        <v>Feb</v>
      </c>
      <c r="J16230" t="str">
        <f t="shared" si="508"/>
        <v>2021</v>
      </c>
    </row>
    <row r="16231" spans="1:10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VLOOKUP($B16231,[1]Content!$B$2:$E$1001,3,0)</f>
        <v>photo</v>
      </c>
      <c r="F16231" t="str">
        <f>VLOOKUP($B16231,[1]Content!$B$2:$E$1001,4,0)</f>
        <v>tennis</v>
      </c>
      <c r="G16231" t="str">
        <v>positive</v>
      </c>
      <c r="H16231">
        <v>30</v>
      </c>
      <c r="I16231" t="str">
        <f t="shared" si="507"/>
        <v>May</v>
      </c>
      <c r="J16231" t="str">
        <f t="shared" si="508"/>
        <v>2021</v>
      </c>
    </row>
    <row r="16232" spans="1:10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VLOOKUP($B16232,[1]Content!$B$2:$E$1001,3,0)</f>
        <v>photo</v>
      </c>
      <c r="F16232" t="str">
        <f>VLOOKUP($B16232,[1]Content!$B$2:$E$1001,4,0)</f>
        <v>tennis</v>
      </c>
      <c r="G16232" t="str">
        <v>negative</v>
      </c>
      <c r="H16232">
        <v>0</v>
      </c>
      <c r="I16232" t="str">
        <f t="shared" si="507"/>
        <v>Sep</v>
      </c>
      <c r="J16232" t="str">
        <f t="shared" si="508"/>
        <v>2020</v>
      </c>
    </row>
    <row r="16233" spans="1:10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VLOOKUP($B16233,[1]Content!$B$2:$E$1001,3,0)</f>
        <v>photo</v>
      </c>
      <c r="F16233" t="str">
        <f>VLOOKUP($B16233,[1]Content!$B$2:$E$1001,4,0)</f>
        <v>tennis</v>
      </c>
      <c r="G16233" t="str">
        <v>positive</v>
      </c>
      <c r="H16233">
        <v>60</v>
      </c>
      <c r="I16233" t="str">
        <f t="shared" si="507"/>
        <v>Dec</v>
      </c>
      <c r="J16233" t="str">
        <f t="shared" si="508"/>
        <v>2020</v>
      </c>
    </row>
    <row r="16234" spans="1:10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VLOOKUP($B16234,[1]Content!$B$2:$E$1001,3,0)</f>
        <v>photo</v>
      </c>
      <c r="F16234" t="str">
        <f>VLOOKUP($B16234,[1]Content!$B$2:$E$1001,4,0)</f>
        <v>tennis</v>
      </c>
      <c r="G16234" t="str">
        <v>positive</v>
      </c>
      <c r="H16234">
        <v>65</v>
      </c>
      <c r="I16234" t="str">
        <f t="shared" si="507"/>
        <v>Oct</v>
      </c>
      <c r="J16234" t="str">
        <f t="shared" si="508"/>
        <v>2020</v>
      </c>
    </row>
    <row r="16235" spans="1:10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VLOOKUP($B16235,[1]Content!$B$2:$E$1001,3,0)</f>
        <v>photo</v>
      </c>
      <c r="F16235" t="str">
        <f>VLOOKUP($B16235,[1]Content!$B$2:$E$1001,4,0)</f>
        <v>tennis</v>
      </c>
      <c r="G16235" t="str">
        <v>negative</v>
      </c>
      <c r="H16235">
        <v>5</v>
      </c>
      <c r="I16235" t="str">
        <f t="shared" si="507"/>
        <v>Feb</v>
      </c>
      <c r="J16235" t="str">
        <f t="shared" si="508"/>
        <v>2021</v>
      </c>
    </row>
    <row r="16236" spans="1:10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VLOOKUP($B16236,[1]Content!$B$2:$E$1001,3,0)</f>
        <v>photo</v>
      </c>
      <c r="F16236" t="str">
        <f>VLOOKUP($B16236,[1]Content!$B$2:$E$1001,4,0)</f>
        <v>tennis</v>
      </c>
      <c r="G16236" t="str">
        <v>positive</v>
      </c>
      <c r="H16236">
        <v>70</v>
      </c>
      <c r="I16236" t="str">
        <f t="shared" si="507"/>
        <v>Jan</v>
      </c>
      <c r="J16236" t="str">
        <f t="shared" si="508"/>
        <v>2021</v>
      </c>
    </row>
    <row r="16237" spans="1:10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VLOOKUP($B16237,[1]Content!$B$2:$E$1001,3,0)</f>
        <v>photo</v>
      </c>
      <c r="F16237" t="str">
        <f>VLOOKUP($B16237,[1]Content!$B$2:$E$1001,4,0)</f>
        <v>tennis</v>
      </c>
      <c r="G16237" t="str">
        <v>positive</v>
      </c>
      <c r="H16237">
        <v>30</v>
      </c>
      <c r="I16237" t="str">
        <f t="shared" si="507"/>
        <v>Apr</v>
      </c>
      <c r="J16237" t="str">
        <f t="shared" si="508"/>
        <v>2021</v>
      </c>
    </row>
    <row r="16238" spans="1:10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VLOOKUP($B16238,[1]Content!$B$2:$E$1001,3,0)</f>
        <v>photo</v>
      </c>
      <c r="F16238" t="str">
        <f>VLOOKUP($B16238,[1]Content!$B$2:$E$1001,4,0)</f>
        <v>tennis</v>
      </c>
      <c r="G16238" t="str">
        <v>positive</v>
      </c>
      <c r="H16238">
        <v>65</v>
      </c>
      <c r="I16238" t="str">
        <f t="shared" si="507"/>
        <v>Aug</v>
      </c>
      <c r="J16238" t="str">
        <f t="shared" si="508"/>
        <v>2020</v>
      </c>
    </row>
    <row r="16239" spans="1:10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VLOOKUP($B16239,[1]Content!$B$2:$E$1001,3,0)</f>
        <v>GIF</v>
      </c>
      <c r="F16239" t="str">
        <f>VLOOKUP($B16239,[1]Content!$B$2:$E$1001,4,0)</f>
        <v>technology</v>
      </c>
      <c r="G16239" t="str">
        <v>negative</v>
      </c>
      <c r="H16239">
        <v>12</v>
      </c>
      <c r="I16239" t="str">
        <f t="shared" si="507"/>
        <v>Jul</v>
      </c>
      <c r="J16239" t="str">
        <f t="shared" si="508"/>
        <v>2020</v>
      </c>
    </row>
    <row r="16240" spans="1:10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VLOOKUP($B16240,[1]Content!$B$2:$E$1001,3,0)</f>
        <v>GIF</v>
      </c>
      <c r="F16240" t="str">
        <f>VLOOKUP($B16240,[1]Content!$B$2:$E$1001,4,0)</f>
        <v>technology</v>
      </c>
      <c r="G16240" t="str">
        <v>negative</v>
      </c>
      <c r="H16240">
        <v>15</v>
      </c>
      <c r="I16240" t="str">
        <f t="shared" si="507"/>
        <v>Dec</v>
      </c>
      <c r="J16240" t="str">
        <f t="shared" si="508"/>
        <v>2020</v>
      </c>
    </row>
    <row r="16241" spans="1:10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VLOOKUP($B16241,[1]Content!$B$2:$E$1001,3,0)</f>
        <v>GIF</v>
      </c>
      <c r="F16241" t="str">
        <f>VLOOKUP($B16241,[1]Content!$B$2:$E$1001,4,0)</f>
        <v>technology</v>
      </c>
      <c r="G16241" t="str">
        <v>positive</v>
      </c>
      <c r="H16241">
        <v>60</v>
      </c>
      <c r="I16241" t="str">
        <f t="shared" si="507"/>
        <v>Nov</v>
      </c>
      <c r="J16241" t="str">
        <f t="shared" si="508"/>
        <v>2020</v>
      </c>
    </row>
    <row r="16242" spans="1:10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VLOOKUP($B16242,[1]Content!$B$2:$E$1001,3,0)</f>
        <v>GIF</v>
      </c>
      <c r="F16242" t="str">
        <f>VLOOKUP($B16242,[1]Content!$B$2:$E$1001,4,0)</f>
        <v>technology</v>
      </c>
      <c r="G16242" t="str">
        <v>positive</v>
      </c>
      <c r="H16242">
        <v>45</v>
      </c>
      <c r="I16242" t="str">
        <f t="shared" si="507"/>
        <v>Nov</v>
      </c>
      <c r="J16242" t="str">
        <f t="shared" si="508"/>
        <v>2020</v>
      </c>
    </row>
    <row r="16243" spans="1:10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VLOOKUP($B16243,[1]Content!$B$2:$E$1001,3,0)</f>
        <v>GIF</v>
      </c>
      <c r="F16243" t="str">
        <f>VLOOKUP($B16243,[1]Content!$B$2:$E$1001,4,0)</f>
        <v>technology</v>
      </c>
      <c r="G16243" t="str">
        <v>positive</v>
      </c>
      <c r="H16243">
        <v>30</v>
      </c>
      <c r="I16243" t="str">
        <f t="shared" si="507"/>
        <v>Nov</v>
      </c>
      <c r="J16243" t="str">
        <f t="shared" si="508"/>
        <v>2020</v>
      </c>
    </row>
    <row r="16244" spans="1:10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VLOOKUP($B16244,[1]Content!$B$2:$E$1001,3,0)</f>
        <v>GIF</v>
      </c>
      <c r="F16244" t="str">
        <f>VLOOKUP($B16244,[1]Content!$B$2:$E$1001,4,0)</f>
        <v>technology</v>
      </c>
      <c r="G16244" t="str">
        <v>positive</v>
      </c>
      <c r="H16244">
        <v>60</v>
      </c>
      <c r="I16244" t="str">
        <f t="shared" si="507"/>
        <v>Nov</v>
      </c>
      <c r="J16244" t="str">
        <f t="shared" si="508"/>
        <v>2020</v>
      </c>
    </row>
    <row r="16245" spans="1:10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VLOOKUP($B16245,[1]Content!$B$2:$E$1001,3,0)</f>
        <v>GIF</v>
      </c>
      <c r="F16245" t="str">
        <f>VLOOKUP($B16245,[1]Content!$B$2:$E$1001,4,0)</f>
        <v>technology</v>
      </c>
      <c r="G16245" t="str">
        <v>neutral</v>
      </c>
      <c r="H16245">
        <v>20</v>
      </c>
      <c r="I16245" t="str">
        <f t="shared" si="507"/>
        <v>Feb</v>
      </c>
      <c r="J16245" t="str">
        <f t="shared" si="508"/>
        <v>2021</v>
      </c>
    </row>
    <row r="16246" spans="1:10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VLOOKUP($B16246,[1]Content!$B$2:$E$1001,3,0)</f>
        <v>GIF</v>
      </c>
      <c r="F16246" t="str">
        <f>VLOOKUP($B16246,[1]Content!$B$2:$E$1001,4,0)</f>
        <v>technology</v>
      </c>
      <c r="G16246" t="str">
        <v>positive</v>
      </c>
      <c r="H16246">
        <v>30</v>
      </c>
      <c r="I16246" t="str">
        <f t="shared" si="507"/>
        <v>Aug</v>
      </c>
      <c r="J16246" t="str">
        <f t="shared" si="508"/>
        <v>2020</v>
      </c>
    </row>
    <row r="16247" spans="1:10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VLOOKUP($B16247,[1]Content!$B$2:$E$1001,3,0)</f>
        <v>GIF</v>
      </c>
      <c r="F16247" t="str">
        <f>VLOOKUP($B16247,[1]Content!$B$2:$E$1001,4,0)</f>
        <v>technology</v>
      </c>
      <c r="G16247" t="str">
        <v>negative</v>
      </c>
      <c r="H16247">
        <v>5</v>
      </c>
      <c r="I16247" t="str">
        <f t="shared" si="507"/>
        <v>Mar</v>
      </c>
      <c r="J16247" t="str">
        <f t="shared" si="508"/>
        <v>2021</v>
      </c>
    </row>
    <row r="16248" spans="1:10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VLOOKUP($B16248,[1]Content!$B$2:$E$1001,3,0)</f>
        <v>GIF</v>
      </c>
      <c r="F16248" t="str">
        <f>VLOOKUP($B16248,[1]Content!$B$2:$E$1001,4,0)</f>
        <v>technology</v>
      </c>
      <c r="G16248" t="str">
        <v>positive</v>
      </c>
      <c r="H16248">
        <v>70</v>
      </c>
      <c r="I16248" t="str">
        <f t="shared" si="507"/>
        <v>Sep</v>
      </c>
      <c r="J16248" t="str">
        <f t="shared" si="508"/>
        <v>2020</v>
      </c>
    </row>
    <row r="16249" spans="1:10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VLOOKUP($B16249,[1]Content!$B$2:$E$1001,3,0)</f>
        <v>GIF</v>
      </c>
      <c r="F16249" t="str">
        <f>VLOOKUP($B16249,[1]Content!$B$2:$E$1001,4,0)</f>
        <v>technology</v>
      </c>
      <c r="G16249" t="str">
        <v>neutral</v>
      </c>
      <c r="H16249">
        <v>20</v>
      </c>
      <c r="I16249" t="str">
        <f t="shared" si="507"/>
        <v>Mar</v>
      </c>
      <c r="J16249" t="str">
        <f t="shared" si="508"/>
        <v>2021</v>
      </c>
    </row>
    <row r="16250" spans="1:10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VLOOKUP($B16250,[1]Content!$B$2:$E$1001,3,0)</f>
        <v>GIF</v>
      </c>
      <c r="F16250" t="str">
        <f>VLOOKUP($B16250,[1]Content!$B$2:$E$1001,4,0)</f>
        <v>technology</v>
      </c>
      <c r="G16250" t="str">
        <v>positive</v>
      </c>
      <c r="H16250">
        <v>70</v>
      </c>
      <c r="I16250" t="str">
        <f t="shared" si="507"/>
        <v>Jan</v>
      </c>
      <c r="J16250" t="str">
        <f t="shared" si="508"/>
        <v>2021</v>
      </c>
    </row>
    <row r="16251" spans="1:10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VLOOKUP($B16251,[1]Content!$B$2:$E$1001,3,0)</f>
        <v>GIF</v>
      </c>
      <c r="F16251" t="str">
        <f>VLOOKUP($B16251,[1]Content!$B$2:$E$1001,4,0)</f>
        <v>technology</v>
      </c>
      <c r="G16251" t="str">
        <v>positive</v>
      </c>
      <c r="H16251">
        <v>30</v>
      </c>
      <c r="I16251" t="str">
        <f t="shared" si="507"/>
        <v>Feb</v>
      </c>
      <c r="J16251" t="str">
        <f t="shared" si="508"/>
        <v>2021</v>
      </c>
    </row>
    <row r="16252" spans="1:10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VLOOKUP($B16252,[1]Content!$B$2:$E$1001,3,0)</f>
        <v>GIF</v>
      </c>
      <c r="F16252" t="str">
        <f>VLOOKUP($B16252,[1]Content!$B$2:$E$1001,4,0)</f>
        <v>technology</v>
      </c>
      <c r="G16252" t="str">
        <v>negative</v>
      </c>
      <c r="H16252">
        <v>12</v>
      </c>
      <c r="I16252" t="str">
        <f t="shared" si="507"/>
        <v>Jan</v>
      </c>
      <c r="J16252" t="str">
        <f t="shared" si="508"/>
        <v>2021</v>
      </c>
    </row>
    <row r="16253" spans="1:10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VLOOKUP($B16253,[1]Content!$B$2:$E$1001,3,0)</f>
        <v>GIF</v>
      </c>
      <c r="F16253" t="str">
        <f>VLOOKUP($B16253,[1]Content!$B$2:$E$1001,4,0)</f>
        <v>technology</v>
      </c>
      <c r="G16253" t="str">
        <v>negative</v>
      </c>
      <c r="H16253">
        <v>12</v>
      </c>
      <c r="I16253" t="str">
        <f t="shared" si="507"/>
        <v>Aug</v>
      </c>
      <c r="J16253" t="str">
        <f t="shared" si="508"/>
        <v>2020</v>
      </c>
    </row>
    <row r="16254" spans="1:10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VLOOKUP($B16254,[1]Content!$B$2:$E$1001,3,0)</f>
        <v>GIF</v>
      </c>
      <c r="F16254" t="str">
        <f>VLOOKUP($B16254,[1]Content!$B$2:$E$1001,4,0)</f>
        <v>technology</v>
      </c>
      <c r="G16254" t="str">
        <v>neutral</v>
      </c>
      <c r="H16254">
        <v>20</v>
      </c>
      <c r="I16254" t="str">
        <f t="shared" si="507"/>
        <v>Oct</v>
      </c>
      <c r="J16254" t="str">
        <f t="shared" si="508"/>
        <v>2020</v>
      </c>
    </row>
    <row r="16255" spans="1:10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VLOOKUP($B16255,[1]Content!$B$2:$E$1001,3,0)</f>
        <v>GIF</v>
      </c>
      <c r="F16255" t="str">
        <f>VLOOKUP($B16255,[1]Content!$B$2:$E$1001,4,0)</f>
        <v>technology</v>
      </c>
      <c r="G16255" t="str">
        <v>positive</v>
      </c>
      <c r="H16255">
        <v>45</v>
      </c>
      <c r="I16255" t="str">
        <f t="shared" si="507"/>
        <v>Sep</v>
      </c>
      <c r="J16255" t="str">
        <f t="shared" si="508"/>
        <v>2020</v>
      </c>
    </row>
    <row r="16256" spans="1:10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VLOOKUP($B16256,[1]Content!$B$2:$E$1001,3,0)</f>
        <v>GIF</v>
      </c>
      <c r="F16256" t="str">
        <f>VLOOKUP($B16256,[1]Content!$B$2:$E$1001,4,0)</f>
        <v>technology</v>
      </c>
      <c r="G16256" t="str">
        <v>positive</v>
      </c>
      <c r="H16256">
        <v>72</v>
      </c>
      <c r="I16256" t="str">
        <f t="shared" si="507"/>
        <v>Feb</v>
      </c>
      <c r="J16256" t="str">
        <f t="shared" si="508"/>
        <v>2021</v>
      </c>
    </row>
    <row r="16257" spans="1:10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VLOOKUP($B16257,[1]Content!$B$2:$E$1001,3,0)</f>
        <v>GIF</v>
      </c>
      <c r="F16257" t="str">
        <f>VLOOKUP($B16257,[1]Content!$B$2:$E$1001,4,0)</f>
        <v>technology</v>
      </c>
      <c r="G16257" t="str">
        <v>negative</v>
      </c>
      <c r="H16257">
        <v>0</v>
      </c>
      <c r="I16257" t="str">
        <f t="shared" si="507"/>
        <v>Jul</v>
      </c>
      <c r="J16257" t="str">
        <f t="shared" si="508"/>
        <v>2020</v>
      </c>
    </row>
    <row r="16258" spans="1:10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VLOOKUP($B16258,[1]Content!$B$2:$E$1001,3,0)</f>
        <v>GIF</v>
      </c>
      <c r="F16258" t="str">
        <f>VLOOKUP($B16258,[1]Content!$B$2:$E$1001,4,0)</f>
        <v>technology</v>
      </c>
      <c r="G16258" t="str">
        <v>negative</v>
      </c>
      <c r="H16258">
        <v>10</v>
      </c>
      <c r="I16258" t="str">
        <f t="shared" si="507"/>
        <v>Feb</v>
      </c>
      <c r="J16258" t="str">
        <f t="shared" si="508"/>
        <v>2021</v>
      </c>
    </row>
    <row r="16259" spans="1:10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VLOOKUP($B16259,[1]Content!$B$2:$E$1001,3,0)</f>
        <v>GIF</v>
      </c>
      <c r="F16259" t="str">
        <f>VLOOKUP($B16259,[1]Content!$B$2:$E$1001,4,0)</f>
        <v>technology</v>
      </c>
      <c r="G16259" t="str">
        <v>neutral</v>
      </c>
      <c r="H16259">
        <v>35</v>
      </c>
      <c r="I16259" t="str">
        <f t="shared" ref="I16259:I16322" si="509">TEXT($D16259,"MMM")</f>
        <v>Jan</v>
      </c>
      <c r="J16259" t="str">
        <f t="shared" ref="J16259:J16322" si="510">TEXT($D16259,"YYY")</f>
        <v>2021</v>
      </c>
    </row>
    <row r="16260" spans="1:10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VLOOKUP($B16260,[1]Content!$B$2:$E$1001,3,0)</f>
        <v>GIF</v>
      </c>
      <c r="F16260" t="str">
        <f>VLOOKUP($B16260,[1]Content!$B$2:$E$1001,4,0)</f>
        <v>technology</v>
      </c>
      <c r="G16260" t="str">
        <v>positive</v>
      </c>
      <c r="H16260">
        <v>75</v>
      </c>
      <c r="I16260" t="str">
        <f t="shared" si="509"/>
        <v>Aug</v>
      </c>
      <c r="J16260" t="str">
        <f t="shared" si="510"/>
        <v>2020</v>
      </c>
    </row>
    <row r="16261" spans="1:10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VLOOKUP($B16261,[1]Content!$B$2:$E$1001,3,0)</f>
        <v>GIF</v>
      </c>
      <c r="F16261" t="str">
        <f>VLOOKUP($B16261,[1]Content!$B$2:$E$1001,4,0)</f>
        <v>technology</v>
      </c>
      <c r="G16261" t="str">
        <v>negative</v>
      </c>
      <c r="H16261">
        <v>0</v>
      </c>
      <c r="I16261" t="str">
        <f t="shared" si="509"/>
        <v>Dec</v>
      </c>
      <c r="J16261" t="str">
        <f t="shared" si="510"/>
        <v>2020</v>
      </c>
    </row>
    <row r="16262" spans="1:10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VLOOKUP($B16262,[1]Content!$B$2:$E$1001,3,0)</f>
        <v>GIF</v>
      </c>
      <c r="F16262" t="str">
        <f>VLOOKUP($B16262,[1]Content!$B$2:$E$1001,4,0)</f>
        <v>technology</v>
      </c>
      <c r="G16262" t="str">
        <v>positive</v>
      </c>
      <c r="H16262">
        <v>50</v>
      </c>
      <c r="I16262" t="str">
        <f t="shared" si="509"/>
        <v>Jan</v>
      </c>
      <c r="J16262" t="str">
        <f t="shared" si="510"/>
        <v>2021</v>
      </c>
    </row>
    <row r="16263" spans="1:10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VLOOKUP($B16263,[1]Content!$B$2:$E$1001,3,0)</f>
        <v>GIF</v>
      </c>
      <c r="F16263" t="str">
        <f>VLOOKUP($B16263,[1]Content!$B$2:$E$1001,4,0)</f>
        <v>technology</v>
      </c>
      <c r="G16263" t="str">
        <v>positive</v>
      </c>
      <c r="H16263">
        <v>75</v>
      </c>
      <c r="I16263" t="str">
        <f t="shared" si="509"/>
        <v>Jun</v>
      </c>
      <c r="J16263" t="str">
        <f t="shared" si="510"/>
        <v>2021</v>
      </c>
    </row>
    <row r="16264" spans="1:10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VLOOKUP($B16264,[1]Content!$B$2:$E$1001,3,0)</f>
        <v>GIF</v>
      </c>
      <c r="F16264" t="str">
        <f>VLOOKUP($B16264,[1]Content!$B$2:$E$1001,4,0)</f>
        <v>technology</v>
      </c>
      <c r="G16264" t="str">
        <v>neutral</v>
      </c>
      <c r="H16264">
        <v>35</v>
      </c>
      <c r="I16264" t="str">
        <f t="shared" si="509"/>
        <v>Sep</v>
      </c>
      <c r="J16264" t="str">
        <f t="shared" si="510"/>
        <v>2020</v>
      </c>
    </row>
    <row r="16265" spans="1:10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VLOOKUP($B16265,[1]Content!$B$2:$E$1001,3,0)</f>
        <v>GIF</v>
      </c>
      <c r="F16265" t="str">
        <f>VLOOKUP($B16265,[1]Content!$B$2:$E$1001,4,0)</f>
        <v>technology</v>
      </c>
      <c r="G16265" t="str">
        <v>positive</v>
      </c>
      <c r="H16265">
        <v>30</v>
      </c>
      <c r="I16265" t="str">
        <f t="shared" si="509"/>
        <v>Nov</v>
      </c>
      <c r="J16265" t="str">
        <f t="shared" si="510"/>
        <v>2020</v>
      </c>
    </row>
    <row r="16266" spans="1:10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VLOOKUP($B16266,[1]Content!$B$2:$E$1001,3,0)</f>
        <v>GIF</v>
      </c>
      <c r="F16266" t="str">
        <f>VLOOKUP($B16266,[1]Content!$B$2:$E$1001,4,0)</f>
        <v>technology</v>
      </c>
      <c r="G16266" t="str">
        <v>neutral</v>
      </c>
      <c r="H16266">
        <v>35</v>
      </c>
      <c r="I16266" t="str">
        <f t="shared" si="509"/>
        <v>Jul</v>
      </c>
      <c r="J16266" t="str">
        <f t="shared" si="510"/>
        <v>2020</v>
      </c>
    </row>
    <row r="16267" spans="1:10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VLOOKUP($B16267,[1]Content!$B$2:$E$1001,3,0)</f>
        <v>GIF</v>
      </c>
      <c r="F16267" t="str">
        <f>VLOOKUP($B16267,[1]Content!$B$2:$E$1001,4,0)</f>
        <v>technology</v>
      </c>
      <c r="G16267" t="str">
        <v>neutral</v>
      </c>
      <c r="H16267">
        <v>20</v>
      </c>
      <c r="I16267" t="str">
        <f t="shared" si="509"/>
        <v>Mar</v>
      </c>
      <c r="J16267" t="str">
        <f t="shared" si="510"/>
        <v>2021</v>
      </c>
    </row>
    <row r="16268" spans="1:10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VLOOKUP($B16268,[1]Content!$B$2:$E$1001,3,0)</f>
        <v>GIF</v>
      </c>
      <c r="F16268" t="str">
        <f>VLOOKUP($B16268,[1]Content!$B$2:$E$1001,4,0)</f>
        <v>technology</v>
      </c>
      <c r="G16268" t="str">
        <v>positive</v>
      </c>
      <c r="H16268">
        <v>60</v>
      </c>
      <c r="I16268" t="str">
        <f t="shared" si="509"/>
        <v>Jun</v>
      </c>
      <c r="J16268" t="str">
        <f t="shared" si="510"/>
        <v>2020</v>
      </c>
    </row>
    <row r="16269" spans="1:10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VLOOKUP($B16269,[1]Content!$B$2:$E$1001,3,0)</f>
        <v>GIF</v>
      </c>
      <c r="F16269" t="str">
        <f>VLOOKUP($B16269,[1]Content!$B$2:$E$1001,4,0)</f>
        <v>technology</v>
      </c>
      <c r="G16269" t="str">
        <v>positive</v>
      </c>
      <c r="H16269">
        <v>30</v>
      </c>
      <c r="I16269" t="str">
        <f t="shared" si="509"/>
        <v>Feb</v>
      </c>
      <c r="J16269" t="str">
        <f t="shared" si="510"/>
        <v>2021</v>
      </c>
    </row>
    <row r="16270" spans="1:10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VLOOKUP($B16270,[1]Content!$B$2:$E$1001,3,0)</f>
        <v>GIF</v>
      </c>
      <c r="F16270" t="str">
        <f>VLOOKUP($B16270,[1]Content!$B$2:$E$1001,4,0)</f>
        <v>technology</v>
      </c>
      <c r="G16270" t="str">
        <v>positive</v>
      </c>
      <c r="H16270">
        <v>50</v>
      </c>
      <c r="I16270" t="str">
        <f t="shared" si="509"/>
        <v>Jan</v>
      </c>
      <c r="J16270" t="str">
        <f t="shared" si="510"/>
        <v>2021</v>
      </c>
    </row>
    <row r="16271" spans="1:10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VLOOKUP($B16271,[1]Content!$B$2:$E$1001,3,0)</f>
        <v>GIF</v>
      </c>
      <c r="F16271" t="str">
        <f>VLOOKUP($B16271,[1]Content!$B$2:$E$1001,4,0)</f>
        <v>technology</v>
      </c>
      <c r="G16271" t="str">
        <v>negative</v>
      </c>
      <c r="H16271">
        <v>10</v>
      </c>
      <c r="I16271" t="str">
        <f t="shared" si="509"/>
        <v>May</v>
      </c>
      <c r="J16271" t="str">
        <f t="shared" si="510"/>
        <v>2021</v>
      </c>
    </row>
    <row r="16272" spans="1:10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VLOOKUP($B16272,[1]Content!$B$2:$E$1001,3,0)</f>
        <v>GIF</v>
      </c>
      <c r="F16272" t="str">
        <f>VLOOKUP($B16272,[1]Content!$B$2:$E$1001,4,0)</f>
        <v>technology</v>
      </c>
      <c r="G16272" t="str">
        <v>negative</v>
      </c>
      <c r="H16272">
        <v>5</v>
      </c>
      <c r="I16272" t="str">
        <f t="shared" si="509"/>
        <v>Feb</v>
      </c>
      <c r="J16272" t="str">
        <f t="shared" si="510"/>
        <v>2021</v>
      </c>
    </row>
    <row r="16273" spans="1:10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VLOOKUP($B16273,[1]Content!$B$2:$E$1001,3,0)</f>
        <v>GIF</v>
      </c>
      <c r="F16273" t="str">
        <f>VLOOKUP($B16273,[1]Content!$B$2:$E$1001,4,0)</f>
        <v>technology</v>
      </c>
      <c r="G16273" t="str">
        <v>negative</v>
      </c>
      <c r="H16273">
        <v>10</v>
      </c>
      <c r="I16273" t="str">
        <f t="shared" si="509"/>
        <v>Jul</v>
      </c>
      <c r="J16273" t="str">
        <f t="shared" si="510"/>
        <v>2020</v>
      </c>
    </row>
    <row r="16274" spans="1:10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VLOOKUP($B16274,[1]Content!$B$2:$E$1001,3,0)</f>
        <v>GIF</v>
      </c>
      <c r="F16274" t="str">
        <f>VLOOKUP($B16274,[1]Content!$B$2:$E$1001,4,0)</f>
        <v>technology</v>
      </c>
      <c r="G16274" t="str">
        <v>positive</v>
      </c>
      <c r="H16274">
        <v>65</v>
      </c>
      <c r="I16274" t="str">
        <f t="shared" si="509"/>
        <v>Aug</v>
      </c>
      <c r="J16274" t="str">
        <f t="shared" si="510"/>
        <v>2020</v>
      </c>
    </row>
    <row r="16275" spans="1:10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VLOOKUP($B16275,[1]Content!$B$2:$E$1001,3,0)</f>
        <v>GIF</v>
      </c>
      <c r="F16275" t="str">
        <f>VLOOKUP($B16275,[1]Content!$B$2:$E$1001,4,0)</f>
        <v>technology</v>
      </c>
      <c r="G16275" t="str">
        <v>positive</v>
      </c>
      <c r="H16275">
        <v>60</v>
      </c>
      <c r="I16275" t="str">
        <f t="shared" si="509"/>
        <v>Nov</v>
      </c>
      <c r="J16275" t="str">
        <f t="shared" si="510"/>
        <v>2020</v>
      </c>
    </row>
    <row r="16276" spans="1:10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VLOOKUP($B16276,[1]Content!$B$2:$E$1001,3,0)</f>
        <v>GIF</v>
      </c>
      <c r="F16276" t="str">
        <f>VLOOKUP($B16276,[1]Content!$B$2:$E$1001,4,0)</f>
        <v>technology</v>
      </c>
      <c r="G16276" t="str">
        <v>negative</v>
      </c>
      <c r="H16276">
        <v>0</v>
      </c>
      <c r="I16276" t="str">
        <f t="shared" si="509"/>
        <v>Sep</v>
      </c>
      <c r="J16276" t="str">
        <f t="shared" si="510"/>
        <v>2020</v>
      </c>
    </row>
    <row r="16277" spans="1:10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VLOOKUP($B16277,[1]Content!$B$2:$E$1001,3,0)</f>
        <v>GIF</v>
      </c>
      <c r="F16277" t="str">
        <f>VLOOKUP($B16277,[1]Content!$B$2:$E$1001,4,0)</f>
        <v>technology</v>
      </c>
      <c r="G16277" t="str">
        <v>positive</v>
      </c>
      <c r="H16277">
        <v>50</v>
      </c>
      <c r="I16277" t="str">
        <f t="shared" si="509"/>
        <v>Jan</v>
      </c>
      <c r="J16277" t="str">
        <f t="shared" si="510"/>
        <v>2021</v>
      </c>
    </row>
    <row r="16278" spans="1:10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VLOOKUP($B16278,[1]Content!$B$2:$E$1001,3,0)</f>
        <v>GIF</v>
      </c>
      <c r="F16278" t="str">
        <f>VLOOKUP($B16278,[1]Content!$B$2:$E$1001,4,0)</f>
        <v>technology</v>
      </c>
      <c r="G16278" t="str">
        <v>negative</v>
      </c>
      <c r="H16278">
        <v>10</v>
      </c>
      <c r="I16278" t="str">
        <f t="shared" si="509"/>
        <v>Jul</v>
      </c>
      <c r="J16278" t="str">
        <f t="shared" si="510"/>
        <v>2020</v>
      </c>
    </row>
    <row r="16279" spans="1:10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VLOOKUP($B16279,[1]Content!$B$2:$E$1001,3,0)</f>
        <v>GIF</v>
      </c>
      <c r="F16279" t="str">
        <f>VLOOKUP($B16279,[1]Content!$B$2:$E$1001,4,0)</f>
        <v>technology</v>
      </c>
      <c r="G16279" t="str">
        <v>negative</v>
      </c>
      <c r="H16279">
        <v>10</v>
      </c>
      <c r="I16279" t="str">
        <f t="shared" si="509"/>
        <v>Jul</v>
      </c>
      <c r="J16279" t="str">
        <f t="shared" si="510"/>
        <v>2020</v>
      </c>
    </row>
    <row r="16280" spans="1:10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VLOOKUP($B16280,[1]Content!$B$2:$E$1001,3,0)</f>
        <v>GIF</v>
      </c>
      <c r="F16280" t="str">
        <f>VLOOKUP($B16280,[1]Content!$B$2:$E$1001,4,0)</f>
        <v>technology</v>
      </c>
      <c r="G16280" t="str">
        <v>negative</v>
      </c>
      <c r="H16280">
        <v>10</v>
      </c>
      <c r="I16280" t="str">
        <f t="shared" si="509"/>
        <v>May</v>
      </c>
      <c r="J16280" t="str">
        <f t="shared" si="510"/>
        <v>2021</v>
      </c>
    </row>
    <row r="16281" spans="1:10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VLOOKUP($B16281,[1]Content!$B$2:$E$1001,3,0)</f>
        <v>GIF</v>
      </c>
      <c r="F16281" t="str">
        <f>VLOOKUP($B16281,[1]Content!$B$2:$E$1001,4,0)</f>
        <v>technology</v>
      </c>
      <c r="G16281" t="str">
        <v>positive</v>
      </c>
      <c r="H16281">
        <v>60</v>
      </c>
      <c r="I16281" t="str">
        <f t="shared" si="509"/>
        <v>Apr</v>
      </c>
      <c r="J16281" t="str">
        <f t="shared" si="510"/>
        <v>2021</v>
      </c>
    </row>
    <row r="16282" spans="1:10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VLOOKUP($B16282,[1]Content!$B$2:$E$1001,3,0)</f>
        <v>GIF</v>
      </c>
      <c r="F16282" t="str">
        <f>VLOOKUP($B16282,[1]Content!$B$2:$E$1001,4,0)</f>
        <v>fitness</v>
      </c>
      <c r="G16282" t="str">
        <v>positive</v>
      </c>
      <c r="H16282">
        <v>65</v>
      </c>
      <c r="I16282" t="str">
        <f t="shared" si="509"/>
        <v>Feb</v>
      </c>
      <c r="J16282" t="str">
        <f t="shared" si="510"/>
        <v>2021</v>
      </c>
    </row>
    <row r="16283" spans="1:10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VLOOKUP($B16283,[1]Content!$B$2:$E$1001,3,0)</f>
        <v>GIF</v>
      </c>
      <c r="F16283" t="str">
        <f>VLOOKUP($B16283,[1]Content!$B$2:$E$1001,4,0)</f>
        <v>fitness</v>
      </c>
      <c r="G16283" t="str">
        <v>negative</v>
      </c>
      <c r="H16283">
        <v>0</v>
      </c>
      <c r="I16283" t="str">
        <f t="shared" si="509"/>
        <v>Dec</v>
      </c>
      <c r="J16283" t="str">
        <f t="shared" si="510"/>
        <v>2020</v>
      </c>
    </row>
    <row r="16284" spans="1:10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VLOOKUP($B16284,[1]Content!$B$2:$E$1001,3,0)</f>
        <v>GIF</v>
      </c>
      <c r="F16284" t="str">
        <f>VLOOKUP($B16284,[1]Content!$B$2:$E$1001,4,0)</f>
        <v>fitness</v>
      </c>
      <c r="G16284" t="str">
        <v>positive</v>
      </c>
      <c r="H16284">
        <v>50</v>
      </c>
      <c r="I16284" t="str">
        <f t="shared" si="509"/>
        <v>Oct</v>
      </c>
      <c r="J16284" t="str">
        <f t="shared" si="510"/>
        <v>2020</v>
      </c>
    </row>
    <row r="16285" spans="1:10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VLOOKUP($B16285,[1]Content!$B$2:$E$1001,3,0)</f>
        <v>GIF</v>
      </c>
      <c r="F16285" t="str">
        <f>VLOOKUP($B16285,[1]Content!$B$2:$E$1001,4,0)</f>
        <v>fitness</v>
      </c>
      <c r="G16285" t="str">
        <v>positive</v>
      </c>
      <c r="H16285">
        <v>70</v>
      </c>
      <c r="I16285" t="str">
        <f t="shared" si="509"/>
        <v>Oct</v>
      </c>
      <c r="J16285" t="str">
        <f t="shared" si="510"/>
        <v>2020</v>
      </c>
    </row>
    <row r="16286" spans="1:10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VLOOKUP($B16286,[1]Content!$B$2:$E$1001,3,0)</f>
        <v>GIF</v>
      </c>
      <c r="F16286" t="str">
        <f>VLOOKUP($B16286,[1]Content!$B$2:$E$1001,4,0)</f>
        <v>fitness</v>
      </c>
      <c r="G16286" t="str">
        <v>neutral</v>
      </c>
      <c r="H16286">
        <v>35</v>
      </c>
      <c r="I16286" t="str">
        <f t="shared" si="509"/>
        <v>May</v>
      </c>
      <c r="J16286" t="str">
        <f t="shared" si="510"/>
        <v>2021</v>
      </c>
    </row>
    <row r="16287" spans="1:10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VLOOKUP($B16287,[1]Content!$B$2:$E$1001,3,0)</f>
        <v>GIF</v>
      </c>
      <c r="F16287" t="str">
        <f>VLOOKUP($B16287,[1]Content!$B$2:$E$1001,4,0)</f>
        <v>fitness</v>
      </c>
      <c r="G16287" t="str">
        <v>positive</v>
      </c>
      <c r="H16287">
        <v>65</v>
      </c>
      <c r="I16287" t="str">
        <f t="shared" si="509"/>
        <v>Nov</v>
      </c>
      <c r="J16287" t="str">
        <f t="shared" si="510"/>
        <v>2020</v>
      </c>
    </row>
    <row r="16288" spans="1:10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VLOOKUP($B16288,[1]Content!$B$2:$E$1001,3,0)</f>
        <v>GIF</v>
      </c>
      <c r="F16288" t="str">
        <f>VLOOKUP($B16288,[1]Content!$B$2:$E$1001,4,0)</f>
        <v>fitness</v>
      </c>
      <c r="G16288" t="str">
        <v>negative</v>
      </c>
      <c r="H16288">
        <v>15</v>
      </c>
      <c r="I16288" t="str">
        <f t="shared" si="509"/>
        <v>Feb</v>
      </c>
      <c r="J16288" t="str">
        <f t="shared" si="510"/>
        <v>2021</v>
      </c>
    </row>
    <row r="16289" spans="1:10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VLOOKUP($B16289,[1]Content!$B$2:$E$1001,3,0)</f>
        <v>GIF</v>
      </c>
      <c r="F16289" t="str">
        <f>VLOOKUP($B16289,[1]Content!$B$2:$E$1001,4,0)</f>
        <v>fitness</v>
      </c>
      <c r="G16289" t="str">
        <v>positive</v>
      </c>
      <c r="H16289">
        <v>30</v>
      </c>
      <c r="I16289" t="str">
        <f t="shared" si="509"/>
        <v>Jul</v>
      </c>
      <c r="J16289" t="str">
        <f t="shared" si="510"/>
        <v>2020</v>
      </c>
    </row>
    <row r="16290" spans="1:10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VLOOKUP($B16290,[1]Content!$B$2:$E$1001,3,0)</f>
        <v>GIF</v>
      </c>
      <c r="F16290" t="str">
        <f>VLOOKUP($B16290,[1]Content!$B$2:$E$1001,4,0)</f>
        <v>fitness</v>
      </c>
      <c r="G16290" t="str">
        <v>positive</v>
      </c>
      <c r="H16290">
        <v>45</v>
      </c>
      <c r="I16290" t="str">
        <f t="shared" si="509"/>
        <v>Jan</v>
      </c>
      <c r="J16290" t="str">
        <f t="shared" si="510"/>
        <v>2021</v>
      </c>
    </row>
    <row r="16291" spans="1:10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VLOOKUP($B16291,[1]Content!$B$2:$E$1001,3,0)</f>
        <v>GIF</v>
      </c>
      <c r="F16291" t="str">
        <f>VLOOKUP($B16291,[1]Content!$B$2:$E$1001,4,0)</f>
        <v>fitness</v>
      </c>
      <c r="G16291" t="str">
        <v>positive</v>
      </c>
      <c r="H16291">
        <v>45</v>
      </c>
      <c r="I16291" t="str">
        <f t="shared" si="509"/>
        <v>Mar</v>
      </c>
      <c r="J16291" t="str">
        <f t="shared" si="510"/>
        <v>2021</v>
      </c>
    </row>
    <row r="16292" spans="1:10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VLOOKUP($B16292,[1]Content!$B$2:$E$1001,3,0)</f>
        <v>GIF</v>
      </c>
      <c r="F16292" t="str">
        <f>VLOOKUP($B16292,[1]Content!$B$2:$E$1001,4,0)</f>
        <v>fitness</v>
      </c>
      <c r="G16292" t="str">
        <v>neutral</v>
      </c>
      <c r="H16292">
        <v>20</v>
      </c>
      <c r="I16292" t="str">
        <f t="shared" si="509"/>
        <v>Jun</v>
      </c>
      <c r="J16292" t="str">
        <f t="shared" si="510"/>
        <v>2021</v>
      </c>
    </row>
    <row r="16293" spans="1:10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VLOOKUP($B16293,[1]Content!$B$2:$E$1001,3,0)</f>
        <v>GIF</v>
      </c>
      <c r="F16293" t="str">
        <f>VLOOKUP($B16293,[1]Content!$B$2:$E$1001,4,0)</f>
        <v>fitness</v>
      </c>
      <c r="G16293" t="str">
        <v>positive</v>
      </c>
      <c r="H16293">
        <v>70</v>
      </c>
      <c r="I16293" t="str">
        <f t="shared" si="509"/>
        <v>Aug</v>
      </c>
      <c r="J16293" t="str">
        <f t="shared" si="510"/>
        <v>2020</v>
      </c>
    </row>
    <row r="16294" spans="1:10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VLOOKUP($B16294,[1]Content!$B$2:$E$1001,3,0)</f>
        <v>GIF</v>
      </c>
      <c r="F16294" t="str">
        <f>VLOOKUP($B16294,[1]Content!$B$2:$E$1001,4,0)</f>
        <v>fitness</v>
      </c>
      <c r="G16294" t="str">
        <v>positive</v>
      </c>
      <c r="H16294">
        <v>72</v>
      </c>
      <c r="I16294" t="str">
        <f t="shared" si="509"/>
        <v>Dec</v>
      </c>
      <c r="J16294" t="str">
        <f t="shared" si="510"/>
        <v>2020</v>
      </c>
    </row>
    <row r="16295" spans="1:10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VLOOKUP($B16295,[1]Content!$B$2:$E$1001,3,0)</f>
        <v>GIF</v>
      </c>
      <c r="F16295" t="str">
        <f>VLOOKUP($B16295,[1]Content!$B$2:$E$1001,4,0)</f>
        <v>fitness</v>
      </c>
      <c r="G16295" t="str">
        <v>positive</v>
      </c>
      <c r="H16295">
        <v>30</v>
      </c>
      <c r="I16295" t="str">
        <f t="shared" si="509"/>
        <v>Feb</v>
      </c>
      <c r="J16295" t="str">
        <f t="shared" si="510"/>
        <v>2021</v>
      </c>
    </row>
    <row r="16296" spans="1:10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VLOOKUP($B16296,[1]Content!$B$2:$E$1001,3,0)</f>
        <v>GIF</v>
      </c>
      <c r="F16296" t="str">
        <f>VLOOKUP($B16296,[1]Content!$B$2:$E$1001,4,0)</f>
        <v>fitness</v>
      </c>
      <c r="G16296" t="str">
        <v>negative</v>
      </c>
      <c r="H16296">
        <v>5</v>
      </c>
      <c r="I16296" t="str">
        <f t="shared" si="509"/>
        <v>Sep</v>
      </c>
      <c r="J16296" t="str">
        <f t="shared" si="510"/>
        <v>2020</v>
      </c>
    </row>
    <row r="16297" spans="1:10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VLOOKUP($B16297,[1]Content!$B$2:$E$1001,3,0)</f>
        <v>GIF</v>
      </c>
      <c r="F16297" t="str">
        <f>VLOOKUP($B16297,[1]Content!$B$2:$E$1001,4,0)</f>
        <v>fitness</v>
      </c>
      <c r="G16297" t="str">
        <v>positive</v>
      </c>
      <c r="H16297">
        <v>50</v>
      </c>
      <c r="I16297" t="str">
        <f t="shared" si="509"/>
        <v>Apr</v>
      </c>
      <c r="J16297" t="str">
        <f t="shared" si="510"/>
        <v>2021</v>
      </c>
    </row>
    <row r="16298" spans="1:10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VLOOKUP($B16298,[1]Content!$B$2:$E$1001,3,0)</f>
        <v>GIF</v>
      </c>
      <c r="F16298" t="str">
        <f>VLOOKUP($B16298,[1]Content!$B$2:$E$1001,4,0)</f>
        <v>fitness</v>
      </c>
      <c r="G16298" t="str">
        <v>positive</v>
      </c>
      <c r="H16298">
        <v>60</v>
      </c>
      <c r="I16298" t="str">
        <f t="shared" si="509"/>
        <v>Jan</v>
      </c>
      <c r="J16298" t="str">
        <f t="shared" si="510"/>
        <v>2021</v>
      </c>
    </row>
    <row r="16299" spans="1:10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VLOOKUP($B16299,[1]Content!$B$2:$E$1001,3,0)</f>
        <v>GIF</v>
      </c>
      <c r="F16299" t="str">
        <f>VLOOKUP($B16299,[1]Content!$B$2:$E$1001,4,0)</f>
        <v>fitness</v>
      </c>
      <c r="G16299" t="str">
        <v>negative</v>
      </c>
      <c r="H16299">
        <v>5</v>
      </c>
      <c r="I16299" t="str">
        <f t="shared" si="509"/>
        <v>Feb</v>
      </c>
      <c r="J16299" t="str">
        <f t="shared" si="510"/>
        <v>2021</v>
      </c>
    </row>
    <row r="16300" spans="1:10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VLOOKUP($B16300,[1]Content!$B$2:$E$1001,3,0)</f>
        <v>GIF</v>
      </c>
      <c r="F16300" t="str">
        <f>VLOOKUP($B16300,[1]Content!$B$2:$E$1001,4,0)</f>
        <v>fitness</v>
      </c>
      <c r="G16300" t="str">
        <v>positive</v>
      </c>
      <c r="H16300">
        <v>45</v>
      </c>
      <c r="I16300" t="str">
        <f t="shared" si="509"/>
        <v>Feb</v>
      </c>
      <c r="J16300" t="str">
        <f t="shared" si="510"/>
        <v>2021</v>
      </c>
    </row>
    <row r="16301" spans="1:10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VLOOKUP($B16301,[1]Content!$B$2:$E$1001,3,0)</f>
        <v>GIF</v>
      </c>
      <c r="F16301" t="str">
        <f>VLOOKUP($B16301,[1]Content!$B$2:$E$1001,4,0)</f>
        <v>fitness</v>
      </c>
      <c r="G16301" t="str">
        <v>positive</v>
      </c>
      <c r="H16301">
        <v>30</v>
      </c>
      <c r="I16301" t="str">
        <f t="shared" si="509"/>
        <v>Apr</v>
      </c>
      <c r="J16301" t="str">
        <f t="shared" si="510"/>
        <v>2021</v>
      </c>
    </row>
    <row r="16302" spans="1:10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VLOOKUP($B16302,[1]Content!$B$2:$E$1001,3,0)</f>
        <v>GIF</v>
      </c>
      <c r="F16302" t="str">
        <f>VLOOKUP($B16302,[1]Content!$B$2:$E$1001,4,0)</f>
        <v>fitness</v>
      </c>
      <c r="G16302" t="str">
        <v>positive</v>
      </c>
      <c r="H16302">
        <v>65</v>
      </c>
      <c r="I16302" t="str">
        <f t="shared" si="509"/>
        <v>Oct</v>
      </c>
      <c r="J16302" t="str">
        <f t="shared" si="510"/>
        <v>2020</v>
      </c>
    </row>
    <row r="16303" spans="1:10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VLOOKUP($B16303,[1]Content!$B$2:$E$1001,3,0)</f>
        <v>GIF</v>
      </c>
      <c r="F16303" t="str">
        <f>VLOOKUP($B16303,[1]Content!$B$2:$E$1001,4,0)</f>
        <v>fitness</v>
      </c>
      <c r="G16303" t="str">
        <v>positive</v>
      </c>
      <c r="H16303">
        <v>30</v>
      </c>
      <c r="I16303" t="str">
        <f t="shared" si="509"/>
        <v>Oct</v>
      </c>
      <c r="J16303" t="str">
        <f t="shared" si="510"/>
        <v>2020</v>
      </c>
    </row>
    <row r="16304" spans="1:10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VLOOKUP($B16304,[1]Content!$B$2:$E$1001,3,0)</f>
        <v>GIF</v>
      </c>
      <c r="F16304" t="str">
        <f>VLOOKUP($B16304,[1]Content!$B$2:$E$1001,4,0)</f>
        <v>fitness</v>
      </c>
      <c r="G16304" t="str">
        <v>positive</v>
      </c>
      <c r="H16304">
        <v>45</v>
      </c>
      <c r="I16304" t="str">
        <f t="shared" si="509"/>
        <v>Jan</v>
      </c>
      <c r="J16304" t="str">
        <f t="shared" si="510"/>
        <v>2021</v>
      </c>
    </row>
    <row r="16305" spans="1:10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VLOOKUP($B16305,[1]Content!$B$2:$E$1001,3,0)</f>
        <v>GIF</v>
      </c>
      <c r="F16305" t="str">
        <f>VLOOKUP($B16305,[1]Content!$B$2:$E$1001,4,0)</f>
        <v>fitness</v>
      </c>
      <c r="G16305" t="str">
        <v>positive</v>
      </c>
      <c r="H16305">
        <v>75</v>
      </c>
      <c r="I16305" t="str">
        <f t="shared" si="509"/>
        <v>May</v>
      </c>
      <c r="J16305" t="str">
        <f t="shared" si="510"/>
        <v>2021</v>
      </c>
    </row>
    <row r="16306" spans="1:10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VLOOKUP($B16306,[1]Content!$B$2:$E$1001,3,0)</f>
        <v>GIF</v>
      </c>
      <c r="F16306" t="str">
        <f>VLOOKUP($B16306,[1]Content!$B$2:$E$1001,4,0)</f>
        <v>fitness</v>
      </c>
      <c r="G16306" t="str">
        <v>positive</v>
      </c>
      <c r="H16306">
        <v>70</v>
      </c>
      <c r="I16306" t="str">
        <f t="shared" si="509"/>
        <v>Feb</v>
      </c>
      <c r="J16306" t="str">
        <f t="shared" si="510"/>
        <v>2021</v>
      </c>
    </row>
    <row r="16307" spans="1:10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VLOOKUP($B16307,[1]Content!$B$2:$E$1001,3,0)</f>
        <v>GIF</v>
      </c>
      <c r="F16307" t="str">
        <f>VLOOKUP($B16307,[1]Content!$B$2:$E$1001,4,0)</f>
        <v>fitness</v>
      </c>
      <c r="G16307" t="str">
        <v>neutral</v>
      </c>
      <c r="H16307">
        <v>35</v>
      </c>
      <c r="I16307" t="str">
        <f t="shared" si="509"/>
        <v>Jan</v>
      </c>
      <c r="J16307" t="str">
        <f t="shared" si="510"/>
        <v>2021</v>
      </c>
    </row>
    <row r="16308" spans="1:10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VLOOKUP($B16308,[1]Content!$B$2:$E$1001,3,0)</f>
        <v>GIF</v>
      </c>
      <c r="F16308" t="str">
        <f>VLOOKUP($B16308,[1]Content!$B$2:$E$1001,4,0)</f>
        <v>fitness</v>
      </c>
      <c r="G16308" t="str">
        <v>positive</v>
      </c>
      <c r="H16308">
        <v>30</v>
      </c>
      <c r="I16308" t="str">
        <f t="shared" si="509"/>
        <v>Nov</v>
      </c>
      <c r="J16308" t="str">
        <f t="shared" si="510"/>
        <v>2020</v>
      </c>
    </row>
    <row r="16309" spans="1:10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VLOOKUP($B16309,[1]Content!$B$2:$E$1001,3,0)</f>
        <v>GIF</v>
      </c>
      <c r="F16309" t="str">
        <f>VLOOKUP($B16309,[1]Content!$B$2:$E$1001,4,0)</f>
        <v>fitness</v>
      </c>
      <c r="G16309" t="str">
        <v>positive</v>
      </c>
      <c r="H16309">
        <v>45</v>
      </c>
      <c r="I16309" t="str">
        <f t="shared" si="509"/>
        <v>Jul</v>
      </c>
      <c r="J16309" t="str">
        <f t="shared" si="510"/>
        <v>2020</v>
      </c>
    </row>
    <row r="16310" spans="1:10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VLOOKUP($B16310,[1]Content!$B$2:$E$1001,3,0)</f>
        <v>GIF</v>
      </c>
      <c r="F16310" t="str">
        <f>VLOOKUP($B16310,[1]Content!$B$2:$E$1001,4,0)</f>
        <v>fitness</v>
      </c>
      <c r="G16310" t="str">
        <v>negative</v>
      </c>
      <c r="H16310">
        <v>15</v>
      </c>
      <c r="I16310" t="str">
        <f t="shared" si="509"/>
        <v>Feb</v>
      </c>
      <c r="J16310" t="str">
        <f t="shared" si="510"/>
        <v>2021</v>
      </c>
    </row>
    <row r="16311" spans="1:10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VLOOKUP($B16311,[1]Content!$B$2:$E$1001,3,0)</f>
        <v>GIF</v>
      </c>
      <c r="F16311" t="str">
        <f>VLOOKUP($B16311,[1]Content!$B$2:$E$1001,4,0)</f>
        <v>fitness</v>
      </c>
      <c r="G16311" t="str">
        <v>negative</v>
      </c>
      <c r="H16311">
        <v>12</v>
      </c>
      <c r="I16311" t="str">
        <f t="shared" si="509"/>
        <v>Dec</v>
      </c>
      <c r="J16311" t="str">
        <f t="shared" si="510"/>
        <v>2020</v>
      </c>
    </row>
    <row r="16312" spans="1:10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VLOOKUP($B16312,[1]Content!$B$2:$E$1001,3,0)</f>
        <v>GIF</v>
      </c>
      <c r="F16312" t="str">
        <f>VLOOKUP($B16312,[1]Content!$B$2:$E$1001,4,0)</f>
        <v>fitness</v>
      </c>
      <c r="G16312" t="str">
        <v>neutral</v>
      </c>
      <c r="H16312">
        <v>35</v>
      </c>
      <c r="I16312" t="str">
        <f t="shared" si="509"/>
        <v>Feb</v>
      </c>
      <c r="J16312" t="str">
        <f t="shared" si="510"/>
        <v>2021</v>
      </c>
    </row>
    <row r="16313" spans="1:10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VLOOKUP($B16313,[1]Content!$B$2:$E$1001,3,0)</f>
        <v>GIF</v>
      </c>
      <c r="F16313" t="str">
        <f>VLOOKUP($B16313,[1]Content!$B$2:$E$1001,4,0)</f>
        <v>fitness</v>
      </c>
      <c r="G16313" t="str">
        <v>negative</v>
      </c>
      <c r="H16313">
        <v>15</v>
      </c>
      <c r="I16313" t="str">
        <f t="shared" si="509"/>
        <v>Mar</v>
      </c>
      <c r="J16313" t="str">
        <f t="shared" si="510"/>
        <v>2021</v>
      </c>
    </row>
    <row r="16314" spans="1:10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VLOOKUP($B16314,[1]Content!$B$2:$E$1001,3,0)</f>
        <v>GIF</v>
      </c>
      <c r="F16314" t="str">
        <f>VLOOKUP($B16314,[1]Content!$B$2:$E$1001,4,0)</f>
        <v>fitness</v>
      </c>
      <c r="G16314" t="str">
        <v>positive</v>
      </c>
      <c r="H16314">
        <v>45</v>
      </c>
      <c r="I16314" t="str">
        <f t="shared" si="509"/>
        <v>Feb</v>
      </c>
      <c r="J16314" t="str">
        <f t="shared" si="510"/>
        <v>2021</v>
      </c>
    </row>
    <row r="16315" spans="1:10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VLOOKUP($B16315,[1]Content!$B$2:$E$1001,3,0)</f>
        <v>GIF</v>
      </c>
      <c r="F16315" t="str">
        <f>VLOOKUP($B16315,[1]Content!$B$2:$E$1001,4,0)</f>
        <v>fitness</v>
      </c>
      <c r="G16315" t="str">
        <v>neutral</v>
      </c>
      <c r="H16315">
        <v>20</v>
      </c>
      <c r="I16315" t="str">
        <f t="shared" si="509"/>
        <v>Dec</v>
      </c>
      <c r="J16315" t="str">
        <f t="shared" si="510"/>
        <v>2020</v>
      </c>
    </row>
    <row r="16316" spans="1:10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VLOOKUP($B16316,[1]Content!$B$2:$E$1001,3,0)</f>
        <v>GIF</v>
      </c>
      <c r="F16316" t="str">
        <f>VLOOKUP($B16316,[1]Content!$B$2:$E$1001,4,0)</f>
        <v>fitness</v>
      </c>
      <c r="G16316" t="str">
        <v>positive</v>
      </c>
      <c r="H16316">
        <v>75</v>
      </c>
      <c r="I16316" t="str">
        <f t="shared" si="509"/>
        <v>Nov</v>
      </c>
      <c r="J16316" t="str">
        <f t="shared" si="510"/>
        <v>2020</v>
      </c>
    </row>
    <row r="16317" spans="1:10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VLOOKUP($B16317,[1]Content!$B$2:$E$1001,3,0)</f>
        <v>GIF</v>
      </c>
      <c r="F16317" t="str">
        <f>VLOOKUP($B16317,[1]Content!$B$2:$E$1001,4,0)</f>
        <v>fitness</v>
      </c>
      <c r="G16317" t="str">
        <v>positive</v>
      </c>
      <c r="H16317">
        <v>50</v>
      </c>
      <c r="I16317" t="str">
        <f t="shared" si="509"/>
        <v>May</v>
      </c>
      <c r="J16317" t="str">
        <f t="shared" si="510"/>
        <v>2021</v>
      </c>
    </row>
    <row r="16318" spans="1:10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VLOOKUP($B16318,[1]Content!$B$2:$E$1001,3,0)</f>
        <v>GIF</v>
      </c>
      <c r="F16318" t="str">
        <f>VLOOKUP($B16318,[1]Content!$B$2:$E$1001,4,0)</f>
        <v>fitness</v>
      </c>
      <c r="G16318" t="str">
        <v>positive</v>
      </c>
      <c r="H16318">
        <v>50</v>
      </c>
      <c r="I16318" t="str">
        <f t="shared" si="509"/>
        <v>Jul</v>
      </c>
      <c r="J16318" t="str">
        <f t="shared" si="510"/>
        <v>2020</v>
      </c>
    </row>
    <row r="16319" spans="1:10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VLOOKUP($B16319,[1]Content!$B$2:$E$1001,3,0)</f>
        <v>GIF</v>
      </c>
      <c r="F16319" t="str">
        <f>VLOOKUP($B16319,[1]Content!$B$2:$E$1001,4,0)</f>
        <v>fitness</v>
      </c>
      <c r="G16319" t="str">
        <v>neutral</v>
      </c>
      <c r="H16319">
        <v>20</v>
      </c>
      <c r="I16319" t="str">
        <f t="shared" si="509"/>
        <v>Jun</v>
      </c>
      <c r="J16319" t="str">
        <f t="shared" si="510"/>
        <v>2021</v>
      </c>
    </row>
    <row r="16320" spans="1:10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VLOOKUP($B16320,[1]Content!$B$2:$E$1001,3,0)</f>
        <v>GIF</v>
      </c>
      <c r="F16320" t="str">
        <f>VLOOKUP($B16320,[1]Content!$B$2:$E$1001,4,0)</f>
        <v>fitness</v>
      </c>
      <c r="G16320" t="str">
        <v>positive</v>
      </c>
      <c r="H16320">
        <v>30</v>
      </c>
      <c r="I16320" t="str">
        <f t="shared" si="509"/>
        <v>Jan</v>
      </c>
      <c r="J16320" t="str">
        <f t="shared" si="510"/>
        <v>2021</v>
      </c>
    </row>
    <row r="16321" spans="1:10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VLOOKUP($B16321,[1]Content!$B$2:$E$1001,3,0)</f>
        <v>GIF</v>
      </c>
      <c r="F16321" t="str">
        <f>VLOOKUP($B16321,[1]Content!$B$2:$E$1001,4,0)</f>
        <v>fitness</v>
      </c>
      <c r="G16321" t="str">
        <v>positive</v>
      </c>
      <c r="H16321">
        <v>75</v>
      </c>
      <c r="I16321" t="str">
        <f t="shared" si="509"/>
        <v>Jul</v>
      </c>
      <c r="J16321" t="str">
        <f t="shared" si="510"/>
        <v>2020</v>
      </c>
    </row>
    <row r="16322" spans="1:10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VLOOKUP($B16322,[1]Content!$B$2:$E$1001,3,0)</f>
        <v>GIF</v>
      </c>
      <c r="F16322" t="str">
        <f>VLOOKUP($B16322,[1]Content!$B$2:$E$1001,4,0)</f>
        <v>fitness</v>
      </c>
      <c r="G16322" t="str">
        <v>positive</v>
      </c>
      <c r="H16322">
        <v>45</v>
      </c>
      <c r="I16322" t="str">
        <f t="shared" si="509"/>
        <v>Jan</v>
      </c>
      <c r="J16322" t="str">
        <f t="shared" si="510"/>
        <v>2021</v>
      </c>
    </row>
    <row r="16323" spans="1:10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VLOOKUP($B16323,[1]Content!$B$2:$E$1001,3,0)</f>
        <v>GIF</v>
      </c>
      <c r="F16323" t="str">
        <f>VLOOKUP($B16323,[1]Content!$B$2:$E$1001,4,0)</f>
        <v>fitness</v>
      </c>
      <c r="G16323" t="str">
        <v>positive</v>
      </c>
      <c r="H16323">
        <v>30</v>
      </c>
      <c r="I16323" t="str">
        <f t="shared" ref="I16323:I16386" si="511">TEXT($D16323,"MMM")</f>
        <v>Sep</v>
      </c>
      <c r="J16323" t="str">
        <f t="shared" ref="J16323:J16386" si="512">TEXT($D16323,"YYY")</f>
        <v>2020</v>
      </c>
    </row>
    <row r="16324" spans="1:10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VLOOKUP($B16324,[1]Content!$B$2:$E$1001,3,0)</f>
        <v>GIF</v>
      </c>
      <c r="F16324" t="str">
        <f>VLOOKUP($B16324,[1]Content!$B$2:$E$1001,4,0)</f>
        <v>fitness</v>
      </c>
      <c r="G16324" t="str">
        <v>negative</v>
      </c>
      <c r="H16324">
        <v>15</v>
      </c>
      <c r="I16324" t="str">
        <f t="shared" si="511"/>
        <v>Mar</v>
      </c>
      <c r="J16324" t="str">
        <f t="shared" si="512"/>
        <v>2021</v>
      </c>
    </row>
    <row r="16325" spans="1:10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VLOOKUP($B16325,[1]Content!$B$2:$E$1001,3,0)</f>
        <v>GIF</v>
      </c>
      <c r="F16325" t="str">
        <f>VLOOKUP($B16325,[1]Content!$B$2:$E$1001,4,0)</f>
        <v>cooking</v>
      </c>
      <c r="G16325" t="str">
        <v>negative</v>
      </c>
      <c r="H16325">
        <v>5</v>
      </c>
      <c r="I16325" t="str">
        <f t="shared" si="511"/>
        <v>Nov</v>
      </c>
      <c r="J16325" t="str">
        <f t="shared" si="512"/>
        <v>2020</v>
      </c>
    </row>
    <row r="16326" spans="1:10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VLOOKUP($B16326,[1]Content!$B$2:$E$1001,3,0)</f>
        <v>GIF</v>
      </c>
      <c r="F16326" t="str">
        <f>VLOOKUP($B16326,[1]Content!$B$2:$E$1001,4,0)</f>
        <v>cooking</v>
      </c>
      <c r="G16326" t="str">
        <v>positive</v>
      </c>
      <c r="H16326">
        <v>70</v>
      </c>
      <c r="I16326" t="str">
        <f t="shared" si="511"/>
        <v>Jul</v>
      </c>
      <c r="J16326" t="str">
        <f t="shared" si="512"/>
        <v>2020</v>
      </c>
    </row>
    <row r="16327" spans="1:10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VLOOKUP($B16327,[1]Content!$B$2:$E$1001,3,0)</f>
        <v>GIF</v>
      </c>
      <c r="F16327" t="str">
        <f>VLOOKUP($B16327,[1]Content!$B$2:$E$1001,4,0)</f>
        <v>cooking</v>
      </c>
      <c r="G16327" t="str">
        <v>neutral</v>
      </c>
      <c r="H16327">
        <v>35</v>
      </c>
      <c r="I16327" t="str">
        <f t="shared" si="511"/>
        <v>May</v>
      </c>
      <c r="J16327" t="str">
        <f t="shared" si="512"/>
        <v>2021</v>
      </c>
    </row>
    <row r="16328" spans="1:10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VLOOKUP($B16328,[1]Content!$B$2:$E$1001,3,0)</f>
        <v>GIF</v>
      </c>
      <c r="F16328" t="str">
        <f>VLOOKUP($B16328,[1]Content!$B$2:$E$1001,4,0)</f>
        <v>cooking</v>
      </c>
      <c r="G16328" t="str">
        <v>positive</v>
      </c>
      <c r="H16328">
        <v>72</v>
      </c>
      <c r="I16328" t="str">
        <f t="shared" si="511"/>
        <v>Jul</v>
      </c>
      <c r="J16328" t="str">
        <f t="shared" si="512"/>
        <v>2020</v>
      </c>
    </row>
    <row r="16329" spans="1:10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VLOOKUP($B16329,[1]Content!$B$2:$E$1001,3,0)</f>
        <v>GIF</v>
      </c>
      <c r="F16329" t="str">
        <f>VLOOKUP($B16329,[1]Content!$B$2:$E$1001,4,0)</f>
        <v>cooking</v>
      </c>
      <c r="G16329" t="str">
        <v>positive</v>
      </c>
      <c r="H16329">
        <v>72</v>
      </c>
      <c r="I16329" t="str">
        <f t="shared" si="511"/>
        <v>May</v>
      </c>
      <c r="J16329" t="str">
        <f t="shared" si="512"/>
        <v>2021</v>
      </c>
    </row>
    <row r="16330" spans="1:10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VLOOKUP($B16330,[1]Content!$B$2:$E$1001,3,0)</f>
        <v>GIF</v>
      </c>
      <c r="F16330" t="str">
        <f>VLOOKUP($B16330,[1]Content!$B$2:$E$1001,4,0)</f>
        <v>cooking</v>
      </c>
      <c r="G16330" t="str">
        <v>neutral</v>
      </c>
      <c r="H16330">
        <v>20</v>
      </c>
      <c r="I16330" t="str">
        <f t="shared" si="511"/>
        <v>Apr</v>
      </c>
      <c r="J16330" t="str">
        <f t="shared" si="512"/>
        <v>2021</v>
      </c>
    </row>
    <row r="16331" spans="1:10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VLOOKUP($B16331,[1]Content!$B$2:$E$1001,3,0)</f>
        <v>GIF</v>
      </c>
      <c r="F16331" t="str">
        <f>VLOOKUP($B16331,[1]Content!$B$2:$E$1001,4,0)</f>
        <v>cooking</v>
      </c>
      <c r="G16331" t="str">
        <v>positive</v>
      </c>
      <c r="H16331">
        <v>50</v>
      </c>
      <c r="I16331" t="str">
        <f t="shared" si="511"/>
        <v>Aug</v>
      </c>
      <c r="J16331" t="str">
        <f t="shared" si="512"/>
        <v>2020</v>
      </c>
    </row>
    <row r="16332" spans="1:10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VLOOKUP($B16332,[1]Content!$B$2:$E$1001,3,0)</f>
        <v>GIF</v>
      </c>
      <c r="F16332" t="str">
        <f>VLOOKUP($B16332,[1]Content!$B$2:$E$1001,4,0)</f>
        <v>cooking</v>
      </c>
      <c r="G16332" t="str">
        <v>positive</v>
      </c>
      <c r="H16332">
        <v>50</v>
      </c>
      <c r="I16332" t="str">
        <f t="shared" si="511"/>
        <v>Jun</v>
      </c>
      <c r="J16332" t="str">
        <f t="shared" si="512"/>
        <v>2020</v>
      </c>
    </row>
    <row r="16333" spans="1:10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VLOOKUP($B16333,[1]Content!$B$2:$E$1001,3,0)</f>
        <v>GIF</v>
      </c>
      <c r="F16333" t="str">
        <f>VLOOKUP($B16333,[1]Content!$B$2:$E$1001,4,0)</f>
        <v>cooking</v>
      </c>
      <c r="G16333" t="str">
        <v>positive</v>
      </c>
      <c r="H16333">
        <v>70</v>
      </c>
      <c r="I16333" t="str">
        <f t="shared" si="511"/>
        <v>Feb</v>
      </c>
      <c r="J16333" t="str">
        <f t="shared" si="512"/>
        <v>2021</v>
      </c>
    </row>
    <row r="16334" spans="1:10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VLOOKUP($B16334,[1]Content!$B$2:$E$1001,3,0)</f>
        <v>GIF</v>
      </c>
      <c r="F16334" t="str">
        <f>VLOOKUP($B16334,[1]Content!$B$2:$E$1001,4,0)</f>
        <v>cooking</v>
      </c>
      <c r="G16334" t="str">
        <v>positive</v>
      </c>
      <c r="H16334">
        <v>45</v>
      </c>
      <c r="I16334" t="str">
        <f t="shared" si="511"/>
        <v>Aug</v>
      </c>
      <c r="J16334" t="str">
        <f t="shared" si="512"/>
        <v>2020</v>
      </c>
    </row>
    <row r="16335" spans="1:10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VLOOKUP($B16335,[1]Content!$B$2:$E$1001,3,0)</f>
        <v>GIF</v>
      </c>
      <c r="F16335" t="str">
        <f>VLOOKUP($B16335,[1]Content!$B$2:$E$1001,4,0)</f>
        <v>cooking</v>
      </c>
      <c r="G16335" t="str">
        <v>positive</v>
      </c>
      <c r="H16335">
        <v>70</v>
      </c>
      <c r="I16335" t="str">
        <f t="shared" si="511"/>
        <v>Dec</v>
      </c>
      <c r="J16335" t="str">
        <f t="shared" si="512"/>
        <v>2020</v>
      </c>
    </row>
    <row r="16336" spans="1:10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VLOOKUP($B16336,[1]Content!$B$2:$E$1001,3,0)</f>
        <v>GIF</v>
      </c>
      <c r="F16336" t="str">
        <f>VLOOKUP($B16336,[1]Content!$B$2:$E$1001,4,0)</f>
        <v>cooking</v>
      </c>
      <c r="G16336" t="str">
        <v>negative</v>
      </c>
      <c r="H16336">
        <v>0</v>
      </c>
      <c r="I16336" t="str">
        <f t="shared" si="511"/>
        <v>Feb</v>
      </c>
      <c r="J16336" t="str">
        <f t="shared" si="512"/>
        <v>2021</v>
      </c>
    </row>
    <row r="16337" spans="1:10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VLOOKUP($B16337,[1]Content!$B$2:$E$1001,3,0)</f>
        <v>GIF</v>
      </c>
      <c r="F16337" t="str">
        <f>VLOOKUP($B16337,[1]Content!$B$2:$E$1001,4,0)</f>
        <v>cooking</v>
      </c>
      <c r="G16337" t="str">
        <v>positive</v>
      </c>
      <c r="H16337">
        <v>50</v>
      </c>
      <c r="I16337" t="str">
        <f t="shared" si="511"/>
        <v>Sep</v>
      </c>
      <c r="J16337" t="str">
        <f t="shared" si="512"/>
        <v>2020</v>
      </c>
    </row>
    <row r="16338" spans="1:10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VLOOKUP($B16338,[1]Content!$B$2:$E$1001,3,0)</f>
        <v>GIF</v>
      </c>
      <c r="F16338" t="str">
        <f>VLOOKUP($B16338,[1]Content!$B$2:$E$1001,4,0)</f>
        <v>cooking</v>
      </c>
      <c r="G16338" t="str">
        <v>positive</v>
      </c>
      <c r="H16338">
        <v>50</v>
      </c>
      <c r="I16338" t="str">
        <f t="shared" si="511"/>
        <v>Jul</v>
      </c>
      <c r="J16338" t="str">
        <f t="shared" si="512"/>
        <v>2020</v>
      </c>
    </row>
    <row r="16339" spans="1:10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VLOOKUP($B16339,[1]Content!$B$2:$E$1001,3,0)</f>
        <v>GIF</v>
      </c>
      <c r="F16339" t="str">
        <f>VLOOKUP($B16339,[1]Content!$B$2:$E$1001,4,0)</f>
        <v>cooking</v>
      </c>
      <c r="G16339" t="str">
        <v>positive</v>
      </c>
      <c r="H16339">
        <v>70</v>
      </c>
      <c r="I16339" t="str">
        <f t="shared" si="511"/>
        <v>Mar</v>
      </c>
      <c r="J16339" t="str">
        <f t="shared" si="512"/>
        <v>2021</v>
      </c>
    </row>
    <row r="16340" spans="1:10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VLOOKUP($B16340,[1]Content!$B$2:$E$1001,3,0)</f>
        <v>GIF</v>
      </c>
      <c r="F16340" t="str">
        <f>VLOOKUP($B16340,[1]Content!$B$2:$E$1001,4,0)</f>
        <v>cooking</v>
      </c>
      <c r="G16340" t="str">
        <v>positive</v>
      </c>
      <c r="H16340">
        <v>60</v>
      </c>
      <c r="I16340" t="str">
        <f t="shared" si="511"/>
        <v>May</v>
      </c>
      <c r="J16340" t="str">
        <f t="shared" si="512"/>
        <v>2021</v>
      </c>
    </row>
    <row r="16341" spans="1:10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VLOOKUP($B16341,[1]Content!$B$2:$E$1001,3,0)</f>
        <v>GIF</v>
      </c>
      <c r="F16341" t="str">
        <f>VLOOKUP($B16341,[1]Content!$B$2:$E$1001,4,0)</f>
        <v>cooking</v>
      </c>
      <c r="G16341" t="str">
        <v>positive</v>
      </c>
      <c r="H16341">
        <v>50</v>
      </c>
      <c r="I16341" t="str">
        <f t="shared" si="511"/>
        <v>May</v>
      </c>
      <c r="J16341" t="str">
        <f t="shared" si="512"/>
        <v>2021</v>
      </c>
    </row>
    <row r="16342" spans="1:10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VLOOKUP($B16342,[1]Content!$B$2:$E$1001,3,0)</f>
        <v>GIF</v>
      </c>
      <c r="F16342" t="str">
        <f>VLOOKUP($B16342,[1]Content!$B$2:$E$1001,4,0)</f>
        <v>cooking</v>
      </c>
      <c r="G16342" t="str">
        <v>positive</v>
      </c>
      <c r="H16342">
        <v>65</v>
      </c>
      <c r="I16342" t="str">
        <f t="shared" si="511"/>
        <v>Oct</v>
      </c>
      <c r="J16342" t="str">
        <f t="shared" si="512"/>
        <v>2020</v>
      </c>
    </row>
    <row r="16343" spans="1:10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VLOOKUP($B16343,[1]Content!$B$2:$E$1001,3,0)</f>
        <v>GIF</v>
      </c>
      <c r="F16343" t="str">
        <f>VLOOKUP($B16343,[1]Content!$B$2:$E$1001,4,0)</f>
        <v>cooking</v>
      </c>
      <c r="G16343" t="str">
        <v>neutral</v>
      </c>
      <c r="H16343">
        <v>35</v>
      </c>
      <c r="I16343" t="str">
        <f t="shared" si="511"/>
        <v>Aug</v>
      </c>
      <c r="J16343" t="str">
        <f t="shared" si="512"/>
        <v>2020</v>
      </c>
    </row>
    <row r="16344" spans="1:10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VLOOKUP($B16344,[1]Content!$B$2:$E$1001,3,0)</f>
        <v>GIF</v>
      </c>
      <c r="F16344" t="str">
        <f>VLOOKUP($B16344,[1]Content!$B$2:$E$1001,4,0)</f>
        <v>cooking</v>
      </c>
      <c r="G16344" t="str">
        <v>negative</v>
      </c>
      <c r="H16344">
        <v>10</v>
      </c>
      <c r="I16344" t="str">
        <f t="shared" si="511"/>
        <v>Jun</v>
      </c>
      <c r="J16344" t="str">
        <f t="shared" si="512"/>
        <v>2021</v>
      </c>
    </row>
    <row r="16345" spans="1:10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VLOOKUP($B16345,[1]Content!$B$2:$E$1001,3,0)</f>
        <v>GIF</v>
      </c>
      <c r="F16345" t="str">
        <f>VLOOKUP($B16345,[1]Content!$B$2:$E$1001,4,0)</f>
        <v>cooking</v>
      </c>
      <c r="G16345" t="str">
        <v>negative</v>
      </c>
      <c r="H16345">
        <v>12</v>
      </c>
      <c r="I16345" t="str">
        <f t="shared" si="511"/>
        <v>Jun</v>
      </c>
      <c r="J16345" t="str">
        <f t="shared" si="512"/>
        <v>2021</v>
      </c>
    </row>
    <row r="16346" spans="1:10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VLOOKUP($B16346,[1]Content!$B$2:$E$1001,3,0)</f>
        <v>GIF</v>
      </c>
      <c r="F16346" t="str">
        <f>VLOOKUP($B16346,[1]Content!$B$2:$E$1001,4,0)</f>
        <v>cooking</v>
      </c>
      <c r="G16346" t="str">
        <v>positive</v>
      </c>
      <c r="H16346">
        <v>30</v>
      </c>
      <c r="I16346" t="str">
        <f t="shared" si="511"/>
        <v>Sep</v>
      </c>
      <c r="J16346" t="str">
        <f t="shared" si="512"/>
        <v>2020</v>
      </c>
    </row>
    <row r="16347" spans="1:10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VLOOKUP($B16347,[1]Content!$B$2:$E$1001,3,0)</f>
        <v>GIF</v>
      </c>
      <c r="F16347" t="str">
        <f>VLOOKUP($B16347,[1]Content!$B$2:$E$1001,4,0)</f>
        <v>cooking</v>
      </c>
      <c r="G16347" t="str">
        <v>positive</v>
      </c>
      <c r="H16347">
        <v>75</v>
      </c>
      <c r="I16347" t="str">
        <f t="shared" si="511"/>
        <v>Oct</v>
      </c>
      <c r="J16347" t="str">
        <f t="shared" si="512"/>
        <v>2020</v>
      </c>
    </row>
    <row r="16348" spans="1:10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VLOOKUP($B16348,[1]Content!$B$2:$E$1001,3,0)</f>
        <v>GIF</v>
      </c>
      <c r="F16348" t="str">
        <f>VLOOKUP($B16348,[1]Content!$B$2:$E$1001,4,0)</f>
        <v>cooking</v>
      </c>
      <c r="G16348" t="str">
        <v>positive</v>
      </c>
      <c r="H16348">
        <v>70</v>
      </c>
      <c r="I16348" t="str">
        <f t="shared" si="511"/>
        <v>Jun</v>
      </c>
      <c r="J16348" t="str">
        <f t="shared" si="512"/>
        <v>2020</v>
      </c>
    </row>
    <row r="16349" spans="1:10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VLOOKUP($B16349,[1]Content!$B$2:$E$1001,3,0)</f>
        <v>GIF</v>
      </c>
      <c r="F16349" t="str">
        <f>VLOOKUP($B16349,[1]Content!$B$2:$E$1001,4,0)</f>
        <v>cooking</v>
      </c>
      <c r="G16349" t="str">
        <v>neutral</v>
      </c>
      <c r="H16349">
        <v>35</v>
      </c>
      <c r="I16349" t="str">
        <f t="shared" si="511"/>
        <v>Mar</v>
      </c>
      <c r="J16349" t="str">
        <f t="shared" si="512"/>
        <v>2021</v>
      </c>
    </row>
    <row r="16350" spans="1:10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VLOOKUP($B16350,[1]Content!$B$2:$E$1001,3,0)</f>
        <v>GIF</v>
      </c>
      <c r="F16350" t="str">
        <f>VLOOKUP($B16350,[1]Content!$B$2:$E$1001,4,0)</f>
        <v>cooking</v>
      </c>
      <c r="G16350" t="str">
        <v>positive</v>
      </c>
      <c r="H16350">
        <v>72</v>
      </c>
      <c r="I16350" t="str">
        <f t="shared" si="511"/>
        <v>Jan</v>
      </c>
      <c r="J16350" t="str">
        <f t="shared" si="512"/>
        <v>2021</v>
      </c>
    </row>
    <row r="16351" spans="1:10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VLOOKUP($B16351,[1]Content!$B$2:$E$1001,3,0)</f>
        <v>GIF</v>
      </c>
      <c r="F16351" t="str">
        <f>VLOOKUP($B16351,[1]Content!$B$2:$E$1001,4,0)</f>
        <v>cooking</v>
      </c>
      <c r="G16351" t="str">
        <v>negative</v>
      </c>
      <c r="H16351">
        <v>12</v>
      </c>
      <c r="I16351" t="str">
        <f t="shared" si="511"/>
        <v>Jun</v>
      </c>
      <c r="J16351" t="str">
        <f t="shared" si="512"/>
        <v>2020</v>
      </c>
    </row>
    <row r="16352" spans="1:10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VLOOKUP($B16352,[1]Content!$B$2:$E$1001,3,0)</f>
        <v>GIF</v>
      </c>
      <c r="F16352" t="str">
        <f>VLOOKUP($B16352,[1]Content!$B$2:$E$1001,4,0)</f>
        <v>cooking</v>
      </c>
      <c r="G16352" t="str">
        <v>positive</v>
      </c>
      <c r="H16352">
        <v>75</v>
      </c>
      <c r="I16352" t="str">
        <f t="shared" si="511"/>
        <v>Jul</v>
      </c>
      <c r="J16352" t="str">
        <f t="shared" si="512"/>
        <v>2020</v>
      </c>
    </row>
    <row r="16353" spans="1:10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VLOOKUP($B16353,[1]Content!$B$2:$E$1001,3,0)</f>
        <v>GIF</v>
      </c>
      <c r="F16353" t="str">
        <f>VLOOKUP($B16353,[1]Content!$B$2:$E$1001,4,0)</f>
        <v>cooking</v>
      </c>
      <c r="G16353" t="str">
        <v>positive</v>
      </c>
      <c r="H16353">
        <v>50</v>
      </c>
      <c r="I16353" t="str">
        <f t="shared" si="511"/>
        <v>Mar</v>
      </c>
      <c r="J16353" t="str">
        <f t="shared" si="512"/>
        <v>2021</v>
      </c>
    </row>
    <row r="16354" spans="1:10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VLOOKUP($B16354,[1]Content!$B$2:$E$1001,3,0)</f>
        <v>GIF</v>
      </c>
      <c r="F16354" t="str">
        <f>VLOOKUP($B16354,[1]Content!$B$2:$E$1001,4,0)</f>
        <v>cooking</v>
      </c>
      <c r="G16354" t="str">
        <v>negative</v>
      </c>
      <c r="H16354">
        <v>12</v>
      </c>
      <c r="I16354" t="str">
        <f t="shared" si="511"/>
        <v>Jan</v>
      </c>
      <c r="J16354" t="str">
        <f t="shared" si="512"/>
        <v>2021</v>
      </c>
    </row>
    <row r="16355" spans="1:10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VLOOKUP($B16355,[1]Content!$B$2:$E$1001,3,0)</f>
        <v>GIF</v>
      </c>
      <c r="F16355" t="str">
        <f>VLOOKUP($B16355,[1]Content!$B$2:$E$1001,4,0)</f>
        <v>cooking</v>
      </c>
      <c r="G16355" t="str">
        <v>neutral</v>
      </c>
      <c r="H16355">
        <v>20</v>
      </c>
      <c r="I16355" t="str">
        <f t="shared" si="511"/>
        <v>Jul</v>
      </c>
      <c r="J16355" t="str">
        <f t="shared" si="512"/>
        <v>2020</v>
      </c>
    </row>
    <row r="16356" spans="1:10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VLOOKUP($B16356,[1]Content!$B$2:$E$1001,3,0)</f>
        <v>GIF</v>
      </c>
      <c r="F16356" t="str">
        <f>VLOOKUP($B16356,[1]Content!$B$2:$E$1001,4,0)</f>
        <v>cooking</v>
      </c>
      <c r="G16356" t="str">
        <v>positive</v>
      </c>
      <c r="H16356">
        <v>75</v>
      </c>
      <c r="I16356" t="str">
        <f t="shared" si="511"/>
        <v>Sep</v>
      </c>
      <c r="J16356" t="str">
        <f t="shared" si="512"/>
        <v>2020</v>
      </c>
    </row>
    <row r="16357" spans="1:10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VLOOKUP($B16357,[1]Content!$B$2:$E$1001,3,0)</f>
        <v>GIF</v>
      </c>
      <c r="F16357" t="str">
        <f>VLOOKUP($B16357,[1]Content!$B$2:$E$1001,4,0)</f>
        <v>cooking</v>
      </c>
      <c r="G16357" t="str">
        <v>positive</v>
      </c>
      <c r="H16357">
        <v>72</v>
      </c>
      <c r="I16357" t="str">
        <f t="shared" si="511"/>
        <v>Sep</v>
      </c>
      <c r="J16357" t="str">
        <f t="shared" si="512"/>
        <v>2020</v>
      </c>
    </row>
    <row r="16358" spans="1:10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VLOOKUP($B16358,[1]Content!$B$2:$E$1001,3,0)</f>
        <v>GIF</v>
      </c>
      <c r="F16358" t="str">
        <f>VLOOKUP($B16358,[1]Content!$B$2:$E$1001,4,0)</f>
        <v>cooking</v>
      </c>
      <c r="G16358" t="str">
        <v>positive</v>
      </c>
      <c r="H16358">
        <v>75</v>
      </c>
      <c r="I16358" t="str">
        <f t="shared" si="511"/>
        <v>Apr</v>
      </c>
      <c r="J16358" t="str">
        <f t="shared" si="512"/>
        <v>2021</v>
      </c>
    </row>
    <row r="16359" spans="1:10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VLOOKUP($B16359,[1]Content!$B$2:$E$1001,3,0)</f>
        <v>video</v>
      </c>
      <c r="F16359" t="str">
        <f>VLOOKUP($B16359,[1]Content!$B$2:$E$1001,4,0)</f>
        <v>science</v>
      </c>
      <c r="G16359" t="str">
        <v>positive</v>
      </c>
      <c r="H16359">
        <v>45</v>
      </c>
      <c r="I16359" t="str">
        <f t="shared" si="511"/>
        <v>Feb</v>
      </c>
      <c r="J16359" t="str">
        <f t="shared" si="512"/>
        <v>2021</v>
      </c>
    </row>
    <row r="16360" spans="1:10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VLOOKUP($B16360,[1]Content!$B$2:$E$1001,3,0)</f>
        <v>video</v>
      </c>
      <c r="F16360" t="str">
        <f>VLOOKUP($B16360,[1]Content!$B$2:$E$1001,4,0)</f>
        <v>science</v>
      </c>
      <c r="G16360" t="str">
        <v>positive</v>
      </c>
      <c r="H16360">
        <v>50</v>
      </c>
      <c r="I16360" t="str">
        <f t="shared" si="511"/>
        <v>Dec</v>
      </c>
      <c r="J16360" t="str">
        <f t="shared" si="512"/>
        <v>2020</v>
      </c>
    </row>
    <row r="16361" spans="1:10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VLOOKUP($B16361,[1]Content!$B$2:$E$1001,3,0)</f>
        <v>video</v>
      </c>
      <c r="F16361" t="str">
        <f>VLOOKUP($B16361,[1]Content!$B$2:$E$1001,4,0)</f>
        <v>science</v>
      </c>
      <c r="G16361" t="str">
        <v>negative</v>
      </c>
      <c r="H16361">
        <v>0</v>
      </c>
      <c r="I16361" t="str">
        <f t="shared" si="511"/>
        <v>Dec</v>
      </c>
      <c r="J16361" t="str">
        <f t="shared" si="512"/>
        <v>2020</v>
      </c>
    </row>
    <row r="16362" spans="1:10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VLOOKUP($B16362,[1]Content!$B$2:$E$1001,3,0)</f>
        <v>video</v>
      </c>
      <c r="F16362" t="str">
        <f>VLOOKUP($B16362,[1]Content!$B$2:$E$1001,4,0)</f>
        <v>science</v>
      </c>
      <c r="G16362" t="str">
        <v>neutral</v>
      </c>
      <c r="H16362">
        <v>35</v>
      </c>
      <c r="I16362" t="str">
        <f t="shared" si="511"/>
        <v>Sep</v>
      </c>
      <c r="J16362" t="str">
        <f t="shared" si="512"/>
        <v>2020</v>
      </c>
    </row>
    <row r="16363" spans="1:10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VLOOKUP($B16363,[1]Content!$B$2:$E$1001,3,0)</f>
        <v>video</v>
      </c>
      <c r="F16363" t="str">
        <f>VLOOKUP($B16363,[1]Content!$B$2:$E$1001,4,0)</f>
        <v>science</v>
      </c>
      <c r="G16363" t="str">
        <v>neutral</v>
      </c>
      <c r="H16363">
        <v>20</v>
      </c>
      <c r="I16363" t="str">
        <f t="shared" si="511"/>
        <v>Dec</v>
      </c>
      <c r="J16363" t="str">
        <f t="shared" si="512"/>
        <v>2020</v>
      </c>
    </row>
    <row r="16364" spans="1:10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VLOOKUP($B16364,[1]Content!$B$2:$E$1001,3,0)</f>
        <v>video</v>
      </c>
      <c r="F16364" t="str">
        <f>VLOOKUP($B16364,[1]Content!$B$2:$E$1001,4,0)</f>
        <v>science</v>
      </c>
      <c r="G16364" t="str">
        <v>positive</v>
      </c>
      <c r="H16364">
        <v>50</v>
      </c>
      <c r="I16364" t="str">
        <f t="shared" si="511"/>
        <v>Nov</v>
      </c>
      <c r="J16364" t="str">
        <f t="shared" si="512"/>
        <v>2020</v>
      </c>
    </row>
    <row r="16365" spans="1:10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VLOOKUP($B16365,[1]Content!$B$2:$E$1001,3,0)</f>
        <v>video</v>
      </c>
      <c r="F16365" t="str">
        <f>VLOOKUP($B16365,[1]Content!$B$2:$E$1001,4,0)</f>
        <v>science</v>
      </c>
      <c r="G16365" t="str">
        <v>neutral</v>
      </c>
      <c r="H16365">
        <v>20</v>
      </c>
      <c r="I16365" t="str">
        <f t="shared" si="511"/>
        <v>Jan</v>
      </c>
      <c r="J16365" t="str">
        <f t="shared" si="512"/>
        <v>2021</v>
      </c>
    </row>
    <row r="16366" spans="1:10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VLOOKUP($B16366,[1]Content!$B$2:$E$1001,3,0)</f>
        <v>video</v>
      </c>
      <c r="F16366" t="str">
        <f>VLOOKUP($B16366,[1]Content!$B$2:$E$1001,4,0)</f>
        <v>science</v>
      </c>
      <c r="G16366" t="str">
        <v>positive</v>
      </c>
      <c r="H16366">
        <v>70</v>
      </c>
      <c r="I16366" t="str">
        <f t="shared" si="511"/>
        <v>Feb</v>
      </c>
      <c r="J16366" t="str">
        <f t="shared" si="512"/>
        <v>2021</v>
      </c>
    </row>
    <row r="16367" spans="1:10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VLOOKUP($B16367,[1]Content!$B$2:$E$1001,3,0)</f>
        <v>video</v>
      </c>
      <c r="F16367" t="str">
        <f>VLOOKUP($B16367,[1]Content!$B$2:$E$1001,4,0)</f>
        <v>science</v>
      </c>
      <c r="G16367" t="str">
        <v>positive</v>
      </c>
      <c r="H16367">
        <v>45</v>
      </c>
      <c r="I16367" t="str">
        <f t="shared" si="511"/>
        <v>Mar</v>
      </c>
      <c r="J16367" t="str">
        <f t="shared" si="512"/>
        <v>2021</v>
      </c>
    </row>
    <row r="16368" spans="1:10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VLOOKUP($B16368,[1]Content!$B$2:$E$1001,3,0)</f>
        <v>video</v>
      </c>
      <c r="F16368" t="str">
        <f>VLOOKUP($B16368,[1]Content!$B$2:$E$1001,4,0)</f>
        <v>science</v>
      </c>
      <c r="G16368" t="str">
        <v>positive</v>
      </c>
      <c r="H16368">
        <v>75</v>
      </c>
      <c r="I16368" t="str">
        <f t="shared" si="511"/>
        <v>Jan</v>
      </c>
      <c r="J16368" t="str">
        <f t="shared" si="512"/>
        <v>2021</v>
      </c>
    </row>
    <row r="16369" spans="1:10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VLOOKUP($B16369,[1]Content!$B$2:$E$1001,3,0)</f>
        <v>video</v>
      </c>
      <c r="F16369" t="str">
        <f>VLOOKUP($B16369,[1]Content!$B$2:$E$1001,4,0)</f>
        <v>science</v>
      </c>
      <c r="G16369" t="str">
        <v>positive</v>
      </c>
      <c r="H16369">
        <v>30</v>
      </c>
      <c r="I16369" t="str">
        <f t="shared" si="511"/>
        <v>Aug</v>
      </c>
      <c r="J16369" t="str">
        <f t="shared" si="512"/>
        <v>2020</v>
      </c>
    </row>
    <row r="16370" spans="1:10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VLOOKUP($B16370,[1]Content!$B$2:$E$1001,3,0)</f>
        <v>video</v>
      </c>
      <c r="F16370" t="str">
        <f>VLOOKUP($B16370,[1]Content!$B$2:$E$1001,4,0)</f>
        <v>science</v>
      </c>
      <c r="G16370" t="str">
        <v>neutral</v>
      </c>
      <c r="H16370">
        <v>35</v>
      </c>
      <c r="I16370" t="str">
        <f t="shared" si="511"/>
        <v>Jul</v>
      </c>
      <c r="J16370" t="str">
        <f t="shared" si="512"/>
        <v>2020</v>
      </c>
    </row>
    <row r="16371" spans="1:10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VLOOKUP($B16371,[1]Content!$B$2:$E$1001,3,0)</f>
        <v>video</v>
      </c>
      <c r="F16371" t="str">
        <f>VLOOKUP($B16371,[1]Content!$B$2:$E$1001,4,0)</f>
        <v>science</v>
      </c>
      <c r="G16371" t="str">
        <v>positive</v>
      </c>
      <c r="H16371">
        <v>30</v>
      </c>
      <c r="I16371" t="str">
        <f t="shared" si="511"/>
        <v>Feb</v>
      </c>
      <c r="J16371" t="str">
        <f t="shared" si="512"/>
        <v>2021</v>
      </c>
    </row>
    <row r="16372" spans="1:10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VLOOKUP($B16372,[1]Content!$B$2:$E$1001,3,0)</f>
        <v>video</v>
      </c>
      <c r="F16372" t="str">
        <f>VLOOKUP($B16372,[1]Content!$B$2:$E$1001,4,0)</f>
        <v>science</v>
      </c>
      <c r="G16372" t="str">
        <v>negative</v>
      </c>
      <c r="H16372">
        <v>15</v>
      </c>
      <c r="I16372" t="str">
        <f t="shared" si="511"/>
        <v>Jun</v>
      </c>
      <c r="J16372" t="str">
        <f t="shared" si="512"/>
        <v>2020</v>
      </c>
    </row>
    <row r="16373" spans="1:10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VLOOKUP($B16373,[1]Content!$B$2:$E$1001,3,0)</f>
        <v>video</v>
      </c>
      <c r="F16373" t="str">
        <f>VLOOKUP($B16373,[1]Content!$B$2:$E$1001,4,0)</f>
        <v>science</v>
      </c>
      <c r="G16373" t="str">
        <v>positive</v>
      </c>
      <c r="H16373">
        <v>65</v>
      </c>
      <c r="I16373" t="str">
        <f t="shared" si="511"/>
        <v>Mar</v>
      </c>
      <c r="J16373" t="str">
        <f t="shared" si="512"/>
        <v>2021</v>
      </c>
    </row>
    <row r="16374" spans="1:10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VLOOKUP($B16374,[1]Content!$B$2:$E$1001,3,0)</f>
        <v>video</v>
      </c>
      <c r="F16374" t="str">
        <f>VLOOKUP($B16374,[1]Content!$B$2:$E$1001,4,0)</f>
        <v>science</v>
      </c>
      <c r="G16374" t="str">
        <v>negative</v>
      </c>
      <c r="H16374">
        <v>15</v>
      </c>
      <c r="I16374" t="str">
        <f t="shared" si="511"/>
        <v>May</v>
      </c>
      <c r="J16374" t="str">
        <f t="shared" si="512"/>
        <v>2021</v>
      </c>
    </row>
    <row r="16375" spans="1:10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VLOOKUP($B16375,[1]Content!$B$2:$E$1001,3,0)</f>
        <v>video</v>
      </c>
      <c r="F16375" t="str">
        <f>VLOOKUP($B16375,[1]Content!$B$2:$E$1001,4,0)</f>
        <v>science</v>
      </c>
      <c r="G16375" t="str">
        <v>positive</v>
      </c>
      <c r="H16375">
        <v>45</v>
      </c>
      <c r="I16375" t="str">
        <f t="shared" si="511"/>
        <v>Oct</v>
      </c>
      <c r="J16375" t="str">
        <f t="shared" si="512"/>
        <v>2020</v>
      </c>
    </row>
    <row r="16376" spans="1:10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VLOOKUP($B16376,[1]Content!$B$2:$E$1001,3,0)</f>
        <v>video</v>
      </c>
      <c r="F16376" t="str">
        <f>VLOOKUP($B16376,[1]Content!$B$2:$E$1001,4,0)</f>
        <v>science</v>
      </c>
      <c r="G16376" t="str">
        <v>negative</v>
      </c>
      <c r="H16376">
        <v>15</v>
      </c>
      <c r="I16376" t="str">
        <f t="shared" si="511"/>
        <v>Mar</v>
      </c>
      <c r="J16376" t="str">
        <f t="shared" si="512"/>
        <v>2021</v>
      </c>
    </row>
    <row r="16377" spans="1:10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VLOOKUP($B16377,[1]Content!$B$2:$E$1001,3,0)</f>
        <v>video</v>
      </c>
      <c r="F16377" t="str">
        <f>VLOOKUP($B16377,[1]Content!$B$2:$E$1001,4,0)</f>
        <v>science</v>
      </c>
      <c r="G16377" t="str">
        <v>neutral</v>
      </c>
      <c r="H16377">
        <v>20</v>
      </c>
      <c r="I16377" t="str">
        <f t="shared" si="511"/>
        <v>Jan</v>
      </c>
      <c r="J16377" t="str">
        <f t="shared" si="512"/>
        <v>2021</v>
      </c>
    </row>
    <row r="16378" spans="1:10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VLOOKUP($B16378,[1]Content!$B$2:$E$1001,3,0)</f>
        <v>video</v>
      </c>
      <c r="F16378" t="str">
        <f>VLOOKUP($B16378,[1]Content!$B$2:$E$1001,4,0)</f>
        <v>science</v>
      </c>
      <c r="G16378" t="str">
        <v>positive</v>
      </c>
      <c r="H16378">
        <v>45</v>
      </c>
      <c r="I16378" t="str">
        <f t="shared" si="511"/>
        <v>Dec</v>
      </c>
      <c r="J16378" t="str">
        <f t="shared" si="512"/>
        <v>2020</v>
      </c>
    </row>
    <row r="16379" spans="1:10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VLOOKUP($B16379,[1]Content!$B$2:$E$1001,3,0)</f>
        <v>video</v>
      </c>
      <c r="F16379" t="str">
        <f>VLOOKUP($B16379,[1]Content!$B$2:$E$1001,4,0)</f>
        <v>science</v>
      </c>
      <c r="G16379" t="str">
        <v>positive</v>
      </c>
      <c r="H16379">
        <v>50</v>
      </c>
      <c r="I16379" t="str">
        <f t="shared" si="511"/>
        <v>Dec</v>
      </c>
      <c r="J16379" t="str">
        <f t="shared" si="512"/>
        <v>2020</v>
      </c>
    </row>
    <row r="16380" spans="1:10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VLOOKUP($B16380,[1]Content!$B$2:$E$1001,3,0)</f>
        <v>video</v>
      </c>
      <c r="F16380" t="str">
        <f>VLOOKUP($B16380,[1]Content!$B$2:$E$1001,4,0)</f>
        <v>science</v>
      </c>
      <c r="G16380" t="str">
        <v>positive</v>
      </c>
      <c r="H16380">
        <v>30</v>
      </c>
      <c r="I16380" t="str">
        <f t="shared" si="511"/>
        <v>Oct</v>
      </c>
      <c r="J16380" t="str">
        <f t="shared" si="512"/>
        <v>2020</v>
      </c>
    </row>
    <row r="16381" spans="1:10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VLOOKUP($B16381,[1]Content!$B$2:$E$1001,3,0)</f>
        <v>video</v>
      </c>
      <c r="F16381" t="str">
        <f>VLOOKUP($B16381,[1]Content!$B$2:$E$1001,4,0)</f>
        <v>science</v>
      </c>
      <c r="G16381" t="str">
        <v>positive</v>
      </c>
      <c r="H16381">
        <v>70</v>
      </c>
      <c r="I16381" t="str">
        <f t="shared" si="511"/>
        <v>Dec</v>
      </c>
      <c r="J16381" t="str">
        <f t="shared" si="512"/>
        <v>2020</v>
      </c>
    </row>
    <row r="16382" spans="1:10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VLOOKUP($B16382,[1]Content!$B$2:$E$1001,3,0)</f>
        <v>video</v>
      </c>
      <c r="F16382" t="str">
        <f>VLOOKUP($B16382,[1]Content!$B$2:$E$1001,4,0)</f>
        <v>science</v>
      </c>
      <c r="G16382" t="str">
        <v>negative</v>
      </c>
      <c r="H16382">
        <v>15</v>
      </c>
      <c r="I16382" t="str">
        <f t="shared" si="511"/>
        <v>Dec</v>
      </c>
      <c r="J16382" t="str">
        <f t="shared" si="512"/>
        <v>2020</v>
      </c>
    </row>
    <row r="16383" spans="1:10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VLOOKUP($B16383,[1]Content!$B$2:$E$1001,3,0)</f>
        <v>video</v>
      </c>
      <c r="F16383" t="str">
        <f>VLOOKUP($B16383,[1]Content!$B$2:$E$1001,4,0)</f>
        <v>science</v>
      </c>
      <c r="G16383" t="str">
        <v>negative</v>
      </c>
      <c r="H16383">
        <v>10</v>
      </c>
      <c r="I16383" t="str">
        <f t="shared" si="511"/>
        <v>Apr</v>
      </c>
      <c r="J16383" t="str">
        <f t="shared" si="512"/>
        <v>2021</v>
      </c>
    </row>
    <row r="16384" spans="1:10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VLOOKUP($B16384,[1]Content!$B$2:$E$1001,3,0)</f>
        <v>video</v>
      </c>
      <c r="F16384" t="str">
        <f>VLOOKUP($B16384,[1]Content!$B$2:$E$1001,4,0)</f>
        <v>science</v>
      </c>
      <c r="G16384" t="str">
        <v>positive</v>
      </c>
      <c r="H16384">
        <v>45</v>
      </c>
      <c r="I16384" t="str">
        <f t="shared" si="511"/>
        <v>Jan</v>
      </c>
      <c r="J16384" t="str">
        <f t="shared" si="512"/>
        <v>2021</v>
      </c>
    </row>
    <row r="16385" spans="1:10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VLOOKUP($B16385,[1]Content!$B$2:$E$1001,3,0)</f>
        <v>video</v>
      </c>
      <c r="F16385" t="str">
        <f>VLOOKUP($B16385,[1]Content!$B$2:$E$1001,4,0)</f>
        <v>science</v>
      </c>
      <c r="G16385" t="str">
        <v>negative</v>
      </c>
      <c r="H16385">
        <v>5</v>
      </c>
      <c r="I16385" t="str">
        <f t="shared" si="511"/>
        <v>Dec</v>
      </c>
      <c r="J16385" t="str">
        <f t="shared" si="512"/>
        <v>2020</v>
      </c>
    </row>
    <row r="16386" spans="1:10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VLOOKUP($B16386,[1]Content!$B$2:$E$1001,3,0)</f>
        <v>video</v>
      </c>
      <c r="F16386" t="str">
        <f>VLOOKUP($B16386,[1]Content!$B$2:$E$1001,4,0)</f>
        <v>science</v>
      </c>
      <c r="G16386" t="str">
        <v>positive</v>
      </c>
      <c r="H16386">
        <v>30</v>
      </c>
      <c r="I16386" t="str">
        <f t="shared" si="511"/>
        <v>Feb</v>
      </c>
      <c r="J16386" t="str">
        <f t="shared" si="512"/>
        <v>2021</v>
      </c>
    </row>
    <row r="16387" spans="1:10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VLOOKUP($B16387,[1]Content!$B$2:$E$1001,3,0)</f>
        <v>video</v>
      </c>
      <c r="F16387" t="str">
        <f>VLOOKUP($B16387,[1]Content!$B$2:$E$1001,4,0)</f>
        <v>science</v>
      </c>
      <c r="G16387" t="str">
        <v>negative</v>
      </c>
      <c r="H16387">
        <v>0</v>
      </c>
      <c r="I16387" t="str">
        <f t="shared" ref="I16387:I16450" si="513">TEXT($D16387,"MMM")</f>
        <v>Aug</v>
      </c>
      <c r="J16387" t="str">
        <f t="shared" ref="J16387:J16450" si="514">TEXT($D16387,"YYY")</f>
        <v>2020</v>
      </c>
    </row>
    <row r="16388" spans="1:10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VLOOKUP($B16388,[1]Content!$B$2:$E$1001,3,0)</f>
        <v>photo</v>
      </c>
      <c r="F16388" t="str">
        <f>VLOOKUP($B16388,[1]Content!$B$2:$E$1001,4,0)</f>
        <v>cooking</v>
      </c>
      <c r="G16388" t="str">
        <v>neutral</v>
      </c>
      <c r="H16388">
        <v>35</v>
      </c>
      <c r="I16388" t="str">
        <f t="shared" si="513"/>
        <v>Sep</v>
      </c>
      <c r="J16388" t="str">
        <f t="shared" si="514"/>
        <v>2020</v>
      </c>
    </row>
    <row r="16389" spans="1:10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VLOOKUP($B16389,[1]Content!$B$2:$E$1001,3,0)</f>
        <v>photo</v>
      </c>
      <c r="F16389" t="str">
        <f>VLOOKUP($B16389,[1]Content!$B$2:$E$1001,4,0)</f>
        <v>cooking</v>
      </c>
      <c r="G16389" t="str">
        <v>negative</v>
      </c>
      <c r="H16389">
        <v>15</v>
      </c>
      <c r="I16389" t="str">
        <f t="shared" si="513"/>
        <v>Feb</v>
      </c>
      <c r="J16389" t="str">
        <f t="shared" si="514"/>
        <v>2021</v>
      </c>
    </row>
    <row r="16390" spans="1:10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VLOOKUP($B16390,[1]Content!$B$2:$E$1001,3,0)</f>
        <v>photo</v>
      </c>
      <c r="F16390" t="str">
        <f>VLOOKUP($B16390,[1]Content!$B$2:$E$1001,4,0)</f>
        <v>cooking</v>
      </c>
      <c r="G16390" t="str">
        <v>positive</v>
      </c>
      <c r="H16390">
        <v>70</v>
      </c>
      <c r="I16390" t="str">
        <f t="shared" si="513"/>
        <v>Apr</v>
      </c>
      <c r="J16390" t="str">
        <f t="shared" si="514"/>
        <v>2021</v>
      </c>
    </row>
    <row r="16391" spans="1:10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VLOOKUP($B16391,[1]Content!$B$2:$E$1001,3,0)</f>
        <v>photo</v>
      </c>
      <c r="F16391" t="str">
        <f>VLOOKUP($B16391,[1]Content!$B$2:$E$1001,4,0)</f>
        <v>cooking</v>
      </c>
      <c r="G16391" t="str">
        <v>neutral</v>
      </c>
      <c r="H16391">
        <v>20</v>
      </c>
      <c r="I16391" t="str">
        <f t="shared" si="513"/>
        <v>May</v>
      </c>
      <c r="J16391" t="str">
        <f t="shared" si="514"/>
        <v>2021</v>
      </c>
    </row>
    <row r="16392" spans="1:10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VLOOKUP($B16392,[1]Content!$B$2:$E$1001,3,0)</f>
        <v>photo</v>
      </c>
      <c r="F16392" t="str">
        <f>VLOOKUP($B16392,[1]Content!$B$2:$E$1001,4,0)</f>
        <v>cooking</v>
      </c>
      <c r="G16392" t="str">
        <v>negative</v>
      </c>
      <c r="H16392">
        <v>0</v>
      </c>
      <c r="I16392" t="str">
        <f t="shared" si="513"/>
        <v>Jan</v>
      </c>
      <c r="J16392" t="str">
        <f t="shared" si="514"/>
        <v>2021</v>
      </c>
    </row>
    <row r="16393" spans="1:10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VLOOKUP($B16393,[1]Content!$B$2:$E$1001,3,0)</f>
        <v>photo</v>
      </c>
      <c r="F16393" t="str">
        <f>VLOOKUP($B16393,[1]Content!$B$2:$E$1001,4,0)</f>
        <v>cooking</v>
      </c>
      <c r="G16393" t="str">
        <v>positive</v>
      </c>
      <c r="H16393">
        <v>75</v>
      </c>
      <c r="I16393" t="str">
        <f t="shared" si="513"/>
        <v>Oct</v>
      </c>
      <c r="J16393" t="str">
        <f t="shared" si="514"/>
        <v>2020</v>
      </c>
    </row>
    <row r="16394" spans="1:10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VLOOKUP($B16394,[1]Content!$B$2:$E$1001,3,0)</f>
        <v>photo</v>
      </c>
      <c r="F16394" t="str">
        <f>VLOOKUP($B16394,[1]Content!$B$2:$E$1001,4,0)</f>
        <v>cooking</v>
      </c>
      <c r="G16394" t="str">
        <v>positive</v>
      </c>
      <c r="H16394">
        <v>70</v>
      </c>
      <c r="I16394" t="str">
        <f t="shared" si="513"/>
        <v>Jun</v>
      </c>
      <c r="J16394" t="str">
        <f t="shared" si="514"/>
        <v>2020</v>
      </c>
    </row>
    <row r="16395" spans="1:10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VLOOKUP($B16395,[1]Content!$B$2:$E$1001,3,0)</f>
        <v>photo</v>
      </c>
      <c r="F16395" t="str">
        <f>VLOOKUP($B16395,[1]Content!$B$2:$E$1001,4,0)</f>
        <v>cooking</v>
      </c>
      <c r="G16395" t="str">
        <v>negative</v>
      </c>
      <c r="H16395">
        <v>10</v>
      </c>
      <c r="I16395" t="str">
        <f t="shared" si="513"/>
        <v>Oct</v>
      </c>
      <c r="J16395" t="str">
        <f t="shared" si="514"/>
        <v>2020</v>
      </c>
    </row>
    <row r="16396" spans="1:10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VLOOKUP($B16396,[1]Content!$B$2:$E$1001,3,0)</f>
        <v>photo</v>
      </c>
      <c r="F16396" t="str">
        <f>VLOOKUP($B16396,[1]Content!$B$2:$E$1001,4,0)</f>
        <v>cooking</v>
      </c>
      <c r="G16396" t="str">
        <v>positive</v>
      </c>
      <c r="H16396">
        <v>70</v>
      </c>
      <c r="I16396" t="str">
        <f t="shared" si="513"/>
        <v>May</v>
      </c>
      <c r="J16396" t="str">
        <f t="shared" si="514"/>
        <v>2021</v>
      </c>
    </row>
    <row r="16397" spans="1:10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VLOOKUP($B16397,[1]Content!$B$2:$E$1001,3,0)</f>
        <v>photo</v>
      </c>
      <c r="F16397" t="str">
        <f>VLOOKUP($B16397,[1]Content!$B$2:$E$1001,4,0)</f>
        <v>cooking</v>
      </c>
      <c r="G16397" t="str">
        <v>negative</v>
      </c>
      <c r="H16397">
        <v>0</v>
      </c>
      <c r="I16397" t="str">
        <f t="shared" si="513"/>
        <v>Jan</v>
      </c>
      <c r="J16397" t="str">
        <f t="shared" si="514"/>
        <v>2021</v>
      </c>
    </row>
    <row r="16398" spans="1:10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VLOOKUP($B16398,[1]Content!$B$2:$E$1001,3,0)</f>
        <v>photo</v>
      </c>
      <c r="F16398" t="str">
        <f>VLOOKUP($B16398,[1]Content!$B$2:$E$1001,4,0)</f>
        <v>cooking</v>
      </c>
      <c r="G16398" t="str">
        <v>positive</v>
      </c>
      <c r="H16398">
        <v>30</v>
      </c>
      <c r="I16398" t="str">
        <f t="shared" si="513"/>
        <v>Mar</v>
      </c>
      <c r="J16398" t="str">
        <f t="shared" si="514"/>
        <v>2021</v>
      </c>
    </row>
    <row r="16399" spans="1:10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VLOOKUP($B16399,[1]Content!$B$2:$E$1001,3,0)</f>
        <v>photo</v>
      </c>
      <c r="F16399" t="str">
        <f>VLOOKUP($B16399,[1]Content!$B$2:$E$1001,4,0)</f>
        <v>cooking</v>
      </c>
      <c r="G16399" t="str">
        <v>negative</v>
      </c>
      <c r="H16399">
        <v>12</v>
      </c>
      <c r="I16399" t="str">
        <f t="shared" si="513"/>
        <v>Feb</v>
      </c>
      <c r="J16399" t="str">
        <f t="shared" si="514"/>
        <v>2021</v>
      </c>
    </row>
    <row r="16400" spans="1:10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VLOOKUP($B16400,[1]Content!$B$2:$E$1001,3,0)</f>
        <v>photo</v>
      </c>
      <c r="F16400" t="str">
        <f>VLOOKUP($B16400,[1]Content!$B$2:$E$1001,4,0)</f>
        <v>cooking</v>
      </c>
      <c r="G16400" t="str">
        <v>negative</v>
      </c>
      <c r="H16400">
        <v>15</v>
      </c>
      <c r="I16400" t="str">
        <f t="shared" si="513"/>
        <v>Apr</v>
      </c>
      <c r="J16400" t="str">
        <f t="shared" si="514"/>
        <v>2021</v>
      </c>
    </row>
    <row r="16401" spans="1:10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VLOOKUP($B16401,[1]Content!$B$2:$E$1001,3,0)</f>
        <v>photo</v>
      </c>
      <c r="F16401" t="str">
        <f>VLOOKUP($B16401,[1]Content!$B$2:$E$1001,4,0)</f>
        <v>cooking</v>
      </c>
      <c r="G16401" t="str">
        <v>positive</v>
      </c>
      <c r="H16401">
        <v>60</v>
      </c>
      <c r="I16401" t="str">
        <f t="shared" si="513"/>
        <v>Nov</v>
      </c>
      <c r="J16401" t="str">
        <f t="shared" si="514"/>
        <v>2020</v>
      </c>
    </row>
    <row r="16402" spans="1:10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VLOOKUP($B16402,[1]Content!$B$2:$E$1001,3,0)</f>
        <v>photo</v>
      </c>
      <c r="F16402" t="str">
        <f>VLOOKUP($B16402,[1]Content!$B$2:$E$1001,4,0)</f>
        <v>cooking</v>
      </c>
      <c r="G16402" t="str">
        <v>negative</v>
      </c>
      <c r="H16402">
        <v>5</v>
      </c>
      <c r="I16402" t="str">
        <f t="shared" si="513"/>
        <v>Mar</v>
      </c>
      <c r="J16402" t="str">
        <f t="shared" si="514"/>
        <v>2021</v>
      </c>
    </row>
    <row r="16403" spans="1:10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VLOOKUP($B16403,[1]Content!$B$2:$E$1001,3,0)</f>
        <v>photo</v>
      </c>
      <c r="F16403" t="str">
        <f>VLOOKUP($B16403,[1]Content!$B$2:$E$1001,4,0)</f>
        <v>cooking</v>
      </c>
      <c r="G16403" t="str">
        <v>positive</v>
      </c>
      <c r="H16403">
        <v>75</v>
      </c>
      <c r="I16403" t="str">
        <f t="shared" si="513"/>
        <v>Jul</v>
      </c>
      <c r="J16403" t="str">
        <f t="shared" si="514"/>
        <v>2020</v>
      </c>
    </row>
    <row r="16404" spans="1:10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VLOOKUP($B16404,[1]Content!$B$2:$E$1001,3,0)</f>
        <v>photo</v>
      </c>
      <c r="F16404" t="str">
        <f>VLOOKUP($B16404,[1]Content!$B$2:$E$1001,4,0)</f>
        <v>cooking</v>
      </c>
      <c r="G16404" t="str">
        <v>positive</v>
      </c>
      <c r="H16404">
        <v>45</v>
      </c>
      <c r="I16404" t="str">
        <f t="shared" si="513"/>
        <v>Oct</v>
      </c>
      <c r="J16404" t="str">
        <f t="shared" si="514"/>
        <v>2020</v>
      </c>
    </row>
    <row r="16405" spans="1:10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VLOOKUP($B16405,[1]Content!$B$2:$E$1001,3,0)</f>
        <v>photo</v>
      </c>
      <c r="F16405" t="str">
        <f>VLOOKUP($B16405,[1]Content!$B$2:$E$1001,4,0)</f>
        <v>cooking</v>
      </c>
      <c r="G16405" t="str">
        <v>negative</v>
      </c>
      <c r="H16405">
        <v>0</v>
      </c>
      <c r="I16405" t="str">
        <f t="shared" si="513"/>
        <v>Nov</v>
      </c>
      <c r="J16405" t="str">
        <f t="shared" si="514"/>
        <v>2020</v>
      </c>
    </row>
    <row r="16406" spans="1:10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VLOOKUP($B16406,[1]Content!$B$2:$E$1001,3,0)</f>
        <v>photo</v>
      </c>
      <c r="F16406" t="str">
        <f>VLOOKUP($B16406,[1]Content!$B$2:$E$1001,4,0)</f>
        <v>cooking</v>
      </c>
      <c r="G16406" t="str">
        <v>positive</v>
      </c>
      <c r="H16406">
        <v>30</v>
      </c>
      <c r="I16406" t="str">
        <f t="shared" si="513"/>
        <v>Oct</v>
      </c>
      <c r="J16406" t="str">
        <f t="shared" si="514"/>
        <v>2020</v>
      </c>
    </row>
    <row r="16407" spans="1:10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VLOOKUP($B16407,[1]Content!$B$2:$E$1001,3,0)</f>
        <v>photo</v>
      </c>
      <c r="F16407" t="str">
        <f>VLOOKUP($B16407,[1]Content!$B$2:$E$1001,4,0)</f>
        <v>cooking</v>
      </c>
      <c r="G16407" t="str">
        <v>positive</v>
      </c>
      <c r="H16407">
        <v>70</v>
      </c>
      <c r="I16407" t="str">
        <f t="shared" si="513"/>
        <v>Aug</v>
      </c>
      <c r="J16407" t="str">
        <f t="shared" si="514"/>
        <v>2020</v>
      </c>
    </row>
    <row r="16408" spans="1:10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VLOOKUP($B16408,[1]Content!$B$2:$E$1001,3,0)</f>
        <v>photo</v>
      </c>
      <c r="F16408" t="str">
        <f>VLOOKUP($B16408,[1]Content!$B$2:$E$1001,4,0)</f>
        <v>cooking</v>
      </c>
      <c r="G16408" t="str">
        <v>positive</v>
      </c>
      <c r="H16408">
        <v>30</v>
      </c>
      <c r="I16408" t="str">
        <f t="shared" si="513"/>
        <v>Apr</v>
      </c>
      <c r="J16408" t="str">
        <f t="shared" si="514"/>
        <v>2021</v>
      </c>
    </row>
    <row r="16409" spans="1:10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VLOOKUP($B16409,[1]Content!$B$2:$E$1001,3,0)</f>
        <v>photo</v>
      </c>
      <c r="F16409" t="str">
        <f>VLOOKUP($B16409,[1]Content!$B$2:$E$1001,4,0)</f>
        <v>cooking</v>
      </c>
      <c r="G16409" t="str">
        <v>positive</v>
      </c>
      <c r="H16409">
        <v>30</v>
      </c>
      <c r="I16409" t="str">
        <f t="shared" si="513"/>
        <v>Jun</v>
      </c>
      <c r="J16409" t="str">
        <f t="shared" si="514"/>
        <v>2021</v>
      </c>
    </row>
    <row r="16410" spans="1:10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VLOOKUP($B16410,[1]Content!$B$2:$E$1001,3,0)</f>
        <v>photo</v>
      </c>
      <c r="F16410" t="str">
        <f>VLOOKUP($B16410,[1]Content!$B$2:$E$1001,4,0)</f>
        <v>cooking</v>
      </c>
      <c r="G16410" t="str">
        <v>positive</v>
      </c>
      <c r="H16410">
        <v>65</v>
      </c>
      <c r="I16410" t="str">
        <f t="shared" si="513"/>
        <v>Sep</v>
      </c>
      <c r="J16410" t="str">
        <f t="shared" si="514"/>
        <v>2020</v>
      </c>
    </row>
    <row r="16411" spans="1:10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VLOOKUP($B16411,[1]Content!$B$2:$E$1001,3,0)</f>
        <v>photo</v>
      </c>
      <c r="F16411" t="str">
        <f>VLOOKUP($B16411,[1]Content!$B$2:$E$1001,4,0)</f>
        <v>cooking</v>
      </c>
      <c r="G16411" t="str">
        <v>positive</v>
      </c>
      <c r="H16411">
        <v>30</v>
      </c>
      <c r="I16411" t="str">
        <f t="shared" si="513"/>
        <v>Aug</v>
      </c>
      <c r="J16411" t="str">
        <f t="shared" si="514"/>
        <v>2020</v>
      </c>
    </row>
    <row r="16412" spans="1:10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VLOOKUP($B16412,[1]Content!$B$2:$E$1001,3,0)</f>
        <v>photo</v>
      </c>
      <c r="F16412" t="str">
        <f>VLOOKUP($B16412,[1]Content!$B$2:$E$1001,4,0)</f>
        <v>cooking</v>
      </c>
      <c r="G16412" t="str">
        <v>positive</v>
      </c>
      <c r="H16412">
        <v>60</v>
      </c>
      <c r="I16412" t="str">
        <f t="shared" si="513"/>
        <v>Aug</v>
      </c>
      <c r="J16412" t="str">
        <f t="shared" si="514"/>
        <v>2020</v>
      </c>
    </row>
    <row r="16413" spans="1:10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VLOOKUP($B16413,[1]Content!$B$2:$E$1001,3,0)</f>
        <v>photo</v>
      </c>
      <c r="F16413" t="str">
        <f>VLOOKUP($B16413,[1]Content!$B$2:$E$1001,4,0)</f>
        <v>cooking</v>
      </c>
      <c r="G16413" t="str">
        <v>positive</v>
      </c>
      <c r="H16413">
        <v>70</v>
      </c>
      <c r="I16413" t="str">
        <f t="shared" si="513"/>
        <v>May</v>
      </c>
      <c r="J16413" t="str">
        <f t="shared" si="514"/>
        <v>2021</v>
      </c>
    </row>
    <row r="16414" spans="1:10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VLOOKUP($B16414,[1]Content!$B$2:$E$1001,3,0)</f>
        <v>photo</v>
      </c>
      <c r="F16414" t="str">
        <f>VLOOKUP($B16414,[1]Content!$B$2:$E$1001,4,0)</f>
        <v>cooking</v>
      </c>
      <c r="G16414" t="str">
        <v>positive</v>
      </c>
      <c r="H16414">
        <v>50</v>
      </c>
      <c r="I16414" t="str">
        <f t="shared" si="513"/>
        <v>Sep</v>
      </c>
      <c r="J16414" t="str">
        <f t="shared" si="514"/>
        <v>2020</v>
      </c>
    </row>
    <row r="16415" spans="1:10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VLOOKUP($B16415,[1]Content!$B$2:$E$1001,3,0)</f>
        <v>photo</v>
      </c>
      <c r="F16415" t="str">
        <f>VLOOKUP($B16415,[1]Content!$B$2:$E$1001,4,0)</f>
        <v>cooking</v>
      </c>
      <c r="G16415" t="str">
        <v>negative</v>
      </c>
      <c r="H16415">
        <v>12</v>
      </c>
      <c r="I16415" t="str">
        <f t="shared" si="513"/>
        <v>Mar</v>
      </c>
      <c r="J16415" t="str">
        <f t="shared" si="514"/>
        <v>2021</v>
      </c>
    </row>
    <row r="16416" spans="1:10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VLOOKUP($B16416,[1]Content!$B$2:$E$1001,3,0)</f>
        <v>photo</v>
      </c>
      <c r="F16416" t="str">
        <f>VLOOKUP($B16416,[1]Content!$B$2:$E$1001,4,0)</f>
        <v>cooking</v>
      </c>
      <c r="G16416" t="str">
        <v>positive</v>
      </c>
      <c r="H16416">
        <v>70</v>
      </c>
      <c r="I16416" t="str">
        <f t="shared" si="513"/>
        <v>Oct</v>
      </c>
      <c r="J16416" t="str">
        <f t="shared" si="514"/>
        <v>2020</v>
      </c>
    </row>
    <row r="16417" spans="1:10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VLOOKUP($B16417,[1]Content!$B$2:$E$1001,3,0)</f>
        <v>photo</v>
      </c>
      <c r="F16417" t="str">
        <f>VLOOKUP($B16417,[1]Content!$B$2:$E$1001,4,0)</f>
        <v>cooking</v>
      </c>
      <c r="G16417" t="str">
        <v>positive</v>
      </c>
      <c r="H16417">
        <v>75</v>
      </c>
      <c r="I16417" t="str">
        <f t="shared" si="513"/>
        <v>May</v>
      </c>
      <c r="J16417" t="str">
        <f t="shared" si="514"/>
        <v>2021</v>
      </c>
    </row>
    <row r="16418" spans="1:10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VLOOKUP($B16418,[1]Content!$B$2:$E$1001,3,0)</f>
        <v>photo</v>
      </c>
      <c r="F16418" t="str">
        <f>VLOOKUP($B16418,[1]Content!$B$2:$E$1001,4,0)</f>
        <v>cooking</v>
      </c>
      <c r="G16418" t="str">
        <v>positive</v>
      </c>
      <c r="H16418">
        <v>50</v>
      </c>
      <c r="I16418" t="str">
        <f t="shared" si="513"/>
        <v>Jan</v>
      </c>
      <c r="J16418" t="str">
        <f t="shared" si="514"/>
        <v>2021</v>
      </c>
    </row>
    <row r="16419" spans="1:10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VLOOKUP($B16419,[1]Content!$B$2:$E$1001,3,0)</f>
        <v>photo</v>
      </c>
      <c r="F16419" t="str">
        <f>VLOOKUP($B16419,[1]Content!$B$2:$E$1001,4,0)</f>
        <v>cooking</v>
      </c>
      <c r="G16419" t="str">
        <v>negative</v>
      </c>
      <c r="H16419">
        <v>0</v>
      </c>
      <c r="I16419" t="str">
        <f t="shared" si="513"/>
        <v>Feb</v>
      </c>
      <c r="J16419" t="str">
        <f t="shared" si="514"/>
        <v>2021</v>
      </c>
    </row>
    <row r="16420" spans="1:10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VLOOKUP($B16420,[1]Content!$B$2:$E$1001,3,0)</f>
        <v>photo</v>
      </c>
      <c r="F16420" t="str">
        <f>VLOOKUP($B16420,[1]Content!$B$2:$E$1001,4,0)</f>
        <v>cooking</v>
      </c>
      <c r="G16420" t="str">
        <v>neutral</v>
      </c>
      <c r="H16420">
        <v>20</v>
      </c>
      <c r="I16420" t="str">
        <f t="shared" si="513"/>
        <v>Dec</v>
      </c>
      <c r="J16420" t="str">
        <f t="shared" si="514"/>
        <v>2020</v>
      </c>
    </row>
    <row r="16421" spans="1:10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VLOOKUP($B16421,[1]Content!$B$2:$E$1001,3,0)</f>
        <v>photo</v>
      </c>
      <c r="F16421" t="str">
        <f>VLOOKUP($B16421,[1]Content!$B$2:$E$1001,4,0)</f>
        <v>cooking</v>
      </c>
      <c r="G16421" t="str">
        <v>negative</v>
      </c>
      <c r="H16421">
        <v>5</v>
      </c>
      <c r="I16421" t="str">
        <f t="shared" si="513"/>
        <v>Jul</v>
      </c>
      <c r="J16421" t="str">
        <f t="shared" si="514"/>
        <v>2020</v>
      </c>
    </row>
    <row r="16422" spans="1:10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VLOOKUP($B16422,[1]Content!$B$2:$E$1001,3,0)</f>
        <v>photo</v>
      </c>
      <c r="F16422" t="str">
        <f>VLOOKUP($B16422,[1]Content!$B$2:$E$1001,4,0)</f>
        <v>cooking</v>
      </c>
      <c r="G16422" t="str">
        <v>negative</v>
      </c>
      <c r="H16422">
        <v>15</v>
      </c>
      <c r="I16422" t="str">
        <f t="shared" si="513"/>
        <v>Aug</v>
      </c>
      <c r="J16422" t="str">
        <f t="shared" si="514"/>
        <v>2020</v>
      </c>
    </row>
    <row r="16423" spans="1:10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VLOOKUP($B16423,[1]Content!$B$2:$E$1001,3,0)</f>
        <v>audio</v>
      </c>
      <c r="F16423" t="str">
        <f>VLOOKUP($B16423,[1]Content!$B$2:$E$1001,4,0)</f>
        <v>Fitness</v>
      </c>
      <c r="G16423" t="str">
        <v>neutral</v>
      </c>
      <c r="H16423">
        <v>20</v>
      </c>
      <c r="I16423" t="str">
        <f t="shared" si="513"/>
        <v>Jan</v>
      </c>
      <c r="J16423" t="str">
        <f t="shared" si="514"/>
        <v>2021</v>
      </c>
    </row>
    <row r="16424" spans="1:10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VLOOKUP($B16424,[1]Content!$B$2:$E$1001,3,0)</f>
        <v>audio</v>
      </c>
      <c r="F16424" t="str">
        <f>VLOOKUP($B16424,[1]Content!$B$2:$E$1001,4,0)</f>
        <v>Fitness</v>
      </c>
      <c r="G16424" t="str">
        <v>neutral</v>
      </c>
      <c r="H16424">
        <v>20</v>
      </c>
      <c r="I16424" t="str">
        <f t="shared" si="513"/>
        <v>Nov</v>
      </c>
      <c r="J16424" t="str">
        <f t="shared" si="514"/>
        <v>2020</v>
      </c>
    </row>
    <row r="16425" spans="1:10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VLOOKUP($B16425,[1]Content!$B$2:$E$1001,3,0)</f>
        <v>audio</v>
      </c>
      <c r="F16425" t="str">
        <f>VLOOKUP($B16425,[1]Content!$B$2:$E$1001,4,0)</f>
        <v>Fitness</v>
      </c>
      <c r="G16425" t="str">
        <v>positive</v>
      </c>
      <c r="H16425">
        <v>70</v>
      </c>
      <c r="I16425" t="str">
        <f t="shared" si="513"/>
        <v>Jul</v>
      </c>
      <c r="J16425" t="str">
        <f t="shared" si="514"/>
        <v>2020</v>
      </c>
    </row>
    <row r="16426" spans="1:10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VLOOKUP($B16426,[1]Content!$B$2:$E$1001,3,0)</f>
        <v>audio</v>
      </c>
      <c r="F16426" t="str">
        <f>VLOOKUP($B16426,[1]Content!$B$2:$E$1001,4,0)</f>
        <v>Fitness</v>
      </c>
      <c r="G16426" t="str">
        <v>negative</v>
      </c>
      <c r="H16426">
        <v>0</v>
      </c>
      <c r="I16426" t="str">
        <f t="shared" si="513"/>
        <v>Aug</v>
      </c>
      <c r="J16426" t="str">
        <f t="shared" si="514"/>
        <v>2020</v>
      </c>
    </row>
    <row r="16427" spans="1:10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VLOOKUP($B16427,[1]Content!$B$2:$E$1001,3,0)</f>
        <v>audio</v>
      </c>
      <c r="F16427" t="str">
        <f>VLOOKUP($B16427,[1]Content!$B$2:$E$1001,4,0)</f>
        <v>Fitness</v>
      </c>
      <c r="G16427" t="str">
        <v>negative</v>
      </c>
      <c r="H16427">
        <v>0</v>
      </c>
      <c r="I16427" t="str">
        <f t="shared" si="513"/>
        <v>Jul</v>
      </c>
      <c r="J16427" t="str">
        <f t="shared" si="514"/>
        <v>2020</v>
      </c>
    </row>
    <row r="16428" spans="1:10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VLOOKUP($B16428,[1]Content!$B$2:$E$1001,3,0)</f>
        <v>audio</v>
      </c>
      <c r="F16428" t="str">
        <f>VLOOKUP($B16428,[1]Content!$B$2:$E$1001,4,0)</f>
        <v>Fitness</v>
      </c>
      <c r="G16428" t="str">
        <v>positive</v>
      </c>
      <c r="H16428">
        <v>45</v>
      </c>
      <c r="I16428" t="str">
        <f t="shared" si="513"/>
        <v>Jun</v>
      </c>
      <c r="J16428" t="str">
        <f t="shared" si="514"/>
        <v>2021</v>
      </c>
    </row>
    <row r="16429" spans="1:10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VLOOKUP($B16429,[1]Content!$B$2:$E$1001,3,0)</f>
        <v>audio</v>
      </c>
      <c r="F16429" t="str">
        <f>VLOOKUP($B16429,[1]Content!$B$2:$E$1001,4,0)</f>
        <v>Fitness</v>
      </c>
      <c r="G16429" t="str">
        <v>positive</v>
      </c>
      <c r="H16429">
        <v>30</v>
      </c>
      <c r="I16429" t="str">
        <f t="shared" si="513"/>
        <v>Dec</v>
      </c>
      <c r="J16429" t="str">
        <f t="shared" si="514"/>
        <v>2020</v>
      </c>
    </row>
    <row r="16430" spans="1:10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VLOOKUP($B16430,[1]Content!$B$2:$E$1001,3,0)</f>
        <v>audio</v>
      </c>
      <c r="F16430" t="str">
        <f>VLOOKUP($B16430,[1]Content!$B$2:$E$1001,4,0)</f>
        <v>Fitness</v>
      </c>
      <c r="G16430" t="str">
        <v>positive</v>
      </c>
      <c r="H16430">
        <v>70</v>
      </c>
      <c r="I16430" t="str">
        <f t="shared" si="513"/>
        <v>Jun</v>
      </c>
      <c r="J16430" t="str">
        <f t="shared" si="514"/>
        <v>2021</v>
      </c>
    </row>
    <row r="16431" spans="1:10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VLOOKUP($B16431,[1]Content!$B$2:$E$1001,3,0)</f>
        <v>audio</v>
      </c>
      <c r="F16431" t="str">
        <f>VLOOKUP($B16431,[1]Content!$B$2:$E$1001,4,0)</f>
        <v>Fitness</v>
      </c>
      <c r="G16431" t="str">
        <v>positive</v>
      </c>
      <c r="H16431">
        <v>50</v>
      </c>
      <c r="I16431" t="str">
        <f t="shared" si="513"/>
        <v>Jul</v>
      </c>
      <c r="J16431" t="str">
        <f t="shared" si="514"/>
        <v>2020</v>
      </c>
    </row>
    <row r="16432" spans="1:10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VLOOKUP($B16432,[1]Content!$B$2:$E$1001,3,0)</f>
        <v>audio</v>
      </c>
      <c r="F16432" t="str">
        <f>VLOOKUP($B16432,[1]Content!$B$2:$E$1001,4,0)</f>
        <v>Fitness</v>
      </c>
      <c r="G16432" t="str">
        <v>positive</v>
      </c>
      <c r="H16432">
        <v>60</v>
      </c>
      <c r="I16432" t="str">
        <f t="shared" si="513"/>
        <v>Feb</v>
      </c>
      <c r="J16432" t="str">
        <f t="shared" si="514"/>
        <v>2021</v>
      </c>
    </row>
    <row r="16433" spans="1:10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VLOOKUP($B16433,[1]Content!$B$2:$E$1001,3,0)</f>
        <v>video</v>
      </c>
      <c r="F16433" t="str">
        <f>VLOOKUP($B16433,[1]Content!$B$2:$E$1001,4,0)</f>
        <v>fitness</v>
      </c>
      <c r="G16433" t="str">
        <v>positive</v>
      </c>
      <c r="H16433">
        <v>65</v>
      </c>
      <c r="I16433" t="str">
        <f t="shared" si="513"/>
        <v>May</v>
      </c>
      <c r="J16433" t="str">
        <f t="shared" si="514"/>
        <v>2021</v>
      </c>
    </row>
    <row r="16434" spans="1:10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VLOOKUP($B16434,[1]Content!$B$2:$E$1001,3,0)</f>
        <v>video</v>
      </c>
      <c r="F16434" t="str">
        <f>VLOOKUP($B16434,[1]Content!$B$2:$E$1001,4,0)</f>
        <v>fitness</v>
      </c>
      <c r="G16434" t="str">
        <v>neutral</v>
      </c>
      <c r="H16434">
        <v>35</v>
      </c>
      <c r="I16434" t="str">
        <f t="shared" si="513"/>
        <v>May</v>
      </c>
      <c r="J16434" t="str">
        <f t="shared" si="514"/>
        <v>2021</v>
      </c>
    </row>
    <row r="16435" spans="1:10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VLOOKUP($B16435,[1]Content!$B$2:$E$1001,3,0)</f>
        <v>video</v>
      </c>
      <c r="F16435" t="str">
        <f>VLOOKUP($B16435,[1]Content!$B$2:$E$1001,4,0)</f>
        <v>fitness</v>
      </c>
      <c r="G16435" t="str">
        <v>positive</v>
      </c>
      <c r="H16435">
        <v>60</v>
      </c>
      <c r="I16435" t="str">
        <f t="shared" si="513"/>
        <v>May</v>
      </c>
      <c r="J16435" t="str">
        <f t="shared" si="514"/>
        <v>2021</v>
      </c>
    </row>
    <row r="16436" spans="1:10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VLOOKUP($B16436,[1]Content!$B$2:$E$1001,3,0)</f>
        <v>video</v>
      </c>
      <c r="F16436" t="str">
        <f>VLOOKUP($B16436,[1]Content!$B$2:$E$1001,4,0)</f>
        <v>fitness</v>
      </c>
      <c r="G16436" t="str">
        <v>negative</v>
      </c>
      <c r="H16436">
        <v>15</v>
      </c>
      <c r="I16436" t="str">
        <f t="shared" si="513"/>
        <v>Jun</v>
      </c>
      <c r="J16436" t="str">
        <f t="shared" si="514"/>
        <v>2020</v>
      </c>
    </row>
    <row r="16437" spans="1:10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VLOOKUP($B16437,[1]Content!$B$2:$E$1001,3,0)</f>
        <v>video</v>
      </c>
      <c r="F16437" t="str">
        <f>VLOOKUP($B16437,[1]Content!$B$2:$E$1001,4,0)</f>
        <v>fitness</v>
      </c>
      <c r="G16437" t="str">
        <v>positive</v>
      </c>
      <c r="H16437">
        <v>50</v>
      </c>
      <c r="I16437" t="str">
        <f t="shared" si="513"/>
        <v>Jan</v>
      </c>
      <c r="J16437" t="str">
        <f t="shared" si="514"/>
        <v>2021</v>
      </c>
    </row>
    <row r="16438" spans="1:10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VLOOKUP($B16438,[1]Content!$B$2:$E$1001,3,0)</f>
        <v>GIF</v>
      </c>
      <c r="F16438" t="str">
        <f>VLOOKUP($B16438,[1]Content!$B$2:$E$1001,4,0)</f>
        <v>public speaking</v>
      </c>
      <c r="G16438" t="str">
        <v>positive</v>
      </c>
      <c r="H16438">
        <v>65</v>
      </c>
      <c r="I16438" t="str">
        <f t="shared" si="513"/>
        <v>May</v>
      </c>
      <c r="J16438" t="str">
        <f t="shared" si="514"/>
        <v>2021</v>
      </c>
    </row>
    <row r="16439" spans="1:10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VLOOKUP($B16439,[1]Content!$B$2:$E$1001,3,0)</f>
        <v>GIF</v>
      </c>
      <c r="F16439" t="str">
        <f>VLOOKUP($B16439,[1]Content!$B$2:$E$1001,4,0)</f>
        <v>public speaking</v>
      </c>
      <c r="G16439" t="str">
        <v>positive</v>
      </c>
      <c r="H16439">
        <v>65</v>
      </c>
      <c r="I16439" t="str">
        <f t="shared" si="513"/>
        <v>Dec</v>
      </c>
      <c r="J16439" t="str">
        <f t="shared" si="514"/>
        <v>2020</v>
      </c>
    </row>
    <row r="16440" spans="1:10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VLOOKUP($B16440,[1]Content!$B$2:$E$1001,3,0)</f>
        <v>GIF</v>
      </c>
      <c r="F16440" t="str">
        <f>VLOOKUP($B16440,[1]Content!$B$2:$E$1001,4,0)</f>
        <v>public speaking</v>
      </c>
      <c r="G16440" t="str">
        <v>negative</v>
      </c>
      <c r="H16440">
        <v>12</v>
      </c>
      <c r="I16440" t="str">
        <f t="shared" si="513"/>
        <v>Jan</v>
      </c>
      <c r="J16440" t="str">
        <f t="shared" si="514"/>
        <v>2021</v>
      </c>
    </row>
    <row r="16441" spans="1:10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VLOOKUP($B16441,[1]Content!$B$2:$E$1001,3,0)</f>
        <v>GIF</v>
      </c>
      <c r="F16441" t="str">
        <f>VLOOKUP($B16441,[1]Content!$B$2:$E$1001,4,0)</f>
        <v>public speaking</v>
      </c>
      <c r="G16441" t="str">
        <v>positive</v>
      </c>
      <c r="H16441">
        <v>72</v>
      </c>
      <c r="I16441" t="str">
        <f t="shared" si="513"/>
        <v>May</v>
      </c>
      <c r="J16441" t="str">
        <f t="shared" si="514"/>
        <v>2021</v>
      </c>
    </row>
    <row r="16442" spans="1:10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VLOOKUP($B16442,[1]Content!$B$2:$E$1001,3,0)</f>
        <v>GIF</v>
      </c>
      <c r="F16442" t="str">
        <f>VLOOKUP($B16442,[1]Content!$B$2:$E$1001,4,0)</f>
        <v>public speaking</v>
      </c>
      <c r="G16442" t="str">
        <v>positive</v>
      </c>
      <c r="H16442">
        <v>70</v>
      </c>
      <c r="I16442" t="str">
        <f t="shared" si="513"/>
        <v>Apr</v>
      </c>
      <c r="J16442" t="str">
        <f t="shared" si="514"/>
        <v>2021</v>
      </c>
    </row>
    <row r="16443" spans="1:10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VLOOKUP($B16443,[1]Content!$B$2:$E$1001,3,0)</f>
        <v>GIF</v>
      </c>
      <c r="F16443" t="str">
        <f>VLOOKUP($B16443,[1]Content!$B$2:$E$1001,4,0)</f>
        <v>public speaking</v>
      </c>
      <c r="G16443" t="str">
        <v>positive</v>
      </c>
      <c r="H16443">
        <v>70</v>
      </c>
      <c r="I16443" t="str">
        <f t="shared" si="513"/>
        <v>Oct</v>
      </c>
      <c r="J16443" t="str">
        <f t="shared" si="514"/>
        <v>2020</v>
      </c>
    </row>
    <row r="16444" spans="1:10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VLOOKUP($B16444,[1]Content!$B$2:$E$1001,3,0)</f>
        <v>GIF</v>
      </c>
      <c r="F16444" t="str">
        <f>VLOOKUP($B16444,[1]Content!$B$2:$E$1001,4,0)</f>
        <v>public speaking</v>
      </c>
      <c r="G16444" t="str">
        <v>positive</v>
      </c>
      <c r="H16444">
        <v>75</v>
      </c>
      <c r="I16444" t="str">
        <f t="shared" si="513"/>
        <v>Mar</v>
      </c>
      <c r="J16444" t="str">
        <f t="shared" si="514"/>
        <v>2021</v>
      </c>
    </row>
    <row r="16445" spans="1:10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VLOOKUP($B16445,[1]Content!$B$2:$E$1001,3,0)</f>
        <v>GIF</v>
      </c>
      <c r="F16445" t="str">
        <f>VLOOKUP($B16445,[1]Content!$B$2:$E$1001,4,0)</f>
        <v>public speaking</v>
      </c>
      <c r="G16445" t="str">
        <v>neutral</v>
      </c>
      <c r="H16445">
        <v>35</v>
      </c>
      <c r="I16445" t="str">
        <f t="shared" si="513"/>
        <v>Feb</v>
      </c>
      <c r="J16445" t="str">
        <f t="shared" si="514"/>
        <v>2021</v>
      </c>
    </row>
    <row r="16446" spans="1:10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VLOOKUP($B16446,[1]Content!$B$2:$E$1001,3,0)</f>
        <v>video</v>
      </c>
      <c r="F16446" t="str">
        <f>VLOOKUP($B16446,[1]Content!$B$2:$E$1001,4,0)</f>
        <v>fitness</v>
      </c>
      <c r="G16446" t="str">
        <v>positive</v>
      </c>
      <c r="H16446">
        <v>45</v>
      </c>
      <c r="I16446" t="str">
        <f t="shared" si="513"/>
        <v>Jun</v>
      </c>
      <c r="J16446" t="str">
        <f t="shared" si="514"/>
        <v>2020</v>
      </c>
    </row>
    <row r="16447" spans="1:10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VLOOKUP($B16447,[1]Content!$B$2:$E$1001,3,0)</f>
        <v>video</v>
      </c>
      <c r="F16447" t="str">
        <f>VLOOKUP($B16447,[1]Content!$B$2:$E$1001,4,0)</f>
        <v>fitness</v>
      </c>
      <c r="G16447" t="str">
        <v>positive</v>
      </c>
      <c r="H16447">
        <v>70</v>
      </c>
      <c r="I16447" t="str">
        <f t="shared" si="513"/>
        <v>Sep</v>
      </c>
      <c r="J16447" t="str">
        <f t="shared" si="514"/>
        <v>2020</v>
      </c>
    </row>
    <row r="16448" spans="1:10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VLOOKUP($B16448,[1]Content!$B$2:$E$1001,3,0)</f>
        <v>video</v>
      </c>
      <c r="F16448" t="str">
        <f>VLOOKUP($B16448,[1]Content!$B$2:$E$1001,4,0)</f>
        <v>fitness</v>
      </c>
      <c r="G16448" t="str">
        <v>negative</v>
      </c>
      <c r="H16448">
        <v>0</v>
      </c>
      <c r="I16448" t="str">
        <f t="shared" si="513"/>
        <v>Dec</v>
      </c>
      <c r="J16448" t="str">
        <f t="shared" si="514"/>
        <v>2020</v>
      </c>
    </row>
    <row r="16449" spans="1:10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VLOOKUP($B16449,[1]Content!$B$2:$E$1001,3,0)</f>
        <v>video</v>
      </c>
      <c r="F16449" t="str">
        <f>VLOOKUP($B16449,[1]Content!$B$2:$E$1001,4,0)</f>
        <v>fitness</v>
      </c>
      <c r="G16449" t="str">
        <v>neutral</v>
      </c>
      <c r="H16449">
        <v>20</v>
      </c>
      <c r="I16449" t="str">
        <f t="shared" si="513"/>
        <v>Jul</v>
      </c>
      <c r="J16449" t="str">
        <f t="shared" si="514"/>
        <v>2020</v>
      </c>
    </row>
    <row r="16450" spans="1:10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VLOOKUP($B16450,[1]Content!$B$2:$E$1001,3,0)</f>
        <v>video</v>
      </c>
      <c r="F16450" t="str">
        <f>VLOOKUP($B16450,[1]Content!$B$2:$E$1001,4,0)</f>
        <v>fitness</v>
      </c>
      <c r="G16450" t="str">
        <v>negative</v>
      </c>
      <c r="H16450">
        <v>10</v>
      </c>
      <c r="I16450" t="str">
        <f t="shared" si="513"/>
        <v>Apr</v>
      </c>
      <c r="J16450" t="str">
        <f t="shared" si="514"/>
        <v>2021</v>
      </c>
    </row>
    <row r="16451" spans="1:10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VLOOKUP($B16451,[1]Content!$B$2:$E$1001,3,0)</f>
        <v>video</v>
      </c>
      <c r="F16451" t="str">
        <f>VLOOKUP($B16451,[1]Content!$B$2:$E$1001,4,0)</f>
        <v>fitness</v>
      </c>
      <c r="G16451" t="str">
        <v>negative</v>
      </c>
      <c r="H16451">
        <v>0</v>
      </c>
      <c r="I16451" t="str">
        <f t="shared" ref="I16451:I16514" si="515">TEXT($D16451,"MMM")</f>
        <v>Jul</v>
      </c>
      <c r="J16451" t="str">
        <f t="shared" ref="J16451:J16514" si="516">TEXT($D16451,"YYY")</f>
        <v>2020</v>
      </c>
    </row>
    <row r="16452" spans="1:10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VLOOKUP($B16452,[1]Content!$B$2:$E$1001,3,0)</f>
        <v>video</v>
      </c>
      <c r="F16452" t="str">
        <f>VLOOKUP($B16452,[1]Content!$B$2:$E$1001,4,0)</f>
        <v>fitness</v>
      </c>
      <c r="G16452" t="str">
        <v>negative</v>
      </c>
      <c r="H16452">
        <v>0</v>
      </c>
      <c r="I16452" t="str">
        <f t="shared" si="515"/>
        <v>Apr</v>
      </c>
      <c r="J16452" t="str">
        <f t="shared" si="516"/>
        <v>2021</v>
      </c>
    </row>
    <row r="16453" spans="1:10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VLOOKUP($B16453,[1]Content!$B$2:$E$1001,3,0)</f>
        <v>video</v>
      </c>
      <c r="F16453" t="str">
        <f>VLOOKUP($B16453,[1]Content!$B$2:$E$1001,4,0)</f>
        <v>fitness</v>
      </c>
      <c r="G16453" t="str">
        <v>positive</v>
      </c>
      <c r="H16453">
        <v>65</v>
      </c>
      <c r="I16453" t="str">
        <f t="shared" si="515"/>
        <v>Nov</v>
      </c>
      <c r="J16453" t="str">
        <f t="shared" si="516"/>
        <v>2020</v>
      </c>
    </row>
    <row r="16454" spans="1:10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VLOOKUP($B16454,[1]Content!$B$2:$E$1001,3,0)</f>
        <v>video</v>
      </c>
      <c r="F16454" t="str">
        <f>VLOOKUP($B16454,[1]Content!$B$2:$E$1001,4,0)</f>
        <v>fitness</v>
      </c>
      <c r="G16454" t="str">
        <v>negative</v>
      </c>
      <c r="H16454">
        <v>0</v>
      </c>
      <c r="I16454" t="str">
        <f t="shared" si="515"/>
        <v>Nov</v>
      </c>
      <c r="J16454" t="str">
        <f t="shared" si="516"/>
        <v>2020</v>
      </c>
    </row>
    <row r="16455" spans="1:10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VLOOKUP($B16455,[1]Content!$B$2:$E$1001,3,0)</f>
        <v>video</v>
      </c>
      <c r="F16455" t="str">
        <f>VLOOKUP($B16455,[1]Content!$B$2:$E$1001,4,0)</f>
        <v>fitness</v>
      </c>
      <c r="G16455" t="str">
        <v>positive</v>
      </c>
      <c r="H16455">
        <v>30</v>
      </c>
      <c r="I16455" t="str">
        <f t="shared" si="515"/>
        <v>Aug</v>
      </c>
      <c r="J16455" t="str">
        <f t="shared" si="516"/>
        <v>2020</v>
      </c>
    </row>
    <row r="16456" spans="1:10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VLOOKUP($B16456,[1]Content!$B$2:$E$1001,3,0)</f>
        <v>video</v>
      </c>
      <c r="F16456" t="str">
        <f>VLOOKUP($B16456,[1]Content!$B$2:$E$1001,4,0)</f>
        <v>fitness</v>
      </c>
      <c r="G16456" t="str">
        <v>neutral</v>
      </c>
      <c r="H16456">
        <v>35</v>
      </c>
      <c r="I16456" t="str">
        <f t="shared" si="515"/>
        <v>May</v>
      </c>
      <c r="J16456" t="str">
        <f t="shared" si="516"/>
        <v>2021</v>
      </c>
    </row>
    <row r="16457" spans="1:10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VLOOKUP($B16457,[1]Content!$B$2:$E$1001,3,0)</f>
        <v>video</v>
      </c>
      <c r="F16457" t="str">
        <f>VLOOKUP($B16457,[1]Content!$B$2:$E$1001,4,0)</f>
        <v>fitness</v>
      </c>
      <c r="G16457" t="str">
        <v>positive</v>
      </c>
      <c r="H16457">
        <v>65</v>
      </c>
      <c r="I16457" t="str">
        <f t="shared" si="515"/>
        <v>Aug</v>
      </c>
      <c r="J16457" t="str">
        <f t="shared" si="516"/>
        <v>2020</v>
      </c>
    </row>
    <row r="16458" spans="1:10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VLOOKUP($B16458,[1]Content!$B$2:$E$1001,3,0)</f>
        <v>video</v>
      </c>
      <c r="F16458" t="str">
        <f>VLOOKUP($B16458,[1]Content!$B$2:$E$1001,4,0)</f>
        <v>fitness</v>
      </c>
      <c r="G16458" t="str">
        <v>positive</v>
      </c>
      <c r="H16458">
        <v>30</v>
      </c>
      <c r="I16458" t="str">
        <f t="shared" si="515"/>
        <v>Feb</v>
      </c>
      <c r="J16458" t="str">
        <f t="shared" si="516"/>
        <v>2021</v>
      </c>
    </row>
    <row r="16459" spans="1:10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VLOOKUP($B16459,[1]Content!$B$2:$E$1001,3,0)</f>
        <v>video</v>
      </c>
      <c r="F16459" t="str">
        <f>VLOOKUP($B16459,[1]Content!$B$2:$E$1001,4,0)</f>
        <v>fitness</v>
      </c>
      <c r="G16459" t="str">
        <v>positive</v>
      </c>
      <c r="H16459">
        <v>30</v>
      </c>
      <c r="I16459" t="str">
        <f t="shared" si="515"/>
        <v>Feb</v>
      </c>
      <c r="J16459" t="str">
        <f t="shared" si="516"/>
        <v>2021</v>
      </c>
    </row>
    <row r="16460" spans="1:10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VLOOKUP($B16460,[1]Content!$B$2:$E$1001,3,0)</f>
        <v>video</v>
      </c>
      <c r="F16460" t="str">
        <f>VLOOKUP($B16460,[1]Content!$B$2:$E$1001,4,0)</f>
        <v>fitness</v>
      </c>
      <c r="G16460" t="str">
        <v>positive</v>
      </c>
      <c r="H16460">
        <v>50</v>
      </c>
      <c r="I16460" t="str">
        <f t="shared" si="515"/>
        <v>Aug</v>
      </c>
      <c r="J16460" t="str">
        <f t="shared" si="516"/>
        <v>2020</v>
      </c>
    </row>
    <row r="16461" spans="1:10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VLOOKUP($B16461,[1]Content!$B$2:$E$1001,3,0)</f>
        <v>video</v>
      </c>
      <c r="F16461" t="str">
        <f>VLOOKUP($B16461,[1]Content!$B$2:$E$1001,4,0)</f>
        <v>fitness</v>
      </c>
      <c r="G16461" t="str">
        <v>negative</v>
      </c>
      <c r="H16461">
        <v>10</v>
      </c>
      <c r="I16461" t="str">
        <f t="shared" si="515"/>
        <v>Mar</v>
      </c>
      <c r="J16461" t="str">
        <f t="shared" si="516"/>
        <v>2021</v>
      </c>
    </row>
    <row r="16462" spans="1:10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VLOOKUP($B16462,[1]Content!$B$2:$E$1001,3,0)</f>
        <v>video</v>
      </c>
      <c r="F16462" t="str">
        <f>VLOOKUP($B16462,[1]Content!$B$2:$E$1001,4,0)</f>
        <v>fitness</v>
      </c>
      <c r="G16462" t="str">
        <v>positive</v>
      </c>
      <c r="H16462">
        <v>72</v>
      </c>
      <c r="I16462" t="str">
        <f t="shared" si="515"/>
        <v>May</v>
      </c>
      <c r="J16462" t="str">
        <f t="shared" si="516"/>
        <v>2021</v>
      </c>
    </row>
    <row r="16463" spans="1:10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VLOOKUP($B16463,[1]Content!$B$2:$E$1001,3,0)</f>
        <v>video</v>
      </c>
      <c r="F16463" t="str">
        <f>VLOOKUP($B16463,[1]Content!$B$2:$E$1001,4,0)</f>
        <v>fitness</v>
      </c>
      <c r="G16463" t="str">
        <v>negative</v>
      </c>
      <c r="H16463">
        <v>5</v>
      </c>
      <c r="I16463" t="str">
        <f t="shared" si="515"/>
        <v>Apr</v>
      </c>
      <c r="J16463" t="str">
        <f t="shared" si="516"/>
        <v>2021</v>
      </c>
    </row>
    <row r="16464" spans="1:10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VLOOKUP($B16464,[1]Content!$B$2:$E$1001,3,0)</f>
        <v>video</v>
      </c>
      <c r="F16464" t="str">
        <f>VLOOKUP($B16464,[1]Content!$B$2:$E$1001,4,0)</f>
        <v>fitness</v>
      </c>
      <c r="G16464" t="str">
        <v>negative</v>
      </c>
      <c r="H16464">
        <v>0</v>
      </c>
      <c r="I16464" t="str">
        <f t="shared" si="515"/>
        <v>Jul</v>
      </c>
      <c r="J16464" t="str">
        <f t="shared" si="516"/>
        <v>2020</v>
      </c>
    </row>
    <row r="16465" spans="1:10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VLOOKUP($B16465,[1]Content!$B$2:$E$1001,3,0)</f>
        <v>photo</v>
      </c>
      <c r="F16465" t="str">
        <f>VLOOKUP($B16465,[1]Content!$B$2:$E$1001,4,0)</f>
        <v>science</v>
      </c>
      <c r="G16465" t="str">
        <v>positive</v>
      </c>
      <c r="H16465">
        <v>70</v>
      </c>
      <c r="I16465" t="str">
        <f t="shared" si="515"/>
        <v>Mar</v>
      </c>
      <c r="J16465" t="str">
        <f t="shared" si="516"/>
        <v>2021</v>
      </c>
    </row>
    <row r="16466" spans="1:10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VLOOKUP($B16466,[1]Content!$B$2:$E$1001,3,0)</f>
        <v>photo</v>
      </c>
      <c r="F16466" t="str">
        <f>VLOOKUP($B16466,[1]Content!$B$2:$E$1001,4,0)</f>
        <v>science</v>
      </c>
      <c r="G16466" t="str">
        <v>neutral</v>
      </c>
      <c r="H16466">
        <v>20</v>
      </c>
      <c r="I16466" t="str">
        <f t="shared" si="515"/>
        <v>Jan</v>
      </c>
      <c r="J16466" t="str">
        <f t="shared" si="516"/>
        <v>2021</v>
      </c>
    </row>
    <row r="16467" spans="1:10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VLOOKUP($B16467,[1]Content!$B$2:$E$1001,3,0)</f>
        <v>photo</v>
      </c>
      <c r="F16467" t="str">
        <f>VLOOKUP($B16467,[1]Content!$B$2:$E$1001,4,0)</f>
        <v>science</v>
      </c>
      <c r="G16467" t="str">
        <v>positive</v>
      </c>
      <c r="H16467">
        <v>75</v>
      </c>
      <c r="I16467" t="str">
        <f t="shared" si="515"/>
        <v>Jun</v>
      </c>
      <c r="J16467" t="str">
        <f t="shared" si="516"/>
        <v>2021</v>
      </c>
    </row>
    <row r="16468" spans="1:10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VLOOKUP($B16468,[1]Content!$B$2:$E$1001,3,0)</f>
        <v>photo</v>
      </c>
      <c r="F16468" t="str">
        <f>VLOOKUP($B16468,[1]Content!$B$2:$E$1001,4,0)</f>
        <v>science</v>
      </c>
      <c r="G16468" t="str">
        <v>positive</v>
      </c>
      <c r="H16468">
        <v>72</v>
      </c>
      <c r="I16468" t="str">
        <f t="shared" si="515"/>
        <v>Mar</v>
      </c>
      <c r="J16468" t="str">
        <f t="shared" si="516"/>
        <v>2021</v>
      </c>
    </row>
    <row r="16469" spans="1:10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VLOOKUP($B16469,[1]Content!$B$2:$E$1001,3,0)</f>
        <v>photo</v>
      </c>
      <c r="F16469" t="str">
        <f>VLOOKUP($B16469,[1]Content!$B$2:$E$1001,4,0)</f>
        <v>science</v>
      </c>
      <c r="G16469" t="str">
        <v>positive</v>
      </c>
      <c r="H16469">
        <v>30</v>
      </c>
      <c r="I16469" t="str">
        <f t="shared" si="515"/>
        <v>Jun</v>
      </c>
      <c r="J16469" t="str">
        <f t="shared" si="516"/>
        <v>2020</v>
      </c>
    </row>
    <row r="16470" spans="1:10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VLOOKUP($B16470,[1]Content!$B$2:$E$1001,3,0)</f>
        <v>photo</v>
      </c>
      <c r="F16470" t="str">
        <f>VLOOKUP($B16470,[1]Content!$B$2:$E$1001,4,0)</f>
        <v>science</v>
      </c>
      <c r="G16470" t="str">
        <v>negative</v>
      </c>
      <c r="H16470">
        <v>0</v>
      </c>
      <c r="I16470" t="str">
        <f t="shared" si="515"/>
        <v>May</v>
      </c>
      <c r="J16470" t="str">
        <f t="shared" si="516"/>
        <v>2021</v>
      </c>
    </row>
    <row r="16471" spans="1:10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VLOOKUP($B16471,[1]Content!$B$2:$E$1001,3,0)</f>
        <v>photo</v>
      </c>
      <c r="F16471" t="str">
        <f>VLOOKUP($B16471,[1]Content!$B$2:$E$1001,4,0)</f>
        <v>science</v>
      </c>
      <c r="G16471" t="str">
        <v>positive</v>
      </c>
      <c r="H16471">
        <v>50</v>
      </c>
      <c r="I16471" t="str">
        <f t="shared" si="515"/>
        <v>Dec</v>
      </c>
      <c r="J16471" t="str">
        <f t="shared" si="516"/>
        <v>2020</v>
      </c>
    </row>
    <row r="16472" spans="1:10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VLOOKUP($B16472,[1]Content!$B$2:$E$1001,3,0)</f>
        <v>photo</v>
      </c>
      <c r="F16472" t="str">
        <f>VLOOKUP($B16472,[1]Content!$B$2:$E$1001,4,0)</f>
        <v>science</v>
      </c>
      <c r="G16472" t="str">
        <v>negative</v>
      </c>
      <c r="H16472">
        <v>12</v>
      </c>
      <c r="I16472" t="str">
        <f t="shared" si="515"/>
        <v>Mar</v>
      </c>
      <c r="J16472" t="str">
        <f t="shared" si="516"/>
        <v>2021</v>
      </c>
    </row>
    <row r="16473" spans="1:10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VLOOKUP($B16473,[1]Content!$B$2:$E$1001,3,0)</f>
        <v>photo</v>
      </c>
      <c r="F16473" t="str">
        <f>VLOOKUP($B16473,[1]Content!$B$2:$E$1001,4,0)</f>
        <v>science</v>
      </c>
      <c r="G16473" t="str">
        <v>positive</v>
      </c>
      <c r="H16473">
        <v>70</v>
      </c>
      <c r="I16473" t="str">
        <f t="shared" si="515"/>
        <v>Aug</v>
      </c>
      <c r="J16473" t="str">
        <f t="shared" si="516"/>
        <v>2020</v>
      </c>
    </row>
    <row r="16474" spans="1:10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VLOOKUP($B16474,[1]Content!$B$2:$E$1001,3,0)</f>
        <v>photo</v>
      </c>
      <c r="F16474" t="str">
        <f>VLOOKUP($B16474,[1]Content!$B$2:$E$1001,4,0)</f>
        <v>science</v>
      </c>
      <c r="G16474" t="str">
        <v>positive</v>
      </c>
      <c r="H16474">
        <v>30</v>
      </c>
      <c r="I16474" t="str">
        <f t="shared" si="515"/>
        <v>May</v>
      </c>
      <c r="J16474" t="str">
        <f t="shared" si="516"/>
        <v>2021</v>
      </c>
    </row>
    <row r="16475" spans="1:10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VLOOKUP($B16475,[1]Content!$B$2:$E$1001,3,0)</f>
        <v>photo</v>
      </c>
      <c r="F16475" t="str">
        <f>VLOOKUP($B16475,[1]Content!$B$2:$E$1001,4,0)</f>
        <v>science</v>
      </c>
      <c r="G16475" t="str">
        <v>positive</v>
      </c>
      <c r="H16475">
        <v>65</v>
      </c>
      <c r="I16475" t="str">
        <f t="shared" si="515"/>
        <v>Mar</v>
      </c>
      <c r="J16475" t="str">
        <f t="shared" si="516"/>
        <v>2021</v>
      </c>
    </row>
    <row r="16476" spans="1:10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VLOOKUP($B16476,[1]Content!$B$2:$E$1001,3,0)</f>
        <v>photo</v>
      </c>
      <c r="F16476" t="str">
        <f>VLOOKUP($B16476,[1]Content!$B$2:$E$1001,4,0)</f>
        <v>science</v>
      </c>
      <c r="G16476" t="str">
        <v>negative</v>
      </c>
      <c r="H16476">
        <v>0</v>
      </c>
      <c r="I16476" t="str">
        <f t="shared" si="515"/>
        <v>Dec</v>
      </c>
      <c r="J16476" t="str">
        <f t="shared" si="516"/>
        <v>2020</v>
      </c>
    </row>
    <row r="16477" spans="1:10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VLOOKUP($B16477,[1]Content!$B$2:$E$1001,3,0)</f>
        <v>photo</v>
      </c>
      <c r="F16477" t="str">
        <f>VLOOKUP($B16477,[1]Content!$B$2:$E$1001,4,0)</f>
        <v>science</v>
      </c>
      <c r="G16477" t="str">
        <v>negative</v>
      </c>
      <c r="H16477">
        <v>12</v>
      </c>
      <c r="I16477" t="str">
        <f t="shared" si="515"/>
        <v>Apr</v>
      </c>
      <c r="J16477" t="str">
        <f t="shared" si="516"/>
        <v>2021</v>
      </c>
    </row>
    <row r="16478" spans="1:10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VLOOKUP($B16478,[1]Content!$B$2:$E$1001,3,0)</f>
        <v>photo</v>
      </c>
      <c r="F16478" t="str">
        <f>VLOOKUP($B16478,[1]Content!$B$2:$E$1001,4,0)</f>
        <v>science</v>
      </c>
      <c r="G16478" t="str">
        <v>positive</v>
      </c>
      <c r="H16478">
        <v>60</v>
      </c>
      <c r="I16478" t="str">
        <f t="shared" si="515"/>
        <v>May</v>
      </c>
      <c r="J16478" t="str">
        <f t="shared" si="516"/>
        <v>2021</v>
      </c>
    </row>
    <row r="16479" spans="1:10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VLOOKUP($B16479,[1]Content!$B$2:$E$1001,3,0)</f>
        <v>photo</v>
      </c>
      <c r="F16479" t="str">
        <f>VLOOKUP($B16479,[1]Content!$B$2:$E$1001,4,0)</f>
        <v>science</v>
      </c>
      <c r="G16479" t="str">
        <v>neutral</v>
      </c>
      <c r="H16479">
        <v>35</v>
      </c>
      <c r="I16479" t="str">
        <f t="shared" si="515"/>
        <v>Jan</v>
      </c>
      <c r="J16479" t="str">
        <f t="shared" si="516"/>
        <v>2021</v>
      </c>
    </row>
    <row r="16480" spans="1:10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VLOOKUP($B16480,[1]Content!$B$2:$E$1001,3,0)</f>
        <v>photo</v>
      </c>
      <c r="F16480" t="str">
        <f>VLOOKUP($B16480,[1]Content!$B$2:$E$1001,4,0)</f>
        <v>science</v>
      </c>
      <c r="G16480" t="str">
        <v>positive</v>
      </c>
      <c r="H16480">
        <v>50</v>
      </c>
      <c r="I16480" t="str">
        <f t="shared" si="515"/>
        <v>Feb</v>
      </c>
      <c r="J16480" t="str">
        <f t="shared" si="516"/>
        <v>2021</v>
      </c>
    </row>
    <row r="16481" spans="1:10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VLOOKUP($B16481,[1]Content!$B$2:$E$1001,3,0)</f>
        <v>photo</v>
      </c>
      <c r="F16481" t="str">
        <f>VLOOKUP($B16481,[1]Content!$B$2:$E$1001,4,0)</f>
        <v>science</v>
      </c>
      <c r="G16481" t="str">
        <v>positive</v>
      </c>
      <c r="H16481">
        <v>70</v>
      </c>
      <c r="I16481" t="str">
        <f t="shared" si="515"/>
        <v>Oct</v>
      </c>
      <c r="J16481" t="str">
        <f t="shared" si="516"/>
        <v>2020</v>
      </c>
    </row>
    <row r="16482" spans="1:10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VLOOKUP($B16482,[1]Content!$B$2:$E$1001,3,0)</f>
        <v>photo</v>
      </c>
      <c r="F16482" t="str">
        <f>VLOOKUP($B16482,[1]Content!$B$2:$E$1001,4,0)</f>
        <v>science</v>
      </c>
      <c r="G16482" t="str">
        <v>positive</v>
      </c>
      <c r="H16482">
        <v>45</v>
      </c>
      <c r="I16482" t="str">
        <f t="shared" si="515"/>
        <v>Sep</v>
      </c>
      <c r="J16482" t="str">
        <f t="shared" si="516"/>
        <v>2020</v>
      </c>
    </row>
    <row r="16483" spans="1:10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VLOOKUP($B16483,[1]Content!$B$2:$E$1001,3,0)</f>
        <v>photo</v>
      </c>
      <c r="F16483" t="str">
        <f>VLOOKUP($B16483,[1]Content!$B$2:$E$1001,4,0)</f>
        <v>science</v>
      </c>
      <c r="G16483" t="str">
        <v>positive</v>
      </c>
      <c r="H16483">
        <v>65</v>
      </c>
      <c r="I16483" t="str">
        <f t="shared" si="515"/>
        <v>Nov</v>
      </c>
      <c r="J16483" t="str">
        <f t="shared" si="516"/>
        <v>2020</v>
      </c>
    </row>
    <row r="16484" spans="1:10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VLOOKUP($B16484,[1]Content!$B$2:$E$1001,3,0)</f>
        <v>photo</v>
      </c>
      <c r="F16484" t="str">
        <f>VLOOKUP($B16484,[1]Content!$B$2:$E$1001,4,0)</f>
        <v>science</v>
      </c>
      <c r="G16484" t="str">
        <v>positive</v>
      </c>
      <c r="H16484">
        <v>70</v>
      </c>
      <c r="I16484" t="str">
        <f t="shared" si="515"/>
        <v>May</v>
      </c>
      <c r="J16484" t="str">
        <f t="shared" si="516"/>
        <v>2021</v>
      </c>
    </row>
    <row r="16485" spans="1:10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VLOOKUP($B16485,[1]Content!$B$2:$E$1001,3,0)</f>
        <v>photo</v>
      </c>
      <c r="F16485" t="str">
        <f>VLOOKUP($B16485,[1]Content!$B$2:$E$1001,4,0)</f>
        <v>science</v>
      </c>
      <c r="G16485" t="str">
        <v>positive</v>
      </c>
      <c r="H16485">
        <v>70</v>
      </c>
      <c r="I16485" t="str">
        <f t="shared" si="515"/>
        <v>May</v>
      </c>
      <c r="J16485" t="str">
        <f t="shared" si="516"/>
        <v>2021</v>
      </c>
    </row>
    <row r="16486" spans="1:10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VLOOKUP($B16486,[1]Content!$B$2:$E$1001,3,0)</f>
        <v>photo</v>
      </c>
      <c r="F16486" t="str">
        <f>VLOOKUP($B16486,[1]Content!$B$2:$E$1001,4,0)</f>
        <v>science</v>
      </c>
      <c r="G16486" t="str">
        <v>positive</v>
      </c>
      <c r="H16486">
        <v>45</v>
      </c>
      <c r="I16486" t="str">
        <f t="shared" si="515"/>
        <v>May</v>
      </c>
      <c r="J16486" t="str">
        <f t="shared" si="516"/>
        <v>2021</v>
      </c>
    </row>
    <row r="16487" spans="1:10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VLOOKUP($B16487,[1]Content!$B$2:$E$1001,3,0)</f>
        <v>photo</v>
      </c>
      <c r="F16487" t="str">
        <f>VLOOKUP($B16487,[1]Content!$B$2:$E$1001,4,0)</f>
        <v>science</v>
      </c>
      <c r="G16487" t="str">
        <v>negative</v>
      </c>
      <c r="H16487">
        <v>10</v>
      </c>
      <c r="I16487" t="str">
        <f t="shared" si="515"/>
        <v>Aug</v>
      </c>
      <c r="J16487" t="str">
        <f t="shared" si="516"/>
        <v>2020</v>
      </c>
    </row>
    <row r="16488" spans="1:10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VLOOKUP($B16488,[1]Content!$B$2:$E$1001,3,0)</f>
        <v>photo</v>
      </c>
      <c r="F16488" t="str">
        <f>VLOOKUP($B16488,[1]Content!$B$2:$E$1001,4,0)</f>
        <v>science</v>
      </c>
      <c r="G16488" t="str">
        <v>positive</v>
      </c>
      <c r="H16488">
        <v>70</v>
      </c>
      <c r="I16488" t="str">
        <f t="shared" si="515"/>
        <v>Mar</v>
      </c>
      <c r="J16488" t="str">
        <f t="shared" si="516"/>
        <v>2021</v>
      </c>
    </row>
    <row r="16489" spans="1:10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VLOOKUP($B16489,[1]Content!$B$2:$E$1001,3,0)</f>
        <v>photo</v>
      </c>
      <c r="F16489" t="str">
        <f>VLOOKUP($B16489,[1]Content!$B$2:$E$1001,4,0)</f>
        <v>science</v>
      </c>
      <c r="G16489" t="str">
        <v>positive</v>
      </c>
      <c r="H16489">
        <v>70</v>
      </c>
      <c r="I16489" t="str">
        <f t="shared" si="515"/>
        <v>Apr</v>
      </c>
      <c r="J16489" t="str">
        <f t="shared" si="516"/>
        <v>2021</v>
      </c>
    </row>
    <row r="16490" spans="1:10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VLOOKUP($B16490,[1]Content!$B$2:$E$1001,3,0)</f>
        <v>photo</v>
      </c>
      <c r="F16490" t="str">
        <f>VLOOKUP($B16490,[1]Content!$B$2:$E$1001,4,0)</f>
        <v>science</v>
      </c>
      <c r="G16490" t="str">
        <v>negative</v>
      </c>
      <c r="H16490">
        <v>5</v>
      </c>
      <c r="I16490" t="str">
        <f t="shared" si="515"/>
        <v>Sep</v>
      </c>
      <c r="J16490" t="str">
        <f t="shared" si="516"/>
        <v>2020</v>
      </c>
    </row>
    <row r="16491" spans="1:10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VLOOKUP($B16491,[1]Content!$B$2:$E$1001,3,0)</f>
        <v>photo</v>
      </c>
      <c r="F16491" t="str">
        <f>VLOOKUP($B16491,[1]Content!$B$2:$E$1001,4,0)</f>
        <v>animals</v>
      </c>
      <c r="G16491" t="str">
        <v>positive</v>
      </c>
      <c r="H16491">
        <v>30</v>
      </c>
      <c r="I16491" t="str">
        <f t="shared" si="515"/>
        <v>Mar</v>
      </c>
      <c r="J16491" t="str">
        <f t="shared" si="516"/>
        <v>2021</v>
      </c>
    </row>
    <row r="16492" spans="1:10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VLOOKUP($B16492,[1]Content!$B$2:$E$1001,3,0)</f>
        <v>photo</v>
      </c>
      <c r="F16492" t="str">
        <f>VLOOKUP($B16492,[1]Content!$B$2:$E$1001,4,0)</f>
        <v>animals</v>
      </c>
      <c r="G16492" t="str">
        <v>positive</v>
      </c>
      <c r="H16492">
        <v>65</v>
      </c>
      <c r="I16492" t="str">
        <f t="shared" si="515"/>
        <v>Oct</v>
      </c>
      <c r="J16492" t="str">
        <f t="shared" si="516"/>
        <v>2020</v>
      </c>
    </row>
    <row r="16493" spans="1:10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VLOOKUP($B16493,[1]Content!$B$2:$E$1001,3,0)</f>
        <v>photo</v>
      </c>
      <c r="F16493" t="str">
        <f>VLOOKUP($B16493,[1]Content!$B$2:$E$1001,4,0)</f>
        <v>animals</v>
      </c>
      <c r="G16493" t="str">
        <v>neutral</v>
      </c>
      <c r="H16493">
        <v>20</v>
      </c>
      <c r="I16493" t="str">
        <f t="shared" si="515"/>
        <v>May</v>
      </c>
      <c r="J16493" t="str">
        <f t="shared" si="516"/>
        <v>2021</v>
      </c>
    </row>
    <row r="16494" spans="1:10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VLOOKUP($B16494,[1]Content!$B$2:$E$1001,3,0)</f>
        <v>photo</v>
      </c>
      <c r="F16494" t="str">
        <f>VLOOKUP($B16494,[1]Content!$B$2:$E$1001,4,0)</f>
        <v>animals</v>
      </c>
      <c r="G16494" t="str">
        <v>negative</v>
      </c>
      <c r="H16494">
        <v>15</v>
      </c>
      <c r="I16494" t="str">
        <f t="shared" si="515"/>
        <v>Nov</v>
      </c>
      <c r="J16494" t="str">
        <f t="shared" si="516"/>
        <v>2020</v>
      </c>
    </row>
    <row r="16495" spans="1:10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VLOOKUP($B16495,[1]Content!$B$2:$E$1001,3,0)</f>
        <v>photo</v>
      </c>
      <c r="F16495" t="str">
        <f>VLOOKUP($B16495,[1]Content!$B$2:$E$1001,4,0)</f>
        <v>animals</v>
      </c>
      <c r="G16495" t="str">
        <v>neutral</v>
      </c>
      <c r="H16495">
        <v>35</v>
      </c>
      <c r="I16495" t="str">
        <f t="shared" si="515"/>
        <v>Jul</v>
      </c>
      <c r="J16495" t="str">
        <f t="shared" si="516"/>
        <v>2020</v>
      </c>
    </row>
    <row r="16496" spans="1:10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VLOOKUP($B16496,[1]Content!$B$2:$E$1001,3,0)</f>
        <v>photo</v>
      </c>
      <c r="F16496" t="str">
        <f>VLOOKUP($B16496,[1]Content!$B$2:$E$1001,4,0)</f>
        <v>animals</v>
      </c>
      <c r="G16496" t="str">
        <v>negative</v>
      </c>
      <c r="H16496">
        <v>0</v>
      </c>
      <c r="I16496" t="str">
        <f t="shared" si="515"/>
        <v>Oct</v>
      </c>
      <c r="J16496" t="str">
        <f t="shared" si="516"/>
        <v>2020</v>
      </c>
    </row>
    <row r="16497" spans="1:10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VLOOKUP($B16497,[1]Content!$B$2:$E$1001,3,0)</f>
        <v>photo</v>
      </c>
      <c r="F16497" t="str">
        <f>VLOOKUP($B16497,[1]Content!$B$2:$E$1001,4,0)</f>
        <v>animals</v>
      </c>
      <c r="G16497" t="str">
        <v>positive</v>
      </c>
      <c r="H16497">
        <v>70</v>
      </c>
      <c r="I16497" t="str">
        <f t="shared" si="515"/>
        <v>May</v>
      </c>
      <c r="J16497" t="str">
        <f t="shared" si="516"/>
        <v>2021</v>
      </c>
    </row>
    <row r="16498" spans="1:10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VLOOKUP($B16498,[1]Content!$B$2:$E$1001,3,0)</f>
        <v>photo</v>
      </c>
      <c r="F16498" t="str">
        <f>VLOOKUP($B16498,[1]Content!$B$2:$E$1001,4,0)</f>
        <v>animals</v>
      </c>
      <c r="G16498" t="str">
        <v>positive</v>
      </c>
      <c r="H16498">
        <v>75</v>
      </c>
      <c r="I16498" t="str">
        <f t="shared" si="515"/>
        <v>May</v>
      </c>
      <c r="J16498" t="str">
        <f t="shared" si="516"/>
        <v>2021</v>
      </c>
    </row>
    <row r="16499" spans="1:10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VLOOKUP($B16499,[1]Content!$B$2:$E$1001,3,0)</f>
        <v>photo</v>
      </c>
      <c r="F16499" t="str">
        <f>VLOOKUP($B16499,[1]Content!$B$2:$E$1001,4,0)</f>
        <v>animals</v>
      </c>
      <c r="G16499" t="str">
        <v>positive</v>
      </c>
      <c r="H16499">
        <v>30</v>
      </c>
      <c r="I16499" t="str">
        <f t="shared" si="515"/>
        <v>Jun</v>
      </c>
      <c r="J16499" t="str">
        <f t="shared" si="516"/>
        <v>2021</v>
      </c>
    </row>
    <row r="16500" spans="1:10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VLOOKUP($B16500,[1]Content!$B$2:$E$1001,3,0)</f>
        <v>photo</v>
      </c>
      <c r="F16500" t="str">
        <f>VLOOKUP($B16500,[1]Content!$B$2:$E$1001,4,0)</f>
        <v>animals</v>
      </c>
      <c r="G16500" t="str">
        <v>positive</v>
      </c>
      <c r="H16500">
        <v>70</v>
      </c>
      <c r="I16500" t="str">
        <f t="shared" si="515"/>
        <v>Dec</v>
      </c>
      <c r="J16500" t="str">
        <f t="shared" si="516"/>
        <v>2020</v>
      </c>
    </row>
    <row r="16501" spans="1:10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VLOOKUP($B16501,[1]Content!$B$2:$E$1001,3,0)</f>
        <v>photo</v>
      </c>
      <c r="F16501" t="str">
        <f>VLOOKUP($B16501,[1]Content!$B$2:$E$1001,4,0)</f>
        <v>animals</v>
      </c>
      <c r="G16501" t="str">
        <v>neutral</v>
      </c>
      <c r="H16501">
        <v>35</v>
      </c>
      <c r="I16501" t="str">
        <f t="shared" si="515"/>
        <v>Sep</v>
      </c>
      <c r="J16501" t="str">
        <f t="shared" si="516"/>
        <v>2020</v>
      </c>
    </row>
    <row r="16502" spans="1:10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VLOOKUP($B16502,[1]Content!$B$2:$E$1001,3,0)</f>
        <v>photo</v>
      </c>
      <c r="F16502" t="str">
        <f>VLOOKUP($B16502,[1]Content!$B$2:$E$1001,4,0)</f>
        <v>animals</v>
      </c>
      <c r="G16502" t="str">
        <v>neutral</v>
      </c>
      <c r="H16502">
        <v>35</v>
      </c>
      <c r="I16502" t="str">
        <f t="shared" si="515"/>
        <v>Jul</v>
      </c>
      <c r="J16502" t="str">
        <f t="shared" si="516"/>
        <v>2020</v>
      </c>
    </row>
    <row r="16503" spans="1:10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VLOOKUP($B16503,[1]Content!$B$2:$E$1001,3,0)</f>
        <v>photo</v>
      </c>
      <c r="F16503" t="str">
        <f>VLOOKUP($B16503,[1]Content!$B$2:$E$1001,4,0)</f>
        <v>animals</v>
      </c>
      <c r="G16503" t="str">
        <v>positive</v>
      </c>
      <c r="H16503">
        <v>30</v>
      </c>
      <c r="I16503" t="str">
        <f t="shared" si="515"/>
        <v>Feb</v>
      </c>
      <c r="J16503" t="str">
        <f t="shared" si="516"/>
        <v>2021</v>
      </c>
    </row>
    <row r="16504" spans="1:10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VLOOKUP($B16504,[1]Content!$B$2:$E$1001,3,0)</f>
        <v>photo</v>
      </c>
      <c r="F16504" t="str">
        <f>VLOOKUP($B16504,[1]Content!$B$2:$E$1001,4,0)</f>
        <v>animals</v>
      </c>
      <c r="G16504" t="str">
        <v>positive</v>
      </c>
      <c r="H16504">
        <v>45</v>
      </c>
      <c r="I16504" t="str">
        <f t="shared" si="515"/>
        <v>Dec</v>
      </c>
      <c r="J16504" t="str">
        <f t="shared" si="516"/>
        <v>2020</v>
      </c>
    </row>
    <row r="16505" spans="1:10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VLOOKUP($B16505,[1]Content!$B$2:$E$1001,3,0)</f>
        <v>photo</v>
      </c>
      <c r="F16505" t="str">
        <f>VLOOKUP($B16505,[1]Content!$B$2:$E$1001,4,0)</f>
        <v>animals</v>
      </c>
      <c r="G16505" t="str">
        <v>positive</v>
      </c>
      <c r="H16505">
        <v>50</v>
      </c>
      <c r="I16505" t="str">
        <f t="shared" si="515"/>
        <v>Mar</v>
      </c>
      <c r="J16505" t="str">
        <f t="shared" si="516"/>
        <v>2021</v>
      </c>
    </row>
    <row r="16506" spans="1:10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VLOOKUP($B16506,[1]Content!$B$2:$E$1001,3,0)</f>
        <v>photo</v>
      </c>
      <c r="F16506" t="str">
        <f>VLOOKUP($B16506,[1]Content!$B$2:$E$1001,4,0)</f>
        <v>animals</v>
      </c>
      <c r="G16506" t="str">
        <v>negative</v>
      </c>
      <c r="H16506">
        <v>0</v>
      </c>
      <c r="I16506" t="str">
        <f t="shared" si="515"/>
        <v>Nov</v>
      </c>
      <c r="J16506" t="str">
        <f t="shared" si="516"/>
        <v>2020</v>
      </c>
    </row>
    <row r="16507" spans="1:10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VLOOKUP($B16507,[1]Content!$B$2:$E$1001,3,0)</f>
        <v>photo</v>
      </c>
      <c r="F16507" t="str">
        <f>VLOOKUP($B16507,[1]Content!$B$2:$E$1001,4,0)</f>
        <v>animals</v>
      </c>
      <c r="G16507" t="str">
        <v>positive</v>
      </c>
      <c r="H16507">
        <v>70</v>
      </c>
      <c r="I16507" t="str">
        <f t="shared" si="515"/>
        <v>Aug</v>
      </c>
      <c r="J16507" t="str">
        <f t="shared" si="516"/>
        <v>2020</v>
      </c>
    </row>
    <row r="16508" spans="1:10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VLOOKUP($B16508,[1]Content!$B$2:$E$1001,3,0)</f>
        <v>photo</v>
      </c>
      <c r="F16508" t="str">
        <f>VLOOKUP($B16508,[1]Content!$B$2:$E$1001,4,0)</f>
        <v>animals</v>
      </c>
      <c r="G16508" t="str">
        <v>positive</v>
      </c>
      <c r="H16508">
        <v>60</v>
      </c>
      <c r="I16508" t="str">
        <f t="shared" si="515"/>
        <v>Jul</v>
      </c>
      <c r="J16508" t="str">
        <f t="shared" si="516"/>
        <v>2020</v>
      </c>
    </row>
    <row r="16509" spans="1:10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VLOOKUP($B16509,[1]Content!$B$2:$E$1001,3,0)</f>
        <v>photo</v>
      </c>
      <c r="F16509" t="str">
        <f>VLOOKUP($B16509,[1]Content!$B$2:$E$1001,4,0)</f>
        <v>animals</v>
      </c>
      <c r="G16509" t="str">
        <v>negative</v>
      </c>
      <c r="H16509">
        <v>10</v>
      </c>
      <c r="I16509" t="str">
        <f t="shared" si="515"/>
        <v>Aug</v>
      </c>
      <c r="J16509" t="str">
        <f t="shared" si="516"/>
        <v>2020</v>
      </c>
    </row>
    <row r="16510" spans="1:10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VLOOKUP($B16510,[1]Content!$B$2:$E$1001,3,0)</f>
        <v>photo</v>
      </c>
      <c r="F16510" t="str">
        <f>VLOOKUP($B16510,[1]Content!$B$2:$E$1001,4,0)</f>
        <v>animals</v>
      </c>
      <c r="G16510" t="str">
        <v>positive</v>
      </c>
      <c r="H16510">
        <v>72</v>
      </c>
      <c r="I16510" t="str">
        <f t="shared" si="515"/>
        <v>Dec</v>
      </c>
      <c r="J16510" t="str">
        <f t="shared" si="516"/>
        <v>2020</v>
      </c>
    </row>
    <row r="16511" spans="1:10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VLOOKUP($B16511,[1]Content!$B$2:$E$1001,3,0)</f>
        <v>photo</v>
      </c>
      <c r="F16511" t="str">
        <f>VLOOKUP($B16511,[1]Content!$B$2:$E$1001,4,0)</f>
        <v>animals</v>
      </c>
      <c r="G16511" t="str">
        <v>positive</v>
      </c>
      <c r="H16511">
        <v>70</v>
      </c>
      <c r="I16511" t="str">
        <f t="shared" si="515"/>
        <v>Oct</v>
      </c>
      <c r="J16511" t="str">
        <f t="shared" si="516"/>
        <v>2020</v>
      </c>
    </row>
    <row r="16512" spans="1:10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VLOOKUP($B16512,[1]Content!$B$2:$E$1001,3,0)</f>
        <v>photo</v>
      </c>
      <c r="F16512" t="str">
        <f>VLOOKUP($B16512,[1]Content!$B$2:$E$1001,4,0)</f>
        <v>animals</v>
      </c>
      <c r="G16512" t="str">
        <v>positive</v>
      </c>
      <c r="H16512">
        <v>72</v>
      </c>
      <c r="I16512" t="str">
        <f t="shared" si="515"/>
        <v>Jun</v>
      </c>
      <c r="J16512" t="str">
        <f t="shared" si="516"/>
        <v>2020</v>
      </c>
    </row>
    <row r="16513" spans="1:10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VLOOKUP($B16513,[1]Content!$B$2:$E$1001,3,0)</f>
        <v>photo</v>
      </c>
      <c r="F16513" t="str">
        <f>VLOOKUP($B16513,[1]Content!$B$2:$E$1001,4,0)</f>
        <v>animals</v>
      </c>
      <c r="G16513" t="str">
        <v>positive</v>
      </c>
      <c r="H16513">
        <v>75</v>
      </c>
      <c r="I16513" t="str">
        <f t="shared" si="515"/>
        <v>Oct</v>
      </c>
      <c r="J16513" t="str">
        <f t="shared" si="516"/>
        <v>2020</v>
      </c>
    </row>
    <row r="16514" spans="1:10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VLOOKUP($B16514,[1]Content!$B$2:$E$1001,3,0)</f>
        <v>photo</v>
      </c>
      <c r="F16514" t="str">
        <f>VLOOKUP($B16514,[1]Content!$B$2:$E$1001,4,0)</f>
        <v>animals</v>
      </c>
      <c r="G16514" t="str">
        <v>negative</v>
      </c>
      <c r="H16514">
        <v>10</v>
      </c>
      <c r="I16514" t="str">
        <f t="shared" si="515"/>
        <v>Nov</v>
      </c>
      <c r="J16514" t="str">
        <f t="shared" si="516"/>
        <v>2020</v>
      </c>
    </row>
    <row r="16515" spans="1:10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VLOOKUP($B16515,[1]Content!$B$2:$E$1001,3,0)</f>
        <v>photo</v>
      </c>
      <c r="F16515" t="str">
        <f>VLOOKUP($B16515,[1]Content!$B$2:$E$1001,4,0)</f>
        <v>animals</v>
      </c>
      <c r="G16515" t="str">
        <v>negative</v>
      </c>
      <c r="H16515">
        <v>10</v>
      </c>
      <c r="I16515" t="str">
        <f t="shared" ref="I16515:I16578" si="517">TEXT($D16515,"MMM")</f>
        <v>Dec</v>
      </c>
      <c r="J16515" t="str">
        <f t="shared" ref="J16515:J16578" si="518">TEXT($D16515,"YYY")</f>
        <v>2020</v>
      </c>
    </row>
    <row r="16516" spans="1:10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VLOOKUP($B16516,[1]Content!$B$2:$E$1001,3,0)</f>
        <v>photo</v>
      </c>
      <c r="F16516" t="str">
        <f>VLOOKUP($B16516,[1]Content!$B$2:$E$1001,4,0)</f>
        <v>animals</v>
      </c>
      <c r="G16516" t="str">
        <v>positive</v>
      </c>
      <c r="H16516">
        <v>50</v>
      </c>
      <c r="I16516" t="str">
        <f t="shared" si="517"/>
        <v>Mar</v>
      </c>
      <c r="J16516" t="str">
        <f t="shared" si="518"/>
        <v>2021</v>
      </c>
    </row>
    <row r="16517" spans="1:10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VLOOKUP($B16517,[1]Content!$B$2:$E$1001,3,0)</f>
        <v>photo</v>
      </c>
      <c r="F16517" t="str">
        <f>VLOOKUP($B16517,[1]Content!$B$2:$E$1001,4,0)</f>
        <v>animals</v>
      </c>
      <c r="G16517" t="str">
        <v>positive</v>
      </c>
      <c r="H16517">
        <v>72</v>
      </c>
      <c r="I16517" t="str">
        <f t="shared" si="517"/>
        <v>Oct</v>
      </c>
      <c r="J16517" t="str">
        <f t="shared" si="518"/>
        <v>2020</v>
      </c>
    </row>
    <row r="16518" spans="1:10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VLOOKUP($B16518,[1]Content!$B$2:$E$1001,3,0)</f>
        <v>photo</v>
      </c>
      <c r="F16518" t="str">
        <f>VLOOKUP($B16518,[1]Content!$B$2:$E$1001,4,0)</f>
        <v>animals</v>
      </c>
      <c r="G16518" t="str">
        <v>positive</v>
      </c>
      <c r="H16518">
        <v>50</v>
      </c>
      <c r="I16518" t="str">
        <f t="shared" si="517"/>
        <v>Oct</v>
      </c>
      <c r="J16518" t="str">
        <f t="shared" si="518"/>
        <v>2020</v>
      </c>
    </row>
    <row r="16519" spans="1:10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VLOOKUP($B16519,[1]Content!$B$2:$E$1001,3,0)</f>
        <v>photo</v>
      </c>
      <c r="F16519" t="str">
        <f>VLOOKUP($B16519,[1]Content!$B$2:$E$1001,4,0)</f>
        <v>animals</v>
      </c>
      <c r="G16519" t="str">
        <v>positive</v>
      </c>
      <c r="H16519">
        <v>70</v>
      </c>
      <c r="I16519" t="str">
        <f t="shared" si="517"/>
        <v>Dec</v>
      </c>
      <c r="J16519" t="str">
        <f t="shared" si="518"/>
        <v>2020</v>
      </c>
    </row>
    <row r="16520" spans="1:10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VLOOKUP($B16520,[1]Content!$B$2:$E$1001,3,0)</f>
        <v>photo</v>
      </c>
      <c r="F16520" t="str">
        <f>VLOOKUP($B16520,[1]Content!$B$2:$E$1001,4,0)</f>
        <v>animals</v>
      </c>
      <c r="G16520" t="str">
        <v>negative</v>
      </c>
      <c r="H16520">
        <v>10</v>
      </c>
      <c r="I16520" t="str">
        <f t="shared" si="517"/>
        <v>Aug</v>
      </c>
      <c r="J16520" t="str">
        <f t="shared" si="518"/>
        <v>2020</v>
      </c>
    </row>
    <row r="16521" spans="1:10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VLOOKUP($B16521,[1]Content!$B$2:$E$1001,3,0)</f>
        <v>photo</v>
      </c>
      <c r="F16521" t="str">
        <f>VLOOKUP($B16521,[1]Content!$B$2:$E$1001,4,0)</f>
        <v>animals</v>
      </c>
      <c r="G16521" t="str">
        <v>negative</v>
      </c>
      <c r="H16521">
        <v>12</v>
      </c>
      <c r="I16521" t="str">
        <f t="shared" si="517"/>
        <v>Nov</v>
      </c>
      <c r="J16521" t="str">
        <f t="shared" si="518"/>
        <v>2020</v>
      </c>
    </row>
    <row r="16522" spans="1:10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VLOOKUP($B16522,[1]Content!$B$2:$E$1001,3,0)</f>
        <v>photo</v>
      </c>
      <c r="F16522" t="str">
        <f>VLOOKUP($B16522,[1]Content!$B$2:$E$1001,4,0)</f>
        <v>animals</v>
      </c>
      <c r="G16522" t="str">
        <v>positive</v>
      </c>
      <c r="H16522">
        <v>50</v>
      </c>
      <c r="I16522" t="str">
        <f t="shared" si="517"/>
        <v>Dec</v>
      </c>
      <c r="J16522" t="str">
        <f t="shared" si="518"/>
        <v>2020</v>
      </c>
    </row>
    <row r="16523" spans="1:10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VLOOKUP($B16523,[1]Content!$B$2:$E$1001,3,0)</f>
        <v>photo</v>
      </c>
      <c r="F16523" t="str">
        <f>VLOOKUP($B16523,[1]Content!$B$2:$E$1001,4,0)</f>
        <v>animals</v>
      </c>
      <c r="G16523" t="str">
        <v>neutral</v>
      </c>
      <c r="H16523">
        <v>35</v>
      </c>
      <c r="I16523" t="str">
        <f t="shared" si="517"/>
        <v>Apr</v>
      </c>
      <c r="J16523" t="str">
        <f t="shared" si="518"/>
        <v>2021</v>
      </c>
    </row>
    <row r="16524" spans="1:10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VLOOKUP($B16524,[1]Content!$B$2:$E$1001,3,0)</f>
        <v>photo</v>
      </c>
      <c r="F16524" t="str">
        <f>VLOOKUP($B16524,[1]Content!$B$2:$E$1001,4,0)</f>
        <v>animals</v>
      </c>
      <c r="G16524" t="str">
        <v>positive</v>
      </c>
      <c r="H16524">
        <v>45</v>
      </c>
      <c r="I16524" t="str">
        <f t="shared" si="517"/>
        <v>Jan</v>
      </c>
      <c r="J16524" t="str">
        <f t="shared" si="518"/>
        <v>2021</v>
      </c>
    </row>
    <row r="16525" spans="1:10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VLOOKUP($B16525,[1]Content!$B$2:$E$1001,3,0)</f>
        <v>photo</v>
      </c>
      <c r="F16525" t="str">
        <f>VLOOKUP($B16525,[1]Content!$B$2:$E$1001,4,0)</f>
        <v>animals</v>
      </c>
      <c r="G16525" t="str">
        <v>positive</v>
      </c>
      <c r="H16525">
        <v>50</v>
      </c>
      <c r="I16525" t="str">
        <f t="shared" si="517"/>
        <v>Sep</v>
      </c>
      <c r="J16525" t="str">
        <f t="shared" si="518"/>
        <v>2020</v>
      </c>
    </row>
    <row r="16526" spans="1:10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VLOOKUP($B16526,[1]Content!$B$2:$E$1001,3,0)</f>
        <v>photo</v>
      </c>
      <c r="F16526" t="str">
        <f>VLOOKUP($B16526,[1]Content!$B$2:$E$1001,4,0)</f>
        <v>animals</v>
      </c>
      <c r="G16526" t="str">
        <v>negative</v>
      </c>
      <c r="H16526">
        <v>15</v>
      </c>
      <c r="I16526" t="str">
        <f t="shared" si="517"/>
        <v>Oct</v>
      </c>
      <c r="J16526" t="str">
        <f t="shared" si="518"/>
        <v>2020</v>
      </c>
    </row>
    <row r="16527" spans="1:10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VLOOKUP($B16527,[1]Content!$B$2:$E$1001,3,0)</f>
        <v>photo</v>
      </c>
      <c r="F16527" t="str">
        <f>VLOOKUP($B16527,[1]Content!$B$2:$E$1001,4,0)</f>
        <v>animals</v>
      </c>
      <c r="G16527" t="str">
        <v>positive</v>
      </c>
      <c r="H16527">
        <v>70</v>
      </c>
      <c r="I16527" t="str">
        <f t="shared" si="517"/>
        <v>Aug</v>
      </c>
      <c r="J16527" t="str">
        <f t="shared" si="518"/>
        <v>2020</v>
      </c>
    </row>
    <row r="16528" spans="1:10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VLOOKUP($B16528,[1]Content!$B$2:$E$1001,3,0)</f>
        <v>photo</v>
      </c>
      <c r="F16528" t="str">
        <f>VLOOKUP($B16528,[1]Content!$B$2:$E$1001,4,0)</f>
        <v>animals</v>
      </c>
      <c r="G16528" t="str">
        <v>negative</v>
      </c>
      <c r="H16528">
        <v>0</v>
      </c>
      <c r="I16528" t="str">
        <f t="shared" si="517"/>
        <v>Sep</v>
      </c>
      <c r="J16528" t="str">
        <f t="shared" si="518"/>
        <v>2020</v>
      </c>
    </row>
    <row r="16529" spans="1:10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VLOOKUP($B16529,[1]Content!$B$2:$E$1001,3,0)</f>
        <v>photo</v>
      </c>
      <c r="F16529" t="str">
        <f>VLOOKUP($B16529,[1]Content!$B$2:$E$1001,4,0)</f>
        <v>animals</v>
      </c>
      <c r="G16529" t="str">
        <v>negative</v>
      </c>
      <c r="H16529">
        <v>5</v>
      </c>
      <c r="I16529" t="str">
        <f t="shared" si="517"/>
        <v>Jan</v>
      </c>
      <c r="J16529" t="str">
        <f t="shared" si="518"/>
        <v>2021</v>
      </c>
    </row>
    <row r="16530" spans="1:10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VLOOKUP($B16530,[1]Content!$B$2:$E$1001,3,0)</f>
        <v>photo</v>
      </c>
      <c r="F16530" t="str">
        <f>VLOOKUP($B16530,[1]Content!$B$2:$E$1001,4,0)</f>
        <v>animals</v>
      </c>
      <c r="G16530" t="str">
        <v>positive</v>
      </c>
      <c r="H16530">
        <v>65</v>
      </c>
      <c r="I16530" t="str">
        <f t="shared" si="517"/>
        <v>Sep</v>
      </c>
      <c r="J16530" t="str">
        <f t="shared" si="518"/>
        <v>2020</v>
      </c>
    </row>
    <row r="16531" spans="1:10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VLOOKUP($B16531,[1]Content!$B$2:$E$1001,3,0)</f>
        <v>photo</v>
      </c>
      <c r="F16531" t="str">
        <f>VLOOKUP($B16531,[1]Content!$B$2:$E$1001,4,0)</f>
        <v>animals</v>
      </c>
      <c r="G16531" t="str">
        <v>positive</v>
      </c>
      <c r="H16531">
        <v>70</v>
      </c>
      <c r="I16531" t="str">
        <f t="shared" si="517"/>
        <v>May</v>
      </c>
      <c r="J16531" t="str">
        <f t="shared" si="518"/>
        <v>2021</v>
      </c>
    </row>
    <row r="16532" spans="1:10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VLOOKUP($B16532,[1]Content!$B$2:$E$1001,3,0)</f>
        <v>photo</v>
      </c>
      <c r="F16532" t="str">
        <f>VLOOKUP($B16532,[1]Content!$B$2:$E$1001,4,0)</f>
        <v>animals</v>
      </c>
      <c r="G16532" t="str">
        <v>neutral</v>
      </c>
      <c r="H16532">
        <v>20</v>
      </c>
      <c r="I16532" t="str">
        <f t="shared" si="517"/>
        <v>Aug</v>
      </c>
      <c r="J16532" t="str">
        <f t="shared" si="518"/>
        <v>2020</v>
      </c>
    </row>
    <row r="16533" spans="1:10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VLOOKUP($B16533,[1]Content!$B$2:$E$1001,3,0)</f>
        <v>photo</v>
      </c>
      <c r="F16533" t="str">
        <f>VLOOKUP($B16533,[1]Content!$B$2:$E$1001,4,0)</f>
        <v>animals</v>
      </c>
      <c r="G16533" t="str">
        <v>neutral</v>
      </c>
      <c r="H16533">
        <v>35</v>
      </c>
      <c r="I16533" t="str">
        <f t="shared" si="517"/>
        <v>Jun</v>
      </c>
      <c r="J16533" t="str">
        <f t="shared" si="518"/>
        <v>2020</v>
      </c>
    </row>
    <row r="16534" spans="1:10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VLOOKUP($B16534,[1]Content!$B$2:$E$1001,3,0)</f>
        <v>photo</v>
      </c>
      <c r="F16534" t="str">
        <f>VLOOKUP($B16534,[1]Content!$B$2:$E$1001,4,0)</f>
        <v>animals</v>
      </c>
      <c r="G16534" t="str">
        <v>neutral</v>
      </c>
      <c r="H16534">
        <v>35</v>
      </c>
      <c r="I16534" t="str">
        <f t="shared" si="517"/>
        <v>Jun</v>
      </c>
      <c r="J16534" t="str">
        <f t="shared" si="518"/>
        <v>2021</v>
      </c>
    </row>
    <row r="16535" spans="1:10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VLOOKUP($B16535,[1]Content!$B$2:$E$1001,3,0)</f>
        <v>GIF</v>
      </c>
      <c r="F16535" t="str">
        <f>VLOOKUP($B16535,[1]Content!$B$2:$E$1001,4,0)</f>
        <v>travel</v>
      </c>
      <c r="G16535" t="str">
        <v>positive</v>
      </c>
      <c r="H16535">
        <v>70</v>
      </c>
      <c r="I16535" t="str">
        <f t="shared" si="517"/>
        <v>Aug</v>
      </c>
      <c r="J16535" t="str">
        <f t="shared" si="518"/>
        <v>2020</v>
      </c>
    </row>
    <row r="16536" spans="1:10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VLOOKUP($B16536,[1]Content!$B$2:$E$1001,3,0)</f>
        <v>GIF</v>
      </c>
      <c r="F16536" t="str">
        <f>VLOOKUP($B16536,[1]Content!$B$2:$E$1001,4,0)</f>
        <v>travel</v>
      </c>
      <c r="G16536" t="str">
        <v>negative</v>
      </c>
      <c r="H16536">
        <v>0</v>
      </c>
      <c r="I16536" t="str">
        <f t="shared" si="517"/>
        <v>Sep</v>
      </c>
      <c r="J16536" t="str">
        <f t="shared" si="518"/>
        <v>2020</v>
      </c>
    </row>
    <row r="16537" spans="1:10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VLOOKUP($B16537,[1]Content!$B$2:$E$1001,3,0)</f>
        <v>GIF</v>
      </c>
      <c r="F16537" t="str">
        <f>VLOOKUP($B16537,[1]Content!$B$2:$E$1001,4,0)</f>
        <v>travel</v>
      </c>
      <c r="G16537" t="str">
        <v>positive</v>
      </c>
      <c r="H16537">
        <v>70</v>
      </c>
      <c r="I16537" t="str">
        <f t="shared" si="517"/>
        <v>Jul</v>
      </c>
      <c r="J16537" t="str">
        <f t="shared" si="518"/>
        <v>2020</v>
      </c>
    </row>
    <row r="16538" spans="1:10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VLOOKUP($B16538,[1]Content!$B$2:$E$1001,3,0)</f>
        <v>GIF</v>
      </c>
      <c r="F16538" t="str">
        <f>VLOOKUP($B16538,[1]Content!$B$2:$E$1001,4,0)</f>
        <v>travel</v>
      </c>
      <c r="G16538" t="str">
        <v>positive</v>
      </c>
      <c r="H16538">
        <v>50</v>
      </c>
      <c r="I16538" t="str">
        <f t="shared" si="517"/>
        <v>Jun</v>
      </c>
      <c r="J16538" t="str">
        <f t="shared" si="518"/>
        <v>2021</v>
      </c>
    </row>
    <row r="16539" spans="1:10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VLOOKUP($B16539,[1]Content!$B$2:$E$1001,3,0)</f>
        <v>GIF</v>
      </c>
      <c r="F16539" t="str">
        <f>VLOOKUP($B16539,[1]Content!$B$2:$E$1001,4,0)</f>
        <v>travel</v>
      </c>
      <c r="G16539" t="str">
        <v>positive</v>
      </c>
      <c r="H16539">
        <v>60</v>
      </c>
      <c r="I16539" t="str">
        <f t="shared" si="517"/>
        <v>Sep</v>
      </c>
      <c r="J16539" t="str">
        <f t="shared" si="518"/>
        <v>2020</v>
      </c>
    </row>
    <row r="16540" spans="1:10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VLOOKUP($B16540,[1]Content!$B$2:$E$1001,3,0)</f>
        <v>GIF</v>
      </c>
      <c r="F16540" t="str">
        <f>VLOOKUP($B16540,[1]Content!$B$2:$E$1001,4,0)</f>
        <v>travel</v>
      </c>
      <c r="G16540" t="str">
        <v>positive</v>
      </c>
      <c r="H16540">
        <v>60</v>
      </c>
      <c r="I16540" t="str">
        <f t="shared" si="517"/>
        <v>Mar</v>
      </c>
      <c r="J16540" t="str">
        <f t="shared" si="518"/>
        <v>2021</v>
      </c>
    </row>
    <row r="16541" spans="1:10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VLOOKUP($B16541,[1]Content!$B$2:$E$1001,3,0)</f>
        <v>GIF</v>
      </c>
      <c r="F16541" t="str">
        <f>VLOOKUP($B16541,[1]Content!$B$2:$E$1001,4,0)</f>
        <v>travel</v>
      </c>
      <c r="G16541" t="str">
        <v>neutral</v>
      </c>
      <c r="H16541">
        <v>20</v>
      </c>
      <c r="I16541" t="str">
        <f t="shared" si="517"/>
        <v>Mar</v>
      </c>
      <c r="J16541" t="str">
        <f t="shared" si="518"/>
        <v>2021</v>
      </c>
    </row>
    <row r="16542" spans="1:10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VLOOKUP($B16542,[1]Content!$B$2:$E$1001,3,0)</f>
        <v>GIF</v>
      </c>
      <c r="F16542" t="str">
        <f>VLOOKUP($B16542,[1]Content!$B$2:$E$1001,4,0)</f>
        <v>travel</v>
      </c>
      <c r="G16542" t="str">
        <v>negative</v>
      </c>
      <c r="H16542">
        <v>12</v>
      </c>
      <c r="I16542" t="str">
        <f t="shared" si="517"/>
        <v>Sep</v>
      </c>
      <c r="J16542" t="str">
        <f t="shared" si="518"/>
        <v>2020</v>
      </c>
    </row>
    <row r="16543" spans="1:10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VLOOKUP($B16543,[1]Content!$B$2:$E$1001,3,0)</f>
        <v>GIF</v>
      </c>
      <c r="F16543" t="str">
        <f>VLOOKUP($B16543,[1]Content!$B$2:$E$1001,4,0)</f>
        <v>travel</v>
      </c>
      <c r="G16543" t="str">
        <v>positive</v>
      </c>
      <c r="H16543">
        <v>75</v>
      </c>
      <c r="I16543" t="str">
        <f t="shared" si="517"/>
        <v>May</v>
      </c>
      <c r="J16543" t="str">
        <f t="shared" si="518"/>
        <v>2021</v>
      </c>
    </row>
    <row r="16544" spans="1:10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VLOOKUP($B16544,[1]Content!$B$2:$E$1001,3,0)</f>
        <v>GIF</v>
      </c>
      <c r="F16544" t="str">
        <f>VLOOKUP($B16544,[1]Content!$B$2:$E$1001,4,0)</f>
        <v>travel</v>
      </c>
      <c r="G16544" t="str">
        <v>positive</v>
      </c>
      <c r="H16544">
        <v>72</v>
      </c>
      <c r="I16544" t="str">
        <f t="shared" si="517"/>
        <v>May</v>
      </c>
      <c r="J16544" t="str">
        <f t="shared" si="518"/>
        <v>2021</v>
      </c>
    </row>
    <row r="16545" spans="1:10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VLOOKUP($B16545,[1]Content!$B$2:$E$1001,3,0)</f>
        <v>GIF</v>
      </c>
      <c r="F16545" t="str">
        <f>VLOOKUP($B16545,[1]Content!$B$2:$E$1001,4,0)</f>
        <v>travel</v>
      </c>
      <c r="G16545" t="str">
        <v>negative</v>
      </c>
      <c r="H16545">
        <v>5</v>
      </c>
      <c r="I16545" t="str">
        <f t="shared" si="517"/>
        <v>Jun</v>
      </c>
      <c r="J16545" t="str">
        <f t="shared" si="518"/>
        <v>2021</v>
      </c>
    </row>
    <row r="16546" spans="1:10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VLOOKUP($B16546,[1]Content!$B$2:$E$1001,3,0)</f>
        <v>GIF</v>
      </c>
      <c r="F16546" t="str">
        <f>VLOOKUP($B16546,[1]Content!$B$2:$E$1001,4,0)</f>
        <v>travel</v>
      </c>
      <c r="G16546" t="str">
        <v>positive</v>
      </c>
      <c r="H16546">
        <v>70</v>
      </c>
      <c r="I16546" t="str">
        <f t="shared" si="517"/>
        <v>Jul</v>
      </c>
      <c r="J16546" t="str">
        <f t="shared" si="518"/>
        <v>2020</v>
      </c>
    </row>
    <row r="16547" spans="1:10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VLOOKUP($B16547,[1]Content!$B$2:$E$1001,3,0)</f>
        <v>GIF</v>
      </c>
      <c r="F16547" t="str">
        <f>VLOOKUP($B16547,[1]Content!$B$2:$E$1001,4,0)</f>
        <v>travel</v>
      </c>
      <c r="G16547" t="str">
        <v>positive</v>
      </c>
      <c r="H16547">
        <v>50</v>
      </c>
      <c r="I16547" t="str">
        <f t="shared" si="517"/>
        <v>Dec</v>
      </c>
      <c r="J16547" t="str">
        <f t="shared" si="518"/>
        <v>2020</v>
      </c>
    </row>
    <row r="16548" spans="1:10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VLOOKUP($B16548,[1]Content!$B$2:$E$1001,3,0)</f>
        <v>GIF</v>
      </c>
      <c r="F16548" t="str">
        <f>VLOOKUP($B16548,[1]Content!$B$2:$E$1001,4,0)</f>
        <v>travel</v>
      </c>
      <c r="G16548" t="str">
        <v>negative</v>
      </c>
      <c r="H16548">
        <v>10</v>
      </c>
      <c r="I16548" t="str">
        <f t="shared" si="517"/>
        <v>Dec</v>
      </c>
      <c r="J16548" t="str">
        <f t="shared" si="518"/>
        <v>2020</v>
      </c>
    </row>
    <row r="16549" spans="1:10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VLOOKUP($B16549,[1]Content!$B$2:$E$1001,3,0)</f>
        <v>GIF</v>
      </c>
      <c r="F16549" t="str">
        <f>VLOOKUP($B16549,[1]Content!$B$2:$E$1001,4,0)</f>
        <v>travel</v>
      </c>
      <c r="G16549" t="str">
        <v>positive</v>
      </c>
      <c r="H16549">
        <v>30</v>
      </c>
      <c r="I16549" t="str">
        <f t="shared" si="517"/>
        <v>Jun</v>
      </c>
      <c r="J16549" t="str">
        <f t="shared" si="518"/>
        <v>2020</v>
      </c>
    </row>
    <row r="16550" spans="1:10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VLOOKUP($B16550,[1]Content!$B$2:$E$1001,3,0)</f>
        <v>GIF</v>
      </c>
      <c r="F16550" t="str">
        <f>VLOOKUP($B16550,[1]Content!$B$2:$E$1001,4,0)</f>
        <v>travel</v>
      </c>
      <c r="G16550" t="str">
        <v>positive</v>
      </c>
      <c r="H16550">
        <v>50</v>
      </c>
      <c r="I16550" t="str">
        <f t="shared" si="517"/>
        <v>Feb</v>
      </c>
      <c r="J16550" t="str">
        <f t="shared" si="518"/>
        <v>2021</v>
      </c>
    </row>
    <row r="16551" spans="1:10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VLOOKUP($B16551,[1]Content!$B$2:$E$1001,3,0)</f>
        <v>GIF</v>
      </c>
      <c r="F16551" t="str">
        <f>VLOOKUP($B16551,[1]Content!$B$2:$E$1001,4,0)</f>
        <v>travel</v>
      </c>
      <c r="G16551" t="str">
        <v>positive</v>
      </c>
      <c r="H16551">
        <v>72</v>
      </c>
      <c r="I16551" t="str">
        <f t="shared" si="517"/>
        <v>Apr</v>
      </c>
      <c r="J16551" t="str">
        <f t="shared" si="518"/>
        <v>2021</v>
      </c>
    </row>
    <row r="16552" spans="1:10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VLOOKUP($B16552,[1]Content!$B$2:$E$1001,3,0)</f>
        <v>GIF</v>
      </c>
      <c r="F16552" t="str">
        <f>VLOOKUP($B16552,[1]Content!$B$2:$E$1001,4,0)</f>
        <v>travel</v>
      </c>
      <c r="G16552" t="str">
        <v>negative</v>
      </c>
      <c r="H16552">
        <v>5</v>
      </c>
      <c r="I16552" t="str">
        <f t="shared" si="517"/>
        <v>Aug</v>
      </c>
      <c r="J16552" t="str">
        <f t="shared" si="518"/>
        <v>2020</v>
      </c>
    </row>
    <row r="16553" spans="1:10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VLOOKUP($B16553,[1]Content!$B$2:$E$1001,3,0)</f>
        <v>GIF</v>
      </c>
      <c r="F16553" t="str">
        <f>VLOOKUP($B16553,[1]Content!$B$2:$E$1001,4,0)</f>
        <v>travel</v>
      </c>
      <c r="G16553" t="str">
        <v>positive</v>
      </c>
      <c r="H16553">
        <v>50</v>
      </c>
      <c r="I16553" t="str">
        <f t="shared" si="517"/>
        <v>Sep</v>
      </c>
      <c r="J16553" t="str">
        <f t="shared" si="518"/>
        <v>2020</v>
      </c>
    </row>
    <row r="16554" spans="1:10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VLOOKUP($B16554,[1]Content!$B$2:$E$1001,3,0)</f>
        <v>GIF</v>
      </c>
      <c r="F16554" t="str">
        <f>VLOOKUP($B16554,[1]Content!$B$2:$E$1001,4,0)</f>
        <v>travel</v>
      </c>
      <c r="G16554" t="str">
        <v>negative</v>
      </c>
      <c r="H16554">
        <v>0</v>
      </c>
      <c r="I16554" t="str">
        <f t="shared" si="517"/>
        <v>Sep</v>
      </c>
      <c r="J16554" t="str">
        <f t="shared" si="518"/>
        <v>2020</v>
      </c>
    </row>
    <row r="16555" spans="1:10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VLOOKUP($B16555,[1]Content!$B$2:$E$1001,3,0)</f>
        <v>GIF</v>
      </c>
      <c r="F16555" t="str">
        <f>VLOOKUP($B16555,[1]Content!$B$2:$E$1001,4,0)</f>
        <v>travel</v>
      </c>
      <c r="G16555" t="str">
        <v>positive</v>
      </c>
      <c r="H16555">
        <v>70</v>
      </c>
      <c r="I16555" t="str">
        <f t="shared" si="517"/>
        <v>Oct</v>
      </c>
      <c r="J16555" t="str">
        <f t="shared" si="518"/>
        <v>2020</v>
      </c>
    </row>
    <row r="16556" spans="1:10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VLOOKUP($B16556,[1]Content!$B$2:$E$1001,3,0)</f>
        <v>GIF</v>
      </c>
      <c r="F16556" t="str">
        <f>VLOOKUP($B16556,[1]Content!$B$2:$E$1001,4,0)</f>
        <v>travel</v>
      </c>
      <c r="G16556" t="str">
        <v>positive</v>
      </c>
      <c r="H16556">
        <v>65</v>
      </c>
      <c r="I16556" t="str">
        <f t="shared" si="517"/>
        <v>Nov</v>
      </c>
      <c r="J16556" t="str">
        <f t="shared" si="518"/>
        <v>2020</v>
      </c>
    </row>
    <row r="16557" spans="1:10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VLOOKUP($B16557,[1]Content!$B$2:$E$1001,3,0)</f>
        <v>GIF</v>
      </c>
      <c r="F16557" t="str">
        <f>VLOOKUP($B16557,[1]Content!$B$2:$E$1001,4,0)</f>
        <v>travel</v>
      </c>
      <c r="G16557" t="str">
        <v>positive</v>
      </c>
      <c r="H16557">
        <v>75</v>
      </c>
      <c r="I16557" t="str">
        <f t="shared" si="517"/>
        <v>Jun</v>
      </c>
      <c r="J16557" t="str">
        <f t="shared" si="518"/>
        <v>2021</v>
      </c>
    </row>
    <row r="16558" spans="1:10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VLOOKUP($B16558,[1]Content!$B$2:$E$1001,3,0)</f>
        <v>GIF</v>
      </c>
      <c r="F16558" t="str">
        <f>VLOOKUP($B16558,[1]Content!$B$2:$E$1001,4,0)</f>
        <v>travel</v>
      </c>
      <c r="G16558" t="str">
        <v>neutral</v>
      </c>
      <c r="H16558">
        <v>20</v>
      </c>
      <c r="I16558" t="str">
        <f t="shared" si="517"/>
        <v>Mar</v>
      </c>
      <c r="J16558" t="str">
        <f t="shared" si="518"/>
        <v>2021</v>
      </c>
    </row>
    <row r="16559" spans="1:10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VLOOKUP($B16559,[1]Content!$B$2:$E$1001,3,0)</f>
        <v>GIF</v>
      </c>
      <c r="F16559" t="str">
        <f>VLOOKUP($B16559,[1]Content!$B$2:$E$1001,4,0)</f>
        <v>travel</v>
      </c>
      <c r="G16559" t="str">
        <v>negative</v>
      </c>
      <c r="H16559">
        <v>0</v>
      </c>
      <c r="I16559" t="str">
        <f t="shared" si="517"/>
        <v>Aug</v>
      </c>
      <c r="J16559" t="str">
        <f t="shared" si="518"/>
        <v>2020</v>
      </c>
    </row>
    <row r="16560" spans="1:10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VLOOKUP($B16560,[1]Content!$B$2:$E$1001,3,0)</f>
        <v>GIF</v>
      </c>
      <c r="F16560" t="str">
        <f>VLOOKUP($B16560,[1]Content!$B$2:$E$1001,4,0)</f>
        <v>travel</v>
      </c>
      <c r="G16560" t="str">
        <v>neutral</v>
      </c>
      <c r="H16560">
        <v>35</v>
      </c>
      <c r="I16560" t="str">
        <f t="shared" si="517"/>
        <v>Jul</v>
      </c>
      <c r="J16560" t="str">
        <f t="shared" si="518"/>
        <v>2020</v>
      </c>
    </row>
    <row r="16561" spans="1:10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VLOOKUP($B16561,[1]Content!$B$2:$E$1001,3,0)</f>
        <v>GIF</v>
      </c>
      <c r="F16561" t="str">
        <f>VLOOKUP($B16561,[1]Content!$B$2:$E$1001,4,0)</f>
        <v>travel</v>
      </c>
      <c r="G16561" t="str">
        <v>positive</v>
      </c>
      <c r="H16561">
        <v>70</v>
      </c>
      <c r="I16561" t="str">
        <f t="shared" si="517"/>
        <v>Feb</v>
      </c>
      <c r="J16561" t="str">
        <f t="shared" si="518"/>
        <v>2021</v>
      </c>
    </row>
    <row r="16562" spans="1:10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VLOOKUP($B16562,[1]Content!$B$2:$E$1001,3,0)</f>
        <v>GIF</v>
      </c>
      <c r="F16562" t="str">
        <f>VLOOKUP($B16562,[1]Content!$B$2:$E$1001,4,0)</f>
        <v>travel</v>
      </c>
      <c r="G16562" t="str">
        <v>positive</v>
      </c>
      <c r="H16562">
        <v>30</v>
      </c>
      <c r="I16562" t="str">
        <f t="shared" si="517"/>
        <v>Sep</v>
      </c>
      <c r="J16562" t="str">
        <f t="shared" si="518"/>
        <v>2020</v>
      </c>
    </row>
    <row r="16563" spans="1:10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VLOOKUP($B16563,[1]Content!$B$2:$E$1001,3,0)</f>
        <v>GIF</v>
      </c>
      <c r="F16563" t="str">
        <f>VLOOKUP($B16563,[1]Content!$B$2:$E$1001,4,0)</f>
        <v>travel</v>
      </c>
      <c r="G16563" t="str">
        <v>negative</v>
      </c>
      <c r="H16563">
        <v>0</v>
      </c>
      <c r="I16563" t="str">
        <f t="shared" si="517"/>
        <v>Sep</v>
      </c>
      <c r="J16563" t="str">
        <f t="shared" si="518"/>
        <v>2020</v>
      </c>
    </row>
    <row r="16564" spans="1:10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VLOOKUP($B16564,[1]Content!$B$2:$E$1001,3,0)</f>
        <v>GIF</v>
      </c>
      <c r="F16564" t="str">
        <f>VLOOKUP($B16564,[1]Content!$B$2:$E$1001,4,0)</f>
        <v>travel</v>
      </c>
      <c r="G16564" t="str">
        <v>positive</v>
      </c>
      <c r="H16564">
        <v>72</v>
      </c>
      <c r="I16564" t="str">
        <f t="shared" si="517"/>
        <v>Mar</v>
      </c>
      <c r="J16564" t="str">
        <f t="shared" si="518"/>
        <v>2021</v>
      </c>
    </row>
    <row r="16565" spans="1:10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VLOOKUP($B16565,[1]Content!$B$2:$E$1001,3,0)</f>
        <v>GIF</v>
      </c>
      <c r="F16565" t="str">
        <f>VLOOKUP($B16565,[1]Content!$B$2:$E$1001,4,0)</f>
        <v>travel</v>
      </c>
      <c r="G16565" t="str">
        <v>positive</v>
      </c>
      <c r="H16565">
        <v>65</v>
      </c>
      <c r="I16565" t="str">
        <f t="shared" si="517"/>
        <v>Jun</v>
      </c>
      <c r="J16565" t="str">
        <f t="shared" si="518"/>
        <v>2021</v>
      </c>
    </row>
    <row r="16566" spans="1:10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VLOOKUP($B16566,[1]Content!$B$2:$E$1001,3,0)</f>
        <v>GIF</v>
      </c>
      <c r="F16566" t="str">
        <f>VLOOKUP($B16566,[1]Content!$B$2:$E$1001,4,0)</f>
        <v>travel</v>
      </c>
      <c r="G16566" t="str">
        <v>neutral</v>
      </c>
      <c r="H16566">
        <v>35</v>
      </c>
      <c r="I16566" t="str">
        <f t="shared" si="517"/>
        <v>Oct</v>
      </c>
      <c r="J16566" t="str">
        <f t="shared" si="518"/>
        <v>2020</v>
      </c>
    </row>
    <row r="16567" spans="1:10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VLOOKUP($B16567,[1]Content!$B$2:$E$1001,3,0)</f>
        <v>GIF</v>
      </c>
      <c r="F16567" t="str">
        <f>VLOOKUP($B16567,[1]Content!$B$2:$E$1001,4,0)</f>
        <v>travel</v>
      </c>
      <c r="G16567" t="str">
        <v>negative</v>
      </c>
      <c r="H16567">
        <v>0</v>
      </c>
      <c r="I16567" t="str">
        <f t="shared" si="517"/>
        <v>May</v>
      </c>
      <c r="J16567" t="str">
        <f t="shared" si="518"/>
        <v>2021</v>
      </c>
    </row>
    <row r="16568" spans="1:10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VLOOKUP($B16568,[1]Content!$B$2:$E$1001,3,0)</f>
        <v>GIF</v>
      </c>
      <c r="F16568" t="str">
        <f>VLOOKUP($B16568,[1]Content!$B$2:$E$1001,4,0)</f>
        <v>travel</v>
      </c>
      <c r="G16568" t="str">
        <v>positive</v>
      </c>
      <c r="H16568">
        <v>30</v>
      </c>
      <c r="I16568" t="str">
        <f t="shared" si="517"/>
        <v>Jan</v>
      </c>
      <c r="J16568" t="str">
        <f t="shared" si="518"/>
        <v>2021</v>
      </c>
    </row>
    <row r="16569" spans="1:10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VLOOKUP($B16569,[1]Content!$B$2:$E$1001,3,0)</f>
        <v>GIF</v>
      </c>
      <c r="F16569" t="str">
        <f>VLOOKUP($B16569,[1]Content!$B$2:$E$1001,4,0)</f>
        <v>travel</v>
      </c>
      <c r="G16569" t="str">
        <v>negative</v>
      </c>
      <c r="H16569">
        <v>0</v>
      </c>
      <c r="I16569" t="str">
        <f t="shared" si="517"/>
        <v>Sep</v>
      </c>
      <c r="J16569" t="str">
        <f t="shared" si="518"/>
        <v>2020</v>
      </c>
    </row>
    <row r="16570" spans="1:10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VLOOKUP($B16570,[1]Content!$B$2:$E$1001,3,0)</f>
        <v>GIF</v>
      </c>
      <c r="F16570" t="str">
        <f>VLOOKUP($B16570,[1]Content!$B$2:$E$1001,4,0)</f>
        <v>travel</v>
      </c>
      <c r="G16570" t="str">
        <v>positive</v>
      </c>
      <c r="H16570">
        <v>30</v>
      </c>
      <c r="I16570" t="str">
        <f t="shared" si="517"/>
        <v>Apr</v>
      </c>
      <c r="J16570" t="str">
        <f t="shared" si="518"/>
        <v>2021</v>
      </c>
    </row>
    <row r="16571" spans="1:10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VLOOKUP($B16571,[1]Content!$B$2:$E$1001,3,0)</f>
        <v>GIF</v>
      </c>
      <c r="F16571" t="str">
        <f>VLOOKUP($B16571,[1]Content!$B$2:$E$1001,4,0)</f>
        <v>travel</v>
      </c>
      <c r="G16571" t="str">
        <v>positive</v>
      </c>
      <c r="H16571">
        <v>45</v>
      </c>
      <c r="I16571" t="str">
        <f t="shared" si="517"/>
        <v>Mar</v>
      </c>
      <c r="J16571" t="str">
        <f t="shared" si="518"/>
        <v>2021</v>
      </c>
    </row>
    <row r="16572" spans="1:10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VLOOKUP($B16572,[1]Content!$B$2:$E$1001,3,0)</f>
        <v>GIF</v>
      </c>
      <c r="F16572" t="str">
        <f>VLOOKUP($B16572,[1]Content!$B$2:$E$1001,4,0)</f>
        <v>travel</v>
      </c>
      <c r="G16572" t="str">
        <v>negative</v>
      </c>
      <c r="H16572">
        <v>0</v>
      </c>
      <c r="I16572" t="str">
        <f t="shared" si="517"/>
        <v>Oct</v>
      </c>
      <c r="J16572" t="str">
        <f t="shared" si="518"/>
        <v>2020</v>
      </c>
    </row>
    <row r="16573" spans="1:10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VLOOKUP($B16573,[1]Content!$B$2:$E$1001,3,0)</f>
        <v>GIF</v>
      </c>
      <c r="F16573" t="str">
        <f>VLOOKUP($B16573,[1]Content!$B$2:$E$1001,4,0)</f>
        <v>travel</v>
      </c>
      <c r="G16573" t="str">
        <v>positive</v>
      </c>
      <c r="H16573">
        <v>65</v>
      </c>
      <c r="I16573" t="str">
        <f t="shared" si="517"/>
        <v>Jan</v>
      </c>
      <c r="J16573" t="str">
        <f t="shared" si="518"/>
        <v>2021</v>
      </c>
    </row>
    <row r="16574" spans="1:10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VLOOKUP($B16574,[1]Content!$B$2:$E$1001,3,0)</f>
        <v>GIF</v>
      </c>
      <c r="F16574" t="str">
        <f>VLOOKUP($B16574,[1]Content!$B$2:$E$1001,4,0)</f>
        <v>travel</v>
      </c>
      <c r="G16574" t="str">
        <v>negative</v>
      </c>
      <c r="H16574">
        <v>0</v>
      </c>
      <c r="I16574" t="str">
        <f t="shared" si="517"/>
        <v>Jun</v>
      </c>
      <c r="J16574" t="str">
        <f t="shared" si="518"/>
        <v>2020</v>
      </c>
    </row>
    <row r="16575" spans="1:10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VLOOKUP($B16575,[1]Content!$B$2:$E$1001,3,0)</f>
        <v>video</v>
      </c>
      <c r="F16575" t="str">
        <f>VLOOKUP($B16575,[1]Content!$B$2:$E$1001,4,0)</f>
        <v>soccer</v>
      </c>
      <c r="G16575" t="str">
        <v>negative</v>
      </c>
      <c r="H16575">
        <v>12</v>
      </c>
      <c r="I16575" t="str">
        <f t="shared" si="517"/>
        <v>Aug</v>
      </c>
      <c r="J16575" t="str">
        <f t="shared" si="518"/>
        <v>2020</v>
      </c>
    </row>
    <row r="16576" spans="1:10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VLOOKUP($B16576,[1]Content!$B$2:$E$1001,3,0)</f>
        <v>video</v>
      </c>
      <c r="F16576" t="str">
        <f>VLOOKUP($B16576,[1]Content!$B$2:$E$1001,4,0)</f>
        <v>soccer</v>
      </c>
      <c r="G16576" t="str">
        <v>positive</v>
      </c>
      <c r="H16576">
        <v>60</v>
      </c>
      <c r="I16576" t="str">
        <f t="shared" si="517"/>
        <v>Sep</v>
      </c>
      <c r="J16576" t="str">
        <f t="shared" si="518"/>
        <v>2020</v>
      </c>
    </row>
    <row r="16577" spans="1:10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VLOOKUP($B16577,[1]Content!$B$2:$E$1001,3,0)</f>
        <v>video</v>
      </c>
      <c r="F16577" t="str">
        <f>VLOOKUP($B16577,[1]Content!$B$2:$E$1001,4,0)</f>
        <v>soccer</v>
      </c>
      <c r="G16577" t="str">
        <v>positive</v>
      </c>
      <c r="H16577">
        <v>45</v>
      </c>
      <c r="I16577" t="str">
        <f t="shared" si="517"/>
        <v>Nov</v>
      </c>
      <c r="J16577" t="str">
        <f t="shared" si="518"/>
        <v>2020</v>
      </c>
    </row>
    <row r="16578" spans="1:10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VLOOKUP($B16578,[1]Content!$B$2:$E$1001,3,0)</f>
        <v>video</v>
      </c>
      <c r="F16578" t="str">
        <f>VLOOKUP($B16578,[1]Content!$B$2:$E$1001,4,0)</f>
        <v>soccer</v>
      </c>
      <c r="G16578" t="str">
        <v>negative</v>
      </c>
      <c r="H16578">
        <v>15</v>
      </c>
      <c r="I16578" t="str">
        <f t="shared" si="517"/>
        <v>Jun</v>
      </c>
      <c r="J16578" t="str">
        <f t="shared" si="518"/>
        <v>2020</v>
      </c>
    </row>
    <row r="16579" spans="1:10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VLOOKUP($B16579,[1]Content!$B$2:$E$1001,3,0)</f>
        <v>video</v>
      </c>
      <c r="F16579" t="str">
        <f>VLOOKUP($B16579,[1]Content!$B$2:$E$1001,4,0)</f>
        <v>soccer</v>
      </c>
      <c r="G16579" t="str">
        <v>positive</v>
      </c>
      <c r="H16579">
        <v>70</v>
      </c>
      <c r="I16579" t="str">
        <f t="shared" ref="I16579:I16642" si="519">TEXT($D16579,"MMM")</f>
        <v>Mar</v>
      </c>
      <c r="J16579" t="str">
        <f t="shared" ref="J16579:J16642" si="520">TEXT($D16579,"YYY")</f>
        <v>2021</v>
      </c>
    </row>
    <row r="16580" spans="1:10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VLOOKUP($B16580,[1]Content!$B$2:$E$1001,3,0)</f>
        <v>video</v>
      </c>
      <c r="F16580" t="str">
        <f>VLOOKUP($B16580,[1]Content!$B$2:$E$1001,4,0)</f>
        <v>soccer</v>
      </c>
      <c r="G16580" t="str">
        <v>positive</v>
      </c>
      <c r="H16580">
        <v>70</v>
      </c>
      <c r="I16580" t="str">
        <f t="shared" si="519"/>
        <v>Jul</v>
      </c>
      <c r="J16580" t="str">
        <f t="shared" si="520"/>
        <v>2020</v>
      </c>
    </row>
    <row r="16581" spans="1:10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VLOOKUP($B16581,[1]Content!$B$2:$E$1001,3,0)</f>
        <v>video</v>
      </c>
      <c r="F16581" t="str">
        <f>VLOOKUP($B16581,[1]Content!$B$2:$E$1001,4,0)</f>
        <v>soccer</v>
      </c>
      <c r="G16581" t="str">
        <v>negative</v>
      </c>
      <c r="H16581">
        <v>5</v>
      </c>
      <c r="I16581" t="str">
        <f t="shared" si="519"/>
        <v>May</v>
      </c>
      <c r="J16581" t="str">
        <f t="shared" si="520"/>
        <v>2021</v>
      </c>
    </row>
    <row r="16582" spans="1:10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VLOOKUP($B16582,[1]Content!$B$2:$E$1001,3,0)</f>
        <v>video</v>
      </c>
      <c r="F16582" t="str">
        <f>VLOOKUP($B16582,[1]Content!$B$2:$E$1001,4,0)</f>
        <v>soccer</v>
      </c>
      <c r="G16582" t="str">
        <v>positive</v>
      </c>
      <c r="H16582">
        <v>70</v>
      </c>
      <c r="I16582" t="str">
        <f t="shared" si="519"/>
        <v>Dec</v>
      </c>
      <c r="J16582" t="str">
        <f t="shared" si="520"/>
        <v>2020</v>
      </c>
    </row>
    <row r="16583" spans="1:10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VLOOKUP($B16583,[1]Content!$B$2:$E$1001,3,0)</f>
        <v>video</v>
      </c>
      <c r="F16583" t="str">
        <f>VLOOKUP($B16583,[1]Content!$B$2:$E$1001,4,0)</f>
        <v>soccer</v>
      </c>
      <c r="G16583" t="str">
        <v>positive</v>
      </c>
      <c r="H16583">
        <v>75</v>
      </c>
      <c r="I16583" t="str">
        <f t="shared" si="519"/>
        <v>Mar</v>
      </c>
      <c r="J16583" t="str">
        <f t="shared" si="520"/>
        <v>2021</v>
      </c>
    </row>
    <row r="16584" spans="1:10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VLOOKUP($B16584,[1]Content!$B$2:$E$1001,3,0)</f>
        <v>video</v>
      </c>
      <c r="F16584" t="str">
        <f>VLOOKUP($B16584,[1]Content!$B$2:$E$1001,4,0)</f>
        <v>soccer</v>
      </c>
      <c r="G16584" t="str">
        <v>negative</v>
      </c>
      <c r="H16584">
        <v>15</v>
      </c>
      <c r="I16584" t="str">
        <f t="shared" si="519"/>
        <v>Oct</v>
      </c>
      <c r="J16584" t="str">
        <f t="shared" si="520"/>
        <v>2020</v>
      </c>
    </row>
    <row r="16585" spans="1:10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VLOOKUP($B16585,[1]Content!$B$2:$E$1001,3,0)</f>
        <v>video</v>
      </c>
      <c r="F16585" t="str">
        <f>VLOOKUP($B16585,[1]Content!$B$2:$E$1001,4,0)</f>
        <v>soccer</v>
      </c>
      <c r="G16585" t="str">
        <v>positive</v>
      </c>
      <c r="H16585">
        <v>70</v>
      </c>
      <c r="I16585" t="str">
        <f t="shared" si="519"/>
        <v>Jan</v>
      </c>
      <c r="J16585" t="str">
        <f t="shared" si="520"/>
        <v>2021</v>
      </c>
    </row>
    <row r="16586" spans="1:10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VLOOKUP($B16586,[1]Content!$B$2:$E$1001,3,0)</f>
        <v>video</v>
      </c>
      <c r="F16586" t="str">
        <f>VLOOKUP($B16586,[1]Content!$B$2:$E$1001,4,0)</f>
        <v>soccer</v>
      </c>
      <c r="G16586" t="str">
        <v>neutral</v>
      </c>
      <c r="H16586">
        <v>20</v>
      </c>
      <c r="I16586" t="str">
        <f t="shared" si="519"/>
        <v>Dec</v>
      </c>
      <c r="J16586" t="str">
        <f t="shared" si="520"/>
        <v>2020</v>
      </c>
    </row>
    <row r="16587" spans="1:10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VLOOKUP($B16587,[1]Content!$B$2:$E$1001,3,0)</f>
        <v>video</v>
      </c>
      <c r="F16587" t="str">
        <f>VLOOKUP($B16587,[1]Content!$B$2:$E$1001,4,0)</f>
        <v>soccer</v>
      </c>
      <c r="G16587" t="str">
        <v>positive</v>
      </c>
      <c r="H16587">
        <v>50</v>
      </c>
      <c r="I16587" t="str">
        <f t="shared" si="519"/>
        <v>Aug</v>
      </c>
      <c r="J16587" t="str">
        <f t="shared" si="520"/>
        <v>2020</v>
      </c>
    </row>
    <row r="16588" spans="1:10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VLOOKUP($B16588,[1]Content!$B$2:$E$1001,3,0)</f>
        <v>video</v>
      </c>
      <c r="F16588" t="str">
        <f>VLOOKUP($B16588,[1]Content!$B$2:$E$1001,4,0)</f>
        <v>soccer</v>
      </c>
      <c r="G16588" t="str">
        <v>positive</v>
      </c>
      <c r="H16588">
        <v>60</v>
      </c>
      <c r="I16588" t="str">
        <f t="shared" si="519"/>
        <v>Mar</v>
      </c>
      <c r="J16588" t="str">
        <f t="shared" si="520"/>
        <v>2021</v>
      </c>
    </row>
    <row r="16589" spans="1:10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VLOOKUP($B16589,[1]Content!$B$2:$E$1001,3,0)</f>
        <v>video</v>
      </c>
      <c r="F16589" t="str">
        <f>VLOOKUP($B16589,[1]Content!$B$2:$E$1001,4,0)</f>
        <v>soccer</v>
      </c>
      <c r="G16589" t="str">
        <v>positive</v>
      </c>
      <c r="H16589">
        <v>60</v>
      </c>
      <c r="I16589" t="str">
        <f t="shared" si="519"/>
        <v>Aug</v>
      </c>
      <c r="J16589" t="str">
        <f t="shared" si="520"/>
        <v>2020</v>
      </c>
    </row>
    <row r="16590" spans="1:10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VLOOKUP($B16590,[1]Content!$B$2:$E$1001,3,0)</f>
        <v>video</v>
      </c>
      <c r="F16590" t="str">
        <f>VLOOKUP($B16590,[1]Content!$B$2:$E$1001,4,0)</f>
        <v>soccer</v>
      </c>
      <c r="G16590" t="str">
        <v>negative</v>
      </c>
      <c r="H16590">
        <v>0</v>
      </c>
      <c r="I16590" t="str">
        <f t="shared" si="519"/>
        <v>Sep</v>
      </c>
      <c r="J16590" t="str">
        <f t="shared" si="520"/>
        <v>2020</v>
      </c>
    </row>
    <row r="16591" spans="1:10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VLOOKUP($B16591,[1]Content!$B$2:$E$1001,3,0)</f>
        <v>audio</v>
      </c>
      <c r="F16591" t="str">
        <f>VLOOKUP($B16591,[1]Content!$B$2:$E$1001,4,0)</f>
        <v>technology</v>
      </c>
      <c r="G16591" t="str">
        <v>neutral</v>
      </c>
      <c r="H16591">
        <v>35</v>
      </c>
      <c r="I16591" t="str">
        <f t="shared" si="519"/>
        <v>Aug</v>
      </c>
      <c r="J16591" t="str">
        <f t="shared" si="520"/>
        <v>2020</v>
      </c>
    </row>
    <row r="16592" spans="1:10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VLOOKUP($B16592,[1]Content!$B$2:$E$1001,3,0)</f>
        <v>audio</v>
      </c>
      <c r="F16592" t="str">
        <f>VLOOKUP($B16592,[1]Content!$B$2:$E$1001,4,0)</f>
        <v>technology</v>
      </c>
      <c r="G16592" t="str">
        <v>neutral</v>
      </c>
      <c r="H16592">
        <v>20</v>
      </c>
      <c r="I16592" t="str">
        <f t="shared" si="519"/>
        <v>Mar</v>
      </c>
      <c r="J16592" t="str">
        <f t="shared" si="520"/>
        <v>2021</v>
      </c>
    </row>
    <row r="16593" spans="1:10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VLOOKUP($B16593,[1]Content!$B$2:$E$1001,3,0)</f>
        <v>audio</v>
      </c>
      <c r="F16593" t="str">
        <f>VLOOKUP($B16593,[1]Content!$B$2:$E$1001,4,0)</f>
        <v>technology</v>
      </c>
      <c r="G16593" t="str">
        <v>positive</v>
      </c>
      <c r="H16593">
        <v>60</v>
      </c>
      <c r="I16593" t="str">
        <f t="shared" si="519"/>
        <v>Aug</v>
      </c>
      <c r="J16593" t="str">
        <f t="shared" si="520"/>
        <v>2020</v>
      </c>
    </row>
    <row r="16594" spans="1:10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VLOOKUP($B16594,[1]Content!$B$2:$E$1001,3,0)</f>
        <v>audio</v>
      </c>
      <c r="F16594" t="str">
        <f>VLOOKUP($B16594,[1]Content!$B$2:$E$1001,4,0)</f>
        <v>technology</v>
      </c>
      <c r="G16594" t="str">
        <v>negative</v>
      </c>
      <c r="H16594">
        <v>15</v>
      </c>
      <c r="I16594" t="str">
        <f t="shared" si="519"/>
        <v>Feb</v>
      </c>
      <c r="J16594" t="str">
        <f t="shared" si="520"/>
        <v>2021</v>
      </c>
    </row>
    <row r="16595" spans="1:10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VLOOKUP($B16595,[1]Content!$B$2:$E$1001,3,0)</f>
        <v>audio</v>
      </c>
      <c r="F16595" t="str">
        <f>VLOOKUP($B16595,[1]Content!$B$2:$E$1001,4,0)</f>
        <v>technology</v>
      </c>
      <c r="G16595" t="str">
        <v>positive</v>
      </c>
      <c r="H16595">
        <v>75</v>
      </c>
      <c r="I16595" t="str">
        <f t="shared" si="519"/>
        <v>Oct</v>
      </c>
      <c r="J16595" t="str">
        <f t="shared" si="520"/>
        <v>2020</v>
      </c>
    </row>
    <row r="16596" spans="1:10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VLOOKUP($B16596,[1]Content!$B$2:$E$1001,3,0)</f>
        <v>audio</v>
      </c>
      <c r="F16596" t="str">
        <f>VLOOKUP($B16596,[1]Content!$B$2:$E$1001,4,0)</f>
        <v>technology</v>
      </c>
      <c r="G16596" t="str">
        <v>negative</v>
      </c>
      <c r="H16596">
        <v>12</v>
      </c>
      <c r="I16596" t="str">
        <f t="shared" si="519"/>
        <v>Dec</v>
      </c>
      <c r="J16596" t="str">
        <f t="shared" si="520"/>
        <v>2020</v>
      </c>
    </row>
    <row r="16597" spans="1:10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VLOOKUP($B16597,[1]Content!$B$2:$E$1001,3,0)</f>
        <v>audio</v>
      </c>
      <c r="F16597" t="str">
        <f>VLOOKUP($B16597,[1]Content!$B$2:$E$1001,4,0)</f>
        <v>technology</v>
      </c>
      <c r="G16597" t="str">
        <v>negative</v>
      </c>
      <c r="H16597">
        <v>12</v>
      </c>
      <c r="I16597" t="str">
        <f t="shared" si="519"/>
        <v>Apr</v>
      </c>
      <c r="J16597" t="str">
        <f t="shared" si="520"/>
        <v>2021</v>
      </c>
    </row>
    <row r="16598" spans="1:10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VLOOKUP($B16598,[1]Content!$B$2:$E$1001,3,0)</f>
        <v>audio</v>
      </c>
      <c r="F16598" t="str">
        <f>VLOOKUP($B16598,[1]Content!$B$2:$E$1001,4,0)</f>
        <v>technology</v>
      </c>
      <c r="G16598" t="str">
        <v>negative</v>
      </c>
      <c r="H16598">
        <v>5</v>
      </c>
      <c r="I16598" t="str">
        <f t="shared" si="519"/>
        <v>Aug</v>
      </c>
      <c r="J16598" t="str">
        <f t="shared" si="520"/>
        <v>2020</v>
      </c>
    </row>
    <row r="16599" spans="1:10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VLOOKUP($B16599,[1]Content!$B$2:$E$1001,3,0)</f>
        <v>audio</v>
      </c>
      <c r="F16599" t="str">
        <f>VLOOKUP($B16599,[1]Content!$B$2:$E$1001,4,0)</f>
        <v>technology</v>
      </c>
      <c r="G16599" t="str">
        <v>positive</v>
      </c>
      <c r="H16599">
        <v>75</v>
      </c>
      <c r="I16599" t="str">
        <f t="shared" si="519"/>
        <v>Oct</v>
      </c>
      <c r="J16599" t="str">
        <f t="shared" si="520"/>
        <v>2020</v>
      </c>
    </row>
    <row r="16600" spans="1:10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VLOOKUP($B16600,[1]Content!$B$2:$E$1001,3,0)</f>
        <v>audio</v>
      </c>
      <c r="F16600" t="str">
        <f>VLOOKUP($B16600,[1]Content!$B$2:$E$1001,4,0)</f>
        <v>technology</v>
      </c>
      <c r="G16600" t="str">
        <v>negative</v>
      </c>
      <c r="H16600">
        <v>5</v>
      </c>
      <c r="I16600" t="str">
        <f t="shared" si="519"/>
        <v>Nov</v>
      </c>
      <c r="J16600" t="str">
        <f t="shared" si="520"/>
        <v>2020</v>
      </c>
    </row>
    <row r="16601" spans="1:10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VLOOKUP($B16601,[1]Content!$B$2:$E$1001,3,0)</f>
        <v>audio</v>
      </c>
      <c r="F16601" t="str">
        <f>VLOOKUP($B16601,[1]Content!$B$2:$E$1001,4,0)</f>
        <v>technology</v>
      </c>
      <c r="G16601" t="str">
        <v>positive</v>
      </c>
      <c r="H16601">
        <v>50</v>
      </c>
      <c r="I16601" t="str">
        <f t="shared" si="519"/>
        <v>Jul</v>
      </c>
      <c r="J16601" t="str">
        <f t="shared" si="520"/>
        <v>2020</v>
      </c>
    </row>
    <row r="16602" spans="1:10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VLOOKUP($B16602,[1]Content!$B$2:$E$1001,3,0)</f>
        <v>video</v>
      </c>
      <c r="F16602" t="str">
        <f>VLOOKUP($B16602,[1]Content!$B$2:$E$1001,4,0)</f>
        <v>tennis</v>
      </c>
      <c r="G16602" t="str">
        <v>positive</v>
      </c>
      <c r="H16602">
        <v>45</v>
      </c>
      <c r="I16602" t="str">
        <f t="shared" si="519"/>
        <v>Nov</v>
      </c>
      <c r="J16602" t="str">
        <f t="shared" si="520"/>
        <v>2020</v>
      </c>
    </row>
    <row r="16603" spans="1:10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VLOOKUP($B16603,[1]Content!$B$2:$E$1001,3,0)</f>
        <v>video</v>
      </c>
      <c r="F16603" t="str">
        <f>VLOOKUP($B16603,[1]Content!$B$2:$E$1001,4,0)</f>
        <v>tennis</v>
      </c>
      <c r="G16603" t="str">
        <v>positive</v>
      </c>
      <c r="H16603">
        <v>45</v>
      </c>
      <c r="I16603" t="str">
        <f t="shared" si="519"/>
        <v>Nov</v>
      </c>
      <c r="J16603" t="str">
        <f t="shared" si="520"/>
        <v>2020</v>
      </c>
    </row>
    <row r="16604" spans="1:10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VLOOKUP($B16604,[1]Content!$B$2:$E$1001,3,0)</f>
        <v>video</v>
      </c>
      <c r="F16604" t="str">
        <f>VLOOKUP($B16604,[1]Content!$B$2:$E$1001,4,0)</f>
        <v>tennis</v>
      </c>
      <c r="G16604" t="str">
        <v>neutral</v>
      </c>
      <c r="H16604">
        <v>20</v>
      </c>
      <c r="I16604" t="str">
        <f t="shared" si="519"/>
        <v>Jun</v>
      </c>
      <c r="J16604" t="str">
        <f t="shared" si="520"/>
        <v>2020</v>
      </c>
    </row>
    <row r="16605" spans="1:10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VLOOKUP($B16605,[1]Content!$B$2:$E$1001,3,0)</f>
        <v>video</v>
      </c>
      <c r="F16605" t="str">
        <f>VLOOKUP($B16605,[1]Content!$B$2:$E$1001,4,0)</f>
        <v>tennis</v>
      </c>
      <c r="G16605" t="str">
        <v>negative</v>
      </c>
      <c r="H16605">
        <v>5</v>
      </c>
      <c r="I16605" t="str">
        <f t="shared" si="519"/>
        <v>Feb</v>
      </c>
      <c r="J16605" t="str">
        <f t="shared" si="520"/>
        <v>2021</v>
      </c>
    </row>
    <row r="16606" spans="1:10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VLOOKUP($B16606,[1]Content!$B$2:$E$1001,3,0)</f>
        <v>video</v>
      </c>
      <c r="F16606" t="str">
        <f>VLOOKUP($B16606,[1]Content!$B$2:$E$1001,4,0)</f>
        <v>tennis</v>
      </c>
      <c r="G16606" t="str">
        <v>positive</v>
      </c>
      <c r="H16606">
        <v>50</v>
      </c>
      <c r="I16606" t="str">
        <f t="shared" si="519"/>
        <v>Jul</v>
      </c>
      <c r="J16606" t="str">
        <f t="shared" si="520"/>
        <v>2020</v>
      </c>
    </row>
    <row r="16607" spans="1:10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VLOOKUP($B16607,[1]Content!$B$2:$E$1001,3,0)</f>
        <v>video</v>
      </c>
      <c r="F16607" t="str">
        <f>VLOOKUP($B16607,[1]Content!$B$2:$E$1001,4,0)</f>
        <v>tennis</v>
      </c>
      <c r="G16607" t="str">
        <v>positive</v>
      </c>
      <c r="H16607">
        <v>50</v>
      </c>
      <c r="I16607" t="str">
        <f t="shared" si="519"/>
        <v>Jul</v>
      </c>
      <c r="J16607" t="str">
        <f t="shared" si="520"/>
        <v>2020</v>
      </c>
    </row>
    <row r="16608" spans="1:10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VLOOKUP($B16608,[1]Content!$B$2:$E$1001,3,0)</f>
        <v>video</v>
      </c>
      <c r="F16608" t="str">
        <f>VLOOKUP($B16608,[1]Content!$B$2:$E$1001,4,0)</f>
        <v>tennis</v>
      </c>
      <c r="G16608" t="str">
        <v>negative</v>
      </c>
      <c r="H16608">
        <v>0</v>
      </c>
      <c r="I16608" t="str">
        <f t="shared" si="519"/>
        <v>Oct</v>
      </c>
      <c r="J16608" t="str">
        <f t="shared" si="520"/>
        <v>2020</v>
      </c>
    </row>
    <row r="16609" spans="1:10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VLOOKUP($B16609,[1]Content!$B$2:$E$1001,3,0)</f>
        <v>video</v>
      </c>
      <c r="F16609" t="str">
        <f>VLOOKUP($B16609,[1]Content!$B$2:$E$1001,4,0)</f>
        <v>tennis</v>
      </c>
      <c r="G16609" t="str">
        <v>positive</v>
      </c>
      <c r="H16609">
        <v>65</v>
      </c>
      <c r="I16609" t="str">
        <f t="shared" si="519"/>
        <v>Jul</v>
      </c>
      <c r="J16609" t="str">
        <f t="shared" si="520"/>
        <v>2020</v>
      </c>
    </row>
    <row r="16610" spans="1:10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VLOOKUP($B16610,[1]Content!$B$2:$E$1001,3,0)</f>
        <v>video</v>
      </c>
      <c r="F16610" t="str">
        <f>VLOOKUP($B16610,[1]Content!$B$2:$E$1001,4,0)</f>
        <v>tennis</v>
      </c>
      <c r="G16610" t="str">
        <v>negative</v>
      </c>
      <c r="H16610">
        <v>0</v>
      </c>
      <c r="I16610" t="str">
        <f t="shared" si="519"/>
        <v>Mar</v>
      </c>
      <c r="J16610" t="str">
        <f t="shared" si="520"/>
        <v>2021</v>
      </c>
    </row>
    <row r="16611" spans="1:10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VLOOKUP($B16611,[1]Content!$B$2:$E$1001,3,0)</f>
        <v>video</v>
      </c>
      <c r="F16611" t="str">
        <f>VLOOKUP($B16611,[1]Content!$B$2:$E$1001,4,0)</f>
        <v>tennis</v>
      </c>
      <c r="G16611" t="str">
        <v>positive</v>
      </c>
      <c r="H16611">
        <v>45</v>
      </c>
      <c r="I16611" t="str">
        <f t="shared" si="519"/>
        <v>Sep</v>
      </c>
      <c r="J16611" t="str">
        <f t="shared" si="520"/>
        <v>2020</v>
      </c>
    </row>
    <row r="16612" spans="1:10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VLOOKUP($B16612,[1]Content!$B$2:$E$1001,3,0)</f>
        <v>video</v>
      </c>
      <c r="F16612" t="str">
        <f>VLOOKUP($B16612,[1]Content!$B$2:$E$1001,4,0)</f>
        <v>tennis</v>
      </c>
      <c r="G16612" t="str">
        <v>positive</v>
      </c>
      <c r="H16612">
        <v>30</v>
      </c>
      <c r="I16612" t="str">
        <f t="shared" si="519"/>
        <v>May</v>
      </c>
      <c r="J16612" t="str">
        <f t="shared" si="520"/>
        <v>2021</v>
      </c>
    </row>
    <row r="16613" spans="1:10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VLOOKUP($B16613,[1]Content!$B$2:$E$1001,3,0)</f>
        <v>video</v>
      </c>
      <c r="F16613" t="str">
        <f>VLOOKUP($B16613,[1]Content!$B$2:$E$1001,4,0)</f>
        <v>tennis</v>
      </c>
      <c r="G16613" t="str">
        <v>positive</v>
      </c>
      <c r="H16613">
        <v>65</v>
      </c>
      <c r="I16613" t="str">
        <f t="shared" si="519"/>
        <v>Apr</v>
      </c>
      <c r="J16613" t="str">
        <f t="shared" si="520"/>
        <v>2021</v>
      </c>
    </row>
    <row r="16614" spans="1:10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VLOOKUP($B16614,[1]Content!$B$2:$E$1001,3,0)</f>
        <v>video</v>
      </c>
      <c r="F16614" t="str">
        <f>VLOOKUP($B16614,[1]Content!$B$2:$E$1001,4,0)</f>
        <v>tennis</v>
      </c>
      <c r="G16614" t="str">
        <v>positive</v>
      </c>
      <c r="H16614">
        <v>50</v>
      </c>
      <c r="I16614" t="str">
        <f t="shared" si="519"/>
        <v>Oct</v>
      </c>
      <c r="J16614" t="str">
        <f t="shared" si="520"/>
        <v>2020</v>
      </c>
    </row>
    <row r="16615" spans="1:10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VLOOKUP($B16615,[1]Content!$B$2:$E$1001,3,0)</f>
        <v>video</v>
      </c>
      <c r="F16615" t="str">
        <f>VLOOKUP($B16615,[1]Content!$B$2:$E$1001,4,0)</f>
        <v>tennis</v>
      </c>
      <c r="G16615" t="str">
        <v>positive</v>
      </c>
      <c r="H16615">
        <v>75</v>
      </c>
      <c r="I16615" t="str">
        <f t="shared" si="519"/>
        <v>Apr</v>
      </c>
      <c r="J16615" t="str">
        <f t="shared" si="520"/>
        <v>2021</v>
      </c>
    </row>
    <row r="16616" spans="1:10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VLOOKUP($B16616,[1]Content!$B$2:$E$1001,3,0)</f>
        <v>video</v>
      </c>
      <c r="F16616" t="str">
        <f>VLOOKUP($B16616,[1]Content!$B$2:$E$1001,4,0)</f>
        <v>tennis</v>
      </c>
      <c r="G16616" t="str">
        <v>negative</v>
      </c>
      <c r="H16616">
        <v>15</v>
      </c>
      <c r="I16616" t="str">
        <f t="shared" si="519"/>
        <v>Jul</v>
      </c>
      <c r="J16616" t="str">
        <f t="shared" si="520"/>
        <v>2020</v>
      </c>
    </row>
    <row r="16617" spans="1:10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VLOOKUP($B16617,[1]Content!$B$2:$E$1001,3,0)</f>
        <v>video</v>
      </c>
      <c r="F16617" t="str">
        <f>VLOOKUP($B16617,[1]Content!$B$2:$E$1001,4,0)</f>
        <v>tennis</v>
      </c>
      <c r="G16617" t="str">
        <v>positive</v>
      </c>
      <c r="H16617">
        <v>70</v>
      </c>
      <c r="I16617" t="str">
        <f t="shared" si="519"/>
        <v>Jun</v>
      </c>
      <c r="J16617" t="str">
        <f t="shared" si="520"/>
        <v>2020</v>
      </c>
    </row>
    <row r="16618" spans="1:10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VLOOKUP($B16618,[1]Content!$B$2:$E$1001,3,0)</f>
        <v>video</v>
      </c>
      <c r="F16618" t="str">
        <f>VLOOKUP($B16618,[1]Content!$B$2:$E$1001,4,0)</f>
        <v>tennis</v>
      </c>
      <c r="G16618" t="str">
        <v>positive</v>
      </c>
      <c r="H16618">
        <v>50</v>
      </c>
      <c r="I16618" t="str">
        <f t="shared" si="519"/>
        <v>Dec</v>
      </c>
      <c r="J16618" t="str">
        <f t="shared" si="520"/>
        <v>2020</v>
      </c>
    </row>
    <row r="16619" spans="1:10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VLOOKUP($B16619,[1]Content!$B$2:$E$1001,3,0)</f>
        <v>video</v>
      </c>
      <c r="F16619" t="str">
        <f>VLOOKUP($B16619,[1]Content!$B$2:$E$1001,4,0)</f>
        <v>tennis</v>
      </c>
      <c r="G16619" t="str">
        <v>positive</v>
      </c>
      <c r="H16619">
        <v>30</v>
      </c>
      <c r="I16619" t="str">
        <f t="shared" si="519"/>
        <v>Apr</v>
      </c>
      <c r="J16619" t="str">
        <f t="shared" si="520"/>
        <v>2021</v>
      </c>
    </row>
    <row r="16620" spans="1:10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VLOOKUP($B16620,[1]Content!$B$2:$E$1001,3,0)</f>
        <v>video</v>
      </c>
      <c r="F16620" t="str">
        <f>VLOOKUP($B16620,[1]Content!$B$2:$E$1001,4,0)</f>
        <v>tennis</v>
      </c>
      <c r="G16620" t="str">
        <v>positive</v>
      </c>
      <c r="H16620">
        <v>70</v>
      </c>
      <c r="I16620" t="str">
        <f t="shared" si="519"/>
        <v>Jul</v>
      </c>
      <c r="J16620" t="str">
        <f t="shared" si="520"/>
        <v>2020</v>
      </c>
    </row>
    <row r="16621" spans="1:10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VLOOKUP($B16621,[1]Content!$B$2:$E$1001,3,0)</f>
        <v>video</v>
      </c>
      <c r="F16621" t="str">
        <f>VLOOKUP($B16621,[1]Content!$B$2:$E$1001,4,0)</f>
        <v>tennis</v>
      </c>
      <c r="G16621" t="str">
        <v>negative</v>
      </c>
      <c r="H16621">
        <v>12</v>
      </c>
      <c r="I16621" t="str">
        <f t="shared" si="519"/>
        <v>Feb</v>
      </c>
      <c r="J16621" t="str">
        <f t="shared" si="520"/>
        <v>2021</v>
      </c>
    </row>
    <row r="16622" spans="1:10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VLOOKUP($B16622,[1]Content!$B$2:$E$1001,3,0)</f>
        <v>video</v>
      </c>
      <c r="F16622" t="str">
        <f>VLOOKUP($B16622,[1]Content!$B$2:$E$1001,4,0)</f>
        <v>tennis</v>
      </c>
      <c r="G16622" t="str">
        <v>negative</v>
      </c>
      <c r="H16622">
        <v>10</v>
      </c>
      <c r="I16622" t="str">
        <f t="shared" si="519"/>
        <v>Mar</v>
      </c>
      <c r="J16622" t="str">
        <f t="shared" si="520"/>
        <v>2021</v>
      </c>
    </row>
    <row r="16623" spans="1:10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VLOOKUP($B16623,[1]Content!$B$2:$E$1001,3,0)</f>
        <v>video</v>
      </c>
      <c r="F16623" t="str">
        <f>VLOOKUP($B16623,[1]Content!$B$2:$E$1001,4,0)</f>
        <v>tennis</v>
      </c>
      <c r="G16623" t="str">
        <v>positive</v>
      </c>
      <c r="H16623">
        <v>60</v>
      </c>
      <c r="I16623" t="str">
        <f t="shared" si="519"/>
        <v>Mar</v>
      </c>
      <c r="J16623" t="str">
        <f t="shared" si="520"/>
        <v>2021</v>
      </c>
    </row>
    <row r="16624" spans="1:10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VLOOKUP($B16624,[1]Content!$B$2:$E$1001,3,0)</f>
        <v>video</v>
      </c>
      <c r="F16624" t="str">
        <f>VLOOKUP($B16624,[1]Content!$B$2:$E$1001,4,0)</f>
        <v>culture</v>
      </c>
      <c r="G16624" t="str">
        <v>positive</v>
      </c>
      <c r="H16624">
        <v>45</v>
      </c>
      <c r="I16624" t="str">
        <f t="shared" si="519"/>
        <v>Apr</v>
      </c>
      <c r="J16624" t="str">
        <f t="shared" si="520"/>
        <v>2021</v>
      </c>
    </row>
    <row r="16625" spans="1:10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VLOOKUP($B16625,[1]Content!$B$2:$E$1001,3,0)</f>
        <v>video</v>
      </c>
      <c r="F16625" t="str">
        <f>VLOOKUP($B16625,[1]Content!$B$2:$E$1001,4,0)</f>
        <v>culture</v>
      </c>
      <c r="G16625" t="str">
        <v>neutral</v>
      </c>
      <c r="H16625">
        <v>35</v>
      </c>
      <c r="I16625" t="str">
        <f t="shared" si="519"/>
        <v>Dec</v>
      </c>
      <c r="J16625" t="str">
        <f t="shared" si="520"/>
        <v>2020</v>
      </c>
    </row>
    <row r="16626" spans="1:10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VLOOKUP($B16626,[1]Content!$B$2:$E$1001,3,0)</f>
        <v>video</v>
      </c>
      <c r="F16626" t="str">
        <f>VLOOKUP($B16626,[1]Content!$B$2:$E$1001,4,0)</f>
        <v>culture</v>
      </c>
      <c r="G16626" t="str">
        <v>negative</v>
      </c>
      <c r="H16626">
        <v>15</v>
      </c>
      <c r="I16626" t="str">
        <f t="shared" si="519"/>
        <v>Sep</v>
      </c>
      <c r="J16626" t="str">
        <f t="shared" si="520"/>
        <v>2020</v>
      </c>
    </row>
    <row r="16627" spans="1:10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VLOOKUP($B16627,[1]Content!$B$2:$E$1001,3,0)</f>
        <v>video</v>
      </c>
      <c r="F16627" t="str">
        <f>VLOOKUP($B16627,[1]Content!$B$2:$E$1001,4,0)</f>
        <v>culture</v>
      </c>
      <c r="G16627" t="str">
        <v>positive</v>
      </c>
      <c r="H16627">
        <v>30</v>
      </c>
      <c r="I16627" t="str">
        <f t="shared" si="519"/>
        <v>Oct</v>
      </c>
      <c r="J16627" t="str">
        <f t="shared" si="520"/>
        <v>2020</v>
      </c>
    </row>
    <row r="16628" spans="1:10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VLOOKUP($B16628,[1]Content!$B$2:$E$1001,3,0)</f>
        <v>video</v>
      </c>
      <c r="F16628" t="str">
        <f>VLOOKUP($B16628,[1]Content!$B$2:$E$1001,4,0)</f>
        <v>culture</v>
      </c>
      <c r="G16628" t="str">
        <v>positive</v>
      </c>
      <c r="H16628">
        <v>45</v>
      </c>
      <c r="I16628" t="str">
        <f t="shared" si="519"/>
        <v>Oct</v>
      </c>
      <c r="J16628" t="str">
        <f t="shared" si="520"/>
        <v>2020</v>
      </c>
    </row>
    <row r="16629" spans="1:10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VLOOKUP($B16629,[1]Content!$B$2:$E$1001,3,0)</f>
        <v>video</v>
      </c>
      <c r="F16629" t="str">
        <f>VLOOKUP($B16629,[1]Content!$B$2:$E$1001,4,0)</f>
        <v>culture</v>
      </c>
      <c r="G16629" t="str">
        <v>positive</v>
      </c>
      <c r="H16629">
        <v>72</v>
      </c>
      <c r="I16629" t="str">
        <f t="shared" si="519"/>
        <v>Oct</v>
      </c>
      <c r="J16629" t="str">
        <f t="shared" si="520"/>
        <v>2020</v>
      </c>
    </row>
    <row r="16630" spans="1:10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VLOOKUP($B16630,[1]Content!$B$2:$E$1001,3,0)</f>
        <v>video</v>
      </c>
      <c r="F16630" t="str">
        <f>VLOOKUP($B16630,[1]Content!$B$2:$E$1001,4,0)</f>
        <v>culture</v>
      </c>
      <c r="G16630" t="str">
        <v>negative</v>
      </c>
      <c r="H16630">
        <v>10</v>
      </c>
      <c r="I16630" t="str">
        <f t="shared" si="519"/>
        <v>Jun</v>
      </c>
      <c r="J16630" t="str">
        <f t="shared" si="520"/>
        <v>2020</v>
      </c>
    </row>
    <row r="16631" spans="1:10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VLOOKUP($B16631,[1]Content!$B$2:$E$1001,3,0)</f>
        <v>video</v>
      </c>
      <c r="F16631" t="str">
        <f>VLOOKUP($B16631,[1]Content!$B$2:$E$1001,4,0)</f>
        <v>culture</v>
      </c>
      <c r="G16631" t="str">
        <v>negative</v>
      </c>
      <c r="H16631">
        <v>12</v>
      </c>
      <c r="I16631" t="str">
        <f t="shared" si="519"/>
        <v>Dec</v>
      </c>
      <c r="J16631" t="str">
        <f t="shared" si="520"/>
        <v>2020</v>
      </c>
    </row>
    <row r="16632" spans="1:10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VLOOKUP($B16632,[1]Content!$B$2:$E$1001,3,0)</f>
        <v>video</v>
      </c>
      <c r="F16632" t="str">
        <f>VLOOKUP($B16632,[1]Content!$B$2:$E$1001,4,0)</f>
        <v>culture</v>
      </c>
      <c r="G16632" t="str">
        <v>positive</v>
      </c>
      <c r="H16632">
        <v>72</v>
      </c>
      <c r="I16632" t="str">
        <f t="shared" si="519"/>
        <v>Feb</v>
      </c>
      <c r="J16632" t="str">
        <f t="shared" si="520"/>
        <v>2021</v>
      </c>
    </row>
    <row r="16633" spans="1:10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VLOOKUP($B16633,[1]Content!$B$2:$E$1001,3,0)</f>
        <v>video</v>
      </c>
      <c r="F16633" t="str">
        <f>VLOOKUP($B16633,[1]Content!$B$2:$E$1001,4,0)</f>
        <v>culture</v>
      </c>
      <c r="G16633" t="str">
        <v>positive</v>
      </c>
      <c r="H16633">
        <v>30</v>
      </c>
      <c r="I16633" t="str">
        <f t="shared" si="519"/>
        <v>Mar</v>
      </c>
      <c r="J16633" t="str">
        <f t="shared" si="520"/>
        <v>2021</v>
      </c>
    </row>
    <row r="16634" spans="1:10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VLOOKUP($B16634,[1]Content!$B$2:$E$1001,3,0)</f>
        <v>video</v>
      </c>
      <c r="F16634" t="str">
        <f>VLOOKUP($B16634,[1]Content!$B$2:$E$1001,4,0)</f>
        <v>culture</v>
      </c>
      <c r="G16634" t="str">
        <v>positive</v>
      </c>
      <c r="H16634">
        <v>65</v>
      </c>
      <c r="I16634" t="str">
        <f t="shared" si="519"/>
        <v>Feb</v>
      </c>
      <c r="J16634" t="str">
        <f t="shared" si="520"/>
        <v>2021</v>
      </c>
    </row>
    <row r="16635" spans="1:10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VLOOKUP($B16635,[1]Content!$B$2:$E$1001,3,0)</f>
        <v>video</v>
      </c>
      <c r="F16635" t="str">
        <f>VLOOKUP($B16635,[1]Content!$B$2:$E$1001,4,0)</f>
        <v>culture</v>
      </c>
      <c r="G16635" t="str">
        <v>positive</v>
      </c>
      <c r="H16635">
        <v>65</v>
      </c>
      <c r="I16635" t="str">
        <f t="shared" si="519"/>
        <v>Apr</v>
      </c>
      <c r="J16635" t="str">
        <f t="shared" si="520"/>
        <v>2021</v>
      </c>
    </row>
    <row r="16636" spans="1:10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VLOOKUP($B16636,[1]Content!$B$2:$E$1001,3,0)</f>
        <v>video</v>
      </c>
      <c r="F16636" t="str">
        <f>VLOOKUP($B16636,[1]Content!$B$2:$E$1001,4,0)</f>
        <v>culture</v>
      </c>
      <c r="G16636" t="str">
        <v>negative</v>
      </c>
      <c r="H16636">
        <v>15</v>
      </c>
      <c r="I16636" t="str">
        <f t="shared" si="519"/>
        <v>Oct</v>
      </c>
      <c r="J16636" t="str">
        <f t="shared" si="520"/>
        <v>2020</v>
      </c>
    </row>
    <row r="16637" spans="1:10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VLOOKUP($B16637,[1]Content!$B$2:$E$1001,3,0)</f>
        <v>video</v>
      </c>
      <c r="F16637" t="str">
        <f>VLOOKUP($B16637,[1]Content!$B$2:$E$1001,4,0)</f>
        <v>culture</v>
      </c>
      <c r="G16637" t="str">
        <v>negative</v>
      </c>
      <c r="H16637">
        <v>10</v>
      </c>
      <c r="I16637" t="str">
        <f t="shared" si="519"/>
        <v>Jun</v>
      </c>
      <c r="J16637" t="str">
        <f t="shared" si="520"/>
        <v>2021</v>
      </c>
    </row>
    <row r="16638" spans="1:10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VLOOKUP($B16638,[1]Content!$B$2:$E$1001,3,0)</f>
        <v>video</v>
      </c>
      <c r="F16638" t="str">
        <f>VLOOKUP($B16638,[1]Content!$B$2:$E$1001,4,0)</f>
        <v>culture</v>
      </c>
      <c r="G16638" t="str">
        <v>negative</v>
      </c>
      <c r="H16638">
        <v>0</v>
      </c>
      <c r="I16638" t="str">
        <f t="shared" si="519"/>
        <v>Aug</v>
      </c>
      <c r="J16638" t="str">
        <f t="shared" si="520"/>
        <v>2020</v>
      </c>
    </row>
    <row r="16639" spans="1:10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VLOOKUP($B16639,[1]Content!$B$2:$E$1001,3,0)</f>
        <v>video</v>
      </c>
      <c r="F16639" t="str">
        <f>VLOOKUP($B16639,[1]Content!$B$2:$E$1001,4,0)</f>
        <v>culture</v>
      </c>
      <c r="G16639" t="str">
        <v>negative</v>
      </c>
      <c r="H16639">
        <v>15</v>
      </c>
      <c r="I16639" t="str">
        <f t="shared" si="519"/>
        <v>Sep</v>
      </c>
      <c r="J16639" t="str">
        <f t="shared" si="520"/>
        <v>2020</v>
      </c>
    </row>
    <row r="16640" spans="1:10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VLOOKUP($B16640,[1]Content!$B$2:$E$1001,3,0)</f>
        <v>video</v>
      </c>
      <c r="F16640" t="str">
        <f>VLOOKUP($B16640,[1]Content!$B$2:$E$1001,4,0)</f>
        <v>culture</v>
      </c>
      <c r="G16640" t="str">
        <v>negative</v>
      </c>
      <c r="H16640">
        <v>15</v>
      </c>
      <c r="I16640" t="str">
        <f t="shared" si="519"/>
        <v>Jun</v>
      </c>
      <c r="J16640" t="str">
        <f t="shared" si="520"/>
        <v>2021</v>
      </c>
    </row>
    <row r="16641" spans="1:10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VLOOKUP($B16641,[1]Content!$B$2:$E$1001,3,0)</f>
        <v>video</v>
      </c>
      <c r="F16641" t="str">
        <f>VLOOKUP($B16641,[1]Content!$B$2:$E$1001,4,0)</f>
        <v>culture</v>
      </c>
      <c r="G16641" t="str">
        <v>positive</v>
      </c>
      <c r="H16641">
        <v>70</v>
      </c>
      <c r="I16641" t="str">
        <f t="shared" si="519"/>
        <v>Oct</v>
      </c>
      <c r="J16641" t="str">
        <f t="shared" si="520"/>
        <v>2020</v>
      </c>
    </row>
    <row r="16642" spans="1:10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VLOOKUP($B16642,[1]Content!$B$2:$E$1001,3,0)</f>
        <v>video</v>
      </c>
      <c r="F16642" t="str">
        <f>VLOOKUP($B16642,[1]Content!$B$2:$E$1001,4,0)</f>
        <v>culture</v>
      </c>
      <c r="G16642" t="str">
        <v>positive</v>
      </c>
      <c r="H16642">
        <v>70</v>
      </c>
      <c r="I16642" t="str">
        <f t="shared" si="519"/>
        <v>Jun</v>
      </c>
      <c r="J16642" t="str">
        <f t="shared" si="520"/>
        <v>2021</v>
      </c>
    </row>
    <row r="16643" spans="1:10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VLOOKUP($B16643,[1]Content!$B$2:$E$1001,3,0)</f>
        <v>video</v>
      </c>
      <c r="F16643" t="str">
        <f>VLOOKUP($B16643,[1]Content!$B$2:$E$1001,4,0)</f>
        <v>culture</v>
      </c>
      <c r="G16643" t="str">
        <v>positive</v>
      </c>
      <c r="H16643">
        <v>72</v>
      </c>
      <c r="I16643" t="str">
        <f t="shared" ref="I16643:I16706" si="521">TEXT($D16643,"MMM")</f>
        <v>Jul</v>
      </c>
      <c r="J16643" t="str">
        <f t="shared" ref="J16643:J16706" si="522">TEXT($D16643,"YYY")</f>
        <v>2020</v>
      </c>
    </row>
    <row r="16644" spans="1:10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VLOOKUP($B16644,[1]Content!$B$2:$E$1001,3,0)</f>
        <v>video</v>
      </c>
      <c r="F16644" t="str">
        <f>VLOOKUP($B16644,[1]Content!$B$2:$E$1001,4,0)</f>
        <v>culture</v>
      </c>
      <c r="G16644" t="str">
        <v>neutral</v>
      </c>
      <c r="H16644">
        <v>20</v>
      </c>
      <c r="I16644" t="str">
        <f t="shared" si="521"/>
        <v>Mar</v>
      </c>
      <c r="J16644" t="str">
        <f t="shared" si="522"/>
        <v>2021</v>
      </c>
    </row>
    <row r="16645" spans="1:10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VLOOKUP($B16645,[1]Content!$B$2:$E$1001,3,0)</f>
        <v>video</v>
      </c>
      <c r="F16645" t="str">
        <f>VLOOKUP($B16645,[1]Content!$B$2:$E$1001,4,0)</f>
        <v>culture</v>
      </c>
      <c r="G16645" t="str">
        <v>positive</v>
      </c>
      <c r="H16645">
        <v>72</v>
      </c>
      <c r="I16645" t="str">
        <f t="shared" si="521"/>
        <v>Aug</v>
      </c>
      <c r="J16645" t="str">
        <f t="shared" si="522"/>
        <v>2020</v>
      </c>
    </row>
    <row r="16646" spans="1:10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VLOOKUP($B16646,[1]Content!$B$2:$E$1001,3,0)</f>
        <v>video</v>
      </c>
      <c r="F16646" t="str">
        <f>VLOOKUP($B16646,[1]Content!$B$2:$E$1001,4,0)</f>
        <v>culture</v>
      </c>
      <c r="G16646" t="str">
        <v>positive</v>
      </c>
      <c r="H16646">
        <v>30</v>
      </c>
      <c r="I16646" t="str">
        <f t="shared" si="521"/>
        <v>Jul</v>
      </c>
      <c r="J16646" t="str">
        <f t="shared" si="522"/>
        <v>2020</v>
      </c>
    </row>
    <row r="16647" spans="1:10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VLOOKUP($B16647,[1]Content!$B$2:$E$1001,3,0)</f>
        <v>video</v>
      </c>
      <c r="F16647" t="str">
        <f>VLOOKUP($B16647,[1]Content!$B$2:$E$1001,4,0)</f>
        <v>culture</v>
      </c>
      <c r="G16647" t="str">
        <v>negative</v>
      </c>
      <c r="H16647">
        <v>12</v>
      </c>
      <c r="I16647" t="str">
        <f t="shared" si="521"/>
        <v>Feb</v>
      </c>
      <c r="J16647" t="str">
        <f t="shared" si="522"/>
        <v>2021</v>
      </c>
    </row>
    <row r="16648" spans="1:10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VLOOKUP($B16648,[1]Content!$B$2:$E$1001,3,0)</f>
        <v>video</v>
      </c>
      <c r="F16648" t="str">
        <f>VLOOKUP($B16648,[1]Content!$B$2:$E$1001,4,0)</f>
        <v>culture</v>
      </c>
      <c r="G16648" t="str">
        <v>negative</v>
      </c>
      <c r="H16648">
        <v>5</v>
      </c>
      <c r="I16648" t="str">
        <f t="shared" si="521"/>
        <v>May</v>
      </c>
      <c r="J16648" t="str">
        <f t="shared" si="522"/>
        <v>2021</v>
      </c>
    </row>
    <row r="16649" spans="1:10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VLOOKUP($B16649,[1]Content!$B$2:$E$1001,3,0)</f>
        <v>video</v>
      </c>
      <c r="F16649" t="str">
        <f>VLOOKUP($B16649,[1]Content!$B$2:$E$1001,4,0)</f>
        <v>culture</v>
      </c>
      <c r="G16649" t="str">
        <v>negative</v>
      </c>
      <c r="H16649">
        <v>0</v>
      </c>
      <c r="I16649" t="str">
        <f t="shared" si="521"/>
        <v>Aug</v>
      </c>
      <c r="J16649" t="str">
        <f t="shared" si="522"/>
        <v>2020</v>
      </c>
    </row>
    <row r="16650" spans="1:10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VLOOKUP($B16650,[1]Content!$B$2:$E$1001,3,0)</f>
        <v>video</v>
      </c>
      <c r="F16650" t="str">
        <f>VLOOKUP($B16650,[1]Content!$B$2:$E$1001,4,0)</f>
        <v>culture</v>
      </c>
      <c r="G16650" t="str">
        <v>positive</v>
      </c>
      <c r="H16650">
        <v>70</v>
      </c>
      <c r="I16650" t="str">
        <f t="shared" si="521"/>
        <v>Mar</v>
      </c>
      <c r="J16650" t="str">
        <f t="shared" si="522"/>
        <v>2021</v>
      </c>
    </row>
    <row r="16651" spans="1:10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VLOOKUP($B16651,[1]Content!$B$2:$E$1001,3,0)</f>
        <v>video</v>
      </c>
      <c r="F16651" t="str">
        <f>VLOOKUP($B16651,[1]Content!$B$2:$E$1001,4,0)</f>
        <v>culture</v>
      </c>
      <c r="G16651" t="str">
        <v>positive</v>
      </c>
      <c r="H16651">
        <v>30</v>
      </c>
      <c r="I16651" t="str">
        <f t="shared" si="521"/>
        <v>Dec</v>
      </c>
      <c r="J16651" t="str">
        <f t="shared" si="522"/>
        <v>2020</v>
      </c>
    </row>
    <row r="16652" spans="1:10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VLOOKUP($B16652,[1]Content!$B$2:$E$1001,3,0)</f>
        <v>video</v>
      </c>
      <c r="F16652" t="str">
        <f>VLOOKUP($B16652,[1]Content!$B$2:$E$1001,4,0)</f>
        <v>culture</v>
      </c>
      <c r="G16652" t="str">
        <v>neutral</v>
      </c>
      <c r="H16652">
        <v>20</v>
      </c>
      <c r="I16652" t="str">
        <f t="shared" si="521"/>
        <v>Jan</v>
      </c>
      <c r="J16652" t="str">
        <f t="shared" si="522"/>
        <v>2021</v>
      </c>
    </row>
    <row r="16653" spans="1:10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VLOOKUP($B16653,[1]Content!$B$2:$E$1001,3,0)</f>
        <v>video</v>
      </c>
      <c r="F16653" t="str">
        <f>VLOOKUP($B16653,[1]Content!$B$2:$E$1001,4,0)</f>
        <v>culture</v>
      </c>
      <c r="G16653" t="str">
        <v>positive</v>
      </c>
      <c r="H16653">
        <v>70</v>
      </c>
      <c r="I16653" t="str">
        <f t="shared" si="521"/>
        <v>Oct</v>
      </c>
      <c r="J16653" t="str">
        <f t="shared" si="522"/>
        <v>2020</v>
      </c>
    </row>
    <row r="16654" spans="1:10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VLOOKUP($B16654,[1]Content!$B$2:$E$1001,3,0)</f>
        <v>video</v>
      </c>
      <c r="F16654" t="str">
        <f>VLOOKUP($B16654,[1]Content!$B$2:$E$1001,4,0)</f>
        <v>culture</v>
      </c>
      <c r="G16654" t="str">
        <v>positive</v>
      </c>
      <c r="H16654">
        <v>60</v>
      </c>
      <c r="I16654" t="str">
        <f t="shared" si="521"/>
        <v>Apr</v>
      </c>
      <c r="J16654" t="str">
        <f t="shared" si="522"/>
        <v>2021</v>
      </c>
    </row>
    <row r="16655" spans="1:10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VLOOKUP($B16655,[1]Content!$B$2:$E$1001,3,0)</f>
        <v>audio</v>
      </c>
      <c r="F16655" t="str">
        <f>VLOOKUP($B16655,[1]Content!$B$2:$E$1001,4,0)</f>
        <v>fitness</v>
      </c>
      <c r="G16655" t="str">
        <v>negative</v>
      </c>
      <c r="H16655">
        <v>5</v>
      </c>
      <c r="I16655" t="str">
        <f t="shared" si="521"/>
        <v>Jul</v>
      </c>
      <c r="J16655" t="str">
        <f t="shared" si="522"/>
        <v>2020</v>
      </c>
    </row>
    <row r="16656" spans="1:10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VLOOKUP($B16656,[1]Content!$B$2:$E$1001,3,0)</f>
        <v>audio</v>
      </c>
      <c r="F16656" t="str">
        <f>VLOOKUP($B16656,[1]Content!$B$2:$E$1001,4,0)</f>
        <v>fitness</v>
      </c>
      <c r="G16656" t="str">
        <v>positive</v>
      </c>
      <c r="H16656">
        <v>30</v>
      </c>
      <c r="I16656" t="str">
        <f t="shared" si="521"/>
        <v>Jul</v>
      </c>
      <c r="J16656" t="str">
        <f t="shared" si="522"/>
        <v>2020</v>
      </c>
    </row>
    <row r="16657" spans="1:10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VLOOKUP($B16657,[1]Content!$B$2:$E$1001,3,0)</f>
        <v>audio</v>
      </c>
      <c r="F16657" t="str">
        <f>VLOOKUP($B16657,[1]Content!$B$2:$E$1001,4,0)</f>
        <v>fitness</v>
      </c>
      <c r="G16657" t="str">
        <v>negative</v>
      </c>
      <c r="H16657">
        <v>12</v>
      </c>
      <c r="I16657" t="str">
        <f t="shared" si="521"/>
        <v>Jun</v>
      </c>
      <c r="J16657" t="str">
        <f t="shared" si="522"/>
        <v>2020</v>
      </c>
    </row>
    <row r="16658" spans="1:10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VLOOKUP($B16658,[1]Content!$B$2:$E$1001,3,0)</f>
        <v>audio</v>
      </c>
      <c r="F16658" t="str">
        <f>VLOOKUP($B16658,[1]Content!$B$2:$E$1001,4,0)</f>
        <v>fitness</v>
      </c>
      <c r="G16658" t="str">
        <v>positive</v>
      </c>
      <c r="H16658">
        <v>70</v>
      </c>
      <c r="I16658" t="str">
        <f t="shared" si="521"/>
        <v>Nov</v>
      </c>
      <c r="J16658" t="str">
        <f t="shared" si="522"/>
        <v>2020</v>
      </c>
    </row>
    <row r="16659" spans="1:10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VLOOKUP($B16659,[1]Content!$B$2:$E$1001,3,0)</f>
        <v>audio</v>
      </c>
      <c r="F16659" t="str">
        <f>VLOOKUP($B16659,[1]Content!$B$2:$E$1001,4,0)</f>
        <v>fitness</v>
      </c>
      <c r="G16659" t="str">
        <v>positive</v>
      </c>
      <c r="H16659">
        <v>65</v>
      </c>
      <c r="I16659" t="str">
        <f t="shared" si="521"/>
        <v>Jul</v>
      </c>
      <c r="J16659" t="str">
        <f t="shared" si="522"/>
        <v>2020</v>
      </c>
    </row>
    <row r="16660" spans="1:10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VLOOKUP($B16660,[1]Content!$B$2:$E$1001,3,0)</f>
        <v>audio</v>
      </c>
      <c r="F16660" t="str">
        <f>VLOOKUP($B16660,[1]Content!$B$2:$E$1001,4,0)</f>
        <v>fitness</v>
      </c>
      <c r="G16660" t="str">
        <v>negative</v>
      </c>
      <c r="H16660">
        <v>15</v>
      </c>
      <c r="I16660" t="str">
        <f t="shared" si="521"/>
        <v>May</v>
      </c>
      <c r="J16660" t="str">
        <f t="shared" si="522"/>
        <v>2021</v>
      </c>
    </row>
    <row r="16661" spans="1:10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VLOOKUP($B16661,[1]Content!$B$2:$E$1001,3,0)</f>
        <v>audio</v>
      </c>
      <c r="F16661" t="str">
        <f>VLOOKUP($B16661,[1]Content!$B$2:$E$1001,4,0)</f>
        <v>dogs</v>
      </c>
      <c r="G16661" t="str">
        <v>positive</v>
      </c>
      <c r="H16661">
        <v>70</v>
      </c>
      <c r="I16661" t="str">
        <f t="shared" si="521"/>
        <v>Jul</v>
      </c>
      <c r="J16661" t="str">
        <f t="shared" si="522"/>
        <v>2020</v>
      </c>
    </row>
    <row r="16662" spans="1:10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VLOOKUP($B16662,[1]Content!$B$2:$E$1001,3,0)</f>
        <v>audio</v>
      </c>
      <c r="F16662" t="str">
        <f>VLOOKUP($B16662,[1]Content!$B$2:$E$1001,4,0)</f>
        <v>dogs</v>
      </c>
      <c r="G16662" t="str">
        <v>negative</v>
      </c>
      <c r="H16662">
        <v>12</v>
      </c>
      <c r="I16662" t="str">
        <f t="shared" si="521"/>
        <v>Nov</v>
      </c>
      <c r="J16662" t="str">
        <f t="shared" si="522"/>
        <v>2020</v>
      </c>
    </row>
    <row r="16663" spans="1:10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VLOOKUP($B16663,[1]Content!$B$2:$E$1001,3,0)</f>
        <v>audio</v>
      </c>
      <c r="F16663" t="str">
        <f>VLOOKUP($B16663,[1]Content!$B$2:$E$1001,4,0)</f>
        <v>dogs</v>
      </c>
      <c r="G16663" t="str">
        <v>positive</v>
      </c>
      <c r="H16663">
        <v>45</v>
      </c>
      <c r="I16663" t="str">
        <f t="shared" si="521"/>
        <v>Jan</v>
      </c>
      <c r="J16663" t="str">
        <f t="shared" si="522"/>
        <v>2021</v>
      </c>
    </row>
    <row r="16664" spans="1:10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VLOOKUP($B16664,[1]Content!$B$2:$E$1001,3,0)</f>
        <v>audio</v>
      </c>
      <c r="F16664" t="str">
        <f>VLOOKUP($B16664,[1]Content!$B$2:$E$1001,4,0)</f>
        <v>dogs</v>
      </c>
      <c r="G16664" t="str">
        <v>positive</v>
      </c>
      <c r="H16664">
        <v>65</v>
      </c>
      <c r="I16664" t="str">
        <f t="shared" si="521"/>
        <v>Nov</v>
      </c>
      <c r="J16664" t="str">
        <f t="shared" si="522"/>
        <v>2020</v>
      </c>
    </row>
    <row r="16665" spans="1:10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VLOOKUP($B16665,[1]Content!$B$2:$E$1001,3,0)</f>
        <v>audio</v>
      </c>
      <c r="F16665" t="str">
        <f>VLOOKUP($B16665,[1]Content!$B$2:$E$1001,4,0)</f>
        <v>dogs</v>
      </c>
      <c r="G16665" t="str">
        <v>negative</v>
      </c>
      <c r="H16665">
        <v>15</v>
      </c>
      <c r="I16665" t="str">
        <f t="shared" si="521"/>
        <v>Jan</v>
      </c>
      <c r="J16665" t="str">
        <f t="shared" si="522"/>
        <v>2021</v>
      </c>
    </row>
    <row r="16666" spans="1:10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VLOOKUP($B16666,[1]Content!$B$2:$E$1001,3,0)</f>
        <v>audio</v>
      </c>
      <c r="F16666" t="str">
        <f>VLOOKUP($B16666,[1]Content!$B$2:$E$1001,4,0)</f>
        <v>dogs</v>
      </c>
      <c r="G16666" t="str">
        <v>positive</v>
      </c>
      <c r="H16666">
        <v>60</v>
      </c>
      <c r="I16666" t="str">
        <f t="shared" si="521"/>
        <v>Dec</v>
      </c>
      <c r="J16666" t="str">
        <f t="shared" si="522"/>
        <v>2020</v>
      </c>
    </row>
    <row r="16667" spans="1:10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VLOOKUP($B16667,[1]Content!$B$2:$E$1001,3,0)</f>
        <v>audio</v>
      </c>
      <c r="F16667" t="str">
        <f>VLOOKUP($B16667,[1]Content!$B$2:$E$1001,4,0)</f>
        <v>dogs</v>
      </c>
      <c r="G16667" t="str">
        <v>positive</v>
      </c>
      <c r="H16667">
        <v>30</v>
      </c>
      <c r="I16667" t="str">
        <f t="shared" si="521"/>
        <v>Oct</v>
      </c>
      <c r="J16667" t="str">
        <f t="shared" si="522"/>
        <v>2020</v>
      </c>
    </row>
    <row r="16668" spans="1:10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VLOOKUP($B16668,[1]Content!$B$2:$E$1001,3,0)</f>
        <v>audio</v>
      </c>
      <c r="F16668" t="str">
        <f>VLOOKUP($B16668,[1]Content!$B$2:$E$1001,4,0)</f>
        <v>dogs</v>
      </c>
      <c r="G16668" t="str">
        <v>positive</v>
      </c>
      <c r="H16668">
        <v>70</v>
      </c>
      <c r="I16668" t="str">
        <f t="shared" si="521"/>
        <v>Dec</v>
      </c>
      <c r="J16668" t="str">
        <f t="shared" si="522"/>
        <v>2020</v>
      </c>
    </row>
    <row r="16669" spans="1:10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VLOOKUP($B16669,[1]Content!$B$2:$E$1001,3,0)</f>
        <v>audio</v>
      </c>
      <c r="F16669" t="str">
        <f>VLOOKUP($B16669,[1]Content!$B$2:$E$1001,4,0)</f>
        <v>dogs</v>
      </c>
      <c r="G16669" t="str">
        <v>positive</v>
      </c>
      <c r="H16669">
        <v>65</v>
      </c>
      <c r="I16669" t="str">
        <f t="shared" si="521"/>
        <v>May</v>
      </c>
      <c r="J16669" t="str">
        <f t="shared" si="522"/>
        <v>2021</v>
      </c>
    </row>
    <row r="16670" spans="1:10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VLOOKUP($B16670,[1]Content!$B$2:$E$1001,3,0)</f>
        <v>audio</v>
      </c>
      <c r="F16670" t="str">
        <f>VLOOKUP($B16670,[1]Content!$B$2:$E$1001,4,0)</f>
        <v>dogs</v>
      </c>
      <c r="G16670" t="str">
        <v>positive</v>
      </c>
      <c r="H16670">
        <v>72</v>
      </c>
      <c r="I16670" t="str">
        <f t="shared" si="521"/>
        <v>Oct</v>
      </c>
      <c r="J16670" t="str">
        <f t="shared" si="522"/>
        <v>2020</v>
      </c>
    </row>
    <row r="16671" spans="1:10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VLOOKUP($B16671,[1]Content!$B$2:$E$1001,3,0)</f>
        <v>audio</v>
      </c>
      <c r="F16671" t="str">
        <f>VLOOKUP($B16671,[1]Content!$B$2:$E$1001,4,0)</f>
        <v>dogs</v>
      </c>
      <c r="G16671" t="str">
        <v>positive</v>
      </c>
      <c r="H16671">
        <v>72</v>
      </c>
      <c r="I16671" t="str">
        <f t="shared" si="521"/>
        <v>Oct</v>
      </c>
      <c r="J16671" t="str">
        <f t="shared" si="522"/>
        <v>2020</v>
      </c>
    </row>
    <row r="16672" spans="1:10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VLOOKUP($B16672,[1]Content!$B$2:$E$1001,3,0)</f>
        <v>audio</v>
      </c>
      <c r="F16672" t="str">
        <f>VLOOKUP($B16672,[1]Content!$B$2:$E$1001,4,0)</f>
        <v>dogs</v>
      </c>
      <c r="G16672" t="str">
        <v>neutral</v>
      </c>
      <c r="H16672">
        <v>20</v>
      </c>
      <c r="I16672" t="str">
        <f t="shared" si="521"/>
        <v>Sep</v>
      </c>
      <c r="J16672" t="str">
        <f t="shared" si="522"/>
        <v>2020</v>
      </c>
    </row>
    <row r="16673" spans="1:10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VLOOKUP($B16673,[1]Content!$B$2:$E$1001,3,0)</f>
        <v>audio</v>
      </c>
      <c r="F16673" t="str">
        <f>VLOOKUP($B16673,[1]Content!$B$2:$E$1001,4,0)</f>
        <v>dogs</v>
      </c>
      <c r="G16673" t="str">
        <v>negative</v>
      </c>
      <c r="H16673">
        <v>12</v>
      </c>
      <c r="I16673" t="str">
        <f t="shared" si="521"/>
        <v>Jan</v>
      </c>
      <c r="J16673" t="str">
        <f t="shared" si="522"/>
        <v>2021</v>
      </c>
    </row>
    <row r="16674" spans="1:10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VLOOKUP($B16674,[1]Content!$B$2:$E$1001,3,0)</f>
        <v>audio</v>
      </c>
      <c r="F16674" t="str">
        <f>VLOOKUP($B16674,[1]Content!$B$2:$E$1001,4,0)</f>
        <v>dogs</v>
      </c>
      <c r="G16674" t="str">
        <v>negative</v>
      </c>
      <c r="H16674">
        <v>12</v>
      </c>
      <c r="I16674" t="str">
        <f t="shared" si="521"/>
        <v>Jun</v>
      </c>
      <c r="J16674" t="str">
        <f t="shared" si="522"/>
        <v>2021</v>
      </c>
    </row>
    <row r="16675" spans="1:10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VLOOKUP($B16675,[1]Content!$B$2:$E$1001,3,0)</f>
        <v>audio</v>
      </c>
      <c r="F16675" t="str">
        <f>VLOOKUP($B16675,[1]Content!$B$2:$E$1001,4,0)</f>
        <v>dogs</v>
      </c>
      <c r="G16675" t="str">
        <v>positive</v>
      </c>
      <c r="H16675">
        <v>75</v>
      </c>
      <c r="I16675" t="str">
        <f t="shared" si="521"/>
        <v>May</v>
      </c>
      <c r="J16675" t="str">
        <f t="shared" si="522"/>
        <v>2021</v>
      </c>
    </row>
    <row r="16676" spans="1:10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VLOOKUP($B16676,[1]Content!$B$2:$E$1001,3,0)</f>
        <v>audio</v>
      </c>
      <c r="F16676" t="str">
        <f>VLOOKUP($B16676,[1]Content!$B$2:$E$1001,4,0)</f>
        <v>dogs</v>
      </c>
      <c r="G16676" t="str">
        <v>positive</v>
      </c>
      <c r="H16676">
        <v>45</v>
      </c>
      <c r="I16676" t="str">
        <f t="shared" si="521"/>
        <v>Jan</v>
      </c>
      <c r="J16676" t="str">
        <f t="shared" si="522"/>
        <v>2021</v>
      </c>
    </row>
    <row r="16677" spans="1:10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VLOOKUP($B16677,[1]Content!$B$2:$E$1001,3,0)</f>
        <v>audio</v>
      </c>
      <c r="F16677" t="str">
        <f>VLOOKUP($B16677,[1]Content!$B$2:$E$1001,4,0)</f>
        <v>dogs</v>
      </c>
      <c r="G16677" t="str">
        <v>positive</v>
      </c>
      <c r="H16677">
        <v>65</v>
      </c>
      <c r="I16677" t="str">
        <f t="shared" si="521"/>
        <v>Apr</v>
      </c>
      <c r="J16677" t="str">
        <f t="shared" si="522"/>
        <v>2021</v>
      </c>
    </row>
    <row r="16678" spans="1:10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VLOOKUP($B16678,[1]Content!$B$2:$E$1001,3,0)</f>
        <v>audio</v>
      </c>
      <c r="F16678" t="str">
        <f>VLOOKUP($B16678,[1]Content!$B$2:$E$1001,4,0)</f>
        <v>dogs</v>
      </c>
      <c r="G16678" t="str">
        <v>positive</v>
      </c>
      <c r="H16678">
        <v>70</v>
      </c>
      <c r="I16678" t="str">
        <f t="shared" si="521"/>
        <v>Jul</v>
      </c>
      <c r="J16678" t="str">
        <f t="shared" si="522"/>
        <v>2020</v>
      </c>
    </row>
    <row r="16679" spans="1:10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VLOOKUP($B16679,[1]Content!$B$2:$E$1001,3,0)</f>
        <v>audio</v>
      </c>
      <c r="F16679" t="str">
        <f>VLOOKUP($B16679,[1]Content!$B$2:$E$1001,4,0)</f>
        <v>dogs</v>
      </c>
      <c r="G16679" t="str">
        <v>positive</v>
      </c>
      <c r="H16679">
        <v>70</v>
      </c>
      <c r="I16679" t="str">
        <f t="shared" si="521"/>
        <v>Oct</v>
      </c>
      <c r="J16679" t="str">
        <f t="shared" si="522"/>
        <v>2020</v>
      </c>
    </row>
    <row r="16680" spans="1:10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VLOOKUP($B16680,[1]Content!$B$2:$E$1001,3,0)</f>
        <v>audio</v>
      </c>
      <c r="F16680" t="str">
        <f>VLOOKUP($B16680,[1]Content!$B$2:$E$1001,4,0)</f>
        <v>dogs</v>
      </c>
      <c r="G16680" t="str">
        <v>positive</v>
      </c>
      <c r="H16680">
        <v>50</v>
      </c>
      <c r="I16680" t="str">
        <f t="shared" si="521"/>
        <v>Nov</v>
      </c>
      <c r="J16680" t="str">
        <f t="shared" si="522"/>
        <v>2020</v>
      </c>
    </row>
    <row r="16681" spans="1:10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VLOOKUP($B16681,[1]Content!$B$2:$E$1001,3,0)</f>
        <v>video</v>
      </c>
      <c r="F16681" t="str">
        <f>VLOOKUP($B16681,[1]Content!$B$2:$E$1001,4,0)</f>
        <v>dogs</v>
      </c>
      <c r="G16681" t="str">
        <v>neutral</v>
      </c>
      <c r="H16681">
        <v>20</v>
      </c>
      <c r="I16681" t="str">
        <f t="shared" si="521"/>
        <v>Jul</v>
      </c>
      <c r="J16681" t="str">
        <f t="shared" si="522"/>
        <v>2020</v>
      </c>
    </row>
    <row r="16682" spans="1:10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VLOOKUP($B16682,[1]Content!$B$2:$E$1001,3,0)</f>
        <v>video</v>
      </c>
      <c r="F16682" t="str">
        <f>VLOOKUP($B16682,[1]Content!$B$2:$E$1001,4,0)</f>
        <v>dogs</v>
      </c>
      <c r="G16682" t="str">
        <v>positive</v>
      </c>
      <c r="H16682">
        <v>70</v>
      </c>
      <c r="I16682" t="str">
        <f t="shared" si="521"/>
        <v>Aug</v>
      </c>
      <c r="J16682" t="str">
        <f t="shared" si="522"/>
        <v>2020</v>
      </c>
    </row>
    <row r="16683" spans="1:10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VLOOKUP($B16683,[1]Content!$B$2:$E$1001,3,0)</f>
        <v>video</v>
      </c>
      <c r="F16683" t="str">
        <f>VLOOKUP($B16683,[1]Content!$B$2:$E$1001,4,0)</f>
        <v>dogs</v>
      </c>
      <c r="G16683" t="str">
        <v>neutral</v>
      </c>
      <c r="H16683">
        <v>35</v>
      </c>
      <c r="I16683" t="str">
        <f t="shared" si="521"/>
        <v>Mar</v>
      </c>
      <c r="J16683" t="str">
        <f t="shared" si="522"/>
        <v>2021</v>
      </c>
    </row>
    <row r="16684" spans="1:10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VLOOKUP($B16684,[1]Content!$B$2:$E$1001,3,0)</f>
        <v>video</v>
      </c>
      <c r="F16684" t="str">
        <f>VLOOKUP($B16684,[1]Content!$B$2:$E$1001,4,0)</f>
        <v>dogs</v>
      </c>
      <c r="G16684" t="str">
        <v>negative</v>
      </c>
      <c r="H16684">
        <v>10</v>
      </c>
      <c r="I16684" t="str">
        <f t="shared" si="521"/>
        <v>Jun</v>
      </c>
      <c r="J16684" t="str">
        <f t="shared" si="522"/>
        <v>2021</v>
      </c>
    </row>
    <row r="16685" spans="1:10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VLOOKUP($B16685,[1]Content!$B$2:$E$1001,3,0)</f>
        <v>video</v>
      </c>
      <c r="F16685" t="str">
        <f>VLOOKUP($B16685,[1]Content!$B$2:$E$1001,4,0)</f>
        <v>travel</v>
      </c>
      <c r="G16685" t="str">
        <v>positive</v>
      </c>
      <c r="H16685">
        <v>60</v>
      </c>
      <c r="I16685" t="str">
        <f t="shared" si="521"/>
        <v>Feb</v>
      </c>
      <c r="J16685" t="str">
        <f t="shared" si="522"/>
        <v>2021</v>
      </c>
    </row>
    <row r="16686" spans="1:10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VLOOKUP($B16686,[1]Content!$B$2:$E$1001,3,0)</f>
        <v>GIF</v>
      </c>
      <c r="F16686" t="str">
        <f>VLOOKUP($B16686,[1]Content!$B$2:$E$1001,4,0)</f>
        <v>technology</v>
      </c>
      <c r="G16686" t="str">
        <v>neutral</v>
      </c>
      <c r="H16686">
        <v>35</v>
      </c>
      <c r="I16686" t="str">
        <f t="shared" si="521"/>
        <v>Apr</v>
      </c>
      <c r="J16686" t="str">
        <f t="shared" si="522"/>
        <v>2021</v>
      </c>
    </row>
    <row r="16687" spans="1:10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VLOOKUP($B16687,[1]Content!$B$2:$E$1001,3,0)</f>
        <v>GIF</v>
      </c>
      <c r="F16687" t="str">
        <f>VLOOKUP($B16687,[1]Content!$B$2:$E$1001,4,0)</f>
        <v>technology</v>
      </c>
      <c r="G16687" t="str">
        <v>negative</v>
      </c>
      <c r="H16687">
        <v>0</v>
      </c>
      <c r="I16687" t="str">
        <f t="shared" si="521"/>
        <v>Sep</v>
      </c>
      <c r="J16687" t="str">
        <f t="shared" si="522"/>
        <v>2020</v>
      </c>
    </row>
    <row r="16688" spans="1:10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VLOOKUP($B16688,[1]Content!$B$2:$E$1001,3,0)</f>
        <v>GIF</v>
      </c>
      <c r="F16688" t="str">
        <f>VLOOKUP($B16688,[1]Content!$B$2:$E$1001,4,0)</f>
        <v>technology</v>
      </c>
      <c r="G16688" t="str">
        <v>positive</v>
      </c>
      <c r="H16688">
        <v>72</v>
      </c>
      <c r="I16688" t="str">
        <f t="shared" si="521"/>
        <v>Feb</v>
      </c>
      <c r="J16688" t="str">
        <f t="shared" si="522"/>
        <v>2021</v>
      </c>
    </row>
    <row r="16689" spans="1:10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VLOOKUP($B16689,[1]Content!$B$2:$E$1001,3,0)</f>
        <v>GIF</v>
      </c>
      <c r="F16689" t="str">
        <f>VLOOKUP($B16689,[1]Content!$B$2:$E$1001,4,0)</f>
        <v>technology</v>
      </c>
      <c r="G16689" t="str">
        <v>positive</v>
      </c>
      <c r="H16689">
        <v>70</v>
      </c>
      <c r="I16689" t="str">
        <f t="shared" si="521"/>
        <v>Sep</v>
      </c>
      <c r="J16689" t="str">
        <f t="shared" si="522"/>
        <v>2020</v>
      </c>
    </row>
    <row r="16690" spans="1:10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VLOOKUP($B16690,[1]Content!$B$2:$E$1001,3,0)</f>
        <v>GIF</v>
      </c>
      <c r="F16690" t="str">
        <f>VLOOKUP($B16690,[1]Content!$B$2:$E$1001,4,0)</f>
        <v>technology</v>
      </c>
      <c r="G16690" t="str">
        <v>positive</v>
      </c>
      <c r="H16690">
        <v>65</v>
      </c>
      <c r="I16690" t="str">
        <f t="shared" si="521"/>
        <v>Jan</v>
      </c>
      <c r="J16690" t="str">
        <f t="shared" si="522"/>
        <v>2021</v>
      </c>
    </row>
    <row r="16691" spans="1:10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VLOOKUP($B16691,[1]Content!$B$2:$E$1001,3,0)</f>
        <v>GIF</v>
      </c>
      <c r="F16691" t="str">
        <f>VLOOKUP($B16691,[1]Content!$B$2:$E$1001,4,0)</f>
        <v>technology</v>
      </c>
      <c r="G16691" t="str">
        <v>positive</v>
      </c>
      <c r="H16691">
        <v>45</v>
      </c>
      <c r="I16691" t="str">
        <f t="shared" si="521"/>
        <v>Apr</v>
      </c>
      <c r="J16691" t="str">
        <f t="shared" si="522"/>
        <v>2021</v>
      </c>
    </row>
    <row r="16692" spans="1:10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VLOOKUP($B16692,[1]Content!$B$2:$E$1001,3,0)</f>
        <v>GIF</v>
      </c>
      <c r="F16692" t="str">
        <f>VLOOKUP($B16692,[1]Content!$B$2:$E$1001,4,0)</f>
        <v>technology</v>
      </c>
      <c r="G16692" t="str">
        <v>neutral</v>
      </c>
      <c r="H16692">
        <v>35</v>
      </c>
      <c r="I16692" t="str">
        <f t="shared" si="521"/>
        <v>Oct</v>
      </c>
      <c r="J16692" t="str">
        <f t="shared" si="522"/>
        <v>2020</v>
      </c>
    </row>
    <row r="16693" spans="1:10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VLOOKUP($B16693,[1]Content!$B$2:$E$1001,3,0)</f>
        <v>GIF</v>
      </c>
      <c r="F16693" t="str">
        <f>VLOOKUP($B16693,[1]Content!$B$2:$E$1001,4,0)</f>
        <v>technology</v>
      </c>
      <c r="G16693" t="str">
        <v>positive</v>
      </c>
      <c r="H16693">
        <v>30</v>
      </c>
      <c r="I16693" t="str">
        <f t="shared" si="521"/>
        <v>Feb</v>
      </c>
      <c r="J16693" t="str">
        <f t="shared" si="522"/>
        <v>2021</v>
      </c>
    </row>
    <row r="16694" spans="1:10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VLOOKUP($B16694,[1]Content!$B$2:$E$1001,3,0)</f>
        <v>GIF</v>
      </c>
      <c r="F16694" t="str">
        <f>VLOOKUP($B16694,[1]Content!$B$2:$E$1001,4,0)</f>
        <v>technology</v>
      </c>
      <c r="G16694" t="str">
        <v>positive</v>
      </c>
      <c r="H16694">
        <v>70</v>
      </c>
      <c r="I16694" t="str">
        <f t="shared" si="521"/>
        <v>May</v>
      </c>
      <c r="J16694" t="str">
        <f t="shared" si="522"/>
        <v>2021</v>
      </c>
    </row>
    <row r="16695" spans="1:10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VLOOKUP($B16695,[1]Content!$B$2:$E$1001,3,0)</f>
        <v>GIF</v>
      </c>
      <c r="F16695" t="str">
        <f>VLOOKUP($B16695,[1]Content!$B$2:$E$1001,4,0)</f>
        <v>technology</v>
      </c>
      <c r="G16695" t="str">
        <v>negative</v>
      </c>
      <c r="H16695">
        <v>10</v>
      </c>
      <c r="I16695" t="str">
        <f t="shared" si="521"/>
        <v>Aug</v>
      </c>
      <c r="J16695" t="str">
        <f t="shared" si="522"/>
        <v>2020</v>
      </c>
    </row>
    <row r="16696" spans="1:10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VLOOKUP($B16696,[1]Content!$B$2:$E$1001,3,0)</f>
        <v>GIF</v>
      </c>
      <c r="F16696" t="str">
        <f>VLOOKUP($B16696,[1]Content!$B$2:$E$1001,4,0)</f>
        <v>technology</v>
      </c>
      <c r="G16696" t="str">
        <v>positive</v>
      </c>
      <c r="H16696">
        <v>70</v>
      </c>
      <c r="I16696" t="str">
        <f t="shared" si="521"/>
        <v>Jun</v>
      </c>
      <c r="J16696" t="str">
        <f t="shared" si="522"/>
        <v>2020</v>
      </c>
    </row>
    <row r="16697" spans="1:10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VLOOKUP($B16697,[1]Content!$B$2:$E$1001,3,0)</f>
        <v>GIF</v>
      </c>
      <c r="F16697" t="str">
        <f>VLOOKUP($B16697,[1]Content!$B$2:$E$1001,4,0)</f>
        <v>technology</v>
      </c>
      <c r="G16697" t="str">
        <v>positive</v>
      </c>
      <c r="H16697">
        <v>70</v>
      </c>
      <c r="I16697" t="str">
        <f t="shared" si="521"/>
        <v>Apr</v>
      </c>
      <c r="J16697" t="str">
        <f t="shared" si="522"/>
        <v>2021</v>
      </c>
    </row>
    <row r="16698" spans="1:10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VLOOKUP($B16698,[1]Content!$B$2:$E$1001,3,0)</f>
        <v>GIF</v>
      </c>
      <c r="F16698" t="str">
        <f>VLOOKUP($B16698,[1]Content!$B$2:$E$1001,4,0)</f>
        <v>technology</v>
      </c>
      <c r="G16698" t="str">
        <v>positive</v>
      </c>
      <c r="H16698">
        <v>45</v>
      </c>
      <c r="I16698" t="str">
        <f t="shared" si="521"/>
        <v>Sep</v>
      </c>
      <c r="J16698" t="str">
        <f t="shared" si="522"/>
        <v>2020</v>
      </c>
    </row>
    <row r="16699" spans="1:10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VLOOKUP($B16699,[1]Content!$B$2:$E$1001,3,0)</f>
        <v>GIF</v>
      </c>
      <c r="F16699" t="str">
        <f>VLOOKUP($B16699,[1]Content!$B$2:$E$1001,4,0)</f>
        <v>technology</v>
      </c>
      <c r="G16699" t="str">
        <v>negative</v>
      </c>
      <c r="H16699">
        <v>0</v>
      </c>
      <c r="I16699" t="str">
        <f t="shared" si="521"/>
        <v>Jul</v>
      </c>
      <c r="J16699" t="str">
        <f t="shared" si="522"/>
        <v>2020</v>
      </c>
    </row>
    <row r="16700" spans="1:10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VLOOKUP($B16700,[1]Content!$B$2:$E$1001,3,0)</f>
        <v>GIF</v>
      </c>
      <c r="F16700" t="str">
        <f>VLOOKUP($B16700,[1]Content!$B$2:$E$1001,4,0)</f>
        <v>technology</v>
      </c>
      <c r="G16700" t="str">
        <v>positive</v>
      </c>
      <c r="H16700">
        <v>60</v>
      </c>
      <c r="I16700" t="str">
        <f t="shared" si="521"/>
        <v>Oct</v>
      </c>
      <c r="J16700" t="str">
        <f t="shared" si="522"/>
        <v>2020</v>
      </c>
    </row>
    <row r="16701" spans="1:10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VLOOKUP($B16701,[1]Content!$B$2:$E$1001,3,0)</f>
        <v>GIF</v>
      </c>
      <c r="F16701" t="str">
        <f>VLOOKUP($B16701,[1]Content!$B$2:$E$1001,4,0)</f>
        <v>technology</v>
      </c>
      <c r="G16701" t="str">
        <v>positive</v>
      </c>
      <c r="H16701">
        <v>50</v>
      </c>
      <c r="I16701" t="str">
        <f t="shared" si="521"/>
        <v>Mar</v>
      </c>
      <c r="J16701" t="str">
        <f t="shared" si="522"/>
        <v>2021</v>
      </c>
    </row>
    <row r="16702" spans="1:10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VLOOKUP($B16702,[1]Content!$B$2:$E$1001,3,0)</f>
        <v>GIF</v>
      </c>
      <c r="F16702" t="str">
        <f>VLOOKUP($B16702,[1]Content!$B$2:$E$1001,4,0)</f>
        <v>technology</v>
      </c>
      <c r="G16702" t="str">
        <v>positive</v>
      </c>
      <c r="H16702">
        <v>70</v>
      </c>
      <c r="I16702" t="str">
        <f t="shared" si="521"/>
        <v>Aug</v>
      </c>
      <c r="J16702" t="str">
        <f t="shared" si="522"/>
        <v>2020</v>
      </c>
    </row>
    <row r="16703" spans="1:10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VLOOKUP($B16703,[1]Content!$B$2:$E$1001,3,0)</f>
        <v>GIF</v>
      </c>
      <c r="F16703" t="str">
        <f>VLOOKUP($B16703,[1]Content!$B$2:$E$1001,4,0)</f>
        <v>technology</v>
      </c>
      <c r="G16703" t="str">
        <v>positive</v>
      </c>
      <c r="H16703">
        <v>60</v>
      </c>
      <c r="I16703" t="str">
        <f t="shared" si="521"/>
        <v>Dec</v>
      </c>
      <c r="J16703" t="str">
        <f t="shared" si="522"/>
        <v>2020</v>
      </c>
    </row>
    <row r="16704" spans="1:10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VLOOKUP($B16704,[1]Content!$B$2:$E$1001,3,0)</f>
        <v>video</v>
      </c>
      <c r="F16704" t="str">
        <f>VLOOKUP($B16704,[1]Content!$B$2:$E$1001,4,0)</f>
        <v>cooking</v>
      </c>
      <c r="G16704" t="str">
        <v>negative</v>
      </c>
      <c r="H16704">
        <v>0</v>
      </c>
      <c r="I16704" t="str">
        <f t="shared" si="521"/>
        <v>Sep</v>
      </c>
      <c r="J16704" t="str">
        <f t="shared" si="522"/>
        <v>2020</v>
      </c>
    </row>
    <row r="16705" spans="1:10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VLOOKUP($B16705,[1]Content!$B$2:$E$1001,3,0)</f>
        <v>video</v>
      </c>
      <c r="F16705" t="str">
        <f>VLOOKUP($B16705,[1]Content!$B$2:$E$1001,4,0)</f>
        <v>cooking</v>
      </c>
      <c r="G16705" t="str">
        <v>neutral</v>
      </c>
      <c r="H16705">
        <v>35</v>
      </c>
      <c r="I16705" t="str">
        <f t="shared" si="521"/>
        <v>Aug</v>
      </c>
      <c r="J16705" t="str">
        <f t="shared" si="522"/>
        <v>2020</v>
      </c>
    </row>
    <row r="16706" spans="1:10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VLOOKUP($B16706,[1]Content!$B$2:$E$1001,3,0)</f>
        <v>video</v>
      </c>
      <c r="F16706" t="str">
        <f>VLOOKUP($B16706,[1]Content!$B$2:$E$1001,4,0)</f>
        <v>cooking</v>
      </c>
      <c r="G16706" t="str">
        <v>positive</v>
      </c>
      <c r="H16706">
        <v>70</v>
      </c>
      <c r="I16706" t="str">
        <f t="shared" si="521"/>
        <v>Jul</v>
      </c>
      <c r="J16706" t="str">
        <f t="shared" si="522"/>
        <v>2020</v>
      </c>
    </row>
    <row r="16707" spans="1:10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VLOOKUP($B16707,[1]Content!$B$2:$E$1001,3,0)</f>
        <v>video</v>
      </c>
      <c r="F16707" t="str">
        <f>VLOOKUP($B16707,[1]Content!$B$2:$E$1001,4,0)</f>
        <v>cooking</v>
      </c>
      <c r="G16707" t="str">
        <v>negative</v>
      </c>
      <c r="H16707">
        <v>0</v>
      </c>
      <c r="I16707" t="str">
        <f t="shared" ref="I16707:I16770" si="523">TEXT($D16707,"MMM")</f>
        <v>Oct</v>
      </c>
      <c r="J16707" t="str">
        <f t="shared" ref="J16707:J16770" si="524">TEXT($D16707,"YYY")</f>
        <v>2020</v>
      </c>
    </row>
    <row r="16708" spans="1:10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VLOOKUP($B16708,[1]Content!$B$2:$E$1001,3,0)</f>
        <v>video</v>
      </c>
      <c r="F16708" t="str">
        <f>VLOOKUP($B16708,[1]Content!$B$2:$E$1001,4,0)</f>
        <v>cooking</v>
      </c>
      <c r="G16708" t="str">
        <v>negative</v>
      </c>
      <c r="H16708">
        <v>12</v>
      </c>
      <c r="I16708" t="str">
        <f t="shared" si="523"/>
        <v>Nov</v>
      </c>
      <c r="J16708" t="str">
        <f t="shared" si="524"/>
        <v>2020</v>
      </c>
    </row>
    <row r="16709" spans="1:10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VLOOKUP($B16709,[1]Content!$B$2:$E$1001,3,0)</f>
        <v>video</v>
      </c>
      <c r="F16709" t="str">
        <f>VLOOKUP($B16709,[1]Content!$B$2:$E$1001,4,0)</f>
        <v>cooking</v>
      </c>
      <c r="G16709" t="str">
        <v>positive</v>
      </c>
      <c r="H16709">
        <v>60</v>
      </c>
      <c r="I16709" t="str">
        <f t="shared" si="523"/>
        <v>Nov</v>
      </c>
      <c r="J16709" t="str">
        <f t="shared" si="524"/>
        <v>2020</v>
      </c>
    </row>
    <row r="16710" spans="1:10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VLOOKUP($B16710,[1]Content!$B$2:$E$1001,3,0)</f>
        <v>video</v>
      </c>
      <c r="F16710" t="str">
        <f>VLOOKUP($B16710,[1]Content!$B$2:$E$1001,4,0)</f>
        <v>cooking</v>
      </c>
      <c r="G16710" t="str">
        <v>positive</v>
      </c>
      <c r="H16710">
        <v>45</v>
      </c>
      <c r="I16710" t="str">
        <f t="shared" si="523"/>
        <v>Nov</v>
      </c>
      <c r="J16710" t="str">
        <f t="shared" si="524"/>
        <v>2020</v>
      </c>
    </row>
    <row r="16711" spans="1:10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VLOOKUP($B16711,[1]Content!$B$2:$E$1001,3,0)</f>
        <v>video</v>
      </c>
      <c r="F16711" t="str">
        <f>VLOOKUP($B16711,[1]Content!$B$2:$E$1001,4,0)</f>
        <v>cooking</v>
      </c>
      <c r="G16711" t="str">
        <v>positive</v>
      </c>
      <c r="H16711">
        <v>65</v>
      </c>
      <c r="I16711" t="str">
        <f t="shared" si="523"/>
        <v>Jun</v>
      </c>
      <c r="J16711" t="str">
        <f t="shared" si="524"/>
        <v>2021</v>
      </c>
    </row>
    <row r="16712" spans="1:10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VLOOKUP($B16712,[1]Content!$B$2:$E$1001,3,0)</f>
        <v>video</v>
      </c>
      <c r="F16712" t="str">
        <f>VLOOKUP($B16712,[1]Content!$B$2:$E$1001,4,0)</f>
        <v>cooking</v>
      </c>
      <c r="G16712" t="str">
        <v>negative</v>
      </c>
      <c r="H16712">
        <v>15</v>
      </c>
      <c r="I16712" t="str">
        <f t="shared" si="523"/>
        <v>Dec</v>
      </c>
      <c r="J16712" t="str">
        <f t="shared" si="524"/>
        <v>2020</v>
      </c>
    </row>
    <row r="16713" spans="1:10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VLOOKUP($B16713,[1]Content!$B$2:$E$1001,3,0)</f>
        <v>video</v>
      </c>
      <c r="F16713" t="str">
        <f>VLOOKUP($B16713,[1]Content!$B$2:$E$1001,4,0)</f>
        <v>cooking</v>
      </c>
      <c r="G16713" t="str">
        <v>positive</v>
      </c>
      <c r="H16713">
        <v>60</v>
      </c>
      <c r="I16713" t="str">
        <f t="shared" si="523"/>
        <v>Nov</v>
      </c>
      <c r="J16713" t="str">
        <f t="shared" si="524"/>
        <v>2020</v>
      </c>
    </row>
    <row r="16714" spans="1:10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VLOOKUP($B16714,[1]Content!$B$2:$E$1001,3,0)</f>
        <v>video</v>
      </c>
      <c r="F16714" t="str">
        <f>VLOOKUP($B16714,[1]Content!$B$2:$E$1001,4,0)</f>
        <v>cooking</v>
      </c>
      <c r="G16714" t="str">
        <v>positive</v>
      </c>
      <c r="H16714">
        <v>45</v>
      </c>
      <c r="I16714" t="str">
        <f t="shared" si="523"/>
        <v>Jan</v>
      </c>
      <c r="J16714" t="str">
        <f t="shared" si="524"/>
        <v>2021</v>
      </c>
    </row>
    <row r="16715" spans="1:10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VLOOKUP($B16715,[1]Content!$B$2:$E$1001,3,0)</f>
        <v>video</v>
      </c>
      <c r="F16715" t="str">
        <f>VLOOKUP($B16715,[1]Content!$B$2:$E$1001,4,0)</f>
        <v>cooking</v>
      </c>
      <c r="G16715" t="str">
        <v>negative</v>
      </c>
      <c r="H16715">
        <v>10</v>
      </c>
      <c r="I16715" t="str">
        <f t="shared" si="523"/>
        <v>Aug</v>
      </c>
      <c r="J16715" t="str">
        <f t="shared" si="524"/>
        <v>2020</v>
      </c>
    </row>
    <row r="16716" spans="1:10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VLOOKUP($B16716,[1]Content!$B$2:$E$1001,3,0)</f>
        <v>video</v>
      </c>
      <c r="F16716" t="str">
        <f>VLOOKUP($B16716,[1]Content!$B$2:$E$1001,4,0)</f>
        <v>cooking</v>
      </c>
      <c r="G16716" t="str">
        <v>positive</v>
      </c>
      <c r="H16716">
        <v>75</v>
      </c>
      <c r="I16716" t="str">
        <f t="shared" si="523"/>
        <v>Nov</v>
      </c>
      <c r="J16716" t="str">
        <f t="shared" si="524"/>
        <v>2020</v>
      </c>
    </row>
    <row r="16717" spans="1:10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VLOOKUP($B16717,[1]Content!$B$2:$E$1001,3,0)</f>
        <v>video</v>
      </c>
      <c r="F16717" t="str">
        <f>VLOOKUP($B16717,[1]Content!$B$2:$E$1001,4,0)</f>
        <v>cooking</v>
      </c>
      <c r="G16717" t="str">
        <v>positive</v>
      </c>
      <c r="H16717">
        <v>70</v>
      </c>
      <c r="I16717" t="str">
        <f t="shared" si="523"/>
        <v>Feb</v>
      </c>
      <c r="J16717" t="str">
        <f t="shared" si="524"/>
        <v>2021</v>
      </c>
    </row>
    <row r="16718" spans="1:10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VLOOKUP($B16718,[1]Content!$B$2:$E$1001,3,0)</f>
        <v>video</v>
      </c>
      <c r="F16718" t="str">
        <f>VLOOKUP($B16718,[1]Content!$B$2:$E$1001,4,0)</f>
        <v>cooking</v>
      </c>
      <c r="G16718" t="str">
        <v>positive</v>
      </c>
      <c r="H16718">
        <v>30</v>
      </c>
      <c r="I16718" t="str">
        <f t="shared" si="523"/>
        <v>Mar</v>
      </c>
      <c r="J16718" t="str">
        <f t="shared" si="524"/>
        <v>2021</v>
      </c>
    </row>
    <row r="16719" spans="1:10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VLOOKUP($B16719,[1]Content!$B$2:$E$1001,3,0)</f>
        <v>video</v>
      </c>
      <c r="F16719" t="str">
        <f>VLOOKUP($B16719,[1]Content!$B$2:$E$1001,4,0)</f>
        <v>cooking</v>
      </c>
      <c r="G16719" t="str">
        <v>negative</v>
      </c>
      <c r="H16719">
        <v>10</v>
      </c>
      <c r="I16719" t="str">
        <f t="shared" si="523"/>
        <v>Mar</v>
      </c>
      <c r="J16719" t="str">
        <f t="shared" si="524"/>
        <v>2021</v>
      </c>
    </row>
    <row r="16720" spans="1:10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VLOOKUP($B16720,[1]Content!$B$2:$E$1001,3,0)</f>
        <v>video</v>
      </c>
      <c r="F16720" t="str">
        <f>VLOOKUP($B16720,[1]Content!$B$2:$E$1001,4,0)</f>
        <v>cooking</v>
      </c>
      <c r="G16720" t="str">
        <v>positive</v>
      </c>
      <c r="H16720">
        <v>70</v>
      </c>
      <c r="I16720" t="str">
        <f t="shared" si="523"/>
        <v>Aug</v>
      </c>
      <c r="J16720" t="str">
        <f t="shared" si="524"/>
        <v>2020</v>
      </c>
    </row>
    <row r="16721" spans="1:10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VLOOKUP($B16721,[1]Content!$B$2:$E$1001,3,0)</f>
        <v>video</v>
      </c>
      <c r="F16721" t="str">
        <f>VLOOKUP($B16721,[1]Content!$B$2:$E$1001,4,0)</f>
        <v>cooking</v>
      </c>
      <c r="G16721" t="str">
        <v>positive</v>
      </c>
      <c r="H16721">
        <v>72</v>
      </c>
      <c r="I16721" t="str">
        <f t="shared" si="523"/>
        <v>Mar</v>
      </c>
      <c r="J16721" t="str">
        <f t="shared" si="524"/>
        <v>2021</v>
      </c>
    </row>
    <row r="16722" spans="1:10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VLOOKUP($B16722,[1]Content!$B$2:$E$1001,3,0)</f>
        <v>video</v>
      </c>
      <c r="F16722" t="str">
        <f>VLOOKUP($B16722,[1]Content!$B$2:$E$1001,4,0)</f>
        <v>cooking</v>
      </c>
      <c r="G16722" t="str">
        <v>neutral</v>
      </c>
      <c r="H16722">
        <v>35</v>
      </c>
      <c r="I16722" t="str">
        <f t="shared" si="523"/>
        <v>Jun</v>
      </c>
      <c r="J16722" t="str">
        <f t="shared" si="524"/>
        <v>2021</v>
      </c>
    </row>
    <row r="16723" spans="1:10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VLOOKUP($B16723,[1]Content!$B$2:$E$1001,3,0)</f>
        <v>video</v>
      </c>
      <c r="F16723" t="str">
        <f>VLOOKUP($B16723,[1]Content!$B$2:$E$1001,4,0)</f>
        <v>cooking</v>
      </c>
      <c r="G16723" t="str">
        <v>negative</v>
      </c>
      <c r="H16723">
        <v>0</v>
      </c>
      <c r="I16723" t="str">
        <f t="shared" si="523"/>
        <v>Apr</v>
      </c>
      <c r="J16723" t="str">
        <f t="shared" si="524"/>
        <v>2021</v>
      </c>
    </row>
    <row r="16724" spans="1:10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VLOOKUP($B16724,[1]Content!$B$2:$E$1001,3,0)</f>
        <v>photo</v>
      </c>
      <c r="F16724" t="str">
        <f>VLOOKUP($B16724,[1]Content!$B$2:$E$1001,4,0)</f>
        <v>animals</v>
      </c>
      <c r="G16724" t="str">
        <v>positive</v>
      </c>
      <c r="H16724">
        <v>72</v>
      </c>
      <c r="I16724" t="str">
        <f t="shared" si="523"/>
        <v>Oct</v>
      </c>
      <c r="J16724" t="str">
        <f t="shared" si="524"/>
        <v>2020</v>
      </c>
    </row>
    <row r="16725" spans="1:10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VLOOKUP($B16725,[1]Content!$B$2:$E$1001,3,0)</f>
        <v>photo</v>
      </c>
      <c r="F16725" t="str">
        <f>VLOOKUP($B16725,[1]Content!$B$2:$E$1001,4,0)</f>
        <v>animals</v>
      </c>
      <c r="G16725" t="str">
        <v>positive</v>
      </c>
      <c r="H16725">
        <v>60</v>
      </c>
      <c r="I16725" t="str">
        <f t="shared" si="523"/>
        <v>Nov</v>
      </c>
      <c r="J16725" t="str">
        <f t="shared" si="524"/>
        <v>2020</v>
      </c>
    </row>
    <row r="16726" spans="1:10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VLOOKUP($B16726,[1]Content!$B$2:$E$1001,3,0)</f>
        <v>photo</v>
      </c>
      <c r="F16726" t="str">
        <f>VLOOKUP($B16726,[1]Content!$B$2:$E$1001,4,0)</f>
        <v>animals</v>
      </c>
      <c r="G16726" t="str">
        <v>positive</v>
      </c>
      <c r="H16726">
        <v>70</v>
      </c>
      <c r="I16726" t="str">
        <f t="shared" si="523"/>
        <v>Nov</v>
      </c>
      <c r="J16726" t="str">
        <f t="shared" si="524"/>
        <v>2020</v>
      </c>
    </row>
    <row r="16727" spans="1:10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VLOOKUP($B16727,[1]Content!$B$2:$E$1001,3,0)</f>
        <v>photo</v>
      </c>
      <c r="F16727" t="str">
        <f>VLOOKUP($B16727,[1]Content!$B$2:$E$1001,4,0)</f>
        <v>animals</v>
      </c>
      <c r="G16727" t="str">
        <v>neutral</v>
      </c>
      <c r="H16727">
        <v>35</v>
      </c>
      <c r="I16727" t="str">
        <f t="shared" si="523"/>
        <v>May</v>
      </c>
      <c r="J16727" t="str">
        <f t="shared" si="524"/>
        <v>2021</v>
      </c>
    </row>
    <row r="16728" spans="1:10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VLOOKUP($B16728,[1]Content!$B$2:$E$1001,3,0)</f>
        <v>photo</v>
      </c>
      <c r="F16728" t="str">
        <f>VLOOKUP($B16728,[1]Content!$B$2:$E$1001,4,0)</f>
        <v>animals</v>
      </c>
      <c r="G16728" t="str">
        <v>positive</v>
      </c>
      <c r="H16728">
        <v>30</v>
      </c>
      <c r="I16728" t="str">
        <f t="shared" si="523"/>
        <v>Oct</v>
      </c>
      <c r="J16728" t="str">
        <f t="shared" si="524"/>
        <v>2020</v>
      </c>
    </row>
    <row r="16729" spans="1:10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VLOOKUP($B16729,[1]Content!$B$2:$E$1001,3,0)</f>
        <v>photo</v>
      </c>
      <c r="F16729" t="str">
        <f>VLOOKUP($B16729,[1]Content!$B$2:$E$1001,4,0)</f>
        <v>animals</v>
      </c>
      <c r="G16729" t="str">
        <v>positive</v>
      </c>
      <c r="H16729">
        <v>50</v>
      </c>
      <c r="I16729" t="str">
        <f t="shared" si="523"/>
        <v>Nov</v>
      </c>
      <c r="J16729" t="str">
        <f t="shared" si="524"/>
        <v>2020</v>
      </c>
    </row>
    <row r="16730" spans="1:10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VLOOKUP($B16730,[1]Content!$B$2:$E$1001,3,0)</f>
        <v>photo</v>
      </c>
      <c r="F16730" t="str">
        <f>VLOOKUP($B16730,[1]Content!$B$2:$E$1001,4,0)</f>
        <v>animals</v>
      </c>
      <c r="G16730" t="str">
        <v>neutral</v>
      </c>
      <c r="H16730">
        <v>35</v>
      </c>
      <c r="I16730" t="str">
        <f t="shared" si="523"/>
        <v>May</v>
      </c>
      <c r="J16730" t="str">
        <f t="shared" si="524"/>
        <v>2021</v>
      </c>
    </row>
    <row r="16731" spans="1:10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VLOOKUP($B16731,[1]Content!$B$2:$E$1001,3,0)</f>
        <v>photo</v>
      </c>
      <c r="F16731" t="str">
        <f>VLOOKUP($B16731,[1]Content!$B$2:$E$1001,4,0)</f>
        <v>animals</v>
      </c>
      <c r="G16731" t="str">
        <v>positive</v>
      </c>
      <c r="H16731">
        <v>45</v>
      </c>
      <c r="I16731" t="str">
        <f t="shared" si="523"/>
        <v>Oct</v>
      </c>
      <c r="J16731" t="str">
        <f t="shared" si="524"/>
        <v>2020</v>
      </c>
    </row>
    <row r="16732" spans="1:10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VLOOKUP($B16732,[1]Content!$B$2:$E$1001,3,0)</f>
        <v>photo</v>
      </c>
      <c r="F16732" t="str">
        <f>VLOOKUP($B16732,[1]Content!$B$2:$E$1001,4,0)</f>
        <v>animals</v>
      </c>
      <c r="G16732" t="str">
        <v>negative</v>
      </c>
      <c r="H16732">
        <v>5</v>
      </c>
      <c r="I16732" t="str">
        <f t="shared" si="523"/>
        <v>Apr</v>
      </c>
      <c r="J16732" t="str">
        <f t="shared" si="524"/>
        <v>2021</v>
      </c>
    </row>
    <row r="16733" spans="1:10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VLOOKUP($B16733,[1]Content!$B$2:$E$1001,3,0)</f>
        <v>photo</v>
      </c>
      <c r="F16733" t="str">
        <f>VLOOKUP($B16733,[1]Content!$B$2:$E$1001,4,0)</f>
        <v>animals</v>
      </c>
      <c r="G16733" t="str">
        <v>positive</v>
      </c>
      <c r="H16733">
        <v>70</v>
      </c>
      <c r="I16733" t="str">
        <f t="shared" si="523"/>
        <v>Mar</v>
      </c>
      <c r="J16733" t="str">
        <f t="shared" si="524"/>
        <v>2021</v>
      </c>
    </row>
    <row r="16734" spans="1:10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VLOOKUP($B16734,[1]Content!$B$2:$E$1001,3,0)</f>
        <v>photo</v>
      </c>
      <c r="F16734" t="str">
        <f>VLOOKUP($B16734,[1]Content!$B$2:$E$1001,4,0)</f>
        <v>animals</v>
      </c>
      <c r="G16734" t="str">
        <v>positive</v>
      </c>
      <c r="H16734">
        <v>75</v>
      </c>
      <c r="I16734" t="str">
        <f t="shared" si="523"/>
        <v>Mar</v>
      </c>
      <c r="J16734" t="str">
        <f t="shared" si="524"/>
        <v>2021</v>
      </c>
    </row>
    <row r="16735" spans="1:10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VLOOKUP($B16735,[1]Content!$B$2:$E$1001,3,0)</f>
        <v>photo</v>
      </c>
      <c r="F16735" t="str">
        <f>VLOOKUP($B16735,[1]Content!$B$2:$E$1001,4,0)</f>
        <v>animals</v>
      </c>
      <c r="G16735" t="str">
        <v>positive</v>
      </c>
      <c r="H16735">
        <v>70</v>
      </c>
      <c r="I16735" t="str">
        <f t="shared" si="523"/>
        <v>Oct</v>
      </c>
      <c r="J16735" t="str">
        <f t="shared" si="524"/>
        <v>2020</v>
      </c>
    </row>
    <row r="16736" spans="1:10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VLOOKUP($B16736,[1]Content!$B$2:$E$1001,3,0)</f>
        <v>photo</v>
      </c>
      <c r="F16736" t="str">
        <f>VLOOKUP($B16736,[1]Content!$B$2:$E$1001,4,0)</f>
        <v>animals</v>
      </c>
      <c r="G16736" t="str">
        <v>positive</v>
      </c>
      <c r="H16736">
        <v>50</v>
      </c>
      <c r="I16736" t="str">
        <f t="shared" si="523"/>
        <v>Jul</v>
      </c>
      <c r="J16736" t="str">
        <f t="shared" si="524"/>
        <v>2020</v>
      </c>
    </row>
    <row r="16737" spans="1:10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VLOOKUP($B16737,[1]Content!$B$2:$E$1001,3,0)</f>
        <v>photo</v>
      </c>
      <c r="F16737" t="str">
        <f>VLOOKUP($B16737,[1]Content!$B$2:$E$1001,4,0)</f>
        <v>animals</v>
      </c>
      <c r="G16737" t="str">
        <v>negative</v>
      </c>
      <c r="H16737">
        <v>12</v>
      </c>
      <c r="I16737" t="str">
        <f t="shared" si="523"/>
        <v>Dec</v>
      </c>
      <c r="J16737" t="str">
        <f t="shared" si="524"/>
        <v>2020</v>
      </c>
    </row>
    <row r="16738" spans="1:10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VLOOKUP($B16738,[1]Content!$B$2:$E$1001,3,0)</f>
        <v>photo</v>
      </c>
      <c r="F16738" t="str">
        <f>VLOOKUP($B16738,[1]Content!$B$2:$E$1001,4,0)</f>
        <v>animals</v>
      </c>
      <c r="G16738" t="str">
        <v>negative</v>
      </c>
      <c r="H16738">
        <v>15</v>
      </c>
      <c r="I16738" t="str">
        <f t="shared" si="523"/>
        <v>Jul</v>
      </c>
      <c r="J16738" t="str">
        <f t="shared" si="524"/>
        <v>2020</v>
      </c>
    </row>
    <row r="16739" spans="1:10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VLOOKUP($B16739,[1]Content!$B$2:$E$1001,3,0)</f>
        <v>photo</v>
      </c>
      <c r="F16739" t="str">
        <f>VLOOKUP($B16739,[1]Content!$B$2:$E$1001,4,0)</f>
        <v>animals</v>
      </c>
      <c r="G16739" t="str">
        <v>neutral</v>
      </c>
      <c r="H16739">
        <v>35</v>
      </c>
      <c r="I16739" t="str">
        <f t="shared" si="523"/>
        <v>May</v>
      </c>
      <c r="J16739" t="str">
        <f t="shared" si="524"/>
        <v>2021</v>
      </c>
    </row>
    <row r="16740" spans="1:10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VLOOKUP($B16740,[1]Content!$B$2:$E$1001,3,0)</f>
        <v>photo</v>
      </c>
      <c r="F16740" t="str">
        <f>VLOOKUP($B16740,[1]Content!$B$2:$E$1001,4,0)</f>
        <v>animals</v>
      </c>
      <c r="G16740" t="str">
        <v>positive</v>
      </c>
      <c r="H16740">
        <v>30</v>
      </c>
      <c r="I16740" t="str">
        <f t="shared" si="523"/>
        <v>Aug</v>
      </c>
      <c r="J16740" t="str">
        <f t="shared" si="524"/>
        <v>2020</v>
      </c>
    </row>
    <row r="16741" spans="1:10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VLOOKUP($B16741,[1]Content!$B$2:$E$1001,3,0)</f>
        <v>photo</v>
      </c>
      <c r="F16741" t="str">
        <f>VLOOKUP($B16741,[1]Content!$B$2:$E$1001,4,0)</f>
        <v>animals</v>
      </c>
      <c r="G16741" t="str">
        <v>positive</v>
      </c>
      <c r="H16741">
        <v>30</v>
      </c>
      <c r="I16741" t="str">
        <f t="shared" si="523"/>
        <v>Jan</v>
      </c>
      <c r="J16741" t="str">
        <f t="shared" si="524"/>
        <v>2021</v>
      </c>
    </row>
    <row r="16742" spans="1:10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VLOOKUP($B16742,[1]Content!$B$2:$E$1001,3,0)</f>
        <v>photo</v>
      </c>
      <c r="F16742" t="str">
        <f>VLOOKUP($B16742,[1]Content!$B$2:$E$1001,4,0)</f>
        <v>animals</v>
      </c>
      <c r="G16742" t="str">
        <v>neutral</v>
      </c>
      <c r="H16742">
        <v>35</v>
      </c>
      <c r="I16742" t="str">
        <f t="shared" si="523"/>
        <v>Jun</v>
      </c>
      <c r="J16742" t="str">
        <f t="shared" si="524"/>
        <v>2020</v>
      </c>
    </row>
    <row r="16743" spans="1:10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VLOOKUP($B16743,[1]Content!$B$2:$E$1001,3,0)</f>
        <v>photo</v>
      </c>
      <c r="F16743" t="str">
        <f>VLOOKUP($B16743,[1]Content!$B$2:$E$1001,4,0)</f>
        <v>animals</v>
      </c>
      <c r="G16743" t="str">
        <v>neutral</v>
      </c>
      <c r="H16743">
        <v>20</v>
      </c>
      <c r="I16743" t="str">
        <f t="shared" si="523"/>
        <v>Apr</v>
      </c>
      <c r="J16743" t="str">
        <f t="shared" si="524"/>
        <v>2021</v>
      </c>
    </row>
    <row r="16744" spans="1:10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VLOOKUP($B16744,[1]Content!$B$2:$E$1001,3,0)</f>
        <v>photo</v>
      </c>
      <c r="F16744" t="str">
        <f>VLOOKUP($B16744,[1]Content!$B$2:$E$1001,4,0)</f>
        <v>animals</v>
      </c>
      <c r="G16744" t="str">
        <v>negative</v>
      </c>
      <c r="H16744">
        <v>12</v>
      </c>
      <c r="I16744" t="str">
        <f t="shared" si="523"/>
        <v>May</v>
      </c>
      <c r="J16744" t="str">
        <f t="shared" si="524"/>
        <v>2021</v>
      </c>
    </row>
    <row r="16745" spans="1:10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VLOOKUP($B16745,[1]Content!$B$2:$E$1001,3,0)</f>
        <v>photo</v>
      </c>
      <c r="F16745" t="str">
        <f>VLOOKUP($B16745,[1]Content!$B$2:$E$1001,4,0)</f>
        <v>animals</v>
      </c>
      <c r="G16745" t="str">
        <v>neutral</v>
      </c>
      <c r="H16745">
        <v>35</v>
      </c>
      <c r="I16745" t="str">
        <f t="shared" si="523"/>
        <v>May</v>
      </c>
      <c r="J16745" t="str">
        <f t="shared" si="524"/>
        <v>2021</v>
      </c>
    </row>
    <row r="16746" spans="1:10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VLOOKUP($B16746,[1]Content!$B$2:$E$1001,3,0)</f>
        <v>photo</v>
      </c>
      <c r="F16746" t="str">
        <f>VLOOKUP($B16746,[1]Content!$B$2:$E$1001,4,0)</f>
        <v>animals</v>
      </c>
      <c r="G16746" t="str">
        <v>negative</v>
      </c>
      <c r="H16746">
        <v>5</v>
      </c>
      <c r="I16746" t="str">
        <f t="shared" si="523"/>
        <v>Sep</v>
      </c>
      <c r="J16746" t="str">
        <f t="shared" si="524"/>
        <v>2020</v>
      </c>
    </row>
    <row r="16747" spans="1:10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VLOOKUP($B16747,[1]Content!$B$2:$E$1001,3,0)</f>
        <v>photo</v>
      </c>
      <c r="F16747" t="str">
        <f>VLOOKUP($B16747,[1]Content!$B$2:$E$1001,4,0)</f>
        <v>animals</v>
      </c>
      <c r="G16747" t="str">
        <v>positive</v>
      </c>
      <c r="H16747">
        <v>70</v>
      </c>
      <c r="I16747" t="str">
        <f t="shared" si="523"/>
        <v>Aug</v>
      </c>
      <c r="J16747" t="str">
        <f t="shared" si="524"/>
        <v>2020</v>
      </c>
    </row>
    <row r="16748" spans="1:10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VLOOKUP($B16748,[1]Content!$B$2:$E$1001,3,0)</f>
        <v>photo</v>
      </c>
      <c r="F16748" t="str">
        <f>VLOOKUP($B16748,[1]Content!$B$2:$E$1001,4,0)</f>
        <v>animals</v>
      </c>
      <c r="G16748" t="str">
        <v>positive</v>
      </c>
      <c r="H16748">
        <v>65</v>
      </c>
      <c r="I16748" t="str">
        <f t="shared" si="523"/>
        <v>Oct</v>
      </c>
      <c r="J16748" t="str">
        <f t="shared" si="524"/>
        <v>2020</v>
      </c>
    </row>
    <row r="16749" spans="1:10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VLOOKUP($B16749,[1]Content!$B$2:$E$1001,3,0)</f>
        <v>photo</v>
      </c>
      <c r="F16749" t="str">
        <f>VLOOKUP($B16749,[1]Content!$B$2:$E$1001,4,0)</f>
        <v>animals</v>
      </c>
      <c r="G16749" t="str">
        <v>positive</v>
      </c>
      <c r="H16749">
        <v>30</v>
      </c>
      <c r="I16749" t="str">
        <f t="shared" si="523"/>
        <v>Jul</v>
      </c>
      <c r="J16749" t="str">
        <f t="shared" si="524"/>
        <v>2020</v>
      </c>
    </row>
    <row r="16750" spans="1:10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VLOOKUP($B16750,[1]Content!$B$2:$E$1001,3,0)</f>
        <v>photo</v>
      </c>
      <c r="F16750" t="str">
        <f>VLOOKUP($B16750,[1]Content!$B$2:$E$1001,4,0)</f>
        <v>animals</v>
      </c>
      <c r="G16750" t="str">
        <v>negative</v>
      </c>
      <c r="H16750">
        <v>0</v>
      </c>
      <c r="I16750" t="str">
        <f t="shared" si="523"/>
        <v>Aug</v>
      </c>
      <c r="J16750" t="str">
        <f t="shared" si="524"/>
        <v>2020</v>
      </c>
    </row>
    <row r="16751" spans="1:10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VLOOKUP($B16751,[1]Content!$B$2:$E$1001,3,0)</f>
        <v>photo</v>
      </c>
      <c r="F16751" t="str">
        <f>VLOOKUP($B16751,[1]Content!$B$2:$E$1001,4,0)</f>
        <v>animals</v>
      </c>
      <c r="G16751" t="str">
        <v>positive</v>
      </c>
      <c r="H16751">
        <v>70</v>
      </c>
      <c r="I16751" t="str">
        <f t="shared" si="523"/>
        <v>Mar</v>
      </c>
      <c r="J16751" t="str">
        <f t="shared" si="524"/>
        <v>2021</v>
      </c>
    </row>
    <row r="16752" spans="1:10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VLOOKUP($B16752,[1]Content!$B$2:$E$1001,3,0)</f>
        <v>photo</v>
      </c>
      <c r="F16752" t="str">
        <f>VLOOKUP($B16752,[1]Content!$B$2:$E$1001,4,0)</f>
        <v>animals</v>
      </c>
      <c r="G16752" t="str">
        <v>negative</v>
      </c>
      <c r="H16752">
        <v>10</v>
      </c>
      <c r="I16752" t="str">
        <f t="shared" si="523"/>
        <v>Oct</v>
      </c>
      <c r="J16752" t="str">
        <f t="shared" si="524"/>
        <v>2020</v>
      </c>
    </row>
    <row r="16753" spans="1:10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VLOOKUP($B16753,[1]Content!$B$2:$E$1001,3,0)</f>
        <v>photo</v>
      </c>
      <c r="F16753" t="str">
        <f>VLOOKUP($B16753,[1]Content!$B$2:$E$1001,4,0)</f>
        <v>animals</v>
      </c>
      <c r="G16753" t="str">
        <v>negative</v>
      </c>
      <c r="H16753">
        <v>12</v>
      </c>
      <c r="I16753" t="str">
        <f t="shared" si="523"/>
        <v>Apr</v>
      </c>
      <c r="J16753" t="str">
        <f t="shared" si="524"/>
        <v>2021</v>
      </c>
    </row>
    <row r="16754" spans="1:10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VLOOKUP($B16754,[1]Content!$B$2:$E$1001,3,0)</f>
        <v>photo</v>
      </c>
      <c r="F16754" t="str">
        <f>VLOOKUP($B16754,[1]Content!$B$2:$E$1001,4,0)</f>
        <v>animals</v>
      </c>
      <c r="G16754" t="str">
        <v>negative</v>
      </c>
      <c r="H16754">
        <v>5</v>
      </c>
      <c r="I16754" t="str">
        <f t="shared" si="523"/>
        <v>Feb</v>
      </c>
      <c r="J16754" t="str">
        <f t="shared" si="524"/>
        <v>2021</v>
      </c>
    </row>
    <row r="16755" spans="1:10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VLOOKUP($B16755,[1]Content!$B$2:$E$1001,3,0)</f>
        <v>photo</v>
      </c>
      <c r="F16755" t="str">
        <f>VLOOKUP($B16755,[1]Content!$B$2:$E$1001,4,0)</f>
        <v>animals</v>
      </c>
      <c r="G16755" t="str">
        <v>positive</v>
      </c>
      <c r="H16755">
        <v>70</v>
      </c>
      <c r="I16755" t="str">
        <f t="shared" si="523"/>
        <v>Aug</v>
      </c>
      <c r="J16755" t="str">
        <f t="shared" si="524"/>
        <v>2020</v>
      </c>
    </row>
    <row r="16756" spans="1:10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VLOOKUP($B16756,[1]Content!$B$2:$E$1001,3,0)</f>
        <v>photo</v>
      </c>
      <c r="F16756" t="str">
        <f>VLOOKUP($B16756,[1]Content!$B$2:$E$1001,4,0)</f>
        <v>animals</v>
      </c>
      <c r="G16756" t="str">
        <v>positive</v>
      </c>
      <c r="H16756">
        <v>70</v>
      </c>
      <c r="I16756" t="str">
        <f t="shared" si="523"/>
        <v>Jul</v>
      </c>
      <c r="J16756" t="str">
        <f t="shared" si="524"/>
        <v>2020</v>
      </c>
    </row>
    <row r="16757" spans="1:10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VLOOKUP($B16757,[1]Content!$B$2:$E$1001,3,0)</f>
        <v>photo</v>
      </c>
      <c r="F16757" t="str">
        <f>VLOOKUP($B16757,[1]Content!$B$2:$E$1001,4,0)</f>
        <v>animals</v>
      </c>
      <c r="G16757" t="str">
        <v>positive</v>
      </c>
      <c r="H16757">
        <v>60</v>
      </c>
      <c r="I16757" t="str">
        <f t="shared" si="523"/>
        <v>May</v>
      </c>
      <c r="J16757" t="str">
        <f t="shared" si="524"/>
        <v>2021</v>
      </c>
    </row>
    <row r="16758" spans="1:10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VLOOKUP($B16758,[1]Content!$B$2:$E$1001,3,0)</f>
        <v>photo</v>
      </c>
      <c r="F16758" t="str">
        <f>VLOOKUP($B16758,[1]Content!$B$2:$E$1001,4,0)</f>
        <v>cooking</v>
      </c>
      <c r="G16758" t="str">
        <v>negative</v>
      </c>
      <c r="H16758">
        <v>5</v>
      </c>
      <c r="I16758" t="str">
        <f t="shared" si="523"/>
        <v>Oct</v>
      </c>
      <c r="J16758" t="str">
        <f t="shared" si="524"/>
        <v>2020</v>
      </c>
    </row>
    <row r="16759" spans="1:10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VLOOKUP($B16759,[1]Content!$B$2:$E$1001,3,0)</f>
        <v>photo</v>
      </c>
      <c r="F16759" t="str">
        <f>VLOOKUP($B16759,[1]Content!$B$2:$E$1001,4,0)</f>
        <v>cooking</v>
      </c>
      <c r="G16759" t="str">
        <v>positive</v>
      </c>
      <c r="H16759">
        <v>60</v>
      </c>
      <c r="I16759" t="str">
        <f t="shared" si="523"/>
        <v>Jun</v>
      </c>
      <c r="J16759" t="str">
        <f t="shared" si="524"/>
        <v>2021</v>
      </c>
    </row>
    <row r="16760" spans="1:10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VLOOKUP($B16760,[1]Content!$B$2:$E$1001,3,0)</f>
        <v>photo</v>
      </c>
      <c r="F16760" t="str">
        <f>VLOOKUP($B16760,[1]Content!$B$2:$E$1001,4,0)</f>
        <v>cooking</v>
      </c>
      <c r="G16760" t="str">
        <v>negative</v>
      </c>
      <c r="H16760">
        <v>12</v>
      </c>
      <c r="I16760" t="str">
        <f t="shared" si="523"/>
        <v>Jun</v>
      </c>
      <c r="J16760" t="str">
        <f t="shared" si="524"/>
        <v>2020</v>
      </c>
    </row>
    <row r="16761" spans="1:10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VLOOKUP($B16761,[1]Content!$B$2:$E$1001,3,0)</f>
        <v>photo</v>
      </c>
      <c r="F16761" t="str">
        <f>VLOOKUP($B16761,[1]Content!$B$2:$E$1001,4,0)</f>
        <v>cooking</v>
      </c>
      <c r="G16761" t="str">
        <v>positive</v>
      </c>
      <c r="H16761">
        <v>50</v>
      </c>
      <c r="I16761" t="str">
        <f t="shared" si="523"/>
        <v>Aug</v>
      </c>
      <c r="J16761" t="str">
        <f t="shared" si="524"/>
        <v>2020</v>
      </c>
    </row>
    <row r="16762" spans="1:10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VLOOKUP($B16762,[1]Content!$B$2:$E$1001,3,0)</f>
        <v>photo</v>
      </c>
      <c r="F16762" t="str">
        <f>VLOOKUP($B16762,[1]Content!$B$2:$E$1001,4,0)</f>
        <v>cooking</v>
      </c>
      <c r="G16762" t="str">
        <v>positive</v>
      </c>
      <c r="H16762">
        <v>45</v>
      </c>
      <c r="I16762" t="str">
        <f t="shared" si="523"/>
        <v>Feb</v>
      </c>
      <c r="J16762" t="str">
        <f t="shared" si="524"/>
        <v>2021</v>
      </c>
    </row>
    <row r="16763" spans="1:10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VLOOKUP($B16763,[1]Content!$B$2:$E$1001,3,0)</f>
        <v>photo</v>
      </c>
      <c r="F16763" t="str">
        <f>VLOOKUP($B16763,[1]Content!$B$2:$E$1001,4,0)</f>
        <v>cooking</v>
      </c>
      <c r="G16763" t="str">
        <v>neutral</v>
      </c>
      <c r="H16763">
        <v>35</v>
      </c>
      <c r="I16763" t="str">
        <f t="shared" si="523"/>
        <v>Jul</v>
      </c>
      <c r="J16763" t="str">
        <f t="shared" si="524"/>
        <v>2020</v>
      </c>
    </row>
    <row r="16764" spans="1:10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VLOOKUP($B16764,[1]Content!$B$2:$E$1001,3,0)</f>
        <v>photo</v>
      </c>
      <c r="F16764" t="str">
        <f>VLOOKUP($B16764,[1]Content!$B$2:$E$1001,4,0)</f>
        <v>cooking</v>
      </c>
      <c r="G16764" t="str">
        <v>negative</v>
      </c>
      <c r="H16764">
        <v>10</v>
      </c>
      <c r="I16764" t="str">
        <f t="shared" si="523"/>
        <v>May</v>
      </c>
      <c r="J16764" t="str">
        <f t="shared" si="524"/>
        <v>2021</v>
      </c>
    </row>
    <row r="16765" spans="1:10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VLOOKUP($B16765,[1]Content!$B$2:$E$1001,3,0)</f>
        <v>photo</v>
      </c>
      <c r="F16765" t="str">
        <f>VLOOKUP($B16765,[1]Content!$B$2:$E$1001,4,0)</f>
        <v>cooking</v>
      </c>
      <c r="G16765" t="str">
        <v>neutral</v>
      </c>
      <c r="H16765">
        <v>35</v>
      </c>
      <c r="I16765" t="str">
        <f t="shared" si="523"/>
        <v>Nov</v>
      </c>
      <c r="J16765" t="str">
        <f t="shared" si="524"/>
        <v>2020</v>
      </c>
    </row>
    <row r="16766" spans="1:10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VLOOKUP($B16766,[1]Content!$B$2:$E$1001,3,0)</f>
        <v>photo</v>
      </c>
      <c r="F16766" t="str">
        <f>VLOOKUP($B16766,[1]Content!$B$2:$E$1001,4,0)</f>
        <v>cooking</v>
      </c>
      <c r="G16766" t="str">
        <v>positive</v>
      </c>
      <c r="H16766">
        <v>30</v>
      </c>
      <c r="I16766" t="str">
        <f t="shared" si="523"/>
        <v>Oct</v>
      </c>
      <c r="J16766" t="str">
        <f t="shared" si="524"/>
        <v>2020</v>
      </c>
    </row>
    <row r="16767" spans="1:10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VLOOKUP($B16767,[1]Content!$B$2:$E$1001,3,0)</f>
        <v>photo</v>
      </c>
      <c r="F16767" t="str">
        <f>VLOOKUP($B16767,[1]Content!$B$2:$E$1001,4,0)</f>
        <v>cooking</v>
      </c>
      <c r="G16767" t="str">
        <v>positive</v>
      </c>
      <c r="H16767">
        <v>30</v>
      </c>
      <c r="I16767" t="str">
        <f t="shared" si="523"/>
        <v>May</v>
      </c>
      <c r="J16767" t="str">
        <f t="shared" si="524"/>
        <v>2021</v>
      </c>
    </row>
    <row r="16768" spans="1:10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VLOOKUP($B16768,[1]Content!$B$2:$E$1001,3,0)</f>
        <v>photo</v>
      </c>
      <c r="F16768" t="str">
        <f>VLOOKUP($B16768,[1]Content!$B$2:$E$1001,4,0)</f>
        <v>cooking</v>
      </c>
      <c r="G16768" t="str">
        <v>positive</v>
      </c>
      <c r="H16768">
        <v>60</v>
      </c>
      <c r="I16768" t="str">
        <f t="shared" si="523"/>
        <v>Dec</v>
      </c>
      <c r="J16768" t="str">
        <f t="shared" si="524"/>
        <v>2020</v>
      </c>
    </row>
    <row r="16769" spans="1:10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VLOOKUP($B16769,[1]Content!$B$2:$E$1001,3,0)</f>
        <v>photo</v>
      </c>
      <c r="F16769" t="str">
        <f>VLOOKUP($B16769,[1]Content!$B$2:$E$1001,4,0)</f>
        <v>cooking</v>
      </c>
      <c r="G16769" t="str">
        <v>neutral</v>
      </c>
      <c r="H16769">
        <v>35</v>
      </c>
      <c r="I16769" t="str">
        <f t="shared" si="523"/>
        <v>May</v>
      </c>
      <c r="J16769" t="str">
        <f t="shared" si="524"/>
        <v>2021</v>
      </c>
    </row>
    <row r="16770" spans="1:10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VLOOKUP($B16770,[1]Content!$B$2:$E$1001,3,0)</f>
        <v>photo</v>
      </c>
      <c r="F16770" t="str">
        <f>VLOOKUP($B16770,[1]Content!$B$2:$E$1001,4,0)</f>
        <v>cooking</v>
      </c>
      <c r="G16770" t="str">
        <v>positive</v>
      </c>
      <c r="H16770">
        <v>72</v>
      </c>
      <c r="I16770" t="str">
        <f t="shared" si="523"/>
        <v>Dec</v>
      </c>
      <c r="J16770" t="str">
        <f t="shared" si="524"/>
        <v>2020</v>
      </c>
    </row>
    <row r="16771" spans="1:10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VLOOKUP($B16771,[1]Content!$B$2:$E$1001,3,0)</f>
        <v>photo</v>
      </c>
      <c r="F16771" t="str">
        <f>VLOOKUP($B16771,[1]Content!$B$2:$E$1001,4,0)</f>
        <v>cooking</v>
      </c>
      <c r="G16771" t="str">
        <v>positive</v>
      </c>
      <c r="H16771">
        <v>50</v>
      </c>
      <c r="I16771" t="str">
        <f t="shared" ref="I16771:I16834" si="525">TEXT($D16771,"MMM")</f>
        <v>May</v>
      </c>
      <c r="J16771" t="str">
        <f t="shared" ref="J16771:J16834" si="526">TEXT($D16771,"YYY")</f>
        <v>2021</v>
      </c>
    </row>
    <row r="16772" spans="1:10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VLOOKUP($B16772,[1]Content!$B$2:$E$1001,3,0)</f>
        <v>photo</v>
      </c>
      <c r="F16772" t="str">
        <f>VLOOKUP($B16772,[1]Content!$B$2:$E$1001,4,0)</f>
        <v>cooking</v>
      </c>
      <c r="G16772" t="str">
        <v>negative</v>
      </c>
      <c r="H16772">
        <v>12</v>
      </c>
      <c r="I16772" t="str">
        <f t="shared" si="525"/>
        <v>Dec</v>
      </c>
      <c r="J16772" t="str">
        <f t="shared" si="526"/>
        <v>2020</v>
      </c>
    </row>
    <row r="16773" spans="1:10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VLOOKUP($B16773,[1]Content!$B$2:$E$1001,3,0)</f>
        <v>photo</v>
      </c>
      <c r="F16773" t="str">
        <f>VLOOKUP($B16773,[1]Content!$B$2:$E$1001,4,0)</f>
        <v>cooking</v>
      </c>
      <c r="G16773" t="str">
        <v>positive</v>
      </c>
      <c r="H16773">
        <v>70</v>
      </c>
      <c r="I16773" t="str">
        <f t="shared" si="525"/>
        <v>Jun</v>
      </c>
      <c r="J16773" t="str">
        <f t="shared" si="526"/>
        <v>2020</v>
      </c>
    </row>
    <row r="16774" spans="1:10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VLOOKUP($B16774,[1]Content!$B$2:$E$1001,3,0)</f>
        <v>photo</v>
      </c>
      <c r="F16774" t="str">
        <f>VLOOKUP($B16774,[1]Content!$B$2:$E$1001,4,0)</f>
        <v>cooking</v>
      </c>
      <c r="G16774" t="str">
        <v>neutral</v>
      </c>
      <c r="H16774">
        <v>20</v>
      </c>
      <c r="I16774" t="str">
        <f t="shared" si="525"/>
        <v>Nov</v>
      </c>
      <c r="J16774" t="str">
        <f t="shared" si="526"/>
        <v>2020</v>
      </c>
    </row>
    <row r="16775" spans="1:10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VLOOKUP($B16775,[1]Content!$B$2:$E$1001,3,0)</f>
        <v>photo</v>
      </c>
      <c r="F16775" t="str">
        <f>VLOOKUP($B16775,[1]Content!$B$2:$E$1001,4,0)</f>
        <v>cooking</v>
      </c>
      <c r="G16775" t="str">
        <v>neutral</v>
      </c>
      <c r="H16775">
        <v>20</v>
      </c>
      <c r="I16775" t="str">
        <f t="shared" si="525"/>
        <v>May</v>
      </c>
      <c r="J16775" t="str">
        <f t="shared" si="526"/>
        <v>2021</v>
      </c>
    </row>
    <row r="16776" spans="1:10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VLOOKUP($B16776,[1]Content!$B$2:$E$1001,3,0)</f>
        <v>photo</v>
      </c>
      <c r="F16776" t="str">
        <f>VLOOKUP($B16776,[1]Content!$B$2:$E$1001,4,0)</f>
        <v>cooking</v>
      </c>
      <c r="G16776" t="str">
        <v>negative</v>
      </c>
      <c r="H16776">
        <v>5</v>
      </c>
      <c r="I16776" t="str">
        <f t="shared" si="525"/>
        <v>Apr</v>
      </c>
      <c r="J16776" t="str">
        <f t="shared" si="526"/>
        <v>2021</v>
      </c>
    </row>
    <row r="16777" spans="1:10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VLOOKUP($B16777,[1]Content!$B$2:$E$1001,3,0)</f>
        <v>photo</v>
      </c>
      <c r="F16777" t="str">
        <f>VLOOKUP($B16777,[1]Content!$B$2:$E$1001,4,0)</f>
        <v>cooking</v>
      </c>
      <c r="G16777" t="str">
        <v>positive</v>
      </c>
      <c r="H16777">
        <v>70</v>
      </c>
      <c r="I16777" t="str">
        <f t="shared" si="525"/>
        <v>Mar</v>
      </c>
      <c r="J16777" t="str">
        <f t="shared" si="526"/>
        <v>2021</v>
      </c>
    </row>
    <row r="16778" spans="1:10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VLOOKUP($B16778,[1]Content!$B$2:$E$1001,3,0)</f>
        <v>photo</v>
      </c>
      <c r="F16778" t="str">
        <f>VLOOKUP($B16778,[1]Content!$B$2:$E$1001,4,0)</f>
        <v>cooking</v>
      </c>
      <c r="G16778" t="str">
        <v>positive</v>
      </c>
      <c r="H16778">
        <v>72</v>
      </c>
      <c r="I16778" t="str">
        <f t="shared" si="525"/>
        <v>Apr</v>
      </c>
      <c r="J16778" t="str">
        <f t="shared" si="526"/>
        <v>2021</v>
      </c>
    </row>
    <row r="16779" spans="1:10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VLOOKUP($B16779,[1]Content!$B$2:$E$1001,3,0)</f>
        <v>photo</v>
      </c>
      <c r="F16779" t="str">
        <f>VLOOKUP($B16779,[1]Content!$B$2:$E$1001,4,0)</f>
        <v>cooking</v>
      </c>
      <c r="G16779" t="str">
        <v>negative</v>
      </c>
      <c r="H16779">
        <v>5</v>
      </c>
      <c r="I16779" t="str">
        <f t="shared" si="525"/>
        <v>May</v>
      </c>
      <c r="J16779" t="str">
        <f t="shared" si="526"/>
        <v>2021</v>
      </c>
    </row>
    <row r="16780" spans="1:10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VLOOKUP($B16780,[1]Content!$B$2:$E$1001,3,0)</f>
        <v>photo</v>
      </c>
      <c r="F16780" t="str">
        <f>VLOOKUP($B16780,[1]Content!$B$2:$E$1001,4,0)</f>
        <v>cooking</v>
      </c>
      <c r="G16780" t="str">
        <v>positive</v>
      </c>
      <c r="H16780">
        <v>70</v>
      </c>
      <c r="I16780" t="str">
        <f t="shared" si="525"/>
        <v>Apr</v>
      </c>
      <c r="J16780" t="str">
        <f t="shared" si="526"/>
        <v>2021</v>
      </c>
    </row>
    <row r="16781" spans="1:10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VLOOKUP($B16781,[1]Content!$B$2:$E$1001,3,0)</f>
        <v>photo</v>
      </c>
      <c r="F16781" t="str">
        <f>VLOOKUP($B16781,[1]Content!$B$2:$E$1001,4,0)</f>
        <v>cooking</v>
      </c>
      <c r="G16781" t="str">
        <v>positive</v>
      </c>
      <c r="H16781">
        <v>60</v>
      </c>
      <c r="I16781" t="str">
        <f t="shared" si="525"/>
        <v>Apr</v>
      </c>
      <c r="J16781" t="str">
        <f t="shared" si="526"/>
        <v>2021</v>
      </c>
    </row>
    <row r="16782" spans="1:10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VLOOKUP($B16782,[1]Content!$B$2:$E$1001,3,0)</f>
        <v>photo</v>
      </c>
      <c r="F16782" t="str">
        <f>VLOOKUP($B16782,[1]Content!$B$2:$E$1001,4,0)</f>
        <v>cooking</v>
      </c>
      <c r="G16782" t="str">
        <v>negative</v>
      </c>
      <c r="H16782">
        <v>15</v>
      </c>
      <c r="I16782" t="str">
        <f t="shared" si="525"/>
        <v>Apr</v>
      </c>
      <c r="J16782" t="str">
        <f t="shared" si="526"/>
        <v>2021</v>
      </c>
    </row>
    <row r="16783" spans="1:10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VLOOKUP($B16783,[1]Content!$B$2:$E$1001,3,0)</f>
        <v>photo</v>
      </c>
      <c r="F16783" t="str">
        <f>VLOOKUP($B16783,[1]Content!$B$2:$E$1001,4,0)</f>
        <v>cooking</v>
      </c>
      <c r="G16783" t="str">
        <v>negative</v>
      </c>
      <c r="H16783">
        <v>12</v>
      </c>
      <c r="I16783" t="str">
        <f t="shared" si="525"/>
        <v>May</v>
      </c>
      <c r="J16783" t="str">
        <f t="shared" si="526"/>
        <v>2021</v>
      </c>
    </row>
    <row r="16784" spans="1:10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VLOOKUP($B16784,[1]Content!$B$2:$E$1001,3,0)</f>
        <v>photo</v>
      </c>
      <c r="F16784" t="str">
        <f>VLOOKUP($B16784,[1]Content!$B$2:$E$1001,4,0)</f>
        <v>cooking</v>
      </c>
      <c r="G16784" t="str">
        <v>positive</v>
      </c>
      <c r="H16784">
        <v>72</v>
      </c>
      <c r="I16784" t="str">
        <f t="shared" si="525"/>
        <v>Apr</v>
      </c>
      <c r="J16784" t="str">
        <f t="shared" si="526"/>
        <v>2021</v>
      </c>
    </row>
    <row r="16785" spans="1:10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VLOOKUP($B16785,[1]Content!$B$2:$E$1001,3,0)</f>
        <v>photo</v>
      </c>
      <c r="F16785" t="str">
        <f>VLOOKUP($B16785,[1]Content!$B$2:$E$1001,4,0)</f>
        <v>cooking</v>
      </c>
      <c r="G16785" t="str">
        <v>positive</v>
      </c>
      <c r="H16785">
        <v>72</v>
      </c>
      <c r="I16785" t="str">
        <f t="shared" si="525"/>
        <v>Mar</v>
      </c>
      <c r="J16785" t="str">
        <f t="shared" si="526"/>
        <v>2021</v>
      </c>
    </row>
    <row r="16786" spans="1:10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VLOOKUP($B16786,[1]Content!$B$2:$E$1001,3,0)</f>
        <v>photo</v>
      </c>
      <c r="F16786" t="str">
        <f>VLOOKUP($B16786,[1]Content!$B$2:$E$1001,4,0)</f>
        <v>cooking</v>
      </c>
      <c r="G16786" t="str">
        <v>negative</v>
      </c>
      <c r="H16786">
        <v>12</v>
      </c>
      <c r="I16786" t="str">
        <f t="shared" si="525"/>
        <v>Apr</v>
      </c>
      <c r="J16786" t="str">
        <f t="shared" si="526"/>
        <v>2021</v>
      </c>
    </row>
    <row r="16787" spans="1:10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VLOOKUP($B16787,[1]Content!$B$2:$E$1001,3,0)</f>
        <v>photo</v>
      </c>
      <c r="F16787" t="str">
        <f>VLOOKUP($B16787,[1]Content!$B$2:$E$1001,4,0)</f>
        <v>cooking</v>
      </c>
      <c r="G16787" t="str">
        <v>positive</v>
      </c>
      <c r="H16787">
        <v>72</v>
      </c>
      <c r="I16787" t="str">
        <f t="shared" si="525"/>
        <v>Mar</v>
      </c>
      <c r="J16787" t="str">
        <f t="shared" si="526"/>
        <v>2021</v>
      </c>
    </row>
    <row r="16788" spans="1:10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VLOOKUP($B16788,[1]Content!$B$2:$E$1001,3,0)</f>
        <v>photo</v>
      </c>
      <c r="F16788" t="str">
        <f>VLOOKUP($B16788,[1]Content!$B$2:$E$1001,4,0)</f>
        <v>cooking</v>
      </c>
      <c r="G16788" t="str">
        <v>positive</v>
      </c>
      <c r="H16788">
        <v>45</v>
      </c>
      <c r="I16788" t="str">
        <f t="shared" si="525"/>
        <v>Jan</v>
      </c>
      <c r="J16788" t="str">
        <f t="shared" si="526"/>
        <v>2021</v>
      </c>
    </row>
    <row r="16789" spans="1:10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VLOOKUP($B16789,[1]Content!$B$2:$E$1001,3,0)</f>
        <v>photo</v>
      </c>
      <c r="F16789" t="str">
        <f>VLOOKUP($B16789,[1]Content!$B$2:$E$1001,4,0)</f>
        <v>cooking</v>
      </c>
      <c r="G16789" t="str">
        <v>negative</v>
      </c>
      <c r="H16789">
        <v>0</v>
      </c>
      <c r="I16789" t="str">
        <f t="shared" si="525"/>
        <v>Aug</v>
      </c>
      <c r="J16789" t="str">
        <f t="shared" si="526"/>
        <v>2020</v>
      </c>
    </row>
    <row r="16790" spans="1:10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VLOOKUP($B16790,[1]Content!$B$2:$E$1001,3,0)</f>
        <v>photo</v>
      </c>
      <c r="F16790" t="str">
        <f>VLOOKUP($B16790,[1]Content!$B$2:$E$1001,4,0)</f>
        <v>cooking</v>
      </c>
      <c r="G16790" t="str">
        <v>negative</v>
      </c>
      <c r="H16790">
        <v>10</v>
      </c>
      <c r="I16790" t="str">
        <f t="shared" si="525"/>
        <v>Mar</v>
      </c>
      <c r="J16790" t="str">
        <f t="shared" si="526"/>
        <v>2021</v>
      </c>
    </row>
    <row r="16791" spans="1:10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VLOOKUP($B16791,[1]Content!$B$2:$E$1001,3,0)</f>
        <v>photo</v>
      </c>
      <c r="F16791" t="str">
        <f>VLOOKUP($B16791,[1]Content!$B$2:$E$1001,4,0)</f>
        <v>cooking</v>
      </c>
      <c r="G16791" t="str">
        <v>positive</v>
      </c>
      <c r="H16791">
        <v>60</v>
      </c>
      <c r="I16791" t="str">
        <f t="shared" si="525"/>
        <v>Mar</v>
      </c>
      <c r="J16791" t="str">
        <f t="shared" si="526"/>
        <v>2021</v>
      </c>
    </row>
    <row r="16792" spans="1:10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VLOOKUP($B16792,[1]Content!$B$2:$E$1001,3,0)</f>
        <v>photo</v>
      </c>
      <c r="F16792" t="str">
        <f>VLOOKUP($B16792,[1]Content!$B$2:$E$1001,4,0)</f>
        <v>cooking</v>
      </c>
      <c r="G16792" t="str">
        <v>positive</v>
      </c>
      <c r="H16792">
        <v>65</v>
      </c>
      <c r="I16792" t="str">
        <f t="shared" si="525"/>
        <v>Mar</v>
      </c>
      <c r="J16792" t="str">
        <f t="shared" si="526"/>
        <v>2021</v>
      </c>
    </row>
    <row r="16793" spans="1:10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VLOOKUP($B16793,[1]Content!$B$2:$E$1001,3,0)</f>
        <v>photo</v>
      </c>
      <c r="F16793" t="str">
        <f>VLOOKUP($B16793,[1]Content!$B$2:$E$1001,4,0)</f>
        <v>cooking</v>
      </c>
      <c r="G16793" t="str">
        <v>negative</v>
      </c>
      <c r="H16793">
        <v>12</v>
      </c>
      <c r="I16793" t="str">
        <f t="shared" si="525"/>
        <v>Oct</v>
      </c>
      <c r="J16793" t="str">
        <f t="shared" si="526"/>
        <v>2020</v>
      </c>
    </row>
    <row r="16794" spans="1:10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VLOOKUP($B16794,[1]Content!$B$2:$E$1001,3,0)</f>
        <v>photo</v>
      </c>
      <c r="F16794" t="str">
        <f>VLOOKUP($B16794,[1]Content!$B$2:$E$1001,4,0)</f>
        <v>cooking</v>
      </c>
      <c r="G16794" t="str">
        <v>neutral</v>
      </c>
      <c r="H16794">
        <v>20</v>
      </c>
      <c r="I16794" t="str">
        <f t="shared" si="525"/>
        <v>Nov</v>
      </c>
      <c r="J16794" t="str">
        <f t="shared" si="526"/>
        <v>2020</v>
      </c>
    </row>
    <row r="16795" spans="1:10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VLOOKUP($B16795,[1]Content!$B$2:$E$1001,3,0)</f>
        <v>photo</v>
      </c>
      <c r="F16795" t="str">
        <f>VLOOKUP($B16795,[1]Content!$B$2:$E$1001,4,0)</f>
        <v>cooking</v>
      </c>
      <c r="G16795" t="str">
        <v>negative</v>
      </c>
      <c r="H16795">
        <v>12</v>
      </c>
      <c r="I16795" t="str">
        <f t="shared" si="525"/>
        <v>Dec</v>
      </c>
      <c r="J16795" t="str">
        <f t="shared" si="526"/>
        <v>2020</v>
      </c>
    </row>
    <row r="16796" spans="1:10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VLOOKUP($B16796,[1]Content!$B$2:$E$1001,3,0)</f>
        <v>photo</v>
      </c>
      <c r="F16796" t="str">
        <f>VLOOKUP($B16796,[1]Content!$B$2:$E$1001,4,0)</f>
        <v>cooking</v>
      </c>
      <c r="G16796" t="str">
        <v>positive</v>
      </c>
      <c r="H16796">
        <v>30</v>
      </c>
      <c r="I16796" t="str">
        <f t="shared" si="525"/>
        <v>Dec</v>
      </c>
      <c r="J16796" t="str">
        <f t="shared" si="526"/>
        <v>2020</v>
      </c>
    </row>
    <row r="16797" spans="1:10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VLOOKUP($B16797,[1]Content!$B$2:$E$1001,3,0)</f>
        <v>photo</v>
      </c>
      <c r="F16797" t="str">
        <f>VLOOKUP($B16797,[1]Content!$B$2:$E$1001,4,0)</f>
        <v>cooking</v>
      </c>
      <c r="G16797" t="str">
        <v>positive</v>
      </c>
      <c r="H16797">
        <v>60</v>
      </c>
      <c r="I16797" t="str">
        <f t="shared" si="525"/>
        <v>May</v>
      </c>
      <c r="J16797" t="str">
        <f t="shared" si="526"/>
        <v>2021</v>
      </c>
    </row>
    <row r="16798" spans="1:10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VLOOKUP($B16798,[1]Content!$B$2:$E$1001,3,0)</f>
        <v>photo</v>
      </c>
      <c r="F16798" t="str">
        <f>VLOOKUP($B16798,[1]Content!$B$2:$E$1001,4,0)</f>
        <v>cooking</v>
      </c>
      <c r="G16798" t="str">
        <v>positive</v>
      </c>
      <c r="H16798">
        <v>70</v>
      </c>
      <c r="I16798" t="str">
        <f t="shared" si="525"/>
        <v>Jun</v>
      </c>
      <c r="J16798" t="str">
        <f t="shared" si="526"/>
        <v>2021</v>
      </c>
    </row>
    <row r="16799" spans="1:10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VLOOKUP($B16799,[1]Content!$B$2:$E$1001,3,0)</f>
        <v>photo</v>
      </c>
      <c r="F16799" t="str">
        <f>VLOOKUP($B16799,[1]Content!$B$2:$E$1001,4,0)</f>
        <v>cooking</v>
      </c>
      <c r="G16799" t="str">
        <v>neutral</v>
      </c>
      <c r="H16799">
        <v>35</v>
      </c>
      <c r="I16799" t="str">
        <f t="shared" si="525"/>
        <v>Dec</v>
      </c>
      <c r="J16799" t="str">
        <f t="shared" si="526"/>
        <v>2020</v>
      </c>
    </row>
    <row r="16800" spans="1:10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VLOOKUP($B16800,[1]Content!$B$2:$E$1001,3,0)</f>
        <v>photo</v>
      </c>
      <c r="F16800" t="str">
        <f>VLOOKUP($B16800,[1]Content!$B$2:$E$1001,4,0)</f>
        <v>cooking</v>
      </c>
      <c r="G16800" t="str">
        <v>negative</v>
      </c>
      <c r="H16800">
        <v>0</v>
      </c>
      <c r="I16800" t="str">
        <f t="shared" si="525"/>
        <v>Sep</v>
      </c>
      <c r="J16800" t="str">
        <f t="shared" si="526"/>
        <v>2020</v>
      </c>
    </row>
    <row r="16801" spans="1:10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VLOOKUP($B16801,[1]Content!$B$2:$E$1001,3,0)</f>
        <v>photo</v>
      </c>
      <c r="F16801" t="str">
        <f>VLOOKUP($B16801,[1]Content!$B$2:$E$1001,4,0)</f>
        <v>food</v>
      </c>
      <c r="G16801" t="str">
        <v>positive</v>
      </c>
      <c r="H16801">
        <v>70</v>
      </c>
      <c r="I16801" t="str">
        <f t="shared" si="525"/>
        <v>Mar</v>
      </c>
      <c r="J16801" t="str">
        <f t="shared" si="526"/>
        <v>2021</v>
      </c>
    </row>
    <row r="16802" spans="1:10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VLOOKUP($B16802,[1]Content!$B$2:$E$1001,3,0)</f>
        <v>photo</v>
      </c>
      <c r="F16802" t="str">
        <f>VLOOKUP($B16802,[1]Content!$B$2:$E$1001,4,0)</f>
        <v>food</v>
      </c>
      <c r="G16802" t="str">
        <v>negative</v>
      </c>
      <c r="H16802">
        <v>5</v>
      </c>
      <c r="I16802" t="str">
        <f t="shared" si="525"/>
        <v>Mar</v>
      </c>
      <c r="J16802" t="str">
        <f t="shared" si="526"/>
        <v>2021</v>
      </c>
    </row>
    <row r="16803" spans="1:10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VLOOKUP($B16803,[1]Content!$B$2:$E$1001,3,0)</f>
        <v>photo</v>
      </c>
      <c r="F16803" t="str">
        <f>VLOOKUP($B16803,[1]Content!$B$2:$E$1001,4,0)</f>
        <v>food</v>
      </c>
      <c r="G16803" t="str">
        <v>negative</v>
      </c>
      <c r="H16803">
        <v>15</v>
      </c>
      <c r="I16803" t="str">
        <f t="shared" si="525"/>
        <v>Jun</v>
      </c>
      <c r="J16803" t="str">
        <f t="shared" si="526"/>
        <v>2020</v>
      </c>
    </row>
    <row r="16804" spans="1:10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VLOOKUP($B16804,[1]Content!$B$2:$E$1001,3,0)</f>
        <v>photo</v>
      </c>
      <c r="F16804" t="str">
        <f>VLOOKUP($B16804,[1]Content!$B$2:$E$1001,4,0)</f>
        <v>food</v>
      </c>
      <c r="G16804" t="str">
        <v>negative</v>
      </c>
      <c r="H16804">
        <v>5</v>
      </c>
      <c r="I16804" t="str">
        <f t="shared" si="525"/>
        <v>Jul</v>
      </c>
      <c r="J16804" t="str">
        <f t="shared" si="526"/>
        <v>2020</v>
      </c>
    </row>
    <row r="16805" spans="1:10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VLOOKUP($B16805,[1]Content!$B$2:$E$1001,3,0)</f>
        <v>photo</v>
      </c>
      <c r="F16805" t="str">
        <f>VLOOKUP($B16805,[1]Content!$B$2:$E$1001,4,0)</f>
        <v>food</v>
      </c>
      <c r="G16805" t="str">
        <v>neutral</v>
      </c>
      <c r="H16805">
        <v>35</v>
      </c>
      <c r="I16805" t="str">
        <f t="shared" si="525"/>
        <v>Jun</v>
      </c>
      <c r="J16805" t="str">
        <f t="shared" si="526"/>
        <v>2020</v>
      </c>
    </row>
    <row r="16806" spans="1:10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VLOOKUP($B16806,[1]Content!$B$2:$E$1001,3,0)</f>
        <v>photo</v>
      </c>
      <c r="F16806" t="str">
        <f>VLOOKUP($B16806,[1]Content!$B$2:$E$1001,4,0)</f>
        <v>food</v>
      </c>
      <c r="G16806" t="str">
        <v>positive</v>
      </c>
      <c r="H16806">
        <v>72</v>
      </c>
      <c r="I16806" t="str">
        <f t="shared" si="525"/>
        <v>Oct</v>
      </c>
      <c r="J16806" t="str">
        <f t="shared" si="526"/>
        <v>2020</v>
      </c>
    </row>
    <row r="16807" spans="1:10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VLOOKUP($B16807,[1]Content!$B$2:$E$1001,3,0)</f>
        <v>photo</v>
      </c>
      <c r="F16807" t="str">
        <f>VLOOKUP($B16807,[1]Content!$B$2:$E$1001,4,0)</f>
        <v>food</v>
      </c>
      <c r="G16807" t="str">
        <v>negative</v>
      </c>
      <c r="H16807">
        <v>0</v>
      </c>
      <c r="I16807" t="str">
        <f t="shared" si="525"/>
        <v>Jan</v>
      </c>
      <c r="J16807" t="str">
        <f t="shared" si="526"/>
        <v>2021</v>
      </c>
    </row>
    <row r="16808" spans="1:10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VLOOKUP($B16808,[1]Content!$B$2:$E$1001,3,0)</f>
        <v>photo</v>
      </c>
      <c r="F16808" t="str">
        <f>VLOOKUP($B16808,[1]Content!$B$2:$E$1001,4,0)</f>
        <v>food</v>
      </c>
      <c r="G16808" t="str">
        <v>positive</v>
      </c>
      <c r="H16808">
        <v>30</v>
      </c>
      <c r="I16808" t="str">
        <f t="shared" si="525"/>
        <v>Nov</v>
      </c>
      <c r="J16808" t="str">
        <f t="shared" si="526"/>
        <v>2020</v>
      </c>
    </row>
    <row r="16809" spans="1:10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VLOOKUP($B16809,[1]Content!$B$2:$E$1001,3,0)</f>
        <v>photo</v>
      </c>
      <c r="F16809" t="str">
        <f>VLOOKUP($B16809,[1]Content!$B$2:$E$1001,4,0)</f>
        <v>food</v>
      </c>
      <c r="G16809" t="str">
        <v>neutral</v>
      </c>
      <c r="H16809">
        <v>35</v>
      </c>
      <c r="I16809" t="str">
        <f t="shared" si="525"/>
        <v>Jul</v>
      </c>
      <c r="J16809" t="str">
        <f t="shared" si="526"/>
        <v>2020</v>
      </c>
    </row>
    <row r="16810" spans="1:10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VLOOKUP($B16810,[1]Content!$B$2:$E$1001,3,0)</f>
        <v>photo</v>
      </c>
      <c r="F16810" t="str">
        <f>VLOOKUP($B16810,[1]Content!$B$2:$E$1001,4,0)</f>
        <v>food</v>
      </c>
      <c r="G16810" t="str">
        <v>negative</v>
      </c>
      <c r="H16810">
        <v>5</v>
      </c>
      <c r="I16810" t="str">
        <f t="shared" si="525"/>
        <v>Oct</v>
      </c>
      <c r="J16810" t="str">
        <f t="shared" si="526"/>
        <v>2020</v>
      </c>
    </row>
    <row r="16811" spans="1:10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VLOOKUP($B16811,[1]Content!$B$2:$E$1001,3,0)</f>
        <v>photo</v>
      </c>
      <c r="F16811" t="str">
        <f>VLOOKUP($B16811,[1]Content!$B$2:$E$1001,4,0)</f>
        <v>food</v>
      </c>
      <c r="G16811" t="str">
        <v>neutral</v>
      </c>
      <c r="H16811">
        <v>20</v>
      </c>
      <c r="I16811" t="str">
        <f t="shared" si="525"/>
        <v>Mar</v>
      </c>
      <c r="J16811" t="str">
        <f t="shared" si="526"/>
        <v>2021</v>
      </c>
    </row>
    <row r="16812" spans="1:10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VLOOKUP($B16812,[1]Content!$B$2:$E$1001,3,0)</f>
        <v>photo</v>
      </c>
      <c r="F16812" t="str">
        <f>VLOOKUP($B16812,[1]Content!$B$2:$E$1001,4,0)</f>
        <v>food</v>
      </c>
      <c r="G16812" t="str">
        <v>positive</v>
      </c>
      <c r="H16812">
        <v>72</v>
      </c>
      <c r="I16812" t="str">
        <f t="shared" si="525"/>
        <v>May</v>
      </c>
      <c r="J16812" t="str">
        <f t="shared" si="526"/>
        <v>2021</v>
      </c>
    </row>
    <row r="16813" spans="1:10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VLOOKUP($B16813,[1]Content!$B$2:$E$1001,3,0)</f>
        <v>photo</v>
      </c>
      <c r="F16813" t="str">
        <f>VLOOKUP($B16813,[1]Content!$B$2:$E$1001,4,0)</f>
        <v>food</v>
      </c>
      <c r="G16813" t="str">
        <v>positive</v>
      </c>
      <c r="H16813">
        <v>70</v>
      </c>
      <c r="I16813" t="str">
        <f t="shared" si="525"/>
        <v>Aug</v>
      </c>
      <c r="J16813" t="str">
        <f t="shared" si="526"/>
        <v>2020</v>
      </c>
    </row>
    <row r="16814" spans="1:10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VLOOKUP($B16814,[1]Content!$B$2:$E$1001,3,0)</f>
        <v>photo</v>
      </c>
      <c r="F16814" t="str">
        <f>VLOOKUP($B16814,[1]Content!$B$2:$E$1001,4,0)</f>
        <v>food</v>
      </c>
      <c r="G16814" t="str">
        <v>positive</v>
      </c>
      <c r="H16814">
        <v>50</v>
      </c>
      <c r="I16814" t="str">
        <f t="shared" si="525"/>
        <v>Jan</v>
      </c>
      <c r="J16814" t="str">
        <f t="shared" si="526"/>
        <v>2021</v>
      </c>
    </row>
    <row r="16815" spans="1:10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VLOOKUP($B16815,[1]Content!$B$2:$E$1001,3,0)</f>
        <v>photo</v>
      </c>
      <c r="F16815" t="str">
        <f>VLOOKUP($B16815,[1]Content!$B$2:$E$1001,4,0)</f>
        <v>food</v>
      </c>
      <c r="G16815" t="str">
        <v>negative</v>
      </c>
      <c r="H16815">
        <v>12</v>
      </c>
      <c r="I16815" t="str">
        <f t="shared" si="525"/>
        <v>Dec</v>
      </c>
      <c r="J16815" t="str">
        <f t="shared" si="526"/>
        <v>2020</v>
      </c>
    </row>
    <row r="16816" spans="1:10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VLOOKUP($B16816,[1]Content!$B$2:$E$1001,3,0)</f>
        <v>photo</v>
      </c>
      <c r="F16816" t="str">
        <f>VLOOKUP($B16816,[1]Content!$B$2:$E$1001,4,0)</f>
        <v>food</v>
      </c>
      <c r="G16816" t="str">
        <v>negative</v>
      </c>
      <c r="H16816">
        <v>10</v>
      </c>
      <c r="I16816" t="str">
        <f t="shared" si="525"/>
        <v>Oct</v>
      </c>
      <c r="J16816" t="str">
        <f t="shared" si="526"/>
        <v>2020</v>
      </c>
    </row>
    <row r="16817" spans="1:10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VLOOKUP($B16817,[1]Content!$B$2:$E$1001,3,0)</f>
        <v>photo</v>
      </c>
      <c r="F16817" t="str">
        <f>VLOOKUP($B16817,[1]Content!$B$2:$E$1001,4,0)</f>
        <v>food</v>
      </c>
      <c r="G16817" t="str">
        <v>negative</v>
      </c>
      <c r="H16817">
        <v>10</v>
      </c>
      <c r="I16817" t="str">
        <f t="shared" si="525"/>
        <v>Jul</v>
      </c>
      <c r="J16817" t="str">
        <f t="shared" si="526"/>
        <v>2020</v>
      </c>
    </row>
    <row r="16818" spans="1:10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VLOOKUP($B16818,[1]Content!$B$2:$E$1001,3,0)</f>
        <v>photo</v>
      </c>
      <c r="F16818" t="str">
        <f>VLOOKUP($B16818,[1]Content!$B$2:$E$1001,4,0)</f>
        <v>food</v>
      </c>
      <c r="G16818" t="str">
        <v>negative</v>
      </c>
      <c r="H16818">
        <v>0</v>
      </c>
      <c r="I16818" t="str">
        <f t="shared" si="525"/>
        <v>Oct</v>
      </c>
      <c r="J16818" t="str">
        <f t="shared" si="526"/>
        <v>2020</v>
      </c>
    </row>
    <row r="16819" spans="1:10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VLOOKUP($B16819,[1]Content!$B$2:$E$1001,3,0)</f>
        <v>photo</v>
      </c>
      <c r="F16819" t="str">
        <f>VLOOKUP($B16819,[1]Content!$B$2:$E$1001,4,0)</f>
        <v>food</v>
      </c>
      <c r="G16819" t="str">
        <v>negative</v>
      </c>
      <c r="H16819">
        <v>5</v>
      </c>
      <c r="I16819" t="str">
        <f t="shared" si="525"/>
        <v>Sep</v>
      </c>
      <c r="J16819" t="str">
        <f t="shared" si="526"/>
        <v>2020</v>
      </c>
    </row>
    <row r="16820" spans="1:10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VLOOKUP($B16820,[1]Content!$B$2:$E$1001,3,0)</f>
        <v>photo</v>
      </c>
      <c r="F16820" t="str">
        <f>VLOOKUP($B16820,[1]Content!$B$2:$E$1001,4,0)</f>
        <v>food</v>
      </c>
      <c r="G16820" t="str">
        <v>positive</v>
      </c>
      <c r="H16820">
        <v>65</v>
      </c>
      <c r="I16820" t="str">
        <f t="shared" si="525"/>
        <v>Jul</v>
      </c>
      <c r="J16820" t="str">
        <f t="shared" si="526"/>
        <v>2020</v>
      </c>
    </row>
    <row r="16821" spans="1:10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VLOOKUP($B16821,[1]Content!$B$2:$E$1001,3,0)</f>
        <v>photo</v>
      </c>
      <c r="F16821" t="str">
        <f>VLOOKUP($B16821,[1]Content!$B$2:$E$1001,4,0)</f>
        <v>food</v>
      </c>
      <c r="G16821" t="str">
        <v>positive</v>
      </c>
      <c r="H16821">
        <v>50</v>
      </c>
      <c r="I16821" t="str">
        <f t="shared" si="525"/>
        <v>Jul</v>
      </c>
      <c r="J16821" t="str">
        <f t="shared" si="526"/>
        <v>2020</v>
      </c>
    </row>
    <row r="16822" spans="1:10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VLOOKUP($B16822,[1]Content!$B$2:$E$1001,3,0)</f>
        <v>photo</v>
      </c>
      <c r="F16822" t="str">
        <f>VLOOKUP($B16822,[1]Content!$B$2:$E$1001,4,0)</f>
        <v>food</v>
      </c>
      <c r="G16822" t="str">
        <v>positive</v>
      </c>
      <c r="H16822">
        <v>60</v>
      </c>
      <c r="I16822" t="str">
        <f t="shared" si="525"/>
        <v>May</v>
      </c>
      <c r="J16822" t="str">
        <f t="shared" si="526"/>
        <v>2021</v>
      </c>
    </row>
    <row r="16823" spans="1:10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VLOOKUP($B16823,[1]Content!$B$2:$E$1001,3,0)</f>
        <v>photo</v>
      </c>
      <c r="F16823" t="str">
        <f>VLOOKUP($B16823,[1]Content!$B$2:$E$1001,4,0)</f>
        <v>food</v>
      </c>
      <c r="G16823" t="str">
        <v>negative</v>
      </c>
      <c r="H16823">
        <v>12</v>
      </c>
      <c r="I16823" t="str">
        <f t="shared" si="525"/>
        <v>Jan</v>
      </c>
      <c r="J16823" t="str">
        <f t="shared" si="526"/>
        <v>2021</v>
      </c>
    </row>
    <row r="16824" spans="1:10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VLOOKUP($B16824,[1]Content!$B$2:$E$1001,3,0)</f>
        <v>photo</v>
      </c>
      <c r="F16824" t="str">
        <f>VLOOKUP($B16824,[1]Content!$B$2:$E$1001,4,0)</f>
        <v>food</v>
      </c>
      <c r="G16824" t="str">
        <v>negative</v>
      </c>
      <c r="H16824">
        <v>5</v>
      </c>
      <c r="I16824" t="str">
        <f t="shared" si="525"/>
        <v>Oct</v>
      </c>
      <c r="J16824" t="str">
        <f t="shared" si="526"/>
        <v>2020</v>
      </c>
    </row>
    <row r="16825" spans="1:10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VLOOKUP($B16825,[1]Content!$B$2:$E$1001,3,0)</f>
        <v>photo</v>
      </c>
      <c r="F16825" t="str">
        <f>VLOOKUP($B16825,[1]Content!$B$2:$E$1001,4,0)</f>
        <v>food</v>
      </c>
      <c r="G16825" t="str">
        <v>positive</v>
      </c>
      <c r="H16825">
        <v>65</v>
      </c>
      <c r="I16825" t="str">
        <f t="shared" si="525"/>
        <v>Jul</v>
      </c>
      <c r="J16825" t="str">
        <f t="shared" si="526"/>
        <v>2020</v>
      </c>
    </row>
    <row r="16826" spans="1:10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VLOOKUP($B16826,[1]Content!$B$2:$E$1001,3,0)</f>
        <v>photo</v>
      </c>
      <c r="F16826" t="str">
        <f>VLOOKUP($B16826,[1]Content!$B$2:$E$1001,4,0)</f>
        <v>food</v>
      </c>
      <c r="G16826" t="str">
        <v>positive</v>
      </c>
      <c r="H16826">
        <v>50</v>
      </c>
      <c r="I16826" t="str">
        <f t="shared" si="525"/>
        <v>Aug</v>
      </c>
      <c r="J16826" t="str">
        <f t="shared" si="526"/>
        <v>2020</v>
      </c>
    </row>
    <row r="16827" spans="1:10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VLOOKUP($B16827,[1]Content!$B$2:$E$1001,3,0)</f>
        <v>photo</v>
      </c>
      <c r="F16827" t="str">
        <f>VLOOKUP($B16827,[1]Content!$B$2:$E$1001,4,0)</f>
        <v>food</v>
      </c>
      <c r="G16827" t="str">
        <v>positive</v>
      </c>
      <c r="H16827">
        <v>70</v>
      </c>
      <c r="I16827" t="str">
        <f t="shared" si="525"/>
        <v>Jul</v>
      </c>
      <c r="J16827" t="str">
        <f t="shared" si="526"/>
        <v>2020</v>
      </c>
    </row>
    <row r="16828" spans="1:10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VLOOKUP($B16828,[1]Content!$B$2:$E$1001,3,0)</f>
        <v>photo</v>
      </c>
      <c r="F16828" t="str">
        <f>VLOOKUP($B16828,[1]Content!$B$2:$E$1001,4,0)</f>
        <v>food</v>
      </c>
      <c r="G16828" t="str">
        <v>positive</v>
      </c>
      <c r="H16828">
        <v>70</v>
      </c>
      <c r="I16828" t="str">
        <f t="shared" si="525"/>
        <v>Aug</v>
      </c>
      <c r="J16828" t="str">
        <f t="shared" si="526"/>
        <v>2020</v>
      </c>
    </row>
    <row r="16829" spans="1:10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VLOOKUP($B16829,[1]Content!$B$2:$E$1001,3,0)</f>
        <v>photo</v>
      </c>
      <c r="F16829" t="str">
        <f>VLOOKUP($B16829,[1]Content!$B$2:$E$1001,4,0)</f>
        <v>food</v>
      </c>
      <c r="G16829" t="str">
        <v>neutral</v>
      </c>
      <c r="H16829">
        <v>20</v>
      </c>
      <c r="I16829" t="str">
        <f t="shared" si="525"/>
        <v>May</v>
      </c>
      <c r="J16829" t="str">
        <f t="shared" si="526"/>
        <v>2021</v>
      </c>
    </row>
    <row r="16830" spans="1:10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VLOOKUP($B16830,[1]Content!$B$2:$E$1001,3,0)</f>
        <v>photo</v>
      </c>
      <c r="F16830" t="str">
        <f>VLOOKUP($B16830,[1]Content!$B$2:$E$1001,4,0)</f>
        <v>food</v>
      </c>
      <c r="G16830" t="str">
        <v>positive</v>
      </c>
      <c r="H16830">
        <v>60</v>
      </c>
      <c r="I16830" t="str">
        <f t="shared" si="525"/>
        <v>May</v>
      </c>
      <c r="J16830" t="str">
        <f t="shared" si="526"/>
        <v>2021</v>
      </c>
    </row>
    <row r="16831" spans="1:10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VLOOKUP($B16831,[1]Content!$B$2:$E$1001,3,0)</f>
        <v>photo</v>
      </c>
      <c r="F16831" t="str">
        <f>VLOOKUP($B16831,[1]Content!$B$2:$E$1001,4,0)</f>
        <v>food</v>
      </c>
      <c r="G16831" t="str">
        <v>neutral</v>
      </c>
      <c r="H16831">
        <v>20</v>
      </c>
      <c r="I16831" t="str">
        <f t="shared" si="525"/>
        <v>Sep</v>
      </c>
      <c r="J16831" t="str">
        <f t="shared" si="526"/>
        <v>2020</v>
      </c>
    </row>
    <row r="16832" spans="1:10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VLOOKUP($B16832,[1]Content!$B$2:$E$1001,3,0)</f>
        <v>photo</v>
      </c>
      <c r="F16832" t="str">
        <f>VLOOKUP($B16832,[1]Content!$B$2:$E$1001,4,0)</f>
        <v>food</v>
      </c>
      <c r="G16832" t="str">
        <v>positive</v>
      </c>
      <c r="H16832">
        <v>50</v>
      </c>
      <c r="I16832" t="str">
        <f t="shared" si="525"/>
        <v>Dec</v>
      </c>
      <c r="J16832" t="str">
        <f t="shared" si="526"/>
        <v>2020</v>
      </c>
    </row>
    <row r="16833" spans="1:10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VLOOKUP($B16833,[1]Content!$B$2:$E$1001,3,0)</f>
        <v>GIF</v>
      </c>
      <c r="F16833" t="str">
        <f>VLOOKUP($B16833,[1]Content!$B$2:$E$1001,4,0)</f>
        <v>fitness</v>
      </c>
      <c r="G16833" t="str">
        <v>positive</v>
      </c>
      <c r="H16833">
        <v>50</v>
      </c>
      <c r="I16833" t="str">
        <f t="shared" si="525"/>
        <v>Jul</v>
      </c>
      <c r="J16833" t="str">
        <f t="shared" si="526"/>
        <v>2020</v>
      </c>
    </row>
    <row r="16834" spans="1:10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VLOOKUP($B16834,[1]Content!$B$2:$E$1001,3,0)</f>
        <v>GIF</v>
      </c>
      <c r="F16834" t="str">
        <f>VLOOKUP($B16834,[1]Content!$B$2:$E$1001,4,0)</f>
        <v>fitness</v>
      </c>
      <c r="G16834" t="str">
        <v>positive</v>
      </c>
      <c r="H16834">
        <v>60</v>
      </c>
      <c r="I16834" t="str">
        <f t="shared" si="525"/>
        <v>Sep</v>
      </c>
      <c r="J16834" t="str">
        <f t="shared" si="526"/>
        <v>2020</v>
      </c>
    </row>
    <row r="16835" spans="1:10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VLOOKUP($B16835,[1]Content!$B$2:$E$1001,3,0)</f>
        <v>GIF</v>
      </c>
      <c r="F16835" t="str">
        <f>VLOOKUP($B16835,[1]Content!$B$2:$E$1001,4,0)</f>
        <v>fitness</v>
      </c>
      <c r="G16835" t="str">
        <v>negative</v>
      </c>
      <c r="H16835">
        <v>5</v>
      </c>
      <c r="I16835" t="str">
        <f t="shared" ref="I16835:I16898" si="527">TEXT($D16835,"MMM")</f>
        <v>Jul</v>
      </c>
      <c r="J16835" t="str">
        <f t="shared" ref="J16835:J16898" si="528">TEXT($D16835,"YYY")</f>
        <v>2020</v>
      </c>
    </row>
    <row r="16836" spans="1:10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VLOOKUP($B16836,[1]Content!$B$2:$E$1001,3,0)</f>
        <v>GIF</v>
      </c>
      <c r="F16836" t="str">
        <f>VLOOKUP($B16836,[1]Content!$B$2:$E$1001,4,0)</f>
        <v>fitness</v>
      </c>
      <c r="G16836" t="str">
        <v>positive</v>
      </c>
      <c r="H16836">
        <v>30</v>
      </c>
      <c r="I16836" t="str">
        <f t="shared" si="527"/>
        <v>Jul</v>
      </c>
      <c r="J16836" t="str">
        <f t="shared" si="528"/>
        <v>2020</v>
      </c>
    </row>
    <row r="16837" spans="1:10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VLOOKUP($B16837,[1]Content!$B$2:$E$1001,3,0)</f>
        <v>GIF</v>
      </c>
      <c r="F16837" t="str">
        <f>VLOOKUP($B16837,[1]Content!$B$2:$E$1001,4,0)</f>
        <v>studying</v>
      </c>
      <c r="G16837" t="str">
        <v>positive</v>
      </c>
      <c r="H16837">
        <v>72</v>
      </c>
      <c r="I16837" t="str">
        <f t="shared" si="527"/>
        <v>Nov</v>
      </c>
      <c r="J16837" t="str">
        <f t="shared" si="528"/>
        <v>2020</v>
      </c>
    </row>
    <row r="16838" spans="1:10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VLOOKUP($B16838,[1]Content!$B$2:$E$1001,3,0)</f>
        <v>GIF</v>
      </c>
      <c r="F16838" t="str">
        <f>VLOOKUP($B16838,[1]Content!$B$2:$E$1001,4,0)</f>
        <v>studying</v>
      </c>
      <c r="G16838" t="str">
        <v>positive</v>
      </c>
      <c r="H16838">
        <v>72</v>
      </c>
      <c r="I16838" t="str">
        <f t="shared" si="527"/>
        <v>Aug</v>
      </c>
      <c r="J16838" t="str">
        <f t="shared" si="528"/>
        <v>2020</v>
      </c>
    </row>
    <row r="16839" spans="1:10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VLOOKUP($B16839,[1]Content!$B$2:$E$1001,3,0)</f>
        <v>GIF</v>
      </c>
      <c r="F16839" t="str">
        <f>VLOOKUP($B16839,[1]Content!$B$2:$E$1001,4,0)</f>
        <v>studying</v>
      </c>
      <c r="G16839" t="str">
        <v>negative</v>
      </c>
      <c r="H16839">
        <v>15</v>
      </c>
      <c r="I16839" t="str">
        <f t="shared" si="527"/>
        <v>Jan</v>
      </c>
      <c r="J16839" t="str">
        <f t="shared" si="528"/>
        <v>2021</v>
      </c>
    </row>
    <row r="16840" spans="1:10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VLOOKUP($B16840,[1]Content!$B$2:$E$1001,3,0)</f>
        <v>GIF</v>
      </c>
      <c r="F16840" t="str">
        <f>VLOOKUP($B16840,[1]Content!$B$2:$E$1001,4,0)</f>
        <v>studying</v>
      </c>
      <c r="G16840" t="str">
        <v>positive</v>
      </c>
      <c r="H16840">
        <v>72</v>
      </c>
      <c r="I16840" t="str">
        <f t="shared" si="527"/>
        <v>Aug</v>
      </c>
      <c r="J16840" t="str">
        <f t="shared" si="528"/>
        <v>2020</v>
      </c>
    </row>
    <row r="16841" spans="1:10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VLOOKUP($B16841,[1]Content!$B$2:$E$1001,3,0)</f>
        <v>GIF</v>
      </c>
      <c r="F16841" t="str">
        <f>VLOOKUP($B16841,[1]Content!$B$2:$E$1001,4,0)</f>
        <v>studying</v>
      </c>
      <c r="G16841" t="str">
        <v>positive</v>
      </c>
      <c r="H16841">
        <v>65</v>
      </c>
      <c r="I16841" t="str">
        <f t="shared" si="527"/>
        <v>Oct</v>
      </c>
      <c r="J16841" t="str">
        <f t="shared" si="528"/>
        <v>2020</v>
      </c>
    </row>
    <row r="16842" spans="1:10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VLOOKUP($B16842,[1]Content!$B$2:$E$1001,3,0)</f>
        <v>GIF</v>
      </c>
      <c r="F16842" t="str">
        <f>VLOOKUP($B16842,[1]Content!$B$2:$E$1001,4,0)</f>
        <v>studying</v>
      </c>
      <c r="G16842" t="str">
        <v>positive</v>
      </c>
      <c r="H16842">
        <v>65</v>
      </c>
      <c r="I16842" t="str">
        <f t="shared" si="527"/>
        <v>May</v>
      </c>
      <c r="J16842" t="str">
        <f t="shared" si="528"/>
        <v>2021</v>
      </c>
    </row>
    <row r="16843" spans="1:10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VLOOKUP($B16843,[1]Content!$B$2:$E$1001,3,0)</f>
        <v>GIF</v>
      </c>
      <c r="F16843" t="str">
        <f>VLOOKUP($B16843,[1]Content!$B$2:$E$1001,4,0)</f>
        <v>studying</v>
      </c>
      <c r="G16843" t="str">
        <v>positive</v>
      </c>
      <c r="H16843">
        <v>75</v>
      </c>
      <c r="I16843" t="str">
        <f t="shared" si="527"/>
        <v>Aug</v>
      </c>
      <c r="J16843" t="str">
        <f t="shared" si="528"/>
        <v>2020</v>
      </c>
    </row>
    <row r="16844" spans="1:10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VLOOKUP($B16844,[1]Content!$B$2:$E$1001,3,0)</f>
        <v>GIF</v>
      </c>
      <c r="F16844" t="str">
        <f>VLOOKUP($B16844,[1]Content!$B$2:$E$1001,4,0)</f>
        <v>studying</v>
      </c>
      <c r="G16844" t="str">
        <v>neutral</v>
      </c>
      <c r="H16844">
        <v>35</v>
      </c>
      <c r="I16844" t="str">
        <f t="shared" si="527"/>
        <v>May</v>
      </c>
      <c r="J16844" t="str">
        <f t="shared" si="528"/>
        <v>2021</v>
      </c>
    </row>
    <row r="16845" spans="1:10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VLOOKUP($B16845,[1]Content!$B$2:$E$1001,3,0)</f>
        <v>photo</v>
      </c>
      <c r="F16845" t="str">
        <f>VLOOKUP($B16845,[1]Content!$B$2:$E$1001,4,0)</f>
        <v>tennis</v>
      </c>
      <c r="G16845" t="str">
        <v>positive</v>
      </c>
      <c r="H16845">
        <v>65</v>
      </c>
      <c r="I16845" t="str">
        <f t="shared" si="527"/>
        <v>Jun</v>
      </c>
      <c r="J16845" t="str">
        <f t="shared" si="528"/>
        <v>2020</v>
      </c>
    </row>
    <row r="16846" spans="1:10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VLOOKUP($B16846,[1]Content!$B$2:$E$1001,3,0)</f>
        <v>photo</v>
      </c>
      <c r="F16846" t="str">
        <f>VLOOKUP($B16846,[1]Content!$B$2:$E$1001,4,0)</f>
        <v>tennis</v>
      </c>
      <c r="G16846" t="str">
        <v>negative</v>
      </c>
      <c r="H16846">
        <v>12</v>
      </c>
      <c r="I16846" t="str">
        <f t="shared" si="527"/>
        <v>May</v>
      </c>
      <c r="J16846" t="str">
        <f t="shared" si="528"/>
        <v>2021</v>
      </c>
    </row>
    <row r="16847" spans="1:10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VLOOKUP($B16847,[1]Content!$B$2:$E$1001,3,0)</f>
        <v>photo</v>
      </c>
      <c r="F16847" t="str">
        <f>VLOOKUP($B16847,[1]Content!$B$2:$E$1001,4,0)</f>
        <v>tennis</v>
      </c>
      <c r="G16847" t="str">
        <v>positive</v>
      </c>
      <c r="H16847">
        <v>60</v>
      </c>
      <c r="I16847" t="str">
        <f t="shared" si="527"/>
        <v>Jul</v>
      </c>
      <c r="J16847" t="str">
        <f t="shared" si="528"/>
        <v>2020</v>
      </c>
    </row>
    <row r="16848" spans="1:10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VLOOKUP($B16848,[1]Content!$B$2:$E$1001,3,0)</f>
        <v>photo</v>
      </c>
      <c r="F16848" t="str">
        <f>VLOOKUP($B16848,[1]Content!$B$2:$E$1001,4,0)</f>
        <v>tennis</v>
      </c>
      <c r="G16848" t="str">
        <v>neutral</v>
      </c>
      <c r="H16848">
        <v>35</v>
      </c>
      <c r="I16848" t="str">
        <f t="shared" si="527"/>
        <v>Apr</v>
      </c>
      <c r="J16848" t="str">
        <f t="shared" si="528"/>
        <v>2021</v>
      </c>
    </row>
    <row r="16849" spans="1:10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VLOOKUP($B16849,[1]Content!$B$2:$E$1001,3,0)</f>
        <v>photo</v>
      </c>
      <c r="F16849" t="str">
        <f>VLOOKUP($B16849,[1]Content!$B$2:$E$1001,4,0)</f>
        <v>tennis</v>
      </c>
      <c r="G16849" t="str">
        <v>negative</v>
      </c>
      <c r="H16849">
        <v>15</v>
      </c>
      <c r="I16849" t="str">
        <f t="shared" si="527"/>
        <v>Nov</v>
      </c>
      <c r="J16849" t="str">
        <f t="shared" si="528"/>
        <v>2020</v>
      </c>
    </row>
    <row r="16850" spans="1:10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VLOOKUP($B16850,[1]Content!$B$2:$E$1001,3,0)</f>
        <v>photo</v>
      </c>
      <c r="F16850" t="str">
        <f>VLOOKUP($B16850,[1]Content!$B$2:$E$1001,4,0)</f>
        <v>tennis</v>
      </c>
      <c r="G16850" t="str">
        <v>negative</v>
      </c>
      <c r="H16850">
        <v>12</v>
      </c>
      <c r="I16850" t="str">
        <f t="shared" si="527"/>
        <v>Dec</v>
      </c>
      <c r="J16850" t="str">
        <f t="shared" si="528"/>
        <v>2020</v>
      </c>
    </row>
    <row r="16851" spans="1:10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VLOOKUP($B16851,[1]Content!$B$2:$E$1001,3,0)</f>
        <v>video</v>
      </c>
      <c r="F16851" t="str">
        <f>VLOOKUP($B16851,[1]Content!$B$2:$E$1001,4,0)</f>
        <v>fitness</v>
      </c>
      <c r="G16851" t="str">
        <v>positive</v>
      </c>
      <c r="H16851">
        <v>70</v>
      </c>
      <c r="I16851" t="str">
        <f t="shared" si="527"/>
        <v>Sep</v>
      </c>
      <c r="J16851" t="str">
        <f t="shared" si="528"/>
        <v>2020</v>
      </c>
    </row>
    <row r="16852" spans="1:10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VLOOKUP($B16852,[1]Content!$B$2:$E$1001,3,0)</f>
        <v>video</v>
      </c>
      <c r="F16852" t="str">
        <f>VLOOKUP($B16852,[1]Content!$B$2:$E$1001,4,0)</f>
        <v>fitness</v>
      </c>
      <c r="G16852" t="str">
        <v>negative</v>
      </c>
      <c r="H16852">
        <v>15</v>
      </c>
      <c r="I16852" t="str">
        <f t="shared" si="527"/>
        <v>Aug</v>
      </c>
      <c r="J16852" t="str">
        <f t="shared" si="528"/>
        <v>2020</v>
      </c>
    </row>
    <row r="16853" spans="1:10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VLOOKUP($B16853,[1]Content!$B$2:$E$1001,3,0)</f>
        <v>video</v>
      </c>
      <c r="F16853" t="str">
        <f>VLOOKUP($B16853,[1]Content!$B$2:$E$1001,4,0)</f>
        <v>fitness</v>
      </c>
      <c r="G16853" t="str">
        <v>negative</v>
      </c>
      <c r="H16853">
        <v>10</v>
      </c>
      <c r="I16853" t="str">
        <f t="shared" si="527"/>
        <v>Mar</v>
      </c>
      <c r="J16853" t="str">
        <f t="shared" si="528"/>
        <v>2021</v>
      </c>
    </row>
    <row r="16854" spans="1:10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VLOOKUP($B16854,[1]Content!$B$2:$E$1001,3,0)</f>
        <v>video</v>
      </c>
      <c r="F16854" t="str">
        <f>VLOOKUP($B16854,[1]Content!$B$2:$E$1001,4,0)</f>
        <v>fitness</v>
      </c>
      <c r="G16854" t="str">
        <v>positive</v>
      </c>
      <c r="H16854">
        <v>72</v>
      </c>
      <c r="I16854" t="str">
        <f t="shared" si="527"/>
        <v>Nov</v>
      </c>
      <c r="J16854" t="str">
        <f t="shared" si="528"/>
        <v>2020</v>
      </c>
    </row>
    <row r="16855" spans="1:10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VLOOKUP($B16855,[1]Content!$B$2:$E$1001,3,0)</f>
        <v>video</v>
      </c>
      <c r="F16855" t="str">
        <f>VLOOKUP($B16855,[1]Content!$B$2:$E$1001,4,0)</f>
        <v>fitness</v>
      </c>
      <c r="G16855" t="str">
        <v>positive</v>
      </c>
      <c r="H16855">
        <v>50</v>
      </c>
      <c r="I16855" t="str">
        <f t="shared" si="527"/>
        <v>Sep</v>
      </c>
      <c r="J16855" t="str">
        <f t="shared" si="528"/>
        <v>2020</v>
      </c>
    </row>
    <row r="16856" spans="1:10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VLOOKUP($B16856,[1]Content!$B$2:$E$1001,3,0)</f>
        <v>video</v>
      </c>
      <c r="F16856" t="str">
        <f>VLOOKUP($B16856,[1]Content!$B$2:$E$1001,4,0)</f>
        <v>fitness</v>
      </c>
      <c r="G16856" t="str">
        <v>positive</v>
      </c>
      <c r="H16856">
        <v>50</v>
      </c>
      <c r="I16856" t="str">
        <f t="shared" si="527"/>
        <v>Oct</v>
      </c>
      <c r="J16856" t="str">
        <f t="shared" si="528"/>
        <v>2020</v>
      </c>
    </row>
    <row r="16857" spans="1:10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VLOOKUP($B16857,[1]Content!$B$2:$E$1001,3,0)</f>
        <v>video</v>
      </c>
      <c r="F16857" t="str">
        <f>VLOOKUP($B16857,[1]Content!$B$2:$E$1001,4,0)</f>
        <v>fitness</v>
      </c>
      <c r="G16857" t="str">
        <v>negative</v>
      </c>
      <c r="H16857">
        <v>0</v>
      </c>
      <c r="I16857" t="str">
        <f t="shared" si="527"/>
        <v>Jun</v>
      </c>
      <c r="J16857" t="str">
        <f t="shared" si="528"/>
        <v>2021</v>
      </c>
    </row>
    <row r="16858" spans="1:10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VLOOKUP($B16858,[1]Content!$B$2:$E$1001,3,0)</f>
        <v>video</v>
      </c>
      <c r="F16858" t="str">
        <f>VLOOKUP($B16858,[1]Content!$B$2:$E$1001,4,0)</f>
        <v>fitness</v>
      </c>
      <c r="G16858" t="str">
        <v>positive</v>
      </c>
      <c r="H16858">
        <v>30</v>
      </c>
      <c r="I16858" t="str">
        <f t="shared" si="527"/>
        <v>Feb</v>
      </c>
      <c r="J16858" t="str">
        <f t="shared" si="528"/>
        <v>2021</v>
      </c>
    </row>
    <row r="16859" spans="1:10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VLOOKUP($B16859,[1]Content!$B$2:$E$1001,3,0)</f>
        <v>video</v>
      </c>
      <c r="F16859" t="str">
        <f>VLOOKUP($B16859,[1]Content!$B$2:$E$1001,4,0)</f>
        <v>fitness</v>
      </c>
      <c r="G16859" t="str">
        <v>negative</v>
      </c>
      <c r="H16859">
        <v>15</v>
      </c>
      <c r="I16859" t="str">
        <f t="shared" si="527"/>
        <v>Mar</v>
      </c>
      <c r="J16859" t="str">
        <f t="shared" si="528"/>
        <v>2021</v>
      </c>
    </row>
    <row r="16860" spans="1:10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VLOOKUP($B16860,[1]Content!$B$2:$E$1001,3,0)</f>
        <v>video</v>
      </c>
      <c r="F16860" t="str">
        <f>VLOOKUP($B16860,[1]Content!$B$2:$E$1001,4,0)</f>
        <v>fitness</v>
      </c>
      <c r="G16860" t="str">
        <v>positive</v>
      </c>
      <c r="H16860">
        <v>72</v>
      </c>
      <c r="I16860" t="str">
        <f t="shared" si="527"/>
        <v>Sep</v>
      </c>
      <c r="J16860" t="str">
        <f t="shared" si="528"/>
        <v>2020</v>
      </c>
    </row>
    <row r="16861" spans="1:10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VLOOKUP($B16861,[1]Content!$B$2:$E$1001,3,0)</f>
        <v>video</v>
      </c>
      <c r="F16861" t="str">
        <f>VLOOKUP($B16861,[1]Content!$B$2:$E$1001,4,0)</f>
        <v>fitness</v>
      </c>
      <c r="G16861" t="str">
        <v>negative</v>
      </c>
      <c r="H16861">
        <v>12</v>
      </c>
      <c r="I16861" t="str">
        <f t="shared" si="527"/>
        <v>Jan</v>
      </c>
      <c r="J16861" t="str">
        <f t="shared" si="528"/>
        <v>2021</v>
      </c>
    </row>
    <row r="16862" spans="1:10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VLOOKUP($B16862,[1]Content!$B$2:$E$1001,3,0)</f>
        <v>video</v>
      </c>
      <c r="F16862" t="str">
        <f>VLOOKUP($B16862,[1]Content!$B$2:$E$1001,4,0)</f>
        <v>fitness</v>
      </c>
      <c r="G16862" t="str">
        <v>negative</v>
      </c>
      <c r="H16862">
        <v>12</v>
      </c>
      <c r="I16862" t="str">
        <f t="shared" si="527"/>
        <v>Jan</v>
      </c>
      <c r="J16862" t="str">
        <f t="shared" si="528"/>
        <v>2021</v>
      </c>
    </row>
    <row r="16863" spans="1:10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VLOOKUP($B16863,[1]Content!$B$2:$E$1001,3,0)</f>
        <v>video</v>
      </c>
      <c r="F16863" t="str">
        <f>VLOOKUP($B16863,[1]Content!$B$2:$E$1001,4,0)</f>
        <v>fitness</v>
      </c>
      <c r="G16863" t="str">
        <v>negative</v>
      </c>
      <c r="H16863">
        <v>12</v>
      </c>
      <c r="I16863" t="str">
        <f t="shared" si="527"/>
        <v>Dec</v>
      </c>
      <c r="J16863" t="str">
        <f t="shared" si="528"/>
        <v>2020</v>
      </c>
    </row>
    <row r="16864" spans="1:10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VLOOKUP($B16864,[1]Content!$B$2:$E$1001,3,0)</f>
        <v>video</v>
      </c>
      <c r="F16864" t="str">
        <f>VLOOKUP($B16864,[1]Content!$B$2:$E$1001,4,0)</f>
        <v>fitness</v>
      </c>
      <c r="G16864" t="str">
        <v>positive</v>
      </c>
      <c r="H16864">
        <v>30</v>
      </c>
      <c r="I16864" t="str">
        <f t="shared" si="527"/>
        <v>Dec</v>
      </c>
      <c r="J16864" t="str">
        <f t="shared" si="528"/>
        <v>2020</v>
      </c>
    </row>
    <row r="16865" spans="1:10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VLOOKUP($B16865,[1]Content!$B$2:$E$1001,3,0)</f>
        <v>video</v>
      </c>
      <c r="F16865" t="str">
        <f>VLOOKUP($B16865,[1]Content!$B$2:$E$1001,4,0)</f>
        <v>fitness</v>
      </c>
      <c r="G16865" t="str">
        <v>positive</v>
      </c>
      <c r="H16865">
        <v>30</v>
      </c>
      <c r="I16865" t="str">
        <f t="shared" si="527"/>
        <v>Aug</v>
      </c>
      <c r="J16865" t="str">
        <f t="shared" si="528"/>
        <v>2020</v>
      </c>
    </row>
    <row r="16866" spans="1:10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VLOOKUP($B16866,[1]Content!$B$2:$E$1001,3,0)</f>
        <v>video</v>
      </c>
      <c r="F16866" t="str">
        <f>VLOOKUP($B16866,[1]Content!$B$2:$E$1001,4,0)</f>
        <v>fitness</v>
      </c>
      <c r="G16866" t="str">
        <v>positive</v>
      </c>
      <c r="H16866">
        <v>75</v>
      </c>
      <c r="I16866" t="str">
        <f t="shared" si="527"/>
        <v>Sep</v>
      </c>
      <c r="J16866" t="str">
        <f t="shared" si="528"/>
        <v>2020</v>
      </c>
    </row>
    <row r="16867" spans="1:10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VLOOKUP($B16867,[1]Content!$B$2:$E$1001,3,0)</f>
        <v>video</v>
      </c>
      <c r="F16867" t="str">
        <f>VLOOKUP($B16867,[1]Content!$B$2:$E$1001,4,0)</f>
        <v>fitness</v>
      </c>
      <c r="G16867" t="str">
        <v>positive</v>
      </c>
      <c r="H16867">
        <v>70</v>
      </c>
      <c r="I16867" t="str">
        <f t="shared" si="527"/>
        <v>Jan</v>
      </c>
      <c r="J16867" t="str">
        <f t="shared" si="528"/>
        <v>2021</v>
      </c>
    </row>
    <row r="16868" spans="1:10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VLOOKUP($B16868,[1]Content!$B$2:$E$1001,3,0)</f>
        <v>video</v>
      </c>
      <c r="F16868" t="str">
        <f>VLOOKUP($B16868,[1]Content!$B$2:$E$1001,4,0)</f>
        <v>fitness</v>
      </c>
      <c r="G16868" t="str">
        <v>neutral</v>
      </c>
      <c r="H16868">
        <v>20</v>
      </c>
      <c r="I16868" t="str">
        <f t="shared" si="527"/>
        <v>Jul</v>
      </c>
      <c r="J16868" t="str">
        <f t="shared" si="528"/>
        <v>2020</v>
      </c>
    </row>
    <row r="16869" spans="1:10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VLOOKUP($B16869,[1]Content!$B$2:$E$1001,3,0)</f>
        <v>video</v>
      </c>
      <c r="F16869" t="str">
        <f>VLOOKUP($B16869,[1]Content!$B$2:$E$1001,4,0)</f>
        <v>fitness</v>
      </c>
      <c r="G16869" t="str">
        <v>positive</v>
      </c>
      <c r="H16869">
        <v>75</v>
      </c>
      <c r="I16869" t="str">
        <f t="shared" si="527"/>
        <v>Aug</v>
      </c>
      <c r="J16869" t="str">
        <f t="shared" si="528"/>
        <v>2020</v>
      </c>
    </row>
    <row r="16870" spans="1:10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VLOOKUP($B16870,[1]Content!$B$2:$E$1001,3,0)</f>
        <v>video</v>
      </c>
      <c r="F16870" t="str">
        <f>VLOOKUP($B16870,[1]Content!$B$2:$E$1001,4,0)</f>
        <v>fitness</v>
      </c>
      <c r="G16870" t="str">
        <v>positive</v>
      </c>
      <c r="H16870">
        <v>65</v>
      </c>
      <c r="I16870" t="str">
        <f t="shared" si="527"/>
        <v>Nov</v>
      </c>
      <c r="J16870" t="str">
        <f t="shared" si="528"/>
        <v>2020</v>
      </c>
    </row>
    <row r="16871" spans="1:10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VLOOKUP($B16871,[1]Content!$B$2:$E$1001,3,0)</f>
        <v>video</v>
      </c>
      <c r="F16871" t="str">
        <f>VLOOKUP($B16871,[1]Content!$B$2:$E$1001,4,0)</f>
        <v>fitness</v>
      </c>
      <c r="G16871" t="str">
        <v>positive</v>
      </c>
      <c r="H16871">
        <v>70</v>
      </c>
      <c r="I16871" t="str">
        <f t="shared" si="527"/>
        <v>Jul</v>
      </c>
      <c r="J16871" t="str">
        <f t="shared" si="528"/>
        <v>2020</v>
      </c>
    </row>
    <row r="16872" spans="1:10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VLOOKUP($B16872,[1]Content!$B$2:$E$1001,3,0)</f>
        <v>video</v>
      </c>
      <c r="F16872" t="str">
        <f>VLOOKUP($B16872,[1]Content!$B$2:$E$1001,4,0)</f>
        <v>fitness</v>
      </c>
      <c r="G16872" t="str">
        <v>positive</v>
      </c>
      <c r="H16872">
        <v>72</v>
      </c>
      <c r="I16872" t="str">
        <f t="shared" si="527"/>
        <v>Mar</v>
      </c>
      <c r="J16872" t="str">
        <f t="shared" si="528"/>
        <v>2021</v>
      </c>
    </row>
    <row r="16873" spans="1:10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VLOOKUP($B16873,[1]Content!$B$2:$E$1001,3,0)</f>
        <v>video</v>
      </c>
      <c r="F16873" t="str">
        <f>VLOOKUP($B16873,[1]Content!$B$2:$E$1001,4,0)</f>
        <v>fitness</v>
      </c>
      <c r="G16873" t="str">
        <v>positive</v>
      </c>
      <c r="H16873">
        <v>60</v>
      </c>
      <c r="I16873" t="str">
        <f t="shared" si="527"/>
        <v>Feb</v>
      </c>
      <c r="J16873" t="str">
        <f t="shared" si="528"/>
        <v>2021</v>
      </c>
    </row>
    <row r="16874" spans="1:10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VLOOKUP($B16874,[1]Content!$B$2:$E$1001,3,0)</f>
        <v>video</v>
      </c>
      <c r="F16874" t="str">
        <f>VLOOKUP($B16874,[1]Content!$B$2:$E$1001,4,0)</f>
        <v>fitness</v>
      </c>
      <c r="G16874" t="str">
        <v>positive</v>
      </c>
      <c r="H16874">
        <v>75</v>
      </c>
      <c r="I16874" t="str">
        <f t="shared" si="527"/>
        <v>Oct</v>
      </c>
      <c r="J16874" t="str">
        <f t="shared" si="528"/>
        <v>2020</v>
      </c>
    </row>
    <row r="16875" spans="1:10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VLOOKUP($B16875,[1]Content!$B$2:$E$1001,3,0)</f>
        <v>video</v>
      </c>
      <c r="F16875" t="str">
        <f>VLOOKUP($B16875,[1]Content!$B$2:$E$1001,4,0)</f>
        <v>fitness</v>
      </c>
      <c r="G16875" t="str">
        <v>positive</v>
      </c>
      <c r="H16875">
        <v>30</v>
      </c>
      <c r="I16875" t="str">
        <f t="shared" si="527"/>
        <v>May</v>
      </c>
      <c r="J16875" t="str">
        <f t="shared" si="528"/>
        <v>2021</v>
      </c>
    </row>
    <row r="16876" spans="1:10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VLOOKUP($B16876,[1]Content!$B$2:$E$1001,3,0)</f>
        <v>video</v>
      </c>
      <c r="F16876" t="str">
        <f>VLOOKUP($B16876,[1]Content!$B$2:$E$1001,4,0)</f>
        <v>fitness</v>
      </c>
      <c r="G16876" t="str">
        <v>neutral</v>
      </c>
      <c r="H16876">
        <v>20</v>
      </c>
      <c r="I16876" t="str">
        <f t="shared" si="527"/>
        <v>Oct</v>
      </c>
      <c r="J16876" t="str">
        <f t="shared" si="528"/>
        <v>2020</v>
      </c>
    </row>
    <row r="16877" spans="1:10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VLOOKUP($B16877,[1]Content!$B$2:$E$1001,3,0)</f>
        <v>video</v>
      </c>
      <c r="F16877" t="str">
        <f>VLOOKUP($B16877,[1]Content!$B$2:$E$1001,4,0)</f>
        <v>fitness</v>
      </c>
      <c r="G16877" t="str">
        <v>positive</v>
      </c>
      <c r="H16877">
        <v>65</v>
      </c>
      <c r="I16877" t="str">
        <f t="shared" si="527"/>
        <v>Jan</v>
      </c>
      <c r="J16877" t="str">
        <f t="shared" si="528"/>
        <v>2021</v>
      </c>
    </row>
    <row r="16878" spans="1:10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VLOOKUP($B16878,[1]Content!$B$2:$E$1001,3,0)</f>
        <v>video</v>
      </c>
      <c r="F16878" t="str">
        <f>VLOOKUP($B16878,[1]Content!$B$2:$E$1001,4,0)</f>
        <v>fitness</v>
      </c>
      <c r="G16878" t="str">
        <v>positive</v>
      </c>
      <c r="H16878">
        <v>30</v>
      </c>
      <c r="I16878" t="str">
        <f t="shared" si="527"/>
        <v>Mar</v>
      </c>
      <c r="J16878" t="str">
        <f t="shared" si="528"/>
        <v>2021</v>
      </c>
    </row>
    <row r="16879" spans="1:10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VLOOKUP($B16879,[1]Content!$B$2:$E$1001,3,0)</f>
        <v>video</v>
      </c>
      <c r="F16879" t="str">
        <f>VLOOKUP($B16879,[1]Content!$B$2:$E$1001,4,0)</f>
        <v>fitness</v>
      </c>
      <c r="G16879" t="str">
        <v>neutral</v>
      </c>
      <c r="H16879">
        <v>20</v>
      </c>
      <c r="I16879" t="str">
        <f t="shared" si="527"/>
        <v>Oct</v>
      </c>
      <c r="J16879" t="str">
        <f t="shared" si="528"/>
        <v>2020</v>
      </c>
    </row>
    <row r="16880" spans="1:10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VLOOKUP($B16880,[1]Content!$B$2:$E$1001,3,0)</f>
        <v>video</v>
      </c>
      <c r="F16880" t="str">
        <f>VLOOKUP($B16880,[1]Content!$B$2:$E$1001,4,0)</f>
        <v>fitness</v>
      </c>
      <c r="G16880" t="str">
        <v>positive</v>
      </c>
      <c r="H16880">
        <v>30</v>
      </c>
      <c r="I16880" t="str">
        <f t="shared" si="527"/>
        <v>Feb</v>
      </c>
      <c r="J16880" t="str">
        <f t="shared" si="528"/>
        <v>2021</v>
      </c>
    </row>
    <row r="16881" spans="1:10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VLOOKUP($B16881,[1]Content!$B$2:$E$1001,3,0)</f>
        <v>video</v>
      </c>
      <c r="F16881" t="str">
        <f>VLOOKUP($B16881,[1]Content!$B$2:$E$1001,4,0)</f>
        <v>fitness</v>
      </c>
      <c r="G16881" t="str">
        <v>positive</v>
      </c>
      <c r="H16881">
        <v>45</v>
      </c>
      <c r="I16881" t="str">
        <f t="shared" si="527"/>
        <v>Oct</v>
      </c>
      <c r="J16881" t="str">
        <f t="shared" si="528"/>
        <v>2020</v>
      </c>
    </row>
    <row r="16882" spans="1:10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VLOOKUP($B16882,[1]Content!$B$2:$E$1001,3,0)</f>
        <v>video</v>
      </c>
      <c r="F16882" t="str">
        <f>VLOOKUP($B16882,[1]Content!$B$2:$E$1001,4,0)</f>
        <v>fitness</v>
      </c>
      <c r="G16882" t="str">
        <v>positive</v>
      </c>
      <c r="H16882">
        <v>70</v>
      </c>
      <c r="I16882" t="str">
        <f t="shared" si="527"/>
        <v>Jan</v>
      </c>
      <c r="J16882" t="str">
        <f t="shared" si="528"/>
        <v>2021</v>
      </c>
    </row>
    <row r="16883" spans="1:10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VLOOKUP($B16883,[1]Content!$B$2:$E$1001,3,0)</f>
        <v>video</v>
      </c>
      <c r="F16883" t="str">
        <f>VLOOKUP($B16883,[1]Content!$B$2:$E$1001,4,0)</f>
        <v>fitness</v>
      </c>
      <c r="G16883" t="str">
        <v>negative</v>
      </c>
      <c r="H16883">
        <v>10</v>
      </c>
      <c r="I16883" t="str">
        <f t="shared" si="527"/>
        <v>Aug</v>
      </c>
      <c r="J16883" t="str">
        <f t="shared" si="528"/>
        <v>2020</v>
      </c>
    </row>
    <row r="16884" spans="1:10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VLOOKUP($B16884,[1]Content!$B$2:$E$1001,3,0)</f>
        <v>photo</v>
      </c>
      <c r="F16884" t="str">
        <f>VLOOKUP($B16884,[1]Content!$B$2:$E$1001,4,0)</f>
        <v>studying</v>
      </c>
      <c r="G16884" t="str">
        <v>positive</v>
      </c>
      <c r="H16884">
        <v>45</v>
      </c>
      <c r="I16884" t="str">
        <f t="shared" si="527"/>
        <v>Dec</v>
      </c>
      <c r="J16884" t="str">
        <f t="shared" si="528"/>
        <v>2020</v>
      </c>
    </row>
    <row r="16885" spans="1:10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VLOOKUP($B16885,[1]Content!$B$2:$E$1001,3,0)</f>
        <v>photo</v>
      </c>
      <c r="F16885" t="str">
        <f>VLOOKUP($B16885,[1]Content!$B$2:$E$1001,4,0)</f>
        <v>studying</v>
      </c>
      <c r="G16885" t="str">
        <v>negative</v>
      </c>
      <c r="H16885">
        <v>12</v>
      </c>
      <c r="I16885" t="str">
        <f t="shared" si="527"/>
        <v>Jul</v>
      </c>
      <c r="J16885" t="str">
        <f t="shared" si="528"/>
        <v>2020</v>
      </c>
    </row>
    <row r="16886" spans="1:10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VLOOKUP($B16886,[1]Content!$B$2:$E$1001,3,0)</f>
        <v>photo</v>
      </c>
      <c r="F16886" t="str">
        <f>VLOOKUP($B16886,[1]Content!$B$2:$E$1001,4,0)</f>
        <v>studying</v>
      </c>
      <c r="G16886" t="str">
        <v>negative</v>
      </c>
      <c r="H16886">
        <v>5</v>
      </c>
      <c r="I16886" t="str">
        <f t="shared" si="527"/>
        <v>Mar</v>
      </c>
      <c r="J16886" t="str">
        <f t="shared" si="528"/>
        <v>2021</v>
      </c>
    </row>
    <row r="16887" spans="1:10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VLOOKUP($B16887,[1]Content!$B$2:$E$1001,3,0)</f>
        <v>photo</v>
      </c>
      <c r="F16887" t="str">
        <f>VLOOKUP($B16887,[1]Content!$B$2:$E$1001,4,0)</f>
        <v>studying</v>
      </c>
      <c r="G16887" t="str">
        <v>positive</v>
      </c>
      <c r="H16887">
        <v>50</v>
      </c>
      <c r="I16887" t="str">
        <f t="shared" si="527"/>
        <v>Dec</v>
      </c>
      <c r="J16887" t="str">
        <f t="shared" si="528"/>
        <v>2020</v>
      </c>
    </row>
    <row r="16888" spans="1:10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VLOOKUP($B16888,[1]Content!$B$2:$E$1001,3,0)</f>
        <v>photo</v>
      </c>
      <c r="F16888" t="str">
        <f>VLOOKUP($B16888,[1]Content!$B$2:$E$1001,4,0)</f>
        <v>studying</v>
      </c>
      <c r="G16888" t="str">
        <v>negative</v>
      </c>
      <c r="H16888">
        <v>5</v>
      </c>
      <c r="I16888" t="str">
        <f t="shared" si="527"/>
        <v>Apr</v>
      </c>
      <c r="J16888" t="str">
        <f t="shared" si="528"/>
        <v>2021</v>
      </c>
    </row>
    <row r="16889" spans="1:10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VLOOKUP($B16889,[1]Content!$B$2:$E$1001,3,0)</f>
        <v>photo</v>
      </c>
      <c r="F16889" t="str">
        <f>VLOOKUP($B16889,[1]Content!$B$2:$E$1001,4,0)</f>
        <v>studying</v>
      </c>
      <c r="G16889" t="str">
        <v>positive</v>
      </c>
      <c r="H16889">
        <v>70</v>
      </c>
      <c r="I16889" t="str">
        <f t="shared" si="527"/>
        <v>Feb</v>
      </c>
      <c r="J16889" t="str">
        <f t="shared" si="528"/>
        <v>2021</v>
      </c>
    </row>
    <row r="16890" spans="1:10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VLOOKUP($B16890,[1]Content!$B$2:$E$1001,3,0)</f>
        <v>photo</v>
      </c>
      <c r="F16890" t="str">
        <f>VLOOKUP($B16890,[1]Content!$B$2:$E$1001,4,0)</f>
        <v>studying</v>
      </c>
      <c r="G16890" t="str">
        <v>negative</v>
      </c>
      <c r="H16890">
        <v>15</v>
      </c>
      <c r="I16890" t="str">
        <f t="shared" si="527"/>
        <v>Aug</v>
      </c>
      <c r="J16890" t="str">
        <f t="shared" si="528"/>
        <v>2020</v>
      </c>
    </row>
    <row r="16891" spans="1:10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VLOOKUP($B16891,[1]Content!$B$2:$E$1001,3,0)</f>
        <v>photo</v>
      </c>
      <c r="F16891" t="str">
        <f>VLOOKUP($B16891,[1]Content!$B$2:$E$1001,4,0)</f>
        <v>studying</v>
      </c>
      <c r="G16891" t="str">
        <v>positive</v>
      </c>
      <c r="H16891">
        <v>72</v>
      </c>
      <c r="I16891" t="str">
        <f t="shared" si="527"/>
        <v>Mar</v>
      </c>
      <c r="J16891" t="str">
        <f t="shared" si="528"/>
        <v>2021</v>
      </c>
    </row>
    <row r="16892" spans="1:10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VLOOKUP($B16892,[1]Content!$B$2:$E$1001,3,0)</f>
        <v>photo</v>
      </c>
      <c r="F16892" t="str">
        <f>VLOOKUP($B16892,[1]Content!$B$2:$E$1001,4,0)</f>
        <v>studying</v>
      </c>
      <c r="G16892" t="str">
        <v>positive</v>
      </c>
      <c r="H16892">
        <v>72</v>
      </c>
      <c r="I16892" t="str">
        <f t="shared" si="527"/>
        <v>Oct</v>
      </c>
      <c r="J16892" t="str">
        <f t="shared" si="528"/>
        <v>2020</v>
      </c>
    </row>
    <row r="16893" spans="1:10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VLOOKUP($B16893,[1]Content!$B$2:$E$1001,3,0)</f>
        <v>photo</v>
      </c>
      <c r="F16893" t="str">
        <f>VLOOKUP($B16893,[1]Content!$B$2:$E$1001,4,0)</f>
        <v>studying</v>
      </c>
      <c r="G16893" t="str">
        <v>positive</v>
      </c>
      <c r="H16893">
        <v>60</v>
      </c>
      <c r="I16893" t="str">
        <f t="shared" si="527"/>
        <v>May</v>
      </c>
      <c r="J16893" t="str">
        <f t="shared" si="528"/>
        <v>2021</v>
      </c>
    </row>
    <row r="16894" spans="1:10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VLOOKUP($B16894,[1]Content!$B$2:$E$1001,3,0)</f>
        <v>photo</v>
      </c>
      <c r="F16894" t="str">
        <f>VLOOKUP($B16894,[1]Content!$B$2:$E$1001,4,0)</f>
        <v>studying</v>
      </c>
      <c r="G16894" t="str">
        <v>negative</v>
      </c>
      <c r="H16894">
        <v>5</v>
      </c>
      <c r="I16894" t="str">
        <f t="shared" si="527"/>
        <v>Apr</v>
      </c>
      <c r="J16894" t="str">
        <f t="shared" si="528"/>
        <v>2021</v>
      </c>
    </row>
    <row r="16895" spans="1:10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VLOOKUP($B16895,[1]Content!$B$2:$E$1001,3,0)</f>
        <v>photo</v>
      </c>
      <c r="F16895" t="str">
        <f>VLOOKUP($B16895,[1]Content!$B$2:$E$1001,4,0)</f>
        <v>studying</v>
      </c>
      <c r="G16895" t="str">
        <v>positive</v>
      </c>
      <c r="H16895">
        <v>70</v>
      </c>
      <c r="I16895" t="str">
        <f t="shared" si="527"/>
        <v>May</v>
      </c>
      <c r="J16895" t="str">
        <f t="shared" si="528"/>
        <v>2021</v>
      </c>
    </row>
    <row r="16896" spans="1:10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VLOOKUP($B16896,[1]Content!$B$2:$E$1001,3,0)</f>
        <v>photo</v>
      </c>
      <c r="F16896" t="str">
        <f>VLOOKUP($B16896,[1]Content!$B$2:$E$1001,4,0)</f>
        <v>studying</v>
      </c>
      <c r="G16896" t="str">
        <v>neutral</v>
      </c>
      <c r="H16896">
        <v>35</v>
      </c>
      <c r="I16896" t="str">
        <f t="shared" si="527"/>
        <v>Apr</v>
      </c>
      <c r="J16896" t="str">
        <f t="shared" si="528"/>
        <v>2021</v>
      </c>
    </row>
    <row r="16897" spans="1:10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VLOOKUP($B16897,[1]Content!$B$2:$E$1001,3,0)</f>
        <v>photo</v>
      </c>
      <c r="F16897" t="str">
        <f>VLOOKUP($B16897,[1]Content!$B$2:$E$1001,4,0)</f>
        <v>studying</v>
      </c>
      <c r="G16897" t="str">
        <v>positive</v>
      </c>
      <c r="H16897">
        <v>75</v>
      </c>
      <c r="I16897" t="str">
        <f t="shared" si="527"/>
        <v>Feb</v>
      </c>
      <c r="J16897" t="str">
        <f t="shared" si="528"/>
        <v>2021</v>
      </c>
    </row>
    <row r="16898" spans="1:10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VLOOKUP($B16898,[1]Content!$B$2:$E$1001,3,0)</f>
        <v>photo</v>
      </c>
      <c r="F16898" t="str">
        <f>VLOOKUP($B16898,[1]Content!$B$2:$E$1001,4,0)</f>
        <v>studying</v>
      </c>
      <c r="G16898" t="str">
        <v>neutral</v>
      </c>
      <c r="H16898">
        <v>35</v>
      </c>
      <c r="I16898" t="str">
        <f t="shared" si="527"/>
        <v>Oct</v>
      </c>
      <c r="J16898" t="str">
        <f t="shared" si="528"/>
        <v>2020</v>
      </c>
    </row>
    <row r="16899" spans="1:10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VLOOKUP($B16899,[1]Content!$B$2:$E$1001,3,0)</f>
        <v>photo</v>
      </c>
      <c r="F16899" t="str">
        <f>VLOOKUP($B16899,[1]Content!$B$2:$E$1001,4,0)</f>
        <v>studying</v>
      </c>
      <c r="G16899" t="str">
        <v>positive</v>
      </c>
      <c r="H16899">
        <v>70</v>
      </c>
      <c r="I16899" t="str">
        <f t="shared" ref="I16899:I16962" si="529">TEXT($D16899,"MMM")</f>
        <v>Feb</v>
      </c>
      <c r="J16899" t="str">
        <f t="shared" ref="J16899:J16962" si="530">TEXT($D16899,"YYY")</f>
        <v>2021</v>
      </c>
    </row>
    <row r="16900" spans="1:10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VLOOKUP($B16900,[1]Content!$B$2:$E$1001,3,0)</f>
        <v>photo</v>
      </c>
      <c r="F16900" t="str">
        <f>VLOOKUP($B16900,[1]Content!$B$2:$E$1001,4,0)</f>
        <v>studying</v>
      </c>
      <c r="G16900" t="str">
        <v>positive</v>
      </c>
      <c r="H16900">
        <v>72</v>
      </c>
      <c r="I16900" t="str">
        <f t="shared" si="529"/>
        <v>Sep</v>
      </c>
      <c r="J16900" t="str">
        <f t="shared" si="530"/>
        <v>2020</v>
      </c>
    </row>
    <row r="16901" spans="1:10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VLOOKUP($B16901,[1]Content!$B$2:$E$1001,3,0)</f>
        <v>photo</v>
      </c>
      <c r="F16901" t="str">
        <f>VLOOKUP($B16901,[1]Content!$B$2:$E$1001,4,0)</f>
        <v>studying</v>
      </c>
      <c r="G16901" t="str">
        <v>positive</v>
      </c>
      <c r="H16901">
        <v>70</v>
      </c>
      <c r="I16901" t="str">
        <f t="shared" si="529"/>
        <v>Jul</v>
      </c>
      <c r="J16901" t="str">
        <f t="shared" si="530"/>
        <v>2020</v>
      </c>
    </row>
    <row r="16902" spans="1:10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VLOOKUP($B16902,[1]Content!$B$2:$E$1001,3,0)</f>
        <v>photo</v>
      </c>
      <c r="F16902" t="str">
        <f>VLOOKUP($B16902,[1]Content!$B$2:$E$1001,4,0)</f>
        <v>studying</v>
      </c>
      <c r="G16902" t="str">
        <v>negative</v>
      </c>
      <c r="H16902">
        <v>12</v>
      </c>
      <c r="I16902" t="str">
        <f t="shared" si="529"/>
        <v>Sep</v>
      </c>
      <c r="J16902" t="str">
        <f t="shared" si="530"/>
        <v>2020</v>
      </c>
    </row>
    <row r="16903" spans="1:10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VLOOKUP($B16903,[1]Content!$B$2:$E$1001,3,0)</f>
        <v>photo</v>
      </c>
      <c r="F16903" t="str">
        <f>VLOOKUP($B16903,[1]Content!$B$2:$E$1001,4,0)</f>
        <v>studying</v>
      </c>
      <c r="G16903" t="str">
        <v>positive</v>
      </c>
      <c r="H16903">
        <v>65</v>
      </c>
      <c r="I16903" t="str">
        <f t="shared" si="529"/>
        <v>Feb</v>
      </c>
      <c r="J16903" t="str">
        <f t="shared" si="530"/>
        <v>2021</v>
      </c>
    </row>
    <row r="16904" spans="1:10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VLOOKUP($B16904,[1]Content!$B$2:$E$1001,3,0)</f>
        <v>photo</v>
      </c>
      <c r="F16904" t="str">
        <f>VLOOKUP($B16904,[1]Content!$B$2:$E$1001,4,0)</f>
        <v>studying</v>
      </c>
      <c r="G16904" t="str">
        <v>positive</v>
      </c>
      <c r="H16904">
        <v>45</v>
      </c>
      <c r="I16904" t="str">
        <f t="shared" si="529"/>
        <v>Aug</v>
      </c>
      <c r="J16904" t="str">
        <f t="shared" si="530"/>
        <v>2020</v>
      </c>
    </row>
    <row r="16905" spans="1:10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VLOOKUP($B16905,[1]Content!$B$2:$E$1001,3,0)</f>
        <v>photo</v>
      </c>
      <c r="F16905" t="str">
        <f>VLOOKUP($B16905,[1]Content!$B$2:$E$1001,4,0)</f>
        <v>studying</v>
      </c>
      <c r="G16905" t="str">
        <v>positive</v>
      </c>
      <c r="H16905">
        <v>65</v>
      </c>
      <c r="I16905" t="str">
        <f t="shared" si="529"/>
        <v>Jun</v>
      </c>
      <c r="J16905" t="str">
        <f t="shared" si="530"/>
        <v>2021</v>
      </c>
    </row>
    <row r="16906" spans="1:10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VLOOKUP($B16906,[1]Content!$B$2:$E$1001,3,0)</f>
        <v>photo</v>
      </c>
      <c r="F16906" t="str">
        <f>VLOOKUP($B16906,[1]Content!$B$2:$E$1001,4,0)</f>
        <v>studying</v>
      </c>
      <c r="G16906" t="str">
        <v>positive</v>
      </c>
      <c r="H16906">
        <v>70</v>
      </c>
      <c r="I16906" t="str">
        <f t="shared" si="529"/>
        <v>Dec</v>
      </c>
      <c r="J16906" t="str">
        <f t="shared" si="530"/>
        <v>2020</v>
      </c>
    </row>
    <row r="16907" spans="1:10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VLOOKUP($B16907,[1]Content!$B$2:$E$1001,3,0)</f>
        <v>photo</v>
      </c>
      <c r="F16907" t="str">
        <f>VLOOKUP($B16907,[1]Content!$B$2:$E$1001,4,0)</f>
        <v>studying</v>
      </c>
      <c r="G16907" t="str">
        <v>neutral</v>
      </c>
      <c r="H16907">
        <v>35</v>
      </c>
      <c r="I16907" t="str">
        <f t="shared" si="529"/>
        <v>Aug</v>
      </c>
      <c r="J16907" t="str">
        <f t="shared" si="530"/>
        <v>2020</v>
      </c>
    </row>
    <row r="16908" spans="1:10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VLOOKUP($B16908,[1]Content!$B$2:$E$1001,3,0)</f>
        <v>photo</v>
      </c>
      <c r="F16908" t="str">
        <f>VLOOKUP($B16908,[1]Content!$B$2:$E$1001,4,0)</f>
        <v>studying</v>
      </c>
      <c r="G16908" t="str">
        <v>negative</v>
      </c>
      <c r="H16908">
        <v>0</v>
      </c>
      <c r="I16908" t="str">
        <f t="shared" si="529"/>
        <v>May</v>
      </c>
      <c r="J16908" t="str">
        <f t="shared" si="530"/>
        <v>2021</v>
      </c>
    </row>
    <row r="16909" spans="1:10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VLOOKUP($B16909,[1]Content!$B$2:$E$1001,3,0)</f>
        <v>photo</v>
      </c>
      <c r="F16909" t="str">
        <f>VLOOKUP($B16909,[1]Content!$B$2:$E$1001,4,0)</f>
        <v>studying</v>
      </c>
      <c r="G16909" t="str">
        <v>positive</v>
      </c>
      <c r="H16909">
        <v>65</v>
      </c>
      <c r="I16909" t="str">
        <f t="shared" si="529"/>
        <v>Sep</v>
      </c>
      <c r="J16909" t="str">
        <f t="shared" si="530"/>
        <v>2020</v>
      </c>
    </row>
    <row r="16910" spans="1:10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VLOOKUP($B16910,[1]Content!$B$2:$E$1001,3,0)</f>
        <v>photo</v>
      </c>
      <c r="F16910" t="str">
        <f>VLOOKUP($B16910,[1]Content!$B$2:$E$1001,4,0)</f>
        <v>studying</v>
      </c>
      <c r="G16910" t="str">
        <v>negative</v>
      </c>
      <c r="H16910">
        <v>12</v>
      </c>
      <c r="I16910" t="str">
        <f t="shared" si="529"/>
        <v>Sep</v>
      </c>
      <c r="J16910" t="str">
        <f t="shared" si="530"/>
        <v>2020</v>
      </c>
    </row>
    <row r="16911" spans="1:10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VLOOKUP($B16911,[1]Content!$B$2:$E$1001,3,0)</f>
        <v>photo</v>
      </c>
      <c r="F16911" t="str">
        <f>VLOOKUP($B16911,[1]Content!$B$2:$E$1001,4,0)</f>
        <v>studying</v>
      </c>
      <c r="G16911" t="str">
        <v>negative</v>
      </c>
      <c r="H16911">
        <v>15</v>
      </c>
      <c r="I16911" t="str">
        <f t="shared" si="529"/>
        <v>Oct</v>
      </c>
      <c r="J16911" t="str">
        <f t="shared" si="530"/>
        <v>2020</v>
      </c>
    </row>
    <row r="16912" spans="1:10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VLOOKUP($B16912,[1]Content!$B$2:$E$1001,3,0)</f>
        <v>photo</v>
      </c>
      <c r="F16912" t="str">
        <f>VLOOKUP($B16912,[1]Content!$B$2:$E$1001,4,0)</f>
        <v>studying</v>
      </c>
      <c r="G16912" t="str">
        <v>negative</v>
      </c>
      <c r="H16912">
        <v>12</v>
      </c>
      <c r="I16912" t="str">
        <f t="shared" si="529"/>
        <v>Sep</v>
      </c>
      <c r="J16912" t="str">
        <f t="shared" si="530"/>
        <v>2020</v>
      </c>
    </row>
    <row r="16913" spans="1:10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VLOOKUP($B16913,[1]Content!$B$2:$E$1001,3,0)</f>
        <v>photo</v>
      </c>
      <c r="F16913" t="str">
        <f>VLOOKUP($B16913,[1]Content!$B$2:$E$1001,4,0)</f>
        <v>studying</v>
      </c>
      <c r="G16913" t="str">
        <v>negative</v>
      </c>
      <c r="H16913">
        <v>15</v>
      </c>
      <c r="I16913" t="str">
        <f t="shared" si="529"/>
        <v>Aug</v>
      </c>
      <c r="J16913" t="str">
        <f t="shared" si="530"/>
        <v>2020</v>
      </c>
    </row>
    <row r="16914" spans="1:10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VLOOKUP($B16914,[1]Content!$B$2:$E$1001,3,0)</f>
        <v>photo</v>
      </c>
      <c r="F16914" t="str">
        <f>VLOOKUP($B16914,[1]Content!$B$2:$E$1001,4,0)</f>
        <v>studying</v>
      </c>
      <c r="G16914" t="str">
        <v>negative</v>
      </c>
      <c r="H16914">
        <v>15</v>
      </c>
      <c r="I16914" t="str">
        <f t="shared" si="529"/>
        <v>Apr</v>
      </c>
      <c r="J16914" t="str">
        <f t="shared" si="530"/>
        <v>2021</v>
      </c>
    </row>
    <row r="16915" spans="1:10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VLOOKUP($B16915,[1]Content!$B$2:$E$1001,3,0)</f>
        <v>photo</v>
      </c>
      <c r="F16915" t="str">
        <f>VLOOKUP($B16915,[1]Content!$B$2:$E$1001,4,0)</f>
        <v>studying</v>
      </c>
      <c r="G16915" t="str">
        <v>positive</v>
      </c>
      <c r="H16915">
        <v>65</v>
      </c>
      <c r="I16915" t="str">
        <f t="shared" si="529"/>
        <v>Jun</v>
      </c>
      <c r="J16915" t="str">
        <f t="shared" si="530"/>
        <v>2020</v>
      </c>
    </row>
    <row r="16916" spans="1:10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VLOOKUP($B16916,[1]Content!$B$2:$E$1001,3,0)</f>
        <v>photo</v>
      </c>
      <c r="F16916" t="str">
        <f>VLOOKUP($B16916,[1]Content!$B$2:$E$1001,4,0)</f>
        <v>studying</v>
      </c>
      <c r="G16916" t="str">
        <v>negative</v>
      </c>
      <c r="H16916">
        <v>10</v>
      </c>
      <c r="I16916" t="str">
        <f t="shared" si="529"/>
        <v>Jan</v>
      </c>
      <c r="J16916" t="str">
        <f t="shared" si="530"/>
        <v>2021</v>
      </c>
    </row>
    <row r="16917" spans="1:10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VLOOKUP($B16917,[1]Content!$B$2:$E$1001,3,0)</f>
        <v>photo</v>
      </c>
      <c r="F16917" t="str">
        <f>VLOOKUP($B16917,[1]Content!$B$2:$E$1001,4,0)</f>
        <v>studying</v>
      </c>
      <c r="G16917" t="str">
        <v>positive</v>
      </c>
      <c r="H16917">
        <v>70</v>
      </c>
      <c r="I16917" t="str">
        <f t="shared" si="529"/>
        <v>Mar</v>
      </c>
      <c r="J16917" t="str">
        <f t="shared" si="530"/>
        <v>2021</v>
      </c>
    </row>
    <row r="16918" spans="1:10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VLOOKUP($B16918,[1]Content!$B$2:$E$1001,3,0)</f>
        <v>photo</v>
      </c>
      <c r="F16918" t="str">
        <f>VLOOKUP($B16918,[1]Content!$B$2:$E$1001,4,0)</f>
        <v>studying</v>
      </c>
      <c r="G16918" t="str">
        <v>negative</v>
      </c>
      <c r="H16918">
        <v>5</v>
      </c>
      <c r="I16918" t="str">
        <f t="shared" si="529"/>
        <v>Oct</v>
      </c>
      <c r="J16918" t="str">
        <f t="shared" si="530"/>
        <v>2020</v>
      </c>
    </row>
    <row r="16919" spans="1:10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VLOOKUP($B16919,[1]Content!$B$2:$E$1001,3,0)</f>
        <v>photo</v>
      </c>
      <c r="F16919" t="str">
        <f>VLOOKUP($B16919,[1]Content!$B$2:$E$1001,4,0)</f>
        <v>studying</v>
      </c>
      <c r="G16919" t="str">
        <v>positive</v>
      </c>
      <c r="H16919">
        <v>65</v>
      </c>
      <c r="I16919" t="str">
        <f t="shared" si="529"/>
        <v>Apr</v>
      </c>
      <c r="J16919" t="str">
        <f t="shared" si="530"/>
        <v>2021</v>
      </c>
    </row>
    <row r="16920" spans="1:10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VLOOKUP($B16920,[1]Content!$B$2:$E$1001,3,0)</f>
        <v>photo</v>
      </c>
      <c r="F16920" t="str">
        <f>VLOOKUP($B16920,[1]Content!$B$2:$E$1001,4,0)</f>
        <v>studying</v>
      </c>
      <c r="G16920" t="str">
        <v>negative</v>
      </c>
      <c r="H16920">
        <v>12</v>
      </c>
      <c r="I16920" t="str">
        <f t="shared" si="529"/>
        <v>Aug</v>
      </c>
      <c r="J16920" t="str">
        <f t="shared" si="530"/>
        <v>2020</v>
      </c>
    </row>
    <row r="16921" spans="1:10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VLOOKUP($B16921,[1]Content!$B$2:$E$1001,3,0)</f>
        <v>photo</v>
      </c>
      <c r="F16921" t="str">
        <f>VLOOKUP($B16921,[1]Content!$B$2:$E$1001,4,0)</f>
        <v>studying</v>
      </c>
      <c r="G16921" t="str">
        <v>negative</v>
      </c>
      <c r="H16921">
        <v>0</v>
      </c>
      <c r="I16921" t="str">
        <f t="shared" si="529"/>
        <v>Sep</v>
      </c>
      <c r="J16921" t="str">
        <f t="shared" si="530"/>
        <v>2020</v>
      </c>
    </row>
    <row r="16922" spans="1:10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VLOOKUP($B16922,[1]Content!$B$2:$E$1001,3,0)</f>
        <v>photo</v>
      </c>
      <c r="F16922" t="str">
        <f>VLOOKUP($B16922,[1]Content!$B$2:$E$1001,4,0)</f>
        <v>studying</v>
      </c>
      <c r="G16922" t="str">
        <v>negative</v>
      </c>
      <c r="H16922">
        <v>15</v>
      </c>
      <c r="I16922" t="str">
        <f t="shared" si="529"/>
        <v>Sep</v>
      </c>
      <c r="J16922" t="str">
        <f t="shared" si="530"/>
        <v>2020</v>
      </c>
    </row>
    <row r="16923" spans="1:10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VLOOKUP($B16923,[1]Content!$B$2:$E$1001,3,0)</f>
        <v>photo</v>
      </c>
      <c r="F16923" t="str">
        <f>VLOOKUP($B16923,[1]Content!$B$2:$E$1001,4,0)</f>
        <v>studying</v>
      </c>
      <c r="G16923" t="str">
        <v>positive</v>
      </c>
      <c r="H16923">
        <v>60</v>
      </c>
      <c r="I16923" t="str">
        <f t="shared" si="529"/>
        <v>Apr</v>
      </c>
      <c r="J16923" t="str">
        <f t="shared" si="530"/>
        <v>2021</v>
      </c>
    </row>
    <row r="16924" spans="1:10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VLOOKUP($B16924,[1]Content!$B$2:$E$1001,3,0)</f>
        <v>photo</v>
      </c>
      <c r="F16924" t="str">
        <f>VLOOKUP($B16924,[1]Content!$B$2:$E$1001,4,0)</f>
        <v>studying</v>
      </c>
      <c r="G16924" t="str">
        <v>negative</v>
      </c>
      <c r="H16924">
        <v>10</v>
      </c>
      <c r="I16924" t="str">
        <f t="shared" si="529"/>
        <v>Jul</v>
      </c>
      <c r="J16924" t="str">
        <f t="shared" si="530"/>
        <v>2020</v>
      </c>
    </row>
    <row r="16925" spans="1:10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VLOOKUP($B16925,[1]Content!$B$2:$E$1001,3,0)</f>
        <v>photo</v>
      </c>
      <c r="F16925" t="str">
        <f>VLOOKUP($B16925,[1]Content!$B$2:$E$1001,4,0)</f>
        <v>studying</v>
      </c>
      <c r="G16925" t="str">
        <v>negative</v>
      </c>
      <c r="H16925">
        <v>10</v>
      </c>
      <c r="I16925" t="str">
        <f t="shared" si="529"/>
        <v>Jul</v>
      </c>
      <c r="J16925" t="str">
        <f t="shared" si="530"/>
        <v>2020</v>
      </c>
    </row>
    <row r="16926" spans="1:10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VLOOKUP($B16926,[1]Content!$B$2:$E$1001,3,0)</f>
        <v>photo</v>
      </c>
      <c r="F16926" t="str">
        <f>VLOOKUP($B16926,[1]Content!$B$2:$E$1001,4,0)</f>
        <v>studying</v>
      </c>
      <c r="G16926" t="str">
        <v>positive</v>
      </c>
      <c r="H16926">
        <v>60</v>
      </c>
      <c r="I16926" t="str">
        <f t="shared" si="529"/>
        <v>Feb</v>
      </c>
      <c r="J16926" t="str">
        <f t="shared" si="530"/>
        <v>2021</v>
      </c>
    </row>
    <row r="16927" spans="1:10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VLOOKUP($B16927,[1]Content!$B$2:$E$1001,3,0)</f>
        <v>photo</v>
      </c>
      <c r="F16927" t="str">
        <f>VLOOKUP($B16927,[1]Content!$B$2:$E$1001,4,0)</f>
        <v>studying</v>
      </c>
      <c r="G16927" t="str">
        <v>negative</v>
      </c>
      <c r="H16927">
        <v>5</v>
      </c>
      <c r="I16927" t="str">
        <f t="shared" si="529"/>
        <v>Jun</v>
      </c>
      <c r="J16927" t="str">
        <f t="shared" si="530"/>
        <v>2021</v>
      </c>
    </row>
    <row r="16928" spans="1:10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VLOOKUP($B16928,[1]Content!$B$2:$E$1001,3,0)</f>
        <v>photo</v>
      </c>
      <c r="F16928" t="str">
        <f>VLOOKUP($B16928,[1]Content!$B$2:$E$1001,4,0)</f>
        <v>studying</v>
      </c>
      <c r="G16928" t="str">
        <v>positive</v>
      </c>
      <c r="H16928">
        <v>60</v>
      </c>
      <c r="I16928" t="str">
        <f t="shared" si="529"/>
        <v>Oct</v>
      </c>
      <c r="J16928" t="str">
        <f t="shared" si="530"/>
        <v>2020</v>
      </c>
    </row>
    <row r="16929" spans="1:10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VLOOKUP($B16929,[1]Content!$B$2:$E$1001,3,0)</f>
        <v>photo</v>
      </c>
      <c r="F16929" t="str">
        <f>VLOOKUP($B16929,[1]Content!$B$2:$E$1001,4,0)</f>
        <v>studying</v>
      </c>
      <c r="G16929" t="str">
        <v>positive</v>
      </c>
      <c r="H16929">
        <v>50</v>
      </c>
      <c r="I16929" t="str">
        <f t="shared" si="529"/>
        <v>Nov</v>
      </c>
      <c r="J16929" t="str">
        <f t="shared" si="530"/>
        <v>2020</v>
      </c>
    </row>
    <row r="16930" spans="1:10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VLOOKUP($B16930,[1]Content!$B$2:$E$1001,3,0)</f>
        <v>audio</v>
      </c>
      <c r="F16930" t="str">
        <f>VLOOKUP($B16930,[1]Content!$B$2:$E$1001,4,0)</f>
        <v>education</v>
      </c>
      <c r="G16930" t="str">
        <v>neutral</v>
      </c>
      <c r="H16930">
        <v>20</v>
      </c>
      <c r="I16930" t="str">
        <f t="shared" si="529"/>
        <v>May</v>
      </c>
      <c r="J16930" t="str">
        <f t="shared" si="530"/>
        <v>2021</v>
      </c>
    </row>
    <row r="16931" spans="1:10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VLOOKUP($B16931,[1]Content!$B$2:$E$1001,3,0)</f>
        <v>audio</v>
      </c>
      <c r="F16931" t="str">
        <f>VLOOKUP($B16931,[1]Content!$B$2:$E$1001,4,0)</f>
        <v>education</v>
      </c>
      <c r="G16931" t="str">
        <v>positive</v>
      </c>
      <c r="H16931">
        <v>50</v>
      </c>
      <c r="I16931" t="str">
        <f t="shared" si="529"/>
        <v>Jan</v>
      </c>
      <c r="J16931" t="str">
        <f t="shared" si="530"/>
        <v>2021</v>
      </c>
    </row>
    <row r="16932" spans="1:10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VLOOKUP($B16932,[1]Content!$B$2:$E$1001,3,0)</f>
        <v>audio</v>
      </c>
      <c r="F16932" t="str">
        <f>VLOOKUP($B16932,[1]Content!$B$2:$E$1001,4,0)</f>
        <v>education</v>
      </c>
      <c r="G16932" t="str">
        <v>positive</v>
      </c>
      <c r="H16932">
        <v>65</v>
      </c>
      <c r="I16932" t="str">
        <f t="shared" si="529"/>
        <v>Jun</v>
      </c>
      <c r="J16932" t="str">
        <f t="shared" si="530"/>
        <v>2020</v>
      </c>
    </row>
    <row r="16933" spans="1:10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VLOOKUP($B16933,[1]Content!$B$2:$E$1001,3,0)</f>
        <v>audio</v>
      </c>
      <c r="F16933" t="str">
        <f>VLOOKUP($B16933,[1]Content!$B$2:$E$1001,4,0)</f>
        <v>education</v>
      </c>
      <c r="G16933" t="str">
        <v>negative</v>
      </c>
      <c r="H16933">
        <v>5</v>
      </c>
      <c r="I16933" t="str">
        <f t="shared" si="529"/>
        <v>Sep</v>
      </c>
      <c r="J16933" t="str">
        <f t="shared" si="530"/>
        <v>2020</v>
      </c>
    </row>
    <row r="16934" spans="1:10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VLOOKUP($B16934,[1]Content!$B$2:$E$1001,3,0)</f>
        <v>audio</v>
      </c>
      <c r="F16934" t="str">
        <f>VLOOKUP($B16934,[1]Content!$B$2:$E$1001,4,0)</f>
        <v>education</v>
      </c>
      <c r="G16934" t="str">
        <v>neutral</v>
      </c>
      <c r="H16934">
        <v>20</v>
      </c>
      <c r="I16934" t="str">
        <f t="shared" si="529"/>
        <v>Jun</v>
      </c>
      <c r="J16934" t="str">
        <f t="shared" si="530"/>
        <v>2020</v>
      </c>
    </row>
    <row r="16935" spans="1:10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VLOOKUP($B16935,[1]Content!$B$2:$E$1001,3,0)</f>
        <v>audio</v>
      </c>
      <c r="F16935" t="str">
        <f>VLOOKUP($B16935,[1]Content!$B$2:$E$1001,4,0)</f>
        <v>education</v>
      </c>
      <c r="G16935" t="str">
        <v>positive</v>
      </c>
      <c r="H16935">
        <v>72</v>
      </c>
      <c r="I16935" t="str">
        <f t="shared" si="529"/>
        <v>Apr</v>
      </c>
      <c r="J16935" t="str">
        <f t="shared" si="530"/>
        <v>2021</v>
      </c>
    </row>
    <row r="16936" spans="1:10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VLOOKUP($B16936,[1]Content!$B$2:$E$1001,3,0)</f>
        <v>audio</v>
      </c>
      <c r="F16936" t="str">
        <f>VLOOKUP($B16936,[1]Content!$B$2:$E$1001,4,0)</f>
        <v>education</v>
      </c>
      <c r="G16936" t="str">
        <v>neutral</v>
      </c>
      <c r="H16936">
        <v>20</v>
      </c>
      <c r="I16936" t="str">
        <f t="shared" si="529"/>
        <v>Oct</v>
      </c>
      <c r="J16936" t="str">
        <f t="shared" si="530"/>
        <v>2020</v>
      </c>
    </row>
    <row r="16937" spans="1:10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VLOOKUP($B16937,[1]Content!$B$2:$E$1001,3,0)</f>
        <v>audio</v>
      </c>
      <c r="F16937" t="str">
        <f>VLOOKUP($B16937,[1]Content!$B$2:$E$1001,4,0)</f>
        <v>education</v>
      </c>
      <c r="G16937" t="str">
        <v>negative</v>
      </c>
      <c r="H16937">
        <v>10</v>
      </c>
      <c r="I16937" t="str">
        <f t="shared" si="529"/>
        <v>Jun</v>
      </c>
      <c r="J16937" t="str">
        <f t="shared" si="530"/>
        <v>2020</v>
      </c>
    </row>
    <row r="16938" spans="1:10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VLOOKUP($B16938,[1]Content!$B$2:$E$1001,3,0)</f>
        <v>audio</v>
      </c>
      <c r="F16938" t="str">
        <f>VLOOKUP($B16938,[1]Content!$B$2:$E$1001,4,0)</f>
        <v>education</v>
      </c>
      <c r="G16938" t="str">
        <v>negative</v>
      </c>
      <c r="H16938">
        <v>0</v>
      </c>
      <c r="I16938" t="str">
        <f t="shared" si="529"/>
        <v>Jul</v>
      </c>
      <c r="J16938" t="str">
        <f t="shared" si="530"/>
        <v>2020</v>
      </c>
    </row>
    <row r="16939" spans="1:10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VLOOKUP($B16939,[1]Content!$B$2:$E$1001,3,0)</f>
        <v>audio</v>
      </c>
      <c r="F16939" t="str">
        <f>VLOOKUP($B16939,[1]Content!$B$2:$E$1001,4,0)</f>
        <v>education</v>
      </c>
      <c r="G16939" t="str">
        <v>neutral</v>
      </c>
      <c r="H16939">
        <v>20</v>
      </c>
      <c r="I16939" t="str">
        <f t="shared" si="529"/>
        <v>Nov</v>
      </c>
      <c r="J16939" t="str">
        <f t="shared" si="530"/>
        <v>2020</v>
      </c>
    </row>
    <row r="16940" spans="1:10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VLOOKUP($B16940,[1]Content!$B$2:$E$1001,3,0)</f>
        <v>audio</v>
      </c>
      <c r="F16940" t="str">
        <f>VLOOKUP($B16940,[1]Content!$B$2:$E$1001,4,0)</f>
        <v>education</v>
      </c>
      <c r="G16940" t="str">
        <v>negative</v>
      </c>
      <c r="H16940">
        <v>10</v>
      </c>
      <c r="I16940" t="str">
        <f t="shared" si="529"/>
        <v>Nov</v>
      </c>
      <c r="J16940" t="str">
        <f t="shared" si="530"/>
        <v>2020</v>
      </c>
    </row>
    <row r="16941" spans="1:10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VLOOKUP($B16941,[1]Content!$B$2:$E$1001,3,0)</f>
        <v>audio</v>
      </c>
      <c r="F16941" t="str">
        <f>VLOOKUP($B16941,[1]Content!$B$2:$E$1001,4,0)</f>
        <v>education</v>
      </c>
      <c r="G16941" t="str">
        <v>positive</v>
      </c>
      <c r="H16941">
        <v>30</v>
      </c>
      <c r="I16941" t="str">
        <f t="shared" si="529"/>
        <v>Jun</v>
      </c>
      <c r="J16941" t="str">
        <f t="shared" si="530"/>
        <v>2021</v>
      </c>
    </row>
    <row r="16942" spans="1:10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VLOOKUP($B16942,[1]Content!$B$2:$E$1001,3,0)</f>
        <v>audio</v>
      </c>
      <c r="F16942" t="str">
        <f>VLOOKUP($B16942,[1]Content!$B$2:$E$1001,4,0)</f>
        <v>education</v>
      </c>
      <c r="G16942" t="str">
        <v>neutral</v>
      </c>
      <c r="H16942">
        <v>35</v>
      </c>
      <c r="I16942" t="str">
        <f t="shared" si="529"/>
        <v>Mar</v>
      </c>
      <c r="J16942" t="str">
        <f t="shared" si="530"/>
        <v>2021</v>
      </c>
    </row>
    <row r="16943" spans="1:10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VLOOKUP($B16943,[1]Content!$B$2:$E$1001,3,0)</f>
        <v>audio</v>
      </c>
      <c r="F16943" t="str">
        <f>VLOOKUP($B16943,[1]Content!$B$2:$E$1001,4,0)</f>
        <v>education</v>
      </c>
      <c r="G16943" t="str">
        <v>positive</v>
      </c>
      <c r="H16943">
        <v>60</v>
      </c>
      <c r="I16943" t="str">
        <f t="shared" si="529"/>
        <v>Sep</v>
      </c>
      <c r="J16943" t="str">
        <f t="shared" si="530"/>
        <v>2020</v>
      </c>
    </row>
    <row r="16944" spans="1:10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VLOOKUP($B16944,[1]Content!$B$2:$E$1001,3,0)</f>
        <v>audio</v>
      </c>
      <c r="F16944" t="str">
        <f>VLOOKUP($B16944,[1]Content!$B$2:$E$1001,4,0)</f>
        <v>education</v>
      </c>
      <c r="G16944" t="str">
        <v>neutral</v>
      </c>
      <c r="H16944">
        <v>35</v>
      </c>
      <c r="I16944" t="str">
        <f t="shared" si="529"/>
        <v>Nov</v>
      </c>
      <c r="J16944" t="str">
        <f t="shared" si="530"/>
        <v>2020</v>
      </c>
    </row>
    <row r="16945" spans="1:10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VLOOKUP($B16945,[1]Content!$B$2:$E$1001,3,0)</f>
        <v>audio</v>
      </c>
      <c r="F16945" t="str">
        <f>VLOOKUP($B16945,[1]Content!$B$2:$E$1001,4,0)</f>
        <v>education</v>
      </c>
      <c r="G16945" t="str">
        <v>positive</v>
      </c>
      <c r="H16945">
        <v>75</v>
      </c>
      <c r="I16945" t="str">
        <f t="shared" si="529"/>
        <v>Mar</v>
      </c>
      <c r="J16945" t="str">
        <f t="shared" si="530"/>
        <v>2021</v>
      </c>
    </row>
    <row r="16946" spans="1:10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VLOOKUP($B16946,[1]Content!$B$2:$E$1001,3,0)</f>
        <v>audio</v>
      </c>
      <c r="F16946" t="str">
        <f>VLOOKUP($B16946,[1]Content!$B$2:$E$1001,4,0)</f>
        <v>education</v>
      </c>
      <c r="G16946" t="str">
        <v>positive</v>
      </c>
      <c r="H16946">
        <v>75</v>
      </c>
      <c r="I16946" t="str">
        <f t="shared" si="529"/>
        <v>Aug</v>
      </c>
      <c r="J16946" t="str">
        <f t="shared" si="530"/>
        <v>2020</v>
      </c>
    </row>
    <row r="16947" spans="1:10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VLOOKUP($B16947,[1]Content!$B$2:$E$1001,3,0)</f>
        <v>audio</v>
      </c>
      <c r="F16947" t="str">
        <f>VLOOKUP($B16947,[1]Content!$B$2:$E$1001,4,0)</f>
        <v>education</v>
      </c>
      <c r="G16947" t="str">
        <v>neutral</v>
      </c>
      <c r="H16947">
        <v>35</v>
      </c>
      <c r="I16947" t="str">
        <f t="shared" si="529"/>
        <v>Jan</v>
      </c>
      <c r="J16947" t="str">
        <f t="shared" si="530"/>
        <v>2021</v>
      </c>
    </row>
    <row r="16948" spans="1:10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VLOOKUP($B16948,[1]Content!$B$2:$E$1001,3,0)</f>
        <v>audio</v>
      </c>
      <c r="F16948" t="str">
        <f>VLOOKUP($B16948,[1]Content!$B$2:$E$1001,4,0)</f>
        <v>education</v>
      </c>
      <c r="G16948" t="str">
        <v>positive</v>
      </c>
      <c r="H16948">
        <v>70</v>
      </c>
      <c r="I16948" t="str">
        <f t="shared" si="529"/>
        <v>Feb</v>
      </c>
      <c r="J16948" t="str">
        <f t="shared" si="530"/>
        <v>2021</v>
      </c>
    </row>
    <row r="16949" spans="1:10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VLOOKUP($B16949,[1]Content!$B$2:$E$1001,3,0)</f>
        <v>audio</v>
      </c>
      <c r="F16949" t="str">
        <f>VLOOKUP($B16949,[1]Content!$B$2:$E$1001,4,0)</f>
        <v>education</v>
      </c>
      <c r="G16949" t="str">
        <v>positive</v>
      </c>
      <c r="H16949">
        <v>50</v>
      </c>
      <c r="I16949" t="str">
        <f t="shared" si="529"/>
        <v>May</v>
      </c>
      <c r="J16949" t="str">
        <f t="shared" si="530"/>
        <v>2021</v>
      </c>
    </row>
    <row r="16950" spans="1:10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VLOOKUP($B16950,[1]Content!$B$2:$E$1001,3,0)</f>
        <v>audio</v>
      </c>
      <c r="F16950" t="str">
        <f>VLOOKUP($B16950,[1]Content!$B$2:$E$1001,4,0)</f>
        <v>education</v>
      </c>
      <c r="G16950" t="str">
        <v>positive</v>
      </c>
      <c r="H16950">
        <v>45</v>
      </c>
      <c r="I16950" t="str">
        <f t="shared" si="529"/>
        <v>Mar</v>
      </c>
      <c r="J16950" t="str">
        <f t="shared" si="530"/>
        <v>2021</v>
      </c>
    </row>
    <row r="16951" spans="1:10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VLOOKUP($B16951,[1]Content!$B$2:$E$1001,3,0)</f>
        <v>audio</v>
      </c>
      <c r="F16951" t="str">
        <f>VLOOKUP($B16951,[1]Content!$B$2:$E$1001,4,0)</f>
        <v>education</v>
      </c>
      <c r="G16951" t="str">
        <v>negative</v>
      </c>
      <c r="H16951">
        <v>12</v>
      </c>
      <c r="I16951" t="str">
        <f t="shared" si="529"/>
        <v>Nov</v>
      </c>
      <c r="J16951" t="str">
        <f t="shared" si="530"/>
        <v>2020</v>
      </c>
    </row>
    <row r="16952" spans="1:10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VLOOKUP($B16952,[1]Content!$B$2:$E$1001,3,0)</f>
        <v>audio</v>
      </c>
      <c r="F16952" t="str">
        <f>VLOOKUP($B16952,[1]Content!$B$2:$E$1001,4,0)</f>
        <v>education</v>
      </c>
      <c r="G16952" t="str">
        <v>negative</v>
      </c>
      <c r="H16952">
        <v>15</v>
      </c>
      <c r="I16952" t="str">
        <f t="shared" si="529"/>
        <v>Aug</v>
      </c>
      <c r="J16952" t="str">
        <f t="shared" si="530"/>
        <v>2020</v>
      </c>
    </row>
    <row r="16953" spans="1:10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VLOOKUP($B16953,[1]Content!$B$2:$E$1001,3,0)</f>
        <v>photo</v>
      </c>
      <c r="F16953" t="str">
        <f>VLOOKUP($B16953,[1]Content!$B$2:$E$1001,4,0)</f>
        <v>cooking</v>
      </c>
      <c r="G16953" t="str">
        <v>positive</v>
      </c>
      <c r="H16953">
        <v>45</v>
      </c>
      <c r="I16953" t="str">
        <f t="shared" si="529"/>
        <v>Oct</v>
      </c>
      <c r="J16953" t="str">
        <f t="shared" si="530"/>
        <v>2020</v>
      </c>
    </row>
    <row r="16954" spans="1:10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VLOOKUP($B16954,[1]Content!$B$2:$E$1001,3,0)</f>
        <v>photo</v>
      </c>
      <c r="F16954" t="str">
        <f>VLOOKUP($B16954,[1]Content!$B$2:$E$1001,4,0)</f>
        <v>cooking</v>
      </c>
      <c r="G16954" t="str">
        <v>positive</v>
      </c>
      <c r="H16954">
        <v>70</v>
      </c>
      <c r="I16954" t="str">
        <f t="shared" si="529"/>
        <v>Jan</v>
      </c>
      <c r="J16954" t="str">
        <f t="shared" si="530"/>
        <v>2021</v>
      </c>
    </row>
    <row r="16955" spans="1:10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VLOOKUP($B16955,[1]Content!$B$2:$E$1001,3,0)</f>
        <v>photo</v>
      </c>
      <c r="F16955" t="str">
        <f>VLOOKUP($B16955,[1]Content!$B$2:$E$1001,4,0)</f>
        <v>cooking</v>
      </c>
      <c r="G16955" t="str">
        <v>positive</v>
      </c>
      <c r="H16955">
        <v>65</v>
      </c>
      <c r="I16955" t="str">
        <f t="shared" si="529"/>
        <v>Oct</v>
      </c>
      <c r="J16955" t="str">
        <f t="shared" si="530"/>
        <v>2020</v>
      </c>
    </row>
    <row r="16956" spans="1:10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VLOOKUP($B16956,[1]Content!$B$2:$E$1001,3,0)</f>
        <v>photo</v>
      </c>
      <c r="F16956" t="str">
        <f>VLOOKUP($B16956,[1]Content!$B$2:$E$1001,4,0)</f>
        <v>cooking</v>
      </c>
      <c r="G16956" t="str">
        <v>negative</v>
      </c>
      <c r="H16956">
        <v>0</v>
      </c>
      <c r="I16956" t="str">
        <f t="shared" si="529"/>
        <v>Jan</v>
      </c>
      <c r="J16956" t="str">
        <f t="shared" si="530"/>
        <v>2021</v>
      </c>
    </row>
    <row r="16957" spans="1:10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VLOOKUP($B16957,[1]Content!$B$2:$E$1001,3,0)</f>
        <v>photo</v>
      </c>
      <c r="F16957" t="str">
        <f>VLOOKUP($B16957,[1]Content!$B$2:$E$1001,4,0)</f>
        <v>cooking</v>
      </c>
      <c r="G16957" t="str">
        <v>positive</v>
      </c>
      <c r="H16957">
        <v>30</v>
      </c>
      <c r="I16957" t="str">
        <f t="shared" si="529"/>
        <v>Feb</v>
      </c>
      <c r="J16957" t="str">
        <f t="shared" si="530"/>
        <v>2021</v>
      </c>
    </row>
    <row r="16958" spans="1:10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VLOOKUP($B16958,[1]Content!$B$2:$E$1001,3,0)</f>
        <v>photo</v>
      </c>
      <c r="F16958" t="str">
        <f>VLOOKUP($B16958,[1]Content!$B$2:$E$1001,4,0)</f>
        <v>cooking</v>
      </c>
      <c r="G16958" t="str">
        <v>negative</v>
      </c>
      <c r="H16958">
        <v>15</v>
      </c>
      <c r="I16958" t="str">
        <f t="shared" si="529"/>
        <v>Sep</v>
      </c>
      <c r="J16958" t="str">
        <f t="shared" si="530"/>
        <v>2020</v>
      </c>
    </row>
    <row r="16959" spans="1:10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VLOOKUP($B16959,[1]Content!$B$2:$E$1001,3,0)</f>
        <v>photo</v>
      </c>
      <c r="F16959" t="str">
        <f>VLOOKUP($B16959,[1]Content!$B$2:$E$1001,4,0)</f>
        <v>cooking</v>
      </c>
      <c r="G16959" t="str">
        <v>positive</v>
      </c>
      <c r="H16959">
        <v>30</v>
      </c>
      <c r="I16959" t="str">
        <f t="shared" si="529"/>
        <v>Jan</v>
      </c>
      <c r="J16959" t="str">
        <f t="shared" si="530"/>
        <v>2021</v>
      </c>
    </row>
    <row r="16960" spans="1:10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VLOOKUP($B16960,[1]Content!$B$2:$E$1001,3,0)</f>
        <v>photo</v>
      </c>
      <c r="F16960" t="str">
        <f>VLOOKUP($B16960,[1]Content!$B$2:$E$1001,4,0)</f>
        <v>cooking</v>
      </c>
      <c r="G16960" t="str">
        <v>positive</v>
      </c>
      <c r="H16960">
        <v>75</v>
      </c>
      <c r="I16960" t="str">
        <f t="shared" si="529"/>
        <v>Aug</v>
      </c>
      <c r="J16960" t="str">
        <f t="shared" si="530"/>
        <v>2020</v>
      </c>
    </row>
    <row r="16961" spans="1:10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VLOOKUP($B16961,[1]Content!$B$2:$E$1001,3,0)</f>
        <v>photo</v>
      </c>
      <c r="F16961" t="str">
        <f>VLOOKUP($B16961,[1]Content!$B$2:$E$1001,4,0)</f>
        <v>cooking</v>
      </c>
      <c r="G16961" t="str">
        <v>positive</v>
      </c>
      <c r="H16961">
        <v>70</v>
      </c>
      <c r="I16961" t="str">
        <f t="shared" si="529"/>
        <v>Jul</v>
      </c>
      <c r="J16961" t="str">
        <f t="shared" si="530"/>
        <v>2020</v>
      </c>
    </row>
    <row r="16962" spans="1:10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VLOOKUP($B16962,[1]Content!$B$2:$E$1001,3,0)</f>
        <v>photo</v>
      </c>
      <c r="F16962" t="str">
        <f>VLOOKUP($B16962,[1]Content!$B$2:$E$1001,4,0)</f>
        <v>cooking</v>
      </c>
      <c r="G16962" t="str">
        <v>negative</v>
      </c>
      <c r="H16962">
        <v>15</v>
      </c>
      <c r="I16962" t="str">
        <f t="shared" si="529"/>
        <v>Jan</v>
      </c>
      <c r="J16962" t="str">
        <f t="shared" si="530"/>
        <v>2021</v>
      </c>
    </row>
    <row r="16963" spans="1:10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VLOOKUP($B16963,[1]Content!$B$2:$E$1001,3,0)</f>
        <v>photo</v>
      </c>
      <c r="F16963" t="str">
        <f>VLOOKUP($B16963,[1]Content!$B$2:$E$1001,4,0)</f>
        <v>cooking</v>
      </c>
      <c r="G16963" t="str">
        <v>positive</v>
      </c>
      <c r="H16963">
        <v>30</v>
      </c>
      <c r="I16963" t="str">
        <f t="shared" ref="I16963:I17026" si="531">TEXT($D16963,"MMM")</f>
        <v>Aug</v>
      </c>
      <c r="J16963" t="str">
        <f t="shared" ref="J16963:J17026" si="532">TEXT($D16963,"YYY")</f>
        <v>2020</v>
      </c>
    </row>
    <row r="16964" spans="1:10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VLOOKUP($B16964,[1]Content!$B$2:$E$1001,3,0)</f>
        <v>photo</v>
      </c>
      <c r="F16964" t="str">
        <f>VLOOKUP($B16964,[1]Content!$B$2:$E$1001,4,0)</f>
        <v>cooking</v>
      </c>
      <c r="G16964" t="str">
        <v>negative</v>
      </c>
      <c r="H16964">
        <v>15</v>
      </c>
      <c r="I16964" t="str">
        <f t="shared" si="531"/>
        <v>Nov</v>
      </c>
      <c r="J16964" t="str">
        <f t="shared" si="532"/>
        <v>2020</v>
      </c>
    </row>
    <row r="16965" spans="1:10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VLOOKUP($B16965,[1]Content!$B$2:$E$1001,3,0)</f>
        <v>photo</v>
      </c>
      <c r="F16965" t="str">
        <f>VLOOKUP($B16965,[1]Content!$B$2:$E$1001,4,0)</f>
        <v>cooking</v>
      </c>
      <c r="G16965" t="str">
        <v>positive</v>
      </c>
      <c r="H16965">
        <v>45</v>
      </c>
      <c r="I16965" t="str">
        <f t="shared" si="531"/>
        <v>Apr</v>
      </c>
      <c r="J16965" t="str">
        <f t="shared" si="532"/>
        <v>2021</v>
      </c>
    </row>
    <row r="16966" spans="1:10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VLOOKUP($B16966,[1]Content!$B$2:$E$1001,3,0)</f>
        <v>photo</v>
      </c>
      <c r="F16966" t="str">
        <f>VLOOKUP($B16966,[1]Content!$B$2:$E$1001,4,0)</f>
        <v>cooking</v>
      </c>
      <c r="G16966" t="str">
        <v>positive</v>
      </c>
      <c r="H16966">
        <v>70</v>
      </c>
      <c r="I16966" t="str">
        <f t="shared" si="531"/>
        <v>Sep</v>
      </c>
      <c r="J16966" t="str">
        <f t="shared" si="532"/>
        <v>2020</v>
      </c>
    </row>
    <row r="16967" spans="1:10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VLOOKUP($B16967,[1]Content!$B$2:$E$1001,3,0)</f>
        <v>photo</v>
      </c>
      <c r="F16967" t="str">
        <f>VLOOKUP($B16967,[1]Content!$B$2:$E$1001,4,0)</f>
        <v>cooking</v>
      </c>
      <c r="G16967" t="str">
        <v>positive</v>
      </c>
      <c r="H16967">
        <v>70</v>
      </c>
      <c r="I16967" t="str">
        <f t="shared" si="531"/>
        <v>Aug</v>
      </c>
      <c r="J16967" t="str">
        <f t="shared" si="532"/>
        <v>2020</v>
      </c>
    </row>
    <row r="16968" spans="1:10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VLOOKUP($B16968,[1]Content!$B$2:$E$1001,3,0)</f>
        <v>photo</v>
      </c>
      <c r="F16968" t="str">
        <f>VLOOKUP($B16968,[1]Content!$B$2:$E$1001,4,0)</f>
        <v>cooking</v>
      </c>
      <c r="G16968" t="str">
        <v>positive</v>
      </c>
      <c r="H16968">
        <v>50</v>
      </c>
      <c r="I16968" t="str">
        <f t="shared" si="531"/>
        <v>Mar</v>
      </c>
      <c r="J16968" t="str">
        <f t="shared" si="532"/>
        <v>2021</v>
      </c>
    </row>
    <row r="16969" spans="1:10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VLOOKUP($B16969,[1]Content!$B$2:$E$1001,3,0)</f>
        <v>photo</v>
      </c>
      <c r="F16969" t="str">
        <f>VLOOKUP($B16969,[1]Content!$B$2:$E$1001,4,0)</f>
        <v>cooking</v>
      </c>
      <c r="G16969" t="str">
        <v>negative</v>
      </c>
      <c r="H16969">
        <v>0</v>
      </c>
      <c r="I16969" t="str">
        <f t="shared" si="531"/>
        <v>May</v>
      </c>
      <c r="J16969" t="str">
        <f t="shared" si="532"/>
        <v>2021</v>
      </c>
    </row>
    <row r="16970" spans="1:10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VLOOKUP($B16970,[1]Content!$B$2:$E$1001,3,0)</f>
        <v>photo</v>
      </c>
      <c r="F16970" t="str">
        <f>VLOOKUP($B16970,[1]Content!$B$2:$E$1001,4,0)</f>
        <v>cooking</v>
      </c>
      <c r="G16970" t="str">
        <v>positive</v>
      </c>
      <c r="H16970">
        <v>65</v>
      </c>
      <c r="I16970" t="str">
        <f t="shared" si="531"/>
        <v>May</v>
      </c>
      <c r="J16970" t="str">
        <f t="shared" si="532"/>
        <v>2021</v>
      </c>
    </row>
    <row r="16971" spans="1:10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VLOOKUP($B16971,[1]Content!$B$2:$E$1001,3,0)</f>
        <v>photo</v>
      </c>
      <c r="F16971" t="str">
        <f>VLOOKUP($B16971,[1]Content!$B$2:$E$1001,4,0)</f>
        <v>cooking</v>
      </c>
      <c r="G16971" t="str">
        <v>positive</v>
      </c>
      <c r="H16971">
        <v>50</v>
      </c>
      <c r="I16971" t="str">
        <f t="shared" si="531"/>
        <v>Nov</v>
      </c>
      <c r="J16971" t="str">
        <f t="shared" si="532"/>
        <v>2020</v>
      </c>
    </row>
    <row r="16972" spans="1:10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VLOOKUP($B16972,[1]Content!$B$2:$E$1001,3,0)</f>
        <v>photo</v>
      </c>
      <c r="F16972" t="str">
        <f>VLOOKUP($B16972,[1]Content!$B$2:$E$1001,4,0)</f>
        <v>cooking</v>
      </c>
      <c r="G16972" t="str">
        <v>negative</v>
      </c>
      <c r="H16972">
        <v>10</v>
      </c>
      <c r="I16972" t="str">
        <f t="shared" si="531"/>
        <v>Dec</v>
      </c>
      <c r="J16972" t="str">
        <f t="shared" si="532"/>
        <v>2020</v>
      </c>
    </row>
    <row r="16973" spans="1:10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VLOOKUP($B16973,[1]Content!$B$2:$E$1001,3,0)</f>
        <v>photo</v>
      </c>
      <c r="F16973" t="str">
        <f>VLOOKUP($B16973,[1]Content!$B$2:$E$1001,4,0)</f>
        <v>cooking</v>
      </c>
      <c r="G16973" t="str">
        <v>negative</v>
      </c>
      <c r="H16973">
        <v>10</v>
      </c>
      <c r="I16973" t="str">
        <f t="shared" si="531"/>
        <v>Jul</v>
      </c>
      <c r="J16973" t="str">
        <f t="shared" si="532"/>
        <v>2020</v>
      </c>
    </row>
    <row r="16974" spans="1:10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VLOOKUP($B16974,[1]Content!$B$2:$E$1001,3,0)</f>
        <v>photo</v>
      </c>
      <c r="F16974" t="str">
        <f>VLOOKUP($B16974,[1]Content!$B$2:$E$1001,4,0)</f>
        <v>cooking</v>
      </c>
      <c r="G16974" t="str">
        <v>neutral</v>
      </c>
      <c r="H16974">
        <v>20</v>
      </c>
      <c r="I16974" t="str">
        <f t="shared" si="531"/>
        <v>May</v>
      </c>
      <c r="J16974" t="str">
        <f t="shared" si="532"/>
        <v>2021</v>
      </c>
    </row>
    <row r="16975" spans="1:10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VLOOKUP($B16975,[1]Content!$B$2:$E$1001,3,0)</f>
        <v>photo</v>
      </c>
      <c r="F16975" t="str">
        <f>VLOOKUP($B16975,[1]Content!$B$2:$E$1001,4,0)</f>
        <v>cooking</v>
      </c>
      <c r="G16975" t="str">
        <v>neutral</v>
      </c>
      <c r="H16975">
        <v>20</v>
      </c>
      <c r="I16975" t="str">
        <f t="shared" si="531"/>
        <v>Jul</v>
      </c>
      <c r="J16975" t="str">
        <f t="shared" si="532"/>
        <v>2020</v>
      </c>
    </row>
    <row r="16976" spans="1:10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VLOOKUP($B16976,[1]Content!$B$2:$E$1001,3,0)</f>
        <v>photo</v>
      </c>
      <c r="F16976" t="str">
        <f>VLOOKUP($B16976,[1]Content!$B$2:$E$1001,4,0)</f>
        <v>cooking</v>
      </c>
      <c r="G16976" t="str">
        <v>positive</v>
      </c>
      <c r="H16976">
        <v>60</v>
      </c>
      <c r="I16976" t="str">
        <f t="shared" si="531"/>
        <v>Sep</v>
      </c>
      <c r="J16976" t="str">
        <f t="shared" si="532"/>
        <v>2020</v>
      </c>
    </row>
    <row r="16977" spans="1:10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VLOOKUP($B16977,[1]Content!$B$2:$E$1001,3,0)</f>
        <v>photo</v>
      </c>
      <c r="F16977" t="str">
        <f>VLOOKUP($B16977,[1]Content!$B$2:$E$1001,4,0)</f>
        <v>cooking</v>
      </c>
      <c r="G16977" t="str">
        <v>negative</v>
      </c>
      <c r="H16977">
        <v>15</v>
      </c>
      <c r="I16977" t="str">
        <f t="shared" si="531"/>
        <v>Nov</v>
      </c>
      <c r="J16977" t="str">
        <f t="shared" si="532"/>
        <v>2020</v>
      </c>
    </row>
    <row r="16978" spans="1:10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VLOOKUP($B16978,[1]Content!$B$2:$E$1001,3,0)</f>
        <v>photo</v>
      </c>
      <c r="F16978" t="str">
        <f>VLOOKUP($B16978,[1]Content!$B$2:$E$1001,4,0)</f>
        <v>cooking</v>
      </c>
      <c r="G16978" t="str">
        <v>neutral</v>
      </c>
      <c r="H16978">
        <v>20</v>
      </c>
      <c r="I16978" t="str">
        <f t="shared" si="531"/>
        <v>Aug</v>
      </c>
      <c r="J16978" t="str">
        <f t="shared" si="532"/>
        <v>2020</v>
      </c>
    </row>
    <row r="16979" spans="1:10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VLOOKUP($B16979,[1]Content!$B$2:$E$1001,3,0)</f>
        <v>photo</v>
      </c>
      <c r="F16979" t="str">
        <f>VLOOKUP($B16979,[1]Content!$B$2:$E$1001,4,0)</f>
        <v>cooking</v>
      </c>
      <c r="G16979" t="str">
        <v>positive</v>
      </c>
      <c r="H16979">
        <v>72</v>
      </c>
      <c r="I16979" t="str">
        <f t="shared" si="531"/>
        <v>Jun</v>
      </c>
      <c r="J16979" t="str">
        <f t="shared" si="532"/>
        <v>2021</v>
      </c>
    </row>
    <row r="16980" spans="1:10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VLOOKUP($B16980,[1]Content!$B$2:$E$1001,3,0)</f>
        <v>photo</v>
      </c>
      <c r="F16980" t="str">
        <f>VLOOKUP($B16980,[1]Content!$B$2:$E$1001,4,0)</f>
        <v>cooking</v>
      </c>
      <c r="G16980" t="str">
        <v>positive</v>
      </c>
      <c r="H16980">
        <v>50</v>
      </c>
      <c r="I16980" t="str">
        <f t="shared" si="531"/>
        <v>Feb</v>
      </c>
      <c r="J16980" t="str">
        <f t="shared" si="532"/>
        <v>2021</v>
      </c>
    </row>
    <row r="16981" spans="1:10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VLOOKUP($B16981,[1]Content!$B$2:$E$1001,3,0)</f>
        <v>photo</v>
      </c>
      <c r="F16981" t="str">
        <f>VLOOKUP($B16981,[1]Content!$B$2:$E$1001,4,0)</f>
        <v>cooking</v>
      </c>
      <c r="G16981" t="str">
        <v>positive</v>
      </c>
      <c r="H16981">
        <v>72</v>
      </c>
      <c r="I16981" t="str">
        <f t="shared" si="531"/>
        <v>Jul</v>
      </c>
      <c r="J16981" t="str">
        <f t="shared" si="532"/>
        <v>2020</v>
      </c>
    </row>
    <row r="16982" spans="1:10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VLOOKUP($B16982,[1]Content!$B$2:$E$1001,3,0)</f>
        <v>photo</v>
      </c>
      <c r="F16982" t="str">
        <f>VLOOKUP($B16982,[1]Content!$B$2:$E$1001,4,0)</f>
        <v>cooking</v>
      </c>
      <c r="G16982" t="str">
        <v>negative</v>
      </c>
      <c r="H16982">
        <v>12</v>
      </c>
      <c r="I16982" t="str">
        <f t="shared" si="531"/>
        <v>Jan</v>
      </c>
      <c r="J16982" t="str">
        <f t="shared" si="532"/>
        <v>2021</v>
      </c>
    </row>
    <row r="16983" spans="1:10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VLOOKUP($B16983,[1]Content!$B$2:$E$1001,3,0)</f>
        <v>photo</v>
      </c>
      <c r="F16983" t="str">
        <f>VLOOKUP($B16983,[1]Content!$B$2:$E$1001,4,0)</f>
        <v>cooking</v>
      </c>
      <c r="G16983" t="str">
        <v>positive</v>
      </c>
      <c r="H16983">
        <v>60</v>
      </c>
      <c r="I16983" t="str">
        <f t="shared" si="531"/>
        <v>Jun</v>
      </c>
      <c r="J16983" t="str">
        <f t="shared" si="532"/>
        <v>2021</v>
      </c>
    </row>
    <row r="16984" spans="1:10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VLOOKUP($B16984,[1]Content!$B$2:$E$1001,3,0)</f>
        <v>photo</v>
      </c>
      <c r="F16984" t="str">
        <f>VLOOKUP($B16984,[1]Content!$B$2:$E$1001,4,0)</f>
        <v>cooking</v>
      </c>
      <c r="G16984" t="str">
        <v>positive</v>
      </c>
      <c r="H16984">
        <v>30</v>
      </c>
      <c r="I16984" t="str">
        <f t="shared" si="531"/>
        <v>Nov</v>
      </c>
      <c r="J16984" t="str">
        <f t="shared" si="532"/>
        <v>2020</v>
      </c>
    </row>
    <row r="16985" spans="1:10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VLOOKUP($B16985,[1]Content!$B$2:$E$1001,3,0)</f>
        <v>photo</v>
      </c>
      <c r="F16985" t="str">
        <f>VLOOKUP($B16985,[1]Content!$B$2:$E$1001,4,0)</f>
        <v>cooking</v>
      </c>
      <c r="G16985" t="str">
        <v>positive</v>
      </c>
      <c r="H16985">
        <v>60</v>
      </c>
      <c r="I16985" t="str">
        <f t="shared" si="531"/>
        <v>Oct</v>
      </c>
      <c r="J16985" t="str">
        <f t="shared" si="532"/>
        <v>2020</v>
      </c>
    </row>
    <row r="16986" spans="1:10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VLOOKUP($B16986,[1]Content!$B$2:$E$1001,3,0)</f>
        <v>photo</v>
      </c>
      <c r="F16986" t="str">
        <f>VLOOKUP($B16986,[1]Content!$B$2:$E$1001,4,0)</f>
        <v>cooking</v>
      </c>
      <c r="G16986" t="str">
        <v>positive</v>
      </c>
      <c r="H16986">
        <v>75</v>
      </c>
      <c r="I16986" t="str">
        <f t="shared" si="531"/>
        <v>Mar</v>
      </c>
      <c r="J16986" t="str">
        <f t="shared" si="532"/>
        <v>2021</v>
      </c>
    </row>
    <row r="16987" spans="1:10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VLOOKUP($B16987,[1]Content!$B$2:$E$1001,3,0)</f>
        <v>photo</v>
      </c>
      <c r="F16987" t="str">
        <f>VLOOKUP($B16987,[1]Content!$B$2:$E$1001,4,0)</f>
        <v>cooking</v>
      </c>
      <c r="G16987" t="str">
        <v>negative</v>
      </c>
      <c r="H16987">
        <v>5</v>
      </c>
      <c r="I16987" t="str">
        <f t="shared" si="531"/>
        <v>Aug</v>
      </c>
      <c r="J16987" t="str">
        <f t="shared" si="532"/>
        <v>2020</v>
      </c>
    </row>
    <row r="16988" spans="1:10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VLOOKUP($B16988,[1]Content!$B$2:$E$1001,3,0)</f>
        <v>photo</v>
      </c>
      <c r="F16988" t="str">
        <f>VLOOKUP($B16988,[1]Content!$B$2:$E$1001,4,0)</f>
        <v>cooking</v>
      </c>
      <c r="G16988" t="str">
        <v>positive</v>
      </c>
      <c r="H16988">
        <v>60</v>
      </c>
      <c r="I16988" t="str">
        <f t="shared" si="531"/>
        <v>Nov</v>
      </c>
      <c r="J16988" t="str">
        <f t="shared" si="532"/>
        <v>2020</v>
      </c>
    </row>
    <row r="16989" spans="1:10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VLOOKUP($B16989,[1]Content!$B$2:$E$1001,3,0)</f>
        <v>photo</v>
      </c>
      <c r="F16989" t="str">
        <f>VLOOKUP($B16989,[1]Content!$B$2:$E$1001,4,0)</f>
        <v>cooking</v>
      </c>
      <c r="G16989" t="str">
        <v>positive</v>
      </c>
      <c r="H16989">
        <v>60</v>
      </c>
      <c r="I16989" t="str">
        <f t="shared" si="531"/>
        <v>Jun</v>
      </c>
      <c r="J16989" t="str">
        <f t="shared" si="532"/>
        <v>2021</v>
      </c>
    </row>
    <row r="16990" spans="1:10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VLOOKUP($B16990,[1]Content!$B$2:$E$1001,3,0)</f>
        <v>photo</v>
      </c>
      <c r="F16990" t="str">
        <f>VLOOKUP($B16990,[1]Content!$B$2:$E$1001,4,0)</f>
        <v>cooking</v>
      </c>
      <c r="G16990" t="str">
        <v>neutral</v>
      </c>
      <c r="H16990">
        <v>35</v>
      </c>
      <c r="I16990" t="str">
        <f t="shared" si="531"/>
        <v>Jul</v>
      </c>
      <c r="J16990" t="str">
        <f t="shared" si="532"/>
        <v>2020</v>
      </c>
    </row>
    <row r="16991" spans="1:10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VLOOKUP($B16991,[1]Content!$B$2:$E$1001,3,0)</f>
        <v>photo</v>
      </c>
      <c r="F16991" t="str">
        <f>VLOOKUP($B16991,[1]Content!$B$2:$E$1001,4,0)</f>
        <v>cooking</v>
      </c>
      <c r="G16991" t="str">
        <v>negative</v>
      </c>
      <c r="H16991">
        <v>0</v>
      </c>
      <c r="I16991" t="str">
        <f t="shared" si="531"/>
        <v>Jul</v>
      </c>
      <c r="J16991" t="str">
        <f t="shared" si="532"/>
        <v>2020</v>
      </c>
    </row>
    <row r="16992" spans="1:10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VLOOKUP($B16992,[1]Content!$B$2:$E$1001,3,0)</f>
        <v>photo</v>
      </c>
      <c r="F16992" t="str">
        <f>VLOOKUP($B16992,[1]Content!$B$2:$E$1001,4,0)</f>
        <v>cooking</v>
      </c>
      <c r="G16992" t="str">
        <v>neutral</v>
      </c>
      <c r="H16992">
        <v>35</v>
      </c>
      <c r="I16992" t="str">
        <f t="shared" si="531"/>
        <v>Feb</v>
      </c>
      <c r="J16992" t="str">
        <f t="shared" si="532"/>
        <v>2021</v>
      </c>
    </row>
    <row r="16993" spans="1:10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VLOOKUP($B16993,[1]Content!$B$2:$E$1001,3,0)</f>
        <v>photo</v>
      </c>
      <c r="F16993" t="str">
        <f>VLOOKUP($B16993,[1]Content!$B$2:$E$1001,4,0)</f>
        <v>cooking</v>
      </c>
      <c r="G16993" t="str">
        <v>positive</v>
      </c>
      <c r="H16993">
        <v>72</v>
      </c>
      <c r="I16993" t="str">
        <f t="shared" si="531"/>
        <v>Mar</v>
      </c>
      <c r="J16993" t="str">
        <f t="shared" si="532"/>
        <v>2021</v>
      </c>
    </row>
    <row r="16994" spans="1:10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VLOOKUP($B16994,[1]Content!$B$2:$E$1001,3,0)</f>
        <v>photo</v>
      </c>
      <c r="F16994" t="str">
        <f>VLOOKUP($B16994,[1]Content!$B$2:$E$1001,4,0)</f>
        <v>cooking</v>
      </c>
      <c r="G16994" t="str">
        <v>neutral</v>
      </c>
      <c r="H16994">
        <v>20</v>
      </c>
      <c r="I16994" t="str">
        <f t="shared" si="531"/>
        <v>Jun</v>
      </c>
      <c r="J16994" t="str">
        <f t="shared" si="532"/>
        <v>2021</v>
      </c>
    </row>
    <row r="16995" spans="1:10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VLOOKUP($B16995,[1]Content!$B$2:$E$1001,3,0)</f>
        <v>photo</v>
      </c>
      <c r="F16995" t="str">
        <f>VLOOKUP($B16995,[1]Content!$B$2:$E$1001,4,0)</f>
        <v>cooking</v>
      </c>
      <c r="G16995" t="str">
        <v>positive</v>
      </c>
      <c r="H16995">
        <v>60</v>
      </c>
      <c r="I16995" t="str">
        <f t="shared" si="531"/>
        <v>Jul</v>
      </c>
      <c r="J16995" t="str">
        <f t="shared" si="532"/>
        <v>2020</v>
      </c>
    </row>
    <row r="16996" spans="1:10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VLOOKUP($B16996,[1]Content!$B$2:$E$1001,3,0)</f>
        <v>photo</v>
      </c>
      <c r="F16996" t="str">
        <f>VLOOKUP($B16996,[1]Content!$B$2:$E$1001,4,0)</f>
        <v>cooking</v>
      </c>
      <c r="G16996" t="str">
        <v>positive</v>
      </c>
      <c r="H16996">
        <v>50</v>
      </c>
      <c r="I16996" t="str">
        <f t="shared" si="531"/>
        <v>Oct</v>
      </c>
      <c r="J16996" t="str">
        <f t="shared" si="532"/>
        <v>2020</v>
      </c>
    </row>
    <row r="16997" spans="1:10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VLOOKUP($B16997,[1]Content!$B$2:$E$1001,3,0)</f>
        <v>photo</v>
      </c>
      <c r="F16997" t="str">
        <f>VLOOKUP($B16997,[1]Content!$B$2:$E$1001,4,0)</f>
        <v>cooking</v>
      </c>
      <c r="G16997" t="str">
        <v>negative</v>
      </c>
      <c r="H16997">
        <v>10</v>
      </c>
      <c r="I16997" t="str">
        <f t="shared" si="531"/>
        <v>Nov</v>
      </c>
      <c r="J16997" t="str">
        <f t="shared" si="532"/>
        <v>2020</v>
      </c>
    </row>
    <row r="16998" spans="1:10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VLOOKUP($B16998,[1]Content!$B$2:$E$1001,3,0)</f>
        <v>photo</v>
      </c>
      <c r="F16998" t="str">
        <f>VLOOKUP($B16998,[1]Content!$B$2:$E$1001,4,0)</f>
        <v>cooking</v>
      </c>
      <c r="G16998" t="str">
        <v>positive</v>
      </c>
      <c r="H16998">
        <v>72</v>
      </c>
      <c r="I16998" t="str">
        <f t="shared" si="531"/>
        <v>Nov</v>
      </c>
      <c r="J16998" t="str">
        <f t="shared" si="532"/>
        <v>2020</v>
      </c>
    </row>
    <row r="16999" spans="1:10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VLOOKUP($B16999,[1]Content!$B$2:$E$1001,3,0)</f>
        <v>photo</v>
      </c>
      <c r="F16999" t="str">
        <f>VLOOKUP($B16999,[1]Content!$B$2:$E$1001,4,0)</f>
        <v>cooking</v>
      </c>
      <c r="G16999" t="str">
        <v>negative</v>
      </c>
      <c r="H16999">
        <v>15</v>
      </c>
      <c r="I16999" t="str">
        <f t="shared" si="531"/>
        <v>Jul</v>
      </c>
      <c r="J16999" t="str">
        <f t="shared" si="532"/>
        <v>2020</v>
      </c>
    </row>
    <row r="17000" spans="1:10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VLOOKUP($B17000,[1]Content!$B$2:$E$1001,3,0)</f>
        <v>photo</v>
      </c>
      <c r="F17000" t="str">
        <f>VLOOKUP($B17000,[1]Content!$B$2:$E$1001,4,0)</f>
        <v>animals</v>
      </c>
      <c r="G17000" t="str">
        <v>positive</v>
      </c>
      <c r="H17000">
        <v>45</v>
      </c>
      <c r="I17000" t="str">
        <f t="shared" si="531"/>
        <v>Feb</v>
      </c>
      <c r="J17000" t="str">
        <f t="shared" si="532"/>
        <v>2021</v>
      </c>
    </row>
    <row r="17001" spans="1:10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VLOOKUP($B17001,[1]Content!$B$2:$E$1001,3,0)</f>
        <v>photo</v>
      </c>
      <c r="F17001" t="str">
        <f>VLOOKUP($B17001,[1]Content!$B$2:$E$1001,4,0)</f>
        <v>animals</v>
      </c>
      <c r="G17001" t="str">
        <v>positive</v>
      </c>
      <c r="H17001">
        <v>30</v>
      </c>
      <c r="I17001" t="str">
        <f t="shared" si="531"/>
        <v>Sep</v>
      </c>
      <c r="J17001" t="str">
        <f t="shared" si="532"/>
        <v>2020</v>
      </c>
    </row>
    <row r="17002" spans="1:10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VLOOKUP($B17002,[1]Content!$B$2:$E$1001,3,0)</f>
        <v>photo</v>
      </c>
      <c r="F17002" t="str">
        <f>VLOOKUP($B17002,[1]Content!$B$2:$E$1001,4,0)</f>
        <v>animals</v>
      </c>
      <c r="G17002" t="str">
        <v>positive</v>
      </c>
      <c r="H17002">
        <v>75</v>
      </c>
      <c r="I17002" t="str">
        <f t="shared" si="531"/>
        <v>Sep</v>
      </c>
      <c r="J17002" t="str">
        <f t="shared" si="532"/>
        <v>2020</v>
      </c>
    </row>
    <row r="17003" spans="1:10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VLOOKUP($B17003,[1]Content!$B$2:$E$1001,3,0)</f>
        <v>photo</v>
      </c>
      <c r="F17003" t="str">
        <f>VLOOKUP($B17003,[1]Content!$B$2:$E$1001,4,0)</f>
        <v>animals</v>
      </c>
      <c r="G17003" t="str">
        <v>positive</v>
      </c>
      <c r="H17003">
        <v>70</v>
      </c>
      <c r="I17003" t="str">
        <f t="shared" si="531"/>
        <v>Jan</v>
      </c>
      <c r="J17003" t="str">
        <f t="shared" si="532"/>
        <v>2021</v>
      </c>
    </row>
    <row r="17004" spans="1:10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VLOOKUP($B17004,[1]Content!$B$2:$E$1001,3,0)</f>
        <v>photo</v>
      </c>
      <c r="F17004" t="str">
        <f>VLOOKUP($B17004,[1]Content!$B$2:$E$1001,4,0)</f>
        <v>animals</v>
      </c>
      <c r="G17004" t="str">
        <v>positive</v>
      </c>
      <c r="H17004">
        <v>75</v>
      </c>
      <c r="I17004" t="str">
        <f t="shared" si="531"/>
        <v>Dec</v>
      </c>
      <c r="J17004" t="str">
        <f t="shared" si="532"/>
        <v>2020</v>
      </c>
    </row>
    <row r="17005" spans="1:10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VLOOKUP($B17005,[1]Content!$B$2:$E$1001,3,0)</f>
        <v>photo</v>
      </c>
      <c r="F17005" t="str">
        <f>VLOOKUP($B17005,[1]Content!$B$2:$E$1001,4,0)</f>
        <v>animals</v>
      </c>
      <c r="G17005" t="str">
        <v>negative</v>
      </c>
      <c r="H17005">
        <v>0</v>
      </c>
      <c r="I17005" t="str">
        <f t="shared" si="531"/>
        <v>Dec</v>
      </c>
      <c r="J17005" t="str">
        <f t="shared" si="532"/>
        <v>2020</v>
      </c>
    </row>
    <row r="17006" spans="1:10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VLOOKUP($B17006,[1]Content!$B$2:$E$1001,3,0)</f>
        <v>photo</v>
      </c>
      <c r="F17006" t="str">
        <f>VLOOKUP($B17006,[1]Content!$B$2:$E$1001,4,0)</f>
        <v>animals</v>
      </c>
      <c r="G17006" t="str">
        <v>neutral</v>
      </c>
      <c r="H17006">
        <v>20</v>
      </c>
      <c r="I17006" t="str">
        <f t="shared" si="531"/>
        <v>May</v>
      </c>
      <c r="J17006" t="str">
        <f t="shared" si="532"/>
        <v>2021</v>
      </c>
    </row>
    <row r="17007" spans="1:10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VLOOKUP($B17007,[1]Content!$B$2:$E$1001,3,0)</f>
        <v>photo</v>
      </c>
      <c r="F17007" t="str">
        <f>VLOOKUP($B17007,[1]Content!$B$2:$E$1001,4,0)</f>
        <v>animals</v>
      </c>
      <c r="G17007" t="str">
        <v>positive</v>
      </c>
      <c r="H17007">
        <v>50</v>
      </c>
      <c r="I17007" t="str">
        <f t="shared" si="531"/>
        <v>Jun</v>
      </c>
      <c r="J17007" t="str">
        <f t="shared" si="532"/>
        <v>2020</v>
      </c>
    </row>
    <row r="17008" spans="1:10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VLOOKUP($B17008,[1]Content!$B$2:$E$1001,3,0)</f>
        <v>photo</v>
      </c>
      <c r="F17008" t="str">
        <f>VLOOKUP($B17008,[1]Content!$B$2:$E$1001,4,0)</f>
        <v>animals</v>
      </c>
      <c r="G17008" t="str">
        <v>negative</v>
      </c>
      <c r="H17008">
        <v>10</v>
      </c>
      <c r="I17008" t="str">
        <f t="shared" si="531"/>
        <v>Oct</v>
      </c>
      <c r="J17008" t="str">
        <f t="shared" si="532"/>
        <v>2020</v>
      </c>
    </row>
    <row r="17009" spans="1:10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VLOOKUP($B17009,[1]Content!$B$2:$E$1001,3,0)</f>
        <v>photo</v>
      </c>
      <c r="F17009" t="str">
        <f>VLOOKUP($B17009,[1]Content!$B$2:$E$1001,4,0)</f>
        <v>animals</v>
      </c>
      <c r="G17009" t="str">
        <v>positive</v>
      </c>
      <c r="H17009">
        <v>65</v>
      </c>
      <c r="I17009" t="str">
        <f t="shared" si="531"/>
        <v>Jul</v>
      </c>
      <c r="J17009" t="str">
        <f t="shared" si="532"/>
        <v>2020</v>
      </c>
    </row>
    <row r="17010" spans="1:10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VLOOKUP($B17010,[1]Content!$B$2:$E$1001,3,0)</f>
        <v>photo</v>
      </c>
      <c r="F17010" t="str">
        <f>VLOOKUP($B17010,[1]Content!$B$2:$E$1001,4,0)</f>
        <v>animals</v>
      </c>
      <c r="G17010" t="str">
        <v>positive</v>
      </c>
      <c r="H17010">
        <v>65</v>
      </c>
      <c r="I17010" t="str">
        <f t="shared" si="531"/>
        <v>May</v>
      </c>
      <c r="J17010" t="str">
        <f t="shared" si="532"/>
        <v>2021</v>
      </c>
    </row>
    <row r="17011" spans="1:10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VLOOKUP($B17011,[1]Content!$B$2:$E$1001,3,0)</f>
        <v>photo</v>
      </c>
      <c r="F17011" t="str">
        <f>VLOOKUP($B17011,[1]Content!$B$2:$E$1001,4,0)</f>
        <v>animals</v>
      </c>
      <c r="G17011" t="str">
        <v>negative</v>
      </c>
      <c r="H17011">
        <v>15</v>
      </c>
      <c r="I17011" t="str">
        <f t="shared" si="531"/>
        <v>Jun</v>
      </c>
      <c r="J17011" t="str">
        <f t="shared" si="532"/>
        <v>2021</v>
      </c>
    </row>
    <row r="17012" spans="1:10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VLOOKUP($B17012,[1]Content!$B$2:$E$1001,3,0)</f>
        <v>photo</v>
      </c>
      <c r="F17012" t="str">
        <f>VLOOKUP($B17012,[1]Content!$B$2:$E$1001,4,0)</f>
        <v>animals</v>
      </c>
      <c r="G17012" t="str">
        <v>positive</v>
      </c>
      <c r="H17012">
        <v>75</v>
      </c>
      <c r="I17012" t="str">
        <f t="shared" si="531"/>
        <v>Jan</v>
      </c>
      <c r="J17012" t="str">
        <f t="shared" si="532"/>
        <v>2021</v>
      </c>
    </row>
    <row r="17013" spans="1:10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VLOOKUP($B17013,[1]Content!$B$2:$E$1001,3,0)</f>
        <v>photo</v>
      </c>
      <c r="F17013" t="str">
        <f>VLOOKUP($B17013,[1]Content!$B$2:$E$1001,4,0)</f>
        <v>animals</v>
      </c>
      <c r="G17013" t="str">
        <v>negative</v>
      </c>
      <c r="H17013">
        <v>0</v>
      </c>
      <c r="I17013" t="str">
        <f t="shared" si="531"/>
        <v>Apr</v>
      </c>
      <c r="J17013" t="str">
        <f t="shared" si="532"/>
        <v>2021</v>
      </c>
    </row>
    <row r="17014" spans="1:10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VLOOKUP($B17014,[1]Content!$B$2:$E$1001,3,0)</f>
        <v>photo</v>
      </c>
      <c r="F17014" t="str">
        <f>VLOOKUP($B17014,[1]Content!$B$2:$E$1001,4,0)</f>
        <v>animals</v>
      </c>
      <c r="G17014" t="str">
        <v>negative</v>
      </c>
      <c r="H17014">
        <v>12</v>
      </c>
      <c r="I17014" t="str">
        <f t="shared" si="531"/>
        <v>Oct</v>
      </c>
      <c r="J17014" t="str">
        <f t="shared" si="532"/>
        <v>2020</v>
      </c>
    </row>
    <row r="17015" spans="1:10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VLOOKUP($B17015,[1]Content!$B$2:$E$1001,3,0)</f>
        <v>photo</v>
      </c>
      <c r="F17015" t="str">
        <f>VLOOKUP($B17015,[1]Content!$B$2:$E$1001,4,0)</f>
        <v>animals</v>
      </c>
      <c r="G17015" t="str">
        <v>positive</v>
      </c>
      <c r="H17015">
        <v>75</v>
      </c>
      <c r="I17015" t="str">
        <f t="shared" si="531"/>
        <v>Apr</v>
      </c>
      <c r="J17015" t="str">
        <f t="shared" si="532"/>
        <v>2021</v>
      </c>
    </row>
    <row r="17016" spans="1:10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VLOOKUP($B17016,[1]Content!$B$2:$E$1001,3,0)</f>
        <v>photo</v>
      </c>
      <c r="F17016" t="str">
        <f>VLOOKUP($B17016,[1]Content!$B$2:$E$1001,4,0)</f>
        <v>animals</v>
      </c>
      <c r="G17016" t="str">
        <v>negative</v>
      </c>
      <c r="H17016">
        <v>0</v>
      </c>
      <c r="I17016" t="str">
        <f t="shared" si="531"/>
        <v>Jun</v>
      </c>
      <c r="J17016" t="str">
        <f t="shared" si="532"/>
        <v>2021</v>
      </c>
    </row>
    <row r="17017" spans="1:10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VLOOKUP($B17017,[1]Content!$B$2:$E$1001,3,0)</f>
        <v>photo</v>
      </c>
      <c r="F17017" t="str">
        <f>VLOOKUP($B17017,[1]Content!$B$2:$E$1001,4,0)</f>
        <v>travel</v>
      </c>
      <c r="G17017" t="str">
        <v>positive</v>
      </c>
      <c r="H17017">
        <v>30</v>
      </c>
      <c r="I17017" t="str">
        <f t="shared" si="531"/>
        <v>Mar</v>
      </c>
      <c r="J17017" t="str">
        <f t="shared" si="532"/>
        <v>2021</v>
      </c>
    </row>
    <row r="17018" spans="1:10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VLOOKUP($B17018,[1]Content!$B$2:$E$1001,3,0)</f>
        <v>photo</v>
      </c>
      <c r="F17018" t="str">
        <f>VLOOKUP($B17018,[1]Content!$B$2:$E$1001,4,0)</f>
        <v>travel</v>
      </c>
      <c r="G17018" t="str">
        <v>positive</v>
      </c>
      <c r="H17018">
        <v>30</v>
      </c>
      <c r="I17018" t="str">
        <f t="shared" si="531"/>
        <v>Mar</v>
      </c>
      <c r="J17018" t="str">
        <f t="shared" si="532"/>
        <v>2021</v>
      </c>
    </row>
    <row r="17019" spans="1:10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VLOOKUP($B17019,[1]Content!$B$2:$E$1001,3,0)</f>
        <v>photo</v>
      </c>
      <c r="F17019" t="str">
        <f>VLOOKUP($B17019,[1]Content!$B$2:$E$1001,4,0)</f>
        <v>travel</v>
      </c>
      <c r="G17019" t="str">
        <v>negative</v>
      </c>
      <c r="H17019">
        <v>12</v>
      </c>
      <c r="I17019" t="str">
        <f t="shared" si="531"/>
        <v>Apr</v>
      </c>
      <c r="J17019" t="str">
        <f t="shared" si="532"/>
        <v>2021</v>
      </c>
    </row>
    <row r="17020" spans="1:10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VLOOKUP($B17020,[1]Content!$B$2:$E$1001,3,0)</f>
        <v>photo</v>
      </c>
      <c r="F17020" t="str">
        <f>VLOOKUP($B17020,[1]Content!$B$2:$E$1001,4,0)</f>
        <v>travel</v>
      </c>
      <c r="G17020" t="str">
        <v>negative</v>
      </c>
      <c r="H17020">
        <v>12</v>
      </c>
      <c r="I17020" t="str">
        <f t="shared" si="531"/>
        <v>Mar</v>
      </c>
      <c r="J17020" t="str">
        <f t="shared" si="532"/>
        <v>2021</v>
      </c>
    </row>
    <row r="17021" spans="1:10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VLOOKUP($B17021,[1]Content!$B$2:$E$1001,3,0)</f>
        <v>photo</v>
      </c>
      <c r="F17021" t="str">
        <f>VLOOKUP($B17021,[1]Content!$B$2:$E$1001,4,0)</f>
        <v>travel</v>
      </c>
      <c r="G17021" t="str">
        <v>negative</v>
      </c>
      <c r="H17021">
        <v>5</v>
      </c>
      <c r="I17021" t="str">
        <f t="shared" si="531"/>
        <v>Mar</v>
      </c>
      <c r="J17021" t="str">
        <f t="shared" si="532"/>
        <v>2021</v>
      </c>
    </row>
    <row r="17022" spans="1:10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VLOOKUP($B17022,[1]Content!$B$2:$E$1001,3,0)</f>
        <v>photo</v>
      </c>
      <c r="F17022" t="str">
        <f>VLOOKUP($B17022,[1]Content!$B$2:$E$1001,4,0)</f>
        <v>travel</v>
      </c>
      <c r="G17022" t="str">
        <v>negative</v>
      </c>
      <c r="H17022">
        <v>12</v>
      </c>
      <c r="I17022" t="str">
        <f t="shared" si="531"/>
        <v>Jun</v>
      </c>
      <c r="J17022" t="str">
        <f t="shared" si="532"/>
        <v>2021</v>
      </c>
    </row>
    <row r="17023" spans="1:10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VLOOKUP($B17023,[1]Content!$B$2:$E$1001,3,0)</f>
        <v>photo</v>
      </c>
      <c r="F17023" t="str">
        <f>VLOOKUP($B17023,[1]Content!$B$2:$E$1001,4,0)</f>
        <v>travel</v>
      </c>
      <c r="G17023" t="str">
        <v>positive</v>
      </c>
      <c r="H17023">
        <v>72</v>
      </c>
      <c r="I17023" t="str">
        <f t="shared" si="531"/>
        <v>Jan</v>
      </c>
      <c r="J17023" t="str">
        <f t="shared" si="532"/>
        <v>2021</v>
      </c>
    </row>
    <row r="17024" spans="1:10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VLOOKUP($B17024,[1]Content!$B$2:$E$1001,3,0)</f>
        <v>photo</v>
      </c>
      <c r="F17024" t="str">
        <f>VLOOKUP($B17024,[1]Content!$B$2:$E$1001,4,0)</f>
        <v>travel</v>
      </c>
      <c r="G17024" t="str">
        <v>positive</v>
      </c>
      <c r="H17024">
        <v>30</v>
      </c>
      <c r="I17024" t="str">
        <f t="shared" si="531"/>
        <v>Feb</v>
      </c>
      <c r="J17024" t="str">
        <f t="shared" si="532"/>
        <v>2021</v>
      </c>
    </row>
    <row r="17025" spans="1:10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VLOOKUP($B17025,[1]Content!$B$2:$E$1001,3,0)</f>
        <v>photo</v>
      </c>
      <c r="F17025" t="str">
        <f>VLOOKUP($B17025,[1]Content!$B$2:$E$1001,4,0)</f>
        <v>travel</v>
      </c>
      <c r="G17025" t="str">
        <v>positive</v>
      </c>
      <c r="H17025">
        <v>70</v>
      </c>
      <c r="I17025" t="str">
        <f t="shared" si="531"/>
        <v>Mar</v>
      </c>
      <c r="J17025" t="str">
        <f t="shared" si="532"/>
        <v>2021</v>
      </c>
    </row>
    <row r="17026" spans="1:10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VLOOKUP($B17026,[1]Content!$B$2:$E$1001,3,0)</f>
        <v>photo</v>
      </c>
      <c r="F17026" t="str">
        <f>VLOOKUP($B17026,[1]Content!$B$2:$E$1001,4,0)</f>
        <v>travel</v>
      </c>
      <c r="G17026" t="str">
        <v>negative</v>
      </c>
      <c r="H17026">
        <v>15</v>
      </c>
      <c r="I17026" t="str">
        <f t="shared" si="531"/>
        <v>Mar</v>
      </c>
      <c r="J17026" t="str">
        <f t="shared" si="532"/>
        <v>2021</v>
      </c>
    </row>
    <row r="17027" spans="1:10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VLOOKUP($B17027,[1]Content!$B$2:$E$1001,3,0)</f>
        <v>photo</v>
      </c>
      <c r="F17027" t="str">
        <f>VLOOKUP($B17027,[1]Content!$B$2:$E$1001,4,0)</f>
        <v>travel</v>
      </c>
      <c r="G17027" t="str">
        <v>positive</v>
      </c>
      <c r="H17027">
        <v>45</v>
      </c>
      <c r="I17027" t="str">
        <f t="shared" ref="I17027:I17090" si="533">TEXT($D17027,"MMM")</f>
        <v>Apr</v>
      </c>
      <c r="J17027" t="str">
        <f t="shared" ref="J17027:J17090" si="534">TEXT($D17027,"YYY")</f>
        <v>2021</v>
      </c>
    </row>
    <row r="17028" spans="1:10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VLOOKUP($B17028,[1]Content!$B$2:$E$1001,3,0)</f>
        <v>photo</v>
      </c>
      <c r="F17028" t="str">
        <f>VLOOKUP($B17028,[1]Content!$B$2:$E$1001,4,0)</f>
        <v>travel</v>
      </c>
      <c r="G17028" t="str">
        <v>positive</v>
      </c>
      <c r="H17028">
        <v>50</v>
      </c>
      <c r="I17028" t="str">
        <f t="shared" si="533"/>
        <v>Sep</v>
      </c>
      <c r="J17028" t="str">
        <f t="shared" si="534"/>
        <v>2020</v>
      </c>
    </row>
    <row r="17029" spans="1:10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VLOOKUP($B17029,[1]Content!$B$2:$E$1001,3,0)</f>
        <v>photo</v>
      </c>
      <c r="F17029" t="str">
        <f>VLOOKUP($B17029,[1]Content!$B$2:$E$1001,4,0)</f>
        <v>travel</v>
      </c>
      <c r="G17029" t="str">
        <v>positive</v>
      </c>
      <c r="H17029">
        <v>60</v>
      </c>
      <c r="I17029" t="str">
        <f t="shared" si="533"/>
        <v>Sep</v>
      </c>
      <c r="J17029" t="str">
        <f t="shared" si="534"/>
        <v>2020</v>
      </c>
    </row>
    <row r="17030" spans="1:10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VLOOKUP($B17030,[1]Content!$B$2:$E$1001,3,0)</f>
        <v>photo</v>
      </c>
      <c r="F17030" t="str">
        <f>VLOOKUP($B17030,[1]Content!$B$2:$E$1001,4,0)</f>
        <v>travel</v>
      </c>
      <c r="G17030" t="str">
        <v>positive</v>
      </c>
      <c r="H17030">
        <v>60</v>
      </c>
      <c r="I17030" t="str">
        <f t="shared" si="533"/>
        <v>May</v>
      </c>
      <c r="J17030" t="str">
        <f t="shared" si="534"/>
        <v>2021</v>
      </c>
    </row>
    <row r="17031" spans="1:10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VLOOKUP($B17031,[1]Content!$B$2:$E$1001,3,0)</f>
        <v>photo</v>
      </c>
      <c r="F17031" t="str">
        <f>VLOOKUP($B17031,[1]Content!$B$2:$E$1001,4,0)</f>
        <v>travel</v>
      </c>
      <c r="G17031" t="str">
        <v>positive</v>
      </c>
      <c r="H17031">
        <v>70</v>
      </c>
      <c r="I17031" t="str">
        <f t="shared" si="533"/>
        <v>Dec</v>
      </c>
      <c r="J17031" t="str">
        <f t="shared" si="534"/>
        <v>2020</v>
      </c>
    </row>
    <row r="17032" spans="1:10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VLOOKUP($B17032,[1]Content!$B$2:$E$1001,3,0)</f>
        <v>photo</v>
      </c>
      <c r="F17032" t="str">
        <f>VLOOKUP($B17032,[1]Content!$B$2:$E$1001,4,0)</f>
        <v>travel</v>
      </c>
      <c r="G17032" t="str">
        <v>positive</v>
      </c>
      <c r="H17032">
        <v>65</v>
      </c>
      <c r="I17032" t="str">
        <f t="shared" si="533"/>
        <v>Nov</v>
      </c>
      <c r="J17032" t="str">
        <f t="shared" si="534"/>
        <v>2020</v>
      </c>
    </row>
    <row r="17033" spans="1:10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VLOOKUP($B17033,[1]Content!$B$2:$E$1001,3,0)</f>
        <v>photo</v>
      </c>
      <c r="F17033" t="str">
        <f>VLOOKUP($B17033,[1]Content!$B$2:$E$1001,4,0)</f>
        <v>travel</v>
      </c>
      <c r="G17033" t="str">
        <v>neutral</v>
      </c>
      <c r="H17033">
        <v>35</v>
      </c>
      <c r="I17033" t="str">
        <f t="shared" si="533"/>
        <v>Jan</v>
      </c>
      <c r="J17033" t="str">
        <f t="shared" si="534"/>
        <v>2021</v>
      </c>
    </row>
    <row r="17034" spans="1:10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VLOOKUP($B17034,[1]Content!$B$2:$E$1001,3,0)</f>
        <v>photo</v>
      </c>
      <c r="F17034" t="str">
        <f>VLOOKUP($B17034,[1]Content!$B$2:$E$1001,4,0)</f>
        <v>travel</v>
      </c>
      <c r="G17034" t="str">
        <v>positive</v>
      </c>
      <c r="H17034">
        <v>75</v>
      </c>
      <c r="I17034" t="str">
        <f t="shared" si="533"/>
        <v>Oct</v>
      </c>
      <c r="J17034" t="str">
        <f t="shared" si="534"/>
        <v>2020</v>
      </c>
    </row>
    <row r="17035" spans="1:10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VLOOKUP($B17035,[1]Content!$B$2:$E$1001,3,0)</f>
        <v>photo</v>
      </c>
      <c r="F17035" t="str">
        <f>VLOOKUP($B17035,[1]Content!$B$2:$E$1001,4,0)</f>
        <v>travel</v>
      </c>
      <c r="G17035" t="str">
        <v>positive</v>
      </c>
      <c r="H17035">
        <v>60</v>
      </c>
      <c r="I17035" t="str">
        <f t="shared" si="533"/>
        <v>Mar</v>
      </c>
      <c r="J17035" t="str">
        <f t="shared" si="534"/>
        <v>2021</v>
      </c>
    </row>
    <row r="17036" spans="1:10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VLOOKUP($B17036,[1]Content!$B$2:$E$1001,3,0)</f>
        <v>photo</v>
      </c>
      <c r="F17036" t="str">
        <f>VLOOKUP($B17036,[1]Content!$B$2:$E$1001,4,0)</f>
        <v>travel</v>
      </c>
      <c r="G17036" t="str">
        <v>positive</v>
      </c>
      <c r="H17036">
        <v>72</v>
      </c>
      <c r="I17036" t="str">
        <f t="shared" si="533"/>
        <v>Jul</v>
      </c>
      <c r="J17036" t="str">
        <f t="shared" si="534"/>
        <v>2020</v>
      </c>
    </row>
    <row r="17037" spans="1:10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VLOOKUP($B17037,[1]Content!$B$2:$E$1001,3,0)</f>
        <v>photo</v>
      </c>
      <c r="F17037" t="str">
        <f>VLOOKUP($B17037,[1]Content!$B$2:$E$1001,4,0)</f>
        <v>travel</v>
      </c>
      <c r="G17037" t="str">
        <v>positive</v>
      </c>
      <c r="H17037">
        <v>60</v>
      </c>
      <c r="I17037" t="str">
        <f t="shared" si="533"/>
        <v>Oct</v>
      </c>
      <c r="J17037" t="str">
        <f t="shared" si="534"/>
        <v>2020</v>
      </c>
    </row>
    <row r="17038" spans="1:10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VLOOKUP($B17038,[1]Content!$B$2:$E$1001,3,0)</f>
        <v>photo</v>
      </c>
      <c r="F17038" t="str">
        <f>VLOOKUP($B17038,[1]Content!$B$2:$E$1001,4,0)</f>
        <v>travel</v>
      </c>
      <c r="G17038" t="str">
        <v>positive</v>
      </c>
      <c r="H17038">
        <v>60</v>
      </c>
      <c r="I17038" t="str">
        <f t="shared" si="533"/>
        <v>Jul</v>
      </c>
      <c r="J17038" t="str">
        <f t="shared" si="534"/>
        <v>2020</v>
      </c>
    </row>
    <row r="17039" spans="1:10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VLOOKUP($B17039,[1]Content!$B$2:$E$1001,3,0)</f>
        <v>photo</v>
      </c>
      <c r="F17039" t="str">
        <f>VLOOKUP($B17039,[1]Content!$B$2:$E$1001,4,0)</f>
        <v>travel</v>
      </c>
      <c r="G17039" t="str">
        <v>neutral</v>
      </c>
      <c r="H17039">
        <v>35</v>
      </c>
      <c r="I17039" t="str">
        <f t="shared" si="533"/>
        <v>Feb</v>
      </c>
      <c r="J17039" t="str">
        <f t="shared" si="534"/>
        <v>2021</v>
      </c>
    </row>
    <row r="17040" spans="1:10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VLOOKUP($B17040,[1]Content!$B$2:$E$1001,3,0)</f>
        <v>photo</v>
      </c>
      <c r="F17040" t="str">
        <f>VLOOKUP($B17040,[1]Content!$B$2:$E$1001,4,0)</f>
        <v>travel</v>
      </c>
      <c r="G17040" t="str">
        <v>positive</v>
      </c>
      <c r="H17040">
        <v>70</v>
      </c>
      <c r="I17040" t="str">
        <f t="shared" si="533"/>
        <v>Jun</v>
      </c>
      <c r="J17040" t="str">
        <f t="shared" si="534"/>
        <v>2021</v>
      </c>
    </row>
    <row r="17041" spans="1:10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VLOOKUP($B17041,[1]Content!$B$2:$E$1001,3,0)</f>
        <v>photo</v>
      </c>
      <c r="F17041" t="str">
        <f>VLOOKUP($B17041,[1]Content!$B$2:$E$1001,4,0)</f>
        <v>travel</v>
      </c>
      <c r="G17041" t="str">
        <v>positive</v>
      </c>
      <c r="H17041">
        <v>50</v>
      </c>
      <c r="I17041" t="str">
        <f t="shared" si="533"/>
        <v>Aug</v>
      </c>
      <c r="J17041" t="str">
        <f t="shared" si="534"/>
        <v>2020</v>
      </c>
    </row>
    <row r="17042" spans="1:10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VLOOKUP($B17042,[1]Content!$B$2:$E$1001,3,0)</f>
        <v>photo</v>
      </c>
      <c r="F17042" t="str">
        <f>VLOOKUP($B17042,[1]Content!$B$2:$E$1001,4,0)</f>
        <v>travel</v>
      </c>
      <c r="G17042" t="str">
        <v>positive</v>
      </c>
      <c r="H17042">
        <v>50</v>
      </c>
      <c r="I17042" t="str">
        <f t="shared" si="533"/>
        <v>Feb</v>
      </c>
      <c r="J17042" t="str">
        <f t="shared" si="534"/>
        <v>2021</v>
      </c>
    </row>
    <row r="17043" spans="1:10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VLOOKUP($B17043,[1]Content!$B$2:$E$1001,3,0)</f>
        <v>photo</v>
      </c>
      <c r="F17043" t="str">
        <f>VLOOKUP($B17043,[1]Content!$B$2:$E$1001,4,0)</f>
        <v>travel</v>
      </c>
      <c r="G17043" t="str">
        <v>negative</v>
      </c>
      <c r="H17043">
        <v>0</v>
      </c>
      <c r="I17043" t="str">
        <f t="shared" si="533"/>
        <v>Aug</v>
      </c>
      <c r="J17043" t="str">
        <f t="shared" si="534"/>
        <v>2020</v>
      </c>
    </row>
    <row r="17044" spans="1:10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VLOOKUP($B17044,[1]Content!$B$2:$E$1001,3,0)</f>
        <v>photo</v>
      </c>
      <c r="F17044" t="str">
        <f>VLOOKUP($B17044,[1]Content!$B$2:$E$1001,4,0)</f>
        <v>travel</v>
      </c>
      <c r="G17044" t="str">
        <v>negative</v>
      </c>
      <c r="H17044">
        <v>15</v>
      </c>
      <c r="I17044" t="str">
        <f t="shared" si="533"/>
        <v>Mar</v>
      </c>
      <c r="J17044" t="str">
        <f t="shared" si="534"/>
        <v>2021</v>
      </c>
    </row>
    <row r="17045" spans="1:10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VLOOKUP($B17045,[1]Content!$B$2:$E$1001,3,0)</f>
        <v>photo</v>
      </c>
      <c r="F17045" t="str">
        <f>VLOOKUP($B17045,[1]Content!$B$2:$E$1001,4,0)</f>
        <v>travel</v>
      </c>
      <c r="G17045" t="str">
        <v>positive</v>
      </c>
      <c r="H17045">
        <v>30</v>
      </c>
      <c r="I17045" t="str">
        <f t="shared" si="533"/>
        <v>Oct</v>
      </c>
      <c r="J17045" t="str">
        <f t="shared" si="534"/>
        <v>2020</v>
      </c>
    </row>
    <row r="17046" spans="1:10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VLOOKUP($B17046,[1]Content!$B$2:$E$1001,3,0)</f>
        <v>photo</v>
      </c>
      <c r="F17046" t="str">
        <f>VLOOKUP($B17046,[1]Content!$B$2:$E$1001,4,0)</f>
        <v>travel</v>
      </c>
      <c r="G17046" t="str">
        <v>positive</v>
      </c>
      <c r="H17046">
        <v>72</v>
      </c>
      <c r="I17046" t="str">
        <f t="shared" si="533"/>
        <v>Jan</v>
      </c>
      <c r="J17046" t="str">
        <f t="shared" si="534"/>
        <v>2021</v>
      </c>
    </row>
    <row r="17047" spans="1:10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VLOOKUP($B17047,[1]Content!$B$2:$E$1001,3,0)</f>
        <v>photo</v>
      </c>
      <c r="F17047" t="str">
        <f>VLOOKUP($B17047,[1]Content!$B$2:$E$1001,4,0)</f>
        <v>travel</v>
      </c>
      <c r="G17047" t="str">
        <v>positive</v>
      </c>
      <c r="H17047">
        <v>60</v>
      </c>
      <c r="I17047" t="str">
        <f t="shared" si="533"/>
        <v>Nov</v>
      </c>
      <c r="J17047" t="str">
        <f t="shared" si="534"/>
        <v>2020</v>
      </c>
    </row>
    <row r="17048" spans="1:10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VLOOKUP($B17048,[1]Content!$B$2:$E$1001,3,0)</f>
        <v>photo</v>
      </c>
      <c r="F17048" t="str">
        <f>VLOOKUP($B17048,[1]Content!$B$2:$E$1001,4,0)</f>
        <v>travel</v>
      </c>
      <c r="G17048" t="str">
        <v>positive</v>
      </c>
      <c r="H17048">
        <v>50</v>
      </c>
      <c r="I17048" t="str">
        <f t="shared" si="533"/>
        <v>Aug</v>
      </c>
      <c r="J17048" t="str">
        <f t="shared" si="534"/>
        <v>2020</v>
      </c>
    </row>
    <row r="17049" spans="1:10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VLOOKUP($B17049,[1]Content!$B$2:$E$1001,3,0)</f>
        <v>photo</v>
      </c>
      <c r="F17049" t="str">
        <f>VLOOKUP($B17049,[1]Content!$B$2:$E$1001,4,0)</f>
        <v>travel</v>
      </c>
      <c r="G17049" t="str">
        <v>negative</v>
      </c>
      <c r="H17049">
        <v>0</v>
      </c>
      <c r="I17049" t="str">
        <f t="shared" si="533"/>
        <v>Aug</v>
      </c>
      <c r="J17049" t="str">
        <f t="shared" si="534"/>
        <v>2020</v>
      </c>
    </row>
    <row r="17050" spans="1:10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VLOOKUP($B17050,[1]Content!$B$2:$E$1001,3,0)</f>
        <v>photo</v>
      </c>
      <c r="F17050" t="str">
        <f>VLOOKUP($B17050,[1]Content!$B$2:$E$1001,4,0)</f>
        <v>travel</v>
      </c>
      <c r="G17050" t="str">
        <v>neutral</v>
      </c>
      <c r="H17050">
        <v>20</v>
      </c>
      <c r="I17050" t="str">
        <f t="shared" si="533"/>
        <v>Nov</v>
      </c>
      <c r="J17050" t="str">
        <f t="shared" si="534"/>
        <v>2020</v>
      </c>
    </row>
    <row r="17051" spans="1:10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VLOOKUP($B17051,[1]Content!$B$2:$E$1001,3,0)</f>
        <v>audio</v>
      </c>
      <c r="F17051" t="str">
        <f>VLOOKUP($B17051,[1]Content!$B$2:$E$1001,4,0)</f>
        <v>technology</v>
      </c>
      <c r="G17051" t="str">
        <v>positive</v>
      </c>
      <c r="H17051">
        <v>70</v>
      </c>
      <c r="I17051" t="str">
        <f t="shared" si="533"/>
        <v>Mar</v>
      </c>
      <c r="J17051" t="str">
        <f t="shared" si="534"/>
        <v>2021</v>
      </c>
    </row>
    <row r="17052" spans="1:10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VLOOKUP($B17052,[1]Content!$B$2:$E$1001,3,0)</f>
        <v>audio</v>
      </c>
      <c r="F17052" t="str">
        <f>VLOOKUP($B17052,[1]Content!$B$2:$E$1001,4,0)</f>
        <v>technology</v>
      </c>
      <c r="G17052" t="str">
        <v>positive</v>
      </c>
      <c r="H17052">
        <v>70</v>
      </c>
      <c r="I17052" t="str">
        <f t="shared" si="533"/>
        <v>Jan</v>
      </c>
      <c r="J17052" t="str">
        <f t="shared" si="534"/>
        <v>2021</v>
      </c>
    </row>
    <row r="17053" spans="1:10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VLOOKUP($B17053,[1]Content!$B$2:$E$1001,3,0)</f>
        <v>audio</v>
      </c>
      <c r="F17053" t="str">
        <f>VLOOKUP($B17053,[1]Content!$B$2:$E$1001,4,0)</f>
        <v>technology</v>
      </c>
      <c r="G17053" t="str">
        <v>neutral</v>
      </c>
      <c r="H17053">
        <v>35</v>
      </c>
      <c r="I17053" t="str">
        <f t="shared" si="533"/>
        <v>Feb</v>
      </c>
      <c r="J17053" t="str">
        <f t="shared" si="534"/>
        <v>2021</v>
      </c>
    </row>
    <row r="17054" spans="1:10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VLOOKUP($B17054,[1]Content!$B$2:$E$1001,3,0)</f>
        <v>audio</v>
      </c>
      <c r="F17054" t="str">
        <f>VLOOKUP($B17054,[1]Content!$B$2:$E$1001,4,0)</f>
        <v>technology</v>
      </c>
      <c r="G17054" t="str">
        <v>positive</v>
      </c>
      <c r="H17054">
        <v>50</v>
      </c>
      <c r="I17054" t="str">
        <f t="shared" si="533"/>
        <v>Jul</v>
      </c>
      <c r="J17054" t="str">
        <f t="shared" si="534"/>
        <v>2020</v>
      </c>
    </row>
    <row r="17055" spans="1:10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VLOOKUP($B17055,[1]Content!$B$2:$E$1001,3,0)</f>
        <v>audio</v>
      </c>
      <c r="F17055" t="str">
        <f>VLOOKUP($B17055,[1]Content!$B$2:$E$1001,4,0)</f>
        <v>technology</v>
      </c>
      <c r="G17055" t="str">
        <v>neutral</v>
      </c>
      <c r="H17055">
        <v>35</v>
      </c>
      <c r="I17055" t="str">
        <f t="shared" si="533"/>
        <v>Nov</v>
      </c>
      <c r="J17055" t="str">
        <f t="shared" si="534"/>
        <v>2020</v>
      </c>
    </row>
    <row r="17056" spans="1:10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VLOOKUP($B17056,[1]Content!$B$2:$E$1001,3,0)</f>
        <v>audio</v>
      </c>
      <c r="F17056" t="str">
        <f>VLOOKUP($B17056,[1]Content!$B$2:$E$1001,4,0)</f>
        <v>technology</v>
      </c>
      <c r="G17056" t="str">
        <v>positive</v>
      </c>
      <c r="H17056">
        <v>70</v>
      </c>
      <c r="I17056" t="str">
        <f t="shared" si="533"/>
        <v>May</v>
      </c>
      <c r="J17056" t="str">
        <f t="shared" si="534"/>
        <v>2021</v>
      </c>
    </row>
    <row r="17057" spans="1:10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VLOOKUP($B17057,[1]Content!$B$2:$E$1001,3,0)</f>
        <v>audio</v>
      </c>
      <c r="F17057" t="str">
        <f>VLOOKUP($B17057,[1]Content!$B$2:$E$1001,4,0)</f>
        <v>technology</v>
      </c>
      <c r="G17057" t="str">
        <v>negative</v>
      </c>
      <c r="H17057">
        <v>0</v>
      </c>
      <c r="I17057" t="str">
        <f t="shared" si="533"/>
        <v>Mar</v>
      </c>
      <c r="J17057" t="str">
        <f t="shared" si="534"/>
        <v>2021</v>
      </c>
    </row>
    <row r="17058" spans="1:10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VLOOKUP($B17058,[1]Content!$B$2:$E$1001,3,0)</f>
        <v>audio</v>
      </c>
      <c r="F17058" t="str">
        <f>VLOOKUP($B17058,[1]Content!$B$2:$E$1001,4,0)</f>
        <v>technology</v>
      </c>
      <c r="G17058" t="str">
        <v>positive</v>
      </c>
      <c r="H17058">
        <v>70</v>
      </c>
      <c r="I17058" t="str">
        <f t="shared" si="533"/>
        <v>Dec</v>
      </c>
      <c r="J17058" t="str">
        <f t="shared" si="534"/>
        <v>2020</v>
      </c>
    </row>
    <row r="17059" spans="1:10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VLOOKUP($B17059,[1]Content!$B$2:$E$1001,3,0)</f>
        <v>audio</v>
      </c>
      <c r="F17059" t="str">
        <f>VLOOKUP($B17059,[1]Content!$B$2:$E$1001,4,0)</f>
        <v>technology</v>
      </c>
      <c r="G17059" t="str">
        <v>positive</v>
      </c>
      <c r="H17059">
        <v>70</v>
      </c>
      <c r="I17059" t="str">
        <f t="shared" si="533"/>
        <v>Aug</v>
      </c>
      <c r="J17059" t="str">
        <f t="shared" si="534"/>
        <v>2020</v>
      </c>
    </row>
    <row r="17060" spans="1:10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VLOOKUP($B17060,[1]Content!$B$2:$E$1001,3,0)</f>
        <v>audio</v>
      </c>
      <c r="F17060" t="str">
        <f>VLOOKUP($B17060,[1]Content!$B$2:$E$1001,4,0)</f>
        <v>technology</v>
      </c>
      <c r="G17060" t="str">
        <v>negative</v>
      </c>
      <c r="H17060">
        <v>12</v>
      </c>
      <c r="I17060" t="str">
        <f t="shared" si="533"/>
        <v>Nov</v>
      </c>
      <c r="J17060" t="str">
        <f t="shared" si="534"/>
        <v>2020</v>
      </c>
    </row>
    <row r="17061" spans="1:10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VLOOKUP($B17061,[1]Content!$B$2:$E$1001,3,0)</f>
        <v>audio</v>
      </c>
      <c r="F17061" t="str">
        <f>VLOOKUP($B17061,[1]Content!$B$2:$E$1001,4,0)</f>
        <v>technology</v>
      </c>
      <c r="G17061" t="str">
        <v>positive</v>
      </c>
      <c r="H17061">
        <v>60</v>
      </c>
      <c r="I17061" t="str">
        <f t="shared" si="533"/>
        <v>Jun</v>
      </c>
      <c r="J17061" t="str">
        <f t="shared" si="534"/>
        <v>2021</v>
      </c>
    </row>
    <row r="17062" spans="1:10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VLOOKUP($B17062,[1]Content!$B$2:$E$1001,3,0)</f>
        <v>audio</v>
      </c>
      <c r="F17062" t="str">
        <f>VLOOKUP($B17062,[1]Content!$B$2:$E$1001,4,0)</f>
        <v>technology</v>
      </c>
      <c r="G17062" t="str">
        <v>positive</v>
      </c>
      <c r="H17062">
        <v>75</v>
      </c>
      <c r="I17062" t="str">
        <f t="shared" si="533"/>
        <v>Apr</v>
      </c>
      <c r="J17062" t="str">
        <f t="shared" si="534"/>
        <v>2021</v>
      </c>
    </row>
    <row r="17063" spans="1:10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VLOOKUP($B17063,[1]Content!$B$2:$E$1001,3,0)</f>
        <v>audio</v>
      </c>
      <c r="F17063" t="str">
        <f>VLOOKUP($B17063,[1]Content!$B$2:$E$1001,4,0)</f>
        <v>technology</v>
      </c>
      <c r="G17063" t="str">
        <v>positive</v>
      </c>
      <c r="H17063">
        <v>75</v>
      </c>
      <c r="I17063" t="str">
        <f t="shared" si="533"/>
        <v>May</v>
      </c>
      <c r="J17063" t="str">
        <f t="shared" si="534"/>
        <v>2021</v>
      </c>
    </row>
    <row r="17064" spans="1:10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VLOOKUP($B17064,[1]Content!$B$2:$E$1001,3,0)</f>
        <v>audio</v>
      </c>
      <c r="F17064" t="str">
        <f>VLOOKUP($B17064,[1]Content!$B$2:$E$1001,4,0)</f>
        <v>technology</v>
      </c>
      <c r="G17064" t="str">
        <v>positive</v>
      </c>
      <c r="H17064">
        <v>50</v>
      </c>
      <c r="I17064" t="str">
        <f t="shared" si="533"/>
        <v>Oct</v>
      </c>
      <c r="J17064" t="str">
        <f t="shared" si="534"/>
        <v>2020</v>
      </c>
    </row>
    <row r="17065" spans="1:10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VLOOKUP($B17065,[1]Content!$B$2:$E$1001,3,0)</f>
        <v>audio</v>
      </c>
      <c r="F17065" t="str">
        <f>VLOOKUP($B17065,[1]Content!$B$2:$E$1001,4,0)</f>
        <v>technology</v>
      </c>
      <c r="G17065" t="str">
        <v>positive</v>
      </c>
      <c r="H17065">
        <v>72</v>
      </c>
      <c r="I17065" t="str">
        <f t="shared" si="533"/>
        <v>Jul</v>
      </c>
      <c r="J17065" t="str">
        <f t="shared" si="534"/>
        <v>2020</v>
      </c>
    </row>
    <row r="17066" spans="1:10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VLOOKUP($B17066,[1]Content!$B$2:$E$1001,3,0)</f>
        <v>audio</v>
      </c>
      <c r="F17066" t="str">
        <f>VLOOKUP($B17066,[1]Content!$B$2:$E$1001,4,0)</f>
        <v>technology</v>
      </c>
      <c r="G17066" t="str">
        <v>negative</v>
      </c>
      <c r="H17066">
        <v>5</v>
      </c>
      <c r="I17066" t="str">
        <f t="shared" si="533"/>
        <v>Jul</v>
      </c>
      <c r="J17066" t="str">
        <f t="shared" si="534"/>
        <v>2020</v>
      </c>
    </row>
    <row r="17067" spans="1:10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VLOOKUP($B17067,[1]Content!$B$2:$E$1001,3,0)</f>
        <v>audio</v>
      </c>
      <c r="F17067" t="str">
        <f>VLOOKUP($B17067,[1]Content!$B$2:$E$1001,4,0)</f>
        <v>technology</v>
      </c>
      <c r="G17067" t="str">
        <v>neutral</v>
      </c>
      <c r="H17067">
        <v>35</v>
      </c>
      <c r="I17067" t="str">
        <f t="shared" si="533"/>
        <v>Apr</v>
      </c>
      <c r="J17067" t="str">
        <f t="shared" si="534"/>
        <v>2021</v>
      </c>
    </row>
    <row r="17068" spans="1:10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VLOOKUP($B17068,[1]Content!$B$2:$E$1001,3,0)</f>
        <v>audio</v>
      </c>
      <c r="F17068" t="str">
        <f>VLOOKUP($B17068,[1]Content!$B$2:$E$1001,4,0)</f>
        <v>technology</v>
      </c>
      <c r="G17068" t="str">
        <v>neutral</v>
      </c>
      <c r="H17068">
        <v>20</v>
      </c>
      <c r="I17068" t="str">
        <f t="shared" si="533"/>
        <v>Jul</v>
      </c>
      <c r="J17068" t="str">
        <f t="shared" si="534"/>
        <v>2020</v>
      </c>
    </row>
    <row r="17069" spans="1:10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VLOOKUP($B17069,[1]Content!$B$2:$E$1001,3,0)</f>
        <v>audio</v>
      </c>
      <c r="F17069" t="str">
        <f>VLOOKUP($B17069,[1]Content!$B$2:$E$1001,4,0)</f>
        <v>technology</v>
      </c>
      <c r="G17069" t="str">
        <v>negative</v>
      </c>
      <c r="H17069">
        <v>5</v>
      </c>
      <c r="I17069" t="str">
        <f t="shared" si="533"/>
        <v>Apr</v>
      </c>
      <c r="J17069" t="str">
        <f t="shared" si="534"/>
        <v>2021</v>
      </c>
    </row>
    <row r="17070" spans="1:10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VLOOKUP($B17070,[1]Content!$B$2:$E$1001,3,0)</f>
        <v>audio</v>
      </c>
      <c r="F17070" t="str">
        <f>VLOOKUP($B17070,[1]Content!$B$2:$E$1001,4,0)</f>
        <v>technology</v>
      </c>
      <c r="G17070" t="str">
        <v>positive</v>
      </c>
      <c r="H17070">
        <v>70</v>
      </c>
      <c r="I17070" t="str">
        <f t="shared" si="533"/>
        <v>Aug</v>
      </c>
      <c r="J17070" t="str">
        <f t="shared" si="534"/>
        <v>2020</v>
      </c>
    </row>
    <row r="17071" spans="1:10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VLOOKUP($B17071,[1]Content!$B$2:$E$1001,3,0)</f>
        <v>audio</v>
      </c>
      <c r="F17071" t="str">
        <f>VLOOKUP($B17071,[1]Content!$B$2:$E$1001,4,0)</f>
        <v>technology</v>
      </c>
      <c r="G17071" t="str">
        <v>negative</v>
      </c>
      <c r="H17071">
        <v>10</v>
      </c>
      <c r="I17071" t="str">
        <f t="shared" si="533"/>
        <v>Jan</v>
      </c>
      <c r="J17071" t="str">
        <f t="shared" si="534"/>
        <v>2021</v>
      </c>
    </row>
    <row r="17072" spans="1:10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VLOOKUP($B17072,[1]Content!$B$2:$E$1001,3,0)</f>
        <v>audio</v>
      </c>
      <c r="F17072" t="str">
        <f>VLOOKUP($B17072,[1]Content!$B$2:$E$1001,4,0)</f>
        <v>technology</v>
      </c>
      <c r="G17072" t="str">
        <v>positive</v>
      </c>
      <c r="H17072">
        <v>70</v>
      </c>
      <c r="I17072" t="str">
        <f t="shared" si="533"/>
        <v>Feb</v>
      </c>
      <c r="J17072" t="str">
        <f t="shared" si="534"/>
        <v>2021</v>
      </c>
    </row>
    <row r="17073" spans="1:10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VLOOKUP($B17073,[1]Content!$B$2:$E$1001,3,0)</f>
        <v>audio</v>
      </c>
      <c r="F17073" t="str">
        <f>VLOOKUP($B17073,[1]Content!$B$2:$E$1001,4,0)</f>
        <v>technology</v>
      </c>
      <c r="G17073" t="str">
        <v>negative</v>
      </c>
      <c r="H17073">
        <v>10</v>
      </c>
      <c r="I17073" t="str">
        <f t="shared" si="533"/>
        <v>Oct</v>
      </c>
      <c r="J17073" t="str">
        <f t="shared" si="534"/>
        <v>2020</v>
      </c>
    </row>
    <row r="17074" spans="1:10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VLOOKUP($B17074,[1]Content!$B$2:$E$1001,3,0)</f>
        <v>audio</v>
      </c>
      <c r="F17074" t="str">
        <f>VLOOKUP($B17074,[1]Content!$B$2:$E$1001,4,0)</f>
        <v>technology</v>
      </c>
      <c r="G17074" t="str">
        <v>positive</v>
      </c>
      <c r="H17074">
        <v>50</v>
      </c>
      <c r="I17074" t="str">
        <f t="shared" si="533"/>
        <v>Apr</v>
      </c>
      <c r="J17074" t="str">
        <f t="shared" si="534"/>
        <v>2021</v>
      </c>
    </row>
    <row r="17075" spans="1:10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VLOOKUP($B17075,[1]Content!$B$2:$E$1001,3,0)</f>
        <v>audio</v>
      </c>
      <c r="F17075" t="str">
        <f>VLOOKUP($B17075,[1]Content!$B$2:$E$1001,4,0)</f>
        <v>technology</v>
      </c>
      <c r="G17075" t="str">
        <v>positive</v>
      </c>
      <c r="H17075">
        <v>70</v>
      </c>
      <c r="I17075" t="str">
        <f t="shared" si="533"/>
        <v>Feb</v>
      </c>
      <c r="J17075" t="str">
        <f t="shared" si="534"/>
        <v>2021</v>
      </c>
    </row>
    <row r="17076" spans="1:10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VLOOKUP($B17076,[1]Content!$B$2:$E$1001,3,0)</f>
        <v>audio</v>
      </c>
      <c r="F17076" t="str">
        <f>VLOOKUP($B17076,[1]Content!$B$2:$E$1001,4,0)</f>
        <v>technology</v>
      </c>
      <c r="G17076" t="str">
        <v>negative</v>
      </c>
      <c r="H17076">
        <v>10</v>
      </c>
      <c r="I17076" t="str">
        <f t="shared" si="533"/>
        <v>May</v>
      </c>
      <c r="J17076" t="str">
        <f t="shared" si="534"/>
        <v>2021</v>
      </c>
    </row>
    <row r="17077" spans="1:10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VLOOKUP($B17077,[1]Content!$B$2:$E$1001,3,0)</f>
        <v>audio</v>
      </c>
      <c r="F17077" t="str">
        <f>VLOOKUP($B17077,[1]Content!$B$2:$E$1001,4,0)</f>
        <v>culture</v>
      </c>
      <c r="G17077" t="str">
        <v>negative</v>
      </c>
      <c r="H17077">
        <v>10</v>
      </c>
      <c r="I17077" t="str">
        <f t="shared" si="533"/>
        <v>Nov</v>
      </c>
      <c r="J17077" t="str">
        <f t="shared" si="534"/>
        <v>2020</v>
      </c>
    </row>
    <row r="17078" spans="1:10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VLOOKUP($B17078,[1]Content!$B$2:$E$1001,3,0)</f>
        <v>audio</v>
      </c>
      <c r="F17078" t="str">
        <f>VLOOKUP($B17078,[1]Content!$B$2:$E$1001,4,0)</f>
        <v>culture</v>
      </c>
      <c r="G17078" t="str">
        <v>positive</v>
      </c>
      <c r="H17078">
        <v>75</v>
      </c>
      <c r="I17078" t="str">
        <f t="shared" si="533"/>
        <v>Jan</v>
      </c>
      <c r="J17078" t="str">
        <f t="shared" si="534"/>
        <v>2021</v>
      </c>
    </row>
    <row r="17079" spans="1:10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VLOOKUP($B17079,[1]Content!$B$2:$E$1001,3,0)</f>
        <v>audio</v>
      </c>
      <c r="F17079" t="str">
        <f>VLOOKUP($B17079,[1]Content!$B$2:$E$1001,4,0)</f>
        <v>culture</v>
      </c>
      <c r="G17079" t="str">
        <v>neutral</v>
      </c>
      <c r="H17079">
        <v>20</v>
      </c>
      <c r="I17079" t="str">
        <f t="shared" si="533"/>
        <v>Jan</v>
      </c>
      <c r="J17079" t="str">
        <f t="shared" si="534"/>
        <v>2021</v>
      </c>
    </row>
    <row r="17080" spans="1:10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VLOOKUP($B17080,[1]Content!$B$2:$E$1001,3,0)</f>
        <v>audio</v>
      </c>
      <c r="F17080" t="str">
        <f>VLOOKUP($B17080,[1]Content!$B$2:$E$1001,4,0)</f>
        <v>culture</v>
      </c>
      <c r="G17080" t="str">
        <v>positive</v>
      </c>
      <c r="H17080">
        <v>45</v>
      </c>
      <c r="I17080" t="str">
        <f t="shared" si="533"/>
        <v>Jul</v>
      </c>
      <c r="J17080" t="str">
        <f t="shared" si="534"/>
        <v>2020</v>
      </c>
    </row>
    <row r="17081" spans="1:10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VLOOKUP($B17081,[1]Content!$B$2:$E$1001,3,0)</f>
        <v>audio</v>
      </c>
      <c r="F17081" t="str">
        <f>VLOOKUP($B17081,[1]Content!$B$2:$E$1001,4,0)</f>
        <v>culture</v>
      </c>
      <c r="G17081" t="str">
        <v>positive</v>
      </c>
      <c r="H17081">
        <v>60</v>
      </c>
      <c r="I17081" t="str">
        <f t="shared" si="533"/>
        <v>Jan</v>
      </c>
      <c r="J17081" t="str">
        <f t="shared" si="534"/>
        <v>2021</v>
      </c>
    </row>
    <row r="17082" spans="1:10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VLOOKUP($B17082,[1]Content!$B$2:$E$1001,3,0)</f>
        <v>audio</v>
      </c>
      <c r="F17082" t="str">
        <f>VLOOKUP($B17082,[1]Content!$B$2:$E$1001,4,0)</f>
        <v>culture</v>
      </c>
      <c r="G17082" t="str">
        <v>negative</v>
      </c>
      <c r="H17082">
        <v>15</v>
      </c>
      <c r="I17082" t="str">
        <f t="shared" si="533"/>
        <v>Nov</v>
      </c>
      <c r="J17082" t="str">
        <f t="shared" si="534"/>
        <v>2020</v>
      </c>
    </row>
    <row r="17083" spans="1:10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VLOOKUP($B17083,[1]Content!$B$2:$E$1001,3,0)</f>
        <v>audio</v>
      </c>
      <c r="F17083" t="str">
        <f>VLOOKUP($B17083,[1]Content!$B$2:$E$1001,4,0)</f>
        <v>culture</v>
      </c>
      <c r="G17083" t="str">
        <v>neutral</v>
      </c>
      <c r="H17083">
        <v>35</v>
      </c>
      <c r="I17083" t="str">
        <f t="shared" si="533"/>
        <v>Jul</v>
      </c>
      <c r="J17083" t="str">
        <f t="shared" si="534"/>
        <v>2020</v>
      </c>
    </row>
    <row r="17084" spans="1:10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VLOOKUP($B17084,[1]Content!$B$2:$E$1001,3,0)</f>
        <v>audio</v>
      </c>
      <c r="F17084" t="str">
        <f>VLOOKUP($B17084,[1]Content!$B$2:$E$1001,4,0)</f>
        <v>culture</v>
      </c>
      <c r="G17084" t="str">
        <v>positive</v>
      </c>
      <c r="H17084">
        <v>70</v>
      </c>
      <c r="I17084" t="str">
        <f t="shared" si="533"/>
        <v>Jan</v>
      </c>
      <c r="J17084" t="str">
        <f t="shared" si="534"/>
        <v>2021</v>
      </c>
    </row>
    <row r="17085" spans="1:10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VLOOKUP($B17085,[1]Content!$B$2:$E$1001,3,0)</f>
        <v>audio</v>
      </c>
      <c r="F17085" t="str">
        <f>VLOOKUP($B17085,[1]Content!$B$2:$E$1001,4,0)</f>
        <v>culture</v>
      </c>
      <c r="G17085" t="str">
        <v>positive</v>
      </c>
      <c r="H17085">
        <v>50</v>
      </c>
      <c r="I17085" t="str">
        <f t="shared" si="533"/>
        <v>Sep</v>
      </c>
      <c r="J17085" t="str">
        <f t="shared" si="534"/>
        <v>2020</v>
      </c>
    </row>
    <row r="17086" spans="1:10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VLOOKUP($B17086,[1]Content!$B$2:$E$1001,3,0)</f>
        <v>audio</v>
      </c>
      <c r="F17086" t="str">
        <f>VLOOKUP($B17086,[1]Content!$B$2:$E$1001,4,0)</f>
        <v>culture</v>
      </c>
      <c r="G17086" t="str">
        <v>positive</v>
      </c>
      <c r="H17086">
        <v>45</v>
      </c>
      <c r="I17086" t="str">
        <f t="shared" si="533"/>
        <v>Apr</v>
      </c>
      <c r="J17086" t="str">
        <f t="shared" si="534"/>
        <v>2021</v>
      </c>
    </row>
    <row r="17087" spans="1:10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VLOOKUP($B17087,[1]Content!$B$2:$E$1001,3,0)</f>
        <v>audio</v>
      </c>
      <c r="F17087" t="str">
        <f>VLOOKUP($B17087,[1]Content!$B$2:$E$1001,4,0)</f>
        <v>culture</v>
      </c>
      <c r="G17087" t="str">
        <v>positive</v>
      </c>
      <c r="H17087">
        <v>70</v>
      </c>
      <c r="I17087" t="str">
        <f t="shared" si="533"/>
        <v>Feb</v>
      </c>
      <c r="J17087" t="str">
        <f t="shared" si="534"/>
        <v>2021</v>
      </c>
    </row>
    <row r="17088" spans="1:10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VLOOKUP($B17088,[1]Content!$B$2:$E$1001,3,0)</f>
        <v>audio</v>
      </c>
      <c r="F17088" t="str">
        <f>VLOOKUP($B17088,[1]Content!$B$2:$E$1001,4,0)</f>
        <v>culture</v>
      </c>
      <c r="G17088" t="str">
        <v>positive</v>
      </c>
      <c r="H17088">
        <v>65</v>
      </c>
      <c r="I17088" t="str">
        <f t="shared" si="533"/>
        <v>Oct</v>
      </c>
      <c r="J17088" t="str">
        <f t="shared" si="534"/>
        <v>2020</v>
      </c>
    </row>
    <row r="17089" spans="1:10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VLOOKUP($B17089,[1]Content!$B$2:$E$1001,3,0)</f>
        <v>audio</v>
      </c>
      <c r="F17089" t="str">
        <f>VLOOKUP($B17089,[1]Content!$B$2:$E$1001,4,0)</f>
        <v>culture</v>
      </c>
      <c r="G17089" t="str">
        <v>neutral</v>
      </c>
      <c r="H17089">
        <v>20</v>
      </c>
      <c r="I17089" t="str">
        <f t="shared" si="533"/>
        <v>Aug</v>
      </c>
      <c r="J17089" t="str">
        <f t="shared" si="534"/>
        <v>2020</v>
      </c>
    </row>
    <row r="17090" spans="1:10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VLOOKUP($B17090,[1]Content!$B$2:$E$1001,3,0)</f>
        <v>audio</v>
      </c>
      <c r="F17090" t="str">
        <f>VLOOKUP($B17090,[1]Content!$B$2:$E$1001,4,0)</f>
        <v>culture</v>
      </c>
      <c r="G17090" t="str">
        <v>positive</v>
      </c>
      <c r="H17090">
        <v>50</v>
      </c>
      <c r="I17090" t="str">
        <f t="shared" si="533"/>
        <v>Dec</v>
      </c>
      <c r="J17090" t="str">
        <f t="shared" si="534"/>
        <v>2020</v>
      </c>
    </row>
    <row r="17091" spans="1:10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VLOOKUP($B17091,[1]Content!$B$2:$E$1001,3,0)</f>
        <v>audio</v>
      </c>
      <c r="F17091" t="str">
        <f>VLOOKUP($B17091,[1]Content!$B$2:$E$1001,4,0)</f>
        <v>culture</v>
      </c>
      <c r="G17091" t="str">
        <v>positive</v>
      </c>
      <c r="H17091">
        <v>70</v>
      </c>
      <c r="I17091" t="str">
        <f t="shared" ref="I17091:I17154" si="535">TEXT($D17091,"MMM")</f>
        <v>Jul</v>
      </c>
      <c r="J17091" t="str">
        <f t="shared" ref="J17091:J17154" si="536">TEXT($D17091,"YYY")</f>
        <v>2020</v>
      </c>
    </row>
    <row r="17092" spans="1:10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VLOOKUP($B17092,[1]Content!$B$2:$E$1001,3,0)</f>
        <v>audio</v>
      </c>
      <c r="F17092" t="str">
        <f>VLOOKUP($B17092,[1]Content!$B$2:$E$1001,4,0)</f>
        <v>culture</v>
      </c>
      <c r="G17092" t="str">
        <v>positive</v>
      </c>
      <c r="H17092">
        <v>50</v>
      </c>
      <c r="I17092" t="str">
        <f t="shared" si="535"/>
        <v>Nov</v>
      </c>
      <c r="J17092" t="str">
        <f t="shared" si="536"/>
        <v>2020</v>
      </c>
    </row>
    <row r="17093" spans="1:10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VLOOKUP($B17093,[1]Content!$B$2:$E$1001,3,0)</f>
        <v>audio</v>
      </c>
      <c r="F17093" t="str">
        <f>VLOOKUP($B17093,[1]Content!$B$2:$E$1001,4,0)</f>
        <v>culture</v>
      </c>
      <c r="G17093" t="str">
        <v>neutral</v>
      </c>
      <c r="H17093">
        <v>20</v>
      </c>
      <c r="I17093" t="str">
        <f t="shared" si="535"/>
        <v>May</v>
      </c>
      <c r="J17093" t="str">
        <f t="shared" si="536"/>
        <v>2021</v>
      </c>
    </row>
    <row r="17094" spans="1:10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VLOOKUP($B17094,[1]Content!$B$2:$E$1001,3,0)</f>
        <v>audio</v>
      </c>
      <c r="F17094" t="str">
        <f>VLOOKUP($B17094,[1]Content!$B$2:$E$1001,4,0)</f>
        <v>culture</v>
      </c>
      <c r="G17094" t="str">
        <v>positive</v>
      </c>
      <c r="H17094">
        <v>70</v>
      </c>
      <c r="I17094" t="str">
        <f t="shared" si="535"/>
        <v>Oct</v>
      </c>
      <c r="J17094" t="str">
        <f t="shared" si="536"/>
        <v>2020</v>
      </c>
    </row>
    <row r="17095" spans="1:10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VLOOKUP($B17095,[1]Content!$B$2:$E$1001,3,0)</f>
        <v>audio</v>
      </c>
      <c r="F17095" t="str">
        <f>VLOOKUP($B17095,[1]Content!$B$2:$E$1001,4,0)</f>
        <v>culture</v>
      </c>
      <c r="G17095" t="str">
        <v>negative</v>
      </c>
      <c r="H17095">
        <v>5</v>
      </c>
      <c r="I17095" t="str">
        <f t="shared" si="535"/>
        <v>Oct</v>
      </c>
      <c r="J17095" t="str">
        <f t="shared" si="536"/>
        <v>2020</v>
      </c>
    </row>
    <row r="17096" spans="1:10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VLOOKUP($B17096,[1]Content!$B$2:$E$1001,3,0)</f>
        <v>GIF</v>
      </c>
      <c r="F17096" t="str">
        <f>VLOOKUP($B17096,[1]Content!$B$2:$E$1001,4,0)</f>
        <v>science</v>
      </c>
      <c r="G17096" t="str">
        <v>negative</v>
      </c>
      <c r="H17096">
        <v>12</v>
      </c>
      <c r="I17096" t="str">
        <f t="shared" si="535"/>
        <v>Aug</v>
      </c>
      <c r="J17096" t="str">
        <f t="shared" si="536"/>
        <v>2020</v>
      </c>
    </row>
    <row r="17097" spans="1:10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VLOOKUP($B17097,[1]Content!$B$2:$E$1001,3,0)</f>
        <v>GIF</v>
      </c>
      <c r="F17097" t="str">
        <f>VLOOKUP($B17097,[1]Content!$B$2:$E$1001,4,0)</f>
        <v>science</v>
      </c>
      <c r="G17097" t="str">
        <v>positive</v>
      </c>
      <c r="H17097">
        <v>60</v>
      </c>
      <c r="I17097" t="str">
        <f t="shared" si="535"/>
        <v>Mar</v>
      </c>
      <c r="J17097" t="str">
        <f t="shared" si="536"/>
        <v>2021</v>
      </c>
    </row>
    <row r="17098" spans="1:10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VLOOKUP($B17098,[1]Content!$B$2:$E$1001,3,0)</f>
        <v>GIF</v>
      </c>
      <c r="F17098" t="str">
        <f>VLOOKUP($B17098,[1]Content!$B$2:$E$1001,4,0)</f>
        <v>science</v>
      </c>
      <c r="G17098" t="str">
        <v>neutral</v>
      </c>
      <c r="H17098">
        <v>35</v>
      </c>
      <c r="I17098" t="str">
        <f t="shared" si="535"/>
        <v>Jun</v>
      </c>
      <c r="J17098" t="str">
        <f t="shared" si="536"/>
        <v>2021</v>
      </c>
    </row>
    <row r="17099" spans="1:10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VLOOKUP($B17099,[1]Content!$B$2:$E$1001,3,0)</f>
        <v>GIF</v>
      </c>
      <c r="F17099" t="str">
        <f>VLOOKUP($B17099,[1]Content!$B$2:$E$1001,4,0)</f>
        <v>science</v>
      </c>
      <c r="G17099" t="str">
        <v>positive</v>
      </c>
      <c r="H17099">
        <v>45</v>
      </c>
      <c r="I17099" t="str">
        <f t="shared" si="535"/>
        <v>Aug</v>
      </c>
      <c r="J17099" t="str">
        <f t="shared" si="536"/>
        <v>2020</v>
      </c>
    </row>
    <row r="17100" spans="1:10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VLOOKUP($B17100,[1]Content!$B$2:$E$1001,3,0)</f>
        <v>GIF</v>
      </c>
      <c r="F17100" t="str">
        <f>VLOOKUP($B17100,[1]Content!$B$2:$E$1001,4,0)</f>
        <v>science</v>
      </c>
      <c r="G17100" t="str">
        <v>positive</v>
      </c>
      <c r="H17100">
        <v>75</v>
      </c>
      <c r="I17100" t="str">
        <f t="shared" si="535"/>
        <v>May</v>
      </c>
      <c r="J17100" t="str">
        <f t="shared" si="536"/>
        <v>2021</v>
      </c>
    </row>
    <row r="17101" spans="1:10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VLOOKUP($B17101,[1]Content!$B$2:$E$1001,3,0)</f>
        <v>GIF</v>
      </c>
      <c r="F17101" t="str">
        <f>VLOOKUP($B17101,[1]Content!$B$2:$E$1001,4,0)</f>
        <v>science</v>
      </c>
      <c r="G17101" t="str">
        <v>neutral</v>
      </c>
      <c r="H17101">
        <v>20</v>
      </c>
      <c r="I17101" t="str">
        <f t="shared" si="535"/>
        <v>Apr</v>
      </c>
      <c r="J17101" t="str">
        <f t="shared" si="536"/>
        <v>2021</v>
      </c>
    </row>
    <row r="17102" spans="1:10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VLOOKUP($B17102,[1]Content!$B$2:$E$1001,3,0)</f>
        <v>GIF</v>
      </c>
      <c r="F17102" t="str">
        <f>VLOOKUP($B17102,[1]Content!$B$2:$E$1001,4,0)</f>
        <v>science</v>
      </c>
      <c r="G17102" t="str">
        <v>negative</v>
      </c>
      <c r="H17102">
        <v>0</v>
      </c>
      <c r="I17102" t="str">
        <f t="shared" si="535"/>
        <v>Mar</v>
      </c>
      <c r="J17102" t="str">
        <f t="shared" si="536"/>
        <v>2021</v>
      </c>
    </row>
    <row r="17103" spans="1:10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VLOOKUP($B17103,[1]Content!$B$2:$E$1001,3,0)</f>
        <v>GIF</v>
      </c>
      <c r="F17103" t="str">
        <f>VLOOKUP($B17103,[1]Content!$B$2:$E$1001,4,0)</f>
        <v>science</v>
      </c>
      <c r="G17103" t="str">
        <v>positive</v>
      </c>
      <c r="H17103">
        <v>45</v>
      </c>
      <c r="I17103" t="str">
        <f t="shared" si="535"/>
        <v>Mar</v>
      </c>
      <c r="J17103" t="str">
        <f t="shared" si="536"/>
        <v>2021</v>
      </c>
    </row>
    <row r="17104" spans="1:10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VLOOKUP($B17104,[1]Content!$B$2:$E$1001,3,0)</f>
        <v>GIF</v>
      </c>
      <c r="F17104" t="str">
        <f>VLOOKUP($B17104,[1]Content!$B$2:$E$1001,4,0)</f>
        <v>science</v>
      </c>
      <c r="G17104" t="str">
        <v>neutral</v>
      </c>
      <c r="H17104">
        <v>20</v>
      </c>
      <c r="I17104" t="str">
        <f t="shared" si="535"/>
        <v>Sep</v>
      </c>
      <c r="J17104" t="str">
        <f t="shared" si="536"/>
        <v>2020</v>
      </c>
    </row>
    <row r="17105" spans="1:10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VLOOKUP($B17105,[1]Content!$B$2:$E$1001,3,0)</f>
        <v>GIF</v>
      </c>
      <c r="F17105" t="str">
        <f>VLOOKUP($B17105,[1]Content!$B$2:$E$1001,4,0)</f>
        <v>science</v>
      </c>
      <c r="G17105" t="str">
        <v>neutral</v>
      </c>
      <c r="H17105">
        <v>20</v>
      </c>
      <c r="I17105" t="str">
        <f t="shared" si="535"/>
        <v>Sep</v>
      </c>
      <c r="J17105" t="str">
        <f t="shared" si="536"/>
        <v>2020</v>
      </c>
    </row>
    <row r="17106" spans="1:10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VLOOKUP($B17106,[1]Content!$B$2:$E$1001,3,0)</f>
        <v>GIF</v>
      </c>
      <c r="F17106" t="str">
        <f>VLOOKUP($B17106,[1]Content!$B$2:$E$1001,4,0)</f>
        <v>science</v>
      </c>
      <c r="G17106" t="str">
        <v>positive</v>
      </c>
      <c r="H17106">
        <v>30</v>
      </c>
      <c r="I17106" t="str">
        <f t="shared" si="535"/>
        <v>Nov</v>
      </c>
      <c r="J17106" t="str">
        <f t="shared" si="536"/>
        <v>2020</v>
      </c>
    </row>
    <row r="17107" spans="1:10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VLOOKUP($B17107,[1]Content!$B$2:$E$1001,3,0)</f>
        <v>GIF</v>
      </c>
      <c r="F17107" t="str">
        <f>VLOOKUP($B17107,[1]Content!$B$2:$E$1001,4,0)</f>
        <v>science</v>
      </c>
      <c r="G17107" t="str">
        <v>positive</v>
      </c>
      <c r="H17107">
        <v>30</v>
      </c>
      <c r="I17107" t="str">
        <f t="shared" si="535"/>
        <v>Apr</v>
      </c>
      <c r="J17107" t="str">
        <f t="shared" si="536"/>
        <v>2021</v>
      </c>
    </row>
    <row r="17108" spans="1:10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VLOOKUP($B17108,[1]Content!$B$2:$E$1001,3,0)</f>
        <v>GIF</v>
      </c>
      <c r="F17108" t="str">
        <f>VLOOKUP($B17108,[1]Content!$B$2:$E$1001,4,0)</f>
        <v>science</v>
      </c>
      <c r="G17108" t="str">
        <v>negative</v>
      </c>
      <c r="H17108">
        <v>0</v>
      </c>
      <c r="I17108" t="str">
        <f t="shared" si="535"/>
        <v>Oct</v>
      </c>
      <c r="J17108" t="str">
        <f t="shared" si="536"/>
        <v>2020</v>
      </c>
    </row>
    <row r="17109" spans="1:10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VLOOKUP($B17109,[1]Content!$B$2:$E$1001,3,0)</f>
        <v>GIF</v>
      </c>
      <c r="F17109" t="str">
        <f>VLOOKUP($B17109,[1]Content!$B$2:$E$1001,4,0)</f>
        <v>science</v>
      </c>
      <c r="G17109" t="str">
        <v>positive</v>
      </c>
      <c r="H17109">
        <v>50</v>
      </c>
      <c r="I17109" t="str">
        <f t="shared" si="535"/>
        <v>Jul</v>
      </c>
      <c r="J17109" t="str">
        <f t="shared" si="536"/>
        <v>2020</v>
      </c>
    </row>
    <row r="17110" spans="1:10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VLOOKUP($B17110,[1]Content!$B$2:$E$1001,3,0)</f>
        <v>GIF</v>
      </c>
      <c r="F17110" t="str">
        <f>VLOOKUP($B17110,[1]Content!$B$2:$E$1001,4,0)</f>
        <v>science</v>
      </c>
      <c r="G17110" t="str">
        <v>positive</v>
      </c>
      <c r="H17110">
        <v>50</v>
      </c>
      <c r="I17110" t="str">
        <f t="shared" si="535"/>
        <v>Oct</v>
      </c>
      <c r="J17110" t="str">
        <f t="shared" si="536"/>
        <v>2020</v>
      </c>
    </row>
    <row r="17111" spans="1:10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VLOOKUP($B17111,[1]Content!$B$2:$E$1001,3,0)</f>
        <v>GIF</v>
      </c>
      <c r="F17111" t="str">
        <f>VLOOKUP($B17111,[1]Content!$B$2:$E$1001,4,0)</f>
        <v>science</v>
      </c>
      <c r="G17111" t="str">
        <v>positive</v>
      </c>
      <c r="H17111">
        <v>30</v>
      </c>
      <c r="I17111" t="str">
        <f t="shared" si="535"/>
        <v>Dec</v>
      </c>
      <c r="J17111" t="str">
        <f t="shared" si="536"/>
        <v>2020</v>
      </c>
    </row>
    <row r="17112" spans="1:10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VLOOKUP($B17112,[1]Content!$B$2:$E$1001,3,0)</f>
        <v>GIF</v>
      </c>
      <c r="F17112" t="str">
        <f>VLOOKUP($B17112,[1]Content!$B$2:$E$1001,4,0)</f>
        <v>science</v>
      </c>
      <c r="G17112" t="str">
        <v>negative</v>
      </c>
      <c r="H17112">
        <v>10</v>
      </c>
      <c r="I17112" t="str">
        <f t="shared" si="535"/>
        <v>Feb</v>
      </c>
      <c r="J17112" t="str">
        <f t="shared" si="536"/>
        <v>2021</v>
      </c>
    </row>
    <row r="17113" spans="1:10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VLOOKUP($B17113,[1]Content!$B$2:$E$1001,3,0)</f>
        <v>GIF</v>
      </c>
      <c r="F17113" t="str">
        <f>VLOOKUP($B17113,[1]Content!$B$2:$E$1001,4,0)</f>
        <v>science</v>
      </c>
      <c r="G17113" t="str">
        <v>positive</v>
      </c>
      <c r="H17113">
        <v>30</v>
      </c>
      <c r="I17113" t="str">
        <f t="shared" si="535"/>
        <v>Dec</v>
      </c>
      <c r="J17113" t="str">
        <f t="shared" si="536"/>
        <v>2020</v>
      </c>
    </row>
    <row r="17114" spans="1:10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VLOOKUP($B17114,[1]Content!$B$2:$E$1001,3,0)</f>
        <v>GIF</v>
      </c>
      <c r="F17114" t="str">
        <f>VLOOKUP($B17114,[1]Content!$B$2:$E$1001,4,0)</f>
        <v>science</v>
      </c>
      <c r="G17114" t="str">
        <v>positive</v>
      </c>
      <c r="H17114">
        <v>30</v>
      </c>
      <c r="I17114" t="str">
        <f t="shared" si="535"/>
        <v>Jul</v>
      </c>
      <c r="J17114" t="str">
        <f t="shared" si="536"/>
        <v>2020</v>
      </c>
    </row>
    <row r="17115" spans="1:10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VLOOKUP($B17115,[1]Content!$B$2:$E$1001,3,0)</f>
        <v>GIF</v>
      </c>
      <c r="F17115" t="str">
        <f>VLOOKUP($B17115,[1]Content!$B$2:$E$1001,4,0)</f>
        <v>science</v>
      </c>
      <c r="G17115" t="str">
        <v>negative</v>
      </c>
      <c r="H17115">
        <v>0</v>
      </c>
      <c r="I17115" t="str">
        <f t="shared" si="535"/>
        <v>Nov</v>
      </c>
      <c r="J17115" t="str">
        <f t="shared" si="536"/>
        <v>2020</v>
      </c>
    </row>
    <row r="17116" spans="1:10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VLOOKUP($B17116,[1]Content!$B$2:$E$1001,3,0)</f>
        <v>GIF</v>
      </c>
      <c r="F17116" t="str">
        <f>VLOOKUP($B17116,[1]Content!$B$2:$E$1001,4,0)</f>
        <v>science</v>
      </c>
      <c r="G17116" t="str">
        <v>negative</v>
      </c>
      <c r="H17116">
        <v>15</v>
      </c>
      <c r="I17116" t="str">
        <f t="shared" si="535"/>
        <v>Dec</v>
      </c>
      <c r="J17116" t="str">
        <f t="shared" si="536"/>
        <v>2020</v>
      </c>
    </row>
    <row r="17117" spans="1:10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VLOOKUP($B17117,[1]Content!$B$2:$E$1001,3,0)</f>
        <v>GIF</v>
      </c>
      <c r="F17117" t="str">
        <f>VLOOKUP($B17117,[1]Content!$B$2:$E$1001,4,0)</f>
        <v>science</v>
      </c>
      <c r="G17117" t="str">
        <v>positive</v>
      </c>
      <c r="H17117">
        <v>70</v>
      </c>
      <c r="I17117" t="str">
        <f t="shared" si="535"/>
        <v>Feb</v>
      </c>
      <c r="J17117" t="str">
        <f t="shared" si="536"/>
        <v>2021</v>
      </c>
    </row>
    <row r="17118" spans="1:10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VLOOKUP($B17118,[1]Content!$B$2:$E$1001,3,0)</f>
        <v>GIF</v>
      </c>
      <c r="F17118" t="str">
        <f>VLOOKUP($B17118,[1]Content!$B$2:$E$1001,4,0)</f>
        <v>science</v>
      </c>
      <c r="G17118" t="str">
        <v>positive</v>
      </c>
      <c r="H17118">
        <v>75</v>
      </c>
      <c r="I17118" t="str">
        <f t="shared" si="535"/>
        <v>Jan</v>
      </c>
      <c r="J17118" t="str">
        <f t="shared" si="536"/>
        <v>2021</v>
      </c>
    </row>
    <row r="17119" spans="1:10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VLOOKUP($B17119,[1]Content!$B$2:$E$1001,3,0)</f>
        <v>GIF</v>
      </c>
      <c r="F17119" t="str">
        <f>VLOOKUP($B17119,[1]Content!$B$2:$E$1001,4,0)</f>
        <v>science</v>
      </c>
      <c r="G17119" t="str">
        <v>negative</v>
      </c>
      <c r="H17119">
        <v>5</v>
      </c>
      <c r="I17119" t="str">
        <f t="shared" si="535"/>
        <v>Aug</v>
      </c>
      <c r="J17119" t="str">
        <f t="shared" si="536"/>
        <v>2020</v>
      </c>
    </row>
    <row r="17120" spans="1:10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VLOOKUP($B17120,[1]Content!$B$2:$E$1001,3,0)</f>
        <v>GIF</v>
      </c>
      <c r="F17120" t="str">
        <f>VLOOKUP($B17120,[1]Content!$B$2:$E$1001,4,0)</f>
        <v>science</v>
      </c>
      <c r="G17120" t="str">
        <v>negative</v>
      </c>
      <c r="H17120">
        <v>10</v>
      </c>
      <c r="I17120" t="str">
        <f t="shared" si="535"/>
        <v>Nov</v>
      </c>
      <c r="J17120" t="str">
        <f t="shared" si="536"/>
        <v>2020</v>
      </c>
    </row>
    <row r="17121" spans="1:10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VLOOKUP($B17121,[1]Content!$B$2:$E$1001,3,0)</f>
        <v>GIF</v>
      </c>
      <c r="F17121" t="str">
        <f>VLOOKUP($B17121,[1]Content!$B$2:$E$1001,4,0)</f>
        <v>science</v>
      </c>
      <c r="G17121" t="str">
        <v>positive</v>
      </c>
      <c r="H17121">
        <v>45</v>
      </c>
      <c r="I17121" t="str">
        <f t="shared" si="535"/>
        <v>Jun</v>
      </c>
      <c r="J17121" t="str">
        <f t="shared" si="536"/>
        <v>2021</v>
      </c>
    </row>
    <row r="17122" spans="1:10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VLOOKUP($B17122,[1]Content!$B$2:$E$1001,3,0)</f>
        <v>GIF</v>
      </c>
      <c r="F17122" t="str">
        <f>VLOOKUP($B17122,[1]Content!$B$2:$E$1001,4,0)</f>
        <v>science</v>
      </c>
      <c r="G17122" t="str">
        <v>positive</v>
      </c>
      <c r="H17122">
        <v>72</v>
      </c>
      <c r="I17122" t="str">
        <f t="shared" si="535"/>
        <v>May</v>
      </c>
      <c r="J17122" t="str">
        <f t="shared" si="536"/>
        <v>2021</v>
      </c>
    </row>
    <row r="17123" spans="1:10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VLOOKUP($B17123,[1]Content!$B$2:$E$1001,3,0)</f>
        <v>GIF</v>
      </c>
      <c r="F17123" t="str">
        <f>VLOOKUP($B17123,[1]Content!$B$2:$E$1001,4,0)</f>
        <v>science</v>
      </c>
      <c r="G17123" t="str">
        <v>negative</v>
      </c>
      <c r="H17123">
        <v>12</v>
      </c>
      <c r="I17123" t="str">
        <f t="shared" si="535"/>
        <v>Mar</v>
      </c>
      <c r="J17123" t="str">
        <f t="shared" si="536"/>
        <v>2021</v>
      </c>
    </row>
    <row r="17124" spans="1:10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VLOOKUP($B17124,[1]Content!$B$2:$E$1001,3,0)</f>
        <v>GIF</v>
      </c>
      <c r="F17124" t="str">
        <f>VLOOKUP($B17124,[1]Content!$B$2:$E$1001,4,0)</f>
        <v>science</v>
      </c>
      <c r="G17124" t="str">
        <v>positive</v>
      </c>
      <c r="H17124">
        <v>72</v>
      </c>
      <c r="I17124" t="str">
        <f t="shared" si="535"/>
        <v>Feb</v>
      </c>
      <c r="J17124" t="str">
        <f t="shared" si="536"/>
        <v>2021</v>
      </c>
    </row>
    <row r="17125" spans="1:10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VLOOKUP($B17125,[1]Content!$B$2:$E$1001,3,0)</f>
        <v>GIF</v>
      </c>
      <c r="F17125" t="str">
        <f>VLOOKUP($B17125,[1]Content!$B$2:$E$1001,4,0)</f>
        <v>science</v>
      </c>
      <c r="G17125" t="str">
        <v>negative</v>
      </c>
      <c r="H17125">
        <v>10</v>
      </c>
      <c r="I17125" t="str">
        <f t="shared" si="535"/>
        <v>Jan</v>
      </c>
      <c r="J17125" t="str">
        <f t="shared" si="536"/>
        <v>2021</v>
      </c>
    </row>
    <row r="17126" spans="1:10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VLOOKUP($B17126,[1]Content!$B$2:$E$1001,3,0)</f>
        <v>GIF</v>
      </c>
      <c r="F17126" t="str">
        <f>VLOOKUP($B17126,[1]Content!$B$2:$E$1001,4,0)</f>
        <v>science</v>
      </c>
      <c r="G17126" t="str">
        <v>positive</v>
      </c>
      <c r="H17126">
        <v>50</v>
      </c>
      <c r="I17126" t="str">
        <f t="shared" si="535"/>
        <v>Sep</v>
      </c>
      <c r="J17126" t="str">
        <f t="shared" si="536"/>
        <v>2020</v>
      </c>
    </row>
    <row r="17127" spans="1:10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VLOOKUP($B17127,[1]Content!$B$2:$E$1001,3,0)</f>
        <v>GIF</v>
      </c>
      <c r="F17127" t="str">
        <f>VLOOKUP($B17127,[1]Content!$B$2:$E$1001,4,0)</f>
        <v>science</v>
      </c>
      <c r="G17127" t="str">
        <v>positive</v>
      </c>
      <c r="H17127">
        <v>72</v>
      </c>
      <c r="I17127" t="str">
        <f t="shared" si="535"/>
        <v>Mar</v>
      </c>
      <c r="J17127" t="str">
        <f t="shared" si="536"/>
        <v>2021</v>
      </c>
    </row>
    <row r="17128" spans="1:10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VLOOKUP($B17128,[1]Content!$B$2:$E$1001,3,0)</f>
        <v>GIF</v>
      </c>
      <c r="F17128" t="str">
        <f>VLOOKUP($B17128,[1]Content!$B$2:$E$1001,4,0)</f>
        <v>science</v>
      </c>
      <c r="G17128" t="str">
        <v>negative</v>
      </c>
      <c r="H17128">
        <v>15</v>
      </c>
      <c r="I17128" t="str">
        <f t="shared" si="535"/>
        <v>Oct</v>
      </c>
      <c r="J17128" t="str">
        <f t="shared" si="536"/>
        <v>2020</v>
      </c>
    </row>
    <row r="17129" spans="1:10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VLOOKUP($B17129,[1]Content!$B$2:$E$1001,3,0)</f>
        <v>GIF</v>
      </c>
      <c r="F17129" t="str">
        <f>VLOOKUP($B17129,[1]Content!$B$2:$E$1001,4,0)</f>
        <v>science</v>
      </c>
      <c r="G17129" t="str">
        <v>positive</v>
      </c>
      <c r="H17129">
        <v>75</v>
      </c>
      <c r="I17129" t="str">
        <f t="shared" si="535"/>
        <v>Nov</v>
      </c>
      <c r="J17129" t="str">
        <f t="shared" si="536"/>
        <v>2020</v>
      </c>
    </row>
    <row r="17130" spans="1:10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VLOOKUP($B17130,[1]Content!$B$2:$E$1001,3,0)</f>
        <v>GIF</v>
      </c>
      <c r="F17130" t="str">
        <f>VLOOKUP($B17130,[1]Content!$B$2:$E$1001,4,0)</f>
        <v>science</v>
      </c>
      <c r="G17130" t="str">
        <v>negative</v>
      </c>
      <c r="H17130">
        <v>0</v>
      </c>
      <c r="I17130" t="str">
        <f t="shared" si="535"/>
        <v>Mar</v>
      </c>
      <c r="J17130" t="str">
        <f t="shared" si="536"/>
        <v>2021</v>
      </c>
    </row>
    <row r="17131" spans="1:10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VLOOKUP($B17131,[1]Content!$B$2:$E$1001,3,0)</f>
        <v>GIF</v>
      </c>
      <c r="F17131" t="str">
        <f>VLOOKUP($B17131,[1]Content!$B$2:$E$1001,4,0)</f>
        <v>science</v>
      </c>
      <c r="G17131" t="str">
        <v>positive</v>
      </c>
      <c r="H17131">
        <v>50</v>
      </c>
      <c r="I17131" t="str">
        <f t="shared" si="535"/>
        <v>Jul</v>
      </c>
      <c r="J17131" t="str">
        <f t="shared" si="536"/>
        <v>2020</v>
      </c>
    </row>
    <row r="17132" spans="1:10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VLOOKUP($B17132,[1]Content!$B$2:$E$1001,3,0)</f>
        <v>GIF</v>
      </c>
      <c r="F17132" t="str">
        <f>VLOOKUP($B17132,[1]Content!$B$2:$E$1001,4,0)</f>
        <v>science</v>
      </c>
      <c r="G17132" t="str">
        <v>negative</v>
      </c>
      <c r="H17132">
        <v>0</v>
      </c>
      <c r="I17132" t="str">
        <f t="shared" si="535"/>
        <v>Aug</v>
      </c>
      <c r="J17132" t="str">
        <f t="shared" si="536"/>
        <v>2020</v>
      </c>
    </row>
    <row r="17133" spans="1:10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VLOOKUP($B17133,[1]Content!$B$2:$E$1001,3,0)</f>
        <v>GIF</v>
      </c>
      <c r="F17133" t="str">
        <f>VLOOKUP($B17133,[1]Content!$B$2:$E$1001,4,0)</f>
        <v>science</v>
      </c>
      <c r="G17133" t="str">
        <v>positive</v>
      </c>
      <c r="H17133">
        <v>70</v>
      </c>
      <c r="I17133" t="str">
        <f t="shared" si="535"/>
        <v>Aug</v>
      </c>
      <c r="J17133" t="str">
        <f t="shared" si="536"/>
        <v>2020</v>
      </c>
    </row>
    <row r="17134" spans="1:10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VLOOKUP($B17134,[1]Content!$B$2:$E$1001,3,0)</f>
        <v>video</v>
      </c>
      <c r="F17134" t="str">
        <f>VLOOKUP($B17134,[1]Content!$B$2:$E$1001,4,0)</f>
        <v>studying</v>
      </c>
      <c r="G17134" t="str">
        <v>positive</v>
      </c>
      <c r="H17134">
        <v>60</v>
      </c>
      <c r="I17134" t="str">
        <f t="shared" si="535"/>
        <v>Aug</v>
      </c>
      <c r="J17134" t="str">
        <f t="shared" si="536"/>
        <v>2020</v>
      </c>
    </row>
    <row r="17135" spans="1:10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VLOOKUP($B17135,[1]Content!$B$2:$E$1001,3,0)</f>
        <v>video</v>
      </c>
      <c r="F17135" t="str">
        <f>VLOOKUP($B17135,[1]Content!$B$2:$E$1001,4,0)</f>
        <v>studying</v>
      </c>
      <c r="G17135" t="str">
        <v>negative</v>
      </c>
      <c r="H17135">
        <v>12</v>
      </c>
      <c r="I17135" t="str">
        <f t="shared" si="535"/>
        <v>Nov</v>
      </c>
      <c r="J17135" t="str">
        <f t="shared" si="536"/>
        <v>2020</v>
      </c>
    </row>
    <row r="17136" spans="1:10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VLOOKUP($B17136,[1]Content!$B$2:$E$1001,3,0)</f>
        <v>video</v>
      </c>
      <c r="F17136" t="str">
        <f>VLOOKUP($B17136,[1]Content!$B$2:$E$1001,4,0)</f>
        <v>studying</v>
      </c>
      <c r="G17136" t="str">
        <v>positive</v>
      </c>
      <c r="H17136">
        <v>50</v>
      </c>
      <c r="I17136" t="str">
        <f t="shared" si="535"/>
        <v>Jul</v>
      </c>
      <c r="J17136" t="str">
        <f t="shared" si="536"/>
        <v>2020</v>
      </c>
    </row>
    <row r="17137" spans="1:10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VLOOKUP($B17137,[1]Content!$B$2:$E$1001,3,0)</f>
        <v>video</v>
      </c>
      <c r="F17137" t="str">
        <f>VLOOKUP($B17137,[1]Content!$B$2:$E$1001,4,0)</f>
        <v>studying</v>
      </c>
      <c r="G17137" t="str">
        <v>positive</v>
      </c>
      <c r="H17137">
        <v>60</v>
      </c>
      <c r="I17137" t="str">
        <f t="shared" si="535"/>
        <v>Nov</v>
      </c>
      <c r="J17137" t="str">
        <f t="shared" si="536"/>
        <v>2020</v>
      </c>
    </row>
    <row r="17138" spans="1:10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VLOOKUP($B17138,[1]Content!$B$2:$E$1001,3,0)</f>
        <v>video</v>
      </c>
      <c r="F17138" t="str">
        <f>VLOOKUP($B17138,[1]Content!$B$2:$E$1001,4,0)</f>
        <v>studying</v>
      </c>
      <c r="G17138" t="str">
        <v>positive</v>
      </c>
      <c r="H17138">
        <v>65</v>
      </c>
      <c r="I17138" t="str">
        <f t="shared" si="535"/>
        <v>Jan</v>
      </c>
      <c r="J17138" t="str">
        <f t="shared" si="536"/>
        <v>2021</v>
      </c>
    </row>
    <row r="17139" spans="1:10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VLOOKUP($B17139,[1]Content!$B$2:$E$1001,3,0)</f>
        <v>video</v>
      </c>
      <c r="F17139" t="str">
        <f>VLOOKUP($B17139,[1]Content!$B$2:$E$1001,4,0)</f>
        <v>studying</v>
      </c>
      <c r="G17139" t="str">
        <v>negative</v>
      </c>
      <c r="H17139">
        <v>0</v>
      </c>
      <c r="I17139" t="str">
        <f t="shared" si="535"/>
        <v>Apr</v>
      </c>
      <c r="J17139" t="str">
        <f t="shared" si="536"/>
        <v>2021</v>
      </c>
    </row>
    <row r="17140" spans="1:10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VLOOKUP($B17140,[1]Content!$B$2:$E$1001,3,0)</f>
        <v>video</v>
      </c>
      <c r="F17140" t="str">
        <f>VLOOKUP($B17140,[1]Content!$B$2:$E$1001,4,0)</f>
        <v>studying</v>
      </c>
      <c r="G17140" t="str">
        <v>positive</v>
      </c>
      <c r="H17140">
        <v>70</v>
      </c>
      <c r="I17140" t="str">
        <f t="shared" si="535"/>
        <v>Oct</v>
      </c>
      <c r="J17140" t="str">
        <f t="shared" si="536"/>
        <v>2020</v>
      </c>
    </row>
    <row r="17141" spans="1:10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VLOOKUP($B17141,[1]Content!$B$2:$E$1001,3,0)</f>
        <v>video</v>
      </c>
      <c r="F17141" t="str">
        <f>VLOOKUP($B17141,[1]Content!$B$2:$E$1001,4,0)</f>
        <v>studying</v>
      </c>
      <c r="G17141" t="str">
        <v>negative</v>
      </c>
      <c r="H17141">
        <v>15</v>
      </c>
      <c r="I17141" t="str">
        <f t="shared" si="535"/>
        <v>Dec</v>
      </c>
      <c r="J17141" t="str">
        <f t="shared" si="536"/>
        <v>2020</v>
      </c>
    </row>
    <row r="17142" spans="1:10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VLOOKUP($B17142,[1]Content!$B$2:$E$1001,3,0)</f>
        <v>video</v>
      </c>
      <c r="F17142" t="str">
        <f>VLOOKUP($B17142,[1]Content!$B$2:$E$1001,4,0)</f>
        <v>studying</v>
      </c>
      <c r="G17142" t="str">
        <v>neutral</v>
      </c>
      <c r="H17142">
        <v>35</v>
      </c>
      <c r="I17142" t="str">
        <f t="shared" si="535"/>
        <v>Jul</v>
      </c>
      <c r="J17142" t="str">
        <f t="shared" si="536"/>
        <v>2020</v>
      </c>
    </row>
    <row r="17143" spans="1:10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VLOOKUP($B17143,[1]Content!$B$2:$E$1001,3,0)</f>
        <v>video</v>
      </c>
      <c r="F17143" t="str">
        <f>VLOOKUP($B17143,[1]Content!$B$2:$E$1001,4,0)</f>
        <v>studying</v>
      </c>
      <c r="G17143" t="str">
        <v>positive</v>
      </c>
      <c r="H17143">
        <v>45</v>
      </c>
      <c r="I17143" t="str">
        <f t="shared" si="535"/>
        <v>May</v>
      </c>
      <c r="J17143" t="str">
        <f t="shared" si="536"/>
        <v>2021</v>
      </c>
    </row>
    <row r="17144" spans="1:10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VLOOKUP($B17144,[1]Content!$B$2:$E$1001,3,0)</f>
        <v>video</v>
      </c>
      <c r="F17144" t="str">
        <f>VLOOKUP($B17144,[1]Content!$B$2:$E$1001,4,0)</f>
        <v>studying</v>
      </c>
      <c r="G17144" t="str">
        <v>positive</v>
      </c>
      <c r="H17144">
        <v>30</v>
      </c>
      <c r="I17144" t="str">
        <f t="shared" si="535"/>
        <v>Sep</v>
      </c>
      <c r="J17144" t="str">
        <f t="shared" si="536"/>
        <v>2020</v>
      </c>
    </row>
    <row r="17145" spans="1:10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VLOOKUP($B17145,[1]Content!$B$2:$E$1001,3,0)</f>
        <v>video</v>
      </c>
      <c r="F17145" t="str">
        <f>VLOOKUP($B17145,[1]Content!$B$2:$E$1001,4,0)</f>
        <v>studying</v>
      </c>
      <c r="G17145" t="str">
        <v>negative</v>
      </c>
      <c r="H17145">
        <v>10</v>
      </c>
      <c r="I17145" t="str">
        <f t="shared" si="535"/>
        <v>Aug</v>
      </c>
      <c r="J17145" t="str">
        <f t="shared" si="536"/>
        <v>2020</v>
      </c>
    </row>
    <row r="17146" spans="1:10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VLOOKUP($B17146,[1]Content!$B$2:$E$1001,3,0)</f>
        <v>video</v>
      </c>
      <c r="F17146" t="str">
        <f>VLOOKUP($B17146,[1]Content!$B$2:$E$1001,4,0)</f>
        <v>studying</v>
      </c>
      <c r="G17146" t="str">
        <v>neutral</v>
      </c>
      <c r="H17146">
        <v>20</v>
      </c>
      <c r="I17146" t="str">
        <f t="shared" si="535"/>
        <v>Apr</v>
      </c>
      <c r="J17146" t="str">
        <f t="shared" si="536"/>
        <v>2021</v>
      </c>
    </row>
    <row r="17147" spans="1:10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VLOOKUP($B17147,[1]Content!$B$2:$E$1001,3,0)</f>
        <v>video</v>
      </c>
      <c r="F17147" t="str">
        <f>VLOOKUP($B17147,[1]Content!$B$2:$E$1001,4,0)</f>
        <v>studying</v>
      </c>
      <c r="G17147" t="str">
        <v>positive</v>
      </c>
      <c r="H17147">
        <v>70</v>
      </c>
      <c r="I17147" t="str">
        <f t="shared" si="535"/>
        <v>Nov</v>
      </c>
      <c r="J17147" t="str">
        <f t="shared" si="536"/>
        <v>2020</v>
      </c>
    </row>
    <row r="17148" spans="1:10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VLOOKUP($B17148,[1]Content!$B$2:$E$1001,3,0)</f>
        <v>video</v>
      </c>
      <c r="F17148" t="str">
        <f>VLOOKUP($B17148,[1]Content!$B$2:$E$1001,4,0)</f>
        <v>studying</v>
      </c>
      <c r="G17148" t="str">
        <v>positive</v>
      </c>
      <c r="H17148">
        <v>30</v>
      </c>
      <c r="I17148" t="str">
        <f t="shared" si="535"/>
        <v>Nov</v>
      </c>
      <c r="J17148" t="str">
        <f t="shared" si="536"/>
        <v>2020</v>
      </c>
    </row>
    <row r="17149" spans="1:10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VLOOKUP($B17149,[1]Content!$B$2:$E$1001,3,0)</f>
        <v>video</v>
      </c>
      <c r="F17149" t="str">
        <f>VLOOKUP($B17149,[1]Content!$B$2:$E$1001,4,0)</f>
        <v>studying</v>
      </c>
      <c r="G17149" t="str">
        <v>negative</v>
      </c>
      <c r="H17149">
        <v>0</v>
      </c>
      <c r="I17149" t="str">
        <f t="shared" si="535"/>
        <v>Oct</v>
      </c>
      <c r="J17149" t="str">
        <f t="shared" si="536"/>
        <v>2020</v>
      </c>
    </row>
    <row r="17150" spans="1:10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VLOOKUP($B17150,[1]Content!$B$2:$E$1001,3,0)</f>
        <v>video</v>
      </c>
      <c r="F17150" t="str">
        <f>VLOOKUP($B17150,[1]Content!$B$2:$E$1001,4,0)</f>
        <v>studying</v>
      </c>
      <c r="G17150" t="str">
        <v>positive</v>
      </c>
      <c r="H17150">
        <v>60</v>
      </c>
      <c r="I17150" t="str">
        <f t="shared" si="535"/>
        <v>Dec</v>
      </c>
      <c r="J17150" t="str">
        <f t="shared" si="536"/>
        <v>2020</v>
      </c>
    </row>
    <row r="17151" spans="1:10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VLOOKUP($B17151,[1]Content!$B$2:$E$1001,3,0)</f>
        <v>video</v>
      </c>
      <c r="F17151" t="str">
        <f>VLOOKUP($B17151,[1]Content!$B$2:$E$1001,4,0)</f>
        <v>studying</v>
      </c>
      <c r="G17151" t="str">
        <v>positive</v>
      </c>
      <c r="H17151">
        <v>70</v>
      </c>
      <c r="I17151" t="str">
        <f t="shared" si="535"/>
        <v>Apr</v>
      </c>
      <c r="J17151" t="str">
        <f t="shared" si="536"/>
        <v>2021</v>
      </c>
    </row>
    <row r="17152" spans="1:10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VLOOKUP($B17152,[1]Content!$B$2:$E$1001,3,0)</f>
        <v>video</v>
      </c>
      <c r="F17152" t="str">
        <f>VLOOKUP($B17152,[1]Content!$B$2:$E$1001,4,0)</f>
        <v>studying</v>
      </c>
      <c r="G17152" t="str">
        <v>neutral</v>
      </c>
      <c r="H17152">
        <v>35</v>
      </c>
      <c r="I17152" t="str">
        <f t="shared" si="535"/>
        <v>Jul</v>
      </c>
      <c r="J17152" t="str">
        <f t="shared" si="536"/>
        <v>2020</v>
      </c>
    </row>
    <row r="17153" spans="1:10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VLOOKUP($B17153,[1]Content!$B$2:$E$1001,3,0)</f>
        <v>video</v>
      </c>
      <c r="F17153" t="str">
        <f>VLOOKUP($B17153,[1]Content!$B$2:$E$1001,4,0)</f>
        <v>studying</v>
      </c>
      <c r="G17153" t="str">
        <v>positive</v>
      </c>
      <c r="H17153">
        <v>30</v>
      </c>
      <c r="I17153" t="str">
        <f t="shared" si="535"/>
        <v>Mar</v>
      </c>
      <c r="J17153" t="str">
        <f t="shared" si="536"/>
        <v>2021</v>
      </c>
    </row>
    <row r="17154" spans="1:10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VLOOKUP($B17154,[1]Content!$B$2:$E$1001,3,0)</f>
        <v>video</v>
      </c>
      <c r="F17154" t="str">
        <f>VLOOKUP($B17154,[1]Content!$B$2:$E$1001,4,0)</f>
        <v>studying</v>
      </c>
      <c r="G17154" t="str">
        <v>neutral</v>
      </c>
      <c r="H17154">
        <v>20</v>
      </c>
      <c r="I17154" t="str">
        <f t="shared" si="535"/>
        <v>Mar</v>
      </c>
      <c r="J17154" t="str">
        <f t="shared" si="536"/>
        <v>2021</v>
      </c>
    </row>
    <row r="17155" spans="1:10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VLOOKUP($B17155,[1]Content!$B$2:$E$1001,3,0)</f>
        <v>video</v>
      </c>
      <c r="F17155" t="str">
        <f>VLOOKUP($B17155,[1]Content!$B$2:$E$1001,4,0)</f>
        <v>studying</v>
      </c>
      <c r="G17155" t="str">
        <v>positive</v>
      </c>
      <c r="H17155">
        <v>70</v>
      </c>
      <c r="I17155" t="str">
        <f t="shared" ref="I17155:I17218" si="537">TEXT($D17155,"MMM")</f>
        <v>Jun</v>
      </c>
      <c r="J17155" t="str">
        <f t="shared" ref="J17155:J17218" si="538">TEXT($D17155,"YYY")</f>
        <v>2021</v>
      </c>
    </row>
    <row r="17156" spans="1:10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VLOOKUP($B17156,[1]Content!$B$2:$E$1001,3,0)</f>
        <v>video</v>
      </c>
      <c r="F17156" t="str">
        <f>VLOOKUP($B17156,[1]Content!$B$2:$E$1001,4,0)</f>
        <v>studying</v>
      </c>
      <c r="G17156" t="str">
        <v>negative</v>
      </c>
      <c r="H17156">
        <v>10</v>
      </c>
      <c r="I17156" t="str">
        <f t="shared" si="537"/>
        <v>Aug</v>
      </c>
      <c r="J17156" t="str">
        <f t="shared" si="538"/>
        <v>2020</v>
      </c>
    </row>
    <row r="17157" spans="1:10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VLOOKUP($B17157,[1]Content!$B$2:$E$1001,3,0)</f>
        <v>video</v>
      </c>
      <c r="F17157" t="str">
        <f>VLOOKUP($B17157,[1]Content!$B$2:$E$1001,4,0)</f>
        <v>studying</v>
      </c>
      <c r="G17157" t="str">
        <v>negative</v>
      </c>
      <c r="H17157">
        <v>0</v>
      </c>
      <c r="I17157" t="str">
        <f t="shared" si="537"/>
        <v>Jul</v>
      </c>
      <c r="J17157" t="str">
        <f t="shared" si="538"/>
        <v>2020</v>
      </c>
    </row>
    <row r="17158" spans="1:10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VLOOKUP($B17158,[1]Content!$B$2:$E$1001,3,0)</f>
        <v>video</v>
      </c>
      <c r="F17158" t="str">
        <f>VLOOKUP($B17158,[1]Content!$B$2:$E$1001,4,0)</f>
        <v>studying</v>
      </c>
      <c r="G17158" t="str">
        <v>negative</v>
      </c>
      <c r="H17158">
        <v>12</v>
      </c>
      <c r="I17158" t="str">
        <f t="shared" si="537"/>
        <v>Jun</v>
      </c>
      <c r="J17158" t="str">
        <f t="shared" si="538"/>
        <v>2020</v>
      </c>
    </row>
    <row r="17159" spans="1:10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VLOOKUP($B17159,[1]Content!$B$2:$E$1001,3,0)</f>
        <v>video</v>
      </c>
      <c r="F17159" t="str">
        <f>VLOOKUP($B17159,[1]Content!$B$2:$E$1001,4,0)</f>
        <v>studying</v>
      </c>
      <c r="G17159" t="str">
        <v>positive</v>
      </c>
      <c r="H17159">
        <v>45</v>
      </c>
      <c r="I17159" t="str">
        <f t="shared" si="537"/>
        <v>Feb</v>
      </c>
      <c r="J17159" t="str">
        <f t="shared" si="538"/>
        <v>2021</v>
      </c>
    </row>
    <row r="17160" spans="1:10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VLOOKUP($B17160,[1]Content!$B$2:$E$1001,3,0)</f>
        <v>video</v>
      </c>
      <c r="F17160" t="str">
        <f>VLOOKUP($B17160,[1]Content!$B$2:$E$1001,4,0)</f>
        <v>studying</v>
      </c>
      <c r="G17160" t="str">
        <v>negative</v>
      </c>
      <c r="H17160">
        <v>12</v>
      </c>
      <c r="I17160" t="str">
        <f t="shared" si="537"/>
        <v>May</v>
      </c>
      <c r="J17160" t="str">
        <f t="shared" si="538"/>
        <v>2021</v>
      </c>
    </row>
    <row r="17161" spans="1:10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VLOOKUP($B17161,[1]Content!$B$2:$E$1001,3,0)</f>
        <v>video</v>
      </c>
      <c r="F17161" t="str">
        <f>VLOOKUP($B17161,[1]Content!$B$2:$E$1001,4,0)</f>
        <v>studying</v>
      </c>
      <c r="G17161" t="str">
        <v>negative</v>
      </c>
      <c r="H17161">
        <v>0</v>
      </c>
      <c r="I17161" t="str">
        <f t="shared" si="537"/>
        <v>Jul</v>
      </c>
      <c r="J17161" t="str">
        <f t="shared" si="538"/>
        <v>2020</v>
      </c>
    </row>
    <row r="17162" spans="1:10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VLOOKUP($B17162,[1]Content!$B$2:$E$1001,3,0)</f>
        <v>video</v>
      </c>
      <c r="F17162" t="str">
        <f>VLOOKUP($B17162,[1]Content!$B$2:$E$1001,4,0)</f>
        <v>studying</v>
      </c>
      <c r="G17162" t="str">
        <v>positive</v>
      </c>
      <c r="H17162">
        <v>45</v>
      </c>
      <c r="I17162" t="str">
        <f t="shared" si="537"/>
        <v>Oct</v>
      </c>
      <c r="J17162" t="str">
        <f t="shared" si="538"/>
        <v>2020</v>
      </c>
    </row>
    <row r="17163" spans="1:10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VLOOKUP($B17163,[1]Content!$B$2:$E$1001,3,0)</f>
        <v>video</v>
      </c>
      <c r="F17163" t="str">
        <f>VLOOKUP($B17163,[1]Content!$B$2:$E$1001,4,0)</f>
        <v>studying</v>
      </c>
      <c r="G17163" t="str">
        <v>positive</v>
      </c>
      <c r="H17163">
        <v>30</v>
      </c>
      <c r="I17163" t="str">
        <f t="shared" si="537"/>
        <v>Dec</v>
      </c>
      <c r="J17163" t="str">
        <f t="shared" si="538"/>
        <v>2020</v>
      </c>
    </row>
    <row r="17164" spans="1:10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VLOOKUP($B17164,[1]Content!$B$2:$E$1001,3,0)</f>
        <v>video</v>
      </c>
      <c r="F17164" t="str">
        <f>VLOOKUP($B17164,[1]Content!$B$2:$E$1001,4,0)</f>
        <v>studying</v>
      </c>
      <c r="G17164" t="str">
        <v>positive</v>
      </c>
      <c r="H17164">
        <v>30</v>
      </c>
      <c r="I17164" t="str">
        <f t="shared" si="537"/>
        <v>Jun</v>
      </c>
      <c r="J17164" t="str">
        <f t="shared" si="538"/>
        <v>2020</v>
      </c>
    </row>
    <row r="17165" spans="1:10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VLOOKUP($B17165,[1]Content!$B$2:$E$1001,3,0)</f>
        <v>video</v>
      </c>
      <c r="F17165" t="str">
        <f>VLOOKUP($B17165,[1]Content!$B$2:$E$1001,4,0)</f>
        <v>studying</v>
      </c>
      <c r="G17165" t="str">
        <v>positive</v>
      </c>
      <c r="H17165">
        <v>75</v>
      </c>
      <c r="I17165" t="str">
        <f t="shared" si="537"/>
        <v>Jun</v>
      </c>
      <c r="J17165" t="str">
        <f t="shared" si="538"/>
        <v>2021</v>
      </c>
    </row>
    <row r="17166" spans="1:10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VLOOKUP($B17166,[1]Content!$B$2:$E$1001,3,0)</f>
        <v>video</v>
      </c>
      <c r="F17166" t="str">
        <f>VLOOKUP($B17166,[1]Content!$B$2:$E$1001,4,0)</f>
        <v>studying</v>
      </c>
      <c r="G17166" t="str">
        <v>positive</v>
      </c>
      <c r="H17166">
        <v>72</v>
      </c>
      <c r="I17166" t="str">
        <f t="shared" si="537"/>
        <v>Mar</v>
      </c>
      <c r="J17166" t="str">
        <f t="shared" si="538"/>
        <v>2021</v>
      </c>
    </row>
    <row r="17167" spans="1:10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VLOOKUP($B17167,[1]Content!$B$2:$E$1001,3,0)</f>
        <v>video</v>
      </c>
      <c r="F17167" t="str">
        <f>VLOOKUP($B17167,[1]Content!$B$2:$E$1001,4,0)</f>
        <v>studying</v>
      </c>
      <c r="G17167" t="str">
        <v>negative</v>
      </c>
      <c r="H17167">
        <v>5</v>
      </c>
      <c r="I17167" t="str">
        <f t="shared" si="537"/>
        <v>Feb</v>
      </c>
      <c r="J17167" t="str">
        <f t="shared" si="538"/>
        <v>2021</v>
      </c>
    </row>
    <row r="17168" spans="1:10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VLOOKUP($B17168,[1]Content!$B$2:$E$1001,3,0)</f>
        <v>video</v>
      </c>
      <c r="F17168" t="str">
        <f>VLOOKUP($B17168,[1]Content!$B$2:$E$1001,4,0)</f>
        <v>studying</v>
      </c>
      <c r="G17168" t="str">
        <v>negative</v>
      </c>
      <c r="H17168">
        <v>10</v>
      </c>
      <c r="I17168" t="str">
        <f t="shared" si="537"/>
        <v>Sep</v>
      </c>
      <c r="J17168" t="str">
        <f t="shared" si="538"/>
        <v>2020</v>
      </c>
    </row>
    <row r="17169" spans="1:10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VLOOKUP($B17169,[1]Content!$B$2:$E$1001,3,0)</f>
        <v>video</v>
      </c>
      <c r="F17169" t="str">
        <f>VLOOKUP($B17169,[1]Content!$B$2:$E$1001,4,0)</f>
        <v>studying</v>
      </c>
      <c r="G17169" t="str">
        <v>positive</v>
      </c>
      <c r="H17169">
        <v>45</v>
      </c>
      <c r="I17169" t="str">
        <f t="shared" si="537"/>
        <v>Sep</v>
      </c>
      <c r="J17169" t="str">
        <f t="shared" si="538"/>
        <v>2020</v>
      </c>
    </row>
    <row r="17170" spans="1:10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VLOOKUP($B17170,[1]Content!$B$2:$E$1001,3,0)</f>
        <v>video</v>
      </c>
      <c r="F17170" t="str">
        <f>VLOOKUP($B17170,[1]Content!$B$2:$E$1001,4,0)</f>
        <v>science</v>
      </c>
      <c r="G17170" t="str">
        <v>positive</v>
      </c>
      <c r="H17170">
        <v>65</v>
      </c>
      <c r="I17170" t="str">
        <f t="shared" si="537"/>
        <v>Aug</v>
      </c>
      <c r="J17170" t="str">
        <f t="shared" si="538"/>
        <v>2020</v>
      </c>
    </row>
    <row r="17171" spans="1:10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VLOOKUP($B17171,[1]Content!$B$2:$E$1001,3,0)</f>
        <v>video</v>
      </c>
      <c r="F17171" t="str">
        <f>VLOOKUP($B17171,[1]Content!$B$2:$E$1001,4,0)</f>
        <v>science</v>
      </c>
      <c r="G17171" t="str">
        <v>negative</v>
      </c>
      <c r="H17171">
        <v>5</v>
      </c>
      <c r="I17171" t="str">
        <f t="shared" si="537"/>
        <v>Dec</v>
      </c>
      <c r="J17171" t="str">
        <f t="shared" si="538"/>
        <v>2020</v>
      </c>
    </row>
    <row r="17172" spans="1:10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VLOOKUP($B17172,[1]Content!$B$2:$E$1001,3,0)</f>
        <v>video</v>
      </c>
      <c r="F17172" t="str">
        <f>VLOOKUP($B17172,[1]Content!$B$2:$E$1001,4,0)</f>
        <v>science</v>
      </c>
      <c r="G17172" t="str">
        <v>positive</v>
      </c>
      <c r="H17172">
        <v>75</v>
      </c>
      <c r="I17172" t="str">
        <f t="shared" si="537"/>
        <v>Nov</v>
      </c>
      <c r="J17172" t="str">
        <f t="shared" si="538"/>
        <v>2020</v>
      </c>
    </row>
    <row r="17173" spans="1:10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VLOOKUP($B17173,[1]Content!$B$2:$E$1001,3,0)</f>
        <v>video</v>
      </c>
      <c r="F17173" t="str">
        <f>VLOOKUP($B17173,[1]Content!$B$2:$E$1001,4,0)</f>
        <v>science</v>
      </c>
      <c r="G17173" t="str">
        <v>negative</v>
      </c>
      <c r="H17173">
        <v>0</v>
      </c>
      <c r="I17173" t="str">
        <f t="shared" si="537"/>
        <v>Sep</v>
      </c>
      <c r="J17173" t="str">
        <f t="shared" si="538"/>
        <v>2020</v>
      </c>
    </row>
    <row r="17174" spans="1:10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VLOOKUP($B17174,[1]Content!$B$2:$E$1001,3,0)</f>
        <v>video</v>
      </c>
      <c r="F17174" t="str">
        <f>VLOOKUP($B17174,[1]Content!$B$2:$E$1001,4,0)</f>
        <v>science</v>
      </c>
      <c r="G17174" t="str">
        <v>positive</v>
      </c>
      <c r="H17174">
        <v>70</v>
      </c>
      <c r="I17174" t="str">
        <f t="shared" si="537"/>
        <v>May</v>
      </c>
      <c r="J17174" t="str">
        <f t="shared" si="538"/>
        <v>2021</v>
      </c>
    </row>
    <row r="17175" spans="1:10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VLOOKUP($B17175,[1]Content!$B$2:$E$1001,3,0)</f>
        <v>video</v>
      </c>
      <c r="F17175" t="str">
        <f>VLOOKUP($B17175,[1]Content!$B$2:$E$1001,4,0)</f>
        <v>science</v>
      </c>
      <c r="G17175" t="str">
        <v>neutral</v>
      </c>
      <c r="H17175">
        <v>20</v>
      </c>
      <c r="I17175" t="str">
        <f t="shared" si="537"/>
        <v>May</v>
      </c>
      <c r="J17175" t="str">
        <f t="shared" si="538"/>
        <v>2021</v>
      </c>
    </row>
    <row r="17176" spans="1:10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VLOOKUP($B17176,[1]Content!$B$2:$E$1001,3,0)</f>
        <v>video</v>
      </c>
      <c r="F17176" t="str">
        <f>VLOOKUP($B17176,[1]Content!$B$2:$E$1001,4,0)</f>
        <v>science</v>
      </c>
      <c r="G17176" t="str">
        <v>negative</v>
      </c>
      <c r="H17176">
        <v>12</v>
      </c>
      <c r="I17176" t="str">
        <f t="shared" si="537"/>
        <v>May</v>
      </c>
      <c r="J17176" t="str">
        <f t="shared" si="538"/>
        <v>2021</v>
      </c>
    </row>
    <row r="17177" spans="1:10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VLOOKUP($B17177,[1]Content!$B$2:$E$1001,3,0)</f>
        <v>video</v>
      </c>
      <c r="F17177" t="str">
        <f>VLOOKUP($B17177,[1]Content!$B$2:$E$1001,4,0)</f>
        <v>science</v>
      </c>
      <c r="G17177" t="str">
        <v>positive</v>
      </c>
      <c r="H17177">
        <v>60</v>
      </c>
      <c r="I17177" t="str">
        <f t="shared" si="537"/>
        <v>Aug</v>
      </c>
      <c r="J17177" t="str">
        <f t="shared" si="538"/>
        <v>2020</v>
      </c>
    </row>
    <row r="17178" spans="1:10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VLOOKUP($B17178,[1]Content!$B$2:$E$1001,3,0)</f>
        <v>video</v>
      </c>
      <c r="F17178" t="str">
        <f>VLOOKUP($B17178,[1]Content!$B$2:$E$1001,4,0)</f>
        <v>science</v>
      </c>
      <c r="G17178" t="str">
        <v>positive</v>
      </c>
      <c r="H17178">
        <v>72</v>
      </c>
      <c r="I17178" t="str">
        <f t="shared" si="537"/>
        <v>Nov</v>
      </c>
      <c r="J17178" t="str">
        <f t="shared" si="538"/>
        <v>2020</v>
      </c>
    </row>
    <row r="17179" spans="1:10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VLOOKUP($B17179,[1]Content!$B$2:$E$1001,3,0)</f>
        <v>video</v>
      </c>
      <c r="F17179" t="str">
        <f>VLOOKUP($B17179,[1]Content!$B$2:$E$1001,4,0)</f>
        <v>science</v>
      </c>
      <c r="G17179" t="str">
        <v>neutral</v>
      </c>
      <c r="H17179">
        <v>35</v>
      </c>
      <c r="I17179" t="str">
        <f t="shared" si="537"/>
        <v>Jan</v>
      </c>
      <c r="J17179" t="str">
        <f t="shared" si="538"/>
        <v>2021</v>
      </c>
    </row>
    <row r="17180" spans="1:10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VLOOKUP($B17180,[1]Content!$B$2:$E$1001,3,0)</f>
        <v>video</v>
      </c>
      <c r="F17180" t="str">
        <f>VLOOKUP($B17180,[1]Content!$B$2:$E$1001,4,0)</f>
        <v>science</v>
      </c>
      <c r="G17180" t="str">
        <v>positive</v>
      </c>
      <c r="H17180">
        <v>65</v>
      </c>
      <c r="I17180" t="str">
        <f t="shared" si="537"/>
        <v>Feb</v>
      </c>
      <c r="J17180" t="str">
        <f t="shared" si="538"/>
        <v>2021</v>
      </c>
    </row>
    <row r="17181" spans="1:10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VLOOKUP($B17181,[1]Content!$B$2:$E$1001,3,0)</f>
        <v>video</v>
      </c>
      <c r="F17181" t="str">
        <f>VLOOKUP($B17181,[1]Content!$B$2:$E$1001,4,0)</f>
        <v>science</v>
      </c>
      <c r="G17181" t="str">
        <v>positive</v>
      </c>
      <c r="H17181">
        <v>45</v>
      </c>
      <c r="I17181" t="str">
        <f t="shared" si="537"/>
        <v>Dec</v>
      </c>
      <c r="J17181" t="str">
        <f t="shared" si="538"/>
        <v>2020</v>
      </c>
    </row>
    <row r="17182" spans="1:10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VLOOKUP($B17182,[1]Content!$B$2:$E$1001,3,0)</f>
        <v>video</v>
      </c>
      <c r="F17182" t="str">
        <f>VLOOKUP($B17182,[1]Content!$B$2:$E$1001,4,0)</f>
        <v>science</v>
      </c>
      <c r="G17182" t="str">
        <v>neutral</v>
      </c>
      <c r="H17182">
        <v>20</v>
      </c>
      <c r="I17182" t="str">
        <f t="shared" si="537"/>
        <v>Mar</v>
      </c>
      <c r="J17182" t="str">
        <f t="shared" si="538"/>
        <v>2021</v>
      </c>
    </row>
    <row r="17183" spans="1:10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VLOOKUP($B17183,[1]Content!$B$2:$E$1001,3,0)</f>
        <v>video</v>
      </c>
      <c r="F17183" t="str">
        <f>VLOOKUP($B17183,[1]Content!$B$2:$E$1001,4,0)</f>
        <v>science</v>
      </c>
      <c r="G17183" t="str">
        <v>neutral</v>
      </c>
      <c r="H17183">
        <v>20</v>
      </c>
      <c r="I17183" t="str">
        <f t="shared" si="537"/>
        <v>Sep</v>
      </c>
      <c r="J17183" t="str">
        <f t="shared" si="538"/>
        <v>2020</v>
      </c>
    </row>
    <row r="17184" spans="1:10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VLOOKUP($B17184,[1]Content!$B$2:$E$1001,3,0)</f>
        <v>video</v>
      </c>
      <c r="F17184" t="str">
        <f>VLOOKUP($B17184,[1]Content!$B$2:$E$1001,4,0)</f>
        <v>science</v>
      </c>
      <c r="G17184" t="str">
        <v>negative</v>
      </c>
      <c r="H17184">
        <v>5</v>
      </c>
      <c r="I17184" t="str">
        <f t="shared" si="537"/>
        <v>Oct</v>
      </c>
      <c r="J17184" t="str">
        <f t="shared" si="538"/>
        <v>2020</v>
      </c>
    </row>
    <row r="17185" spans="1:10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VLOOKUP($B17185,[1]Content!$B$2:$E$1001,3,0)</f>
        <v>video</v>
      </c>
      <c r="F17185" t="str">
        <f>VLOOKUP($B17185,[1]Content!$B$2:$E$1001,4,0)</f>
        <v>science</v>
      </c>
      <c r="G17185" t="str">
        <v>positive</v>
      </c>
      <c r="H17185">
        <v>45</v>
      </c>
      <c r="I17185" t="str">
        <f t="shared" si="537"/>
        <v>Jul</v>
      </c>
      <c r="J17185" t="str">
        <f t="shared" si="538"/>
        <v>2020</v>
      </c>
    </row>
    <row r="17186" spans="1:10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VLOOKUP($B17186,[1]Content!$B$2:$E$1001,3,0)</f>
        <v>video</v>
      </c>
      <c r="F17186" t="str">
        <f>VLOOKUP($B17186,[1]Content!$B$2:$E$1001,4,0)</f>
        <v>science</v>
      </c>
      <c r="G17186" t="str">
        <v>negative</v>
      </c>
      <c r="H17186">
        <v>15</v>
      </c>
      <c r="I17186" t="str">
        <f t="shared" si="537"/>
        <v>Sep</v>
      </c>
      <c r="J17186" t="str">
        <f t="shared" si="538"/>
        <v>2020</v>
      </c>
    </row>
    <row r="17187" spans="1:10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VLOOKUP($B17187,[1]Content!$B$2:$E$1001,3,0)</f>
        <v>video</v>
      </c>
      <c r="F17187" t="str">
        <f>VLOOKUP($B17187,[1]Content!$B$2:$E$1001,4,0)</f>
        <v>science</v>
      </c>
      <c r="G17187" t="str">
        <v>negative</v>
      </c>
      <c r="H17187">
        <v>10</v>
      </c>
      <c r="I17187" t="str">
        <f t="shared" si="537"/>
        <v>Oct</v>
      </c>
      <c r="J17187" t="str">
        <f t="shared" si="538"/>
        <v>2020</v>
      </c>
    </row>
    <row r="17188" spans="1:10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VLOOKUP($B17188,[1]Content!$B$2:$E$1001,3,0)</f>
        <v>video</v>
      </c>
      <c r="F17188" t="str">
        <f>VLOOKUP($B17188,[1]Content!$B$2:$E$1001,4,0)</f>
        <v>science</v>
      </c>
      <c r="G17188" t="str">
        <v>positive</v>
      </c>
      <c r="H17188">
        <v>50</v>
      </c>
      <c r="I17188" t="str">
        <f t="shared" si="537"/>
        <v>Aug</v>
      </c>
      <c r="J17188" t="str">
        <f t="shared" si="538"/>
        <v>2020</v>
      </c>
    </row>
    <row r="17189" spans="1:10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VLOOKUP($B17189,[1]Content!$B$2:$E$1001,3,0)</f>
        <v>video</v>
      </c>
      <c r="F17189" t="str">
        <f>VLOOKUP($B17189,[1]Content!$B$2:$E$1001,4,0)</f>
        <v>science</v>
      </c>
      <c r="G17189" t="str">
        <v>negative</v>
      </c>
      <c r="H17189">
        <v>15</v>
      </c>
      <c r="I17189" t="str">
        <f t="shared" si="537"/>
        <v>May</v>
      </c>
      <c r="J17189" t="str">
        <f t="shared" si="538"/>
        <v>2021</v>
      </c>
    </row>
    <row r="17190" spans="1:10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VLOOKUP($B17190,[1]Content!$B$2:$E$1001,3,0)</f>
        <v>video</v>
      </c>
      <c r="F17190" t="str">
        <f>VLOOKUP($B17190,[1]Content!$B$2:$E$1001,4,0)</f>
        <v>science</v>
      </c>
      <c r="G17190" t="str">
        <v>neutral</v>
      </c>
      <c r="H17190">
        <v>20</v>
      </c>
      <c r="I17190" t="str">
        <f t="shared" si="537"/>
        <v>Aug</v>
      </c>
      <c r="J17190" t="str">
        <f t="shared" si="538"/>
        <v>2020</v>
      </c>
    </row>
    <row r="17191" spans="1:10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VLOOKUP($B17191,[1]Content!$B$2:$E$1001,3,0)</f>
        <v>video</v>
      </c>
      <c r="F17191" t="str">
        <f>VLOOKUP($B17191,[1]Content!$B$2:$E$1001,4,0)</f>
        <v>science</v>
      </c>
      <c r="G17191" t="str">
        <v>negative</v>
      </c>
      <c r="H17191">
        <v>0</v>
      </c>
      <c r="I17191" t="str">
        <f t="shared" si="537"/>
        <v>Sep</v>
      </c>
      <c r="J17191" t="str">
        <f t="shared" si="538"/>
        <v>2020</v>
      </c>
    </row>
    <row r="17192" spans="1:10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VLOOKUP($B17192,[1]Content!$B$2:$E$1001,3,0)</f>
        <v>video</v>
      </c>
      <c r="F17192" t="str">
        <f>VLOOKUP($B17192,[1]Content!$B$2:$E$1001,4,0)</f>
        <v>science</v>
      </c>
      <c r="G17192" t="str">
        <v>positive</v>
      </c>
      <c r="H17192">
        <v>72</v>
      </c>
      <c r="I17192" t="str">
        <f t="shared" si="537"/>
        <v>Feb</v>
      </c>
      <c r="J17192" t="str">
        <f t="shared" si="538"/>
        <v>2021</v>
      </c>
    </row>
    <row r="17193" spans="1:10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VLOOKUP($B17193,[1]Content!$B$2:$E$1001,3,0)</f>
        <v>video</v>
      </c>
      <c r="F17193" t="str">
        <f>VLOOKUP($B17193,[1]Content!$B$2:$E$1001,4,0)</f>
        <v>science</v>
      </c>
      <c r="G17193" t="str">
        <v>neutral</v>
      </c>
      <c r="H17193">
        <v>35</v>
      </c>
      <c r="I17193" t="str">
        <f t="shared" si="537"/>
        <v>Feb</v>
      </c>
      <c r="J17193" t="str">
        <f t="shared" si="538"/>
        <v>2021</v>
      </c>
    </row>
    <row r="17194" spans="1:10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VLOOKUP($B17194,[1]Content!$B$2:$E$1001,3,0)</f>
        <v>video</v>
      </c>
      <c r="F17194" t="str">
        <f>VLOOKUP($B17194,[1]Content!$B$2:$E$1001,4,0)</f>
        <v>science</v>
      </c>
      <c r="G17194" t="str">
        <v>neutral</v>
      </c>
      <c r="H17194">
        <v>20</v>
      </c>
      <c r="I17194" t="str">
        <f t="shared" si="537"/>
        <v>Jul</v>
      </c>
      <c r="J17194" t="str">
        <f t="shared" si="538"/>
        <v>2020</v>
      </c>
    </row>
    <row r="17195" spans="1:10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VLOOKUP($B17195,[1]Content!$B$2:$E$1001,3,0)</f>
        <v>video</v>
      </c>
      <c r="F17195" t="str">
        <f>VLOOKUP($B17195,[1]Content!$B$2:$E$1001,4,0)</f>
        <v>science</v>
      </c>
      <c r="G17195" t="str">
        <v>neutral</v>
      </c>
      <c r="H17195">
        <v>20</v>
      </c>
      <c r="I17195" t="str">
        <f t="shared" si="537"/>
        <v>Nov</v>
      </c>
      <c r="J17195" t="str">
        <f t="shared" si="538"/>
        <v>2020</v>
      </c>
    </row>
    <row r="17196" spans="1:10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VLOOKUP($B17196,[1]Content!$B$2:$E$1001,3,0)</f>
        <v>video</v>
      </c>
      <c r="F17196" t="str">
        <f>VLOOKUP($B17196,[1]Content!$B$2:$E$1001,4,0)</f>
        <v>science</v>
      </c>
      <c r="G17196" t="str">
        <v>neutral</v>
      </c>
      <c r="H17196">
        <v>20</v>
      </c>
      <c r="I17196" t="str">
        <f t="shared" si="537"/>
        <v>May</v>
      </c>
      <c r="J17196" t="str">
        <f t="shared" si="538"/>
        <v>2021</v>
      </c>
    </row>
    <row r="17197" spans="1:10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VLOOKUP($B17197,[1]Content!$B$2:$E$1001,3,0)</f>
        <v>video</v>
      </c>
      <c r="F17197" t="str">
        <f>VLOOKUP($B17197,[1]Content!$B$2:$E$1001,4,0)</f>
        <v>science</v>
      </c>
      <c r="G17197" t="str">
        <v>negative</v>
      </c>
      <c r="H17197">
        <v>5</v>
      </c>
      <c r="I17197" t="str">
        <f t="shared" si="537"/>
        <v>Mar</v>
      </c>
      <c r="J17197" t="str">
        <f t="shared" si="538"/>
        <v>2021</v>
      </c>
    </row>
    <row r="17198" spans="1:10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VLOOKUP($B17198,[1]Content!$B$2:$E$1001,3,0)</f>
        <v>video</v>
      </c>
      <c r="F17198" t="str">
        <f>VLOOKUP($B17198,[1]Content!$B$2:$E$1001,4,0)</f>
        <v>science</v>
      </c>
      <c r="G17198" t="str">
        <v>positive</v>
      </c>
      <c r="H17198">
        <v>70</v>
      </c>
      <c r="I17198" t="str">
        <f t="shared" si="537"/>
        <v>Jun</v>
      </c>
      <c r="J17198" t="str">
        <f t="shared" si="538"/>
        <v>2020</v>
      </c>
    </row>
    <row r="17199" spans="1:10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VLOOKUP($B17199,[1]Content!$B$2:$E$1001,3,0)</f>
        <v>video</v>
      </c>
      <c r="F17199" t="str">
        <f>VLOOKUP($B17199,[1]Content!$B$2:$E$1001,4,0)</f>
        <v>science</v>
      </c>
      <c r="G17199" t="str">
        <v>positive</v>
      </c>
      <c r="H17199">
        <v>70</v>
      </c>
      <c r="I17199" t="str">
        <f t="shared" si="537"/>
        <v>Sep</v>
      </c>
      <c r="J17199" t="str">
        <f t="shared" si="538"/>
        <v>2020</v>
      </c>
    </row>
    <row r="17200" spans="1:10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VLOOKUP($B17200,[1]Content!$B$2:$E$1001,3,0)</f>
        <v>video</v>
      </c>
      <c r="F17200" t="str">
        <f>VLOOKUP($B17200,[1]Content!$B$2:$E$1001,4,0)</f>
        <v>science</v>
      </c>
      <c r="G17200" t="str">
        <v>positive</v>
      </c>
      <c r="H17200">
        <v>60</v>
      </c>
      <c r="I17200" t="str">
        <f t="shared" si="537"/>
        <v>May</v>
      </c>
      <c r="J17200" t="str">
        <f t="shared" si="538"/>
        <v>2021</v>
      </c>
    </row>
    <row r="17201" spans="1:10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VLOOKUP($B17201,[1]Content!$B$2:$E$1001,3,0)</f>
        <v>video</v>
      </c>
      <c r="F17201" t="str">
        <f>VLOOKUP($B17201,[1]Content!$B$2:$E$1001,4,0)</f>
        <v>science</v>
      </c>
      <c r="G17201" t="str">
        <v>positive</v>
      </c>
      <c r="H17201">
        <v>30</v>
      </c>
      <c r="I17201" t="str">
        <f t="shared" si="537"/>
        <v>Aug</v>
      </c>
      <c r="J17201" t="str">
        <f t="shared" si="538"/>
        <v>2020</v>
      </c>
    </row>
    <row r="17202" spans="1:10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VLOOKUP($B17202,[1]Content!$B$2:$E$1001,3,0)</f>
        <v>video</v>
      </c>
      <c r="F17202" t="str">
        <f>VLOOKUP($B17202,[1]Content!$B$2:$E$1001,4,0)</f>
        <v>science</v>
      </c>
      <c r="G17202" t="str">
        <v>positive</v>
      </c>
      <c r="H17202">
        <v>75</v>
      </c>
      <c r="I17202" t="str">
        <f t="shared" si="537"/>
        <v>Jan</v>
      </c>
      <c r="J17202" t="str">
        <f t="shared" si="538"/>
        <v>2021</v>
      </c>
    </row>
    <row r="17203" spans="1:10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VLOOKUP($B17203,[1]Content!$B$2:$E$1001,3,0)</f>
        <v>video</v>
      </c>
      <c r="F17203" t="str">
        <f>VLOOKUP($B17203,[1]Content!$B$2:$E$1001,4,0)</f>
        <v>science</v>
      </c>
      <c r="G17203" t="str">
        <v>negative</v>
      </c>
      <c r="H17203">
        <v>12</v>
      </c>
      <c r="I17203" t="str">
        <f t="shared" si="537"/>
        <v>Jan</v>
      </c>
      <c r="J17203" t="str">
        <f t="shared" si="538"/>
        <v>2021</v>
      </c>
    </row>
    <row r="17204" spans="1:10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VLOOKUP($B17204,[1]Content!$B$2:$E$1001,3,0)</f>
        <v>GIF</v>
      </c>
      <c r="F17204" t="str">
        <f>VLOOKUP($B17204,[1]Content!$B$2:$E$1001,4,0)</f>
        <v>Education</v>
      </c>
      <c r="G17204" t="str">
        <v>positive</v>
      </c>
      <c r="H17204">
        <v>45</v>
      </c>
      <c r="I17204" t="str">
        <f t="shared" si="537"/>
        <v>Dec</v>
      </c>
      <c r="J17204" t="str">
        <f t="shared" si="538"/>
        <v>2020</v>
      </c>
    </row>
    <row r="17205" spans="1:10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VLOOKUP($B17205,[1]Content!$B$2:$E$1001,3,0)</f>
        <v>GIF</v>
      </c>
      <c r="F17205" t="str">
        <f>VLOOKUP($B17205,[1]Content!$B$2:$E$1001,4,0)</f>
        <v>Education</v>
      </c>
      <c r="G17205" t="str">
        <v>neutral</v>
      </c>
      <c r="H17205">
        <v>35</v>
      </c>
      <c r="I17205" t="str">
        <f t="shared" si="537"/>
        <v>Aug</v>
      </c>
      <c r="J17205" t="str">
        <f t="shared" si="538"/>
        <v>2020</v>
      </c>
    </row>
    <row r="17206" spans="1:10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VLOOKUP($B17206,[1]Content!$B$2:$E$1001,3,0)</f>
        <v>GIF</v>
      </c>
      <c r="F17206" t="str">
        <f>VLOOKUP($B17206,[1]Content!$B$2:$E$1001,4,0)</f>
        <v>Education</v>
      </c>
      <c r="G17206" t="str">
        <v>positive</v>
      </c>
      <c r="H17206">
        <v>72</v>
      </c>
      <c r="I17206" t="str">
        <f t="shared" si="537"/>
        <v>Nov</v>
      </c>
      <c r="J17206" t="str">
        <f t="shared" si="538"/>
        <v>2020</v>
      </c>
    </row>
    <row r="17207" spans="1:10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VLOOKUP($B17207,[1]Content!$B$2:$E$1001,3,0)</f>
        <v>audio</v>
      </c>
      <c r="F17207" t="str">
        <f>VLOOKUP($B17207,[1]Content!$B$2:$E$1001,4,0)</f>
        <v>animals</v>
      </c>
      <c r="G17207" t="str">
        <v>positive</v>
      </c>
      <c r="H17207">
        <v>30</v>
      </c>
      <c r="I17207" t="str">
        <f t="shared" si="537"/>
        <v>Sep</v>
      </c>
      <c r="J17207" t="str">
        <f t="shared" si="538"/>
        <v>2020</v>
      </c>
    </row>
    <row r="17208" spans="1:10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VLOOKUP($B17208,[1]Content!$B$2:$E$1001,3,0)</f>
        <v>audio</v>
      </c>
      <c r="F17208" t="str">
        <f>VLOOKUP($B17208,[1]Content!$B$2:$E$1001,4,0)</f>
        <v>animals</v>
      </c>
      <c r="G17208" t="str">
        <v>negative</v>
      </c>
      <c r="H17208">
        <v>0</v>
      </c>
      <c r="I17208" t="str">
        <f t="shared" si="537"/>
        <v>Nov</v>
      </c>
      <c r="J17208" t="str">
        <f t="shared" si="538"/>
        <v>2020</v>
      </c>
    </row>
    <row r="17209" spans="1:10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VLOOKUP($B17209,[1]Content!$B$2:$E$1001,3,0)</f>
        <v>audio</v>
      </c>
      <c r="F17209" t="str">
        <f>VLOOKUP($B17209,[1]Content!$B$2:$E$1001,4,0)</f>
        <v>animals</v>
      </c>
      <c r="G17209" t="str">
        <v>positive</v>
      </c>
      <c r="H17209">
        <v>30</v>
      </c>
      <c r="I17209" t="str">
        <f t="shared" si="537"/>
        <v>Feb</v>
      </c>
      <c r="J17209" t="str">
        <f t="shared" si="538"/>
        <v>2021</v>
      </c>
    </row>
    <row r="17210" spans="1:10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VLOOKUP($B17210,[1]Content!$B$2:$E$1001,3,0)</f>
        <v>audio</v>
      </c>
      <c r="F17210" t="str">
        <f>VLOOKUP($B17210,[1]Content!$B$2:$E$1001,4,0)</f>
        <v>animals</v>
      </c>
      <c r="G17210" t="str">
        <v>positive</v>
      </c>
      <c r="H17210">
        <v>45</v>
      </c>
      <c r="I17210" t="str">
        <f t="shared" si="537"/>
        <v>Aug</v>
      </c>
      <c r="J17210" t="str">
        <f t="shared" si="538"/>
        <v>2020</v>
      </c>
    </row>
    <row r="17211" spans="1:10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VLOOKUP($B17211,[1]Content!$B$2:$E$1001,3,0)</f>
        <v>audio</v>
      </c>
      <c r="F17211" t="str">
        <f>VLOOKUP($B17211,[1]Content!$B$2:$E$1001,4,0)</f>
        <v>animals</v>
      </c>
      <c r="G17211" t="str">
        <v>negative</v>
      </c>
      <c r="H17211">
        <v>0</v>
      </c>
      <c r="I17211" t="str">
        <f t="shared" si="537"/>
        <v>Dec</v>
      </c>
      <c r="J17211" t="str">
        <f t="shared" si="538"/>
        <v>2020</v>
      </c>
    </row>
    <row r="17212" spans="1:10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VLOOKUP($B17212,[1]Content!$B$2:$E$1001,3,0)</f>
        <v>audio</v>
      </c>
      <c r="F17212" t="str">
        <f>VLOOKUP($B17212,[1]Content!$B$2:$E$1001,4,0)</f>
        <v>animals</v>
      </c>
      <c r="G17212" t="str">
        <v>neutral</v>
      </c>
      <c r="H17212">
        <v>20</v>
      </c>
      <c r="I17212" t="str">
        <f t="shared" si="537"/>
        <v>Jun</v>
      </c>
      <c r="J17212" t="str">
        <f t="shared" si="538"/>
        <v>2021</v>
      </c>
    </row>
    <row r="17213" spans="1:10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VLOOKUP($B17213,[1]Content!$B$2:$E$1001,3,0)</f>
        <v>audio</v>
      </c>
      <c r="F17213" t="str">
        <f>VLOOKUP($B17213,[1]Content!$B$2:$E$1001,4,0)</f>
        <v>animals</v>
      </c>
      <c r="G17213" t="str">
        <v>negative</v>
      </c>
      <c r="H17213">
        <v>10</v>
      </c>
      <c r="I17213" t="str">
        <f t="shared" si="537"/>
        <v>Mar</v>
      </c>
      <c r="J17213" t="str">
        <f t="shared" si="538"/>
        <v>2021</v>
      </c>
    </row>
    <row r="17214" spans="1:10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VLOOKUP($B17214,[1]Content!$B$2:$E$1001,3,0)</f>
        <v>audio</v>
      </c>
      <c r="F17214" t="str">
        <f>VLOOKUP($B17214,[1]Content!$B$2:$E$1001,4,0)</f>
        <v>animals</v>
      </c>
      <c r="G17214" t="str">
        <v>negative</v>
      </c>
      <c r="H17214">
        <v>10</v>
      </c>
      <c r="I17214" t="str">
        <f t="shared" si="537"/>
        <v>Nov</v>
      </c>
      <c r="J17214" t="str">
        <f t="shared" si="538"/>
        <v>2020</v>
      </c>
    </row>
    <row r="17215" spans="1:10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VLOOKUP($B17215,[1]Content!$B$2:$E$1001,3,0)</f>
        <v>audio</v>
      </c>
      <c r="F17215" t="str">
        <f>VLOOKUP($B17215,[1]Content!$B$2:$E$1001,4,0)</f>
        <v>animals</v>
      </c>
      <c r="G17215" t="str">
        <v>neutral</v>
      </c>
      <c r="H17215">
        <v>35</v>
      </c>
      <c r="I17215" t="str">
        <f t="shared" si="537"/>
        <v>Jul</v>
      </c>
      <c r="J17215" t="str">
        <f t="shared" si="538"/>
        <v>2020</v>
      </c>
    </row>
    <row r="17216" spans="1:10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VLOOKUP($B17216,[1]Content!$B$2:$E$1001,3,0)</f>
        <v>audio</v>
      </c>
      <c r="F17216" t="str">
        <f>VLOOKUP($B17216,[1]Content!$B$2:$E$1001,4,0)</f>
        <v>animals</v>
      </c>
      <c r="G17216" t="str">
        <v>neutral</v>
      </c>
      <c r="H17216">
        <v>35</v>
      </c>
      <c r="I17216" t="str">
        <f t="shared" si="537"/>
        <v>Apr</v>
      </c>
      <c r="J17216" t="str">
        <f t="shared" si="538"/>
        <v>2021</v>
      </c>
    </row>
    <row r="17217" spans="1:10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VLOOKUP($B17217,[1]Content!$B$2:$E$1001,3,0)</f>
        <v>audio</v>
      </c>
      <c r="F17217" t="str">
        <f>VLOOKUP($B17217,[1]Content!$B$2:$E$1001,4,0)</f>
        <v>animals</v>
      </c>
      <c r="G17217" t="str">
        <v>positive</v>
      </c>
      <c r="H17217">
        <v>72</v>
      </c>
      <c r="I17217" t="str">
        <f t="shared" si="537"/>
        <v>Nov</v>
      </c>
      <c r="J17217" t="str">
        <f t="shared" si="538"/>
        <v>2020</v>
      </c>
    </row>
    <row r="17218" spans="1:10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VLOOKUP($B17218,[1]Content!$B$2:$E$1001,3,0)</f>
        <v>audio</v>
      </c>
      <c r="F17218" t="str">
        <f>VLOOKUP($B17218,[1]Content!$B$2:$E$1001,4,0)</f>
        <v>animals</v>
      </c>
      <c r="G17218" t="str">
        <v>positive</v>
      </c>
      <c r="H17218">
        <v>70</v>
      </c>
      <c r="I17218" t="str">
        <f t="shared" si="537"/>
        <v>Apr</v>
      </c>
      <c r="J17218" t="str">
        <f t="shared" si="538"/>
        <v>2021</v>
      </c>
    </row>
    <row r="17219" spans="1:10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VLOOKUP($B17219,[1]Content!$B$2:$E$1001,3,0)</f>
        <v>audio</v>
      </c>
      <c r="F17219" t="str">
        <f>VLOOKUP($B17219,[1]Content!$B$2:$E$1001,4,0)</f>
        <v>animals</v>
      </c>
      <c r="G17219" t="str">
        <v>positive</v>
      </c>
      <c r="H17219">
        <v>70</v>
      </c>
      <c r="I17219" t="str">
        <f t="shared" ref="I17219:I17282" si="539">TEXT($D17219,"MMM")</f>
        <v>Dec</v>
      </c>
      <c r="J17219" t="str">
        <f t="shared" ref="J17219:J17282" si="540">TEXT($D17219,"YYY")</f>
        <v>2020</v>
      </c>
    </row>
    <row r="17220" spans="1:10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VLOOKUP($B17220,[1]Content!$B$2:$E$1001,3,0)</f>
        <v>audio</v>
      </c>
      <c r="F17220" t="str">
        <f>VLOOKUP($B17220,[1]Content!$B$2:$E$1001,4,0)</f>
        <v>animals</v>
      </c>
      <c r="G17220" t="str">
        <v>negative</v>
      </c>
      <c r="H17220">
        <v>0</v>
      </c>
      <c r="I17220" t="str">
        <f t="shared" si="539"/>
        <v>Aug</v>
      </c>
      <c r="J17220" t="str">
        <f t="shared" si="540"/>
        <v>2020</v>
      </c>
    </row>
    <row r="17221" spans="1:10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VLOOKUP($B17221,[1]Content!$B$2:$E$1001,3,0)</f>
        <v>audio</v>
      </c>
      <c r="F17221" t="str">
        <f>VLOOKUP($B17221,[1]Content!$B$2:$E$1001,4,0)</f>
        <v>animals</v>
      </c>
      <c r="G17221" t="str">
        <v>negative</v>
      </c>
      <c r="H17221">
        <v>15</v>
      </c>
      <c r="I17221" t="str">
        <f t="shared" si="539"/>
        <v>Jan</v>
      </c>
      <c r="J17221" t="str">
        <f t="shared" si="540"/>
        <v>2021</v>
      </c>
    </row>
    <row r="17222" spans="1:10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VLOOKUP($B17222,[1]Content!$B$2:$E$1001,3,0)</f>
        <v>audio</v>
      </c>
      <c r="F17222" t="str">
        <f>VLOOKUP($B17222,[1]Content!$B$2:$E$1001,4,0)</f>
        <v>animals</v>
      </c>
      <c r="G17222" t="str">
        <v>neutral</v>
      </c>
      <c r="H17222">
        <v>20</v>
      </c>
      <c r="I17222" t="str">
        <f t="shared" si="539"/>
        <v>Sep</v>
      </c>
      <c r="J17222" t="str">
        <f t="shared" si="540"/>
        <v>2020</v>
      </c>
    </row>
    <row r="17223" spans="1:10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VLOOKUP($B17223,[1]Content!$B$2:$E$1001,3,0)</f>
        <v>audio</v>
      </c>
      <c r="F17223" t="str">
        <f>VLOOKUP($B17223,[1]Content!$B$2:$E$1001,4,0)</f>
        <v>animals</v>
      </c>
      <c r="G17223" t="str">
        <v>positive</v>
      </c>
      <c r="H17223">
        <v>50</v>
      </c>
      <c r="I17223" t="str">
        <f t="shared" si="539"/>
        <v>Aug</v>
      </c>
      <c r="J17223" t="str">
        <f t="shared" si="540"/>
        <v>2020</v>
      </c>
    </row>
    <row r="17224" spans="1:10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VLOOKUP($B17224,[1]Content!$B$2:$E$1001,3,0)</f>
        <v>audio</v>
      </c>
      <c r="F17224" t="str">
        <f>VLOOKUP($B17224,[1]Content!$B$2:$E$1001,4,0)</f>
        <v>animals</v>
      </c>
      <c r="G17224" t="str">
        <v>positive</v>
      </c>
      <c r="H17224">
        <v>72</v>
      </c>
      <c r="I17224" t="str">
        <f t="shared" si="539"/>
        <v>Apr</v>
      </c>
      <c r="J17224" t="str">
        <f t="shared" si="540"/>
        <v>2021</v>
      </c>
    </row>
    <row r="17225" spans="1:10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VLOOKUP($B17225,[1]Content!$B$2:$E$1001,3,0)</f>
        <v>audio</v>
      </c>
      <c r="F17225" t="str">
        <f>VLOOKUP($B17225,[1]Content!$B$2:$E$1001,4,0)</f>
        <v>animals</v>
      </c>
      <c r="G17225" t="str">
        <v>negative</v>
      </c>
      <c r="H17225">
        <v>5</v>
      </c>
      <c r="I17225" t="str">
        <f t="shared" si="539"/>
        <v>Jul</v>
      </c>
      <c r="J17225" t="str">
        <f t="shared" si="540"/>
        <v>2020</v>
      </c>
    </row>
    <row r="17226" spans="1:10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VLOOKUP($B17226,[1]Content!$B$2:$E$1001,3,0)</f>
        <v>audio</v>
      </c>
      <c r="F17226" t="str">
        <f>VLOOKUP($B17226,[1]Content!$B$2:$E$1001,4,0)</f>
        <v>animals</v>
      </c>
      <c r="G17226" t="str">
        <v>negative</v>
      </c>
      <c r="H17226">
        <v>15</v>
      </c>
      <c r="I17226" t="str">
        <f t="shared" si="539"/>
        <v>Jan</v>
      </c>
      <c r="J17226" t="str">
        <f t="shared" si="540"/>
        <v>2021</v>
      </c>
    </row>
    <row r="17227" spans="1:10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VLOOKUP($B17227,[1]Content!$B$2:$E$1001,3,0)</f>
        <v>audio</v>
      </c>
      <c r="F17227" t="str">
        <f>VLOOKUP($B17227,[1]Content!$B$2:$E$1001,4,0)</f>
        <v>animals</v>
      </c>
      <c r="G17227" t="str">
        <v>positive</v>
      </c>
      <c r="H17227">
        <v>75</v>
      </c>
      <c r="I17227" t="str">
        <f t="shared" si="539"/>
        <v>May</v>
      </c>
      <c r="J17227" t="str">
        <f t="shared" si="540"/>
        <v>2021</v>
      </c>
    </row>
    <row r="17228" spans="1:10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VLOOKUP($B17228,[1]Content!$B$2:$E$1001,3,0)</f>
        <v>audio</v>
      </c>
      <c r="F17228" t="str">
        <f>VLOOKUP($B17228,[1]Content!$B$2:$E$1001,4,0)</f>
        <v>animals</v>
      </c>
      <c r="G17228" t="str">
        <v>neutral</v>
      </c>
      <c r="H17228">
        <v>20</v>
      </c>
      <c r="I17228" t="str">
        <f t="shared" si="539"/>
        <v>Jul</v>
      </c>
      <c r="J17228" t="str">
        <f t="shared" si="540"/>
        <v>2020</v>
      </c>
    </row>
    <row r="17229" spans="1:10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VLOOKUP($B17229,[1]Content!$B$2:$E$1001,3,0)</f>
        <v>audio</v>
      </c>
      <c r="F17229" t="str">
        <f>VLOOKUP($B17229,[1]Content!$B$2:$E$1001,4,0)</f>
        <v>animals</v>
      </c>
      <c r="G17229" t="str">
        <v>positive</v>
      </c>
      <c r="H17229">
        <v>45</v>
      </c>
      <c r="I17229" t="str">
        <f t="shared" si="539"/>
        <v>Jun</v>
      </c>
      <c r="J17229" t="str">
        <f t="shared" si="540"/>
        <v>2021</v>
      </c>
    </row>
    <row r="17230" spans="1:10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VLOOKUP($B17230,[1]Content!$B$2:$E$1001,3,0)</f>
        <v>audio</v>
      </c>
      <c r="F17230" t="str">
        <f>VLOOKUP($B17230,[1]Content!$B$2:$E$1001,4,0)</f>
        <v>animals</v>
      </c>
      <c r="G17230" t="str">
        <v>positive</v>
      </c>
      <c r="H17230">
        <v>30</v>
      </c>
      <c r="I17230" t="str">
        <f t="shared" si="539"/>
        <v>Oct</v>
      </c>
      <c r="J17230" t="str">
        <f t="shared" si="540"/>
        <v>2020</v>
      </c>
    </row>
    <row r="17231" spans="1:10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VLOOKUP($B17231,[1]Content!$B$2:$E$1001,3,0)</f>
        <v>audio</v>
      </c>
      <c r="F17231" t="str">
        <f>VLOOKUP($B17231,[1]Content!$B$2:$E$1001,4,0)</f>
        <v>animals</v>
      </c>
      <c r="G17231" t="str">
        <v>negative</v>
      </c>
      <c r="H17231">
        <v>12</v>
      </c>
      <c r="I17231" t="str">
        <f t="shared" si="539"/>
        <v>Dec</v>
      </c>
      <c r="J17231" t="str">
        <f t="shared" si="540"/>
        <v>2020</v>
      </c>
    </row>
    <row r="17232" spans="1:10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VLOOKUP($B17232,[1]Content!$B$2:$E$1001,3,0)</f>
        <v>audio</v>
      </c>
      <c r="F17232" t="str">
        <f>VLOOKUP($B17232,[1]Content!$B$2:$E$1001,4,0)</f>
        <v>animals</v>
      </c>
      <c r="G17232" t="str">
        <v>positive</v>
      </c>
      <c r="H17232">
        <v>65</v>
      </c>
      <c r="I17232" t="str">
        <f t="shared" si="539"/>
        <v>Jul</v>
      </c>
      <c r="J17232" t="str">
        <f t="shared" si="540"/>
        <v>2020</v>
      </c>
    </row>
    <row r="17233" spans="1:10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VLOOKUP($B17233,[1]Content!$B$2:$E$1001,3,0)</f>
        <v>audio</v>
      </c>
      <c r="F17233" t="str">
        <f>VLOOKUP($B17233,[1]Content!$B$2:$E$1001,4,0)</f>
        <v>animals</v>
      </c>
      <c r="G17233" t="str">
        <v>negative</v>
      </c>
      <c r="H17233">
        <v>5</v>
      </c>
      <c r="I17233" t="str">
        <f t="shared" si="539"/>
        <v>Feb</v>
      </c>
      <c r="J17233" t="str">
        <f t="shared" si="540"/>
        <v>2021</v>
      </c>
    </row>
    <row r="17234" spans="1:10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VLOOKUP($B17234,[1]Content!$B$2:$E$1001,3,0)</f>
        <v>audio</v>
      </c>
      <c r="F17234" t="str">
        <f>VLOOKUP($B17234,[1]Content!$B$2:$E$1001,4,0)</f>
        <v>animals</v>
      </c>
      <c r="G17234" t="str">
        <v>positive</v>
      </c>
      <c r="H17234">
        <v>65</v>
      </c>
      <c r="I17234" t="str">
        <f t="shared" si="539"/>
        <v>Jan</v>
      </c>
      <c r="J17234" t="str">
        <f t="shared" si="540"/>
        <v>2021</v>
      </c>
    </row>
    <row r="17235" spans="1:10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VLOOKUP($B17235,[1]Content!$B$2:$E$1001,3,0)</f>
        <v>audio</v>
      </c>
      <c r="F17235" t="str">
        <f>VLOOKUP($B17235,[1]Content!$B$2:$E$1001,4,0)</f>
        <v>animals</v>
      </c>
      <c r="G17235" t="str">
        <v>positive</v>
      </c>
      <c r="H17235">
        <v>65</v>
      </c>
      <c r="I17235" t="str">
        <f t="shared" si="539"/>
        <v>Oct</v>
      </c>
      <c r="J17235" t="str">
        <f t="shared" si="540"/>
        <v>2020</v>
      </c>
    </row>
    <row r="17236" spans="1:10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VLOOKUP($B17236,[1]Content!$B$2:$E$1001,3,0)</f>
        <v>audio</v>
      </c>
      <c r="F17236" t="str">
        <f>VLOOKUP($B17236,[1]Content!$B$2:$E$1001,4,0)</f>
        <v>animals</v>
      </c>
      <c r="G17236" t="str">
        <v>neutral</v>
      </c>
      <c r="H17236">
        <v>20</v>
      </c>
      <c r="I17236" t="str">
        <f t="shared" si="539"/>
        <v>Aug</v>
      </c>
      <c r="J17236" t="str">
        <f t="shared" si="540"/>
        <v>2020</v>
      </c>
    </row>
    <row r="17237" spans="1:10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VLOOKUP($B17237,[1]Content!$B$2:$E$1001,3,0)</f>
        <v>audio</v>
      </c>
      <c r="F17237" t="str">
        <f>VLOOKUP($B17237,[1]Content!$B$2:$E$1001,4,0)</f>
        <v>animals</v>
      </c>
      <c r="G17237" t="str">
        <v>positive</v>
      </c>
      <c r="H17237">
        <v>30</v>
      </c>
      <c r="I17237" t="str">
        <f t="shared" si="539"/>
        <v>Feb</v>
      </c>
      <c r="J17237" t="str">
        <f t="shared" si="540"/>
        <v>2021</v>
      </c>
    </row>
    <row r="17238" spans="1:10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VLOOKUP($B17238,[1]Content!$B$2:$E$1001,3,0)</f>
        <v>audio</v>
      </c>
      <c r="F17238" t="str">
        <f>VLOOKUP($B17238,[1]Content!$B$2:$E$1001,4,0)</f>
        <v>animals</v>
      </c>
      <c r="G17238" t="str">
        <v>positive</v>
      </c>
      <c r="H17238">
        <v>70</v>
      </c>
      <c r="I17238" t="str">
        <f t="shared" si="539"/>
        <v>May</v>
      </c>
      <c r="J17238" t="str">
        <f t="shared" si="540"/>
        <v>2021</v>
      </c>
    </row>
    <row r="17239" spans="1:10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VLOOKUP($B17239,[1]Content!$B$2:$E$1001,3,0)</f>
        <v>audio</v>
      </c>
      <c r="F17239" t="str">
        <f>VLOOKUP($B17239,[1]Content!$B$2:$E$1001,4,0)</f>
        <v>animals</v>
      </c>
      <c r="G17239" t="str">
        <v>neutral</v>
      </c>
      <c r="H17239">
        <v>20</v>
      </c>
      <c r="I17239" t="str">
        <f t="shared" si="539"/>
        <v>Jan</v>
      </c>
      <c r="J17239" t="str">
        <f t="shared" si="540"/>
        <v>2021</v>
      </c>
    </row>
    <row r="17240" spans="1:10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VLOOKUP($B17240,[1]Content!$B$2:$E$1001,3,0)</f>
        <v>audio</v>
      </c>
      <c r="F17240" t="str">
        <f>VLOOKUP($B17240,[1]Content!$B$2:$E$1001,4,0)</f>
        <v>animals</v>
      </c>
      <c r="G17240" t="str">
        <v>positive</v>
      </c>
      <c r="H17240">
        <v>50</v>
      </c>
      <c r="I17240" t="str">
        <f t="shared" si="539"/>
        <v>Nov</v>
      </c>
      <c r="J17240" t="str">
        <f t="shared" si="540"/>
        <v>2020</v>
      </c>
    </row>
    <row r="17241" spans="1:10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VLOOKUP($B17241,[1]Content!$B$2:$E$1001,3,0)</f>
        <v>audio</v>
      </c>
      <c r="F17241" t="str">
        <f>VLOOKUP($B17241,[1]Content!$B$2:$E$1001,4,0)</f>
        <v>animals</v>
      </c>
      <c r="G17241" t="str">
        <v>neutral</v>
      </c>
      <c r="H17241">
        <v>35</v>
      </c>
      <c r="I17241" t="str">
        <f t="shared" si="539"/>
        <v>Apr</v>
      </c>
      <c r="J17241" t="str">
        <f t="shared" si="540"/>
        <v>2021</v>
      </c>
    </row>
    <row r="17242" spans="1:10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VLOOKUP($B17242,[1]Content!$B$2:$E$1001,3,0)</f>
        <v>audio</v>
      </c>
      <c r="F17242" t="str">
        <f>VLOOKUP($B17242,[1]Content!$B$2:$E$1001,4,0)</f>
        <v>animals</v>
      </c>
      <c r="G17242" t="str">
        <v>positive</v>
      </c>
      <c r="H17242">
        <v>60</v>
      </c>
      <c r="I17242" t="str">
        <f t="shared" si="539"/>
        <v>Nov</v>
      </c>
      <c r="J17242" t="str">
        <f t="shared" si="540"/>
        <v>2020</v>
      </c>
    </row>
    <row r="17243" spans="1:10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VLOOKUP($B17243,[1]Content!$B$2:$E$1001,3,0)</f>
        <v>audio</v>
      </c>
      <c r="F17243" t="str">
        <f>VLOOKUP($B17243,[1]Content!$B$2:$E$1001,4,0)</f>
        <v>animals</v>
      </c>
      <c r="G17243" t="str">
        <v>positive</v>
      </c>
      <c r="H17243">
        <v>50</v>
      </c>
      <c r="I17243" t="str">
        <f t="shared" si="539"/>
        <v>Apr</v>
      </c>
      <c r="J17243" t="str">
        <f t="shared" si="540"/>
        <v>2021</v>
      </c>
    </row>
    <row r="17244" spans="1:10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VLOOKUP($B17244,[1]Content!$B$2:$E$1001,3,0)</f>
        <v>audio</v>
      </c>
      <c r="F17244" t="str">
        <f>VLOOKUP($B17244,[1]Content!$B$2:$E$1001,4,0)</f>
        <v>animals</v>
      </c>
      <c r="G17244" t="str">
        <v>positive</v>
      </c>
      <c r="H17244">
        <v>45</v>
      </c>
      <c r="I17244" t="str">
        <f t="shared" si="539"/>
        <v>Oct</v>
      </c>
      <c r="J17244" t="str">
        <f t="shared" si="540"/>
        <v>2020</v>
      </c>
    </row>
    <row r="17245" spans="1:10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VLOOKUP($B17245,[1]Content!$B$2:$E$1001,3,0)</f>
        <v>audio</v>
      </c>
      <c r="F17245" t="str">
        <f>VLOOKUP($B17245,[1]Content!$B$2:$E$1001,4,0)</f>
        <v>animals</v>
      </c>
      <c r="G17245" t="str">
        <v>positive</v>
      </c>
      <c r="H17245">
        <v>60</v>
      </c>
      <c r="I17245" t="str">
        <f t="shared" si="539"/>
        <v>Jun</v>
      </c>
      <c r="J17245" t="str">
        <f t="shared" si="540"/>
        <v>2021</v>
      </c>
    </row>
    <row r="17246" spans="1:10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VLOOKUP($B17246,[1]Content!$B$2:$E$1001,3,0)</f>
        <v>audio</v>
      </c>
      <c r="F17246" t="str">
        <f>VLOOKUP($B17246,[1]Content!$B$2:$E$1001,4,0)</f>
        <v>animals</v>
      </c>
      <c r="G17246" t="str">
        <v>positive</v>
      </c>
      <c r="H17246">
        <v>75</v>
      </c>
      <c r="I17246" t="str">
        <f t="shared" si="539"/>
        <v>Jun</v>
      </c>
      <c r="J17246" t="str">
        <f t="shared" si="540"/>
        <v>2020</v>
      </c>
    </row>
    <row r="17247" spans="1:10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VLOOKUP($B17247,[1]Content!$B$2:$E$1001,3,0)</f>
        <v>audio</v>
      </c>
      <c r="F17247" t="str">
        <f>VLOOKUP($B17247,[1]Content!$B$2:$E$1001,4,0)</f>
        <v>animals</v>
      </c>
      <c r="G17247" t="str">
        <v>positive</v>
      </c>
      <c r="H17247">
        <v>30</v>
      </c>
      <c r="I17247" t="str">
        <f t="shared" si="539"/>
        <v>Sep</v>
      </c>
      <c r="J17247" t="str">
        <f t="shared" si="540"/>
        <v>2020</v>
      </c>
    </row>
    <row r="17248" spans="1:10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VLOOKUP($B17248,[1]Content!$B$2:$E$1001,3,0)</f>
        <v>audio</v>
      </c>
      <c r="F17248" t="str">
        <f>VLOOKUP($B17248,[1]Content!$B$2:$E$1001,4,0)</f>
        <v>animals</v>
      </c>
      <c r="G17248" t="str">
        <v>negative</v>
      </c>
      <c r="H17248">
        <v>10</v>
      </c>
      <c r="I17248" t="str">
        <f t="shared" si="539"/>
        <v>Mar</v>
      </c>
      <c r="J17248" t="str">
        <f t="shared" si="540"/>
        <v>2021</v>
      </c>
    </row>
    <row r="17249" spans="1:10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VLOOKUP($B17249,[1]Content!$B$2:$E$1001,3,0)</f>
        <v>audio</v>
      </c>
      <c r="F17249" t="str">
        <f>VLOOKUP($B17249,[1]Content!$B$2:$E$1001,4,0)</f>
        <v>animals</v>
      </c>
      <c r="G17249" t="str">
        <v>negative</v>
      </c>
      <c r="H17249">
        <v>10</v>
      </c>
      <c r="I17249" t="str">
        <f t="shared" si="539"/>
        <v>Jan</v>
      </c>
      <c r="J17249" t="str">
        <f t="shared" si="540"/>
        <v>2021</v>
      </c>
    </row>
    <row r="17250" spans="1:10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VLOOKUP($B17250,[1]Content!$B$2:$E$1001,3,0)</f>
        <v>audio</v>
      </c>
      <c r="F17250" t="str">
        <f>VLOOKUP($B17250,[1]Content!$B$2:$E$1001,4,0)</f>
        <v>animals</v>
      </c>
      <c r="G17250" t="str">
        <v>positive</v>
      </c>
      <c r="H17250">
        <v>70</v>
      </c>
      <c r="I17250" t="str">
        <f t="shared" si="539"/>
        <v>Nov</v>
      </c>
      <c r="J17250" t="str">
        <f t="shared" si="540"/>
        <v>2020</v>
      </c>
    </row>
    <row r="17251" spans="1:10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VLOOKUP($B17251,[1]Content!$B$2:$E$1001,3,0)</f>
        <v>audio</v>
      </c>
      <c r="F17251" t="str">
        <f>VLOOKUP($B17251,[1]Content!$B$2:$E$1001,4,0)</f>
        <v>animals</v>
      </c>
      <c r="G17251" t="str">
        <v>positive</v>
      </c>
      <c r="H17251">
        <v>72</v>
      </c>
      <c r="I17251" t="str">
        <f t="shared" si="539"/>
        <v>Aug</v>
      </c>
      <c r="J17251" t="str">
        <f t="shared" si="540"/>
        <v>2020</v>
      </c>
    </row>
    <row r="17252" spans="1:10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VLOOKUP($B17252,[1]Content!$B$2:$E$1001,3,0)</f>
        <v>audio</v>
      </c>
      <c r="F17252" t="str">
        <f>VLOOKUP($B17252,[1]Content!$B$2:$E$1001,4,0)</f>
        <v>animals</v>
      </c>
      <c r="G17252" t="str">
        <v>negative</v>
      </c>
      <c r="H17252">
        <v>15</v>
      </c>
      <c r="I17252" t="str">
        <f t="shared" si="539"/>
        <v>Mar</v>
      </c>
      <c r="J17252" t="str">
        <f t="shared" si="540"/>
        <v>2021</v>
      </c>
    </row>
    <row r="17253" spans="1:10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VLOOKUP($B17253,[1]Content!$B$2:$E$1001,3,0)</f>
        <v>photo</v>
      </c>
      <c r="F17253" t="str">
        <f>VLOOKUP($B17253,[1]Content!$B$2:$E$1001,4,0)</f>
        <v>fitness</v>
      </c>
      <c r="G17253" t="str">
        <v>negative</v>
      </c>
      <c r="H17253">
        <v>10</v>
      </c>
      <c r="I17253" t="str">
        <f t="shared" si="539"/>
        <v>Mar</v>
      </c>
      <c r="J17253" t="str">
        <f t="shared" si="540"/>
        <v>2021</v>
      </c>
    </row>
    <row r="17254" spans="1:10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VLOOKUP($B17254,[1]Content!$B$2:$E$1001,3,0)</f>
        <v>photo</v>
      </c>
      <c r="F17254" t="str">
        <f>VLOOKUP($B17254,[1]Content!$B$2:$E$1001,4,0)</f>
        <v>fitness</v>
      </c>
      <c r="G17254" t="str">
        <v>neutral</v>
      </c>
      <c r="H17254">
        <v>35</v>
      </c>
      <c r="I17254" t="str">
        <f t="shared" si="539"/>
        <v>Jun</v>
      </c>
      <c r="J17254" t="str">
        <f t="shared" si="540"/>
        <v>2020</v>
      </c>
    </row>
    <row r="17255" spans="1:10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VLOOKUP($B17255,[1]Content!$B$2:$E$1001,3,0)</f>
        <v>photo</v>
      </c>
      <c r="F17255" t="str">
        <f>VLOOKUP($B17255,[1]Content!$B$2:$E$1001,4,0)</f>
        <v>fitness</v>
      </c>
      <c r="G17255" t="str">
        <v>positive</v>
      </c>
      <c r="H17255">
        <v>75</v>
      </c>
      <c r="I17255" t="str">
        <f t="shared" si="539"/>
        <v>Feb</v>
      </c>
      <c r="J17255" t="str">
        <f t="shared" si="540"/>
        <v>2021</v>
      </c>
    </row>
    <row r="17256" spans="1:10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VLOOKUP($B17256,[1]Content!$B$2:$E$1001,3,0)</f>
        <v>photo</v>
      </c>
      <c r="F17256" t="str">
        <f>VLOOKUP($B17256,[1]Content!$B$2:$E$1001,4,0)</f>
        <v>fitness</v>
      </c>
      <c r="G17256" t="str">
        <v>negative</v>
      </c>
      <c r="H17256">
        <v>15</v>
      </c>
      <c r="I17256" t="str">
        <f t="shared" si="539"/>
        <v>Dec</v>
      </c>
      <c r="J17256" t="str">
        <f t="shared" si="540"/>
        <v>2020</v>
      </c>
    </row>
    <row r="17257" spans="1:10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VLOOKUP($B17257,[1]Content!$B$2:$E$1001,3,0)</f>
        <v>photo</v>
      </c>
      <c r="F17257" t="str">
        <f>VLOOKUP($B17257,[1]Content!$B$2:$E$1001,4,0)</f>
        <v>fitness</v>
      </c>
      <c r="G17257" t="str">
        <v>negative</v>
      </c>
      <c r="H17257">
        <v>15</v>
      </c>
      <c r="I17257" t="str">
        <f t="shared" si="539"/>
        <v>Nov</v>
      </c>
      <c r="J17257" t="str">
        <f t="shared" si="540"/>
        <v>2020</v>
      </c>
    </row>
    <row r="17258" spans="1:10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VLOOKUP($B17258,[1]Content!$B$2:$E$1001,3,0)</f>
        <v>photo</v>
      </c>
      <c r="F17258" t="str">
        <f>VLOOKUP($B17258,[1]Content!$B$2:$E$1001,4,0)</f>
        <v>fitness</v>
      </c>
      <c r="G17258" t="str">
        <v>negative</v>
      </c>
      <c r="H17258">
        <v>0</v>
      </c>
      <c r="I17258" t="str">
        <f t="shared" si="539"/>
        <v>Dec</v>
      </c>
      <c r="J17258" t="str">
        <f t="shared" si="540"/>
        <v>2020</v>
      </c>
    </row>
    <row r="17259" spans="1:10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VLOOKUP($B17259,[1]Content!$B$2:$E$1001,3,0)</f>
        <v>photo</v>
      </c>
      <c r="F17259" t="str">
        <f>VLOOKUP($B17259,[1]Content!$B$2:$E$1001,4,0)</f>
        <v>fitness</v>
      </c>
      <c r="G17259" t="str">
        <v>negative</v>
      </c>
      <c r="H17259">
        <v>5</v>
      </c>
      <c r="I17259" t="str">
        <f t="shared" si="539"/>
        <v>Dec</v>
      </c>
      <c r="J17259" t="str">
        <f t="shared" si="540"/>
        <v>2020</v>
      </c>
    </row>
    <row r="17260" spans="1:10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VLOOKUP($B17260,[1]Content!$B$2:$E$1001,3,0)</f>
        <v>photo</v>
      </c>
      <c r="F17260" t="str">
        <f>VLOOKUP($B17260,[1]Content!$B$2:$E$1001,4,0)</f>
        <v>fitness</v>
      </c>
      <c r="G17260" t="str">
        <v>positive</v>
      </c>
      <c r="H17260">
        <v>75</v>
      </c>
      <c r="I17260" t="str">
        <f t="shared" si="539"/>
        <v>Sep</v>
      </c>
      <c r="J17260" t="str">
        <f t="shared" si="540"/>
        <v>2020</v>
      </c>
    </row>
    <row r="17261" spans="1:10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VLOOKUP($B17261,[1]Content!$B$2:$E$1001,3,0)</f>
        <v>photo</v>
      </c>
      <c r="F17261" t="str">
        <f>VLOOKUP($B17261,[1]Content!$B$2:$E$1001,4,0)</f>
        <v>fitness</v>
      </c>
      <c r="G17261" t="str">
        <v>positive</v>
      </c>
      <c r="H17261">
        <v>72</v>
      </c>
      <c r="I17261" t="str">
        <f t="shared" si="539"/>
        <v>Oct</v>
      </c>
      <c r="J17261" t="str">
        <f t="shared" si="540"/>
        <v>2020</v>
      </c>
    </row>
    <row r="17262" spans="1:10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VLOOKUP($B17262,[1]Content!$B$2:$E$1001,3,0)</f>
        <v>photo</v>
      </c>
      <c r="F17262" t="str">
        <f>VLOOKUP($B17262,[1]Content!$B$2:$E$1001,4,0)</f>
        <v>fitness</v>
      </c>
      <c r="G17262" t="str">
        <v>positive</v>
      </c>
      <c r="H17262">
        <v>70</v>
      </c>
      <c r="I17262" t="str">
        <f t="shared" si="539"/>
        <v>Oct</v>
      </c>
      <c r="J17262" t="str">
        <f t="shared" si="540"/>
        <v>2020</v>
      </c>
    </row>
    <row r="17263" spans="1:10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VLOOKUP($B17263,[1]Content!$B$2:$E$1001,3,0)</f>
        <v>photo</v>
      </c>
      <c r="F17263" t="str">
        <f>VLOOKUP($B17263,[1]Content!$B$2:$E$1001,4,0)</f>
        <v>fitness</v>
      </c>
      <c r="G17263" t="str">
        <v>negative</v>
      </c>
      <c r="H17263">
        <v>10</v>
      </c>
      <c r="I17263" t="str">
        <f t="shared" si="539"/>
        <v>Nov</v>
      </c>
      <c r="J17263" t="str">
        <f t="shared" si="540"/>
        <v>2020</v>
      </c>
    </row>
    <row r="17264" spans="1:10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VLOOKUP($B17264,[1]Content!$B$2:$E$1001,3,0)</f>
        <v>photo</v>
      </c>
      <c r="F17264" t="str">
        <f>VLOOKUP($B17264,[1]Content!$B$2:$E$1001,4,0)</f>
        <v>fitness</v>
      </c>
      <c r="G17264" t="str">
        <v>positive</v>
      </c>
      <c r="H17264">
        <v>65</v>
      </c>
      <c r="I17264" t="str">
        <f t="shared" si="539"/>
        <v>Oct</v>
      </c>
      <c r="J17264" t="str">
        <f t="shared" si="540"/>
        <v>2020</v>
      </c>
    </row>
    <row r="17265" spans="1:10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VLOOKUP($B17265,[1]Content!$B$2:$E$1001,3,0)</f>
        <v>photo</v>
      </c>
      <c r="F17265" t="str">
        <f>VLOOKUP($B17265,[1]Content!$B$2:$E$1001,4,0)</f>
        <v>fitness</v>
      </c>
      <c r="G17265" t="str">
        <v>negative</v>
      </c>
      <c r="H17265">
        <v>15</v>
      </c>
      <c r="I17265" t="str">
        <f t="shared" si="539"/>
        <v>Aug</v>
      </c>
      <c r="J17265" t="str">
        <f t="shared" si="540"/>
        <v>2020</v>
      </c>
    </row>
    <row r="17266" spans="1:10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VLOOKUP($B17266,[1]Content!$B$2:$E$1001,3,0)</f>
        <v>photo</v>
      </c>
      <c r="F17266" t="str">
        <f>VLOOKUP($B17266,[1]Content!$B$2:$E$1001,4,0)</f>
        <v>fitness</v>
      </c>
      <c r="G17266" t="str">
        <v>neutral</v>
      </c>
      <c r="H17266">
        <v>20</v>
      </c>
      <c r="I17266" t="str">
        <f t="shared" si="539"/>
        <v>Jul</v>
      </c>
      <c r="J17266" t="str">
        <f t="shared" si="540"/>
        <v>2020</v>
      </c>
    </row>
    <row r="17267" spans="1:10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VLOOKUP($B17267,[1]Content!$B$2:$E$1001,3,0)</f>
        <v>photo</v>
      </c>
      <c r="F17267" t="str">
        <f>VLOOKUP($B17267,[1]Content!$B$2:$E$1001,4,0)</f>
        <v>fitness</v>
      </c>
      <c r="G17267" t="str">
        <v>positive</v>
      </c>
      <c r="H17267">
        <v>30</v>
      </c>
      <c r="I17267" t="str">
        <f t="shared" si="539"/>
        <v>Jan</v>
      </c>
      <c r="J17267" t="str">
        <f t="shared" si="540"/>
        <v>2021</v>
      </c>
    </row>
    <row r="17268" spans="1:10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VLOOKUP($B17268,[1]Content!$B$2:$E$1001,3,0)</f>
        <v>photo</v>
      </c>
      <c r="F17268" t="str">
        <f>VLOOKUP($B17268,[1]Content!$B$2:$E$1001,4,0)</f>
        <v>fitness</v>
      </c>
      <c r="G17268" t="str">
        <v>positive</v>
      </c>
      <c r="H17268">
        <v>75</v>
      </c>
      <c r="I17268" t="str">
        <f t="shared" si="539"/>
        <v>Dec</v>
      </c>
      <c r="J17268" t="str">
        <f t="shared" si="540"/>
        <v>2020</v>
      </c>
    </row>
    <row r="17269" spans="1:10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VLOOKUP($B17269,[1]Content!$B$2:$E$1001,3,0)</f>
        <v>photo</v>
      </c>
      <c r="F17269" t="str">
        <f>VLOOKUP($B17269,[1]Content!$B$2:$E$1001,4,0)</f>
        <v>fitness</v>
      </c>
      <c r="G17269" t="str">
        <v>neutral</v>
      </c>
      <c r="H17269">
        <v>35</v>
      </c>
      <c r="I17269" t="str">
        <f t="shared" si="539"/>
        <v>Nov</v>
      </c>
      <c r="J17269" t="str">
        <f t="shared" si="540"/>
        <v>2020</v>
      </c>
    </row>
    <row r="17270" spans="1:10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VLOOKUP($B17270,[1]Content!$B$2:$E$1001,3,0)</f>
        <v>photo</v>
      </c>
      <c r="F17270" t="str">
        <f>VLOOKUP($B17270,[1]Content!$B$2:$E$1001,4,0)</f>
        <v>fitness</v>
      </c>
      <c r="G17270" t="str">
        <v>negative</v>
      </c>
      <c r="H17270">
        <v>10</v>
      </c>
      <c r="I17270" t="str">
        <f t="shared" si="539"/>
        <v>Sep</v>
      </c>
      <c r="J17270" t="str">
        <f t="shared" si="540"/>
        <v>2020</v>
      </c>
    </row>
    <row r="17271" spans="1:10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VLOOKUP($B17271,[1]Content!$B$2:$E$1001,3,0)</f>
        <v>photo</v>
      </c>
      <c r="F17271" t="str">
        <f>VLOOKUP($B17271,[1]Content!$B$2:$E$1001,4,0)</f>
        <v>fitness</v>
      </c>
      <c r="G17271" t="str">
        <v>positive</v>
      </c>
      <c r="H17271">
        <v>75</v>
      </c>
      <c r="I17271" t="str">
        <f t="shared" si="539"/>
        <v>Aug</v>
      </c>
      <c r="J17271" t="str">
        <f t="shared" si="540"/>
        <v>2020</v>
      </c>
    </row>
    <row r="17272" spans="1:10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VLOOKUP($B17272,[1]Content!$B$2:$E$1001,3,0)</f>
        <v>photo</v>
      </c>
      <c r="F17272" t="str">
        <f>VLOOKUP($B17272,[1]Content!$B$2:$E$1001,4,0)</f>
        <v>fitness</v>
      </c>
      <c r="G17272" t="str">
        <v>negative</v>
      </c>
      <c r="H17272">
        <v>5</v>
      </c>
      <c r="I17272" t="str">
        <f t="shared" si="539"/>
        <v>Jan</v>
      </c>
      <c r="J17272" t="str">
        <f t="shared" si="540"/>
        <v>2021</v>
      </c>
    </row>
    <row r="17273" spans="1:10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VLOOKUP($B17273,[1]Content!$B$2:$E$1001,3,0)</f>
        <v>photo</v>
      </c>
      <c r="F17273" t="str">
        <f>VLOOKUP($B17273,[1]Content!$B$2:$E$1001,4,0)</f>
        <v>fitness</v>
      </c>
      <c r="G17273" t="str">
        <v>negative</v>
      </c>
      <c r="H17273">
        <v>10</v>
      </c>
      <c r="I17273" t="str">
        <f t="shared" si="539"/>
        <v>Dec</v>
      </c>
      <c r="J17273" t="str">
        <f t="shared" si="540"/>
        <v>2020</v>
      </c>
    </row>
    <row r="17274" spans="1:10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VLOOKUP($B17274,[1]Content!$B$2:$E$1001,3,0)</f>
        <v>photo</v>
      </c>
      <c r="F17274" t="str">
        <f>VLOOKUP($B17274,[1]Content!$B$2:$E$1001,4,0)</f>
        <v>fitness</v>
      </c>
      <c r="G17274" t="str">
        <v>positive</v>
      </c>
      <c r="H17274">
        <v>30</v>
      </c>
      <c r="I17274" t="str">
        <f t="shared" si="539"/>
        <v>Sep</v>
      </c>
      <c r="J17274" t="str">
        <f t="shared" si="540"/>
        <v>2020</v>
      </c>
    </row>
    <row r="17275" spans="1:10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VLOOKUP($B17275,[1]Content!$B$2:$E$1001,3,0)</f>
        <v>photo</v>
      </c>
      <c r="F17275" t="str">
        <f>VLOOKUP($B17275,[1]Content!$B$2:$E$1001,4,0)</f>
        <v>fitness</v>
      </c>
      <c r="G17275" t="str">
        <v>positive</v>
      </c>
      <c r="H17275">
        <v>65</v>
      </c>
      <c r="I17275" t="str">
        <f t="shared" si="539"/>
        <v>Aug</v>
      </c>
      <c r="J17275" t="str">
        <f t="shared" si="540"/>
        <v>2020</v>
      </c>
    </row>
    <row r="17276" spans="1:10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VLOOKUP($B17276,[1]Content!$B$2:$E$1001,3,0)</f>
        <v>photo</v>
      </c>
      <c r="F17276" t="str">
        <f>VLOOKUP($B17276,[1]Content!$B$2:$E$1001,4,0)</f>
        <v>fitness</v>
      </c>
      <c r="G17276" t="str">
        <v>negative</v>
      </c>
      <c r="H17276">
        <v>0</v>
      </c>
      <c r="I17276" t="str">
        <f t="shared" si="539"/>
        <v>Jul</v>
      </c>
      <c r="J17276" t="str">
        <f t="shared" si="540"/>
        <v>2020</v>
      </c>
    </row>
    <row r="17277" spans="1:10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VLOOKUP($B17277,[1]Content!$B$2:$E$1001,3,0)</f>
        <v>photo</v>
      </c>
      <c r="F17277" t="str">
        <f>VLOOKUP($B17277,[1]Content!$B$2:$E$1001,4,0)</f>
        <v>fitness</v>
      </c>
      <c r="G17277" t="str">
        <v>negative</v>
      </c>
      <c r="H17277">
        <v>12</v>
      </c>
      <c r="I17277" t="str">
        <f t="shared" si="539"/>
        <v>Sep</v>
      </c>
      <c r="J17277" t="str">
        <f t="shared" si="540"/>
        <v>2020</v>
      </c>
    </row>
    <row r="17278" spans="1:10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VLOOKUP($B17278,[1]Content!$B$2:$E$1001,3,0)</f>
        <v>photo</v>
      </c>
      <c r="F17278" t="str">
        <f>VLOOKUP($B17278,[1]Content!$B$2:$E$1001,4,0)</f>
        <v>fitness</v>
      </c>
      <c r="G17278" t="str">
        <v>positive</v>
      </c>
      <c r="H17278">
        <v>45</v>
      </c>
      <c r="I17278" t="str">
        <f t="shared" si="539"/>
        <v>Jul</v>
      </c>
      <c r="J17278" t="str">
        <f t="shared" si="540"/>
        <v>2020</v>
      </c>
    </row>
    <row r="17279" spans="1:10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VLOOKUP($B17279,[1]Content!$B$2:$E$1001,3,0)</f>
        <v>photo</v>
      </c>
      <c r="F17279" t="str">
        <f>VLOOKUP($B17279,[1]Content!$B$2:$E$1001,4,0)</f>
        <v>fitness</v>
      </c>
      <c r="G17279" t="str">
        <v>positive</v>
      </c>
      <c r="H17279">
        <v>50</v>
      </c>
      <c r="I17279" t="str">
        <f t="shared" si="539"/>
        <v>Aug</v>
      </c>
      <c r="J17279" t="str">
        <f t="shared" si="540"/>
        <v>2020</v>
      </c>
    </row>
    <row r="17280" spans="1:10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VLOOKUP($B17280,[1]Content!$B$2:$E$1001,3,0)</f>
        <v>photo</v>
      </c>
      <c r="F17280" t="str">
        <f>VLOOKUP($B17280,[1]Content!$B$2:$E$1001,4,0)</f>
        <v>fitness</v>
      </c>
      <c r="G17280" t="str">
        <v>negative</v>
      </c>
      <c r="H17280">
        <v>10</v>
      </c>
      <c r="I17280" t="str">
        <f t="shared" si="539"/>
        <v>Jul</v>
      </c>
      <c r="J17280" t="str">
        <f t="shared" si="540"/>
        <v>2020</v>
      </c>
    </row>
    <row r="17281" spans="1:10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VLOOKUP($B17281,[1]Content!$B$2:$E$1001,3,0)</f>
        <v>photo</v>
      </c>
      <c r="F17281" t="str">
        <f>VLOOKUP($B17281,[1]Content!$B$2:$E$1001,4,0)</f>
        <v>fitness</v>
      </c>
      <c r="G17281" t="str">
        <v>negative</v>
      </c>
      <c r="H17281">
        <v>15</v>
      </c>
      <c r="I17281" t="str">
        <f t="shared" si="539"/>
        <v>Jul</v>
      </c>
      <c r="J17281" t="str">
        <f t="shared" si="540"/>
        <v>2020</v>
      </c>
    </row>
    <row r="17282" spans="1:10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VLOOKUP($B17282,[1]Content!$B$2:$E$1001,3,0)</f>
        <v>photo</v>
      </c>
      <c r="F17282" t="str">
        <f>VLOOKUP($B17282,[1]Content!$B$2:$E$1001,4,0)</f>
        <v>fitness</v>
      </c>
      <c r="G17282" t="str">
        <v>negative</v>
      </c>
      <c r="H17282">
        <v>15</v>
      </c>
      <c r="I17282" t="str">
        <f t="shared" si="539"/>
        <v>Nov</v>
      </c>
      <c r="J17282" t="str">
        <f t="shared" si="540"/>
        <v>2020</v>
      </c>
    </row>
    <row r="17283" spans="1:10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VLOOKUP($B17283,[1]Content!$B$2:$E$1001,3,0)</f>
        <v>photo</v>
      </c>
      <c r="F17283" t="str">
        <f>VLOOKUP($B17283,[1]Content!$B$2:$E$1001,4,0)</f>
        <v>fitness</v>
      </c>
      <c r="G17283" t="str">
        <v>positive</v>
      </c>
      <c r="H17283">
        <v>65</v>
      </c>
      <c r="I17283" t="str">
        <f t="shared" ref="I17283:I17346" si="541">TEXT($D17283,"MMM")</f>
        <v>Sep</v>
      </c>
      <c r="J17283" t="str">
        <f t="shared" ref="J17283:J17346" si="542">TEXT($D17283,"YYY")</f>
        <v>2020</v>
      </c>
    </row>
    <row r="17284" spans="1:10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VLOOKUP($B17284,[1]Content!$B$2:$E$1001,3,0)</f>
        <v>photo</v>
      </c>
      <c r="F17284" t="str">
        <f>VLOOKUP($B17284,[1]Content!$B$2:$E$1001,4,0)</f>
        <v>fitness</v>
      </c>
      <c r="G17284" t="str">
        <v>neutral</v>
      </c>
      <c r="H17284">
        <v>20</v>
      </c>
      <c r="I17284" t="str">
        <f t="shared" si="541"/>
        <v>Jul</v>
      </c>
      <c r="J17284" t="str">
        <f t="shared" si="542"/>
        <v>2020</v>
      </c>
    </row>
    <row r="17285" spans="1:10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VLOOKUP($B17285,[1]Content!$B$2:$E$1001,3,0)</f>
        <v>photo</v>
      </c>
      <c r="F17285" t="str">
        <f>VLOOKUP($B17285,[1]Content!$B$2:$E$1001,4,0)</f>
        <v>fitness</v>
      </c>
      <c r="G17285" t="str">
        <v>negative</v>
      </c>
      <c r="H17285">
        <v>10</v>
      </c>
      <c r="I17285" t="str">
        <f t="shared" si="541"/>
        <v>Apr</v>
      </c>
      <c r="J17285" t="str">
        <f t="shared" si="542"/>
        <v>2021</v>
      </c>
    </row>
    <row r="17286" spans="1:10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VLOOKUP($B17286,[1]Content!$B$2:$E$1001,3,0)</f>
        <v>photo</v>
      </c>
      <c r="F17286" t="str">
        <f>VLOOKUP($B17286,[1]Content!$B$2:$E$1001,4,0)</f>
        <v>fitness</v>
      </c>
      <c r="G17286" t="str">
        <v>positive</v>
      </c>
      <c r="H17286">
        <v>60</v>
      </c>
      <c r="I17286" t="str">
        <f t="shared" si="541"/>
        <v>Sep</v>
      </c>
      <c r="J17286" t="str">
        <f t="shared" si="542"/>
        <v>2020</v>
      </c>
    </row>
    <row r="17287" spans="1:10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VLOOKUP($B17287,[1]Content!$B$2:$E$1001,3,0)</f>
        <v>photo</v>
      </c>
      <c r="F17287" t="str">
        <f>VLOOKUP($B17287,[1]Content!$B$2:$E$1001,4,0)</f>
        <v>fitness</v>
      </c>
      <c r="G17287" t="str">
        <v>neutral</v>
      </c>
      <c r="H17287">
        <v>20</v>
      </c>
      <c r="I17287" t="str">
        <f t="shared" si="541"/>
        <v>Jun</v>
      </c>
      <c r="J17287" t="str">
        <f t="shared" si="542"/>
        <v>2020</v>
      </c>
    </row>
    <row r="17288" spans="1:10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VLOOKUP($B17288,[1]Content!$B$2:$E$1001,3,0)</f>
        <v>photo</v>
      </c>
      <c r="F17288" t="str">
        <f>VLOOKUP($B17288,[1]Content!$B$2:$E$1001,4,0)</f>
        <v>fitness</v>
      </c>
      <c r="G17288" t="str">
        <v>positive</v>
      </c>
      <c r="H17288">
        <v>70</v>
      </c>
      <c r="I17288" t="str">
        <f t="shared" si="541"/>
        <v>Oct</v>
      </c>
      <c r="J17288" t="str">
        <f t="shared" si="542"/>
        <v>2020</v>
      </c>
    </row>
    <row r="17289" spans="1:10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VLOOKUP($B17289,[1]Content!$B$2:$E$1001,3,0)</f>
        <v>photo</v>
      </c>
      <c r="F17289" t="str">
        <f>VLOOKUP($B17289,[1]Content!$B$2:$E$1001,4,0)</f>
        <v>fitness</v>
      </c>
      <c r="G17289" t="str">
        <v>negative</v>
      </c>
      <c r="H17289">
        <v>15</v>
      </c>
      <c r="I17289" t="str">
        <f t="shared" si="541"/>
        <v>Oct</v>
      </c>
      <c r="J17289" t="str">
        <f t="shared" si="542"/>
        <v>2020</v>
      </c>
    </row>
    <row r="17290" spans="1:10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VLOOKUP($B17290,[1]Content!$B$2:$E$1001,3,0)</f>
        <v>photo</v>
      </c>
      <c r="F17290" t="str">
        <f>VLOOKUP($B17290,[1]Content!$B$2:$E$1001,4,0)</f>
        <v>fitness</v>
      </c>
      <c r="G17290" t="str">
        <v>positive</v>
      </c>
      <c r="H17290">
        <v>50</v>
      </c>
      <c r="I17290" t="str">
        <f t="shared" si="541"/>
        <v>Aug</v>
      </c>
      <c r="J17290" t="str">
        <f t="shared" si="542"/>
        <v>2020</v>
      </c>
    </row>
    <row r="17291" spans="1:10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VLOOKUP($B17291,[1]Content!$B$2:$E$1001,3,0)</f>
        <v>photo</v>
      </c>
      <c r="F17291" t="str">
        <f>VLOOKUP($B17291,[1]Content!$B$2:$E$1001,4,0)</f>
        <v>fitness</v>
      </c>
      <c r="G17291" t="str">
        <v>negative</v>
      </c>
      <c r="H17291">
        <v>15</v>
      </c>
      <c r="I17291" t="str">
        <f t="shared" si="541"/>
        <v>Nov</v>
      </c>
      <c r="J17291" t="str">
        <f t="shared" si="542"/>
        <v>2020</v>
      </c>
    </row>
    <row r="17292" spans="1:10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VLOOKUP($B17292,[1]Content!$B$2:$E$1001,3,0)</f>
        <v>audio</v>
      </c>
      <c r="F17292" t="str">
        <f>VLOOKUP($B17292,[1]Content!$B$2:$E$1001,4,0)</f>
        <v>culture</v>
      </c>
      <c r="G17292" t="str">
        <v>positive</v>
      </c>
      <c r="H17292">
        <v>70</v>
      </c>
      <c r="I17292" t="str">
        <f t="shared" si="541"/>
        <v>Apr</v>
      </c>
      <c r="J17292" t="str">
        <f t="shared" si="542"/>
        <v>2021</v>
      </c>
    </row>
    <row r="17293" spans="1:10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VLOOKUP($B17293,[1]Content!$B$2:$E$1001,3,0)</f>
        <v>audio</v>
      </c>
      <c r="F17293" t="str">
        <f>VLOOKUP($B17293,[1]Content!$B$2:$E$1001,4,0)</f>
        <v>culture</v>
      </c>
      <c r="G17293" t="str">
        <v>neutral</v>
      </c>
      <c r="H17293">
        <v>20</v>
      </c>
      <c r="I17293" t="str">
        <f t="shared" si="541"/>
        <v>Aug</v>
      </c>
      <c r="J17293" t="str">
        <f t="shared" si="542"/>
        <v>2020</v>
      </c>
    </row>
    <row r="17294" spans="1:10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VLOOKUP($B17294,[1]Content!$B$2:$E$1001,3,0)</f>
        <v>audio</v>
      </c>
      <c r="F17294" t="str">
        <f>VLOOKUP($B17294,[1]Content!$B$2:$E$1001,4,0)</f>
        <v>culture</v>
      </c>
      <c r="G17294" t="str">
        <v>negative</v>
      </c>
      <c r="H17294">
        <v>15</v>
      </c>
      <c r="I17294" t="str">
        <f t="shared" si="541"/>
        <v>Jan</v>
      </c>
      <c r="J17294" t="str">
        <f t="shared" si="542"/>
        <v>2021</v>
      </c>
    </row>
    <row r="17295" spans="1:10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VLOOKUP($B17295,[1]Content!$B$2:$E$1001,3,0)</f>
        <v>audio</v>
      </c>
      <c r="F17295" t="str">
        <f>VLOOKUP($B17295,[1]Content!$B$2:$E$1001,4,0)</f>
        <v>culture</v>
      </c>
      <c r="G17295" t="str">
        <v>negative</v>
      </c>
      <c r="H17295">
        <v>15</v>
      </c>
      <c r="I17295" t="str">
        <f t="shared" si="541"/>
        <v>Apr</v>
      </c>
      <c r="J17295" t="str">
        <f t="shared" si="542"/>
        <v>2021</v>
      </c>
    </row>
    <row r="17296" spans="1:10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VLOOKUP($B17296,[1]Content!$B$2:$E$1001,3,0)</f>
        <v>audio</v>
      </c>
      <c r="F17296" t="str">
        <f>VLOOKUP($B17296,[1]Content!$B$2:$E$1001,4,0)</f>
        <v>culture</v>
      </c>
      <c r="G17296" t="str">
        <v>positive</v>
      </c>
      <c r="H17296">
        <v>50</v>
      </c>
      <c r="I17296" t="str">
        <f t="shared" si="541"/>
        <v>Jan</v>
      </c>
      <c r="J17296" t="str">
        <f t="shared" si="542"/>
        <v>2021</v>
      </c>
    </row>
    <row r="17297" spans="1:10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VLOOKUP($B17297,[1]Content!$B$2:$E$1001,3,0)</f>
        <v>audio</v>
      </c>
      <c r="F17297" t="str">
        <f>VLOOKUP($B17297,[1]Content!$B$2:$E$1001,4,0)</f>
        <v>culture</v>
      </c>
      <c r="G17297" t="str">
        <v>positive</v>
      </c>
      <c r="H17297">
        <v>50</v>
      </c>
      <c r="I17297" t="str">
        <f t="shared" si="541"/>
        <v>Jul</v>
      </c>
      <c r="J17297" t="str">
        <f t="shared" si="542"/>
        <v>2020</v>
      </c>
    </row>
    <row r="17298" spans="1:10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VLOOKUP($B17298,[1]Content!$B$2:$E$1001,3,0)</f>
        <v>audio</v>
      </c>
      <c r="F17298" t="str">
        <f>VLOOKUP($B17298,[1]Content!$B$2:$E$1001,4,0)</f>
        <v>culture</v>
      </c>
      <c r="G17298" t="str">
        <v>positive</v>
      </c>
      <c r="H17298">
        <v>65</v>
      </c>
      <c r="I17298" t="str">
        <f t="shared" si="541"/>
        <v>Mar</v>
      </c>
      <c r="J17298" t="str">
        <f t="shared" si="542"/>
        <v>2021</v>
      </c>
    </row>
    <row r="17299" spans="1:10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VLOOKUP($B17299,[1]Content!$B$2:$E$1001,3,0)</f>
        <v>audio</v>
      </c>
      <c r="F17299" t="str">
        <f>VLOOKUP($B17299,[1]Content!$B$2:$E$1001,4,0)</f>
        <v>culture</v>
      </c>
      <c r="G17299" t="str">
        <v>positive</v>
      </c>
      <c r="H17299">
        <v>50</v>
      </c>
      <c r="I17299" t="str">
        <f t="shared" si="541"/>
        <v>May</v>
      </c>
      <c r="J17299" t="str">
        <f t="shared" si="542"/>
        <v>2021</v>
      </c>
    </row>
    <row r="17300" spans="1:10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VLOOKUP($B17300,[1]Content!$B$2:$E$1001,3,0)</f>
        <v>audio</v>
      </c>
      <c r="F17300" t="str">
        <f>VLOOKUP($B17300,[1]Content!$B$2:$E$1001,4,0)</f>
        <v>culture</v>
      </c>
      <c r="G17300" t="str">
        <v>positive</v>
      </c>
      <c r="H17300">
        <v>72</v>
      </c>
      <c r="I17300" t="str">
        <f t="shared" si="541"/>
        <v>Sep</v>
      </c>
      <c r="J17300" t="str">
        <f t="shared" si="542"/>
        <v>2020</v>
      </c>
    </row>
    <row r="17301" spans="1:10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VLOOKUP($B17301,[1]Content!$B$2:$E$1001,3,0)</f>
        <v>audio</v>
      </c>
      <c r="F17301" t="str">
        <f>VLOOKUP($B17301,[1]Content!$B$2:$E$1001,4,0)</f>
        <v>culture</v>
      </c>
      <c r="G17301" t="str">
        <v>positive</v>
      </c>
      <c r="H17301">
        <v>45</v>
      </c>
      <c r="I17301" t="str">
        <f t="shared" si="541"/>
        <v>Jan</v>
      </c>
      <c r="J17301" t="str">
        <f t="shared" si="542"/>
        <v>2021</v>
      </c>
    </row>
    <row r="17302" spans="1:10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VLOOKUP($B17302,[1]Content!$B$2:$E$1001,3,0)</f>
        <v>audio</v>
      </c>
      <c r="F17302" t="str">
        <f>VLOOKUP($B17302,[1]Content!$B$2:$E$1001,4,0)</f>
        <v>culture</v>
      </c>
      <c r="G17302" t="str">
        <v>negative</v>
      </c>
      <c r="H17302">
        <v>10</v>
      </c>
      <c r="I17302" t="str">
        <f t="shared" si="541"/>
        <v>Oct</v>
      </c>
      <c r="J17302" t="str">
        <f t="shared" si="542"/>
        <v>2020</v>
      </c>
    </row>
    <row r="17303" spans="1:10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VLOOKUP($B17303,[1]Content!$B$2:$E$1001,3,0)</f>
        <v>audio</v>
      </c>
      <c r="F17303" t="str">
        <f>VLOOKUP($B17303,[1]Content!$B$2:$E$1001,4,0)</f>
        <v>culture</v>
      </c>
      <c r="G17303" t="str">
        <v>positive</v>
      </c>
      <c r="H17303">
        <v>60</v>
      </c>
      <c r="I17303" t="str">
        <f t="shared" si="541"/>
        <v>Mar</v>
      </c>
      <c r="J17303" t="str">
        <f t="shared" si="542"/>
        <v>2021</v>
      </c>
    </row>
    <row r="17304" spans="1:10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VLOOKUP($B17304,[1]Content!$B$2:$E$1001,3,0)</f>
        <v>audio</v>
      </c>
      <c r="F17304" t="str">
        <f>VLOOKUP($B17304,[1]Content!$B$2:$E$1001,4,0)</f>
        <v>culture</v>
      </c>
      <c r="G17304" t="str">
        <v>positive</v>
      </c>
      <c r="H17304">
        <v>70</v>
      </c>
      <c r="I17304" t="str">
        <f t="shared" si="541"/>
        <v>Apr</v>
      </c>
      <c r="J17304" t="str">
        <f t="shared" si="542"/>
        <v>2021</v>
      </c>
    </row>
    <row r="17305" spans="1:10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VLOOKUP($B17305,[1]Content!$B$2:$E$1001,3,0)</f>
        <v>audio</v>
      </c>
      <c r="F17305" t="str">
        <f>VLOOKUP($B17305,[1]Content!$B$2:$E$1001,4,0)</f>
        <v>culture</v>
      </c>
      <c r="G17305" t="str">
        <v>positive</v>
      </c>
      <c r="H17305">
        <v>30</v>
      </c>
      <c r="I17305" t="str">
        <f t="shared" si="541"/>
        <v>Aug</v>
      </c>
      <c r="J17305" t="str">
        <f t="shared" si="542"/>
        <v>2020</v>
      </c>
    </row>
    <row r="17306" spans="1:10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VLOOKUP($B17306,[1]Content!$B$2:$E$1001,3,0)</f>
        <v>audio</v>
      </c>
      <c r="F17306" t="str">
        <f>VLOOKUP($B17306,[1]Content!$B$2:$E$1001,4,0)</f>
        <v>culture</v>
      </c>
      <c r="G17306" t="str">
        <v>neutral</v>
      </c>
      <c r="H17306">
        <v>20</v>
      </c>
      <c r="I17306" t="str">
        <f t="shared" si="541"/>
        <v>Dec</v>
      </c>
      <c r="J17306" t="str">
        <f t="shared" si="542"/>
        <v>2020</v>
      </c>
    </row>
    <row r="17307" spans="1:10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VLOOKUP($B17307,[1]Content!$B$2:$E$1001,3,0)</f>
        <v>audio</v>
      </c>
      <c r="F17307" t="str">
        <f>VLOOKUP($B17307,[1]Content!$B$2:$E$1001,4,0)</f>
        <v>culture</v>
      </c>
      <c r="G17307" t="str">
        <v>negative</v>
      </c>
      <c r="H17307">
        <v>12</v>
      </c>
      <c r="I17307" t="str">
        <f t="shared" si="541"/>
        <v>Dec</v>
      </c>
      <c r="J17307" t="str">
        <f t="shared" si="542"/>
        <v>2020</v>
      </c>
    </row>
    <row r="17308" spans="1:10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VLOOKUP($B17308,[1]Content!$B$2:$E$1001,3,0)</f>
        <v>audio</v>
      </c>
      <c r="F17308" t="str">
        <f>VLOOKUP($B17308,[1]Content!$B$2:$E$1001,4,0)</f>
        <v>culture</v>
      </c>
      <c r="G17308" t="str">
        <v>neutral</v>
      </c>
      <c r="H17308">
        <v>35</v>
      </c>
      <c r="I17308" t="str">
        <f t="shared" si="541"/>
        <v>Aug</v>
      </c>
      <c r="J17308" t="str">
        <f t="shared" si="542"/>
        <v>2020</v>
      </c>
    </row>
    <row r="17309" spans="1:10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VLOOKUP($B17309,[1]Content!$B$2:$E$1001,3,0)</f>
        <v>audio</v>
      </c>
      <c r="F17309" t="str">
        <f>VLOOKUP($B17309,[1]Content!$B$2:$E$1001,4,0)</f>
        <v>culture</v>
      </c>
      <c r="G17309" t="str">
        <v>neutral</v>
      </c>
      <c r="H17309">
        <v>20</v>
      </c>
      <c r="I17309" t="str">
        <f t="shared" si="541"/>
        <v>Jan</v>
      </c>
      <c r="J17309" t="str">
        <f t="shared" si="542"/>
        <v>2021</v>
      </c>
    </row>
    <row r="17310" spans="1:10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VLOOKUP($B17310,[1]Content!$B$2:$E$1001,3,0)</f>
        <v>audio</v>
      </c>
      <c r="F17310" t="str">
        <f>VLOOKUP($B17310,[1]Content!$B$2:$E$1001,4,0)</f>
        <v>culture</v>
      </c>
      <c r="G17310" t="str">
        <v>positive</v>
      </c>
      <c r="H17310">
        <v>45</v>
      </c>
      <c r="I17310" t="str">
        <f t="shared" si="541"/>
        <v>Jul</v>
      </c>
      <c r="J17310" t="str">
        <f t="shared" si="542"/>
        <v>2020</v>
      </c>
    </row>
    <row r="17311" spans="1:10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VLOOKUP($B17311,[1]Content!$B$2:$E$1001,3,0)</f>
        <v>audio</v>
      </c>
      <c r="F17311" t="str">
        <f>VLOOKUP($B17311,[1]Content!$B$2:$E$1001,4,0)</f>
        <v>culture</v>
      </c>
      <c r="G17311" t="str">
        <v>neutral</v>
      </c>
      <c r="H17311">
        <v>35</v>
      </c>
      <c r="I17311" t="str">
        <f t="shared" si="541"/>
        <v>Apr</v>
      </c>
      <c r="J17311" t="str">
        <f t="shared" si="542"/>
        <v>2021</v>
      </c>
    </row>
    <row r="17312" spans="1:10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VLOOKUP($B17312,[1]Content!$B$2:$E$1001,3,0)</f>
        <v>audio</v>
      </c>
      <c r="F17312" t="str">
        <f>VLOOKUP($B17312,[1]Content!$B$2:$E$1001,4,0)</f>
        <v>culture</v>
      </c>
      <c r="G17312" t="str">
        <v>positive</v>
      </c>
      <c r="H17312">
        <v>50</v>
      </c>
      <c r="I17312" t="str">
        <f t="shared" si="541"/>
        <v>Feb</v>
      </c>
      <c r="J17312" t="str">
        <f t="shared" si="542"/>
        <v>2021</v>
      </c>
    </row>
    <row r="17313" spans="1:10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VLOOKUP($B17313,[1]Content!$B$2:$E$1001,3,0)</f>
        <v>audio</v>
      </c>
      <c r="F17313" t="str">
        <f>VLOOKUP($B17313,[1]Content!$B$2:$E$1001,4,0)</f>
        <v>culture</v>
      </c>
      <c r="G17313" t="str">
        <v>neutral</v>
      </c>
      <c r="H17313">
        <v>20</v>
      </c>
      <c r="I17313" t="str">
        <f t="shared" si="541"/>
        <v>Jun</v>
      </c>
      <c r="J17313" t="str">
        <f t="shared" si="542"/>
        <v>2021</v>
      </c>
    </row>
    <row r="17314" spans="1:10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VLOOKUP($B17314,[1]Content!$B$2:$E$1001,3,0)</f>
        <v>audio</v>
      </c>
      <c r="F17314" t="str">
        <f>VLOOKUP($B17314,[1]Content!$B$2:$E$1001,4,0)</f>
        <v>culture</v>
      </c>
      <c r="G17314" t="str">
        <v>negative</v>
      </c>
      <c r="H17314">
        <v>5</v>
      </c>
      <c r="I17314" t="str">
        <f t="shared" si="541"/>
        <v>Mar</v>
      </c>
      <c r="J17314" t="str">
        <f t="shared" si="542"/>
        <v>2021</v>
      </c>
    </row>
    <row r="17315" spans="1:10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VLOOKUP($B17315,[1]Content!$B$2:$E$1001,3,0)</f>
        <v>audio</v>
      </c>
      <c r="F17315" t="str">
        <f>VLOOKUP($B17315,[1]Content!$B$2:$E$1001,4,0)</f>
        <v>culture</v>
      </c>
      <c r="G17315" t="str">
        <v>negative</v>
      </c>
      <c r="H17315">
        <v>5</v>
      </c>
      <c r="I17315" t="str">
        <f t="shared" si="541"/>
        <v>Apr</v>
      </c>
      <c r="J17315" t="str">
        <f t="shared" si="542"/>
        <v>2021</v>
      </c>
    </row>
    <row r="17316" spans="1:10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VLOOKUP($B17316,[1]Content!$B$2:$E$1001,3,0)</f>
        <v>audio</v>
      </c>
      <c r="F17316" t="str">
        <f>VLOOKUP($B17316,[1]Content!$B$2:$E$1001,4,0)</f>
        <v>culture</v>
      </c>
      <c r="G17316" t="str">
        <v>negative</v>
      </c>
      <c r="H17316">
        <v>10</v>
      </c>
      <c r="I17316" t="str">
        <f t="shared" si="541"/>
        <v>Jul</v>
      </c>
      <c r="J17316" t="str">
        <f t="shared" si="542"/>
        <v>2020</v>
      </c>
    </row>
    <row r="17317" spans="1:10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VLOOKUP($B17317,[1]Content!$B$2:$E$1001,3,0)</f>
        <v>audio</v>
      </c>
      <c r="F17317" t="str">
        <f>VLOOKUP($B17317,[1]Content!$B$2:$E$1001,4,0)</f>
        <v>culture</v>
      </c>
      <c r="G17317" t="str">
        <v>negative</v>
      </c>
      <c r="H17317">
        <v>0</v>
      </c>
      <c r="I17317" t="str">
        <f t="shared" si="541"/>
        <v>Oct</v>
      </c>
      <c r="J17317" t="str">
        <f t="shared" si="542"/>
        <v>2020</v>
      </c>
    </row>
    <row r="17318" spans="1:10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VLOOKUP($B17318,[1]Content!$B$2:$E$1001,3,0)</f>
        <v>audio</v>
      </c>
      <c r="F17318" t="str">
        <f>VLOOKUP($B17318,[1]Content!$B$2:$E$1001,4,0)</f>
        <v>culture</v>
      </c>
      <c r="G17318" t="str">
        <v>positive</v>
      </c>
      <c r="H17318">
        <v>75</v>
      </c>
      <c r="I17318" t="str">
        <f t="shared" si="541"/>
        <v>May</v>
      </c>
      <c r="J17318" t="str">
        <f t="shared" si="542"/>
        <v>2021</v>
      </c>
    </row>
    <row r="17319" spans="1:10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VLOOKUP($B17319,[1]Content!$B$2:$E$1001,3,0)</f>
        <v>audio</v>
      </c>
      <c r="F17319" t="str">
        <f>VLOOKUP($B17319,[1]Content!$B$2:$E$1001,4,0)</f>
        <v>culture</v>
      </c>
      <c r="G17319" t="str">
        <v>negative</v>
      </c>
      <c r="H17319">
        <v>5</v>
      </c>
      <c r="I17319" t="str">
        <f t="shared" si="541"/>
        <v>Mar</v>
      </c>
      <c r="J17319" t="str">
        <f t="shared" si="542"/>
        <v>2021</v>
      </c>
    </row>
    <row r="17320" spans="1:10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VLOOKUP($B17320,[1]Content!$B$2:$E$1001,3,0)</f>
        <v>audio</v>
      </c>
      <c r="F17320" t="str">
        <f>VLOOKUP($B17320,[1]Content!$B$2:$E$1001,4,0)</f>
        <v>culture</v>
      </c>
      <c r="G17320" t="str">
        <v>positive</v>
      </c>
      <c r="H17320">
        <v>30</v>
      </c>
      <c r="I17320" t="str">
        <f t="shared" si="541"/>
        <v>May</v>
      </c>
      <c r="J17320" t="str">
        <f t="shared" si="542"/>
        <v>2021</v>
      </c>
    </row>
    <row r="17321" spans="1:10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VLOOKUP($B17321,[1]Content!$B$2:$E$1001,3,0)</f>
        <v>audio</v>
      </c>
      <c r="F17321" t="str">
        <f>VLOOKUP($B17321,[1]Content!$B$2:$E$1001,4,0)</f>
        <v>culture</v>
      </c>
      <c r="G17321" t="str">
        <v>negative</v>
      </c>
      <c r="H17321">
        <v>5</v>
      </c>
      <c r="I17321" t="str">
        <f t="shared" si="541"/>
        <v>Dec</v>
      </c>
      <c r="J17321" t="str">
        <f t="shared" si="542"/>
        <v>2020</v>
      </c>
    </row>
    <row r="17322" spans="1:10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VLOOKUP($B17322,[1]Content!$B$2:$E$1001,3,0)</f>
        <v>audio</v>
      </c>
      <c r="F17322" t="str">
        <f>VLOOKUP($B17322,[1]Content!$B$2:$E$1001,4,0)</f>
        <v>culture</v>
      </c>
      <c r="G17322" t="str">
        <v>negative</v>
      </c>
      <c r="H17322">
        <v>15</v>
      </c>
      <c r="I17322" t="str">
        <f t="shared" si="541"/>
        <v>Jan</v>
      </c>
      <c r="J17322" t="str">
        <f t="shared" si="542"/>
        <v>2021</v>
      </c>
    </row>
    <row r="17323" spans="1:10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VLOOKUP($B17323,[1]Content!$B$2:$E$1001,3,0)</f>
        <v>audio</v>
      </c>
      <c r="F17323" t="str">
        <f>VLOOKUP($B17323,[1]Content!$B$2:$E$1001,4,0)</f>
        <v>culture</v>
      </c>
      <c r="G17323" t="str">
        <v>neutral</v>
      </c>
      <c r="H17323">
        <v>35</v>
      </c>
      <c r="I17323" t="str">
        <f t="shared" si="541"/>
        <v>May</v>
      </c>
      <c r="J17323" t="str">
        <f t="shared" si="542"/>
        <v>2021</v>
      </c>
    </row>
    <row r="17324" spans="1:10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VLOOKUP($B17324,[1]Content!$B$2:$E$1001,3,0)</f>
        <v>audio</v>
      </c>
      <c r="F17324" t="str">
        <f>VLOOKUP($B17324,[1]Content!$B$2:$E$1001,4,0)</f>
        <v>culture</v>
      </c>
      <c r="G17324" t="str">
        <v>negative</v>
      </c>
      <c r="H17324">
        <v>5</v>
      </c>
      <c r="I17324" t="str">
        <f t="shared" si="541"/>
        <v>Jan</v>
      </c>
      <c r="J17324" t="str">
        <f t="shared" si="542"/>
        <v>2021</v>
      </c>
    </row>
    <row r="17325" spans="1:10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VLOOKUP($B17325,[1]Content!$B$2:$E$1001,3,0)</f>
        <v>audio</v>
      </c>
      <c r="F17325" t="str">
        <f>VLOOKUP($B17325,[1]Content!$B$2:$E$1001,4,0)</f>
        <v>culture</v>
      </c>
      <c r="G17325" t="str">
        <v>positive</v>
      </c>
      <c r="H17325">
        <v>75</v>
      </c>
      <c r="I17325" t="str">
        <f t="shared" si="541"/>
        <v>Apr</v>
      </c>
      <c r="J17325" t="str">
        <f t="shared" si="542"/>
        <v>2021</v>
      </c>
    </row>
    <row r="17326" spans="1:10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VLOOKUP($B17326,[1]Content!$B$2:$E$1001,3,0)</f>
        <v>audio</v>
      </c>
      <c r="F17326" t="str">
        <f>VLOOKUP($B17326,[1]Content!$B$2:$E$1001,4,0)</f>
        <v>culture</v>
      </c>
      <c r="G17326" t="str">
        <v>positive</v>
      </c>
      <c r="H17326">
        <v>65</v>
      </c>
      <c r="I17326" t="str">
        <f t="shared" si="541"/>
        <v>Dec</v>
      </c>
      <c r="J17326" t="str">
        <f t="shared" si="542"/>
        <v>2020</v>
      </c>
    </row>
    <row r="17327" spans="1:10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VLOOKUP($B17327,[1]Content!$B$2:$E$1001,3,0)</f>
        <v>audio</v>
      </c>
      <c r="F17327" t="str">
        <f>VLOOKUP($B17327,[1]Content!$B$2:$E$1001,4,0)</f>
        <v>culture</v>
      </c>
      <c r="G17327" t="str">
        <v>negative</v>
      </c>
      <c r="H17327">
        <v>15</v>
      </c>
      <c r="I17327" t="str">
        <f t="shared" si="541"/>
        <v>Mar</v>
      </c>
      <c r="J17327" t="str">
        <f t="shared" si="542"/>
        <v>2021</v>
      </c>
    </row>
    <row r="17328" spans="1:10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VLOOKUP($B17328,[1]Content!$B$2:$E$1001,3,0)</f>
        <v>audio</v>
      </c>
      <c r="F17328" t="str">
        <f>VLOOKUP($B17328,[1]Content!$B$2:$E$1001,4,0)</f>
        <v>culture</v>
      </c>
      <c r="G17328" t="str">
        <v>neutral</v>
      </c>
      <c r="H17328">
        <v>20</v>
      </c>
      <c r="I17328" t="str">
        <f t="shared" si="541"/>
        <v>Jun</v>
      </c>
      <c r="J17328" t="str">
        <f t="shared" si="542"/>
        <v>2021</v>
      </c>
    </row>
    <row r="17329" spans="1:10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VLOOKUP($B17329,[1]Content!$B$2:$E$1001,3,0)</f>
        <v>audio</v>
      </c>
      <c r="F17329" t="str">
        <f>VLOOKUP($B17329,[1]Content!$B$2:$E$1001,4,0)</f>
        <v>culture</v>
      </c>
      <c r="G17329" t="str">
        <v>negative</v>
      </c>
      <c r="H17329">
        <v>0</v>
      </c>
      <c r="I17329" t="str">
        <f t="shared" si="541"/>
        <v>Oct</v>
      </c>
      <c r="J17329" t="str">
        <f t="shared" si="542"/>
        <v>2020</v>
      </c>
    </row>
    <row r="17330" spans="1:10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VLOOKUP($B17330,[1]Content!$B$2:$E$1001,3,0)</f>
        <v>audio</v>
      </c>
      <c r="F17330" t="str">
        <f>VLOOKUP($B17330,[1]Content!$B$2:$E$1001,4,0)</f>
        <v>culture</v>
      </c>
      <c r="G17330" t="str">
        <v>negative</v>
      </c>
      <c r="H17330">
        <v>0</v>
      </c>
      <c r="I17330" t="str">
        <f t="shared" si="541"/>
        <v>May</v>
      </c>
      <c r="J17330" t="str">
        <f t="shared" si="542"/>
        <v>2021</v>
      </c>
    </row>
    <row r="17331" spans="1:10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VLOOKUP($B17331,[1]Content!$B$2:$E$1001,3,0)</f>
        <v>audio</v>
      </c>
      <c r="F17331" t="str">
        <f>VLOOKUP($B17331,[1]Content!$B$2:$E$1001,4,0)</f>
        <v>culture</v>
      </c>
      <c r="G17331" t="str">
        <v>negative</v>
      </c>
      <c r="H17331">
        <v>15</v>
      </c>
      <c r="I17331" t="str">
        <f t="shared" si="541"/>
        <v>Apr</v>
      </c>
      <c r="J17331" t="str">
        <f t="shared" si="542"/>
        <v>2021</v>
      </c>
    </row>
    <row r="17332" spans="1:10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VLOOKUP($B17332,[1]Content!$B$2:$E$1001,3,0)</f>
        <v>audio</v>
      </c>
      <c r="F17332" t="str">
        <f>VLOOKUP($B17332,[1]Content!$B$2:$E$1001,4,0)</f>
        <v>culture</v>
      </c>
      <c r="G17332" t="str">
        <v>positive</v>
      </c>
      <c r="H17332">
        <v>45</v>
      </c>
      <c r="I17332" t="str">
        <f t="shared" si="541"/>
        <v>Jan</v>
      </c>
      <c r="J17332" t="str">
        <f t="shared" si="542"/>
        <v>2021</v>
      </c>
    </row>
    <row r="17333" spans="1:10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VLOOKUP($B17333,[1]Content!$B$2:$E$1001,3,0)</f>
        <v>audio</v>
      </c>
      <c r="F17333" t="str">
        <f>VLOOKUP($B17333,[1]Content!$B$2:$E$1001,4,0)</f>
        <v>culture</v>
      </c>
      <c r="G17333" t="str">
        <v>positive</v>
      </c>
      <c r="H17333">
        <v>70</v>
      </c>
      <c r="I17333" t="str">
        <f t="shared" si="541"/>
        <v>Mar</v>
      </c>
      <c r="J17333" t="str">
        <f t="shared" si="542"/>
        <v>2021</v>
      </c>
    </row>
    <row r="17334" spans="1:10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VLOOKUP($B17334,[1]Content!$B$2:$E$1001,3,0)</f>
        <v>audio</v>
      </c>
      <c r="F17334" t="str">
        <f>VLOOKUP($B17334,[1]Content!$B$2:$E$1001,4,0)</f>
        <v>culture</v>
      </c>
      <c r="G17334" t="str">
        <v>positive</v>
      </c>
      <c r="H17334">
        <v>70</v>
      </c>
      <c r="I17334" t="str">
        <f t="shared" si="541"/>
        <v>Mar</v>
      </c>
      <c r="J17334" t="str">
        <f t="shared" si="542"/>
        <v>2021</v>
      </c>
    </row>
    <row r="17335" spans="1:10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VLOOKUP($B17335,[1]Content!$B$2:$E$1001,3,0)</f>
        <v>audio</v>
      </c>
      <c r="F17335" t="str">
        <f>VLOOKUP($B17335,[1]Content!$B$2:$E$1001,4,0)</f>
        <v>culture</v>
      </c>
      <c r="G17335" t="str">
        <v>positive</v>
      </c>
      <c r="H17335">
        <v>70</v>
      </c>
      <c r="I17335" t="str">
        <f t="shared" si="541"/>
        <v>Jun</v>
      </c>
      <c r="J17335" t="str">
        <f t="shared" si="542"/>
        <v>2020</v>
      </c>
    </row>
    <row r="17336" spans="1:10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VLOOKUP($B17336,[1]Content!$B$2:$E$1001,3,0)</f>
        <v>audio</v>
      </c>
      <c r="F17336" t="str">
        <f>VLOOKUP($B17336,[1]Content!$B$2:$E$1001,4,0)</f>
        <v>culture</v>
      </c>
      <c r="G17336" t="str">
        <v>positive</v>
      </c>
      <c r="H17336">
        <v>65</v>
      </c>
      <c r="I17336" t="str">
        <f t="shared" si="541"/>
        <v>Mar</v>
      </c>
      <c r="J17336" t="str">
        <f t="shared" si="542"/>
        <v>2021</v>
      </c>
    </row>
    <row r="17337" spans="1:10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VLOOKUP($B17337,[1]Content!$B$2:$E$1001,3,0)</f>
        <v>audio</v>
      </c>
      <c r="F17337" t="str">
        <f>VLOOKUP($B17337,[1]Content!$B$2:$E$1001,4,0)</f>
        <v>culture</v>
      </c>
      <c r="G17337" t="str">
        <v>positive</v>
      </c>
      <c r="H17337">
        <v>45</v>
      </c>
      <c r="I17337" t="str">
        <f t="shared" si="541"/>
        <v>Sep</v>
      </c>
      <c r="J17337" t="str">
        <f t="shared" si="542"/>
        <v>2020</v>
      </c>
    </row>
    <row r="17338" spans="1:10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VLOOKUP($B17338,[1]Content!$B$2:$E$1001,3,0)</f>
        <v>audio</v>
      </c>
      <c r="F17338" t="str">
        <f>VLOOKUP($B17338,[1]Content!$B$2:$E$1001,4,0)</f>
        <v>culture</v>
      </c>
      <c r="G17338" t="str">
        <v>positive</v>
      </c>
      <c r="H17338">
        <v>70</v>
      </c>
      <c r="I17338" t="str">
        <f t="shared" si="541"/>
        <v>Jul</v>
      </c>
      <c r="J17338" t="str">
        <f t="shared" si="542"/>
        <v>2020</v>
      </c>
    </row>
    <row r="17339" spans="1:10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VLOOKUP($B17339,[1]Content!$B$2:$E$1001,3,0)</f>
        <v>audio</v>
      </c>
      <c r="F17339" t="str">
        <f>VLOOKUP($B17339,[1]Content!$B$2:$E$1001,4,0)</f>
        <v>culture</v>
      </c>
      <c r="G17339" t="str">
        <v>positive</v>
      </c>
      <c r="H17339">
        <v>65</v>
      </c>
      <c r="I17339" t="str">
        <f t="shared" si="541"/>
        <v>Dec</v>
      </c>
      <c r="J17339" t="str">
        <f t="shared" si="542"/>
        <v>2020</v>
      </c>
    </row>
    <row r="17340" spans="1:10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VLOOKUP($B17340,[1]Content!$B$2:$E$1001,3,0)</f>
        <v>GIF</v>
      </c>
      <c r="F17340" t="str">
        <f>VLOOKUP($B17340,[1]Content!$B$2:$E$1001,4,0)</f>
        <v>veganism</v>
      </c>
      <c r="G17340" t="str">
        <v>positive</v>
      </c>
      <c r="H17340">
        <v>70</v>
      </c>
      <c r="I17340" t="str">
        <f t="shared" si="541"/>
        <v>May</v>
      </c>
      <c r="J17340" t="str">
        <f t="shared" si="542"/>
        <v>2021</v>
      </c>
    </row>
    <row r="17341" spans="1:10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VLOOKUP($B17341,[1]Content!$B$2:$E$1001,3,0)</f>
        <v>GIF</v>
      </c>
      <c r="F17341" t="str">
        <f>VLOOKUP($B17341,[1]Content!$B$2:$E$1001,4,0)</f>
        <v>veganism</v>
      </c>
      <c r="G17341" t="str">
        <v>negative</v>
      </c>
      <c r="H17341">
        <v>15</v>
      </c>
      <c r="I17341" t="str">
        <f t="shared" si="541"/>
        <v>Nov</v>
      </c>
      <c r="J17341" t="str">
        <f t="shared" si="542"/>
        <v>2020</v>
      </c>
    </row>
    <row r="17342" spans="1:10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VLOOKUP($B17342,[1]Content!$B$2:$E$1001,3,0)</f>
        <v>GIF</v>
      </c>
      <c r="F17342" t="str">
        <f>VLOOKUP($B17342,[1]Content!$B$2:$E$1001,4,0)</f>
        <v>veganism</v>
      </c>
      <c r="G17342" t="str">
        <v>positive</v>
      </c>
      <c r="H17342">
        <v>75</v>
      </c>
      <c r="I17342" t="str">
        <f t="shared" si="541"/>
        <v>Dec</v>
      </c>
      <c r="J17342" t="str">
        <f t="shared" si="542"/>
        <v>2020</v>
      </c>
    </row>
    <row r="17343" spans="1:10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VLOOKUP($B17343,[1]Content!$B$2:$E$1001,3,0)</f>
        <v>GIF</v>
      </c>
      <c r="F17343" t="str">
        <f>VLOOKUP($B17343,[1]Content!$B$2:$E$1001,4,0)</f>
        <v>veganism</v>
      </c>
      <c r="G17343" t="str">
        <v>neutral</v>
      </c>
      <c r="H17343">
        <v>20</v>
      </c>
      <c r="I17343" t="str">
        <f t="shared" si="541"/>
        <v>Mar</v>
      </c>
      <c r="J17343" t="str">
        <f t="shared" si="542"/>
        <v>2021</v>
      </c>
    </row>
    <row r="17344" spans="1:10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VLOOKUP($B17344,[1]Content!$B$2:$E$1001,3,0)</f>
        <v>GIF</v>
      </c>
      <c r="F17344" t="str">
        <f>VLOOKUP($B17344,[1]Content!$B$2:$E$1001,4,0)</f>
        <v>veganism</v>
      </c>
      <c r="G17344" t="str">
        <v>neutral</v>
      </c>
      <c r="H17344">
        <v>20</v>
      </c>
      <c r="I17344" t="str">
        <f t="shared" si="541"/>
        <v>Sep</v>
      </c>
      <c r="J17344" t="str">
        <f t="shared" si="542"/>
        <v>2020</v>
      </c>
    </row>
    <row r="17345" spans="1:10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VLOOKUP($B17345,[1]Content!$B$2:$E$1001,3,0)</f>
        <v>GIF</v>
      </c>
      <c r="F17345" t="str">
        <f>VLOOKUP($B17345,[1]Content!$B$2:$E$1001,4,0)</f>
        <v>veganism</v>
      </c>
      <c r="G17345" t="str">
        <v>negative</v>
      </c>
      <c r="H17345">
        <v>5</v>
      </c>
      <c r="I17345" t="str">
        <f t="shared" si="541"/>
        <v>Apr</v>
      </c>
      <c r="J17345" t="str">
        <f t="shared" si="542"/>
        <v>2021</v>
      </c>
    </row>
    <row r="17346" spans="1:10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VLOOKUP($B17346,[1]Content!$B$2:$E$1001,3,0)</f>
        <v>GIF</v>
      </c>
      <c r="F17346" t="str">
        <f>VLOOKUP($B17346,[1]Content!$B$2:$E$1001,4,0)</f>
        <v>veganism</v>
      </c>
      <c r="G17346" t="str">
        <v>positive</v>
      </c>
      <c r="H17346">
        <v>45</v>
      </c>
      <c r="I17346" t="str">
        <f t="shared" si="541"/>
        <v>Dec</v>
      </c>
      <c r="J17346" t="str">
        <f t="shared" si="542"/>
        <v>2020</v>
      </c>
    </row>
    <row r="17347" spans="1:10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VLOOKUP($B17347,[1]Content!$B$2:$E$1001,3,0)</f>
        <v>GIF</v>
      </c>
      <c r="F17347" t="str">
        <f>VLOOKUP($B17347,[1]Content!$B$2:$E$1001,4,0)</f>
        <v>veganism</v>
      </c>
      <c r="G17347" t="str">
        <v>negative</v>
      </c>
      <c r="H17347">
        <v>5</v>
      </c>
      <c r="I17347" t="str">
        <f t="shared" ref="I17347:I17410" si="543">TEXT($D17347,"MMM")</f>
        <v>Oct</v>
      </c>
      <c r="J17347" t="str">
        <f t="shared" ref="J17347:J17410" si="544">TEXT($D17347,"YYY")</f>
        <v>2020</v>
      </c>
    </row>
    <row r="17348" spans="1:10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VLOOKUP($B17348,[1]Content!$B$2:$E$1001,3,0)</f>
        <v>GIF</v>
      </c>
      <c r="F17348" t="str">
        <f>VLOOKUP($B17348,[1]Content!$B$2:$E$1001,4,0)</f>
        <v>veganism</v>
      </c>
      <c r="G17348" t="str">
        <v>negative</v>
      </c>
      <c r="H17348">
        <v>15</v>
      </c>
      <c r="I17348" t="str">
        <f t="shared" si="543"/>
        <v>Nov</v>
      </c>
      <c r="J17348" t="str">
        <f t="shared" si="544"/>
        <v>2020</v>
      </c>
    </row>
    <row r="17349" spans="1:10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VLOOKUP($B17349,[1]Content!$B$2:$E$1001,3,0)</f>
        <v>GIF</v>
      </c>
      <c r="F17349" t="str">
        <f>VLOOKUP($B17349,[1]Content!$B$2:$E$1001,4,0)</f>
        <v>veganism</v>
      </c>
      <c r="G17349" t="str">
        <v>neutral</v>
      </c>
      <c r="H17349">
        <v>20</v>
      </c>
      <c r="I17349" t="str">
        <f t="shared" si="543"/>
        <v>Oct</v>
      </c>
      <c r="J17349" t="str">
        <f t="shared" si="544"/>
        <v>2020</v>
      </c>
    </row>
    <row r="17350" spans="1:10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VLOOKUP($B17350,[1]Content!$B$2:$E$1001,3,0)</f>
        <v>GIF</v>
      </c>
      <c r="F17350" t="str">
        <f>VLOOKUP($B17350,[1]Content!$B$2:$E$1001,4,0)</f>
        <v>veganism</v>
      </c>
      <c r="G17350" t="str">
        <v>neutral</v>
      </c>
      <c r="H17350">
        <v>20</v>
      </c>
      <c r="I17350" t="str">
        <f t="shared" si="543"/>
        <v>Dec</v>
      </c>
      <c r="J17350" t="str">
        <f t="shared" si="544"/>
        <v>2020</v>
      </c>
    </row>
    <row r="17351" spans="1:10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VLOOKUP($B17351,[1]Content!$B$2:$E$1001,3,0)</f>
        <v>GIF</v>
      </c>
      <c r="F17351" t="str">
        <f>VLOOKUP($B17351,[1]Content!$B$2:$E$1001,4,0)</f>
        <v>veganism</v>
      </c>
      <c r="G17351" t="str">
        <v>negative</v>
      </c>
      <c r="H17351">
        <v>10</v>
      </c>
      <c r="I17351" t="str">
        <f t="shared" si="543"/>
        <v>Jul</v>
      </c>
      <c r="J17351" t="str">
        <f t="shared" si="544"/>
        <v>2020</v>
      </c>
    </row>
    <row r="17352" spans="1:10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VLOOKUP($B17352,[1]Content!$B$2:$E$1001,3,0)</f>
        <v>GIF</v>
      </c>
      <c r="F17352" t="str">
        <f>VLOOKUP($B17352,[1]Content!$B$2:$E$1001,4,0)</f>
        <v>veganism</v>
      </c>
      <c r="G17352" t="str">
        <v>positive</v>
      </c>
      <c r="H17352">
        <v>70</v>
      </c>
      <c r="I17352" t="str">
        <f t="shared" si="543"/>
        <v>Apr</v>
      </c>
      <c r="J17352" t="str">
        <f t="shared" si="544"/>
        <v>2021</v>
      </c>
    </row>
    <row r="17353" spans="1:10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VLOOKUP($B17353,[1]Content!$B$2:$E$1001,3,0)</f>
        <v>GIF</v>
      </c>
      <c r="F17353" t="str">
        <f>VLOOKUP($B17353,[1]Content!$B$2:$E$1001,4,0)</f>
        <v>veganism</v>
      </c>
      <c r="G17353" t="str">
        <v>positive</v>
      </c>
      <c r="H17353">
        <v>70</v>
      </c>
      <c r="I17353" t="str">
        <f t="shared" si="543"/>
        <v>Jul</v>
      </c>
      <c r="J17353" t="str">
        <f t="shared" si="544"/>
        <v>2020</v>
      </c>
    </row>
    <row r="17354" spans="1:10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VLOOKUP($B17354,[1]Content!$B$2:$E$1001,3,0)</f>
        <v>GIF</v>
      </c>
      <c r="F17354" t="str">
        <f>VLOOKUP($B17354,[1]Content!$B$2:$E$1001,4,0)</f>
        <v>veganism</v>
      </c>
      <c r="G17354" t="str">
        <v>positive</v>
      </c>
      <c r="H17354">
        <v>60</v>
      </c>
      <c r="I17354" t="str">
        <f t="shared" si="543"/>
        <v>Apr</v>
      </c>
      <c r="J17354" t="str">
        <f t="shared" si="544"/>
        <v>2021</v>
      </c>
    </row>
    <row r="17355" spans="1:10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VLOOKUP($B17355,[1]Content!$B$2:$E$1001,3,0)</f>
        <v>GIF</v>
      </c>
      <c r="F17355" t="str">
        <f>VLOOKUP($B17355,[1]Content!$B$2:$E$1001,4,0)</f>
        <v>veganism</v>
      </c>
      <c r="G17355" t="str">
        <v>positive</v>
      </c>
      <c r="H17355">
        <v>60</v>
      </c>
      <c r="I17355" t="str">
        <f t="shared" si="543"/>
        <v>Nov</v>
      </c>
      <c r="J17355" t="str">
        <f t="shared" si="544"/>
        <v>2020</v>
      </c>
    </row>
    <row r="17356" spans="1:10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VLOOKUP($B17356,[1]Content!$B$2:$E$1001,3,0)</f>
        <v>photo</v>
      </c>
      <c r="F17356" t="str">
        <f>VLOOKUP($B17356,[1]Content!$B$2:$E$1001,4,0)</f>
        <v>cooking</v>
      </c>
      <c r="G17356" t="str">
        <v>negative</v>
      </c>
      <c r="H17356">
        <v>15</v>
      </c>
      <c r="I17356" t="str">
        <f t="shared" si="543"/>
        <v>Mar</v>
      </c>
      <c r="J17356" t="str">
        <f t="shared" si="544"/>
        <v>2021</v>
      </c>
    </row>
    <row r="17357" spans="1:10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VLOOKUP($B17357,[1]Content!$B$2:$E$1001,3,0)</f>
        <v>photo</v>
      </c>
      <c r="F17357" t="str">
        <f>VLOOKUP($B17357,[1]Content!$B$2:$E$1001,4,0)</f>
        <v>cooking</v>
      </c>
      <c r="G17357" t="str">
        <v>positive</v>
      </c>
      <c r="H17357">
        <v>50</v>
      </c>
      <c r="I17357" t="str">
        <f t="shared" si="543"/>
        <v>Dec</v>
      </c>
      <c r="J17357" t="str">
        <f t="shared" si="544"/>
        <v>2020</v>
      </c>
    </row>
    <row r="17358" spans="1:10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VLOOKUP($B17358,[1]Content!$B$2:$E$1001,3,0)</f>
        <v>photo</v>
      </c>
      <c r="F17358" t="str">
        <f>VLOOKUP($B17358,[1]Content!$B$2:$E$1001,4,0)</f>
        <v>cooking</v>
      </c>
      <c r="G17358" t="str">
        <v>positive</v>
      </c>
      <c r="H17358">
        <v>30</v>
      </c>
      <c r="I17358" t="str">
        <f t="shared" si="543"/>
        <v>Jan</v>
      </c>
      <c r="J17358" t="str">
        <f t="shared" si="544"/>
        <v>2021</v>
      </c>
    </row>
    <row r="17359" spans="1:10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VLOOKUP($B17359,[1]Content!$B$2:$E$1001,3,0)</f>
        <v>photo</v>
      </c>
      <c r="F17359" t="str">
        <f>VLOOKUP($B17359,[1]Content!$B$2:$E$1001,4,0)</f>
        <v>cooking</v>
      </c>
      <c r="G17359" t="str">
        <v>positive</v>
      </c>
      <c r="H17359">
        <v>50</v>
      </c>
      <c r="I17359" t="str">
        <f t="shared" si="543"/>
        <v>May</v>
      </c>
      <c r="J17359" t="str">
        <f t="shared" si="544"/>
        <v>2021</v>
      </c>
    </row>
    <row r="17360" spans="1:10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VLOOKUP($B17360,[1]Content!$B$2:$E$1001,3,0)</f>
        <v>photo</v>
      </c>
      <c r="F17360" t="str">
        <f>VLOOKUP($B17360,[1]Content!$B$2:$E$1001,4,0)</f>
        <v>cooking</v>
      </c>
      <c r="G17360" t="str">
        <v>positive</v>
      </c>
      <c r="H17360">
        <v>50</v>
      </c>
      <c r="I17360" t="str">
        <f t="shared" si="543"/>
        <v>May</v>
      </c>
      <c r="J17360" t="str">
        <f t="shared" si="544"/>
        <v>2021</v>
      </c>
    </row>
    <row r="17361" spans="1:10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VLOOKUP($B17361,[1]Content!$B$2:$E$1001,3,0)</f>
        <v>photo</v>
      </c>
      <c r="F17361" t="str">
        <f>VLOOKUP($B17361,[1]Content!$B$2:$E$1001,4,0)</f>
        <v>cooking</v>
      </c>
      <c r="G17361" t="str">
        <v>negative</v>
      </c>
      <c r="H17361">
        <v>5</v>
      </c>
      <c r="I17361" t="str">
        <f t="shared" si="543"/>
        <v>Mar</v>
      </c>
      <c r="J17361" t="str">
        <f t="shared" si="544"/>
        <v>2021</v>
      </c>
    </row>
    <row r="17362" spans="1:10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VLOOKUP($B17362,[1]Content!$B$2:$E$1001,3,0)</f>
        <v>photo</v>
      </c>
      <c r="F17362" t="str">
        <f>VLOOKUP($B17362,[1]Content!$B$2:$E$1001,4,0)</f>
        <v>cooking</v>
      </c>
      <c r="G17362" t="str">
        <v>positive</v>
      </c>
      <c r="H17362">
        <v>65</v>
      </c>
      <c r="I17362" t="str">
        <f t="shared" si="543"/>
        <v>Dec</v>
      </c>
      <c r="J17362" t="str">
        <f t="shared" si="544"/>
        <v>2020</v>
      </c>
    </row>
    <row r="17363" spans="1:10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VLOOKUP($B17363,[1]Content!$B$2:$E$1001,3,0)</f>
        <v>photo</v>
      </c>
      <c r="F17363" t="str">
        <f>VLOOKUP($B17363,[1]Content!$B$2:$E$1001,4,0)</f>
        <v>cooking</v>
      </c>
      <c r="G17363" t="str">
        <v>positive</v>
      </c>
      <c r="H17363">
        <v>70</v>
      </c>
      <c r="I17363" t="str">
        <f t="shared" si="543"/>
        <v>Oct</v>
      </c>
      <c r="J17363" t="str">
        <f t="shared" si="544"/>
        <v>2020</v>
      </c>
    </row>
    <row r="17364" spans="1:10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VLOOKUP($B17364,[1]Content!$B$2:$E$1001,3,0)</f>
        <v>photo</v>
      </c>
      <c r="F17364" t="str">
        <f>VLOOKUP($B17364,[1]Content!$B$2:$E$1001,4,0)</f>
        <v>cooking</v>
      </c>
      <c r="G17364" t="str">
        <v>negative</v>
      </c>
      <c r="H17364">
        <v>0</v>
      </c>
      <c r="I17364" t="str">
        <f t="shared" si="543"/>
        <v>Apr</v>
      </c>
      <c r="J17364" t="str">
        <f t="shared" si="544"/>
        <v>2021</v>
      </c>
    </row>
    <row r="17365" spans="1:10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VLOOKUP($B17365,[1]Content!$B$2:$E$1001,3,0)</f>
        <v>photo</v>
      </c>
      <c r="F17365" t="str">
        <f>VLOOKUP($B17365,[1]Content!$B$2:$E$1001,4,0)</f>
        <v>cooking</v>
      </c>
      <c r="G17365" t="str">
        <v>positive</v>
      </c>
      <c r="H17365">
        <v>65</v>
      </c>
      <c r="I17365" t="str">
        <f t="shared" si="543"/>
        <v>Jan</v>
      </c>
      <c r="J17365" t="str">
        <f t="shared" si="544"/>
        <v>2021</v>
      </c>
    </row>
    <row r="17366" spans="1:10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VLOOKUP($B17366,[1]Content!$B$2:$E$1001,3,0)</f>
        <v>photo</v>
      </c>
      <c r="F17366" t="str">
        <f>VLOOKUP($B17366,[1]Content!$B$2:$E$1001,4,0)</f>
        <v>cooking</v>
      </c>
      <c r="G17366" t="str">
        <v>negative</v>
      </c>
      <c r="H17366">
        <v>10</v>
      </c>
      <c r="I17366" t="str">
        <f t="shared" si="543"/>
        <v>Sep</v>
      </c>
      <c r="J17366" t="str">
        <f t="shared" si="544"/>
        <v>2020</v>
      </c>
    </row>
    <row r="17367" spans="1:10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VLOOKUP($B17367,[1]Content!$B$2:$E$1001,3,0)</f>
        <v>photo</v>
      </c>
      <c r="F17367" t="str">
        <f>VLOOKUP($B17367,[1]Content!$B$2:$E$1001,4,0)</f>
        <v>cooking</v>
      </c>
      <c r="G17367" t="str">
        <v>positive</v>
      </c>
      <c r="H17367">
        <v>65</v>
      </c>
      <c r="I17367" t="str">
        <f t="shared" si="543"/>
        <v>Nov</v>
      </c>
      <c r="J17367" t="str">
        <f t="shared" si="544"/>
        <v>2020</v>
      </c>
    </row>
    <row r="17368" spans="1:10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VLOOKUP($B17368,[1]Content!$B$2:$E$1001,3,0)</f>
        <v>photo</v>
      </c>
      <c r="F17368" t="str">
        <f>VLOOKUP($B17368,[1]Content!$B$2:$E$1001,4,0)</f>
        <v>cooking</v>
      </c>
      <c r="G17368" t="str">
        <v>neutral</v>
      </c>
      <c r="H17368">
        <v>20</v>
      </c>
      <c r="I17368" t="str">
        <f t="shared" si="543"/>
        <v>May</v>
      </c>
      <c r="J17368" t="str">
        <f t="shared" si="544"/>
        <v>2021</v>
      </c>
    </row>
    <row r="17369" spans="1:10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VLOOKUP($B17369,[1]Content!$B$2:$E$1001,3,0)</f>
        <v>photo</v>
      </c>
      <c r="F17369" t="str">
        <f>VLOOKUP($B17369,[1]Content!$B$2:$E$1001,4,0)</f>
        <v>cooking</v>
      </c>
      <c r="G17369" t="str">
        <v>positive</v>
      </c>
      <c r="H17369">
        <v>65</v>
      </c>
      <c r="I17369" t="str">
        <f t="shared" si="543"/>
        <v>Jun</v>
      </c>
      <c r="J17369" t="str">
        <f t="shared" si="544"/>
        <v>2021</v>
      </c>
    </row>
    <row r="17370" spans="1:10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VLOOKUP($B17370,[1]Content!$B$2:$E$1001,3,0)</f>
        <v>photo</v>
      </c>
      <c r="F17370" t="str">
        <f>VLOOKUP($B17370,[1]Content!$B$2:$E$1001,4,0)</f>
        <v>cooking</v>
      </c>
      <c r="G17370" t="str">
        <v>positive</v>
      </c>
      <c r="H17370">
        <v>60</v>
      </c>
      <c r="I17370" t="str">
        <f t="shared" si="543"/>
        <v>Aug</v>
      </c>
      <c r="J17370" t="str">
        <f t="shared" si="544"/>
        <v>2020</v>
      </c>
    </row>
    <row r="17371" spans="1:10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VLOOKUP($B17371,[1]Content!$B$2:$E$1001,3,0)</f>
        <v>GIF</v>
      </c>
      <c r="F17371" t="str">
        <f>VLOOKUP($B17371,[1]Content!$B$2:$E$1001,4,0)</f>
        <v>education</v>
      </c>
      <c r="G17371" t="str">
        <v>negative</v>
      </c>
      <c r="H17371">
        <v>10</v>
      </c>
      <c r="I17371" t="str">
        <f t="shared" si="543"/>
        <v>Aug</v>
      </c>
      <c r="J17371" t="str">
        <f t="shared" si="544"/>
        <v>2020</v>
      </c>
    </row>
    <row r="17372" spans="1:10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VLOOKUP($B17372,[1]Content!$B$2:$E$1001,3,0)</f>
        <v>photo</v>
      </c>
      <c r="F17372" t="str">
        <f>VLOOKUP($B17372,[1]Content!$B$2:$E$1001,4,0)</f>
        <v>veganism</v>
      </c>
      <c r="G17372" t="str">
        <v>positive</v>
      </c>
      <c r="H17372">
        <v>60</v>
      </c>
      <c r="I17372" t="str">
        <f t="shared" si="543"/>
        <v>Apr</v>
      </c>
      <c r="J17372" t="str">
        <f t="shared" si="544"/>
        <v>2021</v>
      </c>
    </row>
    <row r="17373" spans="1:10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VLOOKUP($B17373,[1]Content!$B$2:$E$1001,3,0)</f>
        <v>photo</v>
      </c>
      <c r="F17373" t="str">
        <f>VLOOKUP($B17373,[1]Content!$B$2:$E$1001,4,0)</f>
        <v>veganism</v>
      </c>
      <c r="G17373" t="str">
        <v>negative</v>
      </c>
      <c r="H17373">
        <v>5</v>
      </c>
      <c r="I17373" t="str">
        <f t="shared" si="543"/>
        <v>Jul</v>
      </c>
      <c r="J17373" t="str">
        <f t="shared" si="544"/>
        <v>2020</v>
      </c>
    </row>
    <row r="17374" spans="1:10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VLOOKUP($B17374,[1]Content!$B$2:$E$1001,3,0)</f>
        <v>photo</v>
      </c>
      <c r="F17374" t="str">
        <f>VLOOKUP($B17374,[1]Content!$B$2:$E$1001,4,0)</f>
        <v>veganism</v>
      </c>
      <c r="G17374" t="str">
        <v>positive</v>
      </c>
      <c r="H17374">
        <v>70</v>
      </c>
      <c r="I17374" t="str">
        <f t="shared" si="543"/>
        <v>Aug</v>
      </c>
      <c r="J17374" t="str">
        <f t="shared" si="544"/>
        <v>2020</v>
      </c>
    </row>
    <row r="17375" spans="1:10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VLOOKUP($B17375,[1]Content!$B$2:$E$1001,3,0)</f>
        <v>photo</v>
      </c>
      <c r="F17375" t="str">
        <f>VLOOKUP($B17375,[1]Content!$B$2:$E$1001,4,0)</f>
        <v>veganism</v>
      </c>
      <c r="G17375" t="str">
        <v>negative</v>
      </c>
      <c r="H17375">
        <v>10</v>
      </c>
      <c r="I17375" t="str">
        <f t="shared" si="543"/>
        <v>Jun</v>
      </c>
      <c r="J17375" t="str">
        <f t="shared" si="544"/>
        <v>2020</v>
      </c>
    </row>
    <row r="17376" spans="1:10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VLOOKUP($B17376,[1]Content!$B$2:$E$1001,3,0)</f>
        <v>photo</v>
      </c>
      <c r="F17376" t="str">
        <f>VLOOKUP($B17376,[1]Content!$B$2:$E$1001,4,0)</f>
        <v>veganism</v>
      </c>
      <c r="G17376" t="str">
        <v>negative</v>
      </c>
      <c r="H17376">
        <v>5</v>
      </c>
      <c r="I17376" t="str">
        <f t="shared" si="543"/>
        <v>May</v>
      </c>
      <c r="J17376" t="str">
        <f t="shared" si="544"/>
        <v>2021</v>
      </c>
    </row>
    <row r="17377" spans="1:10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VLOOKUP($B17377,[1]Content!$B$2:$E$1001,3,0)</f>
        <v>photo</v>
      </c>
      <c r="F17377" t="str">
        <f>VLOOKUP($B17377,[1]Content!$B$2:$E$1001,4,0)</f>
        <v>veganism</v>
      </c>
      <c r="G17377" t="str">
        <v>neutral</v>
      </c>
      <c r="H17377">
        <v>20</v>
      </c>
      <c r="I17377" t="str">
        <f t="shared" si="543"/>
        <v>Jul</v>
      </c>
      <c r="J17377" t="str">
        <f t="shared" si="544"/>
        <v>2020</v>
      </c>
    </row>
    <row r="17378" spans="1:10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VLOOKUP($B17378,[1]Content!$B$2:$E$1001,3,0)</f>
        <v>photo</v>
      </c>
      <c r="F17378" t="str">
        <f>VLOOKUP($B17378,[1]Content!$B$2:$E$1001,4,0)</f>
        <v>veganism</v>
      </c>
      <c r="G17378" t="str">
        <v>positive</v>
      </c>
      <c r="H17378">
        <v>45</v>
      </c>
      <c r="I17378" t="str">
        <f t="shared" si="543"/>
        <v>Aug</v>
      </c>
      <c r="J17378" t="str">
        <f t="shared" si="544"/>
        <v>2020</v>
      </c>
    </row>
    <row r="17379" spans="1:10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VLOOKUP($B17379,[1]Content!$B$2:$E$1001,3,0)</f>
        <v>photo</v>
      </c>
      <c r="F17379" t="str">
        <f>VLOOKUP($B17379,[1]Content!$B$2:$E$1001,4,0)</f>
        <v>veganism</v>
      </c>
      <c r="G17379" t="str">
        <v>neutral</v>
      </c>
      <c r="H17379">
        <v>20</v>
      </c>
      <c r="I17379" t="str">
        <f t="shared" si="543"/>
        <v>Jul</v>
      </c>
      <c r="J17379" t="str">
        <f t="shared" si="544"/>
        <v>2020</v>
      </c>
    </row>
    <row r="17380" spans="1:10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VLOOKUP($B17380,[1]Content!$B$2:$E$1001,3,0)</f>
        <v>photo</v>
      </c>
      <c r="F17380" t="str">
        <f>VLOOKUP($B17380,[1]Content!$B$2:$E$1001,4,0)</f>
        <v>veganism</v>
      </c>
      <c r="G17380" t="str">
        <v>positive</v>
      </c>
      <c r="H17380">
        <v>70</v>
      </c>
      <c r="I17380" t="str">
        <f t="shared" si="543"/>
        <v>Apr</v>
      </c>
      <c r="J17380" t="str">
        <f t="shared" si="544"/>
        <v>2021</v>
      </c>
    </row>
    <row r="17381" spans="1:10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VLOOKUP($B17381,[1]Content!$B$2:$E$1001,3,0)</f>
        <v>photo</v>
      </c>
      <c r="F17381" t="str">
        <f>VLOOKUP($B17381,[1]Content!$B$2:$E$1001,4,0)</f>
        <v>veganism</v>
      </c>
      <c r="G17381" t="str">
        <v>positive</v>
      </c>
      <c r="H17381">
        <v>50</v>
      </c>
      <c r="I17381" t="str">
        <f t="shared" si="543"/>
        <v>Feb</v>
      </c>
      <c r="J17381" t="str">
        <f t="shared" si="544"/>
        <v>2021</v>
      </c>
    </row>
    <row r="17382" spans="1:10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VLOOKUP($B17382,[1]Content!$B$2:$E$1001,3,0)</f>
        <v>photo</v>
      </c>
      <c r="F17382" t="str">
        <f>VLOOKUP($B17382,[1]Content!$B$2:$E$1001,4,0)</f>
        <v>veganism</v>
      </c>
      <c r="G17382" t="str">
        <v>neutral</v>
      </c>
      <c r="H17382">
        <v>35</v>
      </c>
      <c r="I17382" t="str">
        <f t="shared" si="543"/>
        <v>Aug</v>
      </c>
      <c r="J17382" t="str">
        <f t="shared" si="544"/>
        <v>2020</v>
      </c>
    </row>
    <row r="17383" spans="1:10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VLOOKUP($B17383,[1]Content!$B$2:$E$1001,3,0)</f>
        <v>photo</v>
      </c>
      <c r="F17383" t="str">
        <f>VLOOKUP($B17383,[1]Content!$B$2:$E$1001,4,0)</f>
        <v>veganism</v>
      </c>
      <c r="G17383" t="str">
        <v>negative</v>
      </c>
      <c r="H17383">
        <v>15</v>
      </c>
      <c r="I17383" t="str">
        <f t="shared" si="543"/>
        <v>Aug</v>
      </c>
      <c r="J17383" t="str">
        <f t="shared" si="544"/>
        <v>2020</v>
      </c>
    </row>
    <row r="17384" spans="1:10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VLOOKUP($B17384,[1]Content!$B$2:$E$1001,3,0)</f>
        <v>photo</v>
      </c>
      <c r="F17384" t="str">
        <f>VLOOKUP($B17384,[1]Content!$B$2:$E$1001,4,0)</f>
        <v>veganism</v>
      </c>
      <c r="G17384" t="str">
        <v>positive</v>
      </c>
      <c r="H17384">
        <v>70</v>
      </c>
      <c r="I17384" t="str">
        <f t="shared" si="543"/>
        <v>Jul</v>
      </c>
      <c r="J17384" t="str">
        <f t="shared" si="544"/>
        <v>2020</v>
      </c>
    </row>
    <row r="17385" spans="1:10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VLOOKUP($B17385,[1]Content!$B$2:$E$1001,3,0)</f>
        <v>photo</v>
      </c>
      <c r="F17385" t="str">
        <f>VLOOKUP($B17385,[1]Content!$B$2:$E$1001,4,0)</f>
        <v>veganism</v>
      </c>
      <c r="G17385" t="str">
        <v>negative</v>
      </c>
      <c r="H17385">
        <v>5</v>
      </c>
      <c r="I17385" t="str">
        <f t="shared" si="543"/>
        <v>Jul</v>
      </c>
      <c r="J17385" t="str">
        <f t="shared" si="544"/>
        <v>2020</v>
      </c>
    </row>
    <row r="17386" spans="1:10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VLOOKUP($B17386,[1]Content!$B$2:$E$1001,3,0)</f>
        <v>photo</v>
      </c>
      <c r="F17386" t="str">
        <f>VLOOKUP($B17386,[1]Content!$B$2:$E$1001,4,0)</f>
        <v>veganism</v>
      </c>
      <c r="G17386" t="str">
        <v>positive</v>
      </c>
      <c r="H17386">
        <v>70</v>
      </c>
      <c r="I17386" t="str">
        <f t="shared" si="543"/>
        <v>Apr</v>
      </c>
      <c r="J17386" t="str">
        <f t="shared" si="544"/>
        <v>2021</v>
      </c>
    </row>
    <row r="17387" spans="1:10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VLOOKUP($B17387,[1]Content!$B$2:$E$1001,3,0)</f>
        <v>photo</v>
      </c>
      <c r="F17387" t="str">
        <f>VLOOKUP($B17387,[1]Content!$B$2:$E$1001,4,0)</f>
        <v>veganism</v>
      </c>
      <c r="G17387" t="str">
        <v>positive</v>
      </c>
      <c r="H17387">
        <v>70</v>
      </c>
      <c r="I17387" t="str">
        <f t="shared" si="543"/>
        <v>Dec</v>
      </c>
      <c r="J17387" t="str">
        <f t="shared" si="544"/>
        <v>2020</v>
      </c>
    </row>
    <row r="17388" spans="1:10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VLOOKUP($B17388,[1]Content!$B$2:$E$1001,3,0)</f>
        <v>photo</v>
      </c>
      <c r="F17388" t="str">
        <f>VLOOKUP($B17388,[1]Content!$B$2:$E$1001,4,0)</f>
        <v>veganism</v>
      </c>
      <c r="G17388" t="str">
        <v>negative</v>
      </c>
      <c r="H17388">
        <v>10</v>
      </c>
      <c r="I17388" t="str">
        <f t="shared" si="543"/>
        <v>Apr</v>
      </c>
      <c r="J17388" t="str">
        <f t="shared" si="544"/>
        <v>2021</v>
      </c>
    </row>
    <row r="17389" spans="1:10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VLOOKUP($B17389,[1]Content!$B$2:$E$1001,3,0)</f>
        <v>photo</v>
      </c>
      <c r="F17389" t="str">
        <f>VLOOKUP($B17389,[1]Content!$B$2:$E$1001,4,0)</f>
        <v>veganism</v>
      </c>
      <c r="G17389" t="str">
        <v>negative</v>
      </c>
      <c r="H17389">
        <v>12</v>
      </c>
      <c r="I17389" t="str">
        <f t="shared" si="543"/>
        <v>Nov</v>
      </c>
      <c r="J17389" t="str">
        <f t="shared" si="544"/>
        <v>2020</v>
      </c>
    </row>
    <row r="17390" spans="1:10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VLOOKUP($B17390,[1]Content!$B$2:$E$1001,3,0)</f>
        <v>photo</v>
      </c>
      <c r="F17390" t="str">
        <f>VLOOKUP($B17390,[1]Content!$B$2:$E$1001,4,0)</f>
        <v>veganism</v>
      </c>
      <c r="G17390" t="str">
        <v>neutral</v>
      </c>
      <c r="H17390">
        <v>20</v>
      </c>
      <c r="I17390" t="str">
        <f t="shared" si="543"/>
        <v>Feb</v>
      </c>
      <c r="J17390" t="str">
        <f t="shared" si="544"/>
        <v>2021</v>
      </c>
    </row>
    <row r="17391" spans="1:10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VLOOKUP($B17391,[1]Content!$B$2:$E$1001,3,0)</f>
        <v>photo</v>
      </c>
      <c r="F17391" t="str">
        <f>VLOOKUP($B17391,[1]Content!$B$2:$E$1001,4,0)</f>
        <v>veganism</v>
      </c>
      <c r="G17391" t="str">
        <v>positive</v>
      </c>
      <c r="H17391">
        <v>65</v>
      </c>
      <c r="I17391" t="str">
        <f t="shared" si="543"/>
        <v>Aug</v>
      </c>
      <c r="J17391" t="str">
        <f t="shared" si="544"/>
        <v>2020</v>
      </c>
    </row>
    <row r="17392" spans="1:10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VLOOKUP($B17392,[1]Content!$B$2:$E$1001,3,0)</f>
        <v>photo</v>
      </c>
      <c r="F17392" t="str">
        <f>VLOOKUP($B17392,[1]Content!$B$2:$E$1001,4,0)</f>
        <v>veganism</v>
      </c>
      <c r="G17392" t="str">
        <v>positive</v>
      </c>
      <c r="H17392">
        <v>75</v>
      </c>
      <c r="I17392" t="str">
        <f t="shared" si="543"/>
        <v>Apr</v>
      </c>
      <c r="J17392" t="str">
        <f t="shared" si="544"/>
        <v>2021</v>
      </c>
    </row>
    <row r="17393" spans="1:10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VLOOKUP($B17393,[1]Content!$B$2:$E$1001,3,0)</f>
        <v>photo</v>
      </c>
      <c r="F17393" t="str">
        <f>VLOOKUP($B17393,[1]Content!$B$2:$E$1001,4,0)</f>
        <v>veganism</v>
      </c>
      <c r="G17393" t="str">
        <v>negative</v>
      </c>
      <c r="H17393">
        <v>10</v>
      </c>
      <c r="I17393" t="str">
        <f t="shared" si="543"/>
        <v>Jan</v>
      </c>
      <c r="J17393" t="str">
        <f t="shared" si="544"/>
        <v>2021</v>
      </c>
    </row>
    <row r="17394" spans="1:10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VLOOKUP($B17394,[1]Content!$B$2:$E$1001,3,0)</f>
        <v>photo</v>
      </c>
      <c r="F17394" t="str">
        <f>VLOOKUP($B17394,[1]Content!$B$2:$E$1001,4,0)</f>
        <v>veganism</v>
      </c>
      <c r="G17394" t="str">
        <v>positive</v>
      </c>
      <c r="H17394">
        <v>70</v>
      </c>
      <c r="I17394" t="str">
        <f t="shared" si="543"/>
        <v>Feb</v>
      </c>
      <c r="J17394" t="str">
        <f t="shared" si="544"/>
        <v>2021</v>
      </c>
    </row>
    <row r="17395" spans="1:10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VLOOKUP($B17395,[1]Content!$B$2:$E$1001,3,0)</f>
        <v>photo</v>
      </c>
      <c r="F17395" t="str">
        <f>VLOOKUP($B17395,[1]Content!$B$2:$E$1001,4,0)</f>
        <v>veganism</v>
      </c>
      <c r="G17395" t="str">
        <v>positive</v>
      </c>
      <c r="H17395">
        <v>70</v>
      </c>
      <c r="I17395" t="str">
        <f t="shared" si="543"/>
        <v>Oct</v>
      </c>
      <c r="J17395" t="str">
        <f t="shared" si="544"/>
        <v>2020</v>
      </c>
    </row>
    <row r="17396" spans="1:10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VLOOKUP($B17396,[1]Content!$B$2:$E$1001,3,0)</f>
        <v>photo</v>
      </c>
      <c r="F17396" t="str">
        <f>VLOOKUP($B17396,[1]Content!$B$2:$E$1001,4,0)</f>
        <v>veganism</v>
      </c>
      <c r="G17396" t="str">
        <v>positive</v>
      </c>
      <c r="H17396">
        <v>70</v>
      </c>
      <c r="I17396" t="str">
        <f t="shared" si="543"/>
        <v>May</v>
      </c>
      <c r="J17396" t="str">
        <f t="shared" si="544"/>
        <v>2021</v>
      </c>
    </row>
    <row r="17397" spans="1:10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VLOOKUP($B17397,[1]Content!$B$2:$E$1001,3,0)</f>
        <v>photo</v>
      </c>
      <c r="F17397" t="str">
        <f>VLOOKUP($B17397,[1]Content!$B$2:$E$1001,4,0)</f>
        <v>veganism</v>
      </c>
      <c r="G17397" t="str">
        <v>positive</v>
      </c>
      <c r="H17397">
        <v>70</v>
      </c>
      <c r="I17397" t="str">
        <f t="shared" si="543"/>
        <v>Mar</v>
      </c>
      <c r="J17397" t="str">
        <f t="shared" si="544"/>
        <v>2021</v>
      </c>
    </row>
    <row r="17398" spans="1:10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VLOOKUP($B17398,[1]Content!$B$2:$E$1001,3,0)</f>
        <v>photo</v>
      </c>
      <c r="F17398" t="str">
        <f>VLOOKUP($B17398,[1]Content!$B$2:$E$1001,4,0)</f>
        <v>veganism</v>
      </c>
      <c r="G17398" t="str">
        <v>positive</v>
      </c>
      <c r="H17398">
        <v>60</v>
      </c>
      <c r="I17398" t="str">
        <f t="shared" si="543"/>
        <v>Mar</v>
      </c>
      <c r="J17398" t="str">
        <f t="shared" si="544"/>
        <v>2021</v>
      </c>
    </row>
    <row r="17399" spans="1:10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VLOOKUP($B17399,[1]Content!$B$2:$E$1001,3,0)</f>
        <v>photo</v>
      </c>
      <c r="F17399" t="str">
        <f>VLOOKUP($B17399,[1]Content!$B$2:$E$1001,4,0)</f>
        <v>veganism</v>
      </c>
      <c r="G17399" t="str">
        <v>positive</v>
      </c>
      <c r="H17399">
        <v>30</v>
      </c>
      <c r="I17399" t="str">
        <f t="shared" si="543"/>
        <v>Oct</v>
      </c>
      <c r="J17399" t="str">
        <f t="shared" si="544"/>
        <v>2020</v>
      </c>
    </row>
    <row r="17400" spans="1:10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VLOOKUP($B17400,[1]Content!$B$2:$E$1001,3,0)</f>
        <v>photo</v>
      </c>
      <c r="F17400" t="str">
        <f>VLOOKUP($B17400,[1]Content!$B$2:$E$1001,4,0)</f>
        <v>veganism</v>
      </c>
      <c r="G17400" t="str">
        <v>positive</v>
      </c>
      <c r="H17400">
        <v>60</v>
      </c>
      <c r="I17400" t="str">
        <f t="shared" si="543"/>
        <v>Apr</v>
      </c>
      <c r="J17400" t="str">
        <f t="shared" si="544"/>
        <v>2021</v>
      </c>
    </row>
    <row r="17401" spans="1:10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VLOOKUP($B17401,[1]Content!$B$2:$E$1001,3,0)</f>
        <v>photo</v>
      </c>
      <c r="F17401" t="str">
        <f>VLOOKUP($B17401,[1]Content!$B$2:$E$1001,4,0)</f>
        <v>veganism</v>
      </c>
      <c r="G17401" t="str">
        <v>positive</v>
      </c>
      <c r="H17401">
        <v>70</v>
      </c>
      <c r="I17401" t="str">
        <f t="shared" si="543"/>
        <v>Jul</v>
      </c>
      <c r="J17401" t="str">
        <f t="shared" si="544"/>
        <v>2020</v>
      </c>
    </row>
    <row r="17402" spans="1:10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VLOOKUP($B17402,[1]Content!$B$2:$E$1001,3,0)</f>
        <v>photo</v>
      </c>
      <c r="F17402" t="str">
        <f>VLOOKUP($B17402,[1]Content!$B$2:$E$1001,4,0)</f>
        <v>veganism</v>
      </c>
      <c r="G17402" t="str">
        <v>negative</v>
      </c>
      <c r="H17402">
        <v>5</v>
      </c>
      <c r="I17402" t="str">
        <f t="shared" si="543"/>
        <v>Feb</v>
      </c>
      <c r="J17402" t="str">
        <f t="shared" si="544"/>
        <v>2021</v>
      </c>
    </row>
    <row r="17403" spans="1:10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VLOOKUP($B17403,[1]Content!$B$2:$E$1001,3,0)</f>
        <v>photo</v>
      </c>
      <c r="F17403" t="str">
        <f>VLOOKUP($B17403,[1]Content!$B$2:$E$1001,4,0)</f>
        <v>veganism</v>
      </c>
      <c r="G17403" t="str">
        <v>positive</v>
      </c>
      <c r="H17403">
        <v>65</v>
      </c>
      <c r="I17403" t="str">
        <f t="shared" si="543"/>
        <v>Sep</v>
      </c>
      <c r="J17403" t="str">
        <f t="shared" si="544"/>
        <v>2020</v>
      </c>
    </row>
    <row r="17404" spans="1:10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VLOOKUP($B17404,[1]Content!$B$2:$E$1001,3,0)</f>
        <v>photo</v>
      </c>
      <c r="F17404" t="str">
        <f>VLOOKUP($B17404,[1]Content!$B$2:$E$1001,4,0)</f>
        <v>veganism</v>
      </c>
      <c r="G17404" t="str">
        <v>positive</v>
      </c>
      <c r="H17404">
        <v>70</v>
      </c>
      <c r="I17404" t="str">
        <f t="shared" si="543"/>
        <v>Apr</v>
      </c>
      <c r="J17404" t="str">
        <f t="shared" si="544"/>
        <v>2021</v>
      </c>
    </row>
    <row r="17405" spans="1:10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VLOOKUP($B17405,[1]Content!$B$2:$E$1001,3,0)</f>
        <v>photo</v>
      </c>
      <c r="F17405" t="str">
        <f>VLOOKUP($B17405,[1]Content!$B$2:$E$1001,4,0)</f>
        <v>veganism</v>
      </c>
      <c r="G17405" t="str">
        <v>neutral</v>
      </c>
      <c r="H17405">
        <v>20</v>
      </c>
      <c r="I17405" t="str">
        <f t="shared" si="543"/>
        <v>Jan</v>
      </c>
      <c r="J17405" t="str">
        <f t="shared" si="544"/>
        <v>2021</v>
      </c>
    </row>
    <row r="17406" spans="1:10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VLOOKUP($B17406,[1]Content!$B$2:$E$1001,3,0)</f>
        <v>photo</v>
      </c>
      <c r="F17406" t="str">
        <f>VLOOKUP($B17406,[1]Content!$B$2:$E$1001,4,0)</f>
        <v>veganism</v>
      </c>
      <c r="G17406" t="str">
        <v>positive</v>
      </c>
      <c r="H17406">
        <v>50</v>
      </c>
      <c r="I17406" t="str">
        <f t="shared" si="543"/>
        <v>Nov</v>
      </c>
      <c r="J17406" t="str">
        <f t="shared" si="544"/>
        <v>2020</v>
      </c>
    </row>
    <row r="17407" spans="1:10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VLOOKUP($B17407,[1]Content!$B$2:$E$1001,3,0)</f>
        <v>photo</v>
      </c>
      <c r="F17407" t="str">
        <f>VLOOKUP($B17407,[1]Content!$B$2:$E$1001,4,0)</f>
        <v>veganism</v>
      </c>
      <c r="G17407" t="str">
        <v>neutral</v>
      </c>
      <c r="H17407">
        <v>35</v>
      </c>
      <c r="I17407" t="str">
        <f t="shared" si="543"/>
        <v>Jul</v>
      </c>
      <c r="J17407" t="str">
        <f t="shared" si="544"/>
        <v>2020</v>
      </c>
    </row>
    <row r="17408" spans="1:10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VLOOKUP($B17408,[1]Content!$B$2:$E$1001,3,0)</f>
        <v>photo</v>
      </c>
      <c r="F17408" t="str">
        <f>VLOOKUP($B17408,[1]Content!$B$2:$E$1001,4,0)</f>
        <v>veganism</v>
      </c>
      <c r="G17408" t="str">
        <v>negative</v>
      </c>
      <c r="H17408">
        <v>0</v>
      </c>
      <c r="I17408" t="str">
        <f t="shared" si="543"/>
        <v>Oct</v>
      </c>
      <c r="J17408" t="str">
        <f t="shared" si="544"/>
        <v>2020</v>
      </c>
    </row>
    <row r="17409" spans="1:10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VLOOKUP($B17409,[1]Content!$B$2:$E$1001,3,0)</f>
        <v>photo</v>
      </c>
      <c r="F17409" t="str">
        <f>VLOOKUP($B17409,[1]Content!$B$2:$E$1001,4,0)</f>
        <v>veganism</v>
      </c>
      <c r="G17409" t="str">
        <v>neutral</v>
      </c>
      <c r="H17409">
        <v>20</v>
      </c>
      <c r="I17409" t="str">
        <f t="shared" si="543"/>
        <v>Apr</v>
      </c>
      <c r="J17409" t="str">
        <f t="shared" si="544"/>
        <v>2021</v>
      </c>
    </row>
    <row r="17410" spans="1:10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VLOOKUP($B17410,[1]Content!$B$2:$E$1001,3,0)</f>
        <v>photo</v>
      </c>
      <c r="F17410" t="str">
        <f>VLOOKUP($B17410,[1]Content!$B$2:$E$1001,4,0)</f>
        <v>veganism</v>
      </c>
      <c r="G17410" t="str">
        <v>neutral</v>
      </c>
      <c r="H17410">
        <v>35</v>
      </c>
      <c r="I17410" t="str">
        <f t="shared" si="543"/>
        <v>Nov</v>
      </c>
      <c r="J17410" t="str">
        <f t="shared" si="544"/>
        <v>2020</v>
      </c>
    </row>
    <row r="17411" spans="1:10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VLOOKUP($B17411,[1]Content!$B$2:$E$1001,3,0)</f>
        <v>photo</v>
      </c>
      <c r="F17411" t="str">
        <f>VLOOKUP($B17411,[1]Content!$B$2:$E$1001,4,0)</f>
        <v>veganism</v>
      </c>
      <c r="G17411" t="str">
        <v>positive</v>
      </c>
      <c r="H17411">
        <v>70</v>
      </c>
      <c r="I17411" t="str">
        <f t="shared" ref="I17411:I17474" si="545">TEXT($D17411,"MMM")</f>
        <v>Jul</v>
      </c>
      <c r="J17411" t="str">
        <f t="shared" ref="J17411:J17474" si="546">TEXT($D17411,"YYY")</f>
        <v>2020</v>
      </c>
    </row>
    <row r="17412" spans="1:10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VLOOKUP($B17412,[1]Content!$B$2:$E$1001,3,0)</f>
        <v>photo</v>
      </c>
      <c r="F17412" t="str">
        <f>VLOOKUP($B17412,[1]Content!$B$2:$E$1001,4,0)</f>
        <v>veganism</v>
      </c>
      <c r="G17412" t="str">
        <v>positive</v>
      </c>
      <c r="H17412">
        <v>45</v>
      </c>
      <c r="I17412" t="str">
        <f t="shared" si="545"/>
        <v>Jan</v>
      </c>
      <c r="J17412" t="str">
        <f t="shared" si="546"/>
        <v>2021</v>
      </c>
    </row>
    <row r="17413" spans="1:10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VLOOKUP($B17413,[1]Content!$B$2:$E$1001,3,0)</f>
        <v>photo</v>
      </c>
      <c r="F17413" t="str">
        <f>VLOOKUP($B17413,[1]Content!$B$2:$E$1001,4,0)</f>
        <v>veganism</v>
      </c>
      <c r="G17413" t="str">
        <v>negative</v>
      </c>
      <c r="H17413">
        <v>0</v>
      </c>
      <c r="I17413" t="str">
        <f t="shared" si="545"/>
        <v>Sep</v>
      </c>
      <c r="J17413" t="str">
        <f t="shared" si="546"/>
        <v>2020</v>
      </c>
    </row>
    <row r="17414" spans="1:10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VLOOKUP($B17414,[1]Content!$B$2:$E$1001,3,0)</f>
        <v>photo</v>
      </c>
      <c r="F17414" t="str">
        <f>VLOOKUP($B17414,[1]Content!$B$2:$E$1001,4,0)</f>
        <v>veganism</v>
      </c>
      <c r="G17414" t="str">
        <v>positive</v>
      </c>
      <c r="H17414">
        <v>75</v>
      </c>
      <c r="I17414" t="str">
        <f t="shared" si="545"/>
        <v>Sep</v>
      </c>
      <c r="J17414" t="str">
        <f t="shared" si="546"/>
        <v>2020</v>
      </c>
    </row>
    <row r="17415" spans="1:10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VLOOKUP($B17415,[1]Content!$B$2:$E$1001,3,0)</f>
        <v>photo</v>
      </c>
      <c r="F17415" t="str">
        <f>VLOOKUP($B17415,[1]Content!$B$2:$E$1001,4,0)</f>
        <v>veganism</v>
      </c>
      <c r="G17415" t="str">
        <v>positive</v>
      </c>
      <c r="H17415">
        <v>45</v>
      </c>
      <c r="I17415" t="str">
        <f t="shared" si="545"/>
        <v>Mar</v>
      </c>
      <c r="J17415" t="str">
        <f t="shared" si="546"/>
        <v>2021</v>
      </c>
    </row>
    <row r="17416" spans="1:10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VLOOKUP($B17416,[1]Content!$B$2:$E$1001,3,0)</f>
        <v>photo</v>
      </c>
      <c r="F17416" t="str">
        <f>VLOOKUP($B17416,[1]Content!$B$2:$E$1001,4,0)</f>
        <v>veganism</v>
      </c>
      <c r="G17416" t="str">
        <v>negative</v>
      </c>
      <c r="H17416">
        <v>10</v>
      </c>
      <c r="I17416" t="str">
        <f t="shared" si="545"/>
        <v>Jul</v>
      </c>
      <c r="J17416" t="str">
        <f t="shared" si="546"/>
        <v>2020</v>
      </c>
    </row>
    <row r="17417" spans="1:10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VLOOKUP($B17417,[1]Content!$B$2:$E$1001,3,0)</f>
        <v>photo</v>
      </c>
      <c r="F17417" t="str">
        <f>VLOOKUP($B17417,[1]Content!$B$2:$E$1001,4,0)</f>
        <v>veganism</v>
      </c>
      <c r="G17417" t="str">
        <v>positive</v>
      </c>
      <c r="H17417">
        <v>50</v>
      </c>
      <c r="I17417" t="str">
        <f t="shared" si="545"/>
        <v>Nov</v>
      </c>
      <c r="J17417" t="str">
        <f t="shared" si="546"/>
        <v>2020</v>
      </c>
    </row>
    <row r="17418" spans="1:10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VLOOKUP($B17418,[1]Content!$B$2:$E$1001,3,0)</f>
        <v>photo</v>
      </c>
      <c r="F17418" t="str">
        <f>VLOOKUP($B17418,[1]Content!$B$2:$E$1001,4,0)</f>
        <v>technology</v>
      </c>
      <c r="G17418" t="str">
        <v>positive</v>
      </c>
      <c r="H17418">
        <v>60</v>
      </c>
      <c r="I17418" t="str">
        <f t="shared" si="545"/>
        <v>Aug</v>
      </c>
      <c r="J17418" t="str">
        <f t="shared" si="546"/>
        <v>2020</v>
      </c>
    </row>
    <row r="17419" spans="1:10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VLOOKUP($B17419,[1]Content!$B$2:$E$1001,3,0)</f>
        <v>photo</v>
      </c>
      <c r="F17419" t="str">
        <f>VLOOKUP($B17419,[1]Content!$B$2:$E$1001,4,0)</f>
        <v>technology</v>
      </c>
      <c r="G17419" t="str">
        <v>positive</v>
      </c>
      <c r="H17419">
        <v>75</v>
      </c>
      <c r="I17419" t="str">
        <f t="shared" si="545"/>
        <v>May</v>
      </c>
      <c r="J17419" t="str">
        <f t="shared" si="546"/>
        <v>2021</v>
      </c>
    </row>
    <row r="17420" spans="1:10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VLOOKUP($B17420,[1]Content!$B$2:$E$1001,3,0)</f>
        <v>photo</v>
      </c>
      <c r="F17420" t="str">
        <f>VLOOKUP($B17420,[1]Content!$B$2:$E$1001,4,0)</f>
        <v>technology</v>
      </c>
      <c r="G17420" t="str">
        <v>positive</v>
      </c>
      <c r="H17420">
        <v>30</v>
      </c>
      <c r="I17420" t="str">
        <f t="shared" si="545"/>
        <v>Jun</v>
      </c>
      <c r="J17420" t="str">
        <f t="shared" si="546"/>
        <v>2020</v>
      </c>
    </row>
    <row r="17421" spans="1:10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VLOOKUP($B17421,[1]Content!$B$2:$E$1001,3,0)</f>
        <v>photo</v>
      </c>
      <c r="F17421" t="str">
        <f>VLOOKUP($B17421,[1]Content!$B$2:$E$1001,4,0)</f>
        <v>technology</v>
      </c>
      <c r="G17421" t="str">
        <v>negative</v>
      </c>
      <c r="H17421">
        <v>0</v>
      </c>
      <c r="I17421" t="str">
        <f t="shared" si="545"/>
        <v>Apr</v>
      </c>
      <c r="J17421" t="str">
        <f t="shared" si="546"/>
        <v>2021</v>
      </c>
    </row>
    <row r="17422" spans="1:10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VLOOKUP($B17422,[1]Content!$B$2:$E$1001,3,0)</f>
        <v>photo</v>
      </c>
      <c r="F17422" t="str">
        <f>VLOOKUP($B17422,[1]Content!$B$2:$E$1001,4,0)</f>
        <v>technology</v>
      </c>
      <c r="G17422" t="str">
        <v>positive</v>
      </c>
      <c r="H17422">
        <v>70</v>
      </c>
      <c r="I17422" t="str">
        <f t="shared" si="545"/>
        <v>Feb</v>
      </c>
      <c r="J17422" t="str">
        <f t="shared" si="546"/>
        <v>2021</v>
      </c>
    </row>
    <row r="17423" spans="1:10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VLOOKUP($B17423,[1]Content!$B$2:$E$1001,3,0)</f>
        <v>photo</v>
      </c>
      <c r="F17423" t="str">
        <f>VLOOKUP($B17423,[1]Content!$B$2:$E$1001,4,0)</f>
        <v>technology</v>
      </c>
      <c r="G17423" t="str">
        <v>positive</v>
      </c>
      <c r="H17423">
        <v>60</v>
      </c>
      <c r="I17423" t="str">
        <f t="shared" si="545"/>
        <v>Mar</v>
      </c>
      <c r="J17423" t="str">
        <f t="shared" si="546"/>
        <v>2021</v>
      </c>
    </row>
    <row r="17424" spans="1:10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VLOOKUP($B17424,[1]Content!$B$2:$E$1001,3,0)</f>
        <v>photo</v>
      </c>
      <c r="F17424" t="str">
        <f>VLOOKUP($B17424,[1]Content!$B$2:$E$1001,4,0)</f>
        <v>technology</v>
      </c>
      <c r="G17424" t="str">
        <v>positive</v>
      </c>
      <c r="H17424">
        <v>70</v>
      </c>
      <c r="I17424" t="str">
        <f t="shared" si="545"/>
        <v>Feb</v>
      </c>
      <c r="J17424" t="str">
        <f t="shared" si="546"/>
        <v>2021</v>
      </c>
    </row>
    <row r="17425" spans="1:10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VLOOKUP($B17425,[1]Content!$B$2:$E$1001,3,0)</f>
        <v>photo</v>
      </c>
      <c r="F17425" t="str">
        <f>VLOOKUP($B17425,[1]Content!$B$2:$E$1001,4,0)</f>
        <v>technology</v>
      </c>
      <c r="G17425" t="str">
        <v>positive</v>
      </c>
      <c r="H17425">
        <v>75</v>
      </c>
      <c r="I17425" t="str">
        <f t="shared" si="545"/>
        <v>Jan</v>
      </c>
      <c r="J17425" t="str">
        <f t="shared" si="546"/>
        <v>2021</v>
      </c>
    </row>
    <row r="17426" spans="1:10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VLOOKUP($B17426,[1]Content!$B$2:$E$1001,3,0)</f>
        <v>photo</v>
      </c>
      <c r="F17426" t="str">
        <f>VLOOKUP($B17426,[1]Content!$B$2:$E$1001,4,0)</f>
        <v>technology</v>
      </c>
      <c r="G17426" t="str">
        <v>positive</v>
      </c>
      <c r="H17426">
        <v>75</v>
      </c>
      <c r="I17426" t="str">
        <f t="shared" si="545"/>
        <v>Oct</v>
      </c>
      <c r="J17426" t="str">
        <f t="shared" si="546"/>
        <v>2020</v>
      </c>
    </row>
    <row r="17427" spans="1:10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VLOOKUP($B17427,[1]Content!$B$2:$E$1001,3,0)</f>
        <v>photo</v>
      </c>
      <c r="F17427" t="str">
        <f>VLOOKUP($B17427,[1]Content!$B$2:$E$1001,4,0)</f>
        <v>technology</v>
      </c>
      <c r="G17427" t="str">
        <v>positive</v>
      </c>
      <c r="H17427">
        <v>70</v>
      </c>
      <c r="I17427" t="str">
        <f t="shared" si="545"/>
        <v>Aug</v>
      </c>
      <c r="J17427" t="str">
        <f t="shared" si="546"/>
        <v>2020</v>
      </c>
    </row>
    <row r="17428" spans="1:10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VLOOKUP($B17428,[1]Content!$B$2:$E$1001,3,0)</f>
        <v>photo</v>
      </c>
      <c r="F17428" t="str">
        <f>VLOOKUP($B17428,[1]Content!$B$2:$E$1001,4,0)</f>
        <v>technology</v>
      </c>
      <c r="G17428" t="str">
        <v>negative</v>
      </c>
      <c r="H17428">
        <v>15</v>
      </c>
      <c r="I17428" t="str">
        <f t="shared" si="545"/>
        <v>Apr</v>
      </c>
      <c r="J17428" t="str">
        <f t="shared" si="546"/>
        <v>2021</v>
      </c>
    </row>
    <row r="17429" spans="1:10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VLOOKUP($B17429,[1]Content!$B$2:$E$1001,3,0)</f>
        <v>photo</v>
      </c>
      <c r="F17429" t="str">
        <f>VLOOKUP($B17429,[1]Content!$B$2:$E$1001,4,0)</f>
        <v>technology</v>
      </c>
      <c r="G17429" t="str">
        <v>positive</v>
      </c>
      <c r="H17429">
        <v>50</v>
      </c>
      <c r="I17429" t="str">
        <f t="shared" si="545"/>
        <v>Nov</v>
      </c>
      <c r="J17429" t="str">
        <f t="shared" si="546"/>
        <v>2020</v>
      </c>
    </row>
    <row r="17430" spans="1:10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VLOOKUP($B17430,[1]Content!$B$2:$E$1001,3,0)</f>
        <v>photo</v>
      </c>
      <c r="F17430" t="str">
        <f>VLOOKUP($B17430,[1]Content!$B$2:$E$1001,4,0)</f>
        <v>technology</v>
      </c>
      <c r="G17430" t="str">
        <v>neutral</v>
      </c>
      <c r="H17430">
        <v>35</v>
      </c>
      <c r="I17430" t="str">
        <f t="shared" si="545"/>
        <v>May</v>
      </c>
      <c r="J17430" t="str">
        <f t="shared" si="546"/>
        <v>2021</v>
      </c>
    </row>
    <row r="17431" spans="1:10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VLOOKUP($B17431,[1]Content!$B$2:$E$1001,3,0)</f>
        <v>photo</v>
      </c>
      <c r="F17431" t="str">
        <f>VLOOKUP($B17431,[1]Content!$B$2:$E$1001,4,0)</f>
        <v>technology</v>
      </c>
      <c r="G17431" t="str">
        <v>positive</v>
      </c>
      <c r="H17431">
        <v>65</v>
      </c>
      <c r="I17431" t="str">
        <f t="shared" si="545"/>
        <v>Nov</v>
      </c>
      <c r="J17431" t="str">
        <f t="shared" si="546"/>
        <v>2020</v>
      </c>
    </row>
    <row r="17432" spans="1:10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VLOOKUP($B17432,[1]Content!$B$2:$E$1001,3,0)</f>
        <v>photo</v>
      </c>
      <c r="F17432" t="str">
        <f>VLOOKUP($B17432,[1]Content!$B$2:$E$1001,4,0)</f>
        <v>technology</v>
      </c>
      <c r="G17432" t="str">
        <v>positive</v>
      </c>
      <c r="H17432">
        <v>75</v>
      </c>
      <c r="I17432" t="str">
        <f t="shared" si="545"/>
        <v>Mar</v>
      </c>
      <c r="J17432" t="str">
        <f t="shared" si="546"/>
        <v>2021</v>
      </c>
    </row>
    <row r="17433" spans="1:10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VLOOKUP($B17433,[1]Content!$B$2:$E$1001,3,0)</f>
        <v>photo</v>
      </c>
      <c r="F17433" t="str">
        <f>VLOOKUP($B17433,[1]Content!$B$2:$E$1001,4,0)</f>
        <v>technology</v>
      </c>
      <c r="G17433" t="str">
        <v>positive</v>
      </c>
      <c r="H17433">
        <v>30</v>
      </c>
      <c r="I17433" t="str">
        <f t="shared" si="545"/>
        <v>Jul</v>
      </c>
      <c r="J17433" t="str">
        <f t="shared" si="546"/>
        <v>2020</v>
      </c>
    </row>
    <row r="17434" spans="1:10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VLOOKUP($B17434,[1]Content!$B$2:$E$1001,3,0)</f>
        <v>photo</v>
      </c>
      <c r="F17434" t="str">
        <f>VLOOKUP($B17434,[1]Content!$B$2:$E$1001,4,0)</f>
        <v>technology</v>
      </c>
      <c r="G17434" t="str">
        <v>neutral</v>
      </c>
      <c r="H17434">
        <v>35</v>
      </c>
      <c r="I17434" t="str">
        <f t="shared" si="545"/>
        <v>Apr</v>
      </c>
      <c r="J17434" t="str">
        <f t="shared" si="546"/>
        <v>2021</v>
      </c>
    </row>
    <row r="17435" spans="1:10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VLOOKUP($B17435,[1]Content!$B$2:$E$1001,3,0)</f>
        <v>photo</v>
      </c>
      <c r="F17435" t="str">
        <f>VLOOKUP($B17435,[1]Content!$B$2:$E$1001,4,0)</f>
        <v>technology</v>
      </c>
      <c r="G17435" t="str">
        <v>neutral</v>
      </c>
      <c r="H17435">
        <v>20</v>
      </c>
      <c r="I17435" t="str">
        <f t="shared" si="545"/>
        <v>Sep</v>
      </c>
      <c r="J17435" t="str">
        <f t="shared" si="546"/>
        <v>2020</v>
      </c>
    </row>
    <row r="17436" spans="1:10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VLOOKUP($B17436,[1]Content!$B$2:$E$1001,3,0)</f>
        <v>photo</v>
      </c>
      <c r="F17436" t="str">
        <f>VLOOKUP($B17436,[1]Content!$B$2:$E$1001,4,0)</f>
        <v>technology</v>
      </c>
      <c r="G17436" t="str">
        <v>positive</v>
      </c>
      <c r="H17436">
        <v>65</v>
      </c>
      <c r="I17436" t="str">
        <f t="shared" si="545"/>
        <v>Oct</v>
      </c>
      <c r="J17436" t="str">
        <f t="shared" si="546"/>
        <v>2020</v>
      </c>
    </row>
    <row r="17437" spans="1:10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VLOOKUP($B17437,[1]Content!$B$2:$E$1001,3,0)</f>
        <v>photo</v>
      </c>
      <c r="F17437" t="str">
        <f>VLOOKUP($B17437,[1]Content!$B$2:$E$1001,4,0)</f>
        <v>technology</v>
      </c>
      <c r="G17437" t="str">
        <v>positive</v>
      </c>
      <c r="H17437">
        <v>70</v>
      </c>
      <c r="I17437" t="str">
        <f t="shared" si="545"/>
        <v>Jul</v>
      </c>
      <c r="J17437" t="str">
        <f t="shared" si="546"/>
        <v>2020</v>
      </c>
    </row>
    <row r="17438" spans="1:10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VLOOKUP($B17438,[1]Content!$B$2:$E$1001,3,0)</f>
        <v>photo</v>
      </c>
      <c r="F17438" t="str">
        <f>VLOOKUP($B17438,[1]Content!$B$2:$E$1001,4,0)</f>
        <v>technology</v>
      </c>
      <c r="G17438" t="str">
        <v>neutral</v>
      </c>
      <c r="H17438">
        <v>35</v>
      </c>
      <c r="I17438" t="str">
        <f t="shared" si="545"/>
        <v>Dec</v>
      </c>
      <c r="J17438" t="str">
        <f t="shared" si="546"/>
        <v>2020</v>
      </c>
    </row>
    <row r="17439" spans="1:10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VLOOKUP($B17439,[1]Content!$B$2:$E$1001,3,0)</f>
        <v>photo</v>
      </c>
      <c r="F17439" t="str">
        <f>VLOOKUP($B17439,[1]Content!$B$2:$E$1001,4,0)</f>
        <v>technology</v>
      </c>
      <c r="G17439" t="str">
        <v>positive</v>
      </c>
      <c r="H17439">
        <v>65</v>
      </c>
      <c r="I17439" t="str">
        <f t="shared" si="545"/>
        <v>Jun</v>
      </c>
      <c r="J17439" t="str">
        <f t="shared" si="546"/>
        <v>2021</v>
      </c>
    </row>
    <row r="17440" spans="1:10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VLOOKUP($B17440,[1]Content!$B$2:$E$1001,3,0)</f>
        <v>photo</v>
      </c>
      <c r="F17440" t="str">
        <f>VLOOKUP($B17440,[1]Content!$B$2:$E$1001,4,0)</f>
        <v>technology</v>
      </c>
      <c r="G17440" t="str">
        <v>positive</v>
      </c>
      <c r="H17440">
        <v>70</v>
      </c>
      <c r="I17440" t="str">
        <f t="shared" si="545"/>
        <v>Mar</v>
      </c>
      <c r="J17440" t="str">
        <f t="shared" si="546"/>
        <v>2021</v>
      </c>
    </row>
    <row r="17441" spans="1:10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VLOOKUP($B17441,[1]Content!$B$2:$E$1001,3,0)</f>
        <v>photo</v>
      </c>
      <c r="F17441" t="str">
        <f>VLOOKUP($B17441,[1]Content!$B$2:$E$1001,4,0)</f>
        <v>technology</v>
      </c>
      <c r="G17441" t="str">
        <v>positive</v>
      </c>
      <c r="H17441">
        <v>75</v>
      </c>
      <c r="I17441" t="str">
        <f t="shared" si="545"/>
        <v>Jul</v>
      </c>
      <c r="J17441" t="str">
        <f t="shared" si="546"/>
        <v>2020</v>
      </c>
    </row>
    <row r="17442" spans="1:10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VLOOKUP($B17442,[1]Content!$B$2:$E$1001,3,0)</f>
        <v>photo</v>
      </c>
      <c r="F17442" t="str">
        <f>VLOOKUP($B17442,[1]Content!$B$2:$E$1001,4,0)</f>
        <v>technology</v>
      </c>
      <c r="G17442" t="str">
        <v>positive</v>
      </c>
      <c r="H17442">
        <v>72</v>
      </c>
      <c r="I17442" t="str">
        <f t="shared" si="545"/>
        <v>Sep</v>
      </c>
      <c r="J17442" t="str">
        <f t="shared" si="546"/>
        <v>2020</v>
      </c>
    </row>
    <row r="17443" spans="1:10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VLOOKUP($B17443,[1]Content!$B$2:$E$1001,3,0)</f>
        <v>photo</v>
      </c>
      <c r="F17443" t="str">
        <f>VLOOKUP($B17443,[1]Content!$B$2:$E$1001,4,0)</f>
        <v>technology</v>
      </c>
      <c r="G17443" t="str">
        <v>positive</v>
      </c>
      <c r="H17443">
        <v>50</v>
      </c>
      <c r="I17443" t="str">
        <f t="shared" si="545"/>
        <v>May</v>
      </c>
      <c r="J17443" t="str">
        <f t="shared" si="546"/>
        <v>2021</v>
      </c>
    </row>
    <row r="17444" spans="1:10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VLOOKUP($B17444,[1]Content!$B$2:$E$1001,3,0)</f>
        <v>photo</v>
      </c>
      <c r="F17444" t="str">
        <f>VLOOKUP($B17444,[1]Content!$B$2:$E$1001,4,0)</f>
        <v>technology</v>
      </c>
      <c r="G17444" t="str">
        <v>positive</v>
      </c>
      <c r="H17444">
        <v>70</v>
      </c>
      <c r="I17444" t="str">
        <f t="shared" si="545"/>
        <v>Mar</v>
      </c>
      <c r="J17444" t="str">
        <f t="shared" si="546"/>
        <v>2021</v>
      </c>
    </row>
    <row r="17445" spans="1:10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VLOOKUP($B17445,[1]Content!$B$2:$E$1001,3,0)</f>
        <v>photo</v>
      </c>
      <c r="F17445" t="str">
        <f>VLOOKUP($B17445,[1]Content!$B$2:$E$1001,4,0)</f>
        <v>technology</v>
      </c>
      <c r="G17445" t="str">
        <v>negative</v>
      </c>
      <c r="H17445">
        <v>15</v>
      </c>
      <c r="I17445" t="str">
        <f t="shared" si="545"/>
        <v>Feb</v>
      </c>
      <c r="J17445" t="str">
        <f t="shared" si="546"/>
        <v>2021</v>
      </c>
    </row>
    <row r="17446" spans="1:10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VLOOKUP($B17446,[1]Content!$B$2:$E$1001,3,0)</f>
        <v>photo</v>
      </c>
      <c r="F17446" t="str">
        <f>VLOOKUP($B17446,[1]Content!$B$2:$E$1001,4,0)</f>
        <v>technology</v>
      </c>
      <c r="G17446" t="str">
        <v>negative</v>
      </c>
      <c r="H17446">
        <v>5</v>
      </c>
      <c r="I17446" t="str">
        <f t="shared" si="545"/>
        <v>Sep</v>
      </c>
      <c r="J17446" t="str">
        <f t="shared" si="546"/>
        <v>2020</v>
      </c>
    </row>
    <row r="17447" spans="1:10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VLOOKUP($B17447,[1]Content!$B$2:$E$1001,3,0)</f>
        <v>photo</v>
      </c>
      <c r="F17447" t="str">
        <f>VLOOKUP($B17447,[1]Content!$B$2:$E$1001,4,0)</f>
        <v>technology</v>
      </c>
      <c r="G17447" t="str">
        <v>positive</v>
      </c>
      <c r="H17447">
        <v>50</v>
      </c>
      <c r="I17447" t="str">
        <f t="shared" si="545"/>
        <v>Feb</v>
      </c>
      <c r="J17447" t="str">
        <f t="shared" si="546"/>
        <v>2021</v>
      </c>
    </row>
    <row r="17448" spans="1:10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VLOOKUP($B17448,[1]Content!$B$2:$E$1001,3,0)</f>
        <v>photo</v>
      </c>
      <c r="F17448" t="str">
        <f>VLOOKUP($B17448,[1]Content!$B$2:$E$1001,4,0)</f>
        <v>technology</v>
      </c>
      <c r="G17448" t="str">
        <v>positive</v>
      </c>
      <c r="H17448">
        <v>60</v>
      </c>
      <c r="I17448" t="str">
        <f t="shared" si="545"/>
        <v>Oct</v>
      </c>
      <c r="J17448" t="str">
        <f t="shared" si="546"/>
        <v>2020</v>
      </c>
    </row>
    <row r="17449" spans="1:10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VLOOKUP($B17449,[1]Content!$B$2:$E$1001,3,0)</f>
        <v>photo</v>
      </c>
      <c r="F17449" t="str">
        <f>VLOOKUP($B17449,[1]Content!$B$2:$E$1001,4,0)</f>
        <v>technology</v>
      </c>
      <c r="G17449" t="str">
        <v>positive</v>
      </c>
      <c r="H17449">
        <v>75</v>
      </c>
      <c r="I17449" t="str">
        <f t="shared" si="545"/>
        <v>Jul</v>
      </c>
      <c r="J17449" t="str">
        <f t="shared" si="546"/>
        <v>2020</v>
      </c>
    </row>
    <row r="17450" spans="1:10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VLOOKUP($B17450,[1]Content!$B$2:$E$1001,3,0)</f>
        <v>photo</v>
      </c>
      <c r="F17450" t="str">
        <f>VLOOKUP($B17450,[1]Content!$B$2:$E$1001,4,0)</f>
        <v>technology</v>
      </c>
      <c r="G17450" t="str">
        <v>negative</v>
      </c>
      <c r="H17450">
        <v>15</v>
      </c>
      <c r="I17450" t="str">
        <f t="shared" si="545"/>
        <v>Jun</v>
      </c>
      <c r="J17450" t="str">
        <f t="shared" si="546"/>
        <v>2020</v>
      </c>
    </row>
    <row r="17451" spans="1:10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VLOOKUP($B17451,[1]Content!$B$2:$E$1001,3,0)</f>
        <v>photo</v>
      </c>
      <c r="F17451" t="str">
        <f>VLOOKUP($B17451,[1]Content!$B$2:$E$1001,4,0)</f>
        <v>technology</v>
      </c>
      <c r="G17451" t="str">
        <v>positive</v>
      </c>
      <c r="H17451">
        <v>72</v>
      </c>
      <c r="I17451" t="str">
        <f t="shared" si="545"/>
        <v>Aug</v>
      </c>
      <c r="J17451" t="str">
        <f t="shared" si="546"/>
        <v>2020</v>
      </c>
    </row>
    <row r="17452" spans="1:10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VLOOKUP($B17452,[1]Content!$B$2:$E$1001,3,0)</f>
        <v>photo</v>
      </c>
      <c r="F17452" t="str">
        <f>VLOOKUP($B17452,[1]Content!$B$2:$E$1001,4,0)</f>
        <v>technology</v>
      </c>
      <c r="G17452" t="str">
        <v>positive</v>
      </c>
      <c r="H17452">
        <v>70</v>
      </c>
      <c r="I17452" t="str">
        <f t="shared" si="545"/>
        <v>Oct</v>
      </c>
      <c r="J17452" t="str">
        <f t="shared" si="546"/>
        <v>2020</v>
      </c>
    </row>
    <row r="17453" spans="1:10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VLOOKUP($B17453,[1]Content!$B$2:$E$1001,3,0)</f>
        <v>photo</v>
      </c>
      <c r="F17453" t="str">
        <f>VLOOKUP($B17453,[1]Content!$B$2:$E$1001,4,0)</f>
        <v>technology</v>
      </c>
      <c r="G17453" t="str">
        <v>positive</v>
      </c>
      <c r="H17453">
        <v>65</v>
      </c>
      <c r="I17453" t="str">
        <f t="shared" si="545"/>
        <v>Apr</v>
      </c>
      <c r="J17453" t="str">
        <f t="shared" si="546"/>
        <v>2021</v>
      </c>
    </row>
    <row r="17454" spans="1:10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VLOOKUP($B17454,[1]Content!$B$2:$E$1001,3,0)</f>
        <v>photo</v>
      </c>
      <c r="F17454" t="str">
        <f>VLOOKUP($B17454,[1]Content!$B$2:$E$1001,4,0)</f>
        <v>technology</v>
      </c>
      <c r="G17454" t="str">
        <v>neutral</v>
      </c>
      <c r="H17454">
        <v>35</v>
      </c>
      <c r="I17454" t="str">
        <f t="shared" si="545"/>
        <v>Jan</v>
      </c>
      <c r="J17454" t="str">
        <f t="shared" si="546"/>
        <v>2021</v>
      </c>
    </row>
    <row r="17455" spans="1:10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VLOOKUP($B17455,[1]Content!$B$2:$E$1001,3,0)</f>
        <v>photo</v>
      </c>
      <c r="F17455" t="str">
        <f>VLOOKUP($B17455,[1]Content!$B$2:$E$1001,4,0)</f>
        <v>technology</v>
      </c>
      <c r="G17455" t="str">
        <v>positive</v>
      </c>
      <c r="H17455">
        <v>70</v>
      </c>
      <c r="I17455" t="str">
        <f t="shared" si="545"/>
        <v>Dec</v>
      </c>
      <c r="J17455" t="str">
        <f t="shared" si="546"/>
        <v>2020</v>
      </c>
    </row>
    <row r="17456" spans="1:10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VLOOKUP($B17456,[1]Content!$B$2:$E$1001,3,0)</f>
        <v>photo</v>
      </c>
      <c r="F17456" t="str">
        <f>VLOOKUP($B17456,[1]Content!$B$2:$E$1001,4,0)</f>
        <v>technology</v>
      </c>
      <c r="G17456" t="str">
        <v>positive</v>
      </c>
      <c r="H17456">
        <v>45</v>
      </c>
      <c r="I17456" t="str">
        <f t="shared" si="545"/>
        <v>Nov</v>
      </c>
      <c r="J17456" t="str">
        <f t="shared" si="546"/>
        <v>2020</v>
      </c>
    </row>
    <row r="17457" spans="1:10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VLOOKUP($B17457,[1]Content!$B$2:$E$1001,3,0)</f>
        <v>photo</v>
      </c>
      <c r="F17457" t="str">
        <f>VLOOKUP($B17457,[1]Content!$B$2:$E$1001,4,0)</f>
        <v>technology</v>
      </c>
      <c r="G17457" t="str">
        <v>positive</v>
      </c>
      <c r="H17457">
        <v>72</v>
      </c>
      <c r="I17457" t="str">
        <f t="shared" si="545"/>
        <v>Jun</v>
      </c>
      <c r="J17457" t="str">
        <f t="shared" si="546"/>
        <v>2021</v>
      </c>
    </row>
    <row r="17458" spans="1:10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VLOOKUP($B17458,[1]Content!$B$2:$E$1001,3,0)</f>
        <v>photo</v>
      </c>
      <c r="F17458" t="str">
        <f>VLOOKUP($B17458,[1]Content!$B$2:$E$1001,4,0)</f>
        <v>technology</v>
      </c>
      <c r="G17458" t="str">
        <v>neutral</v>
      </c>
      <c r="H17458">
        <v>35</v>
      </c>
      <c r="I17458" t="str">
        <f t="shared" si="545"/>
        <v>Jul</v>
      </c>
      <c r="J17458" t="str">
        <f t="shared" si="546"/>
        <v>2020</v>
      </c>
    </row>
    <row r="17459" spans="1:10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VLOOKUP($B17459,[1]Content!$B$2:$E$1001,3,0)</f>
        <v>photo</v>
      </c>
      <c r="F17459" t="str">
        <f>VLOOKUP($B17459,[1]Content!$B$2:$E$1001,4,0)</f>
        <v>technology</v>
      </c>
      <c r="G17459" t="str">
        <v>negative</v>
      </c>
      <c r="H17459">
        <v>0</v>
      </c>
      <c r="I17459" t="str">
        <f t="shared" si="545"/>
        <v>Feb</v>
      </c>
      <c r="J17459" t="str">
        <f t="shared" si="546"/>
        <v>2021</v>
      </c>
    </row>
    <row r="17460" spans="1:10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VLOOKUP($B17460,[1]Content!$B$2:$E$1001,3,0)</f>
        <v>photo</v>
      </c>
      <c r="F17460" t="str">
        <f>VLOOKUP($B17460,[1]Content!$B$2:$E$1001,4,0)</f>
        <v>technology</v>
      </c>
      <c r="G17460" t="str">
        <v>positive</v>
      </c>
      <c r="H17460">
        <v>72</v>
      </c>
      <c r="I17460" t="str">
        <f t="shared" si="545"/>
        <v>Mar</v>
      </c>
      <c r="J17460" t="str">
        <f t="shared" si="546"/>
        <v>2021</v>
      </c>
    </row>
    <row r="17461" spans="1:10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VLOOKUP($B17461,[1]Content!$B$2:$E$1001,3,0)</f>
        <v>photo</v>
      </c>
      <c r="F17461" t="str">
        <f>VLOOKUP($B17461,[1]Content!$B$2:$E$1001,4,0)</f>
        <v>technology</v>
      </c>
      <c r="G17461" t="str">
        <v>neutral</v>
      </c>
      <c r="H17461">
        <v>35</v>
      </c>
      <c r="I17461" t="str">
        <f t="shared" si="545"/>
        <v>Feb</v>
      </c>
      <c r="J17461" t="str">
        <f t="shared" si="546"/>
        <v>2021</v>
      </c>
    </row>
    <row r="17462" spans="1:10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VLOOKUP($B17462,[1]Content!$B$2:$E$1001,3,0)</f>
        <v>photo</v>
      </c>
      <c r="F17462" t="str">
        <f>VLOOKUP($B17462,[1]Content!$B$2:$E$1001,4,0)</f>
        <v>veganism</v>
      </c>
      <c r="G17462" t="str">
        <v>negative</v>
      </c>
      <c r="H17462">
        <v>5</v>
      </c>
      <c r="I17462" t="str">
        <f t="shared" si="545"/>
        <v>Dec</v>
      </c>
      <c r="J17462" t="str">
        <f t="shared" si="546"/>
        <v>2020</v>
      </c>
    </row>
    <row r="17463" spans="1:10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VLOOKUP($B17463,[1]Content!$B$2:$E$1001,3,0)</f>
        <v>photo</v>
      </c>
      <c r="F17463" t="str">
        <f>VLOOKUP($B17463,[1]Content!$B$2:$E$1001,4,0)</f>
        <v>veganism</v>
      </c>
      <c r="G17463" t="str">
        <v>positive</v>
      </c>
      <c r="H17463">
        <v>75</v>
      </c>
      <c r="I17463" t="str">
        <f t="shared" si="545"/>
        <v>Sep</v>
      </c>
      <c r="J17463" t="str">
        <f t="shared" si="546"/>
        <v>2020</v>
      </c>
    </row>
    <row r="17464" spans="1:10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VLOOKUP($B17464,[1]Content!$B$2:$E$1001,3,0)</f>
        <v>photo</v>
      </c>
      <c r="F17464" t="str">
        <f>VLOOKUP($B17464,[1]Content!$B$2:$E$1001,4,0)</f>
        <v>veganism</v>
      </c>
      <c r="G17464" t="str">
        <v>negative</v>
      </c>
      <c r="H17464">
        <v>0</v>
      </c>
      <c r="I17464" t="str">
        <f t="shared" si="545"/>
        <v>Sep</v>
      </c>
      <c r="J17464" t="str">
        <f t="shared" si="546"/>
        <v>2020</v>
      </c>
    </row>
    <row r="17465" spans="1:10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VLOOKUP($B17465,[1]Content!$B$2:$E$1001,3,0)</f>
        <v>photo</v>
      </c>
      <c r="F17465" t="str">
        <f>VLOOKUP($B17465,[1]Content!$B$2:$E$1001,4,0)</f>
        <v>veganism</v>
      </c>
      <c r="G17465" t="str">
        <v>positive</v>
      </c>
      <c r="H17465">
        <v>70</v>
      </c>
      <c r="I17465" t="str">
        <f t="shared" si="545"/>
        <v>May</v>
      </c>
      <c r="J17465" t="str">
        <f t="shared" si="546"/>
        <v>2021</v>
      </c>
    </row>
    <row r="17466" spans="1:10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VLOOKUP($B17466,[1]Content!$B$2:$E$1001,3,0)</f>
        <v>photo</v>
      </c>
      <c r="F17466" t="str">
        <f>VLOOKUP($B17466,[1]Content!$B$2:$E$1001,4,0)</f>
        <v>veganism</v>
      </c>
      <c r="G17466" t="str">
        <v>positive</v>
      </c>
      <c r="H17466">
        <v>50</v>
      </c>
      <c r="I17466" t="str">
        <f t="shared" si="545"/>
        <v>Sep</v>
      </c>
      <c r="J17466" t="str">
        <f t="shared" si="546"/>
        <v>2020</v>
      </c>
    </row>
    <row r="17467" spans="1:10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VLOOKUP($B17467,[1]Content!$B$2:$E$1001,3,0)</f>
        <v>photo</v>
      </c>
      <c r="F17467" t="str">
        <f>VLOOKUP($B17467,[1]Content!$B$2:$E$1001,4,0)</f>
        <v>veganism</v>
      </c>
      <c r="G17467" t="str">
        <v>neutral</v>
      </c>
      <c r="H17467">
        <v>35</v>
      </c>
      <c r="I17467" t="str">
        <f t="shared" si="545"/>
        <v>Jul</v>
      </c>
      <c r="J17467" t="str">
        <f t="shared" si="546"/>
        <v>2020</v>
      </c>
    </row>
    <row r="17468" spans="1:10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VLOOKUP($B17468,[1]Content!$B$2:$E$1001,3,0)</f>
        <v>photo</v>
      </c>
      <c r="F17468" t="str">
        <f>VLOOKUP($B17468,[1]Content!$B$2:$E$1001,4,0)</f>
        <v>veganism</v>
      </c>
      <c r="G17468" t="str">
        <v>positive</v>
      </c>
      <c r="H17468">
        <v>50</v>
      </c>
      <c r="I17468" t="str">
        <f t="shared" si="545"/>
        <v>Jul</v>
      </c>
      <c r="J17468" t="str">
        <f t="shared" si="546"/>
        <v>2020</v>
      </c>
    </row>
    <row r="17469" spans="1:10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VLOOKUP($B17469,[1]Content!$B$2:$E$1001,3,0)</f>
        <v>photo</v>
      </c>
      <c r="F17469" t="str">
        <f>VLOOKUP($B17469,[1]Content!$B$2:$E$1001,4,0)</f>
        <v>veganism</v>
      </c>
      <c r="G17469" t="str">
        <v>neutral</v>
      </c>
      <c r="H17469">
        <v>35</v>
      </c>
      <c r="I17469" t="str">
        <f t="shared" si="545"/>
        <v>Sep</v>
      </c>
      <c r="J17469" t="str">
        <f t="shared" si="546"/>
        <v>2020</v>
      </c>
    </row>
    <row r="17470" spans="1:10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VLOOKUP($B17470,[1]Content!$B$2:$E$1001,3,0)</f>
        <v>photo</v>
      </c>
      <c r="F17470" t="str">
        <f>VLOOKUP($B17470,[1]Content!$B$2:$E$1001,4,0)</f>
        <v>veganism</v>
      </c>
      <c r="G17470" t="str">
        <v>neutral</v>
      </c>
      <c r="H17470">
        <v>35</v>
      </c>
      <c r="I17470" t="str">
        <f t="shared" si="545"/>
        <v>Jun</v>
      </c>
      <c r="J17470" t="str">
        <f t="shared" si="546"/>
        <v>2021</v>
      </c>
    </row>
    <row r="17471" spans="1:10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VLOOKUP($B17471,[1]Content!$B$2:$E$1001,3,0)</f>
        <v>photo</v>
      </c>
      <c r="F17471" t="str">
        <f>VLOOKUP($B17471,[1]Content!$B$2:$E$1001,4,0)</f>
        <v>veganism</v>
      </c>
      <c r="G17471" t="str">
        <v>positive</v>
      </c>
      <c r="H17471">
        <v>70</v>
      </c>
      <c r="I17471" t="str">
        <f t="shared" si="545"/>
        <v>Dec</v>
      </c>
      <c r="J17471" t="str">
        <f t="shared" si="546"/>
        <v>2020</v>
      </c>
    </row>
    <row r="17472" spans="1:10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VLOOKUP($B17472,[1]Content!$B$2:$E$1001,3,0)</f>
        <v>photo</v>
      </c>
      <c r="F17472" t="str">
        <f>VLOOKUP($B17472,[1]Content!$B$2:$E$1001,4,0)</f>
        <v>veganism</v>
      </c>
      <c r="G17472" t="str">
        <v>positive</v>
      </c>
      <c r="H17472">
        <v>75</v>
      </c>
      <c r="I17472" t="str">
        <f t="shared" si="545"/>
        <v>Apr</v>
      </c>
      <c r="J17472" t="str">
        <f t="shared" si="546"/>
        <v>2021</v>
      </c>
    </row>
    <row r="17473" spans="1:10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VLOOKUP($B17473,[1]Content!$B$2:$E$1001,3,0)</f>
        <v>photo</v>
      </c>
      <c r="F17473" t="str">
        <f>VLOOKUP($B17473,[1]Content!$B$2:$E$1001,4,0)</f>
        <v>veganism</v>
      </c>
      <c r="G17473" t="str">
        <v>positive</v>
      </c>
      <c r="H17473">
        <v>70</v>
      </c>
      <c r="I17473" t="str">
        <f t="shared" si="545"/>
        <v>Oct</v>
      </c>
      <c r="J17473" t="str">
        <f t="shared" si="546"/>
        <v>2020</v>
      </c>
    </row>
    <row r="17474" spans="1:10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VLOOKUP($B17474,[1]Content!$B$2:$E$1001,3,0)</f>
        <v>photo</v>
      </c>
      <c r="F17474" t="str">
        <f>VLOOKUP($B17474,[1]Content!$B$2:$E$1001,4,0)</f>
        <v>veganism</v>
      </c>
      <c r="G17474" t="str">
        <v>negative</v>
      </c>
      <c r="H17474">
        <v>0</v>
      </c>
      <c r="I17474" t="str">
        <f t="shared" si="545"/>
        <v>Jan</v>
      </c>
      <c r="J17474" t="str">
        <f t="shared" si="546"/>
        <v>2021</v>
      </c>
    </row>
    <row r="17475" spans="1:10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VLOOKUP($B17475,[1]Content!$B$2:$E$1001,3,0)</f>
        <v>photo</v>
      </c>
      <c r="F17475" t="str">
        <f>VLOOKUP($B17475,[1]Content!$B$2:$E$1001,4,0)</f>
        <v>veganism</v>
      </c>
      <c r="G17475" t="str">
        <v>negative</v>
      </c>
      <c r="H17475">
        <v>10</v>
      </c>
      <c r="I17475" t="str">
        <f t="shared" ref="I17475:I17538" si="547">TEXT($D17475,"MMM")</f>
        <v>Feb</v>
      </c>
      <c r="J17475" t="str">
        <f t="shared" ref="J17475:J17538" si="548">TEXT($D17475,"YYY")</f>
        <v>2021</v>
      </c>
    </row>
    <row r="17476" spans="1:10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VLOOKUP($B17476,[1]Content!$B$2:$E$1001,3,0)</f>
        <v>photo</v>
      </c>
      <c r="F17476" t="str">
        <f>VLOOKUP($B17476,[1]Content!$B$2:$E$1001,4,0)</f>
        <v>veganism</v>
      </c>
      <c r="G17476" t="str">
        <v>negative</v>
      </c>
      <c r="H17476">
        <v>15</v>
      </c>
      <c r="I17476" t="str">
        <f t="shared" si="547"/>
        <v>Jun</v>
      </c>
      <c r="J17476" t="str">
        <f t="shared" si="548"/>
        <v>2021</v>
      </c>
    </row>
    <row r="17477" spans="1:10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VLOOKUP($B17477,[1]Content!$B$2:$E$1001,3,0)</f>
        <v>photo</v>
      </c>
      <c r="F17477" t="str">
        <f>VLOOKUP($B17477,[1]Content!$B$2:$E$1001,4,0)</f>
        <v>veganism</v>
      </c>
      <c r="G17477" t="str">
        <v>positive</v>
      </c>
      <c r="H17477">
        <v>75</v>
      </c>
      <c r="I17477" t="str">
        <f t="shared" si="547"/>
        <v>Mar</v>
      </c>
      <c r="J17477" t="str">
        <f t="shared" si="548"/>
        <v>2021</v>
      </c>
    </row>
    <row r="17478" spans="1:10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VLOOKUP($B17478,[1]Content!$B$2:$E$1001,3,0)</f>
        <v>photo</v>
      </c>
      <c r="F17478" t="str">
        <f>VLOOKUP($B17478,[1]Content!$B$2:$E$1001,4,0)</f>
        <v>veganism</v>
      </c>
      <c r="G17478" t="str">
        <v>positive</v>
      </c>
      <c r="H17478">
        <v>60</v>
      </c>
      <c r="I17478" t="str">
        <f t="shared" si="547"/>
        <v>Apr</v>
      </c>
      <c r="J17478" t="str">
        <f t="shared" si="548"/>
        <v>2021</v>
      </c>
    </row>
    <row r="17479" spans="1:10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VLOOKUP($B17479,[1]Content!$B$2:$E$1001,3,0)</f>
        <v>photo</v>
      </c>
      <c r="F17479" t="str">
        <f>VLOOKUP($B17479,[1]Content!$B$2:$E$1001,4,0)</f>
        <v>veganism</v>
      </c>
      <c r="G17479" t="str">
        <v>negative</v>
      </c>
      <c r="H17479">
        <v>5</v>
      </c>
      <c r="I17479" t="str">
        <f t="shared" si="547"/>
        <v>Aug</v>
      </c>
      <c r="J17479" t="str">
        <f t="shared" si="548"/>
        <v>2020</v>
      </c>
    </row>
    <row r="17480" spans="1:10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VLOOKUP($B17480,[1]Content!$B$2:$E$1001,3,0)</f>
        <v>photo</v>
      </c>
      <c r="F17480" t="str">
        <f>VLOOKUP($B17480,[1]Content!$B$2:$E$1001,4,0)</f>
        <v>veganism</v>
      </c>
      <c r="G17480" t="str">
        <v>negative</v>
      </c>
      <c r="H17480">
        <v>0</v>
      </c>
      <c r="I17480" t="str">
        <f t="shared" si="547"/>
        <v>Oct</v>
      </c>
      <c r="J17480" t="str">
        <f t="shared" si="548"/>
        <v>2020</v>
      </c>
    </row>
    <row r="17481" spans="1:10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VLOOKUP($B17481,[1]Content!$B$2:$E$1001,3,0)</f>
        <v>photo</v>
      </c>
      <c r="F17481" t="str">
        <f>VLOOKUP($B17481,[1]Content!$B$2:$E$1001,4,0)</f>
        <v>veganism</v>
      </c>
      <c r="G17481" t="str">
        <v>negative</v>
      </c>
      <c r="H17481">
        <v>10</v>
      </c>
      <c r="I17481" t="str">
        <f t="shared" si="547"/>
        <v>Jan</v>
      </c>
      <c r="J17481" t="str">
        <f t="shared" si="548"/>
        <v>2021</v>
      </c>
    </row>
    <row r="17482" spans="1:10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VLOOKUP($B17482,[1]Content!$B$2:$E$1001,3,0)</f>
        <v>photo</v>
      </c>
      <c r="F17482" t="str">
        <f>VLOOKUP($B17482,[1]Content!$B$2:$E$1001,4,0)</f>
        <v>veganism</v>
      </c>
      <c r="G17482" t="str">
        <v>positive</v>
      </c>
      <c r="H17482">
        <v>75</v>
      </c>
      <c r="I17482" t="str">
        <f t="shared" si="547"/>
        <v>Apr</v>
      </c>
      <c r="J17482" t="str">
        <f t="shared" si="548"/>
        <v>2021</v>
      </c>
    </row>
    <row r="17483" spans="1:10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VLOOKUP($B17483,[1]Content!$B$2:$E$1001,3,0)</f>
        <v>photo</v>
      </c>
      <c r="F17483" t="str">
        <f>VLOOKUP($B17483,[1]Content!$B$2:$E$1001,4,0)</f>
        <v>veganism</v>
      </c>
      <c r="G17483" t="str">
        <v>positive</v>
      </c>
      <c r="H17483">
        <v>70</v>
      </c>
      <c r="I17483" t="str">
        <f t="shared" si="547"/>
        <v>Aug</v>
      </c>
      <c r="J17483" t="str">
        <f t="shared" si="548"/>
        <v>2020</v>
      </c>
    </row>
    <row r="17484" spans="1:10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VLOOKUP($B17484,[1]Content!$B$2:$E$1001,3,0)</f>
        <v>photo</v>
      </c>
      <c r="F17484" t="str">
        <f>VLOOKUP($B17484,[1]Content!$B$2:$E$1001,4,0)</f>
        <v>veganism</v>
      </c>
      <c r="G17484" t="str">
        <v>neutral</v>
      </c>
      <c r="H17484">
        <v>20</v>
      </c>
      <c r="I17484" t="str">
        <f t="shared" si="547"/>
        <v>Nov</v>
      </c>
      <c r="J17484" t="str">
        <f t="shared" si="548"/>
        <v>2020</v>
      </c>
    </row>
    <row r="17485" spans="1:10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VLOOKUP($B17485,[1]Content!$B$2:$E$1001,3,0)</f>
        <v>photo</v>
      </c>
      <c r="F17485" t="str">
        <f>VLOOKUP($B17485,[1]Content!$B$2:$E$1001,4,0)</f>
        <v>veganism</v>
      </c>
      <c r="G17485" t="str">
        <v>negative</v>
      </c>
      <c r="H17485">
        <v>12</v>
      </c>
      <c r="I17485" t="str">
        <f t="shared" si="547"/>
        <v>Jul</v>
      </c>
      <c r="J17485" t="str">
        <f t="shared" si="548"/>
        <v>2020</v>
      </c>
    </row>
    <row r="17486" spans="1:10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VLOOKUP($B17486,[1]Content!$B$2:$E$1001,3,0)</f>
        <v>photo</v>
      </c>
      <c r="F17486" t="str">
        <f>VLOOKUP($B17486,[1]Content!$B$2:$E$1001,4,0)</f>
        <v>veganism</v>
      </c>
      <c r="G17486" t="str">
        <v>positive</v>
      </c>
      <c r="H17486">
        <v>70</v>
      </c>
      <c r="I17486" t="str">
        <f t="shared" si="547"/>
        <v>Dec</v>
      </c>
      <c r="J17486" t="str">
        <f t="shared" si="548"/>
        <v>2020</v>
      </c>
    </row>
    <row r="17487" spans="1:10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VLOOKUP($B17487,[1]Content!$B$2:$E$1001,3,0)</f>
        <v>photo</v>
      </c>
      <c r="F17487" t="str">
        <f>VLOOKUP($B17487,[1]Content!$B$2:$E$1001,4,0)</f>
        <v>veganism</v>
      </c>
      <c r="G17487" t="str">
        <v>neutral</v>
      </c>
      <c r="H17487">
        <v>20</v>
      </c>
      <c r="I17487" t="str">
        <f t="shared" si="547"/>
        <v>Dec</v>
      </c>
      <c r="J17487" t="str">
        <f t="shared" si="548"/>
        <v>2020</v>
      </c>
    </row>
    <row r="17488" spans="1:10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VLOOKUP($B17488,[1]Content!$B$2:$E$1001,3,0)</f>
        <v>photo</v>
      </c>
      <c r="F17488" t="str">
        <f>VLOOKUP($B17488,[1]Content!$B$2:$E$1001,4,0)</f>
        <v>veganism</v>
      </c>
      <c r="G17488" t="str">
        <v>positive</v>
      </c>
      <c r="H17488">
        <v>75</v>
      </c>
      <c r="I17488" t="str">
        <f t="shared" si="547"/>
        <v>Jul</v>
      </c>
      <c r="J17488" t="str">
        <f t="shared" si="548"/>
        <v>2020</v>
      </c>
    </row>
    <row r="17489" spans="1:10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VLOOKUP($B17489,[1]Content!$B$2:$E$1001,3,0)</f>
        <v>photo</v>
      </c>
      <c r="F17489" t="str">
        <f>VLOOKUP($B17489,[1]Content!$B$2:$E$1001,4,0)</f>
        <v>veganism</v>
      </c>
      <c r="G17489" t="str">
        <v>positive</v>
      </c>
      <c r="H17489">
        <v>30</v>
      </c>
      <c r="I17489" t="str">
        <f t="shared" si="547"/>
        <v>Nov</v>
      </c>
      <c r="J17489" t="str">
        <f t="shared" si="548"/>
        <v>2020</v>
      </c>
    </row>
    <row r="17490" spans="1:10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VLOOKUP($B17490,[1]Content!$B$2:$E$1001,3,0)</f>
        <v>photo</v>
      </c>
      <c r="F17490" t="str">
        <f>VLOOKUP($B17490,[1]Content!$B$2:$E$1001,4,0)</f>
        <v>veganism</v>
      </c>
      <c r="G17490" t="str">
        <v>negative</v>
      </c>
      <c r="H17490">
        <v>0</v>
      </c>
      <c r="I17490" t="str">
        <f t="shared" si="547"/>
        <v>Sep</v>
      </c>
      <c r="J17490" t="str">
        <f t="shared" si="548"/>
        <v>2020</v>
      </c>
    </row>
    <row r="17491" spans="1:10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VLOOKUP($B17491,[1]Content!$B$2:$E$1001,3,0)</f>
        <v>photo</v>
      </c>
      <c r="F17491" t="str">
        <f>VLOOKUP($B17491,[1]Content!$B$2:$E$1001,4,0)</f>
        <v>veganism</v>
      </c>
      <c r="G17491" t="str">
        <v>neutral</v>
      </c>
      <c r="H17491">
        <v>35</v>
      </c>
      <c r="I17491" t="str">
        <f t="shared" si="547"/>
        <v>Apr</v>
      </c>
      <c r="J17491" t="str">
        <f t="shared" si="548"/>
        <v>2021</v>
      </c>
    </row>
    <row r="17492" spans="1:10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VLOOKUP($B17492,[1]Content!$B$2:$E$1001,3,0)</f>
        <v>photo</v>
      </c>
      <c r="F17492" t="str">
        <f>VLOOKUP($B17492,[1]Content!$B$2:$E$1001,4,0)</f>
        <v>veganism</v>
      </c>
      <c r="G17492" t="str">
        <v>negative</v>
      </c>
      <c r="H17492">
        <v>5</v>
      </c>
      <c r="I17492" t="str">
        <f t="shared" si="547"/>
        <v>Feb</v>
      </c>
      <c r="J17492" t="str">
        <f t="shared" si="548"/>
        <v>2021</v>
      </c>
    </row>
    <row r="17493" spans="1:10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VLOOKUP($B17493,[1]Content!$B$2:$E$1001,3,0)</f>
        <v>photo</v>
      </c>
      <c r="F17493" t="str">
        <f>VLOOKUP($B17493,[1]Content!$B$2:$E$1001,4,0)</f>
        <v>veganism</v>
      </c>
      <c r="G17493" t="str">
        <v>negative</v>
      </c>
      <c r="H17493">
        <v>5</v>
      </c>
      <c r="I17493" t="str">
        <f t="shared" si="547"/>
        <v>Apr</v>
      </c>
      <c r="J17493" t="str">
        <f t="shared" si="548"/>
        <v>2021</v>
      </c>
    </row>
    <row r="17494" spans="1:10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VLOOKUP($B17494,[1]Content!$B$2:$E$1001,3,0)</f>
        <v>photo</v>
      </c>
      <c r="F17494" t="str">
        <f>VLOOKUP($B17494,[1]Content!$B$2:$E$1001,4,0)</f>
        <v>veganism</v>
      </c>
      <c r="G17494" t="str">
        <v>negative</v>
      </c>
      <c r="H17494">
        <v>5</v>
      </c>
      <c r="I17494" t="str">
        <f t="shared" si="547"/>
        <v>Jan</v>
      </c>
      <c r="J17494" t="str">
        <f t="shared" si="548"/>
        <v>2021</v>
      </c>
    </row>
    <row r="17495" spans="1:10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VLOOKUP($B17495,[1]Content!$B$2:$E$1001,3,0)</f>
        <v>photo</v>
      </c>
      <c r="F17495" t="str">
        <f>VLOOKUP($B17495,[1]Content!$B$2:$E$1001,4,0)</f>
        <v>veganism</v>
      </c>
      <c r="G17495" t="str">
        <v>positive</v>
      </c>
      <c r="H17495">
        <v>50</v>
      </c>
      <c r="I17495" t="str">
        <f t="shared" si="547"/>
        <v>Apr</v>
      </c>
      <c r="J17495" t="str">
        <f t="shared" si="548"/>
        <v>2021</v>
      </c>
    </row>
    <row r="17496" spans="1:10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VLOOKUP($B17496,[1]Content!$B$2:$E$1001,3,0)</f>
        <v>photo</v>
      </c>
      <c r="F17496" t="str">
        <f>VLOOKUP($B17496,[1]Content!$B$2:$E$1001,4,0)</f>
        <v>veganism</v>
      </c>
      <c r="G17496" t="str">
        <v>positive</v>
      </c>
      <c r="H17496">
        <v>50</v>
      </c>
      <c r="I17496" t="str">
        <f t="shared" si="547"/>
        <v>Dec</v>
      </c>
      <c r="J17496" t="str">
        <f t="shared" si="548"/>
        <v>2020</v>
      </c>
    </row>
    <row r="17497" spans="1:10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VLOOKUP($B17497,[1]Content!$B$2:$E$1001,3,0)</f>
        <v>photo</v>
      </c>
      <c r="F17497" t="str">
        <f>VLOOKUP($B17497,[1]Content!$B$2:$E$1001,4,0)</f>
        <v>veganism</v>
      </c>
      <c r="G17497" t="str">
        <v>positive</v>
      </c>
      <c r="H17497">
        <v>60</v>
      </c>
      <c r="I17497" t="str">
        <f t="shared" si="547"/>
        <v>Nov</v>
      </c>
      <c r="J17497" t="str">
        <f t="shared" si="548"/>
        <v>2020</v>
      </c>
    </row>
    <row r="17498" spans="1:10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VLOOKUP($B17498,[1]Content!$B$2:$E$1001,3,0)</f>
        <v>photo</v>
      </c>
      <c r="F17498" t="str">
        <f>VLOOKUP($B17498,[1]Content!$B$2:$E$1001,4,0)</f>
        <v>veganism</v>
      </c>
      <c r="G17498" t="str">
        <v>negative</v>
      </c>
      <c r="H17498">
        <v>12</v>
      </c>
      <c r="I17498" t="str">
        <f t="shared" si="547"/>
        <v>Aug</v>
      </c>
      <c r="J17498" t="str">
        <f t="shared" si="548"/>
        <v>2020</v>
      </c>
    </row>
    <row r="17499" spans="1:10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VLOOKUP($B17499,[1]Content!$B$2:$E$1001,3,0)</f>
        <v>photo</v>
      </c>
      <c r="F17499" t="str">
        <f>VLOOKUP($B17499,[1]Content!$B$2:$E$1001,4,0)</f>
        <v>veganism</v>
      </c>
      <c r="G17499" t="str">
        <v>positive</v>
      </c>
      <c r="H17499">
        <v>30</v>
      </c>
      <c r="I17499" t="str">
        <f t="shared" si="547"/>
        <v>Feb</v>
      </c>
      <c r="J17499" t="str">
        <f t="shared" si="548"/>
        <v>2021</v>
      </c>
    </row>
    <row r="17500" spans="1:10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VLOOKUP($B17500,[1]Content!$B$2:$E$1001,3,0)</f>
        <v>photo</v>
      </c>
      <c r="F17500" t="str">
        <f>VLOOKUP($B17500,[1]Content!$B$2:$E$1001,4,0)</f>
        <v>veganism</v>
      </c>
      <c r="G17500" t="str">
        <v>positive</v>
      </c>
      <c r="H17500">
        <v>70</v>
      </c>
      <c r="I17500" t="str">
        <f t="shared" si="547"/>
        <v>Dec</v>
      </c>
      <c r="J17500" t="str">
        <f t="shared" si="548"/>
        <v>2020</v>
      </c>
    </row>
    <row r="17501" spans="1:10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VLOOKUP($B17501,[1]Content!$B$2:$E$1001,3,0)</f>
        <v>photo</v>
      </c>
      <c r="F17501" t="str">
        <f>VLOOKUP($B17501,[1]Content!$B$2:$E$1001,4,0)</f>
        <v>veganism</v>
      </c>
      <c r="G17501" t="str">
        <v>positive</v>
      </c>
      <c r="H17501">
        <v>50</v>
      </c>
      <c r="I17501" t="str">
        <f t="shared" si="547"/>
        <v>May</v>
      </c>
      <c r="J17501" t="str">
        <f t="shared" si="548"/>
        <v>2021</v>
      </c>
    </row>
    <row r="17502" spans="1:10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VLOOKUP($B17502,[1]Content!$B$2:$E$1001,3,0)</f>
        <v>photo</v>
      </c>
      <c r="F17502" t="str">
        <f>VLOOKUP($B17502,[1]Content!$B$2:$E$1001,4,0)</f>
        <v>veganism</v>
      </c>
      <c r="G17502" t="str">
        <v>positive</v>
      </c>
      <c r="H17502">
        <v>65</v>
      </c>
      <c r="I17502" t="str">
        <f t="shared" si="547"/>
        <v>Dec</v>
      </c>
      <c r="J17502" t="str">
        <f t="shared" si="548"/>
        <v>2020</v>
      </c>
    </row>
    <row r="17503" spans="1:10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VLOOKUP($B17503,[1]Content!$B$2:$E$1001,3,0)</f>
        <v>photo</v>
      </c>
      <c r="F17503" t="str">
        <f>VLOOKUP($B17503,[1]Content!$B$2:$E$1001,4,0)</f>
        <v>veganism</v>
      </c>
      <c r="G17503" t="str">
        <v>positive</v>
      </c>
      <c r="H17503">
        <v>30</v>
      </c>
      <c r="I17503" t="str">
        <f t="shared" si="547"/>
        <v>Jun</v>
      </c>
      <c r="J17503" t="str">
        <f t="shared" si="548"/>
        <v>2021</v>
      </c>
    </row>
    <row r="17504" spans="1:10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VLOOKUP($B17504,[1]Content!$B$2:$E$1001,3,0)</f>
        <v>video</v>
      </c>
      <c r="F17504" t="str">
        <f>VLOOKUP($B17504,[1]Content!$B$2:$E$1001,4,0)</f>
        <v>animals</v>
      </c>
      <c r="G17504" t="str">
        <v>negative</v>
      </c>
      <c r="H17504">
        <v>5</v>
      </c>
      <c r="I17504" t="str">
        <f t="shared" si="547"/>
        <v>Mar</v>
      </c>
      <c r="J17504" t="str">
        <f t="shared" si="548"/>
        <v>2021</v>
      </c>
    </row>
    <row r="17505" spans="1:10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VLOOKUP($B17505,[1]Content!$B$2:$E$1001,3,0)</f>
        <v>video</v>
      </c>
      <c r="F17505" t="str">
        <f>VLOOKUP($B17505,[1]Content!$B$2:$E$1001,4,0)</f>
        <v>animals</v>
      </c>
      <c r="G17505" t="str">
        <v>positive</v>
      </c>
      <c r="H17505">
        <v>72</v>
      </c>
      <c r="I17505" t="str">
        <f t="shared" si="547"/>
        <v>Dec</v>
      </c>
      <c r="J17505" t="str">
        <f t="shared" si="548"/>
        <v>2020</v>
      </c>
    </row>
    <row r="17506" spans="1:10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VLOOKUP($B17506,[1]Content!$B$2:$E$1001,3,0)</f>
        <v>video</v>
      </c>
      <c r="F17506" t="str">
        <f>VLOOKUP($B17506,[1]Content!$B$2:$E$1001,4,0)</f>
        <v>animals</v>
      </c>
      <c r="G17506" t="str">
        <v>positive</v>
      </c>
      <c r="H17506">
        <v>72</v>
      </c>
      <c r="I17506" t="str">
        <f t="shared" si="547"/>
        <v>Sep</v>
      </c>
      <c r="J17506" t="str">
        <f t="shared" si="548"/>
        <v>2020</v>
      </c>
    </row>
    <row r="17507" spans="1:10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VLOOKUP($B17507,[1]Content!$B$2:$E$1001,3,0)</f>
        <v>video</v>
      </c>
      <c r="F17507" t="str">
        <f>VLOOKUP($B17507,[1]Content!$B$2:$E$1001,4,0)</f>
        <v>animals</v>
      </c>
      <c r="G17507" t="str">
        <v>positive</v>
      </c>
      <c r="H17507">
        <v>45</v>
      </c>
      <c r="I17507" t="str">
        <f t="shared" si="547"/>
        <v>Oct</v>
      </c>
      <c r="J17507" t="str">
        <f t="shared" si="548"/>
        <v>2020</v>
      </c>
    </row>
    <row r="17508" spans="1:10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VLOOKUP($B17508,[1]Content!$B$2:$E$1001,3,0)</f>
        <v>video</v>
      </c>
      <c r="F17508" t="str">
        <f>VLOOKUP($B17508,[1]Content!$B$2:$E$1001,4,0)</f>
        <v>animals</v>
      </c>
      <c r="G17508" t="str">
        <v>negative</v>
      </c>
      <c r="H17508">
        <v>0</v>
      </c>
      <c r="I17508" t="str">
        <f t="shared" si="547"/>
        <v>Jul</v>
      </c>
      <c r="J17508" t="str">
        <f t="shared" si="548"/>
        <v>2020</v>
      </c>
    </row>
    <row r="17509" spans="1:10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VLOOKUP($B17509,[1]Content!$B$2:$E$1001,3,0)</f>
        <v>video</v>
      </c>
      <c r="F17509" t="str">
        <f>VLOOKUP($B17509,[1]Content!$B$2:$E$1001,4,0)</f>
        <v>animals</v>
      </c>
      <c r="G17509" t="str">
        <v>negative</v>
      </c>
      <c r="H17509">
        <v>0</v>
      </c>
      <c r="I17509" t="str">
        <f t="shared" si="547"/>
        <v>Nov</v>
      </c>
      <c r="J17509" t="str">
        <f t="shared" si="548"/>
        <v>2020</v>
      </c>
    </row>
    <row r="17510" spans="1:10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VLOOKUP($B17510,[1]Content!$B$2:$E$1001,3,0)</f>
        <v>video</v>
      </c>
      <c r="F17510" t="str">
        <f>VLOOKUP($B17510,[1]Content!$B$2:$E$1001,4,0)</f>
        <v>animals</v>
      </c>
      <c r="G17510" t="str">
        <v>neutral</v>
      </c>
      <c r="H17510">
        <v>20</v>
      </c>
      <c r="I17510" t="str">
        <f t="shared" si="547"/>
        <v>Dec</v>
      </c>
      <c r="J17510" t="str">
        <f t="shared" si="548"/>
        <v>2020</v>
      </c>
    </row>
    <row r="17511" spans="1:10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VLOOKUP($B17511,[1]Content!$B$2:$E$1001,3,0)</f>
        <v>video</v>
      </c>
      <c r="F17511" t="str">
        <f>VLOOKUP($B17511,[1]Content!$B$2:$E$1001,4,0)</f>
        <v>animals</v>
      </c>
      <c r="G17511" t="str">
        <v>negative</v>
      </c>
      <c r="H17511">
        <v>12</v>
      </c>
      <c r="I17511" t="str">
        <f t="shared" si="547"/>
        <v>Aug</v>
      </c>
      <c r="J17511" t="str">
        <f t="shared" si="548"/>
        <v>2020</v>
      </c>
    </row>
    <row r="17512" spans="1:10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VLOOKUP($B17512,[1]Content!$B$2:$E$1001,3,0)</f>
        <v>video</v>
      </c>
      <c r="F17512" t="str">
        <f>VLOOKUP($B17512,[1]Content!$B$2:$E$1001,4,0)</f>
        <v>animals</v>
      </c>
      <c r="G17512" t="str">
        <v>positive</v>
      </c>
      <c r="H17512">
        <v>45</v>
      </c>
      <c r="I17512" t="str">
        <f t="shared" si="547"/>
        <v>May</v>
      </c>
      <c r="J17512" t="str">
        <f t="shared" si="548"/>
        <v>2021</v>
      </c>
    </row>
    <row r="17513" spans="1:10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VLOOKUP($B17513,[1]Content!$B$2:$E$1001,3,0)</f>
        <v>video</v>
      </c>
      <c r="F17513" t="str">
        <f>VLOOKUP($B17513,[1]Content!$B$2:$E$1001,4,0)</f>
        <v>animals</v>
      </c>
      <c r="G17513" t="str">
        <v>negative</v>
      </c>
      <c r="H17513">
        <v>12</v>
      </c>
      <c r="I17513" t="str">
        <f t="shared" si="547"/>
        <v>Sep</v>
      </c>
      <c r="J17513" t="str">
        <f t="shared" si="548"/>
        <v>2020</v>
      </c>
    </row>
    <row r="17514" spans="1:10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VLOOKUP($B17514,[1]Content!$B$2:$E$1001,3,0)</f>
        <v>video</v>
      </c>
      <c r="F17514" t="str">
        <f>VLOOKUP($B17514,[1]Content!$B$2:$E$1001,4,0)</f>
        <v>animals</v>
      </c>
      <c r="G17514" t="str">
        <v>positive</v>
      </c>
      <c r="H17514">
        <v>70</v>
      </c>
      <c r="I17514" t="str">
        <f t="shared" si="547"/>
        <v>Feb</v>
      </c>
      <c r="J17514" t="str">
        <f t="shared" si="548"/>
        <v>2021</v>
      </c>
    </row>
    <row r="17515" spans="1:10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VLOOKUP($B17515,[1]Content!$B$2:$E$1001,3,0)</f>
        <v>video</v>
      </c>
      <c r="F17515" t="str">
        <f>VLOOKUP($B17515,[1]Content!$B$2:$E$1001,4,0)</f>
        <v>animals</v>
      </c>
      <c r="G17515" t="str">
        <v>positive</v>
      </c>
      <c r="H17515">
        <v>30</v>
      </c>
      <c r="I17515" t="str">
        <f t="shared" si="547"/>
        <v>Nov</v>
      </c>
      <c r="J17515" t="str">
        <f t="shared" si="548"/>
        <v>2020</v>
      </c>
    </row>
    <row r="17516" spans="1:10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VLOOKUP($B17516,[1]Content!$B$2:$E$1001,3,0)</f>
        <v>video</v>
      </c>
      <c r="F17516" t="str">
        <f>VLOOKUP($B17516,[1]Content!$B$2:$E$1001,4,0)</f>
        <v>animals</v>
      </c>
      <c r="G17516" t="str">
        <v>positive</v>
      </c>
      <c r="H17516">
        <v>70</v>
      </c>
      <c r="I17516" t="str">
        <f t="shared" si="547"/>
        <v>Sep</v>
      </c>
      <c r="J17516" t="str">
        <f t="shared" si="548"/>
        <v>2020</v>
      </c>
    </row>
    <row r="17517" spans="1:10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VLOOKUP($B17517,[1]Content!$B$2:$E$1001,3,0)</f>
        <v>video</v>
      </c>
      <c r="F17517" t="str">
        <f>VLOOKUP($B17517,[1]Content!$B$2:$E$1001,4,0)</f>
        <v>animals</v>
      </c>
      <c r="G17517" t="str">
        <v>positive</v>
      </c>
      <c r="H17517">
        <v>75</v>
      </c>
      <c r="I17517" t="str">
        <f t="shared" si="547"/>
        <v>Oct</v>
      </c>
      <c r="J17517" t="str">
        <f t="shared" si="548"/>
        <v>2020</v>
      </c>
    </row>
    <row r="17518" spans="1:10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VLOOKUP($B17518,[1]Content!$B$2:$E$1001,3,0)</f>
        <v>video</v>
      </c>
      <c r="F17518" t="str">
        <f>VLOOKUP($B17518,[1]Content!$B$2:$E$1001,4,0)</f>
        <v>animals</v>
      </c>
      <c r="G17518" t="str">
        <v>positive</v>
      </c>
      <c r="H17518">
        <v>72</v>
      </c>
      <c r="I17518" t="str">
        <f t="shared" si="547"/>
        <v>Dec</v>
      </c>
      <c r="J17518" t="str">
        <f t="shared" si="548"/>
        <v>2020</v>
      </c>
    </row>
    <row r="17519" spans="1:10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VLOOKUP($B17519,[1]Content!$B$2:$E$1001,3,0)</f>
        <v>video</v>
      </c>
      <c r="F17519" t="str">
        <f>VLOOKUP($B17519,[1]Content!$B$2:$E$1001,4,0)</f>
        <v>animals</v>
      </c>
      <c r="G17519" t="str">
        <v>positive</v>
      </c>
      <c r="H17519">
        <v>30</v>
      </c>
      <c r="I17519" t="str">
        <f t="shared" si="547"/>
        <v>Sep</v>
      </c>
      <c r="J17519" t="str">
        <f t="shared" si="548"/>
        <v>2020</v>
      </c>
    </row>
    <row r="17520" spans="1:10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VLOOKUP($B17520,[1]Content!$B$2:$E$1001,3,0)</f>
        <v>video</v>
      </c>
      <c r="F17520" t="str">
        <f>VLOOKUP($B17520,[1]Content!$B$2:$E$1001,4,0)</f>
        <v>animals</v>
      </c>
      <c r="G17520" t="str">
        <v>negative</v>
      </c>
      <c r="H17520">
        <v>5</v>
      </c>
      <c r="I17520" t="str">
        <f t="shared" si="547"/>
        <v>May</v>
      </c>
      <c r="J17520" t="str">
        <f t="shared" si="548"/>
        <v>2021</v>
      </c>
    </row>
    <row r="17521" spans="1:10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VLOOKUP($B17521,[1]Content!$B$2:$E$1001,3,0)</f>
        <v>video</v>
      </c>
      <c r="F17521" t="str">
        <f>VLOOKUP($B17521,[1]Content!$B$2:$E$1001,4,0)</f>
        <v>animals</v>
      </c>
      <c r="G17521" t="str">
        <v>positive</v>
      </c>
      <c r="H17521">
        <v>45</v>
      </c>
      <c r="I17521" t="str">
        <f t="shared" si="547"/>
        <v>Jul</v>
      </c>
      <c r="J17521" t="str">
        <f t="shared" si="548"/>
        <v>2020</v>
      </c>
    </row>
    <row r="17522" spans="1:10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VLOOKUP($B17522,[1]Content!$B$2:$E$1001,3,0)</f>
        <v>video</v>
      </c>
      <c r="F17522" t="str">
        <f>VLOOKUP($B17522,[1]Content!$B$2:$E$1001,4,0)</f>
        <v>animals</v>
      </c>
      <c r="G17522" t="str">
        <v>positive</v>
      </c>
      <c r="H17522">
        <v>30</v>
      </c>
      <c r="I17522" t="str">
        <f t="shared" si="547"/>
        <v>Apr</v>
      </c>
      <c r="J17522" t="str">
        <f t="shared" si="548"/>
        <v>2021</v>
      </c>
    </row>
    <row r="17523" spans="1:10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VLOOKUP($B17523,[1]Content!$B$2:$E$1001,3,0)</f>
        <v>video</v>
      </c>
      <c r="F17523" t="str">
        <f>VLOOKUP($B17523,[1]Content!$B$2:$E$1001,4,0)</f>
        <v>animals</v>
      </c>
      <c r="G17523" t="str">
        <v>positive</v>
      </c>
      <c r="H17523">
        <v>72</v>
      </c>
      <c r="I17523" t="str">
        <f t="shared" si="547"/>
        <v>Aug</v>
      </c>
      <c r="J17523" t="str">
        <f t="shared" si="548"/>
        <v>2020</v>
      </c>
    </row>
    <row r="17524" spans="1:10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VLOOKUP($B17524,[1]Content!$B$2:$E$1001,3,0)</f>
        <v>video</v>
      </c>
      <c r="F17524" t="str">
        <f>VLOOKUP($B17524,[1]Content!$B$2:$E$1001,4,0)</f>
        <v>animals</v>
      </c>
      <c r="G17524" t="str">
        <v>positive</v>
      </c>
      <c r="H17524">
        <v>70</v>
      </c>
      <c r="I17524" t="str">
        <f t="shared" si="547"/>
        <v>Jun</v>
      </c>
      <c r="J17524" t="str">
        <f t="shared" si="548"/>
        <v>2021</v>
      </c>
    </row>
    <row r="17525" spans="1:10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VLOOKUP($B17525,[1]Content!$B$2:$E$1001,3,0)</f>
        <v>video</v>
      </c>
      <c r="F17525" t="str">
        <f>VLOOKUP($B17525,[1]Content!$B$2:$E$1001,4,0)</f>
        <v>animals</v>
      </c>
      <c r="G17525" t="str">
        <v>negative</v>
      </c>
      <c r="H17525">
        <v>10</v>
      </c>
      <c r="I17525" t="str">
        <f t="shared" si="547"/>
        <v>Dec</v>
      </c>
      <c r="J17525" t="str">
        <f t="shared" si="548"/>
        <v>2020</v>
      </c>
    </row>
    <row r="17526" spans="1:10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VLOOKUP($B17526,[1]Content!$B$2:$E$1001,3,0)</f>
        <v>video</v>
      </c>
      <c r="F17526" t="str">
        <f>VLOOKUP($B17526,[1]Content!$B$2:$E$1001,4,0)</f>
        <v>animals</v>
      </c>
      <c r="G17526" t="str">
        <v>positive</v>
      </c>
      <c r="H17526">
        <v>70</v>
      </c>
      <c r="I17526" t="str">
        <f t="shared" si="547"/>
        <v>Aug</v>
      </c>
      <c r="J17526" t="str">
        <f t="shared" si="548"/>
        <v>2020</v>
      </c>
    </row>
    <row r="17527" spans="1:10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VLOOKUP($B17527,[1]Content!$B$2:$E$1001,3,0)</f>
        <v>video</v>
      </c>
      <c r="F17527" t="str">
        <f>VLOOKUP($B17527,[1]Content!$B$2:$E$1001,4,0)</f>
        <v>animals</v>
      </c>
      <c r="G17527" t="str">
        <v>positive</v>
      </c>
      <c r="H17527">
        <v>45</v>
      </c>
      <c r="I17527" t="str">
        <f t="shared" si="547"/>
        <v>May</v>
      </c>
      <c r="J17527" t="str">
        <f t="shared" si="548"/>
        <v>2021</v>
      </c>
    </row>
    <row r="17528" spans="1:10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VLOOKUP($B17528,[1]Content!$B$2:$E$1001,3,0)</f>
        <v>video</v>
      </c>
      <c r="F17528" t="str">
        <f>VLOOKUP($B17528,[1]Content!$B$2:$E$1001,4,0)</f>
        <v>animals</v>
      </c>
      <c r="G17528" t="str">
        <v>negative</v>
      </c>
      <c r="H17528">
        <v>12</v>
      </c>
      <c r="I17528" t="str">
        <f t="shared" si="547"/>
        <v>Sep</v>
      </c>
      <c r="J17528" t="str">
        <f t="shared" si="548"/>
        <v>2020</v>
      </c>
    </row>
    <row r="17529" spans="1:10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VLOOKUP($B17529,[1]Content!$B$2:$E$1001,3,0)</f>
        <v>video</v>
      </c>
      <c r="F17529" t="str">
        <f>VLOOKUP($B17529,[1]Content!$B$2:$E$1001,4,0)</f>
        <v>animals</v>
      </c>
      <c r="G17529" t="str">
        <v>negative</v>
      </c>
      <c r="H17529">
        <v>10</v>
      </c>
      <c r="I17529" t="str">
        <f t="shared" si="547"/>
        <v>Jun</v>
      </c>
      <c r="J17529" t="str">
        <f t="shared" si="548"/>
        <v>2020</v>
      </c>
    </row>
    <row r="17530" spans="1:10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VLOOKUP($B17530,[1]Content!$B$2:$E$1001,3,0)</f>
        <v>video</v>
      </c>
      <c r="F17530" t="str">
        <f>VLOOKUP($B17530,[1]Content!$B$2:$E$1001,4,0)</f>
        <v>animals</v>
      </c>
      <c r="G17530" t="str">
        <v>negative</v>
      </c>
      <c r="H17530">
        <v>12</v>
      </c>
      <c r="I17530" t="str">
        <f t="shared" si="547"/>
        <v>Mar</v>
      </c>
      <c r="J17530" t="str">
        <f t="shared" si="548"/>
        <v>2021</v>
      </c>
    </row>
    <row r="17531" spans="1:10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VLOOKUP($B17531,[1]Content!$B$2:$E$1001,3,0)</f>
        <v>video</v>
      </c>
      <c r="F17531" t="str">
        <f>VLOOKUP($B17531,[1]Content!$B$2:$E$1001,4,0)</f>
        <v>animals</v>
      </c>
      <c r="G17531" t="str">
        <v>negative</v>
      </c>
      <c r="H17531">
        <v>5</v>
      </c>
      <c r="I17531" t="str">
        <f t="shared" si="547"/>
        <v>Jan</v>
      </c>
      <c r="J17531" t="str">
        <f t="shared" si="548"/>
        <v>2021</v>
      </c>
    </row>
    <row r="17532" spans="1:10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VLOOKUP($B17532,[1]Content!$B$2:$E$1001,3,0)</f>
        <v>video</v>
      </c>
      <c r="F17532" t="str">
        <f>VLOOKUP($B17532,[1]Content!$B$2:$E$1001,4,0)</f>
        <v>animals</v>
      </c>
      <c r="G17532" t="str">
        <v>positive</v>
      </c>
      <c r="H17532">
        <v>70</v>
      </c>
      <c r="I17532" t="str">
        <f t="shared" si="547"/>
        <v>Jun</v>
      </c>
      <c r="J17532" t="str">
        <f t="shared" si="548"/>
        <v>2020</v>
      </c>
    </row>
    <row r="17533" spans="1:10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VLOOKUP($B17533,[1]Content!$B$2:$E$1001,3,0)</f>
        <v>GIF</v>
      </c>
      <c r="F17533" t="str">
        <f>VLOOKUP($B17533,[1]Content!$B$2:$E$1001,4,0)</f>
        <v>science</v>
      </c>
      <c r="G17533" t="str">
        <v>positive</v>
      </c>
      <c r="H17533">
        <v>75</v>
      </c>
      <c r="I17533" t="str">
        <f t="shared" si="547"/>
        <v>Nov</v>
      </c>
      <c r="J17533" t="str">
        <f t="shared" si="548"/>
        <v>2020</v>
      </c>
    </row>
    <row r="17534" spans="1:10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VLOOKUP($B17534,[1]Content!$B$2:$E$1001,3,0)</f>
        <v>GIF</v>
      </c>
      <c r="F17534" t="str">
        <f>VLOOKUP($B17534,[1]Content!$B$2:$E$1001,4,0)</f>
        <v>science</v>
      </c>
      <c r="G17534" t="str">
        <v>negative</v>
      </c>
      <c r="H17534">
        <v>0</v>
      </c>
      <c r="I17534" t="str">
        <f t="shared" si="547"/>
        <v>Jul</v>
      </c>
      <c r="J17534" t="str">
        <f t="shared" si="548"/>
        <v>2020</v>
      </c>
    </row>
    <row r="17535" spans="1:10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VLOOKUP($B17535,[1]Content!$B$2:$E$1001,3,0)</f>
        <v>GIF</v>
      </c>
      <c r="F17535" t="str">
        <f>VLOOKUP($B17535,[1]Content!$B$2:$E$1001,4,0)</f>
        <v>science</v>
      </c>
      <c r="G17535" t="str">
        <v>negative</v>
      </c>
      <c r="H17535">
        <v>10</v>
      </c>
      <c r="I17535" t="str">
        <f t="shared" si="547"/>
        <v>Jan</v>
      </c>
      <c r="J17535" t="str">
        <f t="shared" si="548"/>
        <v>2021</v>
      </c>
    </row>
    <row r="17536" spans="1:10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VLOOKUP($B17536,[1]Content!$B$2:$E$1001,3,0)</f>
        <v>GIF</v>
      </c>
      <c r="F17536" t="str">
        <f>VLOOKUP($B17536,[1]Content!$B$2:$E$1001,4,0)</f>
        <v>science</v>
      </c>
      <c r="G17536" t="str">
        <v>positive</v>
      </c>
      <c r="H17536">
        <v>50</v>
      </c>
      <c r="I17536" t="str">
        <f t="shared" si="547"/>
        <v>Nov</v>
      </c>
      <c r="J17536" t="str">
        <f t="shared" si="548"/>
        <v>2020</v>
      </c>
    </row>
    <row r="17537" spans="1:10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VLOOKUP($B17537,[1]Content!$B$2:$E$1001,3,0)</f>
        <v>GIF</v>
      </c>
      <c r="F17537" t="str">
        <f>VLOOKUP($B17537,[1]Content!$B$2:$E$1001,4,0)</f>
        <v>science</v>
      </c>
      <c r="G17537" t="str">
        <v>negative</v>
      </c>
      <c r="H17537">
        <v>12</v>
      </c>
      <c r="I17537" t="str">
        <f t="shared" si="547"/>
        <v>Oct</v>
      </c>
      <c r="J17537" t="str">
        <f t="shared" si="548"/>
        <v>2020</v>
      </c>
    </row>
    <row r="17538" spans="1:10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VLOOKUP($B17538,[1]Content!$B$2:$E$1001,3,0)</f>
        <v>GIF</v>
      </c>
      <c r="F17538" t="str">
        <f>VLOOKUP($B17538,[1]Content!$B$2:$E$1001,4,0)</f>
        <v>science</v>
      </c>
      <c r="G17538" t="str">
        <v>neutral</v>
      </c>
      <c r="H17538">
        <v>20</v>
      </c>
      <c r="I17538" t="str">
        <f t="shared" si="547"/>
        <v>Nov</v>
      </c>
      <c r="J17538" t="str">
        <f t="shared" si="548"/>
        <v>2020</v>
      </c>
    </row>
    <row r="17539" spans="1:10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VLOOKUP($B17539,[1]Content!$B$2:$E$1001,3,0)</f>
        <v>GIF</v>
      </c>
      <c r="F17539" t="str">
        <f>VLOOKUP($B17539,[1]Content!$B$2:$E$1001,4,0)</f>
        <v>science</v>
      </c>
      <c r="G17539" t="str">
        <v>negative</v>
      </c>
      <c r="H17539">
        <v>10</v>
      </c>
      <c r="I17539" t="str">
        <f t="shared" ref="I17539:I17602" si="549">TEXT($D17539,"MMM")</f>
        <v>May</v>
      </c>
      <c r="J17539" t="str">
        <f t="shared" ref="J17539:J17602" si="550">TEXT($D17539,"YYY")</f>
        <v>2021</v>
      </c>
    </row>
    <row r="17540" spans="1:10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VLOOKUP($B17540,[1]Content!$B$2:$E$1001,3,0)</f>
        <v>GIF</v>
      </c>
      <c r="F17540" t="str">
        <f>VLOOKUP($B17540,[1]Content!$B$2:$E$1001,4,0)</f>
        <v>science</v>
      </c>
      <c r="G17540" t="str">
        <v>positive</v>
      </c>
      <c r="H17540">
        <v>72</v>
      </c>
      <c r="I17540" t="str">
        <f t="shared" si="549"/>
        <v>Jan</v>
      </c>
      <c r="J17540" t="str">
        <f t="shared" si="550"/>
        <v>2021</v>
      </c>
    </row>
    <row r="17541" spans="1:10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VLOOKUP($B17541,[1]Content!$B$2:$E$1001,3,0)</f>
        <v>GIF</v>
      </c>
      <c r="F17541" t="str">
        <f>VLOOKUP($B17541,[1]Content!$B$2:$E$1001,4,0)</f>
        <v>science</v>
      </c>
      <c r="G17541" t="str">
        <v>positive</v>
      </c>
      <c r="H17541">
        <v>65</v>
      </c>
      <c r="I17541" t="str">
        <f t="shared" si="549"/>
        <v>Aug</v>
      </c>
      <c r="J17541" t="str">
        <f t="shared" si="550"/>
        <v>2020</v>
      </c>
    </row>
    <row r="17542" spans="1:10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VLOOKUP($B17542,[1]Content!$B$2:$E$1001,3,0)</f>
        <v>GIF</v>
      </c>
      <c r="F17542" t="str">
        <f>VLOOKUP($B17542,[1]Content!$B$2:$E$1001,4,0)</f>
        <v>science</v>
      </c>
      <c r="G17542" t="str">
        <v>positive</v>
      </c>
      <c r="H17542">
        <v>50</v>
      </c>
      <c r="I17542" t="str">
        <f t="shared" si="549"/>
        <v>May</v>
      </c>
      <c r="J17542" t="str">
        <f t="shared" si="550"/>
        <v>2021</v>
      </c>
    </row>
    <row r="17543" spans="1:10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VLOOKUP($B17543,[1]Content!$B$2:$E$1001,3,0)</f>
        <v>GIF</v>
      </c>
      <c r="F17543" t="str">
        <f>VLOOKUP($B17543,[1]Content!$B$2:$E$1001,4,0)</f>
        <v>science</v>
      </c>
      <c r="G17543" t="str">
        <v>negative</v>
      </c>
      <c r="H17543">
        <v>5</v>
      </c>
      <c r="I17543" t="str">
        <f t="shared" si="549"/>
        <v>Jul</v>
      </c>
      <c r="J17543" t="str">
        <f t="shared" si="550"/>
        <v>2020</v>
      </c>
    </row>
    <row r="17544" spans="1:10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VLOOKUP($B17544,[1]Content!$B$2:$E$1001,3,0)</f>
        <v>GIF</v>
      </c>
      <c r="F17544" t="str">
        <f>VLOOKUP($B17544,[1]Content!$B$2:$E$1001,4,0)</f>
        <v>science</v>
      </c>
      <c r="G17544" t="str">
        <v>negative</v>
      </c>
      <c r="H17544">
        <v>5</v>
      </c>
      <c r="I17544" t="str">
        <f t="shared" si="549"/>
        <v>Oct</v>
      </c>
      <c r="J17544" t="str">
        <f t="shared" si="550"/>
        <v>2020</v>
      </c>
    </row>
    <row r="17545" spans="1:10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VLOOKUP($B17545,[1]Content!$B$2:$E$1001,3,0)</f>
        <v>GIF</v>
      </c>
      <c r="F17545" t="str">
        <f>VLOOKUP($B17545,[1]Content!$B$2:$E$1001,4,0)</f>
        <v>science</v>
      </c>
      <c r="G17545" t="str">
        <v>positive</v>
      </c>
      <c r="H17545">
        <v>60</v>
      </c>
      <c r="I17545" t="str">
        <f t="shared" si="549"/>
        <v>Nov</v>
      </c>
      <c r="J17545" t="str">
        <f t="shared" si="550"/>
        <v>2020</v>
      </c>
    </row>
    <row r="17546" spans="1:10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VLOOKUP($B17546,[1]Content!$B$2:$E$1001,3,0)</f>
        <v>GIF</v>
      </c>
      <c r="F17546" t="str">
        <f>VLOOKUP($B17546,[1]Content!$B$2:$E$1001,4,0)</f>
        <v>science</v>
      </c>
      <c r="G17546" t="str">
        <v>positive</v>
      </c>
      <c r="H17546">
        <v>60</v>
      </c>
      <c r="I17546" t="str">
        <f t="shared" si="549"/>
        <v>Aug</v>
      </c>
      <c r="J17546" t="str">
        <f t="shared" si="550"/>
        <v>2020</v>
      </c>
    </row>
    <row r="17547" spans="1:10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VLOOKUP($B17547,[1]Content!$B$2:$E$1001,3,0)</f>
        <v>GIF</v>
      </c>
      <c r="F17547" t="str">
        <f>VLOOKUP($B17547,[1]Content!$B$2:$E$1001,4,0)</f>
        <v>science</v>
      </c>
      <c r="G17547" t="str">
        <v>positive</v>
      </c>
      <c r="H17547">
        <v>75</v>
      </c>
      <c r="I17547" t="str">
        <f t="shared" si="549"/>
        <v>Jul</v>
      </c>
      <c r="J17547" t="str">
        <f t="shared" si="550"/>
        <v>2020</v>
      </c>
    </row>
    <row r="17548" spans="1:10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VLOOKUP($B17548,[1]Content!$B$2:$E$1001,3,0)</f>
        <v>GIF</v>
      </c>
      <c r="F17548" t="str">
        <f>VLOOKUP($B17548,[1]Content!$B$2:$E$1001,4,0)</f>
        <v>science</v>
      </c>
      <c r="G17548" t="str">
        <v>positive</v>
      </c>
      <c r="H17548">
        <v>30</v>
      </c>
      <c r="I17548" t="str">
        <f t="shared" si="549"/>
        <v>Sep</v>
      </c>
      <c r="J17548" t="str">
        <f t="shared" si="550"/>
        <v>2020</v>
      </c>
    </row>
    <row r="17549" spans="1:10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VLOOKUP($B17549,[1]Content!$B$2:$E$1001,3,0)</f>
        <v>GIF</v>
      </c>
      <c r="F17549" t="str">
        <f>VLOOKUP($B17549,[1]Content!$B$2:$E$1001,4,0)</f>
        <v>science</v>
      </c>
      <c r="G17549" t="str">
        <v>negative</v>
      </c>
      <c r="H17549">
        <v>15</v>
      </c>
      <c r="I17549" t="str">
        <f t="shared" si="549"/>
        <v>Jul</v>
      </c>
      <c r="J17549" t="str">
        <f t="shared" si="550"/>
        <v>2020</v>
      </c>
    </row>
    <row r="17550" spans="1:10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VLOOKUP($B17550,[1]Content!$B$2:$E$1001,3,0)</f>
        <v>GIF</v>
      </c>
      <c r="F17550" t="str">
        <f>VLOOKUP($B17550,[1]Content!$B$2:$E$1001,4,0)</f>
        <v>science</v>
      </c>
      <c r="G17550" t="str">
        <v>positive</v>
      </c>
      <c r="H17550">
        <v>45</v>
      </c>
      <c r="I17550" t="str">
        <f t="shared" si="549"/>
        <v>Oct</v>
      </c>
      <c r="J17550" t="str">
        <f t="shared" si="550"/>
        <v>2020</v>
      </c>
    </row>
    <row r="17551" spans="1:10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VLOOKUP($B17551,[1]Content!$B$2:$E$1001,3,0)</f>
        <v>GIF</v>
      </c>
      <c r="F17551" t="str">
        <f>VLOOKUP($B17551,[1]Content!$B$2:$E$1001,4,0)</f>
        <v>science</v>
      </c>
      <c r="G17551" t="str">
        <v>positive</v>
      </c>
      <c r="H17551">
        <v>72</v>
      </c>
      <c r="I17551" t="str">
        <f t="shared" si="549"/>
        <v>Nov</v>
      </c>
      <c r="J17551" t="str">
        <f t="shared" si="550"/>
        <v>2020</v>
      </c>
    </row>
    <row r="17552" spans="1:10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VLOOKUP($B17552,[1]Content!$B$2:$E$1001,3,0)</f>
        <v>GIF</v>
      </c>
      <c r="F17552" t="str">
        <f>VLOOKUP($B17552,[1]Content!$B$2:$E$1001,4,0)</f>
        <v>science</v>
      </c>
      <c r="G17552" t="str">
        <v>positive</v>
      </c>
      <c r="H17552">
        <v>65</v>
      </c>
      <c r="I17552" t="str">
        <f t="shared" si="549"/>
        <v>Sep</v>
      </c>
      <c r="J17552" t="str">
        <f t="shared" si="550"/>
        <v>2020</v>
      </c>
    </row>
    <row r="17553" spans="1:10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VLOOKUP($B17553,[1]Content!$B$2:$E$1001,3,0)</f>
        <v>GIF</v>
      </c>
      <c r="F17553" t="str">
        <f>VLOOKUP($B17553,[1]Content!$B$2:$E$1001,4,0)</f>
        <v>science</v>
      </c>
      <c r="G17553" t="str">
        <v>positive</v>
      </c>
      <c r="H17553">
        <v>45</v>
      </c>
      <c r="I17553" t="str">
        <f t="shared" si="549"/>
        <v>Jul</v>
      </c>
      <c r="J17553" t="str">
        <f t="shared" si="550"/>
        <v>2020</v>
      </c>
    </row>
    <row r="17554" spans="1:10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VLOOKUP($B17554,[1]Content!$B$2:$E$1001,3,0)</f>
        <v>GIF</v>
      </c>
      <c r="F17554" t="str">
        <f>VLOOKUP($B17554,[1]Content!$B$2:$E$1001,4,0)</f>
        <v>science</v>
      </c>
      <c r="G17554" t="str">
        <v>neutral</v>
      </c>
      <c r="H17554">
        <v>35</v>
      </c>
      <c r="I17554" t="str">
        <f t="shared" si="549"/>
        <v>May</v>
      </c>
      <c r="J17554" t="str">
        <f t="shared" si="550"/>
        <v>2021</v>
      </c>
    </row>
    <row r="17555" spans="1:10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VLOOKUP($B17555,[1]Content!$B$2:$E$1001,3,0)</f>
        <v>GIF</v>
      </c>
      <c r="F17555" t="str">
        <f>VLOOKUP($B17555,[1]Content!$B$2:$E$1001,4,0)</f>
        <v>science</v>
      </c>
      <c r="G17555" t="str">
        <v>neutral</v>
      </c>
      <c r="H17555">
        <v>20</v>
      </c>
      <c r="I17555" t="str">
        <f t="shared" si="549"/>
        <v>Feb</v>
      </c>
      <c r="J17555" t="str">
        <f t="shared" si="550"/>
        <v>2021</v>
      </c>
    </row>
    <row r="17556" spans="1:10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VLOOKUP($B17556,[1]Content!$B$2:$E$1001,3,0)</f>
        <v>GIF</v>
      </c>
      <c r="F17556" t="str">
        <f>VLOOKUP($B17556,[1]Content!$B$2:$E$1001,4,0)</f>
        <v>science</v>
      </c>
      <c r="G17556" t="str">
        <v>positive</v>
      </c>
      <c r="H17556">
        <v>70</v>
      </c>
      <c r="I17556" t="str">
        <f t="shared" si="549"/>
        <v>Aug</v>
      </c>
      <c r="J17556" t="str">
        <f t="shared" si="550"/>
        <v>2020</v>
      </c>
    </row>
    <row r="17557" spans="1:10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VLOOKUP($B17557,[1]Content!$B$2:$E$1001,3,0)</f>
        <v>GIF</v>
      </c>
      <c r="F17557" t="str">
        <f>VLOOKUP($B17557,[1]Content!$B$2:$E$1001,4,0)</f>
        <v>science</v>
      </c>
      <c r="G17557" t="str">
        <v>neutral</v>
      </c>
      <c r="H17557">
        <v>20</v>
      </c>
      <c r="I17557" t="str">
        <f t="shared" si="549"/>
        <v>Aug</v>
      </c>
      <c r="J17557" t="str">
        <f t="shared" si="550"/>
        <v>2020</v>
      </c>
    </row>
    <row r="17558" spans="1:10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VLOOKUP($B17558,[1]Content!$B$2:$E$1001,3,0)</f>
        <v>GIF</v>
      </c>
      <c r="F17558" t="str">
        <f>VLOOKUP($B17558,[1]Content!$B$2:$E$1001,4,0)</f>
        <v>science</v>
      </c>
      <c r="G17558" t="str">
        <v>negative</v>
      </c>
      <c r="H17558">
        <v>10</v>
      </c>
      <c r="I17558" t="str">
        <f t="shared" si="549"/>
        <v>Mar</v>
      </c>
      <c r="J17558" t="str">
        <f t="shared" si="550"/>
        <v>2021</v>
      </c>
    </row>
    <row r="17559" spans="1:10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VLOOKUP($B17559,[1]Content!$B$2:$E$1001,3,0)</f>
        <v>GIF</v>
      </c>
      <c r="F17559" t="str">
        <f>VLOOKUP($B17559,[1]Content!$B$2:$E$1001,4,0)</f>
        <v>science</v>
      </c>
      <c r="G17559" t="str">
        <v>negative</v>
      </c>
      <c r="H17559">
        <v>10</v>
      </c>
      <c r="I17559" t="str">
        <f t="shared" si="549"/>
        <v>Mar</v>
      </c>
      <c r="J17559" t="str">
        <f t="shared" si="550"/>
        <v>2021</v>
      </c>
    </row>
    <row r="17560" spans="1:10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VLOOKUP($B17560,[1]Content!$B$2:$E$1001,3,0)</f>
        <v>GIF</v>
      </c>
      <c r="F17560" t="str">
        <f>VLOOKUP($B17560,[1]Content!$B$2:$E$1001,4,0)</f>
        <v>science</v>
      </c>
      <c r="G17560" t="str">
        <v>positive</v>
      </c>
      <c r="H17560">
        <v>65</v>
      </c>
      <c r="I17560" t="str">
        <f t="shared" si="549"/>
        <v>Nov</v>
      </c>
      <c r="J17560" t="str">
        <f t="shared" si="550"/>
        <v>2020</v>
      </c>
    </row>
    <row r="17561" spans="1:10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VLOOKUP($B17561,[1]Content!$B$2:$E$1001,3,0)</f>
        <v>GIF</v>
      </c>
      <c r="F17561" t="str">
        <f>VLOOKUP($B17561,[1]Content!$B$2:$E$1001,4,0)</f>
        <v>science</v>
      </c>
      <c r="G17561" t="str">
        <v>negative</v>
      </c>
      <c r="H17561">
        <v>15</v>
      </c>
      <c r="I17561" t="str">
        <f t="shared" si="549"/>
        <v>Jul</v>
      </c>
      <c r="J17561" t="str">
        <f t="shared" si="550"/>
        <v>2020</v>
      </c>
    </row>
    <row r="17562" spans="1:10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VLOOKUP($B17562,[1]Content!$B$2:$E$1001,3,0)</f>
        <v>GIF</v>
      </c>
      <c r="F17562" t="str">
        <f>VLOOKUP($B17562,[1]Content!$B$2:$E$1001,4,0)</f>
        <v>science</v>
      </c>
      <c r="G17562" t="str">
        <v>negative</v>
      </c>
      <c r="H17562">
        <v>5</v>
      </c>
      <c r="I17562" t="str">
        <f t="shared" si="549"/>
        <v>Feb</v>
      </c>
      <c r="J17562" t="str">
        <f t="shared" si="550"/>
        <v>2021</v>
      </c>
    </row>
    <row r="17563" spans="1:10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VLOOKUP($B17563,[1]Content!$B$2:$E$1001,3,0)</f>
        <v>GIF</v>
      </c>
      <c r="F17563" t="str">
        <f>VLOOKUP($B17563,[1]Content!$B$2:$E$1001,4,0)</f>
        <v>science</v>
      </c>
      <c r="G17563" t="str">
        <v>positive</v>
      </c>
      <c r="H17563">
        <v>45</v>
      </c>
      <c r="I17563" t="str">
        <f t="shared" si="549"/>
        <v>Oct</v>
      </c>
      <c r="J17563" t="str">
        <f t="shared" si="550"/>
        <v>2020</v>
      </c>
    </row>
    <row r="17564" spans="1:10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VLOOKUP($B17564,[1]Content!$B$2:$E$1001,3,0)</f>
        <v>GIF</v>
      </c>
      <c r="F17564" t="str">
        <f>VLOOKUP($B17564,[1]Content!$B$2:$E$1001,4,0)</f>
        <v>science</v>
      </c>
      <c r="G17564" t="str">
        <v>positive</v>
      </c>
      <c r="H17564">
        <v>65</v>
      </c>
      <c r="I17564" t="str">
        <f t="shared" si="549"/>
        <v>Nov</v>
      </c>
      <c r="J17564" t="str">
        <f t="shared" si="550"/>
        <v>2020</v>
      </c>
    </row>
    <row r="17565" spans="1:10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VLOOKUP($B17565,[1]Content!$B$2:$E$1001,3,0)</f>
        <v>GIF</v>
      </c>
      <c r="F17565" t="str">
        <f>VLOOKUP($B17565,[1]Content!$B$2:$E$1001,4,0)</f>
        <v>science</v>
      </c>
      <c r="G17565" t="str">
        <v>positive</v>
      </c>
      <c r="H17565">
        <v>45</v>
      </c>
      <c r="I17565" t="str">
        <f t="shared" si="549"/>
        <v>Apr</v>
      </c>
      <c r="J17565" t="str">
        <f t="shared" si="550"/>
        <v>2021</v>
      </c>
    </row>
    <row r="17566" spans="1:10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VLOOKUP($B17566,[1]Content!$B$2:$E$1001,3,0)</f>
        <v>GIF</v>
      </c>
      <c r="F17566" t="str">
        <f>VLOOKUP($B17566,[1]Content!$B$2:$E$1001,4,0)</f>
        <v>science</v>
      </c>
      <c r="G17566" t="str">
        <v>positive</v>
      </c>
      <c r="H17566">
        <v>50</v>
      </c>
      <c r="I17566" t="str">
        <f t="shared" si="549"/>
        <v>May</v>
      </c>
      <c r="J17566" t="str">
        <f t="shared" si="550"/>
        <v>2021</v>
      </c>
    </row>
    <row r="17567" spans="1:10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VLOOKUP($B17567,[1]Content!$B$2:$E$1001,3,0)</f>
        <v>GIF</v>
      </c>
      <c r="F17567" t="str">
        <f>VLOOKUP($B17567,[1]Content!$B$2:$E$1001,4,0)</f>
        <v>science</v>
      </c>
      <c r="G17567" t="str">
        <v>positive</v>
      </c>
      <c r="H17567">
        <v>50</v>
      </c>
      <c r="I17567" t="str">
        <f t="shared" si="549"/>
        <v>Nov</v>
      </c>
      <c r="J17567" t="str">
        <f t="shared" si="550"/>
        <v>2020</v>
      </c>
    </row>
    <row r="17568" spans="1:10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VLOOKUP($B17568,[1]Content!$B$2:$E$1001,3,0)</f>
        <v>audio</v>
      </c>
      <c r="F17568" t="str">
        <f>VLOOKUP($B17568,[1]Content!$B$2:$E$1001,4,0)</f>
        <v>public speaking</v>
      </c>
      <c r="G17568" t="str">
        <v>neutral</v>
      </c>
      <c r="H17568">
        <v>20</v>
      </c>
      <c r="I17568" t="str">
        <f t="shared" si="549"/>
        <v>Nov</v>
      </c>
      <c r="J17568" t="str">
        <f t="shared" si="550"/>
        <v>2020</v>
      </c>
    </row>
    <row r="17569" spans="1:10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VLOOKUP($B17569,[1]Content!$B$2:$E$1001,3,0)</f>
        <v>audio</v>
      </c>
      <c r="F17569" t="str">
        <f>VLOOKUP($B17569,[1]Content!$B$2:$E$1001,4,0)</f>
        <v>public speaking</v>
      </c>
      <c r="G17569" t="str">
        <v>positive</v>
      </c>
      <c r="H17569">
        <v>45</v>
      </c>
      <c r="I17569" t="str">
        <f t="shared" si="549"/>
        <v>Sep</v>
      </c>
      <c r="J17569" t="str">
        <f t="shared" si="550"/>
        <v>2020</v>
      </c>
    </row>
    <row r="17570" spans="1:10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VLOOKUP($B17570,[1]Content!$B$2:$E$1001,3,0)</f>
        <v>audio</v>
      </c>
      <c r="F17570" t="str">
        <f>VLOOKUP($B17570,[1]Content!$B$2:$E$1001,4,0)</f>
        <v>public speaking</v>
      </c>
      <c r="G17570" t="str">
        <v>positive</v>
      </c>
      <c r="H17570">
        <v>45</v>
      </c>
      <c r="I17570" t="str">
        <f t="shared" si="549"/>
        <v>Mar</v>
      </c>
      <c r="J17570" t="str">
        <f t="shared" si="550"/>
        <v>2021</v>
      </c>
    </row>
    <row r="17571" spans="1:10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VLOOKUP($B17571,[1]Content!$B$2:$E$1001,3,0)</f>
        <v>audio</v>
      </c>
      <c r="F17571" t="str">
        <f>VLOOKUP($B17571,[1]Content!$B$2:$E$1001,4,0)</f>
        <v>public speaking</v>
      </c>
      <c r="G17571" t="str">
        <v>negative</v>
      </c>
      <c r="H17571">
        <v>10</v>
      </c>
      <c r="I17571" t="str">
        <f t="shared" si="549"/>
        <v>Jun</v>
      </c>
      <c r="J17571" t="str">
        <f t="shared" si="550"/>
        <v>2021</v>
      </c>
    </row>
    <row r="17572" spans="1:10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VLOOKUP($B17572,[1]Content!$B$2:$E$1001,3,0)</f>
        <v>audio</v>
      </c>
      <c r="F17572" t="str">
        <f>VLOOKUP($B17572,[1]Content!$B$2:$E$1001,4,0)</f>
        <v>public speaking</v>
      </c>
      <c r="G17572" t="str">
        <v>negative</v>
      </c>
      <c r="H17572">
        <v>15</v>
      </c>
      <c r="I17572" t="str">
        <f t="shared" si="549"/>
        <v>Mar</v>
      </c>
      <c r="J17572" t="str">
        <f t="shared" si="550"/>
        <v>2021</v>
      </c>
    </row>
    <row r="17573" spans="1:10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VLOOKUP($B17573,[1]Content!$B$2:$E$1001,3,0)</f>
        <v>audio</v>
      </c>
      <c r="F17573" t="str">
        <f>VLOOKUP($B17573,[1]Content!$B$2:$E$1001,4,0)</f>
        <v>public speaking</v>
      </c>
      <c r="G17573" t="str">
        <v>positive</v>
      </c>
      <c r="H17573">
        <v>65</v>
      </c>
      <c r="I17573" t="str">
        <f t="shared" si="549"/>
        <v>Nov</v>
      </c>
      <c r="J17573" t="str">
        <f t="shared" si="550"/>
        <v>2020</v>
      </c>
    </row>
    <row r="17574" spans="1:10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VLOOKUP($B17574,[1]Content!$B$2:$E$1001,3,0)</f>
        <v>audio</v>
      </c>
      <c r="F17574" t="str">
        <f>VLOOKUP($B17574,[1]Content!$B$2:$E$1001,4,0)</f>
        <v>public speaking</v>
      </c>
      <c r="G17574" t="str">
        <v>negative</v>
      </c>
      <c r="H17574">
        <v>12</v>
      </c>
      <c r="I17574" t="str">
        <f t="shared" si="549"/>
        <v>May</v>
      </c>
      <c r="J17574" t="str">
        <f t="shared" si="550"/>
        <v>2021</v>
      </c>
    </row>
    <row r="17575" spans="1:10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VLOOKUP($B17575,[1]Content!$B$2:$E$1001,3,0)</f>
        <v>audio</v>
      </c>
      <c r="F17575" t="str">
        <f>VLOOKUP($B17575,[1]Content!$B$2:$E$1001,4,0)</f>
        <v>public speaking</v>
      </c>
      <c r="G17575" t="str">
        <v>negative</v>
      </c>
      <c r="H17575">
        <v>0</v>
      </c>
      <c r="I17575" t="str">
        <f t="shared" si="549"/>
        <v>Sep</v>
      </c>
      <c r="J17575" t="str">
        <f t="shared" si="550"/>
        <v>2020</v>
      </c>
    </row>
    <row r="17576" spans="1:10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VLOOKUP($B17576,[1]Content!$B$2:$E$1001,3,0)</f>
        <v>audio</v>
      </c>
      <c r="F17576" t="str">
        <f>VLOOKUP($B17576,[1]Content!$B$2:$E$1001,4,0)</f>
        <v>public speaking</v>
      </c>
      <c r="G17576" t="str">
        <v>positive</v>
      </c>
      <c r="H17576">
        <v>30</v>
      </c>
      <c r="I17576" t="str">
        <f t="shared" si="549"/>
        <v>Jul</v>
      </c>
      <c r="J17576" t="str">
        <f t="shared" si="550"/>
        <v>2020</v>
      </c>
    </row>
    <row r="17577" spans="1:10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VLOOKUP($B17577,[1]Content!$B$2:$E$1001,3,0)</f>
        <v>audio</v>
      </c>
      <c r="F17577" t="str">
        <f>VLOOKUP($B17577,[1]Content!$B$2:$E$1001,4,0)</f>
        <v>public speaking</v>
      </c>
      <c r="G17577" t="str">
        <v>negative</v>
      </c>
      <c r="H17577">
        <v>10</v>
      </c>
      <c r="I17577" t="str">
        <f t="shared" si="549"/>
        <v>Oct</v>
      </c>
      <c r="J17577" t="str">
        <f t="shared" si="550"/>
        <v>2020</v>
      </c>
    </row>
    <row r="17578" spans="1:10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VLOOKUP($B17578,[1]Content!$B$2:$E$1001,3,0)</f>
        <v>audio</v>
      </c>
      <c r="F17578" t="str">
        <f>VLOOKUP($B17578,[1]Content!$B$2:$E$1001,4,0)</f>
        <v>public speaking</v>
      </c>
      <c r="G17578" t="str">
        <v>negative</v>
      </c>
      <c r="H17578">
        <v>15</v>
      </c>
      <c r="I17578" t="str">
        <f t="shared" si="549"/>
        <v>May</v>
      </c>
      <c r="J17578" t="str">
        <f t="shared" si="550"/>
        <v>2021</v>
      </c>
    </row>
    <row r="17579" spans="1:10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VLOOKUP($B17579,[1]Content!$B$2:$E$1001,3,0)</f>
        <v>audio</v>
      </c>
      <c r="F17579" t="str">
        <f>VLOOKUP($B17579,[1]Content!$B$2:$E$1001,4,0)</f>
        <v>public speaking</v>
      </c>
      <c r="G17579" t="str">
        <v>negative</v>
      </c>
      <c r="H17579">
        <v>0</v>
      </c>
      <c r="I17579" t="str">
        <f t="shared" si="549"/>
        <v>Aug</v>
      </c>
      <c r="J17579" t="str">
        <f t="shared" si="550"/>
        <v>2020</v>
      </c>
    </row>
    <row r="17580" spans="1:10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VLOOKUP($B17580,[1]Content!$B$2:$E$1001,3,0)</f>
        <v>audio</v>
      </c>
      <c r="F17580" t="str">
        <f>VLOOKUP($B17580,[1]Content!$B$2:$E$1001,4,0)</f>
        <v>public speaking</v>
      </c>
      <c r="G17580" t="str">
        <v>negative</v>
      </c>
      <c r="H17580">
        <v>5</v>
      </c>
      <c r="I17580" t="str">
        <f t="shared" si="549"/>
        <v>Apr</v>
      </c>
      <c r="J17580" t="str">
        <f t="shared" si="550"/>
        <v>2021</v>
      </c>
    </row>
    <row r="17581" spans="1:10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VLOOKUP($B17581,[1]Content!$B$2:$E$1001,3,0)</f>
        <v>audio</v>
      </c>
      <c r="F17581" t="str">
        <f>VLOOKUP($B17581,[1]Content!$B$2:$E$1001,4,0)</f>
        <v>public speaking</v>
      </c>
      <c r="G17581" t="str">
        <v>positive</v>
      </c>
      <c r="H17581">
        <v>70</v>
      </c>
      <c r="I17581" t="str">
        <f t="shared" si="549"/>
        <v>Mar</v>
      </c>
      <c r="J17581" t="str">
        <f t="shared" si="550"/>
        <v>2021</v>
      </c>
    </row>
    <row r="17582" spans="1:10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VLOOKUP($B17582,[1]Content!$B$2:$E$1001,3,0)</f>
        <v>audio</v>
      </c>
      <c r="F17582" t="str">
        <f>VLOOKUP($B17582,[1]Content!$B$2:$E$1001,4,0)</f>
        <v>public speaking</v>
      </c>
      <c r="G17582" t="str">
        <v>positive</v>
      </c>
      <c r="H17582">
        <v>30</v>
      </c>
      <c r="I17582" t="str">
        <f t="shared" si="549"/>
        <v>May</v>
      </c>
      <c r="J17582" t="str">
        <f t="shared" si="550"/>
        <v>2021</v>
      </c>
    </row>
    <row r="17583" spans="1:10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VLOOKUP($B17583,[1]Content!$B$2:$E$1001,3,0)</f>
        <v>audio</v>
      </c>
      <c r="F17583" t="str">
        <f>VLOOKUP($B17583,[1]Content!$B$2:$E$1001,4,0)</f>
        <v>public speaking</v>
      </c>
      <c r="G17583" t="str">
        <v>positive</v>
      </c>
      <c r="H17583">
        <v>50</v>
      </c>
      <c r="I17583" t="str">
        <f t="shared" si="549"/>
        <v>Nov</v>
      </c>
      <c r="J17583" t="str">
        <f t="shared" si="550"/>
        <v>2020</v>
      </c>
    </row>
    <row r="17584" spans="1:10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VLOOKUP($B17584,[1]Content!$B$2:$E$1001,3,0)</f>
        <v>audio</v>
      </c>
      <c r="F17584" t="str">
        <f>VLOOKUP($B17584,[1]Content!$B$2:$E$1001,4,0)</f>
        <v>public speaking</v>
      </c>
      <c r="G17584" t="str">
        <v>positive</v>
      </c>
      <c r="H17584">
        <v>75</v>
      </c>
      <c r="I17584" t="str">
        <f t="shared" si="549"/>
        <v>Aug</v>
      </c>
      <c r="J17584" t="str">
        <f t="shared" si="550"/>
        <v>2020</v>
      </c>
    </row>
    <row r="17585" spans="1:10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VLOOKUP($B17585,[1]Content!$B$2:$E$1001,3,0)</f>
        <v>audio</v>
      </c>
      <c r="F17585" t="str">
        <f>VLOOKUP($B17585,[1]Content!$B$2:$E$1001,4,0)</f>
        <v>public speaking</v>
      </c>
      <c r="G17585" t="str">
        <v>positive</v>
      </c>
      <c r="H17585">
        <v>72</v>
      </c>
      <c r="I17585" t="str">
        <f t="shared" si="549"/>
        <v>Sep</v>
      </c>
      <c r="J17585" t="str">
        <f t="shared" si="550"/>
        <v>2020</v>
      </c>
    </row>
    <row r="17586" spans="1:10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VLOOKUP($B17586,[1]Content!$B$2:$E$1001,3,0)</f>
        <v>audio</v>
      </c>
      <c r="F17586" t="str">
        <f>VLOOKUP($B17586,[1]Content!$B$2:$E$1001,4,0)</f>
        <v>public speaking</v>
      </c>
      <c r="G17586" t="str">
        <v>neutral</v>
      </c>
      <c r="H17586">
        <v>35</v>
      </c>
      <c r="I17586" t="str">
        <f t="shared" si="549"/>
        <v>May</v>
      </c>
      <c r="J17586" t="str">
        <f t="shared" si="550"/>
        <v>2021</v>
      </c>
    </row>
    <row r="17587" spans="1:10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VLOOKUP($B17587,[1]Content!$B$2:$E$1001,3,0)</f>
        <v>audio</v>
      </c>
      <c r="F17587" t="str">
        <f>VLOOKUP($B17587,[1]Content!$B$2:$E$1001,4,0)</f>
        <v>public speaking</v>
      </c>
      <c r="G17587" t="str">
        <v>negative</v>
      </c>
      <c r="H17587">
        <v>10</v>
      </c>
      <c r="I17587" t="str">
        <f t="shared" si="549"/>
        <v>Dec</v>
      </c>
      <c r="J17587" t="str">
        <f t="shared" si="550"/>
        <v>2020</v>
      </c>
    </row>
    <row r="17588" spans="1:10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VLOOKUP($B17588,[1]Content!$B$2:$E$1001,3,0)</f>
        <v>audio</v>
      </c>
      <c r="F17588" t="str">
        <f>VLOOKUP($B17588,[1]Content!$B$2:$E$1001,4,0)</f>
        <v>public speaking</v>
      </c>
      <c r="G17588" t="str">
        <v>negative</v>
      </c>
      <c r="H17588">
        <v>0</v>
      </c>
      <c r="I17588" t="str">
        <f t="shared" si="549"/>
        <v>Feb</v>
      </c>
      <c r="J17588" t="str">
        <f t="shared" si="550"/>
        <v>2021</v>
      </c>
    </row>
    <row r="17589" spans="1:10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VLOOKUP($B17589,[1]Content!$B$2:$E$1001,3,0)</f>
        <v>audio</v>
      </c>
      <c r="F17589" t="str">
        <f>VLOOKUP($B17589,[1]Content!$B$2:$E$1001,4,0)</f>
        <v>public speaking</v>
      </c>
      <c r="G17589" t="str">
        <v>negative</v>
      </c>
      <c r="H17589">
        <v>15</v>
      </c>
      <c r="I17589" t="str">
        <f t="shared" si="549"/>
        <v>Jan</v>
      </c>
      <c r="J17589" t="str">
        <f t="shared" si="550"/>
        <v>2021</v>
      </c>
    </row>
    <row r="17590" spans="1:10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VLOOKUP($B17590,[1]Content!$B$2:$E$1001,3,0)</f>
        <v>audio</v>
      </c>
      <c r="F17590" t="str">
        <f>VLOOKUP($B17590,[1]Content!$B$2:$E$1001,4,0)</f>
        <v>public speaking</v>
      </c>
      <c r="G17590" t="str">
        <v>positive</v>
      </c>
      <c r="H17590">
        <v>75</v>
      </c>
      <c r="I17590" t="str">
        <f t="shared" si="549"/>
        <v>Oct</v>
      </c>
      <c r="J17590" t="str">
        <f t="shared" si="550"/>
        <v>2020</v>
      </c>
    </row>
    <row r="17591" spans="1:10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VLOOKUP($B17591,[1]Content!$B$2:$E$1001,3,0)</f>
        <v>audio</v>
      </c>
      <c r="F17591" t="str">
        <f>VLOOKUP($B17591,[1]Content!$B$2:$E$1001,4,0)</f>
        <v>public speaking</v>
      </c>
      <c r="G17591" t="str">
        <v>positive</v>
      </c>
      <c r="H17591">
        <v>75</v>
      </c>
      <c r="I17591" t="str">
        <f t="shared" si="549"/>
        <v>May</v>
      </c>
      <c r="J17591" t="str">
        <f t="shared" si="550"/>
        <v>2021</v>
      </c>
    </row>
    <row r="17592" spans="1:10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VLOOKUP($B17592,[1]Content!$B$2:$E$1001,3,0)</f>
        <v>audio</v>
      </c>
      <c r="F17592" t="str">
        <f>VLOOKUP($B17592,[1]Content!$B$2:$E$1001,4,0)</f>
        <v>public speaking</v>
      </c>
      <c r="G17592" t="str">
        <v>negative</v>
      </c>
      <c r="H17592">
        <v>12</v>
      </c>
      <c r="I17592" t="str">
        <f t="shared" si="549"/>
        <v>Aug</v>
      </c>
      <c r="J17592" t="str">
        <f t="shared" si="550"/>
        <v>2020</v>
      </c>
    </row>
    <row r="17593" spans="1:10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VLOOKUP($B17593,[1]Content!$B$2:$E$1001,3,0)</f>
        <v>audio</v>
      </c>
      <c r="F17593" t="str">
        <f>VLOOKUP($B17593,[1]Content!$B$2:$E$1001,4,0)</f>
        <v>public speaking</v>
      </c>
      <c r="G17593" t="str">
        <v>negative</v>
      </c>
      <c r="H17593">
        <v>15</v>
      </c>
      <c r="I17593" t="str">
        <f t="shared" si="549"/>
        <v>Nov</v>
      </c>
      <c r="J17593" t="str">
        <f t="shared" si="550"/>
        <v>2020</v>
      </c>
    </row>
    <row r="17594" spans="1:10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VLOOKUP($B17594,[1]Content!$B$2:$E$1001,3,0)</f>
        <v>audio</v>
      </c>
      <c r="F17594" t="str">
        <f>VLOOKUP($B17594,[1]Content!$B$2:$E$1001,4,0)</f>
        <v>public speaking</v>
      </c>
      <c r="G17594" t="str">
        <v>positive</v>
      </c>
      <c r="H17594">
        <v>60</v>
      </c>
      <c r="I17594" t="str">
        <f t="shared" si="549"/>
        <v>Feb</v>
      </c>
      <c r="J17594" t="str">
        <f t="shared" si="550"/>
        <v>2021</v>
      </c>
    </row>
    <row r="17595" spans="1:10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VLOOKUP($B17595,[1]Content!$B$2:$E$1001,3,0)</f>
        <v>audio</v>
      </c>
      <c r="F17595" t="str">
        <f>VLOOKUP($B17595,[1]Content!$B$2:$E$1001,4,0)</f>
        <v>public speaking</v>
      </c>
      <c r="G17595" t="str">
        <v>positive</v>
      </c>
      <c r="H17595">
        <v>70</v>
      </c>
      <c r="I17595" t="str">
        <f t="shared" si="549"/>
        <v>Mar</v>
      </c>
      <c r="J17595" t="str">
        <f t="shared" si="550"/>
        <v>2021</v>
      </c>
    </row>
    <row r="17596" spans="1:10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VLOOKUP($B17596,[1]Content!$B$2:$E$1001,3,0)</f>
        <v>audio</v>
      </c>
      <c r="F17596" t="str">
        <f>VLOOKUP($B17596,[1]Content!$B$2:$E$1001,4,0)</f>
        <v>public speaking</v>
      </c>
      <c r="G17596" t="str">
        <v>neutral</v>
      </c>
      <c r="H17596">
        <v>20</v>
      </c>
      <c r="I17596" t="str">
        <f t="shared" si="549"/>
        <v>Apr</v>
      </c>
      <c r="J17596" t="str">
        <f t="shared" si="550"/>
        <v>2021</v>
      </c>
    </row>
    <row r="17597" spans="1:10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VLOOKUP($B17597,[1]Content!$B$2:$E$1001,3,0)</f>
        <v>audio</v>
      </c>
      <c r="F17597" t="str">
        <f>VLOOKUP($B17597,[1]Content!$B$2:$E$1001,4,0)</f>
        <v>public speaking</v>
      </c>
      <c r="G17597" t="str">
        <v>positive</v>
      </c>
      <c r="H17597">
        <v>70</v>
      </c>
      <c r="I17597" t="str">
        <f t="shared" si="549"/>
        <v>Oct</v>
      </c>
      <c r="J17597" t="str">
        <f t="shared" si="550"/>
        <v>2020</v>
      </c>
    </row>
    <row r="17598" spans="1:10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VLOOKUP($B17598,[1]Content!$B$2:$E$1001,3,0)</f>
        <v>audio</v>
      </c>
      <c r="F17598" t="str">
        <f>VLOOKUP($B17598,[1]Content!$B$2:$E$1001,4,0)</f>
        <v>public speaking</v>
      </c>
      <c r="G17598" t="str">
        <v>positive</v>
      </c>
      <c r="H17598">
        <v>65</v>
      </c>
      <c r="I17598" t="str">
        <f t="shared" si="549"/>
        <v>Aug</v>
      </c>
      <c r="J17598" t="str">
        <f t="shared" si="550"/>
        <v>2020</v>
      </c>
    </row>
    <row r="17599" spans="1:10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VLOOKUP($B17599,[1]Content!$B$2:$E$1001,3,0)</f>
        <v>audio</v>
      </c>
      <c r="F17599" t="str">
        <f>VLOOKUP($B17599,[1]Content!$B$2:$E$1001,4,0)</f>
        <v>public speaking</v>
      </c>
      <c r="G17599" t="str">
        <v>positive</v>
      </c>
      <c r="H17599">
        <v>65</v>
      </c>
      <c r="I17599" t="str">
        <f t="shared" si="549"/>
        <v>Oct</v>
      </c>
      <c r="J17599" t="str">
        <f t="shared" si="550"/>
        <v>2020</v>
      </c>
    </row>
    <row r="17600" spans="1:10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VLOOKUP($B17600,[1]Content!$B$2:$E$1001,3,0)</f>
        <v>audio</v>
      </c>
      <c r="F17600" t="str">
        <f>VLOOKUP($B17600,[1]Content!$B$2:$E$1001,4,0)</f>
        <v>public speaking</v>
      </c>
      <c r="G17600" t="str">
        <v>positive</v>
      </c>
      <c r="H17600">
        <v>45</v>
      </c>
      <c r="I17600" t="str">
        <f t="shared" si="549"/>
        <v>Mar</v>
      </c>
      <c r="J17600" t="str">
        <f t="shared" si="550"/>
        <v>2021</v>
      </c>
    </row>
    <row r="17601" spans="1:10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VLOOKUP($B17601,[1]Content!$B$2:$E$1001,3,0)</f>
        <v>audio</v>
      </c>
      <c r="F17601" t="str">
        <f>VLOOKUP($B17601,[1]Content!$B$2:$E$1001,4,0)</f>
        <v>public speaking</v>
      </c>
      <c r="G17601" t="str">
        <v>positive</v>
      </c>
      <c r="H17601">
        <v>70</v>
      </c>
      <c r="I17601" t="str">
        <f t="shared" si="549"/>
        <v>Nov</v>
      </c>
      <c r="J17601" t="str">
        <f t="shared" si="550"/>
        <v>2020</v>
      </c>
    </row>
    <row r="17602" spans="1:10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VLOOKUP($B17602,[1]Content!$B$2:$E$1001,3,0)</f>
        <v>audio</v>
      </c>
      <c r="F17602" t="str">
        <f>VLOOKUP($B17602,[1]Content!$B$2:$E$1001,4,0)</f>
        <v>public speaking</v>
      </c>
      <c r="G17602" t="str">
        <v>positive</v>
      </c>
      <c r="H17602">
        <v>45</v>
      </c>
      <c r="I17602" t="str">
        <f t="shared" si="549"/>
        <v>Sep</v>
      </c>
      <c r="J17602" t="str">
        <f t="shared" si="550"/>
        <v>2020</v>
      </c>
    </row>
    <row r="17603" spans="1:10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VLOOKUP($B17603,[1]Content!$B$2:$E$1001,3,0)</f>
        <v>audio</v>
      </c>
      <c r="F17603" t="str">
        <f>VLOOKUP($B17603,[1]Content!$B$2:$E$1001,4,0)</f>
        <v>public speaking</v>
      </c>
      <c r="G17603" t="str">
        <v>neutral</v>
      </c>
      <c r="H17603">
        <v>35</v>
      </c>
      <c r="I17603" t="str">
        <f t="shared" ref="I17603:I17666" si="551">TEXT($D17603,"MMM")</f>
        <v>Jun</v>
      </c>
      <c r="J17603" t="str">
        <f t="shared" ref="J17603:J17666" si="552">TEXT($D17603,"YYY")</f>
        <v>2021</v>
      </c>
    </row>
    <row r="17604" spans="1:10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VLOOKUP($B17604,[1]Content!$B$2:$E$1001,3,0)</f>
        <v>audio</v>
      </c>
      <c r="F17604" t="str">
        <f>VLOOKUP($B17604,[1]Content!$B$2:$E$1001,4,0)</f>
        <v>education</v>
      </c>
      <c r="G17604" t="str">
        <v>neutral</v>
      </c>
      <c r="H17604">
        <v>20</v>
      </c>
      <c r="I17604" t="str">
        <f t="shared" si="551"/>
        <v>Nov</v>
      </c>
      <c r="J17604" t="str">
        <f t="shared" si="552"/>
        <v>2020</v>
      </c>
    </row>
    <row r="17605" spans="1:10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VLOOKUP($B17605,[1]Content!$B$2:$E$1001,3,0)</f>
        <v>audio</v>
      </c>
      <c r="F17605" t="str">
        <f>VLOOKUP($B17605,[1]Content!$B$2:$E$1001,4,0)</f>
        <v>education</v>
      </c>
      <c r="G17605" t="str">
        <v>neutral</v>
      </c>
      <c r="H17605">
        <v>35</v>
      </c>
      <c r="I17605" t="str">
        <f t="shared" si="551"/>
        <v>Apr</v>
      </c>
      <c r="J17605" t="str">
        <f t="shared" si="552"/>
        <v>2021</v>
      </c>
    </row>
    <row r="17606" spans="1:10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VLOOKUP($B17606,[1]Content!$B$2:$E$1001,3,0)</f>
        <v>audio</v>
      </c>
      <c r="F17606" t="str">
        <f>VLOOKUP($B17606,[1]Content!$B$2:$E$1001,4,0)</f>
        <v>education</v>
      </c>
      <c r="G17606" t="str">
        <v>positive</v>
      </c>
      <c r="H17606">
        <v>60</v>
      </c>
      <c r="I17606" t="str">
        <f t="shared" si="551"/>
        <v>Feb</v>
      </c>
      <c r="J17606" t="str">
        <f t="shared" si="552"/>
        <v>2021</v>
      </c>
    </row>
    <row r="17607" spans="1:10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VLOOKUP($B17607,[1]Content!$B$2:$E$1001,3,0)</f>
        <v>audio</v>
      </c>
      <c r="F17607" t="str">
        <f>VLOOKUP($B17607,[1]Content!$B$2:$E$1001,4,0)</f>
        <v>education</v>
      </c>
      <c r="G17607" t="str">
        <v>positive</v>
      </c>
      <c r="H17607">
        <v>75</v>
      </c>
      <c r="I17607" t="str">
        <f t="shared" si="551"/>
        <v>Sep</v>
      </c>
      <c r="J17607" t="str">
        <f t="shared" si="552"/>
        <v>2020</v>
      </c>
    </row>
    <row r="17608" spans="1:10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VLOOKUP($B17608,[1]Content!$B$2:$E$1001,3,0)</f>
        <v>audio</v>
      </c>
      <c r="F17608" t="str">
        <f>VLOOKUP($B17608,[1]Content!$B$2:$E$1001,4,0)</f>
        <v>education</v>
      </c>
      <c r="G17608" t="str">
        <v>positive</v>
      </c>
      <c r="H17608">
        <v>50</v>
      </c>
      <c r="I17608" t="str">
        <f t="shared" si="551"/>
        <v>Feb</v>
      </c>
      <c r="J17608" t="str">
        <f t="shared" si="552"/>
        <v>2021</v>
      </c>
    </row>
    <row r="17609" spans="1:10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VLOOKUP($B17609,[1]Content!$B$2:$E$1001,3,0)</f>
        <v>audio</v>
      </c>
      <c r="F17609" t="str">
        <f>VLOOKUP($B17609,[1]Content!$B$2:$E$1001,4,0)</f>
        <v>education</v>
      </c>
      <c r="G17609" t="str">
        <v>neutral</v>
      </c>
      <c r="H17609">
        <v>35</v>
      </c>
      <c r="I17609" t="str">
        <f t="shared" si="551"/>
        <v>Aug</v>
      </c>
      <c r="J17609" t="str">
        <f t="shared" si="552"/>
        <v>2020</v>
      </c>
    </row>
    <row r="17610" spans="1:10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VLOOKUP($B17610,[1]Content!$B$2:$E$1001,3,0)</f>
        <v>audio</v>
      </c>
      <c r="F17610" t="str">
        <f>VLOOKUP($B17610,[1]Content!$B$2:$E$1001,4,0)</f>
        <v>education</v>
      </c>
      <c r="G17610" t="str">
        <v>positive</v>
      </c>
      <c r="H17610">
        <v>65</v>
      </c>
      <c r="I17610" t="str">
        <f t="shared" si="551"/>
        <v>Jun</v>
      </c>
      <c r="J17610" t="str">
        <f t="shared" si="552"/>
        <v>2020</v>
      </c>
    </row>
    <row r="17611" spans="1:10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VLOOKUP($B17611,[1]Content!$B$2:$E$1001,3,0)</f>
        <v>audio</v>
      </c>
      <c r="F17611" t="str">
        <f>VLOOKUP($B17611,[1]Content!$B$2:$E$1001,4,0)</f>
        <v>education</v>
      </c>
      <c r="G17611" t="str">
        <v>negative</v>
      </c>
      <c r="H17611">
        <v>0</v>
      </c>
      <c r="I17611" t="str">
        <f t="shared" si="551"/>
        <v>Dec</v>
      </c>
      <c r="J17611" t="str">
        <f t="shared" si="552"/>
        <v>2020</v>
      </c>
    </row>
    <row r="17612" spans="1:10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VLOOKUP($B17612,[1]Content!$B$2:$E$1001,3,0)</f>
        <v>audio</v>
      </c>
      <c r="F17612" t="str">
        <f>VLOOKUP($B17612,[1]Content!$B$2:$E$1001,4,0)</f>
        <v>education</v>
      </c>
      <c r="G17612" t="str">
        <v>neutral</v>
      </c>
      <c r="H17612">
        <v>35</v>
      </c>
      <c r="I17612" t="str">
        <f t="shared" si="551"/>
        <v>Jun</v>
      </c>
      <c r="J17612" t="str">
        <f t="shared" si="552"/>
        <v>2020</v>
      </c>
    </row>
    <row r="17613" spans="1:10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VLOOKUP($B17613,[1]Content!$B$2:$E$1001,3,0)</f>
        <v>audio</v>
      </c>
      <c r="F17613" t="str">
        <f>VLOOKUP($B17613,[1]Content!$B$2:$E$1001,4,0)</f>
        <v>education</v>
      </c>
      <c r="G17613" t="str">
        <v>negative</v>
      </c>
      <c r="H17613">
        <v>0</v>
      </c>
      <c r="I17613" t="str">
        <f t="shared" si="551"/>
        <v>Apr</v>
      </c>
      <c r="J17613" t="str">
        <f t="shared" si="552"/>
        <v>2021</v>
      </c>
    </row>
    <row r="17614" spans="1:10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VLOOKUP($B17614,[1]Content!$B$2:$E$1001,3,0)</f>
        <v>audio</v>
      </c>
      <c r="F17614" t="str">
        <f>VLOOKUP($B17614,[1]Content!$B$2:$E$1001,4,0)</f>
        <v>education</v>
      </c>
      <c r="G17614" t="str">
        <v>neutral</v>
      </c>
      <c r="H17614">
        <v>35</v>
      </c>
      <c r="I17614" t="str">
        <f t="shared" si="551"/>
        <v>May</v>
      </c>
      <c r="J17614" t="str">
        <f t="shared" si="552"/>
        <v>2021</v>
      </c>
    </row>
    <row r="17615" spans="1:10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VLOOKUP($B17615,[1]Content!$B$2:$E$1001,3,0)</f>
        <v>audio</v>
      </c>
      <c r="F17615" t="str">
        <f>VLOOKUP($B17615,[1]Content!$B$2:$E$1001,4,0)</f>
        <v>education</v>
      </c>
      <c r="G17615" t="str">
        <v>positive</v>
      </c>
      <c r="H17615">
        <v>45</v>
      </c>
      <c r="I17615" t="str">
        <f t="shared" si="551"/>
        <v>Dec</v>
      </c>
      <c r="J17615" t="str">
        <f t="shared" si="552"/>
        <v>2020</v>
      </c>
    </row>
    <row r="17616" spans="1:10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VLOOKUP($B17616,[1]Content!$B$2:$E$1001,3,0)</f>
        <v>audio</v>
      </c>
      <c r="F17616" t="str">
        <f>VLOOKUP($B17616,[1]Content!$B$2:$E$1001,4,0)</f>
        <v>education</v>
      </c>
      <c r="G17616" t="str">
        <v>positive</v>
      </c>
      <c r="H17616">
        <v>70</v>
      </c>
      <c r="I17616" t="str">
        <f t="shared" si="551"/>
        <v>Feb</v>
      </c>
      <c r="J17616" t="str">
        <f t="shared" si="552"/>
        <v>2021</v>
      </c>
    </row>
    <row r="17617" spans="1:10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VLOOKUP($B17617,[1]Content!$B$2:$E$1001,3,0)</f>
        <v>audio</v>
      </c>
      <c r="F17617" t="str">
        <f>VLOOKUP($B17617,[1]Content!$B$2:$E$1001,4,0)</f>
        <v>education</v>
      </c>
      <c r="G17617" t="str">
        <v>positive</v>
      </c>
      <c r="H17617">
        <v>70</v>
      </c>
      <c r="I17617" t="str">
        <f t="shared" si="551"/>
        <v>Nov</v>
      </c>
      <c r="J17617" t="str">
        <f t="shared" si="552"/>
        <v>2020</v>
      </c>
    </row>
    <row r="17618" spans="1:10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VLOOKUP($B17618,[1]Content!$B$2:$E$1001,3,0)</f>
        <v>audio</v>
      </c>
      <c r="F17618" t="str">
        <f>VLOOKUP($B17618,[1]Content!$B$2:$E$1001,4,0)</f>
        <v>education</v>
      </c>
      <c r="G17618" t="str">
        <v>neutral</v>
      </c>
      <c r="H17618">
        <v>20</v>
      </c>
      <c r="I17618" t="str">
        <f t="shared" si="551"/>
        <v>Mar</v>
      </c>
      <c r="J17618" t="str">
        <f t="shared" si="552"/>
        <v>2021</v>
      </c>
    </row>
    <row r="17619" spans="1:10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VLOOKUP($B17619,[1]Content!$B$2:$E$1001,3,0)</f>
        <v>audio</v>
      </c>
      <c r="F17619" t="str">
        <f>VLOOKUP($B17619,[1]Content!$B$2:$E$1001,4,0)</f>
        <v>education</v>
      </c>
      <c r="G17619" t="str">
        <v>positive</v>
      </c>
      <c r="H17619">
        <v>60</v>
      </c>
      <c r="I17619" t="str">
        <f t="shared" si="551"/>
        <v>Mar</v>
      </c>
      <c r="J17619" t="str">
        <f t="shared" si="552"/>
        <v>2021</v>
      </c>
    </row>
    <row r="17620" spans="1:10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VLOOKUP($B17620,[1]Content!$B$2:$E$1001,3,0)</f>
        <v>audio</v>
      </c>
      <c r="F17620" t="str">
        <f>VLOOKUP($B17620,[1]Content!$B$2:$E$1001,4,0)</f>
        <v>education</v>
      </c>
      <c r="G17620" t="str">
        <v>positive</v>
      </c>
      <c r="H17620">
        <v>70</v>
      </c>
      <c r="I17620" t="str">
        <f t="shared" si="551"/>
        <v>Mar</v>
      </c>
      <c r="J17620" t="str">
        <f t="shared" si="552"/>
        <v>2021</v>
      </c>
    </row>
    <row r="17621" spans="1:10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VLOOKUP($B17621,[1]Content!$B$2:$E$1001,3,0)</f>
        <v>audio</v>
      </c>
      <c r="F17621" t="str">
        <f>VLOOKUP($B17621,[1]Content!$B$2:$E$1001,4,0)</f>
        <v>education</v>
      </c>
      <c r="G17621" t="str">
        <v>positive</v>
      </c>
      <c r="H17621">
        <v>65</v>
      </c>
      <c r="I17621" t="str">
        <f t="shared" si="551"/>
        <v>Aug</v>
      </c>
      <c r="J17621" t="str">
        <f t="shared" si="552"/>
        <v>2020</v>
      </c>
    </row>
    <row r="17622" spans="1:10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VLOOKUP($B17622,[1]Content!$B$2:$E$1001,3,0)</f>
        <v>audio</v>
      </c>
      <c r="F17622" t="str">
        <f>VLOOKUP($B17622,[1]Content!$B$2:$E$1001,4,0)</f>
        <v>education</v>
      </c>
      <c r="G17622" t="str">
        <v>positive</v>
      </c>
      <c r="H17622">
        <v>50</v>
      </c>
      <c r="I17622" t="str">
        <f t="shared" si="551"/>
        <v>Jul</v>
      </c>
      <c r="J17622" t="str">
        <f t="shared" si="552"/>
        <v>2020</v>
      </c>
    </row>
    <row r="17623" spans="1:10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VLOOKUP($B17623,[1]Content!$B$2:$E$1001,3,0)</f>
        <v>audio</v>
      </c>
      <c r="F17623" t="str">
        <f>VLOOKUP($B17623,[1]Content!$B$2:$E$1001,4,0)</f>
        <v>education</v>
      </c>
      <c r="G17623" t="str">
        <v>negative</v>
      </c>
      <c r="H17623">
        <v>5</v>
      </c>
      <c r="I17623" t="str">
        <f t="shared" si="551"/>
        <v>Sep</v>
      </c>
      <c r="J17623" t="str">
        <f t="shared" si="552"/>
        <v>2020</v>
      </c>
    </row>
    <row r="17624" spans="1:10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VLOOKUP($B17624,[1]Content!$B$2:$E$1001,3,0)</f>
        <v>audio</v>
      </c>
      <c r="F17624" t="str">
        <f>VLOOKUP($B17624,[1]Content!$B$2:$E$1001,4,0)</f>
        <v>education</v>
      </c>
      <c r="G17624" t="str">
        <v>positive</v>
      </c>
      <c r="H17624">
        <v>65</v>
      </c>
      <c r="I17624" t="str">
        <f t="shared" si="551"/>
        <v>Sep</v>
      </c>
      <c r="J17624" t="str">
        <f t="shared" si="552"/>
        <v>2020</v>
      </c>
    </row>
    <row r="17625" spans="1:10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VLOOKUP($B17625,[1]Content!$B$2:$E$1001,3,0)</f>
        <v>audio</v>
      </c>
      <c r="F17625" t="str">
        <f>VLOOKUP($B17625,[1]Content!$B$2:$E$1001,4,0)</f>
        <v>education</v>
      </c>
      <c r="G17625" t="str">
        <v>positive</v>
      </c>
      <c r="H17625">
        <v>75</v>
      </c>
      <c r="I17625" t="str">
        <f t="shared" si="551"/>
        <v>Apr</v>
      </c>
      <c r="J17625" t="str">
        <f t="shared" si="552"/>
        <v>2021</v>
      </c>
    </row>
    <row r="17626" spans="1:10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VLOOKUP($B17626,[1]Content!$B$2:$E$1001,3,0)</f>
        <v>audio</v>
      </c>
      <c r="F17626" t="str">
        <f>VLOOKUP($B17626,[1]Content!$B$2:$E$1001,4,0)</f>
        <v>education</v>
      </c>
      <c r="G17626" t="str">
        <v>negative</v>
      </c>
      <c r="H17626">
        <v>15</v>
      </c>
      <c r="I17626" t="str">
        <f t="shared" si="551"/>
        <v>Oct</v>
      </c>
      <c r="J17626" t="str">
        <f t="shared" si="552"/>
        <v>2020</v>
      </c>
    </row>
    <row r="17627" spans="1:10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VLOOKUP($B17627,[1]Content!$B$2:$E$1001,3,0)</f>
        <v>audio</v>
      </c>
      <c r="F17627" t="str">
        <f>VLOOKUP($B17627,[1]Content!$B$2:$E$1001,4,0)</f>
        <v>education</v>
      </c>
      <c r="G17627" t="str">
        <v>negative</v>
      </c>
      <c r="H17627">
        <v>12</v>
      </c>
      <c r="I17627" t="str">
        <f t="shared" si="551"/>
        <v>Jul</v>
      </c>
      <c r="J17627" t="str">
        <f t="shared" si="552"/>
        <v>2020</v>
      </c>
    </row>
    <row r="17628" spans="1:10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VLOOKUP($B17628,[1]Content!$B$2:$E$1001,3,0)</f>
        <v>audio</v>
      </c>
      <c r="F17628" t="str">
        <f>VLOOKUP($B17628,[1]Content!$B$2:$E$1001,4,0)</f>
        <v>education</v>
      </c>
      <c r="G17628" t="str">
        <v>negative</v>
      </c>
      <c r="H17628">
        <v>10</v>
      </c>
      <c r="I17628" t="str">
        <f t="shared" si="551"/>
        <v>Jun</v>
      </c>
      <c r="J17628" t="str">
        <f t="shared" si="552"/>
        <v>2020</v>
      </c>
    </row>
    <row r="17629" spans="1:10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VLOOKUP($B17629,[1]Content!$B$2:$E$1001,3,0)</f>
        <v>audio</v>
      </c>
      <c r="F17629" t="str">
        <f>VLOOKUP($B17629,[1]Content!$B$2:$E$1001,4,0)</f>
        <v>education</v>
      </c>
      <c r="G17629" t="str">
        <v>neutral</v>
      </c>
      <c r="H17629">
        <v>20</v>
      </c>
      <c r="I17629" t="str">
        <f t="shared" si="551"/>
        <v>Nov</v>
      </c>
      <c r="J17629" t="str">
        <f t="shared" si="552"/>
        <v>2020</v>
      </c>
    </row>
    <row r="17630" spans="1:10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VLOOKUP($B17630,[1]Content!$B$2:$E$1001,3,0)</f>
        <v>audio</v>
      </c>
      <c r="F17630" t="str">
        <f>VLOOKUP($B17630,[1]Content!$B$2:$E$1001,4,0)</f>
        <v>education</v>
      </c>
      <c r="G17630" t="str">
        <v>positive</v>
      </c>
      <c r="H17630">
        <v>45</v>
      </c>
      <c r="I17630" t="str">
        <f t="shared" si="551"/>
        <v>Aug</v>
      </c>
      <c r="J17630" t="str">
        <f t="shared" si="552"/>
        <v>2020</v>
      </c>
    </row>
    <row r="17631" spans="1:10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VLOOKUP($B17631,[1]Content!$B$2:$E$1001,3,0)</f>
        <v>audio</v>
      </c>
      <c r="F17631" t="str">
        <f>VLOOKUP($B17631,[1]Content!$B$2:$E$1001,4,0)</f>
        <v>education</v>
      </c>
      <c r="G17631" t="str">
        <v>negative</v>
      </c>
      <c r="H17631">
        <v>12</v>
      </c>
      <c r="I17631" t="str">
        <f t="shared" si="551"/>
        <v>Mar</v>
      </c>
      <c r="J17631" t="str">
        <f t="shared" si="552"/>
        <v>2021</v>
      </c>
    </row>
    <row r="17632" spans="1:10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VLOOKUP($B17632,[1]Content!$B$2:$E$1001,3,0)</f>
        <v>audio</v>
      </c>
      <c r="F17632" t="str">
        <f>VLOOKUP($B17632,[1]Content!$B$2:$E$1001,4,0)</f>
        <v>education</v>
      </c>
      <c r="G17632" t="str">
        <v>positive</v>
      </c>
      <c r="H17632">
        <v>60</v>
      </c>
      <c r="I17632" t="str">
        <f t="shared" si="551"/>
        <v>Sep</v>
      </c>
      <c r="J17632" t="str">
        <f t="shared" si="552"/>
        <v>2020</v>
      </c>
    </row>
    <row r="17633" spans="1:10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VLOOKUP($B17633,[1]Content!$B$2:$E$1001,3,0)</f>
        <v>audio</v>
      </c>
      <c r="F17633" t="str">
        <f>VLOOKUP($B17633,[1]Content!$B$2:$E$1001,4,0)</f>
        <v>education</v>
      </c>
      <c r="G17633" t="str">
        <v>negative</v>
      </c>
      <c r="H17633">
        <v>5</v>
      </c>
      <c r="I17633" t="str">
        <f t="shared" si="551"/>
        <v>Apr</v>
      </c>
      <c r="J17633" t="str">
        <f t="shared" si="552"/>
        <v>2021</v>
      </c>
    </row>
    <row r="17634" spans="1:10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VLOOKUP($B17634,[1]Content!$B$2:$E$1001,3,0)</f>
        <v>audio</v>
      </c>
      <c r="F17634" t="str">
        <f>VLOOKUP($B17634,[1]Content!$B$2:$E$1001,4,0)</f>
        <v>education</v>
      </c>
      <c r="G17634" t="str">
        <v>negative</v>
      </c>
      <c r="H17634">
        <v>5</v>
      </c>
      <c r="I17634" t="str">
        <f t="shared" si="551"/>
        <v>Nov</v>
      </c>
      <c r="J17634" t="str">
        <f t="shared" si="552"/>
        <v>2020</v>
      </c>
    </row>
    <row r="17635" spans="1:10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VLOOKUP($B17635,[1]Content!$B$2:$E$1001,3,0)</f>
        <v>audio</v>
      </c>
      <c r="F17635" t="str">
        <f>VLOOKUP($B17635,[1]Content!$B$2:$E$1001,4,0)</f>
        <v>education</v>
      </c>
      <c r="G17635" t="str">
        <v>positive</v>
      </c>
      <c r="H17635">
        <v>65</v>
      </c>
      <c r="I17635" t="str">
        <f t="shared" si="551"/>
        <v>Mar</v>
      </c>
      <c r="J17635" t="str">
        <f t="shared" si="552"/>
        <v>2021</v>
      </c>
    </row>
    <row r="17636" spans="1:10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VLOOKUP($B17636,[1]Content!$B$2:$E$1001,3,0)</f>
        <v>audio</v>
      </c>
      <c r="F17636" t="str">
        <f>VLOOKUP($B17636,[1]Content!$B$2:$E$1001,4,0)</f>
        <v>education</v>
      </c>
      <c r="G17636" t="str">
        <v>neutral</v>
      </c>
      <c r="H17636">
        <v>20</v>
      </c>
      <c r="I17636" t="str">
        <f t="shared" si="551"/>
        <v>Mar</v>
      </c>
      <c r="J17636" t="str">
        <f t="shared" si="552"/>
        <v>2021</v>
      </c>
    </row>
    <row r="17637" spans="1:10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VLOOKUP($B17637,[1]Content!$B$2:$E$1001,3,0)</f>
        <v>audio</v>
      </c>
      <c r="F17637" t="str">
        <f>VLOOKUP($B17637,[1]Content!$B$2:$E$1001,4,0)</f>
        <v>education</v>
      </c>
      <c r="G17637" t="str">
        <v>positive</v>
      </c>
      <c r="H17637">
        <v>65</v>
      </c>
      <c r="I17637" t="str">
        <f t="shared" si="551"/>
        <v>Mar</v>
      </c>
      <c r="J17637" t="str">
        <f t="shared" si="552"/>
        <v>2021</v>
      </c>
    </row>
    <row r="17638" spans="1:10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VLOOKUP($B17638,[1]Content!$B$2:$E$1001,3,0)</f>
        <v>audio</v>
      </c>
      <c r="F17638" t="str">
        <f>VLOOKUP($B17638,[1]Content!$B$2:$E$1001,4,0)</f>
        <v>education</v>
      </c>
      <c r="G17638" t="str">
        <v>negative</v>
      </c>
      <c r="H17638">
        <v>5</v>
      </c>
      <c r="I17638" t="str">
        <f t="shared" si="551"/>
        <v>Jan</v>
      </c>
      <c r="J17638" t="str">
        <f t="shared" si="552"/>
        <v>2021</v>
      </c>
    </row>
    <row r="17639" spans="1:10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VLOOKUP($B17639,[1]Content!$B$2:$E$1001,3,0)</f>
        <v>GIF</v>
      </c>
      <c r="F17639" t="str">
        <f>VLOOKUP($B17639,[1]Content!$B$2:$E$1001,4,0)</f>
        <v>soccer</v>
      </c>
      <c r="G17639" t="str">
        <v>neutral</v>
      </c>
      <c r="H17639">
        <v>20</v>
      </c>
      <c r="I17639" t="str">
        <f t="shared" si="551"/>
        <v>Nov</v>
      </c>
      <c r="J17639" t="str">
        <f t="shared" si="552"/>
        <v>2020</v>
      </c>
    </row>
    <row r="17640" spans="1:10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VLOOKUP($B17640,[1]Content!$B$2:$E$1001,3,0)</f>
        <v>GIF</v>
      </c>
      <c r="F17640" t="str">
        <f>VLOOKUP($B17640,[1]Content!$B$2:$E$1001,4,0)</f>
        <v>soccer</v>
      </c>
      <c r="G17640" t="str">
        <v>positive</v>
      </c>
      <c r="H17640">
        <v>60</v>
      </c>
      <c r="I17640" t="str">
        <f t="shared" si="551"/>
        <v>Aug</v>
      </c>
      <c r="J17640" t="str">
        <f t="shared" si="552"/>
        <v>2020</v>
      </c>
    </row>
    <row r="17641" spans="1:10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VLOOKUP($B17641,[1]Content!$B$2:$E$1001,3,0)</f>
        <v>GIF</v>
      </c>
      <c r="F17641" t="str">
        <f>VLOOKUP($B17641,[1]Content!$B$2:$E$1001,4,0)</f>
        <v>soccer</v>
      </c>
      <c r="G17641" t="str">
        <v>positive</v>
      </c>
      <c r="H17641">
        <v>45</v>
      </c>
      <c r="I17641" t="str">
        <f t="shared" si="551"/>
        <v>Dec</v>
      </c>
      <c r="J17641" t="str">
        <f t="shared" si="552"/>
        <v>2020</v>
      </c>
    </row>
    <row r="17642" spans="1:10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VLOOKUP($B17642,[1]Content!$B$2:$E$1001,3,0)</f>
        <v>GIF</v>
      </c>
      <c r="F17642" t="str">
        <f>VLOOKUP($B17642,[1]Content!$B$2:$E$1001,4,0)</f>
        <v>soccer</v>
      </c>
      <c r="G17642" t="str">
        <v>positive</v>
      </c>
      <c r="H17642">
        <v>72</v>
      </c>
      <c r="I17642" t="str">
        <f t="shared" si="551"/>
        <v>Feb</v>
      </c>
      <c r="J17642" t="str">
        <f t="shared" si="552"/>
        <v>2021</v>
      </c>
    </row>
    <row r="17643" spans="1:10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VLOOKUP($B17643,[1]Content!$B$2:$E$1001,3,0)</f>
        <v>GIF</v>
      </c>
      <c r="F17643" t="str">
        <f>VLOOKUP($B17643,[1]Content!$B$2:$E$1001,4,0)</f>
        <v>soccer</v>
      </c>
      <c r="G17643" t="str">
        <v>positive</v>
      </c>
      <c r="H17643">
        <v>65</v>
      </c>
      <c r="I17643" t="str">
        <f t="shared" si="551"/>
        <v>Mar</v>
      </c>
      <c r="J17643" t="str">
        <f t="shared" si="552"/>
        <v>2021</v>
      </c>
    </row>
    <row r="17644" spans="1:10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VLOOKUP($B17644,[1]Content!$B$2:$E$1001,3,0)</f>
        <v>GIF</v>
      </c>
      <c r="F17644" t="str">
        <f>VLOOKUP($B17644,[1]Content!$B$2:$E$1001,4,0)</f>
        <v>soccer</v>
      </c>
      <c r="G17644" t="str">
        <v>positive</v>
      </c>
      <c r="H17644">
        <v>65</v>
      </c>
      <c r="I17644" t="str">
        <f t="shared" si="551"/>
        <v>Nov</v>
      </c>
      <c r="J17644" t="str">
        <f t="shared" si="552"/>
        <v>2020</v>
      </c>
    </row>
    <row r="17645" spans="1:10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VLOOKUP($B17645,[1]Content!$B$2:$E$1001,3,0)</f>
        <v>GIF</v>
      </c>
      <c r="F17645" t="str">
        <f>VLOOKUP($B17645,[1]Content!$B$2:$E$1001,4,0)</f>
        <v>soccer</v>
      </c>
      <c r="G17645" t="str">
        <v>positive</v>
      </c>
      <c r="H17645">
        <v>70</v>
      </c>
      <c r="I17645" t="str">
        <f t="shared" si="551"/>
        <v>Feb</v>
      </c>
      <c r="J17645" t="str">
        <f t="shared" si="552"/>
        <v>2021</v>
      </c>
    </row>
    <row r="17646" spans="1:10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VLOOKUP($B17646,[1]Content!$B$2:$E$1001,3,0)</f>
        <v>GIF</v>
      </c>
      <c r="F17646" t="str">
        <f>VLOOKUP($B17646,[1]Content!$B$2:$E$1001,4,0)</f>
        <v>soccer</v>
      </c>
      <c r="G17646" t="str">
        <v>negative</v>
      </c>
      <c r="H17646">
        <v>10</v>
      </c>
      <c r="I17646" t="str">
        <f t="shared" si="551"/>
        <v>Sep</v>
      </c>
      <c r="J17646" t="str">
        <f t="shared" si="552"/>
        <v>2020</v>
      </c>
    </row>
    <row r="17647" spans="1:10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VLOOKUP($B17647,[1]Content!$B$2:$E$1001,3,0)</f>
        <v>GIF</v>
      </c>
      <c r="F17647" t="str">
        <f>VLOOKUP($B17647,[1]Content!$B$2:$E$1001,4,0)</f>
        <v>soccer</v>
      </c>
      <c r="G17647" t="str">
        <v>positive</v>
      </c>
      <c r="H17647">
        <v>65</v>
      </c>
      <c r="I17647" t="str">
        <f t="shared" si="551"/>
        <v>Jul</v>
      </c>
      <c r="J17647" t="str">
        <f t="shared" si="552"/>
        <v>2020</v>
      </c>
    </row>
    <row r="17648" spans="1:10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VLOOKUP($B17648,[1]Content!$B$2:$E$1001,3,0)</f>
        <v>GIF</v>
      </c>
      <c r="F17648" t="str">
        <f>VLOOKUP($B17648,[1]Content!$B$2:$E$1001,4,0)</f>
        <v>soccer</v>
      </c>
      <c r="G17648" t="str">
        <v>positive</v>
      </c>
      <c r="H17648">
        <v>30</v>
      </c>
      <c r="I17648" t="str">
        <f t="shared" si="551"/>
        <v>Jul</v>
      </c>
      <c r="J17648" t="str">
        <f t="shared" si="552"/>
        <v>2020</v>
      </c>
    </row>
    <row r="17649" spans="1:10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VLOOKUP($B17649,[1]Content!$B$2:$E$1001,3,0)</f>
        <v>GIF</v>
      </c>
      <c r="F17649" t="str">
        <f>VLOOKUP($B17649,[1]Content!$B$2:$E$1001,4,0)</f>
        <v>soccer</v>
      </c>
      <c r="G17649" t="str">
        <v>negative</v>
      </c>
      <c r="H17649">
        <v>12</v>
      </c>
      <c r="I17649" t="str">
        <f t="shared" si="551"/>
        <v>Aug</v>
      </c>
      <c r="J17649" t="str">
        <f t="shared" si="552"/>
        <v>2020</v>
      </c>
    </row>
    <row r="17650" spans="1:10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VLOOKUP($B17650,[1]Content!$B$2:$E$1001,3,0)</f>
        <v>GIF</v>
      </c>
      <c r="F17650" t="str">
        <f>VLOOKUP($B17650,[1]Content!$B$2:$E$1001,4,0)</f>
        <v>soccer</v>
      </c>
      <c r="G17650" t="str">
        <v>negative</v>
      </c>
      <c r="H17650">
        <v>0</v>
      </c>
      <c r="I17650" t="str">
        <f t="shared" si="551"/>
        <v>Nov</v>
      </c>
      <c r="J17650" t="str">
        <f t="shared" si="552"/>
        <v>2020</v>
      </c>
    </row>
    <row r="17651" spans="1:10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VLOOKUP($B17651,[1]Content!$B$2:$E$1001,3,0)</f>
        <v>GIF</v>
      </c>
      <c r="F17651" t="str">
        <f>VLOOKUP($B17651,[1]Content!$B$2:$E$1001,4,0)</f>
        <v>soccer</v>
      </c>
      <c r="G17651" t="str">
        <v>positive</v>
      </c>
      <c r="H17651">
        <v>50</v>
      </c>
      <c r="I17651" t="str">
        <f t="shared" si="551"/>
        <v>Jun</v>
      </c>
      <c r="J17651" t="str">
        <f t="shared" si="552"/>
        <v>2020</v>
      </c>
    </row>
    <row r="17652" spans="1:10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VLOOKUP($B17652,[1]Content!$B$2:$E$1001,3,0)</f>
        <v>GIF</v>
      </c>
      <c r="F17652" t="str">
        <f>VLOOKUP($B17652,[1]Content!$B$2:$E$1001,4,0)</f>
        <v>soccer</v>
      </c>
      <c r="G17652" t="str">
        <v>positive</v>
      </c>
      <c r="H17652">
        <v>70</v>
      </c>
      <c r="I17652" t="str">
        <f t="shared" si="551"/>
        <v>Mar</v>
      </c>
      <c r="J17652" t="str">
        <f t="shared" si="552"/>
        <v>2021</v>
      </c>
    </row>
    <row r="17653" spans="1:10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VLOOKUP($B17653,[1]Content!$B$2:$E$1001,3,0)</f>
        <v>GIF</v>
      </c>
      <c r="F17653" t="str">
        <f>VLOOKUP($B17653,[1]Content!$B$2:$E$1001,4,0)</f>
        <v>soccer</v>
      </c>
      <c r="G17653" t="str">
        <v>positive</v>
      </c>
      <c r="H17653">
        <v>45</v>
      </c>
      <c r="I17653" t="str">
        <f t="shared" si="551"/>
        <v>Feb</v>
      </c>
      <c r="J17653" t="str">
        <f t="shared" si="552"/>
        <v>2021</v>
      </c>
    </row>
    <row r="17654" spans="1:10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VLOOKUP($B17654,[1]Content!$B$2:$E$1001,3,0)</f>
        <v>GIF</v>
      </c>
      <c r="F17654" t="str">
        <f>VLOOKUP($B17654,[1]Content!$B$2:$E$1001,4,0)</f>
        <v>soccer</v>
      </c>
      <c r="G17654" t="str">
        <v>neutral</v>
      </c>
      <c r="H17654">
        <v>35</v>
      </c>
      <c r="I17654" t="str">
        <f t="shared" si="551"/>
        <v>Nov</v>
      </c>
      <c r="J17654" t="str">
        <f t="shared" si="552"/>
        <v>2020</v>
      </c>
    </row>
    <row r="17655" spans="1:10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VLOOKUP($B17655,[1]Content!$B$2:$E$1001,3,0)</f>
        <v>GIF</v>
      </c>
      <c r="F17655" t="str">
        <f>VLOOKUP($B17655,[1]Content!$B$2:$E$1001,4,0)</f>
        <v>soccer</v>
      </c>
      <c r="G17655" t="str">
        <v>neutral</v>
      </c>
      <c r="H17655">
        <v>20</v>
      </c>
      <c r="I17655" t="str">
        <f t="shared" si="551"/>
        <v>Mar</v>
      </c>
      <c r="J17655" t="str">
        <f t="shared" si="552"/>
        <v>2021</v>
      </c>
    </row>
    <row r="17656" spans="1:10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VLOOKUP($B17656,[1]Content!$B$2:$E$1001,3,0)</f>
        <v>GIF</v>
      </c>
      <c r="F17656" t="str">
        <f>VLOOKUP($B17656,[1]Content!$B$2:$E$1001,4,0)</f>
        <v>soccer</v>
      </c>
      <c r="G17656" t="str">
        <v>positive</v>
      </c>
      <c r="H17656">
        <v>60</v>
      </c>
      <c r="I17656" t="str">
        <f t="shared" si="551"/>
        <v>Nov</v>
      </c>
      <c r="J17656" t="str">
        <f t="shared" si="552"/>
        <v>2020</v>
      </c>
    </row>
    <row r="17657" spans="1:10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VLOOKUP($B17657,[1]Content!$B$2:$E$1001,3,0)</f>
        <v>GIF</v>
      </c>
      <c r="F17657" t="str">
        <f>VLOOKUP($B17657,[1]Content!$B$2:$E$1001,4,0)</f>
        <v>soccer</v>
      </c>
      <c r="G17657" t="str">
        <v>negative</v>
      </c>
      <c r="H17657">
        <v>10</v>
      </c>
      <c r="I17657" t="str">
        <f t="shared" si="551"/>
        <v>Feb</v>
      </c>
      <c r="J17657" t="str">
        <f t="shared" si="552"/>
        <v>2021</v>
      </c>
    </row>
    <row r="17658" spans="1:10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VLOOKUP($B17658,[1]Content!$B$2:$E$1001,3,0)</f>
        <v>GIF</v>
      </c>
      <c r="F17658" t="str">
        <f>VLOOKUP($B17658,[1]Content!$B$2:$E$1001,4,0)</f>
        <v>soccer</v>
      </c>
      <c r="G17658" t="str">
        <v>positive</v>
      </c>
      <c r="H17658">
        <v>70</v>
      </c>
      <c r="I17658" t="str">
        <f t="shared" si="551"/>
        <v>Jun</v>
      </c>
      <c r="J17658" t="str">
        <f t="shared" si="552"/>
        <v>2021</v>
      </c>
    </row>
    <row r="17659" spans="1:10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VLOOKUP($B17659,[1]Content!$B$2:$E$1001,3,0)</f>
        <v>GIF</v>
      </c>
      <c r="F17659" t="str">
        <f>VLOOKUP($B17659,[1]Content!$B$2:$E$1001,4,0)</f>
        <v>soccer</v>
      </c>
      <c r="G17659" t="str">
        <v>negative</v>
      </c>
      <c r="H17659">
        <v>5</v>
      </c>
      <c r="I17659" t="str">
        <f t="shared" si="551"/>
        <v>Oct</v>
      </c>
      <c r="J17659" t="str">
        <f t="shared" si="552"/>
        <v>2020</v>
      </c>
    </row>
    <row r="17660" spans="1:10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VLOOKUP($B17660,[1]Content!$B$2:$E$1001,3,0)</f>
        <v>GIF</v>
      </c>
      <c r="F17660" t="str">
        <f>VLOOKUP($B17660,[1]Content!$B$2:$E$1001,4,0)</f>
        <v>soccer</v>
      </c>
      <c r="G17660" t="str">
        <v>positive</v>
      </c>
      <c r="H17660">
        <v>70</v>
      </c>
      <c r="I17660" t="str">
        <f t="shared" si="551"/>
        <v>Oct</v>
      </c>
      <c r="J17660" t="str">
        <f t="shared" si="552"/>
        <v>2020</v>
      </c>
    </row>
    <row r="17661" spans="1:10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VLOOKUP($B17661,[1]Content!$B$2:$E$1001,3,0)</f>
        <v>GIF</v>
      </c>
      <c r="F17661" t="str">
        <f>VLOOKUP($B17661,[1]Content!$B$2:$E$1001,4,0)</f>
        <v>soccer</v>
      </c>
      <c r="G17661" t="str">
        <v>positive</v>
      </c>
      <c r="H17661">
        <v>60</v>
      </c>
      <c r="I17661" t="str">
        <f t="shared" si="551"/>
        <v>Mar</v>
      </c>
      <c r="J17661" t="str">
        <f t="shared" si="552"/>
        <v>2021</v>
      </c>
    </row>
    <row r="17662" spans="1:10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VLOOKUP($B17662,[1]Content!$B$2:$E$1001,3,0)</f>
        <v>GIF</v>
      </c>
      <c r="F17662" t="str">
        <f>VLOOKUP($B17662,[1]Content!$B$2:$E$1001,4,0)</f>
        <v>soccer</v>
      </c>
      <c r="G17662" t="str">
        <v>negative</v>
      </c>
      <c r="H17662">
        <v>10</v>
      </c>
      <c r="I17662" t="str">
        <f t="shared" si="551"/>
        <v>Jul</v>
      </c>
      <c r="J17662" t="str">
        <f t="shared" si="552"/>
        <v>2020</v>
      </c>
    </row>
    <row r="17663" spans="1:10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VLOOKUP($B17663,[1]Content!$B$2:$E$1001,3,0)</f>
        <v>GIF</v>
      </c>
      <c r="F17663" t="str">
        <f>VLOOKUP($B17663,[1]Content!$B$2:$E$1001,4,0)</f>
        <v>soccer</v>
      </c>
      <c r="G17663" t="str">
        <v>positive</v>
      </c>
      <c r="H17663">
        <v>70</v>
      </c>
      <c r="I17663" t="str">
        <f t="shared" si="551"/>
        <v>Dec</v>
      </c>
      <c r="J17663" t="str">
        <f t="shared" si="552"/>
        <v>2020</v>
      </c>
    </row>
    <row r="17664" spans="1:10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VLOOKUP($B17664,[1]Content!$B$2:$E$1001,3,0)</f>
        <v>GIF</v>
      </c>
      <c r="F17664" t="str">
        <f>VLOOKUP($B17664,[1]Content!$B$2:$E$1001,4,0)</f>
        <v>soccer</v>
      </c>
      <c r="G17664" t="str">
        <v>negative</v>
      </c>
      <c r="H17664">
        <v>12</v>
      </c>
      <c r="I17664" t="str">
        <f t="shared" si="551"/>
        <v>Mar</v>
      </c>
      <c r="J17664" t="str">
        <f t="shared" si="552"/>
        <v>2021</v>
      </c>
    </row>
    <row r="17665" spans="1:10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VLOOKUP($B17665,[1]Content!$B$2:$E$1001,3,0)</f>
        <v>GIF</v>
      </c>
      <c r="F17665" t="str">
        <f>VLOOKUP($B17665,[1]Content!$B$2:$E$1001,4,0)</f>
        <v>soccer</v>
      </c>
      <c r="G17665" t="str">
        <v>negative</v>
      </c>
      <c r="H17665">
        <v>5</v>
      </c>
      <c r="I17665" t="str">
        <f t="shared" si="551"/>
        <v>Jun</v>
      </c>
      <c r="J17665" t="str">
        <f t="shared" si="552"/>
        <v>2020</v>
      </c>
    </row>
    <row r="17666" spans="1:10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VLOOKUP($B17666,[1]Content!$B$2:$E$1001,3,0)</f>
        <v>GIF</v>
      </c>
      <c r="F17666" t="str">
        <f>VLOOKUP($B17666,[1]Content!$B$2:$E$1001,4,0)</f>
        <v>soccer</v>
      </c>
      <c r="G17666" t="str">
        <v>negative</v>
      </c>
      <c r="H17666">
        <v>0</v>
      </c>
      <c r="I17666" t="str">
        <f t="shared" si="551"/>
        <v>Oct</v>
      </c>
      <c r="J17666" t="str">
        <f t="shared" si="552"/>
        <v>2020</v>
      </c>
    </row>
    <row r="17667" spans="1:10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VLOOKUP($B17667,[1]Content!$B$2:$E$1001,3,0)</f>
        <v>GIF</v>
      </c>
      <c r="F17667" t="str">
        <f>VLOOKUP($B17667,[1]Content!$B$2:$E$1001,4,0)</f>
        <v>soccer</v>
      </c>
      <c r="G17667" t="str">
        <v>negative</v>
      </c>
      <c r="H17667">
        <v>15</v>
      </c>
      <c r="I17667" t="str">
        <f t="shared" ref="I17667:I17730" si="553">TEXT($D17667,"MMM")</f>
        <v>Aug</v>
      </c>
      <c r="J17667" t="str">
        <f t="shared" ref="J17667:J17730" si="554">TEXT($D17667,"YYY")</f>
        <v>2020</v>
      </c>
    </row>
    <row r="17668" spans="1:10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VLOOKUP($B17668,[1]Content!$B$2:$E$1001,3,0)</f>
        <v>video</v>
      </c>
      <c r="F17668" t="str">
        <f>VLOOKUP($B17668,[1]Content!$B$2:$E$1001,4,0)</f>
        <v>cooking</v>
      </c>
      <c r="G17668" t="str">
        <v>positive</v>
      </c>
      <c r="H17668">
        <v>72</v>
      </c>
      <c r="I17668" t="str">
        <f t="shared" si="553"/>
        <v>Dec</v>
      </c>
      <c r="J17668" t="str">
        <f t="shared" si="554"/>
        <v>2020</v>
      </c>
    </row>
    <row r="17669" spans="1:10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VLOOKUP($B17669,[1]Content!$B$2:$E$1001,3,0)</f>
        <v>video</v>
      </c>
      <c r="F17669" t="str">
        <f>VLOOKUP($B17669,[1]Content!$B$2:$E$1001,4,0)</f>
        <v>cooking</v>
      </c>
      <c r="G17669" t="str">
        <v>negative</v>
      </c>
      <c r="H17669">
        <v>12</v>
      </c>
      <c r="I17669" t="str">
        <f t="shared" si="553"/>
        <v>Nov</v>
      </c>
      <c r="J17669" t="str">
        <f t="shared" si="554"/>
        <v>2020</v>
      </c>
    </row>
    <row r="17670" spans="1:10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VLOOKUP($B17670,[1]Content!$B$2:$E$1001,3,0)</f>
        <v>video</v>
      </c>
      <c r="F17670" t="str">
        <f>VLOOKUP($B17670,[1]Content!$B$2:$E$1001,4,0)</f>
        <v>cooking</v>
      </c>
      <c r="G17670" t="str">
        <v>neutral</v>
      </c>
      <c r="H17670">
        <v>20</v>
      </c>
      <c r="I17670" t="str">
        <f t="shared" si="553"/>
        <v>Dec</v>
      </c>
      <c r="J17670" t="str">
        <f t="shared" si="554"/>
        <v>2020</v>
      </c>
    </row>
    <row r="17671" spans="1:10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VLOOKUP($B17671,[1]Content!$B$2:$E$1001,3,0)</f>
        <v>video</v>
      </c>
      <c r="F17671" t="str">
        <f>VLOOKUP($B17671,[1]Content!$B$2:$E$1001,4,0)</f>
        <v>cooking</v>
      </c>
      <c r="G17671" t="str">
        <v>positive</v>
      </c>
      <c r="H17671">
        <v>50</v>
      </c>
      <c r="I17671" t="str">
        <f t="shared" si="553"/>
        <v>Nov</v>
      </c>
      <c r="J17671" t="str">
        <f t="shared" si="554"/>
        <v>2020</v>
      </c>
    </row>
    <row r="17672" spans="1:10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VLOOKUP($B17672,[1]Content!$B$2:$E$1001,3,0)</f>
        <v>video</v>
      </c>
      <c r="F17672" t="str">
        <f>VLOOKUP($B17672,[1]Content!$B$2:$E$1001,4,0)</f>
        <v>cooking</v>
      </c>
      <c r="G17672" t="str">
        <v>positive</v>
      </c>
      <c r="H17672">
        <v>70</v>
      </c>
      <c r="I17672" t="str">
        <f t="shared" si="553"/>
        <v>Dec</v>
      </c>
      <c r="J17672" t="str">
        <f t="shared" si="554"/>
        <v>2020</v>
      </c>
    </row>
    <row r="17673" spans="1:10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VLOOKUP($B17673,[1]Content!$B$2:$E$1001,3,0)</f>
        <v>video</v>
      </c>
      <c r="F17673" t="str">
        <f>VLOOKUP($B17673,[1]Content!$B$2:$E$1001,4,0)</f>
        <v>public speaking</v>
      </c>
      <c r="G17673" t="str">
        <v>positive</v>
      </c>
      <c r="H17673">
        <v>70</v>
      </c>
      <c r="I17673" t="str">
        <f t="shared" si="553"/>
        <v>Nov</v>
      </c>
      <c r="J17673" t="str">
        <f t="shared" si="554"/>
        <v>2020</v>
      </c>
    </row>
    <row r="17674" spans="1:10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VLOOKUP($B17674,[1]Content!$B$2:$E$1001,3,0)</f>
        <v>video</v>
      </c>
      <c r="F17674" t="str">
        <f>VLOOKUP($B17674,[1]Content!$B$2:$E$1001,4,0)</f>
        <v>public speaking</v>
      </c>
      <c r="G17674" t="str">
        <v>positive</v>
      </c>
      <c r="H17674">
        <v>65</v>
      </c>
      <c r="I17674" t="str">
        <f t="shared" si="553"/>
        <v>Oct</v>
      </c>
      <c r="J17674" t="str">
        <f t="shared" si="554"/>
        <v>2020</v>
      </c>
    </row>
    <row r="17675" spans="1:10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VLOOKUP($B17675,[1]Content!$B$2:$E$1001,3,0)</f>
        <v>video</v>
      </c>
      <c r="F17675" t="str">
        <f>VLOOKUP($B17675,[1]Content!$B$2:$E$1001,4,0)</f>
        <v>public speaking</v>
      </c>
      <c r="G17675" t="str">
        <v>positive</v>
      </c>
      <c r="H17675">
        <v>65</v>
      </c>
      <c r="I17675" t="str">
        <f t="shared" si="553"/>
        <v>Aug</v>
      </c>
      <c r="J17675" t="str">
        <f t="shared" si="554"/>
        <v>2020</v>
      </c>
    </row>
    <row r="17676" spans="1:10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VLOOKUP($B17676,[1]Content!$B$2:$E$1001,3,0)</f>
        <v>audio</v>
      </c>
      <c r="F17676" t="str">
        <f>VLOOKUP($B17676,[1]Content!$B$2:$E$1001,4,0)</f>
        <v>cooking</v>
      </c>
      <c r="G17676" t="str">
        <v>negative</v>
      </c>
      <c r="H17676">
        <v>15</v>
      </c>
      <c r="I17676" t="str">
        <f t="shared" si="553"/>
        <v>Jul</v>
      </c>
      <c r="J17676" t="str">
        <f t="shared" si="554"/>
        <v>2020</v>
      </c>
    </row>
    <row r="17677" spans="1:10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VLOOKUP($B17677,[1]Content!$B$2:$E$1001,3,0)</f>
        <v>audio</v>
      </c>
      <c r="F17677" t="str">
        <f>VLOOKUP($B17677,[1]Content!$B$2:$E$1001,4,0)</f>
        <v>cooking</v>
      </c>
      <c r="G17677" t="str">
        <v>positive</v>
      </c>
      <c r="H17677">
        <v>70</v>
      </c>
      <c r="I17677" t="str">
        <f t="shared" si="553"/>
        <v>Jul</v>
      </c>
      <c r="J17677" t="str">
        <f t="shared" si="554"/>
        <v>2020</v>
      </c>
    </row>
    <row r="17678" spans="1:10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VLOOKUP($B17678,[1]Content!$B$2:$E$1001,3,0)</f>
        <v>audio</v>
      </c>
      <c r="F17678" t="str">
        <f>VLOOKUP($B17678,[1]Content!$B$2:$E$1001,4,0)</f>
        <v>cooking</v>
      </c>
      <c r="G17678" t="str">
        <v>negative</v>
      </c>
      <c r="H17678">
        <v>15</v>
      </c>
      <c r="I17678" t="str">
        <f t="shared" si="553"/>
        <v>Jun</v>
      </c>
      <c r="J17678" t="str">
        <f t="shared" si="554"/>
        <v>2021</v>
      </c>
    </row>
    <row r="17679" spans="1:10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VLOOKUP($B17679,[1]Content!$B$2:$E$1001,3,0)</f>
        <v>audio</v>
      </c>
      <c r="F17679" t="str">
        <f>VLOOKUP($B17679,[1]Content!$B$2:$E$1001,4,0)</f>
        <v>cooking</v>
      </c>
      <c r="G17679" t="str">
        <v>positive</v>
      </c>
      <c r="H17679">
        <v>65</v>
      </c>
      <c r="I17679" t="str">
        <f t="shared" si="553"/>
        <v>Jan</v>
      </c>
      <c r="J17679" t="str">
        <f t="shared" si="554"/>
        <v>2021</v>
      </c>
    </row>
    <row r="17680" spans="1:10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VLOOKUP($B17680,[1]Content!$B$2:$E$1001,3,0)</f>
        <v>audio</v>
      </c>
      <c r="F17680" t="str">
        <f>VLOOKUP($B17680,[1]Content!$B$2:$E$1001,4,0)</f>
        <v>cooking</v>
      </c>
      <c r="G17680" t="str">
        <v>negative</v>
      </c>
      <c r="H17680">
        <v>10</v>
      </c>
      <c r="I17680" t="str">
        <f t="shared" si="553"/>
        <v>Jun</v>
      </c>
      <c r="J17680" t="str">
        <f t="shared" si="554"/>
        <v>2020</v>
      </c>
    </row>
    <row r="17681" spans="1:10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VLOOKUP($B17681,[1]Content!$B$2:$E$1001,3,0)</f>
        <v>audio</v>
      </c>
      <c r="F17681" t="str">
        <f>VLOOKUP($B17681,[1]Content!$B$2:$E$1001,4,0)</f>
        <v>cooking</v>
      </c>
      <c r="G17681" t="str">
        <v>positive</v>
      </c>
      <c r="H17681">
        <v>70</v>
      </c>
      <c r="I17681" t="str">
        <f t="shared" si="553"/>
        <v>Jul</v>
      </c>
      <c r="J17681" t="str">
        <f t="shared" si="554"/>
        <v>2020</v>
      </c>
    </row>
    <row r="17682" spans="1:10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VLOOKUP($B17682,[1]Content!$B$2:$E$1001,3,0)</f>
        <v>audio</v>
      </c>
      <c r="F17682" t="str">
        <f>VLOOKUP($B17682,[1]Content!$B$2:$E$1001,4,0)</f>
        <v>cooking</v>
      </c>
      <c r="G17682" t="str">
        <v>negative</v>
      </c>
      <c r="H17682">
        <v>15</v>
      </c>
      <c r="I17682" t="str">
        <f t="shared" si="553"/>
        <v>Dec</v>
      </c>
      <c r="J17682" t="str">
        <f t="shared" si="554"/>
        <v>2020</v>
      </c>
    </row>
    <row r="17683" spans="1:10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VLOOKUP($B17683,[1]Content!$B$2:$E$1001,3,0)</f>
        <v>audio</v>
      </c>
      <c r="F17683" t="str">
        <f>VLOOKUP($B17683,[1]Content!$B$2:$E$1001,4,0)</f>
        <v>cooking</v>
      </c>
      <c r="G17683" t="str">
        <v>positive</v>
      </c>
      <c r="H17683">
        <v>65</v>
      </c>
      <c r="I17683" t="str">
        <f t="shared" si="553"/>
        <v>Mar</v>
      </c>
      <c r="J17683" t="str">
        <f t="shared" si="554"/>
        <v>2021</v>
      </c>
    </row>
    <row r="17684" spans="1:10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VLOOKUP($B17684,[1]Content!$B$2:$E$1001,3,0)</f>
        <v>audio</v>
      </c>
      <c r="F17684" t="str">
        <f>VLOOKUP($B17684,[1]Content!$B$2:$E$1001,4,0)</f>
        <v>cooking</v>
      </c>
      <c r="G17684" t="str">
        <v>negative</v>
      </c>
      <c r="H17684">
        <v>10</v>
      </c>
      <c r="I17684" t="str">
        <f t="shared" si="553"/>
        <v>Jun</v>
      </c>
      <c r="J17684" t="str">
        <f t="shared" si="554"/>
        <v>2021</v>
      </c>
    </row>
    <row r="17685" spans="1:10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VLOOKUP($B17685,[1]Content!$B$2:$E$1001,3,0)</f>
        <v>audio</v>
      </c>
      <c r="F17685" t="str">
        <f>VLOOKUP($B17685,[1]Content!$B$2:$E$1001,4,0)</f>
        <v>cooking</v>
      </c>
      <c r="G17685" t="str">
        <v>positive</v>
      </c>
      <c r="H17685">
        <v>75</v>
      </c>
      <c r="I17685" t="str">
        <f t="shared" si="553"/>
        <v>Sep</v>
      </c>
      <c r="J17685" t="str">
        <f t="shared" si="554"/>
        <v>2020</v>
      </c>
    </row>
    <row r="17686" spans="1:10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VLOOKUP($B17686,[1]Content!$B$2:$E$1001,3,0)</f>
        <v>audio</v>
      </c>
      <c r="F17686" t="str">
        <f>VLOOKUP($B17686,[1]Content!$B$2:$E$1001,4,0)</f>
        <v>cooking</v>
      </c>
      <c r="G17686" t="str">
        <v>positive</v>
      </c>
      <c r="H17686">
        <v>45</v>
      </c>
      <c r="I17686" t="str">
        <f t="shared" si="553"/>
        <v>May</v>
      </c>
      <c r="J17686" t="str">
        <f t="shared" si="554"/>
        <v>2021</v>
      </c>
    </row>
    <row r="17687" spans="1:10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VLOOKUP($B17687,[1]Content!$B$2:$E$1001,3,0)</f>
        <v>audio</v>
      </c>
      <c r="F17687" t="str">
        <f>VLOOKUP($B17687,[1]Content!$B$2:$E$1001,4,0)</f>
        <v>cooking</v>
      </c>
      <c r="G17687" t="str">
        <v>positive</v>
      </c>
      <c r="H17687">
        <v>75</v>
      </c>
      <c r="I17687" t="str">
        <f t="shared" si="553"/>
        <v>Apr</v>
      </c>
      <c r="J17687" t="str">
        <f t="shared" si="554"/>
        <v>2021</v>
      </c>
    </row>
    <row r="17688" spans="1:10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VLOOKUP($B17688,[1]Content!$B$2:$E$1001,3,0)</f>
        <v>audio</v>
      </c>
      <c r="F17688" t="str">
        <f>VLOOKUP($B17688,[1]Content!$B$2:$E$1001,4,0)</f>
        <v>cooking</v>
      </c>
      <c r="G17688" t="str">
        <v>negative</v>
      </c>
      <c r="H17688">
        <v>10</v>
      </c>
      <c r="I17688" t="str">
        <f t="shared" si="553"/>
        <v>Jun</v>
      </c>
      <c r="J17688" t="str">
        <f t="shared" si="554"/>
        <v>2020</v>
      </c>
    </row>
    <row r="17689" spans="1:10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VLOOKUP($B17689,[1]Content!$B$2:$E$1001,3,0)</f>
        <v>audio</v>
      </c>
      <c r="F17689" t="str">
        <f>VLOOKUP($B17689,[1]Content!$B$2:$E$1001,4,0)</f>
        <v>cooking</v>
      </c>
      <c r="G17689" t="str">
        <v>positive</v>
      </c>
      <c r="H17689">
        <v>72</v>
      </c>
      <c r="I17689" t="str">
        <f t="shared" si="553"/>
        <v>Aug</v>
      </c>
      <c r="J17689" t="str">
        <f t="shared" si="554"/>
        <v>2020</v>
      </c>
    </row>
    <row r="17690" spans="1:10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VLOOKUP($B17690,[1]Content!$B$2:$E$1001,3,0)</f>
        <v>audio</v>
      </c>
      <c r="F17690" t="str">
        <f>VLOOKUP($B17690,[1]Content!$B$2:$E$1001,4,0)</f>
        <v>cooking</v>
      </c>
      <c r="G17690" t="str">
        <v>positive</v>
      </c>
      <c r="H17690">
        <v>60</v>
      </c>
      <c r="I17690" t="str">
        <f t="shared" si="553"/>
        <v>Feb</v>
      </c>
      <c r="J17690" t="str">
        <f t="shared" si="554"/>
        <v>2021</v>
      </c>
    </row>
    <row r="17691" spans="1:10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VLOOKUP($B17691,[1]Content!$B$2:$E$1001,3,0)</f>
        <v>audio</v>
      </c>
      <c r="F17691" t="str">
        <f>VLOOKUP($B17691,[1]Content!$B$2:$E$1001,4,0)</f>
        <v>cooking</v>
      </c>
      <c r="G17691" t="str">
        <v>positive</v>
      </c>
      <c r="H17691">
        <v>60</v>
      </c>
      <c r="I17691" t="str">
        <f t="shared" si="553"/>
        <v>Apr</v>
      </c>
      <c r="J17691" t="str">
        <f t="shared" si="554"/>
        <v>2021</v>
      </c>
    </row>
    <row r="17692" spans="1:10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VLOOKUP($B17692,[1]Content!$B$2:$E$1001,3,0)</f>
        <v>audio</v>
      </c>
      <c r="F17692" t="str">
        <f>VLOOKUP($B17692,[1]Content!$B$2:$E$1001,4,0)</f>
        <v>cooking</v>
      </c>
      <c r="G17692" t="str">
        <v>negative</v>
      </c>
      <c r="H17692">
        <v>10</v>
      </c>
      <c r="I17692" t="str">
        <f t="shared" si="553"/>
        <v>Apr</v>
      </c>
      <c r="J17692" t="str">
        <f t="shared" si="554"/>
        <v>2021</v>
      </c>
    </row>
    <row r="17693" spans="1:10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VLOOKUP($B17693,[1]Content!$B$2:$E$1001,3,0)</f>
        <v>audio</v>
      </c>
      <c r="F17693" t="str">
        <f>VLOOKUP($B17693,[1]Content!$B$2:$E$1001,4,0)</f>
        <v>cooking</v>
      </c>
      <c r="G17693" t="str">
        <v>negative</v>
      </c>
      <c r="H17693">
        <v>5</v>
      </c>
      <c r="I17693" t="str">
        <f t="shared" si="553"/>
        <v>May</v>
      </c>
      <c r="J17693" t="str">
        <f t="shared" si="554"/>
        <v>2021</v>
      </c>
    </row>
    <row r="17694" spans="1:10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VLOOKUP($B17694,[1]Content!$B$2:$E$1001,3,0)</f>
        <v>audio</v>
      </c>
      <c r="F17694" t="str">
        <f>VLOOKUP($B17694,[1]Content!$B$2:$E$1001,4,0)</f>
        <v>cooking</v>
      </c>
      <c r="G17694" t="str">
        <v>positive</v>
      </c>
      <c r="H17694">
        <v>70</v>
      </c>
      <c r="I17694" t="str">
        <f t="shared" si="553"/>
        <v>Jul</v>
      </c>
      <c r="J17694" t="str">
        <f t="shared" si="554"/>
        <v>2020</v>
      </c>
    </row>
    <row r="17695" spans="1:10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VLOOKUP($B17695,[1]Content!$B$2:$E$1001,3,0)</f>
        <v>audio</v>
      </c>
      <c r="F17695" t="str">
        <f>VLOOKUP($B17695,[1]Content!$B$2:$E$1001,4,0)</f>
        <v>cooking</v>
      </c>
      <c r="G17695" t="str">
        <v>positive</v>
      </c>
      <c r="H17695">
        <v>70</v>
      </c>
      <c r="I17695" t="str">
        <f t="shared" si="553"/>
        <v>Mar</v>
      </c>
      <c r="J17695" t="str">
        <f t="shared" si="554"/>
        <v>2021</v>
      </c>
    </row>
    <row r="17696" spans="1:10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VLOOKUP($B17696,[1]Content!$B$2:$E$1001,3,0)</f>
        <v>audio</v>
      </c>
      <c r="F17696" t="str">
        <f>VLOOKUP($B17696,[1]Content!$B$2:$E$1001,4,0)</f>
        <v>cooking</v>
      </c>
      <c r="G17696" t="str">
        <v>positive</v>
      </c>
      <c r="H17696">
        <v>72</v>
      </c>
      <c r="I17696" t="str">
        <f t="shared" si="553"/>
        <v>Jun</v>
      </c>
      <c r="J17696" t="str">
        <f t="shared" si="554"/>
        <v>2020</v>
      </c>
    </row>
    <row r="17697" spans="1:10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VLOOKUP($B17697,[1]Content!$B$2:$E$1001,3,0)</f>
        <v>audio</v>
      </c>
      <c r="F17697" t="str">
        <f>VLOOKUP($B17697,[1]Content!$B$2:$E$1001,4,0)</f>
        <v>cooking</v>
      </c>
      <c r="G17697" t="str">
        <v>positive</v>
      </c>
      <c r="H17697">
        <v>72</v>
      </c>
      <c r="I17697" t="str">
        <f t="shared" si="553"/>
        <v>Oct</v>
      </c>
      <c r="J17697" t="str">
        <f t="shared" si="554"/>
        <v>2020</v>
      </c>
    </row>
    <row r="17698" spans="1:10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VLOOKUP($B17698,[1]Content!$B$2:$E$1001,3,0)</f>
        <v>audio</v>
      </c>
      <c r="F17698" t="str">
        <f>VLOOKUP($B17698,[1]Content!$B$2:$E$1001,4,0)</f>
        <v>cooking</v>
      </c>
      <c r="G17698" t="str">
        <v>neutral</v>
      </c>
      <c r="H17698">
        <v>20</v>
      </c>
      <c r="I17698" t="str">
        <f t="shared" si="553"/>
        <v>May</v>
      </c>
      <c r="J17698" t="str">
        <f t="shared" si="554"/>
        <v>2021</v>
      </c>
    </row>
    <row r="17699" spans="1:10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VLOOKUP($B17699,[1]Content!$B$2:$E$1001,3,0)</f>
        <v>audio</v>
      </c>
      <c r="F17699" t="str">
        <f>VLOOKUP($B17699,[1]Content!$B$2:$E$1001,4,0)</f>
        <v>cooking</v>
      </c>
      <c r="G17699" t="str">
        <v>negative</v>
      </c>
      <c r="H17699">
        <v>12</v>
      </c>
      <c r="I17699" t="str">
        <f t="shared" si="553"/>
        <v>Sep</v>
      </c>
      <c r="J17699" t="str">
        <f t="shared" si="554"/>
        <v>2020</v>
      </c>
    </row>
    <row r="17700" spans="1:10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VLOOKUP($B17700,[1]Content!$B$2:$E$1001,3,0)</f>
        <v>audio</v>
      </c>
      <c r="F17700" t="str">
        <f>VLOOKUP($B17700,[1]Content!$B$2:$E$1001,4,0)</f>
        <v>cooking</v>
      </c>
      <c r="G17700" t="str">
        <v>positive</v>
      </c>
      <c r="H17700">
        <v>30</v>
      </c>
      <c r="I17700" t="str">
        <f t="shared" si="553"/>
        <v>Apr</v>
      </c>
      <c r="J17700" t="str">
        <f t="shared" si="554"/>
        <v>2021</v>
      </c>
    </row>
    <row r="17701" spans="1:10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VLOOKUP($B17701,[1]Content!$B$2:$E$1001,3,0)</f>
        <v>audio</v>
      </c>
      <c r="F17701" t="str">
        <f>VLOOKUP($B17701,[1]Content!$B$2:$E$1001,4,0)</f>
        <v>cooking</v>
      </c>
      <c r="G17701" t="str">
        <v>neutral</v>
      </c>
      <c r="H17701">
        <v>20</v>
      </c>
      <c r="I17701" t="str">
        <f t="shared" si="553"/>
        <v>Mar</v>
      </c>
      <c r="J17701" t="str">
        <f t="shared" si="554"/>
        <v>2021</v>
      </c>
    </row>
    <row r="17702" spans="1:10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VLOOKUP($B17702,[1]Content!$B$2:$E$1001,3,0)</f>
        <v>audio</v>
      </c>
      <c r="F17702" t="str">
        <f>VLOOKUP($B17702,[1]Content!$B$2:$E$1001,4,0)</f>
        <v>cooking</v>
      </c>
      <c r="G17702" t="str">
        <v>negative</v>
      </c>
      <c r="H17702">
        <v>12</v>
      </c>
      <c r="I17702" t="str">
        <f t="shared" si="553"/>
        <v>Jan</v>
      </c>
      <c r="J17702" t="str">
        <f t="shared" si="554"/>
        <v>2021</v>
      </c>
    </row>
    <row r="17703" spans="1:10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VLOOKUP($B17703,[1]Content!$B$2:$E$1001,3,0)</f>
        <v>audio</v>
      </c>
      <c r="F17703" t="str">
        <f>VLOOKUP($B17703,[1]Content!$B$2:$E$1001,4,0)</f>
        <v>cooking</v>
      </c>
      <c r="G17703" t="str">
        <v>positive</v>
      </c>
      <c r="H17703">
        <v>70</v>
      </c>
      <c r="I17703" t="str">
        <f t="shared" si="553"/>
        <v>Feb</v>
      </c>
      <c r="J17703" t="str">
        <f t="shared" si="554"/>
        <v>2021</v>
      </c>
    </row>
    <row r="17704" spans="1:10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VLOOKUP($B17704,[1]Content!$B$2:$E$1001,3,0)</f>
        <v>audio</v>
      </c>
      <c r="F17704" t="str">
        <f>VLOOKUP($B17704,[1]Content!$B$2:$E$1001,4,0)</f>
        <v>cooking</v>
      </c>
      <c r="G17704" t="str">
        <v>negative</v>
      </c>
      <c r="H17704">
        <v>15</v>
      </c>
      <c r="I17704" t="str">
        <f t="shared" si="553"/>
        <v>Feb</v>
      </c>
      <c r="J17704" t="str">
        <f t="shared" si="554"/>
        <v>2021</v>
      </c>
    </row>
    <row r="17705" spans="1:10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VLOOKUP($B17705,[1]Content!$B$2:$E$1001,3,0)</f>
        <v>audio</v>
      </c>
      <c r="F17705" t="str">
        <f>VLOOKUP($B17705,[1]Content!$B$2:$E$1001,4,0)</f>
        <v>cooking</v>
      </c>
      <c r="G17705" t="str">
        <v>positive</v>
      </c>
      <c r="H17705">
        <v>30</v>
      </c>
      <c r="I17705" t="str">
        <f t="shared" si="553"/>
        <v>Jun</v>
      </c>
      <c r="J17705" t="str">
        <f t="shared" si="554"/>
        <v>2020</v>
      </c>
    </row>
    <row r="17706" spans="1:10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VLOOKUP($B17706,[1]Content!$B$2:$E$1001,3,0)</f>
        <v>audio</v>
      </c>
      <c r="F17706" t="str">
        <f>VLOOKUP($B17706,[1]Content!$B$2:$E$1001,4,0)</f>
        <v>cooking</v>
      </c>
      <c r="G17706" t="str">
        <v>neutral</v>
      </c>
      <c r="H17706">
        <v>35</v>
      </c>
      <c r="I17706" t="str">
        <f t="shared" si="553"/>
        <v>Oct</v>
      </c>
      <c r="J17706" t="str">
        <f t="shared" si="554"/>
        <v>2020</v>
      </c>
    </row>
    <row r="17707" spans="1:10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VLOOKUP($B17707,[1]Content!$B$2:$E$1001,3,0)</f>
        <v>audio</v>
      </c>
      <c r="F17707" t="str">
        <f>VLOOKUP($B17707,[1]Content!$B$2:$E$1001,4,0)</f>
        <v>cooking</v>
      </c>
      <c r="G17707" t="str">
        <v>positive</v>
      </c>
      <c r="H17707">
        <v>75</v>
      </c>
      <c r="I17707" t="str">
        <f t="shared" si="553"/>
        <v>May</v>
      </c>
      <c r="J17707" t="str">
        <f t="shared" si="554"/>
        <v>2021</v>
      </c>
    </row>
    <row r="17708" spans="1:10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VLOOKUP($B17708,[1]Content!$B$2:$E$1001,3,0)</f>
        <v>audio</v>
      </c>
      <c r="F17708" t="str">
        <f>VLOOKUP($B17708,[1]Content!$B$2:$E$1001,4,0)</f>
        <v>cooking</v>
      </c>
      <c r="G17708" t="str">
        <v>negative</v>
      </c>
      <c r="H17708">
        <v>0</v>
      </c>
      <c r="I17708" t="str">
        <f t="shared" si="553"/>
        <v>Jun</v>
      </c>
      <c r="J17708" t="str">
        <f t="shared" si="554"/>
        <v>2021</v>
      </c>
    </row>
    <row r="17709" spans="1:10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VLOOKUP($B17709,[1]Content!$B$2:$E$1001,3,0)</f>
        <v>audio</v>
      </c>
      <c r="F17709" t="str">
        <f>VLOOKUP($B17709,[1]Content!$B$2:$E$1001,4,0)</f>
        <v>cooking</v>
      </c>
      <c r="G17709" t="str">
        <v>negative</v>
      </c>
      <c r="H17709">
        <v>15</v>
      </c>
      <c r="I17709" t="str">
        <f t="shared" si="553"/>
        <v>Feb</v>
      </c>
      <c r="J17709" t="str">
        <f t="shared" si="554"/>
        <v>2021</v>
      </c>
    </row>
    <row r="17710" spans="1:10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VLOOKUP($B17710,[1]Content!$B$2:$E$1001,3,0)</f>
        <v>audio</v>
      </c>
      <c r="F17710" t="str">
        <f>VLOOKUP($B17710,[1]Content!$B$2:$E$1001,4,0)</f>
        <v>cooking</v>
      </c>
      <c r="G17710" t="str">
        <v>positive</v>
      </c>
      <c r="H17710">
        <v>30</v>
      </c>
      <c r="I17710" t="str">
        <f t="shared" si="553"/>
        <v>Oct</v>
      </c>
      <c r="J17710" t="str">
        <f t="shared" si="554"/>
        <v>2020</v>
      </c>
    </row>
    <row r="17711" spans="1:10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VLOOKUP($B17711,[1]Content!$B$2:$E$1001,3,0)</f>
        <v>audio</v>
      </c>
      <c r="F17711" t="str">
        <f>VLOOKUP($B17711,[1]Content!$B$2:$E$1001,4,0)</f>
        <v>cooking</v>
      </c>
      <c r="G17711" t="str">
        <v>positive</v>
      </c>
      <c r="H17711">
        <v>70</v>
      </c>
      <c r="I17711" t="str">
        <f t="shared" si="553"/>
        <v>Dec</v>
      </c>
      <c r="J17711" t="str">
        <f t="shared" si="554"/>
        <v>2020</v>
      </c>
    </row>
    <row r="17712" spans="1:10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VLOOKUP($B17712,[1]Content!$B$2:$E$1001,3,0)</f>
        <v>audio</v>
      </c>
      <c r="F17712" t="str">
        <f>VLOOKUP($B17712,[1]Content!$B$2:$E$1001,4,0)</f>
        <v>cooking</v>
      </c>
      <c r="G17712" t="str">
        <v>negative</v>
      </c>
      <c r="H17712">
        <v>0</v>
      </c>
      <c r="I17712" t="str">
        <f t="shared" si="553"/>
        <v>Jan</v>
      </c>
      <c r="J17712" t="str">
        <f t="shared" si="554"/>
        <v>2021</v>
      </c>
    </row>
    <row r="17713" spans="1:10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VLOOKUP($B17713,[1]Content!$B$2:$E$1001,3,0)</f>
        <v>audio</v>
      </c>
      <c r="F17713" t="str">
        <f>VLOOKUP($B17713,[1]Content!$B$2:$E$1001,4,0)</f>
        <v>travel</v>
      </c>
      <c r="G17713" t="str">
        <v>positive</v>
      </c>
      <c r="H17713">
        <v>30</v>
      </c>
      <c r="I17713" t="str">
        <f t="shared" si="553"/>
        <v>Jan</v>
      </c>
      <c r="J17713" t="str">
        <f t="shared" si="554"/>
        <v>2021</v>
      </c>
    </row>
    <row r="17714" spans="1:10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VLOOKUP($B17714,[1]Content!$B$2:$E$1001,3,0)</f>
        <v>audio</v>
      </c>
      <c r="F17714" t="str">
        <f>VLOOKUP($B17714,[1]Content!$B$2:$E$1001,4,0)</f>
        <v>travel</v>
      </c>
      <c r="G17714" t="str">
        <v>positive</v>
      </c>
      <c r="H17714">
        <v>65</v>
      </c>
      <c r="I17714" t="str">
        <f t="shared" si="553"/>
        <v>Oct</v>
      </c>
      <c r="J17714" t="str">
        <f t="shared" si="554"/>
        <v>2020</v>
      </c>
    </row>
    <row r="17715" spans="1:10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VLOOKUP($B17715,[1]Content!$B$2:$E$1001,3,0)</f>
        <v>audio</v>
      </c>
      <c r="F17715" t="str">
        <f>VLOOKUP($B17715,[1]Content!$B$2:$E$1001,4,0)</f>
        <v>travel</v>
      </c>
      <c r="G17715" t="str">
        <v>negative</v>
      </c>
      <c r="H17715">
        <v>0</v>
      </c>
      <c r="I17715" t="str">
        <f t="shared" si="553"/>
        <v>May</v>
      </c>
      <c r="J17715" t="str">
        <f t="shared" si="554"/>
        <v>2021</v>
      </c>
    </row>
    <row r="17716" spans="1:10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VLOOKUP($B17716,[1]Content!$B$2:$E$1001,3,0)</f>
        <v>audio</v>
      </c>
      <c r="F17716" t="str">
        <f>VLOOKUP($B17716,[1]Content!$B$2:$E$1001,4,0)</f>
        <v>travel</v>
      </c>
      <c r="G17716" t="str">
        <v>neutral</v>
      </c>
      <c r="H17716">
        <v>35</v>
      </c>
      <c r="I17716" t="str">
        <f t="shared" si="553"/>
        <v>Mar</v>
      </c>
      <c r="J17716" t="str">
        <f t="shared" si="554"/>
        <v>2021</v>
      </c>
    </row>
    <row r="17717" spans="1:10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VLOOKUP($B17717,[1]Content!$B$2:$E$1001,3,0)</f>
        <v>audio</v>
      </c>
      <c r="F17717" t="str">
        <f>VLOOKUP($B17717,[1]Content!$B$2:$E$1001,4,0)</f>
        <v>travel</v>
      </c>
      <c r="G17717" t="str">
        <v>positive</v>
      </c>
      <c r="H17717">
        <v>45</v>
      </c>
      <c r="I17717" t="str">
        <f t="shared" si="553"/>
        <v>Dec</v>
      </c>
      <c r="J17717" t="str">
        <f t="shared" si="554"/>
        <v>2020</v>
      </c>
    </row>
    <row r="17718" spans="1:10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VLOOKUP($B17718,[1]Content!$B$2:$E$1001,3,0)</f>
        <v>audio</v>
      </c>
      <c r="F17718" t="str">
        <f>VLOOKUP($B17718,[1]Content!$B$2:$E$1001,4,0)</f>
        <v>travel</v>
      </c>
      <c r="G17718" t="str">
        <v>positive</v>
      </c>
      <c r="H17718">
        <v>50</v>
      </c>
      <c r="I17718" t="str">
        <f t="shared" si="553"/>
        <v>Jul</v>
      </c>
      <c r="J17718" t="str">
        <f t="shared" si="554"/>
        <v>2020</v>
      </c>
    </row>
    <row r="17719" spans="1:10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VLOOKUP($B17719,[1]Content!$B$2:$E$1001,3,0)</f>
        <v>audio</v>
      </c>
      <c r="F17719" t="str">
        <f>VLOOKUP($B17719,[1]Content!$B$2:$E$1001,4,0)</f>
        <v>travel</v>
      </c>
      <c r="G17719" t="str">
        <v>positive</v>
      </c>
      <c r="H17719">
        <v>30</v>
      </c>
      <c r="I17719" t="str">
        <f t="shared" si="553"/>
        <v>Nov</v>
      </c>
      <c r="J17719" t="str">
        <f t="shared" si="554"/>
        <v>2020</v>
      </c>
    </row>
    <row r="17720" spans="1:10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VLOOKUP($B17720,[1]Content!$B$2:$E$1001,3,0)</f>
        <v>audio</v>
      </c>
      <c r="F17720" t="str">
        <f>VLOOKUP($B17720,[1]Content!$B$2:$E$1001,4,0)</f>
        <v>travel</v>
      </c>
      <c r="G17720" t="str">
        <v>negative</v>
      </c>
      <c r="H17720">
        <v>0</v>
      </c>
      <c r="I17720" t="str">
        <f t="shared" si="553"/>
        <v>Jul</v>
      </c>
      <c r="J17720" t="str">
        <f t="shared" si="554"/>
        <v>2020</v>
      </c>
    </row>
    <row r="17721" spans="1:10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VLOOKUP($B17721,[1]Content!$B$2:$E$1001,3,0)</f>
        <v>audio</v>
      </c>
      <c r="F17721" t="str">
        <f>VLOOKUP($B17721,[1]Content!$B$2:$E$1001,4,0)</f>
        <v>travel</v>
      </c>
      <c r="G17721" t="str">
        <v>positive</v>
      </c>
      <c r="H17721">
        <v>30</v>
      </c>
      <c r="I17721" t="str">
        <f t="shared" si="553"/>
        <v>Dec</v>
      </c>
      <c r="J17721" t="str">
        <f t="shared" si="554"/>
        <v>2020</v>
      </c>
    </row>
    <row r="17722" spans="1:10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VLOOKUP($B17722,[1]Content!$B$2:$E$1001,3,0)</f>
        <v>audio</v>
      </c>
      <c r="F17722" t="str">
        <f>VLOOKUP($B17722,[1]Content!$B$2:$E$1001,4,0)</f>
        <v>travel</v>
      </c>
      <c r="G17722" t="str">
        <v>positive</v>
      </c>
      <c r="H17722">
        <v>70</v>
      </c>
      <c r="I17722" t="str">
        <f t="shared" si="553"/>
        <v>Sep</v>
      </c>
      <c r="J17722" t="str">
        <f t="shared" si="554"/>
        <v>2020</v>
      </c>
    </row>
    <row r="17723" spans="1:10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VLOOKUP($B17723,[1]Content!$B$2:$E$1001,3,0)</f>
        <v>audio</v>
      </c>
      <c r="F17723" t="str">
        <f>VLOOKUP($B17723,[1]Content!$B$2:$E$1001,4,0)</f>
        <v>travel</v>
      </c>
      <c r="G17723" t="str">
        <v>positive</v>
      </c>
      <c r="H17723">
        <v>30</v>
      </c>
      <c r="I17723" t="str">
        <f t="shared" si="553"/>
        <v>Feb</v>
      </c>
      <c r="J17723" t="str">
        <f t="shared" si="554"/>
        <v>2021</v>
      </c>
    </row>
    <row r="17724" spans="1:10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VLOOKUP($B17724,[1]Content!$B$2:$E$1001,3,0)</f>
        <v>audio</v>
      </c>
      <c r="F17724" t="str">
        <f>VLOOKUP($B17724,[1]Content!$B$2:$E$1001,4,0)</f>
        <v>travel</v>
      </c>
      <c r="G17724" t="str">
        <v>negative</v>
      </c>
      <c r="H17724">
        <v>5</v>
      </c>
      <c r="I17724" t="str">
        <f t="shared" si="553"/>
        <v>Sep</v>
      </c>
      <c r="J17724" t="str">
        <f t="shared" si="554"/>
        <v>2020</v>
      </c>
    </row>
    <row r="17725" spans="1:10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VLOOKUP($B17725,[1]Content!$B$2:$E$1001,3,0)</f>
        <v>audio</v>
      </c>
      <c r="F17725" t="str">
        <f>VLOOKUP($B17725,[1]Content!$B$2:$E$1001,4,0)</f>
        <v>travel</v>
      </c>
      <c r="G17725" t="str">
        <v>positive</v>
      </c>
      <c r="H17725">
        <v>72</v>
      </c>
      <c r="I17725" t="str">
        <f t="shared" si="553"/>
        <v>Sep</v>
      </c>
      <c r="J17725" t="str">
        <f t="shared" si="554"/>
        <v>2020</v>
      </c>
    </row>
    <row r="17726" spans="1:10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VLOOKUP($B17726,[1]Content!$B$2:$E$1001,3,0)</f>
        <v>audio</v>
      </c>
      <c r="F17726" t="str">
        <f>VLOOKUP($B17726,[1]Content!$B$2:$E$1001,4,0)</f>
        <v>travel</v>
      </c>
      <c r="G17726" t="str">
        <v>positive</v>
      </c>
      <c r="H17726">
        <v>70</v>
      </c>
      <c r="I17726" t="str">
        <f t="shared" si="553"/>
        <v>Dec</v>
      </c>
      <c r="J17726" t="str">
        <f t="shared" si="554"/>
        <v>2020</v>
      </c>
    </row>
    <row r="17727" spans="1:10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VLOOKUP($B17727,[1]Content!$B$2:$E$1001,3,0)</f>
        <v>audio</v>
      </c>
      <c r="F17727" t="str">
        <f>VLOOKUP($B17727,[1]Content!$B$2:$E$1001,4,0)</f>
        <v>travel</v>
      </c>
      <c r="G17727" t="str">
        <v>negative</v>
      </c>
      <c r="H17727">
        <v>0</v>
      </c>
      <c r="I17727" t="str">
        <f t="shared" si="553"/>
        <v>Dec</v>
      </c>
      <c r="J17727" t="str">
        <f t="shared" si="554"/>
        <v>2020</v>
      </c>
    </row>
    <row r="17728" spans="1:10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VLOOKUP($B17728,[1]Content!$B$2:$E$1001,3,0)</f>
        <v>photo</v>
      </c>
      <c r="F17728" t="str">
        <f>VLOOKUP($B17728,[1]Content!$B$2:$E$1001,4,0)</f>
        <v>culture</v>
      </c>
      <c r="G17728" t="str">
        <v>positive</v>
      </c>
      <c r="H17728">
        <v>70</v>
      </c>
      <c r="I17728" t="str">
        <f t="shared" si="553"/>
        <v>Jun</v>
      </c>
      <c r="J17728" t="str">
        <f t="shared" si="554"/>
        <v>2020</v>
      </c>
    </row>
    <row r="17729" spans="1:10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VLOOKUP($B17729,[1]Content!$B$2:$E$1001,3,0)</f>
        <v>photo</v>
      </c>
      <c r="F17729" t="str">
        <f>VLOOKUP($B17729,[1]Content!$B$2:$E$1001,4,0)</f>
        <v>culture</v>
      </c>
      <c r="G17729" t="str">
        <v>neutral</v>
      </c>
      <c r="H17729">
        <v>35</v>
      </c>
      <c r="I17729" t="str">
        <f t="shared" si="553"/>
        <v>Nov</v>
      </c>
      <c r="J17729" t="str">
        <f t="shared" si="554"/>
        <v>2020</v>
      </c>
    </row>
    <row r="17730" spans="1:10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VLOOKUP($B17730,[1]Content!$B$2:$E$1001,3,0)</f>
        <v>photo</v>
      </c>
      <c r="F17730" t="str">
        <f>VLOOKUP($B17730,[1]Content!$B$2:$E$1001,4,0)</f>
        <v>culture</v>
      </c>
      <c r="G17730" t="str">
        <v>negative</v>
      </c>
      <c r="H17730">
        <v>10</v>
      </c>
      <c r="I17730" t="str">
        <f t="shared" si="553"/>
        <v>Jan</v>
      </c>
      <c r="J17730" t="str">
        <f t="shared" si="554"/>
        <v>2021</v>
      </c>
    </row>
    <row r="17731" spans="1:10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VLOOKUP($B17731,[1]Content!$B$2:$E$1001,3,0)</f>
        <v>photo</v>
      </c>
      <c r="F17731" t="str">
        <f>VLOOKUP($B17731,[1]Content!$B$2:$E$1001,4,0)</f>
        <v>culture</v>
      </c>
      <c r="G17731" t="str">
        <v>neutral</v>
      </c>
      <c r="H17731">
        <v>20</v>
      </c>
      <c r="I17731" t="str">
        <f t="shared" ref="I17731:I17794" si="555">TEXT($D17731,"MMM")</f>
        <v>Aug</v>
      </c>
      <c r="J17731" t="str">
        <f t="shared" ref="J17731:J17794" si="556">TEXT($D17731,"YYY")</f>
        <v>2020</v>
      </c>
    </row>
    <row r="17732" spans="1:10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VLOOKUP($B17732,[1]Content!$B$2:$E$1001,3,0)</f>
        <v>photo</v>
      </c>
      <c r="F17732" t="str">
        <f>VLOOKUP($B17732,[1]Content!$B$2:$E$1001,4,0)</f>
        <v>culture</v>
      </c>
      <c r="G17732" t="str">
        <v>positive</v>
      </c>
      <c r="H17732">
        <v>50</v>
      </c>
      <c r="I17732" t="str">
        <f t="shared" si="555"/>
        <v>Sep</v>
      </c>
      <c r="J17732" t="str">
        <f t="shared" si="556"/>
        <v>2020</v>
      </c>
    </row>
    <row r="17733" spans="1:10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VLOOKUP($B17733,[1]Content!$B$2:$E$1001,3,0)</f>
        <v>photo</v>
      </c>
      <c r="F17733" t="str">
        <f>VLOOKUP($B17733,[1]Content!$B$2:$E$1001,4,0)</f>
        <v>culture</v>
      </c>
      <c r="G17733" t="str">
        <v>negative</v>
      </c>
      <c r="H17733">
        <v>15</v>
      </c>
      <c r="I17733" t="str">
        <f t="shared" si="555"/>
        <v>Jun</v>
      </c>
      <c r="J17733" t="str">
        <f t="shared" si="556"/>
        <v>2020</v>
      </c>
    </row>
    <row r="17734" spans="1:10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VLOOKUP($B17734,[1]Content!$B$2:$E$1001,3,0)</f>
        <v>photo</v>
      </c>
      <c r="F17734" t="str">
        <f>VLOOKUP($B17734,[1]Content!$B$2:$E$1001,4,0)</f>
        <v>culture</v>
      </c>
      <c r="G17734" t="str">
        <v>neutral</v>
      </c>
      <c r="H17734">
        <v>20</v>
      </c>
      <c r="I17734" t="str">
        <f t="shared" si="555"/>
        <v>Jan</v>
      </c>
      <c r="J17734" t="str">
        <f t="shared" si="556"/>
        <v>2021</v>
      </c>
    </row>
    <row r="17735" spans="1:10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VLOOKUP($B17735,[1]Content!$B$2:$E$1001,3,0)</f>
        <v>photo</v>
      </c>
      <c r="F17735" t="str">
        <f>VLOOKUP($B17735,[1]Content!$B$2:$E$1001,4,0)</f>
        <v>culture</v>
      </c>
      <c r="G17735" t="str">
        <v>positive</v>
      </c>
      <c r="H17735">
        <v>45</v>
      </c>
      <c r="I17735" t="str">
        <f t="shared" si="555"/>
        <v>Apr</v>
      </c>
      <c r="J17735" t="str">
        <f t="shared" si="556"/>
        <v>2021</v>
      </c>
    </row>
    <row r="17736" spans="1:10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VLOOKUP($B17736,[1]Content!$B$2:$E$1001,3,0)</f>
        <v>photo</v>
      </c>
      <c r="F17736" t="str">
        <f>VLOOKUP($B17736,[1]Content!$B$2:$E$1001,4,0)</f>
        <v>culture</v>
      </c>
      <c r="G17736" t="str">
        <v>negative</v>
      </c>
      <c r="H17736">
        <v>12</v>
      </c>
      <c r="I17736" t="str">
        <f t="shared" si="555"/>
        <v>Mar</v>
      </c>
      <c r="J17736" t="str">
        <f t="shared" si="556"/>
        <v>2021</v>
      </c>
    </row>
    <row r="17737" spans="1:10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VLOOKUP($B17737,[1]Content!$B$2:$E$1001,3,0)</f>
        <v>photo</v>
      </c>
      <c r="F17737" t="str">
        <f>VLOOKUP($B17737,[1]Content!$B$2:$E$1001,4,0)</f>
        <v>culture</v>
      </c>
      <c r="G17737" t="str">
        <v>negative</v>
      </c>
      <c r="H17737">
        <v>0</v>
      </c>
      <c r="I17737" t="str">
        <f t="shared" si="555"/>
        <v>Sep</v>
      </c>
      <c r="J17737" t="str">
        <f t="shared" si="556"/>
        <v>2020</v>
      </c>
    </row>
    <row r="17738" spans="1:10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VLOOKUP($B17738,[1]Content!$B$2:$E$1001,3,0)</f>
        <v>photo</v>
      </c>
      <c r="F17738" t="str">
        <f>VLOOKUP($B17738,[1]Content!$B$2:$E$1001,4,0)</f>
        <v>culture</v>
      </c>
      <c r="G17738" t="str">
        <v>positive</v>
      </c>
      <c r="H17738">
        <v>65</v>
      </c>
      <c r="I17738" t="str">
        <f t="shared" si="555"/>
        <v>Mar</v>
      </c>
      <c r="J17738" t="str">
        <f t="shared" si="556"/>
        <v>2021</v>
      </c>
    </row>
    <row r="17739" spans="1:10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VLOOKUP($B17739,[1]Content!$B$2:$E$1001,3,0)</f>
        <v>photo</v>
      </c>
      <c r="F17739" t="str">
        <f>VLOOKUP($B17739,[1]Content!$B$2:$E$1001,4,0)</f>
        <v>culture</v>
      </c>
      <c r="G17739" t="str">
        <v>positive</v>
      </c>
      <c r="H17739">
        <v>72</v>
      </c>
      <c r="I17739" t="str">
        <f t="shared" si="555"/>
        <v>Sep</v>
      </c>
      <c r="J17739" t="str">
        <f t="shared" si="556"/>
        <v>2020</v>
      </c>
    </row>
    <row r="17740" spans="1:10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VLOOKUP($B17740,[1]Content!$B$2:$E$1001,3,0)</f>
        <v>photo</v>
      </c>
      <c r="F17740" t="str">
        <f>VLOOKUP($B17740,[1]Content!$B$2:$E$1001,4,0)</f>
        <v>culture</v>
      </c>
      <c r="G17740" t="str">
        <v>positive</v>
      </c>
      <c r="H17740">
        <v>70</v>
      </c>
      <c r="I17740" t="str">
        <f t="shared" si="555"/>
        <v>Jun</v>
      </c>
      <c r="J17740" t="str">
        <f t="shared" si="556"/>
        <v>2021</v>
      </c>
    </row>
    <row r="17741" spans="1:10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VLOOKUP($B17741,[1]Content!$B$2:$E$1001,3,0)</f>
        <v>photo</v>
      </c>
      <c r="F17741" t="str">
        <f>VLOOKUP($B17741,[1]Content!$B$2:$E$1001,4,0)</f>
        <v>culture</v>
      </c>
      <c r="G17741" t="str">
        <v>positive</v>
      </c>
      <c r="H17741">
        <v>65</v>
      </c>
      <c r="I17741" t="str">
        <f t="shared" si="555"/>
        <v>Jul</v>
      </c>
      <c r="J17741" t="str">
        <f t="shared" si="556"/>
        <v>2020</v>
      </c>
    </row>
    <row r="17742" spans="1:10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VLOOKUP($B17742,[1]Content!$B$2:$E$1001,3,0)</f>
        <v>photo</v>
      </c>
      <c r="F17742" t="str">
        <f>VLOOKUP($B17742,[1]Content!$B$2:$E$1001,4,0)</f>
        <v>culture</v>
      </c>
      <c r="G17742" t="str">
        <v>negative</v>
      </c>
      <c r="H17742">
        <v>10</v>
      </c>
      <c r="I17742" t="str">
        <f t="shared" si="555"/>
        <v>Dec</v>
      </c>
      <c r="J17742" t="str">
        <f t="shared" si="556"/>
        <v>2020</v>
      </c>
    </row>
    <row r="17743" spans="1:10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VLOOKUP($B17743,[1]Content!$B$2:$E$1001,3,0)</f>
        <v>photo</v>
      </c>
      <c r="F17743" t="str">
        <f>VLOOKUP($B17743,[1]Content!$B$2:$E$1001,4,0)</f>
        <v>culture</v>
      </c>
      <c r="G17743" t="str">
        <v>positive</v>
      </c>
      <c r="H17743">
        <v>60</v>
      </c>
      <c r="I17743" t="str">
        <f t="shared" si="555"/>
        <v>Apr</v>
      </c>
      <c r="J17743" t="str">
        <f t="shared" si="556"/>
        <v>2021</v>
      </c>
    </row>
    <row r="17744" spans="1:10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VLOOKUP($B17744,[1]Content!$B$2:$E$1001,3,0)</f>
        <v>photo</v>
      </c>
      <c r="F17744" t="str">
        <f>VLOOKUP($B17744,[1]Content!$B$2:$E$1001,4,0)</f>
        <v>culture</v>
      </c>
      <c r="G17744" t="str">
        <v>neutral</v>
      </c>
      <c r="H17744">
        <v>35</v>
      </c>
      <c r="I17744" t="str">
        <f t="shared" si="555"/>
        <v>Jan</v>
      </c>
      <c r="J17744" t="str">
        <f t="shared" si="556"/>
        <v>2021</v>
      </c>
    </row>
    <row r="17745" spans="1:10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VLOOKUP($B17745,[1]Content!$B$2:$E$1001,3,0)</f>
        <v>photo</v>
      </c>
      <c r="F17745" t="str">
        <f>VLOOKUP($B17745,[1]Content!$B$2:$E$1001,4,0)</f>
        <v>culture</v>
      </c>
      <c r="G17745" t="str">
        <v>positive</v>
      </c>
      <c r="H17745">
        <v>75</v>
      </c>
      <c r="I17745" t="str">
        <f t="shared" si="555"/>
        <v>Sep</v>
      </c>
      <c r="J17745" t="str">
        <f t="shared" si="556"/>
        <v>2020</v>
      </c>
    </row>
    <row r="17746" spans="1:10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VLOOKUP($B17746,[1]Content!$B$2:$E$1001,3,0)</f>
        <v>photo</v>
      </c>
      <c r="F17746" t="str">
        <f>VLOOKUP($B17746,[1]Content!$B$2:$E$1001,4,0)</f>
        <v>culture</v>
      </c>
      <c r="G17746" t="str">
        <v>negative</v>
      </c>
      <c r="H17746">
        <v>12</v>
      </c>
      <c r="I17746" t="str">
        <f t="shared" si="555"/>
        <v>Dec</v>
      </c>
      <c r="J17746" t="str">
        <f t="shared" si="556"/>
        <v>2020</v>
      </c>
    </row>
    <row r="17747" spans="1:10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VLOOKUP($B17747,[1]Content!$B$2:$E$1001,3,0)</f>
        <v>photo</v>
      </c>
      <c r="F17747" t="str">
        <f>VLOOKUP($B17747,[1]Content!$B$2:$E$1001,4,0)</f>
        <v>culture</v>
      </c>
      <c r="G17747" t="str">
        <v>negative</v>
      </c>
      <c r="H17747">
        <v>12</v>
      </c>
      <c r="I17747" t="str">
        <f t="shared" si="555"/>
        <v>Mar</v>
      </c>
      <c r="J17747" t="str">
        <f t="shared" si="556"/>
        <v>2021</v>
      </c>
    </row>
    <row r="17748" spans="1:10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VLOOKUP($B17748,[1]Content!$B$2:$E$1001,3,0)</f>
        <v>photo</v>
      </c>
      <c r="F17748" t="str">
        <f>VLOOKUP($B17748,[1]Content!$B$2:$E$1001,4,0)</f>
        <v>culture</v>
      </c>
      <c r="G17748" t="str">
        <v>neutral</v>
      </c>
      <c r="H17748">
        <v>35</v>
      </c>
      <c r="I17748" t="str">
        <f t="shared" si="555"/>
        <v>Oct</v>
      </c>
      <c r="J17748" t="str">
        <f t="shared" si="556"/>
        <v>2020</v>
      </c>
    </row>
    <row r="17749" spans="1:10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VLOOKUP($B17749,[1]Content!$B$2:$E$1001,3,0)</f>
        <v>photo</v>
      </c>
      <c r="F17749" t="str">
        <f>VLOOKUP($B17749,[1]Content!$B$2:$E$1001,4,0)</f>
        <v>travel</v>
      </c>
      <c r="G17749" t="str">
        <v>negative</v>
      </c>
      <c r="H17749">
        <v>12</v>
      </c>
      <c r="I17749" t="str">
        <f t="shared" si="555"/>
        <v>Feb</v>
      </c>
      <c r="J17749" t="str">
        <f t="shared" si="556"/>
        <v>2021</v>
      </c>
    </row>
    <row r="17750" spans="1:10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VLOOKUP($B17750,[1]Content!$B$2:$E$1001,3,0)</f>
        <v>photo</v>
      </c>
      <c r="F17750" t="str">
        <f>VLOOKUP($B17750,[1]Content!$B$2:$E$1001,4,0)</f>
        <v>travel</v>
      </c>
      <c r="G17750" t="str">
        <v>negative</v>
      </c>
      <c r="H17750">
        <v>12</v>
      </c>
      <c r="I17750" t="str">
        <f t="shared" si="555"/>
        <v>Nov</v>
      </c>
      <c r="J17750" t="str">
        <f t="shared" si="556"/>
        <v>2020</v>
      </c>
    </row>
    <row r="17751" spans="1:10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VLOOKUP($B17751,[1]Content!$B$2:$E$1001,3,0)</f>
        <v>photo</v>
      </c>
      <c r="F17751" t="str">
        <f>VLOOKUP($B17751,[1]Content!$B$2:$E$1001,4,0)</f>
        <v>travel</v>
      </c>
      <c r="G17751" t="str">
        <v>positive</v>
      </c>
      <c r="H17751">
        <v>60</v>
      </c>
      <c r="I17751" t="str">
        <f t="shared" si="555"/>
        <v>Dec</v>
      </c>
      <c r="J17751" t="str">
        <f t="shared" si="556"/>
        <v>2020</v>
      </c>
    </row>
    <row r="17752" spans="1:10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VLOOKUP($B17752,[1]Content!$B$2:$E$1001,3,0)</f>
        <v>photo</v>
      </c>
      <c r="F17752" t="str">
        <f>VLOOKUP($B17752,[1]Content!$B$2:$E$1001,4,0)</f>
        <v>travel</v>
      </c>
      <c r="G17752" t="str">
        <v>positive</v>
      </c>
      <c r="H17752">
        <v>45</v>
      </c>
      <c r="I17752" t="str">
        <f t="shared" si="555"/>
        <v>Jul</v>
      </c>
      <c r="J17752" t="str">
        <f t="shared" si="556"/>
        <v>2020</v>
      </c>
    </row>
    <row r="17753" spans="1:10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VLOOKUP($B17753,[1]Content!$B$2:$E$1001,3,0)</f>
        <v>photo</v>
      </c>
      <c r="F17753" t="str">
        <f>VLOOKUP($B17753,[1]Content!$B$2:$E$1001,4,0)</f>
        <v>travel</v>
      </c>
      <c r="G17753" t="str">
        <v>positive</v>
      </c>
      <c r="H17753">
        <v>75</v>
      </c>
      <c r="I17753" t="str">
        <f t="shared" si="555"/>
        <v>Nov</v>
      </c>
      <c r="J17753" t="str">
        <f t="shared" si="556"/>
        <v>2020</v>
      </c>
    </row>
    <row r="17754" spans="1:10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VLOOKUP($B17754,[1]Content!$B$2:$E$1001,3,0)</f>
        <v>photo</v>
      </c>
      <c r="F17754" t="str">
        <f>VLOOKUP($B17754,[1]Content!$B$2:$E$1001,4,0)</f>
        <v>travel</v>
      </c>
      <c r="G17754" t="str">
        <v>negative</v>
      </c>
      <c r="H17754">
        <v>10</v>
      </c>
      <c r="I17754" t="str">
        <f t="shared" si="555"/>
        <v>Jun</v>
      </c>
      <c r="J17754" t="str">
        <f t="shared" si="556"/>
        <v>2021</v>
      </c>
    </row>
    <row r="17755" spans="1:10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VLOOKUP($B17755,[1]Content!$B$2:$E$1001,3,0)</f>
        <v>photo</v>
      </c>
      <c r="F17755" t="str">
        <f>VLOOKUP($B17755,[1]Content!$B$2:$E$1001,4,0)</f>
        <v>travel</v>
      </c>
      <c r="G17755" t="str">
        <v>positive</v>
      </c>
      <c r="H17755">
        <v>50</v>
      </c>
      <c r="I17755" t="str">
        <f t="shared" si="555"/>
        <v>Jan</v>
      </c>
      <c r="J17755" t="str">
        <f t="shared" si="556"/>
        <v>2021</v>
      </c>
    </row>
    <row r="17756" spans="1:10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VLOOKUP($B17756,[1]Content!$B$2:$E$1001,3,0)</f>
        <v>photo</v>
      </c>
      <c r="F17756" t="str">
        <f>VLOOKUP($B17756,[1]Content!$B$2:$E$1001,4,0)</f>
        <v>travel</v>
      </c>
      <c r="G17756" t="str">
        <v>positive</v>
      </c>
      <c r="H17756">
        <v>72</v>
      </c>
      <c r="I17756" t="str">
        <f t="shared" si="555"/>
        <v>Feb</v>
      </c>
      <c r="J17756" t="str">
        <f t="shared" si="556"/>
        <v>2021</v>
      </c>
    </row>
    <row r="17757" spans="1:10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VLOOKUP($B17757,[1]Content!$B$2:$E$1001,3,0)</f>
        <v>photo</v>
      </c>
      <c r="F17757" t="str">
        <f>VLOOKUP($B17757,[1]Content!$B$2:$E$1001,4,0)</f>
        <v>travel</v>
      </c>
      <c r="G17757" t="str">
        <v>negative</v>
      </c>
      <c r="H17757">
        <v>5</v>
      </c>
      <c r="I17757" t="str">
        <f t="shared" si="555"/>
        <v>Mar</v>
      </c>
      <c r="J17757" t="str">
        <f t="shared" si="556"/>
        <v>2021</v>
      </c>
    </row>
    <row r="17758" spans="1:10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VLOOKUP($B17758,[1]Content!$B$2:$E$1001,3,0)</f>
        <v>GIF</v>
      </c>
      <c r="F17758" t="str">
        <f>VLOOKUP($B17758,[1]Content!$B$2:$E$1001,4,0)</f>
        <v>fitness</v>
      </c>
      <c r="G17758" t="str">
        <v>positive</v>
      </c>
      <c r="H17758">
        <v>72</v>
      </c>
      <c r="I17758" t="str">
        <f t="shared" si="555"/>
        <v>Aug</v>
      </c>
      <c r="J17758" t="str">
        <f t="shared" si="556"/>
        <v>2020</v>
      </c>
    </row>
    <row r="17759" spans="1:10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VLOOKUP($B17759,[1]Content!$B$2:$E$1001,3,0)</f>
        <v>GIF</v>
      </c>
      <c r="F17759" t="str">
        <f>VLOOKUP($B17759,[1]Content!$B$2:$E$1001,4,0)</f>
        <v>fitness</v>
      </c>
      <c r="G17759" t="str">
        <v>positive</v>
      </c>
      <c r="H17759">
        <v>72</v>
      </c>
      <c r="I17759" t="str">
        <f t="shared" si="555"/>
        <v>Nov</v>
      </c>
      <c r="J17759" t="str">
        <f t="shared" si="556"/>
        <v>2020</v>
      </c>
    </row>
    <row r="17760" spans="1:10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VLOOKUP($B17760,[1]Content!$B$2:$E$1001,3,0)</f>
        <v>GIF</v>
      </c>
      <c r="F17760" t="str">
        <f>VLOOKUP($B17760,[1]Content!$B$2:$E$1001,4,0)</f>
        <v>fitness</v>
      </c>
      <c r="G17760" t="str">
        <v>negative</v>
      </c>
      <c r="H17760">
        <v>0</v>
      </c>
      <c r="I17760" t="str">
        <f t="shared" si="555"/>
        <v>May</v>
      </c>
      <c r="J17760" t="str">
        <f t="shared" si="556"/>
        <v>2021</v>
      </c>
    </row>
    <row r="17761" spans="1:10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VLOOKUP($B17761,[1]Content!$B$2:$E$1001,3,0)</f>
        <v>GIF</v>
      </c>
      <c r="F17761" t="str">
        <f>VLOOKUP($B17761,[1]Content!$B$2:$E$1001,4,0)</f>
        <v>fitness</v>
      </c>
      <c r="G17761" t="str">
        <v>positive</v>
      </c>
      <c r="H17761">
        <v>65</v>
      </c>
      <c r="I17761" t="str">
        <f t="shared" si="555"/>
        <v>Sep</v>
      </c>
      <c r="J17761" t="str">
        <f t="shared" si="556"/>
        <v>2020</v>
      </c>
    </row>
    <row r="17762" spans="1:10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VLOOKUP($B17762,[1]Content!$B$2:$E$1001,3,0)</f>
        <v>GIF</v>
      </c>
      <c r="F17762" t="str">
        <f>VLOOKUP($B17762,[1]Content!$B$2:$E$1001,4,0)</f>
        <v>fitness</v>
      </c>
      <c r="G17762" t="str">
        <v>positive</v>
      </c>
      <c r="H17762">
        <v>50</v>
      </c>
      <c r="I17762" t="str">
        <f t="shared" si="555"/>
        <v>May</v>
      </c>
      <c r="J17762" t="str">
        <f t="shared" si="556"/>
        <v>2021</v>
      </c>
    </row>
    <row r="17763" spans="1:10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VLOOKUP($B17763,[1]Content!$B$2:$E$1001,3,0)</f>
        <v>GIF</v>
      </c>
      <c r="F17763" t="str">
        <f>VLOOKUP($B17763,[1]Content!$B$2:$E$1001,4,0)</f>
        <v>fitness</v>
      </c>
      <c r="G17763" t="str">
        <v>negative</v>
      </c>
      <c r="H17763">
        <v>5</v>
      </c>
      <c r="I17763" t="str">
        <f t="shared" si="555"/>
        <v>Oct</v>
      </c>
      <c r="J17763" t="str">
        <f t="shared" si="556"/>
        <v>2020</v>
      </c>
    </row>
    <row r="17764" spans="1:10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VLOOKUP($B17764,[1]Content!$B$2:$E$1001,3,0)</f>
        <v>GIF</v>
      </c>
      <c r="F17764" t="str">
        <f>VLOOKUP($B17764,[1]Content!$B$2:$E$1001,4,0)</f>
        <v>fitness</v>
      </c>
      <c r="G17764" t="str">
        <v>positive</v>
      </c>
      <c r="H17764">
        <v>65</v>
      </c>
      <c r="I17764" t="str">
        <f t="shared" si="555"/>
        <v>May</v>
      </c>
      <c r="J17764" t="str">
        <f t="shared" si="556"/>
        <v>2021</v>
      </c>
    </row>
    <row r="17765" spans="1:10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VLOOKUP($B17765,[1]Content!$B$2:$E$1001,3,0)</f>
        <v>GIF</v>
      </c>
      <c r="F17765" t="str">
        <f>VLOOKUP($B17765,[1]Content!$B$2:$E$1001,4,0)</f>
        <v>fitness</v>
      </c>
      <c r="G17765" t="str">
        <v>neutral</v>
      </c>
      <c r="H17765">
        <v>35</v>
      </c>
      <c r="I17765" t="str">
        <f t="shared" si="555"/>
        <v>Oct</v>
      </c>
      <c r="J17765" t="str">
        <f t="shared" si="556"/>
        <v>2020</v>
      </c>
    </row>
    <row r="17766" spans="1:10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VLOOKUP($B17766,[1]Content!$B$2:$E$1001,3,0)</f>
        <v>GIF</v>
      </c>
      <c r="F17766" t="str">
        <f>VLOOKUP($B17766,[1]Content!$B$2:$E$1001,4,0)</f>
        <v>fitness</v>
      </c>
      <c r="G17766" t="str">
        <v>positive</v>
      </c>
      <c r="H17766">
        <v>70</v>
      </c>
      <c r="I17766" t="str">
        <f t="shared" si="555"/>
        <v>Sep</v>
      </c>
      <c r="J17766" t="str">
        <f t="shared" si="556"/>
        <v>2020</v>
      </c>
    </row>
    <row r="17767" spans="1:10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VLOOKUP($B17767,[1]Content!$B$2:$E$1001,3,0)</f>
        <v>GIF</v>
      </c>
      <c r="F17767" t="str">
        <f>VLOOKUP($B17767,[1]Content!$B$2:$E$1001,4,0)</f>
        <v>fitness</v>
      </c>
      <c r="G17767" t="str">
        <v>negative</v>
      </c>
      <c r="H17767">
        <v>5</v>
      </c>
      <c r="I17767" t="str">
        <f t="shared" si="555"/>
        <v>Sep</v>
      </c>
      <c r="J17767" t="str">
        <f t="shared" si="556"/>
        <v>2020</v>
      </c>
    </row>
    <row r="17768" spans="1:10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VLOOKUP($B17768,[1]Content!$B$2:$E$1001,3,0)</f>
        <v>GIF</v>
      </c>
      <c r="F17768" t="str">
        <f>VLOOKUP($B17768,[1]Content!$B$2:$E$1001,4,0)</f>
        <v>fitness</v>
      </c>
      <c r="G17768" t="str">
        <v>negative</v>
      </c>
      <c r="H17768">
        <v>0</v>
      </c>
      <c r="I17768" t="str">
        <f t="shared" si="555"/>
        <v>Jun</v>
      </c>
      <c r="J17768" t="str">
        <f t="shared" si="556"/>
        <v>2020</v>
      </c>
    </row>
    <row r="17769" spans="1:10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VLOOKUP($B17769,[1]Content!$B$2:$E$1001,3,0)</f>
        <v>GIF</v>
      </c>
      <c r="F17769" t="str">
        <f>VLOOKUP($B17769,[1]Content!$B$2:$E$1001,4,0)</f>
        <v>fitness</v>
      </c>
      <c r="G17769" t="str">
        <v>positive</v>
      </c>
      <c r="H17769">
        <v>45</v>
      </c>
      <c r="I17769" t="str">
        <f t="shared" si="555"/>
        <v>Jun</v>
      </c>
      <c r="J17769" t="str">
        <f t="shared" si="556"/>
        <v>2021</v>
      </c>
    </row>
    <row r="17770" spans="1:10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VLOOKUP($B17770,[1]Content!$B$2:$E$1001,3,0)</f>
        <v>GIF</v>
      </c>
      <c r="F17770" t="str">
        <f>VLOOKUP($B17770,[1]Content!$B$2:$E$1001,4,0)</f>
        <v>fitness</v>
      </c>
      <c r="G17770" t="str">
        <v>positive</v>
      </c>
      <c r="H17770">
        <v>70</v>
      </c>
      <c r="I17770" t="str">
        <f t="shared" si="555"/>
        <v>Jan</v>
      </c>
      <c r="J17770" t="str">
        <f t="shared" si="556"/>
        <v>2021</v>
      </c>
    </row>
    <row r="17771" spans="1:10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VLOOKUP($B17771,[1]Content!$B$2:$E$1001,3,0)</f>
        <v>GIF</v>
      </c>
      <c r="F17771" t="str">
        <f>VLOOKUP($B17771,[1]Content!$B$2:$E$1001,4,0)</f>
        <v>fitness</v>
      </c>
      <c r="G17771" t="str">
        <v>positive</v>
      </c>
      <c r="H17771">
        <v>72</v>
      </c>
      <c r="I17771" t="str">
        <f t="shared" si="555"/>
        <v>Jun</v>
      </c>
      <c r="J17771" t="str">
        <f t="shared" si="556"/>
        <v>2021</v>
      </c>
    </row>
    <row r="17772" spans="1:10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VLOOKUP($B17772,[1]Content!$B$2:$E$1001,3,0)</f>
        <v>GIF</v>
      </c>
      <c r="F17772" t="str">
        <f>VLOOKUP($B17772,[1]Content!$B$2:$E$1001,4,0)</f>
        <v>fitness</v>
      </c>
      <c r="G17772" t="str">
        <v>positive</v>
      </c>
      <c r="H17772">
        <v>75</v>
      </c>
      <c r="I17772" t="str">
        <f t="shared" si="555"/>
        <v>Jan</v>
      </c>
      <c r="J17772" t="str">
        <f t="shared" si="556"/>
        <v>2021</v>
      </c>
    </row>
    <row r="17773" spans="1:10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VLOOKUP($B17773,[1]Content!$B$2:$E$1001,3,0)</f>
        <v>GIF</v>
      </c>
      <c r="F17773" t="str">
        <f>VLOOKUP($B17773,[1]Content!$B$2:$E$1001,4,0)</f>
        <v>fitness</v>
      </c>
      <c r="G17773" t="str">
        <v>positive</v>
      </c>
      <c r="H17773">
        <v>60</v>
      </c>
      <c r="I17773" t="str">
        <f t="shared" si="555"/>
        <v>May</v>
      </c>
      <c r="J17773" t="str">
        <f t="shared" si="556"/>
        <v>2021</v>
      </c>
    </row>
    <row r="17774" spans="1:10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VLOOKUP($B17774,[1]Content!$B$2:$E$1001,3,0)</f>
        <v>GIF</v>
      </c>
      <c r="F17774" t="str">
        <f>VLOOKUP($B17774,[1]Content!$B$2:$E$1001,4,0)</f>
        <v>fitness</v>
      </c>
      <c r="G17774" t="str">
        <v>negative</v>
      </c>
      <c r="H17774">
        <v>5</v>
      </c>
      <c r="I17774" t="str">
        <f t="shared" si="555"/>
        <v>Aug</v>
      </c>
      <c r="J17774" t="str">
        <f t="shared" si="556"/>
        <v>2020</v>
      </c>
    </row>
    <row r="17775" spans="1:10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VLOOKUP($B17775,[1]Content!$B$2:$E$1001,3,0)</f>
        <v>GIF</v>
      </c>
      <c r="F17775" t="str">
        <f>VLOOKUP($B17775,[1]Content!$B$2:$E$1001,4,0)</f>
        <v>fitness</v>
      </c>
      <c r="G17775" t="str">
        <v>neutral</v>
      </c>
      <c r="H17775">
        <v>20</v>
      </c>
      <c r="I17775" t="str">
        <f t="shared" si="555"/>
        <v>Oct</v>
      </c>
      <c r="J17775" t="str">
        <f t="shared" si="556"/>
        <v>2020</v>
      </c>
    </row>
    <row r="17776" spans="1:10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VLOOKUP($B17776,[1]Content!$B$2:$E$1001,3,0)</f>
        <v>GIF</v>
      </c>
      <c r="F17776" t="str">
        <f>VLOOKUP($B17776,[1]Content!$B$2:$E$1001,4,0)</f>
        <v>fitness</v>
      </c>
      <c r="G17776" t="str">
        <v>negative</v>
      </c>
      <c r="H17776">
        <v>15</v>
      </c>
      <c r="I17776" t="str">
        <f t="shared" si="555"/>
        <v>Jun</v>
      </c>
      <c r="J17776" t="str">
        <f t="shared" si="556"/>
        <v>2021</v>
      </c>
    </row>
    <row r="17777" spans="1:10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VLOOKUP($B17777,[1]Content!$B$2:$E$1001,3,0)</f>
        <v>GIF</v>
      </c>
      <c r="F17777" t="str">
        <f>VLOOKUP($B17777,[1]Content!$B$2:$E$1001,4,0)</f>
        <v>fitness</v>
      </c>
      <c r="G17777" t="str">
        <v>positive</v>
      </c>
      <c r="H17777">
        <v>65</v>
      </c>
      <c r="I17777" t="str">
        <f t="shared" si="555"/>
        <v>May</v>
      </c>
      <c r="J17777" t="str">
        <f t="shared" si="556"/>
        <v>2021</v>
      </c>
    </row>
    <row r="17778" spans="1:10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VLOOKUP($B17778,[1]Content!$B$2:$E$1001,3,0)</f>
        <v>GIF</v>
      </c>
      <c r="F17778" t="str">
        <f>VLOOKUP($B17778,[1]Content!$B$2:$E$1001,4,0)</f>
        <v>fitness</v>
      </c>
      <c r="G17778" t="str">
        <v>positive</v>
      </c>
      <c r="H17778">
        <v>72</v>
      </c>
      <c r="I17778" t="str">
        <f t="shared" si="555"/>
        <v>Oct</v>
      </c>
      <c r="J17778" t="str">
        <f t="shared" si="556"/>
        <v>2020</v>
      </c>
    </row>
    <row r="17779" spans="1:10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VLOOKUP($B17779,[1]Content!$B$2:$E$1001,3,0)</f>
        <v>GIF</v>
      </c>
      <c r="F17779" t="str">
        <f>VLOOKUP($B17779,[1]Content!$B$2:$E$1001,4,0)</f>
        <v>fitness</v>
      </c>
      <c r="G17779" t="str">
        <v>positive</v>
      </c>
      <c r="H17779">
        <v>70</v>
      </c>
      <c r="I17779" t="str">
        <f t="shared" si="555"/>
        <v>Apr</v>
      </c>
      <c r="J17779" t="str">
        <f t="shared" si="556"/>
        <v>2021</v>
      </c>
    </row>
    <row r="17780" spans="1:10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VLOOKUP($B17780,[1]Content!$B$2:$E$1001,3,0)</f>
        <v>GIF</v>
      </c>
      <c r="F17780" t="str">
        <f>VLOOKUP($B17780,[1]Content!$B$2:$E$1001,4,0)</f>
        <v>fitness</v>
      </c>
      <c r="G17780" t="str">
        <v>positive</v>
      </c>
      <c r="H17780">
        <v>65</v>
      </c>
      <c r="I17780" t="str">
        <f t="shared" si="555"/>
        <v>Apr</v>
      </c>
      <c r="J17780" t="str">
        <f t="shared" si="556"/>
        <v>2021</v>
      </c>
    </row>
    <row r="17781" spans="1:10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VLOOKUP($B17781,[1]Content!$B$2:$E$1001,3,0)</f>
        <v>GIF</v>
      </c>
      <c r="F17781" t="str">
        <f>VLOOKUP($B17781,[1]Content!$B$2:$E$1001,4,0)</f>
        <v>fitness</v>
      </c>
      <c r="G17781" t="str">
        <v>negative</v>
      </c>
      <c r="H17781">
        <v>0</v>
      </c>
      <c r="I17781" t="str">
        <f t="shared" si="555"/>
        <v>Nov</v>
      </c>
      <c r="J17781" t="str">
        <f t="shared" si="556"/>
        <v>2020</v>
      </c>
    </row>
    <row r="17782" spans="1:10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VLOOKUP($B17782,[1]Content!$B$2:$E$1001,3,0)</f>
        <v>GIF</v>
      </c>
      <c r="F17782" t="str">
        <f>VLOOKUP($B17782,[1]Content!$B$2:$E$1001,4,0)</f>
        <v>fitness</v>
      </c>
      <c r="G17782" t="str">
        <v>positive</v>
      </c>
      <c r="H17782">
        <v>45</v>
      </c>
      <c r="I17782" t="str">
        <f t="shared" si="555"/>
        <v>Jun</v>
      </c>
      <c r="J17782" t="str">
        <f t="shared" si="556"/>
        <v>2021</v>
      </c>
    </row>
    <row r="17783" spans="1:10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VLOOKUP($B17783,[1]Content!$B$2:$E$1001,3,0)</f>
        <v>GIF</v>
      </c>
      <c r="F17783" t="str">
        <f>VLOOKUP($B17783,[1]Content!$B$2:$E$1001,4,0)</f>
        <v>fitness</v>
      </c>
      <c r="G17783" t="str">
        <v>positive</v>
      </c>
      <c r="H17783">
        <v>65</v>
      </c>
      <c r="I17783" t="str">
        <f t="shared" si="555"/>
        <v>Jun</v>
      </c>
      <c r="J17783" t="str">
        <f t="shared" si="556"/>
        <v>2021</v>
      </c>
    </row>
    <row r="17784" spans="1:10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VLOOKUP($B17784,[1]Content!$B$2:$E$1001,3,0)</f>
        <v>GIF</v>
      </c>
      <c r="F17784" t="str">
        <f>VLOOKUP($B17784,[1]Content!$B$2:$E$1001,4,0)</f>
        <v>fitness</v>
      </c>
      <c r="G17784" t="str">
        <v>positive</v>
      </c>
      <c r="H17784">
        <v>50</v>
      </c>
      <c r="I17784" t="str">
        <f t="shared" si="555"/>
        <v>Nov</v>
      </c>
      <c r="J17784" t="str">
        <f t="shared" si="556"/>
        <v>2020</v>
      </c>
    </row>
    <row r="17785" spans="1:10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VLOOKUP($B17785,[1]Content!$B$2:$E$1001,3,0)</f>
        <v>GIF</v>
      </c>
      <c r="F17785" t="str">
        <f>VLOOKUP($B17785,[1]Content!$B$2:$E$1001,4,0)</f>
        <v>fitness</v>
      </c>
      <c r="G17785" t="str">
        <v>positive</v>
      </c>
      <c r="H17785">
        <v>72</v>
      </c>
      <c r="I17785" t="str">
        <f t="shared" si="555"/>
        <v>Nov</v>
      </c>
      <c r="J17785" t="str">
        <f t="shared" si="556"/>
        <v>2020</v>
      </c>
    </row>
    <row r="17786" spans="1:10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VLOOKUP($B17786,[1]Content!$B$2:$E$1001,3,0)</f>
        <v>GIF</v>
      </c>
      <c r="F17786" t="str">
        <f>VLOOKUP($B17786,[1]Content!$B$2:$E$1001,4,0)</f>
        <v>fitness</v>
      </c>
      <c r="G17786" t="str">
        <v>positive</v>
      </c>
      <c r="H17786">
        <v>60</v>
      </c>
      <c r="I17786" t="str">
        <f t="shared" si="555"/>
        <v>Feb</v>
      </c>
      <c r="J17786" t="str">
        <f t="shared" si="556"/>
        <v>2021</v>
      </c>
    </row>
    <row r="17787" spans="1:10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VLOOKUP($B17787,[1]Content!$B$2:$E$1001,3,0)</f>
        <v>GIF</v>
      </c>
      <c r="F17787" t="str">
        <f>VLOOKUP($B17787,[1]Content!$B$2:$E$1001,4,0)</f>
        <v>fitness</v>
      </c>
      <c r="G17787" t="str">
        <v>positive</v>
      </c>
      <c r="H17787">
        <v>65</v>
      </c>
      <c r="I17787" t="str">
        <f t="shared" si="555"/>
        <v>Jun</v>
      </c>
      <c r="J17787" t="str">
        <f t="shared" si="556"/>
        <v>2020</v>
      </c>
    </row>
    <row r="17788" spans="1:10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VLOOKUP($B17788,[1]Content!$B$2:$E$1001,3,0)</f>
        <v>GIF</v>
      </c>
      <c r="F17788" t="str">
        <f>VLOOKUP($B17788,[1]Content!$B$2:$E$1001,4,0)</f>
        <v>fitness</v>
      </c>
      <c r="G17788" t="str">
        <v>positive</v>
      </c>
      <c r="H17788">
        <v>65</v>
      </c>
      <c r="I17788" t="str">
        <f t="shared" si="555"/>
        <v>Nov</v>
      </c>
      <c r="J17788" t="str">
        <f t="shared" si="556"/>
        <v>2020</v>
      </c>
    </row>
    <row r="17789" spans="1:10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VLOOKUP($B17789,[1]Content!$B$2:$E$1001,3,0)</f>
        <v>GIF</v>
      </c>
      <c r="F17789" t="str">
        <f>VLOOKUP($B17789,[1]Content!$B$2:$E$1001,4,0)</f>
        <v>fitness</v>
      </c>
      <c r="G17789" t="str">
        <v>neutral</v>
      </c>
      <c r="H17789">
        <v>20</v>
      </c>
      <c r="I17789" t="str">
        <f t="shared" si="555"/>
        <v>Mar</v>
      </c>
      <c r="J17789" t="str">
        <f t="shared" si="556"/>
        <v>2021</v>
      </c>
    </row>
    <row r="17790" spans="1:10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VLOOKUP($B17790,[1]Content!$B$2:$E$1001,3,0)</f>
        <v>GIF</v>
      </c>
      <c r="F17790" t="str">
        <f>VLOOKUP($B17790,[1]Content!$B$2:$E$1001,4,0)</f>
        <v>fitness</v>
      </c>
      <c r="G17790" t="str">
        <v>positive</v>
      </c>
      <c r="H17790">
        <v>72</v>
      </c>
      <c r="I17790" t="str">
        <f t="shared" si="555"/>
        <v>Jul</v>
      </c>
      <c r="J17790" t="str">
        <f t="shared" si="556"/>
        <v>2020</v>
      </c>
    </row>
    <row r="17791" spans="1:10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VLOOKUP($B17791,[1]Content!$B$2:$E$1001,3,0)</f>
        <v>GIF</v>
      </c>
      <c r="F17791" t="str">
        <f>VLOOKUP($B17791,[1]Content!$B$2:$E$1001,4,0)</f>
        <v>fitness</v>
      </c>
      <c r="G17791" t="str">
        <v>positive</v>
      </c>
      <c r="H17791">
        <v>65</v>
      </c>
      <c r="I17791" t="str">
        <f t="shared" si="555"/>
        <v>Dec</v>
      </c>
      <c r="J17791" t="str">
        <f t="shared" si="556"/>
        <v>2020</v>
      </c>
    </row>
    <row r="17792" spans="1:10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VLOOKUP($B17792,[1]Content!$B$2:$E$1001,3,0)</f>
        <v>GIF</v>
      </c>
      <c r="F17792" t="str">
        <f>VLOOKUP($B17792,[1]Content!$B$2:$E$1001,4,0)</f>
        <v>fitness</v>
      </c>
      <c r="G17792" t="str">
        <v>positive</v>
      </c>
      <c r="H17792">
        <v>60</v>
      </c>
      <c r="I17792" t="str">
        <f t="shared" si="555"/>
        <v>Apr</v>
      </c>
      <c r="J17792" t="str">
        <f t="shared" si="556"/>
        <v>2021</v>
      </c>
    </row>
    <row r="17793" spans="1:10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VLOOKUP($B17793,[1]Content!$B$2:$E$1001,3,0)</f>
        <v>GIF</v>
      </c>
      <c r="F17793" t="str">
        <f>VLOOKUP($B17793,[1]Content!$B$2:$E$1001,4,0)</f>
        <v>fitness</v>
      </c>
      <c r="G17793" t="str">
        <v>neutral</v>
      </c>
      <c r="H17793">
        <v>35</v>
      </c>
      <c r="I17793" t="str">
        <f t="shared" si="555"/>
        <v>Nov</v>
      </c>
      <c r="J17793" t="str">
        <f t="shared" si="556"/>
        <v>2020</v>
      </c>
    </row>
    <row r="17794" spans="1:10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VLOOKUP($B17794,[1]Content!$B$2:$E$1001,3,0)</f>
        <v>GIF</v>
      </c>
      <c r="F17794" t="str">
        <f>VLOOKUP($B17794,[1]Content!$B$2:$E$1001,4,0)</f>
        <v>fitness</v>
      </c>
      <c r="G17794" t="str">
        <v>positive</v>
      </c>
      <c r="H17794">
        <v>75</v>
      </c>
      <c r="I17794" t="str">
        <f t="shared" si="555"/>
        <v>Apr</v>
      </c>
      <c r="J17794" t="str">
        <f t="shared" si="556"/>
        <v>2021</v>
      </c>
    </row>
    <row r="17795" spans="1:10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VLOOKUP($B17795,[1]Content!$B$2:$E$1001,3,0)</f>
        <v>GIF</v>
      </c>
      <c r="F17795" t="str">
        <f>VLOOKUP($B17795,[1]Content!$B$2:$E$1001,4,0)</f>
        <v>fitness</v>
      </c>
      <c r="G17795" t="str">
        <v>positive</v>
      </c>
      <c r="H17795">
        <v>50</v>
      </c>
      <c r="I17795" t="str">
        <f t="shared" ref="I17795:I17858" si="557">TEXT($D17795,"MMM")</f>
        <v>Jul</v>
      </c>
      <c r="J17795" t="str">
        <f t="shared" ref="J17795:J17858" si="558">TEXT($D17795,"YYY")</f>
        <v>2020</v>
      </c>
    </row>
    <row r="17796" spans="1:10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VLOOKUP($B17796,[1]Content!$B$2:$E$1001,3,0)</f>
        <v>video</v>
      </c>
      <c r="F17796" t="str">
        <f>VLOOKUP($B17796,[1]Content!$B$2:$E$1001,4,0)</f>
        <v>culture</v>
      </c>
      <c r="G17796" t="str">
        <v>negative</v>
      </c>
      <c r="H17796">
        <v>15</v>
      </c>
      <c r="I17796" t="str">
        <f t="shared" si="557"/>
        <v>May</v>
      </c>
      <c r="J17796" t="str">
        <f t="shared" si="558"/>
        <v>2021</v>
      </c>
    </row>
    <row r="17797" spans="1:10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VLOOKUP($B17797,[1]Content!$B$2:$E$1001,3,0)</f>
        <v>video</v>
      </c>
      <c r="F17797" t="str">
        <f>VLOOKUP($B17797,[1]Content!$B$2:$E$1001,4,0)</f>
        <v>culture</v>
      </c>
      <c r="G17797" t="str">
        <v>positive</v>
      </c>
      <c r="H17797">
        <v>72</v>
      </c>
      <c r="I17797" t="str">
        <f t="shared" si="557"/>
        <v>May</v>
      </c>
      <c r="J17797" t="str">
        <f t="shared" si="558"/>
        <v>2021</v>
      </c>
    </row>
    <row r="17798" spans="1:10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VLOOKUP($B17798,[1]Content!$B$2:$E$1001,3,0)</f>
        <v>video</v>
      </c>
      <c r="F17798" t="str">
        <f>VLOOKUP($B17798,[1]Content!$B$2:$E$1001,4,0)</f>
        <v>culture</v>
      </c>
      <c r="G17798" t="str">
        <v>positive</v>
      </c>
      <c r="H17798">
        <v>65</v>
      </c>
      <c r="I17798" t="str">
        <f t="shared" si="557"/>
        <v>Apr</v>
      </c>
      <c r="J17798" t="str">
        <f t="shared" si="558"/>
        <v>2021</v>
      </c>
    </row>
    <row r="17799" spans="1:10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VLOOKUP($B17799,[1]Content!$B$2:$E$1001,3,0)</f>
        <v>video</v>
      </c>
      <c r="F17799" t="str">
        <f>VLOOKUP($B17799,[1]Content!$B$2:$E$1001,4,0)</f>
        <v>culture</v>
      </c>
      <c r="G17799" t="str">
        <v>positive</v>
      </c>
      <c r="H17799">
        <v>70</v>
      </c>
      <c r="I17799" t="str">
        <f t="shared" si="557"/>
        <v>Aug</v>
      </c>
      <c r="J17799" t="str">
        <f t="shared" si="558"/>
        <v>2020</v>
      </c>
    </row>
    <row r="17800" spans="1:10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VLOOKUP($B17800,[1]Content!$B$2:$E$1001,3,0)</f>
        <v>video</v>
      </c>
      <c r="F17800" t="str">
        <f>VLOOKUP($B17800,[1]Content!$B$2:$E$1001,4,0)</f>
        <v>culture</v>
      </c>
      <c r="G17800" t="str">
        <v>negative</v>
      </c>
      <c r="H17800">
        <v>12</v>
      </c>
      <c r="I17800" t="str">
        <f t="shared" si="557"/>
        <v>Jul</v>
      </c>
      <c r="J17800" t="str">
        <f t="shared" si="558"/>
        <v>2020</v>
      </c>
    </row>
    <row r="17801" spans="1:10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VLOOKUP($B17801,[1]Content!$B$2:$E$1001,3,0)</f>
        <v>video</v>
      </c>
      <c r="F17801" t="str">
        <f>VLOOKUP($B17801,[1]Content!$B$2:$E$1001,4,0)</f>
        <v>culture</v>
      </c>
      <c r="G17801" t="str">
        <v>negative</v>
      </c>
      <c r="H17801">
        <v>10</v>
      </c>
      <c r="I17801" t="str">
        <f t="shared" si="557"/>
        <v>Mar</v>
      </c>
      <c r="J17801" t="str">
        <f t="shared" si="558"/>
        <v>2021</v>
      </c>
    </row>
    <row r="17802" spans="1:10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VLOOKUP($B17802,[1]Content!$B$2:$E$1001,3,0)</f>
        <v>video</v>
      </c>
      <c r="F17802" t="str">
        <f>VLOOKUP($B17802,[1]Content!$B$2:$E$1001,4,0)</f>
        <v>culture</v>
      </c>
      <c r="G17802" t="str">
        <v>negative</v>
      </c>
      <c r="H17802">
        <v>10</v>
      </c>
      <c r="I17802" t="str">
        <f t="shared" si="557"/>
        <v>Jan</v>
      </c>
      <c r="J17802" t="str">
        <f t="shared" si="558"/>
        <v>2021</v>
      </c>
    </row>
    <row r="17803" spans="1:10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VLOOKUP($B17803,[1]Content!$B$2:$E$1001,3,0)</f>
        <v>video</v>
      </c>
      <c r="F17803" t="str">
        <f>VLOOKUP($B17803,[1]Content!$B$2:$E$1001,4,0)</f>
        <v>culture</v>
      </c>
      <c r="G17803" t="str">
        <v>positive</v>
      </c>
      <c r="H17803">
        <v>45</v>
      </c>
      <c r="I17803" t="str">
        <f t="shared" si="557"/>
        <v>Dec</v>
      </c>
      <c r="J17803" t="str">
        <f t="shared" si="558"/>
        <v>2020</v>
      </c>
    </row>
    <row r="17804" spans="1:10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VLOOKUP($B17804,[1]Content!$B$2:$E$1001,3,0)</f>
        <v>video</v>
      </c>
      <c r="F17804" t="str">
        <f>VLOOKUP($B17804,[1]Content!$B$2:$E$1001,4,0)</f>
        <v>culture</v>
      </c>
      <c r="G17804" t="str">
        <v>negative</v>
      </c>
      <c r="H17804">
        <v>0</v>
      </c>
      <c r="I17804" t="str">
        <f t="shared" si="557"/>
        <v>Jun</v>
      </c>
      <c r="J17804" t="str">
        <f t="shared" si="558"/>
        <v>2021</v>
      </c>
    </row>
    <row r="17805" spans="1:10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VLOOKUP($B17805,[1]Content!$B$2:$E$1001,3,0)</f>
        <v>video</v>
      </c>
      <c r="F17805" t="str">
        <f>VLOOKUP($B17805,[1]Content!$B$2:$E$1001,4,0)</f>
        <v>culture</v>
      </c>
      <c r="G17805" t="str">
        <v>positive</v>
      </c>
      <c r="H17805">
        <v>75</v>
      </c>
      <c r="I17805" t="str">
        <f t="shared" si="557"/>
        <v>May</v>
      </c>
      <c r="J17805" t="str">
        <f t="shared" si="558"/>
        <v>2021</v>
      </c>
    </row>
    <row r="17806" spans="1:10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VLOOKUP($B17806,[1]Content!$B$2:$E$1001,3,0)</f>
        <v>video</v>
      </c>
      <c r="F17806" t="str">
        <f>VLOOKUP($B17806,[1]Content!$B$2:$E$1001,4,0)</f>
        <v>culture</v>
      </c>
      <c r="G17806" t="str">
        <v>positive</v>
      </c>
      <c r="H17806">
        <v>70</v>
      </c>
      <c r="I17806" t="str">
        <f t="shared" si="557"/>
        <v>Dec</v>
      </c>
      <c r="J17806" t="str">
        <f t="shared" si="558"/>
        <v>2020</v>
      </c>
    </row>
    <row r="17807" spans="1:10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VLOOKUP($B17807,[1]Content!$B$2:$E$1001,3,0)</f>
        <v>video</v>
      </c>
      <c r="F17807" t="str">
        <f>VLOOKUP($B17807,[1]Content!$B$2:$E$1001,4,0)</f>
        <v>culture</v>
      </c>
      <c r="G17807" t="str">
        <v>positive</v>
      </c>
      <c r="H17807">
        <v>45</v>
      </c>
      <c r="I17807" t="str">
        <f t="shared" si="557"/>
        <v>Oct</v>
      </c>
      <c r="J17807" t="str">
        <f t="shared" si="558"/>
        <v>2020</v>
      </c>
    </row>
    <row r="17808" spans="1:10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VLOOKUP($B17808,[1]Content!$B$2:$E$1001,3,0)</f>
        <v>video</v>
      </c>
      <c r="F17808" t="str">
        <f>VLOOKUP($B17808,[1]Content!$B$2:$E$1001,4,0)</f>
        <v>culture</v>
      </c>
      <c r="G17808" t="str">
        <v>positive</v>
      </c>
      <c r="H17808">
        <v>30</v>
      </c>
      <c r="I17808" t="str">
        <f t="shared" si="557"/>
        <v>Dec</v>
      </c>
      <c r="J17808" t="str">
        <f t="shared" si="558"/>
        <v>2020</v>
      </c>
    </row>
    <row r="17809" spans="1:10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VLOOKUP($B17809,[1]Content!$B$2:$E$1001,3,0)</f>
        <v>video</v>
      </c>
      <c r="F17809" t="str">
        <f>VLOOKUP($B17809,[1]Content!$B$2:$E$1001,4,0)</f>
        <v>culture</v>
      </c>
      <c r="G17809" t="str">
        <v>positive</v>
      </c>
      <c r="H17809">
        <v>70</v>
      </c>
      <c r="I17809" t="str">
        <f t="shared" si="557"/>
        <v>Mar</v>
      </c>
      <c r="J17809" t="str">
        <f t="shared" si="558"/>
        <v>2021</v>
      </c>
    </row>
    <row r="17810" spans="1:10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VLOOKUP($B17810,[1]Content!$B$2:$E$1001,3,0)</f>
        <v>video</v>
      </c>
      <c r="F17810" t="str">
        <f>VLOOKUP($B17810,[1]Content!$B$2:$E$1001,4,0)</f>
        <v>culture</v>
      </c>
      <c r="G17810" t="str">
        <v>positive</v>
      </c>
      <c r="H17810">
        <v>60</v>
      </c>
      <c r="I17810" t="str">
        <f t="shared" si="557"/>
        <v>Sep</v>
      </c>
      <c r="J17810" t="str">
        <f t="shared" si="558"/>
        <v>2020</v>
      </c>
    </row>
    <row r="17811" spans="1:10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VLOOKUP($B17811,[1]Content!$B$2:$E$1001,3,0)</f>
        <v>video</v>
      </c>
      <c r="F17811" t="str">
        <f>VLOOKUP($B17811,[1]Content!$B$2:$E$1001,4,0)</f>
        <v>culture</v>
      </c>
      <c r="G17811" t="str">
        <v>neutral</v>
      </c>
      <c r="H17811">
        <v>35</v>
      </c>
      <c r="I17811" t="str">
        <f t="shared" si="557"/>
        <v>Jan</v>
      </c>
      <c r="J17811" t="str">
        <f t="shared" si="558"/>
        <v>2021</v>
      </c>
    </row>
    <row r="17812" spans="1:10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VLOOKUP($B17812,[1]Content!$B$2:$E$1001,3,0)</f>
        <v>video</v>
      </c>
      <c r="F17812" t="str">
        <f>VLOOKUP($B17812,[1]Content!$B$2:$E$1001,4,0)</f>
        <v>culture</v>
      </c>
      <c r="G17812" t="str">
        <v>neutral</v>
      </c>
      <c r="H17812">
        <v>35</v>
      </c>
      <c r="I17812" t="str">
        <f t="shared" si="557"/>
        <v>May</v>
      </c>
      <c r="J17812" t="str">
        <f t="shared" si="558"/>
        <v>2021</v>
      </c>
    </row>
    <row r="17813" spans="1:10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VLOOKUP($B17813,[1]Content!$B$2:$E$1001,3,0)</f>
        <v>video</v>
      </c>
      <c r="F17813" t="str">
        <f>VLOOKUP($B17813,[1]Content!$B$2:$E$1001,4,0)</f>
        <v>culture</v>
      </c>
      <c r="G17813" t="str">
        <v>neutral</v>
      </c>
      <c r="H17813">
        <v>20</v>
      </c>
      <c r="I17813" t="str">
        <f t="shared" si="557"/>
        <v>May</v>
      </c>
      <c r="J17813" t="str">
        <f t="shared" si="558"/>
        <v>2021</v>
      </c>
    </row>
    <row r="17814" spans="1:10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VLOOKUP($B17814,[1]Content!$B$2:$E$1001,3,0)</f>
        <v>video</v>
      </c>
      <c r="F17814" t="str">
        <f>VLOOKUP($B17814,[1]Content!$B$2:$E$1001,4,0)</f>
        <v>culture</v>
      </c>
      <c r="G17814" t="str">
        <v>positive</v>
      </c>
      <c r="H17814">
        <v>75</v>
      </c>
      <c r="I17814" t="str">
        <f t="shared" si="557"/>
        <v>Feb</v>
      </c>
      <c r="J17814" t="str">
        <f t="shared" si="558"/>
        <v>2021</v>
      </c>
    </row>
    <row r="17815" spans="1:10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VLOOKUP($B17815,[1]Content!$B$2:$E$1001,3,0)</f>
        <v>video</v>
      </c>
      <c r="F17815" t="str">
        <f>VLOOKUP($B17815,[1]Content!$B$2:$E$1001,4,0)</f>
        <v>culture</v>
      </c>
      <c r="G17815" t="str">
        <v>negative</v>
      </c>
      <c r="H17815">
        <v>0</v>
      </c>
      <c r="I17815" t="str">
        <f t="shared" si="557"/>
        <v>May</v>
      </c>
      <c r="J17815" t="str">
        <f t="shared" si="558"/>
        <v>2021</v>
      </c>
    </row>
    <row r="17816" spans="1:10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VLOOKUP($B17816,[1]Content!$B$2:$E$1001,3,0)</f>
        <v>video</v>
      </c>
      <c r="F17816" t="str">
        <f>VLOOKUP($B17816,[1]Content!$B$2:$E$1001,4,0)</f>
        <v>culture</v>
      </c>
      <c r="G17816" t="str">
        <v>negative</v>
      </c>
      <c r="H17816">
        <v>10</v>
      </c>
      <c r="I17816" t="str">
        <f t="shared" si="557"/>
        <v>Jun</v>
      </c>
      <c r="J17816" t="str">
        <f t="shared" si="558"/>
        <v>2021</v>
      </c>
    </row>
    <row r="17817" spans="1:10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VLOOKUP($B17817,[1]Content!$B$2:$E$1001,3,0)</f>
        <v>video</v>
      </c>
      <c r="F17817" t="str">
        <f>VLOOKUP($B17817,[1]Content!$B$2:$E$1001,4,0)</f>
        <v>culture</v>
      </c>
      <c r="G17817" t="str">
        <v>negative</v>
      </c>
      <c r="H17817">
        <v>10</v>
      </c>
      <c r="I17817" t="str">
        <f t="shared" si="557"/>
        <v>Jan</v>
      </c>
      <c r="J17817" t="str">
        <f t="shared" si="558"/>
        <v>2021</v>
      </c>
    </row>
    <row r="17818" spans="1:10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VLOOKUP($B17818,[1]Content!$B$2:$E$1001,3,0)</f>
        <v>video</v>
      </c>
      <c r="F17818" t="str">
        <f>VLOOKUP($B17818,[1]Content!$B$2:$E$1001,4,0)</f>
        <v>culture</v>
      </c>
      <c r="G17818" t="str">
        <v>negative</v>
      </c>
      <c r="H17818">
        <v>5</v>
      </c>
      <c r="I17818" t="str">
        <f t="shared" si="557"/>
        <v>Jul</v>
      </c>
      <c r="J17818" t="str">
        <f t="shared" si="558"/>
        <v>2020</v>
      </c>
    </row>
    <row r="17819" spans="1:10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VLOOKUP($B17819,[1]Content!$B$2:$E$1001,3,0)</f>
        <v>video</v>
      </c>
      <c r="F17819" t="str">
        <f>VLOOKUP($B17819,[1]Content!$B$2:$E$1001,4,0)</f>
        <v>culture</v>
      </c>
      <c r="G17819" t="str">
        <v>positive</v>
      </c>
      <c r="H17819">
        <v>50</v>
      </c>
      <c r="I17819" t="str">
        <f t="shared" si="557"/>
        <v>Dec</v>
      </c>
      <c r="J17819" t="str">
        <f t="shared" si="558"/>
        <v>2020</v>
      </c>
    </row>
    <row r="17820" spans="1:10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VLOOKUP($B17820,[1]Content!$B$2:$E$1001,3,0)</f>
        <v>video</v>
      </c>
      <c r="F17820" t="str">
        <f>VLOOKUP($B17820,[1]Content!$B$2:$E$1001,4,0)</f>
        <v>culture</v>
      </c>
      <c r="G17820" t="str">
        <v>positive</v>
      </c>
      <c r="H17820">
        <v>50</v>
      </c>
      <c r="I17820" t="str">
        <f t="shared" si="557"/>
        <v>May</v>
      </c>
      <c r="J17820" t="str">
        <f t="shared" si="558"/>
        <v>2021</v>
      </c>
    </row>
    <row r="17821" spans="1:10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VLOOKUP($B17821,[1]Content!$B$2:$E$1001,3,0)</f>
        <v>video</v>
      </c>
      <c r="F17821" t="str">
        <f>VLOOKUP($B17821,[1]Content!$B$2:$E$1001,4,0)</f>
        <v>culture</v>
      </c>
      <c r="G17821" t="str">
        <v>neutral</v>
      </c>
      <c r="H17821">
        <v>35</v>
      </c>
      <c r="I17821" t="str">
        <f t="shared" si="557"/>
        <v>Oct</v>
      </c>
      <c r="J17821" t="str">
        <f t="shared" si="558"/>
        <v>2020</v>
      </c>
    </row>
    <row r="17822" spans="1:10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VLOOKUP($B17822,[1]Content!$B$2:$E$1001,3,0)</f>
        <v>video</v>
      </c>
      <c r="F17822" t="str">
        <f>VLOOKUP($B17822,[1]Content!$B$2:$E$1001,4,0)</f>
        <v>culture</v>
      </c>
      <c r="G17822" t="str">
        <v>positive</v>
      </c>
      <c r="H17822">
        <v>50</v>
      </c>
      <c r="I17822" t="str">
        <f t="shared" si="557"/>
        <v>Nov</v>
      </c>
      <c r="J17822" t="str">
        <f t="shared" si="558"/>
        <v>2020</v>
      </c>
    </row>
    <row r="17823" spans="1:10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VLOOKUP($B17823,[1]Content!$B$2:$E$1001,3,0)</f>
        <v>video</v>
      </c>
      <c r="F17823" t="str">
        <f>VLOOKUP($B17823,[1]Content!$B$2:$E$1001,4,0)</f>
        <v>culture</v>
      </c>
      <c r="G17823" t="str">
        <v>positive</v>
      </c>
      <c r="H17823">
        <v>50</v>
      </c>
      <c r="I17823" t="str">
        <f t="shared" si="557"/>
        <v>Feb</v>
      </c>
      <c r="J17823" t="str">
        <f t="shared" si="558"/>
        <v>2021</v>
      </c>
    </row>
    <row r="17824" spans="1:10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VLOOKUP($B17824,[1]Content!$B$2:$E$1001,3,0)</f>
        <v>video</v>
      </c>
      <c r="F17824" t="str">
        <f>VLOOKUP($B17824,[1]Content!$B$2:$E$1001,4,0)</f>
        <v>culture</v>
      </c>
      <c r="G17824" t="str">
        <v>positive</v>
      </c>
      <c r="H17824">
        <v>70</v>
      </c>
      <c r="I17824" t="str">
        <f t="shared" si="557"/>
        <v>Apr</v>
      </c>
      <c r="J17824" t="str">
        <f t="shared" si="558"/>
        <v>2021</v>
      </c>
    </row>
    <row r="17825" spans="1:10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VLOOKUP($B17825,[1]Content!$B$2:$E$1001,3,0)</f>
        <v>video</v>
      </c>
      <c r="F17825" t="str">
        <f>VLOOKUP($B17825,[1]Content!$B$2:$E$1001,4,0)</f>
        <v>culture</v>
      </c>
      <c r="G17825" t="str">
        <v>negative</v>
      </c>
      <c r="H17825">
        <v>10</v>
      </c>
      <c r="I17825" t="str">
        <f t="shared" si="557"/>
        <v>Dec</v>
      </c>
      <c r="J17825" t="str">
        <f t="shared" si="558"/>
        <v>2020</v>
      </c>
    </row>
    <row r="17826" spans="1:10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VLOOKUP($B17826,[1]Content!$B$2:$E$1001,3,0)</f>
        <v>video</v>
      </c>
      <c r="F17826" t="str">
        <f>VLOOKUP($B17826,[1]Content!$B$2:$E$1001,4,0)</f>
        <v>culture</v>
      </c>
      <c r="G17826" t="str">
        <v>negative</v>
      </c>
      <c r="H17826">
        <v>12</v>
      </c>
      <c r="I17826" t="str">
        <f t="shared" si="557"/>
        <v>Sep</v>
      </c>
      <c r="J17826" t="str">
        <f t="shared" si="558"/>
        <v>2020</v>
      </c>
    </row>
    <row r="17827" spans="1:10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VLOOKUP($B17827,[1]Content!$B$2:$E$1001,3,0)</f>
        <v>video</v>
      </c>
      <c r="F17827" t="str">
        <f>VLOOKUP($B17827,[1]Content!$B$2:$E$1001,4,0)</f>
        <v>culture</v>
      </c>
      <c r="G17827" t="str">
        <v>positive</v>
      </c>
      <c r="H17827">
        <v>75</v>
      </c>
      <c r="I17827" t="str">
        <f t="shared" si="557"/>
        <v>Jan</v>
      </c>
      <c r="J17827" t="str">
        <f t="shared" si="558"/>
        <v>2021</v>
      </c>
    </row>
    <row r="17828" spans="1:10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VLOOKUP($B17828,[1]Content!$B$2:$E$1001,3,0)</f>
        <v>video</v>
      </c>
      <c r="F17828" t="str">
        <f>VLOOKUP($B17828,[1]Content!$B$2:$E$1001,4,0)</f>
        <v>culture</v>
      </c>
      <c r="G17828" t="str">
        <v>negative</v>
      </c>
      <c r="H17828">
        <v>5</v>
      </c>
      <c r="I17828" t="str">
        <f t="shared" si="557"/>
        <v>Jul</v>
      </c>
      <c r="J17828" t="str">
        <f t="shared" si="558"/>
        <v>2020</v>
      </c>
    </row>
    <row r="17829" spans="1:10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VLOOKUP($B17829,[1]Content!$B$2:$E$1001,3,0)</f>
        <v>video</v>
      </c>
      <c r="F17829" t="str">
        <f>VLOOKUP($B17829,[1]Content!$B$2:$E$1001,4,0)</f>
        <v>culture</v>
      </c>
      <c r="G17829" t="str">
        <v>neutral</v>
      </c>
      <c r="H17829">
        <v>20</v>
      </c>
      <c r="I17829" t="str">
        <f t="shared" si="557"/>
        <v>Aug</v>
      </c>
      <c r="J17829" t="str">
        <f t="shared" si="558"/>
        <v>2020</v>
      </c>
    </row>
    <row r="17830" spans="1:10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VLOOKUP($B17830,[1]Content!$B$2:$E$1001,3,0)</f>
        <v>video</v>
      </c>
      <c r="F17830" t="str">
        <f>VLOOKUP($B17830,[1]Content!$B$2:$E$1001,4,0)</f>
        <v>technology</v>
      </c>
      <c r="G17830" t="str">
        <v>positive</v>
      </c>
      <c r="H17830">
        <v>45</v>
      </c>
      <c r="I17830" t="str">
        <f t="shared" si="557"/>
        <v>Sep</v>
      </c>
      <c r="J17830" t="str">
        <f t="shared" si="558"/>
        <v>2020</v>
      </c>
    </row>
    <row r="17831" spans="1:10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VLOOKUP($B17831,[1]Content!$B$2:$E$1001,3,0)</f>
        <v>video</v>
      </c>
      <c r="F17831" t="str">
        <f>VLOOKUP($B17831,[1]Content!$B$2:$E$1001,4,0)</f>
        <v>technology</v>
      </c>
      <c r="G17831" t="str">
        <v>positive</v>
      </c>
      <c r="H17831">
        <v>75</v>
      </c>
      <c r="I17831" t="str">
        <f t="shared" si="557"/>
        <v>Dec</v>
      </c>
      <c r="J17831" t="str">
        <f t="shared" si="558"/>
        <v>2020</v>
      </c>
    </row>
    <row r="17832" spans="1:10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VLOOKUP($B17832,[1]Content!$B$2:$E$1001,3,0)</f>
        <v>video</v>
      </c>
      <c r="F17832" t="str">
        <f>VLOOKUP($B17832,[1]Content!$B$2:$E$1001,4,0)</f>
        <v>technology</v>
      </c>
      <c r="G17832" t="str">
        <v>positive</v>
      </c>
      <c r="H17832">
        <v>50</v>
      </c>
      <c r="I17832" t="str">
        <f t="shared" si="557"/>
        <v>Mar</v>
      </c>
      <c r="J17832" t="str">
        <f t="shared" si="558"/>
        <v>2021</v>
      </c>
    </row>
    <row r="17833" spans="1:10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VLOOKUP($B17833,[1]Content!$B$2:$E$1001,3,0)</f>
        <v>video</v>
      </c>
      <c r="F17833" t="str">
        <f>VLOOKUP($B17833,[1]Content!$B$2:$E$1001,4,0)</f>
        <v>technology</v>
      </c>
      <c r="G17833" t="str">
        <v>positive</v>
      </c>
      <c r="H17833">
        <v>30</v>
      </c>
      <c r="I17833" t="str">
        <f t="shared" si="557"/>
        <v>Jul</v>
      </c>
      <c r="J17833" t="str">
        <f t="shared" si="558"/>
        <v>2020</v>
      </c>
    </row>
    <row r="17834" spans="1:10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VLOOKUP($B17834,[1]Content!$B$2:$E$1001,3,0)</f>
        <v>video</v>
      </c>
      <c r="F17834" t="str">
        <f>VLOOKUP($B17834,[1]Content!$B$2:$E$1001,4,0)</f>
        <v>technology</v>
      </c>
      <c r="G17834" t="str">
        <v>positive</v>
      </c>
      <c r="H17834">
        <v>72</v>
      </c>
      <c r="I17834" t="str">
        <f t="shared" si="557"/>
        <v>Apr</v>
      </c>
      <c r="J17834" t="str">
        <f t="shared" si="558"/>
        <v>2021</v>
      </c>
    </row>
    <row r="17835" spans="1:10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VLOOKUP($B17835,[1]Content!$B$2:$E$1001,3,0)</f>
        <v>video</v>
      </c>
      <c r="F17835" t="str">
        <f>VLOOKUP($B17835,[1]Content!$B$2:$E$1001,4,0)</f>
        <v>technology</v>
      </c>
      <c r="G17835" t="str">
        <v>positive</v>
      </c>
      <c r="H17835">
        <v>60</v>
      </c>
      <c r="I17835" t="str">
        <f t="shared" si="557"/>
        <v>Jun</v>
      </c>
      <c r="J17835" t="str">
        <f t="shared" si="558"/>
        <v>2020</v>
      </c>
    </row>
    <row r="17836" spans="1:10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VLOOKUP($B17836,[1]Content!$B$2:$E$1001,3,0)</f>
        <v>video</v>
      </c>
      <c r="F17836" t="str">
        <f>VLOOKUP($B17836,[1]Content!$B$2:$E$1001,4,0)</f>
        <v>technology</v>
      </c>
      <c r="G17836" t="str">
        <v>positive</v>
      </c>
      <c r="H17836">
        <v>60</v>
      </c>
      <c r="I17836" t="str">
        <f t="shared" si="557"/>
        <v>Nov</v>
      </c>
      <c r="J17836" t="str">
        <f t="shared" si="558"/>
        <v>2020</v>
      </c>
    </row>
    <row r="17837" spans="1:10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VLOOKUP($B17837,[1]Content!$B$2:$E$1001,3,0)</f>
        <v>video</v>
      </c>
      <c r="F17837" t="str">
        <f>VLOOKUP($B17837,[1]Content!$B$2:$E$1001,4,0)</f>
        <v>technology</v>
      </c>
      <c r="G17837" t="str">
        <v>neutral</v>
      </c>
      <c r="H17837">
        <v>20</v>
      </c>
      <c r="I17837" t="str">
        <f t="shared" si="557"/>
        <v>Jan</v>
      </c>
      <c r="J17837" t="str">
        <f t="shared" si="558"/>
        <v>2021</v>
      </c>
    </row>
    <row r="17838" spans="1:10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VLOOKUP($B17838,[1]Content!$B$2:$E$1001,3,0)</f>
        <v>video</v>
      </c>
      <c r="F17838" t="str">
        <f>VLOOKUP($B17838,[1]Content!$B$2:$E$1001,4,0)</f>
        <v>technology</v>
      </c>
      <c r="G17838" t="str">
        <v>negative</v>
      </c>
      <c r="H17838">
        <v>15</v>
      </c>
      <c r="I17838" t="str">
        <f t="shared" si="557"/>
        <v>Jan</v>
      </c>
      <c r="J17838" t="str">
        <f t="shared" si="558"/>
        <v>2021</v>
      </c>
    </row>
    <row r="17839" spans="1:10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VLOOKUP($B17839,[1]Content!$B$2:$E$1001,3,0)</f>
        <v>video</v>
      </c>
      <c r="F17839" t="str">
        <f>VLOOKUP($B17839,[1]Content!$B$2:$E$1001,4,0)</f>
        <v>technology</v>
      </c>
      <c r="G17839" t="str">
        <v>positive</v>
      </c>
      <c r="H17839">
        <v>70</v>
      </c>
      <c r="I17839" t="str">
        <f t="shared" si="557"/>
        <v>Jul</v>
      </c>
      <c r="J17839" t="str">
        <f t="shared" si="558"/>
        <v>2020</v>
      </c>
    </row>
    <row r="17840" spans="1:10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VLOOKUP($B17840,[1]Content!$B$2:$E$1001,3,0)</f>
        <v>video</v>
      </c>
      <c r="F17840" t="str">
        <f>VLOOKUP($B17840,[1]Content!$B$2:$E$1001,4,0)</f>
        <v>technology</v>
      </c>
      <c r="G17840" t="str">
        <v>negative</v>
      </c>
      <c r="H17840">
        <v>15</v>
      </c>
      <c r="I17840" t="str">
        <f t="shared" si="557"/>
        <v>Jan</v>
      </c>
      <c r="J17840" t="str">
        <f t="shared" si="558"/>
        <v>2021</v>
      </c>
    </row>
    <row r="17841" spans="1:10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VLOOKUP($B17841,[1]Content!$B$2:$E$1001,3,0)</f>
        <v>video</v>
      </c>
      <c r="F17841" t="str">
        <f>VLOOKUP($B17841,[1]Content!$B$2:$E$1001,4,0)</f>
        <v>technology</v>
      </c>
      <c r="G17841" t="str">
        <v>negative</v>
      </c>
      <c r="H17841">
        <v>5</v>
      </c>
      <c r="I17841" t="str">
        <f t="shared" si="557"/>
        <v>Sep</v>
      </c>
      <c r="J17841" t="str">
        <f t="shared" si="558"/>
        <v>2020</v>
      </c>
    </row>
    <row r="17842" spans="1:10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VLOOKUP($B17842,[1]Content!$B$2:$E$1001,3,0)</f>
        <v>video</v>
      </c>
      <c r="F17842" t="str">
        <f>VLOOKUP($B17842,[1]Content!$B$2:$E$1001,4,0)</f>
        <v>technology</v>
      </c>
      <c r="G17842" t="str">
        <v>positive</v>
      </c>
      <c r="H17842">
        <v>72</v>
      </c>
      <c r="I17842" t="str">
        <f t="shared" si="557"/>
        <v>Oct</v>
      </c>
      <c r="J17842" t="str">
        <f t="shared" si="558"/>
        <v>2020</v>
      </c>
    </row>
    <row r="17843" spans="1:10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VLOOKUP($B17843,[1]Content!$B$2:$E$1001,3,0)</f>
        <v>video</v>
      </c>
      <c r="F17843" t="str">
        <f>VLOOKUP($B17843,[1]Content!$B$2:$E$1001,4,0)</f>
        <v>technology</v>
      </c>
      <c r="G17843" t="str">
        <v>positive</v>
      </c>
      <c r="H17843">
        <v>70</v>
      </c>
      <c r="I17843" t="str">
        <f t="shared" si="557"/>
        <v>Feb</v>
      </c>
      <c r="J17843" t="str">
        <f t="shared" si="558"/>
        <v>2021</v>
      </c>
    </row>
    <row r="17844" spans="1:10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VLOOKUP($B17844,[1]Content!$B$2:$E$1001,3,0)</f>
        <v>video</v>
      </c>
      <c r="F17844" t="str">
        <f>VLOOKUP($B17844,[1]Content!$B$2:$E$1001,4,0)</f>
        <v>technology</v>
      </c>
      <c r="G17844" t="str">
        <v>positive</v>
      </c>
      <c r="H17844">
        <v>70</v>
      </c>
      <c r="I17844" t="str">
        <f t="shared" si="557"/>
        <v>Jan</v>
      </c>
      <c r="J17844" t="str">
        <f t="shared" si="558"/>
        <v>2021</v>
      </c>
    </row>
    <row r="17845" spans="1:10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VLOOKUP($B17845,[1]Content!$B$2:$E$1001,3,0)</f>
        <v>video</v>
      </c>
      <c r="F17845" t="str">
        <f>VLOOKUP($B17845,[1]Content!$B$2:$E$1001,4,0)</f>
        <v>technology</v>
      </c>
      <c r="G17845" t="str">
        <v>negative</v>
      </c>
      <c r="H17845">
        <v>12</v>
      </c>
      <c r="I17845" t="str">
        <f t="shared" si="557"/>
        <v>Oct</v>
      </c>
      <c r="J17845" t="str">
        <f t="shared" si="558"/>
        <v>2020</v>
      </c>
    </row>
    <row r="17846" spans="1:10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VLOOKUP($B17846,[1]Content!$B$2:$E$1001,3,0)</f>
        <v>video</v>
      </c>
      <c r="F17846" t="str">
        <f>VLOOKUP($B17846,[1]Content!$B$2:$E$1001,4,0)</f>
        <v>technology</v>
      </c>
      <c r="G17846" t="str">
        <v>negative</v>
      </c>
      <c r="H17846">
        <v>10</v>
      </c>
      <c r="I17846" t="str">
        <f t="shared" si="557"/>
        <v>Sep</v>
      </c>
      <c r="J17846" t="str">
        <f t="shared" si="558"/>
        <v>2020</v>
      </c>
    </row>
    <row r="17847" spans="1:10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VLOOKUP($B17847,[1]Content!$B$2:$E$1001,3,0)</f>
        <v>video</v>
      </c>
      <c r="F17847" t="str">
        <f>VLOOKUP($B17847,[1]Content!$B$2:$E$1001,4,0)</f>
        <v>technology</v>
      </c>
      <c r="G17847" t="str">
        <v>neutral</v>
      </c>
      <c r="H17847">
        <v>35</v>
      </c>
      <c r="I17847" t="str">
        <f t="shared" si="557"/>
        <v>Jul</v>
      </c>
      <c r="J17847" t="str">
        <f t="shared" si="558"/>
        <v>2020</v>
      </c>
    </row>
    <row r="17848" spans="1:10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VLOOKUP($B17848,[1]Content!$B$2:$E$1001,3,0)</f>
        <v>video</v>
      </c>
      <c r="F17848" t="str">
        <f>VLOOKUP($B17848,[1]Content!$B$2:$E$1001,4,0)</f>
        <v>technology</v>
      </c>
      <c r="G17848" t="str">
        <v>positive</v>
      </c>
      <c r="H17848">
        <v>30</v>
      </c>
      <c r="I17848" t="str">
        <f t="shared" si="557"/>
        <v>May</v>
      </c>
      <c r="J17848" t="str">
        <f t="shared" si="558"/>
        <v>2021</v>
      </c>
    </row>
    <row r="17849" spans="1:10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VLOOKUP($B17849,[1]Content!$B$2:$E$1001,3,0)</f>
        <v>video</v>
      </c>
      <c r="F17849" t="str">
        <f>VLOOKUP($B17849,[1]Content!$B$2:$E$1001,4,0)</f>
        <v>technology</v>
      </c>
      <c r="G17849" t="str">
        <v>positive</v>
      </c>
      <c r="H17849">
        <v>70</v>
      </c>
      <c r="I17849" t="str">
        <f t="shared" si="557"/>
        <v>Nov</v>
      </c>
      <c r="J17849" t="str">
        <f t="shared" si="558"/>
        <v>2020</v>
      </c>
    </row>
    <row r="17850" spans="1:10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VLOOKUP($B17850,[1]Content!$B$2:$E$1001,3,0)</f>
        <v>video</v>
      </c>
      <c r="F17850" t="str">
        <f>VLOOKUP($B17850,[1]Content!$B$2:$E$1001,4,0)</f>
        <v>technology</v>
      </c>
      <c r="G17850" t="str">
        <v>neutral</v>
      </c>
      <c r="H17850">
        <v>35</v>
      </c>
      <c r="I17850" t="str">
        <f t="shared" si="557"/>
        <v>Jan</v>
      </c>
      <c r="J17850" t="str">
        <f t="shared" si="558"/>
        <v>2021</v>
      </c>
    </row>
    <row r="17851" spans="1:10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VLOOKUP($B17851,[1]Content!$B$2:$E$1001,3,0)</f>
        <v>video</v>
      </c>
      <c r="F17851" t="str">
        <f>VLOOKUP($B17851,[1]Content!$B$2:$E$1001,4,0)</f>
        <v>technology</v>
      </c>
      <c r="G17851" t="str">
        <v>positive</v>
      </c>
      <c r="H17851">
        <v>50</v>
      </c>
      <c r="I17851" t="str">
        <f t="shared" si="557"/>
        <v>Jun</v>
      </c>
      <c r="J17851" t="str">
        <f t="shared" si="558"/>
        <v>2021</v>
      </c>
    </row>
    <row r="17852" spans="1:10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VLOOKUP($B17852,[1]Content!$B$2:$E$1001,3,0)</f>
        <v>video</v>
      </c>
      <c r="F17852" t="str">
        <f>VLOOKUP($B17852,[1]Content!$B$2:$E$1001,4,0)</f>
        <v>technology</v>
      </c>
      <c r="G17852" t="str">
        <v>positive</v>
      </c>
      <c r="H17852">
        <v>72</v>
      </c>
      <c r="I17852" t="str">
        <f t="shared" si="557"/>
        <v>Jul</v>
      </c>
      <c r="J17852" t="str">
        <f t="shared" si="558"/>
        <v>2020</v>
      </c>
    </row>
    <row r="17853" spans="1:10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VLOOKUP($B17853,[1]Content!$B$2:$E$1001,3,0)</f>
        <v>video</v>
      </c>
      <c r="F17853" t="str">
        <f>VLOOKUP($B17853,[1]Content!$B$2:$E$1001,4,0)</f>
        <v>technology</v>
      </c>
      <c r="G17853" t="str">
        <v>positive</v>
      </c>
      <c r="H17853">
        <v>50</v>
      </c>
      <c r="I17853" t="str">
        <f t="shared" si="557"/>
        <v>Mar</v>
      </c>
      <c r="J17853" t="str">
        <f t="shared" si="558"/>
        <v>2021</v>
      </c>
    </row>
    <row r="17854" spans="1:10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VLOOKUP($B17854,[1]Content!$B$2:$E$1001,3,0)</f>
        <v>video</v>
      </c>
      <c r="F17854" t="str">
        <f>VLOOKUP($B17854,[1]Content!$B$2:$E$1001,4,0)</f>
        <v>technology</v>
      </c>
      <c r="G17854" t="str">
        <v>negative</v>
      </c>
      <c r="H17854">
        <v>12</v>
      </c>
      <c r="I17854" t="str">
        <f t="shared" si="557"/>
        <v>Jan</v>
      </c>
      <c r="J17854" t="str">
        <f t="shared" si="558"/>
        <v>2021</v>
      </c>
    </row>
    <row r="17855" spans="1:10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VLOOKUP($B17855,[1]Content!$B$2:$E$1001,3,0)</f>
        <v>video</v>
      </c>
      <c r="F17855" t="str">
        <f>VLOOKUP($B17855,[1]Content!$B$2:$E$1001,4,0)</f>
        <v>technology</v>
      </c>
      <c r="G17855" t="str">
        <v>positive</v>
      </c>
      <c r="H17855">
        <v>72</v>
      </c>
      <c r="I17855" t="str">
        <f t="shared" si="557"/>
        <v>Jul</v>
      </c>
      <c r="J17855" t="str">
        <f t="shared" si="558"/>
        <v>2020</v>
      </c>
    </row>
    <row r="17856" spans="1:10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VLOOKUP($B17856,[1]Content!$B$2:$E$1001,3,0)</f>
        <v>video</v>
      </c>
      <c r="F17856" t="str">
        <f>VLOOKUP($B17856,[1]Content!$B$2:$E$1001,4,0)</f>
        <v>technology</v>
      </c>
      <c r="G17856" t="str">
        <v>positive</v>
      </c>
      <c r="H17856">
        <v>72</v>
      </c>
      <c r="I17856" t="str">
        <f t="shared" si="557"/>
        <v>Mar</v>
      </c>
      <c r="J17856" t="str">
        <f t="shared" si="558"/>
        <v>2021</v>
      </c>
    </row>
    <row r="17857" spans="1:10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VLOOKUP($B17857,[1]Content!$B$2:$E$1001,3,0)</f>
        <v>video</v>
      </c>
      <c r="F17857" t="str">
        <f>VLOOKUP($B17857,[1]Content!$B$2:$E$1001,4,0)</f>
        <v>technology</v>
      </c>
      <c r="G17857" t="str">
        <v>negative</v>
      </c>
      <c r="H17857">
        <v>5</v>
      </c>
      <c r="I17857" t="str">
        <f t="shared" si="557"/>
        <v>Sep</v>
      </c>
      <c r="J17857" t="str">
        <f t="shared" si="558"/>
        <v>2020</v>
      </c>
    </row>
    <row r="17858" spans="1:10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VLOOKUP($B17858,[1]Content!$B$2:$E$1001,3,0)</f>
        <v>video</v>
      </c>
      <c r="F17858" t="str">
        <f>VLOOKUP($B17858,[1]Content!$B$2:$E$1001,4,0)</f>
        <v>technology</v>
      </c>
      <c r="G17858" t="str">
        <v>positive</v>
      </c>
      <c r="H17858">
        <v>70</v>
      </c>
      <c r="I17858" t="str">
        <f t="shared" si="557"/>
        <v>Jun</v>
      </c>
      <c r="J17858" t="str">
        <f t="shared" si="558"/>
        <v>2021</v>
      </c>
    </row>
    <row r="17859" spans="1:10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VLOOKUP($B17859,[1]Content!$B$2:$E$1001,3,0)</f>
        <v>video</v>
      </c>
      <c r="F17859" t="str">
        <f>VLOOKUP($B17859,[1]Content!$B$2:$E$1001,4,0)</f>
        <v>technology</v>
      </c>
      <c r="G17859" t="str">
        <v>negative</v>
      </c>
      <c r="H17859">
        <v>5</v>
      </c>
      <c r="I17859" t="str">
        <f t="shared" ref="I17859:I17922" si="559">TEXT($D17859,"MMM")</f>
        <v>Nov</v>
      </c>
      <c r="J17859" t="str">
        <f t="shared" ref="J17859:J17922" si="560">TEXT($D17859,"YYY")</f>
        <v>2020</v>
      </c>
    </row>
    <row r="17860" spans="1:10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VLOOKUP($B17860,[1]Content!$B$2:$E$1001,3,0)</f>
        <v>video</v>
      </c>
      <c r="F17860" t="str">
        <f>VLOOKUP($B17860,[1]Content!$B$2:$E$1001,4,0)</f>
        <v>technology</v>
      </c>
      <c r="G17860" t="str">
        <v>neutral</v>
      </c>
      <c r="H17860">
        <v>35</v>
      </c>
      <c r="I17860" t="str">
        <f t="shared" si="559"/>
        <v>Jul</v>
      </c>
      <c r="J17860" t="str">
        <f t="shared" si="560"/>
        <v>2020</v>
      </c>
    </row>
    <row r="17861" spans="1:10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VLOOKUP($B17861,[1]Content!$B$2:$E$1001,3,0)</f>
        <v>video</v>
      </c>
      <c r="F17861" t="str">
        <f>VLOOKUP($B17861,[1]Content!$B$2:$E$1001,4,0)</f>
        <v>technology</v>
      </c>
      <c r="G17861" t="str">
        <v>negative</v>
      </c>
      <c r="H17861">
        <v>5</v>
      </c>
      <c r="I17861" t="str">
        <f t="shared" si="559"/>
        <v>Sep</v>
      </c>
      <c r="J17861" t="str">
        <f t="shared" si="560"/>
        <v>2020</v>
      </c>
    </row>
    <row r="17862" spans="1:10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VLOOKUP($B17862,[1]Content!$B$2:$E$1001,3,0)</f>
        <v>audio</v>
      </c>
      <c r="F17862" t="str">
        <f>VLOOKUP($B17862,[1]Content!$B$2:$E$1001,4,0)</f>
        <v>cooking</v>
      </c>
      <c r="G17862" t="str">
        <v>positive</v>
      </c>
      <c r="H17862">
        <v>65</v>
      </c>
      <c r="I17862" t="str">
        <f t="shared" si="559"/>
        <v>Jan</v>
      </c>
      <c r="J17862" t="str">
        <f t="shared" si="560"/>
        <v>2021</v>
      </c>
    </row>
    <row r="17863" spans="1:10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VLOOKUP($B17863,[1]Content!$B$2:$E$1001,3,0)</f>
        <v>audio</v>
      </c>
      <c r="F17863" t="str">
        <f>VLOOKUP($B17863,[1]Content!$B$2:$E$1001,4,0)</f>
        <v>cooking</v>
      </c>
      <c r="G17863" t="str">
        <v>negative</v>
      </c>
      <c r="H17863">
        <v>0</v>
      </c>
      <c r="I17863" t="str">
        <f t="shared" si="559"/>
        <v>Nov</v>
      </c>
      <c r="J17863" t="str">
        <f t="shared" si="560"/>
        <v>2020</v>
      </c>
    </row>
    <row r="17864" spans="1:10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VLOOKUP($B17864,[1]Content!$B$2:$E$1001,3,0)</f>
        <v>audio</v>
      </c>
      <c r="F17864" t="str">
        <f>VLOOKUP($B17864,[1]Content!$B$2:$E$1001,4,0)</f>
        <v>cooking</v>
      </c>
      <c r="G17864" t="str">
        <v>negative</v>
      </c>
      <c r="H17864">
        <v>15</v>
      </c>
      <c r="I17864" t="str">
        <f t="shared" si="559"/>
        <v>Nov</v>
      </c>
      <c r="J17864" t="str">
        <f t="shared" si="560"/>
        <v>2020</v>
      </c>
    </row>
    <row r="17865" spans="1:10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VLOOKUP($B17865,[1]Content!$B$2:$E$1001,3,0)</f>
        <v>audio</v>
      </c>
      <c r="F17865" t="str">
        <f>VLOOKUP($B17865,[1]Content!$B$2:$E$1001,4,0)</f>
        <v>cooking</v>
      </c>
      <c r="G17865" t="str">
        <v>positive</v>
      </c>
      <c r="H17865">
        <v>30</v>
      </c>
      <c r="I17865" t="str">
        <f t="shared" si="559"/>
        <v>Jul</v>
      </c>
      <c r="J17865" t="str">
        <f t="shared" si="560"/>
        <v>2020</v>
      </c>
    </row>
    <row r="17866" spans="1:10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VLOOKUP($B17866,[1]Content!$B$2:$E$1001,3,0)</f>
        <v>audio</v>
      </c>
      <c r="F17866" t="str">
        <f>VLOOKUP($B17866,[1]Content!$B$2:$E$1001,4,0)</f>
        <v>cooking</v>
      </c>
      <c r="G17866" t="str">
        <v>negative</v>
      </c>
      <c r="H17866">
        <v>10</v>
      </c>
      <c r="I17866" t="str">
        <f t="shared" si="559"/>
        <v>Feb</v>
      </c>
      <c r="J17866" t="str">
        <f t="shared" si="560"/>
        <v>2021</v>
      </c>
    </row>
    <row r="17867" spans="1:10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VLOOKUP($B17867,[1]Content!$B$2:$E$1001,3,0)</f>
        <v>audio</v>
      </c>
      <c r="F17867" t="str">
        <f>VLOOKUP($B17867,[1]Content!$B$2:$E$1001,4,0)</f>
        <v>cooking</v>
      </c>
      <c r="G17867" t="str">
        <v>positive</v>
      </c>
      <c r="H17867">
        <v>65</v>
      </c>
      <c r="I17867" t="str">
        <f t="shared" si="559"/>
        <v>May</v>
      </c>
      <c r="J17867" t="str">
        <f t="shared" si="560"/>
        <v>2021</v>
      </c>
    </row>
    <row r="17868" spans="1:10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VLOOKUP($B17868,[1]Content!$B$2:$E$1001,3,0)</f>
        <v>audio</v>
      </c>
      <c r="F17868" t="str">
        <f>VLOOKUP($B17868,[1]Content!$B$2:$E$1001,4,0)</f>
        <v>cooking</v>
      </c>
      <c r="G17868" t="str">
        <v>negative</v>
      </c>
      <c r="H17868">
        <v>15</v>
      </c>
      <c r="I17868" t="str">
        <f t="shared" si="559"/>
        <v>Sep</v>
      </c>
      <c r="J17868" t="str">
        <f t="shared" si="560"/>
        <v>2020</v>
      </c>
    </row>
    <row r="17869" spans="1:10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VLOOKUP($B17869,[1]Content!$B$2:$E$1001,3,0)</f>
        <v>audio</v>
      </c>
      <c r="F17869" t="str">
        <f>VLOOKUP($B17869,[1]Content!$B$2:$E$1001,4,0)</f>
        <v>cooking</v>
      </c>
      <c r="G17869" t="str">
        <v>positive</v>
      </c>
      <c r="H17869">
        <v>30</v>
      </c>
      <c r="I17869" t="str">
        <f t="shared" si="559"/>
        <v>Mar</v>
      </c>
      <c r="J17869" t="str">
        <f t="shared" si="560"/>
        <v>2021</v>
      </c>
    </row>
    <row r="17870" spans="1:10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VLOOKUP($B17870,[1]Content!$B$2:$E$1001,3,0)</f>
        <v>audio</v>
      </c>
      <c r="F17870" t="str">
        <f>VLOOKUP($B17870,[1]Content!$B$2:$E$1001,4,0)</f>
        <v>cooking</v>
      </c>
      <c r="G17870" t="str">
        <v>negative</v>
      </c>
      <c r="H17870">
        <v>15</v>
      </c>
      <c r="I17870" t="str">
        <f t="shared" si="559"/>
        <v>Oct</v>
      </c>
      <c r="J17870" t="str">
        <f t="shared" si="560"/>
        <v>2020</v>
      </c>
    </row>
    <row r="17871" spans="1:10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VLOOKUP($B17871,[1]Content!$B$2:$E$1001,3,0)</f>
        <v>audio</v>
      </c>
      <c r="F17871" t="str">
        <f>VLOOKUP($B17871,[1]Content!$B$2:$E$1001,4,0)</f>
        <v>cooking</v>
      </c>
      <c r="G17871" t="str">
        <v>neutral</v>
      </c>
      <c r="H17871">
        <v>20</v>
      </c>
      <c r="I17871" t="str">
        <f t="shared" si="559"/>
        <v>Dec</v>
      </c>
      <c r="J17871" t="str">
        <f t="shared" si="560"/>
        <v>2020</v>
      </c>
    </row>
    <row r="17872" spans="1:10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VLOOKUP($B17872,[1]Content!$B$2:$E$1001,3,0)</f>
        <v>audio</v>
      </c>
      <c r="F17872" t="str">
        <f>VLOOKUP($B17872,[1]Content!$B$2:$E$1001,4,0)</f>
        <v>cooking</v>
      </c>
      <c r="G17872" t="str">
        <v>positive</v>
      </c>
      <c r="H17872">
        <v>60</v>
      </c>
      <c r="I17872" t="str">
        <f t="shared" si="559"/>
        <v>May</v>
      </c>
      <c r="J17872" t="str">
        <f t="shared" si="560"/>
        <v>2021</v>
      </c>
    </row>
    <row r="17873" spans="1:10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VLOOKUP($B17873,[1]Content!$B$2:$E$1001,3,0)</f>
        <v>audio</v>
      </c>
      <c r="F17873" t="str">
        <f>VLOOKUP($B17873,[1]Content!$B$2:$E$1001,4,0)</f>
        <v>cooking</v>
      </c>
      <c r="G17873" t="str">
        <v>positive</v>
      </c>
      <c r="H17873">
        <v>75</v>
      </c>
      <c r="I17873" t="str">
        <f t="shared" si="559"/>
        <v>Dec</v>
      </c>
      <c r="J17873" t="str">
        <f t="shared" si="560"/>
        <v>2020</v>
      </c>
    </row>
    <row r="17874" spans="1:10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VLOOKUP($B17874,[1]Content!$B$2:$E$1001,3,0)</f>
        <v>audio</v>
      </c>
      <c r="F17874" t="str">
        <f>VLOOKUP($B17874,[1]Content!$B$2:$E$1001,4,0)</f>
        <v>cooking</v>
      </c>
      <c r="G17874" t="str">
        <v>positive</v>
      </c>
      <c r="H17874">
        <v>30</v>
      </c>
      <c r="I17874" t="str">
        <f t="shared" si="559"/>
        <v>Oct</v>
      </c>
      <c r="J17874" t="str">
        <f t="shared" si="560"/>
        <v>2020</v>
      </c>
    </row>
    <row r="17875" spans="1:10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VLOOKUP($B17875,[1]Content!$B$2:$E$1001,3,0)</f>
        <v>audio</v>
      </c>
      <c r="F17875" t="str">
        <f>VLOOKUP($B17875,[1]Content!$B$2:$E$1001,4,0)</f>
        <v>cooking</v>
      </c>
      <c r="G17875" t="str">
        <v>positive</v>
      </c>
      <c r="H17875">
        <v>65</v>
      </c>
      <c r="I17875" t="str">
        <f t="shared" si="559"/>
        <v>May</v>
      </c>
      <c r="J17875" t="str">
        <f t="shared" si="560"/>
        <v>2021</v>
      </c>
    </row>
    <row r="17876" spans="1:10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VLOOKUP($B17876,[1]Content!$B$2:$E$1001,3,0)</f>
        <v>audio</v>
      </c>
      <c r="F17876" t="str">
        <f>VLOOKUP($B17876,[1]Content!$B$2:$E$1001,4,0)</f>
        <v>cooking</v>
      </c>
      <c r="G17876" t="str">
        <v>negative</v>
      </c>
      <c r="H17876">
        <v>15</v>
      </c>
      <c r="I17876" t="str">
        <f t="shared" si="559"/>
        <v>Oct</v>
      </c>
      <c r="J17876" t="str">
        <f t="shared" si="560"/>
        <v>2020</v>
      </c>
    </row>
    <row r="17877" spans="1:10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VLOOKUP($B17877,[1]Content!$B$2:$E$1001,3,0)</f>
        <v>audio</v>
      </c>
      <c r="F17877" t="str">
        <f>VLOOKUP($B17877,[1]Content!$B$2:$E$1001,4,0)</f>
        <v>cooking</v>
      </c>
      <c r="G17877" t="str">
        <v>positive</v>
      </c>
      <c r="H17877">
        <v>50</v>
      </c>
      <c r="I17877" t="str">
        <f t="shared" si="559"/>
        <v>Aug</v>
      </c>
      <c r="J17877" t="str">
        <f t="shared" si="560"/>
        <v>2020</v>
      </c>
    </row>
    <row r="17878" spans="1:10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VLOOKUP($B17878,[1]Content!$B$2:$E$1001,3,0)</f>
        <v>audio</v>
      </c>
      <c r="F17878" t="str">
        <f>VLOOKUP($B17878,[1]Content!$B$2:$E$1001,4,0)</f>
        <v>cooking</v>
      </c>
      <c r="G17878" t="str">
        <v>positive</v>
      </c>
      <c r="H17878">
        <v>75</v>
      </c>
      <c r="I17878" t="str">
        <f t="shared" si="559"/>
        <v>Sep</v>
      </c>
      <c r="J17878" t="str">
        <f t="shared" si="560"/>
        <v>2020</v>
      </c>
    </row>
    <row r="17879" spans="1:10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VLOOKUP($B17879,[1]Content!$B$2:$E$1001,3,0)</f>
        <v>audio</v>
      </c>
      <c r="F17879" t="str">
        <f>VLOOKUP($B17879,[1]Content!$B$2:$E$1001,4,0)</f>
        <v>cooking</v>
      </c>
      <c r="G17879" t="str">
        <v>positive</v>
      </c>
      <c r="H17879">
        <v>75</v>
      </c>
      <c r="I17879" t="str">
        <f t="shared" si="559"/>
        <v>Aug</v>
      </c>
      <c r="J17879" t="str">
        <f t="shared" si="560"/>
        <v>2020</v>
      </c>
    </row>
    <row r="17880" spans="1:10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VLOOKUP($B17880,[1]Content!$B$2:$E$1001,3,0)</f>
        <v>audio</v>
      </c>
      <c r="F17880" t="str">
        <f>VLOOKUP($B17880,[1]Content!$B$2:$E$1001,4,0)</f>
        <v>cooking</v>
      </c>
      <c r="G17880" t="str">
        <v>positive</v>
      </c>
      <c r="H17880">
        <v>50</v>
      </c>
      <c r="I17880" t="str">
        <f t="shared" si="559"/>
        <v>Jun</v>
      </c>
      <c r="J17880" t="str">
        <f t="shared" si="560"/>
        <v>2021</v>
      </c>
    </row>
    <row r="17881" spans="1:10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VLOOKUP($B17881,[1]Content!$B$2:$E$1001,3,0)</f>
        <v>audio</v>
      </c>
      <c r="F17881" t="str">
        <f>VLOOKUP($B17881,[1]Content!$B$2:$E$1001,4,0)</f>
        <v>cooking</v>
      </c>
      <c r="G17881" t="str">
        <v>positive</v>
      </c>
      <c r="H17881">
        <v>75</v>
      </c>
      <c r="I17881" t="str">
        <f t="shared" si="559"/>
        <v>Mar</v>
      </c>
      <c r="J17881" t="str">
        <f t="shared" si="560"/>
        <v>2021</v>
      </c>
    </row>
    <row r="17882" spans="1:10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VLOOKUP($B17882,[1]Content!$B$2:$E$1001,3,0)</f>
        <v>audio</v>
      </c>
      <c r="F17882" t="str">
        <f>VLOOKUP($B17882,[1]Content!$B$2:$E$1001,4,0)</f>
        <v>cooking</v>
      </c>
      <c r="G17882" t="str">
        <v>neutral</v>
      </c>
      <c r="H17882">
        <v>35</v>
      </c>
      <c r="I17882" t="str">
        <f t="shared" si="559"/>
        <v>Mar</v>
      </c>
      <c r="J17882" t="str">
        <f t="shared" si="560"/>
        <v>2021</v>
      </c>
    </row>
    <row r="17883" spans="1:10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VLOOKUP($B17883,[1]Content!$B$2:$E$1001,3,0)</f>
        <v>audio</v>
      </c>
      <c r="F17883" t="str">
        <f>VLOOKUP($B17883,[1]Content!$B$2:$E$1001,4,0)</f>
        <v>cooking</v>
      </c>
      <c r="G17883" t="str">
        <v>negative</v>
      </c>
      <c r="H17883">
        <v>15</v>
      </c>
      <c r="I17883" t="str">
        <f t="shared" si="559"/>
        <v>Jun</v>
      </c>
      <c r="J17883" t="str">
        <f t="shared" si="560"/>
        <v>2020</v>
      </c>
    </row>
    <row r="17884" spans="1:10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VLOOKUP($B17884,[1]Content!$B$2:$E$1001,3,0)</f>
        <v>audio</v>
      </c>
      <c r="F17884" t="str">
        <f>VLOOKUP($B17884,[1]Content!$B$2:$E$1001,4,0)</f>
        <v>cooking</v>
      </c>
      <c r="G17884" t="str">
        <v>positive</v>
      </c>
      <c r="H17884">
        <v>60</v>
      </c>
      <c r="I17884" t="str">
        <f t="shared" si="559"/>
        <v>Nov</v>
      </c>
      <c r="J17884" t="str">
        <f t="shared" si="560"/>
        <v>2020</v>
      </c>
    </row>
    <row r="17885" spans="1:10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VLOOKUP($B17885,[1]Content!$B$2:$E$1001,3,0)</f>
        <v>audio</v>
      </c>
      <c r="F17885" t="str">
        <f>VLOOKUP($B17885,[1]Content!$B$2:$E$1001,4,0)</f>
        <v>cooking</v>
      </c>
      <c r="G17885" t="str">
        <v>positive</v>
      </c>
      <c r="H17885">
        <v>45</v>
      </c>
      <c r="I17885" t="str">
        <f t="shared" si="559"/>
        <v>Aug</v>
      </c>
      <c r="J17885" t="str">
        <f t="shared" si="560"/>
        <v>2020</v>
      </c>
    </row>
    <row r="17886" spans="1:10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VLOOKUP($B17886,[1]Content!$B$2:$E$1001,3,0)</f>
        <v>audio</v>
      </c>
      <c r="F17886" t="str">
        <f>VLOOKUP($B17886,[1]Content!$B$2:$E$1001,4,0)</f>
        <v>cooking</v>
      </c>
      <c r="G17886" t="str">
        <v>positive</v>
      </c>
      <c r="H17886">
        <v>30</v>
      </c>
      <c r="I17886" t="str">
        <f t="shared" si="559"/>
        <v>Apr</v>
      </c>
      <c r="J17886" t="str">
        <f t="shared" si="560"/>
        <v>2021</v>
      </c>
    </row>
    <row r="17887" spans="1:10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VLOOKUP($B17887,[1]Content!$B$2:$E$1001,3,0)</f>
        <v>audio</v>
      </c>
      <c r="F17887" t="str">
        <f>VLOOKUP($B17887,[1]Content!$B$2:$E$1001,4,0)</f>
        <v>cooking</v>
      </c>
      <c r="G17887" t="str">
        <v>positive</v>
      </c>
      <c r="H17887">
        <v>70</v>
      </c>
      <c r="I17887" t="str">
        <f t="shared" si="559"/>
        <v>Aug</v>
      </c>
      <c r="J17887" t="str">
        <f t="shared" si="560"/>
        <v>2020</v>
      </c>
    </row>
    <row r="17888" spans="1:10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VLOOKUP($B17888,[1]Content!$B$2:$E$1001,3,0)</f>
        <v>audio</v>
      </c>
      <c r="F17888" t="str">
        <f>VLOOKUP($B17888,[1]Content!$B$2:$E$1001,4,0)</f>
        <v>cooking</v>
      </c>
      <c r="G17888" t="str">
        <v>positive</v>
      </c>
      <c r="H17888">
        <v>30</v>
      </c>
      <c r="I17888" t="str">
        <f t="shared" si="559"/>
        <v>Aug</v>
      </c>
      <c r="J17888" t="str">
        <f t="shared" si="560"/>
        <v>2020</v>
      </c>
    </row>
    <row r="17889" spans="1:10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VLOOKUP($B17889,[1]Content!$B$2:$E$1001,3,0)</f>
        <v>audio</v>
      </c>
      <c r="F17889" t="str">
        <f>VLOOKUP($B17889,[1]Content!$B$2:$E$1001,4,0)</f>
        <v>cooking</v>
      </c>
      <c r="G17889" t="str">
        <v>negative</v>
      </c>
      <c r="H17889">
        <v>10</v>
      </c>
      <c r="I17889" t="str">
        <f t="shared" si="559"/>
        <v>Aug</v>
      </c>
      <c r="J17889" t="str">
        <f t="shared" si="560"/>
        <v>2020</v>
      </c>
    </row>
    <row r="17890" spans="1:10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VLOOKUP($B17890,[1]Content!$B$2:$E$1001,3,0)</f>
        <v>audio</v>
      </c>
      <c r="F17890" t="str">
        <f>VLOOKUP($B17890,[1]Content!$B$2:$E$1001,4,0)</f>
        <v>cooking</v>
      </c>
      <c r="G17890" t="str">
        <v>negative</v>
      </c>
      <c r="H17890">
        <v>10</v>
      </c>
      <c r="I17890" t="str">
        <f t="shared" si="559"/>
        <v>Mar</v>
      </c>
      <c r="J17890" t="str">
        <f t="shared" si="560"/>
        <v>2021</v>
      </c>
    </row>
    <row r="17891" spans="1:10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VLOOKUP($B17891,[1]Content!$B$2:$E$1001,3,0)</f>
        <v>audio</v>
      </c>
      <c r="F17891" t="str">
        <f>VLOOKUP($B17891,[1]Content!$B$2:$E$1001,4,0)</f>
        <v>cooking</v>
      </c>
      <c r="G17891" t="str">
        <v>positive</v>
      </c>
      <c r="H17891">
        <v>65</v>
      </c>
      <c r="I17891" t="str">
        <f t="shared" si="559"/>
        <v>May</v>
      </c>
      <c r="J17891" t="str">
        <f t="shared" si="560"/>
        <v>2021</v>
      </c>
    </row>
    <row r="17892" spans="1:10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VLOOKUP($B17892,[1]Content!$B$2:$E$1001,3,0)</f>
        <v>audio</v>
      </c>
      <c r="F17892" t="str">
        <f>VLOOKUP($B17892,[1]Content!$B$2:$E$1001,4,0)</f>
        <v>cooking</v>
      </c>
      <c r="G17892" t="str">
        <v>negative</v>
      </c>
      <c r="H17892">
        <v>12</v>
      </c>
      <c r="I17892" t="str">
        <f t="shared" si="559"/>
        <v>Jun</v>
      </c>
      <c r="J17892" t="str">
        <f t="shared" si="560"/>
        <v>2021</v>
      </c>
    </row>
    <row r="17893" spans="1:10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VLOOKUP($B17893,[1]Content!$B$2:$E$1001,3,0)</f>
        <v>audio</v>
      </c>
      <c r="F17893" t="str">
        <f>VLOOKUP($B17893,[1]Content!$B$2:$E$1001,4,0)</f>
        <v>cooking</v>
      </c>
      <c r="G17893" t="str">
        <v>negative</v>
      </c>
      <c r="H17893">
        <v>12</v>
      </c>
      <c r="I17893" t="str">
        <f t="shared" si="559"/>
        <v>Jul</v>
      </c>
      <c r="J17893" t="str">
        <f t="shared" si="560"/>
        <v>2020</v>
      </c>
    </row>
    <row r="17894" spans="1:10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VLOOKUP($B17894,[1]Content!$B$2:$E$1001,3,0)</f>
        <v>audio</v>
      </c>
      <c r="F17894" t="str">
        <f>VLOOKUP($B17894,[1]Content!$B$2:$E$1001,4,0)</f>
        <v>cooking</v>
      </c>
      <c r="G17894" t="str">
        <v>positive</v>
      </c>
      <c r="H17894">
        <v>75</v>
      </c>
      <c r="I17894" t="str">
        <f t="shared" si="559"/>
        <v>Jun</v>
      </c>
      <c r="J17894" t="str">
        <f t="shared" si="560"/>
        <v>2021</v>
      </c>
    </row>
    <row r="17895" spans="1:10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VLOOKUP($B17895,[1]Content!$B$2:$E$1001,3,0)</f>
        <v>audio</v>
      </c>
      <c r="F17895" t="str">
        <f>VLOOKUP($B17895,[1]Content!$B$2:$E$1001,4,0)</f>
        <v>cooking</v>
      </c>
      <c r="G17895" t="str">
        <v>positive</v>
      </c>
      <c r="H17895">
        <v>72</v>
      </c>
      <c r="I17895" t="str">
        <f t="shared" si="559"/>
        <v>Aug</v>
      </c>
      <c r="J17895" t="str">
        <f t="shared" si="560"/>
        <v>2020</v>
      </c>
    </row>
    <row r="17896" spans="1:10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VLOOKUP($B17896,[1]Content!$B$2:$E$1001,3,0)</f>
        <v>audio</v>
      </c>
      <c r="F17896" t="str">
        <f>VLOOKUP($B17896,[1]Content!$B$2:$E$1001,4,0)</f>
        <v>cooking</v>
      </c>
      <c r="G17896" t="str">
        <v>positive</v>
      </c>
      <c r="H17896">
        <v>50</v>
      </c>
      <c r="I17896" t="str">
        <f t="shared" si="559"/>
        <v>Jul</v>
      </c>
      <c r="J17896" t="str">
        <f t="shared" si="560"/>
        <v>2020</v>
      </c>
    </row>
    <row r="17897" spans="1:10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VLOOKUP($B17897,[1]Content!$B$2:$E$1001,3,0)</f>
        <v>audio</v>
      </c>
      <c r="F17897" t="str">
        <f>VLOOKUP($B17897,[1]Content!$B$2:$E$1001,4,0)</f>
        <v>cooking</v>
      </c>
      <c r="G17897" t="str">
        <v>positive</v>
      </c>
      <c r="H17897">
        <v>50</v>
      </c>
      <c r="I17897" t="str">
        <f t="shared" si="559"/>
        <v>Sep</v>
      </c>
      <c r="J17897" t="str">
        <f t="shared" si="560"/>
        <v>2020</v>
      </c>
    </row>
    <row r="17898" spans="1:10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VLOOKUP($B17898,[1]Content!$B$2:$E$1001,3,0)</f>
        <v>audio</v>
      </c>
      <c r="F17898" t="str">
        <f>VLOOKUP($B17898,[1]Content!$B$2:$E$1001,4,0)</f>
        <v>cooking</v>
      </c>
      <c r="G17898" t="str">
        <v>negative</v>
      </c>
      <c r="H17898">
        <v>12</v>
      </c>
      <c r="I17898" t="str">
        <f t="shared" si="559"/>
        <v>Dec</v>
      </c>
      <c r="J17898" t="str">
        <f t="shared" si="560"/>
        <v>2020</v>
      </c>
    </row>
    <row r="17899" spans="1:10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VLOOKUP($B17899,[1]Content!$B$2:$E$1001,3,0)</f>
        <v>audio</v>
      </c>
      <c r="F17899" t="str">
        <f>VLOOKUP($B17899,[1]Content!$B$2:$E$1001,4,0)</f>
        <v>cooking</v>
      </c>
      <c r="G17899" t="str">
        <v>positive</v>
      </c>
      <c r="H17899">
        <v>75</v>
      </c>
      <c r="I17899" t="str">
        <f t="shared" si="559"/>
        <v>Jun</v>
      </c>
      <c r="J17899" t="str">
        <f t="shared" si="560"/>
        <v>2021</v>
      </c>
    </row>
    <row r="17900" spans="1:10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VLOOKUP($B17900,[1]Content!$B$2:$E$1001,3,0)</f>
        <v>audio</v>
      </c>
      <c r="F17900" t="str">
        <f>VLOOKUP($B17900,[1]Content!$B$2:$E$1001,4,0)</f>
        <v>cooking</v>
      </c>
      <c r="G17900" t="str">
        <v>neutral</v>
      </c>
      <c r="H17900">
        <v>20</v>
      </c>
      <c r="I17900" t="str">
        <f t="shared" si="559"/>
        <v>Aug</v>
      </c>
      <c r="J17900" t="str">
        <f t="shared" si="560"/>
        <v>2020</v>
      </c>
    </row>
    <row r="17901" spans="1:10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VLOOKUP($B17901,[1]Content!$B$2:$E$1001,3,0)</f>
        <v>audio</v>
      </c>
      <c r="F17901" t="str">
        <f>VLOOKUP($B17901,[1]Content!$B$2:$E$1001,4,0)</f>
        <v>cooking</v>
      </c>
      <c r="G17901" t="str">
        <v>neutral</v>
      </c>
      <c r="H17901">
        <v>35</v>
      </c>
      <c r="I17901" t="str">
        <f t="shared" si="559"/>
        <v>May</v>
      </c>
      <c r="J17901" t="str">
        <f t="shared" si="560"/>
        <v>2021</v>
      </c>
    </row>
    <row r="17902" spans="1:10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VLOOKUP($B17902,[1]Content!$B$2:$E$1001,3,0)</f>
        <v>audio</v>
      </c>
      <c r="F17902" t="str">
        <f>VLOOKUP($B17902,[1]Content!$B$2:$E$1001,4,0)</f>
        <v>cooking</v>
      </c>
      <c r="G17902" t="str">
        <v>neutral</v>
      </c>
      <c r="H17902">
        <v>35</v>
      </c>
      <c r="I17902" t="str">
        <f t="shared" si="559"/>
        <v>Jan</v>
      </c>
      <c r="J17902" t="str">
        <f t="shared" si="560"/>
        <v>2021</v>
      </c>
    </row>
    <row r="17903" spans="1:10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VLOOKUP($B17903,[1]Content!$B$2:$E$1001,3,0)</f>
        <v>audio</v>
      </c>
      <c r="F17903" t="str">
        <f>VLOOKUP($B17903,[1]Content!$B$2:$E$1001,4,0)</f>
        <v>cooking</v>
      </c>
      <c r="G17903" t="str">
        <v>neutral</v>
      </c>
      <c r="H17903">
        <v>20</v>
      </c>
      <c r="I17903" t="str">
        <f t="shared" si="559"/>
        <v>Jul</v>
      </c>
      <c r="J17903" t="str">
        <f t="shared" si="560"/>
        <v>2020</v>
      </c>
    </row>
    <row r="17904" spans="1:10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VLOOKUP($B17904,[1]Content!$B$2:$E$1001,3,0)</f>
        <v>audio</v>
      </c>
      <c r="F17904" t="str">
        <f>VLOOKUP($B17904,[1]Content!$B$2:$E$1001,4,0)</f>
        <v>cooking</v>
      </c>
      <c r="G17904" t="str">
        <v>positive</v>
      </c>
      <c r="H17904">
        <v>75</v>
      </c>
      <c r="I17904" t="str">
        <f t="shared" si="559"/>
        <v>Apr</v>
      </c>
      <c r="J17904" t="str">
        <f t="shared" si="560"/>
        <v>2021</v>
      </c>
    </row>
    <row r="17905" spans="1:10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VLOOKUP($B17905,[1]Content!$B$2:$E$1001,3,0)</f>
        <v>audio</v>
      </c>
      <c r="F17905" t="str">
        <f>VLOOKUP($B17905,[1]Content!$B$2:$E$1001,4,0)</f>
        <v>cooking</v>
      </c>
      <c r="G17905" t="str">
        <v>neutral</v>
      </c>
      <c r="H17905">
        <v>35</v>
      </c>
      <c r="I17905" t="str">
        <f t="shared" si="559"/>
        <v>May</v>
      </c>
      <c r="J17905" t="str">
        <f t="shared" si="560"/>
        <v>2021</v>
      </c>
    </row>
    <row r="17906" spans="1:10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VLOOKUP($B17906,[1]Content!$B$2:$E$1001,3,0)</f>
        <v>audio</v>
      </c>
      <c r="F17906" t="str">
        <f>VLOOKUP($B17906,[1]Content!$B$2:$E$1001,4,0)</f>
        <v>cooking</v>
      </c>
      <c r="G17906" t="str">
        <v>positive</v>
      </c>
      <c r="H17906">
        <v>70</v>
      </c>
      <c r="I17906" t="str">
        <f t="shared" si="559"/>
        <v>Feb</v>
      </c>
      <c r="J17906" t="str">
        <f t="shared" si="560"/>
        <v>2021</v>
      </c>
    </row>
    <row r="17907" spans="1:10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VLOOKUP($B17907,[1]Content!$B$2:$E$1001,3,0)</f>
        <v>audio</v>
      </c>
      <c r="F17907" t="str">
        <f>VLOOKUP($B17907,[1]Content!$B$2:$E$1001,4,0)</f>
        <v>cooking</v>
      </c>
      <c r="G17907" t="str">
        <v>negative</v>
      </c>
      <c r="H17907">
        <v>12</v>
      </c>
      <c r="I17907" t="str">
        <f t="shared" si="559"/>
        <v>Dec</v>
      </c>
      <c r="J17907" t="str">
        <f t="shared" si="560"/>
        <v>2020</v>
      </c>
    </row>
    <row r="17908" spans="1:10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VLOOKUP($B17908,[1]Content!$B$2:$E$1001,3,0)</f>
        <v>audio</v>
      </c>
      <c r="F17908" t="str">
        <f>VLOOKUP($B17908,[1]Content!$B$2:$E$1001,4,0)</f>
        <v>cooking</v>
      </c>
      <c r="G17908" t="str">
        <v>negative</v>
      </c>
      <c r="H17908">
        <v>10</v>
      </c>
      <c r="I17908" t="str">
        <f t="shared" si="559"/>
        <v>Jun</v>
      </c>
      <c r="J17908" t="str">
        <f t="shared" si="560"/>
        <v>2021</v>
      </c>
    </row>
    <row r="17909" spans="1:10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VLOOKUP($B17909,[1]Content!$B$2:$E$1001,3,0)</f>
        <v>photo</v>
      </c>
      <c r="F17909" t="str">
        <f>VLOOKUP($B17909,[1]Content!$B$2:$E$1001,4,0)</f>
        <v>animals</v>
      </c>
      <c r="G17909" t="str">
        <v>negative</v>
      </c>
      <c r="H17909">
        <v>15</v>
      </c>
      <c r="I17909" t="str">
        <f t="shared" si="559"/>
        <v>Mar</v>
      </c>
      <c r="J17909" t="str">
        <f t="shared" si="560"/>
        <v>2021</v>
      </c>
    </row>
    <row r="17910" spans="1:10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VLOOKUP($B17910,[1]Content!$B$2:$E$1001,3,0)</f>
        <v>photo</v>
      </c>
      <c r="F17910" t="str">
        <f>VLOOKUP($B17910,[1]Content!$B$2:$E$1001,4,0)</f>
        <v>animals</v>
      </c>
      <c r="G17910" t="str">
        <v>positive</v>
      </c>
      <c r="H17910">
        <v>70</v>
      </c>
      <c r="I17910" t="str">
        <f t="shared" si="559"/>
        <v>May</v>
      </c>
      <c r="J17910" t="str">
        <f t="shared" si="560"/>
        <v>2021</v>
      </c>
    </row>
    <row r="17911" spans="1:10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VLOOKUP($B17911,[1]Content!$B$2:$E$1001,3,0)</f>
        <v>photo</v>
      </c>
      <c r="F17911" t="str">
        <f>VLOOKUP($B17911,[1]Content!$B$2:$E$1001,4,0)</f>
        <v>animals</v>
      </c>
      <c r="G17911" t="str">
        <v>positive</v>
      </c>
      <c r="H17911">
        <v>72</v>
      </c>
      <c r="I17911" t="str">
        <f t="shared" si="559"/>
        <v>Apr</v>
      </c>
      <c r="J17911" t="str">
        <f t="shared" si="560"/>
        <v>2021</v>
      </c>
    </row>
    <row r="17912" spans="1:10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VLOOKUP($B17912,[1]Content!$B$2:$E$1001,3,0)</f>
        <v>photo</v>
      </c>
      <c r="F17912" t="str">
        <f>VLOOKUP($B17912,[1]Content!$B$2:$E$1001,4,0)</f>
        <v>animals</v>
      </c>
      <c r="G17912" t="str">
        <v>positive</v>
      </c>
      <c r="H17912">
        <v>72</v>
      </c>
      <c r="I17912" t="str">
        <f t="shared" si="559"/>
        <v>Oct</v>
      </c>
      <c r="J17912" t="str">
        <f t="shared" si="560"/>
        <v>2020</v>
      </c>
    </row>
    <row r="17913" spans="1:10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VLOOKUP($B17913,[1]Content!$B$2:$E$1001,3,0)</f>
        <v>photo</v>
      </c>
      <c r="F17913" t="str">
        <f>VLOOKUP($B17913,[1]Content!$B$2:$E$1001,4,0)</f>
        <v>animals</v>
      </c>
      <c r="G17913" t="str">
        <v>positive</v>
      </c>
      <c r="H17913">
        <v>65</v>
      </c>
      <c r="I17913" t="str">
        <f t="shared" si="559"/>
        <v>May</v>
      </c>
      <c r="J17913" t="str">
        <f t="shared" si="560"/>
        <v>2021</v>
      </c>
    </row>
    <row r="17914" spans="1:10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VLOOKUP($B17914,[1]Content!$B$2:$E$1001,3,0)</f>
        <v>photo</v>
      </c>
      <c r="F17914" t="str">
        <f>VLOOKUP($B17914,[1]Content!$B$2:$E$1001,4,0)</f>
        <v>animals</v>
      </c>
      <c r="G17914" t="str">
        <v>negative</v>
      </c>
      <c r="H17914">
        <v>15</v>
      </c>
      <c r="I17914" t="str">
        <f t="shared" si="559"/>
        <v>Sep</v>
      </c>
      <c r="J17914" t="str">
        <f t="shared" si="560"/>
        <v>2020</v>
      </c>
    </row>
    <row r="17915" spans="1:10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VLOOKUP($B17915,[1]Content!$B$2:$E$1001,3,0)</f>
        <v>photo</v>
      </c>
      <c r="F17915" t="str">
        <f>VLOOKUP($B17915,[1]Content!$B$2:$E$1001,4,0)</f>
        <v>animals</v>
      </c>
      <c r="G17915" t="str">
        <v>positive</v>
      </c>
      <c r="H17915">
        <v>45</v>
      </c>
      <c r="I17915" t="str">
        <f t="shared" si="559"/>
        <v>Jan</v>
      </c>
      <c r="J17915" t="str">
        <f t="shared" si="560"/>
        <v>2021</v>
      </c>
    </row>
    <row r="17916" spans="1:10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VLOOKUP($B17916,[1]Content!$B$2:$E$1001,3,0)</f>
        <v>photo</v>
      </c>
      <c r="F17916" t="str">
        <f>VLOOKUP($B17916,[1]Content!$B$2:$E$1001,4,0)</f>
        <v>animals</v>
      </c>
      <c r="G17916" t="str">
        <v>negative</v>
      </c>
      <c r="H17916">
        <v>12</v>
      </c>
      <c r="I17916" t="str">
        <f t="shared" si="559"/>
        <v>Apr</v>
      </c>
      <c r="J17916" t="str">
        <f t="shared" si="560"/>
        <v>2021</v>
      </c>
    </row>
    <row r="17917" spans="1:10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VLOOKUP($B17917,[1]Content!$B$2:$E$1001,3,0)</f>
        <v>photo</v>
      </c>
      <c r="F17917" t="str">
        <f>VLOOKUP($B17917,[1]Content!$B$2:$E$1001,4,0)</f>
        <v>animals</v>
      </c>
      <c r="G17917" t="str">
        <v>negative</v>
      </c>
      <c r="H17917">
        <v>5</v>
      </c>
      <c r="I17917" t="str">
        <f t="shared" si="559"/>
        <v>Mar</v>
      </c>
      <c r="J17917" t="str">
        <f t="shared" si="560"/>
        <v>2021</v>
      </c>
    </row>
    <row r="17918" spans="1:10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VLOOKUP($B17918,[1]Content!$B$2:$E$1001,3,0)</f>
        <v>photo</v>
      </c>
      <c r="F17918" t="str">
        <f>VLOOKUP($B17918,[1]Content!$B$2:$E$1001,4,0)</f>
        <v>animals</v>
      </c>
      <c r="G17918" t="str">
        <v>negative</v>
      </c>
      <c r="H17918">
        <v>12</v>
      </c>
      <c r="I17918" t="str">
        <f t="shared" si="559"/>
        <v>Jun</v>
      </c>
      <c r="J17918" t="str">
        <f t="shared" si="560"/>
        <v>2021</v>
      </c>
    </row>
    <row r="17919" spans="1:10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VLOOKUP($B17919,[1]Content!$B$2:$E$1001,3,0)</f>
        <v>photo</v>
      </c>
      <c r="F17919" t="str">
        <f>VLOOKUP($B17919,[1]Content!$B$2:$E$1001,4,0)</f>
        <v>animals</v>
      </c>
      <c r="G17919" t="str">
        <v>negative</v>
      </c>
      <c r="H17919">
        <v>12</v>
      </c>
      <c r="I17919" t="str">
        <f t="shared" si="559"/>
        <v>Mar</v>
      </c>
      <c r="J17919" t="str">
        <f t="shared" si="560"/>
        <v>2021</v>
      </c>
    </row>
    <row r="17920" spans="1:10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VLOOKUP($B17920,[1]Content!$B$2:$E$1001,3,0)</f>
        <v>photo</v>
      </c>
      <c r="F17920" t="str">
        <f>VLOOKUP($B17920,[1]Content!$B$2:$E$1001,4,0)</f>
        <v>animals</v>
      </c>
      <c r="G17920" t="str">
        <v>negative</v>
      </c>
      <c r="H17920">
        <v>5</v>
      </c>
      <c r="I17920" t="str">
        <f t="shared" si="559"/>
        <v>Dec</v>
      </c>
      <c r="J17920" t="str">
        <f t="shared" si="560"/>
        <v>2020</v>
      </c>
    </row>
    <row r="17921" spans="1:10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VLOOKUP($B17921,[1]Content!$B$2:$E$1001,3,0)</f>
        <v>photo</v>
      </c>
      <c r="F17921" t="str">
        <f>VLOOKUP($B17921,[1]Content!$B$2:$E$1001,4,0)</f>
        <v>animals</v>
      </c>
      <c r="G17921" t="str">
        <v>positive</v>
      </c>
      <c r="H17921">
        <v>75</v>
      </c>
      <c r="I17921" t="str">
        <f t="shared" si="559"/>
        <v>May</v>
      </c>
      <c r="J17921" t="str">
        <f t="shared" si="560"/>
        <v>2021</v>
      </c>
    </row>
    <row r="17922" spans="1:10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VLOOKUP($B17922,[1]Content!$B$2:$E$1001,3,0)</f>
        <v>photo</v>
      </c>
      <c r="F17922" t="str">
        <f>VLOOKUP($B17922,[1]Content!$B$2:$E$1001,4,0)</f>
        <v>animals</v>
      </c>
      <c r="G17922" t="str">
        <v>positive</v>
      </c>
      <c r="H17922">
        <v>72</v>
      </c>
      <c r="I17922" t="str">
        <f t="shared" si="559"/>
        <v>Sep</v>
      </c>
      <c r="J17922" t="str">
        <f t="shared" si="560"/>
        <v>2020</v>
      </c>
    </row>
    <row r="17923" spans="1:10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VLOOKUP($B17923,[1]Content!$B$2:$E$1001,3,0)</f>
        <v>photo</v>
      </c>
      <c r="F17923" t="str">
        <f>VLOOKUP($B17923,[1]Content!$B$2:$E$1001,4,0)</f>
        <v>animals</v>
      </c>
      <c r="G17923" t="str">
        <v>negative</v>
      </c>
      <c r="H17923">
        <v>5</v>
      </c>
      <c r="I17923" t="str">
        <f t="shared" ref="I17923:I17986" si="561">TEXT($D17923,"MMM")</f>
        <v>Dec</v>
      </c>
      <c r="J17923" t="str">
        <f t="shared" ref="J17923:J17986" si="562">TEXT($D17923,"YYY")</f>
        <v>2020</v>
      </c>
    </row>
    <row r="17924" spans="1:10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VLOOKUP($B17924,[1]Content!$B$2:$E$1001,3,0)</f>
        <v>photo</v>
      </c>
      <c r="F17924" t="str">
        <f>VLOOKUP($B17924,[1]Content!$B$2:$E$1001,4,0)</f>
        <v>animals</v>
      </c>
      <c r="G17924" t="str">
        <v>negative</v>
      </c>
      <c r="H17924">
        <v>0</v>
      </c>
      <c r="I17924" t="str">
        <f t="shared" si="561"/>
        <v>Nov</v>
      </c>
      <c r="J17924" t="str">
        <f t="shared" si="562"/>
        <v>2020</v>
      </c>
    </row>
    <row r="17925" spans="1:10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VLOOKUP($B17925,[1]Content!$B$2:$E$1001,3,0)</f>
        <v>photo</v>
      </c>
      <c r="F17925" t="str">
        <f>VLOOKUP($B17925,[1]Content!$B$2:$E$1001,4,0)</f>
        <v>animals</v>
      </c>
      <c r="G17925" t="str">
        <v>neutral</v>
      </c>
      <c r="H17925">
        <v>20</v>
      </c>
      <c r="I17925" t="str">
        <f t="shared" si="561"/>
        <v>Jan</v>
      </c>
      <c r="J17925" t="str">
        <f t="shared" si="562"/>
        <v>2021</v>
      </c>
    </row>
    <row r="17926" spans="1:10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VLOOKUP($B17926,[1]Content!$B$2:$E$1001,3,0)</f>
        <v>photo</v>
      </c>
      <c r="F17926" t="str">
        <f>VLOOKUP($B17926,[1]Content!$B$2:$E$1001,4,0)</f>
        <v>animals</v>
      </c>
      <c r="G17926" t="str">
        <v>neutral</v>
      </c>
      <c r="H17926">
        <v>35</v>
      </c>
      <c r="I17926" t="str">
        <f t="shared" si="561"/>
        <v>Nov</v>
      </c>
      <c r="J17926" t="str">
        <f t="shared" si="562"/>
        <v>2020</v>
      </c>
    </row>
    <row r="17927" spans="1:10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VLOOKUP($B17927,[1]Content!$B$2:$E$1001,3,0)</f>
        <v>photo</v>
      </c>
      <c r="F17927" t="str">
        <f>VLOOKUP($B17927,[1]Content!$B$2:$E$1001,4,0)</f>
        <v>animals</v>
      </c>
      <c r="G17927" t="str">
        <v>positive</v>
      </c>
      <c r="H17927">
        <v>65</v>
      </c>
      <c r="I17927" t="str">
        <f t="shared" si="561"/>
        <v>Apr</v>
      </c>
      <c r="J17927" t="str">
        <f t="shared" si="562"/>
        <v>2021</v>
      </c>
    </row>
    <row r="17928" spans="1:10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VLOOKUP($B17928,[1]Content!$B$2:$E$1001,3,0)</f>
        <v>photo</v>
      </c>
      <c r="F17928" t="str">
        <f>VLOOKUP($B17928,[1]Content!$B$2:$E$1001,4,0)</f>
        <v>animals</v>
      </c>
      <c r="G17928" t="str">
        <v>negative</v>
      </c>
      <c r="H17928">
        <v>15</v>
      </c>
      <c r="I17928" t="str">
        <f t="shared" si="561"/>
        <v>Jul</v>
      </c>
      <c r="J17928" t="str">
        <f t="shared" si="562"/>
        <v>2020</v>
      </c>
    </row>
    <row r="17929" spans="1:10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VLOOKUP($B17929,[1]Content!$B$2:$E$1001,3,0)</f>
        <v>photo</v>
      </c>
      <c r="F17929" t="str">
        <f>VLOOKUP($B17929,[1]Content!$B$2:$E$1001,4,0)</f>
        <v>education</v>
      </c>
      <c r="G17929" t="str">
        <v>negative</v>
      </c>
      <c r="H17929">
        <v>15</v>
      </c>
      <c r="I17929" t="str">
        <f t="shared" si="561"/>
        <v>Sep</v>
      </c>
      <c r="J17929" t="str">
        <f t="shared" si="562"/>
        <v>2020</v>
      </c>
    </row>
    <row r="17930" spans="1:10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VLOOKUP($B17930,[1]Content!$B$2:$E$1001,3,0)</f>
        <v>photo</v>
      </c>
      <c r="F17930" t="str">
        <f>VLOOKUP($B17930,[1]Content!$B$2:$E$1001,4,0)</f>
        <v>education</v>
      </c>
      <c r="G17930" t="str">
        <v>neutral</v>
      </c>
      <c r="H17930">
        <v>35</v>
      </c>
      <c r="I17930" t="str">
        <f t="shared" si="561"/>
        <v>Aug</v>
      </c>
      <c r="J17930" t="str">
        <f t="shared" si="562"/>
        <v>2020</v>
      </c>
    </row>
    <row r="17931" spans="1:10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VLOOKUP($B17931,[1]Content!$B$2:$E$1001,3,0)</f>
        <v>photo</v>
      </c>
      <c r="F17931" t="str">
        <f>VLOOKUP($B17931,[1]Content!$B$2:$E$1001,4,0)</f>
        <v>education</v>
      </c>
      <c r="G17931" t="str">
        <v>positive</v>
      </c>
      <c r="H17931">
        <v>72</v>
      </c>
      <c r="I17931" t="str">
        <f t="shared" si="561"/>
        <v>Jan</v>
      </c>
      <c r="J17931" t="str">
        <f t="shared" si="562"/>
        <v>2021</v>
      </c>
    </row>
    <row r="17932" spans="1:10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VLOOKUP($B17932,[1]Content!$B$2:$E$1001,3,0)</f>
        <v>photo</v>
      </c>
      <c r="F17932" t="str">
        <f>VLOOKUP($B17932,[1]Content!$B$2:$E$1001,4,0)</f>
        <v>education</v>
      </c>
      <c r="G17932" t="str">
        <v>neutral</v>
      </c>
      <c r="H17932">
        <v>20</v>
      </c>
      <c r="I17932" t="str">
        <f t="shared" si="561"/>
        <v>Jul</v>
      </c>
      <c r="J17932" t="str">
        <f t="shared" si="562"/>
        <v>2020</v>
      </c>
    </row>
    <row r="17933" spans="1:10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VLOOKUP($B17933,[1]Content!$B$2:$E$1001,3,0)</f>
        <v>photo</v>
      </c>
      <c r="F17933" t="str">
        <f>VLOOKUP($B17933,[1]Content!$B$2:$E$1001,4,0)</f>
        <v>education</v>
      </c>
      <c r="G17933" t="str">
        <v>positive</v>
      </c>
      <c r="H17933">
        <v>45</v>
      </c>
      <c r="I17933" t="str">
        <f t="shared" si="561"/>
        <v>Jul</v>
      </c>
      <c r="J17933" t="str">
        <f t="shared" si="562"/>
        <v>2020</v>
      </c>
    </row>
    <row r="17934" spans="1:10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VLOOKUP($B17934,[1]Content!$B$2:$E$1001,3,0)</f>
        <v>photo</v>
      </c>
      <c r="F17934" t="str">
        <f>VLOOKUP($B17934,[1]Content!$B$2:$E$1001,4,0)</f>
        <v>education</v>
      </c>
      <c r="G17934" t="str">
        <v>neutral</v>
      </c>
      <c r="H17934">
        <v>35</v>
      </c>
      <c r="I17934" t="str">
        <f t="shared" si="561"/>
        <v>Mar</v>
      </c>
      <c r="J17934" t="str">
        <f t="shared" si="562"/>
        <v>2021</v>
      </c>
    </row>
    <row r="17935" spans="1:10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VLOOKUP($B17935,[1]Content!$B$2:$E$1001,3,0)</f>
        <v>photo</v>
      </c>
      <c r="F17935" t="str">
        <f>VLOOKUP($B17935,[1]Content!$B$2:$E$1001,4,0)</f>
        <v>education</v>
      </c>
      <c r="G17935" t="str">
        <v>neutral</v>
      </c>
      <c r="H17935">
        <v>20</v>
      </c>
      <c r="I17935" t="str">
        <f t="shared" si="561"/>
        <v>Oct</v>
      </c>
      <c r="J17935" t="str">
        <f t="shared" si="562"/>
        <v>2020</v>
      </c>
    </row>
    <row r="17936" spans="1:10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VLOOKUP($B17936,[1]Content!$B$2:$E$1001,3,0)</f>
        <v>photo</v>
      </c>
      <c r="F17936" t="str">
        <f>VLOOKUP($B17936,[1]Content!$B$2:$E$1001,4,0)</f>
        <v>education</v>
      </c>
      <c r="G17936" t="str">
        <v>neutral</v>
      </c>
      <c r="H17936">
        <v>35</v>
      </c>
      <c r="I17936" t="str">
        <f t="shared" si="561"/>
        <v>Dec</v>
      </c>
      <c r="J17936" t="str">
        <f t="shared" si="562"/>
        <v>2020</v>
      </c>
    </row>
    <row r="17937" spans="1:10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VLOOKUP($B17937,[1]Content!$B$2:$E$1001,3,0)</f>
        <v>photo</v>
      </c>
      <c r="F17937" t="str">
        <f>VLOOKUP($B17937,[1]Content!$B$2:$E$1001,4,0)</f>
        <v>education</v>
      </c>
      <c r="G17937" t="str">
        <v>positive</v>
      </c>
      <c r="H17937">
        <v>75</v>
      </c>
      <c r="I17937" t="str">
        <f t="shared" si="561"/>
        <v>Jan</v>
      </c>
      <c r="J17937" t="str">
        <f t="shared" si="562"/>
        <v>2021</v>
      </c>
    </row>
    <row r="17938" spans="1:10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VLOOKUP($B17938,[1]Content!$B$2:$E$1001,3,0)</f>
        <v>photo</v>
      </c>
      <c r="F17938" t="str">
        <f>VLOOKUP($B17938,[1]Content!$B$2:$E$1001,4,0)</f>
        <v>education</v>
      </c>
      <c r="G17938" t="str">
        <v>positive</v>
      </c>
      <c r="H17938">
        <v>30</v>
      </c>
      <c r="I17938" t="str">
        <f t="shared" si="561"/>
        <v>Jul</v>
      </c>
      <c r="J17938" t="str">
        <f t="shared" si="562"/>
        <v>2020</v>
      </c>
    </row>
    <row r="17939" spans="1:10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VLOOKUP($B17939,[1]Content!$B$2:$E$1001,3,0)</f>
        <v>photo</v>
      </c>
      <c r="F17939" t="str">
        <f>VLOOKUP($B17939,[1]Content!$B$2:$E$1001,4,0)</f>
        <v>education</v>
      </c>
      <c r="G17939" t="str">
        <v>negative</v>
      </c>
      <c r="H17939">
        <v>15</v>
      </c>
      <c r="I17939" t="str">
        <f t="shared" si="561"/>
        <v>Mar</v>
      </c>
      <c r="J17939" t="str">
        <f t="shared" si="562"/>
        <v>2021</v>
      </c>
    </row>
    <row r="17940" spans="1:10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VLOOKUP($B17940,[1]Content!$B$2:$E$1001,3,0)</f>
        <v>photo</v>
      </c>
      <c r="F17940" t="str">
        <f>VLOOKUP($B17940,[1]Content!$B$2:$E$1001,4,0)</f>
        <v>education</v>
      </c>
      <c r="G17940" t="str">
        <v>positive</v>
      </c>
      <c r="H17940">
        <v>65</v>
      </c>
      <c r="I17940" t="str">
        <f t="shared" si="561"/>
        <v>Apr</v>
      </c>
      <c r="J17940" t="str">
        <f t="shared" si="562"/>
        <v>2021</v>
      </c>
    </row>
    <row r="17941" spans="1:10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VLOOKUP($B17941,[1]Content!$B$2:$E$1001,3,0)</f>
        <v>photo</v>
      </c>
      <c r="F17941" t="str">
        <f>VLOOKUP($B17941,[1]Content!$B$2:$E$1001,4,0)</f>
        <v>education</v>
      </c>
      <c r="G17941" t="str">
        <v>negative</v>
      </c>
      <c r="H17941">
        <v>12</v>
      </c>
      <c r="I17941" t="str">
        <f t="shared" si="561"/>
        <v>Nov</v>
      </c>
      <c r="J17941" t="str">
        <f t="shared" si="562"/>
        <v>2020</v>
      </c>
    </row>
    <row r="17942" spans="1:10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VLOOKUP($B17942,[1]Content!$B$2:$E$1001,3,0)</f>
        <v>photo</v>
      </c>
      <c r="F17942" t="str">
        <f>VLOOKUP($B17942,[1]Content!$B$2:$E$1001,4,0)</f>
        <v>education</v>
      </c>
      <c r="G17942" t="str">
        <v>positive</v>
      </c>
      <c r="H17942">
        <v>30</v>
      </c>
      <c r="I17942" t="str">
        <f t="shared" si="561"/>
        <v>Oct</v>
      </c>
      <c r="J17942" t="str">
        <f t="shared" si="562"/>
        <v>2020</v>
      </c>
    </row>
    <row r="17943" spans="1:10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VLOOKUP($B17943,[1]Content!$B$2:$E$1001,3,0)</f>
        <v>photo</v>
      </c>
      <c r="F17943" t="str">
        <f>VLOOKUP($B17943,[1]Content!$B$2:$E$1001,4,0)</f>
        <v>education</v>
      </c>
      <c r="G17943" t="str">
        <v>negative</v>
      </c>
      <c r="H17943">
        <v>0</v>
      </c>
      <c r="I17943" t="str">
        <f t="shared" si="561"/>
        <v>Dec</v>
      </c>
      <c r="J17943" t="str">
        <f t="shared" si="562"/>
        <v>2020</v>
      </c>
    </row>
    <row r="17944" spans="1:10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VLOOKUP($B17944,[1]Content!$B$2:$E$1001,3,0)</f>
        <v>photo</v>
      </c>
      <c r="F17944" t="str">
        <f>VLOOKUP($B17944,[1]Content!$B$2:$E$1001,4,0)</f>
        <v>education</v>
      </c>
      <c r="G17944" t="str">
        <v>positive</v>
      </c>
      <c r="H17944">
        <v>70</v>
      </c>
      <c r="I17944" t="str">
        <f t="shared" si="561"/>
        <v>Aug</v>
      </c>
      <c r="J17944" t="str">
        <f t="shared" si="562"/>
        <v>2020</v>
      </c>
    </row>
    <row r="17945" spans="1:10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VLOOKUP($B17945,[1]Content!$B$2:$E$1001,3,0)</f>
        <v>photo</v>
      </c>
      <c r="F17945" t="str">
        <f>VLOOKUP($B17945,[1]Content!$B$2:$E$1001,4,0)</f>
        <v>education</v>
      </c>
      <c r="G17945" t="str">
        <v>positive</v>
      </c>
      <c r="H17945">
        <v>30</v>
      </c>
      <c r="I17945" t="str">
        <f t="shared" si="561"/>
        <v>Nov</v>
      </c>
      <c r="J17945" t="str">
        <f t="shared" si="562"/>
        <v>2020</v>
      </c>
    </row>
    <row r="17946" spans="1:10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VLOOKUP($B17946,[1]Content!$B$2:$E$1001,3,0)</f>
        <v>photo</v>
      </c>
      <c r="F17946" t="str">
        <f>VLOOKUP($B17946,[1]Content!$B$2:$E$1001,4,0)</f>
        <v>education</v>
      </c>
      <c r="G17946" t="str">
        <v>neutral</v>
      </c>
      <c r="H17946">
        <v>35</v>
      </c>
      <c r="I17946" t="str">
        <f t="shared" si="561"/>
        <v>Jul</v>
      </c>
      <c r="J17946" t="str">
        <f t="shared" si="562"/>
        <v>2020</v>
      </c>
    </row>
    <row r="17947" spans="1:10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VLOOKUP($B17947,[1]Content!$B$2:$E$1001,3,0)</f>
        <v>photo</v>
      </c>
      <c r="F17947" t="str">
        <f>VLOOKUP($B17947,[1]Content!$B$2:$E$1001,4,0)</f>
        <v>education</v>
      </c>
      <c r="G17947" t="str">
        <v>positive</v>
      </c>
      <c r="H17947">
        <v>70</v>
      </c>
      <c r="I17947" t="str">
        <f t="shared" si="561"/>
        <v>Jul</v>
      </c>
      <c r="J17947" t="str">
        <f t="shared" si="562"/>
        <v>2020</v>
      </c>
    </row>
    <row r="17948" spans="1:10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VLOOKUP($B17948,[1]Content!$B$2:$E$1001,3,0)</f>
        <v>photo</v>
      </c>
      <c r="F17948" t="str">
        <f>VLOOKUP($B17948,[1]Content!$B$2:$E$1001,4,0)</f>
        <v>education</v>
      </c>
      <c r="G17948" t="str">
        <v>positive</v>
      </c>
      <c r="H17948">
        <v>70</v>
      </c>
      <c r="I17948" t="str">
        <f t="shared" si="561"/>
        <v>Sep</v>
      </c>
      <c r="J17948" t="str">
        <f t="shared" si="562"/>
        <v>2020</v>
      </c>
    </row>
    <row r="17949" spans="1:10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VLOOKUP($B17949,[1]Content!$B$2:$E$1001,3,0)</f>
        <v>photo</v>
      </c>
      <c r="F17949" t="str">
        <f>VLOOKUP($B17949,[1]Content!$B$2:$E$1001,4,0)</f>
        <v>education</v>
      </c>
      <c r="G17949" t="str">
        <v>positive</v>
      </c>
      <c r="H17949">
        <v>65</v>
      </c>
      <c r="I17949" t="str">
        <f t="shared" si="561"/>
        <v>Feb</v>
      </c>
      <c r="J17949" t="str">
        <f t="shared" si="562"/>
        <v>2021</v>
      </c>
    </row>
    <row r="17950" spans="1:10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VLOOKUP($B17950,[1]Content!$B$2:$E$1001,3,0)</f>
        <v>photo</v>
      </c>
      <c r="F17950" t="str">
        <f>VLOOKUP($B17950,[1]Content!$B$2:$E$1001,4,0)</f>
        <v>education</v>
      </c>
      <c r="G17950" t="str">
        <v>negative</v>
      </c>
      <c r="H17950">
        <v>5</v>
      </c>
      <c r="I17950" t="str">
        <f t="shared" si="561"/>
        <v>Sep</v>
      </c>
      <c r="J17950" t="str">
        <f t="shared" si="562"/>
        <v>2020</v>
      </c>
    </row>
    <row r="17951" spans="1:10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VLOOKUP($B17951,[1]Content!$B$2:$E$1001,3,0)</f>
        <v>photo</v>
      </c>
      <c r="F17951" t="str">
        <f>VLOOKUP($B17951,[1]Content!$B$2:$E$1001,4,0)</f>
        <v>education</v>
      </c>
      <c r="G17951" t="str">
        <v>positive</v>
      </c>
      <c r="H17951">
        <v>50</v>
      </c>
      <c r="I17951" t="str">
        <f t="shared" si="561"/>
        <v>Nov</v>
      </c>
      <c r="J17951" t="str">
        <f t="shared" si="562"/>
        <v>2020</v>
      </c>
    </row>
    <row r="17952" spans="1:10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VLOOKUP($B17952,[1]Content!$B$2:$E$1001,3,0)</f>
        <v>photo</v>
      </c>
      <c r="F17952" t="str">
        <f>VLOOKUP($B17952,[1]Content!$B$2:$E$1001,4,0)</f>
        <v>education</v>
      </c>
      <c r="G17952" t="str">
        <v>negative</v>
      </c>
      <c r="H17952">
        <v>5</v>
      </c>
      <c r="I17952" t="str">
        <f t="shared" si="561"/>
        <v>Aug</v>
      </c>
      <c r="J17952" t="str">
        <f t="shared" si="562"/>
        <v>2020</v>
      </c>
    </row>
    <row r="17953" spans="1:10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VLOOKUP($B17953,[1]Content!$B$2:$E$1001,3,0)</f>
        <v>photo</v>
      </c>
      <c r="F17953" t="str">
        <f>VLOOKUP($B17953,[1]Content!$B$2:$E$1001,4,0)</f>
        <v>education</v>
      </c>
      <c r="G17953" t="str">
        <v>positive</v>
      </c>
      <c r="H17953">
        <v>70</v>
      </c>
      <c r="I17953" t="str">
        <f t="shared" si="561"/>
        <v>Dec</v>
      </c>
      <c r="J17953" t="str">
        <f t="shared" si="562"/>
        <v>2020</v>
      </c>
    </row>
    <row r="17954" spans="1:10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VLOOKUP($B17954,[1]Content!$B$2:$E$1001,3,0)</f>
        <v>audio</v>
      </c>
      <c r="F17954" t="str">
        <f>VLOOKUP($B17954,[1]Content!$B$2:$E$1001,4,0)</f>
        <v>technology</v>
      </c>
      <c r="G17954" t="str">
        <v>neutral</v>
      </c>
      <c r="H17954">
        <v>20</v>
      </c>
      <c r="I17954" t="str">
        <f t="shared" si="561"/>
        <v>May</v>
      </c>
      <c r="J17954" t="str">
        <f t="shared" si="562"/>
        <v>2021</v>
      </c>
    </row>
    <row r="17955" spans="1:10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VLOOKUP($B17955,[1]Content!$B$2:$E$1001,3,0)</f>
        <v>audio</v>
      </c>
      <c r="F17955" t="str">
        <f>VLOOKUP($B17955,[1]Content!$B$2:$E$1001,4,0)</f>
        <v>technology</v>
      </c>
      <c r="G17955" t="str">
        <v>positive</v>
      </c>
      <c r="H17955">
        <v>72</v>
      </c>
      <c r="I17955" t="str">
        <f t="shared" si="561"/>
        <v>Nov</v>
      </c>
      <c r="J17955" t="str">
        <f t="shared" si="562"/>
        <v>2020</v>
      </c>
    </row>
    <row r="17956" spans="1:10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VLOOKUP($B17956,[1]Content!$B$2:$E$1001,3,0)</f>
        <v>audio</v>
      </c>
      <c r="F17956" t="str">
        <f>VLOOKUP($B17956,[1]Content!$B$2:$E$1001,4,0)</f>
        <v>technology</v>
      </c>
      <c r="G17956" t="str">
        <v>positive</v>
      </c>
      <c r="H17956">
        <v>70</v>
      </c>
      <c r="I17956" t="str">
        <f t="shared" si="561"/>
        <v>Apr</v>
      </c>
      <c r="J17956" t="str">
        <f t="shared" si="562"/>
        <v>2021</v>
      </c>
    </row>
    <row r="17957" spans="1:10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VLOOKUP($B17957,[1]Content!$B$2:$E$1001,3,0)</f>
        <v>audio</v>
      </c>
      <c r="F17957" t="str">
        <f>VLOOKUP($B17957,[1]Content!$B$2:$E$1001,4,0)</f>
        <v>technology</v>
      </c>
      <c r="G17957" t="str">
        <v>negative</v>
      </c>
      <c r="H17957">
        <v>12</v>
      </c>
      <c r="I17957" t="str">
        <f t="shared" si="561"/>
        <v>Aug</v>
      </c>
      <c r="J17957" t="str">
        <f t="shared" si="562"/>
        <v>2020</v>
      </c>
    </row>
    <row r="17958" spans="1:10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VLOOKUP($B17958,[1]Content!$B$2:$E$1001,3,0)</f>
        <v>audio</v>
      </c>
      <c r="F17958" t="str">
        <f>VLOOKUP($B17958,[1]Content!$B$2:$E$1001,4,0)</f>
        <v>technology</v>
      </c>
      <c r="G17958" t="str">
        <v>positive</v>
      </c>
      <c r="H17958">
        <v>70</v>
      </c>
      <c r="I17958" t="str">
        <f t="shared" si="561"/>
        <v>May</v>
      </c>
      <c r="J17958" t="str">
        <f t="shared" si="562"/>
        <v>2021</v>
      </c>
    </row>
    <row r="17959" spans="1:10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VLOOKUP($B17959,[1]Content!$B$2:$E$1001,3,0)</f>
        <v>audio</v>
      </c>
      <c r="F17959" t="str">
        <f>VLOOKUP($B17959,[1]Content!$B$2:$E$1001,4,0)</f>
        <v>technology</v>
      </c>
      <c r="G17959" t="str">
        <v>negative</v>
      </c>
      <c r="H17959">
        <v>15</v>
      </c>
      <c r="I17959" t="str">
        <f t="shared" si="561"/>
        <v>Jul</v>
      </c>
      <c r="J17959" t="str">
        <f t="shared" si="562"/>
        <v>2020</v>
      </c>
    </row>
    <row r="17960" spans="1:10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VLOOKUP($B17960,[1]Content!$B$2:$E$1001,3,0)</f>
        <v>audio</v>
      </c>
      <c r="F17960" t="str">
        <f>VLOOKUP($B17960,[1]Content!$B$2:$E$1001,4,0)</f>
        <v>technology</v>
      </c>
      <c r="G17960" t="str">
        <v>positive</v>
      </c>
      <c r="H17960">
        <v>30</v>
      </c>
      <c r="I17960" t="str">
        <f t="shared" si="561"/>
        <v>Feb</v>
      </c>
      <c r="J17960" t="str">
        <f t="shared" si="562"/>
        <v>2021</v>
      </c>
    </row>
    <row r="17961" spans="1:10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VLOOKUP($B17961,[1]Content!$B$2:$E$1001,3,0)</f>
        <v>audio</v>
      </c>
      <c r="F17961" t="str">
        <f>VLOOKUP($B17961,[1]Content!$B$2:$E$1001,4,0)</f>
        <v>technology</v>
      </c>
      <c r="G17961" t="str">
        <v>positive</v>
      </c>
      <c r="H17961">
        <v>70</v>
      </c>
      <c r="I17961" t="str">
        <f t="shared" si="561"/>
        <v>Aug</v>
      </c>
      <c r="J17961" t="str">
        <f t="shared" si="562"/>
        <v>2020</v>
      </c>
    </row>
    <row r="17962" spans="1:10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VLOOKUP($B17962,[1]Content!$B$2:$E$1001,3,0)</f>
        <v>audio</v>
      </c>
      <c r="F17962" t="str">
        <f>VLOOKUP($B17962,[1]Content!$B$2:$E$1001,4,0)</f>
        <v>technology</v>
      </c>
      <c r="G17962" t="str">
        <v>positive</v>
      </c>
      <c r="H17962">
        <v>75</v>
      </c>
      <c r="I17962" t="str">
        <f t="shared" si="561"/>
        <v>May</v>
      </c>
      <c r="J17962" t="str">
        <f t="shared" si="562"/>
        <v>2021</v>
      </c>
    </row>
    <row r="17963" spans="1:10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VLOOKUP($B17963,[1]Content!$B$2:$E$1001,3,0)</f>
        <v>audio</v>
      </c>
      <c r="F17963" t="str">
        <f>VLOOKUP($B17963,[1]Content!$B$2:$E$1001,4,0)</f>
        <v>technology</v>
      </c>
      <c r="G17963" t="str">
        <v>positive</v>
      </c>
      <c r="H17963">
        <v>45</v>
      </c>
      <c r="I17963" t="str">
        <f t="shared" si="561"/>
        <v>May</v>
      </c>
      <c r="J17963" t="str">
        <f t="shared" si="562"/>
        <v>2021</v>
      </c>
    </row>
    <row r="17964" spans="1:10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VLOOKUP($B17964,[1]Content!$B$2:$E$1001,3,0)</f>
        <v>audio</v>
      </c>
      <c r="F17964" t="str">
        <f>VLOOKUP($B17964,[1]Content!$B$2:$E$1001,4,0)</f>
        <v>technology</v>
      </c>
      <c r="G17964" t="str">
        <v>neutral</v>
      </c>
      <c r="H17964">
        <v>20</v>
      </c>
      <c r="I17964" t="str">
        <f t="shared" si="561"/>
        <v>Jun</v>
      </c>
      <c r="J17964" t="str">
        <f t="shared" si="562"/>
        <v>2020</v>
      </c>
    </row>
    <row r="17965" spans="1:10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VLOOKUP($B17965,[1]Content!$B$2:$E$1001,3,0)</f>
        <v>audio</v>
      </c>
      <c r="F17965" t="str">
        <f>VLOOKUP($B17965,[1]Content!$B$2:$E$1001,4,0)</f>
        <v>technology</v>
      </c>
      <c r="G17965" t="str">
        <v>negative</v>
      </c>
      <c r="H17965">
        <v>10</v>
      </c>
      <c r="I17965" t="str">
        <f t="shared" si="561"/>
        <v>Sep</v>
      </c>
      <c r="J17965" t="str">
        <f t="shared" si="562"/>
        <v>2020</v>
      </c>
    </row>
    <row r="17966" spans="1:10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VLOOKUP($B17966,[1]Content!$B$2:$E$1001,3,0)</f>
        <v>audio</v>
      </c>
      <c r="F17966" t="str">
        <f>VLOOKUP($B17966,[1]Content!$B$2:$E$1001,4,0)</f>
        <v>technology</v>
      </c>
      <c r="G17966" t="str">
        <v>positive</v>
      </c>
      <c r="H17966">
        <v>72</v>
      </c>
      <c r="I17966" t="str">
        <f t="shared" si="561"/>
        <v>Aug</v>
      </c>
      <c r="J17966" t="str">
        <f t="shared" si="562"/>
        <v>2020</v>
      </c>
    </row>
    <row r="17967" spans="1:10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VLOOKUP($B17967,[1]Content!$B$2:$E$1001,3,0)</f>
        <v>audio</v>
      </c>
      <c r="F17967" t="str">
        <f>VLOOKUP($B17967,[1]Content!$B$2:$E$1001,4,0)</f>
        <v>technology</v>
      </c>
      <c r="G17967" t="str">
        <v>positive</v>
      </c>
      <c r="H17967">
        <v>70</v>
      </c>
      <c r="I17967" t="str">
        <f t="shared" si="561"/>
        <v>Jan</v>
      </c>
      <c r="J17967" t="str">
        <f t="shared" si="562"/>
        <v>2021</v>
      </c>
    </row>
    <row r="17968" spans="1:10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VLOOKUP($B17968,[1]Content!$B$2:$E$1001,3,0)</f>
        <v>audio</v>
      </c>
      <c r="F17968" t="str">
        <f>VLOOKUP($B17968,[1]Content!$B$2:$E$1001,4,0)</f>
        <v>technology</v>
      </c>
      <c r="G17968" t="str">
        <v>neutral</v>
      </c>
      <c r="H17968">
        <v>20</v>
      </c>
      <c r="I17968" t="str">
        <f t="shared" si="561"/>
        <v>Oct</v>
      </c>
      <c r="J17968" t="str">
        <f t="shared" si="562"/>
        <v>2020</v>
      </c>
    </row>
    <row r="17969" spans="1:10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VLOOKUP($B17969,[1]Content!$B$2:$E$1001,3,0)</f>
        <v>audio</v>
      </c>
      <c r="F17969" t="str">
        <f>VLOOKUP($B17969,[1]Content!$B$2:$E$1001,4,0)</f>
        <v>technology</v>
      </c>
      <c r="G17969" t="str">
        <v>negative</v>
      </c>
      <c r="H17969">
        <v>15</v>
      </c>
      <c r="I17969" t="str">
        <f t="shared" si="561"/>
        <v>Feb</v>
      </c>
      <c r="J17969" t="str">
        <f t="shared" si="562"/>
        <v>2021</v>
      </c>
    </row>
    <row r="17970" spans="1:10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VLOOKUP($B17970,[1]Content!$B$2:$E$1001,3,0)</f>
        <v>audio</v>
      </c>
      <c r="F17970" t="str">
        <f>VLOOKUP($B17970,[1]Content!$B$2:$E$1001,4,0)</f>
        <v>technology</v>
      </c>
      <c r="G17970" t="str">
        <v>positive</v>
      </c>
      <c r="H17970">
        <v>60</v>
      </c>
      <c r="I17970" t="str">
        <f t="shared" si="561"/>
        <v>May</v>
      </c>
      <c r="J17970" t="str">
        <f t="shared" si="562"/>
        <v>2021</v>
      </c>
    </row>
    <row r="17971" spans="1:10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VLOOKUP($B17971,[1]Content!$B$2:$E$1001,3,0)</f>
        <v>audio</v>
      </c>
      <c r="F17971" t="str">
        <f>VLOOKUP($B17971,[1]Content!$B$2:$E$1001,4,0)</f>
        <v>technology</v>
      </c>
      <c r="G17971" t="str">
        <v>negative</v>
      </c>
      <c r="H17971">
        <v>10</v>
      </c>
      <c r="I17971" t="str">
        <f t="shared" si="561"/>
        <v>Aug</v>
      </c>
      <c r="J17971" t="str">
        <f t="shared" si="562"/>
        <v>2020</v>
      </c>
    </row>
    <row r="17972" spans="1:10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VLOOKUP($B17972,[1]Content!$B$2:$E$1001,3,0)</f>
        <v>audio</v>
      </c>
      <c r="F17972" t="str">
        <f>VLOOKUP($B17972,[1]Content!$B$2:$E$1001,4,0)</f>
        <v>technology</v>
      </c>
      <c r="G17972" t="str">
        <v>positive</v>
      </c>
      <c r="H17972">
        <v>65</v>
      </c>
      <c r="I17972" t="str">
        <f t="shared" si="561"/>
        <v>Nov</v>
      </c>
      <c r="J17972" t="str">
        <f t="shared" si="562"/>
        <v>2020</v>
      </c>
    </row>
    <row r="17973" spans="1:10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VLOOKUP($B17973,[1]Content!$B$2:$E$1001,3,0)</f>
        <v>audio</v>
      </c>
      <c r="F17973" t="str">
        <f>VLOOKUP($B17973,[1]Content!$B$2:$E$1001,4,0)</f>
        <v>technology</v>
      </c>
      <c r="G17973" t="str">
        <v>positive</v>
      </c>
      <c r="H17973">
        <v>30</v>
      </c>
      <c r="I17973" t="str">
        <f t="shared" si="561"/>
        <v>Feb</v>
      </c>
      <c r="J17973" t="str">
        <f t="shared" si="562"/>
        <v>2021</v>
      </c>
    </row>
    <row r="17974" spans="1:10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VLOOKUP($B17974,[1]Content!$B$2:$E$1001,3,0)</f>
        <v>audio</v>
      </c>
      <c r="F17974" t="str">
        <f>VLOOKUP($B17974,[1]Content!$B$2:$E$1001,4,0)</f>
        <v>technology</v>
      </c>
      <c r="G17974" t="str">
        <v>neutral</v>
      </c>
      <c r="H17974">
        <v>35</v>
      </c>
      <c r="I17974" t="str">
        <f t="shared" si="561"/>
        <v>Apr</v>
      </c>
      <c r="J17974" t="str">
        <f t="shared" si="562"/>
        <v>2021</v>
      </c>
    </row>
    <row r="17975" spans="1:10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VLOOKUP($B17975,[1]Content!$B$2:$E$1001,3,0)</f>
        <v>audio</v>
      </c>
      <c r="F17975" t="str">
        <f>VLOOKUP($B17975,[1]Content!$B$2:$E$1001,4,0)</f>
        <v>technology</v>
      </c>
      <c r="G17975" t="str">
        <v>negative</v>
      </c>
      <c r="H17975">
        <v>12</v>
      </c>
      <c r="I17975" t="str">
        <f t="shared" si="561"/>
        <v>Jun</v>
      </c>
      <c r="J17975" t="str">
        <f t="shared" si="562"/>
        <v>2020</v>
      </c>
    </row>
    <row r="17976" spans="1:10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VLOOKUP($B17976,[1]Content!$B$2:$E$1001,3,0)</f>
        <v>audio</v>
      </c>
      <c r="F17976" t="str">
        <f>VLOOKUP($B17976,[1]Content!$B$2:$E$1001,4,0)</f>
        <v>technology</v>
      </c>
      <c r="G17976" t="str">
        <v>positive</v>
      </c>
      <c r="H17976">
        <v>75</v>
      </c>
      <c r="I17976" t="str">
        <f t="shared" si="561"/>
        <v>Nov</v>
      </c>
      <c r="J17976" t="str">
        <f t="shared" si="562"/>
        <v>2020</v>
      </c>
    </row>
    <row r="17977" spans="1:10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VLOOKUP($B17977,[1]Content!$B$2:$E$1001,3,0)</f>
        <v>audio</v>
      </c>
      <c r="F17977" t="str">
        <f>VLOOKUP($B17977,[1]Content!$B$2:$E$1001,4,0)</f>
        <v>technology</v>
      </c>
      <c r="G17977" t="str">
        <v>positive</v>
      </c>
      <c r="H17977">
        <v>50</v>
      </c>
      <c r="I17977" t="str">
        <f t="shared" si="561"/>
        <v>Nov</v>
      </c>
      <c r="J17977" t="str">
        <f t="shared" si="562"/>
        <v>2020</v>
      </c>
    </row>
    <row r="17978" spans="1:10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VLOOKUP($B17978,[1]Content!$B$2:$E$1001,3,0)</f>
        <v>audio</v>
      </c>
      <c r="F17978" t="str">
        <f>VLOOKUP($B17978,[1]Content!$B$2:$E$1001,4,0)</f>
        <v>technology</v>
      </c>
      <c r="G17978" t="str">
        <v>positive</v>
      </c>
      <c r="H17978">
        <v>70</v>
      </c>
      <c r="I17978" t="str">
        <f t="shared" si="561"/>
        <v>Apr</v>
      </c>
      <c r="J17978" t="str">
        <f t="shared" si="562"/>
        <v>2021</v>
      </c>
    </row>
    <row r="17979" spans="1:10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VLOOKUP($B17979,[1]Content!$B$2:$E$1001,3,0)</f>
        <v>video</v>
      </c>
      <c r="F17979" t="str">
        <f>VLOOKUP($B17979,[1]Content!$B$2:$E$1001,4,0)</f>
        <v>healthy eating</v>
      </c>
      <c r="G17979" t="str">
        <v>positive</v>
      </c>
      <c r="H17979">
        <v>75</v>
      </c>
      <c r="I17979" t="str">
        <f t="shared" si="561"/>
        <v>Aug</v>
      </c>
      <c r="J17979" t="str">
        <f t="shared" si="562"/>
        <v>2020</v>
      </c>
    </row>
    <row r="17980" spans="1:10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VLOOKUP($B17980,[1]Content!$B$2:$E$1001,3,0)</f>
        <v>video</v>
      </c>
      <c r="F17980" t="str">
        <f>VLOOKUP($B17980,[1]Content!$B$2:$E$1001,4,0)</f>
        <v>healthy eating</v>
      </c>
      <c r="G17980" t="str">
        <v>negative</v>
      </c>
      <c r="H17980">
        <v>12</v>
      </c>
      <c r="I17980" t="str">
        <f t="shared" si="561"/>
        <v>Jan</v>
      </c>
      <c r="J17980" t="str">
        <f t="shared" si="562"/>
        <v>2021</v>
      </c>
    </row>
    <row r="17981" spans="1:10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VLOOKUP($B17981,[1]Content!$B$2:$E$1001,3,0)</f>
        <v>photo</v>
      </c>
      <c r="F17981" t="str">
        <f>VLOOKUP($B17981,[1]Content!$B$2:$E$1001,4,0)</f>
        <v>travel</v>
      </c>
      <c r="G17981" t="str">
        <v>negative</v>
      </c>
      <c r="H17981">
        <v>15</v>
      </c>
      <c r="I17981" t="str">
        <f t="shared" si="561"/>
        <v>Nov</v>
      </c>
      <c r="J17981" t="str">
        <f t="shared" si="562"/>
        <v>2020</v>
      </c>
    </row>
    <row r="17982" spans="1:10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VLOOKUP($B17982,[1]Content!$B$2:$E$1001,3,0)</f>
        <v>photo</v>
      </c>
      <c r="F17982" t="str">
        <f>VLOOKUP($B17982,[1]Content!$B$2:$E$1001,4,0)</f>
        <v>travel</v>
      </c>
      <c r="G17982" t="str">
        <v>positive</v>
      </c>
      <c r="H17982">
        <v>65</v>
      </c>
      <c r="I17982" t="str">
        <f t="shared" si="561"/>
        <v>Apr</v>
      </c>
      <c r="J17982" t="str">
        <f t="shared" si="562"/>
        <v>2021</v>
      </c>
    </row>
    <row r="17983" spans="1:10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VLOOKUP($B17983,[1]Content!$B$2:$E$1001,3,0)</f>
        <v>photo</v>
      </c>
      <c r="F17983" t="str">
        <f>VLOOKUP($B17983,[1]Content!$B$2:$E$1001,4,0)</f>
        <v>travel</v>
      </c>
      <c r="G17983" t="str">
        <v>negative</v>
      </c>
      <c r="H17983">
        <v>0</v>
      </c>
      <c r="I17983" t="str">
        <f t="shared" si="561"/>
        <v>Feb</v>
      </c>
      <c r="J17983" t="str">
        <f t="shared" si="562"/>
        <v>2021</v>
      </c>
    </row>
    <row r="17984" spans="1:10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VLOOKUP($B17984,[1]Content!$B$2:$E$1001,3,0)</f>
        <v>photo</v>
      </c>
      <c r="F17984" t="str">
        <f>VLOOKUP($B17984,[1]Content!$B$2:$E$1001,4,0)</f>
        <v>travel</v>
      </c>
      <c r="G17984" t="str">
        <v>positive</v>
      </c>
      <c r="H17984">
        <v>70</v>
      </c>
      <c r="I17984" t="str">
        <f t="shared" si="561"/>
        <v>Feb</v>
      </c>
      <c r="J17984" t="str">
        <f t="shared" si="562"/>
        <v>2021</v>
      </c>
    </row>
    <row r="17985" spans="1:10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VLOOKUP($B17985,[1]Content!$B$2:$E$1001,3,0)</f>
        <v>photo</v>
      </c>
      <c r="F17985" t="str">
        <f>VLOOKUP($B17985,[1]Content!$B$2:$E$1001,4,0)</f>
        <v>travel</v>
      </c>
      <c r="G17985" t="str">
        <v>neutral</v>
      </c>
      <c r="H17985">
        <v>35</v>
      </c>
      <c r="I17985" t="str">
        <f t="shared" si="561"/>
        <v>Feb</v>
      </c>
      <c r="J17985" t="str">
        <f t="shared" si="562"/>
        <v>2021</v>
      </c>
    </row>
    <row r="17986" spans="1:10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VLOOKUP($B17986,[1]Content!$B$2:$E$1001,3,0)</f>
        <v>photo</v>
      </c>
      <c r="F17986" t="str">
        <f>VLOOKUP($B17986,[1]Content!$B$2:$E$1001,4,0)</f>
        <v>travel</v>
      </c>
      <c r="G17986" t="str">
        <v>negative</v>
      </c>
      <c r="H17986">
        <v>15</v>
      </c>
      <c r="I17986" t="str">
        <f t="shared" si="561"/>
        <v>Sep</v>
      </c>
      <c r="J17986" t="str">
        <f t="shared" si="562"/>
        <v>2020</v>
      </c>
    </row>
    <row r="17987" spans="1:10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VLOOKUP($B17987,[1]Content!$B$2:$E$1001,3,0)</f>
        <v>photo</v>
      </c>
      <c r="F17987" t="str">
        <f>VLOOKUP($B17987,[1]Content!$B$2:$E$1001,4,0)</f>
        <v>travel</v>
      </c>
      <c r="G17987" t="str">
        <v>negative</v>
      </c>
      <c r="H17987">
        <v>0</v>
      </c>
      <c r="I17987" t="str">
        <f t="shared" ref="I17987:I18050" si="563">TEXT($D17987,"MMM")</f>
        <v>Nov</v>
      </c>
      <c r="J17987" t="str">
        <f t="shared" ref="J17987:J18050" si="564">TEXT($D17987,"YYY")</f>
        <v>2020</v>
      </c>
    </row>
    <row r="17988" spans="1:10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VLOOKUP($B17988,[1]Content!$B$2:$E$1001,3,0)</f>
        <v>photo</v>
      </c>
      <c r="F17988" t="str">
        <f>VLOOKUP($B17988,[1]Content!$B$2:$E$1001,4,0)</f>
        <v>travel</v>
      </c>
      <c r="G17988" t="str">
        <v>neutral</v>
      </c>
      <c r="H17988">
        <v>20</v>
      </c>
      <c r="I17988" t="str">
        <f t="shared" si="563"/>
        <v>Feb</v>
      </c>
      <c r="J17988" t="str">
        <f t="shared" si="564"/>
        <v>2021</v>
      </c>
    </row>
    <row r="17989" spans="1:10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VLOOKUP($B17989,[1]Content!$B$2:$E$1001,3,0)</f>
        <v>photo</v>
      </c>
      <c r="F17989" t="str">
        <f>VLOOKUP($B17989,[1]Content!$B$2:$E$1001,4,0)</f>
        <v>travel</v>
      </c>
      <c r="G17989" t="str">
        <v>positive</v>
      </c>
      <c r="H17989">
        <v>50</v>
      </c>
      <c r="I17989" t="str">
        <f t="shared" si="563"/>
        <v>Jul</v>
      </c>
      <c r="J17989" t="str">
        <f t="shared" si="564"/>
        <v>2020</v>
      </c>
    </row>
    <row r="17990" spans="1:10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VLOOKUP($B17990,[1]Content!$B$2:$E$1001,3,0)</f>
        <v>photo</v>
      </c>
      <c r="F17990" t="str">
        <f>VLOOKUP($B17990,[1]Content!$B$2:$E$1001,4,0)</f>
        <v>travel</v>
      </c>
      <c r="G17990" t="str">
        <v>negative</v>
      </c>
      <c r="H17990">
        <v>10</v>
      </c>
      <c r="I17990" t="str">
        <f t="shared" si="563"/>
        <v>Aug</v>
      </c>
      <c r="J17990" t="str">
        <f t="shared" si="564"/>
        <v>2020</v>
      </c>
    </row>
    <row r="17991" spans="1:10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VLOOKUP($B17991,[1]Content!$B$2:$E$1001,3,0)</f>
        <v>photo</v>
      </c>
      <c r="F17991" t="str">
        <f>VLOOKUP($B17991,[1]Content!$B$2:$E$1001,4,0)</f>
        <v>travel</v>
      </c>
      <c r="G17991" t="str">
        <v>negative</v>
      </c>
      <c r="H17991">
        <v>5</v>
      </c>
      <c r="I17991" t="str">
        <f t="shared" si="563"/>
        <v>May</v>
      </c>
      <c r="J17991" t="str">
        <f t="shared" si="564"/>
        <v>2021</v>
      </c>
    </row>
    <row r="17992" spans="1:10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VLOOKUP($B17992,[1]Content!$B$2:$E$1001,3,0)</f>
        <v>photo</v>
      </c>
      <c r="F17992" t="str">
        <f>VLOOKUP($B17992,[1]Content!$B$2:$E$1001,4,0)</f>
        <v>travel</v>
      </c>
      <c r="G17992" t="str">
        <v>positive</v>
      </c>
      <c r="H17992">
        <v>65</v>
      </c>
      <c r="I17992" t="str">
        <f t="shared" si="563"/>
        <v>Apr</v>
      </c>
      <c r="J17992" t="str">
        <f t="shared" si="564"/>
        <v>2021</v>
      </c>
    </row>
    <row r="17993" spans="1:10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VLOOKUP($B17993,[1]Content!$B$2:$E$1001,3,0)</f>
        <v>photo</v>
      </c>
      <c r="F17993" t="str">
        <f>VLOOKUP($B17993,[1]Content!$B$2:$E$1001,4,0)</f>
        <v>travel</v>
      </c>
      <c r="G17993" t="str">
        <v>negative</v>
      </c>
      <c r="H17993">
        <v>5</v>
      </c>
      <c r="I17993" t="str">
        <f t="shared" si="563"/>
        <v>Aug</v>
      </c>
      <c r="J17993" t="str">
        <f t="shared" si="564"/>
        <v>2020</v>
      </c>
    </row>
    <row r="17994" spans="1:10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VLOOKUP($B17994,[1]Content!$B$2:$E$1001,3,0)</f>
        <v>GIF</v>
      </c>
      <c r="F17994" t="str">
        <f>VLOOKUP($B17994,[1]Content!$B$2:$E$1001,4,0)</f>
        <v>science</v>
      </c>
      <c r="G17994" t="str">
        <v>neutral</v>
      </c>
      <c r="H17994">
        <v>35</v>
      </c>
      <c r="I17994" t="str">
        <f t="shared" si="563"/>
        <v>Oct</v>
      </c>
      <c r="J17994" t="str">
        <f t="shared" si="564"/>
        <v>2020</v>
      </c>
    </row>
    <row r="17995" spans="1:10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VLOOKUP($B17995,[1]Content!$B$2:$E$1001,3,0)</f>
        <v>GIF</v>
      </c>
      <c r="F17995" t="str">
        <f>VLOOKUP($B17995,[1]Content!$B$2:$E$1001,4,0)</f>
        <v>science</v>
      </c>
      <c r="G17995" t="str">
        <v>negative</v>
      </c>
      <c r="H17995">
        <v>15</v>
      </c>
      <c r="I17995" t="str">
        <f t="shared" si="563"/>
        <v>Mar</v>
      </c>
      <c r="J17995" t="str">
        <f t="shared" si="564"/>
        <v>2021</v>
      </c>
    </row>
    <row r="17996" spans="1:10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VLOOKUP($B17996,[1]Content!$B$2:$E$1001,3,0)</f>
        <v>GIF</v>
      </c>
      <c r="F17996" t="str">
        <f>VLOOKUP($B17996,[1]Content!$B$2:$E$1001,4,0)</f>
        <v>science</v>
      </c>
      <c r="G17996" t="str">
        <v>positive</v>
      </c>
      <c r="H17996">
        <v>65</v>
      </c>
      <c r="I17996" t="str">
        <f t="shared" si="563"/>
        <v>Jun</v>
      </c>
      <c r="J17996" t="str">
        <f t="shared" si="564"/>
        <v>2020</v>
      </c>
    </row>
    <row r="17997" spans="1:10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VLOOKUP($B17997,[1]Content!$B$2:$E$1001,3,0)</f>
        <v>GIF</v>
      </c>
      <c r="F17997" t="str">
        <f>VLOOKUP($B17997,[1]Content!$B$2:$E$1001,4,0)</f>
        <v>science</v>
      </c>
      <c r="G17997" t="str">
        <v>positive</v>
      </c>
      <c r="H17997">
        <v>30</v>
      </c>
      <c r="I17997" t="str">
        <f t="shared" si="563"/>
        <v>Jun</v>
      </c>
      <c r="J17997" t="str">
        <f t="shared" si="564"/>
        <v>2021</v>
      </c>
    </row>
    <row r="17998" spans="1:10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VLOOKUP($B17998,[1]Content!$B$2:$E$1001,3,0)</f>
        <v>GIF</v>
      </c>
      <c r="F17998" t="str">
        <f>VLOOKUP($B17998,[1]Content!$B$2:$E$1001,4,0)</f>
        <v>science</v>
      </c>
      <c r="G17998" t="str">
        <v>negative</v>
      </c>
      <c r="H17998">
        <v>10</v>
      </c>
      <c r="I17998" t="str">
        <f t="shared" si="563"/>
        <v>Mar</v>
      </c>
      <c r="J17998" t="str">
        <f t="shared" si="564"/>
        <v>2021</v>
      </c>
    </row>
    <row r="17999" spans="1:10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VLOOKUP($B17999,[1]Content!$B$2:$E$1001,3,0)</f>
        <v>GIF</v>
      </c>
      <c r="F17999" t="str">
        <f>VLOOKUP($B17999,[1]Content!$B$2:$E$1001,4,0)</f>
        <v>science</v>
      </c>
      <c r="G17999" t="str">
        <v>positive</v>
      </c>
      <c r="H17999">
        <v>60</v>
      </c>
      <c r="I17999" t="str">
        <f t="shared" si="563"/>
        <v>Sep</v>
      </c>
      <c r="J17999" t="str">
        <f t="shared" si="564"/>
        <v>2020</v>
      </c>
    </row>
    <row r="18000" spans="1:10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VLOOKUP($B18000,[1]Content!$B$2:$E$1001,3,0)</f>
        <v>GIF</v>
      </c>
      <c r="F18000" t="str">
        <f>VLOOKUP($B18000,[1]Content!$B$2:$E$1001,4,0)</f>
        <v>science</v>
      </c>
      <c r="G18000" t="str">
        <v>negative</v>
      </c>
      <c r="H18000">
        <v>0</v>
      </c>
      <c r="I18000" t="str">
        <f t="shared" si="563"/>
        <v>Mar</v>
      </c>
      <c r="J18000" t="str">
        <f t="shared" si="564"/>
        <v>2021</v>
      </c>
    </row>
    <row r="18001" spans="1:10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VLOOKUP($B18001,[1]Content!$B$2:$E$1001,3,0)</f>
        <v>GIF</v>
      </c>
      <c r="F18001" t="str">
        <f>VLOOKUP($B18001,[1]Content!$B$2:$E$1001,4,0)</f>
        <v>science</v>
      </c>
      <c r="G18001" t="str">
        <v>positive</v>
      </c>
      <c r="H18001">
        <v>72</v>
      </c>
      <c r="I18001" t="str">
        <f t="shared" si="563"/>
        <v>Mar</v>
      </c>
      <c r="J18001" t="str">
        <f t="shared" si="564"/>
        <v>2021</v>
      </c>
    </row>
    <row r="18002" spans="1:10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VLOOKUP($B18002,[1]Content!$B$2:$E$1001,3,0)</f>
        <v>GIF</v>
      </c>
      <c r="F18002" t="str">
        <f>VLOOKUP($B18002,[1]Content!$B$2:$E$1001,4,0)</f>
        <v>science</v>
      </c>
      <c r="G18002" t="str">
        <v>positive</v>
      </c>
      <c r="H18002">
        <v>50</v>
      </c>
      <c r="I18002" t="str">
        <f t="shared" si="563"/>
        <v>Mar</v>
      </c>
      <c r="J18002" t="str">
        <f t="shared" si="564"/>
        <v>2021</v>
      </c>
    </row>
    <row r="18003" spans="1:10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VLOOKUP($B18003,[1]Content!$B$2:$E$1001,3,0)</f>
        <v>GIF</v>
      </c>
      <c r="F18003" t="str">
        <f>VLOOKUP($B18003,[1]Content!$B$2:$E$1001,4,0)</f>
        <v>science</v>
      </c>
      <c r="G18003" t="str">
        <v>positive</v>
      </c>
      <c r="H18003">
        <v>75</v>
      </c>
      <c r="I18003" t="str">
        <f t="shared" si="563"/>
        <v>Sep</v>
      </c>
      <c r="J18003" t="str">
        <f t="shared" si="564"/>
        <v>2020</v>
      </c>
    </row>
    <row r="18004" spans="1:10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VLOOKUP($B18004,[1]Content!$B$2:$E$1001,3,0)</f>
        <v>GIF</v>
      </c>
      <c r="F18004" t="str">
        <f>VLOOKUP($B18004,[1]Content!$B$2:$E$1001,4,0)</f>
        <v>science</v>
      </c>
      <c r="G18004" t="str">
        <v>positive</v>
      </c>
      <c r="H18004">
        <v>65</v>
      </c>
      <c r="I18004" t="str">
        <f t="shared" si="563"/>
        <v>Oct</v>
      </c>
      <c r="J18004" t="str">
        <f t="shared" si="564"/>
        <v>2020</v>
      </c>
    </row>
    <row r="18005" spans="1:10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VLOOKUP($B18005,[1]Content!$B$2:$E$1001,3,0)</f>
        <v>GIF</v>
      </c>
      <c r="F18005" t="str">
        <f>VLOOKUP($B18005,[1]Content!$B$2:$E$1001,4,0)</f>
        <v>science</v>
      </c>
      <c r="G18005" t="str">
        <v>neutral</v>
      </c>
      <c r="H18005">
        <v>35</v>
      </c>
      <c r="I18005" t="str">
        <f t="shared" si="563"/>
        <v>May</v>
      </c>
      <c r="J18005" t="str">
        <f t="shared" si="564"/>
        <v>2021</v>
      </c>
    </row>
    <row r="18006" spans="1:10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VLOOKUP($B18006,[1]Content!$B$2:$E$1001,3,0)</f>
        <v>GIF</v>
      </c>
      <c r="F18006" t="str">
        <f>VLOOKUP($B18006,[1]Content!$B$2:$E$1001,4,0)</f>
        <v>science</v>
      </c>
      <c r="G18006" t="str">
        <v>positive</v>
      </c>
      <c r="H18006">
        <v>65</v>
      </c>
      <c r="I18006" t="str">
        <f t="shared" si="563"/>
        <v>Dec</v>
      </c>
      <c r="J18006" t="str">
        <f t="shared" si="564"/>
        <v>2020</v>
      </c>
    </row>
    <row r="18007" spans="1:10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VLOOKUP($B18007,[1]Content!$B$2:$E$1001,3,0)</f>
        <v>GIF</v>
      </c>
      <c r="F18007" t="str">
        <f>VLOOKUP($B18007,[1]Content!$B$2:$E$1001,4,0)</f>
        <v>science</v>
      </c>
      <c r="G18007" t="str">
        <v>positive</v>
      </c>
      <c r="H18007">
        <v>45</v>
      </c>
      <c r="I18007" t="str">
        <f t="shared" si="563"/>
        <v>Feb</v>
      </c>
      <c r="J18007" t="str">
        <f t="shared" si="564"/>
        <v>2021</v>
      </c>
    </row>
    <row r="18008" spans="1:10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VLOOKUP($B18008,[1]Content!$B$2:$E$1001,3,0)</f>
        <v>GIF</v>
      </c>
      <c r="F18008" t="str">
        <f>VLOOKUP($B18008,[1]Content!$B$2:$E$1001,4,0)</f>
        <v>science</v>
      </c>
      <c r="G18008" t="str">
        <v>neutral</v>
      </c>
      <c r="H18008">
        <v>35</v>
      </c>
      <c r="I18008" t="str">
        <f t="shared" si="563"/>
        <v>May</v>
      </c>
      <c r="J18008" t="str">
        <f t="shared" si="564"/>
        <v>2021</v>
      </c>
    </row>
    <row r="18009" spans="1:10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VLOOKUP($B18009,[1]Content!$B$2:$E$1001,3,0)</f>
        <v>GIF</v>
      </c>
      <c r="F18009" t="str">
        <f>VLOOKUP($B18009,[1]Content!$B$2:$E$1001,4,0)</f>
        <v>science</v>
      </c>
      <c r="G18009" t="str">
        <v>negative</v>
      </c>
      <c r="H18009">
        <v>5</v>
      </c>
      <c r="I18009" t="str">
        <f t="shared" si="563"/>
        <v>Feb</v>
      </c>
      <c r="J18009" t="str">
        <f t="shared" si="564"/>
        <v>2021</v>
      </c>
    </row>
    <row r="18010" spans="1:10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VLOOKUP($B18010,[1]Content!$B$2:$E$1001,3,0)</f>
        <v>GIF</v>
      </c>
      <c r="F18010" t="str">
        <f>VLOOKUP($B18010,[1]Content!$B$2:$E$1001,4,0)</f>
        <v>science</v>
      </c>
      <c r="G18010" t="str">
        <v>neutral</v>
      </c>
      <c r="H18010">
        <v>20</v>
      </c>
      <c r="I18010" t="str">
        <f t="shared" si="563"/>
        <v>Aug</v>
      </c>
      <c r="J18010" t="str">
        <f t="shared" si="564"/>
        <v>2020</v>
      </c>
    </row>
    <row r="18011" spans="1:10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VLOOKUP($B18011,[1]Content!$B$2:$E$1001,3,0)</f>
        <v>GIF</v>
      </c>
      <c r="F18011" t="str">
        <f>VLOOKUP($B18011,[1]Content!$B$2:$E$1001,4,0)</f>
        <v>science</v>
      </c>
      <c r="G18011" t="str">
        <v>negative</v>
      </c>
      <c r="H18011">
        <v>0</v>
      </c>
      <c r="I18011" t="str">
        <f t="shared" si="563"/>
        <v>Sep</v>
      </c>
      <c r="J18011" t="str">
        <f t="shared" si="564"/>
        <v>2020</v>
      </c>
    </row>
    <row r="18012" spans="1:10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VLOOKUP($B18012,[1]Content!$B$2:$E$1001,3,0)</f>
        <v>GIF</v>
      </c>
      <c r="F18012" t="str">
        <f>VLOOKUP($B18012,[1]Content!$B$2:$E$1001,4,0)</f>
        <v>science</v>
      </c>
      <c r="G18012" t="str">
        <v>positive</v>
      </c>
      <c r="H18012">
        <v>70</v>
      </c>
      <c r="I18012" t="str">
        <f t="shared" si="563"/>
        <v>Dec</v>
      </c>
      <c r="J18012" t="str">
        <f t="shared" si="564"/>
        <v>2020</v>
      </c>
    </row>
    <row r="18013" spans="1:10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VLOOKUP($B18013,[1]Content!$B$2:$E$1001,3,0)</f>
        <v>GIF</v>
      </c>
      <c r="F18013" t="str">
        <f>VLOOKUP($B18013,[1]Content!$B$2:$E$1001,4,0)</f>
        <v>science</v>
      </c>
      <c r="G18013" t="str">
        <v>negative</v>
      </c>
      <c r="H18013">
        <v>12</v>
      </c>
      <c r="I18013" t="str">
        <f t="shared" si="563"/>
        <v>Dec</v>
      </c>
      <c r="J18013" t="str">
        <f t="shared" si="564"/>
        <v>2020</v>
      </c>
    </row>
    <row r="18014" spans="1:10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VLOOKUP($B18014,[1]Content!$B$2:$E$1001,3,0)</f>
        <v>GIF</v>
      </c>
      <c r="F18014" t="str">
        <f>VLOOKUP($B18014,[1]Content!$B$2:$E$1001,4,0)</f>
        <v>science</v>
      </c>
      <c r="G18014" t="str">
        <v>positive</v>
      </c>
      <c r="H18014">
        <v>65</v>
      </c>
      <c r="I18014" t="str">
        <f t="shared" si="563"/>
        <v>Dec</v>
      </c>
      <c r="J18014" t="str">
        <f t="shared" si="564"/>
        <v>2020</v>
      </c>
    </row>
    <row r="18015" spans="1:10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VLOOKUP($B18015,[1]Content!$B$2:$E$1001,3,0)</f>
        <v>GIF</v>
      </c>
      <c r="F18015" t="str">
        <f>VLOOKUP($B18015,[1]Content!$B$2:$E$1001,4,0)</f>
        <v>science</v>
      </c>
      <c r="G18015" t="str">
        <v>positive</v>
      </c>
      <c r="H18015">
        <v>60</v>
      </c>
      <c r="I18015" t="str">
        <f t="shared" si="563"/>
        <v>Oct</v>
      </c>
      <c r="J18015" t="str">
        <f t="shared" si="564"/>
        <v>2020</v>
      </c>
    </row>
    <row r="18016" spans="1:10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VLOOKUP($B18016,[1]Content!$B$2:$E$1001,3,0)</f>
        <v>GIF</v>
      </c>
      <c r="F18016" t="str">
        <f>VLOOKUP($B18016,[1]Content!$B$2:$E$1001,4,0)</f>
        <v>science</v>
      </c>
      <c r="G18016" t="str">
        <v>positive</v>
      </c>
      <c r="H18016">
        <v>30</v>
      </c>
      <c r="I18016" t="str">
        <f t="shared" si="563"/>
        <v>Jul</v>
      </c>
      <c r="J18016" t="str">
        <f t="shared" si="564"/>
        <v>2020</v>
      </c>
    </row>
    <row r="18017" spans="1:10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VLOOKUP($B18017,[1]Content!$B$2:$E$1001,3,0)</f>
        <v>GIF</v>
      </c>
      <c r="F18017" t="str">
        <f>VLOOKUP($B18017,[1]Content!$B$2:$E$1001,4,0)</f>
        <v>science</v>
      </c>
      <c r="G18017" t="str">
        <v>positive</v>
      </c>
      <c r="H18017">
        <v>70</v>
      </c>
      <c r="I18017" t="str">
        <f t="shared" si="563"/>
        <v>Jun</v>
      </c>
      <c r="J18017" t="str">
        <f t="shared" si="564"/>
        <v>2021</v>
      </c>
    </row>
    <row r="18018" spans="1:10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VLOOKUP($B18018,[1]Content!$B$2:$E$1001,3,0)</f>
        <v>GIF</v>
      </c>
      <c r="F18018" t="str">
        <f>VLOOKUP($B18018,[1]Content!$B$2:$E$1001,4,0)</f>
        <v>science</v>
      </c>
      <c r="G18018" t="str">
        <v>positive</v>
      </c>
      <c r="H18018">
        <v>45</v>
      </c>
      <c r="I18018" t="str">
        <f t="shared" si="563"/>
        <v>Jun</v>
      </c>
      <c r="J18018" t="str">
        <f t="shared" si="564"/>
        <v>2020</v>
      </c>
    </row>
    <row r="18019" spans="1:10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VLOOKUP($B18019,[1]Content!$B$2:$E$1001,3,0)</f>
        <v>GIF</v>
      </c>
      <c r="F18019" t="str">
        <f>VLOOKUP($B18019,[1]Content!$B$2:$E$1001,4,0)</f>
        <v>science</v>
      </c>
      <c r="G18019" t="str">
        <v>negative</v>
      </c>
      <c r="H18019">
        <v>12</v>
      </c>
      <c r="I18019" t="str">
        <f t="shared" si="563"/>
        <v>Apr</v>
      </c>
      <c r="J18019" t="str">
        <f t="shared" si="564"/>
        <v>2021</v>
      </c>
    </row>
    <row r="18020" spans="1:10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VLOOKUP($B18020,[1]Content!$B$2:$E$1001,3,0)</f>
        <v>GIF</v>
      </c>
      <c r="F18020" t="str">
        <f>VLOOKUP($B18020,[1]Content!$B$2:$E$1001,4,0)</f>
        <v>science</v>
      </c>
      <c r="G18020" t="str">
        <v>positive</v>
      </c>
      <c r="H18020">
        <v>65</v>
      </c>
      <c r="I18020" t="str">
        <f t="shared" si="563"/>
        <v>Nov</v>
      </c>
      <c r="J18020" t="str">
        <f t="shared" si="564"/>
        <v>2020</v>
      </c>
    </row>
    <row r="18021" spans="1:10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VLOOKUP($B18021,[1]Content!$B$2:$E$1001,3,0)</f>
        <v>GIF</v>
      </c>
      <c r="F18021" t="str">
        <f>VLOOKUP($B18021,[1]Content!$B$2:$E$1001,4,0)</f>
        <v>science</v>
      </c>
      <c r="G18021" t="str">
        <v>positive</v>
      </c>
      <c r="H18021">
        <v>72</v>
      </c>
      <c r="I18021" t="str">
        <f t="shared" si="563"/>
        <v>Aug</v>
      </c>
      <c r="J18021" t="str">
        <f t="shared" si="564"/>
        <v>2020</v>
      </c>
    </row>
    <row r="18022" spans="1:10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VLOOKUP($B18022,[1]Content!$B$2:$E$1001,3,0)</f>
        <v>GIF</v>
      </c>
      <c r="F18022" t="str">
        <f>VLOOKUP($B18022,[1]Content!$B$2:$E$1001,4,0)</f>
        <v>science</v>
      </c>
      <c r="G18022" t="str">
        <v>positive</v>
      </c>
      <c r="H18022">
        <v>30</v>
      </c>
      <c r="I18022" t="str">
        <f t="shared" si="563"/>
        <v>May</v>
      </c>
      <c r="J18022" t="str">
        <f t="shared" si="564"/>
        <v>2021</v>
      </c>
    </row>
    <row r="18023" spans="1:10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VLOOKUP($B18023,[1]Content!$B$2:$E$1001,3,0)</f>
        <v>GIF</v>
      </c>
      <c r="F18023" t="str">
        <f>VLOOKUP($B18023,[1]Content!$B$2:$E$1001,4,0)</f>
        <v>science</v>
      </c>
      <c r="G18023" t="str">
        <v>positive</v>
      </c>
      <c r="H18023">
        <v>50</v>
      </c>
      <c r="I18023" t="str">
        <f t="shared" si="563"/>
        <v>Nov</v>
      </c>
      <c r="J18023" t="str">
        <f t="shared" si="564"/>
        <v>2020</v>
      </c>
    </row>
    <row r="18024" spans="1:10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VLOOKUP($B18024,[1]Content!$B$2:$E$1001,3,0)</f>
        <v>GIF</v>
      </c>
      <c r="F18024" t="str">
        <f>VLOOKUP($B18024,[1]Content!$B$2:$E$1001,4,0)</f>
        <v>science</v>
      </c>
      <c r="G18024" t="str">
        <v>positive</v>
      </c>
      <c r="H18024">
        <v>45</v>
      </c>
      <c r="I18024" t="str">
        <f t="shared" si="563"/>
        <v>Sep</v>
      </c>
      <c r="J18024" t="str">
        <f t="shared" si="564"/>
        <v>2020</v>
      </c>
    </row>
    <row r="18025" spans="1:10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VLOOKUP($B18025,[1]Content!$B$2:$E$1001,3,0)</f>
        <v>GIF</v>
      </c>
      <c r="F18025" t="str">
        <f>VLOOKUP($B18025,[1]Content!$B$2:$E$1001,4,0)</f>
        <v>science</v>
      </c>
      <c r="G18025" t="str">
        <v>positive</v>
      </c>
      <c r="H18025">
        <v>65</v>
      </c>
      <c r="I18025" t="str">
        <f t="shared" si="563"/>
        <v>May</v>
      </c>
      <c r="J18025" t="str">
        <f t="shared" si="564"/>
        <v>2021</v>
      </c>
    </row>
    <row r="18026" spans="1:10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VLOOKUP($B18026,[1]Content!$B$2:$E$1001,3,0)</f>
        <v>GIF</v>
      </c>
      <c r="F18026" t="str">
        <f>VLOOKUP($B18026,[1]Content!$B$2:$E$1001,4,0)</f>
        <v>science</v>
      </c>
      <c r="G18026" t="str">
        <v>positive</v>
      </c>
      <c r="H18026">
        <v>30</v>
      </c>
      <c r="I18026" t="str">
        <f t="shared" si="563"/>
        <v>Mar</v>
      </c>
      <c r="J18026" t="str">
        <f t="shared" si="564"/>
        <v>2021</v>
      </c>
    </row>
    <row r="18027" spans="1:10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VLOOKUP($B18027,[1]Content!$B$2:$E$1001,3,0)</f>
        <v>GIF</v>
      </c>
      <c r="F18027" t="str">
        <f>VLOOKUP($B18027,[1]Content!$B$2:$E$1001,4,0)</f>
        <v>science</v>
      </c>
      <c r="G18027" t="str">
        <v>positive</v>
      </c>
      <c r="H18027">
        <v>30</v>
      </c>
      <c r="I18027" t="str">
        <f t="shared" si="563"/>
        <v>Jul</v>
      </c>
      <c r="J18027" t="str">
        <f t="shared" si="564"/>
        <v>2020</v>
      </c>
    </row>
    <row r="18028" spans="1:10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VLOOKUP($B18028,[1]Content!$B$2:$E$1001,3,0)</f>
        <v>audio</v>
      </c>
      <c r="F18028" t="str">
        <f>VLOOKUP($B18028,[1]Content!$B$2:$E$1001,4,0)</f>
        <v>tennis</v>
      </c>
      <c r="G18028" t="str">
        <v>negative</v>
      </c>
      <c r="H18028">
        <v>15</v>
      </c>
      <c r="I18028" t="str">
        <f t="shared" si="563"/>
        <v>Jan</v>
      </c>
      <c r="J18028" t="str">
        <f t="shared" si="564"/>
        <v>2021</v>
      </c>
    </row>
    <row r="18029" spans="1:10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VLOOKUP($B18029,[1]Content!$B$2:$E$1001,3,0)</f>
        <v>audio</v>
      </c>
      <c r="F18029" t="str">
        <f>VLOOKUP($B18029,[1]Content!$B$2:$E$1001,4,0)</f>
        <v>tennis</v>
      </c>
      <c r="G18029" t="str">
        <v>positive</v>
      </c>
      <c r="H18029">
        <v>45</v>
      </c>
      <c r="I18029" t="str">
        <f t="shared" si="563"/>
        <v>Apr</v>
      </c>
      <c r="J18029" t="str">
        <f t="shared" si="564"/>
        <v>2021</v>
      </c>
    </row>
    <row r="18030" spans="1:10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VLOOKUP($B18030,[1]Content!$B$2:$E$1001,3,0)</f>
        <v>audio</v>
      </c>
      <c r="F18030" t="str">
        <f>VLOOKUP($B18030,[1]Content!$B$2:$E$1001,4,0)</f>
        <v>tennis</v>
      </c>
      <c r="G18030" t="str">
        <v>positive</v>
      </c>
      <c r="H18030">
        <v>60</v>
      </c>
      <c r="I18030" t="str">
        <f t="shared" si="563"/>
        <v>Mar</v>
      </c>
      <c r="J18030" t="str">
        <f t="shared" si="564"/>
        <v>2021</v>
      </c>
    </row>
    <row r="18031" spans="1:10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VLOOKUP($B18031,[1]Content!$B$2:$E$1001,3,0)</f>
        <v>audio</v>
      </c>
      <c r="F18031" t="str">
        <f>VLOOKUP($B18031,[1]Content!$B$2:$E$1001,4,0)</f>
        <v>tennis</v>
      </c>
      <c r="G18031" t="str">
        <v>positive</v>
      </c>
      <c r="H18031">
        <v>72</v>
      </c>
      <c r="I18031" t="str">
        <f t="shared" si="563"/>
        <v>Feb</v>
      </c>
      <c r="J18031" t="str">
        <f t="shared" si="564"/>
        <v>2021</v>
      </c>
    </row>
    <row r="18032" spans="1:10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VLOOKUP($B18032,[1]Content!$B$2:$E$1001,3,0)</f>
        <v>audio</v>
      </c>
      <c r="F18032" t="str">
        <f>VLOOKUP($B18032,[1]Content!$B$2:$E$1001,4,0)</f>
        <v>tennis</v>
      </c>
      <c r="G18032" t="str">
        <v>positive</v>
      </c>
      <c r="H18032">
        <v>45</v>
      </c>
      <c r="I18032" t="str">
        <f t="shared" si="563"/>
        <v>Aug</v>
      </c>
      <c r="J18032" t="str">
        <f t="shared" si="564"/>
        <v>2020</v>
      </c>
    </row>
    <row r="18033" spans="1:10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VLOOKUP($B18033,[1]Content!$B$2:$E$1001,3,0)</f>
        <v>audio</v>
      </c>
      <c r="F18033" t="str">
        <f>VLOOKUP($B18033,[1]Content!$B$2:$E$1001,4,0)</f>
        <v>tennis</v>
      </c>
      <c r="G18033" t="str">
        <v>neutral</v>
      </c>
      <c r="H18033">
        <v>35</v>
      </c>
      <c r="I18033" t="str">
        <f t="shared" si="563"/>
        <v>Jul</v>
      </c>
      <c r="J18033" t="str">
        <f t="shared" si="564"/>
        <v>2020</v>
      </c>
    </row>
    <row r="18034" spans="1:10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VLOOKUP($B18034,[1]Content!$B$2:$E$1001,3,0)</f>
        <v>audio</v>
      </c>
      <c r="F18034" t="str">
        <f>VLOOKUP($B18034,[1]Content!$B$2:$E$1001,4,0)</f>
        <v>tennis</v>
      </c>
      <c r="G18034" t="str">
        <v>negative</v>
      </c>
      <c r="H18034">
        <v>5</v>
      </c>
      <c r="I18034" t="str">
        <f t="shared" si="563"/>
        <v>Sep</v>
      </c>
      <c r="J18034" t="str">
        <f t="shared" si="564"/>
        <v>2020</v>
      </c>
    </row>
    <row r="18035" spans="1:10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VLOOKUP($B18035,[1]Content!$B$2:$E$1001,3,0)</f>
        <v>audio</v>
      </c>
      <c r="F18035" t="str">
        <f>VLOOKUP($B18035,[1]Content!$B$2:$E$1001,4,0)</f>
        <v>tennis</v>
      </c>
      <c r="G18035" t="str">
        <v>negative</v>
      </c>
      <c r="H18035">
        <v>12</v>
      </c>
      <c r="I18035" t="str">
        <f t="shared" si="563"/>
        <v>Jul</v>
      </c>
      <c r="J18035" t="str">
        <f t="shared" si="564"/>
        <v>2020</v>
      </c>
    </row>
    <row r="18036" spans="1:10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VLOOKUP($B18036,[1]Content!$B$2:$E$1001,3,0)</f>
        <v>audio</v>
      </c>
      <c r="F18036" t="str">
        <f>VLOOKUP($B18036,[1]Content!$B$2:$E$1001,4,0)</f>
        <v>tennis</v>
      </c>
      <c r="G18036" t="str">
        <v>negative</v>
      </c>
      <c r="H18036">
        <v>15</v>
      </c>
      <c r="I18036" t="str">
        <f t="shared" si="563"/>
        <v>Aug</v>
      </c>
      <c r="J18036" t="str">
        <f t="shared" si="564"/>
        <v>2020</v>
      </c>
    </row>
    <row r="18037" spans="1:10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VLOOKUP($B18037,[1]Content!$B$2:$E$1001,3,0)</f>
        <v>audio</v>
      </c>
      <c r="F18037" t="str">
        <f>VLOOKUP($B18037,[1]Content!$B$2:$E$1001,4,0)</f>
        <v>tennis</v>
      </c>
      <c r="G18037" t="str">
        <v>neutral</v>
      </c>
      <c r="H18037">
        <v>35</v>
      </c>
      <c r="I18037" t="str">
        <f t="shared" si="563"/>
        <v>Dec</v>
      </c>
      <c r="J18037" t="str">
        <f t="shared" si="564"/>
        <v>2020</v>
      </c>
    </row>
    <row r="18038" spans="1:10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VLOOKUP($B18038,[1]Content!$B$2:$E$1001,3,0)</f>
        <v>audio</v>
      </c>
      <c r="F18038" t="str">
        <f>VLOOKUP($B18038,[1]Content!$B$2:$E$1001,4,0)</f>
        <v>tennis</v>
      </c>
      <c r="G18038" t="str">
        <v>positive</v>
      </c>
      <c r="H18038">
        <v>65</v>
      </c>
      <c r="I18038" t="str">
        <f t="shared" si="563"/>
        <v>Jul</v>
      </c>
      <c r="J18038" t="str">
        <f t="shared" si="564"/>
        <v>2020</v>
      </c>
    </row>
    <row r="18039" spans="1:10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VLOOKUP($B18039,[1]Content!$B$2:$E$1001,3,0)</f>
        <v>audio</v>
      </c>
      <c r="F18039" t="str">
        <f>VLOOKUP($B18039,[1]Content!$B$2:$E$1001,4,0)</f>
        <v>tennis</v>
      </c>
      <c r="G18039" t="str">
        <v>positive</v>
      </c>
      <c r="H18039">
        <v>45</v>
      </c>
      <c r="I18039" t="str">
        <f t="shared" si="563"/>
        <v>Dec</v>
      </c>
      <c r="J18039" t="str">
        <f t="shared" si="564"/>
        <v>2020</v>
      </c>
    </row>
    <row r="18040" spans="1:10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VLOOKUP($B18040,[1]Content!$B$2:$E$1001,3,0)</f>
        <v>audio</v>
      </c>
      <c r="F18040" t="str">
        <f>VLOOKUP($B18040,[1]Content!$B$2:$E$1001,4,0)</f>
        <v>tennis</v>
      </c>
      <c r="G18040" t="str">
        <v>negative</v>
      </c>
      <c r="H18040">
        <v>0</v>
      </c>
      <c r="I18040" t="str">
        <f t="shared" si="563"/>
        <v>Oct</v>
      </c>
      <c r="J18040" t="str">
        <f t="shared" si="564"/>
        <v>2020</v>
      </c>
    </row>
    <row r="18041" spans="1:10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VLOOKUP($B18041,[1]Content!$B$2:$E$1001,3,0)</f>
        <v>audio</v>
      </c>
      <c r="F18041" t="str">
        <f>VLOOKUP($B18041,[1]Content!$B$2:$E$1001,4,0)</f>
        <v>tennis</v>
      </c>
      <c r="G18041" t="str">
        <v>negative</v>
      </c>
      <c r="H18041">
        <v>0</v>
      </c>
      <c r="I18041" t="str">
        <f t="shared" si="563"/>
        <v>Sep</v>
      </c>
      <c r="J18041" t="str">
        <f t="shared" si="564"/>
        <v>2020</v>
      </c>
    </row>
    <row r="18042" spans="1:10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VLOOKUP($B18042,[1]Content!$B$2:$E$1001,3,0)</f>
        <v>audio</v>
      </c>
      <c r="F18042" t="str">
        <f>VLOOKUP($B18042,[1]Content!$B$2:$E$1001,4,0)</f>
        <v>tennis</v>
      </c>
      <c r="G18042" t="str">
        <v>positive</v>
      </c>
      <c r="H18042">
        <v>75</v>
      </c>
      <c r="I18042" t="str">
        <f t="shared" si="563"/>
        <v>Aug</v>
      </c>
      <c r="J18042" t="str">
        <f t="shared" si="564"/>
        <v>2020</v>
      </c>
    </row>
    <row r="18043" spans="1:10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VLOOKUP($B18043,[1]Content!$B$2:$E$1001,3,0)</f>
        <v>audio</v>
      </c>
      <c r="F18043" t="str">
        <f>VLOOKUP($B18043,[1]Content!$B$2:$E$1001,4,0)</f>
        <v>tennis</v>
      </c>
      <c r="G18043" t="str">
        <v>positive</v>
      </c>
      <c r="H18043">
        <v>72</v>
      </c>
      <c r="I18043" t="str">
        <f t="shared" si="563"/>
        <v>Jun</v>
      </c>
      <c r="J18043" t="str">
        <f t="shared" si="564"/>
        <v>2020</v>
      </c>
    </row>
    <row r="18044" spans="1:10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VLOOKUP($B18044,[1]Content!$B$2:$E$1001,3,0)</f>
        <v>audio</v>
      </c>
      <c r="F18044" t="str">
        <f>VLOOKUP($B18044,[1]Content!$B$2:$E$1001,4,0)</f>
        <v>tennis</v>
      </c>
      <c r="G18044" t="str">
        <v>positive</v>
      </c>
      <c r="H18044">
        <v>50</v>
      </c>
      <c r="I18044" t="str">
        <f t="shared" si="563"/>
        <v>Jan</v>
      </c>
      <c r="J18044" t="str">
        <f t="shared" si="564"/>
        <v>2021</v>
      </c>
    </row>
    <row r="18045" spans="1:10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VLOOKUP($B18045,[1]Content!$B$2:$E$1001,3,0)</f>
        <v>audio</v>
      </c>
      <c r="F18045" t="str">
        <f>VLOOKUP($B18045,[1]Content!$B$2:$E$1001,4,0)</f>
        <v>tennis</v>
      </c>
      <c r="G18045" t="str">
        <v>negative</v>
      </c>
      <c r="H18045">
        <v>0</v>
      </c>
      <c r="I18045" t="str">
        <f t="shared" si="563"/>
        <v>Jan</v>
      </c>
      <c r="J18045" t="str">
        <f t="shared" si="564"/>
        <v>2021</v>
      </c>
    </row>
    <row r="18046" spans="1:10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VLOOKUP($B18046,[1]Content!$B$2:$E$1001,3,0)</f>
        <v>audio</v>
      </c>
      <c r="F18046" t="str">
        <f>VLOOKUP($B18046,[1]Content!$B$2:$E$1001,4,0)</f>
        <v>tennis</v>
      </c>
      <c r="G18046" t="str">
        <v>negative</v>
      </c>
      <c r="H18046">
        <v>0</v>
      </c>
      <c r="I18046" t="str">
        <f t="shared" si="563"/>
        <v>Aug</v>
      </c>
      <c r="J18046" t="str">
        <f t="shared" si="564"/>
        <v>2020</v>
      </c>
    </row>
    <row r="18047" spans="1:10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VLOOKUP($B18047,[1]Content!$B$2:$E$1001,3,0)</f>
        <v>audio</v>
      </c>
      <c r="F18047" t="str">
        <f>VLOOKUP($B18047,[1]Content!$B$2:$E$1001,4,0)</f>
        <v>tennis</v>
      </c>
      <c r="G18047" t="str">
        <v>negative</v>
      </c>
      <c r="H18047">
        <v>10</v>
      </c>
      <c r="I18047" t="str">
        <f t="shared" si="563"/>
        <v>May</v>
      </c>
      <c r="J18047" t="str">
        <f t="shared" si="564"/>
        <v>2021</v>
      </c>
    </row>
    <row r="18048" spans="1:10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VLOOKUP($B18048,[1]Content!$B$2:$E$1001,3,0)</f>
        <v>audio</v>
      </c>
      <c r="F18048" t="str">
        <f>VLOOKUP($B18048,[1]Content!$B$2:$E$1001,4,0)</f>
        <v>tennis</v>
      </c>
      <c r="G18048" t="str">
        <v>negative</v>
      </c>
      <c r="H18048">
        <v>10</v>
      </c>
      <c r="I18048" t="str">
        <f t="shared" si="563"/>
        <v>Aug</v>
      </c>
      <c r="J18048" t="str">
        <f t="shared" si="564"/>
        <v>2020</v>
      </c>
    </row>
    <row r="18049" spans="1:10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VLOOKUP($B18049,[1]Content!$B$2:$E$1001,3,0)</f>
        <v>photo</v>
      </c>
      <c r="F18049" t="str">
        <f>VLOOKUP($B18049,[1]Content!$B$2:$E$1001,4,0)</f>
        <v>education</v>
      </c>
      <c r="G18049" t="str">
        <v>negative</v>
      </c>
      <c r="H18049">
        <v>5</v>
      </c>
      <c r="I18049" t="str">
        <f t="shared" si="563"/>
        <v>Oct</v>
      </c>
      <c r="J18049" t="str">
        <f t="shared" si="564"/>
        <v>2020</v>
      </c>
    </row>
    <row r="18050" spans="1:10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VLOOKUP($B18050,[1]Content!$B$2:$E$1001,3,0)</f>
        <v>photo</v>
      </c>
      <c r="F18050" t="str">
        <f>VLOOKUP($B18050,[1]Content!$B$2:$E$1001,4,0)</f>
        <v>education</v>
      </c>
      <c r="G18050" t="str">
        <v>positive</v>
      </c>
      <c r="H18050">
        <v>70</v>
      </c>
      <c r="I18050" t="str">
        <f t="shared" si="563"/>
        <v>Jul</v>
      </c>
      <c r="J18050" t="str">
        <f t="shared" si="564"/>
        <v>2020</v>
      </c>
    </row>
    <row r="18051" spans="1:10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VLOOKUP($B18051,[1]Content!$B$2:$E$1001,3,0)</f>
        <v>photo</v>
      </c>
      <c r="F18051" t="str">
        <f>VLOOKUP($B18051,[1]Content!$B$2:$E$1001,4,0)</f>
        <v>education</v>
      </c>
      <c r="G18051" t="str">
        <v>positive</v>
      </c>
      <c r="H18051">
        <v>75</v>
      </c>
      <c r="I18051" t="str">
        <f t="shared" ref="I18051:I18114" si="565">TEXT($D18051,"MMM")</f>
        <v>Jan</v>
      </c>
      <c r="J18051" t="str">
        <f t="shared" ref="J18051:J18114" si="566">TEXT($D18051,"YYY")</f>
        <v>2021</v>
      </c>
    </row>
    <row r="18052" spans="1:10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VLOOKUP($B18052,[1]Content!$B$2:$E$1001,3,0)</f>
        <v>photo</v>
      </c>
      <c r="F18052" t="str">
        <f>VLOOKUP($B18052,[1]Content!$B$2:$E$1001,4,0)</f>
        <v>education</v>
      </c>
      <c r="G18052" t="str">
        <v>negative</v>
      </c>
      <c r="H18052">
        <v>0</v>
      </c>
      <c r="I18052" t="str">
        <f t="shared" si="565"/>
        <v>Apr</v>
      </c>
      <c r="J18052" t="str">
        <f t="shared" si="566"/>
        <v>2021</v>
      </c>
    </row>
    <row r="18053" spans="1:10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VLOOKUP($B18053,[1]Content!$B$2:$E$1001,3,0)</f>
        <v>photo</v>
      </c>
      <c r="F18053" t="str">
        <f>VLOOKUP($B18053,[1]Content!$B$2:$E$1001,4,0)</f>
        <v>education</v>
      </c>
      <c r="G18053" t="str">
        <v>negative</v>
      </c>
      <c r="H18053">
        <v>10</v>
      </c>
      <c r="I18053" t="str">
        <f t="shared" si="565"/>
        <v>Mar</v>
      </c>
      <c r="J18053" t="str">
        <f t="shared" si="566"/>
        <v>2021</v>
      </c>
    </row>
    <row r="18054" spans="1:10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VLOOKUP($B18054,[1]Content!$B$2:$E$1001,3,0)</f>
        <v>photo</v>
      </c>
      <c r="F18054" t="str">
        <f>VLOOKUP($B18054,[1]Content!$B$2:$E$1001,4,0)</f>
        <v>education</v>
      </c>
      <c r="G18054" t="str">
        <v>negative</v>
      </c>
      <c r="H18054">
        <v>0</v>
      </c>
      <c r="I18054" t="str">
        <f t="shared" si="565"/>
        <v>Dec</v>
      </c>
      <c r="J18054" t="str">
        <f t="shared" si="566"/>
        <v>2020</v>
      </c>
    </row>
    <row r="18055" spans="1:10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VLOOKUP($B18055,[1]Content!$B$2:$E$1001,3,0)</f>
        <v>photo</v>
      </c>
      <c r="F18055" t="str">
        <f>VLOOKUP($B18055,[1]Content!$B$2:$E$1001,4,0)</f>
        <v>education</v>
      </c>
      <c r="G18055" t="str">
        <v>positive</v>
      </c>
      <c r="H18055">
        <v>60</v>
      </c>
      <c r="I18055" t="str">
        <f t="shared" si="565"/>
        <v>Apr</v>
      </c>
      <c r="J18055" t="str">
        <f t="shared" si="566"/>
        <v>2021</v>
      </c>
    </row>
    <row r="18056" spans="1:10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VLOOKUP($B18056,[1]Content!$B$2:$E$1001,3,0)</f>
        <v>photo</v>
      </c>
      <c r="F18056" t="str">
        <f>VLOOKUP($B18056,[1]Content!$B$2:$E$1001,4,0)</f>
        <v>education</v>
      </c>
      <c r="G18056" t="str">
        <v>positive</v>
      </c>
      <c r="H18056">
        <v>70</v>
      </c>
      <c r="I18056" t="str">
        <f t="shared" si="565"/>
        <v>May</v>
      </c>
      <c r="J18056" t="str">
        <f t="shared" si="566"/>
        <v>2021</v>
      </c>
    </row>
    <row r="18057" spans="1:10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VLOOKUP($B18057,[1]Content!$B$2:$E$1001,3,0)</f>
        <v>photo</v>
      </c>
      <c r="F18057" t="str">
        <f>VLOOKUP($B18057,[1]Content!$B$2:$E$1001,4,0)</f>
        <v>education</v>
      </c>
      <c r="G18057" t="str">
        <v>positive</v>
      </c>
      <c r="H18057">
        <v>50</v>
      </c>
      <c r="I18057" t="str">
        <f t="shared" si="565"/>
        <v>Sep</v>
      </c>
      <c r="J18057" t="str">
        <f t="shared" si="566"/>
        <v>2020</v>
      </c>
    </row>
    <row r="18058" spans="1:10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VLOOKUP($B18058,[1]Content!$B$2:$E$1001,3,0)</f>
        <v>photo</v>
      </c>
      <c r="F18058" t="str">
        <f>VLOOKUP($B18058,[1]Content!$B$2:$E$1001,4,0)</f>
        <v>education</v>
      </c>
      <c r="G18058" t="str">
        <v>positive</v>
      </c>
      <c r="H18058">
        <v>75</v>
      </c>
      <c r="I18058" t="str">
        <f t="shared" si="565"/>
        <v>Oct</v>
      </c>
      <c r="J18058" t="str">
        <f t="shared" si="566"/>
        <v>2020</v>
      </c>
    </row>
    <row r="18059" spans="1:10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VLOOKUP($B18059,[1]Content!$B$2:$E$1001,3,0)</f>
        <v>photo</v>
      </c>
      <c r="F18059" t="str">
        <f>VLOOKUP($B18059,[1]Content!$B$2:$E$1001,4,0)</f>
        <v>education</v>
      </c>
      <c r="G18059" t="str">
        <v>positive</v>
      </c>
      <c r="H18059">
        <v>70</v>
      </c>
      <c r="I18059" t="str">
        <f t="shared" si="565"/>
        <v>Jul</v>
      </c>
      <c r="J18059" t="str">
        <f t="shared" si="566"/>
        <v>2020</v>
      </c>
    </row>
    <row r="18060" spans="1:10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VLOOKUP($B18060,[1]Content!$B$2:$E$1001,3,0)</f>
        <v>photo</v>
      </c>
      <c r="F18060" t="str">
        <f>VLOOKUP($B18060,[1]Content!$B$2:$E$1001,4,0)</f>
        <v>education</v>
      </c>
      <c r="G18060" t="str">
        <v>positive</v>
      </c>
      <c r="H18060">
        <v>70</v>
      </c>
      <c r="I18060" t="str">
        <f t="shared" si="565"/>
        <v>Dec</v>
      </c>
      <c r="J18060" t="str">
        <f t="shared" si="566"/>
        <v>2020</v>
      </c>
    </row>
    <row r="18061" spans="1:10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VLOOKUP($B18061,[1]Content!$B$2:$E$1001,3,0)</f>
        <v>photo</v>
      </c>
      <c r="F18061" t="str">
        <f>VLOOKUP($B18061,[1]Content!$B$2:$E$1001,4,0)</f>
        <v>education</v>
      </c>
      <c r="G18061" t="str">
        <v>positive</v>
      </c>
      <c r="H18061">
        <v>70</v>
      </c>
      <c r="I18061" t="str">
        <f t="shared" si="565"/>
        <v>Jan</v>
      </c>
      <c r="J18061" t="str">
        <f t="shared" si="566"/>
        <v>2021</v>
      </c>
    </row>
    <row r="18062" spans="1:10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VLOOKUP($B18062,[1]Content!$B$2:$E$1001,3,0)</f>
        <v>photo</v>
      </c>
      <c r="F18062" t="str">
        <f>VLOOKUP($B18062,[1]Content!$B$2:$E$1001,4,0)</f>
        <v>education</v>
      </c>
      <c r="G18062" t="str">
        <v>positive</v>
      </c>
      <c r="H18062">
        <v>60</v>
      </c>
      <c r="I18062" t="str">
        <f t="shared" si="565"/>
        <v>May</v>
      </c>
      <c r="J18062" t="str">
        <f t="shared" si="566"/>
        <v>2021</v>
      </c>
    </row>
    <row r="18063" spans="1:10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VLOOKUP($B18063,[1]Content!$B$2:$E$1001,3,0)</f>
        <v>photo</v>
      </c>
      <c r="F18063" t="str">
        <f>VLOOKUP($B18063,[1]Content!$B$2:$E$1001,4,0)</f>
        <v>education</v>
      </c>
      <c r="G18063" t="str">
        <v>neutral</v>
      </c>
      <c r="H18063">
        <v>35</v>
      </c>
      <c r="I18063" t="str">
        <f t="shared" si="565"/>
        <v>Feb</v>
      </c>
      <c r="J18063" t="str">
        <f t="shared" si="566"/>
        <v>2021</v>
      </c>
    </row>
    <row r="18064" spans="1:10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VLOOKUP($B18064,[1]Content!$B$2:$E$1001,3,0)</f>
        <v>photo</v>
      </c>
      <c r="F18064" t="str">
        <f>VLOOKUP($B18064,[1]Content!$B$2:$E$1001,4,0)</f>
        <v>education</v>
      </c>
      <c r="G18064" t="str">
        <v>negative</v>
      </c>
      <c r="H18064">
        <v>12</v>
      </c>
      <c r="I18064" t="str">
        <f t="shared" si="565"/>
        <v>Dec</v>
      </c>
      <c r="J18064" t="str">
        <f t="shared" si="566"/>
        <v>2020</v>
      </c>
    </row>
    <row r="18065" spans="1:10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VLOOKUP($B18065,[1]Content!$B$2:$E$1001,3,0)</f>
        <v>photo</v>
      </c>
      <c r="F18065" t="str">
        <f>VLOOKUP($B18065,[1]Content!$B$2:$E$1001,4,0)</f>
        <v>education</v>
      </c>
      <c r="G18065" t="str">
        <v>neutral</v>
      </c>
      <c r="H18065">
        <v>20</v>
      </c>
      <c r="I18065" t="str">
        <f t="shared" si="565"/>
        <v>Sep</v>
      </c>
      <c r="J18065" t="str">
        <f t="shared" si="566"/>
        <v>2020</v>
      </c>
    </row>
    <row r="18066" spans="1:10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VLOOKUP($B18066,[1]Content!$B$2:$E$1001,3,0)</f>
        <v>photo</v>
      </c>
      <c r="F18066" t="str">
        <f>VLOOKUP($B18066,[1]Content!$B$2:$E$1001,4,0)</f>
        <v>education</v>
      </c>
      <c r="G18066" t="str">
        <v>negative</v>
      </c>
      <c r="H18066">
        <v>12</v>
      </c>
      <c r="I18066" t="str">
        <f t="shared" si="565"/>
        <v>Jun</v>
      </c>
      <c r="J18066" t="str">
        <f t="shared" si="566"/>
        <v>2021</v>
      </c>
    </row>
    <row r="18067" spans="1:10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VLOOKUP($B18067,[1]Content!$B$2:$E$1001,3,0)</f>
        <v>photo</v>
      </c>
      <c r="F18067" t="str">
        <f>VLOOKUP($B18067,[1]Content!$B$2:$E$1001,4,0)</f>
        <v>education</v>
      </c>
      <c r="G18067" t="str">
        <v>positive</v>
      </c>
      <c r="H18067">
        <v>60</v>
      </c>
      <c r="I18067" t="str">
        <f t="shared" si="565"/>
        <v>Jun</v>
      </c>
      <c r="J18067" t="str">
        <f t="shared" si="566"/>
        <v>2020</v>
      </c>
    </row>
    <row r="18068" spans="1:10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VLOOKUP($B18068,[1]Content!$B$2:$E$1001,3,0)</f>
        <v>photo</v>
      </c>
      <c r="F18068" t="str">
        <f>VLOOKUP($B18068,[1]Content!$B$2:$E$1001,4,0)</f>
        <v>education</v>
      </c>
      <c r="G18068" t="str">
        <v>negative</v>
      </c>
      <c r="H18068">
        <v>5</v>
      </c>
      <c r="I18068" t="str">
        <f t="shared" si="565"/>
        <v>Mar</v>
      </c>
      <c r="J18068" t="str">
        <f t="shared" si="566"/>
        <v>2021</v>
      </c>
    </row>
    <row r="18069" spans="1:10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VLOOKUP($B18069,[1]Content!$B$2:$E$1001,3,0)</f>
        <v>photo</v>
      </c>
      <c r="F18069" t="str">
        <f>VLOOKUP($B18069,[1]Content!$B$2:$E$1001,4,0)</f>
        <v>education</v>
      </c>
      <c r="G18069" t="str">
        <v>positive</v>
      </c>
      <c r="H18069">
        <v>70</v>
      </c>
      <c r="I18069" t="str">
        <f t="shared" si="565"/>
        <v>Oct</v>
      </c>
      <c r="J18069" t="str">
        <f t="shared" si="566"/>
        <v>2020</v>
      </c>
    </row>
    <row r="18070" spans="1:10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VLOOKUP($B18070,[1]Content!$B$2:$E$1001,3,0)</f>
        <v>photo</v>
      </c>
      <c r="F18070" t="str">
        <f>VLOOKUP($B18070,[1]Content!$B$2:$E$1001,4,0)</f>
        <v>education</v>
      </c>
      <c r="G18070" t="str">
        <v>positive</v>
      </c>
      <c r="H18070">
        <v>75</v>
      </c>
      <c r="I18070" t="str">
        <f t="shared" si="565"/>
        <v>Sep</v>
      </c>
      <c r="J18070" t="str">
        <f t="shared" si="566"/>
        <v>2020</v>
      </c>
    </row>
    <row r="18071" spans="1:10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VLOOKUP($B18071,[1]Content!$B$2:$E$1001,3,0)</f>
        <v>photo</v>
      </c>
      <c r="F18071" t="str">
        <f>VLOOKUP($B18071,[1]Content!$B$2:$E$1001,4,0)</f>
        <v>education</v>
      </c>
      <c r="G18071" t="str">
        <v>positive</v>
      </c>
      <c r="H18071">
        <v>30</v>
      </c>
      <c r="I18071" t="str">
        <f t="shared" si="565"/>
        <v>Sep</v>
      </c>
      <c r="J18071" t="str">
        <f t="shared" si="566"/>
        <v>2020</v>
      </c>
    </row>
    <row r="18072" spans="1:10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VLOOKUP($B18072,[1]Content!$B$2:$E$1001,3,0)</f>
        <v>photo</v>
      </c>
      <c r="F18072" t="str">
        <f>VLOOKUP($B18072,[1]Content!$B$2:$E$1001,4,0)</f>
        <v>education</v>
      </c>
      <c r="G18072" t="str">
        <v>positive</v>
      </c>
      <c r="H18072">
        <v>50</v>
      </c>
      <c r="I18072" t="str">
        <f t="shared" si="565"/>
        <v>Apr</v>
      </c>
      <c r="J18072" t="str">
        <f t="shared" si="566"/>
        <v>2021</v>
      </c>
    </row>
    <row r="18073" spans="1:10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VLOOKUP($B18073,[1]Content!$B$2:$E$1001,3,0)</f>
        <v>photo</v>
      </c>
      <c r="F18073" t="str">
        <f>VLOOKUP($B18073,[1]Content!$B$2:$E$1001,4,0)</f>
        <v>education</v>
      </c>
      <c r="G18073" t="str">
        <v>neutral</v>
      </c>
      <c r="H18073">
        <v>35</v>
      </c>
      <c r="I18073" t="str">
        <f t="shared" si="565"/>
        <v>Aug</v>
      </c>
      <c r="J18073" t="str">
        <f t="shared" si="566"/>
        <v>2020</v>
      </c>
    </row>
    <row r="18074" spans="1:10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VLOOKUP($B18074,[1]Content!$B$2:$E$1001,3,0)</f>
        <v>photo</v>
      </c>
      <c r="F18074" t="str">
        <f>VLOOKUP($B18074,[1]Content!$B$2:$E$1001,4,0)</f>
        <v>education</v>
      </c>
      <c r="G18074" t="str">
        <v>positive</v>
      </c>
      <c r="H18074">
        <v>50</v>
      </c>
      <c r="I18074" t="str">
        <f t="shared" si="565"/>
        <v>Dec</v>
      </c>
      <c r="J18074" t="str">
        <f t="shared" si="566"/>
        <v>2020</v>
      </c>
    </row>
    <row r="18075" spans="1:10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VLOOKUP($B18075,[1]Content!$B$2:$E$1001,3,0)</f>
        <v>photo</v>
      </c>
      <c r="F18075" t="str">
        <f>VLOOKUP($B18075,[1]Content!$B$2:$E$1001,4,0)</f>
        <v>education</v>
      </c>
      <c r="G18075" t="str">
        <v>negative</v>
      </c>
      <c r="H18075">
        <v>10</v>
      </c>
      <c r="I18075" t="str">
        <f t="shared" si="565"/>
        <v>May</v>
      </c>
      <c r="J18075" t="str">
        <f t="shared" si="566"/>
        <v>2021</v>
      </c>
    </row>
    <row r="18076" spans="1:10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VLOOKUP($B18076,[1]Content!$B$2:$E$1001,3,0)</f>
        <v>photo</v>
      </c>
      <c r="F18076" t="str">
        <f>VLOOKUP($B18076,[1]Content!$B$2:$E$1001,4,0)</f>
        <v>education</v>
      </c>
      <c r="G18076" t="str">
        <v>positive</v>
      </c>
      <c r="H18076">
        <v>70</v>
      </c>
      <c r="I18076" t="str">
        <f t="shared" si="565"/>
        <v>Oct</v>
      </c>
      <c r="J18076" t="str">
        <f t="shared" si="566"/>
        <v>2020</v>
      </c>
    </row>
    <row r="18077" spans="1:10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VLOOKUP($B18077,[1]Content!$B$2:$E$1001,3,0)</f>
        <v>photo</v>
      </c>
      <c r="F18077" t="str">
        <f>VLOOKUP($B18077,[1]Content!$B$2:$E$1001,4,0)</f>
        <v>education</v>
      </c>
      <c r="G18077" t="str">
        <v>positive</v>
      </c>
      <c r="H18077">
        <v>70</v>
      </c>
      <c r="I18077" t="str">
        <f t="shared" si="565"/>
        <v>Jan</v>
      </c>
      <c r="J18077" t="str">
        <f t="shared" si="566"/>
        <v>2021</v>
      </c>
    </row>
    <row r="18078" spans="1:10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VLOOKUP($B18078,[1]Content!$B$2:$E$1001,3,0)</f>
        <v>photo</v>
      </c>
      <c r="F18078" t="str">
        <f>VLOOKUP($B18078,[1]Content!$B$2:$E$1001,4,0)</f>
        <v>education</v>
      </c>
      <c r="G18078" t="str">
        <v>negative</v>
      </c>
      <c r="H18078">
        <v>5</v>
      </c>
      <c r="I18078" t="str">
        <f t="shared" si="565"/>
        <v>May</v>
      </c>
      <c r="J18078" t="str">
        <f t="shared" si="566"/>
        <v>2021</v>
      </c>
    </row>
    <row r="18079" spans="1:10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VLOOKUP($B18079,[1]Content!$B$2:$E$1001,3,0)</f>
        <v>photo</v>
      </c>
      <c r="F18079" t="str">
        <f>VLOOKUP($B18079,[1]Content!$B$2:$E$1001,4,0)</f>
        <v>education</v>
      </c>
      <c r="G18079" t="str">
        <v>negative</v>
      </c>
      <c r="H18079">
        <v>0</v>
      </c>
      <c r="I18079" t="str">
        <f t="shared" si="565"/>
        <v>May</v>
      </c>
      <c r="J18079" t="str">
        <f t="shared" si="566"/>
        <v>2021</v>
      </c>
    </row>
    <row r="18080" spans="1:10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VLOOKUP($B18080,[1]Content!$B$2:$E$1001,3,0)</f>
        <v>photo</v>
      </c>
      <c r="F18080" t="str">
        <f>VLOOKUP($B18080,[1]Content!$B$2:$E$1001,4,0)</f>
        <v>education</v>
      </c>
      <c r="G18080" t="str">
        <v>positive</v>
      </c>
      <c r="H18080">
        <v>50</v>
      </c>
      <c r="I18080" t="str">
        <f t="shared" si="565"/>
        <v>Nov</v>
      </c>
      <c r="J18080" t="str">
        <f t="shared" si="566"/>
        <v>2020</v>
      </c>
    </row>
    <row r="18081" spans="1:10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VLOOKUP($B18081,[1]Content!$B$2:$E$1001,3,0)</f>
        <v>video</v>
      </c>
      <c r="F18081" t="str">
        <f>VLOOKUP($B18081,[1]Content!$B$2:$E$1001,4,0)</f>
        <v>Healthy Eating</v>
      </c>
      <c r="G18081" t="str">
        <v>neutral</v>
      </c>
      <c r="H18081">
        <v>20</v>
      </c>
      <c r="I18081" t="str">
        <f t="shared" si="565"/>
        <v>Jun</v>
      </c>
      <c r="J18081" t="str">
        <f t="shared" si="566"/>
        <v>2021</v>
      </c>
    </row>
    <row r="18082" spans="1:10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VLOOKUP($B18082,[1]Content!$B$2:$E$1001,3,0)</f>
        <v>video</v>
      </c>
      <c r="F18082" t="str">
        <f>VLOOKUP($B18082,[1]Content!$B$2:$E$1001,4,0)</f>
        <v>Healthy Eating</v>
      </c>
      <c r="G18082" t="str">
        <v>positive</v>
      </c>
      <c r="H18082">
        <v>45</v>
      </c>
      <c r="I18082" t="str">
        <f t="shared" si="565"/>
        <v>Jul</v>
      </c>
      <c r="J18082" t="str">
        <f t="shared" si="566"/>
        <v>2020</v>
      </c>
    </row>
    <row r="18083" spans="1:10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VLOOKUP($B18083,[1]Content!$B$2:$E$1001,3,0)</f>
        <v>video</v>
      </c>
      <c r="F18083" t="str">
        <f>VLOOKUP($B18083,[1]Content!$B$2:$E$1001,4,0)</f>
        <v>Healthy Eating</v>
      </c>
      <c r="G18083" t="str">
        <v>positive</v>
      </c>
      <c r="H18083">
        <v>45</v>
      </c>
      <c r="I18083" t="str">
        <f t="shared" si="565"/>
        <v>Jun</v>
      </c>
      <c r="J18083" t="str">
        <f t="shared" si="566"/>
        <v>2021</v>
      </c>
    </row>
    <row r="18084" spans="1:10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VLOOKUP($B18084,[1]Content!$B$2:$E$1001,3,0)</f>
        <v>video</v>
      </c>
      <c r="F18084" t="str">
        <f>VLOOKUP($B18084,[1]Content!$B$2:$E$1001,4,0)</f>
        <v>Healthy Eating</v>
      </c>
      <c r="G18084" t="str">
        <v>positive</v>
      </c>
      <c r="H18084">
        <v>60</v>
      </c>
      <c r="I18084" t="str">
        <f t="shared" si="565"/>
        <v>Mar</v>
      </c>
      <c r="J18084" t="str">
        <f t="shared" si="566"/>
        <v>2021</v>
      </c>
    </row>
    <row r="18085" spans="1:10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VLOOKUP($B18085,[1]Content!$B$2:$E$1001,3,0)</f>
        <v>video</v>
      </c>
      <c r="F18085" t="str">
        <f>VLOOKUP($B18085,[1]Content!$B$2:$E$1001,4,0)</f>
        <v>Healthy Eating</v>
      </c>
      <c r="G18085" t="str">
        <v>positive</v>
      </c>
      <c r="H18085">
        <v>30</v>
      </c>
      <c r="I18085" t="str">
        <f t="shared" si="565"/>
        <v>Nov</v>
      </c>
      <c r="J18085" t="str">
        <f t="shared" si="566"/>
        <v>2020</v>
      </c>
    </row>
    <row r="18086" spans="1:10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VLOOKUP($B18086,[1]Content!$B$2:$E$1001,3,0)</f>
        <v>video</v>
      </c>
      <c r="F18086" t="str">
        <f>VLOOKUP($B18086,[1]Content!$B$2:$E$1001,4,0)</f>
        <v>Healthy Eating</v>
      </c>
      <c r="G18086" t="str">
        <v>positive</v>
      </c>
      <c r="H18086">
        <v>72</v>
      </c>
      <c r="I18086" t="str">
        <f t="shared" si="565"/>
        <v>Nov</v>
      </c>
      <c r="J18086" t="str">
        <f t="shared" si="566"/>
        <v>2020</v>
      </c>
    </row>
    <row r="18087" spans="1:10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VLOOKUP($B18087,[1]Content!$B$2:$E$1001,3,0)</f>
        <v>video</v>
      </c>
      <c r="F18087" t="str">
        <f>VLOOKUP($B18087,[1]Content!$B$2:$E$1001,4,0)</f>
        <v>healthy eating</v>
      </c>
      <c r="G18087" t="str">
        <v>positive</v>
      </c>
      <c r="H18087">
        <v>45</v>
      </c>
      <c r="I18087" t="str">
        <f t="shared" si="565"/>
        <v>Feb</v>
      </c>
      <c r="J18087" t="str">
        <f t="shared" si="566"/>
        <v>2021</v>
      </c>
    </row>
    <row r="18088" spans="1:10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VLOOKUP($B18088,[1]Content!$B$2:$E$1001,3,0)</f>
        <v>video</v>
      </c>
      <c r="F18088" t="str">
        <f>VLOOKUP($B18088,[1]Content!$B$2:$E$1001,4,0)</f>
        <v>healthy eating</v>
      </c>
      <c r="G18088" t="str">
        <v>neutral</v>
      </c>
      <c r="H18088">
        <v>20</v>
      </c>
      <c r="I18088" t="str">
        <f t="shared" si="565"/>
        <v>Nov</v>
      </c>
      <c r="J18088" t="str">
        <f t="shared" si="566"/>
        <v>2020</v>
      </c>
    </row>
    <row r="18089" spans="1:10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VLOOKUP($B18089,[1]Content!$B$2:$E$1001,3,0)</f>
        <v>video</v>
      </c>
      <c r="F18089" t="str">
        <f>VLOOKUP($B18089,[1]Content!$B$2:$E$1001,4,0)</f>
        <v>healthy eating</v>
      </c>
      <c r="G18089" t="str">
        <v>positive</v>
      </c>
      <c r="H18089">
        <v>60</v>
      </c>
      <c r="I18089" t="str">
        <f t="shared" si="565"/>
        <v>Jul</v>
      </c>
      <c r="J18089" t="str">
        <f t="shared" si="566"/>
        <v>2020</v>
      </c>
    </row>
    <row r="18090" spans="1:10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VLOOKUP($B18090,[1]Content!$B$2:$E$1001,3,0)</f>
        <v>video</v>
      </c>
      <c r="F18090" t="str">
        <f>VLOOKUP($B18090,[1]Content!$B$2:$E$1001,4,0)</f>
        <v>healthy eating</v>
      </c>
      <c r="G18090" t="str">
        <v>positive</v>
      </c>
      <c r="H18090">
        <v>45</v>
      </c>
      <c r="I18090" t="str">
        <f t="shared" si="565"/>
        <v>Sep</v>
      </c>
      <c r="J18090" t="str">
        <f t="shared" si="566"/>
        <v>2020</v>
      </c>
    </row>
    <row r="18091" spans="1:10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VLOOKUP($B18091,[1]Content!$B$2:$E$1001,3,0)</f>
        <v>video</v>
      </c>
      <c r="F18091" t="str">
        <f>VLOOKUP($B18091,[1]Content!$B$2:$E$1001,4,0)</f>
        <v>healthy eating</v>
      </c>
      <c r="G18091" t="str">
        <v>negative</v>
      </c>
      <c r="H18091">
        <v>5</v>
      </c>
      <c r="I18091" t="str">
        <f t="shared" si="565"/>
        <v>Nov</v>
      </c>
      <c r="J18091" t="str">
        <f t="shared" si="566"/>
        <v>2020</v>
      </c>
    </row>
    <row r="18092" spans="1:10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VLOOKUP($B18092,[1]Content!$B$2:$E$1001,3,0)</f>
        <v>video</v>
      </c>
      <c r="F18092" t="str">
        <f>VLOOKUP($B18092,[1]Content!$B$2:$E$1001,4,0)</f>
        <v>healthy eating</v>
      </c>
      <c r="G18092" t="str">
        <v>neutral</v>
      </c>
      <c r="H18092">
        <v>20</v>
      </c>
      <c r="I18092" t="str">
        <f t="shared" si="565"/>
        <v>Mar</v>
      </c>
      <c r="J18092" t="str">
        <f t="shared" si="566"/>
        <v>2021</v>
      </c>
    </row>
    <row r="18093" spans="1:10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VLOOKUP($B18093,[1]Content!$B$2:$E$1001,3,0)</f>
        <v>video</v>
      </c>
      <c r="F18093" t="str">
        <f>VLOOKUP($B18093,[1]Content!$B$2:$E$1001,4,0)</f>
        <v>healthy eating</v>
      </c>
      <c r="G18093" t="str">
        <v>negative</v>
      </c>
      <c r="H18093">
        <v>15</v>
      </c>
      <c r="I18093" t="str">
        <f t="shared" si="565"/>
        <v>Dec</v>
      </c>
      <c r="J18093" t="str">
        <f t="shared" si="566"/>
        <v>2020</v>
      </c>
    </row>
    <row r="18094" spans="1:10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VLOOKUP($B18094,[1]Content!$B$2:$E$1001,3,0)</f>
        <v>video</v>
      </c>
      <c r="F18094" t="str">
        <f>VLOOKUP($B18094,[1]Content!$B$2:$E$1001,4,0)</f>
        <v>healthy eating</v>
      </c>
      <c r="G18094" t="str">
        <v>negative</v>
      </c>
      <c r="H18094">
        <v>12</v>
      </c>
      <c r="I18094" t="str">
        <f t="shared" si="565"/>
        <v>Aug</v>
      </c>
      <c r="J18094" t="str">
        <f t="shared" si="566"/>
        <v>2020</v>
      </c>
    </row>
    <row r="18095" spans="1:10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VLOOKUP($B18095,[1]Content!$B$2:$E$1001,3,0)</f>
        <v>video</v>
      </c>
      <c r="F18095" t="str">
        <f>VLOOKUP($B18095,[1]Content!$B$2:$E$1001,4,0)</f>
        <v>healthy eating</v>
      </c>
      <c r="G18095" t="str">
        <v>positive</v>
      </c>
      <c r="H18095">
        <v>72</v>
      </c>
      <c r="I18095" t="str">
        <f t="shared" si="565"/>
        <v>Apr</v>
      </c>
      <c r="J18095" t="str">
        <f t="shared" si="566"/>
        <v>2021</v>
      </c>
    </row>
    <row r="18096" spans="1:10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VLOOKUP($B18096,[1]Content!$B$2:$E$1001,3,0)</f>
        <v>video</v>
      </c>
      <c r="F18096" t="str">
        <f>VLOOKUP($B18096,[1]Content!$B$2:$E$1001,4,0)</f>
        <v>healthy eating</v>
      </c>
      <c r="G18096" t="str">
        <v>negative</v>
      </c>
      <c r="H18096">
        <v>12</v>
      </c>
      <c r="I18096" t="str">
        <f t="shared" si="565"/>
        <v>Jul</v>
      </c>
      <c r="J18096" t="str">
        <f t="shared" si="566"/>
        <v>2020</v>
      </c>
    </row>
    <row r="18097" spans="1:10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VLOOKUP($B18097,[1]Content!$B$2:$E$1001,3,0)</f>
        <v>video</v>
      </c>
      <c r="F18097" t="str">
        <f>VLOOKUP($B18097,[1]Content!$B$2:$E$1001,4,0)</f>
        <v>healthy eating</v>
      </c>
      <c r="G18097" t="str">
        <v>positive</v>
      </c>
      <c r="H18097">
        <v>70</v>
      </c>
      <c r="I18097" t="str">
        <f t="shared" si="565"/>
        <v>Jul</v>
      </c>
      <c r="J18097" t="str">
        <f t="shared" si="566"/>
        <v>2020</v>
      </c>
    </row>
    <row r="18098" spans="1:10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VLOOKUP($B18098,[1]Content!$B$2:$E$1001,3,0)</f>
        <v>video</v>
      </c>
      <c r="F18098" t="str">
        <f>VLOOKUP($B18098,[1]Content!$B$2:$E$1001,4,0)</f>
        <v>healthy eating</v>
      </c>
      <c r="G18098" t="str">
        <v>negative</v>
      </c>
      <c r="H18098">
        <v>10</v>
      </c>
      <c r="I18098" t="str">
        <f t="shared" si="565"/>
        <v>Mar</v>
      </c>
      <c r="J18098" t="str">
        <f t="shared" si="566"/>
        <v>2021</v>
      </c>
    </row>
    <row r="18099" spans="1:10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VLOOKUP($B18099,[1]Content!$B$2:$E$1001,3,0)</f>
        <v>video</v>
      </c>
      <c r="F18099" t="str">
        <f>VLOOKUP($B18099,[1]Content!$B$2:$E$1001,4,0)</f>
        <v>healthy eating</v>
      </c>
      <c r="G18099" t="str">
        <v>positive</v>
      </c>
      <c r="H18099">
        <v>45</v>
      </c>
      <c r="I18099" t="str">
        <f t="shared" si="565"/>
        <v>Dec</v>
      </c>
      <c r="J18099" t="str">
        <f t="shared" si="566"/>
        <v>2020</v>
      </c>
    </row>
    <row r="18100" spans="1:10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VLOOKUP($B18100,[1]Content!$B$2:$E$1001,3,0)</f>
        <v>video</v>
      </c>
      <c r="F18100" t="str">
        <f>VLOOKUP($B18100,[1]Content!$B$2:$E$1001,4,0)</f>
        <v>healthy eating</v>
      </c>
      <c r="G18100" t="str">
        <v>positive</v>
      </c>
      <c r="H18100">
        <v>75</v>
      </c>
      <c r="I18100" t="str">
        <f t="shared" si="565"/>
        <v>May</v>
      </c>
      <c r="J18100" t="str">
        <f t="shared" si="566"/>
        <v>2021</v>
      </c>
    </row>
    <row r="18101" spans="1:10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VLOOKUP($B18101,[1]Content!$B$2:$E$1001,3,0)</f>
        <v>photo</v>
      </c>
      <c r="F18101" t="str">
        <f>VLOOKUP($B18101,[1]Content!$B$2:$E$1001,4,0)</f>
        <v>education</v>
      </c>
      <c r="G18101" t="str">
        <v>positive</v>
      </c>
      <c r="H18101">
        <v>70</v>
      </c>
      <c r="I18101" t="str">
        <f t="shared" si="565"/>
        <v>Feb</v>
      </c>
      <c r="J18101" t="str">
        <f t="shared" si="566"/>
        <v>2021</v>
      </c>
    </row>
    <row r="18102" spans="1:10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VLOOKUP($B18102,[1]Content!$B$2:$E$1001,3,0)</f>
        <v>photo</v>
      </c>
      <c r="F18102" t="str">
        <f>VLOOKUP($B18102,[1]Content!$B$2:$E$1001,4,0)</f>
        <v>education</v>
      </c>
      <c r="G18102" t="str">
        <v>positive</v>
      </c>
      <c r="H18102">
        <v>50</v>
      </c>
      <c r="I18102" t="str">
        <f t="shared" si="565"/>
        <v>Jan</v>
      </c>
      <c r="J18102" t="str">
        <f t="shared" si="566"/>
        <v>2021</v>
      </c>
    </row>
    <row r="18103" spans="1:10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VLOOKUP($B18103,[1]Content!$B$2:$E$1001,3,0)</f>
        <v>photo</v>
      </c>
      <c r="F18103" t="str">
        <f>VLOOKUP($B18103,[1]Content!$B$2:$E$1001,4,0)</f>
        <v>education</v>
      </c>
      <c r="G18103" t="str">
        <v>positive</v>
      </c>
      <c r="H18103">
        <v>70</v>
      </c>
      <c r="I18103" t="str">
        <f t="shared" si="565"/>
        <v>Apr</v>
      </c>
      <c r="J18103" t="str">
        <f t="shared" si="566"/>
        <v>2021</v>
      </c>
    </row>
    <row r="18104" spans="1:10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VLOOKUP($B18104,[1]Content!$B$2:$E$1001,3,0)</f>
        <v>photo</v>
      </c>
      <c r="F18104" t="str">
        <f>VLOOKUP($B18104,[1]Content!$B$2:$E$1001,4,0)</f>
        <v>education</v>
      </c>
      <c r="G18104" t="str">
        <v>neutral</v>
      </c>
      <c r="H18104">
        <v>35</v>
      </c>
      <c r="I18104" t="str">
        <f t="shared" si="565"/>
        <v>Dec</v>
      </c>
      <c r="J18104" t="str">
        <f t="shared" si="566"/>
        <v>2020</v>
      </c>
    </row>
    <row r="18105" spans="1:10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VLOOKUP($B18105,[1]Content!$B$2:$E$1001,3,0)</f>
        <v>photo</v>
      </c>
      <c r="F18105" t="str">
        <f>VLOOKUP($B18105,[1]Content!$B$2:$E$1001,4,0)</f>
        <v>education</v>
      </c>
      <c r="G18105" t="str">
        <v>positive</v>
      </c>
      <c r="H18105">
        <v>65</v>
      </c>
      <c r="I18105" t="str">
        <f t="shared" si="565"/>
        <v>Jan</v>
      </c>
      <c r="J18105" t="str">
        <f t="shared" si="566"/>
        <v>2021</v>
      </c>
    </row>
    <row r="18106" spans="1:10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VLOOKUP($B18106,[1]Content!$B$2:$E$1001,3,0)</f>
        <v>photo</v>
      </c>
      <c r="F18106" t="str">
        <f>VLOOKUP($B18106,[1]Content!$B$2:$E$1001,4,0)</f>
        <v>education</v>
      </c>
      <c r="G18106" t="str">
        <v>positive</v>
      </c>
      <c r="H18106">
        <v>60</v>
      </c>
      <c r="I18106" t="str">
        <f t="shared" si="565"/>
        <v>Feb</v>
      </c>
      <c r="J18106" t="str">
        <f t="shared" si="566"/>
        <v>2021</v>
      </c>
    </row>
    <row r="18107" spans="1:10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VLOOKUP($B18107,[1]Content!$B$2:$E$1001,3,0)</f>
        <v>photo</v>
      </c>
      <c r="F18107" t="str">
        <f>VLOOKUP($B18107,[1]Content!$B$2:$E$1001,4,0)</f>
        <v>education</v>
      </c>
      <c r="G18107" t="str">
        <v>negative</v>
      </c>
      <c r="H18107">
        <v>12</v>
      </c>
      <c r="I18107" t="str">
        <f t="shared" si="565"/>
        <v>Jul</v>
      </c>
      <c r="J18107" t="str">
        <f t="shared" si="566"/>
        <v>2020</v>
      </c>
    </row>
    <row r="18108" spans="1:10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VLOOKUP($B18108,[1]Content!$B$2:$E$1001,3,0)</f>
        <v>photo</v>
      </c>
      <c r="F18108" t="str">
        <f>VLOOKUP($B18108,[1]Content!$B$2:$E$1001,4,0)</f>
        <v>education</v>
      </c>
      <c r="G18108" t="str">
        <v>positive</v>
      </c>
      <c r="H18108">
        <v>30</v>
      </c>
      <c r="I18108" t="str">
        <f t="shared" si="565"/>
        <v>Dec</v>
      </c>
      <c r="J18108" t="str">
        <f t="shared" si="566"/>
        <v>2020</v>
      </c>
    </row>
    <row r="18109" spans="1:10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VLOOKUP($B18109,[1]Content!$B$2:$E$1001,3,0)</f>
        <v>photo</v>
      </c>
      <c r="F18109" t="str">
        <f>VLOOKUP($B18109,[1]Content!$B$2:$E$1001,4,0)</f>
        <v>education</v>
      </c>
      <c r="G18109" t="str">
        <v>positive</v>
      </c>
      <c r="H18109">
        <v>75</v>
      </c>
      <c r="I18109" t="str">
        <f t="shared" si="565"/>
        <v>Sep</v>
      </c>
      <c r="J18109" t="str">
        <f t="shared" si="566"/>
        <v>2020</v>
      </c>
    </row>
    <row r="18110" spans="1:10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VLOOKUP($B18110,[1]Content!$B$2:$E$1001,3,0)</f>
        <v>photo</v>
      </c>
      <c r="F18110" t="str">
        <f>VLOOKUP($B18110,[1]Content!$B$2:$E$1001,4,0)</f>
        <v>education</v>
      </c>
      <c r="G18110" t="str">
        <v>positive</v>
      </c>
      <c r="H18110">
        <v>75</v>
      </c>
      <c r="I18110" t="str">
        <f t="shared" si="565"/>
        <v>Dec</v>
      </c>
      <c r="J18110" t="str">
        <f t="shared" si="566"/>
        <v>2020</v>
      </c>
    </row>
    <row r="18111" spans="1:10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VLOOKUP($B18111,[1]Content!$B$2:$E$1001,3,0)</f>
        <v>photo</v>
      </c>
      <c r="F18111" t="str">
        <f>VLOOKUP($B18111,[1]Content!$B$2:$E$1001,4,0)</f>
        <v>education</v>
      </c>
      <c r="G18111" t="str">
        <v>positive</v>
      </c>
      <c r="H18111">
        <v>65</v>
      </c>
      <c r="I18111" t="str">
        <f t="shared" si="565"/>
        <v>Aug</v>
      </c>
      <c r="J18111" t="str">
        <f t="shared" si="566"/>
        <v>2020</v>
      </c>
    </row>
    <row r="18112" spans="1:10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VLOOKUP($B18112,[1]Content!$B$2:$E$1001,3,0)</f>
        <v>photo</v>
      </c>
      <c r="F18112" t="str">
        <f>VLOOKUP($B18112,[1]Content!$B$2:$E$1001,4,0)</f>
        <v>education</v>
      </c>
      <c r="G18112" t="str">
        <v>positive</v>
      </c>
      <c r="H18112">
        <v>70</v>
      </c>
      <c r="I18112" t="str">
        <f t="shared" si="565"/>
        <v>Nov</v>
      </c>
      <c r="J18112" t="str">
        <f t="shared" si="566"/>
        <v>2020</v>
      </c>
    </row>
    <row r="18113" spans="1:10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VLOOKUP($B18113,[1]Content!$B$2:$E$1001,3,0)</f>
        <v>photo</v>
      </c>
      <c r="F18113" t="str">
        <f>VLOOKUP($B18113,[1]Content!$B$2:$E$1001,4,0)</f>
        <v>education</v>
      </c>
      <c r="G18113" t="str">
        <v>positive</v>
      </c>
      <c r="H18113">
        <v>72</v>
      </c>
      <c r="I18113" t="str">
        <f t="shared" si="565"/>
        <v>Jan</v>
      </c>
      <c r="J18113" t="str">
        <f t="shared" si="566"/>
        <v>2021</v>
      </c>
    </row>
    <row r="18114" spans="1:10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VLOOKUP($B18114,[1]Content!$B$2:$E$1001,3,0)</f>
        <v>photo</v>
      </c>
      <c r="F18114" t="str">
        <f>VLOOKUP($B18114,[1]Content!$B$2:$E$1001,4,0)</f>
        <v>education</v>
      </c>
      <c r="G18114" t="str">
        <v>negative</v>
      </c>
      <c r="H18114">
        <v>15</v>
      </c>
      <c r="I18114" t="str">
        <f t="shared" si="565"/>
        <v>Aug</v>
      </c>
      <c r="J18114" t="str">
        <f t="shared" si="566"/>
        <v>2020</v>
      </c>
    </row>
    <row r="18115" spans="1:10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VLOOKUP($B18115,[1]Content!$B$2:$E$1001,3,0)</f>
        <v>photo</v>
      </c>
      <c r="F18115" t="str">
        <f>VLOOKUP($B18115,[1]Content!$B$2:$E$1001,4,0)</f>
        <v>education</v>
      </c>
      <c r="G18115" t="str">
        <v>positive</v>
      </c>
      <c r="H18115">
        <v>72</v>
      </c>
      <c r="I18115" t="str">
        <f t="shared" ref="I18115:I18178" si="567">TEXT($D18115,"MMM")</f>
        <v>Aug</v>
      </c>
      <c r="J18115" t="str">
        <f t="shared" ref="J18115:J18178" si="568">TEXT($D18115,"YYY")</f>
        <v>2020</v>
      </c>
    </row>
    <row r="18116" spans="1:10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VLOOKUP($B18116,[1]Content!$B$2:$E$1001,3,0)</f>
        <v>photo</v>
      </c>
      <c r="F18116" t="str">
        <f>VLOOKUP($B18116,[1]Content!$B$2:$E$1001,4,0)</f>
        <v>education</v>
      </c>
      <c r="G18116" t="str">
        <v>positive</v>
      </c>
      <c r="H18116">
        <v>60</v>
      </c>
      <c r="I18116" t="str">
        <f t="shared" si="567"/>
        <v>Aug</v>
      </c>
      <c r="J18116" t="str">
        <f t="shared" si="568"/>
        <v>2020</v>
      </c>
    </row>
    <row r="18117" spans="1:10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VLOOKUP($B18117,[1]Content!$B$2:$E$1001,3,0)</f>
        <v>photo</v>
      </c>
      <c r="F18117" t="str">
        <f>VLOOKUP($B18117,[1]Content!$B$2:$E$1001,4,0)</f>
        <v>education</v>
      </c>
      <c r="G18117" t="str">
        <v>negative</v>
      </c>
      <c r="H18117">
        <v>15</v>
      </c>
      <c r="I18117" t="str">
        <f t="shared" si="567"/>
        <v>Nov</v>
      </c>
      <c r="J18117" t="str">
        <f t="shared" si="568"/>
        <v>2020</v>
      </c>
    </row>
    <row r="18118" spans="1:10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VLOOKUP($B18118,[1]Content!$B$2:$E$1001,3,0)</f>
        <v>photo</v>
      </c>
      <c r="F18118" t="str">
        <f>VLOOKUP($B18118,[1]Content!$B$2:$E$1001,4,0)</f>
        <v>education</v>
      </c>
      <c r="G18118" t="str">
        <v>positive</v>
      </c>
      <c r="H18118">
        <v>50</v>
      </c>
      <c r="I18118" t="str">
        <f t="shared" si="567"/>
        <v>May</v>
      </c>
      <c r="J18118" t="str">
        <f t="shared" si="568"/>
        <v>2021</v>
      </c>
    </row>
    <row r="18119" spans="1:10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VLOOKUP($B18119,[1]Content!$B$2:$E$1001,3,0)</f>
        <v>photo</v>
      </c>
      <c r="F18119" t="str">
        <f>VLOOKUP($B18119,[1]Content!$B$2:$E$1001,4,0)</f>
        <v>education</v>
      </c>
      <c r="G18119" t="str">
        <v>negative</v>
      </c>
      <c r="H18119">
        <v>15</v>
      </c>
      <c r="I18119" t="str">
        <f t="shared" si="567"/>
        <v>May</v>
      </c>
      <c r="J18119" t="str">
        <f t="shared" si="568"/>
        <v>2021</v>
      </c>
    </row>
    <row r="18120" spans="1:10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VLOOKUP($B18120,[1]Content!$B$2:$E$1001,3,0)</f>
        <v>photo</v>
      </c>
      <c r="F18120" t="str">
        <f>VLOOKUP($B18120,[1]Content!$B$2:$E$1001,4,0)</f>
        <v>education</v>
      </c>
      <c r="G18120" t="str">
        <v>neutral</v>
      </c>
      <c r="H18120">
        <v>20</v>
      </c>
      <c r="I18120" t="str">
        <f t="shared" si="567"/>
        <v>Dec</v>
      </c>
      <c r="J18120" t="str">
        <f t="shared" si="568"/>
        <v>2020</v>
      </c>
    </row>
    <row r="18121" spans="1:10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VLOOKUP($B18121,[1]Content!$B$2:$E$1001,3,0)</f>
        <v>photo</v>
      </c>
      <c r="F18121" t="str">
        <f>VLOOKUP($B18121,[1]Content!$B$2:$E$1001,4,0)</f>
        <v>education</v>
      </c>
      <c r="G18121" t="str">
        <v>positive</v>
      </c>
      <c r="H18121">
        <v>70</v>
      </c>
      <c r="I18121" t="str">
        <f t="shared" si="567"/>
        <v>Oct</v>
      </c>
      <c r="J18121" t="str">
        <f t="shared" si="568"/>
        <v>2020</v>
      </c>
    </row>
    <row r="18122" spans="1:10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VLOOKUP($B18122,[1]Content!$B$2:$E$1001,3,0)</f>
        <v>photo</v>
      </c>
      <c r="F18122" t="str">
        <f>VLOOKUP($B18122,[1]Content!$B$2:$E$1001,4,0)</f>
        <v>education</v>
      </c>
      <c r="G18122" t="str">
        <v>positive</v>
      </c>
      <c r="H18122">
        <v>72</v>
      </c>
      <c r="I18122" t="str">
        <f t="shared" si="567"/>
        <v>Jul</v>
      </c>
      <c r="J18122" t="str">
        <f t="shared" si="568"/>
        <v>2020</v>
      </c>
    </row>
    <row r="18123" spans="1:10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VLOOKUP($B18123,[1]Content!$B$2:$E$1001,3,0)</f>
        <v>photo</v>
      </c>
      <c r="F18123" t="str">
        <f>VLOOKUP($B18123,[1]Content!$B$2:$E$1001,4,0)</f>
        <v>education</v>
      </c>
      <c r="G18123" t="str">
        <v>positive</v>
      </c>
      <c r="H18123">
        <v>30</v>
      </c>
      <c r="I18123" t="str">
        <f t="shared" si="567"/>
        <v>Apr</v>
      </c>
      <c r="J18123" t="str">
        <f t="shared" si="568"/>
        <v>2021</v>
      </c>
    </row>
    <row r="18124" spans="1:10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VLOOKUP($B18124,[1]Content!$B$2:$E$1001,3,0)</f>
        <v>photo</v>
      </c>
      <c r="F18124" t="str">
        <f>VLOOKUP($B18124,[1]Content!$B$2:$E$1001,4,0)</f>
        <v>education</v>
      </c>
      <c r="G18124" t="str">
        <v>positive</v>
      </c>
      <c r="H18124">
        <v>65</v>
      </c>
      <c r="I18124" t="str">
        <f t="shared" si="567"/>
        <v>Oct</v>
      </c>
      <c r="J18124" t="str">
        <f t="shared" si="568"/>
        <v>2020</v>
      </c>
    </row>
    <row r="18125" spans="1:10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VLOOKUP($B18125,[1]Content!$B$2:$E$1001,3,0)</f>
        <v>photo</v>
      </c>
      <c r="F18125" t="str">
        <f>VLOOKUP($B18125,[1]Content!$B$2:$E$1001,4,0)</f>
        <v>education</v>
      </c>
      <c r="G18125" t="str">
        <v>positive</v>
      </c>
      <c r="H18125">
        <v>30</v>
      </c>
      <c r="I18125" t="str">
        <f t="shared" si="567"/>
        <v>Nov</v>
      </c>
      <c r="J18125" t="str">
        <f t="shared" si="568"/>
        <v>2020</v>
      </c>
    </row>
    <row r="18126" spans="1:10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VLOOKUP($B18126,[1]Content!$B$2:$E$1001,3,0)</f>
        <v>photo</v>
      </c>
      <c r="F18126" t="str">
        <f>VLOOKUP($B18126,[1]Content!$B$2:$E$1001,4,0)</f>
        <v>education</v>
      </c>
      <c r="G18126" t="str">
        <v>positive</v>
      </c>
      <c r="H18126">
        <v>72</v>
      </c>
      <c r="I18126" t="str">
        <f t="shared" si="567"/>
        <v>Nov</v>
      </c>
      <c r="J18126" t="str">
        <f t="shared" si="568"/>
        <v>2020</v>
      </c>
    </row>
    <row r="18127" spans="1:10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VLOOKUP($B18127,[1]Content!$B$2:$E$1001,3,0)</f>
        <v>photo</v>
      </c>
      <c r="F18127" t="str">
        <f>VLOOKUP($B18127,[1]Content!$B$2:$E$1001,4,0)</f>
        <v>education</v>
      </c>
      <c r="G18127" t="str">
        <v>positive</v>
      </c>
      <c r="H18127">
        <v>75</v>
      </c>
      <c r="I18127" t="str">
        <f t="shared" si="567"/>
        <v>Jan</v>
      </c>
      <c r="J18127" t="str">
        <f t="shared" si="568"/>
        <v>2021</v>
      </c>
    </row>
    <row r="18128" spans="1:10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VLOOKUP($B18128,[1]Content!$B$2:$E$1001,3,0)</f>
        <v>photo</v>
      </c>
      <c r="F18128" t="str">
        <f>VLOOKUP($B18128,[1]Content!$B$2:$E$1001,4,0)</f>
        <v>education</v>
      </c>
      <c r="G18128" t="str">
        <v>positive</v>
      </c>
      <c r="H18128">
        <v>65</v>
      </c>
      <c r="I18128" t="str">
        <f t="shared" si="567"/>
        <v>Aug</v>
      </c>
      <c r="J18128" t="str">
        <f t="shared" si="568"/>
        <v>2020</v>
      </c>
    </row>
    <row r="18129" spans="1:10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VLOOKUP($B18129,[1]Content!$B$2:$E$1001,3,0)</f>
        <v>photo</v>
      </c>
      <c r="F18129" t="str">
        <f>VLOOKUP($B18129,[1]Content!$B$2:$E$1001,4,0)</f>
        <v>education</v>
      </c>
      <c r="G18129" t="str">
        <v>positive</v>
      </c>
      <c r="H18129">
        <v>60</v>
      </c>
      <c r="I18129" t="str">
        <f t="shared" si="567"/>
        <v>May</v>
      </c>
      <c r="J18129" t="str">
        <f t="shared" si="568"/>
        <v>2021</v>
      </c>
    </row>
    <row r="18130" spans="1:10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VLOOKUP($B18130,[1]Content!$B$2:$E$1001,3,0)</f>
        <v>photo</v>
      </c>
      <c r="F18130" t="str">
        <f>VLOOKUP($B18130,[1]Content!$B$2:$E$1001,4,0)</f>
        <v>education</v>
      </c>
      <c r="G18130" t="str">
        <v>negative</v>
      </c>
      <c r="H18130">
        <v>5</v>
      </c>
      <c r="I18130" t="str">
        <f t="shared" si="567"/>
        <v>Jul</v>
      </c>
      <c r="J18130" t="str">
        <f t="shared" si="568"/>
        <v>2020</v>
      </c>
    </row>
    <row r="18131" spans="1:10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VLOOKUP($B18131,[1]Content!$B$2:$E$1001,3,0)</f>
        <v>photo</v>
      </c>
      <c r="F18131" t="str">
        <f>VLOOKUP($B18131,[1]Content!$B$2:$E$1001,4,0)</f>
        <v>education</v>
      </c>
      <c r="G18131" t="str">
        <v>positive</v>
      </c>
      <c r="H18131">
        <v>65</v>
      </c>
      <c r="I18131" t="str">
        <f t="shared" si="567"/>
        <v>Apr</v>
      </c>
      <c r="J18131" t="str">
        <f t="shared" si="568"/>
        <v>2021</v>
      </c>
    </row>
    <row r="18132" spans="1:10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VLOOKUP($B18132,[1]Content!$B$2:$E$1001,3,0)</f>
        <v>photo</v>
      </c>
      <c r="F18132" t="str">
        <f>VLOOKUP($B18132,[1]Content!$B$2:$E$1001,4,0)</f>
        <v>education</v>
      </c>
      <c r="G18132" t="str">
        <v>positive</v>
      </c>
      <c r="H18132">
        <v>75</v>
      </c>
      <c r="I18132" t="str">
        <f t="shared" si="567"/>
        <v>Aug</v>
      </c>
      <c r="J18132" t="str">
        <f t="shared" si="568"/>
        <v>2020</v>
      </c>
    </row>
    <row r="18133" spans="1:10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VLOOKUP($B18133,[1]Content!$B$2:$E$1001,3,0)</f>
        <v>photo</v>
      </c>
      <c r="F18133" t="str">
        <f>VLOOKUP($B18133,[1]Content!$B$2:$E$1001,4,0)</f>
        <v>education</v>
      </c>
      <c r="G18133" t="str">
        <v>negative</v>
      </c>
      <c r="H18133">
        <v>5</v>
      </c>
      <c r="I18133" t="str">
        <f t="shared" si="567"/>
        <v>Jul</v>
      </c>
      <c r="J18133" t="str">
        <f t="shared" si="568"/>
        <v>2020</v>
      </c>
    </row>
    <row r="18134" spans="1:10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VLOOKUP($B18134,[1]Content!$B$2:$E$1001,3,0)</f>
        <v>photo</v>
      </c>
      <c r="F18134" t="str">
        <f>VLOOKUP($B18134,[1]Content!$B$2:$E$1001,4,0)</f>
        <v>education</v>
      </c>
      <c r="G18134" t="str">
        <v>positive</v>
      </c>
      <c r="H18134">
        <v>45</v>
      </c>
      <c r="I18134" t="str">
        <f t="shared" si="567"/>
        <v>Aug</v>
      </c>
      <c r="J18134" t="str">
        <f t="shared" si="568"/>
        <v>2020</v>
      </c>
    </row>
    <row r="18135" spans="1:10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VLOOKUP($B18135,[1]Content!$B$2:$E$1001,3,0)</f>
        <v>audio</v>
      </c>
      <c r="F18135" t="str">
        <f>VLOOKUP($B18135,[1]Content!$B$2:$E$1001,4,0)</f>
        <v>technology</v>
      </c>
      <c r="G18135" t="str">
        <v>positive</v>
      </c>
      <c r="H18135">
        <v>75</v>
      </c>
      <c r="I18135" t="str">
        <f t="shared" si="567"/>
        <v>May</v>
      </c>
      <c r="J18135" t="str">
        <f t="shared" si="568"/>
        <v>2021</v>
      </c>
    </row>
    <row r="18136" spans="1:10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VLOOKUP($B18136,[1]Content!$B$2:$E$1001,3,0)</f>
        <v>audio</v>
      </c>
      <c r="F18136" t="str">
        <f>VLOOKUP($B18136,[1]Content!$B$2:$E$1001,4,0)</f>
        <v>technology</v>
      </c>
      <c r="G18136" t="str">
        <v>negative</v>
      </c>
      <c r="H18136">
        <v>5</v>
      </c>
      <c r="I18136" t="str">
        <f t="shared" si="567"/>
        <v>Feb</v>
      </c>
      <c r="J18136" t="str">
        <f t="shared" si="568"/>
        <v>2021</v>
      </c>
    </row>
    <row r="18137" spans="1:10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VLOOKUP($B18137,[1]Content!$B$2:$E$1001,3,0)</f>
        <v>audio</v>
      </c>
      <c r="F18137" t="str">
        <f>VLOOKUP($B18137,[1]Content!$B$2:$E$1001,4,0)</f>
        <v>technology</v>
      </c>
      <c r="G18137" t="str">
        <v>positive</v>
      </c>
      <c r="H18137">
        <v>30</v>
      </c>
      <c r="I18137" t="str">
        <f t="shared" si="567"/>
        <v>Oct</v>
      </c>
      <c r="J18137" t="str">
        <f t="shared" si="568"/>
        <v>2020</v>
      </c>
    </row>
    <row r="18138" spans="1:10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VLOOKUP($B18138,[1]Content!$B$2:$E$1001,3,0)</f>
        <v>audio</v>
      </c>
      <c r="F18138" t="str">
        <f>VLOOKUP($B18138,[1]Content!$B$2:$E$1001,4,0)</f>
        <v>technology</v>
      </c>
      <c r="G18138" t="str">
        <v>negative</v>
      </c>
      <c r="H18138">
        <v>5</v>
      </c>
      <c r="I18138" t="str">
        <f t="shared" si="567"/>
        <v>Apr</v>
      </c>
      <c r="J18138" t="str">
        <f t="shared" si="568"/>
        <v>2021</v>
      </c>
    </row>
    <row r="18139" spans="1:10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VLOOKUP($B18139,[1]Content!$B$2:$E$1001,3,0)</f>
        <v>audio</v>
      </c>
      <c r="F18139" t="str">
        <f>VLOOKUP($B18139,[1]Content!$B$2:$E$1001,4,0)</f>
        <v>technology</v>
      </c>
      <c r="G18139" t="str">
        <v>positive</v>
      </c>
      <c r="H18139">
        <v>65</v>
      </c>
      <c r="I18139" t="str">
        <f t="shared" si="567"/>
        <v>Jun</v>
      </c>
      <c r="J18139" t="str">
        <f t="shared" si="568"/>
        <v>2021</v>
      </c>
    </row>
    <row r="18140" spans="1:10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VLOOKUP($B18140,[1]Content!$B$2:$E$1001,3,0)</f>
        <v>audio</v>
      </c>
      <c r="F18140" t="str">
        <f>VLOOKUP($B18140,[1]Content!$B$2:$E$1001,4,0)</f>
        <v>technology</v>
      </c>
      <c r="G18140" t="str">
        <v>positive</v>
      </c>
      <c r="H18140">
        <v>75</v>
      </c>
      <c r="I18140" t="str">
        <f t="shared" si="567"/>
        <v>Sep</v>
      </c>
      <c r="J18140" t="str">
        <f t="shared" si="568"/>
        <v>2020</v>
      </c>
    </row>
    <row r="18141" spans="1:10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VLOOKUP($B18141,[1]Content!$B$2:$E$1001,3,0)</f>
        <v>audio</v>
      </c>
      <c r="F18141" t="str">
        <f>VLOOKUP($B18141,[1]Content!$B$2:$E$1001,4,0)</f>
        <v>technology</v>
      </c>
      <c r="G18141" t="str">
        <v>positive</v>
      </c>
      <c r="H18141">
        <v>70</v>
      </c>
      <c r="I18141" t="str">
        <f t="shared" si="567"/>
        <v>Nov</v>
      </c>
      <c r="J18141" t="str">
        <f t="shared" si="568"/>
        <v>2020</v>
      </c>
    </row>
    <row r="18142" spans="1:10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VLOOKUP($B18142,[1]Content!$B$2:$E$1001,3,0)</f>
        <v>audio</v>
      </c>
      <c r="F18142" t="str">
        <f>VLOOKUP($B18142,[1]Content!$B$2:$E$1001,4,0)</f>
        <v>technology</v>
      </c>
      <c r="G18142" t="str">
        <v>positive</v>
      </c>
      <c r="H18142">
        <v>50</v>
      </c>
      <c r="I18142" t="str">
        <f t="shared" si="567"/>
        <v>Mar</v>
      </c>
      <c r="J18142" t="str">
        <f t="shared" si="568"/>
        <v>2021</v>
      </c>
    </row>
    <row r="18143" spans="1:10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VLOOKUP($B18143,[1]Content!$B$2:$E$1001,3,0)</f>
        <v>audio</v>
      </c>
      <c r="F18143" t="str">
        <f>VLOOKUP($B18143,[1]Content!$B$2:$E$1001,4,0)</f>
        <v>technology</v>
      </c>
      <c r="G18143" t="str">
        <v>neutral</v>
      </c>
      <c r="H18143">
        <v>20</v>
      </c>
      <c r="I18143" t="str">
        <f t="shared" si="567"/>
        <v>Mar</v>
      </c>
      <c r="J18143" t="str">
        <f t="shared" si="568"/>
        <v>2021</v>
      </c>
    </row>
    <row r="18144" spans="1:10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VLOOKUP($B18144,[1]Content!$B$2:$E$1001,3,0)</f>
        <v>audio</v>
      </c>
      <c r="F18144" t="str">
        <f>VLOOKUP($B18144,[1]Content!$B$2:$E$1001,4,0)</f>
        <v>technology</v>
      </c>
      <c r="G18144" t="str">
        <v>positive</v>
      </c>
      <c r="H18144">
        <v>72</v>
      </c>
      <c r="I18144" t="str">
        <f t="shared" si="567"/>
        <v>Apr</v>
      </c>
      <c r="J18144" t="str">
        <f t="shared" si="568"/>
        <v>2021</v>
      </c>
    </row>
    <row r="18145" spans="1:10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VLOOKUP($B18145,[1]Content!$B$2:$E$1001,3,0)</f>
        <v>audio</v>
      </c>
      <c r="F18145" t="str">
        <f>VLOOKUP($B18145,[1]Content!$B$2:$E$1001,4,0)</f>
        <v>technology</v>
      </c>
      <c r="G18145" t="str">
        <v>positive</v>
      </c>
      <c r="H18145">
        <v>65</v>
      </c>
      <c r="I18145" t="str">
        <f t="shared" si="567"/>
        <v>Feb</v>
      </c>
      <c r="J18145" t="str">
        <f t="shared" si="568"/>
        <v>2021</v>
      </c>
    </row>
    <row r="18146" spans="1:10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VLOOKUP($B18146,[1]Content!$B$2:$E$1001,3,0)</f>
        <v>audio</v>
      </c>
      <c r="F18146" t="str">
        <f>VLOOKUP($B18146,[1]Content!$B$2:$E$1001,4,0)</f>
        <v>technology</v>
      </c>
      <c r="G18146" t="str">
        <v>neutral</v>
      </c>
      <c r="H18146">
        <v>20</v>
      </c>
      <c r="I18146" t="str">
        <f t="shared" si="567"/>
        <v>Nov</v>
      </c>
      <c r="J18146" t="str">
        <f t="shared" si="568"/>
        <v>2020</v>
      </c>
    </row>
    <row r="18147" spans="1:10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VLOOKUP($B18147,[1]Content!$B$2:$E$1001,3,0)</f>
        <v>audio</v>
      </c>
      <c r="F18147" t="str">
        <f>VLOOKUP($B18147,[1]Content!$B$2:$E$1001,4,0)</f>
        <v>technology</v>
      </c>
      <c r="G18147" t="str">
        <v>positive</v>
      </c>
      <c r="H18147">
        <v>72</v>
      </c>
      <c r="I18147" t="str">
        <f t="shared" si="567"/>
        <v>May</v>
      </c>
      <c r="J18147" t="str">
        <f t="shared" si="568"/>
        <v>2021</v>
      </c>
    </row>
    <row r="18148" spans="1:10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VLOOKUP($B18148,[1]Content!$B$2:$E$1001,3,0)</f>
        <v>audio</v>
      </c>
      <c r="F18148" t="str">
        <f>VLOOKUP($B18148,[1]Content!$B$2:$E$1001,4,0)</f>
        <v>technology</v>
      </c>
      <c r="G18148" t="str">
        <v>positive</v>
      </c>
      <c r="H18148">
        <v>45</v>
      </c>
      <c r="I18148" t="str">
        <f t="shared" si="567"/>
        <v>Apr</v>
      </c>
      <c r="J18148" t="str">
        <f t="shared" si="568"/>
        <v>2021</v>
      </c>
    </row>
    <row r="18149" spans="1:10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VLOOKUP($B18149,[1]Content!$B$2:$E$1001,3,0)</f>
        <v>audio</v>
      </c>
      <c r="F18149" t="str">
        <f>VLOOKUP($B18149,[1]Content!$B$2:$E$1001,4,0)</f>
        <v>technology</v>
      </c>
      <c r="G18149" t="str">
        <v>negative</v>
      </c>
      <c r="H18149">
        <v>12</v>
      </c>
      <c r="I18149" t="str">
        <f t="shared" si="567"/>
        <v>Jun</v>
      </c>
      <c r="J18149" t="str">
        <f t="shared" si="568"/>
        <v>2020</v>
      </c>
    </row>
    <row r="18150" spans="1:10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VLOOKUP($B18150,[1]Content!$B$2:$E$1001,3,0)</f>
        <v>audio</v>
      </c>
      <c r="F18150" t="str">
        <f>VLOOKUP($B18150,[1]Content!$B$2:$E$1001,4,0)</f>
        <v>technology</v>
      </c>
      <c r="G18150" t="str">
        <v>positive</v>
      </c>
      <c r="H18150">
        <v>70</v>
      </c>
      <c r="I18150" t="str">
        <f t="shared" si="567"/>
        <v>Mar</v>
      </c>
      <c r="J18150" t="str">
        <f t="shared" si="568"/>
        <v>2021</v>
      </c>
    </row>
    <row r="18151" spans="1:10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VLOOKUP($B18151,[1]Content!$B$2:$E$1001,3,0)</f>
        <v>audio</v>
      </c>
      <c r="F18151" t="str">
        <f>VLOOKUP($B18151,[1]Content!$B$2:$E$1001,4,0)</f>
        <v>technology</v>
      </c>
      <c r="G18151" t="str">
        <v>negative</v>
      </c>
      <c r="H18151">
        <v>10</v>
      </c>
      <c r="I18151" t="str">
        <f t="shared" si="567"/>
        <v>May</v>
      </c>
      <c r="J18151" t="str">
        <f t="shared" si="568"/>
        <v>2021</v>
      </c>
    </row>
    <row r="18152" spans="1:10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VLOOKUP($B18152,[1]Content!$B$2:$E$1001,3,0)</f>
        <v>audio</v>
      </c>
      <c r="F18152" t="str">
        <f>VLOOKUP($B18152,[1]Content!$B$2:$E$1001,4,0)</f>
        <v>technology</v>
      </c>
      <c r="G18152" t="str">
        <v>positive</v>
      </c>
      <c r="H18152">
        <v>50</v>
      </c>
      <c r="I18152" t="str">
        <f t="shared" si="567"/>
        <v>Mar</v>
      </c>
      <c r="J18152" t="str">
        <f t="shared" si="568"/>
        <v>2021</v>
      </c>
    </row>
    <row r="18153" spans="1:10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VLOOKUP($B18153,[1]Content!$B$2:$E$1001,3,0)</f>
        <v>audio</v>
      </c>
      <c r="F18153" t="str">
        <f>VLOOKUP($B18153,[1]Content!$B$2:$E$1001,4,0)</f>
        <v>technology</v>
      </c>
      <c r="G18153" t="str">
        <v>positive</v>
      </c>
      <c r="H18153">
        <v>72</v>
      </c>
      <c r="I18153" t="str">
        <f t="shared" si="567"/>
        <v>Nov</v>
      </c>
      <c r="J18153" t="str">
        <f t="shared" si="568"/>
        <v>2020</v>
      </c>
    </row>
    <row r="18154" spans="1:10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VLOOKUP($B18154,[1]Content!$B$2:$E$1001,3,0)</f>
        <v>audio</v>
      </c>
      <c r="F18154" t="str">
        <f>VLOOKUP($B18154,[1]Content!$B$2:$E$1001,4,0)</f>
        <v>technology</v>
      </c>
      <c r="G18154" t="str">
        <v>positive</v>
      </c>
      <c r="H18154">
        <v>72</v>
      </c>
      <c r="I18154" t="str">
        <f t="shared" si="567"/>
        <v>Aug</v>
      </c>
      <c r="J18154" t="str">
        <f t="shared" si="568"/>
        <v>2020</v>
      </c>
    </row>
    <row r="18155" spans="1:10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VLOOKUP($B18155,[1]Content!$B$2:$E$1001,3,0)</f>
        <v>audio</v>
      </c>
      <c r="F18155" t="str">
        <f>VLOOKUP($B18155,[1]Content!$B$2:$E$1001,4,0)</f>
        <v>technology</v>
      </c>
      <c r="G18155" t="str">
        <v>positive</v>
      </c>
      <c r="H18155">
        <v>60</v>
      </c>
      <c r="I18155" t="str">
        <f t="shared" si="567"/>
        <v>Nov</v>
      </c>
      <c r="J18155" t="str">
        <f t="shared" si="568"/>
        <v>2020</v>
      </c>
    </row>
    <row r="18156" spans="1:10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VLOOKUP($B18156,[1]Content!$B$2:$E$1001,3,0)</f>
        <v>audio</v>
      </c>
      <c r="F18156" t="str">
        <f>VLOOKUP($B18156,[1]Content!$B$2:$E$1001,4,0)</f>
        <v>technology</v>
      </c>
      <c r="G18156" t="str">
        <v>positive</v>
      </c>
      <c r="H18156">
        <v>70</v>
      </c>
      <c r="I18156" t="str">
        <f t="shared" si="567"/>
        <v>Jan</v>
      </c>
      <c r="J18156" t="str">
        <f t="shared" si="568"/>
        <v>2021</v>
      </c>
    </row>
    <row r="18157" spans="1:10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VLOOKUP($B18157,[1]Content!$B$2:$E$1001,3,0)</f>
        <v>audio</v>
      </c>
      <c r="F18157" t="str">
        <f>VLOOKUP($B18157,[1]Content!$B$2:$E$1001,4,0)</f>
        <v>technology</v>
      </c>
      <c r="G18157" t="str">
        <v>positive</v>
      </c>
      <c r="H18157">
        <v>65</v>
      </c>
      <c r="I18157" t="str">
        <f t="shared" si="567"/>
        <v>Jun</v>
      </c>
      <c r="J18157" t="str">
        <f t="shared" si="568"/>
        <v>2021</v>
      </c>
    </row>
    <row r="18158" spans="1:10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VLOOKUP($B18158,[1]Content!$B$2:$E$1001,3,0)</f>
        <v>audio</v>
      </c>
      <c r="F18158" t="str">
        <f>VLOOKUP($B18158,[1]Content!$B$2:$E$1001,4,0)</f>
        <v>technology</v>
      </c>
      <c r="G18158" t="str">
        <v>negative</v>
      </c>
      <c r="H18158">
        <v>10</v>
      </c>
      <c r="I18158" t="str">
        <f t="shared" si="567"/>
        <v>May</v>
      </c>
      <c r="J18158" t="str">
        <f t="shared" si="568"/>
        <v>2021</v>
      </c>
    </row>
    <row r="18159" spans="1:10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VLOOKUP($B18159,[1]Content!$B$2:$E$1001,3,0)</f>
        <v>audio</v>
      </c>
      <c r="F18159" t="str">
        <f>VLOOKUP($B18159,[1]Content!$B$2:$E$1001,4,0)</f>
        <v>technology</v>
      </c>
      <c r="G18159" t="str">
        <v>negative</v>
      </c>
      <c r="H18159">
        <v>12</v>
      </c>
      <c r="I18159" t="str">
        <f t="shared" si="567"/>
        <v>Feb</v>
      </c>
      <c r="J18159" t="str">
        <f t="shared" si="568"/>
        <v>2021</v>
      </c>
    </row>
    <row r="18160" spans="1:10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VLOOKUP($B18160,[1]Content!$B$2:$E$1001,3,0)</f>
        <v>audio</v>
      </c>
      <c r="F18160" t="str">
        <f>VLOOKUP($B18160,[1]Content!$B$2:$E$1001,4,0)</f>
        <v>technology</v>
      </c>
      <c r="G18160" t="str">
        <v>positive</v>
      </c>
      <c r="H18160">
        <v>65</v>
      </c>
      <c r="I18160" t="str">
        <f t="shared" si="567"/>
        <v>Feb</v>
      </c>
      <c r="J18160" t="str">
        <f t="shared" si="568"/>
        <v>2021</v>
      </c>
    </row>
    <row r="18161" spans="1:10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VLOOKUP($B18161,[1]Content!$B$2:$E$1001,3,0)</f>
        <v>audio</v>
      </c>
      <c r="F18161" t="str">
        <f>VLOOKUP($B18161,[1]Content!$B$2:$E$1001,4,0)</f>
        <v>technology</v>
      </c>
      <c r="G18161" t="str">
        <v>positive</v>
      </c>
      <c r="H18161">
        <v>30</v>
      </c>
      <c r="I18161" t="str">
        <f t="shared" si="567"/>
        <v>Jul</v>
      </c>
      <c r="J18161" t="str">
        <f t="shared" si="568"/>
        <v>2020</v>
      </c>
    </row>
    <row r="18162" spans="1:10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VLOOKUP($B18162,[1]Content!$B$2:$E$1001,3,0)</f>
        <v>audio</v>
      </c>
      <c r="F18162" t="str">
        <f>VLOOKUP($B18162,[1]Content!$B$2:$E$1001,4,0)</f>
        <v>technology</v>
      </c>
      <c r="G18162" t="str">
        <v>positive</v>
      </c>
      <c r="H18162">
        <v>72</v>
      </c>
      <c r="I18162" t="str">
        <f t="shared" si="567"/>
        <v>Jun</v>
      </c>
      <c r="J18162" t="str">
        <f t="shared" si="568"/>
        <v>2021</v>
      </c>
    </row>
    <row r="18163" spans="1:10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VLOOKUP($B18163,[1]Content!$B$2:$E$1001,3,0)</f>
        <v>audio</v>
      </c>
      <c r="F18163" t="str">
        <f>VLOOKUP($B18163,[1]Content!$B$2:$E$1001,4,0)</f>
        <v>technology</v>
      </c>
      <c r="G18163" t="str">
        <v>positive</v>
      </c>
      <c r="H18163">
        <v>60</v>
      </c>
      <c r="I18163" t="str">
        <f t="shared" si="567"/>
        <v>Nov</v>
      </c>
      <c r="J18163" t="str">
        <f t="shared" si="568"/>
        <v>2020</v>
      </c>
    </row>
    <row r="18164" spans="1:10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VLOOKUP($B18164,[1]Content!$B$2:$E$1001,3,0)</f>
        <v>audio</v>
      </c>
      <c r="F18164" t="str">
        <f>VLOOKUP($B18164,[1]Content!$B$2:$E$1001,4,0)</f>
        <v>technology</v>
      </c>
      <c r="G18164" t="str">
        <v>positive</v>
      </c>
      <c r="H18164">
        <v>50</v>
      </c>
      <c r="I18164" t="str">
        <f t="shared" si="567"/>
        <v>Sep</v>
      </c>
      <c r="J18164" t="str">
        <f t="shared" si="568"/>
        <v>2020</v>
      </c>
    </row>
    <row r="18165" spans="1:10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VLOOKUP($B18165,[1]Content!$B$2:$E$1001,3,0)</f>
        <v>audio</v>
      </c>
      <c r="F18165" t="str">
        <f>VLOOKUP($B18165,[1]Content!$B$2:$E$1001,4,0)</f>
        <v>technology</v>
      </c>
      <c r="G18165" t="str">
        <v>positive</v>
      </c>
      <c r="H18165">
        <v>70</v>
      </c>
      <c r="I18165" t="str">
        <f t="shared" si="567"/>
        <v>Mar</v>
      </c>
      <c r="J18165" t="str">
        <f t="shared" si="568"/>
        <v>2021</v>
      </c>
    </row>
    <row r="18166" spans="1:10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VLOOKUP($B18166,[1]Content!$B$2:$E$1001,3,0)</f>
        <v>photo</v>
      </c>
      <c r="F18166" t="str">
        <f>VLOOKUP($B18166,[1]Content!$B$2:$E$1001,4,0)</f>
        <v>technology</v>
      </c>
      <c r="G18166" t="str">
        <v>negative</v>
      </c>
      <c r="H18166">
        <v>10</v>
      </c>
      <c r="I18166" t="str">
        <f t="shared" si="567"/>
        <v>Dec</v>
      </c>
      <c r="J18166" t="str">
        <f t="shared" si="568"/>
        <v>2020</v>
      </c>
    </row>
    <row r="18167" spans="1:10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VLOOKUP($B18167,[1]Content!$B$2:$E$1001,3,0)</f>
        <v>photo</v>
      </c>
      <c r="F18167" t="str">
        <f>VLOOKUP($B18167,[1]Content!$B$2:$E$1001,4,0)</f>
        <v>technology</v>
      </c>
      <c r="G18167" t="str">
        <v>positive</v>
      </c>
      <c r="H18167">
        <v>30</v>
      </c>
      <c r="I18167" t="str">
        <f t="shared" si="567"/>
        <v>Mar</v>
      </c>
      <c r="J18167" t="str">
        <f t="shared" si="568"/>
        <v>2021</v>
      </c>
    </row>
    <row r="18168" spans="1:10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VLOOKUP($B18168,[1]Content!$B$2:$E$1001,3,0)</f>
        <v>photo</v>
      </c>
      <c r="F18168" t="str">
        <f>VLOOKUP($B18168,[1]Content!$B$2:$E$1001,4,0)</f>
        <v>technology</v>
      </c>
      <c r="G18168" t="str">
        <v>negative</v>
      </c>
      <c r="H18168">
        <v>0</v>
      </c>
      <c r="I18168" t="str">
        <f t="shared" si="567"/>
        <v>Aug</v>
      </c>
      <c r="J18168" t="str">
        <f t="shared" si="568"/>
        <v>2020</v>
      </c>
    </row>
    <row r="18169" spans="1:10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VLOOKUP($B18169,[1]Content!$B$2:$E$1001,3,0)</f>
        <v>photo</v>
      </c>
      <c r="F18169" t="str">
        <f>VLOOKUP($B18169,[1]Content!$B$2:$E$1001,4,0)</f>
        <v>technology</v>
      </c>
      <c r="G18169" t="str">
        <v>positive</v>
      </c>
      <c r="H18169">
        <v>50</v>
      </c>
      <c r="I18169" t="str">
        <f t="shared" si="567"/>
        <v>Apr</v>
      </c>
      <c r="J18169" t="str">
        <f t="shared" si="568"/>
        <v>2021</v>
      </c>
    </row>
    <row r="18170" spans="1:10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VLOOKUP($B18170,[1]Content!$B$2:$E$1001,3,0)</f>
        <v>photo</v>
      </c>
      <c r="F18170" t="str">
        <f>VLOOKUP($B18170,[1]Content!$B$2:$E$1001,4,0)</f>
        <v>technology</v>
      </c>
      <c r="G18170" t="str">
        <v>negative</v>
      </c>
      <c r="H18170">
        <v>5</v>
      </c>
      <c r="I18170" t="str">
        <f t="shared" si="567"/>
        <v>Oct</v>
      </c>
      <c r="J18170" t="str">
        <f t="shared" si="568"/>
        <v>2020</v>
      </c>
    </row>
    <row r="18171" spans="1:10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VLOOKUP($B18171,[1]Content!$B$2:$E$1001,3,0)</f>
        <v>photo</v>
      </c>
      <c r="F18171" t="str">
        <f>VLOOKUP($B18171,[1]Content!$B$2:$E$1001,4,0)</f>
        <v>technology</v>
      </c>
      <c r="G18171" t="str">
        <v>neutral</v>
      </c>
      <c r="H18171">
        <v>35</v>
      </c>
      <c r="I18171" t="str">
        <f t="shared" si="567"/>
        <v>Oct</v>
      </c>
      <c r="J18171" t="str">
        <f t="shared" si="568"/>
        <v>2020</v>
      </c>
    </row>
    <row r="18172" spans="1:10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VLOOKUP($B18172,[1]Content!$B$2:$E$1001,3,0)</f>
        <v>photo</v>
      </c>
      <c r="F18172" t="str">
        <f>VLOOKUP($B18172,[1]Content!$B$2:$E$1001,4,0)</f>
        <v>technology</v>
      </c>
      <c r="G18172" t="str">
        <v>negative</v>
      </c>
      <c r="H18172">
        <v>10</v>
      </c>
      <c r="I18172" t="str">
        <f t="shared" si="567"/>
        <v>Oct</v>
      </c>
      <c r="J18172" t="str">
        <f t="shared" si="568"/>
        <v>2020</v>
      </c>
    </row>
    <row r="18173" spans="1:10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VLOOKUP($B18173,[1]Content!$B$2:$E$1001,3,0)</f>
        <v>photo</v>
      </c>
      <c r="F18173" t="str">
        <f>VLOOKUP($B18173,[1]Content!$B$2:$E$1001,4,0)</f>
        <v>technology</v>
      </c>
      <c r="G18173" t="str">
        <v>neutral</v>
      </c>
      <c r="H18173">
        <v>35</v>
      </c>
      <c r="I18173" t="str">
        <f t="shared" si="567"/>
        <v>Mar</v>
      </c>
      <c r="J18173" t="str">
        <f t="shared" si="568"/>
        <v>2021</v>
      </c>
    </row>
    <row r="18174" spans="1:10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VLOOKUP($B18174,[1]Content!$B$2:$E$1001,3,0)</f>
        <v>photo</v>
      </c>
      <c r="F18174" t="str">
        <f>VLOOKUP($B18174,[1]Content!$B$2:$E$1001,4,0)</f>
        <v>technology</v>
      </c>
      <c r="G18174" t="str">
        <v>neutral</v>
      </c>
      <c r="H18174">
        <v>20</v>
      </c>
      <c r="I18174" t="str">
        <f t="shared" si="567"/>
        <v>Jun</v>
      </c>
      <c r="J18174" t="str">
        <f t="shared" si="568"/>
        <v>2021</v>
      </c>
    </row>
    <row r="18175" spans="1:10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VLOOKUP($B18175,[1]Content!$B$2:$E$1001,3,0)</f>
        <v>photo</v>
      </c>
      <c r="F18175" t="str">
        <f>VLOOKUP($B18175,[1]Content!$B$2:$E$1001,4,0)</f>
        <v>technology</v>
      </c>
      <c r="G18175" t="str">
        <v>positive</v>
      </c>
      <c r="H18175">
        <v>45</v>
      </c>
      <c r="I18175" t="str">
        <f t="shared" si="567"/>
        <v>Jan</v>
      </c>
      <c r="J18175" t="str">
        <f t="shared" si="568"/>
        <v>2021</v>
      </c>
    </row>
    <row r="18176" spans="1:10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VLOOKUP($B18176,[1]Content!$B$2:$E$1001,3,0)</f>
        <v>photo</v>
      </c>
      <c r="F18176" t="str">
        <f>VLOOKUP($B18176,[1]Content!$B$2:$E$1001,4,0)</f>
        <v>technology</v>
      </c>
      <c r="G18176" t="str">
        <v>positive</v>
      </c>
      <c r="H18176">
        <v>65</v>
      </c>
      <c r="I18176" t="str">
        <f t="shared" si="567"/>
        <v>Nov</v>
      </c>
      <c r="J18176" t="str">
        <f t="shared" si="568"/>
        <v>2020</v>
      </c>
    </row>
    <row r="18177" spans="1:10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VLOOKUP($B18177,[1]Content!$B$2:$E$1001,3,0)</f>
        <v>audio</v>
      </c>
      <c r="F18177" t="str">
        <f>VLOOKUP($B18177,[1]Content!$B$2:$E$1001,4,0)</f>
        <v>education</v>
      </c>
      <c r="G18177" t="str">
        <v>positive</v>
      </c>
      <c r="H18177">
        <v>70</v>
      </c>
      <c r="I18177" t="str">
        <f t="shared" si="567"/>
        <v>Dec</v>
      </c>
      <c r="J18177" t="str">
        <f t="shared" si="568"/>
        <v>2020</v>
      </c>
    </row>
    <row r="18178" spans="1:10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VLOOKUP($B18178,[1]Content!$B$2:$E$1001,3,0)</f>
        <v>audio</v>
      </c>
      <c r="F18178" t="str">
        <f>VLOOKUP($B18178,[1]Content!$B$2:$E$1001,4,0)</f>
        <v>education</v>
      </c>
      <c r="G18178" t="str">
        <v>positive</v>
      </c>
      <c r="H18178">
        <v>70</v>
      </c>
      <c r="I18178" t="str">
        <f t="shared" si="567"/>
        <v>Mar</v>
      </c>
      <c r="J18178" t="str">
        <f t="shared" si="568"/>
        <v>2021</v>
      </c>
    </row>
    <row r="18179" spans="1:10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VLOOKUP($B18179,[1]Content!$B$2:$E$1001,3,0)</f>
        <v>audio</v>
      </c>
      <c r="F18179" t="str">
        <f>VLOOKUP($B18179,[1]Content!$B$2:$E$1001,4,0)</f>
        <v>education</v>
      </c>
      <c r="G18179" t="str">
        <v>positive</v>
      </c>
      <c r="H18179">
        <v>70</v>
      </c>
      <c r="I18179" t="str">
        <f t="shared" ref="I18179:I18242" si="569">TEXT($D18179,"MMM")</f>
        <v>Jul</v>
      </c>
      <c r="J18179" t="str">
        <f t="shared" ref="J18179:J18242" si="570">TEXT($D18179,"YYY")</f>
        <v>2020</v>
      </c>
    </row>
    <row r="18180" spans="1:10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VLOOKUP($B18180,[1]Content!$B$2:$E$1001,3,0)</f>
        <v>audio</v>
      </c>
      <c r="F18180" t="str">
        <f>VLOOKUP($B18180,[1]Content!$B$2:$E$1001,4,0)</f>
        <v>education</v>
      </c>
      <c r="G18180" t="str">
        <v>positive</v>
      </c>
      <c r="H18180">
        <v>70</v>
      </c>
      <c r="I18180" t="str">
        <f t="shared" si="569"/>
        <v>Aug</v>
      </c>
      <c r="J18180" t="str">
        <f t="shared" si="570"/>
        <v>2020</v>
      </c>
    </row>
    <row r="18181" spans="1:10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VLOOKUP($B18181,[1]Content!$B$2:$E$1001,3,0)</f>
        <v>audio</v>
      </c>
      <c r="F18181" t="str">
        <f>VLOOKUP($B18181,[1]Content!$B$2:$E$1001,4,0)</f>
        <v>education</v>
      </c>
      <c r="G18181" t="str">
        <v>neutral</v>
      </c>
      <c r="H18181">
        <v>35</v>
      </c>
      <c r="I18181" t="str">
        <f t="shared" si="569"/>
        <v>Nov</v>
      </c>
      <c r="J18181" t="str">
        <f t="shared" si="570"/>
        <v>2020</v>
      </c>
    </row>
    <row r="18182" spans="1:10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VLOOKUP($B18182,[1]Content!$B$2:$E$1001,3,0)</f>
        <v>audio</v>
      </c>
      <c r="F18182" t="str">
        <f>VLOOKUP($B18182,[1]Content!$B$2:$E$1001,4,0)</f>
        <v>education</v>
      </c>
      <c r="G18182" t="str">
        <v>positive</v>
      </c>
      <c r="H18182">
        <v>75</v>
      </c>
      <c r="I18182" t="str">
        <f t="shared" si="569"/>
        <v>Jan</v>
      </c>
      <c r="J18182" t="str">
        <f t="shared" si="570"/>
        <v>2021</v>
      </c>
    </row>
    <row r="18183" spans="1:10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VLOOKUP($B18183,[1]Content!$B$2:$E$1001,3,0)</f>
        <v>audio</v>
      </c>
      <c r="F18183" t="str">
        <f>VLOOKUP($B18183,[1]Content!$B$2:$E$1001,4,0)</f>
        <v>education</v>
      </c>
      <c r="G18183" t="str">
        <v>negative</v>
      </c>
      <c r="H18183">
        <v>15</v>
      </c>
      <c r="I18183" t="str">
        <f t="shared" si="569"/>
        <v>Aug</v>
      </c>
      <c r="J18183" t="str">
        <f t="shared" si="570"/>
        <v>2020</v>
      </c>
    </row>
    <row r="18184" spans="1:10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VLOOKUP($B18184,[1]Content!$B$2:$E$1001,3,0)</f>
        <v>audio</v>
      </c>
      <c r="F18184" t="str">
        <f>VLOOKUP($B18184,[1]Content!$B$2:$E$1001,4,0)</f>
        <v>education</v>
      </c>
      <c r="G18184" t="str">
        <v>positive</v>
      </c>
      <c r="H18184">
        <v>65</v>
      </c>
      <c r="I18184" t="str">
        <f t="shared" si="569"/>
        <v>Mar</v>
      </c>
      <c r="J18184" t="str">
        <f t="shared" si="570"/>
        <v>2021</v>
      </c>
    </row>
    <row r="18185" spans="1:10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VLOOKUP($B18185,[1]Content!$B$2:$E$1001,3,0)</f>
        <v>audio</v>
      </c>
      <c r="F18185" t="str">
        <f>VLOOKUP($B18185,[1]Content!$B$2:$E$1001,4,0)</f>
        <v>education</v>
      </c>
      <c r="G18185" t="str">
        <v>positive</v>
      </c>
      <c r="H18185">
        <v>30</v>
      </c>
      <c r="I18185" t="str">
        <f t="shared" si="569"/>
        <v>Aug</v>
      </c>
      <c r="J18185" t="str">
        <f t="shared" si="570"/>
        <v>2020</v>
      </c>
    </row>
    <row r="18186" spans="1:10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VLOOKUP($B18186,[1]Content!$B$2:$E$1001,3,0)</f>
        <v>audio</v>
      </c>
      <c r="F18186" t="str">
        <f>VLOOKUP($B18186,[1]Content!$B$2:$E$1001,4,0)</f>
        <v>education</v>
      </c>
      <c r="G18186" t="str">
        <v>negative</v>
      </c>
      <c r="H18186">
        <v>0</v>
      </c>
      <c r="I18186" t="str">
        <f t="shared" si="569"/>
        <v>Aug</v>
      </c>
      <c r="J18186" t="str">
        <f t="shared" si="570"/>
        <v>2020</v>
      </c>
    </row>
    <row r="18187" spans="1:10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VLOOKUP($B18187,[1]Content!$B$2:$E$1001,3,0)</f>
        <v>audio</v>
      </c>
      <c r="F18187" t="str">
        <f>VLOOKUP($B18187,[1]Content!$B$2:$E$1001,4,0)</f>
        <v>education</v>
      </c>
      <c r="G18187" t="str">
        <v>negative</v>
      </c>
      <c r="H18187">
        <v>0</v>
      </c>
      <c r="I18187" t="str">
        <f t="shared" si="569"/>
        <v>Nov</v>
      </c>
      <c r="J18187" t="str">
        <f t="shared" si="570"/>
        <v>2020</v>
      </c>
    </row>
    <row r="18188" spans="1:10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VLOOKUP($B18188,[1]Content!$B$2:$E$1001,3,0)</f>
        <v>audio</v>
      </c>
      <c r="F18188" t="str">
        <f>VLOOKUP($B18188,[1]Content!$B$2:$E$1001,4,0)</f>
        <v>education</v>
      </c>
      <c r="G18188" t="str">
        <v>positive</v>
      </c>
      <c r="H18188">
        <v>75</v>
      </c>
      <c r="I18188" t="str">
        <f t="shared" si="569"/>
        <v>Jun</v>
      </c>
      <c r="J18188" t="str">
        <f t="shared" si="570"/>
        <v>2021</v>
      </c>
    </row>
    <row r="18189" spans="1:10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VLOOKUP($B18189,[1]Content!$B$2:$E$1001,3,0)</f>
        <v>audio</v>
      </c>
      <c r="F18189" t="str">
        <f>VLOOKUP($B18189,[1]Content!$B$2:$E$1001,4,0)</f>
        <v>education</v>
      </c>
      <c r="G18189" t="str">
        <v>neutral</v>
      </c>
      <c r="H18189">
        <v>35</v>
      </c>
      <c r="I18189" t="str">
        <f t="shared" si="569"/>
        <v>Mar</v>
      </c>
      <c r="J18189" t="str">
        <f t="shared" si="570"/>
        <v>2021</v>
      </c>
    </row>
    <row r="18190" spans="1:10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VLOOKUP($B18190,[1]Content!$B$2:$E$1001,3,0)</f>
        <v>audio</v>
      </c>
      <c r="F18190" t="str">
        <f>VLOOKUP($B18190,[1]Content!$B$2:$E$1001,4,0)</f>
        <v>education</v>
      </c>
      <c r="G18190" t="str">
        <v>positive</v>
      </c>
      <c r="H18190">
        <v>50</v>
      </c>
      <c r="I18190" t="str">
        <f t="shared" si="569"/>
        <v>May</v>
      </c>
      <c r="J18190" t="str">
        <f t="shared" si="570"/>
        <v>2021</v>
      </c>
    </row>
    <row r="18191" spans="1:10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VLOOKUP($B18191,[1]Content!$B$2:$E$1001,3,0)</f>
        <v>audio</v>
      </c>
      <c r="F18191" t="str">
        <f>VLOOKUP($B18191,[1]Content!$B$2:$E$1001,4,0)</f>
        <v>education</v>
      </c>
      <c r="G18191" t="str">
        <v>negative</v>
      </c>
      <c r="H18191">
        <v>10</v>
      </c>
      <c r="I18191" t="str">
        <f t="shared" si="569"/>
        <v>Jun</v>
      </c>
      <c r="J18191" t="str">
        <f t="shared" si="570"/>
        <v>2021</v>
      </c>
    </row>
    <row r="18192" spans="1:10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VLOOKUP($B18192,[1]Content!$B$2:$E$1001,3,0)</f>
        <v>audio</v>
      </c>
      <c r="F18192" t="str">
        <f>VLOOKUP($B18192,[1]Content!$B$2:$E$1001,4,0)</f>
        <v>education</v>
      </c>
      <c r="G18192" t="str">
        <v>positive</v>
      </c>
      <c r="H18192">
        <v>50</v>
      </c>
      <c r="I18192" t="str">
        <f t="shared" si="569"/>
        <v>Oct</v>
      </c>
      <c r="J18192" t="str">
        <f t="shared" si="570"/>
        <v>2020</v>
      </c>
    </row>
    <row r="18193" spans="1:10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VLOOKUP($B18193,[1]Content!$B$2:$E$1001,3,0)</f>
        <v>audio</v>
      </c>
      <c r="F18193" t="str">
        <f>VLOOKUP($B18193,[1]Content!$B$2:$E$1001,4,0)</f>
        <v>education</v>
      </c>
      <c r="G18193" t="str">
        <v>positive</v>
      </c>
      <c r="H18193">
        <v>50</v>
      </c>
      <c r="I18193" t="str">
        <f t="shared" si="569"/>
        <v>Jan</v>
      </c>
      <c r="J18193" t="str">
        <f t="shared" si="570"/>
        <v>2021</v>
      </c>
    </row>
    <row r="18194" spans="1:10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VLOOKUP($B18194,[1]Content!$B$2:$E$1001,3,0)</f>
        <v>audio</v>
      </c>
      <c r="F18194" t="str">
        <f>VLOOKUP($B18194,[1]Content!$B$2:$E$1001,4,0)</f>
        <v>education</v>
      </c>
      <c r="G18194" t="str">
        <v>positive</v>
      </c>
      <c r="H18194">
        <v>75</v>
      </c>
      <c r="I18194" t="str">
        <f t="shared" si="569"/>
        <v>May</v>
      </c>
      <c r="J18194" t="str">
        <f t="shared" si="570"/>
        <v>2021</v>
      </c>
    </row>
    <row r="18195" spans="1:10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VLOOKUP($B18195,[1]Content!$B$2:$E$1001,3,0)</f>
        <v>audio</v>
      </c>
      <c r="F18195" t="str">
        <f>VLOOKUP($B18195,[1]Content!$B$2:$E$1001,4,0)</f>
        <v>education</v>
      </c>
      <c r="G18195" t="str">
        <v>negative</v>
      </c>
      <c r="H18195">
        <v>10</v>
      </c>
      <c r="I18195" t="str">
        <f t="shared" si="569"/>
        <v>Jul</v>
      </c>
      <c r="J18195" t="str">
        <f t="shared" si="570"/>
        <v>2020</v>
      </c>
    </row>
    <row r="18196" spans="1:10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VLOOKUP($B18196,[1]Content!$B$2:$E$1001,3,0)</f>
        <v>audio</v>
      </c>
      <c r="F18196" t="str">
        <f>VLOOKUP($B18196,[1]Content!$B$2:$E$1001,4,0)</f>
        <v>education</v>
      </c>
      <c r="G18196" t="str">
        <v>positive</v>
      </c>
      <c r="H18196">
        <v>65</v>
      </c>
      <c r="I18196" t="str">
        <f t="shared" si="569"/>
        <v>Oct</v>
      </c>
      <c r="J18196" t="str">
        <f t="shared" si="570"/>
        <v>2020</v>
      </c>
    </row>
    <row r="18197" spans="1:10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VLOOKUP($B18197,[1]Content!$B$2:$E$1001,3,0)</f>
        <v>audio</v>
      </c>
      <c r="F18197" t="str">
        <f>VLOOKUP($B18197,[1]Content!$B$2:$E$1001,4,0)</f>
        <v>education</v>
      </c>
      <c r="G18197" t="str">
        <v>positive</v>
      </c>
      <c r="H18197">
        <v>50</v>
      </c>
      <c r="I18197" t="str">
        <f t="shared" si="569"/>
        <v>Sep</v>
      </c>
      <c r="J18197" t="str">
        <f t="shared" si="570"/>
        <v>2020</v>
      </c>
    </row>
    <row r="18198" spans="1:10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VLOOKUP($B18198,[1]Content!$B$2:$E$1001,3,0)</f>
        <v>audio</v>
      </c>
      <c r="F18198" t="str">
        <f>VLOOKUP($B18198,[1]Content!$B$2:$E$1001,4,0)</f>
        <v>education</v>
      </c>
      <c r="G18198" t="str">
        <v>negative</v>
      </c>
      <c r="H18198">
        <v>10</v>
      </c>
      <c r="I18198" t="str">
        <f t="shared" si="569"/>
        <v>Jan</v>
      </c>
      <c r="J18198" t="str">
        <f t="shared" si="570"/>
        <v>2021</v>
      </c>
    </row>
    <row r="18199" spans="1:10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VLOOKUP($B18199,[1]Content!$B$2:$E$1001,3,0)</f>
        <v>audio</v>
      </c>
      <c r="F18199" t="str">
        <f>VLOOKUP($B18199,[1]Content!$B$2:$E$1001,4,0)</f>
        <v>education</v>
      </c>
      <c r="G18199" t="str">
        <v>positive</v>
      </c>
      <c r="H18199">
        <v>72</v>
      </c>
      <c r="I18199" t="str">
        <f t="shared" si="569"/>
        <v>Jun</v>
      </c>
      <c r="J18199" t="str">
        <f t="shared" si="570"/>
        <v>2021</v>
      </c>
    </row>
    <row r="18200" spans="1:10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VLOOKUP($B18200,[1]Content!$B$2:$E$1001,3,0)</f>
        <v>audio</v>
      </c>
      <c r="F18200" t="str">
        <f>VLOOKUP($B18200,[1]Content!$B$2:$E$1001,4,0)</f>
        <v>education</v>
      </c>
      <c r="G18200" t="str">
        <v>positive</v>
      </c>
      <c r="H18200">
        <v>60</v>
      </c>
      <c r="I18200" t="str">
        <f t="shared" si="569"/>
        <v>Jan</v>
      </c>
      <c r="J18200" t="str">
        <f t="shared" si="570"/>
        <v>2021</v>
      </c>
    </row>
    <row r="18201" spans="1:10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VLOOKUP($B18201,[1]Content!$B$2:$E$1001,3,0)</f>
        <v>audio</v>
      </c>
      <c r="F18201" t="str">
        <f>VLOOKUP($B18201,[1]Content!$B$2:$E$1001,4,0)</f>
        <v>education</v>
      </c>
      <c r="G18201" t="str">
        <v>negative</v>
      </c>
      <c r="H18201">
        <v>15</v>
      </c>
      <c r="I18201" t="str">
        <f t="shared" si="569"/>
        <v>Apr</v>
      </c>
      <c r="J18201" t="str">
        <f t="shared" si="570"/>
        <v>2021</v>
      </c>
    </row>
    <row r="18202" spans="1:10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VLOOKUP($B18202,[1]Content!$B$2:$E$1001,3,0)</f>
        <v>audio</v>
      </c>
      <c r="F18202" t="str">
        <f>VLOOKUP($B18202,[1]Content!$B$2:$E$1001,4,0)</f>
        <v>education</v>
      </c>
      <c r="G18202" t="str">
        <v>negative</v>
      </c>
      <c r="H18202">
        <v>5</v>
      </c>
      <c r="I18202" t="str">
        <f t="shared" si="569"/>
        <v>Jan</v>
      </c>
      <c r="J18202" t="str">
        <f t="shared" si="570"/>
        <v>2021</v>
      </c>
    </row>
    <row r="18203" spans="1:10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VLOOKUP($B18203,[1]Content!$B$2:$E$1001,3,0)</f>
        <v>audio</v>
      </c>
      <c r="F18203" t="str">
        <f>VLOOKUP($B18203,[1]Content!$B$2:$E$1001,4,0)</f>
        <v>education</v>
      </c>
      <c r="G18203" t="str">
        <v>positive</v>
      </c>
      <c r="H18203">
        <v>75</v>
      </c>
      <c r="I18203" t="str">
        <f t="shared" si="569"/>
        <v>Feb</v>
      </c>
      <c r="J18203" t="str">
        <f t="shared" si="570"/>
        <v>2021</v>
      </c>
    </row>
    <row r="18204" spans="1:10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VLOOKUP($B18204,[1]Content!$B$2:$E$1001,3,0)</f>
        <v>audio</v>
      </c>
      <c r="F18204" t="str">
        <f>VLOOKUP($B18204,[1]Content!$B$2:$E$1001,4,0)</f>
        <v>education</v>
      </c>
      <c r="G18204" t="str">
        <v>negative</v>
      </c>
      <c r="H18204">
        <v>5</v>
      </c>
      <c r="I18204" t="str">
        <f t="shared" si="569"/>
        <v>May</v>
      </c>
      <c r="J18204" t="str">
        <f t="shared" si="570"/>
        <v>2021</v>
      </c>
    </row>
    <row r="18205" spans="1:10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VLOOKUP($B18205,[1]Content!$B$2:$E$1001,3,0)</f>
        <v>audio</v>
      </c>
      <c r="F18205" t="str">
        <f>VLOOKUP($B18205,[1]Content!$B$2:$E$1001,4,0)</f>
        <v>education</v>
      </c>
      <c r="G18205" t="str">
        <v>positive</v>
      </c>
      <c r="H18205">
        <v>45</v>
      </c>
      <c r="I18205" t="str">
        <f t="shared" si="569"/>
        <v>Oct</v>
      </c>
      <c r="J18205" t="str">
        <f t="shared" si="570"/>
        <v>2020</v>
      </c>
    </row>
    <row r="18206" spans="1:10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VLOOKUP($B18206,[1]Content!$B$2:$E$1001,3,0)</f>
        <v>audio</v>
      </c>
      <c r="F18206" t="str">
        <f>VLOOKUP($B18206,[1]Content!$B$2:$E$1001,4,0)</f>
        <v>education</v>
      </c>
      <c r="G18206" t="str">
        <v>positive</v>
      </c>
      <c r="H18206">
        <v>45</v>
      </c>
      <c r="I18206" t="str">
        <f t="shared" si="569"/>
        <v>Sep</v>
      </c>
      <c r="J18206" t="str">
        <f t="shared" si="570"/>
        <v>2020</v>
      </c>
    </row>
    <row r="18207" spans="1:10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VLOOKUP($B18207,[1]Content!$B$2:$E$1001,3,0)</f>
        <v>audio</v>
      </c>
      <c r="F18207" t="str">
        <f>VLOOKUP($B18207,[1]Content!$B$2:$E$1001,4,0)</f>
        <v>education</v>
      </c>
      <c r="G18207" t="str">
        <v>positive</v>
      </c>
      <c r="H18207">
        <v>75</v>
      </c>
      <c r="I18207" t="str">
        <f t="shared" si="569"/>
        <v>Jun</v>
      </c>
      <c r="J18207" t="str">
        <f t="shared" si="570"/>
        <v>2021</v>
      </c>
    </row>
    <row r="18208" spans="1:10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VLOOKUP($B18208,[1]Content!$B$2:$E$1001,3,0)</f>
        <v>video</v>
      </c>
      <c r="F18208" t="str">
        <f>VLOOKUP($B18208,[1]Content!$B$2:$E$1001,4,0)</f>
        <v>travel</v>
      </c>
      <c r="G18208" t="str">
        <v>neutral</v>
      </c>
      <c r="H18208">
        <v>20</v>
      </c>
      <c r="I18208" t="str">
        <f t="shared" si="569"/>
        <v>Dec</v>
      </c>
      <c r="J18208" t="str">
        <f t="shared" si="570"/>
        <v>2020</v>
      </c>
    </row>
    <row r="18209" spans="1:10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VLOOKUP($B18209,[1]Content!$B$2:$E$1001,3,0)</f>
        <v>video</v>
      </c>
      <c r="F18209" t="str">
        <f>VLOOKUP($B18209,[1]Content!$B$2:$E$1001,4,0)</f>
        <v>travel</v>
      </c>
      <c r="G18209" t="str">
        <v>positive</v>
      </c>
      <c r="H18209">
        <v>50</v>
      </c>
      <c r="I18209" t="str">
        <f t="shared" si="569"/>
        <v>Jul</v>
      </c>
      <c r="J18209" t="str">
        <f t="shared" si="570"/>
        <v>2020</v>
      </c>
    </row>
    <row r="18210" spans="1:10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VLOOKUP($B18210,[1]Content!$B$2:$E$1001,3,0)</f>
        <v>video</v>
      </c>
      <c r="F18210" t="str">
        <f>VLOOKUP($B18210,[1]Content!$B$2:$E$1001,4,0)</f>
        <v>travel</v>
      </c>
      <c r="G18210" t="str">
        <v>positive</v>
      </c>
      <c r="H18210">
        <v>45</v>
      </c>
      <c r="I18210" t="str">
        <f t="shared" si="569"/>
        <v>Dec</v>
      </c>
      <c r="J18210" t="str">
        <f t="shared" si="570"/>
        <v>2020</v>
      </c>
    </row>
    <row r="18211" spans="1:10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VLOOKUP($B18211,[1]Content!$B$2:$E$1001,3,0)</f>
        <v>video</v>
      </c>
      <c r="F18211" t="str">
        <f>VLOOKUP($B18211,[1]Content!$B$2:$E$1001,4,0)</f>
        <v>travel</v>
      </c>
      <c r="G18211" t="str">
        <v>positive</v>
      </c>
      <c r="H18211">
        <v>30</v>
      </c>
      <c r="I18211" t="str">
        <f t="shared" si="569"/>
        <v>May</v>
      </c>
      <c r="J18211" t="str">
        <f t="shared" si="570"/>
        <v>2021</v>
      </c>
    </row>
    <row r="18212" spans="1:10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VLOOKUP($B18212,[1]Content!$B$2:$E$1001,3,0)</f>
        <v>video</v>
      </c>
      <c r="F18212" t="str">
        <f>VLOOKUP($B18212,[1]Content!$B$2:$E$1001,4,0)</f>
        <v>travel</v>
      </c>
      <c r="G18212" t="str">
        <v>negative</v>
      </c>
      <c r="H18212">
        <v>10</v>
      </c>
      <c r="I18212" t="str">
        <f t="shared" si="569"/>
        <v>Jan</v>
      </c>
      <c r="J18212" t="str">
        <f t="shared" si="570"/>
        <v>2021</v>
      </c>
    </row>
    <row r="18213" spans="1:10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VLOOKUP($B18213,[1]Content!$B$2:$E$1001,3,0)</f>
        <v>video</v>
      </c>
      <c r="F18213" t="str">
        <f>VLOOKUP($B18213,[1]Content!$B$2:$E$1001,4,0)</f>
        <v>travel</v>
      </c>
      <c r="G18213" t="str">
        <v>neutral</v>
      </c>
      <c r="H18213">
        <v>20</v>
      </c>
      <c r="I18213" t="str">
        <f t="shared" si="569"/>
        <v>Apr</v>
      </c>
      <c r="J18213" t="str">
        <f t="shared" si="570"/>
        <v>2021</v>
      </c>
    </row>
    <row r="18214" spans="1:10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VLOOKUP($B18214,[1]Content!$B$2:$E$1001,3,0)</f>
        <v>video</v>
      </c>
      <c r="F18214" t="str">
        <f>VLOOKUP($B18214,[1]Content!$B$2:$E$1001,4,0)</f>
        <v>travel</v>
      </c>
      <c r="G18214" t="str">
        <v>negative</v>
      </c>
      <c r="H18214">
        <v>10</v>
      </c>
      <c r="I18214" t="str">
        <f t="shared" si="569"/>
        <v>Jul</v>
      </c>
      <c r="J18214" t="str">
        <f t="shared" si="570"/>
        <v>2020</v>
      </c>
    </row>
    <row r="18215" spans="1:10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VLOOKUP($B18215,[1]Content!$B$2:$E$1001,3,0)</f>
        <v>video</v>
      </c>
      <c r="F18215" t="str">
        <f>VLOOKUP($B18215,[1]Content!$B$2:$E$1001,4,0)</f>
        <v>travel</v>
      </c>
      <c r="G18215" t="str">
        <v>negative</v>
      </c>
      <c r="H18215">
        <v>12</v>
      </c>
      <c r="I18215" t="str">
        <f t="shared" si="569"/>
        <v>Nov</v>
      </c>
      <c r="J18215" t="str">
        <f t="shared" si="570"/>
        <v>2020</v>
      </c>
    </row>
    <row r="18216" spans="1:10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VLOOKUP($B18216,[1]Content!$B$2:$E$1001,3,0)</f>
        <v>video</v>
      </c>
      <c r="F18216" t="str">
        <f>VLOOKUP($B18216,[1]Content!$B$2:$E$1001,4,0)</f>
        <v>travel</v>
      </c>
      <c r="G18216" t="str">
        <v>negative</v>
      </c>
      <c r="H18216">
        <v>0</v>
      </c>
      <c r="I18216" t="str">
        <f t="shared" si="569"/>
        <v>Mar</v>
      </c>
      <c r="J18216" t="str">
        <f t="shared" si="570"/>
        <v>2021</v>
      </c>
    </row>
    <row r="18217" spans="1:10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VLOOKUP($B18217,[1]Content!$B$2:$E$1001,3,0)</f>
        <v>video</v>
      </c>
      <c r="F18217" t="str">
        <f>VLOOKUP($B18217,[1]Content!$B$2:$E$1001,4,0)</f>
        <v>travel</v>
      </c>
      <c r="G18217" t="str">
        <v>neutral</v>
      </c>
      <c r="H18217">
        <v>20</v>
      </c>
      <c r="I18217" t="str">
        <f t="shared" si="569"/>
        <v>Jun</v>
      </c>
      <c r="J18217" t="str">
        <f t="shared" si="570"/>
        <v>2021</v>
      </c>
    </row>
    <row r="18218" spans="1:10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VLOOKUP($B18218,[1]Content!$B$2:$E$1001,3,0)</f>
        <v>video</v>
      </c>
      <c r="F18218" t="str">
        <f>VLOOKUP($B18218,[1]Content!$B$2:$E$1001,4,0)</f>
        <v>travel</v>
      </c>
      <c r="G18218" t="str">
        <v>neutral</v>
      </c>
      <c r="H18218">
        <v>35</v>
      </c>
      <c r="I18218" t="str">
        <f t="shared" si="569"/>
        <v>Apr</v>
      </c>
      <c r="J18218" t="str">
        <f t="shared" si="570"/>
        <v>2021</v>
      </c>
    </row>
    <row r="18219" spans="1:10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VLOOKUP($B18219,[1]Content!$B$2:$E$1001,3,0)</f>
        <v>video</v>
      </c>
      <c r="F18219" t="str">
        <f>VLOOKUP($B18219,[1]Content!$B$2:$E$1001,4,0)</f>
        <v>travel</v>
      </c>
      <c r="G18219" t="str">
        <v>negative</v>
      </c>
      <c r="H18219">
        <v>12</v>
      </c>
      <c r="I18219" t="str">
        <f t="shared" si="569"/>
        <v>Jan</v>
      </c>
      <c r="J18219" t="str">
        <f t="shared" si="570"/>
        <v>2021</v>
      </c>
    </row>
    <row r="18220" spans="1:10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VLOOKUP($B18220,[1]Content!$B$2:$E$1001,3,0)</f>
        <v>video</v>
      </c>
      <c r="F18220" t="str">
        <f>VLOOKUP($B18220,[1]Content!$B$2:$E$1001,4,0)</f>
        <v>travel</v>
      </c>
      <c r="G18220" t="str">
        <v>positive</v>
      </c>
      <c r="H18220">
        <v>45</v>
      </c>
      <c r="I18220" t="str">
        <f t="shared" si="569"/>
        <v>Feb</v>
      </c>
      <c r="J18220" t="str">
        <f t="shared" si="570"/>
        <v>2021</v>
      </c>
    </row>
    <row r="18221" spans="1:10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VLOOKUP($B18221,[1]Content!$B$2:$E$1001,3,0)</f>
        <v>video</v>
      </c>
      <c r="F18221" t="str">
        <f>VLOOKUP($B18221,[1]Content!$B$2:$E$1001,4,0)</f>
        <v>travel</v>
      </c>
      <c r="G18221" t="str">
        <v>negative</v>
      </c>
      <c r="H18221">
        <v>15</v>
      </c>
      <c r="I18221" t="str">
        <f t="shared" si="569"/>
        <v>Mar</v>
      </c>
      <c r="J18221" t="str">
        <f t="shared" si="570"/>
        <v>2021</v>
      </c>
    </row>
    <row r="18222" spans="1:10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VLOOKUP($B18222,[1]Content!$B$2:$E$1001,3,0)</f>
        <v>video</v>
      </c>
      <c r="F18222" t="str">
        <f>VLOOKUP($B18222,[1]Content!$B$2:$E$1001,4,0)</f>
        <v>travel</v>
      </c>
      <c r="G18222" t="str">
        <v>negative</v>
      </c>
      <c r="H18222">
        <v>5</v>
      </c>
      <c r="I18222" t="str">
        <f t="shared" si="569"/>
        <v>Feb</v>
      </c>
      <c r="J18222" t="str">
        <f t="shared" si="570"/>
        <v>2021</v>
      </c>
    </row>
    <row r="18223" spans="1:10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VLOOKUP($B18223,[1]Content!$B$2:$E$1001,3,0)</f>
        <v>video</v>
      </c>
      <c r="F18223" t="str">
        <f>VLOOKUP($B18223,[1]Content!$B$2:$E$1001,4,0)</f>
        <v>travel</v>
      </c>
      <c r="G18223" t="str">
        <v>positive</v>
      </c>
      <c r="H18223">
        <v>72</v>
      </c>
      <c r="I18223" t="str">
        <f t="shared" si="569"/>
        <v>Nov</v>
      </c>
      <c r="J18223" t="str">
        <f t="shared" si="570"/>
        <v>2020</v>
      </c>
    </row>
    <row r="18224" spans="1:10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VLOOKUP($B18224,[1]Content!$B$2:$E$1001,3,0)</f>
        <v>video</v>
      </c>
      <c r="F18224" t="str">
        <f>VLOOKUP($B18224,[1]Content!$B$2:$E$1001,4,0)</f>
        <v>soccer</v>
      </c>
      <c r="G18224" t="str">
        <v>positive</v>
      </c>
      <c r="H18224">
        <v>65</v>
      </c>
      <c r="I18224" t="str">
        <f t="shared" si="569"/>
        <v>Jan</v>
      </c>
      <c r="J18224" t="str">
        <f t="shared" si="570"/>
        <v>2021</v>
      </c>
    </row>
    <row r="18225" spans="1:10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VLOOKUP($B18225,[1]Content!$B$2:$E$1001,3,0)</f>
        <v>video</v>
      </c>
      <c r="F18225" t="str">
        <f>VLOOKUP($B18225,[1]Content!$B$2:$E$1001,4,0)</f>
        <v>soccer</v>
      </c>
      <c r="G18225" t="str">
        <v>negative</v>
      </c>
      <c r="H18225">
        <v>15</v>
      </c>
      <c r="I18225" t="str">
        <f t="shared" si="569"/>
        <v>Oct</v>
      </c>
      <c r="J18225" t="str">
        <f t="shared" si="570"/>
        <v>2020</v>
      </c>
    </row>
    <row r="18226" spans="1:10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VLOOKUP($B18226,[1]Content!$B$2:$E$1001,3,0)</f>
        <v>video</v>
      </c>
      <c r="F18226" t="str">
        <f>VLOOKUP($B18226,[1]Content!$B$2:$E$1001,4,0)</f>
        <v>soccer</v>
      </c>
      <c r="G18226" t="str">
        <v>negative</v>
      </c>
      <c r="H18226">
        <v>10</v>
      </c>
      <c r="I18226" t="str">
        <f t="shared" si="569"/>
        <v>Feb</v>
      </c>
      <c r="J18226" t="str">
        <f t="shared" si="570"/>
        <v>2021</v>
      </c>
    </row>
    <row r="18227" spans="1:10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VLOOKUP($B18227,[1]Content!$B$2:$E$1001,3,0)</f>
        <v>video</v>
      </c>
      <c r="F18227" t="str">
        <f>VLOOKUP($B18227,[1]Content!$B$2:$E$1001,4,0)</f>
        <v>soccer</v>
      </c>
      <c r="G18227" t="str">
        <v>negative</v>
      </c>
      <c r="H18227">
        <v>15</v>
      </c>
      <c r="I18227" t="str">
        <f t="shared" si="569"/>
        <v>Apr</v>
      </c>
      <c r="J18227" t="str">
        <f t="shared" si="570"/>
        <v>2021</v>
      </c>
    </row>
    <row r="18228" spans="1:10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VLOOKUP($B18228,[1]Content!$B$2:$E$1001,3,0)</f>
        <v>video</v>
      </c>
      <c r="F18228" t="str">
        <f>VLOOKUP($B18228,[1]Content!$B$2:$E$1001,4,0)</f>
        <v>soccer</v>
      </c>
      <c r="G18228" t="str">
        <v>positive</v>
      </c>
      <c r="H18228">
        <v>72</v>
      </c>
      <c r="I18228" t="str">
        <f t="shared" si="569"/>
        <v>Jul</v>
      </c>
      <c r="J18228" t="str">
        <f t="shared" si="570"/>
        <v>2020</v>
      </c>
    </row>
    <row r="18229" spans="1:10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VLOOKUP($B18229,[1]Content!$B$2:$E$1001,3,0)</f>
        <v>video</v>
      </c>
      <c r="F18229" t="str">
        <f>VLOOKUP($B18229,[1]Content!$B$2:$E$1001,4,0)</f>
        <v>soccer</v>
      </c>
      <c r="G18229" t="str">
        <v>negative</v>
      </c>
      <c r="H18229">
        <v>15</v>
      </c>
      <c r="I18229" t="str">
        <f t="shared" si="569"/>
        <v>Nov</v>
      </c>
      <c r="J18229" t="str">
        <f t="shared" si="570"/>
        <v>2020</v>
      </c>
    </row>
    <row r="18230" spans="1:10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VLOOKUP($B18230,[1]Content!$B$2:$E$1001,3,0)</f>
        <v>video</v>
      </c>
      <c r="F18230" t="str">
        <f>VLOOKUP($B18230,[1]Content!$B$2:$E$1001,4,0)</f>
        <v>soccer</v>
      </c>
      <c r="G18230" t="str">
        <v>positive</v>
      </c>
      <c r="H18230">
        <v>70</v>
      </c>
      <c r="I18230" t="str">
        <f t="shared" si="569"/>
        <v>Oct</v>
      </c>
      <c r="J18230" t="str">
        <f t="shared" si="570"/>
        <v>2020</v>
      </c>
    </row>
    <row r="18231" spans="1:10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VLOOKUP($B18231,[1]Content!$B$2:$E$1001,3,0)</f>
        <v>audio</v>
      </c>
      <c r="F18231" t="str">
        <f>VLOOKUP($B18231,[1]Content!$B$2:$E$1001,4,0)</f>
        <v>dogs</v>
      </c>
      <c r="G18231" t="str">
        <v>positive</v>
      </c>
      <c r="H18231">
        <v>72</v>
      </c>
      <c r="I18231" t="str">
        <f t="shared" si="569"/>
        <v>Oct</v>
      </c>
      <c r="J18231" t="str">
        <f t="shared" si="570"/>
        <v>2020</v>
      </c>
    </row>
    <row r="18232" spans="1:10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VLOOKUP($B18232,[1]Content!$B$2:$E$1001,3,0)</f>
        <v>audio</v>
      </c>
      <c r="F18232" t="str">
        <f>VLOOKUP($B18232,[1]Content!$B$2:$E$1001,4,0)</f>
        <v>dogs</v>
      </c>
      <c r="G18232" t="str">
        <v>negative</v>
      </c>
      <c r="H18232">
        <v>10</v>
      </c>
      <c r="I18232" t="str">
        <f t="shared" si="569"/>
        <v>Jan</v>
      </c>
      <c r="J18232" t="str">
        <f t="shared" si="570"/>
        <v>2021</v>
      </c>
    </row>
    <row r="18233" spans="1:10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VLOOKUP($B18233,[1]Content!$B$2:$E$1001,3,0)</f>
        <v>audio</v>
      </c>
      <c r="F18233" t="str">
        <f>VLOOKUP($B18233,[1]Content!$B$2:$E$1001,4,0)</f>
        <v>dogs</v>
      </c>
      <c r="G18233" t="str">
        <v>negative</v>
      </c>
      <c r="H18233">
        <v>0</v>
      </c>
      <c r="I18233" t="str">
        <f t="shared" si="569"/>
        <v>Aug</v>
      </c>
      <c r="J18233" t="str">
        <f t="shared" si="570"/>
        <v>2020</v>
      </c>
    </row>
    <row r="18234" spans="1:10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VLOOKUP($B18234,[1]Content!$B$2:$E$1001,3,0)</f>
        <v>audio</v>
      </c>
      <c r="F18234" t="str">
        <f>VLOOKUP($B18234,[1]Content!$B$2:$E$1001,4,0)</f>
        <v>dogs</v>
      </c>
      <c r="G18234" t="str">
        <v>positive</v>
      </c>
      <c r="H18234">
        <v>60</v>
      </c>
      <c r="I18234" t="str">
        <f t="shared" si="569"/>
        <v>Jan</v>
      </c>
      <c r="J18234" t="str">
        <f t="shared" si="570"/>
        <v>2021</v>
      </c>
    </row>
    <row r="18235" spans="1:10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VLOOKUP($B18235,[1]Content!$B$2:$E$1001,3,0)</f>
        <v>audio</v>
      </c>
      <c r="F18235" t="str">
        <f>VLOOKUP($B18235,[1]Content!$B$2:$E$1001,4,0)</f>
        <v>dogs</v>
      </c>
      <c r="G18235" t="str">
        <v>positive</v>
      </c>
      <c r="H18235">
        <v>65</v>
      </c>
      <c r="I18235" t="str">
        <f t="shared" si="569"/>
        <v>Jun</v>
      </c>
      <c r="J18235" t="str">
        <f t="shared" si="570"/>
        <v>2021</v>
      </c>
    </row>
    <row r="18236" spans="1:10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VLOOKUP($B18236,[1]Content!$B$2:$E$1001,3,0)</f>
        <v>audio</v>
      </c>
      <c r="F18236" t="str">
        <f>VLOOKUP($B18236,[1]Content!$B$2:$E$1001,4,0)</f>
        <v>dogs</v>
      </c>
      <c r="G18236" t="str">
        <v>neutral</v>
      </c>
      <c r="H18236">
        <v>20</v>
      </c>
      <c r="I18236" t="str">
        <f t="shared" si="569"/>
        <v>Oct</v>
      </c>
      <c r="J18236" t="str">
        <f t="shared" si="570"/>
        <v>2020</v>
      </c>
    </row>
    <row r="18237" spans="1:10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VLOOKUP($B18237,[1]Content!$B$2:$E$1001,3,0)</f>
        <v>audio</v>
      </c>
      <c r="F18237" t="str">
        <f>VLOOKUP($B18237,[1]Content!$B$2:$E$1001,4,0)</f>
        <v>dogs</v>
      </c>
      <c r="G18237" t="str">
        <v>positive</v>
      </c>
      <c r="H18237">
        <v>60</v>
      </c>
      <c r="I18237" t="str">
        <f t="shared" si="569"/>
        <v>Jan</v>
      </c>
      <c r="J18237" t="str">
        <f t="shared" si="570"/>
        <v>2021</v>
      </c>
    </row>
    <row r="18238" spans="1:10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VLOOKUP($B18238,[1]Content!$B$2:$E$1001,3,0)</f>
        <v>audio</v>
      </c>
      <c r="F18238" t="str">
        <f>VLOOKUP($B18238,[1]Content!$B$2:$E$1001,4,0)</f>
        <v>dogs</v>
      </c>
      <c r="G18238" t="str">
        <v>positive</v>
      </c>
      <c r="H18238">
        <v>70</v>
      </c>
      <c r="I18238" t="str">
        <f t="shared" si="569"/>
        <v>Sep</v>
      </c>
      <c r="J18238" t="str">
        <f t="shared" si="570"/>
        <v>2020</v>
      </c>
    </row>
    <row r="18239" spans="1:10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VLOOKUP($B18239,[1]Content!$B$2:$E$1001,3,0)</f>
        <v>audio</v>
      </c>
      <c r="F18239" t="str">
        <f>VLOOKUP($B18239,[1]Content!$B$2:$E$1001,4,0)</f>
        <v>dogs</v>
      </c>
      <c r="G18239" t="str">
        <v>positive</v>
      </c>
      <c r="H18239">
        <v>60</v>
      </c>
      <c r="I18239" t="str">
        <f t="shared" si="569"/>
        <v>Apr</v>
      </c>
      <c r="J18239" t="str">
        <f t="shared" si="570"/>
        <v>2021</v>
      </c>
    </row>
    <row r="18240" spans="1:10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VLOOKUP($B18240,[1]Content!$B$2:$E$1001,3,0)</f>
        <v>audio</v>
      </c>
      <c r="F18240" t="str">
        <f>VLOOKUP($B18240,[1]Content!$B$2:$E$1001,4,0)</f>
        <v>dogs</v>
      </c>
      <c r="G18240" t="str">
        <v>neutral</v>
      </c>
      <c r="H18240">
        <v>20</v>
      </c>
      <c r="I18240" t="str">
        <f t="shared" si="569"/>
        <v>Oct</v>
      </c>
      <c r="J18240" t="str">
        <f t="shared" si="570"/>
        <v>2020</v>
      </c>
    </row>
    <row r="18241" spans="1:10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VLOOKUP($B18241,[1]Content!$B$2:$E$1001,3,0)</f>
        <v>audio</v>
      </c>
      <c r="F18241" t="str">
        <f>VLOOKUP($B18241,[1]Content!$B$2:$E$1001,4,0)</f>
        <v>dogs</v>
      </c>
      <c r="G18241" t="str">
        <v>positive</v>
      </c>
      <c r="H18241">
        <v>60</v>
      </c>
      <c r="I18241" t="str">
        <f t="shared" si="569"/>
        <v>Apr</v>
      </c>
      <c r="J18241" t="str">
        <f t="shared" si="570"/>
        <v>2021</v>
      </c>
    </row>
    <row r="18242" spans="1:10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VLOOKUP($B18242,[1]Content!$B$2:$E$1001,3,0)</f>
        <v>audio</v>
      </c>
      <c r="F18242" t="str">
        <f>VLOOKUP($B18242,[1]Content!$B$2:$E$1001,4,0)</f>
        <v>dogs</v>
      </c>
      <c r="G18242" t="str">
        <v>neutral</v>
      </c>
      <c r="H18242">
        <v>20</v>
      </c>
      <c r="I18242" t="str">
        <f t="shared" si="569"/>
        <v>Jul</v>
      </c>
      <c r="J18242" t="str">
        <f t="shared" si="570"/>
        <v>2020</v>
      </c>
    </row>
    <row r="18243" spans="1:10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VLOOKUP($B18243,[1]Content!$B$2:$E$1001,3,0)</f>
        <v>audio</v>
      </c>
      <c r="F18243" t="str">
        <f>VLOOKUP($B18243,[1]Content!$B$2:$E$1001,4,0)</f>
        <v>dogs</v>
      </c>
      <c r="G18243" t="str">
        <v>neutral</v>
      </c>
      <c r="H18243">
        <v>20</v>
      </c>
      <c r="I18243" t="str">
        <f t="shared" ref="I18243:I18306" si="571">TEXT($D18243,"MMM")</f>
        <v>Sep</v>
      </c>
      <c r="J18243" t="str">
        <f t="shared" ref="J18243:J18306" si="572">TEXT($D18243,"YYY")</f>
        <v>2020</v>
      </c>
    </row>
    <row r="18244" spans="1:10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VLOOKUP($B18244,[1]Content!$B$2:$E$1001,3,0)</f>
        <v>audio</v>
      </c>
      <c r="F18244" t="str">
        <f>VLOOKUP($B18244,[1]Content!$B$2:$E$1001,4,0)</f>
        <v>dogs</v>
      </c>
      <c r="G18244" t="str">
        <v>positive</v>
      </c>
      <c r="H18244">
        <v>50</v>
      </c>
      <c r="I18244" t="str">
        <f t="shared" si="571"/>
        <v>Dec</v>
      </c>
      <c r="J18244" t="str">
        <f t="shared" si="572"/>
        <v>2020</v>
      </c>
    </row>
    <row r="18245" spans="1:10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VLOOKUP($B18245,[1]Content!$B$2:$E$1001,3,0)</f>
        <v>audio</v>
      </c>
      <c r="F18245" t="str">
        <f>VLOOKUP($B18245,[1]Content!$B$2:$E$1001,4,0)</f>
        <v>dogs</v>
      </c>
      <c r="G18245" t="str">
        <v>positive</v>
      </c>
      <c r="H18245">
        <v>60</v>
      </c>
      <c r="I18245" t="str">
        <f t="shared" si="571"/>
        <v>Apr</v>
      </c>
      <c r="J18245" t="str">
        <f t="shared" si="572"/>
        <v>2021</v>
      </c>
    </row>
    <row r="18246" spans="1:10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VLOOKUP($B18246,[1]Content!$B$2:$E$1001,3,0)</f>
        <v>audio</v>
      </c>
      <c r="F18246" t="str">
        <f>VLOOKUP($B18246,[1]Content!$B$2:$E$1001,4,0)</f>
        <v>dogs</v>
      </c>
      <c r="G18246" t="str">
        <v>positive</v>
      </c>
      <c r="H18246">
        <v>65</v>
      </c>
      <c r="I18246" t="str">
        <f t="shared" si="571"/>
        <v>Jul</v>
      </c>
      <c r="J18246" t="str">
        <f t="shared" si="572"/>
        <v>2020</v>
      </c>
    </row>
    <row r="18247" spans="1:10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VLOOKUP($B18247,[1]Content!$B$2:$E$1001,3,0)</f>
        <v>audio</v>
      </c>
      <c r="F18247" t="str">
        <f>VLOOKUP($B18247,[1]Content!$B$2:$E$1001,4,0)</f>
        <v>dogs</v>
      </c>
      <c r="G18247" t="str">
        <v>positive</v>
      </c>
      <c r="H18247">
        <v>60</v>
      </c>
      <c r="I18247" t="str">
        <f t="shared" si="571"/>
        <v>Dec</v>
      </c>
      <c r="J18247" t="str">
        <f t="shared" si="572"/>
        <v>2020</v>
      </c>
    </row>
    <row r="18248" spans="1:10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VLOOKUP($B18248,[1]Content!$B$2:$E$1001,3,0)</f>
        <v>audio</v>
      </c>
      <c r="F18248" t="str">
        <f>VLOOKUP($B18248,[1]Content!$B$2:$E$1001,4,0)</f>
        <v>dogs</v>
      </c>
      <c r="G18248" t="str">
        <v>positive</v>
      </c>
      <c r="H18248">
        <v>70</v>
      </c>
      <c r="I18248" t="str">
        <f t="shared" si="571"/>
        <v>Jul</v>
      </c>
      <c r="J18248" t="str">
        <f t="shared" si="572"/>
        <v>2020</v>
      </c>
    </row>
    <row r="18249" spans="1:10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VLOOKUP($B18249,[1]Content!$B$2:$E$1001,3,0)</f>
        <v>audio</v>
      </c>
      <c r="F18249" t="str">
        <f>VLOOKUP($B18249,[1]Content!$B$2:$E$1001,4,0)</f>
        <v>dogs</v>
      </c>
      <c r="G18249" t="str">
        <v>positive</v>
      </c>
      <c r="H18249">
        <v>45</v>
      </c>
      <c r="I18249" t="str">
        <f t="shared" si="571"/>
        <v>Oct</v>
      </c>
      <c r="J18249" t="str">
        <f t="shared" si="572"/>
        <v>2020</v>
      </c>
    </row>
    <row r="18250" spans="1:10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VLOOKUP($B18250,[1]Content!$B$2:$E$1001,3,0)</f>
        <v>audio</v>
      </c>
      <c r="F18250" t="str">
        <f>VLOOKUP($B18250,[1]Content!$B$2:$E$1001,4,0)</f>
        <v>dogs</v>
      </c>
      <c r="G18250" t="str">
        <v>negative</v>
      </c>
      <c r="H18250">
        <v>12</v>
      </c>
      <c r="I18250" t="str">
        <f t="shared" si="571"/>
        <v>Jun</v>
      </c>
      <c r="J18250" t="str">
        <f t="shared" si="572"/>
        <v>2021</v>
      </c>
    </row>
    <row r="18251" spans="1:10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VLOOKUP($B18251,[1]Content!$B$2:$E$1001,3,0)</f>
        <v>audio</v>
      </c>
      <c r="F18251" t="str">
        <f>VLOOKUP($B18251,[1]Content!$B$2:$E$1001,4,0)</f>
        <v>dogs</v>
      </c>
      <c r="G18251" t="str">
        <v>positive</v>
      </c>
      <c r="H18251">
        <v>30</v>
      </c>
      <c r="I18251" t="str">
        <f t="shared" si="571"/>
        <v>May</v>
      </c>
      <c r="J18251" t="str">
        <f t="shared" si="572"/>
        <v>2021</v>
      </c>
    </row>
    <row r="18252" spans="1:10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VLOOKUP($B18252,[1]Content!$B$2:$E$1001,3,0)</f>
        <v>audio</v>
      </c>
      <c r="F18252" t="str">
        <f>VLOOKUP($B18252,[1]Content!$B$2:$E$1001,4,0)</f>
        <v>dogs</v>
      </c>
      <c r="G18252" t="str">
        <v>positive</v>
      </c>
      <c r="H18252">
        <v>30</v>
      </c>
      <c r="I18252" t="str">
        <f t="shared" si="571"/>
        <v>May</v>
      </c>
      <c r="J18252" t="str">
        <f t="shared" si="572"/>
        <v>2021</v>
      </c>
    </row>
    <row r="18253" spans="1:10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VLOOKUP($B18253,[1]Content!$B$2:$E$1001,3,0)</f>
        <v>audio</v>
      </c>
      <c r="F18253" t="str">
        <f>VLOOKUP($B18253,[1]Content!$B$2:$E$1001,4,0)</f>
        <v>dogs</v>
      </c>
      <c r="G18253" t="str">
        <v>negative</v>
      </c>
      <c r="H18253">
        <v>5</v>
      </c>
      <c r="I18253" t="str">
        <f t="shared" si="571"/>
        <v>Nov</v>
      </c>
      <c r="J18253" t="str">
        <f t="shared" si="572"/>
        <v>2020</v>
      </c>
    </row>
    <row r="18254" spans="1:10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VLOOKUP($B18254,[1]Content!$B$2:$E$1001,3,0)</f>
        <v>audio</v>
      </c>
      <c r="F18254" t="str">
        <f>VLOOKUP($B18254,[1]Content!$B$2:$E$1001,4,0)</f>
        <v>dogs</v>
      </c>
      <c r="G18254" t="str">
        <v>negative</v>
      </c>
      <c r="H18254">
        <v>10</v>
      </c>
      <c r="I18254" t="str">
        <f t="shared" si="571"/>
        <v>Dec</v>
      </c>
      <c r="J18254" t="str">
        <f t="shared" si="572"/>
        <v>2020</v>
      </c>
    </row>
    <row r="18255" spans="1:10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VLOOKUP($B18255,[1]Content!$B$2:$E$1001,3,0)</f>
        <v>audio</v>
      </c>
      <c r="F18255" t="str">
        <f>VLOOKUP($B18255,[1]Content!$B$2:$E$1001,4,0)</f>
        <v>dogs</v>
      </c>
      <c r="G18255" t="str">
        <v>negative</v>
      </c>
      <c r="H18255">
        <v>0</v>
      </c>
      <c r="I18255" t="str">
        <f t="shared" si="571"/>
        <v>Aug</v>
      </c>
      <c r="J18255" t="str">
        <f t="shared" si="572"/>
        <v>2020</v>
      </c>
    </row>
    <row r="18256" spans="1:10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VLOOKUP($B18256,[1]Content!$B$2:$E$1001,3,0)</f>
        <v>audio</v>
      </c>
      <c r="F18256" t="str">
        <f>VLOOKUP($B18256,[1]Content!$B$2:$E$1001,4,0)</f>
        <v>dogs</v>
      </c>
      <c r="G18256" t="str">
        <v>positive</v>
      </c>
      <c r="H18256">
        <v>50</v>
      </c>
      <c r="I18256" t="str">
        <f t="shared" si="571"/>
        <v>Mar</v>
      </c>
      <c r="J18256" t="str">
        <f t="shared" si="572"/>
        <v>2021</v>
      </c>
    </row>
    <row r="18257" spans="1:10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VLOOKUP($B18257,[1]Content!$B$2:$E$1001,3,0)</f>
        <v>audio</v>
      </c>
      <c r="F18257" t="str">
        <f>VLOOKUP($B18257,[1]Content!$B$2:$E$1001,4,0)</f>
        <v>dogs</v>
      </c>
      <c r="G18257" t="str">
        <v>positive</v>
      </c>
      <c r="H18257">
        <v>72</v>
      </c>
      <c r="I18257" t="str">
        <f t="shared" si="571"/>
        <v>Feb</v>
      </c>
      <c r="J18257" t="str">
        <f t="shared" si="572"/>
        <v>2021</v>
      </c>
    </row>
    <row r="18258" spans="1:10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VLOOKUP($B18258,[1]Content!$B$2:$E$1001,3,0)</f>
        <v>audio</v>
      </c>
      <c r="F18258" t="str">
        <f>VLOOKUP($B18258,[1]Content!$B$2:$E$1001,4,0)</f>
        <v>dogs</v>
      </c>
      <c r="G18258" t="str">
        <v>negative</v>
      </c>
      <c r="H18258">
        <v>12</v>
      </c>
      <c r="I18258" t="str">
        <f t="shared" si="571"/>
        <v>Aug</v>
      </c>
      <c r="J18258" t="str">
        <f t="shared" si="572"/>
        <v>2020</v>
      </c>
    </row>
    <row r="18259" spans="1:10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VLOOKUP($B18259,[1]Content!$B$2:$E$1001,3,0)</f>
        <v>audio</v>
      </c>
      <c r="F18259" t="str">
        <f>VLOOKUP($B18259,[1]Content!$B$2:$E$1001,4,0)</f>
        <v>dogs</v>
      </c>
      <c r="G18259" t="str">
        <v>positive</v>
      </c>
      <c r="H18259">
        <v>30</v>
      </c>
      <c r="I18259" t="str">
        <f t="shared" si="571"/>
        <v>Nov</v>
      </c>
      <c r="J18259" t="str">
        <f t="shared" si="572"/>
        <v>2020</v>
      </c>
    </row>
    <row r="18260" spans="1:10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VLOOKUP($B18260,[1]Content!$B$2:$E$1001,3,0)</f>
        <v>audio</v>
      </c>
      <c r="F18260" t="str">
        <f>VLOOKUP($B18260,[1]Content!$B$2:$E$1001,4,0)</f>
        <v>dogs</v>
      </c>
      <c r="G18260" t="str">
        <v>positive</v>
      </c>
      <c r="H18260">
        <v>75</v>
      </c>
      <c r="I18260" t="str">
        <f t="shared" si="571"/>
        <v>Aug</v>
      </c>
      <c r="J18260" t="str">
        <f t="shared" si="572"/>
        <v>2020</v>
      </c>
    </row>
    <row r="18261" spans="1:10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VLOOKUP($B18261,[1]Content!$B$2:$E$1001,3,0)</f>
        <v>audio</v>
      </c>
      <c r="F18261" t="str">
        <f>VLOOKUP($B18261,[1]Content!$B$2:$E$1001,4,0)</f>
        <v>dogs</v>
      </c>
      <c r="G18261" t="str">
        <v>positive</v>
      </c>
      <c r="H18261">
        <v>45</v>
      </c>
      <c r="I18261" t="str">
        <f t="shared" si="571"/>
        <v>Jan</v>
      </c>
      <c r="J18261" t="str">
        <f t="shared" si="572"/>
        <v>2021</v>
      </c>
    </row>
    <row r="18262" spans="1:10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VLOOKUP($B18262,[1]Content!$B$2:$E$1001,3,0)</f>
        <v>audio</v>
      </c>
      <c r="F18262" t="str">
        <f>VLOOKUP($B18262,[1]Content!$B$2:$E$1001,4,0)</f>
        <v>cooking</v>
      </c>
      <c r="G18262" t="str">
        <v>positive</v>
      </c>
      <c r="H18262">
        <v>65</v>
      </c>
      <c r="I18262" t="str">
        <f t="shared" si="571"/>
        <v>May</v>
      </c>
      <c r="J18262" t="str">
        <f t="shared" si="572"/>
        <v>2021</v>
      </c>
    </row>
    <row r="18263" spans="1:10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VLOOKUP($B18263,[1]Content!$B$2:$E$1001,3,0)</f>
        <v>audio</v>
      </c>
      <c r="F18263" t="str">
        <f>VLOOKUP($B18263,[1]Content!$B$2:$E$1001,4,0)</f>
        <v>cooking</v>
      </c>
      <c r="G18263" t="str">
        <v>neutral</v>
      </c>
      <c r="H18263">
        <v>35</v>
      </c>
      <c r="I18263" t="str">
        <f t="shared" si="571"/>
        <v>Dec</v>
      </c>
      <c r="J18263" t="str">
        <f t="shared" si="572"/>
        <v>2020</v>
      </c>
    </row>
    <row r="18264" spans="1:10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VLOOKUP($B18264,[1]Content!$B$2:$E$1001,3,0)</f>
        <v>audio</v>
      </c>
      <c r="F18264" t="str">
        <f>VLOOKUP($B18264,[1]Content!$B$2:$E$1001,4,0)</f>
        <v>cooking</v>
      </c>
      <c r="G18264" t="str">
        <v>positive</v>
      </c>
      <c r="H18264">
        <v>70</v>
      </c>
      <c r="I18264" t="str">
        <f t="shared" si="571"/>
        <v>Feb</v>
      </c>
      <c r="J18264" t="str">
        <f t="shared" si="572"/>
        <v>2021</v>
      </c>
    </row>
    <row r="18265" spans="1:10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VLOOKUP($B18265,[1]Content!$B$2:$E$1001,3,0)</f>
        <v>audio</v>
      </c>
      <c r="F18265" t="str">
        <f>VLOOKUP($B18265,[1]Content!$B$2:$E$1001,4,0)</f>
        <v>cooking</v>
      </c>
      <c r="G18265" t="str">
        <v>positive</v>
      </c>
      <c r="H18265">
        <v>75</v>
      </c>
      <c r="I18265" t="str">
        <f t="shared" si="571"/>
        <v>Mar</v>
      </c>
      <c r="J18265" t="str">
        <f t="shared" si="572"/>
        <v>2021</v>
      </c>
    </row>
    <row r="18266" spans="1:10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VLOOKUP($B18266,[1]Content!$B$2:$E$1001,3,0)</f>
        <v>audio</v>
      </c>
      <c r="F18266" t="str">
        <f>VLOOKUP($B18266,[1]Content!$B$2:$E$1001,4,0)</f>
        <v>cooking</v>
      </c>
      <c r="G18266" t="str">
        <v>positive</v>
      </c>
      <c r="H18266">
        <v>75</v>
      </c>
      <c r="I18266" t="str">
        <f t="shared" si="571"/>
        <v>Aug</v>
      </c>
      <c r="J18266" t="str">
        <f t="shared" si="572"/>
        <v>2020</v>
      </c>
    </row>
    <row r="18267" spans="1:10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VLOOKUP($B18267,[1]Content!$B$2:$E$1001,3,0)</f>
        <v>audio</v>
      </c>
      <c r="F18267" t="str">
        <f>VLOOKUP($B18267,[1]Content!$B$2:$E$1001,4,0)</f>
        <v>cooking</v>
      </c>
      <c r="G18267" t="str">
        <v>positive</v>
      </c>
      <c r="H18267">
        <v>45</v>
      </c>
      <c r="I18267" t="str">
        <f t="shared" si="571"/>
        <v>Jan</v>
      </c>
      <c r="J18267" t="str">
        <f t="shared" si="572"/>
        <v>2021</v>
      </c>
    </row>
    <row r="18268" spans="1:10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VLOOKUP($B18268,[1]Content!$B$2:$E$1001,3,0)</f>
        <v>audio</v>
      </c>
      <c r="F18268" t="str">
        <f>VLOOKUP($B18268,[1]Content!$B$2:$E$1001,4,0)</f>
        <v>cooking</v>
      </c>
      <c r="G18268" t="str">
        <v>positive</v>
      </c>
      <c r="H18268">
        <v>50</v>
      </c>
      <c r="I18268" t="str">
        <f t="shared" si="571"/>
        <v>Apr</v>
      </c>
      <c r="J18268" t="str">
        <f t="shared" si="572"/>
        <v>2021</v>
      </c>
    </row>
    <row r="18269" spans="1:10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VLOOKUP($B18269,[1]Content!$B$2:$E$1001,3,0)</f>
        <v>audio</v>
      </c>
      <c r="F18269" t="str">
        <f>VLOOKUP($B18269,[1]Content!$B$2:$E$1001,4,0)</f>
        <v>cooking</v>
      </c>
      <c r="G18269" t="str">
        <v>positive</v>
      </c>
      <c r="H18269">
        <v>70</v>
      </c>
      <c r="I18269" t="str">
        <f t="shared" si="571"/>
        <v>Jul</v>
      </c>
      <c r="J18269" t="str">
        <f t="shared" si="572"/>
        <v>2020</v>
      </c>
    </row>
    <row r="18270" spans="1:10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VLOOKUP($B18270,[1]Content!$B$2:$E$1001,3,0)</f>
        <v>audio</v>
      </c>
      <c r="F18270" t="str">
        <f>VLOOKUP($B18270,[1]Content!$B$2:$E$1001,4,0)</f>
        <v>cooking</v>
      </c>
      <c r="G18270" t="str">
        <v>positive</v>
      </c>
      <c r="H18270">
        <v>65</v>
      </c>
      <c r="I18270" t="str">
        <f t="shared" si="571"/>
        <v>May</v>
      </c>
      <c r="J18270" t="str">
        <f t="shared" si="572"/>
        <v>2021</v>
      </c>
    </row>
    <row r="18271" spans="1:10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VLOOKUP($B18271,[1]Content!$B$2:$E$1001,3,0)</f>
        <v>audio</v>
      </c>
      <c r="F18271" t="str">
        <f>VLOOKUP($B18271,[1]Content!$B$2:$E$1001,4,0)</f>
        <v>cooking</v>
      </c>
      <c r="G18271" t="str">
        <v>negative</v>
      </c>
      <c r="H18271">
        <v>12</v>
      </c>
      <c r="I18271" t="str">
        <f t="shared" si="571"/>
        <v>Sep</v>
      </c>
      <c r="J18271" t="str">
        <f t="shared" si="572"/>
        <v>2020</v>
      </c>
    </row>
    <row r="18272" spans="1:10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VLOOKUP($B18272,[1]Content!$B$2:$E$1001,3,0)</f>
        <v>audio</v>
      </c>
      <c r="F18272" t="str">
        <f>VLOOKUP($B18272,[1]Content!$B$2:$E$1001,4,0)</f>
        <v>cooking</v>
      </c>
      <c r="G18272" t="str">
        <v>positive</v>
      </c>
      <c r="H18272">
        <v>70</v>
      </c>
      <c r="I18272" t="str">
        <f t="shared" si="571"/>
        <v>May</v>
      </c>
      <c r="J18272" t="str">
        <f t="shared" si="572"/>
        <v>2021</v>
      </c>
    </row>
    <row r="18273" spans="1:10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VLOOKUP($B18273,[1]Content!$B$2:$E$1001,3,0)</f>
        <v>audio</v>
      </c>
      <c r="F18273" t="str">
        <f>VLOOKUP($B18273,[1]Content!$B$2:$E$1001,4,0)</f>
        <v>cooking</v>
      </c>
      <c r="G18273" t="str">
        <v>negative</v>
      </c>
      <c r="H18273">
        <v>5</v>
      </c>
      <c r="I18273" t="str">
        <f t="shared" si="571"/>
        <v>Jun</v>
      </c>
      <c r="J18273" t="str">
        <f t="shared" si="572"/>
        <v>2020</v>
      </c>
    </row>
    <row r="18274" spans="1:10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VLOOKUP($B18274,[1]Content!$B$2:$E$1001,3,0)</f>
        <v>audio</v>
      </c>
      <c r="F18274" t="str">
        <f>VLOOKUP($B18274,[1]Content!$B$2:$E$1001,4,0)</f>
        <v>cooking</v>
      </c>
      <c r="G18274" t="str">
        <v>negative</v>
      </c>
      <c r="H18274">
        <v>12</v>
      </c>
      <c r="I18274" t="str">
        <f t="shared" si="571"/>
        <v>Apr</v>
      </c>
      <c r="J18274" t="str">
        <f t="shared" si="572"/>
        <v>2021</v>
      </c>
    </row>
    <row r="18275" spans="1:10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VLOOKUP($B18275,[1]Content!$B$2:$E$1001,3,0)</f>
        <v>audio</v>
      </c>
      <c r="F18275" t="str">
        <f>VLOOKUP($B18275,[1]Content!$B$2:$E$1001,4,0)</f>
        <v>cooking</v>
      </c>
      <c r="G18275" t="str">
        <v>positive</v>
      </c>
      <c r="H18275">
        <v>72</v>
      </c>
      <c r="I18275" t="str">
        <f t="shared" si="571"/>
        <v>May</v>
      </c>
      <c r="J18275" t="str">
        <f t="shared" si="572"/>
        <v>2021</v>
      </c>
    </row>
    <row r="18276" spans="1:10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VLOOKUP($B18276,[1]Content!$B$2:$E$1001,3,0)</f>
        <v>audio</v>
      </c>
      <c r="F18276" t="str">
        <f>VLOOKUP($B18276,[1]Content!$B$2:$E$1001,4,0)</f>
        <v>cooking</v>
      </c>
      <c r="G18276" t="str">
        <v>positive</v>
      </c>
      <c r="H18276">
        <v>60</v>
      </c>
      <c r="I18276" t="str">
        <f t="shared" si="571"/>
        <v>Sep</v>
      </c>
      <c r="J18276" t="str">
        <f t="shared" si="572"/>
        <v>2020</v>
      </c>
    </row>
    <row r="18277" spans="1:10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VLOOKUP($B18277,[1]Content!$B$2:$E$1001,3,0)</f>
        <v>audio</v>
      </c>
      <c r="F18277" t="str">
        <f>VLOOKUP($B18277,[1]Content!$B$2:$E$1001,4,0)</f>
        <v>cooking</v>
      </c>
      <c r="G18277" t="str">
        <v>negative</v>
      </c>
      <c r="H18277">
        <v>0</v>
      </c>
      <c r="I18277" t="str">
        <f t="shared" si="571"/>
        <v>Mar</v>
      </c>
      <c r="J18277" t="str">
        <f t="shared" si="572"/>
        <v>2021</v>
      </c>
    </row>
    <row r="18278" spans="1:10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VLOOKUP($B18278,[1]Content!$B$2:$E$1001,3,0)</f>
        <v>audio</v>
      </c>
      <c r="F18278" t="str">
        <f>VLOOKUP($B18278,[1]Content!$B$2:$E$1001,4,0)</f>
        <v>cooking</v>
      </c>
      <c r="G18278" t="str">
        <v>positive</v>
      </c>
      <c r="H18278">
        <v>60</v>
      </c>
      <c r="I18278" t="str">
        <f t="shared" si="571"/>
        <v>Dec</v>
      </c>
      <c r="J18278" t="str">
        <f t="shared" si="572"/>
        <v>2020</v>
      </c>
    </row>
    <row r="18279" spans="1:10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VLOOKUP($B18279,[1]Content!$B$2:$E$1001,3,0)</f>
        <v>audio</v>
      </c>
      <c r="F18279" t="str">
        <f>VLOOKUP($B18279,[1]Content!$B$2:$E$1001,4,0)</f>
        <v>cooking</v>
      </c>
      <c r="G18279" t="str">
        <v>positive</v>
      </c>
      <c r="H18279">
        <v>75</v>
      </c>
      <c r="I18279" t="str">
        <f t="shared" si="571"/>
        <v>Apr</v>
      </c>
      <c r="J18279" t="str">
        <f t="shared" si="572"/>
        <v>2021</v>
      </c>
    </row>
    <row r="18280" spans="1:10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VLOOKUP($B18280,[1]Content!$B$2:$E$1001,3,0)</f>
        <v>audio</v>
      </c>
      <c r="F18280" t="str">
        <f>VLOOKUP($B18280,[1]Content!$B$2:$E$1001,4,0)</f>
        <v>cooking</v>
      </c>
      <c r="G18280" t="str">
        <v>positive</v>
      </c>
      <c r="H18280">
        <v>30</v>
      </c>
      <c r="I18280" t="str">
        <f t="shared" si="571"/>
        <v>May</v>
      </c>
      <c r="J18280" t="str">
        <f t="shared" si="572"/>
        <v>2021</v>
      </c>
    </row>
    <row r="18281" spans="1:10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VLOOKUP($B18281,[1]Content!$B$2:$E$1001,3,0)</f>
        <v>audio</v>
      </c>
      <c r="F18281" t="str">
        <f>VLOOKUP($B18281,[1]Content!$B$2:$E$1001,4,0)</f>
        <v>cooking</v>
      </c>
      <c r="G18281" t="str">
        <v>positive</v>
      </c>
      <c r="H18281">
        <v>45</v>
      </c>
      <c r="I18281" t="str">
        <f t="shared" si="571"/>
        <v>Jun</v>
      </c>
      <c r="J18281" t="str">
        <f t="shared" si="572"/>
        <v>2020</v>
      </c>
    </row>
    <row r="18282" spans="1:10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VLOOKUP($B18282,[1]Content!$B$2:$E$1001,3,0)</f>
        <v>photo</v>
      </c>
      <c r="F18282" t="str">
        <f>VLOOKUP($B18282,[1]Content!$B$2:$E$1001,4,0)</f>
        <v>travel</v>
      </c>
      <c r="G18282" t="str">
        <v>negative</v>
      </c>
      <c r="H18282">
        <v>15</v>
      </c>
      <c r="I18282" t="str">
        <f t="shared" si="571"/>
        <v>Apr</v>
      </c>
      <c r="J18282" t="str">
        <f t="shared" si="572"/>
        <v>2021</v>
      </c>
    </row>
    <row r="18283" spans="1:10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VLOOKUP($B18283,[1]Content!$B$2:$E$1001,3,0)</f>
        <v>photo</v>
      </c>
      <c r="F18283" t="str">
        <f>VLOOKUP($B18283,[1]Content!$B$2:$E$1001,4,0)</f>
        <v>travel</v>
      </c>
      <c r="G18283" t="str">
        <v>positive</v>
      </c>
      <c r="H18283">
        <v>65</v>
      </c>
      <c r="I18283" t="str">
        <f t="shared" si="571"/>
        <v>Sep</v>
      </c>
      <c r="J18283" t="str">
        <f t="shared" si="572"/>
        <v>2020</v>
      </c>
    </row>
    <row r="18284" spans="1:10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VLOOKUP($B18284,[1]Content!$B$2:$E$1001,3,0)</f>
        <v>photo</v>
      </c>
      <c r="F18284" t="str">
        <f>VLOOKUP($B18284,[1]Content!$B$2:$E$1001,4,0)</f>
        <v>travel</v>
      </c>
      <c r="G18284" t="str">
        <v>positive</v>
      </c>
      <c r="H18284">
        <v>70</v>
      </c>
      <c r="I18284" t="str">
        <f t="shared" si="571"/>
        <v>Nov</v>
      </c>
      <c r="J18284" t="str">
        <f t="shared" si="572"/>
        <v>2020</v>
      </c>
    </row>
    <row r="18285" spans="1:10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VLOOKUP($B18285,[1]Content!$B$2:$E$1001,3,0)</f>
        <v>photo</v>
      </c>
      <c r="F18285" t="str">
        <f>VLOOKUP($B18285,[1]Content!$B$2:$E$1001,4,0)</f>
        <v>travel</v>
      </c>
      <c r="G18285" t="str">
        <v>negative</v>
      </c>
      <c r="H18285">
        <v>5</v>
      </c>
      <c r="I18285" t="str">
        <f t="shared" si="571"/>
        <v>Sep</v>
      </c>
      <c r="J18285" t="str">
        <f t="shared" si="572"/>
        <v>2020</v>
      </c>
    </row>
    <row r="18286" spans="1:10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VLOOKUP($B18286,[1]Content!$B$2:$E$1001,3,0)</f>
        <v>photo</v>
      </c>
      <c r="F18286" t="str">
        <f>VLOOKUP($B18286,[1]Content!$B$2:$E$1001,4,0)</f>
        <v>travel</v>
      </c>
      <c r="G18286" t="str">
        <v>negative</v>
      </c>
      <c r="H18286">
        <v>12</v>
      </c>
      <c r="I18286" t="str">
        <f t="shared" si="571"/>
        <v>Jan</v>
      </c>
      <c r="J18286" t="str">
        <f t="shared" si="572"/>
        <v>2021</v>
      </c>
    </row>
    <row r="18287" spans="1:10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VLOOKUP($B18287,[1]Content!$B$2:$E$1001,3,0)</f>
        <v>photo</v>
      </c>
      <c r="F18287" t="str">
        <f>VLOOKUP($B18287,[1]Content!$B$2:$E$1001,4,0)</f>
        <v>travel</v>
      </c>
      <c r="G18287" t="str">
        <v>positive</v>
      </c>
      <c r="H18287">
        <v>70</v>
      </c>
      <c r="I18287" t="str">
        <f t="shared" si="571"/>
        <v>Mar</v>
      </c>
      <c r="J18287" t="str">
        <f t="shared" si="572"/>
        <v>2021</v>
      </c>
    </row>
    <row r="18288" spans="1:10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VLOOKUP($B18288,[1]Content!$B$2:$E$1001,3,0)</f>
        <v>photo</v>
      </c>
      <c r="F18288" t="str">
        <f>VLOOKUP($B18288,[1]Content!$B$2:$E$1001,4,0)</f>
        <v>travel</v>
      </c>
      <c r="G18288" t="str">
        <v>neutral</v>
      </c>
      <c r="H18288">
        <v>20</v>
      </c>
      <c r="I18288" t="str">
        <f t="shared" si="571"/>
        <v>Nov</v>
      </c>
      <c r="J18288" t="str">
        <f t="shared" si="572"/>
        <v>2020</v>
      </c>
    </row>
    <row r="18289" spans="1:10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VLOOKUP($B18289,[1]Content!$B$2:$E$1001,3,0)</f>
        <v>photo</v>
      </c>
      <c r="F18289" t="str">
        <f>VLOOKUP($B18289,[1]Content!$B$2:$E$1001,4,0)</f>
        <v>travel</v>
      </c>
      <c r="G18289" t="str">
        <v>positive</v>
      </c>
      <c r="H18289">
        <v>75</v>
      </c>
      <c r="I18289" t="str">
        <f t="shared" si="571"/>
        <v>Feb</v>
      </c>
      <c r="J18289" t="str">
        <f t="shared" si="572"/>
        <v>2021</v>
      </c>
    </row>
    <row r="18290" spans="1:10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VLOOKUP($B18290,[1]Content!$B$2:$E$1001,3,0)</f>
        <v>photo</v>
      </c>
      <c r="F18290" t="str">
        <f>VLOOKUP($B18290,[1]Content!$B$2:$E$1001,4,0)</f>
        <v>travel</v>
      </c>
      <c r="G18290" t="str">
        <v>negative</v>
      </c>
      <c r="H18290">
        <v>10</v>
      </c>
      <c r="I18290" t="str">
        <f t="shared" si="571"/>
        <v>Jun</v>
      </c>
      <c r="J18290" t="str">
        <f t="shared" si="572"/>
        <v>2020</v>
      </c>
    </row>
    <row r="18291" spans="1:10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VLOOKUP($B18291,[1]Content!$B$2:$E$1001,3,0)</f>
        <v>photo</v>
      </c>
      <c r="F18291" t="str">
        <f>VLOOKUP($B18291,[1]Content!$B$2:$E$1001,4,0)</f>
        <v>travel</v>
      </c>
      <c r="G18291" t="str">
        <v>positive</v>
      </c>
      <c r="H18291">
        <v>72</v>
      </c>
      <c r="I18291" t="str">
        <f t="shared" si="571"/>
        <v>Sep</v>
      </c>
      <c r="J18291" t="str">
        <f t="shared" si="572"/>
        <v>2020</v>
      </c>
    </row>
    <row r="18292" spans="1:10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VLOOKUP($B18292,[1]Content!$B$2:$E$1001,3,0)</f>
        <v>photo</v>
      </c>
      <c r="F18292" t="str">
        <f>VLOOKUP($B18292,[1]Content!$B$2:$E$1001,4,0)</f>
        <v>travel</v>
      </c>
      <c r="G18292" t="str">
        <v>negative</v>
      </c>
      <c r="H18292">
        <v>10</v>
      </c>
      <c r="I18292" t="str">
        <f t="shared" si="571"/>
        <v>May</v>
      </c>
      <c r="J18292" t="str">
        <f t="shared" si="572"/>
        <v>2021</v>
      </c>
    </row>
    <row r="18293" spans="1:10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VLOOKUP($B18293,[1]Content!$B$2:$E$1001,3,0)</f>
        <v>photo</v>
      </c>
      <c r="F18293" t="str">
        <f>VLOOKUP($B18293,[1]Content!$B$2:$E$1001,4,0)</f>
        <v>travel</v>
      </c>
      <c r="G18293" t="str">
        <v>positive</v>
      </c>
      <c r="H18293">
        <v>70</v>
      </c>
      <c r="I18293" t="str">
        <f t="shared" si="571"/>
        <v>Dec</v>
      </c>
      <c r="J18293" t="str">
        <f t="shared" si="572"/>
        <v>2020</v>
      </c>
    </row>
    <row r="18294" spans="1:10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VLOOKUP($B18294,[1]Content!$B$2:$E$1001,3,0)</f>
        <v>photo</v>
      </c>
      <c r="F18294" t="str">
        <f>VLOOKUP($B18294,[1]Content!$B$2:$E$1001,4,0)</f>
        <v>travel</v>
      </c>
      <c r="G18294" t="str">
        <v>positive</v>
      </c>
      <c r="H18294">
        <v>72</v>
      </c>
      <c r="I18294" t="str">
        <f t="shared" si="571"/>
        <v>Sep</v>
      </c>
      <c r="J18294" t="str">
        <f t="shared" si="572"/>
        <v>2020</v>
      </c>
    </row>
    <row r="18295" spans="1:10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VLOOKUP($B18295,[1]Content!$B$2:$E$1001,3,0)</f>
        <v>photo</v>
      </c>
      <c r="F18295" t="str">
        <f>VLOOKUP($B18295,[1]Content!$B$2:$E$1001,4,0)</f>
        <v>travel</v>
      </c>
      <c r="G18295" t="str">
        <v>negative</v>
      </c>
      <c r="H18295">
        <v>10</v>
      </c>
      <c r="I18295" t="str">
        <f t="shared" si="571"/>
        <v>Jul</v>
      </c>
      <c r="J18295" t="str">
        <f t="shared" si="572"/>
        <v>2020</v>
      </c>
    </row>
    <row r="18296" spans="1:10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VLOOKUP($B18296,[1]Content!$B$2:$E$1001,3,0)</f>
        <v>photo</v>
      </c>
      <c r="F18296" t="str">
        <f>VLOOKUP($B18296,[1]Content!$B$2:$E$1001,4,0)</f>
        <v>travel</v>
      </c>
      <c r="G18296" t="str">
        <v>positive</v>
      </c>
      <c r="H18296">
        <v>60</v>
      </c>
      <c r="I18296" t="str">
        <f t="shared" si="571"/>
        <v>Oct</v>
      </c>
      <c r="J18296" t="str">
        <f t="shared" si="572"/>
        <v>2020</v>
      </c>
    </row>
    <row r="18297" spans="1:10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VLOOKUP($B18297,[1]Content!$B$2:$E$1001,3,0)</f>
        <v>photo</v>
      </c>
      <c r="F18297" t="str">
        <f>VLOOKUP($B18297,[1]Content!$B$2:$E$1001,4,0)</f>
        <v>travel</v>
      </c>
      <c r="G18297" t="str">
        <v>positive</v>
      </c>
      <c r="H18297">
        <v>75</v>
      </c>
      <c r="I18297" t="str">
        <f t="shared" si="571"/>
        <v>Jan</v>
      </c>
      <c r="J18297" t="str">
        <f t="shared" si="572"/>
        <v>2021</v>
      </c>
    </row>
    <row r="18298" spans="1:10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VLOOKUP($B18298,[1]Content!$B$2:$E$1001,3,0)</f>
        <v>photo</v>
      </c>
      <c r="F18298" t="str">
        <f>VLOOKUP($B18298,[1]Content!$B$2:$E$1001,4,0)</f>
        <v>travel</v>
      </c>
      <c r="G18298" t="str">
        <v>positive</v>
      </c>
      <c r="H18298">
        <v>50</v>
      </c>
      <c r="I18298" t="str">
        <f t="shared" si="571"/>
        <v>Jan</v>
      </c>
      <c r="J18298" t="str">
        <f t="shared" si="572"/>
        <v>2021</v>
      </c>
    </row>
    <row r="18299" spans="1:10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VLOOKUP($B18299,[1]Content!$B$2:$E$1001,3,0)</f>
        <v>photo</v>
      </c>
      <c r="F18299" t="str">
        <f>VLOOKUP($B18299,[1]Content!$B$2:$E$1001,4,0)</f>
        <v>travel</v>
      </c>
      <c r="G18299" t="str">
        <v>negative</v>
      </c>
      <c r="H18299">
        <v>5</v>
      </c>
      <c r="I18299" t="str">
        <f t="shared" si="571"/>
        <v>Nov</v>
      </c>
      <c r="J18299" t="str">
        <f t="shared" si="572"/>
        <v>2020</v>
      </c>
    </row>
    <row r="18300" spans="1:10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VLOOKUP($B18300,[1]Content!$B$2:$E$1001,3,0)</f>
        <v>photo</v>
      </c>
      <c r="F18300" t="str">
        <f>VLOOKUP($B18300,[1]Content!$B$2:$E$1001,4,0)</f>
        <v>travel</v>
      </c>
      <c r="G18300" t="str">
        <v>negative</v>
      </c>
      <c r="H18300">
        <v>5</v>
      </c>
      <c r="I18300" t="str">
        <f t="shared" si="571"/>
        <v>Sep</v>
      </c>
      <c r="J18300" t="str">
        <f t="shared" si="572"/>
        <v>2020</v>
      </c>
    </row>
    <row r="18301" spans="1:10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VLOOKUP($B18301,[1]Content!$B$2:$E$1001,3,0)</f>
        <v>photo</v>
      </c>
      <c r="F18301" t="str">
        <f>VLOOKUP($B18301,[1]Content!$B$2:$E$1001,4,0)</f>
        <v>travel</v>
      </c>
      <c r="G18301" t="str">
        <v>positive</v>
      </c>
      <c r="H18301">
        <v>72</v>
      </c>
      <c r="I18301" t="str">
        <f t="shared" si="571"/>
        <v>Jul</v>
      </c>
      <c r="J18301" t="str">
        <f t="shared" si="572"/>
        <v>2020</v>
      </c>
    </row>
    <row r="18302" spans="1:10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VLOOKUP($B18302,[1]Content!$B$2:$E$1001,3,0)</f>
        <v>photo</v>
      </c>
      <c r="F18302" t="str">
        <f>VLOOKUP($B18302,[1]Content!$B$2:$E$1001,4,0)</f>
        <v>travel</v>
      </c>
      <c r="G18302" t="str">
        <v>negative</v>
      </c>
      <c r="H18302">
        <v>15</v>
      </c>
      <c r="I18302" t="str">
        <f t="shared" si="571"/>
        <v>Jan</v>
      </c>
      <c r="J18302" t="str">
        <f t="shared" si="572"/>
        <v>2021</v>
      </c>
    </row>
    <row r="18303" spans="1:10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VLOOKUP($B18303,[1]Content!$B$2:$E$1001,3,0)</f>
        <v>photo</v>
      </c>
      <c r="F18303" t="str">
        <f>VLOOKUP($B18303,[1]Content!$B$2:$E$1001,4,0)</f>
        <v>travel</v>
      </c>
      <c r="G18303" t="str">
        <v>positive</v>
      </c>
      <c r="H18303">
        <v>45</v>
      </c>
      <c r="I18303" t="str">
        <f t="shared" si="571"/>
        <v>Aug</v>
      </c>
      <c r="J18303" t="str">
        <f t="shared" si="572"/>
        <v>2020</v>
      </c>
    </row>
    <row r="18304" spans="1:10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VLOOKUP($B18304,[1]Content!$B$2:$E$1001,3,0)</f>
        <v>photo</v>
      </c>
      <c r="F18304" t="str">
        <f>VLOOKUP($B18304,[1]Content!$B$2:$E$1001,4,0)</f>
        <v>travel</v>
      </c>
      <c r="G18304" t="str">
        <v>neutral</v>
      </c>
      <c r="H18304">
        <v>20</v>
      </c>
      <c r="I18304" t="str">
        <f t="shared" si="571"/>
        <v>Jul</v>
      </c>
      <c r="J18304" t="str">
        <f t="shared" si="572"/>
        <v>2020</v>
      </c>
    </row>
    <row r="18305" spans="1:10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VLOOKUP($B18305,[1]Content!$B$2:$E$1001,3,0)</f>
        <v>photo</v>
      </c>
      <c r="F18305" t="str">
        <f>VLOOKUP($B18305,[1]Content!$B$2:$E$1001,4,0)</f>
        <v>travel</v>
      </c>
      <c r="G18305" t="str">
        <v>negative</v>
      </c>
      <c r="H18305">
        <v>0</v>
      </c>
      <c r="I18305" t="str">
        <f t="shared" si="571"/>
        <v>May</v>
      </c>
      <c r="J18305" t="str">
        <f t="shared" si="572"/>
        <v>2021</v>
      </c>
    </row>
    <row r="18306" spans="1:10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VLOOKUP($B18306,[1]Content!$B$2:$E$1001,3,0)</f>
        <v>photo</v>
      </c>
      <c r="F18306" t="str">
        <f>VLOOKUP($B18306,[1]Content!$B$2:$E$1001,4,0)</f>
        <v>travel</v>
      </c>
      <c r="G18306" t="str">
        <v>negative</v>
      </c>
      <c r="H18306">
        <v>12</v>
      </c>
      <c r="I18306" t="str">
        <f t="shared" si="571"/>
        <v>Feb</v>
      </c>
      <c r="J18306" t="str">
        <f t="shared" si="572"/>
        <v>2021</v>
      </c>
    </row>
    <row r="18307" spans="1:10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VLOOKUP($B18307,[1]Content!$B$2:$E$1001,3,0)</f>
        <v>photo</v>
      </c>
      <c r="F18307" t="str">
        <f>VLOOKUP($B18307,[1]Content!$B$2:$E$1001,4,0)</f>
        <v>travel</v>
      </c>
      <c r="G18307" t="str">
        <v>positive</v>
      </c>
      <c r="H18307">
        <v>65</v>
      </c>
      <c r="I18307" t="str">
        <f t="shared" ref="I18307:I18370" si="573">TEXT($D18307,"MMM")</f>
        <v>Jul</v>
      </c>
      <c r="J18307" t="str">
        <f t="shared" ref="J18307:J18370" si="574">TEXT($D18307,"YYY")</f>
        <v>2020</v>
      </c>
    </row>
    <row r="18308" spans="1:10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VLOOKUP($B18308,[1]Content!$B$2:$E$1001,3,0)</f>
        <v>photo</v>
      </c>
      <c r="F18308" t="str">
        <f>VLOOKUP($B18308,[1]Content!$B$2:$E$1001,4,0)</f>
        <v>travel</v>
      </c>
      <c r="G18308" t="str">
        <v>positive</v>
      </c>
      <c r="H18308">
        <v>60</v>
      </c>
      <c r="I18308" t="str">
        <f t="shared" si="573"/>
        <v>Feb</v>
      </c>
      <c r="J18308" t="str">
        <f t="shared" si="574"/>
        <v>2021</v>
      </c>
    </row>
    <row r="18309" spans="1:10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VLOOKUP($B18309,[1]Content!$B$2:$E$1001,3,0)</f>
        <v>photo</v>
      </c>
      <c r="F18309" t="str">
        <f>VLOOKUP($B18309,[1]Content!$B$2:$E$1001,4,0)</f>
        <v>travel</v>
      </c>
      <c r="G18309" t="str">
        <v>negative</v>
      </c>
      <c r="H18309">
        <v>12</v>
      </c>
      <c r="I18309" t="str">
        <f t="shared" si="573"/>
        <v>Apr</v>
      </c>
      <c r="J18309" t="str">
        <f t="shared" si="574"/>
        <v>2021</v>
      </c>
    </row>
    <row r="18310" spans="1:10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VLOOKUP($B18310,[1]Content!$B$2:$E$1001,3,0)</f>
        <v>photo</v>
      </c>
      <c r="F18310" t="str">
        <f>VLOOKUP($B18310,[1]Content!$B$2:$E$1001,4,0)</f>
        <v>travel</v>
      </c>
      <c r="G18310" t="str">
        <v>positive</v>
      </c>
      <c r="H18310">
        <v>30</v>
      </c>
      <c r="I18310" t="str">
        <f t="shared" si="573"/>
        <v>Dec</v>
      </c>
      <c r="J18310" t="str">
        <f t="shared" si="574"/>
        <v>2020</v>
      </c>
    </row>
    <row r="18311" spans="1:10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VLOOKUP($B18311,[1]Content!$B$2:$E$1001,3,0)</f>
        <v>photo</v>
      </c>
      <c r="F18311" t="str">
        <f>VLOOKUP($B18311,[1]Content!$B$2:$E$1001,4,0)</f>
        <v>travel</v>
      </c>
      <c r="G18311" t="str">
        <v>negative</v>
      </c>
      <c r="H18311">
        <v>5</v>
      </c>
      <c r="I18311" t="str">
        <f t="shared" si="573"/>
        <v>Sep</v>
      </c>
      <c r="J18311" t="str">
        <f t="shared" si="574"/>
        <v>2020</v>
      </c>
    </row>
    <row r="18312" spans="1:10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VLOOKUP($B18312,[1]Content!$B$2:$E$1001,3,0)</f>
        <v>photo</v>
      </c>
      <c r="F18312" t="str">
        <f>VLOOKUP($B18312,[1]Content!$B$2:$E$1001,4,0)</f>
        <v>travel</v>
      </c>
      <c r="G18312" t="str">
        <v>negative</v>
      </c>
      <c r="H18312">
        <v>15</v>
      </c>
      <c r="I18312" t="str">
        <f t="shared" si="573"/>
        <v>Dec</v>
      </c>
      <c r="J18312" t="str">
        <f t="shared" si="574"/>
        <v>2020</v>
      </c>
    </row>
    <row r="18313" spans="1:10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VLOOKUP($B18313,[1]Content!$B$2:$E$1001,3,0)</f>
        <v>photo</v>
      </c>
      <c r="F18313" t="str">
        <f>VLOOKUP($B18313,[1]Content!$B$2:$E$1001,4,0)</f>
        <v>travel</v>
      </c>
      <c r="G18313" t="str">
        <v>neutral</v>
      </c>
      <c r="H18313">
        <v>35</v>
      </c>
      <c r="I18313" t="str">
        <f t="shared" si="573"/>
        <v>Feb</v>
      </c>
      <c r="J18313" t="str">
        <f t="shared" si="574"/>
        <v>2021</v>
      </c>
    </row>
    <row r="18314" spans="1:10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VLOOKUP($B18314,[1]Content!$B$2:$E$1001,3,0)</f>
        <v>photo</v>
      </c>
      <c r="F18314" t="str">
        <f>VLOOKUP($B18314,[1]Content!$B$2:$E$1001,4,0)</f>
        <v>travel</v>
      </c>
      <c r="G18314" t="str">
        <v>positive</v>
      </c>
      <c r="H18314">
        <v>60</v>
      </c>
      <c r="I18314" t="str">
        <f t="shared" si="573"/>
        <v>Aug</v>
      </c>
      <c r="J18314" t="str">
        <f t="shared" si="574"/>
        <v>2020</v>
      </c>
    </row>
    <row r="18315" spans="1:10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VLOOKUP($B18315,[1]Content!$B$2:$E$1001,3,0)</f>
        <v>photo</v>
      </c>
      <c r="F18315" t="str">
        <f>VLOOKUP($B18315,[1]Content!$B$2:$E$1001,4,0)</f>
        <v>science</v>
      </c>
      <c r="G18315" t="str">
        <v>positive</v>
      </c>
      <c r="H18315">
        <v>75</v>
      </c>
      <c r="I18315" t="str">
        <f t="shared" si="573"/>
        <v>Apr</v>
      </c>
      <c r="J18315" t="str">
        <f t="shared" si="574"/>
        <v>2021</v>
      </c>
    </row>
    <row r="18316" spans="1:10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VLOOKUP($B18316,[1]Content!$B$2:$E$1001,3,0)</f>
        <v>photo</v>
      </c>
      <c r="F18316" t="str">
        <f>VLOOKUP($B18316,[1]Content!$B$2:$E$1001,4,0)</f>
        <v>science</v>
      </c>
      <c r="G18316" t="str">
        <v>negative</v>
      </c>
      <c r="H18316">
        <v>5</v>
      </c>
      <c r="I18316" t="str">
        <f t="shared" si="573"/>
        <v>Jul</v>
      </c>
      <c r="J18316" t="str">
        <f t="shared" si="574"/>
        <v>2020</v>
      </c>
    </row>
    <row r="18317" spans="1:10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VLOOKUP($B18317,[1]Content!$B$2:$E$1001,3,0)</f>
        <v>video</v>
      </c>
      <c r="F18317" t="str">
        <f>VLOOKUP($B18317,[1]Content!$B$2:$E$1001,4,0)</f>
        <v>soccer</v>
      </c>
      <c r="G18317" t="str">
        <v>positive</v>
      </c>
      <c r="H18317">
        <v>50</v>
      </c>
      <c r="I18317" t="str">
        <f t="shared" si="573"/>
        <v>Oct</v>
      </c>
      <c r="J18317" t="str">
        <f t="shared" si="574"/>
        <v>2020</v>
      </c>
    </row>
    <row r="18318" spans="1:10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VLOOKUP($B18318,[1]Content!$B$2:$E$1001,3,0)</f>
        <v>video</v>
      </c>
      <c r="F18318" t="str">
        <f>VLOOKUP($B18318,[1]Content!$B$2:$E$1001,4,0)</f>
        <v>soccer</v>
      </c>
      <c r="G18318" t="str">
        <v>positive</v>
      </c>
      <c r="H18318">
        <v>72</v>
      </c>
      <c r="I18318" t="str">
        <f t="shared" si="573"/>
        <v>Nov</v>
      </c>
      <c r="J18318" t="str">
        <f t="shared" si="574"/>
        <v>2020</v>
      </c>
    </row>
    <row r="18319" spans="1:10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VLOOKUP($B18319,[1]Content!$B$2:$E$1001,3,0)</f>
        <v>video</v>
      </c>
      <c r="F18319" t="str">
        <f>VLOOKUP($B18319,[1]Content!$B$2:$E$1001,4,0)</f>
        <v>soccer</v>
      </c>
      <c r="G18319" t="str">
        <v>positive</v>
      </c>
      <c r="H18319">
        <v>50</v>
      </c>
      <c r="I18319" t="str">
        <f t="shared" si="573"/>
        <v>Jul</v>
      </c>
      <c r="J18319" t="str">
        <f t="shared" si="574"/>
        <v>2020</v>
      </c>
    </row>
    <row r="18320" spans="1:10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VLOOKUP($B18320,[1]Content!$B$2:$E$1001,3,0)</f>
        <v>video</v>
      </c>
      <c r="F18320" t="str">
        <f>VLOOKUP($B18320,[1]Content!$B$2:$E$1001,4,0)</f>
        <v>soccer</v>
      </c>
      <c r="G18320" t="str">
        <v>negative</v>
      </c>
      <c r="H18320">
        <v>10</v>
      </c>
      <c r="I18320" t="str">
        <f t="shared" si="573"/>
        <v>Aug</v>
      </c>
      <c r="J18320" t="str">
        <f t="shared" si="574"/>
        <v>2020</v>
      </c>
    </row>
    <row r="18321" spans="1:10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VLOOKUP($B18321,[1]Content!$B$2:$E$1001,3,0)</f>
        <v>video</v>
      </c>
      <c r="F18321" t="str">
        <f>VLOOKUP($B18321,[1]Content!$B$2:$E$1001,4,0)</f>
        <v>soccer</v>
      </c>
      <c r="G18321" t="str">
        <v>positive</v>
      </c>
      <c r="H18321">
        <v>50</v>
      </c>
      <c r="I18321" t="str">
        <f t="shared" si="573"/>
        <v>Jan</v>
      </c>
      <c r="J18321" t="str">
        <f t="shared" si="574"/>
        <v>2021</v>
      </c>
    </row>
    <row r="18322" spans="1:10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VLOOKUP($B18322,[1]Content!$B$2:$E$1001,3,0)</f>
        <v>video</v>
      </c>
      <c r="F18322" t="str">
        <f>VLOOKUP($B18322,[1]Content!$B$2:$E$1001,4,0)</f>
        <v>soccer</v>
      </c>
      <c r="G18322" t="str">
        <v>negative</v>
      </c>
      <c r="H18322">
        <v>15</v>
      </c>
      <c r="I18322" t="str">
        <f t="shared" si="573"/>
        <v>Mar</v>
      </c>
      <c r="J18322" t="str">
        <f t="shared" si="574"/>
        <v>2021</v>
      </c>
    </row>
    <row r="18323" spans="1:10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VLOOKUP($B18323,[1]Content!$B$2:$E$1001,3,0)</f>
        <v>video</v>
      </c>
      <c r="F18323" t="str">
        <f>VLOOKUP($B18323,[1]Content!$B$2:$E$1001,4,0)</f>
        <v>soccer</v>
      </c>
      <c r="G18323" t="str">
        <v>positive</v>
      </c>
      <c r="H18323">
        <v>70</v>
      </c>
      <c r="I18323" t="str">
        <f t="shared" si="573"/>
        <v>Mar</v>
      </c>
      <c r="J18323" t="str">
        <f t="shared" si="574"/>
        <v>2021</v>
      </c>
    </row>
    <row r="18324" spans="1:10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VLOOKUP($B18324,[1]Content!$B$2:$E$1001,3,0)</f>
        <v>video</v>
      </c>
      <c r="F18324" t="str">
        <f>VLOOKUP($B18324,[1]Content!$B$2:$E$1001,4,0)</f>
        <v>soccer</v>
      </c>
      <c r="G18324" t="str">
        <v>negative</v>
      </c>
      <c r="H18324">
        <v>15</v>
      </c>
      <c r="I18324" t="str">
        <f t="shared" si="573"/>
        <v>Dec</v>
      </c>
      <c r="J18324" t="str">
        <f t="shared" si="574"/>
        <v>2020</v>
      </c>
    </row>
    <row r="18325" spans="1:10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VLOOKUP($B18325,[1]Content!$B$2:$E$1001,3,0)</f>
        <v>video</v>
      </c>
      <c r="F18325" t="str">
        <f>VLOOKUP($B18325,[1]Content!$B$2:$E$1001,4,0)</f>
        <v>soccer</v>
      </c>
      <c r="G18325" t="str">
        <v>negative</v>
      </c>
      <c r="H18325">
        <v>10</v>
      </c>
      <c r="I18325" t="str">
        <f t="shared" si="573"/>
        <v>Aug</v>
      </c>
      <c r="J18325" t="str">
        <f t="shared" si="574"/>
        <v>2020</v>
      </c>
    </row>
    <row r="18326" spans="1:10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VLOOKUP($B18326,[1]Content!$B$2:$E$1001,3,0)</f>
        <v>video</v>
      </c>
      <c r="F18326" t="str">
        <f>VLOOKUP($B18326,[1]Content!$B$2:$E$1001,4,0)</f>
        <v>soccer</v>
      </c>
      <c r="G18326" t="str">
        <v>negative</v>
      </c>
      <c r="H18326">
        <v>5</v>
      </c>
      <c r="I18326" t="str">
        <f t="shared" si="573"/>
        <v>Dec</v>
      </c>
      <c r="J18326" t="str">
        <f t="shared" si="574"/>
        <v>2020</v>
      </c>
    </row>
    <row r="18327" spans="1:10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VLOOKUP($B18327,[1]Content!$B$2:$E$1001,3,0)</f>
        <v>video</v>
      </c>
      <c r="F18327" t="str">
        <f>VLOOKUP($B18327,[1]Content!$B$2:$E$1001,4,0)</f>
        <v>soccer</v>
      </c>
      <c r="G18327" t="str">
        <v>positive</v>
      </c>
      <c r="H18327">
        <v>75</v>
      </c>
      <c r="I18327" t="str">
        <f t="shared" si="573"/>
        <v>Feb</v>
      </c>
      <c r="J18327" t="str">
        <f t="shared" si="574"/>
        <v>2021</v>
      </c>
    </row>
    <row r="18328" spans="1:10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VLOOKUP($B18328,[1]Content!$B$2:$E$1001,3,0)</f>
        <v>video</v>
      </c>
      <c r="F18328" t="str">
        <f>VLOOKUP($B18328,[1]Content!$B$2:$E$1001,4,0)</f>
        <v>soccer</v>
      </c>
      <c r="G18328" t="str">
        <v>neutral</v>
      </c>
      <c r="H18328">
        <v>35</v>
      </c>
      <c r="I18328" t="str">
        <f t="shared" si="573"/>
        <v>Mar</v>
      </c>
      <c r="J18328" t="str">
        <f t="shared" si="574"/>
        <v>2021</v>
      </c>
    </row>
    <row r="18329" spans="1:10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VLOOKUP($B18329,[1]Content!$B$2:$E$1001,3,0)</f>
        <v>video</v>
      </c>
      <c r="F18329" t="str">
        <f>VLOOKUP($B18329,[1]Content!$B$2:$E$1001,4,0)</f>
        <v>soccer</v>
      </c>
      <c r="G18329" t="str">
        <v>negative</v>
      </c>
      <c r="H18329">
        <v>12</v>
      </c>
      <c r="I18329" t="str">
        <f t="shared" si="573"/>
        <v>Nov</v>
      </c>
      <c r="J18329" t="str">
        <f t="shared" si="574"/>
        <v>2020</v>
      </c>
    </row>
    <row r="18330" spans="1:10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VLOOKUP($B18330,[1]Content!$B$2:$E$1001,3,0)</f>
        <v>video</v>
      </c>
      <c r="F18330" t="str">
        <f>VLOOKUP($B18330,[1]Content!$B$2:$E$1001,4,0)</f>
        <v>soccer</v>
      </c>
      <c r="G18330" t="str">
        <v>positive</v>
      </c>
      <c r="H18330">
        <v>70</v>
      </c>
      <c r="I18330" t="str">
        <f t="shared" si="573"/>
        <v>May</v>
      </c>
      <c r="J18330" t="str">
        <f t="shared" si="574"/>
        <v>2021</v>
      </c>
    </row>
    <row r="18331" spans="1:10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VLOOKUP($B18331,[1]Content!$B$2:$E$1001,3,0)</f>
        <v>video</v>
      </c>
      <c r="F18331" t="str">
        <f>VLOOKUP($B18331,[1]Content!$B$2:$E$1001,4,0)</f>
        <v>soccer</v>
      </c>
      <c r="G18331" t="str">
        <v>positive</v>
      </c>
      <c r="H18331">
        <v>72</v>
      </c>
      <c r="I18331" t="str">
        <f t="shared" si="573"/>
        <v>Mar</v>
      </c>
      <c r="J18331" t="str">
        <f t="shared" si="574"/>
        <v>2021</v>
      </c>
    </row>
    <row r="18332" spans="1:10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VLOOKUP($B18332,[1]Content!$B$2:$E$1001,3,0)</f>
        <v>video</v>
      </c>
      <c r="F18332" t="str">
        <f>VLOOKUP($B18332,[1]Content!$B$2:$E$1001,4,0)</f>
        <v>soccer</v>
      </c>
      <c r="G18332" t="str">
        <v>positive</v>
      </c>
      <c r="H18332">
        <v>72</v>
      </c>
      <c r="I18332" t="str">
        <f t="shared" si="573"/>
        <v>May</v>
      </c>
      <c r="J18332" t="str">
        <f t="shared" si="574"/>
        <v>2021</v>
      </c>
    </row>
    <row r="18333" spans="1:10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VLOOKUP($B18333,[1]Content!$B$2:$E$1001,3,0)</f>
        <v>video</v>
      </c>
      <c r="F18333" t="str">
        <f>VLOOKUP($B18333,[1]Content!$B$2:$E$1001,4,0)</f>
        <v>soccer</v>
      </c>
      <c r="G18333" t="str">
        <v>positive</v>
      </c>
      <c r="H18333">
        <v>70</v>
      </c>
      <c r="I18333" t="str">
        <f t="shared" si="573"/>
        <v>Sep</v>
      </c>
      <c r="J18333" t="str">
        <f t="shared" si="574"/>
        <v>2020</v>
      </c>
    </row>
    <row r="18334" spans="1:10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VLOOKUP($B18334,[1]Content!$B$2:$E$1001,3,0)</f>
        <v>video</v>
      </c>
      <c r="F18334" t="str">
        <f>VLOOKUP($B18334,[1]Content!$B$2:$E$1001,4,0)</f>
        <v>soccer</v>
      </c>
      <c r="G18334" t="str">
        <v>positive</v>
      </c>
      <c r="H18334">
        <v>75</v>
      </c>
      <c r="I18334" t="str">
        <f t="shared" si="573"/>
        <v>Mar</v>
      </c>
      <c r="J18334" t="str">
        <f t="shared" si="574"/>
        <v>2021</v>
      </c>
    </row>
    <row r="18335" spans="1:10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VLOOKUP($B18335,[1]Content!$B$2:$E$1001,3,0)</f>
        <v>video</v>
      </c>
      <c r="F18335" t="str">
        <f>VLOOKUP($B18335,[1]Content!$B$2:$E$1001,4,0)</f>
        <v>soccer</v>
      </c>
      <c r="G18335" t="str">
        <v>positive</v>
      </c>
      <c r="H18335">
        <v>65</v>
      </c>
      <c r="I18335" t="str">
        <f t="shared" si="573"/>
        <v>Sep</v>
      </c>
      <c r="J18335" t="str">
        <f t="shared" si="574"/>
        <v>2020</v>
      </c>
    </row>
    <row r="18336" spans="1:10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VLOOKUP($B18336,[1]Content!$B$2:$E$1001,3,0)</f>
        <v>video</v>
      </c>
      <c r="F18336" t="str">
        <f>VLOOKUP($B18336,[1]Content!$B$2:$E$1001,4,0)</f>
        <v>soccer</v>
      </c>
      <c r="G18336" t="str">
        <v>negative</v>
      </c>
      <c r="H18336">
        <v>15</v>
      </c>
      <c r="I18336" t="str">
        <f t="shared" si="573"/>
        <v>May</v>
      </c>
      <c r="J18336" t="str">
        <f t="shared" si="574"/>
        <v>2021</v>
      </c>
    </row>
    <row r="18337" spans="1:10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VLOOKUP($B18337,[1]Content!$B$2:$E$1001,3,0)</f>
        <v>video</v>
      </c>
      <c r="F18337" t="str">
        <f>VLOOKUP($B18337,[1]Content!$B$2:$E$1001,4,0)</f>
        <v>soccer</v>
      </c>
      <c r="G18337" t="str">
        <v>neutral</v>
      </c>
      <c r="H18337">
        <v>35</v>
      </c>
      <c r="I18337" t="str">
        <f t="shared" si="573"/>
        <v>Aug</v>
      </c>
      <c r="J18337" t="str">
        <f t="shared" si="574"/>
        <v>2020</v>
      </c>
    </row>
    <row r="18338" spans="1:10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VLOOKUP($B18338,[1]Content!$B$2:$E$1001,3,0)</f>
        <v>video</v>
      </c>
      <c r="F18338" t="str">
        <f>VLOOKUP($B18338,[1]Content!$B$2:$E$1001,4,0)</f>
        <v>soccer</v>
      </c>
      <c r="G18338" t="str">
        <v>positive</v>
      </c>
      <c r="H18338">
        <v>30</v>
      </c>
      <c r="I18338" t="str">
        <f t="shared" si="573"/>
        <v>Jan</v>
      </c>
      <c r="J18338" t="str">
        <f t="shared" si="574"/>
        <v>2021</v>
      </c>
    </row>
    <row r="18339" spans="1:10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VLOOKUP($B18339,[1]Content!$B$2:$E$1001,3,0)</f>
        <v>video</v>
      </c>
      <c r="F18339" t="str">
        <f>VLOOKUP($B18339,[1]Content!$B$2:$E$1001,4,0)</f>
        <v>soccer</v>
      </c>
      <c r="G18339" t="str">
        <v>positive</v>
      </c>
      <c r="H18339">
        <v>60</v>
      </c>
      <c r="I18339" t="str">
        <f t="shared" si="573"/>
        <v>Jul</v>
      </c>
      <c r="J18339" t="str">
        <f t="shared" si="574"/>
        <v>2020</v>
      </c>
    </row>
    <row r="18340" spans="1:10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VLOOKUP($B18340,[1]Content!$B$2:$E$1001,3,0)</f>
        <v>video</v>
      </c>
      <c r="F18340" t="str">
        <f>VLOOKUP($B18340,[1]Content!$B$2:$E$1001,4,0)</f>
        <v>soccer</v>
      </c>
      <c r="G18340" t="str">
        <v>neutral</v>
      </c>
      <c r="H18340">
        <v>35</v>
      </c>
      <c r="I18340" t="str">
        <f t="shared" si="573"/>
        <v>Mar</v>
      </c>
      <c r="J18340" t="str">
        <f t="shared" si="574"/>
        <v>2021</v>
      </c>
    </row>
    <row r="18341" spans="1:10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VLOOKUP($B18341,[1]Content!$B$2:$E$1001,3,0)</f>
        <v>video</v>
      </c>
      <c r="F18341" t="str">
        <f>VLOOKUP($B18341,[1]Content!$B$2:$E$1001,4,0)</f>
        <v>soccer</v>
      </c>
      <c r="G18341" t="str">
        <v>neutral</v>
      </c>
      <c r="H18341">
        <v>20</v>
      </c>
      <c r="I18341" t="str">
        <f t="shared" si="573"/>
        <v>Feb</v>
      </c>
      <c r="J18341" t="str">
        <f t="shared" si="574"/>
        <v>2021</v>
      </c>
    </row>
    <row r="18342" spans="1:10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VLOOKUP($B18342,[1]Content!$B$2:$E$1001,3,0)</f>
        <v>video</v>
      </c>
      <c r="F18342" t="str">
        <f>VLOOKUP($B18342,[1]Content!$B$2:$E$1001,4,0)</f>
        <v>soccer</v>
      </c>
      <c r="G18342" t="str">
        <v>positive</v>
      </c>
      <c r="H18342">
        <v>50</v>
      </c>
      <c r="I18342" t="str">
        <f t="shared" si="573"/>
        <v>Dec</v>
      </c>
      <c r="J18342" t="str">
        <f t="shared" si="574"/>
        <v>2020</v>
      </c>
    </row>
    <row r="18343" spans="1:10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VLOOKUP($B18343,[1]Content!$B$2:$E$1001,3,0)</f>
        <v>video</v>
      </c>
      <c r="F18343" t="str">
        <f>VLOOKUP($B18343,[1]Content!$B$2:$E$1001,4,0)</f>
        <v>soccer</v>
      </c>
      <c r="G18343" t="str">
        <v>positive</v>
      </c>
      <c r="H18343">
        <v>70</v>
      </c>
      <c r="I18343" t="str">
        <f t="shared" si="573"/>
        <v>Jul</v>
      </c>
      <c r="J18343" t="str">
        <f t="shared" si="574"/>
        <v>2020</v>
      </c>
    </row>
    <row r="18344" spans="1:10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VLOOKUP($B18344,[1]Content!$B$2:$E$1001,3,0)</f>
        <v>video</v>
      </c>
      <c r="F18344" t="str">
        <f>VLOOKUP($B18344,[1]Content!$B$2:$E$1001,4,0)</f>
        <v>soccer</v>
      </c>
      <c r="G18344" t="str">
        <v>positive</v>
      </c>
      <c r="H18344">
        <v>60</v>
      </c>
      <c r="I18344" t="str">
        <f t="shared" si="573"/>
        <v>Jan</v>
      </c>
      <c r="J18344" t="str">
        <f t="shared" si="574"/>
        <v>2021</v>
      </c>
    </row>
    <row r="18345" spans="1:10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VLOOKUP($B18345,[1]Content!$B$2:$E$1001,3,0)</f>
        <v>video</v>
      </c>
      <c r="F18345" t="str">
        <f>VLOOKUP($B18345,[1]Content!$B$2:$E$1001,4,0)</f>
        <v>soccer</v>
      </c>
      <c r="G18345" t="str">
        <v>positive</v>
      </c>
      <c r="H18345">
        <v>30</v>
      </c>
      <c r="I18345" t="str">
        <f t="shared" si="573"/>
        <v>Feb</v>
      </c>
      <c r="J18345" t="str">
        <f t="shared" si="574"/>
        <v>2021</v>
      </c>
    </row>
    <row r="18346" spans="1:10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VLOOKUP($B18346,[1]Content!$B$2:$E$1001,3,0)</f>
        <v>video</v>
      </c>
      <c r="F18346" t="str">
        <f>VLOOKUP($B18346,[1]Content!$B$2:$E$1001,4,0)</f>
        <v>soccer</v>
      </c>
      <c r="G18346" t="str">
        <v>positive</v>
      </c>
      <c r="H18346">
        <v>70</v>
      </c>
      <c r="I18346" t="str">
        <f t="shared" si="573"/>
        <v>Aug</v>
      </c>
      <c r="J18346" t="str">
        <f t="shared" si="574"/>
        <v>2020</v>
      </c>
    </row>
    <row r="18347" spans="1:10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VLOOKUP($B18347,[1]Content!$B$2:$E$1001,3,0)</f>
        <v>video</v>
      </c>
      <c r="F18347" t="str">
        <f>VLOOKUP($B18347,[1]Content!$B$2:$E$1001,4,0)</f>
        <v>soccer</v>
      </c>
      <c r="G18347" t="str">
        <v>positive</v>
      </c>
      <c r="H18347">
        <v>72</v>
      </c>
      <c r="I18347" t="str">
        <f t="shared" si="573"/>
        <v>Aug</v>
      </c>
      <c r="J18347" t="str">
        <f t="shared" si="574"/>
        <v>2020</v>
      </c>
    </row>
    <row r="18348" spans="1:10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VLOOKUP($B18348,[1]Content!$B$2:$E$1001,3,0)</f>
        <v>video</v>
      </c>
      <c r="F18348" t="str">
        <f>VLOOKUP($B18348,[1]Content!$B$2:$E$1001,4,0)</f>
        <v>soccer</v>
      </c>
      <c r="G18348" t="str">
        <v>positive</v>
      </c>
      <c r="H18348">
        <v>60</v>
      </c>
      <c r="I18348" t="str">
        <f t="shared" si="573"/>
        <v>Aug</v>
      </c>
      <c r="J18348" t="str">
        <f t="shared" si="574"/>
        <v>2020</v>
      </c>
    </row>
    <row r="18349" spans="1:10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VLOOKUP($B18349,[1]Content!$B$2:$E$1001,3,0)</f>
        <v>video</v>
      </c>
      <c r="F18349" t="str">
        <f>VLOOKUP($B18349,[1]Content!$B$2:$E$1001,4,0)</f>
        <v>soccer</v>
      </c>
      <c r="G18349" t="str">
        <v>positive</v>
      </c>
      <c r="H18349">
        <v>50</v>
      </c>
      <c r="I18349" t="str">
        <f t="shared" si="573"/>
        <v>Oct</v>
      </c>
      <c r="J18349" t="str">
        <f t="shared" si="574"/>
        <v>2020</v>
      </c>
    </row>
    <row r="18350" spans="1:10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VLOOKUP($B18350,[1]Content!$B$2:$E$1001,3,0)</f>
        <v>video</v>
      </c>
      <c r="F18350" t="str">
        <f>VLOOKUP($B18350,[1]Content!$B$2:$E$1001,4,0)</f>
        <v>soccer</v>
      </c>
      <c r="G18350" t="str">
        <v>neutral</v>
      </c>
      <c r="H18350">
        <v>20</v>
      </c>
      <c r="I18350" t="str">
        <f t="shared" si="573"/>
        <v>Jun</v>
      </c>
      <c r="J18350" t="str">
        <f t="shared" si="574"/>
        <v>2020</v>
      </c>
    </row>
    <row r="18351" spans="1:10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VLOOKUP($B18351,[1]Content!$B$2:$E$1001,3,0)</f>
        <v>video</v>
      </c>
      <c r="F18351" t="str">
        <f>VLOOKUP($B18351,[1]Content!$B$2:$E$1001,4,0)</f>
        <v>soccer</v>
      </c>
      <c r="G18351" t="str">
        <v>positive</v>
      </c>
      <c r="H18351">
        <v>70</v>
      </c>
      <c r="I18351" t="str">
        <f t="shared" si="573"/>
        <v>Dec</v>
      </c>
      <c r="J18351" t="str">
        <f t="shared" si="574"/>
        <v>2020</v>
      </c>
    </row>
    <row r="18352" spans="1:10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VLOOKUP($B18352,[1]Content!$B$2:$E$1001,3,0)</f>
        <v>video</v>
      </c>
      <c r="F18352" t="str">
        <f>VLOOKUP($B18352,[1]Content!$B$2:$E$1001,4,0)</f>
        <v>soccer</v>
      </c>
      <c r="G18352" t="str">
        <v>negative</v>
      </c>
      <c r="H18352">
        <v>12</v>
      </c>
      <c r="I18352" t="str">
        <f t="shared" si="573"/>
        <v>Feb</v>
      </c>
      <c r="J18352" t="str">
        <f t="shared" si="574"/>
        <v>2021</v>
      </c>
    </row>
    <row r="18353" spans="1:10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VLOOKUP($B18353,[1]Content!$B$2:$E$1001,3,0)</f>
        <v>video</v>
      </c>
      <c r="F18353" t="str">
        <f>VLOOKUP($B18353,[1]Content!$B$2:$E$1001,4,0)</f>
        <v>soccer</v>
      </c>
      <c r="G18353" t="str">
        <v>positive</v>
      </c>
      <c r="H18353">
        <v>30</v>
      </c>
      <c r="I18353" t="str">
        <f t="shared" si="573"/>
        <v>Nov</v>
      </c>
      <c r="J18353" t="str">
        <f t="shared" si="574"/>
        <v>2020</v>
      </c>
    </row>
    <row r="18354" spans="1:10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VLOOKUP($B18354,[1]Content!$B$2:$E$1001,3,0)</f>
        <v>video</v>
      </c>
      <c r="F18354" t="str">
        <f>VLOOKUP($B18354,[1]Content!$B$2:$E$1001,4,0)</f>
        <v>soccer</v>
      </c>
      <c r="G18354" t="str">
        <v>negative</v>
      </c>
      <c r="H18354">
        <v>0</v>
      </c>
      <c r="I18354" t="str">
        <f t="shared" si="573"/>
        <v>Jul</v>
      </c>
      <c r="J18354" t="str">
        <f t="shared" si="574"/>
        <v>2020</v>
      </c>
    </row>
    <row r="18355" spans="1:10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VLOOKUP($B18355,[1]Content!$B$2:$E$1001,3,0)</f>
        <v>video</v>
      </c>
      <c r="F18355" t="str">
        <f>VLOOKUP($B18355,[1]Content!$B$2:$E$1001,4,0)</f>
        <v>soccer</v>
      </c>
      <c r="G18355" t="str">
        <v>negative</v>
      </c>
      <c r="H18355">
        <v>15</v>
      </c>
      <c r="I18355" t="str">
        <f t="shared" si="573"/>
        <v>Jan</v>
      </c>
      <c r="J18355" t="str">
        <f t="shared" si="574"/>
        <v>2021</v>
      </c>
    </row>
    <row r="18356" spans="1:10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VLOOKUP($B18356,[1]Content!$B$2:$E$1001,3,0)</f>
        <v>video</v>
      </c>
      <c r="F18356" t="str">
        <f>VLOOKUP($B18356,[1]Content!$B$2:$E$1001,4,0)</f>
        <v>soccer</v>
      </c>
      <c r="G18356" t="str">
        <v>positive</v>
      </c>
      <c r="H18356">
        <v>65</v>
      </c>
      <c r="I18356" t="str">
        <f t="shared" si="573"/>
        <v>Jun</v>
      </c>
      <c r="J18356" t="str">
        <f t="shared" si="574"/>
        <v>2021</v>
      </c>
    </row>
    <row r="18357" spans="1:10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VLOOKUP($B18357,[1]Content!$B$2:$E$1001,3,0)</f>
        <v>video</v>
      </c>
      <c r="F18357" t="str">
        <f>VLOOKUP($B18357,[1]Content!$B$2:$E$1001,4,0)</f>
        <v>soccer</v>
      </c>
      <c r="G18357" t="str">
        <v>positive</v>
      </c>
      <c r="H18357">
        <v>70</v>
      </c>
      <c r="I18357" t="str">
        <f t="shared" si="573"/>
        <v>Feb</v>
      </c>
      <c r="J18357" t="str">
        <f t="shared" si="574"/>
        <v>2021</v>
      </c>
    </row>
    <row r="18358" spans="1:10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VLOOKUP($B18358,[1]Content!$B$2:$E$1001,3,0)</f>
        <v>video</v>
      </c>
      <c r="F18358" t="str">
        <f>VLOOKUP($B18358,[1]Content!$B$2:$E$1001,4,0)</f>
        <v>soccer</v>
      </c>
      <c r="G18358" t="str">
        <v>positive</v>
      </c>
      <c r="H18358">
        <v>75</v>
      </c>
      <c r="I18358" t="str">
        <f t="shared" si="573"/>
        <v>Feb</v>
      </c>
      <c r="J18358" t="str">
        <f t="shared" si="574"/>
        <v>2021</v>
      </c>
    </row>
    <row r="18359" spans="1:10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VLOOKUP($B18359,[1]Content!$B$2:$E$1001,3,0)</f>
        <v>video</v>
      </c>
      <c r="F18359" t="str">
        <f>VLOOKUP($B18359,[1]Content!$B$2:$E$1001,4,0)</f>
        <v>soccer</v>
      </c>
      <c r="G18359" t="str">
        <v>positive</v>
      </c>
      <c r="H18359">
        <v>65</v>
      </c>
      <c r="I18359" t="str">
        <f t="shared" si="573"/>
        <v>Feb</v>
      </c>
      <c r="J18359" t="str">
        <f t="shared" si="574"/>
        <v>2021</v>
      </c>
    </row>
    <row r="18360" spans="1:10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VLOOKUP($B18360,[1]Content!$B$2:$E$1001,3,0)</f>
        <v>video</v>
      </c>
      <c r="F18360" t="str">
        <f>VLOOKUP($B18360,[1]Content!$B$2:$E$1001,4,0)</f>
        <v>soccer</v>
      </c>
      <c r="G18360" t="str">
        <v>neutral</v>
      </c>
      <c r="H18360">
        <v>20</v>
      </c>
      <c r="I18360" t="str">
        <f t="shared" si="573"/>
        <v>Dec</v>
      </c>
      <c r="J18360" t="str">
        <f t="shared" si="574"/>
        <v>2020</v>
      </c>
    </row>
    <row r="18361" spans="1:10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VLOOKUP($B18361,[1]Content!$B$2:$E$1001,3,0)</f>
        <v>video</v>
      </c>
      <c r="F18361" t="str">
        <f>VLOOKUP($B18361,[1]Content!$B$2:$E$1001,4,0)</f>
        <v>soccer</v>
      </c>
      <c r="G18361" t="str">
        <v>neutral</v>
      </c>
      <c r="H18361">
        <v>20</v>
      </c>
      <c r="I18361" t="str">
        <f t="shared" si="573"/>
        <v>Aug</v>
      </c>
      <c r="J18361" t="str">
        <f t="shared" si="574"/>
        <v>2020</v>
      </c>
    </row>
    <row r="18362" spans="1:10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VLOOKUP($B18362,[1]Content!$B$2:$E$1001,3,0)</f>
        <v>video</v>
      </c>
      <c r="F18362" t="str">
        <f>VLOOKUP($B18362,[1]Content!$B$2:$E$1001,4,0)</f>
        <v>soccer</v>
      </c>
      <c r="G18362" t="str">
        <v>neutral</v>
      </c>
      <c r="H18362">
        <v>20</v>
      </c>
      <c r="I18362" t="str">
        <f t="shared" si="573"/>
        <v>Jul</v>
      </c>
      <c r="J18362" t="str">
        <f t="shared" si="574"/>
        <v>2020</v>
      </c>
    </row>
    <row r="18363" spans="1:10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VLOOKUP($B18363,[1]Content!$B$2:$E$1001,3,0)</f>
        <v>video</v>
      </c>
      <c r="F18363" t="str">
        <f>VLOOKUP($B18363,[1]Content!$B$2:$E$1001,4,0)</f>
        <v>soccer</v>
      </c>
      <c r="G18363" t="str">
        <v>neutral</v>
      </c>
      <c r="H18363">
        <v>20</v>
      </c>
      <c r="I18363" t="str">
        <f t="shared" si="573"/>
        <v>Jun</v>
      </c>
      <c r="J18363" t="str">
        <f t="shared" si="574"/>
        <v>2021</v>
      </c>
    </row>
    <row r="18364" spans="1:10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VLOOKUP($B18364,[1]Content!$B$2:$E$1001,3,0)</f>
        <v>video</v>
      </c>
      <c r="F18364" t="str">
        <f>VLOOKUP($B18364,[1]Content!$B$2:$E$1001,4,0)</f>
        <v>soccer</v>
      </c>
      <c r="G18364" t="str">
        <v>negative</v>
      </c>
      <c r="H18364">
        <v>0</v>
      </c>
      <c r="I18364" t="str">
        <f t="shared" si="573"/>
        <v>Aug</v>
      </c>
      <c r="J18364" t="str">
        <f t="shared" si="574"/>
        <v>2020</v>
      </c>
    </row>
    <row r="18365" spans="1:10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VLOOKUP($B18365,[1]Content!$B$2:$E$1001,3,0)</f>
        <v>GIF</v>
      </c>
      <c r="F18365" t="str">
        <f>VLOOKUP($B18365,[1]Content!$B$2:$E$1001,4,0)</f>
        <v>science</v>
      </c>
      <c r="G18365" t="str">
        <v>positive</v>
      </c>
      <c r="H18365">
        <v>72</v>
      </c>
      <c r="I18365" t="str">
        <f t="shared" si="573"/>
        <v>Dec</v>
      </c>
      <c r="J18365" t="str">
        <f t="shared" si="574"/>
        <v>2020</v>
      </c>
    </row>
    <row r="18366" spans="1:10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VLOOKUP($B18366,[1]Content!$B$2:$E$1001,3,0)</f>
        <v>GIF</v>
      </c>
      <c r="F18366" t="str">
        <f>VLOOKUP($B18366,[1]Content!$B$2:$E$1001,4,0)</f>
        <v>science</v>
      </c>
      <c r="G18366" t="str">
        <v>positive</v>
      </c>
      <c r="H18366">
        <v>50</v>
      </c>
      <c r="I18366" t="str">
        <f t="shared" si="573"/>
        <v>Jan</v>
      </c>
      <c r="J18366" t="str">
        <f t="shared" si="574"/>
        <v>2021</v>
      </c>
    </row>
    <row r="18367" spans="1:10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VLOOKUP($B18367,[1]Content!$B$2:$E$1001,3,0)</f>
        <v>GIF</v>
      </c>
      <c r="F18367" t="str">
        <f>VLOOKUP($B18367,[1]Content!$B$2:$E$1001,4,0)</f>
        <v>science</v>
      </c>
      <c r="G18367" t="str">
        <v>positive</v>
      </c>
      <c r="H18367">
        <v>70</v>
      </c>
      <c r="I18367" t="str">
        <f t="shared" si="573"/>
        <v>Jan</v>
      </c>
      <c r="J18367" t="str">
        <f t="shared" si="574"/>
        <v>2021</v>
      </c>
    </row>
    <row r="18368" spans="1:10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VLOOKUP($B18368,[1]Content!$B$2:$E$1001,3,0)</f>
        <v>GIF</v>
      </c>
      <c r="F18368" t="str">
        <f>VLOOKUP($B18368,[1]Content!$B$2:$E$1001,4,0)</f>
        <v>science</v>
      </c>
      <c r="G18368" t="str">
        <v>neutral</v>
      </c>
      <c r="H18368">
        <v>20</v>
      </c>
      <c r="I18368" t="str">
        <f t="shared" si="573"/>
        <v>Feb</v>
      </c>
      <c r="J18368" t="str">
        <f t="shared" si="574"/>
        <v>2021</v>
      </c>
    </row>
    <row r="18369" spans="1:10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VLOOKUP($B18369,[1]Content!$B$2:$E$1001,3,0)</f>
        <v>GIF</v>
      </c>
      <c r="F18369" t="str">
        <f>VLOOKUP($B18369,[1]Content!$B$2:$E$1001,4,0)</f>
        <v>science</v>
      </c>
      <c r="G18369" t="str">
        <v>positive</v>
      </c>
      <c r="H18369">
        <v>70</v>
      </c>
      <c r="I18369" t="str">
        <f t="shared" si="573"/>
        <v>Jul</v>
      </c>
      <c r="J18369" t="str">
        <f t="shared" si="574"/>
        <v>2020</v>
      </c>
    </row>
    <row r="18370" spans="1:10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VLOOKUP($B18370,[1]Content!$B$2:$E$1001,3,0)</f>
        <v>GIF</v>
      </c>
      <c r="F18370" t="str">
        <f>VLOOKUP($B18370,[1]Content!$B$2:$E$1001,4,0)</f>
        <v>science</v>
      </c>
      <c r="G18370" t="str">
        <v>negative</v>
      </c>
      <c r="H18370">
        <v>5</v>
      </c>
      <c r="I18370" t="str">
        <f t="shared" si="573"/>
        <v>Aug</v>
      </c>
      <c r="J18370" t="str">
        <f t="shared" si="574"/>
        <v>2020</v>
      </c>
    </row>
    <row r="18371" spans="1:10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VLOOKUP($B18371,[1]Content!$B$2:$E$1001,3,0)</f>
        <v>video</v>
      </c>
      <c r="F18371" t="str">
        <f>VLOOKUP($B18371,[1]Content!$B$2:$E$1001,4,0)</f>
        <v>studying</v>
      </c>
      <c r="G18371" t="str">
        <v>positive</v>
      </c>
      <c r="H18371">
        <v>30</v>
      </c>
      <c r="I18371" t="str">
        <f t="shared" ref="I18371:I18434" si="575">TEXT($D18371,"MMM")</f>
        <v>Jan</v>
      </c>
      <c r="J18371" t="str">
        <f t="shared" ref="J18371:J18434" si="576">TEXT($D18371,"YYY")</f>
        <v>2021</v>
      </c>
    </row>
    <row r="18372" spans="1:10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VLOOKUP($B18372,[1]Content!$B$2:$E$1001,3,0)</f>
        <v>video</v>
      </c>
      <c r="F18372" t="str">
        <f>VLOOKUP($B18372,[1]Content!$B$2:$E$1001,4,0)</f>
        <v>studying</v>
      </c>
      <c r="G18372" t="str">
        <v>positive</v>
      </c>
      <c r="H18372">
        <v>70</v>
      </c>
      <c r="I18372" t="str">
        <f t="shared" si="575"/>
        <v>Nov</v>
      </c>
      <c r="J18372" t="str">
        <f t="shared" si="576"/>
        <v>2020</v>
      </c>
    </row>
    <row r="18373" spans="1:10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VLOOKUP($B18373,[1]Content!$B$2:$E$1001,3,0)</f>
        <v>video</v>
      </c>
      <c r="F18373" t="str">
        <f>VLOOKUP($B18373,[1]Content!$B$2:$E$1001,4,0)</f>
        <v>studying</v>
      </c>
      <c r="G18373" t="str">
        <v>neutral</v>
      </c>
      <c r="H18373">
        <v>20</v>
      </c>
      <c r="I18373" t="str">
        <f t="shared" si="575"/>
        <v>Dec</v>
      </c>
      <c r="J18373" t="str">
        <f t="shared" si="576"/>
        <v>2020</v>
      </c>
    </row>
    <row r="18374" spans="1:10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VLOOKUP($B18374,[1]Content!$B$2:$E$1001,3,0)</f>
        <v>video</v>
      </c>
      <c r="F18374" t="str">
        <f>VLOOKUP($B18374,[1]Content!$B$2:$E$1001,4,0)</f>
        <v>studying</v>
      </c>
      <c r="G18374" t="str">
        <v>negative</v>
      </c>
      <c r="H18374">
        <v>10</v>
      </c>
      <c r="I18374" t="str">
        <f t="shared" si="575"/>
        <v>Aug</v>
      </c>
      <c r="J18374" t="str">
        <f t="shared" si="576"/>
        <v>2020</v>
      </c>
    </row>
    <row r="18375" spans="1:10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VLOOKUP($B18375,[1]Content!$B$2:$E$1001,3,0)</f>
        <v>video</v>
      </c>
      <c r="F18375" t="str">
        <f>VLOOKUP($B18375,[1]Content!$B$2:$E$1001,4,0)</f>
        <v>studying</v>
      </c>
      <c r="G18375" t="str">
        <v>positive</v>
      </c>
      <c r="H18375">
        <v>70</v>
      </c>
      <c r="I18375" t="str">
        <f t="shared" si="575"/>
        <v>Nov</v>
      </c>
      <c r="J18375" t="str">
        <f t="shared" si="576"/>
        <v>2020</v>
      </c>
    </row>
    <row r="18376" spans="1:10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VLOOKUP($B18376,[1]Content!$B$2:$E$1001,3,0)</f>
        <v>video</v>
      </c>
      <c r="F18376" t="str">
        <f>VLOOKUP($B18376,[1]Content!$B$2:$E$1001,4,0)</f>
        <v>studying</v>
      </c>
      <c r="G18376" t="str">
        <v>neutral</v>
      </c>
      <c r="H18376">
        <v>20</v>
      </c>
      <c r="I18376" t="str">
        <f t="shared" si="575"/>
        <v>Oct</v>
      </c>
      <c r="J18376" t="str">
        <f t="shared" si="576"/>
        <v>2020</v>
      </c>
    </row>
    <row r="18377" spans="1:10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VLOOKUP($B18377,[1]Content!$B$2:$E$1001,3,0)</f>
        <v>video</v>
      </c>
      <c r="F18377" t="str">
        <f>VLOOKUP($B18377,[1]Content!$B$2:$E$1001,4,0)</f>
        <v>studying</v>
      </c>
      <c r="G18377" t="str">
        <v>negative</v>
      </c>
      <c r="H18377">
        <v>12</v>
      </c>
      <c r="I18377" t="str">
        <f t="shared" si="575"/>
        <v>Apr</v>
      </c>
      <c r="J18377" t="str">
        <f t="shared" si="576"/>
        <v>2021</v>
      </c>
    </row>
    <row r="18378" spans="1:10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VLOOKUP($B18378,[1]Content!$B$2:$E$1001,3,0)</f>
        <v>video</v>
      </c>
      <c r="F18378" t="str">
        <f>VLOOKUP($B18378,[1]Content!$B$2:$E$1001,4,0)</f>
        <v>studying</v>
      </c>
      <c r="G18378" t="str">
        <v>negative</v>
      </c>
      <c r="H18378">
        <v>5</v>
      </c>
      <c r="I18378" t="str">
        <f t="shared" si="575"/>
        <v>Jan</v>
      </c>
      <c r="J18378" t="str">
        <f t="shared" si="576"/>
        <v>2021</v>
      </c>
    </row>
    <row r="18379" spans="1:10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VLOOKUP($B18379,[1]Content!$B$2:$E$1001,3,0)</f>
        <v>video</v>
      </c>
      <c r="F18379" t="str">
        <f>VLOOKUP($B18379,[1]Content!$B$2:$E$1001,4,0)</f>
        <v>studying</v>
      </c>
      <c r="G18379" t="str">
        <v>positive</v>
      </c>
      <c r="H18379">
        <v>60</v>
      </c>
      <c r="I18379" t="str">
        <f t="shared" si="575"/>
        <v>Feb</v>
      </c>
      <c r="J18379" t="str">
        <f t="shared" si="576"/>
        <v>2021</v>
      </c>
    </row>
    <row r="18380" spans="1:10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VLOOKUP($B18380,[1]Content!$B$2:$E$1001,3,0)</f>
        <v>video</v>
      </c>
      <c r="F18380" t="str">
        <f>VLOOKUP($B18380,[1]Content!$B$2:$E$1001,4,0)</f>
        <v>studying</v>
      </c>
      <c r="G18380" t="str">
        <v>negative</v>
      </c>
      <c r="H18380">
        <v>5</v>
      </c>
      <c r="I18380" t="str">
        <f t="shared" si="575"/>
        <v>Sep</v>
      </c>
      <c r="J18380" t="str">
        <f t="shared" si="576"/>
        <v>2020</v>
      </c>
    </row>
    <row r="18381" spans="1:10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VLOOKUP($B18381,[1]Content!$B$2:$E$1001,3,0)</f>
        <v>video</v>
      </c>
      <c r="F18381" t="str">
        <f>VLOOKUP($B18381,[1]Content!$B$2:$E$1001,4,0)</f>
        <v>studying</v>
      </c>
      <c r="G18381" t="str">
        <v>positive</v>
      </c>
      <c r="H18381">
        <v>75</v>
      </c>
      <c r="I18381" t="str">
        <f t="shared" si="575"/>
        <v>Sep</v>
      </c>
      <c r="J18381" t="str">
        <f t="shared" si="576"/>
        <v>2020</v>
      </c>
    </row>
    <row r="18382" spans="1:10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VLOOKUP($B18382,[1]Content!$B$2:$E$1001,3,0)</f>
        <v>video</v>
      </c>
      <c r="F18382" t="str">
        <f>VLOOKUP($B18382,[1]Content!$B$2:$E$1001,4,0)</f>
        <v>studying</v>
      </c>
      <c r="G18382" t="str">
        <v>positive</v>
      </c>
      <c r="H18382">
        <v>60</v>
      </c>
      <c r="I18382" t="str">
        <f t="shared" si="575"/>
        <v>Feb</v>
      </c>
      <c r="J18382" t="str">
        <f t="shared" si="576"/>
        <v>2021</v>
      </c>
    </row>
    <row r="18383" spans="1:10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VLOOKUP($B18383,[1]Content!$B$2:$E$1001,3,0)</f>
        <v>video</v>
      </c>
      <c r="F18383" t="str">
        <f>VLOOKUP($B18383,[1]Content!$B$2:$E$1001,4,0)</f>
        <v>studying</v>
      </c>
      <c r="G18383" t="str">
        <v>neutral</v>
      </c>
      <c r="H18383">
        <v>35</v>
      </c>
      <c r="I18383" t="str">
        <f t="shared" si="575"/>
        <v>Oct</v>
      </c>
      <c r="J18383" t="str">
        <f t="shared" si="576"/>
        <v>2020</v>
      </c>
    </row>
    <row r="18384" spans="1:10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VLOOKUP($B18384,[1]Content!$B$2:$E$1001,3,0)</f>
        <v>video</v>
      </c>
      <c r="F18384" t="str">
        <f>VLOOKUP($B18384,[1]Content!$B$2:$E$1001,4,0)</f>
        <v>cooking</v>
      </c>
      <c r="G18384" t="str">
        <v>negative</v>
      </c>
      <c r="H18384">
        <v>10</v>
      </c>
      <c r="I18384" t="str">
        <f t="shared" si="575"/>
        <v>Jan</v>
      </c>
      <c r="J18384" t="str">
        <f t="shared" si="576"/>
        <v>2021</v>
      </c>
    </row>
    <row r="18385" spans="1:10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VLOOKUP($B18385,[1]Content!$B$2:$E$1001,3,0)</f>
        <v>video</v>
      </c>
      <c r="F18385" t="str">
        <f>VLOOKUP($B18385,[1]Content!$B$2:$E$1001,4,0)</f>
        <v>cooking</v>
      </c>
      <c r="G18385" t="str">
        <v>positive</v>
      </c>
      <c r="H18385">
        <v>30</v>
      </c>
      <c r="I18385" t="str">
        <f t="shared" si="575"/>
        <v>Aug</v>
      </c>
      <c r="J18385" t="str">
        <f t="shared" si="576"/>
        <v>2020</v>
      </c>
    </row>
    <row r="18386" spans="1:10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VLOOKUP($B18386,[1]Content!$B$2:$E$1001,3,0)</f>
        <v>video</v>
      </c>
      <c r="F18386" t="str">
        <f>VLOOKUP($B18386,[1]Content!$B$2:$E$1001,4,0)</f>
        <v>cooking</v>
      </c>
      <c r="G18386" t="str">
        <v>positive</v>
      </c>
      <c r="H18386">
        <v>30</v>
      </c>
      <c r="I18386" t="str">
        <f t="shared" si="575"/>
        <v>Jul</v>
      </c>
      <c r="J18386" t="str">
        <f t="shared" si="576"/>
        <v>2020</v>
      </c>
    </row>
    <row r="18387" spans="1:10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VLOOKUP($B18387,[1]Content!$B$2:$E$1001,3,0)</f>
        <v>video</v>
      </c>
      <c r="F18387" t="str">
        <f>VLOOKUP($B18387,[1]Content!$B$2:$E$1001,4,0)</f>
        <v>cooking</v>
      </c>
      <c r="G18387" t="str">
        <v>negative</v>
      </c>
      <c r="H18387">
        <v>5</v>
      </c>
      <c r="I18387" t="str">
        <f t="shared" si="575"/>
        <v>Jun</v>
      </c>
      <c r="J18387" t="str">
        <f t="shared" si="576"/>
        <v>2021</v>
      </c>
    </row>
    <row r="18388" spans="1:10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VLOOKUP($B18388,[1]Content!$B$2:$E$1001,3,0)</f>
        <v>video</v>
      </c>
      <c r="F18388" t="str">
        <f>VLOOKUP($B18388,[1]Content!$B$2:$E$1001,4,0)</f>
        <v>cooking</v>
      </c>
      <c r="G18388" t="str">
        <v>positive</v>
      </c>
      <c r="H18388">
        <v>30</v>
      </c>
      <c r="I18388" t="str">
        <f t="shared" si="575"/>
        <v>Feb</v>
      </c>
      <c r="J18388" t="str">
        <f t="shared" si="576"/>
        <v>2021</v>
      </c>
    </row>
    <row r="18389" spans="1:10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VLOOKUP($B18389,[1]Content!$B$2:$E$1001,3,0)</f>
        <v>video</v>
      </c>
      <c r="F18389" t="str">
        <f>VLOOKUP($B18389,[1]Content!$B$2:$E$1001,4,0)</f>
        <v>cooking</v>
      </c>
      <c r="G18389" t="str">
        <v>negative</v>
      </c>
      <c r="H18389">
        <v>0</v>
      </c>
      <c r="I18389" t="str">
        <f t="shared" si="575"/>
        <v>Jun</v>
      </c>
      <c r="J18389" t="str">
        <f t="shared" si="576"/>
        <v>2021</v>
      </c>
    </row>
    <row r="18390" spans="1:10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VLOOKUP($B18390,[1]Content!$B$2:$E$1001,3,0)</f>
        <v>video</v>
      </c>
      <c r="F18390" t="str">
        <f>VLOOKUP($B18390,[1]Content!$B$2:$E$1001,4,0)</f>
        <v>cooking</v>
      </c>
      <c r="G18390" t="str">
        <v>negative</v>
      </c>
      <c r="H18390">
        <v>5</v>
      </c>
      <c r="I18390" t="str">
        <f t="shared" si="575"/>
        <v>Oct</v>
      </c>
      <c r="J18390" t="str">
        <f t="shared" si="576"/>
        <v>2020</v>
      </c>
    </row>
    <row r="18391" spans="1:10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VLOOKUP($B18391,[1]Content!$B$2:$E$1001,3,0)</f>
        <v>video</v>
      </c>
      <c r="F18391" t="str">
        <f>VLOOKUP($B18391,[1]Content!$B$2:$E$1001,4,0)</f>
        <v>cooking</v>
      </c>
      <c r="G18391" t="str">
        <v>negative</v>
      </c>
      <c r="H18391">
        <v>15</v>
      </c>
      <c r="I18391" t="str">
        <f t="shared" si="575"/>
        <v>Apr</v>
      </c>
      <c r="J18391" t="str">
        <f t="shared" si="576"/>
        <v>2021</v>
      </c>
    </row>
    <row r="18392" spans="1:10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VLOOKUP($B18392,[1]Content!$B$2:$E$1001,3,0)</f>
        <v>video</v>
      </c>
      <c r="F18392" t="str">
        <f>VLOOKUP($B18392,[1]Content!$B$2:$E$1001,4,0)</f>
        <v>cooking</v>
      </c>
      <c r="G18392" t="str">
        <v>positive</v>
      </c>
      <c r="H18392">
        <v>45</v>
      </c>
      <c r="I18392" t="str">
        <f t="shared" si="575"/>
        <v>Nov</v>
      </c>
      <c r="J18392" t="str">
        <f t="shared" si="576"/>
        <v>2020</v>
      </c>
    </row>
    <row r="18393" spans="1:10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VLOOKUP($B18393,[1]Content!$B$2:$E$1001,3,0)</f>
        <v>video</v>
      </c>
      <c r="F18393" t="str">
        <f>VLOOKUP($B18393,[1]Content!$B$2:$E$1001,4,0)</f>
        <v>cooking</v>
      </c>
      <c r="G18393" t="str">
        <v>positive</v>
      </c>
      <c r="H18393">
        <v>60</v>
      </c>
      <c r="I18393" t="str">
        <f t="shared" si="575"/>
        <v>May</v>
      </c>
      <c r="J18393" t="str">
        <f t="shared" si="576"/>
        <v>2021</v>
      </c>
    </row>
    <row r="18394" spans="1:10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VLOOKUP($B18394,[1]Content!$B$2:$E$1001,3,0)</f>
        <v>video</v>
      </c>
      <c r="F18394" t="str">
        <f>VLOOKUP($B18394,[1]Content!$B$2:$E$1001,4,0)</f>
        <v>cooking</v>
      </c>
      <c r="G18394" t="str">
        <v>positive</v>
      </c>
      <c r="H18394">
        <v>65</v>
      </c>
      <c r="I18394" t="str">
        <f t="shared" si="575"/>
        <v>Jan</v>
      </c>
      <c r="J18394" t="str">
        <f t="shared" si="576"/>
        <v>2021</v>
      </c>
    </row>
    <row r="18395" spans="1:10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VLOOKUP($B18395,[1]Content!$B$2:$E$1001,3,0)</f>
        <v>video</v>
      </c>
      <c r="F18395" t="str">
        <f>VLOOKUP($B18395,[1]Content!$B$2:$E$1001,4,0)</f>
        <v>cooking</v>
      </c>
      <c r="G18395" t="str">
        <v>negative</v>
      </c>
      <c r="H18395">
        <v>15</v>
      </c>
      <c r="I18395" t="str">
        <f t="shared" si="575"/>
        <v>Jun</v>
      </c>
      <c r="J18395" t="str">
        <f t="shared" si="576"/>
        <v>2021</v>
      </c>
    </row>
    <row r="18396" spans="1:10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VLOOKUP($B18396,[1]Content!$B$2:$E$1001,3,0)</f>
        <v>video</v>
      </c>
      <c r="F18396" t="str">
        <f>VLOOKUP($B18396,[1]Content!$B$2:$E$1001,4,0)</f>
        <v>cooking</v>
      </c>
      <c r="G18396" t="str">
        <v>neutral</v>
      </c>
      <c r="H18396">
        <v>20</v>
      </c>
      <c r="I18396" t="str">
        <f t="shared" si="575"/>
        <v>Feb</v>
      </c>
      <c r="J18396" t="str">
        <f t="shared" si="576"/>
        <v>2021</v>
      </c>
    </row>
    <row r="18397" spans="1:10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VLOOKUP($B18397,[1]Content!$B$2:$E$1001,3,0)</f>
        <v>video</v>
      </c>
      <c r="F18397" t="str">
        <f>VLOOKUP($B18397,[1]Content!$B$2:$E$1001,4,0)</f>
        <v>cooking</v>
      </c>
      <c r="G18397" t="str">
        <v>negative</v>
      </c>
      <c r="H18397">
        <v>12</v>
      </c>
      <c r="I18397" t="str">
        <f t="shared" si="575"/>
        <v>Oct</v>
      </c>
      <c r="J18397" t="str">
        <f t="shared" si="576"/>
        <v>2020</v>
      </c>
    </row>
    <row r="18398" spans="1:10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VLOOKUP($B18398,[1]Content!$B$2:$E$1001,3,0)</f>
        <v>video</v>
      </c>
      <c r="F18398" t="str">
        <f>VLOOKUP($B18398,[1]Content!$B$2:$E$1001,4,0)</f>
        <v>cooking</v>
      </c>
      <c r="G18398" t="str">
        <v>positive</v>
      </c>
      <c r="H18398">
        <v>30</v>
      </c>
      <c r="I18398" t="str">
        <f t="shared" si="575"/>
        <v>Jan</v>
      </c>
      <c r="J18398" t="str">
        <f t="shared" si="576"/>
        <v>2021</v>
      </c>
    </row>
    <row r="18399" spans="1:10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VLOOKUP($B18399,[1]Content!$B$2:$E$1001,3,0)</f>
        <v>video</v>
      </c>
      <c r="F18399" t="str">
        <f>VLOOKUP($B18399,[1]Content!$B$2:$E$1001,4,0)</f>
        <v>cooking</v>
      </c>
      <c r="G18399" t="str">
        <v>positive</v>
      </c>
      <c r="H18399">
        <v>50</v>
      </c>
      <c r="I18399" t="str">
        <f t="shared" si="575"/>
        <v>May</v>
      </c>
      <c r="J18399" t="str">
        <f t="shared" si="576"/>
        <v>2021</v>
      </c>
    </row>
    <row r="18400" spans="1:10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VLOOKUP($B18400,[1]Content!$B$2:$E$1001,3,0)</f>
        <v>video</v>
      </c>
      <c r="F18400" t="str">
        <f>VLOOKUP($B18400,[1]Content!$B$2:$E$1001,4,0)</f>
        <v>cooking</v>
      </c>
      <c r="G18400" t="str">
        <v>positive</v>
      </c>
      <c r="H18400">
        <v>45</v>
      </c>
      <c r="I18400" t="str">
        <f t="shared" si="575"/>
        <v>Jan</v>
      </c>
      <c r="J18400" t="str">
        <f t="shared" si="576"/>
        <v>2021</v>
      </c>
    </row>
    <row r="18401" spans="1:10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VLOOKUP($B18401,[1]Content!$B$2:$E$1001,3,0)</f>
        <v>video</v>
      </c>
      <c r="F18401" t="str">
        <f>VLOOKUP($B18401,[1]Content!$B$2:$E$1001,4,0)</f>
        <v>cooking</v>
      </c>
      <c r="G18401" t="str">
        <v>negative</v>
      </c>
      <c r="H18401">
        <v>12</v>
      </c>
      <c r="I18401" t="str">
        <f t="shared" si="575"/>
        <v>Mar</v>
      </c>
      <c r="J18401" t="str">
        <f t="shared" si="576"/>
        <v>2021</v>
      </c>
    </row>
    <row r="18402" spans="1:10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VLOOKUP($B18402,[1]Content!$B$2:$E$1001,3,0)</f>
        <v>video</v>
      </c>
      <c r="F18402" t="str">
        <f>VLOOKUP($B18402,[1]Content!$B$2:$E$1001,4,0)</f>
        <v>cooking</v>
      </c>
      <c r="G18402" t="str">
        <v>positive</v>
      </c>
      <c r="H18402">
        <v>75</v>
      </c>
      <c r="I18402" t="str">
        <f t="shared" si="575"/>
        <v>Jul</v>
      </c>
      <c r="J18402" t="str">
        <f t="shared" si="576"/>
        <v>2020</v>
      </c>
    </row>
    <row r="18403" spans="1:10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VLOOKUP($B18403,[1]Content!$B$2:$E$1001,3,0)</f>
        <v>video</v>
      </c>
      <c r="F18403" t="str">
        <f>VLOOKUP($B18403,[1]Content!$B$2:$E$1001,4,0)</f>
        <v>cooking</v>
      </c>
      <c r="G18403" t="str">
        <v>positive</v>
      </c>
      <c r="H18403">
        <v>70</v>
      </c>
      <c r="I18403" t="str">
        <f t="shared" si="575"/>
        <v>Jun</v>
      </c>
      <c r="J18403" t="str">
        <f t="shared" si="576"/>
        <v>2020</v>
      </c>
    </row>
    <row r="18404" spans="1:10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VLOOKUP($B18404,[1]Content!$B$2:$E$1001,3,0)</f>
        <v>video</v>
      </c>
      <c r="F18404" t="str">
        <f>VLOOKUP($B18404,[1]Content!$B$2:$E$1001,4,0)</f>
        <v>cooking</v>
      </c>
      <c r="G18404" t="str">
        <v>negative</v>
      </c>
      <c r="H18404">
        <v>5</v>
      </c>
      <c r="I18404" t="str">
        <f t="shared" si="575"/>
        <v>Oct</v>
      </c>
      <c r="J18404" t="str">
        <f t="shared" si="576"/>
        <v>2020</v>
      </c>
    </row>
    <row r="18405" spans="1:10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VLOOKUP($B18405,[1]Content!$B$2:$E$1001,3,0)</f>
        <v>video</v>
      </c>
      <c r="F18405" t="str">
        <f>VLOOKUP($B18405,[1]Content!$B$2:$E$1001,4,0)</f>
        <v>cooking</v>
      </c>
      <c r="G18405" t="str">
        <v>negative</v>
      </c>
      <c r="H18405">
        <v>15</v>
      </c>
      <c r="I18405" t="str">
        <f t="shared" si="575"/>
        <v>Dec</v>
      </c>
      <c r="J18405" t="str">
        <f t="shared" si="576"/>
        <v>2020</v>
      </c>
    </row>
    <row r="18406" spans="1:10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VLOOKUP($B18406,[1]Content!$B$2:$E$1001,3,0)</f>
        <v>video</v>
      </c>
      <c r="F18406" t="str">
        <f>VLOOKUP($B18406,[1]Content!$B$2:$E$1001,4,0)</f>
        <v>cooking</v>
      </c>
      <c r="G18406" t="str">
        <v>positive</v>
      </c>
      <c r="H18406">
        <v>60</v>
      </c>
      <c r="I18406" t="str">
        <f t="shared" si="575"/>
        <v>May</v>
      </c>
      <c r="J18406" t="str">
        <f t="shared" si="576"/>
        <v>2021</v>
      </c>
    </row>
    <row r="18407" spans="1:10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VLOOKUP($B18407,[1]Content!$B$2:$E$1001,3,0)</f>
        <v>video</v>
      </c>
      <c r="F18407" t="str">
        <f>VLOOKUP($B18407,[1]Content!$B$2:$E$1001,4,0)</f>
        <v>cooking</v>
      </c>
      <c r="G18407" t="str">
        <v>positive</v>
      </c>
      <c r="H18407">
        <v>70</v>
      </c>
      <c r="I18407" t="str">
        <f t="shared" si="575"/>
        <v>Mar</v>
      </c>
      <c r="J18407" t="str">
        <f t="shared" si="576"/>
        <v>2021</v>
      </c>
    </row>
    <row r="18408" spans="1:10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VLOOKUP($B18408,[1]Content!$B$2:$E$1001,3,0)</f>
        <v>photo</v>
      </c>
      <c r="F18408" t="str">
        <f>VLOOKUP($B18408,[1]Content!$B$2:$E$1001,4,0)</f>
        <v>food</v>
      </c>
      <c r="G18408" t="str">
        <v>positive</v>
      </c>
      <c r="H18408">
        <v>60</v>
      </c>
      <c r="I18408" t="str">
        <f t="shared" si="575"/>
        <v>Sep</v>
      </c>
      <c r="J18408" t="str">
        <f t="shared" si="576"/>
        <v>2020</v>
      </c>
    </row>
    <row r="18409" spans="1:10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VLOOKUP($B18409,[1]Content!$B$2:$E$1001,3,0)</f>
        <v>photo</v>
      </c>
      <c r="F18409" t="str">
        <f>VLOOKUP($B18409,[1]Content!$B$2:$E$1001,4,0)</f>
        <v>food</v>
      </c>
      <c r="G18409" t="str">
        <v>positive</v>
      </c>
      <c r="H18409">
        <v>50</v>
      </c>
      <c r="I18409" t="str">
        <f t="shared" si="575"/>
        <v>Feb</v>
      </c>
      <c r="J18409" t="str">
        <f t="shared" si="576"/>
        <v>2021</v>
      </c>
    </row>
    <row r="18410" spans="1:10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VLOOKUP($B18410,[1]Content!$B$2:$E$1001,3,0)</f>
        <v>photo</v>
      </c>
      <c r="F18410" t="str">
        <f>VLOOKUP($B18410,[1]Content!$B$2:$E$1001,4,0)</f>
        <v>food</v>
      </c>
      <c r="G18410" t="str">
        <v>positive</v>
      </c>
      <c r="H18410">
        <v>72</v>
      </c>
      <c r="I18410" t="str">
        <f t="shared" si="575"/>
        <v>Apr</v>
      </c>
      <c r="J18410" t="str">
        <f t="shared" si="576"/>
        <v>2021</v>
      </c>
    </row>
    <row r="18411" spans="1:10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VLOOKUP($B18411,[1]Content!$B$2:$E$1001,3,0)</f>
        <v>photo</v>
      </c>
      <c r="F18411" t="str">
        <f>VLOOKUP($B18411,[1]Content!$B$2:$E$1001,4,0)</f>
        <v>food</v>
      </c>
      <c r="G18411" t="str">
        <v>positive</v>
      </c>
      <c r="H18411">
        <v>70</v>
      </c>
      <c r="I18411" t="str">
        <f t="shared" si="575"/>
        <v>Mar</v>
      </c>
      <c r="J18411" t="str">
        <f t="shared" si="576"/>
        <v>2021</v>
      </c>
    </row>
    <row r="18412" spans="1:10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VLOOKUP($B18412,[1]Content!$B$2:$E$1001,3,0)</f>
        <v>photo</v>
      </c>
      <c r="F18412" t="str">
        <f>VLOOKUP($B18412,[1]Content!$B$2:$E$1001,4,0)</f>
        <v>food</v>
      </c>
      <c r="G18412" t="str">
        <v>negative</v>
      </c>
      <c r="H18412">
        <v>15</v>
      </c>
      <c r="I18412" t="str">
        <f t="shared" si="575"/>
        <v>May</v>
      </c>
      <c r="J18412" t="str">
        <f t="shared" si="576"/>
        <v>2021</v>
      </c>
    </row>
    <row r="18413" spans="1:10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VLOOKUP($B18413,[1]Content!$B$2:$E$1001,3,0)</f>
        <v>photo</v>
      </c>
      <c r="F18413" t="str">
        <f>VLOOKUP($B18413,[1]Content!$B$2:$E$1001,4,0)</f>
        <v>food</v>
      </c>
      <c r="G18413" t="str">
        <v>neutral</v>
      </c>
      <c r="H18413">
        <v>35</v>
      </c>
      <c r="I18413" t="str">
        <f t="shared" si="575"/>
        <v>Apr</v>
      </c>
      <c r="J18413" t="str">
        <f t="shared" si="576"/>
        <v>2021</v>
      </c>
    </row>
    <row r="18414" spans="1:10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VLOOKUP($B18414,[1]Content!$B$2:$E$1001,3,0)</f>
        <v>photo</v>
      </c>
      <c r="F18414" t="str">
        <f>VLOOKUP($B18414,[1]Content!$B$2:$E$1001,4,0)</f>
        <v>food</v>
      </c>
      <c r="G18414" t="str">
        <v>positive</v>
      </c>
      <c r="H18414">
        <v>30</v>
      </c>
      <c r="I18414" t="str">
        <f t="shared" si="575"/>
        <v>May</v>
      </c>
      <c r="J18414" t="str">
        <f t="shared" si="576"/>
        <v>2021</v>
      </c>
    </row>
    <row r="18415" spans="1:10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VLOOKUP($B18415,[1]Content!$B$2:$E$1001,3,0)</f>
        <v>photo</v>
      </c>
      <c r="F18415" t="str">
        <f>VLOOKUP($B18415,[1]Content!$B$2:$E$1001,4,0)</f>
        <v>food</v>
      </c>
      <c r="G18415" t="str">
        <v>negative</v>
      </c>
      <c r="H18415">
        <v>15</v>
      </c>
      <c r="I18415" t="str">
        <f t="shared" si="575"/>
        <v>Nov</v>
      </c>
      <c r="J18415" t="str">
        <f t="shared" si="576"/>
        <v>2020</v>
      </c>
    </row>
    <row r="18416" spans="1:10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VLOOKUP($B18416,[1]Content!$B$2:$E$1001,3,0)</f>
        <v>photo</v>
      </c>
      <c r="F18416" t="str">
        <f>VLOOKUP($B18416,[1]Content!$B$2:$E$1001,4,0)</f>
        <v>food</v>
      </c>
      <c r="G18416" t="str">
        <v>negative</v>
      </c>
      <c r="H18416">
        <v>0</v>
      </c>
      <c r="I18416" t="str">
        <f t="shared" si="575"/>
        <v>Jul</v>
      </c>
      <c r="J18416" t="str">
        <f t="shared" si="576"/>
        <v>2020</v>
      </c>
    </row>
    <row r="18417" spans="1:10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VLOOKUP($B18417,[1]Content!$B$2:$E$1001,3,0)</f>
        <v>photo</v>
      </c>
      <c r="F18417" t="str">
        <f>VLOOKUP($B18417,[1]Content!$B$2:$E$1001,4,0)</f>
        <v>food</v>
      </c>
      <c r="G18417" t="str">
        <v>positive</v>
      </c>
      <c r="H18417">
        <v>50</v>
      </c>
      <c r="I18417" t="str">
        <f t="shared" si="575"/>
        <v>Nov</v>
      </c>
      <c r="J18417" t="str">
        <f t="shared" si="576"/>
        <v>2020</v>
      </c>
    </row>
    <row r="18418" spans="1:10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VLOOKUP($B18418,[1]Content!$B$2:$E$1001,3,0)</f>
        <v>photo</v>
      </c>
      <c r="F18418" t="str">
        <f>VLOOKUP($B18418,[1]Content!$B$2:$E$1001,4,0)</f>
        <v>food</v>
      </c>
      <c r="G18418" t="str">
        <v>positive</v>
      </c>
      <c r="H18418">
        <v>72</v>
      </c>
      <c r="I18418" t="str">
        <f t="shared" si="575"/>
        <v>May</v>
      </c>
      <c r="J18418" t="str">
        <f t="shared" si="576"/>
        <v>2021</v>
      </c>
    </row>
    <row r="18419" spans="1:10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VLOOKUP($B18419,[1]Content!$B$2:$E$1001,3,0)</f>
        <v>photo</v>
      </c>
      <c r="F18419" t="str">
        <f>VLOOKUP($B18419,[1]Content!$B$2:$E$1001,4,0)</f>
        <v>food</v>
      </c>
      <c r="G18419" t="str">
        <v>neutral</v>
      </c>
      <c r="H18419">
        <v>20</v>
      </c>
      <c r="I18419" t="str">
        <f t="shared" si="575"/>
        <v>Nov</v>
      </c>
      <c r="J18419" t="str">
        <f t="shared" si="576"/>
        <v>2020</v>
      </c>
    </row>
    <row r="18420" spans="1:10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VLOOKUP($B18420,[1]Content!$B$2:$E$1001,3,0)</f>
        <v>photo</v>
      </c>
      <c r="F18420" t="str">
        <f>VLOOKUP($B18420,[1]Content!$B$2:$E$1001,4,0)</f>
        <v>food</v>
      </c>
      <c r="G18420" t="str">
        <v>positive</v>
      </c>
      <c r="H18420">
        <v>65</v>
      </c>
      <c r="I18420" t="str">
        <f t="shared" si="575"/>
        <v>Aug</v>
      </c>
      <c r="J18420" t="str">
        <f t="shared" si="576"/>
        <v>2020</v>
      </c>
    </row>
    <row r="18421" spans="1:10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VLOOKUP($B18421,[1]Content!$B$2:$E$1001,3,0)</f>
        <v>photo</v>
      </c>
      <c r="F18421" t="str">
        <f>VLOOKUP($B18421,[1]Content!$B$2:$E$1001,4,0)</f>
        <v>food</v>
      </c>
      <c r="G18421" t="str">
        <v>neutral</v>
      </c>
      <c r="H18421">
        <v>35</v>
      </c>
      <c r="I18421" t="str">
        <f t="shared" si="575"/>
        <v>Mar</v>
      </c>
      <c r="J18421" t="str">
        <f t="shared" si="576"/>
        <v>2021</v>
      </c>
    </row>
    <row r="18422" spans="1:10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VLOOKUP($B18422,[1]Content!$B$2:$E$1001,3,0)</f>
        <v>photo</v>
      </c>
      <c r="F18422" t="str">
        <f>VLOOKUP($B18422,[1]Content!$B$2:$E$1001,4,0)</f>
        <v>food</v>
      </c>
      <c r="G18422" t="str">
        <v>negative</v>
      </c>
      <c r="H18422">
        <v>15</v>
      </c>
      <c r="I18422" t="str">
        <f t="shared" si="575"/>
        <v>Jun</v>
      </c>
      <c r="J18422" t="str">
        <f t="shared" si="576"/>
        <v>2021</v>
      </c>
    </row>
    <row r="18423" spans="1:10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VLOOKUP($B18423,[1]Content!$B$2:$E$1001,3,0)</f>
        <v>photo</v>
      </c>
      <c r="F18423" t="str">
        <f>VLOOKUP($B18423,[1]Content!$B$2:$E$1001,4,0)</f>
        <v>food</v>
      </c>
      <c r="G18423" t="str">
        <v>positive</v>
      </c>
      <c r="H18423">
        <v>50</v>
      </c>
      <c r="I18423" t="str">
        <f t="shared" si="575"/>
        <v>Feb</v>
      </c>
      <c r="J18423" t="str">
        <f t="shared" si="576"/>
        <v>2021</v>
      </c>
    </row>
    <row r="18424" spans="1:10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VLOOKUP($B18424,[1]Content!$B$2:$E$1001,3,0)</f>
        <v>photo</v>
      </c>
      <c r="F18424" t="str">
        <f>VLOOKUP($B18424,[1]Content!$B$2:$E$1001,4,0)</f>
        <v>food</v>
      </c>
      <c r="G18424" t="str">
        <v>neutral</v>
      </c>
      <c r="H18424">
        <v>35</v>
      </c>
      <c r="I18424" t="str">
        <f t="shared" si="575"/>
        <v>Mar</v>
      </c>
      <c r="J18424" t="str">
        <f t="shared" si="576"/>
        <v>2021</v>
      </c>
    </row>
    <row r="18425" spans="1:10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VLOOKUP($B18425,[1]Content!$B$2:$E$1001,3,0)</f>
        <v>photo</v>
      </c>
      <c r="F18425" t="str">
        <f>VLOOKUP($B18425,[1]Content!$B$2:$E$1001,4,0)</f>
        <v>food</v>
      </c>
      <c r="G18425" t="str">
        <v>negative</v>
      </c>
      <c r="H18425">
        <v>12</v>
      </c>
      <c r="I18425" t="str">
        <f t="shared" si="575"/>
        <v>Oct</v>
      </c>
      <c r="J18425" t="str">
        <f t="shared" si="576"/>
        <v>2020</v>
      </c>
    </row>
    <row r="18426" spans="1:10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VLOOKUP($B18426,[1]Content!$B$2:$E$1001,3,0)</f>
        <v>photo</v>
      </c>
      <c r="F18426" t="str">
        <f>VLOOKUP($B18426,[1]Content!$B$2:$E$1001,4,0)</f>
        <v>food</v>
      </c>
      <c r="G18426" t="str">
        <v>positive</v>
      </c>
      <c r="H18426">
        <v>45</v>
      </c>
      <c r="I18426" t="str">
        <f t="shared" si="575"/>
        <v>Sep</v>
      </c>
      <c r="J18426" t="str">
        <f t="shared" si="576"/>
        <v>2020</v>
      </c>
    </row>
    <row r="18427" spans="1:10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VLOOKUP($B18427,[1]Content!$B$2:$E$1001,3,0)</f>
        <v>photo</v>
      </c>
      <c r="F18427" t="str">
        <f>VLOOKUP($B18427,[1]Content!$B$2:$E$1001,4,0)</f>
        <v>food</v>
      </c>
      <c r="G18427" t="str">
        <v>positive</v>
      </c>
      <c r="H18427">
        <v>72</v>
      </c>
      <c r="I18427" t="str">
        <f t="shared" si="575"/>
        <v>Jul</v>
      </c>
      <c r="J18427" t="str">
        <f t="shared" si="576"/>
        <v>2020</v>
      </c>
    </row>
    <row r="18428" spans="1:10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VLOOKUP($B18428,[1]Content!$B$2:$E$1001,3,0)</f>
        <v>photo</v>
      </c>
      <c r="F18428" t="str">
        <f>VLOOKUP($B18428,[1]Content!$B$2:$E$1001,4,0)</f>
        <v>food</v>
      </c>
      <c r="G18428" t="str">
        <v>negative</v>
      </c>
      <c r="H18428">
        <v>5</v>
      </c>
      <c r="I18428" t="str">
        <f t="shared" si="575"/>
        <v>Oct</v>
      </c>
      <c r="J18428" t="str">
        <f t="shared" si="576"/>
        <v>2020</v>
      </c>
    </row>
    <row r="18429" spans="1:10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VLOOKUP($B18429,[1]Content!$B$2:$E$1001,3,0)</f>
        <v>photo</v>
      </c>
      <c r="F18429" t="str">
        <f>VLOOKUP($B18429,[1]Content!$B$2:$E$1001,4,0)</f>
        <v>food</v>
      </c>
      <c r="G18429" t="str">
        <v>positive</v>
      </c>
      <c r="H18429">
        <v>65</v>
      </c>
      <c r="I18429" t="str">
        <f t="shared" si="575"/>
        <v>Nov</v>
      </c>
      <c r="J18429" t="str">
        <f t="shared" si="576"/>
        <v>2020</v>
      </c>
    </row>
    <row r="18430" spans="1:10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VLOOKUP($B18430,[1]Content!$B$2:$E$1001,3,0)</f>
        <v>photo</v>
      </c>
      <c r="F18430" t="str">
        <f>VLOOKUP($B18430,[1]Content!$B$2:$E$1001,4,0)</f>
        <v>food</v>
      </c>
      <c r="G18430" t="str">
        <v>positive</v>
      </c>
      <c r="H18430">
        <v>70</v>
      </c>
      <c r="I18430" t="str">
        <f t="shared" si="575"/>
        <v>Mar</v>
      </c>
      <c r="J18430" t="str">
        <f t="shared" si="576"/>
        <v>2021</v>
      </c>
    </row>
    <row r="18431" spans="1:10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VLOOKUP($B18431,[1]Content!$B$2:$E$1001,3,0)</f>
        <v>photo</v>
      </c>
      <c r="F18431" t="str">
        <f>VLOOKUP($B18431,[1]Content!$B$2:$E$1001,4,0)</f>
        <v>food</v>
      </c>
      <c r="G18431" t="str">
        <v>negative</v>
      </c>
      <c r="H18431">
        <v>10</v>
      </c>
      <c r="I18431" t="str">
        <f t="shared" si="575"/>
        <v>Dec</v>
      </c>
      <c r="J18431" t="str">
        <f t="shared" si="576"/>
        <v>2020</v>
      </c>
    </row>
    <row r="18432" spans="1:10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VLOOKUP($B18432,[1]Content!$B$2:$E$1001,3,0)</f>
        <v>photo</v>
      </c>
      <c r="F18432" t="str">
        <f>VLOOKUP($B18432,[1]Content!$B$2:$E$1001,4,0)</f>
        <v>food</v>
      </c>
      <c r="G18432" t="str">
        <v>positive</v>
      </c>
      <c r="H18432">
        <v>70</v>
      </c>
      <c r="I18432" t="str">
        <f t="shared" si="575"/>
        <v>Feb</v>
      </c>
      <c r="J18432" t="str">
        <f t="shared" si="576"/>
        <v>2021</v>
      </c>
    </row>
    <row r="18433" spans="1:10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VLOOKUP($B18433,[1]Content!$B$2:$E$1001,3,0)</f>
        <v>audio</v>
      </c>
      <c r="F18433" t="str">
        <f>VLOOKUP($B18433,[1]Content!$B$2:$E$1001,4,0)</f>
        <v>fitness</v>
      </c>
      <c r="G18433" t="str">
        <v>positive</v>
      </c>
      <c r="H18433">
        <v>72</v>
      </c>
      <c r="I18433" t="str">
        <f t="shared" si="575"/>
        <v>Feb</v>
      </c>
      <c r="J18433" t="str">
        <f t="shared" si="576"/>
        <v>2021</v>
      </c>
    </row>
    <row r="18434" spans="1:10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VLOOKUP($B18434,[1]Content!$B$2:$E$1001,3,0)</f>
        <v>audio</v>
      </c>
      <c r="F18434" t="str">
        <f>VLOOKUP($B18434,[1]Content!$B$2:$E$1001,4,0)</f>
        <v>fitness</v>
      </c>
      <c r="G18434" t="str">
        <v>negative</v>
      </c>
      <c r="H18434">
        <v>0</v>
      </c>
      <c r="I18434" t="str">
        <f t="shared" si="575"/>
        <v>Apr</v>
      </c>
      <c r="J18434" t="str">
        <f t="shared" si="576"/>
        <v>2021</v>
      </c>
    </row>
    <row r="18435" spans="1:10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VLOOKUP($B18435,[1]Content!$B$2:$E$1001,3,0)</f>
        <v>audio</v>
      </c>
      <c r="F18435" t="str">
        <f>VLOOKUP($B18435,[1]Content!$B$2:$E$1001,4,0)</f>
        <v>fitness</v>
      </c>
      <c r="G18435" t="str">
        <v>negative</v>
      </c>
      <c r="H18435">
        <v>0</v>
      </c>
      <c r="I18435" t="str">
        <f t="shared" ref="I18435:I18498" si="577">TEXT($D18435,"MMM")</f>
        <v>Jun</v>
      </c>
      <c r="J18435" t="str">
        <f t="shared" ref="J18435:J18498" si="578">TEXT($D18435,"YYY")</f>
        <v>2021</v>
      </c>
    </row>
    <row r="18436" spans="1:10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VLOOKUP($B18436,[1]Content!$B$2:$E$1001,3,0)</f>
        <v>audio</v>
      </c>
      <c r="F18436" t="str">
        <f>VLOOKUP($B18436,[1]Content!$B$2:$E$1001,4,0)</f>
        <v>fitness</v>
      </c>
      <c r="G18436" t="str">
        <v>positive</v>
      </c>
      <c r="H18436">
        <v>75</v>
      </c>
      <c r="I18436" t="str">
        <f t="shared" si="577"/>
        <v>Jul</v>
      </c>
      <c r="J18436" t="str">
        <f t="shared" si="578"/>
        <v>2020</v>
      </c>
    </row>
    <row r="18437" spans="1:10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VLOOKUP($B18437,[1]Content!$B$2:$E$1001,3,0)</f>
        <v>audio</v>
      </c>
      <c r="F18437" t="str">
        <f>VLOOKUP($B18437,[1]Content!$B$2:$E$1001,4,0)</f>
        <v>fitness</v>
      </c>
      <c r="G18437" t="str">
        <v>positive</v>
      </c>
      <c r="H18437">
        <v>50</v>
      </c>
      <c r="I18437" t="str">
        <f t="shared" si="577"/>
        <v>Dec</v>
      </c>
      <c r="J18437" t="str">
        <f t="shared" si="578"/>
        <v>2020</v>
      </c>
    </row>
    <row r="18438" spans="1:10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VLOOKUP($B18438,[1]Content!$B$2:$E$1001,3,0)</f>
        <v>audio</v>
      </c>
      <c r="F18438" t="str">
        <f>VLOOKUP($B18438,[1]Content!$B$2:$E$1001,4,0)</f>
        <v>fitness</v>
      </c>
      <c r="G18438" t="str">
        <v>negative</v>
      </c>
      <c r="H18438">
        <v>5</v>
      </c>
      <c r="I18438" t="str">
        <f t="shared" si="577"/>
        <v>Oct</v>
      </c>
      <c r="J18438" t="str">
        <f t="shared" si="578"/>
        <v>2020</v>
      </c>
    </row>
    <row r="18439" spans="1:10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VLOOKUP($B18439,[1]Content!$B$2:$E$1001,3,0)</f>
        <v>audio</v>
      </c>
      <c r="F18439" t="str">
        <f>VLOOKUP($B18439,[1]Content!$B$2:$E$1001,4,0)</f>
        <v>fitness</v>
      </c>
      <c r="G18439" t="str">
        <v>negative</v>
      </c>
      <c r="H18439">
        <v>5</v>
      </c>
      <c r="I18439" t="str">
        <f t="shared" si="577"/>
        <v>Dec</v>
      </c>
      <c r="J18439" t="str">
        <f t="shared" si="578"/>
        <v>2020</v>
      </c>
    </row>
    <row r="18440" spans="1:10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VLOOKUP($B18440,[1]Content!$B$2:$E$1001,3,0)</f>
        <v>audio</v>
      </c>
      <c r="F18440" t="str">
        <f>VLOOKUP($B18440,[1]Content!$B$2:$E$1001,4,0)</f>
        <v>fitness</v>
      </c>
      <c r="G18440" t="str">
        <v>positive</v>
      </c>
      <c r="H18440">
        <v>30</v>
      </c>
      <c r="I18440" t="str">
        <f t="shared" si="577"/>
        <v>Dec</v>
      </c>
      <c r="J18440" t="str">
        <f t="shared" si="578"/>
        <v>2020</v>
      </c>
    </row>
    <row r="18441" spans="1:10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VLOOKUP($B18441,[1]Content!$B$2:$E$1001,3,0)</f>
        <v>audio</v>
      </c>
      <c r="F18441" t="str">
        <f>VLOOKUP($B18441,[1]Content!$B$2:$E$1001,4,0)</f>
        <v>fitness</v>
      </c>
      <c r="G18441" t="str">
        <v>positive</v>
      </c>
      <c r="H18441">
        <v>65</v>
      </c>
      <c r="I18441" t="str">
        <f t="shared" si="577"/>
        <v>Nov</v>
      </c>
      <c r="J18441" t="str">
        <f t="shared" si="578"/>
        <v>2020</v>
      </c>
    </row>
    <row r="18442" spans="1:10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VLOOKUP($B18442,[1]Content!$B$2:$E$1001,3,0)</f>
        <v>audio</v>
      </c>
      <c r="F18442" t="str">
        <f>VLOOKUP($B18442,[1]Content!$B$2:$E$1001,4,0)</f>
        <v>fitness</v>
      </c>
      <c r="G18442" t="str">
        <v>positive</v>
      </c>
      <c r="H18442">
        <v>50</v>
      </c>
      <c r="I18442" t="str">
        <f t="shared" si="577"/>
        <v>Jan</v>
      </c>
      <c r="J18442" t="str">
        <f t="shared" si="578"/>
        <v>2021</v>
      </c>
    </row>
    <row r="18443" spans="1:10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VLOOKUP($B18443,[1]Content!$B$2:$E$1001,3,0)</f>
        <v>audio</v>
      </c>
      <c r="F18443" t="str">
        <f>VLOOKUP($B18443,[1]Content!$B$2:$E$1001,4,0)</f>
        <v>fitness</v>
      </c>
      <c r="G18443" t="str">
        <v>positive</v>
      </c>
      <c r="H18443">
        <v>72</v>
      </c>
      <c r="I18443" t="str">
        <f t="shared" si="577"/>
        <v>Aug</v>
      </c>
      <c r="J18443" t="str">
        <f t="shared" si="578"/>
        <v>2020</v>
      </c>
    </row>
    <row r="18444" spans="1:10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VLOOKUP($B18444,[1]Content!$B$2:$E$1001,3,0)</f>
        <v>audio</v>
      </c>
      <c r="F18444" t="str">
        <f>VLOOKUP($B18444,[1]Content!$B$2:$E$1001,4,0)</f>
        <v>fitness</v>
      </c>
      <c r="G18444" t="str">
        <v>neutral</v>
      </c>
      <c r="H18444">
        <v>35</v>
      </c>
      <c r="I18444" t="str">
        <f t="shared" si="577"/>
        <v>Dec</v>
      </c>
      <c r="J18444" t="str">
        <f t="shared" si="578"/>
        <v>2020</v>
      </c>
    </row>
    <row r="18445" spans="1:10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VLOOKUP($B18445,[1]Content!$B$2:$E$1001,3,0)</f>
        <v>audio</v>
      </c>
      <c r="F18445" t="str">
        <f>VLOOKUP($B18445,[1]Content!$B$2:$E$1001,4,0)</f>
        <v>fitness</v>
      </c>
      <c r="G18445" t="str">
        <v>positive</v>
      </c>
      <c r="H18445">
        <v>70</v>
      </c>
      <c r="I18445" t="str">
        <f t="shared" si="577"/>
        <v>Oct</v>
      </c>
      <c r="J18445" t="str">
        <f t="shared" si="578"/>
        <v>2020</v>
      </c>
    </row>
    <row r="18446" spans="1:10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VLOOKUP($B18446,[1]Content!$B$2:$E$1001,3,0)</f>
        <v>audio</v>
      </c>
      <c r="F18446" t="str">
        <f>VLOOKUP($B18446,[1]Content!$B$2:$E$1001,4,0)</f>
        <v>fitness</v>
      </c>
      <c r="G18446" t="str">
        <v>negative</v>
      </c>
      <c r="H18446">
        <v>10</v>
      </c>
      <c r="I18446" t="str">
        <f t="shared" si="577"/>
        <v>Apr</v>
      </c>
      <c r="J18446" t="str">
        <f t="shared" si="578"/>
        <v>2021</v>
      </c>
    </row>
    <row r="18447" spans="1:10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VLOOKUP($B18447,[1]Content!$B$2:$E$1001,3,0)</f>
        <v>audio</v>
      </c>
      <c r="F18447" t="str">
        <f>VLOOKUP($B18447,[1]Content!$B$2:$E$1001,4,0)</f>
        <v>fitness</v>
      </c>
      <c r="G18447" t="str">
        <v>positive</v>
      </c>
      <c r="H18447">
        <v>75</v>
      </c>
      <c r="I18447" t="str">
        <f t="shared" si="577"/>
        <v>Dec</v>
      </c>
      <c r="J18447" t="str">
        <f t="shared" si="578"/>
        <v>2020</v>
      </c>
    </row>
    <row r="18448" spans="1:10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VLOOKUP($B18448,[1]Content!$B$2:$E$1001,3,0)</f>
        <v>audio</v>
      </c>
      <c r="F18448" t="str">
        <f>VLOOKUP($B18448,[1]Content!$B$2:$E$1001,4,0)</f>
        <v>fitness</v>
      </c>
      <c r="G18448" t="str">
        <v>neutral</v>
      </c>
      <c r="H18448">
        <v>35</v>
      </c>
      <c r="I18448" t="str">
        <f t="shared" si="577"/>
        <v>Feb</v>
      </c>
      <c r="J18448" t="str">
        <f t="shared" si="578"/>
        <v>2021</v>
      </c>
    </row>
    <row r="18449" spans="1:10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VLOOKUP($B18449,[1]Content!$B$2:$E$1001,3,0)</f>
        <v>audio</v>
      </c>
      <c r="F18449" t="str">
        <f>VLOOKUP($B18449,[1]Content!$B$2:$E$1001,4,0)</f>
        <v>fitness</v>
      </c>
      <c r="G18449" t="str">
        <v>positive</v>
      </c>
      <c r="H18449">
        <v>50</v>
      </c>
      <c r="I18449" t="str">
        <f t="shared" si="577"/>
        <v>Jun</v>
      </c>
      <c r="J18449" t="str">
        <f t="shared" si="578"/>
        <v>2021</v>
      </c>
    </row>
    <row r="18450" spans="1:10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VLOOKUP($B18450,[1]Content!$B$2:$E$1001,3,0)</f>
        <v>audio</v>
      </c>
      <c r="F18450" t="str">
        <f>VLOOKUP($B18450,[1]Content!$B$2:$E$1001,4,0)</f>
        <v>fitness</v>
      </c>
      <c r="G18450" t="str">
        <v>negative</v>
      </c>
      <c r="H18450">
        <v>5</v>
      </c>
      <c r="I18450" t="str">
        <f t="shared" si="577"/>
        <v>Sep</v>
      </c>
      <c r="J18450" t="str">
        <f t="shared" si="578"/>
        <v>2020</v>
      </c>
    </row>
    <row r="18451" spans="1:10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VLOOKUP($B18451,[1]Content!$B$2:$E$1001,3,0)</f>
        <v>audio</v>
      </c>
      <c r="F18451" t="str">
        <f>VLOOKUP($B18451,[1]Content!$B$2:$E$1001,4,0)</f>
        <v>fitness</v>
      </c>
      <c r="G18451" t="str">
        <v>negative</v>
      </c>
      <c r="H18451">
        <v>0</v>
      </c>
      <c r="I18451" t="str">
        <f t="shared" si="577"/>
        <v>Nov</v>
      </c>
      <c r="J18451" t="str">
        <f t="shared" si="578"/>
        <v>2020</v>
      </c>
    </row>
    <row r="18452" spans="1:10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VLOOKUP($B18452,[1]Content!$B$2:$E$1001,3,0)</f>
        <v>audio</v>
      </c>
      <c r="F18452" t="str">
        <f>VLOOKUP($B18452,[1]Content!$B$2:$E$1001,4,0)</f>
        <v>fitness</v>
      </c>
      <c r="G18452" t="str">
        <v>positive</v>
      </c>
      <c r="H18452">
        <v>50</v>
      </c>
      <c r="I18452" t="str">
        <f t="shared" si="577"/>
        <v>Aug</v>
      </c>
      <c r="J18452" t="str">
        <f t="shared" si="578"/>
        <v>2020</v>
      </c>
    </row>
    <row r="18453" spans="1:10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VLOOKUP($B18453,[1]Content!$B$2:$E$1001,3,0)</f>
        <v>audio</v>
      </c>
      <c r="F18453" t="str">
        <f>VLOOKUP($B18453,[1]Content!$B$2:$E$1001,4,0)</f>
        <v>fitness</v>
      </c>
      <c r="G18453" t="str">
        <v>positive</v>
      </c>
      <c r="H18453">
        <v>75</v>
      </c>
      <c r="I18453" t="str">
        <f t="shared" si="577"/>
        <v>Feb</v>
      </c>
      <c r="J18453" t="str">
        <f t="shared" si="578"/>
        <v>2021</v>
      </c>
    </row>
    <row r="18454" spans="1:10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VLOOKUP($B18454,[1]Content!$B$2:$E$1001,3,0)</f>
        <v>audio</v>
      </c>
      <c r="F18454" t="str">
        <f>VLOOKUP($B18454,[1]Content!$B$2:$E$1001,4,0)</f>
        <v>fitness</v>
      </c>
      <c r="G18454" t="str">
        <v>positive</v>
      </c>
      <c r="H18454">
        <v>70</v>
      </c>
      <c r="I18454" t="str">
        <f t="shared" si="577"/>
        <v>Mar</v>
      </c>
      <c r="J18454" t="str">
        <f t="shared" si="578"/>
        <v>2021</v>
      </c>
    </row>
    <row r="18455" spans="1:10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VLOOKUP($B18455,[1]Content!$B$2:$E$1001,3,0)</f>
        <v>audio</v>
      </c>
      <c r="F18455" t="str">
        <f>VLOOKUP($B18455,[1]Content!$B$2:$E$1001,4,0)</f>
        <v>fitness</v>
      </c>
      <c r="G18455" t="str">
        <v>positive</v>
      </c>
      <c r="H18455">
        <v>70</v>
      </c>
      <c r="I18455" t="str">
        <f t="shared" si="577"/>
        <v>Aug</v>
      </c>
      <c r="J18455" t="str">
        <f t="shared" si="578"/>
        <v>2020</v>
      </c>
    </row>
    <row r="18456" spans="1:10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VLOOKUP($B18456,[1]Content!$B$2:$E$1001,3,0)</f>
        <v>audio</v>
      </c>
      <c r="F18456" t="str">
        <f>VLOOKUP($B18456,[1]Content!$B$2:$E$1001,4,0)</f>
        <v>fitness</v>
      </c>
      <c r="G18456" t="str">
        <v>positive</v>
      </c>
      <c r="H18456">
        <v>45</v>
      </c>
      <c r="I18456" t="str">
        <f t="shared" si="577"/>
        <v>May</v>
      </c>
      <c r="J18456" t="str">
        <f t="shared" si="578"/>
        <v>2021</v>
      </c>
    </row>
    <row r="18457" spans="1:10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VLOOKUP($B18457,[1]Content!$B$2:$E$1001,3,0)</f>
        <v>audio</v>
      </c>
      <c r="F18457" t="str">
        <f>VLOOKUP($B18457,[1]Content!$B$2:$E$1001,4,0)</f>
        <v>fitness</v>
      </c>
      <c r="G18457" t="str">
        <v>positive</v>
      </c>
      <c r="H18457">
        <v>45</v>
      </c>
      <c r="I18457" t="str">
        <f t="shared" si="577"/>
        <v>Nov</v>
      </c>
      <c r="J18457" t="str">
        <f t="shared" si="578"/>
        <v>2020</v>
      </c>
    </row>
    <row r="18458" spans="1:10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VLOOKUP($B18458,[1]Content!$B$2:$E$1001,3,0)</f>
        <v>audio</v>
      </c>
      <c r="F18458" t="str">
        <f>VLOOKUP($B18458,[1]Content!$B$2:$E$1001,4,0)</f>
        <v>fitness</v>
      </c>
      <c r="G18458" t="str">
        <v>positive</v>
      </c>
      <c r="H18458">
        <v>60</v>
      </c>
      <c r="I18458" t="str">
        <f t="shared" si="577"/>
        <v>Jan</v>
      </c>
      <c r="J18458" t="str">
        <f t="shared" si="578"/>
        <v>2021</v>
      </c>
    </row>
    <row r="18459" spans="1:10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VLOOKUP($B18459,[1]Content!$B$2:$E$1001,3,0)</f>
        <v>audio</v>
      </c>
      <c r="F18459" t="str">
        <f>VLOOKUP($B18459,[1]Content!$B$2:$E$1001,4,0)</f>
        <v>fitness</v>
      </c>
      <c r="G18459" t="str">
        <v>negative</v>
      </c>
      <c r="H18459">
        <v>12</v>
      </c>
      <c r="I18459" t="str">
        <f t="shared" si="577"/>
        <v>Apr</v>
      </c>
      <c r="J18459" t="str">
        <f t="shared" si="578"/>
        <v>2021</v>
      </c>
    </row>
    <row r="18460" spans="1:10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VLOOKUP($B18460,[1]Content!$B$2:$E$1001,3,0)</f>
        <v>audio</v>
      </c>
      <c r="F18460" t="str">
        <f>VLOOKUP($B18460,[1]Content!$B$2:$E$1001,4,0)</f>
        <v>fitness</v>
      </c>
      <c r="G18460" t="str">
        <v>negative</v>
      </c>
      <c r="H18460">
        <v>12</v>
      </c>
      <c r="I18460" t="str">
        <f t="shared" si="577"/>
        <v>Nov</v>
      </c>
      <c r="J18460" t="str">
        <f t="shared" si="578"/>
        <v>2020</v>
      </c>
    </row>
    <row r="18461" spans="1:10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VLOOKUP($B18461,[1]Content!$B$2:$E$1001,3,0)</f>
        <v>audio</v>
      </c>
      <c r="F18461" t="str">
        <f>VLOOKUP($B18461,[1]Content!$B$2:$E$1001,4,0)</f>
        <v>fitness</v>
      </c>
      <c r="G18461" t="str">
        <v>neutral</v>
      </c>
      <c r="H18461">
        <v>20</v>
      </c>
      <c r="I18461" t="str">
        <f t="shared" si="577"/>
        <v>Mar</v>
      </c>
      <c r="J18461" t="str">
        <f t="shared" si="578"/>
        <v>2021</v>
      </c>
    </row>
    <row r="18462" spans="1:10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VLOOKUP($B18462,[1]Content!$B$2:$E$1001,3,0)</f>
        <v>audio</v>
      </c>
      <c r="F18462" t="str">
        <f>VLOOKUP($B18462,[1]Content!$B$2:$E$1001,4,0)</f>
        <v>fitness</v>
      </c>
      <c r="G18462" t="str">
        <v>positive</v>
      </c>
      <c r="H18462">
        <v>75</v>
      </c>
      <c r="I18462" t="str">
        <f t="shared" si="577"/>
        <v>Dec</v>
      </c>
      <c r="J18462" t="str">
        <f t="shared" si="578"/>
        <v>2020</v>
      </c>
    </row>
    <row r="18463" spans="1:10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VLOOKUP($B18463,[1]Content!$B$2:$E$1001,3,0)</f>
        <v>audio</v>
      </c>
      <c r="F18463" t="str">
        <f>VLOOKUP($B18463,[1]Content!$B$2:$E$1001,4,0)</f>
        <v>fitness</v>
      </c>
      <c r="G18463" t="str">
        <v>negative</v>
      </c>
      <c r="H18463">
        <v>10</v>
      </c>
      <c r="I18463" t="str">
        <f t="shared" si="577"/>
        <v>Mar</v>
      </c>
      <c r="J18463" t="str">
        <f t="shared" si="578"/>
        <v>2021</v>
      </c>
    </row>
    <row r="18464" spans="1:10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VLOOKUP($B18464,[1]Content!$B$2:$E$1001,3,0)</f>
        <v>audio</v>
      </c>
      <c r="F18464" t="str">
        <f>VLOOKUP($B18464,[1]Content!$B$2:$E$1001,4,0)</f>
        <v>fitness</v>
      </c>
      <c r="G18464" t="str">
        <v>positive</v>
      </c>
      <c r="H18464">
        <v>75</v>
      </c>
      <c r="I18464" t="str">
        <f t="shared" si="577"/>
        <v>May</v>
      </c>
      <c r="J18464" t="str">
        <f t="shared" si="578"/>
        <v>2021</v>
      </c>
    </row>
    <row r="18465" spans="1:10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VLOOKUP($B18465,[1]Content!$B$2:$E$1001,3,0)</f>
        <v>audio</v>
      </c>
      <c r="F18465" t="str">
        <f>VLOOKUP($B18465,[1]Content!$B$2:$E$1001,4,0)</f>
        <v>fitness</v>
      </c>
      <c r="G18465" t="str">
        <v>negative</v>
      </c>
      <c r="H18465">
        <v>0</v>
      </c>
      <c r="I18465" t="str">
        <f t="shared" si="577"/>
        <v>Jan</v>
      </c>
      <c r="J18465" t="str">
        <f t="shared" si="578"/>
        <v>2021</v>
      </c>
    </row>
    <row r="18466" spans="1:10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VLOOKUP($B18466,[1]Content!$B$2:$E$1001,3,0)</f>
        <v>audio</v>
      </c>
      <c r="F18466" t="str">
        <f>VLOOKUP($B18466,[1]Content!$B$2:$E$1001,4,0)</f>
        <v>fitness</v>
      </c>
      <c r="G18466" t="str">
        <v>neutral</v>
      </c>
      <c r="H18466">
        <v>35</v>
      </c>
      <c r="I18466" t="str">
        <f t="shared" si="577"/>
        <v>Aug</v>
      </c>
      <c r="J18466" t="str">
        <f t="shared" si="578"/>
        <v>2020</v>
      </c>
    </row>
    <row r="18467" spans="1:10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VLOOKUP($B18467,[1]Content!$B$2:$E$1001,3,0)</f>
        <v>audio</v>
      </c>
      <c r="F18467" t="str">
        <f>VLOOKUP($B18467,[1]Content!$B$2:$E$1001,4,0)</f>
        <v>fitness</v>
      </c>
      <c r="G18467" t="str">
        <v>negative</v>
      </c>
      <c r="H18467">
        <v>12</v>
      </c>
      <c r="I18467" t="str">
        <f t="shared" si="577"/>
        <v>Mar</v>
      </c>
      <c r="J18467" t="str">
        <f t="shared" si="578"/>
        <v>2021</v>
      </c>
    </row>
    <row r="18468" spans="1:10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VLOOKUP($B18468,[1]Content!$B$2:$E$1001,3,0)</f>
        <v>audio</v>
      </c>
      <c r="F18468" t="str">
        <f>VLOOKUP($B18468,[1]Content!$B$2:$E$1001,4,0)</f>
        <v>fitness</v>
      </c>
      <c r="G18468" t="str">
        <v>neutral</v>
      </c>
      <c r="H18468">
        <v>35</v>
      </c>
      <c r="I18468" t="str">
        <f t="shared" si="577"/>
        <v>Apr</v>
      </c>
      <c r="J18468" t="str">
        <f t="shared" si="578"/>
        <v>2021</v>
      </c>
    </row>
    <row r="18469" spans="1:10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VLOOKUP($B18469,[1]Content!$B$2:$E$1001,3,0)</f>
        <v>audio</v>
      </c>
      <c r="F18469" t="str">
        <f>VLOOKUP($B18469,[1]Content!$B$2:$E$1001,4,0)</f>
        <v>fitness</v>
      </c>
      <c r="G18469" t="str">
        <v>positive</v>
      </c>
      <c r="H18469">
        <v>50</v>
      </c>
      <c r="I18469" t="str">
        <f t="shared" si="577"/>
        <v>Oct</v>
      </c>
      <c r="J18469" t="str">
        <f t="shared" si="578"/>
        <v>2020</v>
      </c>
    </row>
    <row r="18470" spans="1:10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VLOOKUP($B18470,[1]Content!$B$2:$E$1001,3,0)</f>
        <v>audio</v>
      </c>
      <c r="F18470" t="str">
        <f>VLOOKUP($B18470,[1]Content!$B$2:$E$1001,4,0)</f>
        <v>fitness</v>
      </c>
      <c r="G18470" t="str">
        <v>negative</v>
      </c>
      <c r="H18470">
        <v>5</v>
      </c>
      <c r="I18470" t="str">
        <f t="shared" si="577"/>
        <v>Jul</v>
      </c>
      <c r="J18470" t="str">
        <f t="shared" si="578"/>
        <v>2020</v>
      </c>
    </row>
    <row r="18471" spans="1:10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VLOOKUP($B18471,[1]Content!$B$2:$E$1001,3,0)</f>
        <v>audio</v>
      </c>
      <c r="F18471" t="str">
        <f>VLOOKUP($B18471,[1]Content!$B$2:$E$1001,4,0)</f>
        <v>fitness</v>
      </c>
      <c r="G18471" t="str">
        <v>positive</v>
      </c>
      <c r="H18471">
        <v>70</v>
      </c>
      <c r="I18471" t="str">
        <f t="shared" si="577"/>
        <v>Jan</v>
      </c>
      <c r="J18471" t="str">
        <f t="shared" si="578"/>
        <v>2021</v>
      </c>
    </row>
    <row r="18472" spans="1:10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VLOOKUP($B18472,[1]Content!$B$2:$E$1001,3,0)</f>
        <v>audio</v>
      </c>
      <c r="F18472" t="str">
        <f>VLOOKUP($B18472,[1]Content!$B$2:$E$1001,4,0)</f>
        <v>fitness</v>
      </c>
      <c r="G18472" t="str">
        <v>positive</v>
      </c>
      <c r="H18472">
        <v>65</v>
      </c>
      <c r="I18472" t="str">
        <f t="shared" si="577"/>
        <v>May</v>
      </c>
      <c r="J18472" t="str">
        <f t="shared" si="578"/>
        <v>2021</v>
      </c>
    </row>
    <row r="18473" spans="1:10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VLOOKUP($B18473,[1]Content!$B$2:$E$1001,3,0)</f>
        <v>audio</v>
      </c>
      <c r="F18473" t="str">
        <f>VLOOKUP($B18473,[1]Content!$B$2:$E$1001,4,0)</f>
        <v>fitness</v>
      </c>
      <c r="G18473" t="str">
        <v>negative</v>
      </c>
      <c r="H18473">
        <v>0</v>
      </c>
      <c r="I18473" t="str">
        <f t="shared" si="577"/>
        <v>Jun</v>
      </c>
      <c r="J18473" t="str">
        <f t="shared" si="578"/>
        <v>2021</v>
      </c>
    </row>
    <row r="18474" spans="1:10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VLOOKUP($B18474,[1]Content!$B$2:$E$1001,3,0)</f>
        <v>audio</v>
      </c>
      <c r="F18474" t="str">
        <f>VLOOKUP($B18474,[1]Content!$B$2:$E$1001,4,0)</f>
        <v>fitness</v>
      </c>
      <c r="G18474" t="str">
        <v>positive</v>
      </c>
      <c r="H18474">
        <v>70</v>
      </c>
      <c r="I18474" t="str">
        <f t="shared" si="577"/>
        <v>Jun</v>
      </c>
      <c r="J18474" t="str">
        <f t="shared" si="578"/>
        <v>2020</v>
      </c>
    </row>
    <row r="18475" spans="1:10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VLOOKUP($B18475,[1]Content!$B$2:$E$1001,3,0)</f>
        <v>audio</v>
      </c>
      <c r="F18475" t="str">
        <f>VLOOKUP($B18475,[1]Content!$B$2:$E$1001,4,0)</f>
        <v>fitness</v>
      </c>
      <c r="G18475" t="str">
        <v>positive</v>
      </c>
      <c r="H18475">
        <v>50</v>
      </c>
      <c r="I18475" t="str">
        <f t="shared" si="577"/>
        <v>Apr</v>
      </c>
      <c r="J18475" t="str">
        <f t="shared" si="578"/>
        <v>2021</v>
      </c>
    </row>
    <row r="18476" spans="1:10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VLOOKUP($B18476,[1]Content!$B$2:$E$1001,3,0)</f>
        <v>audio</v>
      </c>
      <c r="F18476" t="str">
        <f>VLOOKUP($B18476,[1]Content!$B$2:$E$1001,4,0)</f>
        <v>fitness</v>
      </c>
      <c r="G18476" t="str">
        <v>positive</v>
      </c>
      <c r="H18476">
        <v>72</v>
      </c>
      <c r="I18476" t="str">
        <f t="shared" si="577"/>
        <v>Mar</v>
      </c>
      <c r="J18476" t="str">
        <f t="shared" si="578"/>
        <v>2021</v>
      </c>
    </row>
    <row r="18477" spans="1:10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VLOOKUP($B18477,[1]Content!$B$2:$E$1001,3,0)</f>
        <v>audio</v>
      </c>
      <c r="F18477" t="str">
        <f>VLOOKUP($B18477,[1]Content!$B$2:$E$1001,4,0)</f>
        <v>fitness</v>
      </c>
      <c r="G18477" t="str">
        <v>neutral</v>
      </c>
      <c r="H18477">
        <v>20</v>
      </c>
      <c r="I18477" t="str">
        <f t="shared" si="577"/>
        <v>May</v>
      </c>
      <c r="J18477" t="str">
        <f t="shared" si="578"/>
        <v>2021</v>
      </c>
    </row>
    <row r="18478" spans="1:10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VLOOKUP($B18478,[1]Content!$B$2:$E$1001,3,0)</f>
        <v>audio</v>
      </c>
      <c r="F18478" t="str">
        <f>VLOOKUP($B18478,[1]Content!$B$2:$E$1001,4,0)</f>
        <v>fitness</v>
      </c>
      <c r="G18478" t="str">
        <v>positive</v>
      </c>
      <c r="H18478">
        <v>70</v>
      </c>
      <c r="I18478" t="str">
        <f t="shared" si="577"/>
        <v>Jul</v>
      </c>
      <c r="J18478" t="str">
        <f t="shared" si="578"/>
        <v>2020</v>
      </c>
    </row>
    <row r="18479" spans="1:10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VLOOKUP($B18479,[1]Content!$B$2:$E$1001,3,0)</f>
        <v>audio</v>
      </c>
      <c r="F18479" t="str">
        <f>VLOOKUP($B18479,[1]Content!$B$2:$E$1001,4,0)</f>
        <v>fitness</v>
      </c>
      <c r="G18479" t="str">
        <v>positive</v>
      </c>
      <c r="H18479">
        <v>60</v>
      </c>
      <c r="I18479" t="str">
        <f t="shared" si="577"/>
        <v>Sep</v>
      </c>
      <c r="J18479" t="str">
        <f t="shared" si="578"/>
        <v>2020</v>
      </c>
    </row>
    <row r="18480" spans="1:10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VLOOKUP($B18480,[1]Content!$B$2:$E$1001,3,0)</f>
        <v>audio</v>
      </c>
      <c r="F18480" t="str">
        <f>VLOOKUP($B18480,[1]Content!$B$2:$E$1001,4,0)</f>
        <v>fitness</v>
      </c>
      <c r="G18480" t="str">
        <v>positive</v>
      </c>
      <c r="H18480">
        <v>75</v>
      </c>
      <c r="I18480" t="str">
        <f t="shared" si="577"/>
        <v>Oct</v>
      </c>
      <c r="J18480" t="str">
        <f t="shared" si="578"/>
        <v>2020</v>
      </c>
    </row>
    <row r="18481" spans="1:10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VLOOKUP($B18481,[1]Content!$B$2:$E$1001,3,0)</f>
        <v>video</v>
      </c>
      <c r="F18481" t="str">
        <f>VLOOKUP($B18481,[1]Content!$B$2:$E$1001,4,0)</f>
        <v>travel</v>
      </c>
      <c r="G18481" t="str">
        <v>negative</v>
      </c>
      <c r="H18481">
        <v>5</v>
      </c>
      <c r="I18481" t="str">
        <f t="shared" si="577"/>
        <v>Aug</v>
      </c>
      <c r="J18481" t="str">
        <f t="shared" si="578"/>
        <v>2020</v>
      </c>
    </row>
    <row r="18482" spans="1:10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VLOOKUP($B18482,[1]Content!$B$2:$E$1001,3,0)</f>
        <v>video</v>
      </c>
      <c r="F18482" t="str">
        <f>VLOOKUP($B18482,[1]Content!$B$2:$E$1001,4,0)</f>
        <v>travel</v>
      </c>
      <c r="G18482" t="str">
        <v>negative</v>
      </c>
      <c r="H18482">
        <v>10</v>
      </c>
      <c r="I18482" t="str">
        <f t="shared" si="577"/>
        <v>Aug</v>
      </c>
      <c r="J18482" t="str">
        <f t="shared" si="578"/>
        <v>2020</v>
      </c>
    </row>
    <row r="18483" spans="1:10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VLOOKUP($B18483,[1]Content!$B$2:$E$1001,3,0)</f>
        <v>video</v>
      </c>
      <c r="F18483" t="str">
        <f>VLOOKUP($B18483,[1]Content!$B$2:$E$1001,4,0)</f>
        <v>travel</v>
      </c>
      <c r="G18483" t="str">
        <v>negative</v>
      </c>
      <c r="H18483">
        <v>10</v>
      </c>
      <c r="I18483" t="str">
        <f t="shared" si="577"/>
        <v>Jun</v>
      </c>
      <c r="J18483" t="str">
        <f t="shared" si="578"/>
        <v>2021</v>
      </c>
    </row>
    <row r="18484" spans="1:10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VLOOKUP($B18484,[1]Content!$B$2:$E$1001,3,0)</f>
        <v>video</v>
      </c>
      <c r="F18484" t="str">
        <f>VLOOKUP($B18484,[1]Content!$B$2:$E$1001,4,0)</f>
        <v>travel</v>
      </c>
      <c r="G18484" t="str">
        <v>negative</v>
      </c>
      <c r="H18484">
        <v>15</v>
      </c>
      <c r="I18484" t="str">
        <f t="shared" si="577"/>
        <v>Nov</v>
      </c>
      <c r="J18484" t="str">
        <f t="shared" si="578"/>
        <v>2020</v>
      </c>
    </row>
    <row r="18485" spans="1:10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VLOOKUP($B18485,[1]Content!$B$2:$E$1001,3,0)</f>
        <v>video</v>
      </c>
      <c r="F18485" t="str">
        <f>VLOOKUP($B18485,[1]Content!$B$2:$E$1001,4,0)</f>
        <v>travel</v>
      </c>
      <c r="G18485" t="str">
        <v>negative</v>
      </c>
      <c r="H18485">
        <v>12</v>
      </c>
      <c r="I18485" t="str">
        <f t="shared" si="577"/>
        <v>Jun</v>
      </c>
      <c r="J18485" t="str">
        <f t="shared" si="578"/>
        <v>2021</v>
      </c>
    </row>
    <row r="18486" spans="1:10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VLOOKUP($B18486,[1]Content!$B$2:$E$1001,3,0)</f>
        <v>video</v>
      </c>
      <c r="F18486" t="str">
        <f>VLOOKUP($B18486,[1]Content!$B$2:$E$1001,4,0)</f>
        <v>travel</v>
      </c>
      <c r="G18486" t="str">
        <v>negative</v>
      </c>
      <c r="H18486">
        <v>15</v>
      </c>
      <c r="I18486" t="str">
        <f t="shared" si="577"/>
        <v>Apr</v>
      </c>
      <c r="J18486" t="str">
        <f t="shared" si="578"/>
        <v>2021</v>
      </c>
    </row>
    <row r="18487" spans="1:10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VLOOKUP($B18487,[1]Content!$B$2:$E$1001,3,0)</f>
        <v>video</v>
      </c>
      <c r="F18487" t="str">
        <f>VLOOKUP($B18487,[1]Content!$B$2:$E$1001,4,0)</f>
        <v>travel</v>
      </c>
      <c r="G18487" t="str">
        <v>positive</v>
      </c>
      <c r="H18487">
        <v>65</v>
      </c>
      <c r="I18487" t="str">
        <f t="shared" si="577"/>
        <v>Sep</v>
      </c>
      <c r="J18487" t="str">
        <f t="shared" si="578"/>
        <v>2020</v>
      </c>
    </row>
    <row r="18488" spans="1:10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VLOOKUP($B18488,[1]Content!$B$2:$E$1001,3,0)</f>
        <v>video</v>
      </c>
      <c r="F18488" t="str">
        <f>VLOOKUP($B18488,[1]Content!$B$2:$E$1001,4,0)</f>
        <v>travel</v>
      </c>
      <c r="G18488" t="str">
        <v>negative</v>
      </c>
      <c r="H18488">
        <v>15</v>
      </c>
      <c r="I18488" t="str">
        <f t="shared" si="577"/>
        <v>Oct</v>
      </c>
      <c r="J18488" t="str">
        <f t="shared" si="578"/>
        <v>2020</v>
      </c>
    </row>
    <row r="18489" spans="1:10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VLOOKUP($B18489,[1]Content!$B$2:$E$1001,3,0)</f>
        <v>video</v>
      </c>
      <c r="F18489" t="str">
        <f>VLOOKUP($B18489,[1]Content!$B$2:$E$1001,4,0)</f>
        <v>travel</v>
      </c>
      <c r="G18489" t="str">
        <v>positive</v>
      </c>
      <c r="H18489">
        <v>75</v>
      </c>
      <c r="I18489" t="str">
        <f t="shared" si="577"/>
        <v>Apr</v>
      </c>
      <c r="J18489" t="str">
        <f t="shared" si="578"/>
        <v>2021</v>
      </c>
    </row>
    <row r="18490" spans="1:10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VLOOKUP($B18490,[1]Content!$B$2:$E$1001,3,0)</f>
        <v>video</v>
      </c>
      <c r="F18490" t="str">
        <f>VLOOKUP($B18490,[1]Content!$B$2:$E$1001,4,0)</f>
        <v>travel</v>
      </c>
      <c r="G18490" t="str">
        <v>positive</v>
      </c>
      <c r="H18490">
        <v>60</v>
      </c>
      <c r="I18490" t="str">
        <f t="shared" si="577"/>
        <v>Aug</v>
      </c>
      <c r="J18490" t="str">
        <f t="shared" si="578"/>
        <v>2020</v>
      </c>
    </row>
    <row r="18491" spans="1:10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VLOOKUP($B18491,[1]Content!$B$2:$E$1001,3,0)</f>
        <v>video</v>
      </c>
      <c r="F18491" t="str">
        <f>VLOOKUP($B18491,[1]Content!$B$2:$E$1001,4,0)</f>
        <v>travel</v>
      </c>
      <c r="G18491" t="str">
        <v>negative</v>
      </c>
      <c r="H18491">
        <v>12</v>
      </c>
      <c r="I18491" t="str">
        <f t="shared" si="577"/>
        <v>Nov</v>
      </c>
      <c r="J18491" t="str">
        <f t="shared" si="578"/>
        <v>2020</v>
      </c>
    </row>
    <row r="18492" spans="1:10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VLOOKUP($B18492,[1]Content!$B$2:$E$1001,3,0)</f>
        <v>video</v>
      </c>
      <c r="F18492" t="str">
        <f>VLOOKUP($B18492,[1]Content!$B$2:$E$1001,4,0)</f>
        <v>travel</v>
      </c>
      <c r="G18492" t="str">
        <v>negative</v>
      </c>
      <c r="H18492">
        <v>12</v>
      </c>
      <c r="I18492" t="str">
        <f t="shared" si="577"/>
        <v>Apr</v>
      </c>
      <c r="J18492" t="str">
        <f t="shared" si="578"/>
        <v>2021</v>
      </c>
    </row>
    <row r="18493" spans="1:10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VLOOKUP($B18493,[1]Content!$B$2:$E$1001,3,0)</f>
        <v>video</v>
      </c>
      <c r="F18493" t="str">
        <f>VLOOKUP($B18493,[1]Content!$B$2:$E$1001,4,0)</f>
        <v>travel</v>
      </c>
      <c r="G18493" t="str">
        <v>neutral</v>
      </c>
      <c r="H18493">
        <v>20</v>
      </c>
      <c r="I18493" t="str">
        <f t="shared" si="577"/>
        <v>Aug</v>
      </c>
      <c r="J18493" t="str">
        <f t="shared" si="578"/>
        <v>2020</v>
      </c>
    </row>
    <row r="18494" spans="1:10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VLOOKUP($B18494,[1]Content!$B$2:$E$1001,3,0)</f>
        <v>video</v>
      </c>
      <c r="F18494" t="str">
        <f>VLOOKUP($B18494,[1]Content!$B$2:$E$1001,4,0)</f>
        <v>travel</v>
      </c>
      <c r="G18494" t="str">
        <v>positive</v>
      </c>
      <c r="H18494">
        <v>75</v>
      </c>
      <c r="I18494" t="str">
        <f t="shared" si="577"/>
        <v>Sep</v>
      </c>
      <c r="J18494" t="str">
        <f t="shared" si="578"/>
        <v>2020</v>
      </c>
    </row>
    <row r="18495" spans="1:10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VLOOKUP($B18495,[1]Content!$B$2:$E$1001,3,0)</f>
        <v>video</v>
      </c>
      <c r="F18495" t="str">
        <f>VLOOKUP($B18495,[1]Content!$B$2:$E$1001,4,0)</f>
        <v>travel</v>
      </c>
      <c r="G18495" t="str">
        <v>positive</v>
      </c>
      <c r="H18495">
        <v>50</v>
      </c>
      <c r="I18495" t="str">
        <f t="shared" si="577"/>
        <v>Oct</v>
      </c>
      <c r="J18495" t="str">
        <f t="shared" si="578"/>
        <v>2020</v>
      </c>
    </row>
    <row r="18496" spans="1:10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VLOOKUP($B18496,[1]Content!$B$2:$E$1001,3,0)</f>
        <v>photo</v>
      </c>
      <c r="F18496" t="str">
        <f>VLOOKUP($B18496,[1]Content!$B$2:$E$1001,4,0)</f>
        <v>veganism</v>
      </c>
      <c r="G18496" t="str">
        <v>positive</v>
      </c>
      <c r="H18496">
        <v>70</v>
      </c>
      <c r="I18496" t="str">
        <f t="shared" si="577"/>
        <v>Apr</v>
      </c>
      <c r="J18496" t="str">
        <f t="shared" si="578"/>
        <v>2021</v>
      </c>
    </row>
    <row r="18497" spans="1:10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VLOOKUP($B18497,[1]Content!$B$2:$E$1001,3,0)</f>
        <v>photo</v>
      </c>
      <c r="F18497" t="str">
        <f>VLOOKUP($B18497,[1]Content!$B$2:$E$1001,4,0)</f>
        <v>veganism</v>
      </c>
      <c r="G18497" t="str">
        <v>negative</v>
      </c>
      <c r="H18497">
        <v>15</v>
      </c>
      <c r="I18497" t="str">
        <f t="shared" si="577"/>
        <v>Jan</v>
      </c>
      <c r="J18497" t="str">
        <f t="shared" si="578"/>
        <v>2021</v>
      </c>
    </row>
    <row r="18498" spans="1:10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VLOOKUP($B18498,[1]Content!$B$2:$E$1001,3,0)</f>
        <v>photo</v>
      </c>
      <c r="F18498" t="str">
        <f>VLOOKUP($B18498,[1]Content!$B$2:$E$1001,4,0)</f>
        <v>veganism</v>
      </c>
      <c r="G18498" t="str">
        <v>positive</v>
      </c>
      <c r="H18498">
        <v>60</v>
      </c>
      <c r="I18498" t="str">
        <f t="shared" si="577"/>
        <v>Dec</v>
      </c>
      <c r="J18498" t="str">
        <f t="shared" si="578"/>
        <v>2020</v>
      </c>
    </row>
    <row r="18499" spans="1:10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VLOOKUP($B18499,[1]Content!$B$2:$E$1001,3,0)</f>
        <v>photo</v>
      </c>
      <c r="F18499" t="str">
        <f>VLOOKUP($B18499,[1]Content!$B$2:$E$1001,4,0)</f>
        <v>veganism</v>
      </c>
      <c r="G18499" t="str">
        <v>positive</v>
      </c>
      <c r="H18499">
        <v>50</v>
      </c>
      <c r="I18499" t="str">
        <f t="shared" ref="I18499:I18562" si="579">TEXT($D18499,"MMM")</f>
        <v>Feb</v>
      </c>
      <c r="J18499" t="str">
        <f t="shared" ref="J18499:J18562" si="580">TEXT($D18499,"YYY")</f>
        <v>2021</v>
      </c>
    </row>
    <row r="18500" spans="1:10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VLOOKUP($B18500,[1]Content!$B$2:$E$1001,3,0)</f>
        <v>photo</v>
      </c>
      <c r="F18500" t="str">
        <f>VLOOKUP($B18500,[1]Content!$B$2:$E$1001,4,0)</f>
        <v>veganism</v>
      </c>
      <c r="G18500" t="str">
        <v>positive</v>
      </c>
      <c r="H18500">
        <v>45</v>
      </c>
      <c r="I18500" t="str">
        <f t="shared" si="579"/>
        <v>Nov</v>
      </c>
      <c r="J18500" t="str">
        <f t="shared" si="580"/>
        <v>2020</v>
      </c>
    </row>
    <row r="18501" spans="1:10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VLOOKUP($B18501,[1]Content!$B$2:$E$1001,3,0)</f>
        <v>photo</v>
      </c>
      <c r="F18501" t="str">
        <f>VLOOKUP($B18501,[1]Content!$B$2:$E$1001,4,0)</f>
        <v>veganism</v>
      </c>
      <c r="G18501" t="str">
        <v>negative</v>
      </c>
      <c r="H18501">
        <v>5</v>
      </c>
      <c r="I18501" t="str">
        <f t="shared" si="579"/>
        <v>Jun</v>
      </c>
      <c r="J18501" t="str">
        <f t="shared" si="580"/>
        <v>2021</v>
      </c>
    </row>
    <row r="18502" spans="1:10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VLOOKUP($B18502,[1]Content!$B$2:$E$1001,3,0)</f>
        <v>photo</v>
      </c>
      <c r="F18502" t="str">
        <f>VLOOKUP($B18502,[1]Content!$B$2:$E$1001,4,0)</f>
        <v>veganism</v>
      </c>
      <c r="G18502" t="str">
        <v>negative</v>
      </c>
      <c r="H18502">
        <v>0</v>
      </c>
      <c r="I18502" t="str">
        <f t="shared" si="579"/>
        <v>Jan</v>
      </c>
      <c r="J18502" t="str">
        <f t="shared" si="580"/>
        <v>2021</v>
      </c>
    </row>
    <row r="18503" spans="1:10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VLOOKUP($B18503,[1]Content!$B$2:$E$1001,3,0)</f>
        <v>photo</v>
      </c>
      <c r="F18503" t="str">
        <f>VLOOKUP($B18503,[1]Content!$B$2:$E$1001,4,0)</f>
        <v>veganism</v>
      </c>
      <c r="G18503" t="str">
        <v>positive</v>
      </c>
      <c r="H18503">
        <v>30</v>
      </c>
      <c r="I18503" t="str">
        <f t="shared" si="579"/>
        <v>Feb</v>
      </c>
      <c r="J18503" t="str">
        <f t="shared" si="580"/>
        <v>2021</v>
      </c>
    </row>
    <row r="18504" spans="1:10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VLOOKUP($B18504,[1]Content!$B$2:$E$1001,3,0)</f>
        <v>photo</v>
      </c>
      <c r="F18504" t="str">
        <f>VLOOKUP($B18504,[1]Content!$B$2:$E$1001,4,0)</f>
        <v>veganism</v>
      </c>
      <c r="G18504" t="str">
        <v>negative</v>
      </c>
      <c r="H18504">
        <v>15</v>
      </c>
      <c r="I18504" t="str">
        <f t="shared" si="579"/>
        <v>Oct</v>
      </c>
      <c r="J18504" t="str">
        <f t="shared" si="580"/>
        <v>2020</v>
      </c>
    </row>
    <row r="18505" spans="1:10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VLOOKUP($B18505,[1]Content!$B$2:$E$1001,3,0)</f>
        <v>photo</v>
      </c>
      <c r="F18505" t="str">
        <f>VLOOKUP($B18505,[1]Content!$B$2:$E$1001,4,0)</f>
        <v>veganism</v>
      </c>
      <c r="G18505" t="str">
        <v>negative</v>
      </c>
      <c r="H18505">
        <v>12</v>
      </c>
      <c r="I18505" t="str">
        <f t="shared" si="579"/>
        <v>Apr</v>
      </c>
      <c r="J18505" t="str">
        <f t="shared" si="580"/>
        <v>2021</v>
      </c>
    </row>
    <row r="18506" spans="1:10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VLOOKUP($B18506,[1]Content!$B$2:$E$1001,3,0)</f>
        <v>photo</v>
      </c>
      <c r="F18506" t="str">
        <f>VLOOKUP($B18506,[1]Content!$B$2:$E$1001,4,0)</f>
        <v>veganism</v>
      </c>
      <c r="G18506" t="str">
        <v>positive</v>
      </c>
      <c r="H18506">
        <v>45</v>
      </c>
      <c r="I18506" t="str">
        <f t="shared" si="579"/>
        <v>Aug</v>
      </c>
      <c r="J18506" t="str">
        <f t="shared" si="580"/>
        <v>2020</v>
      </c>
    </row>
    <row r="18507" spans="1:10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VLOOKUP($B18507,[1]Content!$B$2:$E$1001,3,0)</f>
        <v>photo</v>
      </c>
      <c r="F18507" t="str">
        <f>VLOOKUP($B18507,[1]Content!$B$2:$E$1001,4,0)</f>
        <v>veganism</v>
      </c>
      <c r="G18507" t="str">
        <v>neutral</v>
      </c>
      <c r="H18507">
        <v>20</v>
      </c>
      <c r="I18507" t="str">
        <f t="shared" si="579"/>
        <v>Feb</v>
      </c>
      <c r="J18507" t="str">
        <f t="shared" si="580"/>
        <v>2021</v>
      </c>
    </row>
    <row r="18508" spans="1:10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VLOOKUP($B18508,[1]Content!$B$2:$E$1001,3,0)</f>
        <v>photo</v>
      </c>
      <c r="F18508" t="str">
        <f>VLOOKUP($B18508,[1]Content!$B$2:$E$1001,4,0)</f>
        <v>veganism</v>
      </c>
      <c r="G18508" t="str">
        <v>negative</v>
      </c>
      <c r="H18508">
        <v>0</v>
      </c>
      <c r="I18508" t="str">
        <f t="shared" si="579"/>
        <v>Jul</v>
      </c>
      <c r="J18508" t="str">
        <f t="shared" si="580"/>
        <v>2020</v>
      </c>
    </row>
    <row r="18509" spans="1:10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VLOOKUP($B18509,[1]Content!$B$2:$E$1001,3,0)</f>
        <v>photo</v>
      </c>
      <c r="F18509" t="str">
        <f>VLOOKUP($B18509,[1]Content!$B$2:$E$1001,4,0)</f>
        <v>veganism</v>
      </c>
      <c r="G18509" t="str">
        <v>positive</v>
      </c>
      <c r="H18509">
        <v>50</v>
      </c>
      <c r="I18509" t="str">
        <f t="shared" si="579"/>
        <v>Jun</v>
      </c>
      <c r="J18509" t="str">
        <f t="shared" si="580"/>
        <v>2020</v>
      </c>
    </row>
    <row r="18510" spans="1:10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VLOOKUP($B18510,[1]Content!$B$2:$E$1001,3,0)</f>
        <v>photo</v>
      </c>
      <c r="F18510" t="str">
        <f>VLOOKUP($B18510,[1]Content!$B$2:$E$1001,4,0)</f>
        <v>veganism</v>
      </c>
      <c r="G18510" t="str">
        <v>positive</v>
      </c>
      <c r="H18510">
        <v>60</v>
      </c>
      <c r="I18510" t="str">
        <f t="shared" si="579"/>
        <v>Dec</v>
      </c>
      <c r="J18510" t="str">
        <f t="shared" si="580"/>
        <v>2020</v>
      </c>
    </row>
    <row r="18511" spans="1:10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VLOOKUP($B18511,[1]Content!$B$2:$E$1001,3,0)</f>
        <v>photo</v>
      </c>
      <c r="F18511" t="str">
        <f>VLOOKUP($B18511,[1]Content!$B$2:$E$1001,4,0)</f>
        <v>veganism</v>
      </c>
      <c r="G18511" t="str">
        <v>negative</v>
      </c>
      <c r="H18511">
        <v>0</v>
      </c>
      <c r="I18511" t="str">
        <f t="shared" si="579"/>
        <v>Jul</v>
      </c>
      <c r="J18511" t="str">
        <f t="shared" si="580"/>
        <v>2020</v>
      </c>
    </row>
    <row r="18512" spans="1:10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VLOOKUP($B18512,[1]Content!$B$2:$E$1001,3,0)</f>
        <v>photo</v>
      </c>
      <c r="F18512" t="str">
        <f>VLOOKUP($B18512,[1]Content!$B$2:$E$1001,4,0)</f>
        <v>veganism</v>
      </c>
      <c r="G18512" t="str">
        <v>neutral</v>
      </c>
      <c r="H18512">
        <v>35</v>
      </c>
      <c r="I18512" t="str">
        <f t="shared" si="579"/>
        <v>Jan</v>
      </c>
      <c r="J18512" t="str">
        <f t="shared" si="580"/>
        <v>2021</v>
      </c>
    </row>
    <row r="18513" spans="1:10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VLOOKUP($B18513,[1]Content!$B$2:$E$1001,3,0)</f>
        <v>photo</v>
      </c>
      <c r="F18513" t="str">
        <f>VLOOKUP($B18513,[1]Content!$B$2:$E$1001,4,0)</f>
        <v>veganism</v>
      </c>
      <c r="G18513" t="str">
        <v>positive</v>
      </c>
      <c r="H18513">
        <v>50</v>
      </c>
      <c r="I18513" t="str">
        <f t="shared" si="579"/>
        <v>Sep</v>
      </c>
      <c r="J18513" t="str">
        <f t="shared" si="580"/>
        <v>2020</v>
      </c>
    </row>
    <row r="18514" spans="1:10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VLOOKUP($B18514,[1]Content!$B$2:$E$1001,3,0)</f>
        <v>photo</v>
      </c>
      <c r="F18514" t="str">
        <f>VLOOKUP($B18514,[1]Content!$B$2:$E$1001,4,0)</f>
        <v>veganism</v>
      </c>
      <c r="G18514" t="str">
        <v>negative</v>
      </c>
      <c r="H18514">
        <v>15</v>
      </c>
      <c r="I18514" t="str">
        <f t="shared" si="579"/>
        <v>Feb</v>
      </c>
      <c r="J18514" t="str">
        <f t="shared" si="580"/>
        <v>2021</v>
      </c>
    </row>
    <row r="18515" spans="1:10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VLOOKUP($B18515,[1]Content!$B$2:$E$1001,3,0)</f>
        <v>photo</v>
      </c>
      <c r="F18515" t="str">
        <f>VLOOKUP($B18515,[1]Content!$B$2:$E$1001,4,0)</f>
        <v>veganism</v>
      </c>
      <c r="G18515" t="str">
        <v>negative</v>
      </c>
      <c r="H18515">
        <v>5</v>
      </c>
      <c r="I18515" t="str">
        <f t="shared" si="579"/>
        <v>Jul</v>
      </c>
      <c r="J18515" t="str">
        <f t="shared" si="580"/>
        <v>2020</v>
      </c>
    </row>
    <row r="18516" spans="1:10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VLOOKUP($B18516,[1]Content!$B$2:$E$1001,3,0)</f>
        <v>photo</v>
      </c>
      <c r="F18516" t="str">
        <f>VLOOKUP($B18516,[1]Content!$B$2:$E$1001,4,0)</f>
        <v>veganism</v>
      </c>
      <c r="G18516" t="str">
        <v>positive</v>
      </c>
      <c r="H18516">
        <v>45</v>
      </c>
      <c r="I18516" t="str">
        <f t="shared" si="579"/>
        <v>Nov</v>
      </c>
      <c r="J18516" t="str">
        <f t="shared" si="580"/>
        <v>2020</v>
      </c>
    </row>
    <row r="18517" spans="1:10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VLOOKUP($B18517,[1]Content!$B$2:$E$1001,3,0)</f>
        <v>photo</v>
      </c>
      <c r="F18517" t="str">
        <f>VLOOKUP($B18517,[1]Content!$B$2:$E$1001,4,0)</f>
        <v>veganism</v>
      </c>
      <c r="G18517" t="str">
        <v>negative</v>
      </c>
      <c r="H18517">
        <v>15</v>
      </c>
      <c r="I18517" t="str">
        <f t="shared" si="579"/>
        <v>Mar</v>
      </c>
      <c r="J18517" t="str">
        <f t="shared" si="580"/>
        <v>2021</v>
      </c>
    </row>
    <row r="18518" spans="1:10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VLOOKUP($B18518,[1]Content!$B$2:$E$1001,3,0)</f>
        <v>photo</v>
      </c>
      <c r="F18518" t="str">
        <f>VLOOKUP($B18518,[1]Content!$B$2:$E$1001,4,0)</f>
        <v>veganism</v>
      </c>
      <c r="G18518" t="str">
        <v>negative</v>
      </c>
      <c r="H18518">
        <v>12</v>
      </c>
      <c r="I18518" t="str">
        <f t="shared" si="579"/>
        <v>Jul</v>
      </c>
      <c r="J18518" t="str">
        <f t="shared" si="580"/>
        <v>2020</v>
      </c>
    </row>
    <row r="18519" spans="1:10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VLOOKUP($B18519,[1]Content!$B$2:$E$1001,3,0)</f>
        <v>photo</v>
      </c>
      <c r="F18519" t="str">
        <f>VLOOKUP($B18519,[1]Content!$B$2:$E$1001,4,0)</f>
        <v>veganism</v>
      </c>
      <c r="G18519" t="str">
        <v>neutral</v>
      </c>
      <c r="H18519">
        <v>35</v>
      </c>
      <c r="I18519" t="str">
        <f t="shared" si="579"/>
        <v>Aug</v>
      </c>
      <c r="J18519" t="str">
        <f t="shared" si="580"/>
        <v>2020</v>
      </c>
    </row>
    <row r="18520" spans="1:10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VLOOKUP($B18520,[1]Content!$B$2:$E$1001,3,0)</f>
        <v>photo</v>
      </c>
      <c r="F18520" t="str">
        <f>VLOOKUP($B18520,[1]Content!$B$2:$E$1001,4,0)</f>
        <v>veganism</v>
      </c>
      <c r="G18520" t="str">
        <v>positive</v>
      </c>
      <c r="H18520">
        <v>70</v>
      </c>
      <c r="I18520" t="str">
        <f t="shared" si="579"/>
        <v>Oct</v>
      </c>
      <c r="J18520" t="str">
        <f t="shared" si="580"/>
        <v>2020</v>
      </c>
    </row>
    <row r="18521" spans="1:10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VLOOKUP($B18521,[1]Content!$B$2:$E$1001,3,0)</f>
        <v>audio</v>
      </c>
      <c r="F18521" t="str">
        <f>VLOOKUP($B18521,[1]Content!$B$2:$E$1001,4,0)</f>
        <v>public speaking</v>
      </c>
      <c r="G18521" t="str">
        <v>positive</v>
      </c>
      <c r="H18521">
        <v>45</v>
      </c>
      <c r="I18521" t="str">
        <f t="shared" si="579"/>
        <v>Jun</v>
      </c>
      <c r="J18521" t="str">
        <f t="shared" si="580"/>
        <v>2021</v>
      </c>
    </row>
    <row r="18522" spans="1:10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VLOOKUP($B18522,[1]Content!$B$2:$E$1001,3,0)</f>
        <v>audio</v>
      </c>
      <c r="F18522" t="str">
        <f>VLOOKUP($B18522,[1]Content!$B$2:$E$1001,4,0)</f>
        <v>public speaking</v>
      </c>
      <c r="G18522" t="str">
        <v>negative</v>
      </c>
      <c r="H18522">
        <v>12</v>
      </c>
      <c r="I18522" t="str">
        <f t="shared" si="579"/>
        <v>Dec</v>
      </c>
      <c r="J18522" t="str">
        <f t="shared" si="580"/>
        <v>2020</v>
      </c>
    </row>
    <row r="18523" spans="1:10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VLOOKUP($B18523,[1]Content!$B$2:$E$1001,3,0)</f>
        <v>audio</v>
      </c>
      <c r="F18523" t="str">
        <f>VLOOKUP($B18523,[1]Content!$B$2:$E$1001,4,0)</f>
        <v>public speaking</v>
      </c>
      <c r="G18523" t="str">
        <v>negative</v>
      </c>
      <c r="H18523">
        <v>0</v>
      </c>
      <c r="I18523" t="str">
        <f t="shared" si="579"/>
        <v>Mar</v>
      </c>
      <c r="J18523" t="str">
        <f t="shared" si="580"/>
        <v>2021</v>
      </c>
    </row>
    <row r="18524" spans="1:10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VLOOKUP($B18524,[1]Content!$B$2:$E$1001,3,0)</f>
        <v>audio</v>
      </c>
      <c r="F18524" t="str">
        <f>VLOOKUP($B18524,[1]Content!$B$2:$E$1001,4,0)</f>
        <v>public speaking</v>
      </c>
      <c r="G18524" t="str">
        <v>negative</v>
      </c>
      <c r="H18524">
        <v>12</v>
      </c>
      <c r="I18524" t="str">
        <f t="shared" si="579"/>
        <v>Jan</v>
      </c>
      <c r="J18524" t="str">
        <f t="shared" si="580"/>
        <v>2021</v>
      </c>
    </row>
    <row r="18525" spans="1:10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VLOOKUP($B18525,[1]Content!$B$2:$E$1001,3,0)</f>
        <v>audio</v>
      </c>
      <c r="F18525" t="str">
        <f>VLOOKUP($B18525,[1]Content!$B$2:$E$1001,4,0)</f>
        <v>public speaking</v>
      </c>
      <c r="G18525" t="str">
        <v>negative</v>
      </c>
      <c r="H18525">
        <v>15</v>
      </c>
      <c r="I18525" t="str">
        <f t="shared" si="579"/>
        <v>Jun</v>
      </c>
      <c r="J18525" t="str">
        <f t="shared" si="580"/>
        <v>2020</v>
      </c>
    </row>
    <row r="18526" spans="1:10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VLOOKUP($B18526,[1]Content!$B$2:$E$1001,3,0)</f>
        <v>audio</v>
      </c>
      <c r="F18526" t="str">
        <f>VLOOKUP($B18526,[1]Content!$B$2:$E$1001,4,0)</f>
        <v>public speaking</v>
      </c>
      <c r="G18526" t="str">
        <v>negative</v>
      </c>
      <c r="H18526">
        <v>10</v>
      </c>
      <c r="I18526" t="str">
        <f t="shared" si="579"/>
        <v>Oct</v>
      </c>
      <c r="J18526" t="str">
        <f t="shared" si="580"/>
        <v>2020</v>
      </c>
    </row>
    <row r="18527" spans="1:10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VLOOKUP($B18527,[1]Content!$B$2:$E$1001,3,0)</f>
        <v>audio</v>
      </c>
      <c r="F18527" t="str">
        <f>VLOOKUP($B18527,[1]Content!$B$2:$E$1001,4,0)</f>
        <v>public speaking</v>
      </c>
      <c r="G18527" t="str">
        <v>positive</v>
      </c>
      <c r="H18527">
        <v>65</v>
      </c>
      <c r="I18527" t="str">
        <f t="shared" si="579"/>
        <v>Jul</v>
      </c>
      <c r="J18527" t="str">
        <f t="shared" si="580"/>
        <v>2020</v>
      </c>
    </row>
    <row r="18528" spans="1:10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VLOOKUP($B18528,[1]Content!$B$2:$E$1001,3,0)</f>
        <v>audio</v>
      </c>
      <c r="F18528" t="str">
        <f>VLOOKUP($B18528,[1]Content!$B$2:$E$1001,4,0)</f>
        <v>public speaking</v>
      </c>
      <c r="G18528" t="str">
        <v>neutral</v>
      </c>
      <c r="H18528">
        <v>35</v>
      </c>
      <c r="I18528" t="str">
        <f t="shared" si="579"/>
        <v>Dec</v>
      </c>
      <c r="J18528" t="str">
        <f t="shared" si="580"/>
        <v>2020</v>
      </c>
    </row>
    <row r="18529" spans="1:10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VLOOKUP($B18529,[1]Content!$B$2:$E$1001,3,0)</f>
        <v>audio</v>
      </c>
      <c r="F18529" t="str">
        <f>VLOOKUP($B18529,[1]Content!$B$2:$E$1001,4,0)</f>
        <v>public speaking</v>
      </c>
      <c r="G18529" t="str">
        <v>positive</v>
      </c>
      <c r="H18529">
        <v>50</v>
      </c>
      <c r="I18529" t="str">
        <f t="shared" si="579"/>
        <v>Jan</v>
      </c>
      <c r="J18529" t="str">
        <f t="shared" si="580"/>
        <v>2021</v>
      </c>
    </row>
    <row r="18530" spans="1:10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VLOOKUP($B18530,[1]Content!$B$2:$E$1001,3,0)</f>
        <v>audio</v>
      </c>
      <c r="F18530" t="str">
        <f>VLOOKUP($B18530,[1]Content!$B$2:$E$1001,4,0)</f>
        <v>public speaking</v>
      </c>
      <c r="G18530" t="str">
        <v>neutral</v>
      </c>
      <c r="H18530">
        <v>35</v>
      </c>
      <c r="I18530" t="str">
        <f t="shared" si="579"/>
        <v>Jan</v>
      </c>
      <c r="J18530" t="str">
        <f t="shared" si="580"/>
        <v>2021</v>
      </c>
    </row>
    <row r="18531" spans="1:10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VLOOKUP($B18531,[1]Content!$B$2:$E$1001,3,0)</f>
        <v>audio</v>
      </c>
      <c r="F18531" t="str">
        <f>VLOOKUP($B18531,[1]Content!$B$2:$E$1001,4,0)</f>
        <v>public speaking</v>
      </c>
      <c r="G18531" t="str">
        <v>positive</v>
      </c>
      <c r="H18531">
        <v>30</v>
      </c>
      <c r="I18531" t="str">
        <f t="shared" si="579"/>
        <v>May</v>
      </c>
      <c r="J18531" t="str">
        <f t="shared" si="580"/>
        <v>2021</v>
      </c>
    </row>
    <row r="18532" spans="1:10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VLOOKUP($B18532,[1]Content!$B$2:$E$1001,3,0)</f>
        <v>audio</v>
      </c>
      <c r="F18532" t="str">
        <f>VLOOKUP($B18532,[1]Content!$B$2:$E$1001,4,0)</f>
        <v>public speaking</v>
      </c>
      <c r="G18532" t="str">
        <v>negative</v>
      </c>
      <c r="H18532">
        <v>0</v>
      </c>
      <c r="I18532" t="str">
        <f t="shared" si="579"/>
        <v>Mar</v>
      </c>
      <c r="J18532" t="str">
        <f t="shared" si="580"/>
        <v>2021</v>
      </c>
    </row>
    <row r="18533" spans="1:10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VLOOKUP($B18533,[1]Content!$B$2:$E$1001,3,0)</f>
        <v>audio</v>
      </c>
      <c r="F18533" t="str">
        <f>VLOOKUP($B18533,[1]Content!$B$2:$E$1001,4,0)</f>
        <v>public speaking</v>
      </c>
      <c r="G18533" t="str">
        <v>positive</v>
      </c>
      <c r="H18533">
        <v>70</v>
      </c>
      <c r="I18533" t="str">
        <f t="shared" si="579"/>
        <v>Mar</v>
      </c>
      <c r="J18533" t="str">
        <f t="shared" si="580"/>
        <v>2021</v>
      </c>
    </row>
    <row r="18534" spans="1:10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VLOOKUP($B18534,[1]Content!$B$2:$E$1001,3,0)</f>
        <v>audio</v>
      </c>
      <c r="F18534" t="str">
        <f>VLOOKUP($B18534,[1]Content!$B$2:$E$1001,4,0)</f>
        <v>public speaking</v>
      </c>
      <c r="G18534" t="str">
        <v>positive</v>
      </c>
      <c r="H18534">
        <v>70</v>
      </c>
      <c r="I18534" t="str">
        <f t="shared" si="579"/>
        <v>Dec</v>
      </c>
      <c r="J18534" t="str">
        <f t="shared" si="580"/>
        <v>2020</v>
      </c>
    </row>
    <row r="18535" spans="1:10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VLOOKUP($B18535,[1]Content!$B$2:$E$1001,3,0)</f>
        <v>video</v>
      </c>
      <c r="F18535" t="str">
        <f>VLOOKUP($B18535,[1]Content!$B$2:$E$1001,4,0)</f>
        <v>tennis</v>
      </c>
      <c r="G18535" t="str">
        <v>positive</v>
      </c>
      <c r="H18535">
        <v>60</v>
      </c>
      <c r="I18535" t="str">
        <f t="shared" si="579"/>
        <v>Jan</v>
      </c>
      <c r="J18535" t="str">
        <f t="shared" si="580"/>
        <v>2021</v>
      </c>
    </row>
    <row r="18536" spans="1:10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VLOOKUP($B18536,[1]Content!$B$2:$E$1001,3,0)</f>
        <v>video</v>
      </c>
      <c r="F18536" t="str">
        <f>VLOOKUP($B18536,[1]Content!$B$2:$E$1001,4,0)</f>
        <v>tennis</v>
      </c>
      <c r="G18536" t="str">
        <v>positive</v>
      </c>
      <c r="H18536">
        <v>65</v>
      </c>
      <c r="I18536" t="str">
        <f t="shared" si="579"/>
        <v>Nov</v>
      </c>
      <c r="J18536" t="str">
        <f t="shared" si="580"/>
        <v>2020</v>
      </c>
    </row>
    <row r="18537" spans="1:10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VLOOKUP($B18537,[1]Content!$B$2:$E$1001,3,0)</f>
        <v>video</v>
      </c>
      <c r="F18537" t="str">
        <f>VLOOKUP($B18537,[1]Content!$B$2:$E$1001,4,0)</f>
        <v>tennis</v>
      </c>
      <c r="G18537" t="str">
        <v>neutral</v>
      </c>
      <c r="H18537">
        <v>35</v>
      </c>
      <c r="I18537" t="str">
        <f t="shared" si="579"/>
        <v>Jan</v>
      </c>
      <c r="J18537" t="str">
        <f t="shared" si="580"/>
        <v>2021</v>
      </c>
    </row>
    <row r="18538" spans="1:10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VLOOKUP($B18538,[1]Content!$B$2:$E$1001,3,0)</f>
        <v>video</v>
      </c>
      <c r="F18538" t="str">
        <f>VLOOKUP($B18538,[1]Content!$B$2:$E$1001,4,0)</f>
        <v>tennis</v>
      </c>
      <c r="G18538" t="str">
        <v>negative</v>
      </c>
      <c r="H18538">
        <v>12</v>
      </c>
      <c r="I18538" t="str">
        <f t="shared" si="579"/>
        <v>Jul</v>
      </c>
      <c r="J18538" t="str">
        <f t="shared" si="580"/>
        <v>2020</v>
      </c>
    </row>
    <row r="18539" spans="1:10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VLOOKUP($B18539,[1]Content!$B$2:$E$1001,3,0)</f>
        <v>video</v>
      </c>
      <c r="F18539" t="str">
        <f>VLOOKUP($B18539,[1]Content!$B$2:$E$1001,4,0)</f>
        <v>tennis</v>
      </c>
      <c r="G18539" t="str">
        <v>positive</v>
      </c>
      <c r="H18539">
        <v>75</v>
      </c>
      <c r="I18539" t="str">
        <f t="shared" si="579"/>
        <v>Feb</v>
      </c>
      <c r="J18539" t="str">
        <f t="shared" si="580"/>
        <v>2021</v>
      </c>
    </row>
    <row r="18540" spans="1:10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VLOOKUP($B18540,[1]Content!$B$2:$E$1001,3,0)</f>
        <v>video</v>
      </c>
      <c r="F18540" t="str">
        <f>VLOOKUP($B18540,[1]Content!$B$2:$E$1001,4,0)</f>
        <v>tennis</v>
      </c>
      <c r="G18540" t="str">
        <v>negative</v>
      </c>
      <c r="H18540">
        <v>12</v>
      </c>
      <c r="I18540" t="str">
        <f t="shared" si="579"/>
        <v>Aug</v>
      </c>
      <c r="J18540" t="str">
        <f t="shared" si="580"/>
        <v>2020</v>
      </c>
    </row>
    <row r="18541" spans="1:10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VLOOKUP($B18541,[1]Content!$B$2:$E$1001,3,0)</f>
        <v>audio</v>
      </c>
      <c r="F18541" t="str">
        <f>VLOOKUP($B18541,[1]Content!$B$2:$E$1001,4,0)</f>
        <v>education</v>
      </c>
      <c r="G18541" t="str">
        <v>positive</v>
      </c>
      <c r="H18541">
        <v>60</v>
      </c>
      <c r="I18541" t="str">
        <f t="shared" si="579"/>
        <v>Jun</v>
      </c>
      <c r="J18541" t="str">
        <f t="shared" si="580"/>
        <v>2020</v>
      </c>
    </row>
    <row r="18542" spans="1:10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VLOOKUP($B18542,[1]Content!$B$2:$E$1001,3,0)</f>
        <v>audio</v>
      </c>
      <c r="F18542" t="str">
        <f>VLOOKUP($B18542,[1]Content!$B$2:$E$1001,4,0)</f>
        <v>education</v>
      </c>
      <c r="G18542" t="str">
        <v>neutral</v>
      </c>
      <c r="H18542">
        <v>20</v>
      </c>
      <c r="I18542" t="str">
        <f t="shared" si="579"/>
        <v>Sep</v>
      </c>
      <c r="J18542" t="str">
        <f t="shared" si="580"/>
        <v>2020</v>
      </c>
    </row>
    <row r="18543" spans="1:10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VLOOKUP($B18543,[1]Content!$B$2:$E$1001,3,0)</f>
        <v>audio</v>
      </c>
      <c r="F18543" t="str">
        <f>VLOOKUP($B18543,[1]Content!$B$2:$E$1001,4,0)</f>
        <v>education</v>
      </c>
      <c r="G18543" t="str">
        <v>positive</v>
      </c>
      <c r="H18543">
        <v>45</v>
      </c>
      <c r="I18543" t="str">
        <f t="shared" si="579"/>
        <v>Aug</v>
      </c>
      <c r="J18543" t="str">
        <f t="shared" si="580"/>
        <v>2020</v>
      </c>
    </row>
    <row r="18544" spans="1:10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VLOOKUP($B18544,[1]Content!$B$2:$E$1001,3,0)</f>
        <v>audio</v>
      </c>
      <c r="F18544" t="str">
        <f>VLOOKUP($B18544,[1]Content!$B$2:$E$1001,4,0)</f>
        <v>education</v>
      </c>
      <c r="G18544" t="str">
        <v>positive</v>
      </c>
      <c r="H18544">
        <v>70</v>
      </c>
      <c r="I18544" t="str">
        <f t="shared" si="579"/>
        <v>Apr</v>
      </c>
      <c r="J18544" t="str">
        <f t="shared" si="580"/>
        <v>2021</v>
      </c>
    </row>
    <row r="18545" spans="1:10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VLOOKUP($B18545,[1]Content!$B$2:$E$1001,3,0)</f>
        <v>audio</v>
      </c>
      <c r="F18545" t="str">
        <f>VLOOKUP($B18545,[1]Content!$B$2:$E$1001,4,0)</f>
        <v>education</v>
      </c>
      <c r="G18545" t="str">
        <v>positive</v>
      </c>
      <c r="H18545">
        <v>75</v>
      </c>
      <c r="I18545" t="str">
        <f t="shared" si="579"/>
        <v>Jan</v>
      </c>
      <c r="J18545" t="str">
        <f t="shared" si="580"/>
        <v>2021</v>
      </c>
    </row>
    <row r="18546" spans="1:10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VLOOKUP($B18546,[1]Content!$B$2:$E$1001,3,0)</f>
        <v>audio</v>
      </c>
      <c r="F18546" t="str">
        <f>VLOOKUP($B18546,[1]Content!$B$2:$E$1001,4,0)</f>
        <v>education</v>
      </c>
      <c r="G18546" t="str">
        <v>positive</v>
      </c>
      <c r="H18546">
        <v>75</v>
      </c>
      <c r="I18546" t="str">
        <f t="shared" si="579"/>
        <v>May</v>
      </c>
      <c r="J18546" t="str">
        <f t="shared" si="580"/>
        <v>2021</v>
      </c>
    </row>
    <row r="18547" spans="1:10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VLOOKUP($B18547,[1]Content!$B$2:$E$1001,3,0)</f>
        <v>audio</v>
      </c>
      <c r="F18547" t="str">
        <f>VLOOKUP($B18547,[1]Content!$B$2:$E$1001,4,0)</f>
        <v>education</v>
      </c>
      <c r="G18547" t="str">
        <v>positive</v>
      </c>
      <c r="H18547">
        <v>50</v>
      </c>
      <c r="I18547" t="str">
        <f t="shared" si="579"/>
        <v>Apr</v>
      </c>
      <c r="J18547" t="str">
        <f t="shared" si="580"/>
        <v>2021</v>
      </c>
    </row>
    <row r="18548" spans="1:10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VLOOKUP($B18548,[1]Content!$B$2:$E$1001,3,0)</f>
        <v>audio</v>
      </c>
      <c r="F18548" t="str">
        <f>VLOOKUP($B18548,[1]Content!$B$2:$E$1001,4,0)</f>
        <v>education</v>
      </c>
      <c r="G18548" t="str">
        <v>positive</v>
      </c>
      <c r="H18548">
        <v>50</v>
      </c>
      <c r="I18548" t="str">
        <f t="shared" si="579"/>
        <v>Dec</v>
      </c>
      <c r="J18548" t="str">
        <f t="shared" si="580"/>
        <v>2020</v>
      </c>
    </row>
    <row r="18549" spans="1:10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VLOOKUP($B18549,[1]Content!$B$2:$E$1001,3,0)</f>
        <v>audio</v>
      </c>
      <c r="F18549" t="str">
        <f>VLOOKUP($B18549,[1]Content!$B$2:$E$1001,4,0)</f>
        <v>education</v>
      </c>
      <c r="G18549" t="str">
        <v>negative</v>
      </c>
      <c r="H18549">
        <v>5</v>
      </c>
      <c r="I18549" t="str">
        <f t="shared" si="579"/>
        <v>Apr</v>
      </c>
      <c r="J18549" t="str">
        <f t="shared" si="580"/>
        <v>2021</v>
      </c>
    </row>
    <row r="18550" spans="1:10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VLOOKUP($B18550,[1]Content!$B$2:$E$1001,3,0)</f>
        <v>audio</v>
      </c>
      <c r="F18550" t="str">
        <f>VLOOKUP($B18550,[1]Content!$B$2:$E$1001,4,0)</f>
        <v>education</v>
      </c>
      <c r="G18550" t="str">
        <v>positive</v>
      </c>
      <c r="H18550">
        <v>70</v>
      </c>
      <c r="I18550" t="str">
        <f t="shared" si="579"/>
        <v>Jan</v>
      </c>
      <c r="J18550" t="str">
        <f t="shared" si="580"/>
        <v>2021</v>
      </c>
    </row>
    <row r="18551" spans="1:10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VLOOKUP($B18551,[1]Content!$B$2:$E$1001,3,0)</f>
        <v>audio</v>
      </c>
      <c r="F18551" t="str">
        <f>VLOOKUP($B18551,[1]Content!$B$2:$E$1001,4,0)</f>
        <v>education</v>
      </c>
      <c r="G18551" t="str">
        <v>positive</v>
      </c>
      <c r="H18551">
        <v>50</v>
      </c>
      <c r="I18551" t="str">
        <f t="shared" si="579"/>
        <v>Sep</v>
      </c>
      <c r="J18551" t="str">
        <f t="shared" si="580"/>
        <v>2020</v>
      </c>
    </row>
    <row r="18552" spans="1:10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VLOOKUP($B18552,[1]Content!$B$2:$E$1001,3,0)</f>
        <v>video</v>
      </c>
      <c r="F18552" t="str">
        <f>VLOOKUP($B18552,[1]Content!$B$2:$E$1001,4,0)</f>
        <v>cooking</v>
      </c>
      <c r="G18552" t="str">
        <v>positive</v>
      </c>
      <c r="H18552">
        <v>70</v>
      </c>
      <c r="I18552" t="str">
        <f t="shared" si="579"/>
        <v>Oct</v>
      </c>
      <c r="J18552" t="str">
        <f t="shared" si="580"/>
        <v>2020</v>
      </c>
    </row>
    <row r="18553" spans="1:10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VLOOKUP($B18553,[1]Content!$B$2:$E$1001,3,0)</f>
        <v>video</v>
      </c>
      <c r="F18553" t="str">
        <f>VLOOKUP($B18553,[1]Content!$B$2:$E$1001,4,0)</f>
        <v>cooking</v>
      </c>
      <c r="G18553" t="str">
        <v>positive</v>
      </c>
      <c r="H18553">
        <v>60</v>
      </c>
      <c r="I18553" t="str">
        <f t="shared" si="579"/>
        <v>Mar</v>
      </c>
      <c r="J18553" t="str">
        <f t="shared" si="580"/>
        <v>2021</v>
      </c>
    </row>
    <row r="18554" spans="1:10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VLOOKUP($B18554,[1]Content!$B$2:$E$1001,3,0)</f>
        <v>video</v>
      </c>
      <c r="F18554" t="str">
        <f>VLOOKUP($B18554,[1]Content!$B$2:$E$1001,4,0)</f>
        <v>cooking</v>
      </c>
      <c r="G18554" t="str">
        <v>positive</v>
      </c>
      <c r="H18554">
        <v>72</v>
      </c>
      <c r="I18554" t="str">
        <f t="shared" si="579"/>
        <v>Mar</v>
      </c>
      <c r="J18554" t="str">
        <f t="shared" si="580"/>
        <v>2021</v>
      </c>
    </row>
    <row r="18555" spans="1:10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VLOOKUP($B18555,[1]Content!$B$2:$E$1001,3,0)</f>
        <v>video</v>
      </c>
      <c r="F18555" t="str">
        <f>VLOOKUP($B18555,[1]Content!$B$2:$E$1001,4,0)</f>
        <v>cooking</v>
      </c>
      <c r="G18555" t="str">
        <v>negative</v>
      </c>
      <c r="H18555">
        <v>5</v>
      </c>
      <c r="I18555" t="str">
        <f t="shared" si="579"/>
        <v>Mar</v>
      </c>
      <c r="J18555" t="str">
        <f t="shared" si="580"/>
        <v>2021</v>
      </c>
    </row>
    <row r="18556" spans="1:10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VLOOKUP($B18556,[1]Content!$B$2:$E$1001,3,0)</f>
        <v>video</v>
      </c>
      <c r="F18556" t="str">
        <f>VLOOKUP($B18556,[1]Content!$B$2:$E$1001,4,0)</f>
        <v>cooking</v>
      </c>
      <c r="G18556" t="str">
        <v>negative</v>
      </c>
      <c r="H18556">
        <v>0</v>
      </c>
      <c r="I18556" t="str">
        <f t="shared" si="579"/>
        <v>Dec</v>
      </c>
      <c r="J18556" t="str">
        <f t="shared" si="580"/>
        <v>2020</v>
      </c>
    </row>
    <row r="18557" spans="1:10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VLOOKUP($B18557,[1]Content!$B$2:$E$1001,3,0)</f>
        <v>video</v>
      </c>
      <c r="F18557" t="str">
        <f>VLOOKUP($B18557,[1]Content!$B$2:$E$1001,4,0)</f>
        <v>cooking</v>
      </c>
      <c r="G18557" t="str">
        <v>negative</v>
      </c>
      <c r="H18557">
        <v>15</v>
      </c>
      <c r="I18557" t="str">
        <f t="shared" si="579"/>
        <v>Mar</v>
      </c>
      <c r="J18557" t="str">
        <f t="shared" si="580"/>
        <v>2021</v>
      </c>
    </row>
    <row r="18558" spans="1:10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VLOOKUP($B18558,[1]Content!$B$2:$E$1001,3,0)</f>
        <v>video</v>
      </c>
      <c r="F18558" t="str">
        <f>VLOOKUP($B18558,[1]Content!$B$2:$E$1001,4,0)</f>
        <v>cooking</v>
      </c>
      <c r="G18558" t="str">
        <v>negative</v>
      </c>
      <c r="H18558">
        <v>0</v>
      </c>
      <c r="I18558" t="str">
        <f t="shared" si="579"/>
        <v>Oct</v>
      </c>
      <c r="J18558" t="str">
        <f t="shared" si="580"/>
        <v>2020</v>
      </c>
    </row>
    <row r="18559" spans="1:10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VLOOKUP($B18559,[1]Content!$B$2:$E$1001,3,0)</f>
        <v>video</v>
      </c>
      <c r="F18559" t="str">
        <f>VLOOKUP($B18559,[1]Content!$B$2:$E$1001,4,0)</f>
        <v>cooking</v>
      </c>
      <c r="G18559" t="str">
        <v>positive</v>
      </c>
      <c r="H18559">
        <v>30</v>
      </c>
      <c r="I18559" t="str">
        <f t="shared" si="579"/>
        <v>Jun</v>
      </c>
      <c r="J18559" t="str">
        <f t="shared" si="580"/>
        <v>2021</v>
      </c>
    </row>
    <row r="18560" spans="1:10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VLOOKUP($B18560,[1]Content!$B$2:$E$1001,3,0)</f>
        <v>video</v>
      </c>
      <c r="F18560" t="str">
        <f>VLOOKUP($B18560,[1]Content!$B$2:$E$1001,4,0)</f>
        <v>cooking</v>
      </c>
      <c r="G18560" t="str">
        <v>neutral</v>
      </c>
      <c r="H18560">
        <v>20</v>
      </c>
      <c r="I18560" t="str">
        <f t="shared" si="579"/>
        <v>Apr</v>
      </c>
      <c r="J18560" t="str">
        <f t="shared" si="580"/>
        <v>2021</v>
      </c>
    </row>
    <row r="18561" spans="1:10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VLOOKUP($B18561,[1]Content!$B$2:$E$1001,3,0)</f>
        <v>video</v>
      </c>
      <c r="F18561" t="str">
        <f>VLOOKUP($B18561,[1]Content!$B$2:$E$1001,4,0)</f>
        <v>cooking</v>
      </c>
      <c r="G18561" t="str">
        <v>negative</v>
      </c>
      <c r="H18561">
        <v>15</v>
      </c>
      <c r="I18561" t="str">
        <f t="shared" si="579"/>
        <v>Oct</v>
      </c>
      <c r="J18561" t="str">
        <f t="shared" si="580"/>
        <v>2020</v>
      </c>
    </row>
    <row r="18562" spans="1:10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VLOOKUP($B18562,[1]Content!$B$2:$E$1001,3,0)</f>
        <v>video</v>
      </c>
      <c r="F18562" t="str">
        <f>VLOOKUP($B18562,[1]Content!$B$2:$E$1001,4,0)</f>
        <v>cooking</v>
      </c>
      <c r="G18562" t="str">
        <v>negative</v>
      </c>
      <c r="H18562">
        <v>5</v>
      </c>
      <c r="I18562" t="str">
        <f t="shared" si="579"/>
        <v>Nov</v>
      </c>
      <c r="J18562" t="str">
        <f t="shared" si="580"/>
        <v>2020</v>
      </c>
    </row>
    <row r="18563" spans="1:10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VLOOKUP($B18563,[1]Content!$B$2:$E$1001,3,0)</f>
        <v>video</v>
      </c>
      <c r="F18563" t="str">
        <f>VLOOKUP($B18563,[1]Content!$B$2:$E$1001,4,0)</f>
        <v>cooking</v>
      </c>
      <c r="G18563" t="str">
        <v>negative</v>
      </c>
      <c r="H18563">
        <v>0</v>
      </c>
      <c r="I18563" t="str">
        <f t="shared" ref="I18563:I18626" si="581">TEXT($D18563,"MMM")</f>
        <v>Dec</v>
      </c>
      <c r="J18563" t="str">
        <f t="shared" ref="J18563:J18626" si="582">TEXT($D18563,"YYY")</f>
        <v>2020</v>
      </c>
    </row>
    <row r="18564" spans="1:10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VLOOKUP($B18564,[1]Content!$B$2:$E$1001,3,0)</f>
        <v>video</v>
      </c>
      <c r="F18564" t="str">
        <f>VLOOKUP($B18564,[1]Content!$B$2:$E$1001,4,0)</f>
        <v>cooking</v>
      </c>
      <c r="G18564" t="str">
        <v>negative</v>
      </c>
      <c r="H18564">
        <v>12</v>
      </c>
      <c r="I18564" t="str">
        <f t="shared" si="581"/>
        <v>May</v>
      </c>
      <c r="J18564" t="str">
        <f t="shared" si="582"/>
        <v>2021</v>
      </c>
    </row>
    <row r="18565" spans="1:10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VLOOKUP($B18565,[1]Content!$B$2:$E$1001,3,0)</f>
        <v>video</v>
      </c>
      <c r="F18565" t="str">
        <f>VLOOKUP($B18565,[1]Content!$B$2:$E$1001,4,0)</f>
        <v>cooking</v>
      </c>
      <c r="G18565" t="str">
        <v>negative</v>
      </c>
      <c r="H18565">
        <v>5</v>
      </c>
      <c r="I18565" t="str">
        <f t="shared" si="581"/>
        <v>Oct</v>
      </c>
      <c r="J18565" t="str">
        <f t="shared" si="582"/>
        <v>2020</v>
      </c>
    </row>
    <row r="18566" spans="1:10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VLOOKUP($B18566,[1]Content!$B$2:$E$1001,3,0)</f>
        <v>video</v>
      </c>
      <c r="F18566" t="str">
        <f>VLOOKUP($B18566,[1]Content!$B$2:$E$1001,4,0)</f>
        <v>cooking</v>
      </c>
      <c r="G18566" t="str">
        <v>neutral</v>
      </c>
      <c r="H18566">
        <v>20</v>
      </c>
      <c r="I18566" t="str">
        <f t="shared" si="581"/>
        <v>Oct</v>
      </c>
      <c r="J18566" t="str">
        <f t="shared" si="582"/>
        <v>2020</v>
      </c>
    </row>
    <row r="18567" spans="1:10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VLOOKUP($B18567,[1]Content!$B$2:$E$1001,3,0)</f>
        <v>video</v>
      </c>
      <c r="F18567" t="str">
        <f>VLOOKUP($B18567,[1]Content!$B$2:$E$1001,4,0)</f>
        <v>cooking</v>
      </c>
      <c r="G18567" t="str">
        <v>negative</v>
      </c>
      <c r="H18567">
        <v>10</v>
      </c>
      <c r="I18567" t="str">
        <f t="shared" si="581"/>
        <v>May</v>
      </c>
      <c r="J18567" t="str">
        <f t="shared" si="582"/>
        <v>2021</v>
      </c>
    </row>
    <row r="18568" spans="1:10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VLOOKUP($B18568,[1]Content!$B$2:$E$1001,3,0)</f>
        <v>video</v>
      </c>
      <c r="F18568" t="str">
        <f>VLOOKUP($B18568,[1]Content!$B$2:$E$1001,4,0)</f>
        <v>cooking</v>
      </c>
      <c r="G18568" t="str">
        <v>positive</v>
      </c>
      <c r="H18568">
        <v>70</v>
      </c>
      <c r="I18568" t="str">
        <f t="shared" si="581"/>
        <v>Oct</v>
      </c>
      <c r="J18568" t="str">
        <f t="shared" si="582"/>
        <v>2020</v>
      </c>
    </row>
    <row r="18569" spans="1:10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VLOOKUP($B18569,[1]Content!$B$2:$E$1001,3,0)</f>
        <v>video</v>
      </c>
      <c r="F18569" t="str">
        <f>VLOOKUP($B18569,[1]Content!$B$2:$E$1001,4,0)</f>
        <v>cooking</v>
      </c>
      <c r="G18569" t="str">
        <v>negative</v>
      </c>
      <c r="H18569">
        <v>12</v>
      </c>
      <c r="I18569" t="str">
        <f t="shared" si="581"/>
        <v>Feb</v>
      </c>
      <c r="J18569" t="str">
        <f t="shared" si="582"/>
        <v>2021</v>
      </c>
    </row>
    <row r="18570" spans="1:10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VLOOKUP($B18570,[1]Content!$B$2:$E$1001,3,0)</f>
        <v>video</v>
      </c>
      <c r="F18570" t="str">
        <f>VLOOKUP($B18570,[1]Content!$B$2:$E$1001,4,0)</f>
        <v>cooking</v>
      </c>
      <c r="G18570" t="str">
        <v>negative</v>
      </c>
      <c r="H18570">
        <v>15</v>
      </c>
      <c r="I18570" t="str">
        <f t="shared" si="581"/>
        <v>Sep</v>
      </c>
      <c r="J18570" t="str">
        <f t="shared" si="582"/>
        <v>2020</v>
      </c>
    </row>
    <row r="18571" spans="1:10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VLOOKUP($B18571,[1]Content!$B$2:$E$1001,3,0)</f>
        <v>video</v>
      </c>
      <c r="F18571" t="str">
        <f>VLOOKUP($B18571,[1]Content!$B$2:$E$1001,4,0)</f>
        <v>cooking</v>
      </c>
      <c r="G18571" t="str">
        <v>negative</v>
      </c>
      <c r="H18571">
        <v>15</v>
      </c>
      <c r="I18571" t="str">
        <f t="shared" si="581"/>
        <v>Mar</v>
      </c>
      <c r="J18571" t="str">
        <f t="shared" si="582"/>
        <v>2021</v>
      </c>
    </row>
    <row r="18572" spans="1:10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VLOOKUP($B18572,[1]Content!$B$2:$E$1001,3,0)</f>
        <v>video</v>
      </c>
      <c r="F18572" t="str">
        <f>VLOOKUP($B18572,[1]Content!$B$2:$E$1001,4,0)</f>
        <v>cooking</v>
      </c>
      <c r="G18572" t="str">
        <v>positive</v>
      </c>
      <c r="H18572">
        <v>65</v>
      </c>
      <c r="I18572" t="str">
        <f t="shared" si="581"/>
        <v>May</v>
      </c>
      <c r="J18572" t="str">
        <f t="shared" si="582"/>
        <v>2021</v>
      </c>
    </row>
    <row r="18573" spans="1:10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VLOOKUP($B18573,[1]Content!$B$2:$E$1001,3,0)</f>
        <v>video</v>
      </c>
      <c r="F18573" t="str">
        <f>VLOOKUP($B18573,[1]Content!$B$2:$E$1001,4,0)</f>
        <v>cooking</v>
      </c>
      <c r="G18573" t="str">
        <v>negative</v>
      </c>
      <c r="H18573">
        <v>0</v>
      </c>
      <c r="I18573" t="str">
        <f t="shared" si="581"/>
        <v>Mar</v>
      </c>
      <c r="J18573" t="str">
        <f t="shared" si="582"/>
        <v>2021</v>
      </c>
    </row>
    <row r="18574" spans="1:10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VLOOKUP($B18574,[1]Content!$B$2:$E$1001,3,0)</f>
        <v>video</v>
      </c>
      <c r="F18574" t="str">
        <f>VLOOKUP($B18574,[1]Content!$B$2:$E$1001,4,0)</f>
        <v>cooking</v>
      </c>
      <c r="G18574" t="str">
        <v>positive</v>
      </c>
      <c r="H18574">
        <v>60</v>
      </c>
      <c r="I18574" t="str">
        <f t="shared" si="581"/>
        <v>Nov</v>
      </c>
      <c r="J18574" t="str">
        <f t="shared" si="582"/>
        <v>2020</v>
      </c>
    </row>
    <row r="18575" spans="1:10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VLOOKUP($B18575,[1]Content!$B$2:$E$1001,3,0)</f>
        <v>video</v>
      </c>
      <c r="F18575" t="str">
        <f>VLOOKUP($B18575,[1]Content!$B$2:$E$1001,4,0)</f>
        <v>cooking</v>
      </c>
      <c r="G18575" t="str">
        <v>positive</v>
      </c>
      <c r="H18575">
        <v>60</v>
      </c>
      <c r="I18575" t="str">
        <f t="shared" si="581"/>
        <v>Dec</v>
      </c>
      <c r="J18575" t="str">
        <f t="shared" si="582"/>
        <v>2020</v>
      </c>
    </row>
    <row r="18576" spans="1:10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VLOOKUP($B18576,[1]Content!$B$2:$E$1001,3,0)</f>
        <v>video</v>
      </c>
      <c r="F18576" t="str">
        <f>VLOOKUP($B18576,[1]Content!$B$2:$E$1001,4,0)</f>
        <v>cooking</v>
      </c>
      <c r="G18576" t="str">
        <v>positive</v>
      </c>
      <c r="H18576">
        <v>30</v>
      </c>
      <c r="I18576" t="str">
        <f t="shared" si="581"/>
        <v>Oct</v>
      </c>
      <c r="J18576" t="str">
        <f t="shared" si="582"/>
        <v>2020</v>
      </c>
    </row>
    <row r="18577" spans="1:10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VLOOKUP($B18577,[1]Content!$B$2:$E$1001,3,0)</f>
        <v>video</v>
      </c>
      <c r="F18577" t="str">
        <f>VLOOKUP($B18577,[1]Content!$B$2:$E$1001,4,0)</f>
        <v>cooking</v>
      </c>
      <c r="G18577" t="str">
        <v>positive</v>
      </c>
      <c r="H18577">
        <v>30</v>
      </c>
      <c r="I18577" t="str">
        <f t="shared" si="581"/>
        <v>Jul</v>
      </c>
      <c r="J18577" t="str">
        <f t="shared" si="582"/>
        <v>2020</v>
      </c>
    </row>
    <row r="18578" spans="1:10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VLOOKUP($B18578,[1]Content!$B$2:$E$1001,3,0)</f>
        <v>video</v>
      </c>
      <c r="F18578" t="str">
        <f>VLOOKUP($B18578,[1]Content!$B$2:$E$1001,4,0)</f>
        <v>cooking</v>
      </c>
      <c r="G18578" t="str">
        <v>negative</v>
      </c>
      <c r="H18578">
        <v>12</v>
      </c>
      <c r="I18578" t="str">
        <f t="shared" si="581"/>
        <v>Jul</v>
      </c>
      <c r="J18578" t="str">
        <f t="shared" si="582"/>
        <v>2020</v>
      </c>
    </row>
    <row r="18579" spans="1:10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VLOOKUP($B18579,[1]Content!$B$2:$E$1001,3,0)</f>
        <v>audio</v>
      </c>
      <c r="F18579" t="str">
        <f>VLOOKUP($B18579,[1]Content!$B$2:$E$1001,4,0)</f>
        <v>veganism</v>
      </c>
      <c r="G18579" t="str">
        <v>negative</v>
      </c>
      <c r="H18579">
        <v>12</v>
      </c>
      <c r="I18579" t="str">
        <f t="shared" si="581"/>
        <v>Oct</v>
      </c>
      <c r="J18579" t="str">
        <f t="shared" si="582"/>
        <v>2020</v>
      </c>
    </row>
    <row r="18580" spans="1:10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VLOOKUP($B18580,[1]Content!$B$2:$E$1001,3,0)</f>
        <v>audio</v>
      </c>
      <c r="F18580" t="str">
        <f>VLOOKUP($B18580,[1]Content!$B$2:$E$1001,4,0)</f>
        <v>veganism</v>
      </c>
      <c r="G18580" t="str">
        <v>negative</v>
      </c>
      <c r="H18580">
        <v>12</v>
      </c>
      <c r="I18580" t="str">
        <f t="shared" si="581"/>
        <v>Oct</v>
      </c>
      <c r="J18580" t="str">
        <f t="shared" si="582"/>
        <v>2020</v>
      </c>
    </row>
    <row r="18581" spans="1:10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VLOOKUP($B18581,[1]Content!$B$2:$E$1001,3,0)</f>
        <v>audio</v>
      </c>
      <c r="F18581" t="str">
        <f>VLOOKUP($B18581,[1]Content!$B$2:$E$1001,4,0)</f>
        <v>veganism</v>
      </c>
      <c r="G18581" t="str">
        <v>negative</v>
      </c>
      <c r="H18581">
        <v>0</v>
      </c>
      <c r="I18581" t="str">
        <f t="shared" si="581"/>
        <v>Dec</v>
      </c>
      <c r="J18581" t="str">
        <f t="shared" si="582"/>
        <v>2020</v>
      </c>
    </row>
    <row r="18582" spans="1:10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VLOOKUP($B18582,[1]Content!$B$2:$E$1001,3,0)</f>
        <v>audio</v>
      </c>
      <c r="F18582" t="str">
        <f>VLOOKUP($B18582,[1]Content!$B$2:$E$1001,4,0)</f>
        <v>veganism</v>
      </c>
      <c r="G18582" t="str">
        <v>positive</v>
      </c>
      <c r="H18582">
        <v>75</v>
      </c>
      <c r="I18582" t="str">
        <f t="shared" si="581"/>
        <v>Dec</v>
      </c>
      <c r="J18582" t="str">
        <f t="shared" si="582"/>
        <v>2020</v>
      </c>
    </row>
    <row r="18583" spans="1:10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VLOOKUP($B18583,[1]Content!$B$2:$E$1001,3,0)</f>
        <v>audio</v>
      </c>
      <c r="F18583" t="str">
        <f>VLOOKUP($B18583,[1]Content!$B$2:$E$1001,4,0)</f>
        <v>veganism</v>
      </c>
      <c r="G18583" t="str">
        <v>positive</v>
      </c>
      <c r="H18583">
        <v>70</v>
      </c>
      <c r="I18583" t="str">
        <f t="shared" si="581"/>
        <v>Oct</v>
      </c>
      <c r="J18583" t="str">
        <f t="shared" si="582"/>
        <v>2020</v>
      </c>
    </row>
    <row r="18584" spans="1:10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VLOOKUP($B18584,[1]Content!$B$2:$E$1001,3,0)</f>
        <v>audio</v>
      </c>
      <c r="F18584" t="str">
        <f>VLOOKUP($B18584,[1]Content!$B$2:$E$1001,4,0)</f>
        <v>veganism</v>
      </c>
      <c r="G18584" t="str">
        <v>neutral</v>
      </c>
      <c r="H18584">
        <v>20</v>
      </c>
      <c r="I18584" t="str">
        <f t="shared" si="581"/>
        <v>Apr</v>
      </c>
      <c r="J18584" t="str">
        <f t="shared" si="582"/>
        <v>2021</v>
      </c>
    </row>
    <row r="18585" spans="1:10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VLOOKUP($B18585,[1]Content!$B$2:$E$1001,3,0)</f>
        <v>audio</v>
      </c>
      <c r="F18585" t="str">
        <f>VLOOKUP($B18585,[1]Content!$B$2:$E$1001,4,0)</f>
        <v>veganism</v>
      </c>
      <c r="G18585" t="str">
        <v>positive</v>
      </c>
      <c r="H18585">
        <v>60</v>
      </c>
      <c r="I18585" t="str">
        <f t="shared" si="581"/>
        <v>Jun</v>
      </c>
      <c r="J18585" t="str">
        <f t="shared" si="582"/>
        <v>2021</v>
      </c>
    </row>
    <row r="18586" spans="1:10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VLOOKUP($B18586,[1]Content!$B$2:$E$1001,3,0)</f>
        <v>audio</v>
      </c>
      <c r="F18586" t="str">
        <f>VLOOKUP($B18586,[1]Content!$B$2:$E$1001,4,0)</f>
        <v>veganism</v>
      </c>
      <c r="G18586" t="str">
        <v>neutral</v>
      </c>
      <c r="H18586">
        <v>20</v>
      </c>
      <c r="I18586" t="str">
        <f t="shared" si="581"/>
        <v>May</v>
      </c>
      <c r="J18586" t="str">
        <f t="shared" si="582"/>
        <v>2021</v>
      </c>
    </row>
    <row r="18587" spans="1:10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VLOOKUP($B18587,[1]Content!$B$2:$E$1001,3,0)</f>
        <v>audio</v>
      </c>
      <c r="F18587" t="str">
        <f>VLOOKUP($B18587,[1]Content!$B$2:$E$1001,4,0)</f>
        <v>veganism</v>
      </c>
      <c r="G18587" t="str">
        <v>positive</v>
      </c>
      <c r="H18587">
        <v>70</v>
      </c>
      <c r="I18587" t="str">
        <f t="shared" si="581"/>
        <v>Dec</v>
      </c>
      <c r="J18587" t="str">
        <f t="shared" si="582"/>
        <v>2020</v>
      </c>
    </row>
    <row r="18588" spans="1:10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VLOOKUP($B18588,[1]Content!$B$2:$E$1001,3,0)</f>
        <v>audio</v>
      </c>
      <c r="F18588" t="str">
        <f>VLOOKUP($B18588,[1]Content!$B$2:$E$1001,4,0)</f>
        <v>veganism</v>
      </c>
      <c r="G18588" t="str">
        <v>positive</v>
      </c>
      <c r="H18588">
        <v>45</v>
      </c>
      <c r="I18588" t="str">
        <f t="shared" si="581"/>
        <v>Apr</v>
      </c>
      <c r="J18588" t="str">
        <f t="shared" si="582"/>
        <v>2021</v>
      </c>
    </row>
    <row r="18589" spans="1:10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VLOOKUP($B18589,[1]Content!$B$2:$E$1001,3,0)</f>
        <v>audio</v>
      </c>
      <c r="F18589" t="str">
        <f>VLOOKUP($B18589,[1]Content!$B$2:$E$1001,4,0)</f>
        <v>veganism</v>
      </c>
      <c r="G18589" t="str">
        <v>positive</v>
      </c>
      <c r="H18589">
        <v>72</v>
      </c>
      <c r="I18589" t="str">
        <f t="shared" si="581"/>
        <v>Oct</v>
      </c>
      <c r="J18589" t="str">
        <f t="shared" si="582"/>
        <v>2020</v>
      </c>
    </row>
    <row r="18590" spans="1:10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VLOOKUP($B18590,[1]Content!$B$2:$E$1001,3,0)</f>
        <v>audio</v>
      </c>
      <c r="F18590" t="str">
        <f>VLOOKUP($B18590,[1]Content!$B$2:$E$1001,4,0)</f>
        <v>veganism</v>
      </c>
      <c r="G18590" t="str">
        <v>negative</v>
      </c>
      <c r="H18590">
        <v>12</v>
      </c>
      <c r="I18590" t="str">
        <f t="shared" si="581"/>
        <v>Nov</v>
      </c>
      <c r="J18590" t="str">
        <f t="shared" si="582"/>
        <v>2020</v>
      </c>
    </row>
    <row r="18591" spans="1:10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VLOOKUP($B18591,[1]Content!$B$2:$E$1001,3,0)</f>
        <v>audio</v>
      </c>
      <c r="F18591" t="str">
        <f>VLOOKUP($B18591,[1]Content!$B$2:$E$1001,4,0)</f>
        <v>veganism</v>
      </c>
      <c r="G18591" t="str">
        <v>positive</v>
      </c>
      <c r="H18591">
        <v>60</v>
      </c>
      <c r="I18591" t="str">
        <f t="shared" si="581"/>
        <v>Aug</v>
      </c>
      <c r="J18591" t="str">
        <f t="shared" si="582"/>
        <v>2020</v>
      </c>
    </row>
    <row r="18592" spans="1:10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VLOOKUP($B18592,[1]Content!$B$2:$E$1001,3,0)</f>
        <v>audio</v>
      </c>
      <c r="F18592" t="str">
        <f>VLOOKUP($B18592,[1]Content!$B$2:$E$1001,4,0)</f>
        <v>veganism</v>
      </c>
      <c r="G18592" t="str">
        <v>positive</v>
      </c>
      <c r="H18592">
        <v>72</v>
      </c>
      <c r="I18592" t="str">
        <f t="shared" si="581"/>
        <v>May</v>
      </c>
      <c r="J18592" t="str">
        <f t="shared" si="582"/>
        <v>2021</v>
      </c>
    </row>
    <row r="18593" spans="1:10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VLOOKUP($B18593,[1]Content!$B$2:$E$1001,3,0)</f>
        <v>audio</v>
      </c>
      <c r="F18593" t="str">
        <f>VLOOKUP($B18593,[1]Content!$B$2:$E$1001,4,0)</f>
        <v>veganism</v>
      </c>
      <c r="G18593" t="str">
        <v>positive</v>
      </c>
      <c r="H18593">
        <v>70</v>
      </c>
      <c r="I18593" t="str">
        <f t="shared" si="581"/>
        <v>Oct</v>
      </c>
      <c r="J18593" t="str">
        <f t="shared" si="582"/>
        <v>2020</v>
      </c>
    </row>
    <row r="18594" spans="1:10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VLOOKUP($B18594,[1]Content!$B$2:$E$1001,3,0)</f>
        <v>audio</v>
      </c>
      <c r="F18594" t="str">
        <f>VLOOKUP($B18594,[1]Content!$B$2:$E$1001,4,0)</f>
        <v>veganism</v>
      </c>
      <c r="G18594" t="str">
        <v>positive</v>
      </c>
      <c r="H18594">
        <v>72</v>
      </c>
      <c r="I18594" t="str">
        <f t="shared" si="581"/>
        <v>Feb</v>
      </c>
      <c r="J18594" t="str">
        <f t="shared" si="582"/>
        <v>2021</v>
      </c>
    </row>
    <row r="18595" spans="1:10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VLOOKUP($B18595,[1]Content!$B$2:$E$1001,3,0)</f>
        <v>audio</v>
      </c>
      <c r="F18595" t="str">
        <f>VLOOKUP($B18595,[1]Content!$B$2:$E$1001,4,0)</f>
        <v>veganism</v>
      </c>
      <c r="G18595" t="str">
        <v>positive</v>
      </c>
      <c r="H18595">
        <v>70</v>
      </c>
      <c r="I18595" t="str">
        <f t="shared" si="581"/>
        <v>Dec</v>
      </c>
      <c r="J18595" t="str">
        <f t="shared" si="582"/>
        <v>2020</v>
      </c>
    </row>
    <row r="18596" spans="1:10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VLOOKUP($B18596,[1]Content!$B$2:$E$1001,3,0)</f>
        <v>audio</v>
      </c>
      <c r="F18596" t="str">
        <f>VLOOKUP($B18596,[1]Content!$B$2:$E$1001,4,0)</f>
        <v>veganism</v>
      </c>
      <c r="G18596" t="str">
        <v>positive</v>
      </c>
      <c r="H18596">
        <v>30</v>
      </c>
      <c r="I18596" t="str">
        <f t="shared" si="581"/>
        <v>Oct</v>
      </c>
      <c r="J18596" t="str">
        <f t="shared" si="582"/>
        <v>2020</v>
      </c>
    </row>
    <row r="18597" spans="1:10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VLOOKUP($B18597,[1]Content!$B$2:$E$1001,3,0)</f>
        <v>audio</v>
      </c>
      <c r="F18597" t="str">
        <f>VLOOKUP($B18597,[1]Content!$B$2:$E$1001,4,0)</f>
        <v>veganism</v>
      </c>
      <c r="G18597" t="str">
        <v>negative</v>
      </c>
      <c r="H18597">
        <v>5</v>
      </c>
      <c r="I18597" t="str">
        <f t="shared" si="581"/>
        <v>Jan</v>
      </c>
      <c r="J18597" t="str">
        <f t="shared" si="582"/>
        <v>2021</v>
      </c>
    </row>
    <row r="18598" spans="1:10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VLOOKUP($B18598,[1]Content!$B$2:$E$1001,3,0)</f>
        <v>audio</v>
      </c>
      <c r="F18598" t="str">
        <f>VLOOKUP($B18598,[1]Content!$B$2:$E$1001,4,0)</f>
        <v>veganism</v>
      </c>
      <c r="G18598" t="str">
        <v>positive</v>
      </c>
      <c r="H18598">
        <v>30</v>
      </c>
      <c r="I18598" t="str">
        <f t="shared" si="581"/>
        <v>Nov</v>
      </c>
      <c r="J18598" t="str">
        <f t="shared" si="582"/>
        <v>2020</v>
      </c>
    </row>
    <row r="18599" spans="1:10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VLOOKUP($B18599,[1]Content!$B$2:$E$1001,3,0)</f>
        <v>audio</v>
      </c>
      <c r="F18599" t="str">
        <f>VLOOKUP($B18599,[1]Content!$B$2:$E$1001,4,0)</f>
        <v>veganism</v>
      </c>
      <c r="G18599" t="str">
        <v>positive</v>
      </c>
      <c r="H18599">
        <v>70</v>
      </c>
      <c r="I18599" t="str">
        <f t="shared" si="581"/>
        <v>Oct</v>
      </c>
      <c r="J18599" t="str">
        <f t="shared" si="582"/>
        <v>2020</v>
      </c>
    </row>
    <row r="18600" spans="1:10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VLOOKUP($B18600,[1]Content!$B$2:$E$1001,3,0)</f>
        <v>audio</v>
      </c>
      <c r="F18600" t="str">
        <f>VLOOKUP($B18600,[1]Content!$B$2:$E$1001,4,0)</f>
        <v>veganism</v>
      </c>
      <c r="G18600" t="str">
        <v>positive</v>
      </c>
      <c r="H18600">
        <v>45</v>
      </c>
      <c r="I18600" t="str">
        <f t="shared" si="581"/>
        <v>Mar</v>
      </c>
      <c r="J18600" t="str">
        <f t="shared" si="582"/>
        <v>2021</v>
      </c>
    </row>
    <row r="18601" spans="1:10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VLOOKUP($B18601,[1]Content!$B$2:$E$1001,3,0)</f>
        <v>audio</v>
      </c>
      <c r="F18601" t="str">
        <f>VLOOKUP($B18601,[1]Content!$B$2:$E$1001,4,0)</f>
        <v>veganism</v>
      </c>
      <c r="G18601" t="str">
        <v>positive</v>
      </c>
      <c r="H18601">
        <v>72</v>
      </c>
      <c r="I18601" t="str">
        <f t="shared" si="581"/>
        <v>Jan</v>
      </c>
      <c r="J18601" t="str">
        <f t="shared" si="582"/>
        <v>2021</v>
      </c>
    </row>
    <row r="18602" spans="1:10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VLOOKUP($B18602,[1]Content!$B$2:$E$1001,3,0)</f>
        <v>audio</v>
      </c>
      <c r="F18602" t="str">
        <f>VLOOKUP($B18602,[1]Content!$B$2:$E$1001,4,0)</f>
        <v>veganism</v>
      </c>
      <c r="G18602" t="str">
        <v>negative</v>
      </c>
      <c r="H18602">
        <v>12</v>
      </c>
      <c r="I18602" t="str">
        <f t="shared" si="581"/>
        <v>Oct</v>
      </c>
      <c r="J18602" t="str">
        <f t="shared" si="582"/>
        <v>2020</v>
      </c>
    </row>
    <row r="18603" spans="1:10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VLOOKUP($B18603,[1]Content!$B$2:$E$1001,3,0)</f>
        <v>audio</v>
      </c>
      <c r="F18603" t="str">
        <f>VLOOKUP($B18603,[1]Content!$B$2:$E$1001,4,0)</f>
        <v>veganism</v>
      </c>
      <c r="G18603" t="str">
        <v>positive</v>
      </c>
      <c r="H18603">
        <v>60</v>
      </c>
      <c r="I18603" t="str">
        <f t="shared" si="581"/>
        <v>Nov</v>
      </c>
      <c r="J18603" t="str">
        <f t="shared" si="582"/>
        <v>2020</v>
      </c>
    </row>
    <row r="18604" spans="1:10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VLOOKUP($B18604,[1]Content!$B$2:$E$1001,3,0)</f>
        <v>audio</v>
      </c>
      <c r="F18604" t="str">
        <f>VLOOKUP($B18604,[1]Content!$B$2:$E$1001,4,0)</f>
        <v>veganism</v>
      </c>
      <c r="G18604" t="str">
        <v>positive</v>
      </c>
      <c r="H18604">
        <v>65</v>
      </c>
      <c r="I18604" t="str">
        <f t="shared" si="581"/>
        <v>Aug</v>
      </c>
      <c r="J18604" t="str">
        <f t="shared" si="582"/>
        <v>2020</v>
      </c>
    </row>
    <row r="18605" spans="1:10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VLOOKUP($B18605,[1]Content!$B$2:$E$1001,3,0)</f>
        <v>audio</v>
      </c>
      <c r="F18605" t="str">
        <f>VLOOKUP($B18605,[1]Content!$B$2:$E$1001,4,0)</f>
        <v>veganism</v>
      </c>
      <c r="G18605" t="str">
        <v>positive</v>
      </c>
      <c r="H18605">
        <v>30</v>
      </c>
      <c r="I18605" t="str">
        <f t="shared" si="581"/>
        <v>Aug</v>
      </c>
      <c r="J18605" t="str">
        <f t="shared" si="582"/>
        <v>2020</v>
      </c>
    </row>
    <row r="18606" spans="1:10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VLOOKUP($B18606,[1]Content!$B$2:$E$1001,3,0)</f>
        <v>audio</v>
      </c>
      <c r="F18606" t="str">
        <f>VLOOKUP($B18606,[1]Content!$B$2:$E$1001,4,0)</f>
        <v>veganism</v>
      </c>
      <c r="G18606" t="str">
        <v>neutral</v>
      </c>
      <c r="H18606">
        <v>35</v>
      </c>
      <c r="I18606" t="str">
        <f t="shared" si="581"/>
        <v>Jan</v>
      </c>
      <c r="J18606" t="str">
        <f t="shared" si="582"/>
        <v>2021</v>
      </c>
    </row>
    <row r="18607" spans="1:10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VLOOKUP($B18607,[1]Content!$B$2:$E$1001,3,0)</f>
        <v>audio</v>
      </c>
      <c r="F18607" t="str">
        <f>VLOOKUP($B18607,[1]Content!$B$2:$E$1001,4,0)</f>
        <v>veganism</v>
      </c>
      <c r="G18607" t="str">
        <v>positive</v>
      </c>
      <c r="H18607">
        <v>60</v>
      </c>
      <c r="I18607" t="str">
        <f t="shared" si="581"/>
        <v>Jul</v>
      </c>
      <c r="J18607" t="str">
        <f t="shared" si="582"/>
        <v>2020</v>
      </c>
    </row>
    <row r="18608" spans="1:10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VLOOKUP($B18608,[1]Content!$B$2:$E$1001,3,0)</f>
        <v>audio</v>
      </c>
      <c r="F18608" t="str">
        <f>VLOOKUP($B18608,[1]Content!$B$2:$E$1001,4,0)</f>
        <v>veganism</v>
      </c>
      <c r="G18608" t="str">
        <v>positive</v>
      </c>
      <c r="H18608">
        <v>30</v>
      </c>
      <c r="I18608" t="str">
        <f t="shared" si="581"/>
        <v>Oct</v>
      </c>
      <c r="J18608" t="str">
        <f t="shared" si="582"/>
        <v>2020</v>
      </c>
    </row>
    <row r="18609" spans="1:10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VLOOKUP($B18609,[1]Content!$B$2:$E$1001,3,0)</f>
        <v>photo</v>
      </c>
      <c r="F18609" t="str">
        <f>VLOOKUP($B18609,[1]Content!$B$2:$E$1001,4,0)</f>
        <v>fitness</v>
      </c>
      <c r="G18609" t="str">
        <v>positive</v>
      </c>
      <c r="H18609">
        <v>70</v>
      </c>
      <c r="I18609" t="str">
        <f t="shared" si="581"/>
        <v>Oct</v>
      </c>
      <c r="J18609" t="str">
        <f t="shared" si="582"/>
        <v>2020</v>
      </c>
    </row>
    <row r="18610" spans="1:10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VLOOKUP($B18610,[1]Content!$B$2:$E$1001,3,0)</f>
        <v>photo</v>
      </c>
      <c r="F18610" t="str">
        <f>VLOOKUP($B18610,[1]Content!$B$2:$E$1001,4,0)</f>
        <v>fitness</v>
      </c>
      <c r="G18610" t="str">
        <v>positive</v>
      </c>
      <c r="H18610">
        <v>70</v>
      </c>
      <c r="I18610" t="str">
        <f t="shared" si="581"/>
        <v>Oct</v>
      </c>
      <c r="J18610" t="str">
        <f t="shared" si="582"/>
        <v>2020</v>
      </c>
    </row>
    <row r="18611" spans="1:10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VLOOKUP($B18611,[1]Content!$B$2:$E$1001,3,0)</f>
        <v>photo</v>
      </c>
      <c r="F18611" t="str">
        <f>VLOOKUP($B18611,[1]Content!$B$2:$E$1001,4,0)</f>
        <v>fitness</v>
      </c>
      <c r="G18611" t="str">
        <v>negative</v>
      </c>
      <c r="H18611">
        <v>0</v>
      </c>
      <c r="I18611" t="str">
        <f t="shared" si="581"/>
        <v>Sep</v>
      </c>
      <c r="J18611" t="str">
        <f t="shared" si="582"/>
        <v>2020</v>
      </c>
    </row>
    <row r="18612" spans="1:10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VLOOKUP($B18612,[1]Content!$B$2:$E$1001,3,0)</f>
        <v>photo</v>
      </c>
      <c r="F18612" t="str">
        <f>VLOOKUP($B18612,[1]Content!$B$2:$E$1001,4,0)</f>
        <v>fitness</v>
      </c>
      <c r="G18612" t="str">
        <v>positive</v>
      </c>
      <c r="H18612">
        <v>45</v>
      </c>
      <c r="I18612" t="str">
        <f t="shared" si="581"/>
        <v>May</v>
      </c>
      <c r="J18612" t="str">
        <f t="shared" si="582"/>
        <v>2021</v>
      </c>
    </row>
    <row r="18613" spans="1:10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VLOOKUP($B18613,[1]Content!$B$2:$E$1001,3,0)</f>
        <v>photo</v>
      </c>
      <c r="F18613" t="str">
        <f>VLOOKUP($B18613,[1]Content!$B$2:$E$1001,4,0)</f>
        <v>fitness</v>
      </c>
      <c r="G18613" t="str">
        <v>negative</v>
      </c>
      <c r="H18613">
        <v>10</v>
      </c>
      <c r="I18613" t="str">
        <f t="shared" si="581"/>
        <v>May</v>
      </c>
      <c r="J18613" t="str">
        <f t="shared" si="582"/>
        <v>2021</v>
      </c>
    </row>
    <row r="18614" spans="1:10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VLOOKUP($B18614,[1]Content!$B$2:$E$1001,3,0)</f>
        <v>photo</v>
      </c>
      <c r="F18614" t="str">
        <f>VLOOKUP($B18614,[1]Content!$B$2:$E$1001,4,0)</f>
        <v>fitness</v>
      </c>
      <c r="G18614" t="str">
        <v>positive</v>
      </c>
      <c r="H18614">
        <v>45</v>
      </c>
      <c r="I18614" t="str">
        <f t="shared" si="581"/>
        <v>Nov</v>
      </c>
      <c r="J18614" t="str">
        <f t="shared" si="582"/>
        <v>2020</v>
      </c>
    </row>
    <row r="18615" spans="1:10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VLOOKUP($B18615,[1]Content!$B$2:$E$1001,3,0)</f>
        <v>photo</v>
      </c>
      <c r="F18615" t="str">
        <f>VLOOKUP($B18615,[1]Content!$B$2:$E$1001,4,0)</f>
        <v>fitness</v>
      </c>
      <c r="G18615" t="str">
        <v>neutral</v>
      </c>
      <c r="H18615">
        <v>20</v>
      </c>
      <c r="I18615" t="str">
        <f t="shared" si="581"/>
        <v>May</v>
      </c>
      <c r="J18615" t="str">
        <f t="shared" si="582"/>
        <v>2021</v>
      </c>
    </row>
    <row r="18616" spans="1:10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VLOOKUP($B18616,[1]Content!$B$2:$E$1001,3,0)</f>
        <v>photo</v>
      </c>
      <c r="F18616" t="str">
        <f>VLOOKUP($B18616,[1]Content!$B$2:$E$1001,4,0)</f>
        <v>fitness</v>
      </c>
      <c r="G18616" t="str">
        <v>positive</v>
      </c>
      <c r="H18616">
        <v>60</v>
      </c>
      <c r="I18616" t="str">
        <f t="shared" si="581"/>
        <v>Oct</v>
      </c>
      <c r="J18616" t="str">
        <f t="shared" si="582"/>
        <v>2020</v>
      </c>
    </row>
    <row r="18617" spans="1:10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VLOOKUP($B18617,[1]Content!$B$2:$E$1001,3,0)</f>
        <v>video</v>
      </c>
      <c r="F18617" t="str">
        <f>VLOOKUP($B18617,[1]Content!$B$2:$E$1001,4,0)</f>
        <v>soccer</v>
      </c>
      <c r="G18617" t="str">
        <v>positive</v>
      </c>
      <c r="H18617">
        <v>45</v>
      </c>
      <c r="I18617" t="str">
        <f t="shared" si="581"/>
        <v>Sep</v>
      </c>
      <c r="J18617" t="str">
        <f t="shared" si="582"/>
        <v>2020</v>
      </c>
    </row>
    <row r="18618" spans="1:10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VLOOKUP($B18618,[1]Content!$B$2:$E$1001,3,0)</f>
        <v>video</v>
      </c>
      <c r="F18618" t="str">
        <f>VLOOKUP($B18618,[1]Content!$B$2:$E$1001,4,0)</f>
        <v>soccer</v>
      </c>
      <c r="G18618" t="str">
        <v>negative</v>
      </c>
      <c r="H18618">
        <v>12</v>
      </c>
      <c r="I18618" t="str">
        <f t="shared" si="581"/>
        <v>Jul</v>
      </c>
      <c r="J18618" t="str">
        <f t="shared" si="582"/>
        <v>2020</v>
      </c>
    </row>
    <row r="18619" spans="1:10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VLOOKUP($B18619,[1]Content!$B$2:$E$1001,3,0)</f>
        <v>video</v>
      </c>
      <c r="F18619" t="str">
        <f>VLOOKUP($B18619,[1]Content!$B$2:$E$1001,4,0)</f>
        <v>soccer</v>
      </c>
      <c r="G18619" t="str">
        <v>neutral</v>
      </c>
      <c r="H18619">
        <v>20</v>
      </c>
      <c r="I18619" t="str">
        <f t="shared" si="581"/>
        <v>Sep</v>
      </c>
      <c r="J18619" t="str">
        <f t="shared" si="582"/>
        <v>2020</v>
      </c>
    </row>
    <row r="18620" spans="1:10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VLOOKUP($B18620,[1]Content!$B$2:$E$1001,3,0)</f>
        <v>video</v>
      </c>
      <c r="F18620" t="str">
        <f>VLOOKUP($B18620,[1]Content!$B$2:$E$1001,4,0)</f>
        <v>soccer</v>
      </c>
      <c r="G18620" t="str">
        <v>positive</v>
      </c>
      <c r="H18620">
        <v>60</v>
      </c>
      <c r="I18620" t="str">
        <f t="shared" si="581"/>
        <v>Sep</v>
      </c>
      <c r="J18620" t="str">
        <f t="shared" si="582"/>
        <v>2020</v>
      </c>
    </row>
    <row r="18621" spans="1:10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VLOOKUP($B18621,[1]Content!$B$2:$E$1001,3,0)</f>
        <v>video</v>
      </c>
      <c r="F18621" t="str">
        <f>VLOOKUP($B18621,[1]Content!$B$2:$E$1001,4,0)</f>
        <v>soccer</v>
      </c>
      <c r="G18621" t="str">
        <v>positive</v>
      </c>
      <c r="H18621">
        <v>72</v>
      </c>
      <c r="I18621" t="str">
        <f t="shared" si="581"/>
        <v>Jul</v>
      </c>
      <c r="J18621" t="str">
        <f t="shared" si="582"/>
        <v>2020</v>
      </c>
    </row>
    <row r="18622" spans="1:10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VLOOKUP($B18622,[1]Content!$B$2:$E$1001,3,0)</f>
        <v>video</v>
      </c>
      <c r="F18622" t="str">
        <f>VLOOKUP($B18622,[1]Content!$B$2:$E$1001,4,0)</f>
        <v>soccer</v>
      </c>
      <c r="G18622" t="str">
        <v>positive</v>
      </c>
      <c r="H18622">
        <v>75</v>
      </c>
      <c r="I18622" t="str">
        <f t="shared" si="581"/>
        <v>Nov</v>
      </c>
      <c r="J18622" t="str">
        <f t="shared" si="582"/>
        <v>2020</v>
      </c>
    </row>
    <row r="18623" spans="1:10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VLOOKUP($B18623,[1]Content!$B$2:$E$1001,3,0)</f>
        <v>photo</v>
      </c>
      <c r="F18623" t="str">
        <f>VLOOKUP($B18623,[1]Content!$B$2:$E$1001,4,0)</f>
        <v>science</v>
      </c>
      <c r="G18623" t="str">
        <v>positive</v>
      </c>
      <c r="H18623">
        <v>65</v>
      </c>
      <c r="I18623" t="str">
        <f t="shared" si="581"/>
        <v>Dec</v>
      </c>
      <c r="J18623" t="str">
        <f t="shared" si="582"/>
        <v>2020</v>
      </c>
    </row>
    <row r="18624" spans="1:10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VLOOKUP($B18624,[1]Content!$B$2:$E$1001,3,0)</f>
        <v>photo</v>
      </c>
      <c r="F18624" t="str">
        <f>VLOOKUP($B18624,[1]Content!$B$2:$E$1001,4,0)</f>
        <v>science</v>
      </c>
      <c r="G18624" t="str">
        <v>negative</v>
      </c>
      <c r="H18624">
        <v>5</v>
      </c>
      <c r="I18624" t="str">
        <f t="shared" si="581"/>
        <v>Feb</v>
      </c>
      <c r="J18624" t="str">
        <f t="shared" si="582"/>
        <v>2021</v>
      </c>
    </row>
    <row r="18625" spans="1:10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VLOOKUP($B18625,[1]Content!$B$2:$E$1001,3,0)</f>
        <v>photo</v>
      </c>
      <c r="F18625" t="str">
        <f>VLOOKUP($B18625,[1]Content!$B$2:$E$1001,4,0)</f>
        <v>science</v>
      </c>
      <c r="G18625" t="str">
        <v>positive</v>
      </c>
      <c r="H18625">
        <v>72</v>
      </c>
      <c r="I18625" t="str">
        <f t="shared" si="581"/>
        <v>Mar</v>
      </c>
      <c r="J18625" t="str">
        <f t="shared" si="582"/>
        <v>2021</v>
      </c>
    </row>
    <row r="18626" spans="1:10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VLOOKUP($B18626,[1]Content!$B$2:$E$1001,3,0)</f>
        <v>photo</v>
      </c>
      <c r="F18626" t="str">
        <f>VLOOKUP($B18626,[1]Content!$B$2:$E$1001,4,0)</f>
        <v>science</v>
      </c>
      <c r="G18626" t="str">
        <v>positive</v>
      </c>
      <c r="H18626">
        <v>75</v>
      </c>
      <c r="I18626" t="str">
        <f t="shared" si="581"/>
        <v>Apr</v>
      </c>
      <c r="J18626" t="str">
        <f t="shared" si="582"/>
        <v>2021</v>
      </c>
    </row>
    <row r="18627" spans="1:10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VLOOKUP($B18627,[1]Content!$B$2:$E$1001,3,0)</f>
        <v>photo</v>
      </c>
      <c r="F18627" t="str">
        <f>VLOOKUP($B18627,[1]Content!$B$2:$E$1001,4,0)</f>
        <v>science</v>
      </c>
      <c r="G18627" t="str">
        <v>negative</v>
      </c>
      <c r="H18627">
        <v>15</v>
      </c>
      <c r="I18627" t="str">
        <f t="shared" ref="I18627:I18690" si="583">TEXT($D18627,"MMM")</f>
        <v>Jul</v>
      </c>
      <c r="J18627" t="str">
        <f t="shared" ref="J18627:J18690" si="584">TEXT($D18627,"YYY")</f>
        <v>2020</v>
      </c>
    </row>
    <row r="18628" spans="1:10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VLOOKUP($B18628,[1]Content!$B$2:$E$1001,3,0)</f>
        <v>photo</v>
      </c>
      <c r="F18628" t="str">
        <f>VLOOKUP($B18628,[1]Content!$B$2:$E$1001,4,0)</f>
        <v>science</v>
      </c>
      <c r="G18628" t="str">
        <v>negative</v>
      </c>
      <c r="H18628">
        <v>10</v>
      </c>
      <c r="I18628" t="str">
        <f t="shared" si="583"/>
        <v>Jun</v>
      </c>
      <c r="J18628" t="str">
        <f t="shared" si="584"/>
        <v>2020</v>
      </c>
    </row>
    <row r="18629" spans="1:10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VLOOKUP($B18629,[1]Content!$B$2:$E$1001,3,0)</f>
        <v>photo</v>
      </c>
      <c r="F18629" t="str">
        <f>VLOOKUP($B18629,[1]Content!$B$2:$E$1001,4,0)</f>
        <v>science</v>
      </c>
      <c r="G18629" t="str">
        <v>negative</v>
      </c>
      <c r="H18629">
        <v>12</v>
      </c>
      <c r="I18629" t="str">
        <f t="shared" si="583"/>
        <v>Nov</v>
      </c>
      <c r="J18629" t="str">
        <f t="shared" si="584"/>
        <v>2020</v>
      </c>
    </row>
    <row r="18630" spans="1:10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VLOOKUP($B18630,[1]Content!$B$2:$E$1001,3,0)</f>
        <v>photo</v>
      </c>
      <c r="F18630" t="str">
        <f>VLOOKUP($B18630,[1]Content!$B$2:$E$1001,4,0)</f>
        <v>science</v>
      </c>
      <c r="G18630" t="str">
        <v>positive</v>
      </c>
      <c r="H18630">
        <v>72</v>
      </c>
      <c r="I18630" t="str">
        <f t="shared" si="583"/>
        <v>Sep</v>
      </c>
      <c r="J18630" t="str">
        <f t="shared" si="584"/>
        <v>2020</v>
      </c>
    </row>
    <row r="18631" spans="1:10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VLOOKUP($B18631,[1]Content!$B$2:$E$1001,3,0)</f>
        <v>photo</v>
      </c>
      <c r="F18631" t="str">
        <f>VLOOKUP($B18631,[1]Content!$B$2:$E$1001,4,0)</f>
        <v>science</v>
      </c>
      <c r="G18631" t="str">
        <v>neutral</v>
      </c>
      <c r="H18631">
        <v>20</v>
      </c>
      <c r="I18631" t="str">
        <f t="shared" si="583"/>
        <v>Feb</v>
      </c>
      <c r="J18631" t="str">
        <f t="shared" si="584"/>
        <v>2021</v>
      </c>
    </row>
    <row r="18632" spans="1:10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VLOOKUP($B18632,[1]Content!$B$2:$E$1001,3,0)</f>
        <v>photo</v>
      </c>
      <c r="F18632" t="str">
        <f>VLOOKUP($B18632,[1]Content!$B$2:$E$1001,4,0)</f>
        <v>science</v>
      </c>
      <c r="G18632" t="str">
        <v>neutral</v>
      </c>
      <c r="H18632">
        <v>35</v>
      </c>
      <c r="I18632" t="str">
        <f t="shared" si="583"/>
        <v>Apr</v>
      </c>
      <c r="J18632" t="str">
        <f t="shared" si="584"/>
        <v>2021</v>
      </c>
    </row>
    <row r="18633" spans="1:10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VLOOKUP($B18633,[1]Content!$B$2:$E$1001,3,0)</f>
        <v>photo</v>
      </c>
      <c r="F18633" t="str">
        <f>VLOOKUP($B18633,[1]Content!$B$2:$E$1001,4,0)</f>
        <v>science</v>
      </c>
      <c r="G18633" t="str">
        <v>negative</v>
      </c>
      <c r="H18633">
        <v>0</v>
      </c>
      <c r="I18633" t="str">
        <f t="shared" si="583"/>
        <v>Mar</v>
      </c>
      <c r="J18633" t="str">
        <f t="shared" si="584"/>
        <v>2021</v>
      </c>
    </row>
    <row r="18634" spans="1:10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VLOOKUP($B18634,[1]Content!$B$2:$E$1001,3,0)</f>
        <v>photo</v>
      </c>
      <c r="F18634" t="str">
        <f>VLOOKUP($B18634,[1]Content!$B$2:$E$1001,4,0)</f>
        <v>science</v>
      </c>
      <c r="G18634" t="str">
        <v>positive</v>
      </c>
      <c r="H18634">
        <v>30</v>
      </c>
      <c r="I18634" t="str">
        <f t="shared" si="583"/>
        <v>Jul</v>
      </c>
      <c r="J18634" t="str">
        <f t="shared" si="584"/>
        <v>2020</v>
      </c>
    </row>
    <row r="18635" spans="1:10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VLOOKUP($B18635,[1]Content!$B$2:$E$1001,3,0)</f>
        <v>photo</v>
      </c>
      <c r="F18635" t="str">
        <f>VLOOKUP($B18635,[1]Content!$B$2:$E$1001,4,0)</f>
        <v>science</v>
      </c>
      <c r="G18635" t="str">
        <v>positive</v>
      </c>
      <c r="H18635">
        <v>70</v>
      </c>
      <c r="I18635" t="str">
        <f t="shared" si="583"/>
        <v>Jul</v>
      </c>
      <c r="J18635" t="str">
        <f t="shared" si="584"/>
        <v>2020</v>
      </c>
    </row>
    <row r="18636" spans="1:10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VLOOKUP($B18636,[1]Content!$B$2:$E$1001,3,0)</f>
        <v>photo</v>
      </c>
      <c r="F18636" t="str">
        <f>VLOOKUP($B18636,[1]Content!$B$2:$E$1001,4,0)</f>
        <v>science</v>
      </c>
      <c r="G18636" t="str">
        <v>positive</v>
      </c>
      <c r="H18636">
        <v>70</v>
      </c>
      <c r="I18636" t="str">
        <f t="shared" si="583"/>
        <v>Jun</v>
      </c>
      <c r="J18636" t="str">
        <f t="shared" si="584"/>
        <v>2021</v>
      </c>
    </row>
    <row r="18637" spans="1:10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VLOOKUP($B18637,[1]Content!$B$2:$E$1001,3,0)</f>
        <v>photo</v>
      </c>
      <c r="F18637" t="str">
        <f>VLOOKUP($B18637,[1]Content!$B$2:$E$1001,4,0)</f>
        <v>science</v>
      </c>
      <c r="G18637" t="str">
        <v>neutral</v>
      </c>
      <c r="H18637">
        <v>20</v>
      </c>
      <c r="I18637" t="str">
        <f t="shared" si="583"/>
        <v>Jun</v>
      </c>
      <c r="J18637" t="str">
        <f t="shared" si="584"/>
        <v>2021</v>
      </c>
    </row>
    <row r="18638" spans="1:10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VLOOKUP($B18638,[1]Content!$B$2:$E$1001,3,0)</f>
        <v>photo</v>
      </c>
      <c r="F18638" t="str">
        <f>VLOOKUP($B18638,[1]Content!$B$2:$E$1001,4,0)</f>
        <v>science</v>
      </c>
      <c r="G18638" t="str">
        <v>negative</v>
      </c>
      <c r="H18638">
        <v>10</v>
      </c>
      <c r="I18638" t="str">
        <f t="shared" si="583"/>
        <v>Sep</v>
      </c>
      <c r="J18638" t="str">
        <f t="shared" si="584"/>
        <v>2020</v>
      </c>
    </row>
    <row r="18639" spans="1:10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VLOOKUP($B18639,[1]Content!$B$2:$E$1001,3,0)</f>
        <v>photo</v>
      </c>
      <c r="F18639" t="str">
        <f>VLOOKUP($B18639,[1]Content!$B$2:$E$1001,4,0)</f>
        <v>science</v>
      </c>
      <c r="G18639" t="str">
        <v>neutral</v>
      </c>
      <c r="H18639">
        <v>20</v>
      </c>
      <c r="I18639" t="str">
        <f t="shared" si="583"/>
        <v>May</v>
      </c>
      <c r="J18639" t="str">
        <f t="shared" si="584"/>
        <v>2021</v>
      </c>
    </row>
    <row r="18640" spans="1:10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VLOOKUP($B18640,[1]Content!$B$2:$E$1001,3,0)</f>
        <v>photo</v>
      </c>
      <c r="F18640" t="str">
        <f>VLOOKUP($B18640,[1]Content!$B$2:$E$1001,4,0)</f>
        <v>science</v>
      </c>
      <c r="G18640" t="str">
        <v>positive</v>
      </c>
      <c r="H18640">
        <v>45</v>
      </c>
      <c r="I18640" t="str">
        <f t="shared" si="583"/>
        <v>May</v>
      </c>
      <c r="J18640" t="str">
        <f t="shared" si="584"/>
        <v>2021</v>
      </c>
    </row>
    <row r="18641" spans="1:10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VLOOKUP($B18641,[1]Content!$B$2:$E$1001,3,0)</f>
        <v>audio</v>
      </c>
      <c r="F18641" t="str">
        <f>VLOOKUP($B18641,[1]Content!$B$2:$E$1001,4,0)</f>
        <v>soccer</v>
      </c>
      <c r="G18641" t="str">
        <v>neutral</v>
      </c>
      <c r="H18641">
        <v>35</v>
      </c>
      <c r="I18641" t="str">
        <f t="shared" si="583"/>
        <v>Oct</v>
      </c>
      <c r="J18641" t="str">
        <f t="shared" si="584"/>
        <v>2020</v>
      </c>
    </row>
    <row r="18642" spans="1:10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VLOOKUP($B18642,[1]Content!$B$2:$E$1001,3,0)</f>
        <v>audio</v>
      </c>
      <c r="F18642" t="str">
        <f>VLOOKUP($B18642,[1]Content!$B$2:$E$1001,4,0)</f>
        <v>soccer</v>
      </c>
      <c r="G18642" t="str">
        <v>neutral</v>
      </c>
      <c r="H18642">
        <v>20</v>
      </c>
      <c r="I18642" t="str">
        <f t="shared" si="583"/>
        <v>Jun</v>
      </c>
      <c r="J18642" t="str">
        <f t="shared" si="584"/>
        <v>2020</v>
      </c>
    </row>
    <row r="18643" spans="1:10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VLOOKUP($B18643,[1]Content!$B$2:$E$1001,3,0)</f>
        <v>audio</v>
      </c>
      <c r="F18643" t="str">
        <f>VLOOKUP($B18643,[1]Content!$B$2:$E$1001,4,0)</f>
        <v>soccer</v>
      </c>
      <c r="G18643" t="str">
        <v>positive</v>
      </c>
      <c r="H18643">
        <v>70</v>
      </c>
      <c r="I18643" t="str">
        <f t="shared" si="583"/>
        <v>Oct</v>
      </c>
      <c r="J18643" t="str">
        <f t="shared" si="584"/>
        <v>2020</v>
      </c>
    </row>
    <row r="18644" spans="1:10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VLOOKUP($B18644,[1]Content!$B$2:$E$1001,3,0)</f>
        <v>audio</v>
      </c>
      <c r="F18644" t="str">
        <f>VLOOKUP($B18644,[1]Content!$B$2:$E$1001,4,0)</f>
        <v>soccer</v>
      </c>
      <c r="G18644" t="str">
        <v>positive</v>
      </c>
      <c r="H18644">
        <v>30</v>
      </c>
      <c r="I18644" t="str">
        <f t="shared" si="583"/>
        <v>Apr</v>
      </c>
      <c r="J18644" t="str">
        <f t="shared" si="584"/>
        <v>2021</v>
      </c>
    </row>
    <row r="18645" spans="1:10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VLOOKUP($B18645,[1]Content!$B$2:$E$1001,3,0)</f>
        <v>audio</v>
      </c>
      <c r="F18645" t="str">
        <f>VLOOKUP($B18645,[1]Content!$B$2:$E$1001,4,0)</f>
        <v>soccer</v>
      </c>
      <c r="G18645" t="str">
        <v>positive</v>
      </c>
      <c r="H18645">
        <v>72</v>
      </c>
      <c r="I18645" t="str">
        <f t="shared" si="583"/>
        <v>Jul</v>
      </c>
      <c r="J18645" t="str">
        <f t="shared" si="584"/>
        <v>2020</v>
      </c>
    </row>
    <row r="18646" spans="1:10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VLOOKUP($B18646,[1]Content!$B$2:$E$1001,3,0)</f>
        <v>audio</v>
      </c>
      <c r="F18646" t="str">
        <f>VLOOKUP($B18646,[1]Content!$B$2:$E$1001,4,0)</f>
        <v>soccer</v>
      </c>
      <c r="G18646" t="str">
        <v>negative</v>
      </c>
      <c r="H18646">
        <v>5</v>
      </c>
      <c r="I18646" t="str">
        <f t="shared" si="583"/>
        <v>Mar</v>
      </c>
      <c r="J18646" t="str">
        <f t="shared" si="584"/>
        <v>2021</v>
      </c>
    </row>
    <row r="18647" spans="1:10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VLOOKUP($B18647,[1]Content!$B$2:$E$1001,3,0)</f>
        <v>audio</v>
      </c>
      <c r="F18647" t="str">
        <f>VLOOKUP($B18647,[1]Content!$B$2:$E$1001,4,0)</f>
        <v>soccer</v>
      </c>
      <c r="G18647" t="str">
        <v>negative</v>
      </c>
      <c r="H18647">
        <v>0</v>
      </c>
      <c r="I18647" t="str">
        <f t="shared" si="583"/>
        <v>May</v>
      </c>
      <c r="J18647" t="str">
        <f t="shared" si="584"/>
        <v>2021</v>
      </c>
    </row>
    <row r="18648" spans="1:10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VLOOKUP($B18648,[1]Content!$B$2:$E$1001,3,0)</f>
        <v>audio</v>
      </c>
      <c r="F18648" t="str">
        <f>VLOOKUP($B18648,[1]Content!$B$2:$E$1001,4,0)</f>
        <v>soccer</v>
      </c>
      <c r="G18648" t="str">
        <v>negative</v>
      </c>
      <c r="H18648">
        <v>5</v>
      </c>
      <c r="I18648" t="str">
        <f t="shared" si="583"/>
        <v>Dec</v>
      </c>
      <c r="J18648" t="str">
        <f t="shared" si="584"/>
        <v>2020</v>
      </c>
    </row>
    <row r="18649" spans="1:10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VLOOKUP($B18649,[1]Content!$B$2:$E$1001,3,0)</f>
        <v>audio</v>
      </c>
      <c r="F18649" t="str">
        <f>VLOOKUP($B18649,[1]Content!$B$2:$E$1001,4,0)</f>
        <v>soccer</v>
      </c>
      <c r="G18649" t="str">
        <v>positive</v>
      </c>
      <c r="H18649">
        <v>75</v>
      </c>
      <c r="I18649" t="str">
        <f t="shared" si="583"/>
        <v>Jan</v>
      </c>
      <c r="J18649" t="str">
        <f t="shared" si="584"/>
        <v>2021</v>
      </c>
    </row>
    <row r="18650" spans="1:10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VLOOKUP($B18650,[1]Content!$B$2:$E$1001,3,0)</f>
        <v>audio</v>
      </c>
      <c r="F18650" t="str">
        <f>VLOOKUP($B18650,[1]Content!$B$2:$E$1001,4,0)</f>
        <v>soccer</v>
      </c>
      <c r="G18650" t="str">
        <v>negative</v>
      </c>
      <c r="H18650">
        <v>10</v>
      </c>
      <c r="I18650" t="str">
        <f t="shared" si="583"/>
        <v>Jul</v>
      </c>
      <c r="J18650" t="str">
        <f t="shared" si="584"/>
        <v>2020</v>
      </c>
    </row>
    <row r="18651" spans="1:10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VLOOKUP($B18651,[1]Content!$B$2:$E$1001,3,0)</f>
        <v>audio</v>
      </c>
      <c r="F18651" t="str">
        <f>VLOOKUP($B18651,[1]Content!$B$2:$E$1001,4,0)</f>
        <v>soccer</v>
      </c>
      <c r="G18651" t="str">
        <v>positive</v>
      </c>
      <c r="H18651">
        <v>70</v>
      </c>
      <c r="I18651" t="str">
        <f t="shared" si="583"/>
        <v>Oct</v>
      </c>
      <c r="J18651" t="str">
        <f t="shared" si="584"/>
        <v>2020</v>
      </c>
    </row>
    <row r="18652" spans="1:10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VLOOKUP($B18652,[1]Content!$B$2:$E$1001,3,0)</f>
        <v>audio</v>
      </c>
      <c r="F18652" t="str">
        <f>VLOOKUP($B18652,[1]Content!$B$2:$E$1001,4,0)</f>
        <v>soccer</v>
      </c>
      <c r="G18652" t="str">
        <v>negative</v>
      </c>
      <c r="H18652">
        <v>12</v>
      </c>
      <c r="I18652" t="str">
        <f t="shared" si="583"/>
        <v>Oct</v>
      </c>
      <c r="J18652" t="str">
        <f t="shared" si="584"/>
        <v>2020</v>
      </c>
    </row>
    <row r="18653" spans="1:10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VLOOKUP($B18653,[1]Content!$B$2:$E$1001,3,0)</f>
        <v>audio</v>
      </c>
      <c r="F18653" t="str">
        <f>VLOOKUP($B18653,[1]Content!$B$2:$E$1001,4,0)</f>
        <v>soccer</v>
      </c>
      <c r="G18653" t="str">
        <v>positive</v>
      </c>
      <c r="H18653">
        <v>65</v>
      </c>
      <c r="I18653" t="str">
        <f t="shared" si="583"/>
        <v>Nov</v>
      </c>
      <c r="J18653" t="str">
        <f t="shared" si="584"/>
        <v>2020</v>
      </c>
    </row>
    <row r="18654" spans="1:10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VLOOKUP($B18654,[1]Content!$B$2:$E$1001,3,0)</f>
        <v>audio</v>
      </c>
      <c r="F18654" t="str">
        <f>VLOOKUP($B18654,[1]Content!$B$2:$E$1001,4,0)</f>
        <v>soccer</v>
      </c>
      <c r="G18654" t="str">
        <v>positive</v>
      </c>
      <c r="H18654">
        <v>75</v>
      </c>
      <c r="I18654" t="str">
        <f t="shared" si="583"/>
        <v>Jul</v>
      </c>
      <c r="J18654" t="str">
        <f t="shared" si="584"/>
        <v>2020</v>
      </c>
    </row>
    <row r="18655" spans="1:10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VLOOKUP($B18655,[1]Content!$B$2:$E$1001,3,0)</f>
        <v>audio</v>
      </c>
      <c r="F18655" t="str">
        <f>VLOOKUP($B18655,[1]Content!$B$2:$E$1001,4,0)</f>
        <v>soccer</v>
      </c>
      <c r="G18655" t="str">
        <v>neutral</v>
      </c>
      <c r="H18655">
        <v>35</v>
      </c>
      <c r="I18655" t="str">
        <f t="shared" si="583"/>
        <v>Jul</v>
      </c>
      <c r="J18655" t="str">
        <f t="shared" si="584"/>
        <v>2020</v>
      </c>
    </row>
    <row r="18656" spans="1:10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VLOOKUP($B18656,[1]Content!$B$2:$E$1001,3,0)</f>
        <v>photo</v>
      </c>
      <c r="F18656" t="str">
        <f>VLOOKUP($B18656,[1]Content!$B$2:$E$1001,4,0)</f>
        <v>tennis</v>
      </c>
      <c r="G18656" t="str">
        <v>negative</v>
      </c>
      <c r="H18656">
        <v>5</v>
      </c>
      <c r="I18656" t="str">
        <f t="shared" si="583"/>
        <v>May</v>
      </c>
      <c r="J18656" t="str">
        <f t="shared" si="584"/>
        <v>2021</v>
      </c>
    </row>
    <row r="18657" spans="1:10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VLOOKUP($B18657,[1]Content!$B$2:$E$1001,3,0)</f>
        <v>photo</v>
      </c>
      <c r="F18657" t="str">
        <f>VLOOKUP($B18657,[1]Content!$B$2:$E$1001,4,0)</f>
        <v>tennis</v>
      </c>
      <c r="G18657" t="str">
        <v>positive</v>
      </c>
      <c r="H18657">
        <v>30</v>
      </c>
      <c r="I18657" t="str">
        <f t="shared" si="583"/>
        <v>Dec</v>
      </c>
      <c r="J18657" t="str">
        <f t="shared" si="584"/>
        <v>2020</v>
      </c>
    </row>
    <row r="18658" spans="1:10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VLOOKUP($B18658,[1]Content!$B$2:$E$1001,3,0)</f>
        <v>photo</v>
      </c>
      <c r="F18658" t="str">
        <f>VLOOKUP($B18658,[1]Content!$B$2:$E$1001,4,0)</f>
        <v>tennis</v>
      </c>
      <c r="G18658" t="str">
        <v>positive</v>
      </c>
      <c r="H18658">
        <v>70</v>
      </c>
      <c r="I18658" t="str">
        <f t="shared" si="583"/>
        <v>Mar</v>
      </c>
      <c r="J18658" t="str">
        <f t="shared" si="584"/>
        <v>2021</v>
      </c>
    </row>
    <row r="18659" spans="1:10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VLOOKUP($B18659,[1]Content!$B$2:$E$1001,3,0)</f>
        <v>photo</v>
      </c>
      <c r="F18659" t="str">
        <f>VLOOKUP($B18659,[1]Content!$B$2:$E$1001,4,0)</f>
        <v>tennis</v>
      </c>
      <c r="G18659" t="str">
        <v>positive</v>
      </c>
      <c r="H18659">
        <v>72</v>
      </c>
      <c r="I18659" t="str">
        <f t="shared" si="583"/>
        <v>Mar</v>
      </c>
      <c r="J18659" t="str">
        <f t="shared" si="584"/>
        <v>2021</v>
      </c>
    </row>
    <row r="18660" spans="1:10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VLOOKUP($B18660,[1]Content!$B$2:$E$1001,3,0)</f>
        <v>photo</v>
      </c>
      <c r="F18660" t="str">
        <f>VLOOKUP($B18660,[1]Content!$B$2:$E$1001,4,0)</f>
        <v>tennis</v>
      </c>
      <c r="G18660" t="str">
        <v>positive</v>
      </c>
      <c r="H18660">
        <v>45</v>
      </c>
      <c r="I18660" t="str">
        <f t="shared" si="583"/>
        <v>Nov</v>
      </c>
      <c r="J18660" t="str">
        <f t="shared" si="584"/>
        <v>2020</v>
      </c>
    </row>
    <row r="18661" spans="1:10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VLOOKUP($B18661,[1]Content!$B$2:$E$1001,3,0)</f>
        <v>photo</v>
      </c>
      <c r="F18661" t="str">
        <f>VLOOKUP($B18661,[1]Content!$B$2:$E$1001,4,0)</f>
        <v>tennis</v>
      </c>
      <c r="G18661" t="str">
        <v>positive</v>
      </c>
      <c r="H18661">
        <v>70</v>
      </c>
      <c r="I18661" t="str">
        <f t="shared" si="583"/>
        <v>Nov</v>
      </c>
      <c r="J18661" t="str">
        <f t="shared" si="584"/>
        <v>2020</v>
      </c>
    </row>
    <row r="18662" spans="1:10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VLOOKUP($B18662,[1]Content!$B$2:$E$1001,3,0)</f>
        <v>photo</v>
      </c>
      <c r="F18662" t="str">
        <f>VLOOKUP($B18662,[1]Content!$B$2:$E$1001,4,0)</f>
        <v>tennis</v>
      </c>
      <c r="G18662" t="str">
        <v>negative</v>
      </c>
      <c r="H18662">
        <v>0</v>
      </c>
      <c r="I18662" t="str">
        <f t="shared" si="583"/>
        <v>Jun</v>
      </c>
      <c r="J18662" t="str">
        <f t="shared" si="584"/>
        <v>2020</v>
      </c>
    </row>
    <row r="18663" spans="1:10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VLOOKUP($B18663,[1]Content!$B$2:$E$1001,3,0)</f>
        <v>photo</v>
      </c>
      <c r="F18663" t="str">
        <f>VLOOKUP($B18663,[1]Content!$B$2:$E$1001,4,0)</f>
        <v>tennis</v>
      </c>
      <c r="G18663" t="str">
        <v>positive</v>
      </c>
      <c r="H18663">
        <v>72</v>
      </c>
      <c r="I18663" t="str">
        <f t="shared" si="583"/>
        <v>May</v>
      </c>
      <c r="J18663" t="str">
        <f t="shared" si="584"/>
        <v>2021</v>
      </c>
    </row>
    <row r="18664" spans="1:10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VLOOKUP($B18664,[1]Content!$B$2:$E$1001,3,0)</f>
        <v>photo</v>
      </c>
      <c r="F18664" t="str">
        <f>VLOOKUP($B18664,[1]Content!$B$2:$E$1001,4,0)</f>
        <v>tennis</v>
      </c>
      <c r="G18664" t="str">
        <v>negative</v>
      </c>
      <c r="H18664">
        <v>5</v>
      </c>
      <c r="I18664" t="str">
        <f t="shared" si="583"/>
        <v>Jan</v>
      </c>
      <c r="J18664" t="str">
        <f t="shared" si="584"/>
        <v>2021</v>
      </c>
    </row>
    <row r="18665" spans="1:10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VLOOKUP($B18665,[1]Content!$B$2:$E$1001,3,0)</f>
        <v>photo</v>
      </c>
      <c r="F18665" t="str">
        <f>VLOOKUP($B18665,[1]Content!$B$2:$E$1001,4,0)</f>
        <v>tennis</v>
      </c>
      <c r="G18665" t="str">
        <v>positive</v>
      </c>
      <c r="H18665">
        <v>70</v>
      </c>
      <c r="I18665" t="str">
        <f t="shared" si="583"/>
        <v>Feb</v>
      </c>
      <c r="J18665" t="str">
        <f t="shared" si="584"/>
        <v>2021</v>
      </c>
    </row>
    <row r="18666" spans="1:10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VLOOKUP($B18666,[1]Content!$B$2:$E$1001,3,0)</f>
        <v>photo</v>
      </c>
      <c r="F18666" t="str">
        <f>VLOOKUP($B18666,[1]Content!$B$2:$E$1001,4,0)</f>
        <v>tennis</v>
      </c>
      <c r="G18666" t="str">
        <v>positive</v>
      </c>
      <c r="H18666">
        <v>30</v>
      </c>
      <c r="I18666" t="str">
        <f t="shared" si="583"/>
        <v>Jun</v>
      </c>
      <c r="J18666" t="str">
        <f t="shared" si="584"/>
        <v>2020</v>
      </c>
    </row>
    <row r="18667" spans="1:10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VLOOKUP($B18667,[1]Content!$B$2:$E$1001,3,0)</f>
        <v>photo</v>
      </c>
      <c r="F18667" t="str">
        <f>VLOOKUP($B18667,[1]Content!$B$2:$E$1001,4,0)</f>
        <v>tennis</v>
      </c>
      <c r="G18667" t="str">
        <v>positive</v>
      </c>
      <c r="H18667">
        <v>70</v>
      </c>
      <c r="I18667" t="str">
        <f t="shared" si="583"/>
        <v>Dec</v>
      </c>
      <c r="J18667" t="str">
        <f t="shared" si="584"/>
        <v>2020</v>
      </c>
    </row>
    <row r="18668" spans="1:10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VLOOKUP($B18668,[1]Content!$B$2:$E$1001,3,0)</f>
        <v>photo</v>
      </c>
      <c r="F18668" t="str">
        <f>VLOOKUP($B18668,[1]Content!$B$2:$E$1001,4,0)</f>
        <v>tennis</v>
      </c>
      <c r="G18668" t="str">
        <v>positive</v>
      </c>
      <c r="H18668">
        <v>70</v>
      </c>
      <c r="I18668" t="str">
        <f t="shared" si="583"/>
        <v>Jun</v>
      </c>
      <c r="J18668" t="str">
        <f t="shared" si="584"/>
        <v>2020</v>
      </c>
    </row>
    <row r="18669" spans="1:10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VLOOKUP($B18669,[1]Content!$B$2:$E$1001,3,0)</f>
        <v>photo</v>
      </c>
      <c r="F18669" t="str">
        <f>VLOOKUP($B18669,[1]Content!$B$2:$E$1001,4,0)</f>
        <v>tennis</v>
      </c>
      <c r="G18669" t="str">
        <v>negative</v>
      </c>
      <c r="H18669">
        <v>15</v>
      </c>
      <c r="I18669" t="str">
        <f t="shared" si="583"/>
        <v>May</v>
      </c>
      <c r="J18669" t="str">
        <f t="shared" si="584"/>
        <v>2021</v>
      </c>
    </row>
    <row r="18670" spans="1:10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VLOOKUP($B18670,[1]Content!$B$2:$E$1001,3,0)</f>
        <v>photo</v>
      </c>
      <c r="F18670" t="str">
        <f>VLOOKUP($B18670,[1]Content!$B$2:$E$1001,4,0)</f>
        <v>tennis</v>
      </c>
      <c r="G18670" t="str">
        <v>negative</v>
      </c>
      <c r="H18670">
        <v>10</v>
      </c>
      <c r="I18670" t="str">
        <f t="shared" si="583"/>
        <v>Nov</v>
      </c>
      <c r="J18670" t="str">
        <f t="shared" si="584"/>
        <v>2020</v>
      </c>
    </row>
    <row r="18671" spans="1:10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VLOOKUP($B18671,[1]Content!$B$2:$E$1001,3,0)</f>
        <v>photo</v>
      </c>
      <c r="F18671" t="str">
        <f>VLOOKUP($B18671,[1]Content!$B$2:$E$1001,4,0)</f>
        <v>tennis</v>
      </c>
      <c r="G18671" t="str">
        <v>neutral</v>
      </c>
      <c r="H18671">
        <v>35</v>
      </c>
      <c r="I18671" t="str">
        <f t="shared" si="583"/>
        <v>Jun</v>
      </c>
      <c r="J18671" t="str">
        <f t="shared" si="584"/>
        <v>2020</v>
      </c>
    </row>
    <row r="18672" spans="1:10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VLOOKUP($B18672,[1]Content!$B$2:$E$1001,3,0)</f>
        <v>photo</v>
      </c>
      <c r="F18672" t="str">
        <f>VLOOKUP($B18672,[1]Content!$B$2:$E$1001,4,0)</f>
        <v>tennis</v>
      </c>
      <c r="G18672" t="str">
        <v>negative</v>
      </c>
      <c r="H18672">
        <v>15</v>
      </c>
      <c r="I18672" t="str">
        <f t="shared" si="583"/>
        <v>Sep</v>
      </c>
      <c r="J18672" t="str">
        <f t="shared" si="584"/>
        <v>2020</v>
      </c>
    </row>
    <row r="18673" spans="1:10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VLOOKUP($B18673,[1]Content!$B$2:$E$1001,3,0)</f>
        <v>photo</v>
      </c>
      <c r="F18673" t="str">
        <f>VLOOKUP($B18673,[1]Content!$B$2:$E$1001,4,0)</f>
        <v>tennis</v>
      </c>
      <c r="G18673" t="str">
        <v>positive</v>
      </c>
      <c r="H18673">
        <v>75</v>
      </c>
      <c r="I18673" t="str">
        <f t="shared" si="583"/>
        <v>Jul</v>
      </c>
      <c r="J18673" t="str">
        <f t="shared" si="584"/>
        <v>2020</v>
      </c>
    </row>
    <row r="18674" spans="1:10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VLOOKUP($B18674,[1]Content!$B$2:$E$1001,3,0)</f>
        <v>photo</v>
      </c>
      <c r="F18674" t="str">
        <f>VLOOKUP($B18674,[1]Content!$B$2:$E$1001,4,0)</f>
        <v>tennis</v>
      </c>
      <c r="G18674" t="str">
        <v>positive</v>
      </c>
      <c r="H18674">
        <v>70</v>
      </c>
      <c r="I18674" t="str">
        <f t="shared" si="583"/>
        <v>Jul</v>
      </c>
      <c r="J18674" t="str">
        <f t="shared" si="584"/>
        <v>2020</v>
      </c>
    </row>
    <row r="18675" spans="1:10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VLOOKUP($B18675,[1]Content!$B$2:$E$1001,3,0)</f>
        <v>photo</v>
      </c>
      <c r="F18675" t="str">
        <f>VLOOKUP($B18675,[1]Content!$B$2:$E$1001,4,0)</f>
        <v>tennis</v>
      </c>
      <c r="G18675" t="str">
        <v>positive</v>
      </c>
      <c r="H18675">
        <v>60</v>
      </c>
      <c r="I18675" t="str">
        <f t="shared" si="583"/>
        <v>Aug</v>
      </c>
      <c r="J18675" t="str">
        <f t="shared" si="584"/>
        <v>2020</v>
      </c>
    </row>
    <row r="18676" spans="1:10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VLOOKUP($B18676,[1]Content!$B$2:$E$1001,3,0)</f>
        <v>photo</v>
      </c>
      <c r="F18676" t="str">
        <f>VLOOKUP($B18676,[1]Content!$B$2:$E$1001,4,0)</f>
        <v>tennis</v>
      </c>
      <c r="G18676" t="str">
        <v>positive</v>
      </c>
      <c r="H18676">
        <v>45</v>
      </c>
      <c r="I18676" t="str">
        <f t="shared" si="583"/>
        <v>Nov</v>
      </c>
      <c r="J18676" t="str">
        <f t="shared" si="584"/>
        <v>2020</v>
      </c>
    </row>
    <row r="18677" spans="1:10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VLOOKUP($B18677,[1]Content!$B$2:$E$1001,3,0)</f>
        <v>photo</v>
      </c>
      <c r="F18677" t="str">
        <f>VLOOKUP($B18677,[1]Content!$B$2:$E$1001,4,0)</f>
        <v>tennis</v>
      </c>
      <c r="G18677" t="str">
        <v>negative</v>
      </c>
      <c r="H18677">
        <v>10</v>
      </c>
      <c r="I18677" t="str">
        <f t="shared" si="583"/>
        <v>Aug</v>
      </c>
      <c r="J18677" t="str">
        <f t="shared" si="584"/>
        <v>2020</v>
      </c>
    </row>
    <row r="18678" spans="1:10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VLOOKUP($B18678,[1]Content!$B$2:$E$1001,3,0)</f>
        <v>photo</v>
      </c>
      <c r="F18678" t="str">
        <f>VLOOKUP($B18678,[1]Content!$B$2:$E$1001,4,0)</f>
        <v>tennis</v>
      </c>
      <c r="G18678" t="str">
        <v>negative</v>
      </c>
      <c r="H18678">
        <v>0</v>
      </c>
      <c r="I18678" t="str">
        <f t="shared" si="583"/>
        <v>Jun</v>
      </c>
      <c r="J18678" t="str">
        <f t="shared" si="584"/>
        <v>2020</v>
      </c>
    </row>
    <row r="18679" spans="1:10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VLOOKUP($B18679,[1]Content!$B$2:$E$1001,3,0)</f>
        <v>photo</v>
      </c>
      <c r="F18679" t="str">
        <f>VLOOKUP($B18679,[1]Content!$B$2:$E$1001,4,0)</f>
        <v>tennis</v>
      </c>
      <c r="G18679" t="str">
        <v>positive</v>
      </c>
      <c r="H18679">
        <v>70</v>
      </c>
      <c r="I18679" t="str">
        <f t="shared" si="583"/>
        <v>Aug</v>
      </c>
      <c r="J18679" t="str">
        <f t="shared" si="584"/>
        <v>2020</v>
      </c>
    </row>
    <row r="18680" spans="1:10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VLOOKUP($B18680,[1]Content!$B$2:$E$1001,3,0)</f>
        <v>photo</v>
      </c>
      <c r="F18680" t="str">
        <f>VLOOKUP($B18680,[1]Content!$B$2:$E$1001,4,0)</f>
        <v>tennis</v>
      </c>
      <c r="G18680" t="str">
        <v>positive</v>
      </c>
      <c r="H18680">
        <v>30</v>
      </c>
      <c r="I18680" t="str">
        <f t="shared" si="583"/>
        <v>Feb</v>
      </c>
      <c r="J18680" t="str">
        <f t="shared" si="584"/>
        <v>2021</v>
      </c>
    </row>
    <row r="18681" spans="1:10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VLOOKUP($B18681,[1]Content!$B$2:$E$1001,3,0)</f>
        <v>photo</v>
      </c>
      <c r="F18681" t="str">
        <f>VLOOKUP($B18681,[1]Content!$B$2:$E$1001,4,0)</f>
        <v>tennis</v>
      </c>
      <c r="G18681" t="str">
        <v>positive</v>
      </c>
      <c r="H18681">
        <v>75</v>
      </c>
      <c r="I18681" t="str">
        <f t="shared" si="583"/>
        <v>Aug</v>
      </c>
      <c r="J18681" t="str">
        <f t="shared" si="584"/>
        <v>2020</v>
      </c>
    </row>
    <row r="18682" spans="1:10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VLOOKUP($B18682,[1]Content!$B$2:$E$1001,3,0)</f>
        <v>photo</v>
      </c>
      <c r="F18682" t="str">
        <f>VLOOKUP($B18682,[1]Content!$B$2:$E$1001,4,0)</f>
        <v>tennis</v>
      </c>
      <c r="G18682" t="str">
        <v>positive</v>
      </c>
      <c r="H18682">
        <v>75</v>
      </c>
      <c r="I18682" t="str">
        <f t="shared" si="583"/>
        <v>Aug</v>
      </c>
      <c r="J18682" t="str">
        <f t="shared" si="584"/>
        <v>2020</v>
      </c>
    </row>
    <row r="18683" spans="1:10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VLOOKUP($B18683,[1]Content!$B$2:$E$1001,3,0)</f>
        <v>photo</v>
      </c>
      <c r="F18683" t="str">
        <f>VLOOKUP($B18683,[1]Content!$B$2:$E$1001,4,0)</f>
        <v>tennis</v>
      </c>
      <c r="G18683" t="str">
        <v>positive</v>
      </c>
      <c r="H18683">
        <v>70</v>
      </c>
      <c r="I18683" t="str">
        <f t="shared" si="583"/>
        <v>May</v>
      </c>
      <c r="J18683" t="str">
        <f t="shared" si="584"/>
        <v>2021</v>
      </c>
    </row>
    <row r="18684" spans="1:10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VLOOKUP($B18684,[1]Content!$B$2:$E$1001,3,0)</f>
        <v>photo</v>
      </c>
      <c r="F18684" t="str">
        <f>VLOOKUP($B18684,[1]Content!$B$2:$E$1001,4,0)</f>
        <v>tennis</v>
      </c>
      <c r="G18684" t="str">
        <v>positive</v>
      </c>
      <c r="H18684">
        <v>45</v>
      </c>
      <c r="I18684" t="str">
        <f t="shared" si="583"/>
        <v>Dec</v>
      </c>
      <c r="J18684" t="str">
        <f t="shared" si="584"/>
        <v>2020</v>
      </c>
    </row>
    <row r="18685" spans="1:10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VLOOKUP($B18685,[1]Content!$B$2:$E$1001,3,0)</f>
        <v>photo</v>
      </c>
      <c r="F18685" t="str">
        <f>VLOOKUP($B18685,[1]Content!$B$2:$E$1001,4,0)</f>
        <v>tennis</v>
      </c>
      <c r="G18685" t="str">
        <v>positive</v>
      </c>
      <c r="H18685">
        <v>30</v>
      </c>
      <c r="I18685" t="str">
        <f t="shared" si="583"/>
        <v>Sep</v>
      </c>
      <c r="J18685" t="str">
        <f t="shared" si="584"/>
        <v>2020</v>
      </c>
    </row>
    <row r="18686" spans="1:10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VLOOKUP($B18686,[1]Content!$B$2:$E$1001,3,0)</f>
        <v>photo</v>
      </c>
      <c r="F18686" t="str">
        <f>VLOOKUP($B18686,[1]Content!$B$2:$E$1001,4,0)</f>
        <v>tennis</v>
      </c>
      <c r="G18686" t="str">
        <v>positive</v>
      </c>
      <c r="H18686">
        <v>50</v>
      </c>
      <c r="I18686" t="str">
        <f t="shared" si="583"/>
        <v>Apr</v>
      </c>
      <c r="J18686" t="str">
        <f t="shared" si="584"/>
        <v>2021</v>
      </c>
    </row>
    <row r="18687" spans="1:10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VLOOKUP($B18687,[1]Content!$B$2:$E$1001,3,0)</f>
        <v>photo</v>
      </c>
      <c r="F18687" t="str">
        <f>VLOOKUP($B18687,[1]Content!$B$2:$E$1001,4,0)</f>
        <v>tennis</v>
      </c>
      <c r="G18687" t="str">
        <v>positive</v>
      </c>
      <c r="H18687">
        <v>50</v>
      </c>
      <c r="I18687" t="str">
        <f t="shared" si="583"/>
        <v>Mar</v>
      </c>
      <c r="J18687" t="str">
        <f t="shared" si="584"/>
        <v>2021</v>
      </c>
    </row>
    <row r="18688" spans="1:10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VLOOKUP($B18688,[1]Content!$B$2:$E$1001,3,0)</f>
        <v>photo</v>
      </c>
      <c r="F18688" t="str">
        <f>VLOOKUP($B18688,[1]Content!$B$2:$E$1001,4,0)</f>
        <v>tennis</v>
      </c>
      <c r="G18688" t="str">
        <v>negative</v>
      </c>
      <c r="H18688">
        <v>15</v>
      </c>
      <c r="I18688" t="str">
        <f t="shared" si="583"/>
        <v>Oct</v>
      </c>
      <c r="J18688" t="str">
        <f t="shared" si="584"/>
        <v>2020</v>
      </c>
    </row>
    <row r="18689" spans="1:10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VLOOKUP($B18689,[1]Content!$B$2:$E$1001,3,0)</f>
        <v>photo</v>
      </c>
      <c r="F18689" t="str">
        <f>VLOOKUP($B18689,[1]Content!$B$2:$E$1001,4,0)</f>
        <v>tennis</v>
      </c>
      <c r="G18689" t="str">
        <v>neutral</v>
      </c>
      <c r="H18689">
        <v>35</v>
      </c>
      <c r="I18689" t="str">
        <f t="shared" si="583"/>
        <v>Jul</v>
      </c>
      <c r="J18689" t="str">
        <f t="shared" si="584"/>
        <v>2020</v>
      </c>
    </row>
    <row r="18690" spans="1:10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VLOOKUP($B18690,[1]Content!$B$2:$E$1001,3,0)</f>
        <v>photo</v>
      </c>
      <c r="F18690" t="str">
        <f>VLOOKUP($B18690,[1]Content!$B$2:$E$1001,4,0)</f>
        <v>tennis</v>
      </c>
      <c r="G18690" t="str">
        <v>positive</v>
      </c>
      <c r="H18690">
        <v>65</v>
      </c>
      <c r="I18690" t="str">
        <f t="shared" si="583"/>
        <v>Mar</v>
      </c>
      <c r="J18690" t="str">
        <f t="shared" si="584"/>
        <v>2021</v>
      </c>
    </row>
    <row r="18691" spans="1:10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VLOOKUP($B18691,[1]Content!$B$2:$E$1001,3,0)</f>
        <v>photo</v>
      </c>
      <c r="F18691" t="str">
        <f>VLOOKUP($B18691,[1]Content!$B$2:$E$1001,4,0)</f>
        <v>tennis</v>
      </c>
      <c r="G18691" t="str">
        <v>negative</v>
      </c>
      <c r="H18691">
        <v>15</v>
      </c>
      <c r="I18691" t="str">
        <f t="shared" ref="I18691:I18754" si="585">TEXT($D18691,"MMM")</f>
        <v>Jan</v>
      </c>
      <c r="J18691" t="str">
        <f t="shared" ref="J18691:J18754" si="586">TEXT($D18691,"YYY")</f>
        <v>2021</v>
      </c>
    </row>
    <row r="18692" spans="1:10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VLOOKUP($B18692,[1]Content!$B$2:$E$1001,3,0)</f>
        <v>photo</v>
      </c>
      <c r="F18692" t="str">
        <f>VLOOKUP($B18692,[1]Content!$B$2:$E$1001,4,0)</f>
        <v>tennis</v>
      </c>
      <c r="G18692" t="str">
        <v>positive</v>
      </c>
      <c r="H18692">
        <v>70</v>
      </c>
      <c r="I18692" t="str">
        <f t="shared" si="585"/>
        <v>Jun</v>
      </c>
      <c r="J18692" t="str">
        <f t="shared" si="586"/>
        <v>2021</v>
      </c>
    </row>
    <row r="18693" spans="1:10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VLOOKUP($B18693,[1]Content!$B$2:$E$1001,3,0)</f>
        <v>photo</v>
      </c>
      <c r="F18693" t="str">
        <f>VLOOKUP($B18693,[1]Content!$B$2:$E$1001,4,0)</f>
        <v>tennis</v>
      </c>
      <c r="G18693" t="str">
        <v>positive</v>
      </c>
      <c r="H18693">
        <v>70</v>
      </c>
      <c r="I18693" t="str">
        <f t="shared" si="585"/>
        <v>Dec</v>
      </c>
      <c r="J18693" t="str">
        <f t="shared" si="586"/>
        <v>2020</v>
      </c>
    </row>
    <row r="18694" spans="1:10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VLOOKUP($B18694,[1]Content!$B$2:$E$1001,3,0)</f>
        <v>photo</v>
      </c>
      <c r="F18694" t="str">
        <f>VLOOKUP($B18694,[1]Content!$B$2:$E$1001,4,0)</f>
        <v>tennis</v>
      </c>
      <c r="G18694" t="str">
        <v>positive</v>
      </c>
      <c r="H18694">
        <v>70</v>
      </c>
      <c r="I18694" t="str">
        <f t="shared" si="585"/>
        <v>Mar</v>
      </c>
      <c r="J18694" t="str">
        <f t="shared" si="586"/>
        <v>2021</v>
      </c>
    </row>
    <row r="18695" spans="1:10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VLOOKUP($B18695,[1]Content!$B$2:$E$1001,3,0)</f>
        <v>photo</v>
      </c>
      <c r="F18695" t="str">
        <f>VLOOKUP($B18695,[1]Content!$B$2:$E$1001,4,0)</f>
        <v>tennis</v>
      </c>
      <c r="G18695" t="str">
        <v>negative</v>
      </c>
      <c r="H18695">
        <v>15</v>
      </c>
      <c r="I18695" t="str">
        <f t="shared" si="585"/>
        <v>Dec</v>
      </c>
      <c r="J18695" t="str">
        <f t="shared" si="586"/>
        <v>2020</v>
      </c>
    </row>
    <row r="18696" spans="1:10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VLOOKUP($B18696,[1]Content!$B$2:$E$1001,3,0)</f>
        <v>photo</v>
      </c>
      <c r="F18696" t="str">
        <f>VLOOKUP($B18696,[1]Content!$B$2:$E$1001,4,0)</f>
        <v>tennis</v>
      </c>
      <c r="G18696" t="str">
        <v>negative</v>
      </c>
      <c r="H18696">
        <v>10</v>
      </c>
      <c r="I18696" t="str">
        <f t="shared" si="585"/>
        <v>Jul</v>
      </c>
      <c r="J18696" t="str">
        <f t="shared" si="586"/>
        <v>2020</v>
      </c>
    </row>
    <row r="18697" spans="1:10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VLOOKUP($B18697,[1]Content!$B$2:$E$1001,3,0)</f>
        <v>photo</v>
      </c>
      <c r="F18697" t="str">
        <f>VLOOKUP($B18697,[1]Content!$B$2:$E$1001,4,0)</f>
        <v>tennis</v>
      </c>
      <c r="G18697" t="str">
        <v>negative</v>
      </c>
      <c r="H18697">
        <v>12</v>
      </c>
      <c r="I18697" t="str">
        <f t="shared" si="585"/>
        <v>Sep</v>
      </c>
      <c r="J18697" t="str">
        <f t="shared" si="586"/>
        <v>2020</v>
      </c>
    </row>
    <row r="18698" spans="1:10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VLOOKUP($B18698,[1]Content!$B$2:$E$1001,3,0)</f>
        <v>video</v>
      </c>
      <c r="F18698" t="str">
        <f>VLOOKUP($B18698,[1]Content!$B$2:$E$1001,4,0)</f>
        <v>travel</v>
      </c>
      <c r="G18698" t="str">
        <v>positive</v>
      </c>
      <c r="H18698">
        <v>70</v>
      </c>
      <c r="I18698" t="str">
        <f t="shared" si="585"/>
        <v>Dec</v>
      </c>
      <c r="J18698" t="str">
        <f t="shared" si="586"/>
        <v>2020</v>
      </c>
    </row>
    <row r="18699" spans="1:10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VLOOKUP($B18699,[1]Content!$B$2:$E$1001,3,0)</f>
        <v>video</v>
      </c>
      <c r="F18699" t="str">
        <f>VLOOKUP($B18699,[1]Content!$B$2:$E$1001,4,0)</f>
        <v>travel</v>
      </c>
      <c r="G18699" t="str">
        <v>positive</v>
      </c>
      <c r="H18699">
        <v>65</v>
      </c>
      <c r="I18699" t="str">
        <f t="shared" si="585"/>
        <v>Nov</v>
      </c>
      <c r="J18699" t="str">
        <f t="shared" si="586"/>
        <v>2020</v>
      </c>
    </row>
    <row r="18700" spans="1:10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VLOOKUP($B18700,[1]Content!$B$2:$E$1001,3,0)</f>
        <v>video</v>
      </c>
      <c r="F18700" t="str">
        <f>VLOOKUP($B18700,[1]Content!$B$2:$E$1001,4,0)</f>
        <v>travel</v>
      </c>
      <c r="G18700" t="str">
        <v>positive</v>
      </c>
      <c r="H18700">
        <v>45</v>
      </c>
      <c r="I18700" t="str">
        <f t="shared" si="585"/>
        <v>Mar</v>
      </c>
      <c r="J18700" t="str">
        <f t="shared" si="586"/>
        <v>2021</v>
      </c>
    </row>
    <row r="18701" spans="1:10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VLOOKUP($B18701,[1]Content!$B$2:$E$1001,3,0)</f>
        <v>video</v>
      </c>
      <c r="F18701" t="str">
        <f>VLOOKUP($B18701,[1]Content!$B$2:$E$1001,4,0)</f>
        <v>travel</v>
      </c>
      <c r="G18701" t="str">
        <v>positive</v>
      </c>
      <c r="H18701">
        <v>30</v>
      </c>
      <c r="I18701" t="str">
        <f t="shared" si="585"/>
        <v>Apr</v>
      </c>
      <c r="J18701" t="str">
        <f t="shared" si="586"/>
        <v>2021</v>
      </c>
    </row>
    <row r="18702" spans="1:10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VLOOKUP($B18702,[1]Content!$B$2:$E$1001,3,0)</f>
        <v>video</v>
      </c>
      <c r="F18702" t="str">
        <f>VLOOKUP($B18702,[1]Content!$B$2:$E$1001,4,0)</f>
        <v>travel</v>
      </c>
      <c r="G18702" t="str">
        <v>negative</v>
      </c>
      <c r="H18702">
        <v>0</v>
      </c>
      <c r="I18702" t="str">
        <f t="shared" si="585"/>
        <v>Dec</v>
      </c>
      <c r="J18702" t="str">
        <f t="shared" si="586"/>
        <v>2020</v>
      </c>
    </row>
    <row r="18703" spans="1:10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VLOOKUP($B18703,[1]Content!$B$2:$E$1001,3,0)</f>
        <v>photo</v>
      </c>
      <c r="F18703" t="str">
        <f>VLOOKUP($B18703,[1]Content!$B$2:$E$1001,4,0)</f>
        <v>veganism</v>
      </c>
      <c r="G18703" t="str">
        <v>positive</v>
      </c>
      <c r="H18703">
        <v>30</v>
      </c>
      <c r="I18703" t="str">
        <f t="shared" si="585"/>
        <v>Dec</v>
      </c>
      <c r="J18703" t="str">
        <f t="shared" si="586"/>
        <v>2020</v>
      </c>
    </row>
    <row r="18704" spans="1:10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VLOOKUP($B18704,[1]Content!$B$2:$E$1001,3,0)</f>
        <v>photo</v>
      </c>
      <c r="F18704" t="str">
        <f>VLOOKUP($B18704,[1]Content!$B$2:$E$1001,4,0)</f>
        <v>veganism</v>
      </c>
      <c r="G18704" t="str">
        <v>positive</v>
      </c>
      <c r="H18704">
        <v>30</v>
      </c>
      <c r="I18704" t="str">
        <f t="shared" si="585"/>
        <v>Jan</v>
      </c>
      <c r="J18704" t="str">
        <f t="shared" si="586"/>
        <v>2021</v>
      </c>
    </row>
    <row r="18705" spans="1:10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VLOOKUP($B18705,[1]Content!$B$2:$E$1001,3,0)</f>
        <v>photo</v>
      </c>
      <c r="F18705" t="str">
        <f>VLOOKUP($B18705,[1]Content!$B$2:$E$1001,4,0)</f>
        <v>veganism</v>
      </c>
      <c r="G18705" t="str">
        <v>positive</v>
      </c>
      <c r="H18705">
        <v>70</v>
      </c>
      <c r="I18705" t="str">
        <f t="shared" si="585"/>
        <v>Jun</v>
      </c>
      <c r="J18705" t="str">
        <f t="shared" si="586"/>
        <v>2021</v>
      </c>
    </row>
    <row r="18706" spans="1:10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VLOOKUP($B18706,[1]Content!$B$2:$E$1001,3,0)</f>
        <v>photo</v>
      </c>
      <c r="F18706" t="str">
        <f>VLOOKUP($B18706,[1]Content!$B$2:$E$1001,4,0)</f>
        <v>veganism</v>
      </c>
      <c r="G18706" t="str">
        <v>positive</v>
      </c>
      <c r="H18706">
        <v>60</v>
      </c>
      <c r="I18706" t="str">
        <f t="shared" si="585"/>
        <v>Aug</v>
      </c>
      <c r="J18706" t="str">
        <f t="shared" si="586"/>
        <v>2020</v>
      </c>
    </row>
    <row r="18707" spans="1:10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VLOOKUP($B18707,[1]Content!$B$2:$E$1001,3,0)</f>
        <v>photo</v>
      </c>
      <c r="F18707" t="str">
        <f>VLOOKUP($B18707,[1]Content!$B$2:$E$1001,4,0)</f>
        <v>veganism</v>
      </c>
      <c r="G18707" t="str">
        <v>negative</v>
      </c>
      <c r="H18707">
        <v>15</v>
      </c>
      <c r="I18707" t="str">
        <f t="shared" si="585"/>
        <v>Mar</v>
      </c>
      <c r="J18707" t="str">
        <f t="shared" si="586"/>
        <v>2021</v>
      </c>
    </row>
    <row r="18708" spans="1:10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VLOOKUP($B18708,[1]Content!$B$2:$E$1001,3,0)</f>
        <v>photo</v>
      </c>
      <c r="F18708" t="str">
        <f>VLOOKUP($B18708,[1]Content!$B$2:$E$1001,4,0)</f>
        <v>veganism</v>
      </c>
      <c r="G18708" t="str">
        <v>positive</v>
      </c>
      <c r="H18708">
        <v>45</v>
      </c>
      <c r="I18708" t="str">
        <f t="shared" si="585"/>
        <v>Aug</v>
      </c>
      <c r="J18708" t="str">
        <f t="shared" si="586"/>
        <v>2020</v>
      </c>
    </row>
    <row r="18709" spans="1:10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VLOOKUP($B18709,[1]Content!$B$2:$E$1001,3,0)</f>
        <v>photo</v>
      </c>
      <c r="F18709" t="str">
        <f>VLOOKUP($B18709,[1]Content!$B$2:$E$1001,4,0)</f>
        <v>veganism</v>
      </c>
      <c r="G18709" t="str">
        <v>negative</v>
      </c>
      <c r="H18709">
        <v>5</v>
      </c>
      <c r="I18709" t="str">
        <f t="shared" si="585"/>
        <v>Nov</v>
      </c>
      <c r="J18709" t="str">
        <f t="shared" si="586"/>
        <v>2020</v>
      </c>
    </row>
    <row r="18710" spans="1:10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VLOOKUP($B18710,[1]Content!$B$2:$E$1001,3,0)</f>
        <v>photo</v>
      </c>
      <c r="F18710" t="str">
        <f>VLOOKUP($B18710,[1]Content!$B$2:$E$1001,4,0)</f>
        <v>veganism</v>
      </c>
      <c r="G18710" t="str">
        <v>positive</v>
      </c>
      <c r="H18710">
        <v>50</v>
      </c>
      <c r="I18710" t="str">
        <f t="shared" si="585"/>
        <v>Oct</v>
      </c>
      <c r="J18710" t="str">
        <f t="shared" si="586"/>
        <v>2020</v>
      </c>
    </row>
    <row r="18711" spans="1:10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VLOOKUP($B18711,[1]Content!$B$2:$E$1001,3,0)</f>
        <v>photo</v>
      </c>
      <c r="F18711" t="str">
        <f>VLOOKUP($B18711,[1]Content!$B$2:$E$1001,4,0)</f>
        <v>veganism</v>
      </c>
      <c r="G18711" t="str">
        <v>positive</v>
      </c>
      <c r="H18711">
        <v>30</v>
      </c>
      <c r="I18711" t="str">
        <f t="shared" si="585"/>
        <v>Dec</v>
      </c>
      <c r="J18711" t="str">
        <f t="shared" si="586"/>
        <v>2020</v>
      </c>
    </row>
    <row r="18712" spans="1:10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VLOOKUP($B18712,[1]Content!$B$2:$E$1001,3,0)</f>
        <v>photo</v>
      </c>
      <c r="F18712" t="str">
        <f>VLOOKUP($B18712,[1]Content!$B$2:$E$1001,4,0)</f>
        <v>veganism</v>
      </c>
      <c r="G18712" t="str">
        <v>negative</v>
      </c>
      <c r="H18712">
        <v>15</v>
      </c>
      <c r="I18712" t="str">
        <f t="shared" si="585"/>
        <v>Apr</v>
      </c>
      <c r="J18712" t="str">
        <f t="shared" si="586"/>
        <v>2021</v>
      </c>
    </row>
    <row r="18713" spans="1:10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VLOOKUP($B18713,[1]Content!$B$2:$E$1001,3,0)</f>
        <v>photo</v>
      </c>
      <c r="F18713" t="str">
        <f>VLOOKUP($B18713,[1]Content!$B$2:$E$1001,4,0)</f>
        <v>veganism</v>
      </c>
      <c r="G18713" t="str">
        <v>positive</v>
      </c>
      <c r="H18713">
        <v>72</v>
      </c>
      <c r="I18713" t="str">
        <f t="shared" si="585"/>
        <v>Nov</v>
      </c>
      <c r="J18713" t="str">
        <f t="shared" si="586"/>
        <v>2020</v>
      </c>
    </row>
    <row r="18714" spans="1:10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VLOOKUP($B18714,[1]Content!$B$2:$E$1001,3,0)</f>
        <v>photo</v>
      </c>
      <c r="F18714" t="str">
        <f>VLOOKUP($B18714,[1]Content!$B$2:$E$1001,4,0)</f>
        <v>veganism</v>
      </c>
      <c r="G18714" t="str">
        <v>negative</v>
      </c>
      <c r="H18714">
        <v>15</v>
      </c>
      <c r="I18714" t="str">
        <f t="shared" si="585"/>
        <v>Oct</v>
      </c>
      <c r="J18714" t="str">
        <f t="shared" si="586"/>
        <v>2020</v>
      </c>
    </row>
    <row r="18715" spans="1:10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VLOOKUP($B18715,[1]Content!$B$2:$E$1001,3,0)</f>
        <v>photo</v>
      </c>
      <c r="F18715" t="str">
        <f>VLOOKUP($B18715,[1]Content!$B$2:$E$1001,4,0)</f>
        <v>veganism</v>
      </c>
      <c r="G18715" t="str">
        <v>negative</v>
      </c>
      <c r="H18715">
        <v>15</v>
      </c>
      <c r="I18715" t="str">
        <f t="shared" si="585"/>
        <v>Jun</v>
      </c>
      <c r="J18715" t="str">
        <f t="shared" si="586"/>
        <v>2021</v>
      </c>
    </row>
    <row r="18716" spans="1:10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VLOOKUP($B18716,[1]Content!$B$2:$E$1001,3,0)</f>
        <v>photo</v>
      </c>
      <c r="F18716" t="str">
        <f>VLOOKUP($B18716,[1]Content!$B$2:$E$1001,4,0)</f>
        <v>veganism</v>
      </c>
      <c r="G18716" t="str">
        <v>positive</v>
      </c>
      <c r="H18716">
        <v>60</v>
      </c>
      <c r="I18716" t="str">
        <f t="shared" si="585"/>
        <v>Jul</v>
      </c>
      <c r="J18716" t="str">
        <f t="shared" si="586"/>
        <v>2020</v>
      </c>
    </row>
    <row r="18717" spans="1:10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VLOOKUP($B18717,[1]Content!$B$2:$E$1001,3,0)</f>
        <v>photo</v>
      </c>
      <c r="F18717" t="str">
        <f>VLOOKUP($B18717,[1]Content!$B$2:$E$1001,4,0)</f>
        <v>veganism</v>
      </c>
      <c r="G18717" t="str">
        <v>positive</v>
      </c>
      <c r="H18717">
        <v>50</v>
      </c>
      <c r="I18717" t="str">
        <f t="shared" si="585"/>
        <v>Apr</v>
      </c>
      <c r="J18717" t="str">
        <f t="shared" si="586"/>
        <v>2021</v>
      </c>
    </row>
    <row r="18718" spans="1:10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VLOOKUP($B18718,[1]Content!$B$2:$E$1001,3,0)</f>
        <v>photo</v>
      </c>
      <c r="F18718" t="str">
        <f>VLOOKUP($B18718,[1]Content!$B$2:$E$1001,4,0)</f>
        <v>veganism</v>
      </c>
      <c r="G18718" t="str">
        <v>positive</v>
      </c>
      <c r="H18718">
        <v>72</v>
      </c>
      <c r="I18718" t="str">
        <f t="shared" si="585"/>
        <v>Jan</v>
      </c>
      <c r="J18718" t="str">
        <f t="shared" si="586"/>
        <v>2021</v>
      </c>
    </row>
    <row r="18719" spans="1:10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VLOOKUP($B18719,[1]Content!$B$2:$E$1001,3,0)</f>
        <v>photo</v>
      </c>
      <c r="F18719" t="str">
        <f>VLOOKUP($B18719,[1]Content!$B$2:$E$1001,4,0)</f>
        <v>veganism</v>
      </c>
      <c r="G18719" t="str">
        <v>positive</v>
      </c>
      <c r="H18719">
        <v>30</v>
      </c>
      <c r="I18719" t="str">
        <f t="shared" si="585"/>
        <v>May</v>
      </c>
      <c r="J18719" t="str">
        <f t="shared" si="586"/>
        <v>2021</v>
      </c>
    </row>
    <row r="18720" spans="1:10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VLOOKUP($B18720,[1]Content!$B$2:$E$1001,3,0)</f>
        <v>photo</v>
      </c>
      <c r="F18720" t="str">
        <f>VLOOKUP($B18720,[1]Content!$B$2:$E$1001,4,0)</f>
        <v>veganism</v>
      </c>
      <c r="G18720" t="str">
        <v>positive</v>
      </c>
      <c r="H18720">
        <v>50</v>
      </c>
      <c r="I18720" t="str">
        <f t="shared" si="585"/>
        <v>Sep</v>
      </c>
      <c r="J18720" t="str">
        <f t="shared" si="586"/>
        <v>2020</v>
      </c>
    </row>
    <row r="18721" spans="1:10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VLOOKUP($B18721,[1]Content!$B$2:$E$1001,3,0)</f>
        <v>photo</v>
      </c>
      <c r="F18721" t="str">
        <f>VLOOKUP($B18721,[1]Content!$B$2:$E$1001,4,0)</f>
        <v>veganism</v>
      </c>
      <c r="G18721" t="str">
        <v>positive</v>
      </c>
      <c r="H18721">
        <v>45</v>
      </c>
      <c r="I18721" t="str">
        <f t="shared" si="585"/>
        <v>Oct</v>
      </c>
      <c r="J18721" t="str">
        <f t="shared" si="586"/>
        <v>2020</v>
      </c>
    </row>
    <row r="18722" spans="1:10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VLOOKUP($B18722,[1]Content!$B$2:$E$1001,3,0)</f>
        <v>photo</v>
      </c>
      <c r="F18722" t="str">
        <f>VLOOKUP($B18722,[1]Content!$B$2:$E$1001,4,0)</f>
        <v>veganism</v>
      </c>
      <c r="G18722" t="str">
        <v>positive</v>
      </c>
      <c r="H18722">
        <v>45</v>
      </c>
      <c r="I18722" t="str">
        <f t="shared" si="585"/>
        <v>May</v>
      </c>
      <c r="J18722" t="str">
        <f t="shared" si="586"/>
        <v>2021</v>
      </c>
    </row>
    <row r="18723" spans="1:10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VLOOKUP($B18723,[1]Content!$B$2:$E$1001,3,0)</f>
        <v>photo</v>
      </c>
      <c r="F18723" t="str">
        <f>VLOOKUP($B18723,[1]Content!$B$2:$E$1001,4,0)</f>
        <v>veganism</v>
      </c>
      <c r="G18723" t="str">
        <v>positive</v>
      </c>
      <c r="H18723">
        <v>70</v>
      </c>
      <c r="I18723" t="str">
        <f t="shared" si="585"/>
        <v>Jun</v>
      </c>
      <c r="J18723" t="str">
        <f t="shared" si="586"/>
        <v>2021</v>
      </c>
    </row>
    <row r="18724" spans="1:10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VLOOKUP($B18724,[1]Content!$B$2:$E$1001,3,0)</f>
        <v>photo</v>
      </c>
      <c r="F18724" t="str">
        <f>VLOOKUP($B18724,[1]Content!$B$2:$E$1001,4,0)</f>
        <v>veganism</v>
      </c>
      <c r="G18724" t="str">
        <v>negative</v>
      </c>
      <c r="H18724">
        <v>15</v>
      </c>
      <c r="I18724" t="str">
        <f t="shared" si="585"/>
        <v>Nov</v>
      </c>
      <c r="J18724" t="str">
        <f t="shared" si="586"/>
        <v>2020</v>
      </c>
    </row>
    <row r="18725" spans="1:10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VLOOKUP($B18725,[1]Content!$B$2:$E$1001,3,0)</f>
        <v>photo</v>
      </c>
      <c r="F18725" t="str">
        <f>VLOOKUP($B18725,[1]Content!$B$2:$E$1001,4,0)</f>
        <v>veganism</v>
      </c>
      <c r="G18725" t="str">
        <v>positive</v>
      </c>
      <c r="H18725">
        <v>75</v>
      </c>
      <c r="I18725" t="str">
        <f t="shared" si="585"/>
        <v>Apr</v>
      </c>
      <c r="J18725" t="str">
        <f t="shared" si="586"/>
        <v>2021</v>
      </c>
    </row>
    <row r="18726" spans="1:10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VLOOKUP($B18726,[1]Content!$B$2:$E$1001,3,0)</f>
        <v>photo</v>
      </c>
      <c r="F18726" t="str">
        <f>VLOOKUP($B18726,[1]Content!$B$2:$E$1001,4,0)</f>
        <v>veganism</v>
      </c>
      <c r="G18726" t="str">
        <v>positive</v>
      </c>
      <c r="H18726">
        <v>60</v>
      </c>
      <c r="I18726" t="str">
        <f t="shared" si="585"/>
        <v>Jun</v>
      </c>
      <c r="J18726" t="str">
        <f t="shared" si="586"/>
        <v>2020</v>
      </c>
    </row>
    <row r="18727" spans="1:10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VLOOKUP($B18727,[1]Content!$B$2:$E$1001,3,0)</f>
        <v>photo</v>
      </c>
      <c r="F18727" t="str">
        <f>VLOOKUP($B18727,[1]Content!$B$2:$E$1001,4,0)</f>
        <v>veganism</v>
      </c>
      <c r="G18727" t="str">
        <v>negative</v>
      </c>
      <c r="H18727">
        <v>15</v>
      </c>
      <c r="I18727" t="str">
        <f t="shared" si="585"/>
        <v>Mar</v>
      </c>
      <c r="J18727" t="str">
        <f t="shared" si="586"/>
        <v>2021</v>
      </c>
    </row>
    <row r="18728" spans="1:10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VLOOKUP($B18728,[1]Content!$B$2:$E$1001,3,0)</f>
        <v>photo</v>
      </c>
      <c r="F18728" t="str">
        <f>VLOOKUP($B18728,[1]Content!$B$2:$E$1001,4,0)</f>
        <v>veganism</v>
      </c>
      <c r="G18728" t="str">
        <v>positive</v>
      </c>
      <c r="H18728">
        <v>60</v>
      </c>
      <c r="I18728" t="str">
        <f t="shared" si="585"/>
        <v>Jul</v>
      </c>
      <c r="J18728" t="str">
        <f t="shared" si="586"/>
        <v>2020</v>
      </c>
    </row>
    <row r="18729" spans="1:10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VLOOKUP($B18729,[1]Content!$B$2:$E$1001,3,0)</f>
        <v>photo</v>
      </c>
      <c r="F18729" t="str">
        <f>VLOOKUP($B18729,[1]Content!$B$2:$E$1001,4,0)</f>
        <v>veganism</v>
      </c>
      <c r="G18729" t="str">
        <v>positive</v>
      </c>
      <c r="H18729">
        <v>50</v>
      </c>
      <c r="I18729" t="str">
        <f t="shared" si="585"/>
        <v>Apr</v>
      </c>
      <c r="J18729" t="str">
        <f t="shared" si="586"/>
        <v>2021</v>
      </c>
    </row>
    <row r="18730" spans="1:10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VLOOKUP($B18730,[1]Content!$B$2:$E$1001,3,0)</f>
        <v>photo</v>
      </c>
      <c r="F18730" t="str">
        <f>VLOOKUP($B18730,[1]Content!$B$2:$E$1001,4,0)</f>
        <v>veganism</v>
      </c>
      <c r="G18730" t="str">
        <v>negative</v>
      </c>
      <c r="H18730">
        <v>5</v>
      </c>
      <c r="I18730" t="str">
        <f t="shared" si="585"/>
        <v>Oct</v>
      </c>
      <c r="J18730" t="str">
        <f t="shared" si="586"/>
        <v>2020</v>
      </c>
    </row>
    <row r="18731" spans="1:10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VLOOKUP($B18731,[1]Content!$B$2:$E$1001,3,0)</f>
        <v>photo</v>
      </c>
      <c r="F18731" t="str">
        <f>VLOOKUP($B18731,[1]Content!$B$2:$E$1001,4,0)</f>
        <v>veganism</v>
      </c>
      <c r="G18731" t="str">
        <v>positive</v>
      </c>
      <c r="H18731">
        <v>65</v>
      </c>
      <c r="I18731" t="str">
        <f t="shared" si="585"/>
        <v>Aug</v>
      </c>
      <c r="J18731" t="str">
        <f t="shared" si="586"/>
        <v>2020</v>
      </c>
    </row>
    <row r="18732" spans="1:10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VLOOKUP($B18732,[1]Content!$B$2:$E$1001,3,0)</f>
        <v>photo</v>
      </c>
      <c r="F18732" t="str">
        <f>VLOOKUP($B18732,[1]Content!$B$2:$E$1001,4,0)</f>
        <v>veganism</v>
      </c>
      <c r="G18732" t="str">
        <v>positive</v>
      </c>
      <c r="H18732">
        <v>45</v>
      </c>
      <c r="I18732" t="str">
        <f t="shared" si="585"/>
        <v>Feb</v>
      </c>
      <c r="J18732" t="str">
        <f t="shared" si="586"/>
        <v>2021</v>
      </c>
    </row>
    <row r="18733" spans="1:10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VLOOKUP($B18733,[1]Content!$B$2:$E$1001,3,0)</f>
        <v>photo</v>
      </c>
      <c r="F18733" t="str">
        <f>VLOOKUP($B18733,[1]Content!$B$2:$E$1001,4,0)</f>
        <v>veganism</v>
      </c>
      <c r="G18733" t="str">
        <v>positive</v>
      </c>
      <c r="H18733">
        <v>50</v>
      </c>
      <c r="I18733" t="str">
        <f t="shared" si="585"/>
        <v>Dec</v>
      </c>
      <c r="J18733" t="str">
        <f t="shared" si="586"/>
        <v>2020</v>
      </c>
    </row>
    <row r="18734" spans="1:10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VLOOKUP($B18734,[1]Content!$B$2:$E$1001,3,0)</f>
        <v>photo</v>
      </c>
      <c r="F18734" t="str">
        <f>VLOOKUP($B18734,[1]Content!$B$2:$E$1001,4,0)</f>
        <v>veganism</v>
      </c>
      <c r="G18734" t="str">
        <v>positive</v>
      </c>
      <c r="H18734">
        <v>60</v>
      </c>
      <c r="I18734" t="str">
        <f t="shared" si="585"/>
        <v>Nov</v>
      </c>
      <c r="J18734" t="str">
        <f t="shared" si="586"/>
        <v>2020</v>
      </c>
    </row>
    <row r="18735" spans="1:10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VLOOKUP($B18735,[1]Content!$B$2:$E$1001,3,0)</f>
        <v>photo</v>
      </c>
      <c r="F18735" t="str">
        <f>VLOOKUP($B18735,[1]Content!$B$2:$E$1001,4,0)</f>
        <v>veganism</v>
      </c>
      <c r="G18735" t="str">
        <v>negative</v>
      </c>
      <c r="H18735">
        <v>15</v>
      </c>
      <c r="I18735" t="str">
        <f t="shared" si="585"/>
        <v>Sep</v>
      </c>
      <c r="J18735" t="str">
        <f t="shared" si="586"/>
        <v>2020</v>
      </c>
    </row>
    <row r="18736" spans="1:10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VLOOKUP($B18736,[1]Content!$B$2:$E$1001,3,0)</f>
        <v>photo</v>
      </c>
      <c r="F18736" t="str">
        <f>VLOOKUP($B18736,[1]Content!$B$2:$E$1001,4,0)</f>
        <v>veganism</v>
      </c>
      <c r="G18736" t="str">
        <v>positive</v>
      </c>
      <c r="H18736">
        <v>72</v>
      </c>
      <c r="I18736" t="str">
        <f t="shared" si="585"/>
        <v>May</v>
      </c>
      <c r="J18736" t="str">
        <f t="shared" si="586"/>
        <v>2021</v>
      </c>
    </row>
    <row r="18737" spans="1:10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VLOOKUP($B18737,[1]Content!$B$2:$E$1001,3,0)</f>
        <v>photo</v>
      </c>
      <c r="F18737" t="str">
        <f>VLOOKUP($B18737,[1]Content!$B$2:$E$1001,4,0)</f>
        <v>veganism</v>
      </c>
      <c r="G18737" t="str">
        <v>positive</v>
      </c>
      <c r="H18737">
        <v>60</v>
      </c>
      <c r="I18737" t="str">
        <f t="shared" si="585"/>
        <v>Oct</v>
      </c>
      <c r="J18737" t="str">
        <f t="shared" si="586"/>
        <v>2020</v>
      </c>
    </row>
    <row r="18738" spans="1:10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VLOOKUP($B18738,[1]Content!$B$2:$E$1001,3,0)</f>
        <v>photo</v>
      </c>
      <c r="F18738" t="str">
        <f>VLOOKUP($B18738,[1]Content!$B$2:$E$1001,4,0)</f>
        <v>veganism</v>
      </c>
      <c r="G18738" t="str">
        <v>positive</v>
      </c>
      <c r="H18738">
        <v>30</v>
      </c>
      <c r="I18738" t="str">
        <f t="shared" si="585"/>
        <v>Dec</v>
      </c>
      <c r="J18738" t="str">
        <f t="shared" si="586"/>
        <v>2020</v>
      </c>
    </row>
    <row r="18739" spans="1:10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VLOOKUP($B18739,[1]Content!$B$2:$E$1001,3,0)</f>
        <v>GIF</v>
      </c>
      <c r="F18739" t="str">
        <f>VLOOKUP($B18739,[1]Content!$B$2:$E$1001,4,0)</f>
        <v>Science</v>
      </c>
      <c r="G18739" t="str">
        <v>negative</v>
      </c>
      <c r="H18739">
        <v>10</v>
      </c>
      <c r="I18739" t="str">
        <f t="shared" si="585"/>
        <v>Jul</v>
      </c>
      <c r="J18739" t="str">
        <f t="shared" si="586"/>
        <v>2020</v>
      </c>
    </row>
    <row r="18740" spans="1:10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VLOOKUP($B18740,[1]Content!$B$2:$E$1001,3,0)</f>
        <v>GIF</v>
      </c>
      <c r="F18740" t="str">
        <f>VLOOKUP($B18740,[1]Content!$B$2:$E$1001,4,0)</f>
        <v>Science</v>
      </c>
      <c r="G18740" t="str">
        <v>negative</v>
      </c>
      <c r="H18740">
        <v>5</v>
      </c>
      <c r="I18740" t="str">
        <f t="shared" si="585"/>
        <v>Feb</v>
      </c>
      <c r="J18740" t="str">
        <f t="shared" si="586"/>
        <v>2021</v>
      </c>
    </row>
    <row r="18741" spans="1:10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VLOOKUP($B18741,[1]Content!$B$2:$E$1001,3,0)</f>
        <v>GIF</v>
      </c>
      <c r="F18741" t="str">
        <f>VLOOKUP($B18741,[1]Content!$B$2:$E$1001,4,0)</f>
        <v>Science</v>
      </c>
      <c r="G18741" t="str">
        <v>neutral</v>
      </c>
      <c r="H18741">
        <v>20</v>
      </c>
      <c r="I18741" t="str">
        <f t="shared" si="585"/>
        <v>Sep</v>
      </c>
      <c r="J18741" t="str">
        <f t="shared" si="586"/>
        <v>2020</v>
      </c>
    </row>
    <row r="18742" spans="1:10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VLOOKUP($B18742,[1]Content!$B$2:$E$1001,3,0)</f>
        <v>GIF</v>
      </c>
      <c r="F18742" t="str">
        <f>VLOOKUP($B18742,[1]Content!$B$2:$E$1001,4,0)</f>
        <v>Science</v>
      </c>
      <c r="G18742" t="str">
        <v>positive</v>
      </c>
      <c r="H18742">
        <v>30</v>
      </c>
      <c r="I18742" t="str">
        <f t="shared" si="585"/>
        <v>Aug</v>
      </c>
      <c r="J18742" t="str">
        <f t="shared" si="586"/>
        <v>2020</v>
      </c>
    </row>
    <row r="18743" spans="1:10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VLOOKUP($B18743,[1]Content!$B$2:$E$1001,3,0)</f>
        <v>GIF</v>
      </c>
      <c r="F18743" t="str">
        <f>VLOOKUP($B18743,[1]Content!$B$2:$E$1001,4,0)</f>
        <v>Science</v>
      </c>
      <c r="G18743" t="str">
        <v>positive</v>
      </c>
      <c r="H18743">
        <v>60</v>
      </c>
      <c r="I18743" t="str">
        <f t="shared" si="585"/>
        <v>Jul</v>
      </c>
      <c r="J18743" t="str">
        <f t="shared" si="586"/>
        <v>2020</v>
      </c>
    </row>
    <row r="18744" spans="1:10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VLOOKUP($B18744,[1]Content!$B$2:$E$1001,3,0)</f>
        <v>GIF</v>
      </c>
      <c r="F18744" t="str">
        <f>VLOOKUP($B18744,[1]Content!$B$2:$E$1001,4,0)</f>
        <v>Science</v>
      </c>
      <c r="G18744" t="str">
        <v>positive</v>
      </c>
      <c r="H18744">
        <v>50</v>
      </c>
      <c r="I18744" t="str">
        <f t="shared" si="585"/>
        <v>Mar</v>
      </c>
      <c r="J18744" t="str">
        <f t="shared" si="586"/>
        <v>2021</v>
      </c>
    </row>
    <row r="18745" spans="1:10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VLOOKUP($B18745,[1]Content!$B$2:$E$1001,3,0)</f>
        <v>GIF</v>
      </c>
      <c r="F18745" t="str">
        <f>VLOOKUP($B18745,[1]Content!$B$2:$E$1001,4,0)</f>
        <v>Science</v>
      </c>
      <c r="G18745" t="str">
        <v>negative</v>
      </c>
      <c r="H18745">
        <v>12</v>
      </c>
      <c r="I18745" t="str">
        <f t="shared" si="585"/>
        <v>Jun</v>
      </c>
      <c r="J18745" t="str">
        <f t="shared" si="586"/>
        <v>2021</v>
      </c>
    </row>
    <row r="18746" spans="1:10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VLOOKUP($B18746,[1]Content!$B$2:$E$1001,3,0)</f>
        <v>GIF</v>
      </c>
      <c r="F18746" t="str">
        <f>VLOOKUP($B18746,[1]Content!$B$2:$E$1001,4,0)</f>
        <v>Science</v>
      </c>
      <c r="G18746" t="str">
        <v>negative</v>
      </c>
      <c r="H18746">
        <v>12</v>
      </c>
      <c r="I18746" t="str">
        <f t="shared" si="585"/>
        <v>Feb</v>
      </c>
      <c r="J18746" t="str">
        <f t="shared" si="586"/>
        <v>2021</v>
      </c>
    </row>
    <row r="18747" spans="1:10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VLOOKUP($B18747,[1]Content!$B$2:$E$1001,3,0)</f>
        <v>GIF</v>
      </c>
      <c r="F18747" t="str">
        <f>VLOOKUP($B18747,[1]Content!$B$2:$E$1001,4,0)</f>
        <v>Science</v>
      </c>
      <c r="G18747" t="str">
        <v>positive</v>
      </c>
      <c r="H18747">
        <v>70</v>
      </c>
      <c r="I18747" t="str">
        <f t="shared" si="585"/>
        <v>May</v>
      </c>
      <c r="J18747" t="str">
        <f t="shared" si="586"/>
        <v>2021</v>
      </c>
    </row>
    <row r="18748" spans="1:10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VLOOKUP($B18748,[1]Content!$B$2:$E$1001,3,0)</f>
        <v>GIF</v>
      </c>
      <c r="F18748" t="str">
        <f>VLOOKUP($B18748,[1]Content!$B$2:$E$1001,4,0)</f>
        <v>Science</v>
      </c>
      <c r="G18748" t="str">
        <v>positive</v>
      </c>
      <c r="H18748">
        <v>65</v>
      </c>
      <c r="I18748" t="str">
        <f t="shared" si="585"/>
        <v>May</v>
      </c>
      <c r="J18748" t="str">
        <f t="shared" si="586"/>
        <v>2021</v>
      </c>
    </row>
    <row r="18749" spans="1:10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VLOOKUP($B18749,[1]Content!$B$2:$E$1001,3,0)</f>
        <v>GIF</v>
      </c>
      <c r="F18749" t="str">
        <f>VLOOKUP($B18749,[1]Content!$B$2:$E$1001,4,0)</f>
        <v>Science</v>
      </c>
      <c r="G18749" t="str">
        <v>positive</v>
      </c>
      <c r="H18749">
        <v>75</v>
      </c>
      <c r="I18749" t="str">
        <f t="shared" si="585"/>
        <v>Dec</v>
      </c>
      <c r="J18749" t="str">
        <f t="shared" si="586"/>
        <v>2020</v>
      </c>
    </row>
    <row r="18750" spans="1:10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VLOOKUP($B18750,[1]Content!$B$2:$E$1001,3,0)</f>
        <v>GIF</v>
      </c>
      <c r="F18750" t="str">
        <f>VLOOKUP($B18750,[1]Content!$B$2:$E$1001,4,0)</f>
        <v>Science</v>
      </c>
      <c r="G18750" t="str">
        <v>negative</v>
      </c>
      <c r="H18750">
        <v>15</v>
      </c>
      <c r="I18750" t="str">
        <f t="shared" si="585"/>
        <v>Aug</v>
      </c>
      <c r="J18750" t="str">
        <f t="shared" si="586"/>
        <v>2020</v>
      </c>
    </row>
    <row r="18751" spans="1:10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VLOOKUP($B18751,[1]Content!$B$2:$E$1001,3,0)</f>
        <v>audio</v>
      </c>
      <c r="F18751" t="str">
        <f>VLOOKUP($B18751,[1]Content!$B$2:$E$1001,4,0)</f>
        <v>culture</v>
      </c>
      <c r="G18751" t="str">
        <v>negative</v>
      </c>
      <c r="H18751">
        <v>12</v>
      </c>
      <c r="I18751" t="str">
        <f t="shared" si="585"/>
        <v>Nov</v>
      </c>
      <c r="J18751" t="str">
        <f t="shared" si="586"/>
        <v>2020</v>
      </c>
    </row>
    <row r="18752" spans="1:10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VLOOKUP($B18752,[1]Content!$B$2:$E$1001,3,0)</f>
        <v>audio</v>
      </c>
      <c r="F18752" t="str">
        <f>VLOOKUP($B18752,[1]Content!$B$2:$E$1001,4,0)</f>
        <v>culture</v>
      </c>
      <c r="G18752" t="str">
        <v>positive</v>
      </c>
      <c r="H18752">
        <v>65</v>
      </c>
      <c r="I18752" t="str">
        <f t="shared" si="585"/>
        <v>Oct</v>
      </c>
      <c r="J18752" t="str">
        <f t="shared" si="586"/>
        <v>2020</v>
      </c>
    </row>
    <row r="18753" spans="1:10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VLOOKUP($B18753,[1]Content!$B$2:$E$1001,3,0)</f>
        <v>audio</v>
      </c>
      <c r="F18753" t="str">
        <f>VLOOKUP($B18753,[1]Content!$B$2:$E$1001,4,0)</f>
        <v>culture</v>
      </c>
      <c r="G18753" t="str">
        <v>positive</v>
      </c>
      <c r="H18753">
        <v>65</v>
      </c>
      <c r="I18753" t="str">
        <f t="shared" si="585"/>
        <v>Jul</v>
      </c>
      <c r="J18753" t="str">
        <f t="shared" si="586"/>
        <v>2020</v>
      </c>
    </row>
    <row r="18754" spans="1:10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VLOOKUP($B18754,[1]Content!$B$2:$E$1001,3,0)</f>
        <v>audio</v>
      </c>
      <c r="F18754" t="str">
        <f>VLOOKUP($B18754,[1]Content!$B$2:$E$1001,4,0)</f>
        <v>culture</v>
      </c>
      <c r="G18754" t="str">
        <v>neutral</v>
      </c>
      <c r="H18754">
        <v>35</v>
      </c>
      <c r="I18754" t="str">
        <f t="shared" si="585"/>
        <v>Jan</v>
      </c>
      <c r="J18754" t="str">
        <f t="shared" si="586"/>
        <v>2021</v>
      </c>
    </row>
    <row r="18755" spans="1:10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VLOOKUP($B18755,[1]Content!$B$2:$E$1001,3,0)</f>
        <v>audio</v>
      </c>
      <c r="F18755" t="str">
        <f>VLOOKUP($B18755,[1]Content!$B$2:$E$1001,4,0)</f>
        <v>culture</v>
      </c>
      <c r="G18755" t="str">
        <v>neutral</v>
      </c>
      <c r="H18755">
        <v>20</v>
      </c>
      <c r="I18755" t="str">
        <f t="shared" ref="I18755:I18818" si="587">TEXT($D18755,"MMM")</f>
        <v>Apr</v>
      </c>
      <c r="J18755" t="str">
        <f t="shared" ref="J18755:J18818" si="588">TEXT($D18755,"YYY")</f>
        <v>2021</v>
      </c>
    </row>
    <row r="18756" spans="1:10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VLOOKUP($B18756,[1]Content!$B$2:$E$1001,3,0)</f>
        <v>audio</v>
      </c>
      <c r="F18756" t="str">
        <f>VLOOKUP($B18756,[1]Content!$B$2:$E$1001,4,0)</f>
        <v>culture</v>
      </c>
      <c r="G18756" t="str">
        <v>negative</v>
      </c>
      <c r="H18756">
        <v>15</v>
      </c>
      <c r="I18756" t="str">
        <f t="shared" si="587"/>
        <v>Nov</v>
      </c>
      <c r="J18756" t="str">
        <f t="shared" si="588"/>
        <v>2020</v>
      </c>
    </row>
    <row r="18757" spans="1:10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VLOOKUP($B18757,[1]Content!$B$2:$E$1001,3,0)</f>
        <v>audio</v>
      </c>
      <c r="F18757" t="str">
        <f>VLOOKUP($B18757,[1]Content!$B$2:$E$1001,4,0)</f>
        <v>culture</v>
      </c>
      <c r="G18757" t="str">
        <v>positive</v>
      </c>
      <c r="H18757">
        <v>60</v>
      </c>
      <c r="I18757" t="str">
        <f t="shared" si="587"/>
        <v>Mar</v>
      </c>
      <c r="J18757" t="str">
        <f t="shared" si="588"/>
        <v>2021</v>
      </c>
    </row>
    <row r="18758" spans="1:10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VLOOKUP($B18758,[1]Content!$B$2:$E$1001,3,0)</f>
        <v>audio</v>
      </c>
      <c r="F18758" t="str">
        <f>VLOOKUP($B18758,[1]Content!$B$2:$E$1001,4,0)</f>
        <v>culture</v>
      </c>
      <c r="G18758" t="str">
        <v>negative</v>
      </c>
      <c r="H18758">
        <v>12</v>
      </c>
      <c r="I18758" t="str">
        <f t="shared" si="587"/>
        <v>Jun</v>
      </c>
      <c r="J18758" t="str">
        <f t="shared" si="588"/>
        <v>2021</v>
      </c>
    </row>
    <row r="18759" spans="1:10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VLOOKUP($B18759,[1]Content!$B$2:$E$1001,3,0)</f>
        <v>audio</v>
      </c>
      <c r="F18759" t="str">
        <f>VLOOKUP($B18759,[1]Content!$B$2:$E$1001,4,0)</f>
        <v>culture</v>
      </c>
      <c r="G18759" t="str">
        <v>neutral</v>
      </c>
      <c r="H18759">
        <v>35</v>
      </c>
      <c r="I18759" t="str">
        <f t="shared" si="587"/>
        <v>Jul</v>
      </c>
      <c r="J18759" t="str">
        <f t="shared" si="588"/>
        <v>2020</v>
      </c>
    </row>
    <row r="18760" spans="1:10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VLOOKUP($B18760,[1]Content!$B$2:$E$1001,3,0)</f>
        <v>audio</v>
      </c>
      <c r="F18760" t="str">
        <f>VLOOKUP($B18760,[1]Content!$B$2:$E$1001,4,0)</f>
        <v>culture</v>
      </c>
      <c r="G18760" t="str">
        <v>positive</v>
      </c>
      <c r="H18760">
        <v>70</v>
      </c>
      <c r="I18760" t="str">
        <f t="shared" si="587"/>
        <v>Nov</v>
      </c>
      <c r="J18760" t="str">
        <f t="shared" si="588"/>
        <v>2020</v>
      </c>
    </row>
    <row r="18761" spans="1:10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VLOOKUP($B18761,[1]Content!$B$2:$E$1001,3,0)</f>
        <v>audio</v>
      </c>
      <c r="F18761" t="str">
        <f>VLOOKUP($B18761,[1]Content!$B$2:$E$1001,4,0)</f>
        <v>culture</v>
      </c>
      <c r="G18761" t="str">
        <v>positive</v>
      </c>
      <c r="H18761">
        <v>65</v>
      </c>
      <c r="I18761" t="str">
        <f t="shared" si="587"/>
        <v>Sep</v>
      </c>
      <c r="J18761" t="str">
        <f t="shared" si="588"/>
        <v>2020</v>
      </c>
    </row>
    <row r="18762" spans="1:10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VLOOKUP($B18762,[1]Content!$B$2:$E$1001,3,0)</f>
        <v>photo</v>
      </c>
      <c r="F18762" t="str">
        <f>VLOOKUP($B18762,[1]Content!$B$2:$E$1001,4,0)</f>
        <v>tennis</v>
      </c>
      <c r="G18762" t="str">
        <v>positive</v>
      </c>
      <c r="H18762">
        <v>72</v>
      </c>
      <c r="I18762" t="str">
        <f t="shared" si="587"/>
        <v>Feb</v>
      </c>
      <c r="J18762" t="str">
        <f t="shared" si="588"/>
        <v>2021</v>
      </c>
    </row>
    <row r="18763" spans="1:10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VLOOKUP($B18763,[1]Content!$B$2:$E$1001,3,0)</f>
        <v>photo</v>
      </c>
      <c r="F18763" t="str">
        <f>VLOOKUP($B18763,[1]Content!$B$2:$E$1001,4,0)</f>
        <v>tennis</v>
      </c>
      <c r="G18763" t="str">
        <v>negative</v>
      </c>
      <c r="H18763">
        <v>0</v>
      </c>
      <c r="I18763" t="str">
        <f t="shared" si="587"/>
        <v>Jan</v>
      </c>
      <c r="J18763" t="str">
        <f t="shared" si="588"/>
        <v>2021</v>
      </c>
    </row>
    <row r="18764" spans="1:10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VLOOKUP($B18764,[1]Content!$B$2:$E$1001,3,0)</f>
        <v>photo</v>
      </c>
      <c r="F18764" t="str">
        <f>VLOOKUP($B18764,[1]Content!$B$2:$E$1001,4,0)</f>
        <v>tennis</v>
      </c>
      <c r="G18764" t="str">
        <v>positive</v>
      </c>
      <c r="H18764">
        <v>75</v>
      </c>
      <c r="I18764" t="str">
        <f t="shared" si="587"/>
        <v>May</v>
      </c>
      <c r="J18764" t="str">
        <f t="shared" si="588"/>
        <v>2021</v>
      </c>
    </row>
    <row r="18765" spans="1:10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VLOOKUP($B18765,[1]Content!$B$2:$E$1001,3,0)</f>
        <v>video</v>
      </c>
      <c r="F18765" t="str">
        <f>VLOOKUP($B18765,[1]Content!$B$2:$E$1001,4,0)</f>
        <v>public speaking</v>
      </c>
      <c r="G18765" t="str">
        <v>positive</v>
      </c>
      <c r="H18765">
        <v>60</v>
      </c>
      <c r="I18765" t="str">
        <f t="shared" si="587"/>
        <v>Dec</v>
      </c>
      <c r="J18765" t="str">
        <f t="shared" si="588"/>
        <v>2020</v>
      </c>
    </row>
    <row r="18766" spans="1:10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VLOOKUP($B18766,[1]Content!$B$2:$E$1001,3,0)</f>
        <v>video</v>
      </c>
      <c r="F18766" t="str">
        <f>VLOOKUP($B18766,[1]Content!$B$2:$E$1001,4,0)</f>
        <v>public speaking</v>
      </c>
      <c r="G18766" t="str">
        <v>positive</v>
      </c>
      <c r="H18766">
        <v>72</v>
      </c>
      <c r="I18766" t="str">
        <f t="shared" si="587"/>
        <v>Jul</v>
      </c>
      <c r="J18766" t="str">
        <f t="shared" si="588"/>
        <v>2020</v>
      </c>
    </row>
    <row r="18767" spans="1:10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VLOOKUP($B18767,[1]Content!$B$2:$E$1001,3,0)</f>
        <v>video</v>
      </c>
      <c r="F18767" t="str">
        <f>VLOOKUP($B18767,[1]Content!$B$2:$E$1001,4,0)</f>
        <v>public speaking</v>
      </c>
      <c r="G18767" t="str">
        <v>positive</v>
      </c>
      <c r="H18767">
        <v>60</v>
      </c>
      <c r="I18767" t="str">
        <f t="shared" si="587"/>
        <v>Aug</v>
      </c>
      <c r="J18767" t="str">
        <f t="shared" si="588"/>
        <v>2020</v>
      </c>
    </row>
    <row r="18768" spans="1:10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VLOOKUP($B18768,[1]Content!$B$2:$E$1001,3,0)</f>
        <v>video</v>
      </c>
      <c r="F18768" t="str">
        <f>VLOOKUP($B18768,[1]Content!$B$2:$E$1001,4,0)</f>
        <v>public speaking</v>
      </c>
      <c r="G18768" t="str">
        <v>negative</v>
      </c>
      <c r="H18768">
        <v>0</v>
      </c>
      <c r="I18768" t="str">
        <f t="shared" si="587"/>
        <v>Jul</v>
      </c>
      <c r="J18768" t="str">
        <f t="shared" si="588"/>
        <v>2020</v>
      </c>
    </row>
    <row r="18769" spans="1:10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VLOOKUP($B18769,[1]Content!$B$2:$E$1001,3,0)</f>
        <v>video</v>
      </c>
      <c r="F18769" t="str">
        <f>VLOOKUP($B18769,[1]Content!$B$2:$E$1001,4,0)</f>
        <v>public speaking</v>
      </c>
      <c r="G18769" t="str">
        <v>positive</v>
      </c>
      <c r="H18769">
        <v>72</v>
      </c>
      <c r="I18769" t="str">
        <f t="shared" si="587"/>
        <v>Nov</v>
      </c>
      <c r="J18769" t="str">
        <f t="shared" si="588"/>
        <v>2020</v>
      </c>
    </row>
    <row r="18770" spans="1:10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VLOOKUP($B18770,[1]Content!$B$2:$E$1001,3,0)</f>
        <v>video</v>
      </c>
      <c r="F18770" t="str">
        <f>VLOOKUP($B18770,[1]Content!$B$2:$E$1001,4,0)</f>
        <v>public speaking</v>
      </c>
      <c r="G18770" t="str">
        <v>negative</v>
      </c>
      <c r="H18770">
        <v>15</v>
      </c>
      <c r="I18770" t="str">
        <f t="shared" si="587"/>
        <v>Jan</v>
      </c>
      <c r="J18770" t="str">
        <f t="shared" si="588"/>
        <v>2021</v>
      </c>
    </row>
    <row r="18771" spans="1:10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VLOOKUP($B18771,[1]Content!$B$2:$E$1001,3,0)</f>
        <v>video</v>
      </c>
      <c r="F18771" t="str">
        <f>VLOOKUP($B18771,[1]Content!$B$2:$E$1001,4,0)</f>
        <v>public speaking</v>
      </c>
      <c r="G18771" t="str">
        <v>positive</v>
      </c>
      <c r="H18771">
        <v>60</v>
      </c>
      <c r="I18771" t="str">
        <f t="shared" si="587"/>
        <v>Jul</v>
      </c>
      <c r="J18771" t="str">
        <f t="shared" si="588"/>
        <v>2020</v>
      </c>
    </row>
    <row r="18772" spans="1:10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VLOOKUP($B18772,[1]Content!$B$2:$E$1001,3,0)</f>
        <v>video</v>
      </c>
      <c r="F18772" t="str">
        <f>VLOOKUP($B18772,[1]Content!$B$2:$E$1001,4,0)</f>
        <v>public speaking</v>
      </c>
      <c r="G18772" t="str">
        <v>positive</v>
      </c>
      <c r="H18772">
        <v>75</v>
      </c>
      <c r="I18772" t="str">
        <f t="shared" si="587"/>
        <v>Jul</v>
      </c>
      <c r="J18772" t="str">
        <f t="shared" si="588"/>
        <v>2020</v>
      </c>
    </row>
    <row r="18773" spans="1:10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VLOOKUP($B18773,[1]Content!$B$2:$E$1001,3,0)</f>
        <v>video</v>
      </c>
      <c r="F18773" t="str">
        <f>VLOOKUP($B18773,[1]Content!$B$2:$E$1001,4,0)</f>
        <v>public speaking</v>
      </c>
      <c r="G18773" t="str">
        <v>negative</v>
      </c>
      <c r="H18773">
        <v>12</v>
      </c>
      <c r="I18773" t="str">
        <f t="shared" si="587"/>
        <v>Mar</v>
      </c>
      <c r="J18773" t="str">
        <f t="shared" si="588"/>
        <v>2021</v>
      </c>
    </row>
    <row r="18774" spans="1:10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VLOOKUP($B18774,[1]Content!$B$2:$E$1001,3,0)</f>
        <v>video</v>
      </c>
      <c r="F18774" t="str">
        <f>VLOOKUP($B18774,[1]Content!$B$2:$E$1001,4,0)</f>
        <v>public speaking</v>
      </c>
      <c r="G18774" t="str">
        <v>neutral</v>
      </c>
      <c r="H18774">
        <v>20</v>
      </c>
      <c r="I18774" t="str">
        <f t="shared" si="587"/>
        <v>Feb</v>
      </c>
      <c r="J18774" t="str">
        <f t="shared" si="588"/>
        <v>2021</v>
      </c>
    </row>
    <row r="18775" spans="1:10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VLOOKUP($B18775,[1]Content!$B$2:$E$1001,3,0)</f>
        <v>video</v>
      </c>
      <c r="F18775" t="str">
        <f>VLOOKUP($B18775,[1]Content!$B$2:$E$1001,4,0)</f>
        <v>public speaking</v>
      </c>
      <c r="G18775" t="str">
        <v>neutral</v>
      </c>
      <c r="H18775">
        <v>20</v>
      </c>
      <c r="I18775" t="str">
        <f t="shared" si="587"/>
        <v>May</v>
      </c>
      <c r="J18775" t="str">
        <f t="shared" si="588"/>
        <v>2021</v>
      </c>
    </row>
    <row r="18776" spans="1:10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VLOOKUP($B18776,[1]Content!$B$2:$E$1001,3,0)</f>
        <v>video</v>
      </c>
      <c r="F18776" t="str">
        <f>VLOOKUP($B18776,[1]Content!$B$2:$E$1001,4,0)</f>
        <v>public speaking</v>
      </c>
      <c r="G18776" t="str">
        <v>positive</v>
      </c>
      <c r="H18776">
        <v>50</v>
      </c>
      <c r="I18776" t="str">
        <f t="shared" si="587"/>
        <v>Oct</v>
      </c>
      <c r="J18776" t="str">
        <f t="shared" si="588"/>
        <v>2020</v>
      </c>
    </row>
    <row r="18777" spans="1:10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VLOOKUP($B18777,[1]Content!$B$2:$E$1001,3,0)</f>
        <v>video</v>
      </c>
      <c r="F18777" t="str">
        <f>VLOOKUP($B18777,[1]Content!$B$2:$E$1001,4,0)</f>
        <v>public speaking</v>
      </c>
      <c r="G18777" t="str">
        <v>negative</v>
      </c>
      <c r="H18777">
        <v>12</v>
      </c>
      <c r="I18777" t="str">
        <f t="shared" si="587"/>
        <v>Dec</v>
      </c>
      <c r="J18777" t="str">
        <f t="shared" si="588"/>
        <v>2020</v>
      </c>
    </row>
    <row r="18778" spans="1:10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VLOOKUP($B18778,[1]Content!$B$2:$E$1001,3,0)</f>
        <v>video</v>
      </c>
      <c r="F18778" t="str">
        <f>VLOOKUP($B18778,[1]Content!$B$2:$E$1001,4,0)</f>
        <v>public speaking</v>
      </c>
      <c r="G18778" t="str">
        <v>positive</v>
      </c>
      <c r="H18778">
        <v>30</v>
      </c>
      <c r="I18778" t="str">
        <f t="shared" si="587"/>
        <v>Jun</v>
      </c>
      <c r="J18778" t="str">
        <f t="shared" si="588"/>
        <v>2021</v>
      </c>
    </row>
    <row r="18779" spans="1:10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VLOOKUP($B18779,[1]Content!$B$2:$E$1001,3,0)</f>
        <v>video</v>
      </c>
      <c r="F18779" t="str">
        <f>VLOOKUP($B18779,[1]Content!$B$2:$E$1001,4,0)</f>
        <v>public speaking</v>
      </c>
      <c r="G18779" t="str">
        <v>positive</v>
      </c>
      <c r="H18779">
        <v>72</v>
      </c>
      <c r="I18779" t="str">
        <f t="shared" si="587"/>
        <v>Aug</v>
      </c>
      <c r="J18779" t="str">
        <f t="shared" si="588"/>
        <v>2020</v>
      </c>
    </row>
    <row r="18780" spans="1:10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VLOOKUP($B18780,[1]Content!$B$2:$E$1001,3,0)</f>
        <v>video</v>
      </c>
      <c r="F18780" t="str">
        <f>VLOOKUP($B18780,[1]Content!$B$2:$E$1001,4,0)</f>
        <v>public speaking</v>
      </c>
      <c r="G18780" t="str">
        <v>positive</v>
      </c>
      <c r="H18780">
        <v>60</v>
      </c>
      <c r="I18780" t="str">
        <f t="shared" si="587"/>
        <v>Jul</v>
      </c>
      <c r="J18780" t="str">
        <f t="shared" si="588"/>
        <v>2020</v>
      </c>
    </row>
    <row r="18781" spans="1:10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VLOOKUP($B18781,[1]Content!$B$2:$E$1001,3,0)</f>
        <v>video</v>
      </c>
      <c r="F18781" t="str">
        <f>VLOOKUP($B18781,[1]Content!$B$2:$E$1001,4,0)</f>
        <v>public speaking</v>
      </c>
      <c r="G18781" t="str">
        <v>positive</v>
      </c>
      <c r="H18781">
        <v>45</v>
      </c>
      <c r="I18781" t="str">
        <f t="shared" si="587"/>
        <v>Dec</v>
      </c>
      <c r="J18781" t="str">
        <f t="shared" si="588"/>
        <v>2020</v>
      </c>
    </row>
    <row r="18782" spans="1:10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VLOOKUP($B18782,[1]Content!$B$2:$E$1001,3,0)</f>
        <v>video</v>
      </c>
      <c r="F18782" t="str">
        <f>VLOOKUP($B18782,[1]Content!$B$2:$E$1001,4,0)</f>
        <v>public speaking</v>
      </c>
      <c r="G18782" t="str">
        <v>positive</v>
      </c>
      <c r="H18782">
        <v>30</v>
      </c>
      <c r="I18782" t="str">
        <f t="shared" si="587"/>
        <v>Feb</v>
      </c>
      <c r="J18782" t="str">
        <f t="shared" si="588"/>
        <v>2021</v>
      </c>
    </row>
    <row r="18783" spans="1:10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VLOOKUP($B18783,[1]Content!$B$2:$E$1001,3,0)</f>
        <v>video</v>
      </c>
      <c r="F18783" t="str">
        <f>VLOOKUP($B18783,[1]Content!$B$2:$E$1001,4,0)</f>
        <v>public speaking</v>
      </c>
      <c r="G18783" t="str">
        <v>positive</v>
      </c>
      <c r="H18783">
        <v>75</v>
      </c>
      <c r="I18783" t="str">
        <f t="shared" si="587"/>
        <v>Apr</v>
      </c>
      <c r="J18783" t="str">
        <f t="shared" si="588"/>
        <v>2021</v>
      </c>
    </row>
    <row r="18784" spans="1:10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VLOOKUP($B18784,[1]Content!$B$2:$E$1001,3,0)</f>
        <v>video</v>
      </c>
      <c r="F18784" t="str">
        <f>VLOOKUP($B18784,[1]Content!$B$2:$E$1001,4,0)</f>
        <v>public speaking</v>
      </c>
      <c r="G18784" t="str">
        <v>negative</v>
      </c>
      <c r="H18784">
        <v>12</v>
      </c>
      <c r="I18784" t="str">
        <f t="shared" si="587"/>
        <v>Dec</v>
      </c>
      <c r="J18784" t="str">
        <f t="shared" si="588"/>
        <v>2020</v>
      </c>
    </row>
    <row r="18785" spans="1:10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VLOOKUP($B18785,[1]Content!$B$2:$E$1001,3,0)</f>
        <v>video</v>
      </c>
      <c r="F18785" t="str">
        <f>VLOOKUP($B18785,[1]Content!$B$2:$E$1001,4,0)</f>
        <v>public speaking</v>
      </c>
      <c r="G18785" t="str">
        <v>negative</v>
      </c>
      <c r="H18785">
        <v>10</v>
      </c>
      <c r="I18785" t="str">
        <f t="shared" si="587"/>
        <v>Sep</v>
      </c>
      <c r="J18785" t="str">
        <f t="shared" si="588"/>
        <v>2020</v>
      </c>
    </row>
    <row r="18786" spans="1:10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VLOOKUP($B18786,[1]Content!$B$2:$E$1001,3,0)</f>
        <v>video</v>
      </c>
      <c r="F18786" t="str">
        <f>VLOOKUP($B18786,[1]Content!$B$2:$E$1001,4,0)</f>
        <v>public speaking</v>
      </c>
      <c r="G18786" t="str">
        <v>positive</v>
      </c>
      <c r="H18786">
        <v>72</v>
      </c>
      <c r="I18786" t="str">
        <f t="shared" si="587"/>
        <v>Aug</v>
      </c>
      <c r="J18786" t="str">
        <f t="shared" si="588"/>
        <v>2020</v>
      </c>
    </row>
    <row r="18787" spans="1:10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VLOOKUP($B18787,[1]Content!$B$2:$E$1001,3,0)</f>
        <v>video</v>
      </c>
      <c r="F18787" t="str">
        <f>VLOOKUP($B18787,[1]Content!$B$2:$E$1001,4,0)</f>
        <v>public speaking</v>
      </c>
      <c r="G18787" t="str">
        <v>positive</v>
      </c>
      <c r="H18787">
        <v>70</v>
      </c>
      <c r="I18787" t="str">
        <f t="shared" si="587"/>
        <v>May</v>
      </c>
      <c r="J18787" t="str">
        <f t="shared" si="588"/>
        <v>2021</v>
      </c>
    </row>
    <row r="18788" spans="1:10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VLOOKUP($B18788,[1]Content!$B$2:$E$1001,3,0)</f>
        <v>video</v>
      </c>
      <c r="F18788" t="str">
        <f>VLOOKUP($B18788,[1]Content!$B$2:$E$1001,4,0)</f>
        <v>public speaking</v>
      </c>
      <c r="G18788" t="str">
        <v>positive</v>
      </c>
      <c r="H18788">
        <v>60</v>
      </c>
      <c r="I18788" t="str">
        <f t="shared" si="587"/>
        <v>Mar</v>
      </c>
      <c r="J18788" t="str">
        <f t="shared" si="588"/>
        <v>2021</v>
      </c>
    </row>
    <row r="18789" spans="1:10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VLOOKUP($B18789,[1]Content!$B$2:$E$1001,3,0)</f>
        <v>video</v>
      </c>
      <c r="F18789" t="str">
        <f>VLOOKUP($B18789,[1]Content!$B$2:$E$1001,4,0)</f>
        <v>public speaking</v>
      </c>
      <c r="G18789" t="str">
        <v>negative</v>
      </c>
      <c r="H18789">
        <v>12</v>
      </c>
      <c r="I18789" t="str">
        <f t="shared" si="587"/>
        <v>Aug</v>
      </c>
      <c r="J18789" t="str">
        <f t="shared" si="588"/>
        <v>2020</v>
      </c>
    </row>
    <row r="18790" spans="1:10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VLOOKUP($B18790,[1]Content!$B$2:$E$1001,3,0)</f>
        <v>video</v>
      </c>
      <c r="F18790" t="str">
        <f>VLOOKUP($B18790,[1]Content!$B$2:$E$1001,4,0)</f>
        <v>public speaking</v>
      </c>
      <c r="G18790" t="str">
        <v>positive</v>
      </c>
      <c r="H18790">
        <v>50</v>
      </c>
      <c r="I18790" t="str">
        <f t="shared" si="587"/>
        <v>Aug</v>
      </c>
      <c r="J18790" t="str">
        <f t="shared" si="588"/>
        <v>2020</v>
      </c>
    </row>
    <row r="18791" spans="1:10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VLOOKUP($B18791,[1]Content!$B$2:$E$1001,3,0)</f>
        <v>video</v>
      </c>
      <c r="F18791" t="str">
        <f>VLOOKUP($B18791,[1]Content!$B$2:$E$1001,4,0)</f>
        <v>public speaking</v>
      </c>
      <c r="G18791" t="str">
        <v>positive</v>
      </c>
      <c r="H18791">
        <v>65</v>
      </c>
      <c r="I18791" t="str">
        <f t="shared" si="587"/>
        <v>Oct</v>
      </c>
      <c r="J18791" t="str">
        <f t="shared" si="588"/>
        <v>2020</v>
      </c>
    </row>
    <row r="18792" spans="1:10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VLOOKUP($B18792,[1]Content!$B$2:$E$1001,3,0)</f>
        <v>video</v>
      </c>
      <c r="F18792" t="str">
        <f>VLOOKUP($B18792,[1]Content!$B$2:$E$1001,4,0)</f>
        <v>public speaking</v>
      </c>
      <c r="G18792" t="str">
        <v>positive</v>
      </c>
      <c r="H18792">
        <v>45</v>
      </c>
      <c r="I18792" t="str">
        <f t="shared" si="587"/>
        <v>Jul</v>
      </c>
      <c r="J18792" t="str">
        <f t="shared" si="588"/>
        <v>2020</v>
      </c>
    </row>
    <row r="18793" spans="1:10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VLOOKUP($B18793,[1]Content!$B$2:$E$1001,3,0)</f>
        <v>video</v>
      </c>
      <c r="F18793" t="str">
        <f>VLOOKUP($B18793,[1]Content!$B$2:$E$1001,4,0)</f>
        <v>public speaking</v>
      </c>
      <c r="G18793" t="str">
        <v>neutral</v>
      </c>
      <c r="H18793">
        <v>35</v>
      </c>
      <c r="I18793" t="str">
        <f t="shared" si="587"/>
        <v>Apr</v>
      </c>
      <c r="J18793" t="str">
        <f t="shared" si="588"/>
        <v>2021</v>
      </c>
    </row>
    <row r="18794" spans="1:10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VLOOKUP($B18794,[1]Content!$B$2:$E$1001,3,0)</f>
        <v>video</v>
      </c>
      <c r="F18794" t="str">
        <f>VLOOKUP($B18794,[1]Content!$B$2:$E$1001,4,0)</f>
        <v>public speaking</v>
      </c>
      <c r="G18794" t="str">
        <v>positive</v>
      </c>
      <c r="H18794">
        <v>50</v>
      </c>
      <c r="I18794" t="str">
        <f t="shared" si="587"/>
        <v>Oct</v>
      </c>
      <c r="J18794" t="str">
        <f t="shared" si="588"/>
        <v>2020</v>
      </c>
    </row>
    <row r="18795" spans="1:10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VLOOKUP($B18795,[1]Content!$B$2:$E$1001,3,0)</f>
        <v>video</v>
      </c>
      <c r="F18795" t="str">
        <f>VLOOKUP($B18795,[1]Content!$B$2:$E$1001,4,0)</f>
        <v>public speaking</v>
      </c>
      <c r="G18795" t="str">
        <v>positive</v>
      </c>
      <c r="H18795">
        <v>50</v>
      </c>
      <c r="I18795" t="str">
        <f t="shared" si="587"/>
        <v>Oct</v>
      </c>
      <c r="J18795" t="str">
        <f t="shared" si="588"/>
        <v>2020</v>
      </c>
    </row>
    <row r="18796" spans="1:10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VLOOKUP($B18796,[1]Content!$B$2:$E$1001,3,0)</f>
        <v>video</v>
      </c>
      <c r="F18796" t="str">
        <f>VLOOKUP($B18796,[1]Content!$B$2:$E$1001,4,0)</f>
        <v>public speaking</v>
      </c>
      <c r="G18796" t="str">
        <v>positive</v>
      </c>
      <c r="H18796">
        <v>65</v>
      </c>
      <c r="I18796" t="str">
        <f t="shared" si="587"/>
        <v>Sep</v>
      </c>
      <c r="J18796" t="str">
        <f t="shared" si="588"/>
        <v>2020</v>
      </c>
    </row>
    <row r="18797" spans="1:10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VLOOKUP($B18797,[1]Content!$B$2:$E$1001,3,0)</f>
        <v>video</v>
      </c>
      <c r="F18797" t="str">
        <f>VLOOKUP($B18797,[1]Content!$B$2:$E$1001,4,0)</f>
        <v>public speaking</v>
      </c>
      <c r="G18797" t="str">
        <v>positive</v>
      </c>
      <c r="H18797">
        <v>45</v>
      </c>
      <c r="I18797" t="str">
        <f t="shared" si="587"/>
        <v>Nov</v>
      </c>
      <c r="J18797" t="str">
        <f t="shared" si="588"/>
        <v>2020</v>
      </c>
    </row>
    <row r="18798" spans="1:10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VLOOKUP($B18798,[1]Content!$B$2:$E$1001,3,0)</f>
        <v>video</v>
      </c>
      <c r="F18798" t="str">
        <f>VLOOKUP($B18798,[1]Content!$B$2:$E$1001,4,0)</f>
        <v>public speaking</v>
      </c>
      <c r="G18798" t="str">
        <v>positive</v>
      </c>
      <c r="H18798">
        <v>75</v>
      </c>
      <c r="I18798" t="str">
        <f t="shared" si="587"/>
        <v>May</v>
      </c>
      <c r="J18798" t="str">
        <f t="shared" si="588"/>
        <v>2021</v>
      </c>
    </row>
    <row r="18799" spans="1:10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VLOOKUP($B18799,[1]Content!$B$2:$E$1001,3,0)</f>
        <v>video</v>
      </c>
      <c r="F18799" t="str">
        <f>VLOOKUP($B18799,[1]Content!$B$2:$E$1001,4,0)</f>
        <v>public speaking</v>
      </c>
      <c r="G18799" t="str">
        <v>negative</v>
      </c>
      <c r="H18799">
        <v>10</v>
      </c>
      <c r="I18799" t="str">
        <f t="shared" si="587"/>
        <v>Feb</v>
      </c>
      <c r="J18799" t="str">
        <f t="shared" si="588"/>
        <v>2021</v>
      </c>
    </row>
    <row r="18800" spans="1:10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VLOOKUP($B18800,[1]Content!$B$2:$E$1001,3,0)</f>
        <v>video</v>
      </c>
      <c r="F18800" t="str">
        <f>VLOOKUP($B18800,[1]Content!$B$2:$E$1001,4,0)</f>
        <v>public speaking</v>
      </c>
      <c r="G18800" t="str">
        <v>positive</v>
      </c>
      <c r="H18800">
        <v>70</v>
      </c>
      <c r="I18800" t="str">
        <f t="shared" si="587"/>
        <v>Sep</v>
      </c>
      <c r="J18800" t="str">
        <f t="shared" si="588"/>
        <v>2020</v>
      </c>
    </row>
    <row r="18801" spans="1:10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VLOOKUP($B18801,[1]Content!$B$2:$E$1001,3,0)</f>
        <v>video</v>
      </c>
      <c r="F18801" t="str">
        <f>VLOOKUP($B18801,[1]Content!$B$2:$E$1001,4,0)</f>
        <v>public speaking</v>
      </c>
      <c r="G18801" t="str">
        <v>negative</v>
      </c>
      <c r="H18801">
        <v>0</v>
      </c>
      <c r="I18801" t="str">
        <f t="shared" si="587"/>
        <v>Nov</v>
      </c>
      <c r="J18801" t="str">
        <f t="shared" si="588"/>
        <v>2020</v>
      </c>
    </row>
    <row r="18802" spans="1:10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VLOOKUP($B18802,[1]Content!$B$2:$E$1001,3,0)</f>
        <v>video</v>
      </c>
      <c r="F18802" t="str">
        <f>VLOOKUP($B18802,[1]Content!$B$2:$E$1001,4,0)</f>
        <v>public speaking</v>
      </c>
      <c r="G18802" t="str">
        <v>positive</v>
      </c>
      <c r="H18802">
        <v>70</v>
      </c>
      <c r="I18802" t="str">
        <f t="shared" si="587"/>
        <v>Sep</v>
      </c>
      <c r="J18802" t="str">
        <f t="shared" si="588"/>
        <v>2020</v>
      </c>
    </row>
    <row r="18803" spans="1:10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VLOOKUP($B18803,[1]Content!$B$2:$E$1001,3,0)</f>
        <v>video</v>
      </c>
      <c r="F18803" t="str">
        <f>VLOOKUP($B18803,[1]Content!$B$2:$E$1001,4,0)</f>
        <v>public speaking</v>
      </c>
      <c r="G18803" t="str">
        <v>positive</v>
      </c>
      <c r="H18803">
        <v>72</v>
      </c>
      <c r="I18803" t="str">
        <f t="shared" si="587"/>
        <v>May</v>
      </c>
      <c r="J18803" t="str">
        <f t="shared" si="588"/>
        <v>2021</v>
      </c>
    </row>
    <row r="18804" spans="1:10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VLOOKUP($B18804,[1]Content!$B$2:$E$1001,3,0)</f>
        <v>video</v>
      </c>
      <c r="F18804" t="str">
        <f>VLOOKUP($B18804,[1]Content!$B$2:$E$1001,4,0)</f>
        <v>public speaking</v>
      </c>
      <c r="G18804" t="str">
        <v>positive</v>
      </c>
      <c r="H18804">
        <v>50</v>
      </c>
      <c r="I18804" t="str">
        <f t="shared" si="587"/>
        <v>Jan</v>
      </c>
      <c r="J18804" t="str">
        <f t="shared" si="588"/>
        <v>2021</v>
      </c>
    </row>
    <row r="18805" spans="1:10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VLOOKUP($B18805,[1]Content!$B$2:$E$1001,3,0)</f>
        <v>video</v>
      </c>
      <c r="F18805" t="str">
        <f>VLOOKUP($B18805,[1]Content!$B$2:$E$1001,4,0)</f>
        <v>public speaking</v>
      </c>
      <c r="G18805" t="str">
        <v>negative</v>
      </c>
      <c r="H18805">
        <v>15</v>
      </c>
      <c r="I18805" t="str">
        <f t="shared" si="587"/>
        <v>Jan</v>
      </c>
      <c r="J18805" t="str">
        <f t="shared" si="588"/>
        <v>2021</v>
      </c>
    </row>
    <row r="18806" spans="1:10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VLOOKUP($B18806,[1]Content!$B$2:$E$1001,3,0)</f>
        <v>video</v>
      </c>
      <c r="F18806" t="str">
        <f>VLOOKUP($B18806,[1]Content!$B$2:$E$1001,4,0)</f>
        <v>public speaking</v>
      </c>
      <c r="G18806" t="str">
        <v>positive</v>
      </c>
      <c r="H18806">
        <v>65</v>
      </c>
      <c r="I18806" t="str">
        <f t="shared" si="587"/>
        <v>Feb</v>
      </c>
      <c r="J18806" t="str">
        <f t="shared" si="588"/>
        <v>2021</v>
      </c>
    </row>
    <row r="18807" spans="1:10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VLOOKUP($B18807,[1]Content!$B$2:$E$1001,3,0)</f>
        <v>video</v>
      </c>
      <c r="F18807" t="str">
        <f>VLOOKUP($B18807,[1]Content!$B$2:$E$1001,4,0)</f>
        <v>public speaking</v>
      </c>
      <c r="G18807" t="str">
        <v>negative</v>
      </c>
      <c r="H18807">
        <v>10</v>
      </c>
      <c r="I18807" t="str">
        <f t="shared" si="587"/>
        <v>Dec</v>
      </c>
      <c r="J18807" t="str">
        <f t="shared" si="588"/>
        <v>2020</v>
      </c>
    </row>
    <row r="18808" spans="1:10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VLOOKUP($B18808,[1]Content!$B$2:$E$1001,3,0)</f>
        <v>video</v>
      </c>
      <c r="F18808" t="str">
        <f>VLOOKUP($B18808,[1]Content!$B$2:$E$1001,4,0)</f>
        <v>public speaking</v>
      </c>
      <c r="G18808" t="str">
        <v>positive</v>
      </c>
      <c r="H18808">
        <v>30</v>
      </c>
      <c r="I18808" t="str">
        <f t="shared" si="587"/>
        <v>Sep</v>
      </c>
      <c r="J18808" t="str">
        <f t="shared" si="588"/>
        <v>2020</v>
      </c>
    </row>
    <row r="18809" spans="1:10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VLOOKUP($B18809,[1]Content!$B$2:$E$1001,3,0)</f>
        <v>video</v>
      </c>
      <c r="F18809" t="str">
        <f>VLOOKUP($B18809,[1]Content!$B$2:$E$1001,4,0)</f>
        <v>public speaking</v>
      </c>
      <c r="G18809" t="str">
        <v>positive</v>
      </c>
      <c r="H18809">
        <v>75</v>
      </c>
      <c r="I18809" t="str">
        <f t="shared" si="587"/>
        <v>Aug</v>
      </c>
      <c r="J18809" t="str">
        <f t="shared" si="588"/>
        <v>2020</v>
      </c>
    </row>
    <row r="18810" spans="1:10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VLOOKUP($B18810,[1]Content!$B$2:$E$1001,3,0)</f>
        <v>video</v>
      </c>
      <c r="F18810" t="str">
        <f>VLOOKUP($B18810,[1]Content!$B$2:$E$1001,4,0)</f>
        <v>public speaking</v>
      </c>
      <c r="G18810" t="str">
        <v>negative</v>
      </c>
      <c r="H18810">
        <v>15</v>
      </c>
      <c r="I18810" t="str">
        <f t="shared" si="587"/>
        <v>Dec</v>
      </c>
      <c r="J18810" t="str">
        <f t="shared" si="588"/>
        <v>2020</v>
      </c>
    </row>
    <row r="18811" spans="1:10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VLOOKUP($B18811,[1]Content!$B$2:$E$1001,3,0)</f>
        <v>video</v>
      </c>
      <c r="F18811" t="str">
        <f>VLOOKUP($B18811,[1]Content!$B$2:$E$1001,4,0)</f>
        <v>public speaking</v>
      </c>
      <c r="G18811" t="str">
        <v>positive</v>
      </c>
      <c r="H18811">
        <v>72</v>
      </c>
      <c r="I18811" t="str">
        <f t="shared" si="587"/>
        <v>Mar</v>
      </c>
      <c r="J18811" t="str">
        <f t="shared" si="588"/>
        <v>2021</v>
      </c>
    </row>
    <row r="18812" spans="1:10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VLOOKUP($B18812,[1]Content!$B$2:$E$1001,3,0)</f>
        <v>video</v>
      </c>
      <c r="F18812" t="str">
        <f>VLOOKUP($B18812,[1]Content!$B$2:$E$1001,4,0)</f>
        <v>public speaking</v>
      </c>
      <c r="G18812" t="str">
        <v>negative</v>
      </c>
      <c r="H18812">
        <v>12</v>
      </c>
      <c r="I18812" t="str">
        <f t="shared" si="587"/>
        <v>Apr</v>
      </c>
      <c r="J18812" t="str">
        <f t="shared" si="588"/>
        <v>2021</v>
      </c>
    </row>
    <row r="18813" spans="1:10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VLOOKUP($B18813,[1]Content!$B$2:$E$1001,3,0)</f>
        <v>photo</v>
      </c>
      <c r="F18813" t="str">
        <f>VLOOKUP($B18813,[1]Content!$B$2:$E$1001,4,0)</f>
        <v>travel</v>
      </c>
      <c r="G18813" t="str">
        <v>negative</v>
      </c>
      <c r="H18813">
        <v>15</v>
      </c>
      <c r="I18813" t="str">
        <f t="shared" si="587"/>
        <v>Oct</v>
      </c>
      <c r="J18813" t="str">
        <f t="shared" si="588"/>
        <v>2020</v>
      </c>
    </row>
    <row r="18814" spans="1:10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VLOOKUP($B18814,[1]Content!$B$2:$E$1001,3,0)</f>
        <v>photo</v>
      </c>
      <c r="F18814" t="str">
        <f>VLOOKUP($B18814,[1]Content!$B$2:$E$1001,4,0)</f>
        <v>travel</v>
      </c>
      <c r="G18814" t="str">
        <v>positive</v>
      </c>
      <c r="H18814">
        <v>65</v>
      </c>
      <c r="I18814" t="str">
        <f t="shared" si="587"/>
        <v>Aug</v>
      </c>
      <c r="J18814" t="str">
        <f t="shared" si="588"/>
        <v>2020</v>
      </c>
    </row>
    <row r="18815" spans="1:10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VLOOKUP($B18815,[1]Content!$B$2:$E$1001,3,0)</f>
        <v>photo</v>
      </c>
      <c r="F18815" t="str">
        <f>VLOOKUP($B18815,[1]Content!$B$2:$E$1001,4,0)</f>
        <v>travel</v>
      </c>
      <c r="G18815" t="str">
        <v>positive</v>
      </c>
      <c r="H18815">
        <v>60</v>
      </c>
      <c r="I18815" t="str">
        <f t="shared" si="587"/>
        <v>Jan</v>
      </c>
      <c r="J18815" t="str">
        <f t="shared" si="588"/>
        <v>2021</v>
      </c>
    </row>
    <row r="18816" spans="1:10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VLOOKUP($B18816,[1]Content!$B$2:$E$1001,3,0)</f>
        <v>photo</v>
      </c>
      <c r="F18816" t="str">
        <f>VLOOKUP($B18816,[1]Content!$B$2:$E$1001,4,0)</f>
        <v>travel</v>
      </c>
      <c r="G18816" t="str">
        <v>negative</v>
      </c>
      <c r="H18816">
        <v>0</v>
      </c>
      <c r="I18816" t="str">
        <f t="shared" si="587"/>
        <v>Feb</v>
      </c>
      <c r="J18816" t="str">
        <f t="shared" si="588"/>
        <v>2021</v>
      </c>
    </row>
    <row r="18817" spans="1:10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VLOOKUP($B18817,[1]Content!$B$2:$E$1001,3,0)</f>
        <v>photo</v>
      </c>
      <c r="F18817" t="str">
        <f>VLOOKUP($B18817,[1]Content!$B$2:$E$1001,4,0)</f>
        <v>travel</v>
      </c>
      <c r="G18817" t="str">
        <v>positive</v>
      </c>
      <c r="H18817">
        <v>50</v>
      </c>
      <c r="I18817" t="str">
        <f t="shared" si="587"/>
        <v>Jan</v>
      </c>
      <c r="J18817" t="str">
        <f t="shared" si="588"/>
        <v>2021</v>
      </c>
    </row>
    <row r="18818" spans="1:10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VLOOKUP($B18818,[1]Content!$B$2:$E$1001,3,0)</f>
        <v>photo</v>
      </c>
      <c r="F18818" t="str">
        <f>VLOOKUP($B18818,[1]Content!$B$2:$E$1001,4,0)</f>
        <v>travel</v>
      </c>
      <c r="G18818" t="str">
        <v>positive</v>
      </c>
      <c r="H18818">
        <v>72</v>
      </c>
      <c r="I18818" t="str">
        <f t="shared" si="587"/>
        <v>Dec</v>
      </c>
      <c r="J18818" t="str">
        <f t="shared" si="588"/>
        <v>2020</v>
      </c>
    </row>
    <row r="18819" spans="1:10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VLOOKUP($B18819,[1]Content!$B$2:$E$1001,3,0)</f>
        <v>photo</v>
      </c>
      <c r="F18819" t="str">
        <f>VLOOKUP($B18819,[1]Content!$B$2:$E$1001,4,0)</f>
        <v>travel</v>
      </c>
      <c r="G18819" t="str">
        <v>positive</v>
      </c>
      <c r="H18819">
        <v>50</v>
      </c>
      <c r="I18819" t="str">
        <f t="shared" ref="I18819:I18882" si="589">TEXT($D18819,"MMM")</f>
        <v>Aug</v>
      </c>
      <c r="J18819" t="str">
        <f t="shared" ref="J18819:J18882" si="590">TEXT($D18819,"YYY")</f>
        <v>2020</v>
      </c>
    </row>
    <row r="18820" spans="1:10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VLOOKUP($B18820,[1]Content!$B$2:$E$1001,3,0)</f>
        <v>photo</v>
      </c>
      <c r="F18820" t="str">
        <f>VLOOKUP($B18820,[1]Content!$B$2:$E$1001,4,0)</f>
        <v>travel</v>
      </c>
      <c r="G18820" t="str">
        <v>positive</v>
      </c>
      <c r="H18820">
        <v>72</v>
      </c>
      <c r="I18820" t="str">
        <f t="shared" si="589"/>
        <v>Jul</v>
      </c>
      <c r="J18820" t="str">
        <f t="shared" si="590"/>
        <v>2020</v>
      </c>
    </row>
    <row r="18821" spans="1:10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VLOOKUP($B18821,[1]Content!$B$2:$E$1001,3,0)</f>
        <v>photo</v>
      </c>
      <c r="F18821" t="str">
        <f>VLOOKUP($B18821,[1]Content!$B$2:$E$1001,4,0)</f>
        <v>travel</v>
      </c>
      <c r="G18821" t="str">
        <v>positive</v>
      </c>
      <c r="H18821">
        <v>75</v>
      </c>
      <c r="I18821" t="str">
        <f t="shared" si="589"/>
        <v>Jul</v>
      </c>
      <c r="J18821" t="str">
        <f t="shared" si="590"/>
        <v>2020</v>
      </c>
    </row>
    <row r="18822" spans="1:10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VLOOKUP($B18822,[1]Content!$B$2:$E$1001,3,0)</f>
        <v>photo</v>
      </c>
      <c r="F18822" t="str">
        <f>VLOOKUP($B18822,[1]Content!$B$2:$E$1001,4,0)</f>
        <v>travel</v>
      </c>
      <c r="G18822" t="str">
        <v>positive</v>
      </c>
      <c r="H18822">
        <v>50</v>
      </c>
      <c r="I18822" t="str">
        <f t="shared" si="589"/>
        <v>Sep</v>
      </c>
      <c r="J18822" t="str">
        <f t="shared" si="590"/>
        <v>2020</v>
      </c>
    </row>
    <row r="18823" spans="1:10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VLOOKUP($B18823,[1]Content!$B$2:$E$1001,3,0)</f>
        <v>photo</v>
      </c>
      <c r="F18823" t="str">
        <f>VLOOKUP($B18823,[1]Content!$B$2:$E$1001,4,0)</f>
        <v>travel</v>
      </c>
      <c r="G18823" t="str">
        <v>neutral</v>
      </c>
      <c r="H18823">
        <v>35</v>
      </c>
      <c r="I18823" t="str">
        <f t="shared" si="589"/>
        <v>Feb</v>
      </c>
      <c r="J18823" t="str">
        <f t="shared" si="590"/>
        <v>2021</v>
      </c>
    </row>
    <row r="18824" spans="1:10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VLOOKUP($B18824,[1]Content!$B$2:$E$1001,3,0)</f>
        <v>photo</v>
      </c>
      <c r="F18824" t="str">
        <f>VLOOKUP($B18824,[1]Content!$B$2:$E$1001,4,0)</f>
        <v>travel</v>
      </c>
      <c r="G18824" t="str">
        <v>positive</v>
      </c>
      <c r="H18824">
        <v>75</v>
      </c>
      <c r="I18824" t="str">
        <f t="shared" si="589"/>
        <v>May</v>
      </c>
      <c r="J18824" t="str">
        <f t="shared" si="590"/>
        <v>2021</v>
      </c>
    </row>
    <row r="18825" spans="1:10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VLOOKUP($B18825,[1]Content!$B$2:$E$1001,3,0)</f>
        <v>photo</v>
      </c>
      <c r="F18825" t="str">
        <f>VLOOKUP($B18825,[1]Content!$B$2:$E$1001,4,0)</f>
        <v>travel</v>
      </c>
      <c r="G18825" t="str">
        <v>positive</v>
      </c>
      <c r="H18825">
        <v>45</v>
      </c>
      <c r="I18825" t="str">
        <f t="shared" si="589"/>
        <v>Jun</v>
      </c>
      <c r="J18825" t="str">
        <f t="shared" si="590"/>
        <v>2020</v>
      </c>
    </row>
    <row r="18826" spans="1:10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VLOOKUP($B18826,[1]Content!$B$2:$E$1001,3,0)</f>
        <v>photo</v>
      </c>
      <c r="F18826" t="str">
        <f>VLOOKUP($B18826,[1]Content!$B$2:$E$1001,4,0)</f>
        <v>travel</v>
      </c>
      <c r="G18826" t="str">
        <v>neutral</v>
      </c>
      <c r="H18826">
        <v>20</v>
      </c>
      <c r="I18826" t="str">
        <f t="shared" si="589"/>
        <v>Jul</v>
      </c>
      <c r="J18826" t="str">
        <f t="shared" si="590"/>
        <v>2020</v>
      </c>
    </row>
    <row r="18827" spans="1:10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VLOOKUP($B18827,[1]Content!$B$2:$E$1001,3,0)</f>
        <v>photo</v>
      </c>
      <c r="F18827" t="str">
        <f>VLOOKUP($B18827,[1]Content!$B$2:$E$1001,4,0)</f>
        <v>travel</v>
      </c>
      <c r="G18827" t="str">
        <v>negative</v>
      </c>
      <c r="H18827">
        <v>12</v>
      </c>
      <c r="I18827" t="str">
        <f t="shared" si="589"/>
        <v>Mar</v>
      </c>
      <c r="J18827" t="str">
        <f t="shared" si="590"/>
        <v>2021</v>
      </c>
    </row>
    <row r="18828" spans="1:10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VLOOKUP($B18828,[1]Content!$B$2:$E$1001,3,0)</f>
        <v>photo</v>
      </c>
      <c r="F18828" t="str">
        <f>VLOOKUP($B18828,[1]Content!$B$2:$E$1001,4,0)</f>
        <v>travel</v>
      </c>
      <c r="G18828" t="str">
        <v>negative</v>
      </c>
      <c r="H18828">
        <v>10</v>
      </c>
      <c r="I18828" t="str">
        <f t="shared" si="589"/>
        <v>Dec</v>
      </c>
      <c r="J18828" t="str">
        <f t="shared" si="590"/>
        <v>2020</v>
      </c>
    </row>
    <row r="18829" spans="1:10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VLOOKUP($B18829,[1]Content!$B$2:$E$1001,3,0)</f>
        <v>photo</v>
      </c>
      <c r="F18829" t="str">
        <f>VLOOKUP($B18829,[1]Content!$B$2:$E$1001,4,0)</f>
        <v>travel</v>
      </c>
      <c r="G18829" t="str">
        <v>positive</v>
      </c>
      <c r="H18829">
        <v>60</v>
      </c>
      <c r="I18829" t="str">
        <f t="shared" si="589"/>
        <v>Jul</v>
      </c>
      <c r="J18829" t="str">
        <f t="shared" si="590"/>
        <v>2020</v>
      </c>
    </row>
    <row r="18830" spans="1:10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VLOOKUP($B18830,[1]Content!$B$2:$E$1001,3,0)</f>
        <v>audio</v>
      </c>
      <c r="F18830" t="str">
        <f>VLOOKUP($B18830,[1]Content!$B$2:$E$1001,4,0)</f>
        <v>veganism</v>
      </c>
      <c r="G18830" t="str">
        <v>positive</v>
      </c>
      <c r="H18830">
        <v>70</v>
      </c>
      <c r="I18830" t="str">
        <f t="shared" si="589"/>
        <v>Feb</v>
      </c>
      <c r="J18830" t="str">
        <f t="shared" si="590"/>
        <v>2021</v>
      </c>
    </row>
    <row r="18831" spans="1:10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VLOOKUP($B18831,[1]Content!$B$2:$E$1001,3,0)</f>
        <v>audio</v>
      </c>
      <c r="F18831" t="str">
        <f>VLOOKUP($B18831,[1]Content!$B$2:$E$1001,4,0)</f>
        <v>veganism</v>
      </c>
      <c r="G18831" t="str">
        <v>positive</v>
      </c>
      <c r="H18831">
        <v>60</v>
      </c>
      <c r="I18831" t="str">
        <f t="shared" si="589"/>
        <v>Jan</v>
      </c>
      <c r="J18831" t="str">
        <f t="shared" si="590"/>
        <v>2021</v>
      </c>
    </row>
    <row r="18832" spans="1:10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VLOOKUP($B18832,[1]Content!$B$2:$E$1001,3,0)</f>
        <v>audio</v>
      </c>
      <c r="F18832" t="str">
        <f>VLOOKUP($B18832,[1]Content!$B$2:$E$1001,4,0)</f>
        <v>veganism</v>
      </c>
      <c r="G18832" t="str">
        <v>positive</v>
      </c>
      <c r="H18832">
        <v>65</v>
      </c>
      <c r="I18832" t="str">
        <f t="shared" si="589"/>
        <v>Oct</v>
      </c>
      <c r="J18832" t="str">
        <f t="shared" si="590"/>
        <v>2020</v>
      </c>
    </row>
    <row r="18833" spans="1:10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VLOOKUP($B18833,[1]Content!$B$2:$E$1001,3,0)</f>
        <v>audio</v>
      </c>
      <c r="F18833" t="str">
        <f>VLOOKUP($B18833,[1]Content!$B$2:$E$1001,4,0)</f>
        <v>veganism</v>
      </c>
      <c r="G18833" t="str">
        <v>positive</v>
      </c>
      <c r="H18833">
        <v>65</v>
      </c>
      <c r="I18833" t="str">
        <f t="shared" si="589"/>
        <v>Feb</v>
      </c>
      <c r="J18833" t="str">
        <f t="shared" si="590"/>
        <v>2021</v>
      </c>
    </row>
    <row r="18834" spans="1:10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VLOOKUP($B18834,[1]Content!$B$2:$E$1001,3,0)</f>
        <v>audio</v>
      </c>
      <c r="F18834" t="str">
        <f>VLOOKUP($B18834,[1]Content!$B$2:$E$1001,4,0)</f>
        <v>veganism</v>
      </c>
      <c r="G18834" t="str">
        <v>negative</v>
      </c>
      <c r="H18834">
        <v>5</v>
      </c>
      <c r="I18834" t="str">
        <f t="shared" si="589"/>
        <v>May</v>
      </c>
      <c r="J18834" t="str">
        <f t="shared" si="590"/>
        <v>2021</v>
      </c>
    </row>
    <row r="18835" spans="1:10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VLOOKUP($B18835,[1]Content!$B$2:$E$1001,3,0)</f>
        <v>audio</v>
      </c>
      <c r="F18835" t="str">
        <f>VLOOKUP($B18835,[1]Content!$B$2:$E$1001,4,0)</f>
        <v>veganism</v>
      </c>
      <c r="G18835" t="str">
        <v>positive</v>
      </c>
      <c r="H18835">
        <v>65</v>
      </c>
      <c r="I18835" t="str">
        <f t="shared" si="589"/>
        <v>Aug</v>
      </c>
      <c r="J18835" t="str">
        <f t="shared" si="590"/>
        <v>2020</v>
      </c>
    </row>
    <row r="18836" spans="1:10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VLOOKUP($B18836,[1]Content!$B$2:$E$1001,3,0)</f>
        <v>audio</v>
      </c>
      <c r="F18836" t="str">
        <f>VLOOKUP($B18836,[1]Content!$B$2:$E$1001,4,0)</f>
        <v>veganism</v>
      </c>
      <c r="G18836" t="str">
        <v>positive</v>
      </c>
      <c r="H18836">
        <v>75</v>
      </c>
      <c r="I18836" t="str">
        <f t="shared" si="589"/>
        <v>Nov</v>
      </c>
      <c r="J18836" t="str">
        <f t="shared" si="590"/>
        <v>2020</v>
      </c>
    </row>
    <row r="18837" spans="1:10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VLOOKUP($B18837,[1]Content!$B$2:$E$1001,3,0)</f>
        <v>audio</v>
      </c>
      <c r="F18837" t="str">
        <f>VLOOKUP($B18837,[1]Content!$B$2:$E$1001,4,0)</f>
        <v>veganism</v>
      </c>
      <c r="G18837" t="str">
        <v>positive</v>
      </c>
      <c r="H18837">
        <v>65</v>
      </c>
      <c r="I18837" t="str">
        <f t="shared" si="589"/>
        <v>Jun</v>
      </c>
      <c r="J18837" t="str">
        <f t="shared" si="590"/>
        <v>2021</v>
      </c>
    </row>
    <row r="18838" spans="1:10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VLOOKUP($B18838,[1]Content!$B$2:$E$1001,3,0)</f>
        <v>audio</v>
      </c>
      <c r="F18838" t="str">
        <f>VLOOKUP($B18838,[1]Content!$B$2:$E$1001,4,0)</f>
        <v>veganism</v>
      </c>
      <c r="G18838" t="str">
        <v>neutral</v>
      </c>
      <c r="H18838">
        <v>35</v>
      </c>
      <c r="I18838" t="str">
        <f t="shared" si="589"/>
        <v>Jun</v>
      </c>
      <c r="J18838" t="str">
        <f t="shared" si="590"/>
        <v>2020</v>
      </c>
    </row>
    <row r="18839" spans="1:10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VLOOKUP($B18839,[1]Content!$B$2:$E$1001,3,0)</f>
        <v>audio</v>
      </c>
      <c r="F18839" t="str">
        <f>VLOOKUP($B18839,[1]Content!$B$2:$E$1001,4,0)</f>
        <v>veganism</v>
      </c>
      <c r="G18839" t="str">
        <v>negative</v>
      </c>
      <c r="H18839">
        <v>10</v>
      </c>
      <c r="I18839" t="str">
        <f t="shared" si="589"/>
        <v>Mar</v>
      </c>
      <c r="J18839" t="str">
        <f t="shared" si="590"/>
        <v>2021</v>
      </c>
    </row>
    <row r="18840" spans="1:10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VLOOKUP($B18840,[1]Content!$B$2:$E$1001,3,0)</f>
        <v>audio</v>
      </c>
      <c r="F18840" t="str">
        <f>VLOOKUP($B18840,[1]Content!$B$2:$E$1001,4,0)</f>
        <v>veganism</v>
      </c>
      <c r="G18840" t="str">
        <v>positive</v>
      </c>
      <c r="H18840">
        <v>75</v>
      </c>
      <c r="I18840" t="str">
        <f t="shared" si="589"/>
        <v>Nov</v>
      </c>
      <c r="J18840" t="str">
        <f t="shared" si="590"/>
        <v>2020</v>
      </c>
    </row>
    <row r="18841" spans="1:10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VLOOKUP($B18841,[1]Content!$B$2:$E$1001,3,0)</f>
        <v>audio</v>
      </c>
      <c r="F18841" t="str">
        <f>VLOOKUP($B18841,[1]Content!$B$2:$E$1001,4,0)</f>
        <v>veganism</v>
      </c>
      <c r="G18841" t="str">
        <v>negative</v>
      </c>
      <c r="H18841">
        <v>5</v>
      </c>
      <c r="I18841" t="str">
        <f t="shared" si="589"/>
        <v>Sep</v>
      </c>
      <c r="J18841" t="str">
        <f t="shared" si="590"/>
        <v>2020</v>
      </c>
    </row>
    <row r="18842" spans="1:10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VLOOKUP($B18842,[1]Content!$B$2:$E$1001,3,0)</f>
        <v>audio</v>
      </c>
      <c r="F18842" t="str">
        <f>VLOOKUP($B18842,[1]Content!$B$2:$E$1001,4,0)</f>
        <v>veganism</v>
      </c>
      <c r="G18842" t="str">
        <v>negative</v>
      </c>
      <c r="H18842">
        <v>0</v>
      </c>
      <c r="I18842" t="str">
        <f t="shared" si="589"/>
        <v>Jun</v>
      </c>
      <c r="J18842" t="str">
        <f t="shared" si="590"/>
        <v>2020</v>
      </c>
    </row>
    <row r="18843" spans="1:10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VLOOKUP($B18843,[1]Content!$B$2:$E$1001,3,0)</f>
        <v>audio</v>
      </c>
      <c r="F18843" t="str">
        <f>VLOOKUP($B18843,[1]Content!$B$2:$E$1001,4,0)</f>
        <v>veganism</v>
      </c>
      <c r="G18843" t="str">
        <v>negative</v>
      </c>
      <c r="H18843">
        <v>12</v>
      </c>
      <c r="I18843" t="str">
        <f t="shared" si="589"/>
        <v>Dec</v>
      </c>
      <c r="J18843" t="str">
        <f t="shared" si="590"/>
        <v>2020</v>
      </c>
    </row>
    <row r="18844" spans="1:10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VLOOKUP($B18844,[1]Content!$B$2:$E$1001,3,0)</f>
        <v>audio</v>
      </c>
      <c r="F18844" t="str">
        <f>VLOOKUP($B18844,[1]Content!$B$2:$E$1001,4,0)</f>
        <v>veganism</v>
      </c>
      <c r="G18844" t="str">
        <v>positive</v>
      </c>
      <c r="H18844">
        <v>70</v>
      </c>
      <c r="I18844" t="str">
        <f t="shared" si="589"/>
        <v>Nov</v>
      </c>
      <c r="J18844" t="str">
        <f t="shared" si="590"/>
        <v>2020</v>
      </c>
    </row>
    <row r="18845" spans="1:10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VLOOKUP($B18845,[1]Content!$B$2:$E$1001,3,0)</f>
        <v>audio</v>
      </c>
      <c r="F18845" t="str">
        <f>VLOOKUP($B18845,[1]Content!$B$2:$E$1001,4,0)</f>
        <v>veganism</v>
      </c>
      <c r="G18845" t="str">
        <v>negative</v>
      </c>
      <c r="H18845">
        <v>5</v>
      </c>
      <c r="I18845" t="str">
        <f t="shared" si="589"/>
        <v>Jul</v>
      </c>
      <c r="J18845" t="str">
        <f t="shared" si="590"/>
        <v>2020</v>
      </c>
    </row>
    <row r="18846" spans="1:10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VLOOKUP($B18846,[1]Content!$B$2:$E$1001,3,0)</f>
        <v>audio</v>
      </c>
      <c r="F18846" t="str">
        <f>VLOOKUP($B18846,[1]Content!$B$2:$E$1001,4,0)</f>
        <v>veganism</v>
      </c>
      <c r="G18846" t="str">
        <v>positive</v>
      </c>
      <c r="H18846">
        <v>50</v>
      </c>
      <c r="I18846" t="str">
        <f t="shared" si="589"/>
        <v>Mar</v>
      </c>
      <c r="J18846" t="str">
        <f t="shared" si="590"/>
        <v>2021</v>
      </c>
    </row>
    <row r="18847" spans="1:10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VLOOKUP($B18847,[1]Content!$B$2:$E$1001,3,0)</f>
        <v>audio</v>
      </c>
      <c r="F18847" t="str">
        <f>VLOOKUP($B18847,[1]Content!$B$2:$E$1001,4,0)</f>
        <v>veganism</v>
      </c>
      <c r="G18847" t="str">
        <v>positive</v>
      </c>
      <c r="H18847">
        <v>60</v>
      </c>
      <c r="I18847" t="str">
        <f t="shared" si="589"/>
        <v>May</v>
      </c>
      <c r="J18847" t="str">
        <f t="shared" si="590"/>
        <v>2021</v>
      </c>
    </row>
    <row r="18848" spans="1:10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VLOOKUP($B18848,[1]Content!$B$2:$E$1001,3,0)</f>
        <v>audio</v>
      </c>
      <c r="F18848" t="str">
        <f>VLOOKUP($B18848,[1]Content!$B$2:$E$1001,4,0)</f>
        <v>veganism</v>
      </c>
      <c r="G18848" t="str">
        <v>positive</v>
      </c>
      <c r="H18848">
        <v>60</v>
      </c>
      <c r="I18848" t="str">
        <f t="shared" si="589"/>
        <v>May</v>
      </c>
      <c r="J18848" t="str">
        <f t="shared" si="590"/>
        <v>2021</v>
      </c>
    </row>
    <row r="18849" spans="1:10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VLOOKUP($B18849,[1]Content!$B$2:$E$1001,3,0)</f>
        <v>audio</v>
      </c>
      <c r="F18849" t="str">
        <f>VLOOKUP($B18849,[1]Content!$B$2:$E$1001,4,0)</f>
        <v>veganism</v>
      </c>
      <c r="G18849" t="str">
        <v>positive</v>
      </c>
      <c r="H18849">
        <v>70</v>
      </c>
      <c r="I18849" t="str">
        <f t="shared" si="589"/>
        <v>Apr</v>
      </c>
      <c r="J18849" t="str">
        <f t="shared" si="590"/>
        <v>2021</v>
      </c>
    </row>
    <row r="18850" spans="1:10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VLOOKUP($B18850,[1]Content!$B$2:$E$1001,3,0)</f>
        <v>audio</v>
      </c>
      <c r="F18850" t="str">
        <f>VLOOKUP($B18850,[1]Content!$B$2:$E$1001,4,0)</f>
        <v>veganism</v>
      </c>
      <c r="G18850" t="str">
        <v>negative</v>
      </c>
      <c r="H18850">
        <v>5</v>
      </c>
      <c r="I18850" t="str">
        <f t="shared" si="589"/>
        <v>Apr</v>
      </c>
      <c r="J18850" t="str">
        <f t="shared" si="590"/>
        <v>2021</v>
      </c>
    </row>
    <row r="18851" spans="1:10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VLOOKUP($B18851,[1]Content!$B$2:$E$1001,3,0)</f>
        <v>audio</v>
      </c>
      <c r="F18851" t="str">
        <f>VLOOKUP($B18851,[1]Content!$B$2:$E$1001,4,0)</f>
        <v>veganism</v>
      </c>
      <c r="G18851" t="str">
        <v>neutral</v>
      </c>
      <c r="H18851">
        <v>20</v>
      </c>
      <c r="I18851" t="str">
        <f t="shared" si="589"/>
        <v>Jan</v>
      </c>
      <c r="J18851" t="str">
        <f t="shared" si="590"/>
        <v>2021</v>
      </c>
    </row>
    <row r="18852" spans="1:10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VLOOKUP($B18852,[1]Content!$B$2:$E$1001,3,0)</f>
        <v>audio</v>
      </c>
      <c r="F18852" t="str">
        <f>VLOOKUP($B18852,[1]Content!$B$2:$E$1001,4,0)</f>
        <v>veganism</v>
      </c>
      <c r="G18852" t="str">
        <v>positive</v>
      </c>
      <c r="H18852">
        <v>75</v>
      </c>
      <c r="I18852" t="str">
        <f t="shared" si="589"/>
        <v>Jul</v>
      </c>
      <c r="J18852" t="str">
        <f t="shared" si="590"/>
        <v>2020</v>
      </c>
    </row>
    <row r="18853" spans="1:10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VLOOKUP($B18853,[1]Content!$B$2:$E$1001,3,0)</f>
        <v>audio</v>
      </c>
      <c r="F18853" t="str">
        <f>VLOOKUP($B18853,[1]Content!$B$2:$E$1001,4,0)</f>
        <v>veganism</v>
      </c>
      <c r="G18853" t="str">
        <v>positive</v>
      </c>
      <c r="H18853">
        <v>72</v>
      </c>
      <c r="I18853" t="str">
        <f t="shared" si="589"/>
        <v>Sep</v>
      </c>
      <c r="J18853" t="str">
        <f t="shared" si="590"/>
        <v>2020</v>
      </c>
    </row>
    <row r="18854" spans="1:10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VLOOKUP($B18854,[1]Content!$B$2:$E$1001,3,0)</f>
        <v>audio</v>
      </c>
      <c r="F18854" t="str">
        <f>VLOOKUP($B18854,[1]Content!$B$2:$E$1001,4,0)</f>
        <v>veganism</v>
      </c>
      <c r="G18854" t="str">
        <v>neutral</v>
      </c>
      <c r="H18854">
        <v>35</v>
      </c>
      <c r="I18854" t="str">
        <f t="shared" si="589"/>
        <v>Dec</v>
      </c>
      <c r="J18854" t="str">
        <f t="shared" si="590"/>
        <v>2020</v>
      </c>
    </row>
    <row r="18855" spans="1:10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VLOOKUP($B18855,[1]Content!$B$2:$E$1001,3,0)</f>
        <v>audio</v>
      </c>
      <c r="F18855" t="str">
        <f>VLOOKUP($B18855,[1]Content!$B$2:$E$1001,4,0)</f>
        <v>veganism</v>
      </c>
      <c r="G18855" t="str">
        <v>negative</v>
      </c>
      <c r="H18855">
        <v>0</v>
      </c>
      <c r="I18855" t="str">
        <f t="shared" si="589"/>
        <v>Feb</v>
      </c>
      <c r="J18855" t="str">
        <f t="shared" si="590"/>
        <v>2021</v>
      </c>
    </row>
    <row r="18856" spans="1:10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VLOOKUP($B18856,[1]Content!$B$2:$E$1001,3,0)</f>
        <v>audio</v>
      </c>
      <c r="F18856" t="str">
        <f>VLOOKUP($B18856,[1]Content!$B$2:$E$1001,4,0)</f>
        <v>veganism</v>
      </c>
      <c r="G18856" t="str">
        <v>negative</v>
      </c>
      <c r="H18856">
        <v>5</v>
      </c>
      <c r="I18856" t="str">
        <f t="shared" si="589"/>
        <v>Oct</v>
      </c>
      <c r="J18856" t="str">
        <f t="shared" si="590"/>
        <v>2020</v>
      </c>
    </row>
    <row r="18857" spans="1:10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VLOOKUP($B18857,[1]Content!$B$2:$E$1001,3,0)</f>
        <v>audio</v>
      </c>
      <c r="F18857" t="str">
        <f>VLOOKUP($B18857,[1]Content!$B$2:$E$1001,4,0)</f>
        <v>veganism</v>
      </c>
      <c r="G18857" t="str">
        <v>negative</v>
      </c>
      <c r="H18857">
        <v>0</v>
      </c>
      <c r="I18857" t="str">
        <f t="shared" si="589"/>
        <v>Jun</v>
      </c>
      <c r="J18857" t="str">
        <f t="shared" si="590"/>
        <v>2021</v>
      </c>
    </row>
    <row r="18858" spans="1:10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VLOOKUP($B18858,[1]Content!$B$2:$E$1001,3,0)</f>
        <v>audio</v>
      </c>
      <c r="F18858" t="str">
        <f>VLOOKUP($B18858,[1]Content!$B$2:$E$1001,4,0)</f>
        <v>veganism</v>
      </c>
      <c r="G18858" t="str">
        <v>neutral</v>
      </c>
      <c r="H18858">
        <v>20</v>
      </c>
      <c r="I18858" t="str">
        <f t="shared" si="589"/>
        <v>Jan</v>
      </c>
      <c r="J18858" t="str">
        <f t="shared" si="590"/>
        <v>2021</v>
      </c>
    </row>
    <row r="18859" spans="1:10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VLOOKUP($B18859,[1]Content!$B$2:$E$1001,3,0)</f>
        <v>audio</v>
      </c>
      <c r="F18859" t="str">
        <f>VLOOKUP($B18859,[1]Content!$B$2:$E$1001,4,0)</f>
        <v>veganism</v>
      </c>
      <c r="G18859" t="str">
        <v>negative</v>
      </c>
      <c r="H18859">
        <v>12</v>
      </c>
      <c r="I18859" t="str">
        <f t="shared" si="589"/>
        <v>Nov</v>
      </c>
      <c r="J18859" t="str">
        <f t="shared" si="590"/>
        <v>2020</v>
      </c>
    </row>
    <row r="18860" spans="1:10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VLOOKUP($B18860,[1]Content!$B$2:$E$1001,3,0)</f>
        <v>audio</v>
      </c>
      <c r="F18860" t="str">
        <f>VLOOKUP($B18860,[1]Content!$B$2:$E$1001,4,0)</f>
        <v>veganism</v>
      </c>
      <c r="G18860" t="str">
        <v>positive</v>
      </c>
      <c r="H18860">
        <v>30</v>
      </c>
      <c r="I18860" t="str">
        <f t="shared" si="589"/>
        <v>Nov</v>
      </c>
      <c r="J18860" t="str">
        <f t="shared" si="590"/>
        <v>2020</v>
      </c>
    </row>
    <row r="18861" spans="1:10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VLOOKUP($B18861,[1]Content!$B$2:$E$1001,3,0)</f>
        <v>audio</v>
      </c>
      <c r="F18861" t="str">
        <f>VLOOKUP($B18861,[1]Content!$B$2:$E$1001,4,0)</f>
        <v>veganism</v>
      </c>
      <c r="G18861" t="str">
        <v>negative</v>
      </c>
      <c r="H18861">
        <v>0</v>
      </c>
      <c r="I18861" t="str">
        <f t="shared" si="589"/>
        <v>Feb</v>
      </c>
      <c r="J18861" t="str">
        <f t="shared" si="590"/>
        <v>2021</v>
      </c>
    </row>
    <row r="18862" spans="1:10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VLOOKUP($B18862,[1]Content!$B$2:$E$1001,3,0)</f>
        <v>audio</v>
      </c>
      <c r="F18862" t="str">
        <f>VLOOKUP($B18862,[1]Content!$B$2:$E$1001,4,0)</f>
        <v>veganism</v>
      </c>
      <c r="G18862" t="str">
        <v>negative</v>
      </c>
      <c r="H18862">
        <v>5</v>
      </c>
      <c r="I18862" t="str">
        <f t="shared" si="589"/>
        <v>Aug</v>
      </c>
      <c r="J18862" t="str">
        <f t="shared" si="590"/>
        <v>2020</v>
      </c>
    </row>
    <row r="18863" spans="1:10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VLOOKUP($B18863,[1]Content!$B$2:$E$1001,3,0)</f>
        <v>audio</v>
      </c>
      <c r="F18863" t="str">
        <f>VLOOKUP($B18863,[1]Content!$B$2:$E$1001,4,0)</f>
        <v>veganism</v>
      </c>
      <c r="G18863" t="str">
        <v>positive</v>
      </c>
      <c r="H18863">
        <v>60</v>
      </c>
      <c r="I18863" t="str">
        <f t="shared" si="589"/>
        <v>Sep</v>
      </c>
      <c r="J18863" t="str">
        <f t="shared" si="590"/>
        <v>2020</v>
      </c>
    </row>
    <row r="18864" spans="1:10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VLOOKUP($B18864,[1]Content!$B$2:$E$1001,3,0)</f>
        <v>audio</v>
      </c>
      <c r="F18864" t="str">
        <f>VLOOKUP($B18864,[1]Content!$B$2:$E$1001,4,0)</f>
        <v>veganism</v>
      </c>
      <c r="G18864" t="str">
        <v>positive</v>
      </c>
      <c r="H18864">
        <v>45</v>
      </c>
      <c r="I18864" t="str">
        <f t="shared" si="589"/>
        <v>Nov</v>
      </c>
      <c r="J18864" t="str">
        <f t="shared" si="590"/>
        <v>2020</v>
      </c>
    </row>
    <row r="18865" spans="1:10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VLOOKUP($B18865,[1]Content!$B$2:$E$1001,3,0)</f>
        <v>GIF</v>
      </c>
      <c r="F18865" t="str">
        <f>VLOOKUP($B18865,[1]Content!$B$2:$E$1001,4,0)</f>
        <v>public speaking</v>
      </c>
      <c r="G18865" t="str">
        <v>positive</v>
      </c>
      <c r="H18865">
        <v>30</v>
      </c>
      <c r="I18865" t="str">
        <f t="shared" si="589"/>
        <v>Jul</v>
      </c>
      <c r="J18865" t="str">
        <f t="shared" si="590"/>
        <v>2020</v>
      </c>
    </row>
    <row r="18866" spans="1:10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VLOOKUP($B18866,[1]Content!$B$2:$E$1001,3,0)</f>
        <v>GIF</v>
      </c>
      <c r="F18866" t="str">
        <f>VLOOKUP($B18866,[1]Content!$B$2:$E$1001,4,0)</f>
        <v>public speaking</v>
      </c>
      <c r="G18866" t="str">
        <v>neutral</v>
      </c>
      <c r="H18866">
        <v>35</v>
      </c>
      <c r="I18866" t="str">
        <f t="shared" si="589"/>
        <v>Nov</v>
      </c>
      <c r="J18866" t="str">
        <f t="shared" si="590"/>
        <v>2020</v>
      </c>
    </row>
    <row r="18867" spans="1:10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VLOOKUP($B18867,[1]Content!$B$2:$E$1001,3,0)</f>
        <v>GIF</v>
      </c>
      <c r="F18867" t="str">
        <f>VLOOKUP($B18867,[1]Content!$B$2:$E$1001,4,0)</f>
        <v>public speaking</v>
      </c>
      <c r="G18867" t="str">
        <v>negative</v>
      </c>
      <c r="H18867">
        <v>15</v>
      </c>
      <c r="I18867" t="str">
        <f t="shared" si="589"/>
        <v>Jul</v>
      </c>
      <c r="J18867" t="str">
        <f t="shared" si="590"/>
        <v>2020</v>
      </c>
    </row>
    <row r="18868" spans="1:10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VLOOKUP($B18868,[1]Content!$B$2:$E$1001,3,0)</f>
        <v>GIF</v>
      </c>
      <c r="F18868" t="str">
        <f>VLOOKUP($B18868,[1]Content!$B$2:$E$1001,4,0)</f>
        <v>public speaking</v>
      </c>
      <c r="G18868" t="str">
        <v>negative</v>
      </c>
      <c r="H18868">
        <v>5</v>
      </c>
      <c r="I18868" t="str">
        <f t="shared" si="589"/>
        <v>Sep</v>
      </c>
      <c r="J18868" t="str">
        <f t="shared" si="590"/>
        <v>2020</v>
      </c>
    </row>
    <row r="18869" spans="1:10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VLOOKUP($B18869,[1]Content!$B$2:$E$1001,3,0)</f>
        <v>GIF</v>
      </c>
      <c r="F18869" t="str">
        <f>VLOOKUP($B18869,[1]Content!$B$2:$E$1001,4,0)</f>
        <v>public speaking</v>
      </c>
      <c r="G18869" t="str">
        <v>positive</v>
      </c>
      <c r="H18869">
        <v>65</v>
      </c>
      <c r="I18869" t="str">
        <f t="shared" si="589"/>
        <v>Mar</v>
      </c>
      <c r="J18869" t="str">
        <f t="shared" si="590"/>
        <v>2021</v>
      </c>
    </row>
    <row r="18870" spans="1:10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VLOOKUP($B18870,[1]Content!$B$2:$E$1001,3,0)</f>
        <v>GIF</v>
      </c>
      <c r="F18870" t="str">
        <f>VLOOKUP($B18870,[1]Content!$B$2:$E$1001,4,0)</f>
        <v>public speaking</v>
      </c>
      <c r="G18870" t="str">
        <v>positive</v>
      </c>
      <c r="H18870">
        <v>72</v>
      </c>
      <c r="I18870" t="str">
        <f t="shared" si="589"/>
        <v>Feb</v>
      </c>
      <c r="J18870" t="str">
        <f t="shared" si="590"/>
        <v>2021</v>
      </c>
    </row>
    <row r="18871" spans="1:10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VLOOKUP($B18871,[1]Content!$B$2:$E$1001,3,0)</f>
        <v>GIF</v>
      </c>
      <c r="F18871" t="str">
        <f>VLOOKUP($B18871,[1]Content!$B$2:$E$1001,4,0)</f>
        <v>public speaking</v>
      </c>
      <c r="G18871" t="str">
        <v>neutral</v>
      </c>
      <c r="H18871">
        <v>20</v>
      </c>
      <c r="I18871" t="str">
        <f t="shared" si="589"/>
        <v>Jun</v>
      </c>
      <c r="J18871" t="str">
        <f t="shared" si="590"/>
        <v>2020</v>
      </c>
    </row>
    <row r="18872" spans="1:10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VLOOKUP($B18872,[1]Content!$B$2:$E$1001,3,0)</f>
        <v>GIF</v>
      </c>
      <c r="F18872" t="str">
        <f>VLOOKUP($B18872,[1]Content!$B$2:$E$1001,4,0)</f>
        <v>public speaking</v>
      </c>
      <c r="G18872" t="str">
        <v>positive</v>
      </c>
      <c r="H18872">
        <v>65</v>
      </c>
      <c r="I18872" t="str">
        <f t="shared" si="589"/>
        <v>Oct</v>
      </c>
      <c r="J18872" t="str">
        <f t="shared" si="590"/>
        <v>2020</v>
      </c>
    </row>
    <row r="18873" spans="1:10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VLOOKUP($B18873,[1]Content!$B$2:$E$1001,3,0)</f>
        <v>GIF</v>
      </c>
      <c r="F18873" t="str">
        <f>VLOOKUP($B18873,[1]Content!$B$2:$E$1001,4,0)</f>
        <v>public speaking</v>
      </c>
      <c r="G18873" t="str">
        <v>negative</v>
      </c>
      <c r="H18873">
        <v>10</v>
      </c>
      <c r="I18873" t="str">
        <f t="shared" si="589"/>
        <v>Feb</v>
      </c>
      <c r="J18873" t="str">
        <f t="shared" si="590"/>
        <v>2021</v>
      </c>
    </row>
    <row r="18874" spans="1:10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VLOOKUP($B18874,[1]Content!$B$2:$E$1001,3,0)</f>
        <v>photo</v>
      </c>
      <c r="F18874" t="str">
        <f>VLOOKUP($B18874,[1]Content!$B$2:$E$1001,4,0)</f>
        <v>science</v>
      </c>
      <c r="G18874" t="str">
        <v>positive</v>
      </c>
      <c r="H18874">
        <v>75</v>
      </c>
      <c r="I18874" t="str">
        <f t="shared" si="589"/>
        <v>May</v>
      </c>
      <c r="J18874" t="str">
        <f t="shared" si="590"/>
        <v>2021</v>
      </c>
    </row>
    <row r="18875" spans="1:10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VLOOKUP($B18875,[1]Content!$B$2:$E$1001,3,0)</f>
        <v>photo</v>
      </c>
      <c r="F18875" t="str">
        <f>VLOOKUP($B18875,[1]Content!$B$2:$E$1001,4,0)</f>
        <v>science</v>
      </c>
      <c r="G18875" t="str">
        <v>positive</v>
      </c>
      <c r="H18875">
        <v>70</v>
      </c>
      <c r="I18875" t="str">
        <f t="shared" si="589"/>
        <v>Apr</v>
      </c>
      <c r="J18875" t="str">
        <f t="shared" si="590"/>
        <v>2021</v>
      </c>
    </row>
    <row r="18876" spans="1:10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VLOOKUP($B18876,[1]Content!$B$2:$E$1001,3,0)</f>
        <v>photo</v>
      </c>
      <c r="F18876" t="str">
        <f>VLOOKUP($B18876,[1]Content!$B$2:$E$1001,4,0)</f>
        <v>science</v>
      </c>
      <c r="G18876" t="str">
        <v>positive</v>
      </c>
      <c r="H18876">
        <v>65</v>
      </c>
      <c r="I18876" t="str">
        <f t="shared" si="589"/>
        <v>Jun</v>
      </c>
      <c r="J18876" t="str">
        <f t="shared" si="590"/>
        <v>2021</v>
      </c>
    </row>
    <row r="18877" spans="1:10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VLOOKUP($B18877,[1]Content!$B$2:$E$1001,3,0)</f>
        <v>photo</v>
      </c>
      <c r="F18877" t="str">
        <f>VLOOKUP($B18877,[1]Content!$B$2:$E$1001,4,0)</f>
        <v>science</v>
      </c>
      <c r="G18877" t="str">
        <v>positive</v>
      </c>
      <c r="H18877">
        <v>65</v>
      </c>
      <c r="I18877" t="str">
        <f t="shared" si="589"/>
        <v>Nov</v>
      </c>
      <c r="J18877" t="str">
        <f t="shared" si="590"/>
        <v>2020</v>
      </c>
    </row>
    <row r="18878" spans="1:10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VLOOKUP($B18878,[1]Content!$B$2:$E$1001,3,0)</f>
        <v>photo</v>
      </c>
      <c r="F18878" t="str">
        <f>VLOOKUP($B18878,[1]Content!$B$2:$E$1001,4,0)</f>
        <v>science</v>
      </c>
      <c r="G18878" t="str">
        <v>positive</v>
      </c>
      <c r="H18878">
        <v>75</v>
      </c>
      <c r="I18878" t="str">
        <f t="shared" si="589"/>
        <v>Dec</v>
      </c>
      <c r="J18878" t="str">
        <f t="shared" si="590"/>
        <v>2020</v>
      </c>
    </row>
    <row r="18879" spans="1:10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VLOOKUP($B18879,[1]Content!$B$2:$E$1001,3,0)</f>
        <v>photo</v>
      </c>
      <c r="F18879" t="str">
        <f>VLOOKUP($B18879,[1]Content!$B$2:$E$1001,4,0)</f>
        <v>science</v>
      </c>
      <c r="G18879" t="str">
        <v>positive</v>
      </c>
      <c r="H18879">
        <v>30</v>
      </c>
      <c r="I18879" t="str">
        <f t="shared" si="589"/>
        <v>Jan</v>
      </c>
      <c r="J18879" t="str">
        <f t="shared" si="590"/>
        <v>2021</v>
      </c>
    </row>
    <row r="18880" spans="1:10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VLOOKUP($B18880,[1]Content!$B$2:$E$1001,3,0)</f>
        <v>photo</v>
      </c>
      <c r="F18880" t="str">
        <f>VLOOKUP($B18880,[1]Content!$B$2:$E$1001,4,0)</f>
        <v>science</v>
      </c>
      <c r="G18880" t="str">
        <v>positive</v>
      </c>
      <c r="H18880">
        <v>60</v>
      </c>
      <c r="I18880" t="str">
        <f t="shared" si="589"/>
        <v>Apr</v>
      </c>
      <c r="J18880" t="str">
        <f t="shared" si="590"/>
        <v>2021</v>
      </c>
    </row>
    <row r="18881" spans="1:10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VLOOKUP($B18881,[1]Content!$B$2:$E$1001,3,0)</f>
        <v>photo</v>
      </c>
      <c r="F18881" t="str">
        <f>VLOOKUP($B18881,[1]Content!$B$2:$E$1001,4,0)</f>
        <v>science</v>
      </c>
      <c r="G18881" t="str">
        <v>positive</v>
      </c>
      <c r="H18881">
        <v>45</v>
      </c>
      <c r="I18881" t="str">
        <f t="shared" si="589"/>
        <v>Sep</v>
      </c>
      <c r="J18881" t="str">
        <f t="shared" si="590"/>
        <v>2020</v>
      </c>
    </row>
    <row r="18882" spans="1:10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VLOOKUP($B18882,[1]Content!$B$2:$E$1001,3,0)</f>
        <v>photo</v>
      </c>
      <c r="F18882" t="str">
        <f>VLOOKUP($B18882,[1]Content!$B$2:$E$1001,4,0)</f>
        <v>science</v>
      </c>
      <c r="G18882" t="str">
        <v>positive</v>
      </c>
      <c r="H18882">
        <v>60</v>
      </c>
      <c r="I18882" t="str">
        <f t="shared" si="589"/>
        <v>Jan</v>
      </c>
      <c r="J18882" t="str">
        <f t="shared" si="590"/>
        <v>2021</v>
      </c>
    </row>
    <row r="18883" spans="1:10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VLOOKUP($B18883,[1]Content!$B$2:$E$1001,3,0)</f>
        <v>photo</v>
      </c>
      <c r="F18883" t="str">
        <f>VLOOKUP($B18883,[1]Content!$B$2:$E$1001,4,0)</f>
        <v>science</v>
      </c>
      <c r="G18883" t="str">
        <v>positive</v>
      </c>
      <c r="H18883">
        <v>60</v>
      </c>
      <c r="I18883" t="str">
        <f t="shared" ref="I18883:I18946" si="591">TEXT($D18883,"MMM")</f>
        <v>Dec</v>
      </c>
      <c r="J18883" t="str">
        <f t="shared" ref="J18883:J18946" si="592">TEXT($D18883,"YYY")</f>
        <v>2020</v>
      </c>
    </row>
    <row r="18884" spans="1:10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VLOOKUP($B18884,[1]Content!$B$2:$E$1001,3,0)</f>
        <v>photo</v>
      </c>
      <c r="F18884" t="str">
        <f>VLOOKUP($B18884,[1]Content!$B$2:$E$1001,4,0)</f>
        <v>science</v>
      </c>
      <c r="G18884" t="str">
        <v>negative</v>
      </c>
      <c r="H18884">
        <v>15</v>
      </c>
      <c r="I18884" t="str">
        <f t="shared" si="591"/>
        <v>Aug</v>
      </c>
      <c r="J18884" t="str">
        <f t="shared" si="592"/>
        <v>2020</v>
      </c>
    </row>
    <row r="18885" spans="1:10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VLOOKUP($B18885,[1]Content!$B$2:$E$1001,3,0)</f>
        <v>photo</v>
      </c>
      <c r="F18885" t="str">
        <f>VLOOKUP($B18885,[1]Content!$B$2:$E$1001,4,0)</f>
        <v>science</v>
      </c>
      <c r="G18885" t="str">
        <v>positive</v>
      </c>
      <c r="H18885">
        <v>75</v>
      </c>
      <c r="I18885" t="str">
        <f t="shared" si="591"/>
        <v>Feb</v>
      </c>
      <c r="J18885" t="str">
        <f t="shared" si="592"/>
        <v>2021</v>
      </c>
    </row>
    <row r="18886" spans="1:10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VLOOKUP($B18886,[1]Content!$B$2:$E$1001,3,0)</f>
        <v>photo</v>
      </c>
      <c r="F18886" t="str">
        <f>VLOOKUP($B18886,[1]Content!$B$2:$E$1001,4,0)</f>
        <v>science</v>
      </c>
      <c r="G18886" t="str">
        <v>positive</v>
      </c>
      <c r="H18886">
        <v>45</v>
      </c>
      <c r="I18886" t="str">
        <f t="shared" si="591"/>
        <v>Apr</v>
      </c>
      <c r="J18886" t="str">
        <f t="shared" si="592"/>
        <v>2021</v>
      </c>
    </row>
    <row r="18887" spans="1:10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VLOOKUP($B18887,[1]Content!$B$2:$E$1001,3,0)</f>
        <v>photo</v>
      </c>
      <c r="F18887" t="str">
        <f>VLOOKUP($B18887,[1]Content!$B$2:$E$1001,4,0)</f>
        <v>science</v>
      </c>
      <c r="G18887" t="str">
        <v>positive</v>
      </c>
      <c r="H18887">
        <v>65</v>
      </c>
      <c r="I18887" t="str">
        <f t="shared" si="591"/>
        <v>Jul</v>
      </c>
      <c r="J18887" t="str">
        <f t="shared" si="592"/>
        <v>2020</v>
      </c>
    </row>
    <row r="18888" spans="1:10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VLOOKUP($B18888,[1]Content!$B$2:$E$1001,3,0)</f>
        <v>photo</v>
      </c>
      <c r="F18888" t="str">
        <f>VLOOKUP($B18888,[1]Content!$B$2:$E$1001,4,0)</f>
        <v>science</v>
      </c>
      <c r="G18888" t="str">
        <v>neutral</v>
      </c>
      <c r="H18888">
        <v>20</v>
      </c>
      <c r="I18888" t="str">
        <f t="shared" si="591"/>
        <v>Dec</v>
      </c>
      <c r="J18888" t="str">
        <f t="shared" si="592"/>
        <v>2020</v>
      </c>
    </row>
    <row r="18889" spans="1:10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VLOOKUP($B18889,[1]Content!$B$2:$E$1001,3,0)</f>
        <v>photo</v>
      </c>
      <c r="F18889" t="str">
        <f>VLOOKUP($B18889,[1]Content!$B$2:$E$1001,4,0)</f>
        <v>science</v>
      </c>
      <c r="G18889" t="str">
        <v>positive</v>
      </c>
      <c r="H18889">
        <v>70</v>
      </c>
      <c r="I18889" t="str">
        <f t="shared" si="591"/>
        <v>Oct</v>
      </c>
      <c r="J18889" t="str">
        <f t="shared" si="592"/>
        <v>2020</v>
      </c>
    </row>
    <row r="18890" spans="1:10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VLOOKUP($B18890,[1]Content!$B$2:$E$1001,3,0)</f>
        <v>photo</v>
      </c>
      <c r="F18890" t="str">
        <f>VLOOKUP($B18890,[1]Content!$B$2:$E$1001,4,0)</f>
        <v>science</v>
      </c>
      <c r="G18890" t="str">
        <v>neutral</v>
      </c>
      <c r="H18890">
        <v>35</v>
      </c>
      <c r="I18890" t="str">
        <f t="shared" si="591"/>
        <v>May</v>
      </c>
      <c r="J18890" t="str">
        <f t="shared" si="592"/>
        <v>2021</v>
      </c>
    </row>
    <row r="18891" spans="1:10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VLOOKUP($B18891,[1]Content!$B$2:$E$1001,3,0)</f>
        <v>photo</v>
      </c>
      <c r="F18891" t="str">
        <f>VLOOKUP($B18891,[1]Content!$B$2:$E$1001,4,0)</f>
        <v>science</v>
      </c>
      <c r="G18891" t="str">
        <v>positive</v>
      </c>
      <c r="H18891">
        <v>72</v>
      </c>
      <c r="I18891" t="str">
        <f t="shared" si="591"/>
        <v>Aug</v>
      </c>
      <c r="J18891" t="str">
        <f t="shared" si="592"/>
        <v>2020</v>
      </c>
    </row>
    <row r="18892" spans="1:10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VLOOKUP($B18892,[1]Content!$B$2:$E$1001,3,0)</f>
        <v>photo</v>
      </c>
      <c r="F18892" t="str">
        <f>VLOOKUP($B18892,[1]Content!$B$2:$E$1001,4,0)</f>
        <v>science</v>
      </c>
      <c r="G18892" t="str">
        <v>neutral</v>
      </c>
      <c r="H18892">
        <v>35</v>
      </c>
      <c r="I18892" t="str">
        <f t="shared" si="591"/>
        <v>Oct</v>
      </c>
      <c r="J18892" t="str">
        <f t="shared" si="592"/>
        <v>2020</v>
      </c>
    </row>
    <row r="18893" spans="1:10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VLOOKUP($B18893,[1]Content!$B$2:$E$1001,3,0)</f>
        <v>photo</v>
      </c>
      <c r="F18893" t="str">
        <f>VLOOKUP($B18893,[1]Content!$B$2:$E$1001,4,0)</f>
        <v>science</v>
      </c>
      <c r="G18893" t="str">
        <v>positive</v>
      </c>
      <c r="H18893">
        <v>72</v>
      </c>
      <c r="I18893" t="str">
        <f t="shared" si="591"/>
        <v>Nov</v>
      </c>
      <c r="J18893" t="str">
        <f t="shared" si="592"/>
        <v>2020</v>
      </c>
    </row>
    <row r="18894" spans="1:10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VLOOKUP($B18894,[1]Content!$B$2:$E$1001,3,0)</f>
        <v>photo</v>
      </c>
      <c r="F18894" t="str">
        <f>VLOOKUP($B18894,[1]Content!$B$2:$E$1001,4,0)</f>
        <v>science</v>
      </c>
      <c r="G18894" t="str">
        <v>positive</v>
      </c>
      <c r="H18894">
        <v>50</v>
      </c>
      <c r="I18894" t="str">
        <f t="shared" si="591"/>
        <v>Aug</v>
      </c>
      <c r="J18894" t="str">
        <f t="shared" si="592"/>
        <v>2020</v>
      </c>
    </row>
    <row r="18895" spans="1:10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VLOOKUP($B18895,[1]Content!$B$2:$E$1001,3,0)</f>
        <v>photo</v>
      </c>
      <c r="F18895" t="str">
        <f>VLOOKUP($B18895,[1]Content!$B$2:$E$1001,4,0)</f>
        <v>science</v>
      </c>
      <c r="G18895" t="str">
        <v>positive</v>
      </c>
      <c r="H18895">
        <v>65</v>
      </c>
      <c r="I18895" t="str">
        <f t="shared" si="591"/>
        <v>Mar</v>
      </c>
      <c r="J18895" t="str">
        <f t="shared" si="592"/>
        <v>2021</v>
      </c>
    </row>
    <row r="18896" spans="1:10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VLOOKUP($B18896,[1]Content!$B$2:$E$1001,3,0)</f>
        <v>photo</v>
      </c>
      <c r="F18896" t="str">
        <f>VLOOKUP($B18896,[1]Content!$B$2:$E$1001,4,0)</f>
        <v>science</v>
      </c>
      <c r="G18896" t="str">
        <v>negative</v>
      </c>
      <c r="H18896">
        <v>12</v>
      </c>
      <c r="I18896" t="str">
        <f t="shared" si="591"/>
        <v>Aug</v>
      </c>
      <c r="J18896" t="str">
        <f t="shared" si="592"/>
        <v>2020</v>
      </c>
    </row>
    <row r="18897" spans="1:10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VLOOKUP($B18897,[1]Content!$B$2:$E$1001,3,0)</f>
        <v>photo</v>
      </c>
      <c r="F18897" t="str">
        <f>VLOOKUP($B18897,[1]Content!$B$2:$E$1001,4,0)</f>
        <v>science</v>
      </c>
      <c r="G18897" t="str">
        <v>positive</v>
      </c>
      <c r="H18897">
        <v>72</v>
      </c>
      <c r="I18897" t="str">
        <f t="shared" si="591"/>
        <v>Dec</v>
      </c>
      <c r="J18897" t="str">
        <f t="shared" si="592"/>
        <v>2020</v>
      </c>
    </row>
    <row r="18898" spans="1:10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VLOOKUP($B18898,[1]Content!$B$2:$E$1001,3,0)</f>
        <v>photo</v>
      </c>
      <c r="F18898" t="str">
        <f>VLOOKUP($B18898,[1]Content!$B$2:$E$1001,4,0)</f>
        <v>science</v>
      </c>
      <c r="G18898" t="str">
        <v>negative</v>
      </c>
      <c r="H18898">
        <v>12</v>
      </c>
      <c r="I18898" t="str">
        <f t="shared" si="591"/>
        <v>Aug</v>
      </c>
      <c r="J18898" t="str">
        <f t="shared" si="592"/>
        <v>2020</v>
      </c>
    </row>
    <row r="18899" spans="1:10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VLOOKUP($B18899,[1]Content!$B$2:$E$1001,3,0)</f>
        <v>photo</v>
      </c>
      <c r="F18899" t="str">
        <f>VLOOKUP($B18899,[1]Content!$B$2:$E$1001,4,0)</f>
        <v>science</v>
      </c>
      <c r="G18899" t="str">
        <v>neutral</v>
      </c>
      <c r="H18899">
        <v>35</v>
      </c>
      <c r="I18899" t="str">
        <f t="shared" si="591"/>
        <v>Apr</v>
      </c>
      <c r="J18899" t="str">
        <f t="shared" si="592"/>
        <v>2021</v>
      </c>
    </row>
    <row r="18900" spans="1:10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VLOOKUP($B18900,[1]Content!$B$2:$E$1001,3,0)</f>
        <v>photo</v>
      </c>
      <c r="F18900" t="str">
        <f>VLOOKUP($B18900,[1]Content!$B$2:$E$1001,4,0)</f>
        <v>science</v>
      </c>
      <c r="G18900" t="str">
        <v>positive</v>
      </c>
      <c r="H18900">
        <v>60</v>
      </c>
      <c r="I18900" t="str">
        <f t="shared" si="591"/>
        <v>May</v>
      </c>
      <c r="J18900" t="str">
        <f t="shared" si="592"/>
        <v>2021</v>
      </c>
    </row>
    <row r="18901" spans="1:10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VLOOKUP($B18901,[1]Content!$B$2:$E$1001,3,0)</f>
        <v>photo</v>
      </c>
      <c r="F18901" t="str">
        <f>VLOOKUP($B18901,[1]Content!$B$2:$E$1001,4,0)</f>
        <v>science</v>
      </c>
      <c r="G18901" t="str">
        <v>positive</v>
      </c>
      <c r="H18901">
        <v>45</v>
      </c>
      <c r="I18901" t="str">
        <f t="shared" si="591"/>
        <v>Dec</v>
      </c>
      <c r="J18901" t="str">
        <f t="shared" si="592"/>
        <v>2020</v>
      </c>
    </row>
    <row r="18902" spans="1:10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VLOOKUP($B18902,[1]Content!$B$2:$E$1001,3,0)</f>
        <v>photo</v>
      </c>
      <c r="F18902" t="str">
        <f>VLOOKUP($B18902,[1]Content!$B$2:$E$1001,4,0)</f>
        <v>science</v>
      </c>
      <c r="G18902" t="str">
        <v>positive</v>
      </c>
      <c r="H18902">
        <v>70</v>
      </c>
      <c r="I18902" t="str">
        <f t="shared" si="591"/>
        <v>Mar</v>
      </c>
      <c r="J18902" t="str">
        <f t="shared" si="592"/>
        <v>2021</v>
      </c>
    </row>
    <row r="18903" spans="1:10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VLOOKUP($B18903,[1]Content!$B$2:$E$1001,3,0)</f>
        <v>photo</v>
      </c>
      <c r="F18903" t="str">
        <f>VLOOKUP($B18903,[1]Content!$B$2:$E$1001,4,0)</f>
        <v>science</v>
      </c>
      <c r="G18903" t="str">
        <v>negative</v>
      </c>
      <c r="H18903">
        <v>10</v>
      </c>
      <c r="I18903" t="str">
        <f t="shared" si="591"/>
        <v>Mar</v>
      </c>
      <c r="J18903" t="str">
        <f t="shared" si="592"/>
        <v>2021</v>
      </c>
    </row>
    <row r="18904" spans="1:10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VLOOKUP($B18904,[1]Content!$B$2:$E$1001,3,0)</f>
        <v>photo</v>
      </c>
      <c r="F18904" t="str">
        <f>VLOOKUP($B18904,[1]Content!$B$2:$E$1001,4,0)</f>
        <v>science</v>
      </c>
      <c r="G18904" t="str">
        <v>negative</v>
      </c>
      <c r="H18904">
        <v>15</v>
      </c>
      <c r="I18904" t="str">
        <f t="shared" si="591"/>
        <v>Feb</v>
      </c>
      <c r="J18904" t="str">
        <f t="shared" si="592"/>
        <v>2021</v>
      </c>
    </row>
    <row r="18905" spans="1:10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VLOOKUP($B18905,[1]Content!$B$2:$E$1001,3,0)</f>
        <v>photo</v>
      </c>
      <c r="F18905" t="str">
        <f>VLOOKUP($B18905,[1]Content!$B$2:$E$1001,4,0)</f>
        <v>science</v>
      </c>
      <c r="G18905" t="str">
        <v>negative</v>
      </c>
      <c r="H18905">
        <v>12</v>
      </c>
      <c r="I18905" t="str">
        <f t="shared" si="591"/>
        <v>Oct</v>
      </c>
      <c r="J18905" t="str">
        <f t="shared" si="592"/>
        <v>2020</v>
      </c>
    </row>
    <row r="18906" spans="1:10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VLOOKUP($B18906,[1]Content!$B$2:$E$1001,3,0)</f>
        <v>photo</v>
      </c>
      <c r="F18906" t="str">
        <f>VLOOKUP($B18906,[1]Content!$B$2:$E$1001,4,0)</f>
        <v>science</v>
      </c>
      <c r="G18906" t="str">
        <v>positive</v>
      </c>
      <c r="H18906">
        <v>70</v>
      </c>
      <c r="I18906" t="str">
        <f t="shared" si="591"/>
        <v>Oct</v>
      </c>
      <c r="J18906" t="str">
        <f t="shared" si="592"/>
        <v>2020</v>
      </c>
    </row>
    <row r="18907" spans="1:10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VLOOKUP($B18907,[1]Content!$B$2:$E$1001,3,0)</f>
        <v>photo</v>
      </c>
      <c r="F18907" t="str">
        <f>VLOOKUP($B18907,[1]Content!$B$2:$E$1001,4,0)</f>
        <v>science</v>
      </c>
      <c r="G18907" t="str">
        <v>negative</v>
      </c>
      <c r="H18907">
        <v>5</v>
      </c>
      <c r="I18907" t="str">
        <f t="shared" si="591"/>
        <v>Sep</v>
      </c>
      <c r="J18907" t="str">
        <f t="shared" si="592"/>
        <v>2020</v>
      </c>
    </row>
    <row r="18908" spans="1:10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VLOOKUP($B18908,[1]Content!$B$2:$E$1001,3,0)</f>
        <v>photo</v>
      </c>
      <c r="F18908" t="str">
        <f>VLOOKUP($B18908,[1]Content!$B$2:$E$1001,4,0)</f>
        <v>science</v>
      </c>
      <c r="G18908" t="str">
        <v>negative</v>
      </c>
      <c r="H18908">
        <v>0</v>
      </c>
      <c r="I18908" t="str">
        <f t="shared" si="591"/>
        <v>Jan</v>
      </c>
      <c r="J18908" t="str">
        <f t="shared" si="592"/>
        <v>2021</v>
      </c>
    </row>
    <row r="18909" spans="1:10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VLOOKUP($B18909,[1]Content!$B$2:$E$1001,3,0)</f>
        <v>photo</v>
      </c>
      <c r="F18909" t="str">
        <f>VLOOKUP($B18909,[1]Content!$B$2:$E$1001,4,0)</f>
        <v>science</v>
      </c>
      <c r="G18909" t="str">
        <v>neutral</v>
      </c>
      <c r="H18909">
        <v>20</v>
      </c>
      <c r="I18909" t="str">
        <f t="shared" si="591"/>
        <v>Feb</v>
      </c>
      <c r="J18909" t="str">
        <f t="shared" si="592"/>
        <v>2021</v>
      </c>
    </row>
    <row r="18910" spans="1:10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VLOOKUP($B18910,[1]Content!$B$2:$E$1001,3,0)</f>
        <v>photo</v>
      </c>
      <c r="F18910" t="str">
        <f>VLOOKUP($B18910,[1]Content!$B$2:$E$1001,4,0)</f>
        <v>animals</v>
      </c>
      <c r="G18910" t="str">
        <v>negative</v>
      </c>
      <c r="H18910">
        <v>5</v>
      </c>
      <c r="I18910" t="str">
        <f t="shared" si="591"/>
        <v>Jun</v>
      </c>
      <c r="J18910" t="str">
        <f t="shared" si="592"/>
        <v>2020</v>
      </c>
    </row>
    <row r="18911" spans="1:10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VLOOKUP($B18911,[1]Content!$B$2:$E$1001,3,0)</f>
        <v>photo</v>
      </c>
      <c r="F18911" t="str">
        <f>VLOOKUP($B18911,[1]Content!$B$2:$E$1001,4,0)</f>
        <v>animals</v>
      </c>
      <c r="G18911" t="str">
        <v>negative</v>
      </c>
      <c r="H18911">
        <v>12</v>
      </c>
      <c r="I18911" t="str">
        <f t="shared" si="591"/>
        <v>Aug</v>
      </c>
      <c r="J18911" t="str">
        <f t="shared" si="592"/>
        <v>2020</v>
      </c>
    </row>
    <row r="18912" spans="1:10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VLOOKUP($B18912,[1]Content!$B$2:$E$1001,3,0)</f>
        <v>photo</v>
      </c>
      <c r="F18912" t="str">
        <f>VLOOKUP($B18912,[1]Content!$B$2:$E$1001,4,0)</f>
        <v>animals</v>
      </c>
      <c r="G18912" t="str">
        <v>neutral</v>
      </c>
      <c r="H18912">
        <v>35</v>
      </c>
      <c r="I18912" t="str">
        <f t="shared" si="591"/>
        <v>Nov</v>
      </c>
      <c r="J18912" t="str">
        <f t="shared" si="592"/>
        <v>2020</v>
      </c>
    </row>
    <row r="18913" spans="1:10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VLOOKUP($B18913,[1]Content!$B$2:$E$1001,3,0)</f>
        <v>photo</v>
      </c>
      <c r="F18913" t="str">
        <f>VLOOKUP($B18913,[1]Content!$B$2:$E$1001,4,0)</f>
        <v>animals</v>
      </c>
      <c r="G18913" t="str">
        <v>neutral</v>
      </c>
      <c r="H18913">
        <v>35</v>
      </c>
      <c r="I18913" t="str">
        <f t="shared" si="591"/>
        <v>Jan</v>
      </c>
      <c r="J18913" t="str">
        <f t="shared" si="592"/>
        <v>2021</v>
      </c>
    </row>
    <row r="18914" spans="1:10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VLOOKUP($B18914,[1]Content!$B$2:$E$1001,3,0)</f>
        <v>photo</v>
      </c>
      <c r="F18914" t="str">
        <f>VLOOKUP($B18914,[1]Content!$B$2:$E$1001,4,0)</f>
        <v>animals</v>
      </c>
      <c r="G18914" t="str">
        <v>negative</v>
      </c>
      <c r="H18914">
        <v>0</v>
      </c>
      <c r="I18914" t="str">
        <f t="shared" si="591"/>
        <v>Nov</v>
      </c>
      <c r="J18914" t="str">
        <f t="shared" si="592"/>
        <v>2020</v>
      </c>
    </row>
    <row r="18915" spans="1:10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VLOOKUP($B18915,[1]Content!$B$2:$E$1001,3,0)</f>
        <v>photo</v>
      </c>
      <c r="F18915" t="str">
        <f>VLOOKUP($B18915,[1]Content!$B$2:$E$1001,4,0)</f>
        <v>animals</v>
      </c>
      <c r="G18915" t="str">
        <v>positive</v>
      </c>
      <c r="H18915">
        <v>70</v>
      </c>
      <c r="I18915" t="str">
        <f t="shared" si="591"/>
        <v>Jan</v>
      </c>
      <c r="J18915" t="str">
        <f t="shared" si="592"/>
        <v>2021</v>
      </c>
    </row>
    <row r="18916" spans="1:10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VLOOKUP($B18916,[1]Content!$B$2:$E$1001,3,0)</f>
        <v>photo</v>
      </c>
      <c r="F18916" t="str">
        <f>VLOOKUP($B18916,[1]Content!$B$2:$E$1001,4,0)</f>
        <v>animals</v>
      </c>
      <c r="G18916" t="str">
        <v>positive</v>
      </c>
      <c r="H18916">
        <v>45</v>
      </c>
      <c r="I18916" t="str">
        <f t="shared" si="591"/>
        <v>Jan</v>
      </c>
      <c r="J18916" t="str">
        <f t="shared" si="592"/>
        <v>2021</v>
      </c>
    </row>
    <row r="18917" spans="1:10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VLOOKUP($B18917,[1]Content!$B$2:$E$1001,3,0)</f>
        <v>photo</v>
      </c>
      <c r="F18917" t="str">
        <f>VLOOKUP($B18917,[1]Content!$B$2:$E$1001,4,0)</f>
        <v>animals</v>
      </c>
      <c r="G18917" t="str">
        <v>positive</v>
      </c>
      <c r="H18917">
        <v>65</v>
      </c>
      <c r="I18917" t="str">
        <f t="shared" si="591"/>
        <v>Dec</v>
      </c>
      <c r="J18917" t="str">
        <f t="shared" si="592"/>
        <v>2020</v>
      </c>
    </row>
    <row r="18918" spans="1:10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VLOOKUP($B18918,[1]Content!$B$2:$E$1001,3,0)</f>
        <v>photo</v>
      </c>
      <c r="F18918" t="str">
        <f>VLOOKUP($B18918,[1]Content!$B$2:$E$1001,4,0)</f>
        <v>animals</v>
      </c>
      <c r="G18918" t="str">
        <v>positive</v>
      </c>
      <c r="H18918">
        <v>75</v>
      </c>
      <c r="I18918" t="str">
        <f t="shared" si="591"/>
        <v>May</v>
      </c>
      <c r="J18918" t="str">
        <f t="shared" si="592"/>
        <v>2021</v>
      </c>
    </row>
    <row r="18919" spans="1:10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VLOOKUP($B18919,[1]Content!$B$2:$E$1001,3,0)</f>
        <v>photo</v>
      </c>
      <c r="F18919" t="str">
        <f>VLOOKUP($B18919,[1]Content!$B$2:$E$1001,4,0)</f>
        <v>animals</v>
      </c>
      <c r="G18919" t="str">
        <v>negative</v>
      </c>
      <c r="H18919">
        <v>10</v>
      </c>
      <c r="I18919" t="str">
        <f t="shared" si="591"/>
        <v>Aug</v>
      </c>
      <c r="J18919" t="str">
        <f t="shared" si="592"/>
        <v>2020</v>
      </c>
    </row>
    <row r="18920" spans="1:10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VLOOKUP($B18920,[1]Content!$B$2:$E$1001,3,0)</f>
        <v>photo</v>
      </c>
      <c r="F18920" t="str">
        <f>VLOOKUP($B18920,[1]Content!$B$2:$E$1001,4,0)</f>
        <v>animals</v>
      </c>
      <c r="G18920" t="str">
        <v>positive</v>
      </c>
      <c r="H18920">
        <v>70</v>
      </c>
      <c r="I18920" t="str">
        <f t="shared" si="591"/>
        <v>Nov</v>
      </c>
      <c r="J18920" t="str">
        <f t="shared" si="592"/>
        <v>2020</v>
      </c>
    </row>
    <row r="18921" spans="1:10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VLOOKUP($B18921,[1]Content!$B$2:$E$1001,3,0)</f>
        <v>photo</v>
      </c>
      <c r="F18921" t="str">
        <f>VLOOKUP($B18921,[1]Content!$B$2:$E$1001,4,0)</f>
        <v>animals</v>
      </c>
      <c r="G18921" t="str">
        <v>positive</v>
      </c>
      <c r="H18921">
        <v>30</v>
      </c>
      <c r="I18921" t="str">
        <f t="shared" si="591"/>
        <v>Dec</v>
      </c>
      <c r="J18921" t="str">
        <f t="shared" si="592"/>
        <v>2020</v>
      </c>
    </row>
    <row r="18922" spans="1:10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VLOOKUP($B18922,[1]Content!$B$2:$E$1001,3,0)</f>
        <v>photo</v>
      </c>
      <c r="F18922" t="str">
        <f>VLOOKUP($B18922,[1]Content!$B$2:$E$1001,4,0)</f>
        <v>animals</v>
      </c>
      <c r="G18922" t="str">
        <v>positive</v>
      </c>
      <c r="H18922">
        <v>70</v>
      </c>
      <c r="I18922" t="str">
        <f t="shared" si="591"/>
        <v>Jun</v>
      </c>
      <c r="J18922" t="str">
        <f t="shared" si="592"/>
        <v>2021</v>
      </c>
    </row>
    <row r="18923" spans="1:10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VLOOKUP($B18923,[1]Content!$B$2:$E$1001,3,0)</f>
        <v>photo</v>
      </c>
      <c r="F18923" t="str">
        <f>VLOOKUP($B18923,[1]Content!$B$2:$E$1001,4,0)</f>
        <v>animals</v>
      </c>
      <c r="G18923" t="str">
        <v>negative</v>
      </c>
      <c r="H18923">
        <v>15</v>
      </c>
      <c r="I18923" t="str">
        <f t="shared" si="591"/>
        <v>Apr</v>
      </c>
      <c r="J18923" t="str">
        <f t="shared" si="592"/>
        <v>2021</v>
      </c>
    </row>
    <row r="18924" spans="1:10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VLOOKUP($B18924,[1]Content!$B$2:$E$1001,3,0)</f>
        <v>photo</v>
      </c>
      <c r="F18924" t="str">
        <f>VLOOKUP($B18924,[1]Content!$B$2:$E$1001,4,0)</f>
        <v>animals</v>
      </c>
      <c r="G18924" t="str">
        <v>positive</v>
      </c>
      <c r="H18924">
        <v>50</v>
      </c>
      <c r="I18924" t="str">
        <f t="shared" si="591"/>
        <v>Feb</v>
      </c>
      <c r="J18924" t="str">
        <f t="shared" si="592"/>
        <v>2021</v>
      </c>
    </row>
    <row r="18925" spans="1:10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VLOOKUP($B18925,[1]Content!$B$2:$E$1001,3,0)</f>
        <v>photo</v>
      </c>
      <c r="F18925" t="str">
        <f>VLOOKUP($B18925,[1]Content!$B$2:$E$1001,4,0)</f>
        <v>animals</v>
      </c>
      <c r="G18925" t="str">
        <v>positive</v>
      </c>
      <c r="H18925">
        <v>72</v>
      </c>
      <c r="I18925" t="str">
        <f t="shared" si="591"/>
        <v>Dec</v>
      </c>
      <c r="J18925" t="str">
        <f t="shared" si="592"/>
        <v>2020</v>
      </c>
    </row>
    <row r="18926" spans="1:10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VLOOKUP($B18926,[1]Content!$B$2:$E$1001,3,0)</f>
        <v>photo</v>
      </c>
      <c r="F18926" t="str">
        <f>VLOOKUP($B18926,[1]Content!$B$2:$E$1001,4,0)</f>
        <v>animals</v>
      </c>
      <c r="G18926" t="str">
        <v>negative</v>
      </c>
      <c r="H18926">
        <v>12</v>
      </c>
      <c r="I18926" t="str">
        <f t="shared" si="591"/>
        <v>Aug</v>
      </c>
      <c r="J18926" t="str">
        <f t="shared" si="592"/>
        <v>2020</v>
      </c>
    </row>
    <row r="18927" spans="1:10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VLOOKUP($B18927,[1]Content!$B$2:$E$1001,3,0)</f>
        <v>photo</v>
      </c>
      <c r="F18927" t="str">
        <f>VLOOKUP($B18927,[1]Content!$B$2:$E$1001,4,0)</f>
        <v>animals</v>
      </c>
      <c r="G18927" t="str">
        <v>positive</v>
      </c>
      <c r="H18927">
        <v>45</v>
      </c>
      <c r="I18927" t="str">
        <f t="shared" si="591"/>
        <v>Jul</v>
      </c>
      <c r="J18927" t="str">
        <f t="shared" si="592"/>
        <v>2020</v>
      </c>
    </row>
    <row r="18928" spans="1:10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VLOOKUP($B18928,[1]Content!$B$2:$E$1001,3,0)</f>
        <v>photo</v>
      </c>
      <c r="F18928" t="str">
        <f>VLOOKUP($B18928,[1]Content!$B$2:$E$1001,4,0)</f>
        <v>animals</v>
      </c>
      <c r="G18928" t="str">
        <v>positive</v>
      </c>
      <c r="H18928">
        <v>45</v>
      </c>
      <c r="I18928" t="str">
        <f t="shared" si="591"/>
        <v>Nov</v>
      </c>
      <c r="J18928" t="str">
        <f t="shared" si="592"/>
        <v>2020</v>
      </c>
    </row>
    <row r="18929" spans="1:10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VLOOKUP($B18929,[1]Content!$B$2:$E$1001,3,0)</f>
        <v>video</v>
      </c>
      <c r="F18929" t="str">
        <f>VLOOKUP($B18929,[1]Content!$B$2:$E$1001,4,0)</f>
        <v>education</v>
      </c>
      <c r="G18929" t="str">
        <v>negative</v>
      </c>
      <c r="H18929">
        <v>15</v>
      </c>
      <c r="I18929" t="str">
        <f t="shared" si="591"/>
        <v>Sep</v>
      </c>
      <c r="J18929" t="str">
        <f t="shared" si="592"/>
        <v>2020</v>
      </c>
    </row>
    <row r="18930" spans="1:10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VLOOKUP($B18930,[1]Content!$B$2:$E$1001,3,0)</f>
        <v>video</v>
      </c>
      <c r="F18930" t="str">
        <f>VLOOKUP($B18930,[1]Content!$B$2:$E$1001,4,0)</f>
        <v>education</v>
      </c>
      <c r="G18930" t="str">
        <v>negative</v>
      </c>
      <c r="H18930">
        <v>5</v>
      </c>
      <c r="I18930" t="str">
        <f t="shared" si="591"/>
        <v>Apr</v>
      </c>
      <c r="J18930" t="str">
        <f t="shared" si="592"/>
        <v>2021</v>
      </c>
    </row>
    <row r="18931" spans="1:10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VLOOKUP($B18931,[1]Content!$B$2:$E$1001,3,0)</f>
        <v>video</v>
      </c>
      <c r="F18931" t="str">
        <f>VLOOKUP($B18931,[1]Content!$B$2:$E$1001,4,0)</f>
        <v>education</v>
      </c>
      <c r="G18931" t="str">
        <v>neutral</v>
      </c>
      <c r="H18931">
        <v>20</v>
      </c>
      <c r="I18931" t="str">
        <f t="shared" si="591"/>
        <v>Jul</v>
      </c>
      <c r="J18931" t="str">
        <f t="shared" si="592"/>
        <v>2020</v>
      </c>
    </row>
    <row r="18932" spans="1:10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VLOOKUP($B18932,[1]Content!$B$2:$E$1001,3,0)</f>
        <v>video</v>
      </c>
      <c r="F18932" t="str">
        <f>VLOOKUP($B18932,[1]Content!$B$2:$E$1001,4,0)</f>
        <v>education</v>
      </c>
      <c r="G18932" t="str">
        <v>negative</v>
      </c>
      <c r="H18932">
        <v>10</v>
      </c>
      <c r="I18932" t="str">
        <f t="shared" si="591"/>
        <v>Jun</v>
      </c>
      <c r="J18932" t="str">
        <f t="shared" si="592"/>
        <v>2020</v>
      </c>
    </row>
    <row r="18933" spans="1:10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VLOOKUP($B18933,[1]Content!$B$2:$E$1001,3,0)</f>
        <v>video</v>
      </c>
      <c r="F18933" t="str">
        <f>VLOOKUP($B18933,[1]Content!$B$2:$E$1001,4,0)</f>
        <v>education</v>
      </c>
      <c r="G18933" t="str">
        <v>positive</v>
      </c>
      <c r="H18933">
        <v>65</v>
      </c>
      <c r="I18933" t="str">
        <f t="shared" si="591"/>
        <v>Sep</v>
      </c>
      <c r="J18933" t="str">
        <f t="shared" si="592"/>
        <v>2020</v>
      </c>
    </row>
    <row r="18934" spans="1:10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VLOOKUP($B18934,[1]Content!$B$2:$E$1001,3,0)</f>
        <v>video</v>
      </c>
      <c r="F18934" t="str">
        <f>VLOOKUP($B18934,[1]Content!$B$2:$E$1001,4,0)</f>
        <v>education</v>
      </c>
      <c r="G18934" t="str">
        <v>positive</v>
      </c>
      <c r="H18934">
        <v>75</v>
      </c>
      <c r="I18934" t="str">
        <f t="shared" si="591"/>
        <v>Jul</v>
      </c>
      <c r="J18934" t="str">
        <f t="shared" si="592"/>
        <v>2020</v>
      </c>
    </row>
    <row r="18935" spans="1:10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VLOOKUP($B18935,[1]Content!$B$2:$E$1001,3,0)</f>
        <v>video</v>
      </c>
      <c r="F18935" t="str">
        <f>VLOOKUP($B18935,[1]Content!$B$2:$E$1001,4,0)</f>
        <v>education</v>
      </c>
      <c r="G18935" t="str">
        <v>positive</v>
      </c>
      <c r="H18935">
        <v>65</v>
      </c>
      <c r="I18935" t="str">
        <f t="shared" si="591"/>
        <v>Oct</v>
      </c>
      <c r="J18935" t="str">
        <f t="shared" si="592"/>
        <v>2020</v>
      </c>
    </row>
    <row r="18936" spans="1:10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VLOOKUP($B18936,[1]Content!$B$2:$E$1001,3,0)</f>
        <v>video</v>
      </c>
      <c r="F18936" t="str">
        <f>VLOOKUP($B18936,[1]Content!$B$2:$E$1001,4,0)</f>
        <v>education</v>
      </c>
      <c r="G18936" t="str">
        <v>positive</v>
      </c>
      <c r="H18936">
        <v>50</v>
      </c>
      <c r="I18936" t="str">
        <f t="shared" si="591"/>
        <v>Dec</v>
      </c>
      <c r="J18936" t="str">
        <f t="shared" si="592"/>
        <v>2020</v>
      </c>
    </row>
    <row r="18937" spans="1:10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VLOOKUP($B18937,[1]Content!$B$2:$E$1001,3,0)</f>
        <v>video</v>
      </c>
      <c r="F18937" t="str">
        <f>VLOOKUP($B18937,[1]Content!$B$2:$E$1001,4,0)</f>
        <v>education</v>
      </c>
      <c r="G18937" t="str">
        <v>positive</v>
      </c>
      <c r="H18937">
        <v>45</v>
      </c>
      <c r="I18937" t="str">
        <f t="shared" si="591"/>
        <v>Jun</v>
      </c>
      <c r="J18937" t="str">
        <f t="shared" si="592"/>
        <v>2021</v>
      </c>
    </row>
    <row r="18938" spans="1:10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VLOOKUP($B18938,[1]Content!$B$2:$E$1001,3,0)</f>
        <v>video</v>
      </c>
      <c r="F18938" t="str">
        <f>VLOOKUP($B18938,[1]Content!$B$2:$E$1001,4,0)</f>
        <v>education</v>
      </c>
      <c r="G18938" t="str">
        <v>positive</v>
      </c>
      <c r="H18938">
        <v>70</v>
      </c>
      <c r="I18938" t="str">
        <f t="shared" si="591"/>
        <v>May</v>
      </c>
      <c r="J18938" t="str">
        <f t="shared" si="592"/>
        <v>2021</v>
      </c>
    </row>
    <row r="18939" spans="1:10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VLOOKUP($B18939,[1]Content!$B$2:$E$1001,3,0)</f>
        <v>video</v>
      </c>
      <c r="F18939" t="str">
        <f>VLOOKUP($B18939,[1]Content!$B$2:$E$1001,4,0)</f>
        <v>education</v>
      </c>
      <c r="G18939" t="str">
        <v>positive</v>
      </c>
      <c r="H18939">
        <v>60</v>
      </c>
      <c r="I18939" t="str">
        <f t="shared" si="591"/>
        <v>Dec</v>
      </c>
      <c r="J18939" t="str">
        <f t="shared" si="592"/>
        <v>2020</v>
      </c>
    </row>
    <row r="18940" spans="1:10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VLOOKUP($B18940,[1]Content!$B$2:$E$1001,3,0)</f>
        <v>video</v>
      </c>
      <c r="F18940" t="str">
        <f>VLOOKUP($B18940,[1]Content!$B$2:$E$1001,4,0)</f>
        <v>education</v>
      </c>
      <c r="G18940" t="str">
        <v>positive</v>
      </c>
      <c r="H18940">
        <v>45</v>
      </c>
      <c r="I18940" t="str">
        <f t="shared" si="591"/>
        <v>Jun</v>
      </c>
      <c r="J18940" t="str">
        <f t="shared" si="592"/>
        <v>2020</v>
      </c>
    </row>
    <row r="18941" spans="1:10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VLOOKUP($B18941,[1]Content!$B$2:$E$1001,3,0)</f>
        <v>video</v>
      </c>
      <c r="F18941" t="str">
        <f>VLOOKUP($B18941,[1]Content!$B$2:$E$1001,4,0)</f>
        <v>education</v>
      </c>
      <c r="G18941" t="str">
        <v>neutral</v>
      </c>
      <c r="H18941">
        <v>20</v>
      </c>
      <c r="I18941" t="str">
        <f t="shared" si="591"/>
        <v>Sep</v>
      </c>
      <c r="J18941" t="str">
        <f t="shared" si="592"/>
        <v>2020</v>
      </c>
    </row>
    <row r="18942" spans="1:10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VLOOKUP($B18942,[1]Content!$B$2:$E$1001,3,0)</f>
        <v>video</v>
      </c>
      <c r="F18942" t="str">
        <f>VLOOKUP($B18942,[1]Content!$B$2:$E$1001,4,0)</f>
        <v>education</v>
      </c>
      <c r="G18942" t="str">
        <v>negative</v>
      </c>
      <c r="H18942">
        <v>15</v>
      </c>
      <c r="I18942" t="str">
        <f t="shared" si="591"/>
        <v>Feb</v>
      </c>
      <c r="J18942" t="str">
        <f t="shared" si="592"/>
        <v>2021</v>
      </c>
    </row>
    <row r="18943" spans="1:10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VLOOKUP($B18943,[1]Content!$B$2:$E$1001,3,0)</f>
        <v>video</v>
      </c>
      <c r="F18943" t="str">
        <f>VLOOKUP($B18943,[1]Content!$B$2:$E$1001,4,0)</f>
        <v>education</v>
      </c>
      <c r="G18943" t="str">
        <v>positive</v>
      </c>
      <c r="H18943">
        <v>45</v>
      </c>
      <c r="I18943" t="str">
        <f t="shared" si="591"/>
        <v>Feb</v>
      </c>
      <c r="J18943" t="str">
        <f t="shared" si="592"/>
        <v>2021</v>
      </c>
    </row>
    <row r="18944" spans="1:10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VLOOKUP($B18944,[1]Content!$B$2:$E$1001,3,0)</f>
        <v>video</v>
      </c>
      <c r="F18944" t="str">
        <f>VLOOKUP($B18944,[1]Content!$B$2:$E$1001,4,0)</f>
        <v>education</v>
      </c>
      <c r="G18944" t="str">
        <v>neutral</v>
      </c>
      <c r="H18944">
        <v>20</v>
      </c>
      <c r="I18944" t="str">
        <f t="shared" si="591"/>
        <v>Sep</v>
      </c>
      <c r="J18944" t="str">
        <f t="shared" si="592"/>
        <v>2020</v>
      </c>
    </row>
    <row r="18945" spans="1:10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VLOOKUP($B18945,[1]Content!$B$2:$E$1001,3,0)</f>
        <v>video</v>
      </c>
      <c r="F18945" t="str">
        <f>VLOOKUP($B18945,[1]Content!$B$2:$E$1001,4,0)</f>
        <v>education</v>
      </c>
      <c r="G18945" t="str">
        <v>negative</v>
      </c>
      <c r="H18945">
        <v>15</v>
      </c>
      <c r="I18945" t="str">
        <f t="shared" si="591"/>
        <v>Nov</v>
      </c>
      <c r="J18945" t="str">
        <f t="shared" si="592"/>
        <v>2020</v>
      </c>
    </row>
    <row r="18946" spans="1:10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VLOOKUP($B18946,[1]Content!$B$2:$E$1001,3,0)</f>
        <v>video</v>
      </c>
      <c r="F18946" t="str">
        <f>VLOOKUP($B18946,[1]Content!$B$2:$E$1001,4,0)</f>
        <v>education</v>
      </c>
      <c r="G18946" t="str">
        <v>neutral</v>
      </c>
      <c r="H18946">
        <v>20</v>
      </c>
      <c r="I18946" t="str">
        <f t="shared" si="591"/>
        <v>Feb</v>
      </c>
      <c r="J18946" t="str">
        <f t="shared" si="592"/>
        <v>2021</v>
      </c>
    </row>
    <row r="18947" spans="1:10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VLOOKUP($B18947,[1]Content!$B$2:$E$1001,3,0)</f>
        <v>video</v>
      </c>
      <c r="F18947" t="str">
        <f>VLOOKUP($B18947,[1]Content!$B$2:$E$1001,4,0)</f>
        <v>education</v>
      </c>
      <c r="G18947" t="str">
        <v>neutral</v>
      </c>
      <c r="H18947">
        <v>20</v>
      </c>
      <c r="I18947" t="str">
        <f t="shared" ref="I18947:I19010" si="593">TEXT($D18947,"MMM")</f>
        <v>Apr</v>
      </c>
      <c r="J18947" t="str">
        <f t="shared" ref="J18947:J19010" si="594">TEXT($D18947,"YYY")</f>
        <v>2021</v>
      </c>
    </row>
    <row r="18948" spans="1:10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VLOOKUP($B18948,[1]Content!$B$2:$E$1001,3,0)</f>
        <v>video</v>
      </c>
      <c r="F18948" t="str">
        <f>VLOOKUP($B18948,[1]Content!$B$2:$E$1001,4,0)</f>
        <v>education</v>
      </c>
      <c r="G18948" t="str">
        <v>negative</v>
      </c>
      <c r="H18948">
        <v>15</v>
      </c>
      <c r="I18948" t="str">
        <f t="shared" si="593"/>
        <v>Jun</v>
      </c>
      <c r="J18948" t="str">
        <f t="shared" si="594"/>
        <v>2020</v>
      </c>
    </row>
    <row r="18949" spans="1:10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VLOOKUP($B18949,[1]Content!$B$2:$E$1001,3,0)</f>
        <v>video</v>
      </c>
      <c r="F18949" t="str">
        <f>VLOOKUP($B18949,[1]Content!$B$2:$E$1001,4,0)</f>
        <v>education</v>
      </c>
      <c r="G18949" t="str">
        <v>positive</v>
      </c>
      <c r="H18949">
        <v>75</v>
      </c>
      <c r="I18949" t="str">
        <f t="shared" si="593"/>
        <v>Mar</v>
      </c>
      <c r="J18949" t="str">
        <f t="shared" si="594"/>
        <v>2021</v>
      </c>
    </row>
    <row r="18950" spans="1:10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VLOOKUP($B18950,[1]Content!$B$2:$E$1001,3,0)</f>
        <v>video</v>
      </c>
      <c r="F18950" t="str">
        <f>VLOOKUP($B18950,[1]Content!$B$2:$E$1001,4,0)</f>
        <v>education</v>
      </c>
      <c r="G18950" t="str">
        <v>negative</v>
      </c>
      <c r="H18950">
        <v>15</v>
      </c>
      <c r="I18950" t="str">
        <f t="shared" si="593"/>
        <v>Dec</v>
      </c>
      <c r="J18950" t="str">
        <f t="shared" si="594"/>
        <v>2020</v>
      </c>
    </row>
    <row r="18951" spans="1:10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VLOOKUP($B18951,[1]Content!$B$2:$E$1001,3,0)</f>
        <v>video</v>
      </c>
      <c r="F18951" t="str">
        <f>VLOOKUP($B18951,[1]Content!$B$2:$E$1001,4,0)</f>
        <v>education</v>
      </c>
      <c r="G18951" t="str">
        <v>positive</v>
      </c>
      <c r="H18951">
        <v>70</v>
      </c>
      <c r="I18951" t="str">
        <f t="shared" si="593"/>
        <v>Jun</v>
      </c>
      <c r="J18951" t="str">
        <f t="shared" si="594"/>
        <v>2020</v>
      </c>
    </row>
    <row r="18952" spans="1:10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VLOOKUP($B18952,[1]Content!$B$2:$E$1001,3,0)</f>
        <v>video</v>
      </c>
      <c r="F18952" t="str">
        <f>VLOOKUP($B18952,[1]Content!$B$2:$E$1001,4,0)</f>
        <v>education</v>
      </c>
      <c r="G18952" t="str">
        <v>negative</v>
      </c>
      <c r="H18952">
        <v>10</v>
      </c>
      <c r="I18952" t="str">
        <f t="shared" si="593"/>
        <v>Dec</v>
      </c>
      <c r="J18952" t="str">
        <f t="shared" si="594"/>
        <v>2020</v>
      </c>
    </row>
    <row r="18953" spans="1:10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VLOOKUP($B18953,[1]Content!$B$2:$E$1001,3,0)</f>
        <v>video</v>
      </c>
      <c r="F18953" t="str">
        <f>VLOOKUP($B18953,[1]Content!$B$2:$E$1001,4,0)</f>
        <v>education</v>
      </c>
      <c r="G18953" t="str">
        <v>negative</v>
      </c>
      <c r="H18953">
        <v>15</v>
      </c>
      <c r="I18953" t="str">
        <f t="shared" si="593"/>
        <v>Mar</v>
      </c>
      <c r="J18953" t="str">
        <f t="shared" si="594"/>
        <v>2021</v>
      </c>
    </row>
    <row r="18954" spans="1:10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VLOOKUP($B18954,[1]Content!$B$2:$E$1001,3,0)</f>
        <v>video</v>
      </c>
      <c r="F18954" t="str">
        <f>VLOOKUP($B18954,[1]Content!$B$2:$E$1001,4,0)</f>
        <v>education</v>
      </c>
      <c r="G18954" t="str">
        <v>positive</v>
      </c>
      <c r="H18954">
        <v>72</v>
      </c>
      <c r="I18954" t="str">
        <f t="shared" si="593"/>
        <v>Dec</v>
      </c>
      <c r="J18954" t="str">
        <f t="shared" si="594"/>
        <v>2020</v>
      </c>
    </row>
    <row r="18955" spans="1:10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VLOOKUP($B18955,[1]Content!$B$2:$E$1001,3,0)</f>
        <v>video</v>
      </c>
      <c r="F18955" t="str">
        <f>VLOOKUP($B18955,[1]Content!$B$2:$E$1001,4,0)</f>
        <v>education</v>
      </c>
      <c r="G18955" t="str">
        <v>positive</v>
      </c>
      <c r="H18955">
        <v>72</v>
      </c>
      <c r="I18955" t="str">
        <f t="shared" si="593"/>
        <v>Mar</v>
      </c>
      <c r="J18955" t="str">
        <f t="shared" si="594"/>
        <v>2021</v>
      </c>
    </row>
    <row r="18956" spans="1:10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VLOOKUP($B18956,[1]Content!$B$2:$E$1001,3,0)</f>
        <v>video</v>
      </c>
      <c r="F18956" t="str">
        <f>VLOOKUP($B18956,[1]Content!$B$2:$E$1001,4,0)</f>
        <v>education</v>
      </c>
      <c r="G18956" t="str">
        <v>positive</v>
      </c>
      <c r="H18956">
        <v>65</v>
      </c>
      <c r="I18956" t="str">
        <f t="shared" si="593"/>
        <v>Aug</v>
      </c>
      <c r="J18956" t="str">
        <f t="shared" si="594"/>
        <v>2020</v>
      </c>
    </row>
    <row r="18957" spans="1:10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VLOOKUP($B18957,[1]Content!$B$2:$E$1001,3,0)</f>
        <v>video</v>
      </c>
      <c r="F18957" t="str">
        <f>VLOOKUP($B18957,[1]Content!$B$2:$E$1001,4,0)</f>
        <v>education</v>
      </c>
      <c r="G18957" t="str">
        <v>positive</v>
      </c>
      <c r="H18957">
        <v>70</v>
      </c>
      <c r="I18957" t="str">
        <f t="shared" si="593"/>
        <v>Dec</v>
      </c>
      <c r="J18957" t="str">
        <f t="shared" si="594"/>
        <v>2020</v>
      </c>
    </row>
    <row r="18958" spans="1:10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VLOOKUP($B18958,[1]Content!$B$2:$E$1001,3,0)</f>
        <v>video</v>
      </c>
      <c r="F18958" t="str">
        <f>VLOOKUP($B18958,[1]Content!$B$2:$E$1001,4,0)</f>
        <v>education</v>
      </c>
      <c r="G18958" t="str">
        <v>negative</v>
      </c>
      <c r="H18958">
        <v>12</v>
      </c>
      <c r="I18958" t="str">
        <f t="shared" si="593"/>
        <v>Jun</v>
      </c>
      <c r="J18958" t="str">
        <f t="shared" si="594"/>
        <v>2021</v>
      </c>
    </row>
    <row r="18959" spans="1:10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VLOOKUP($B18959,[1]Content!$B$2:$E$1001,3,0)</f>
        <v>video</v>
      </c>
      <c r="F18959" t="str">
        <f>VLOOKUP($B18959,[1]Content!$B$2:$E$1001,4,0)</f>
        <v>education</v>
      </c>
      <c r="G18959" t="str">
        <v>positive</v>
      </c>
      <c r="H18959">
        <v>30</v>
      </c>
      <c r="I18959" t="str">
        <f t="shared" si="593"/>
        <v>Jul</v>
      </c>
      <c r="J18959" t="str">
        <f t="shared" si="594"/>
        <v>2020</v>
      </c>
    </row>
    <row r="18960" spans="1:10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VLOOKUP($B18960,[1]Content!$B$2:$E$1001,3,0)</f>
        <v>photo</v>
      </c>
      <c r="F18960" t="str">
        <f>VLOOKUP($B18960,[1]Content!$B$2:$E$1001,4,0)</f>
        <v>fitness</v>
      </c>
      <c r="G18960" t="str">
        <v>positive</v>
      </c>
      <c r="H18960">
        <v>70</v>
      </c>
      <c r="I18960" t="str">
        <f t="shared" si="593"/>
        <v>Jun</v>
      </c>
      <c r="J18960" t="str">
        <f t="shared" si="594"/>
        <v>2020</v>
      </c>
    </row>
    <row r="18961" spans="1:10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VLOOKUP($B18961,[1]Content!$B$2:$E$1001,3,0)</f>
        <v>photo</v>
      </c>
      <c r="F18961" t="str">
        <f>VLOOKUP($B18961,[1]Content!$B$2:$E$1001,4,0)</f>
        <v>fitness</v>
      </c>
      <c r="G18961" t="str">
        <v>positive</v>
      </c>
      <c r="H18961">
        <v>45</v>
      </c>
      <c r="I18961" t="str">
        <f t="shared" si="593"/>
        <v>Jul</v>
      </c>
      <c r="J18961" t="str">
        <f t="shared" si="594"/>
        <v>2020</v>
      </c>
    </row>
    <row r="18962" spans="1:10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VLOOKUP($B18962,[1]Content!$B$2:$E$1001,3,0)</f>
        <v>photo</v>
      </c>
      <c r="F18962" t="str">
        <f>VLOOKUP($B18962,[1]Content!$B$2:$E$1001,4,0)</f>
        <v>fitness</v>
      </c>
      <c r="G18962" t="str">
        <v>neutral</v>
      </c>
      <c r="H18962">
        <v>20</v>
      </c>
      <c r="I18962" t="str">
        <f t="shared" si="593"/>
        <v>Oct</v>
      </c>
      <c r="J18962" t="str">
        <f t="shared" si="594"/>
        <v>2020</v>
      </c>
    </row>
    <row r="18963" spans="1:10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VLOOKUP($B18963,[1]Content!$B$2:$E$1001,3,0)</f>
        <v>photo</v>
      </c>
      <c r="F18963" t="str">
        <f>VLOOKUP($B18963,[1]Content!$B$2:$E$1001,4,0)</f>
        <v>fitness</v>
      </c>
      <c r="G18963" t="str">
        <v>positive</v>
      </c>
      <c r="H18963">
        <v>30</v>
      </c>
      <c r="I18963" t="str">
        <f t="shared" si="593"/>
        <v>Feb</v>
      </c>
      <c r="J18963" t="str">
        <f t="shared" si="594"/>
        <v>2021</v>
      </c>
    </row>
    <row r="18964" spans="1:10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VLOOKUP($B18964,[1]Content!$B$2:$E$1001,3,0)</f>
        <v>photo</v>
      </c>
      <c r="F18964" t="str">
        <f>VLOOKUP($B18964,[1]Content!$B$2:$E$1001,4,0)</f>
        <v>fitness</v>
      </c>
      <c r="G18964" t="str">
        <v>negative</v>
      </c>
      <c r="H18964">
        <v>0</v>
      </c>
      <c r="I18964" t="str">
        <f t="shared" si="593"/>
        <v>Dec</v>
      </c>
      <c r="J18964" t="str">
        <f t="shared" si="594"/>
        <v>2020</v>
      </c>
    </row>
    <row r="18965" spans="1:10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VLOOKUP($B18965,[1]Content!$B$2:$E$1001,3,0)</f>
        <v>photo</v>
      </c>
      <c r="F18965" t="str">
        <f>VLOOKUP($B18965,[1]Content!$B$2:$E$1001,4,0)</f>
        <v>fitness</v>
      </c>
      <c r="G18965" t="str">
        <v>negative</v>
      </c>
      <c r="H18965">
        <v>15</v>
      </c>
      <c r="I18965" t="str">
        <f t="shared" si="593"/>
        <v>Jun</v>
      </c>
      <c r="J18965" t="str">
        <f t="shared" si="594"/>
        <v>2020</v>
      </c>
    </row>
    <row r="18966" spans="1:10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VLOOKUP($B18966,[1]Content!$B$2:$E$1001,3,0)</f>
        <v>photo</v>
      </c>
      <c r="F18966" t="str">
        <f>VLOOKUP($B18966,[1]Content!$B$2:$E$1001,4,0)</f>
        <v>fitness</v>
      </c>
      <c r="G18966" t="str">
        <v>positive</v>
      </c>
      <c r="H18966">
        <v>72</v>
      </c>
      <c r="I18966" t="str">
        <f t="shared" si="593"/>
        <v>Jan</v>
      </c>
      <c r="J18966" t="str">
        <f t="shared" si="594"/>
        <v>2021</v>
      </c>
    </row>
    <row r="18967" spans="1:10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VLOOKUP($B18967,[1]Content!$B$2:$E$1001,3,0)</f>
        <v>photo</v>
      </c>
      <c r="F18967" t="str">
        <f>VLOOKUP($B18967,[1]Content!$B$2:$E$1001,4,0)</f>
        <v>fitness</v>
      </c>
      <c r="G18967" t="str">
        <v>neutral</v>
      </c>
      <c r="H18967">
        <v>35</v>
      </c>
      <c r="I18967" t="str">
        <f t="shared" si="593"/>
        <v>Apr</v>
      </c>
      <c r="J18967" t="str">
        <f t="shared" si="594"/>
        <v>2021</v>
      </c>
    </row>
    <row r="18968" spans="1:10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VLOOKUP($B18968,[1]Content!$B$2:$E$1001,3,0)</f>
        <v>photo</v>
      </c>
      <c r="F18968" t="str">
        <f>VLOOKUP($B18968,[1]Content!$B$2:$E$1001,4,0)</f>
        <v>fitness</v>
      </c>
      <c r="G18968" t="str">
        <v>negative</v>
      </c>
      <c r="H18968">
        <v>0</v>
      </c>
      <c r="I18968" t="str">
        <f t="shared" si="593"/>
        <v>Nov</v>
      </c>
      <c r="J18968" t="str">
        <f t="shared" si="594"/>
        <v>2020</v>
      </c>
    </row>
    <row r="18969" spans="1:10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VLOOKUP($B18969,[1]Content!$B$2:$E$1001,3,0)</f>
        <v>photo</v>
      </c>
      <c r="F18969" t="str">
        <f>VLOOKUP($B18969,[1]Content!$B$2:$E$1001,4,0)</f>
        <v>fitness</v>
      </c>
      <c r="G18969" t="str">
        <v>positive</v>
      </c>
      <c r="H18969">
        <v>50</v>
      </c>
      <c r="I18969" t="str">
        <f t="shared" si="593"/>
        <v>Aug</v>
      </c>
      <c r="J18969" t="str">
        <f t="shared" si="594"/>
        <v>2020</v>
      </c>
    </row>
    <row r="18970" spans="1:10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VLOOKUP($B18970,[1]Content!$B$2:$E$1001,3,0)</f>
        <v>photo</v>
      </c>
      <c r="F18970" t="str">
        <f>VLOOKUP($B18970,[1]Content!$B$2:$E$1001,4,0)</f>
        <v>fitness</v>
      </c>
      <c r="G18970" t="str">
        <v>positive</v>
      </c>
      <c r="H18970">
        <v>72</v>
      </c>
      <c r="I18970" t="str">
        <f t="shared" si="593"/>
        <v>Dec</v>
      </c>
      <c r="J18970" t="str">
        <f t="shared" si="594"/>
        <v>2020</v>
      </c>
    </row>
    <row r="18971" spans="1:10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VLOOKUP($B18971,[1]Content!$B$2:$E$1001,3,0)</f>
        <v>photo</v>
      </c>
      <c r="F18971" t="str">
        <f>VLOOKUP($B18971,[1]Content!$B$2:$E$1001,4,0)</f>
        <v>fitness</v>
      </c>
      <c r="G18971" t="str">
        <v>negative</v>
      </c>
      <c r="H18971">
        <v>15</v>
      </c>
      <c r="I18971" t="str">
        <f t="shared" si="593"/>
        <v>Mar</v>
      </c>
      <c r="J18971" t="str">
        <f t="shared" si="594"/>
        <v>2021</v>
      </c>
    </row>
    <row r="18972" spans="1:10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VLOOKUP($B18972,[1]Content!$B$2:$E$1001,3,0)</f>
        <v>photo</v>
      </c>
      <c r="F18972" t="str">
        <f>VLOOKUP($B18972,[1]Content!$B$2:$E$1001,4,0)</f>
        <v>fitness</v>
      </c>
      <c r="G18972" t="str">
        <v>positive</v>
      </c>
      <c r="H18972">
        <v>30</v>
      </c>
      <c r="I18972" t="str">
        <f t="shared" si="593"/>
        <v>May</v>
      </c>
      <c r="J18972" t="str">
        <f t="shared" si="594"/>
        <v>2021</v>
      </c>
    </row>
    <row r="18973" spans="1:10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VLOOKUP($B18973,[1]Content!$B$2:$E$1001,3,0)</f>
        <v>video</v>
      </c>
      <c r="F18973" t="str">
        <f>VLOOKUP($B18973,[1]Content!$B$2:$E$1001,4,0)</f>
        <v>dogs</v>
      </c>
      <c r="G18973" t="str">
        <v>positive</v>
      </c>
      <c r="H18973">
        <v>50</v>
      </c>
      <c r="I18973" t="str">
        <f t="shared" si="593"/>
        <v>May</v>
      </c>
      <c r="J18973" t="str">
        <f t="shared" si="594"/>
        <v>2021</v>
      </c>
    </row>
    <row r="18974" spans="1:10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VLOOKUP($B18974,[1]Content!$B$2:$E$1001,3,0)</f>
        <v>video</v>
      </c>
      <c r="F18974" t="str">
        <f>VLOOKUP($B18974,[1]Content!$B$2:$E$1001,4,0)</f>
        <v>dogs</v>
      </c>
      <c r="G18974" t="str">
        <v>negative</v>
      </c>
      <c r="H18974">
        <v>10</v>
      </c>
      <c r="I18974" t="str">
        <f t="shared" si="593"/>
        <v>Oct</v>
      </c>
      <c r="J18974" t="str">
        <f t="shared" si="594"/>
        <v>2020</v>
      </c>
    </row>
    <row r="18975" spans="1:10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VLOOKUP($B18975,[1]Content!$B$2:$E$1001,3,0)</f>
        <v>video</v>
      </c>
      <c r="F18975" t="str">
        <f>VLOOKUP($B18975,[1]Content!$B$2:$E$1001,4,0)</f>
        <v>dogs</v>
      </c>
      <c r="G18975" t="str">
        <v>neutral</v>
      </c>
      <c r="H18975">
        <v>20</v>
      </c>
      <c r="I18975" t="str">
        <f t="shared" si="593"/>
        <v>Sep</v>
      </c>
      <c r="J18975" t="str">
        <f t="shared" si="594"/>
        <v>2020</v>
      </c>
    </row>
    <row r="18976" spans="1:10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VLOOKUP($B18976,[1]Content!$B$2:$E$1001,3,0)</f>
        <v>video</v>
      </c>
      <c r="F18976" t="str">
        <f>VLOOKUP($B18976,[1]Content!$B$2:$E$1001,4,0)</f>
        <v>dogs</v>
      </c>
      <c r="G18976" t="str">
        <v>negative</v>
      </c>
      <c r="H18976">
        <v>0</v>
      </c>
      <c r="I18976" t="str">
        <f t="shared" si="593"/>
        <v>Jun</v>
      </c>
      <c r="J18976" t="str">
        <f t="shared" si="594"/>
        <v>2020</v>
      </c>
    </row>
    <row r="18977" spans="1:10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VLOOKUP($B18977,[1]Content!$B$2:$E$1001,3,0)</f>
        <v>video</v>
      </c>
      <c r="F18977" t="str">
        <f>VLOOKUP($B18977,[1]Content!$B$2:$E$1001,4,0)</f>
        <v>dogs</v>
      </c>
      <c r="G18977" t="str">
        <v>negative</v>
      </c>
      <c r="H18977">
        <v>0</v>
      </c>
      <c r="I18977" t="str">
        <f t="shared" si="593"/>
        <v>Sep</v>
      </c>
      <c r="J18977" t="str">
        <f t="shared" si="594"/>
        <v>2020</v>
      </c>
    </row>
    <row r="18978" spans="1:10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VLOOKUP($B18978,[1]Content!$B$2:$E$1001,3,0)</f>
        <v>video</v>
      </c>
      <c r="F18978" t="str">
        <f>VLOOKUP($B18978,[1]Content!$B$2:$E$1001,4,0)</f>
        <v>dogs</v>
      </c>
      <c r="G18978" t="str">
        <v>neutral</v>
      </c>
      <c r="H18978">
        <v>20</v>
      </c>
      <c r="I18978" t="str">
        <f t="shared" si="593"/>
        <v>Mar</v>
      </c>
      <c r="J18978" t="str">
        <f t="shared" si="594"/>
        <v>2021</v>
      </c>
    </row>
    <row r="18979" spans="1:10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VLOOKUP($B18979,[1]Content!$B$2:$E$1001,3,0)</f>
        <v>video</v>
      </c>
      <c r="F18979" t="str">
        <f>VLOOKUP($B18979,[1]Content!$B$2:$E$1001,4,0)</f>
        <v>dogs</v>
      </c>
      <c r="G18979" t="str">
        <v>positive</v>
      </c>
      <c r="H18979">
        <v>30</v>
      </c>
      <c r="I18979" t="str">
        <f t="shared" si="593"/>
        <v>Dec</v>
      </c>
      <c r="J18979" t="str">
        <f t="shared" si="594"/>
        <v>2020</v>
      </c>
    </row>
    <row r="18980" spans="1:10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VLOOKUP($B18980,[1]Content!$B$2:$E$1001,3,0)</f>
        <v>video</v>
      </c>
      <c r="F18980" t="str">
        <f>VLOOKUP($B18980,[1]Content!$B$2:$E$1001,4,0)</f>
        <v>dogs</v>
      </c>
      <c r="G18980" t="str">
        <v>positive</v>
      </c>
      <c r="H18980">
        <v>72</v>
      </c>
      <c r="I18980" t="str">
        <f t="shared" si="593"/>
        <v>Mar</v>
      </c>
      <c r="J18980" t="str">
        <f t="shared" si="594"/>
        <v>2021</v>
      </c>
    </row>
    <row r="18981" spans="1:10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VLOOKUP($B18981,[1]Content!$B$2:$E$1001,3,0)</f>
        <v>video</v>
      </c>
      <c r="F18981" t="str">
        <f>VLOOKUP($B18981,[1]Content!$B$2:$E$1001,4,0)</f>
        <v>dogs</v>
      </c>
      <c r="G18981" t="str">
        <v>positive</v>
      </c>
      <c r="H18981">
        <v>70</v>
      </c>
      <c r="I18981" t="str">
        <f t="shared" si="593"/>
        <v>Mar</v>
      </c>
      <c r="J18981" t="str">
        <f t="shared" si="594"/>
        <v>2021</v>
      </c>
    </row>
    <row r="18982" spans="1:10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VLOOKUP($B18982,[1]Content!$B$2:$E$1001,3,0)</f>
        <v>video</v>
      </c>
      <c r="F18982" t="str">
        <f>VLOOKUP($B18982,[1]Content!$B$2:$E$1001,4,0)</f>
        <v>dogs</v>
      </c>
      <c r="G18982" t="str">
        <v>negative</v>
      </c>
      <c r="H18982">
        <v>10</v>
      </c>
      <c r="I18982" t="str">
        <f t="shared" si="593"/>
        <v>Nov</v>
      </c>
      <c r="J18982" t="str">
        <f t="shared" si="594"/>
        <v>2020</v>
      </c>
    </row>
    <row r="18983" spans="1:10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VLOOKUP($B18983,[1]Content!$B$2:$E$1001,3,0)</f>
        <v>video</v>
      </c>
      <c r="F18983" t="str">
        <f>VLOOKUP($B18983,[1]Content!$B$2:$E$1001,4,0)</f>
        <v>dogs</v>
      </c>
      <c r="G18983" t="str">
        <v>positive</v>
      </c>
      <c r="H18983">
        <v>30</v>
      </c>
      <c r="I18983" t="str">
        <f t="shared" si="593"/>
        <v>Jun</v>
      </c>
      <c r="J18983" t="str">
        <f t="shared" si="594"/>
        <v>2021</v>
      </c>
    </row>
    <row r="18984" spans="1:10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VLOOKUP($B18984,[1]Content!$B$2:$E$1001,3,0)</f>
        <v>video</v>
      </c>
      <c r="F18984" t="str">
        <f>VLOOKUP($B18984,[1]Content!$B$2:$E$1001,4,0)</f>
        <v>dogs</v>
      </c>
      <c r="G18984" t="str">
        <v>negative</v>
      </c>
      <c r="H18984">
        <v>15</v>
      </c>
      <c r="I18984" t="str">
        <f t="shared" si="593"/>
        <v>Sep</v>
      </c>
      <c r="J18984" t="str">
        <f t="shared" si="594"/>
        <v>2020</v>
      </c>
    </row>
    <row r="18985" spans="1:10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VLOOKUP($B18985,[1]Content!$B$2:$E$1001,3,0)</f>
        <v>video</v>
      </c>
      <c r="F18985" t="str">
        <f>VLOOKUP($B18985,[1]Content!$B$2:$E$1001,4,0)</f>
        <v>dogs</v>
      </c>
      <c r="G18985" t="str">
        <v>positive</v>
      </c>
      <c r="H18985">
        <v>60</v>
      </c>
      <c r="I18985" t="str">
        <f t="shared" si="593"/>
        <v>Dec</v>
      </c>
      <c r="J18985" t="str">
        <f t="shared" si="594"/>
        <v>2020</v>
      </c>
    </row>
    <row r="18986" spans="1:10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VLOOKUP($B18986,[1]Content!$B$2:$E$1001,3,0)</f>
        <v>video</v>
      </c>
      <c r="F18986" t="str">
        <f>VLOOKUP($B18986,[1]Content!$B$2:$E$1001,4,0)</f>
        <v>dogs</v>
      </c>
      <c r="G18986" t="str">
        <v>positive</v>
      </c>
      <c r="H18986">
        <v>70</v>
      </c>
      <c r="I18986" t="str">
        <f t="shared" si="593"/>
        <v>Dec</v>
      </c>
      <c r="J18986" t="str">
        <f t="shared" si="594"/>
        <v>2020</v>
      </c>
    </row>
    <row r="18987" spans="1:10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VLOOKUP($B18987,[1]Content!$B$2:$E$1001,3,0)</f>
        <v>video</v>
      </c>
      <c r="F18987" t="str">
        <f>VLOOKUP($B18987,[1]Content!$B$2:$E$1001,4,0)</f>
        <v>dogs</v>
      </c>
      <c r="G18987" t="str">
        <v>positive</v>
      </c>
      <c r="H18987">
        <v>72</v>
      </c>
      <c r="I18987" t="str">
        <f t="shared" si="593"/>
        <v>Aug</v>
      </c>
      <c r="J18987" t="str">
        <f t="shared" si="594"/>
        <v>2020</v>
      </c>
    </row>
    <row r="18988" spans="1:10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VLOOKUP($B18988,[1]Content!$B$2:$E$1001,3,0)</f>
        <v>video</v>
      </c>
      <c r="F18988" t="str">
        <f>VLOOKUP($B18988,[1]Content!$B$2:$E$1001,4,0)</f>
        <v>dogs</v>
      </c>
      <c r="G18988" t="str">
        <v>negative</v>
      </c>
      <c r="H18988">
        <v>15</v>
      </c>
      <c r="I18988" t="str">
        <f t="shared" si="593"/>
        <v>Apr</v>
      </c>
      <c r="J18988" t="str">
        <f t="shared" si="594"/>
        <v>2021</v>
      </c>
    </row>
    <row r="18989" spans="1:10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VLOOKUP($B18989,[1]Content!$B$2:$E$1001,3,0)</f>
        <v>video</v>
      </c>
      <c r="F18989" t="str">
        <f>VLOOKUP($B18989,[1]Content!$B$2:$E$1001,4,0)</f>
        <v>dogs</v>
      </c>
      <c r="G18989" t="str">
        <v>positive</v>
      </c>
      <c r="H18989">
        <v>30</v>
      </c>
      <c r="I18989" t="str">
        <f t="shared" si="593"/>
        <v>Nov</v>
      </c>
      <c r="J18989" t="str">
        <f t="shared" si="594"/>
        <v>2020</v>
      </c>
    </row>
    <row r="18990" spans="1:10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VLOOKUP($B18990,[1]Content!$B$2:$E$1001,3,0)</f>
        <v>video</v>
      </c>
      <c r="F18990" t="str">
        <f>VLOOKUP($B18990,[1]Content!$B$2:$E$1001,4,0)</f>
        <v>dogs</v>
      </c>
      <c r="G18990" t="str">
        <v>neutral</v>
      </c>
      <c r="H18990">
        <v>20</v>
      </c>
      <c r="I18990" t="str">
        <f t="shared" si="593"/>
        <v>Sep</v>
      </c>
      <c r="J18990" t="str">
        <f t="shared" si="594"/>
        <v>2020</v>
      </c>
    </row>
    <row r="18991" spans="1:10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VLOOKUP($B18991,[1]Content!$B$2:$E$1001,3,0)</f>
        <v>video</v>
      </c>
      <c r="F18991" t="str">
        <f>VLOOKUP($B18991,[1]Content!$B$2:$E$1001,4,0)</f>
        <v>dogs</v>
      </c>
      <c r="G18991" t="str">
        <v>positive</v>
      </c>
      <c r="H18991">
        <v>70</v>
      </c>
      <c r="I18991" t="str">
        <f t="shared" si="593"/>
        <v>Mar</v>
      </c>
      <c r="J18991" t="str">
        <f t="shared" si="594"/>
        <v>2021</v>
      </c>
    </row>
    <row r="18992" spans="1:10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VLOOKUP($B18992,[1]Content!$B$2:$E$1001,3,0)</f>
        <v>video</v>
      </c>
      <c r="F18992" t="str">
        <f>VLOOKUP($B18992,[1]Content!$B$2:$E$1001,4,0)</f>
        <v>dogs</v>
      </c>
      <c r="G18992" t="str">
        <v>positive</v>
      </c>
      <c r="H18992">
        <v>30</v>
      </c>
      <c r="I18992" t="str">
        <f t="shared" si="593"/>
        <v>Oct</v>
      </c>
      <c r="J18992" t="str">
        <f t="shared" si="594"/>
        <v>2020</v>
      </c>
    </row>
    <row r="18993" spans="1:10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VLOOKUP($B18993,[1]Content!$B$2:$E$1001,3,0)</f>
        <v>video</v>
      </c>
      <c r="F18993" t="str">
        <f>VLOOKUP($B18993,[1]Content!$B$2:$E$1001,4,0)</f>
        <v>dogs</v>
      </c>
      <c r="G18993" t="str">
        <v>positive</v>
      </c>
      <c r="H18993">
        <v>45</v>
      </c>
      <c r="I18993" t="str">
        <f t="shared" si="593"/>
        <v>Apr</v>
      </c>
      <c r="J18993" t="str">
        <f t="shared" si="594"/>
        <v>2021</v>
      </c>
    </row>
    <row r="18994" spans="1:10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VLOOKUP($B18994,[1]Content!$B$2:$E$1001,3,0)</f>
        <v>video</v>
      </c>
      <c r="F18994" t="str">
        <f>VLOOKUP($B18994,[1]Content!$B$2:$E$1001,4,0)</f>
        <v>dogs</v>
      </c>
      <c r="G18994" t="str">
        <v>positive</v>
      </c>
      <c r="H18994">
        <v>50</v>
      </c>
      <c r="I18994" t="str">
        <f t="shared" si="593"/>
        <v>Dec</v>
      </c>
      <c r="J18994" t="str">
        <f t="shared" si="594"/>
        <v>2020</v>
      </c>
    </row>
    <row r="18995" spans="1:10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VLOOKUP($B18995,[1]Content!$B$2:$E$1001,3,0)</f>
        <v>video</v>
      </c>
      <c r="F18995" t="str">
        <f>VLOOKUP($B18995,[1]Content!$B$2:$E$1001,4,0)</f>
        <v>dogs</v>
      </c>
      <c r="G18995" t="str">
        <v>positive</v>
      </c>
      <c r="H18995">
        <v>45</v>
      </c>
      <c r="I18995" t="str">
        <f t="shared" si="593"/>
        <v>Mar</v>
      </c>
      <c r="J18995" t="str">
        <f t="shared" si="594"/>
        <v>2021</v>
      </c>
    </row>
    <row r="18996" spans="1:10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VLOOKUP($B18996,[1]Content!$B$2:$E$1001,3,0)</f>
        <v>video</v>
      </c>
      <c r="F18996" t="str">
        <f>VLOOKUP($B18996,[1]Content!$B$2:$E$1001,4,0)</f>
        <v>dogs</v>
      </c>
      <c r="G18996" t="str">
        <v>negative</v>
      </c>
      <c r="H18996">
        <v>10</v>
      </c>
      <c r="I18996" t="str">
        <f t="shared" si="593"/>
        <v>Aug</v>
      </c>
      <c r="J18996" t="str">
        <f t="shared" si="594"/>
        <v>2020</v>
      </c>
    </row>
    <row r="18997" spans="1:10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VLOOKUP($B18997,[1]Content!$B$2:$E$1001,3,0)</f>
        <v>video</v>
      </c>
      <c r="F18997" t="str">
        <f>VLOOKUP($B18997,[1]Content!$B$2:$E$1001,4,0)</f>
        <v>dogs</v>
      </c>
      <c r="G18997" t="str">
        <v>positive</v>
      </c>
      <c r="H18997">
        <v>75</v>
      </c>
      <c r="I18997" t="str">
        <f t="shared" si="593"/>
        <v>Feb</v>
      </c>
      <c r="J18997" t="str">
        <f t="shared" si="594"/>
        <v>2021</v>
      </c>
    </row>
    <row r="18998" spans="1:10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VLOOKUP($B18998,[1]Content!$B$2:$E$1001,3,0)</f>
        <v>video</v>
      </c>
      <c r="F18998" t="str">
        <f>VLOOKUP($B18998,[1]Content!$B$2:$E$1001,4,0)</f>
        <v>dogs</v>
      </c>
      <c r="G18998" t="str">
        <v>positive</v>
      </c>
      <c r="H18998">
        <v>60</v>
      </c>
      <c r="I18998" t="str">
        <f t="shared" si="593"/>
        <v>Apr</v>
      </c>
      <c r="J18998" t="str">
        <f t="shared" si="594"/>
        <v>2021</v>
      </c>
    </row>
    <row r="18999" spans="1:10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VLOOKUP($B18999,[1]Content!$B$2:$E$1001,3,0)</f>
        <v>video</v>
      </c>
      <c r="F18999" t="str">
        <f>VLOOKUP($B18999,[1]Content!$B$2:$E$1001,4,0)</f>
        <v>dogs</v>
      </c>
      <c r="G18999" t="str">
        <v>negative</v>
      </c>
      <c r="H18999">
        <v>10</v>
      </c>
      <c r="I18999" t="str">
        <f t="shared" si="593"/>
        <v>Dec</v>
      </c>
      <c r="J18999" t="str">
        <f t="shared" si="594"/>
        <v>2020</v>
      </c>
    </row>
    <row r="19000" spans="1:10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VLOOKUP($B19000,[1]Content!$B$2:$E$1001,3,0)</f>
        <v>video</v>
      </c>
      <c r="F19000" t="str">
        <f>VLOOKUP($B19000,[1]Content!$B$2:$E$1001,4,0)</f>
        <v>dogs</v>
      </c>
      <c r="G19000" t="str">
        <v>negative</v>
      </c>
      <c r="H19000">
        <v>10</v>
      </c>
      <c r="I19000" t="str">
        <f t="shared" si="593"/>
        <v>Jan</v>
      </c>
      <c r="J19000" t="str">
        <f t="shared" si="594"/>
        <v>2021</v>
      </c>
    </row>
    <row r="19001" spans="1:10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VLOOKUP($B19001,[1]Content!$B$2:$E$1001,3,0)</f>
        <v>video</v>
      </c>
      <c r="F19001" t="str">
        <f>VLOOKUP($B19001,[1]Content!$B$2:$E$1001,4,0)</f>
        <v>dogs</v>
      </c>
      <c r="G19001" t="str">
        <v>positive</v>
      </c>
      <c r="H19001">
        <v>70</v>
      </c>
      <c r="I19001" t="str">
        <f t="shared" si="593"/>
        <v>Jul</v>
      </c>
      <c r="J19001" t="str">
        <f t="shared" si="594"/>
        <v>2020</v>
      </c>
    </row>
    <row r="19002" spans="1:10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VLOOKUP($B19002,[1]Content!$B$2:$E$1001,3,0)</f>
        <v>video</v>
      </c>
      <c r="F19002" t="str">
        <f>VLOOKUP($B19002,[1]Content!$B$2:$E$1001,4,0)</f>
        <v>dogs</v>
      </c>
      <c r="G19002" t="str">
        <v>neutral</v>
      </c>
      <c r="H19002">
        <v>35</v>
      </c>
      <c r="I19002" t="str">
        <f t="shared" si="593"/>
        <v>Nov</v>
      </c>
      <c r="J19002" t="str">
        <f t="shared" si="594"/>
        <v>2020</v>
      </c>
    </row>
    <row r="19003" spans="1:10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VLOOKUP($B19003,[1]Content!$B$2:$E$1001,3,0)</f>
        <v>video</v>
      </c>
      <c r="F19003" t="str">
        <f>VLOOKUP($B19003,[1]Content!$B$2:$E$1001,4,0)</f>
        <v>dogs</v>
      </c>
      <c r="G19003" t="str">
        <v>negative</v>
      </c>
      <c r="H19003">
        <v>10</v>
      </c>
      <c r="I19003" t="str">
        <f t="shared" si="593"/>
        <v>Dec</v>
      </c>
      <c r="J19003" t="str">
        <f t="shared" si="594"/>
        <v>2020</v>
      </c>
    </row>
    <row r="19004" spans="1:10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VLOOKUP($B19004,[1]Content!$B$2:$E$1001,3,0)</f>
        <v>video</v>
      </c>
      <c r="F19004" t="str">
        <f>VLOOKUP($B19004,[1]Content!$B$2:$E$1001,4,0)</f>
        <v>dogs</v>
      </c>
      <c r="G19004" t="str">
        <v>positive</v>
      </c>
      <c r="H19004">
        <v>60</v>
      </c>
      <c r="I19004" t="str">
        <f t="shared" si="593"/>
        <v>Sep</v>
      </c>
      <c r="J19004" t="str">
        <f t="shared" si="594"/>
        <v>2020</v>
      </c>
    </row>
    <row r="19005" spans="1:10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VLOOKUP($B19005,[1]Content!$B$2:$E$1001,3,0)</f>
        <v>video</v>
      </c>
      <c r="F19005" t="str">
        <f>VLOOKUP($B19005,[1]Content!$B$2:$E$1001,4,0)</f>
        <v>dogs</v>
      </c>
      <c r="G19005" t="str">
        <v>negative</v>
      </c>
      <c r="H19005">
        <v>15</v>
      </c>
      <c r="I19005" t="str">
        <f t="shared" si="593"/>
        <v>Nov</v>
      </c>
      <c r="J19005" t="str">
        <f t="shared" si="594"/>
        <v>2020</v>
      </c>
    </row>
    <row r="19006" spans="1:10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VLOOKUP($B19006,[1]Content!$B$2:$E$1001,3,0)</f>
        <v>video</v>
      </c>
      <c r="F19006" t="str">
        <f>VLOOKUP($B19006,[1]Content!$B$2:$E$1001,4,0)</f>
        <v>dogs</v>
      </c>
      <c r="G19006" t="str">
        <v>positive</v>
      </c>
      <c r="H19006">
        <v>72</v>
      </c>
      <c r="I19006" t="str">
        <f t="shared" si="593"/>
        <v>Sep</v>
      </c>
      <c r="J19006" t="str">
        <f t="shared" si="594"/>
        <v>2020</v>
      </c>
    </row>
    <row r="19007" spans="1:10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VLOOKUP($B19007,[1]Content!$B$2:$E$1001,3,0)</f>
        <v>video</v>
      </c>
      <c r="F19007" t="str">
        <f>VLOOKUP($B19007,[1]Content!$B$2:$E$1001,4,0)</f>
        <v>dogs</v>
      </c>
      <c r="G19007" t="str">
        <v>positive</v>
      </c>
      <c r="H19007">
        <v>50</v>
      </c>
      <c r="I19007" t="str">
        <f t="shared" si="593"/>
        <v>Sep</v>
      </c>
      <c r="J19007" t="str">
        <f t="shared" si="594"/>
        <v>2020</v>
      </c>
    </row>
    <row r="19008" spans="1:10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VLOOKUP($B19008,[1]Content!$B$2:$E$1001,3,0)</f>
        <v>video</v>
      </c>
      <c r="F19008" t="str">
        <f>VLOOKUP($B19008,[1]Content!$B$2:$E$1001,4,0)</f>
        <v>dogs</v>
      </c>
      <c r="G19008" t="str">
        <v>positive</v>
      </c>
      <c r="H19008">
        <v>70</v>
      </c>
      <c r="I19008" t="str">
        <f t="shared" si="593"/>
        <v>Nov</v>
      </c>
      <c r="J19008" t="str">
        <f t="shared" si="594"/>
        <v>2020</v>
      </c>
    </row>
    <row r="19009" spans="1:10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VLOOKUP($B19009,[1]Content!$B$2:$E$1001,3,0)</f>
        <v>video</v>
      </c>
      <c r="F19009" t="str">
        <f>VLOOKUP($B19009,[1]Content!$B$2:$E$1001,4,0)</f>
        <v>dogs</v>
      </c>
      <c r="G19009" t="str">
        <v>negative</v>
      </c>
      <c r="H19009">
        <v>0</v>
      </c>
      <c r="I19009" t="str">
        <f t="shared" si="593"/>
        <v>Nov</v>
      </c>
      <c r="J19009" t="str">
        <f t="shared" si="594"/>
        <v>2020</v>
      </c>
    </row>
    <row r="19010" spans="1:10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VLOOKUP($B19010,[1]Content!$B$2:$E$1001,3,0)</f>
        <v>video</v>
      </c>
      <c r="F19010" t="str">
        <f>VLOOKUP($B19010,[1]Content!$B$2:$E$1001,4,0)</f>
        <v>dogs</v>
      </c>
      <c r="G19010" t="str">
        <v>positive</v>
      </c>
      <c r="H19010">
        <v>50</v>
      </c>
      <c r="I19010" t="str">
        <f t="shared" si="593"/>
        <v>Sep</v>
      </c>
      <c r="J19010" t="str">
        <f t="shared" si="594"/>
        <v>2020</v>
      </c>
    </row>
    <row r="19011" spans="1:10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VLOOKUP($B19011,[1]Content!$B$2:$E$1001,3,0)</f>
        <v>video</v>
      </c>
      <c r="F19011" t="str">
        <f>VLOOKUP($B19011,[1]Content!$B$2:$E$1001,4,0)</f>
        <v>dogs</v>
      </c>
      <c r="G19011" t="str">
        <v>positive</v>
      </c>
      <c r="H19011">
        <v>60</v>
      </c>
      <c r="I19011" t="str">
        <f t="shared" ref="I19011:I19074" si="595">TEXT($D19011,"MMM")</f>
        <v>Aug</v>
      </c>
      <c r="J19011" t="str">
        <f t="shared" ref="J19011:J19074" si="596">TEXT($D19011,"YYY")</f>
        <v>2020</v>
      </c>
    </row>
    <row r="19012" spans="1:10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VLOOKUP($B19012,[1]Content!$B$2:$E$1001,3,0)</f>
        <v>video</v>
      </c>
      <c r="F19012" t="str">
        <f>VLOOKUP($B19012,[1]Content!$B$2:$E$1001,4,0)</f>
        <v>dogs</v>
      </c>
      <c r="G19012" t="str">
        <v>negative</v>
      </c>
      <c r="H19012">
        <v>0</v>
      </c>
      <c r="I19012" t="str">
        <f t="shared" si="595"/>
        <v>May</v>
      </c>
      <c r="J19012" t="str">
        <f t="shared" si="596"/>
        <v>2021</v>
      </c>
    </row>
    <row r="19013" spans="1:10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VLOOKUP($B19013,[1]Content!$B$2:$E$1001,3,0)</f>
        <v>video</v>
      </c>
      <c r="F19013" t="str">
        <f>VLOOKUP($B19013,[1]Content!$B$2:$E$1001,4,0)</f>
        <v>dogs</v>
      </c>
      <c r="G19013" t="str">
        <v>positive</v>
      </c>
      <c r="H19013">
        <v>30</v>
      </c>
      <c r="I19013" t="str">
        <f t="shared" si="595"/>
        <v>May</v>
      </c>
      <c r="J19013" t="str">
        <f t="shared" si="596"/>
        <v>2021</v>
      </c>
    </row>
    <row r="19014" spans="1:10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VLOOKUP($B19014,[1]Content!$B$2:$E$1001,3,0)</f>
        <v>video</v>
      </c>
      <c r="F19014" t="str">
        <f>VLOOKUP($B19014,[1]Content!$B$2:$E$1001,4,0)</f>
        <v>dogs</v>
      </c>
      <c r="G19014" t="str">
        <v>positive</v>
      </c>
      <c r="H19014">
        <v>60</v>
      </c>
      <c r="I19014" t="str">
        <f t="shared" si="595"/>
        <v>Dec</v>
      </c>
      <c r="J19014" t="str">
        <f t="shared" si="596"/>
        <v>2020</v>
      </c>
    </row>
    <row r="19015" spans="1:10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VLOOKUP($B19015,[1]Content!$B$2:$E$1001,3,0)</f>
        <v>video</v>
      </c>
      <c r="F19015" t="str">
        <f>VLOOKUP($B19015,[1]Content!$B$2:$E$1001,4,0)</f>
        <v>dogs</v>
      </c>
      <c r="G19015" t="str">
        <v>positive</v>
      </c>
      <c r="H19015">
        <v>70</v>
      </c>
      <c r="I19015" t="str">
        <f t="shared" si="595"/>
        <v>Mar</v>
      </c>
      <c r="J19015" t="str">
        <f t="shared" si="596"/>
        <v>2021</v>
      </c>
    </row>
    <row r="19016" spans="1:10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VLOOKUP($B19016,[1]Content!$B$2:$E$1001,3,0)</f>
        <v>video</v>
      </c>
      <c r="F19016" t="str">
        <f>VLOOKUP($B19016,[1]Content!$B$2:$E$1001,4,0)</f>
        <v>dogs</v>
      </c>
      <c r="G19016" t="str">
        <v>positive</v>
      </c>
      <c r="H19016">
        <v>70</v>
      </c>
      <c r="I19016" t="str">
        <f t="shared" si="595"/>
        <v>May</v>
      </c>
      <c r="J19016" t="str">
        <f t="shared" si="596"/>
        <v>2021</v>
      </c>
    </row>
    <row r="19017" spans="1:10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VLOOKUP($B19017,[1]Content!$B$2:$E$1001,3,0)</f>
        <v>video</v>
      </c>
      <c r="F19017" t="str">
        <f>VLOOKUP($B19017,[1]Content!$B$2:$E$1001,4,0)</f>
        <v>tennis</v>
      </c>
      <c r="G19017" t="str">
        <v>negative</v>
      </c>
      <c r="H19017">
        <v>10</v>
      </c>
      <c r="I19017" t="str">
        <f t="shared" si="595"/>
        <v>Feb</v>
      </c>
      <c r="J19017" t="str">
        <f t="shared" si="596"/>
        <v>2021</v>
      </c>
    </row>
    <row r="19018" spans="1:10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VLOOKUP($B19018,[1]Content!$B$2:$E$1001,3,0)</f>
        <v>video</v>
      </c>
      <c r="F19018" t="str">
        <f>VLOOKUP($B19018,[1]Content!$B$2:$E$1001,4,0)</f>
        <v>tennis</v>
      </c>
      <c r="G19018" t="str">
        <v>neutral</v>
      </c>
      <c r="H19018">
        <v>20</v>
      </c>
      <c r="I19018" t="str">
        <f t="shared" si="595"/>
        <v>Jul</v>
      </c>
      <c r="J19018" t="str">
        <f t="shared" si="596"/>
        <v>2020</v>
      </c>
    </row>
    <row r="19019" spans="1:10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VLOOKUP($B19019,[1]Content!$B$2:$E$1001,3,0)</f>
        <v>video</v>
      </c>
      <c r="F19019" t="str">
        <f>VLOOKUP($B19019,[1]Content!$B$2:$E$1001,4,0)</f>
        <v>tennis</v>
      </c>
      <c r="G19019" t="str">
        <v>positive</v>
      </c>
      <c r="H19019">
        <v>75</v>
      </c>
      <c r="I19019" t="str">
        <f t="shared" si="595"/>
        <v>Sep</v>
      </c>
      <c r="J19019" t="str">
        <f t="shared" si="596"/>
        <v>2020</v>
      </c>
    </row>
    <row r="19020" spans="1:10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VLOOKUP($B19020,[1]Content!$B$2:$E$1001,3,0)</f>
        <v>video</v>
      </c>
      <c r="F19020" t="str">
        <f>VLOOKUP($B19020,[1]Content!$B$2:$E$1001,4,0)</f>
        <v>tennis</v>
      </c>
      <c r="G19020" t="str">
        <v>positive</v>
      </c>
      <c r="H19020">
        <v>30</v>
      </c>
      <c r="I19020" t="str">
        <f t="shared" si="595"/>
        <v>Jan</v>
      </c>
      <c r="J19020" t="str">
        <f t="shared" si="596"/>
        <v>2021</v>
      </c>
    </row>
    <row r="19021" spans="1:10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VLOOKUP($B19021,[1]Content!$B$2:$E$1001,3,0)</f>
        <v>video</v>
      </c>
      <c r="F19021" t="str">
        <f>VLOOKUP($B19021,[1]Content!$B$2:$E$1001,4,0)</f>
        <v>tennis</v>
      </c>
      <c r="G19021" t="str">
        <v>neutral</v>
      </c>
      <c r="H19021">
        <v>35</v>
      </c>
      <c r="I19021" t="str">
        <f t="shared" si="595"/>
        <v>Sep</v>
      </c>
      <c r="J19021" t="str">
        <f t="shared" si="596"/>
        <v>2020</v>
      </c>
    </row>
    <row r="19022" spans="1:10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VLOOKUP($B19022,[1]Content!$B$2:$E$1001,3,0)</f>
        <v>video</v>
      </c>
      <c r="F19022" t="str">
        <f>VLOOKUP($B19022,[1]Content!$B$2:$E$1001,4,0)</f>
        <v>tennis</v>
      </c>
      <c r="G19022" t="str">
        <v>positive</v>
      </c>
      <c r="H19022">
        <v>60</v>
      </c>
      <c r="I19022" t="str">
        <f t="shared" si="595"/>
        <v>May</v>
      </c>
      <c r="J19022" t="str">
        <f t="shared" si="596"/>
        <v>2021</v>
      </c>
    </row>
    <row r="19023" spans="1:10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VLOOKUP($B19023,[1]Content!$B$2:$E$1001,3,0)</f>
        <v>video</v>
      </c>
      <c r="F19023" t="str">
        <f>VLOOKUP($B19023,[1]Content!$B$2:$E$1001,4,0)</f>
        <v>tennis</v>
      </c>
      <c r="G19023" t="str">
        <v>positive</v>
      </c>
      <c r="H19023">
        <v>30</v>
      </c>
      <c r="I19023" t="str">
        <f t="shared" si="595"/>
        <v>Aug</v>
      </c>
      <c r="J19023" t="str">
        <f t="shared" si="596"/>
        <v>2020</v>
      </c>
    </row>
    <row r="19024" spans="1:10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VLOOKUP($B19024,[1]Content!$B$2:$E$1001,3,0)</f>
        <v>video</v>
      </c>
      <c r="F19024" t="str">
        <f>VLOOKUP($B19024,[1]Content!$B$2:$E$1001,4,0)</f>
        <v>tennis</v>
      </c>
      <c r="G19024" t="str">
        <v>negative</v>
      </c>
      <c r="H19024">
        <v>12</v>
      </c>
      <c r="I19024" t="str">
        <f t="shared" si="595"/>
        <v>Jan</v>
      </c>
      <c r="J19024" t="str">
        <f t="shared" si="596"/>
        <v>2021</v>
      </c>
    </row>
    <row r="19025" spans="1:10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VLOOKUP($B19025,[1]Content!$B$2:$E$1001,3,0)</f>
        <v>video</v>
      </c>
      <c r="F19025" t="str">
        <f>VLOOKUP($B19025,[1]Content!$B$2:$E$1001,4,0)</f>
        <v>tennis</v>
      </c>
      <c r="G19025" t="str">
        <v>positive</v>
      </c>
      <c r="H19025">
        <v>65</v>
      </c>
      <c r="I19025" t="str">
        <f t="shared" si="595"/>
        <v>Jul</v>
      </c>
      <c r="J19025" t="str">
        <f t="shared" si="596"/>
        <v>2020</v>
      </c>
    </row>
    <row r="19026" spans="1:10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VLOOKUP($B19026,[1]Content!$B$2:$E$1001,3,0)</f>
        <v>video</v>
      </c>
      <c r="F19026" t="str">
        <f>VLOOKUP($B19026,[1]Content!$B$2:$E$1001,4,0)</f>
        <v>tennis</v>
      </c>
      <c r="G19026" t="str">
        <v>negative</v>
      </c>
      <c r="H19026">
        <v>5</v>
      </c>
      <c r="I19026" t="str">
        <f t="shared" si="595"/>
        <v>Jan</v>
      </c>
      <c r="J19026" t="str">
        <f t="shared" si="596"/>
        <v>2021</v>
      </c>
    </row>
    <row r="19027" spans="1:10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VLOOKUP($B19027,[1]Content!$B$2:$E$1001,3,0)</f>
        <v>video</v>
      </c>
      <c r="F19027" t="str">
        <f>VLOOKUP($B19027,[1]Content!$B$2:$E$1001,4,0)</f>
        <v>tennis</v>
      </c>
      <c r="G19027" t="str">
        <v>positive</v>
      </c>
      <c r="H19027">
        <v>70</v>
      </c>
      <c r="I19027" t="str">
        <f t="shared" si="595"/>
        <v>Nov</v>
      </c>
      <c r="J19027" t="str">
        <f t="shared" si="596"/>
        <v>2020</v>
      </c>
    </row>
    <row r="19028" spans="1:10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VLOOKUP($B19028,[1]Content!$B$2:$E$1001,3,0)</f>
        <v>video</v>
      </c>
      <c r="F19028" t="str">
        <f>VLOOKUP($B19028,[1]Content!$B$2:$E$1001,4,0)</f>
        <v>tennis</v>
      </c>
      <c r="G19028" t="str">
        <v>neutral</v>
      </c>
      <c r="H19028">
        <v>20</v>
      </c>
      <c r="I19028" t="str">
        <f t="shared" si="595"/>
        <v>Feb</v>
      </c>
      <c r="J19028" t="str">
        <f t="shared" si="596"/>
        <v>2021</v>
      </c>
    </row>
    <row r="19029" spans="1:10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VLOOKUP($B19029,[1]Content!$B$2:$E$1001,3,0)</f>
        <v>video</v>
      </c>
      <c r="F19029" t="str">
        <f>VLOOKUP($B19029,[1]Content!$B$2:$E$1001,4,0)</f>
        <v>tennis</v>
      </c>
      <c r="G19029" t="str">
        <v>positive</v>
      </c>
      <c r="H19029">
        <v>65</v>
      </c>
      <c r="I19029" t="str">
        <f t="shared" si="595"/>
        <v>May</v>
      </c>
      <c r="J19029" t="str">
        <f t="shared" si="596"/>
        <v>2021</v>
      </c>
    </row>
    <row r="19030" spans="1:10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VLOOKUP($B19030,[1]Content!$B$2:$E$1001,3,0)</f>
        <v>video</v>
      </c>
      <c r="F19030" t="str">
        <f>VLOOKUP($B19030,[1]Content!$B$2:$E$1001,4,0)</f>
        <v>tennis</v>
      </c>
      <c r="G19030" t="str">
        <v>negative</v>
      </c>
      <c r="H19030">
        <v>0</v>
      </c>
      <c r="I19030" t="str">
        <f t="shared" si="595"/>
        <v>Mar</v>
      </c>
      <c r="J19030" t="str">
        <f t="shared" si="596"/>
        <v>2021</v>
      </c>
    </row>
    <row r="19031" spans="1:10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VLOOKUP($B19031,[1]Content!$B$2:$E$1001,3,0)</f>
        <v>video</v>
      </c>
      <c r="F19031" t="str">
        <f>VLOOKUP($B19031,[1]Content!$B$2:$E$1001,4,0)</f>
        <v>tennis</v>
      </c>
      <c r="G19031" t="str">
        <v>negative</v>
      </c>
      <c r="H19031">
        <v>0</v>
      </c>
      <c r="I19031" t="str">
        <f t="shared" si="595"/>
        <v>Sep</v>
      </c>
      <c r="J19031" t="str">
        <f t="shared" si="596"/>
        <v>2020</v>
      </c>
    </row>
    <row r="19032" spans="1:10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VLOOKUP($B19032,[1]Content!$B$2:$E$1001,3,0)</f>
        <v>GIF</v>
      </c>
      <c r="F19032" t="str">
        <f>VLOOKUP($B19032,[1]Content!$B$2:$E$1001,4,0)</f>
        <v>soccer</v>
      </c>
      <c r="G19032" t="str">
        <v>negative</v>
      </c>
      <c r="H19032">
        <v>10</v>
      </c>
      <c r="I19032" t="str">
        <f t="shared" si="595"/>
        <v>Mar</v>
      </c>
      <c r="J19032" t="str">
        <f t="shared" si="596"/>
        <v>2021</v>
      </c>
    </row>
    <row r="19033" spans="1:10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VLOOKUP($B19033,[1]Content!$B$2:$E$1001,3,0)</f>
        <v>GIF</v>
      </c>
      <c r="F19033" t="str">
        <f>VLOOKUP($B19033,[1]Content!$B$2:$E$1001,4,0)</f>
        <v>soccer</v>
      </c>
      <c r="G19033" t="str">
        <v>neutral</v>
      </c>
      <c r="H19033">
        <v>20</v>
      </c>
      <c r="I19033" t="str">
        <f t="shared" si="595"/>
        <v>Apr</v>
      </c>
      <c r="J19033" t="str">
        <f t="shared" si="596"/>
        <v>2021</v>
      </c>
    </row>
    <row r="19034" spans="1:10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VLOOKUP($B19034,[1]Content!$B$2:$E$1001,3,0)</f>
        <v>GIF</v>
      </c>
      <c r="F19034" t="str">
        <f>VLOOKUP($B19034,[1]Content!$B$2:$E$1001,4,0)</f>
        <v>soccer</v>
      </c>
      <c r="G19034" t="str">
        <v>positive</v>
      </c>
      <c r="H19034">
        <v>65</v>
      </c>
      <c r="I19034" t="str">
        <f t="shared" si="595"/>
        <v>Mar</v>
      </c>
      <c r="J19034" t="str">
        <f t="shared" si="596"/>
        <v>2021</v>
      </c>
    </row>
    <row r="19035" spans="1:10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VLOOKUP($B19035,[1]Content!$B$2:$E$1001,3,0)</f>
        <v>GIF</v>
      </c>
      <c r="F19035" t="str">
        <f>VLOOKUP($B19035,[1]Content!$B$2:$E$1001,4,0)</f>
        <v>soccer</v>
      </c>
      <c r="G19035" t="str">
        <v>positive</v>
      </c>
      <c r="H19035">
        <v>70</v>
      </c>
      <c r="I19035" t="str">
        <f t="shared" si="595"/>
        <v>Aug</v>
      </c>
      <c r="J19035" t="str">
        <f t="shared" si="596"/>
        <v>2020</v>
      </c>
    </row>
    <row r="19036" spans="1:10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VLOOKUP($B19036,[1]Content!$B$2:$E$1001,3,0)</f>
        <v>GIF</v>
      </c>
      <c r="F19036" t="str">
        <f>VLOOKUP($B19036,[1]Content!$B$2:$E$1001,4,0)</f>
        <v>soccer</v>
      </c>
      <c r="G19036" t="str">
        <v>neutral</v>
      </c>
      <c r="H19036">
        <v>35</v>
      </c>
      <c r="I19036" t="str">
        <f t="shared" si="595"/>
        <v>Oct</v>
      </c>
      <c r="J19036" t="str">
        <f t="shared" si="596"/>
        <v>2020</v>
      </c>
    </row>
    <row r="19037" spans="1:10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VLOOKUP($B19037,[1]Content!$B$2:$E$1001,3,0)</f>
        <v>GIF</v>
      </c>
      <c r="F19037" t="str">
        <f>VLOOKUP($B19037,[1]Content!$B$2:$E$1001,4,0)</f>
        <v>soccer</v>
      </c>
      <c r="G19037" t="str">
        <v>positive</v>
      </c>
      <c r="H19037">
        <v>50</v>
      </c>
      <c r="I19037" t="str">
        <f t="shared" si="595"/>
        <v>Apr</v>
      </c>
      <c r="J19037" t="str">
        <f t="shared" si="596"/>
        <v>2021</v>
      </c>
    </row>
    <row r="19038" spans="1:10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VLOOKUP($B19038,[1]Content!$B$2:$E$1001,3,0)</f>
        <v>GIF</v>
      </c>
      <c r="F19038" t="str">
        <f>VLOOKUP($B19038,[1]Content!$B$2:$E$1001,4,0)</f>
        <v>soccer</v>
      </c>
      <c r="G19038" t="str">
        <v>negative</v>
      </c>
      <c r="H19038">
        <v>5</v>
      </c>
      <c r="I19038" t="str">
        <f t="shared" si="595"/>
        <v>Apr</v>
      </c>
      <c r="J19038" t="str">
        <f t="shared" si="596"/>
        <v>2021</v>
      </c>
    </row>
    <row r="19039" spans="1:10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VLOOKUP($B19039,[1]Content!$B$2:$E$1001,3,0)</f>
        <v>GIF</v>
      </c>
      <c r="F19039" t="str">
        <f>VLOOKUP($B19039,[1]Content!$B$2:$E$1001,4,0)</f>
        <v>soccer</v>
      </c>
      <c r="G19039" t="str">
        <v>neutral</v>
      </c>
      <c r="H19039">
        <v>35</v>
      </c>
      <c r="I19039" t="str">
        <f t="shared" si="595"/>
        <v>May</v>
      </c>
      <c r="J19039" t="str">
        <f t="shared" si="596"/>
        <v>2021</v>
      </c>
    </row>
    <row r="19040" spans="1:10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VLOOKUP($B19040,[1]Content!$B$2:$E$1001,3,0)</f>
        <v>GIF</v>
      </c>
      <c r="F19040" t="str">
        <f>VLOOKUP($B19040,[1]Content!$B$2:$E$1001,4,0)</f>
        <v>soccer</v>
      </c>
      <c r="G19040" t="str">
        <v>positive</v>
      </c>
      <c r="H19040">
        <v>72</v>
      </c>
      <c r="I19040" t="str">
        <f t="shared" si="595"/>
        <v>Apr</v>
      </c>
      <c r="J19040" t="str">
        <f t="shared" si="596"/>
        <v>2021</v>
      </c>
    </row>
    <row r="19041" spans="1:10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VLOOKUP($B19041,[1]Content!$B$2:$E$1001,3,0)</f>
        <v>GIF</v>
      </c>
      <c r="F19041" t="str">
        <f>VLOOKUP($B19041,[1]Content!$B$2:$E$1001,4,0)</f>
        <v>soccer</v>
      </c>
      <c r="G19041" t="str">
        <v>negative</v>
      </c>
      <c r="H19041">
        <v>0</v>
      </c>
      <c r="I19041" t="str">
        <f t="shared" si="595"/>
        <v>Jul</v>
      </c>
      <c r="J19041" t="str">
        <f t="shared" si="596"/>
        <v>2020</v>
      </c>
    </row>
    <row r="19042" spans="1:10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VLOOKUP($B19042,[1]Content!$B$2:$E$1001,3,0)</f>
        <v>GIF</v>
      </c>
      <c r="F19042" t="str">
        <f>VLOOKUP($B19042,[1]Content!$B$2:$E$1001,4,0)</f>
        <v>soccer</v>
      </c>
      <c r="G19042" t="str">
        <v>negative</v>
      </c>
      <c r="H19042">
        <v>12</v>
      </c>
      <c r="I19042" t="str">
        <f t="shared" si="595"/>
        <v>May</v>
      </c>
      <c r="J19042" t="str">
        <f t="shared" si="596"/>
        <v>2021</v>
      </c>
    </row>
    <row r="19043" spans="1:10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VLOOKUP($B19043,[1]Content!$B$2:$E$1001,3,0)</f>
        <v>GIF</v>
      </c>
      <c r="F19043" t="str">
        <f>VLOOKUP($B19043,[1]Content!$B$2:$E$1001,4,0)</f>
        <v>soccer</v>
      </c>
      <c r="G19043" t="str">
        <v>negative</v>
      </c>
      <c r="H19043">
        <v>10</v>
      </c>
      <c r="I19043" t="str">
        <f t="shared" si="595"/>
        <v>Oct</v>
      </c>
      <c r="J19043" t="str">
        <f t="shared" si="596"/>
        <v>2020</v>
      </c>
    </row>
    <row r="19044" spans="1:10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VLOOKUP($B19044,[1]Content!$B$2:$E$1001,3,0)</f>
        <v>GIF</v>
      </c>
      <c r="F19044" t="str">
        <f>VLOOKUP($B19044,[1]Content!$B$2:$E$1001,4,0)</f>
        <v>soccer</v>
      </c>
      <c r="G19044" t="str">
        <v>positive</v>
      </c>
      <c r="H19044">
        <v>75</v>
      </c>
      <c r="I19044" t="str">
        <f t="shared" si="595"/>
        <v>Jun</v>
      </c>
      <c r="J19044" t="str">
        <f t="shared" si="596"/>
        <v>2021</v>
      </c>
    </row>
    <row r="19045" spans="1:10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VLOOKUP($B19045,[1]Content!$B$2:$E$1001,3,0)</f>
        <v>GIF</v>
      </c>
      <c r="F19045" t="str">
        <f>VLOOKUP($B19045,[1]Content!$B$2:$E$1001,4,0)</f>
        <v>soccer</v>
      </c>
      <c r="G19045" t="str">
        <v>neutral</v>
      </c>
      <c r="H19045">
        <v>20</v>
      </c>
      <c r="I19045" t="str">
        <f t="shared" si="595"/>
        <v>Aug</v>
      </c>
      <c r="J19045" t="str">
        <f t="shared" si="596"/>
        <v>2020</v>
      </c>
    </row>
    <row r="19046" spans="1:10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VLOOKUP($B19046,[1]Content!$B$2:$E$1001,3,0)</f>
        <v>GIF</v>
      </c>
      <c r="F19046" t="str">
        <f>VLOOKUP($B19046,[1]Content!$B$2:$E$1001,4,0)</f>
        <v>soccer</v>
      </c>
      <c r="G19046" t="str">
        <v>positive</v>
      </c>
      <c r="H19046">
        <v>60</v>
      </c>
      <c r="I19046" t="str">
        <f t="shared" si="595"/>
        <v>Dec</v>
      </c>
      <c r="J19046" t="str">
        <f t="shared" si="596"/>
        <v>2020</v>
      </c>
    </row>
    <row r="19047" spans="1:10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VLOOKUP($B19047,[1]Content!$B$2:$E$1001,3,0)</f>
        <v>GIF</v>
      </c>
      <c r="F19047" t="str">
        <f>VLOOKUP($B19047,[1]Content!$B$2:$E$1001,4,0)</f>
        <v>soccer</v>
      </c>
      <c r="G19047" t="str">
        <v>neutral</v>
      </c>
      <c r="H19047">
        <v>20</v>
      </c>
      <c r="I19047" t="str">
        <f t="shared" si="595"/>
        <v>May</v>
      </c>
      <c r="J19047" t="str">
        <f t="shared" si="596"/>
        <v>2021</v>
      </c>
    </row>
    <row r="19048" spans="1:10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VLOOKUP($B19048,[1]Content!$B$2:$E$1001,3,0)</f>
        <v>GIF</v>
      </c>
      <c r="F19048" t="str">
        <f>VLOOKUP($B19048,[1]Content!$B$2:$E$1001,4,0)</f>
        <v>soccer</v>
      </c>
      <c r="G19048" t="str">
        <v>negative</v>
      </c>
      <c r="H19048">
        <v>10</v>
      </c>
      <c r="I19048" t="str">
        <f t="shared" si="595"/>
        <v>Apr</v>
      </c>
      <c r="J19048" t="str">
        <f t="shared" si="596"/>
        <v>2021</v>
      </c>
    </row>
    <row r="19049" spans="1:10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VLOOKUP($B19049,[1]Content!$B$2:$E$1001,3,0)</f>
        <v>GIF</v>
      </c>
      <c r="F19049" t="str">
        <f>VLOOKUP($B19049,[1]Content!$B$2:$E$1001,4,0)</f>
        <v>soccer</v>
      </c>
      <c r="G19049" t="str">
        <v>positive</v>
      </c>
      <c r="H19049">
        <v>75</v>
      </c>
      <c r="I19049" t="str">
        <f t="shared" si="595"/>
        <v>Nov</v>
      </c>
      <c r="J19049" t="str">
        <f t="shared" si="596"/>
        <v>2020</v>
      </c>
    </row>
    <row r="19050" spans="1:10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VLOOKUP($B19050,[1]Content!$B$2:$E$1001,3,0)</f>
        <v>GIF</v>
      </c>
      <c r="F19050" t="str">
        <f>VLOOKUP($B19050,[1]Content!$B$2:$E$1001,4,0)</f>
        <v>soccer</v>
      </c>
      <c r="G19050" t="str">
        <v>negative</v>
      </c>
      <c r="H19050">
        <v>5</v>
      </c>
      <c r="I19050" t="str">
        <f t="shared" si="595"/>
        <v>Aug</v>
      </c>
      <c r="J19050" t="str">
        <f t="shared" si="596"/>
        <v>2020</v>
      </c>
    </row>
    <row r="19051" spans="1:10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VLOOKUP($B19051,[1]Content!$B$2:$E$1001,3,0)</f>
        <v>GIF</v>
      </c>
      <c r="F19051" t="str">
        <f>VLOOKUP($B19051,[1]Content!$B$2:$E$1001,4,0)</f>
        <v>soccer</v>
      </c>
      <c r="G19051" t="str">
        <v>positive</v>
      </c>
      <c r="H19051">
        <v>70</v>
      </c>
      <c r="I19051" t="str">
        <f t="shared" si="595"/>
        <v>Aug</v>
      </c>
      <c r="J19051" t="str">
        <f t="shared" si="596"/>
        <v>2020</v>
      </c>
    </row>
    <row r="19052" spans="1:10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VLOOKUP($B19052,[1]Content!$B$2:$E$1001,3,0)</f>
        <v>GIF</v>
      </c>
      <c r="F19052" t="str">
        <f>VLOOKUP($B19052,[1]Content!$B$2:$E$1001,4,0)</f>
        <v>soccer</v>
      </c>
      <c r="G19052" t="str">
        <v>positive</v>
      </c>
      <c r="H19052">
        <v>30</v>
      </c>
      <c r="I19052" t="str">
        <f t="shared" si="595"/>
        <v>Sep</v>
      </c>
      <c r="J19052" t="str">
        <f t="shared" si="596"/>
        <v>2020</v>
      </c>
    </row>
    <row r="19053" spans="1:10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VLOOKUP($B19053,[1]Content!$B$2:$E$1001,3,0)</f>
        <v>GIF</v>
      </c>
      <c r="F19053" t="str">
        <f>VLOOKUP($B19053,[1]Content!$B$2:$E$1001,4,0)</f>
        <v>soccer</v>
      </c>
      <c r="G19053" t="str">
        <v>negative</v>
      </c>
      <c r="H19053">
        <v>0</v>
      </c>
      <c r="I19053" t="str">
        <f t="shared" si="595"/>
        <v>Oct</v>
      </c>
      <c r="J19053" t="str">
        <f t="shared" si="596"/>
        <v>2020</v>
      </c>
    </row>
    <row r="19054" spans="1:10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VLOOKUP($B19054,[1]Content!$B$2:$E$1001,3,0)</f>
        <v>GIF</v>
      </c>
      <c r="F19054" t="str">
        <f>VLOOKUP($B19054,[1]Content!$B$2:$E$1001,4,0)</f>
        <v>soccer</v>
      </c>
      <c r="G19054" t="str">
        <v>negative</v>
      </c>
      <c r="H19054">
        <v>12</v>
      </c>
      <c r="I19054" t="str">
        <f t="shared" si="595"/>
        <v>Feb</v>
      </c>
      <c r="J19054" t="str">
        <f t="shared" si="596"/>
        <v>2021</v>
      </c>
    </row>
    <row r="19055" spans="1:10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VLOOKUP($B19055,[1]Content!$B$2:$E$1001,3,0)</f>
        <v>GIF</v>
      </c>
      <c r="F19055" t="str">
        <f>VLOOKUP($B19055,[1]Content!$B$2:$E$1001,4,0)</f>
        <v>soccer</v>
      </c>
      <c r="G19055" t="str">
        <v>positive</v>
      </c>
      <c r="H19055">
        <v>50</v>
      </c>
      <c r="I19055" t="str">
        <f t="shared" si="595"/>
        <v>May</v>
      </c>
      <c r="J19055" t="str">
        <f t="shared" si="596"/>
        <v>2021</v>
      </c>
    </row>
    <row r="19056" spans="1:10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VLOOKUP($B19056,[1]Content!$B$2:$E$1001,3,0)</f>
        <v>GIF</v>
      </c>
      <c r="F19056" t="str">
        <f>VLOOKUP($B19056,[1]Content!$B$2:$E$1001,4,0)</f>
        <v>soccer</v>
      </c>
      <c r="G19056" t="str">
        <v>negative</v>
      </c>
      <c r="H19056">
        <v>15</v>
      </c>
      <c r="I19056" t="str">
        <f t="shared" si="595"/>
        <v>Aug</v>
      </c>
      <c r="J19056" t="str">
        <f t="shared" si="596"/>
        <v>2020</v>
      </c>
    </row>
    <row r="19057" spans="1:10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VLOOKUP($B19057,[1]Content!$B$2:$E$1001,3,0)</f>
        <v>GIF</v>
      </c>
      <c r="F19057" t="str">
        <f>VLOOKUP($B19057,[1]Content!$B$2:$E$1001,4,0)</f>
        <v>soccer</v>
      </c>
      <c r="G19057" t="str">
        <v>negative</v>
      </c>
      <c r="H19057">
        <v>12</v>
      </c>
      <c r="I19057" t="str">
        <f t="shared" si="595"/>
        <v>Jan</v>
      </c>
      <c r="J19057" t="str">
        <f t="shared" si="596"/>
        <v>2021</v>
      </c>
    </row>
    <row r="19058" spans="1:10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VLOOKUP($B19058,[1]Content!$B$2:$E$1001,3,0)</f>
        <v>GIF</v>
      </c>
      <c r="F19058" t="str">
        <f>VLOOKUP($B19058,[1]Content!$B$2:$E$1001,4,0)</f>
        <v>soccer</v>
      </c>
      <c r="G19058" t="str">
        <v>positive</v>
      </c>
      <c r="H19058">
        <v>60</v>
      </c>
      <c r="I19058" t="str">
        <f t="shared" si="595"/>
        <v>Jan</v>
      </c>
      <c r="J19058" t="str">
        <f t="shared" si="596"/>
        <v>2021</v>
      </c>
    </row>
    <row r="19059" spans="1:10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VLOOKUP($B19059,[1]Content!$B$2:$E$1001,3,0)</f>
        <v>GIF</v>
      </c>
      <c r="F19059" t="str">
        <f>VLOOKUP($B19059,[1]Content!$B$2:$E$1001,4,0)</f>
        <v>soccer</v>
      </c>
      <c r="G19059" t="str">
        <v>negative</v>
      </c>
      <c r="H19059">
        <v>12</v>
      </c>
      <c r="I19059" t="str">
        <f t="shared" si="595"/>
        <v>Jan</v>
      </c>
      <c r="J19059" t="str">
        <f t="shared" si="596"/>
        <v>2021</v>
      </c>
    </row>
    <row r="19060" spans="1:10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VLOOKUP($B19060,[1]Content!$B$2:$E$1001,3,0)</f>
        <v>GIF</v>
      </c>
      <c r="F19060" t="str">
        <f>VLOOKUP($B19060,[1]Content!$B$2:$E$1001,4,0)</f>
        <v>soccer</v>
      </c>
      <c r="G19060" t="str">
        <v>positive</v>
      </c>
      <c r="H19060">
        <v>60</v>
      </c>
      <c r="I19060" t="str">
        <f t="shared" si="595"/>
        <v>May</v>
      </c>
      <c r="J19060" t="str">
        <f t="shared" si="596"/>
        <v>2021</v>
      </c>
    </row>
    <row r="19061" spans="1:10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VLOOKUP($B19061,[1]Content!$B$2:$E$1001,3,0)</f>
        <v>GIF</v>
      </c>
      <c r="F19061" t="str">
        <f>VLOOKUP($B19061,[1]Content!$B$2:$E$1001,4,0)</f>
        <v>soccer</v>
      </c>
      <c r="G19061" t="str">
        <v>positive</v>
      </c>
      <c r="H19061">
        <v>30</v>
      </c>
      <c r="I19061" t="str">
        <f t="shared" si="595"/>
        <v>Jul</v>
      </c>
      <c r="J19061" t="str">
        <f t="shared" si="596"/>
        <v>2020</v>
      </c>
    </row>
    <row r="19062" spans="1:10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VLOOKUP($B19062,[1]Content!$B$2:$E$1001,3,0)</f>
        <v>GIF</v>
      </c>
      <c r="F19062" t="str">
        <f>VLOOKUP($B19062,[1]Content!$B$2:$E$1001,4,0)</f>
        <v>soccer</v>
      </c>
      <c r="G19062" t="str">
        <v>positive</v>
      </c>
      <c r="H19062">
        <v>50</v>
      </c>
      <c r="I19062" t="str">
        <f t="shared" si="595"/>
        <v>Apr</v>
      </c>
      <c r="J19062" t="str">
        <f t="shared" si="596"/>
        <v>2021</v>
      </c>
    </row>
    <row r="19063" spans="1:10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VLOOKUP($B19063,[1]Content!$B$2:$E$1001,3,0)</f>
        <v>audio</v>
      </c>
      <c r="F19063" t="str">
        <f>VLOOKUP($B19063,[1]Content!$B$2:$E$1001,4,0)</f>
        <v>animals</v>
      </c>
      <c r="G19063" t="str">
        <v>negative</v>
      </c>
      <c r="H19063">
        <v>5</v>
      </c>
      <c r="I19063" t="str">
        <f t="shared" si="595"/>
        <v>May</v>
      </c>
      <c r="J19063" t="str">
        <f t="shared" si="596"/>
        <v>2021</v>
      </c>
    </row>
    <row r="19064" spans="1:10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VLOOKUP($B19064,[1]Content!$B$2:$E$1001,3,0)</f>
        <v>audio</v>
      </c>
      <c r="F19064" t="str">
        <f>VLOOKUP($B19064,[1]Content!$B$2:$E$1001,4,0)</f>
        <v>animals</v>
      </c>
      <c r="G19064" t="str">
        <v>positive</v>
      </c>
      <c r="H19064">
        <v>70</v>
      </c>
      <c r="I19064" t="str">
        <f t="shared" si="595"/>
        <v>Dec</v>
      </c>
      <c r="J19064" t="str">
        <f t="shared" si="596"/>
        <v>2020</v>
      </c>
    </row>
    <row r="19065" spans="1:10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VLOOKUP($B19065,[1]Content!$B$2:$E$1001,3,0)</f>
        <v>audio</v>
      </c>
      <c r="F19065" t="str">
        <f>VLOOKUP($B19065,[1]Content!$B$2:$E$1001,4,0)</f>
        <v>animals</v>
      </c>
      <c r="G19065" t="str">
        <v>negative</v>
      </c>
      <c r="H19065">
        <v>5</v>
      </c>
      <c r="I19065" t="str">
        <f t="shared" si="595"/>
        <v>Aug</v>
      </c>
      <c r="J19065" t="str">
        <f t="shared" si="596"/>
        <v>2020</v>
      </c>
    </row>
    <row r="19066" spans="1:10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VLOOKUP($B19066,[1]Content!$B$2:$E$1001,3,0)</f>
        <v>audio</v>
      </c>
      <c r="F19066" t="str">
        <f>VLOOKUP($B19066,[1]Content!$B$2:$E$1001,4,0)</f>
        <v>animals</v>
      </c>
      <c r="G19066" t="str">
        <v>positive</v>
      </c>
      <c r="H19066">
        <v>72</v>
      </c>
      <c r="I19066" t="str">
        <f t="shared" si="595"/>
        <v>Mar</v>
      </c>
      <c r="J19066" t="str">
        <f t="shared" si="596"/>
        <v>2021</v>
      </c>
    </row>
    <row r="19067" spans="1:10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VLOOKUP($B19067,[1]Content!$B$2:$E$1001,3,0)</f>
        <v>audio</v>
      </c>
      <c r="F19067" t="str">
        <f>VLOOKUP($B19067,[1]Content!$B$2:$E$1001,4,0)</f>
        <v>animals</v>
      </c>
      <c r="G19067" t="str">
        <v>negative</v>
      </c>
      <c r="H19067">
        <v>15</v>
      </c>
      <c r="I19067" t="str">
        <f t="shared" si="595"/>
        <v>Apr</v>
      </c>
      <c r="J19067" t="str">
        <f t="shared" si="596"/>
        <v>2021</v>
      </c>
    </row>
    <row r="19068" spans="1:10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VLOOKUP($B19068,[1]Content!$B$2:$E$1001,3,0)</f>
        <v>audio</v>
      </c>
      <c r="F19068" t="str">
        <f>VLOOKUP($B19068,[1]Content!$B$2:$E$1001,4,0)</f>
        <v>animals</v>
      </c>
      <c r="G19068" t="str">
        <v>positive</v>
      </c>
      <c r="H19068">
        <v>30</v>
      </c>
      <c r="I19068" t="str">
        <f t="shared" si="595"/>
        <v>Jul</v>
      </c>
      <c r="J19068" t="str">
        <f t="shared" si="596"/>
        <v>2020</v>
      </c>
    </row>
    <row r="19069" spans="1:10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VLOOKUP($B19069,[1]Content!$B$2:$E$1001,3,0)</f>
        <v>audio</v>
      </c>
      <c r="F19069" t="str">
        <f>VLOOKUP($B19069,[1]Content!$B$2:$E$1001,4,0)</f>
        <v>animals</v>
      </c>
      <c r="G19069" t="str">
        <v>negative</v>
      </c>
      <c r="H19069">
        <v>0</v>
      </c>
      <c r="I19069" t="str">
        <f t="shared" si="595"/>
        <v>Jan</v>
      </c>
      <c r="J19069" t="str">
        <f t="shared" si="596"/>
        <v>2021</v>
      </c>
    </row>
    <row r="19070" spans="1:10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VLOOKUP($B19070,[1]Content!$B$2:$E$1001,3,0)</f>
        <v>audio</v>
      </c>
      <c r="F19070" t="str">
        <f>VLOOKUP($B19070,[1]Content!$B$2:$E$1001,4,0)</f>
        <v>animals</v>
      </c>
      <c r="G19070" t="str">
        <v>positive</v>
      </c>
      <c r="H19070">
        <v>75</v>
      </c>
      <c r="I19070" t="str">
        <f t="shared" si="595"/>
        <v>Feb</v>
      </c>
      <c r="J19070" t="str">
        <f t="shared" si="596"/>
        <v>2021</v>
      </c>
    </row>
    <row r="19071" spans="1:10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VLOOKUP($B19071,[1]Content!$B$2:$E$1001,3,0)</f>
        <v>audio</v>
      </c>
      <c r="F19071" t="str">
        <f>VLOOKUP($B19071,[1]Content!$B$2:$E$1001,4,0)</f>
        <v>animals</v>
      </c>
      <c r="G19071" t="str">
        <v>negative</v>
      </c>
      <c r="H19071">
        <v>10</v>
      </c>
      <c r="I19071" t="str">
        <f t="shared" si="595"/>
        <v>Feb</v>
      </c>
      <c r="J19071" t="str">
        <f t="shared" si="596"/>
        <v>2021</v>
      </c>
    </row>
    <row r="19072" spans="1:10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VLOOKUP($B19072,[1]Content!$B$2:$E$1001,3,0)</f>
        <v>audio</v>
      </c>
      <c r="F19072" t="str">
        <f>VLOOKUP($B19072,[1]Content!$B$2:$E$1001,4,0)</f>
        <v>animals</v>
      </c>
      <c r="G19072" t="str">
        <v>positive</v>
      </c>
      <c r="H19072">
        <v>65</v>
      </c>
      <c r="I19072" t="str">
        <f t="shared" si="595"/>
        <v>Oct</v>
      </c>
      <c r="J19072" t="str">
        <f t="shared" si="596"/>
        <v>2020</v>
      </c>
    </row>
    <row r="19073" spans="1:10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VLOOKUP($B19073,[1]Content!$B$2:$E$1001,3,0)</f>
        <v>audio</v>
      </c>
      <c r="F19073" t="str">
        <f>VLOOKUP($B19073,[1]Content!$B$2:$E$1001,4,0)</f>
        <v>animals</v>
      </c>
      <c r="G19073" t="str">
        <v>neutral</v>
      </c>
      <c r="H19073">
        <v>35</v>
      </c>
      <c r="I19073" t="str">
        <f t="shared" si="595"/>
        <v>Mar</v>
      </c>
      <c r="J19073" t="str">
        <f t="shared" si="596"/>
        <v>2021</v>
      </c>
    </row>
    <row r="19074" spans="1:10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VLOOKUP($B19074,[1]Content!$B$2:$E$1001,3,0)</f>
        <v>audio</v>
      </c>
      <c r="F19074" t="str">
        <f>VLOOKUP($B19074,[1]Content!$B$2:$E$1001,4,0)</f>
        <v>animals</v>
      </c>
      <c r="G19074" t="str">
        <v>positive</v>
      </c>
      <c r="H19074">
        <v>70</v>
      </c>
      <c r="I19074" t="str">
        <f t="shared" si="595"/>
        <v>Mar</v>
      </c>
      <c r="J19074" t="str">
        <f t="shared" si="596"/>
        <v>2021</v>
      </c>
    </row>
    <row r="19075" spans="1:10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VLOOKUP($B19075,[1]Content!$B$2:$E$1001,3,0)</f>
        <v>audio</v>
      </c>
      <c r="F19075" t="str">
        <f>VLOOKUP($B19075,[1]Content!$B$2:$E$1001,4,0)</f>
        <v>animals</v>
      </c>
      <c r="G19075" t="str">
        <v>positive</v>
      </c>
      <c r="H19075">
        <v>75</v>
      </c>
      <c r="I19075" t="str">
        <f t="shared" ref="I19075:I19138" si="597">TEXT($D19075,"MMM")</f>
        <v>Sep</v>
      </c>
      <c r="J19075" t="str">
        <f t="shared" ref="J19075:J19138" si="598">TEXT($D19075,"YYY")</f>
        <v>2020</v>
      </c>
    </row>
    <row r="19076" spans="1:10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VLOOKUP($B19076,[1]Content!$B$2:$E$1001,3,0)</f>
        <v>audio</v>
      </c>
      <c r="F19076" t="str">
        <f>VLOOKUP($B19076,[1]Content!$B$2:$E$1001,4,0)</f>
        <v>animals</v>
      </c>
      <c r="G19076" t="str">
        <v>positive</v>
      </c>
      <c r="H19076">
        <v>72</v>
      </c>
      <c r="I19076" t="str">
        <f t="shared" si="597"/>
        <v>Apr</v>
      </c>
      <c r="J19076" t="str">
        <f t="shared" si="598"/>
        <v>2021</v>
      </c>
    </row>
    <row r="19077" spans="1:10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VLOOKUP($B19077,[1]Content!$B$2:$E$1001,3,0)</f>
        <v>audio</v>
      </c>
      <c r="F19077" t="str">
        <f>VLOOKUP($B19077,[1]Content!$B$2:$E$1001,4,0)</f>
        <v>animals</v>
      </c>
      <c r="G19077" t="str">
        <v>positive</v>
      </c>
      <c r="H19077">
        <v>72</v>
      </c>
      <c r="I19077" t="str">
        <f t="shared" si="597"/>
        <v>Dec</v>
      </c>
      <c r="J19077" t="str">
        <f t="shared" si="598"/>
        <v>2020</v>
      </c>
    </row>
    <row r="19078" spans="1:10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VLOOKUP($B19078,[1]Content!$B$2:$E$1001,3,0)</f>
        <v>audio</v>
      </c>
      <c r="F19078" t="str">
        <f>VLOOKUP($B19078,[1]Content!$B$2:$E$1001,4,0)</f>
        <v>animals</v>
      </c>
      <c r="G19078" t="str">
        <v>negative</v>
      </c>
      <c r="H19078">
        <v>10</v>
      </c>
      <c r="I19078" t="str">
        <f t="shared" si="597"/>
        <v>Dec</v>
      </c>
      <c r="J19078" t="str">
        <f t="shared" si="598"/>
        <v>2020</v>
      </c>
    </row>
    <row r="19079" spans="1:10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VLOOKUP($B19079,[1]Content!$B$2:$E$1001,3,0)</f>
        <v>audio</v>
      </c>
      <c r="F19079" t="str">
        <f>VLOOKUP($B19079,[1]Content!$B$2:$E$1001,4,0)</f>
        <v>animals</v>
      </c>
      <c r="G19079" t="str">
        <v>neutral</v>
      </c>
      <c r="H19079">
        <v>35</v>
      </c>
      <c r="I19079" t="str">
        <f t="shared" si="597"/>
        <v>Aug</v>
      </c>
      <c r="J19079" t="str">
        <f t="shared" si="598"/>
        <v>2020</v>
      </c>
    </row>
    <row r="19080" spans="1:10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VLOOKUP($B19080,[1]Content!$B$2:$E$1001,3,0)</f>
        <v>audio</v>
      </c>
      <c r="F19080" t="str">
        <f>VLOOKUP($B19080,[1]Content!$B$2:$E$1001,4,0)</f>
        <v>animals</v>
      </c>
      <c r="G19080" t="str">
        <v>negative</v>
      </c>
      <c r="H19080">
        <v>5</v>
      </c>
      <c r="I19080" t="str">
        <f t="shared" si="597"/>
        <v>Oct</v>
      </c>
      <c r="J19080" t="str">
        <f t="shared" si="598"/>
        <v>2020</v>
      </c>
    </row>
    <row r="19081" spans="1:10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VLOOKUP($B19081,[1]Content!$B$2:$E$1001,3,0)</f>
        <v>audio</v>
      </c>
      <c r="F19081" t="str">
        <f>VLOOKUP($B19081,[1]Content!$B$2:$E$1001,4,0)</f>
        <v>animals</v>
      </c>
      <c r="G19081" t="str">
        <v>neutral</v>
      </c>
      <c r="H19081">
        <v>20</v>
      </c>
      <c r="I19081" t="str">
        <f t="shared" si="597"/>
        <v>Aug</v>
      </c>
      <c r="J19081" t="str">
        <f t="shared" si="598"/>
        <v>2020</v>
      </c>
    </row>
    <row r="19082" spans="1:10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VLOOKUP($B19082,[1]Content!$B$2:$E$1001,3,0)</f>
        <v>audio</v>
      </c>
      <c r="F19082" t="str">
        <f>VLOOKUP($B19082,[1]Content!$B$2:$E$1001,4,0)</f>
        <v>science</v>
      </c>
      <c r="G19082" t="str">
        <v>positive</v>
      </c>
      <c r="H19082">
        <v>30</v>
      </c>
      <c r="I19082" t="str">
        <f t="shared" si="597"/>
        <v>Jan</v>
      </c>
      <c r="J19082" t="str">
        <f t="shared" si="598"/>
        <v>2021</v>
      </c>
    </row>
    <row r="19083" spans="1:10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VLOOKUP($B19083,[1]Content!$B$2:$E$1001,3,0)</f>
        <v>audio</v>
      </c>
      <c r="F19083" t="str">
        <f>VLOOKUP($B19083,[1]Content!$B$2:$E$1001,4,0)</f>
        <v>science</v>
      </c>
      <c r="G19083" t="str">
        <v>positive</v>
      </c>
      <c r="H19083">
        <v>70</v>
      </c>
      <c r="I19083" t="str">
        <f t="shared" si="597"/>
        <v>Mar</v>
      </c>
      <c r="J19083" t="str">
        <f t="shared" si="598"/>
        <v>2021</v>
      </c>
    </row>
    <row r="19084" spans="1:10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VLOOKUP($B19084,[1]Content!$B$2:$E$1001,3,0)</f>
        <v>audio</v>
      </c>
      <c r="F19084" t="str">
        <f>VLOOKUP($B19084,[1]Content!$B$2:$E$1001,4,0)</f>
        <v>science</v>
      </c>
      <c r="G19084" t="str">
        <v>negative</v>
      </c>
      <c r="H19084">
        <v>10</v>
      </c>
      <c r="I19084" t="str">
        <f t="shared" si="597"/>
        <v>Aug</v>
      </c>
      <c r="J19084" t="str">
        <f t="shared" si="598"/>
        <v>2020</v>
      </c>
    </row>
    <row r="19085" spans="1:10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VLOOKUP($B19085,[1]Content!$B$2:$E$1001,3,0)</f>
        <v>audio</v>
      </c>
      <c r="F19085" t="str">
        <f>VLOOKUP($B19085,[1]Content!$B$2:$E$1001,4,0)</f>
        <v>science</v>
      </c>
      <c r="G19085" t="str">
        <v>positive</v>
      </c>
      <c r="H19085">
        <v>72</v>
      </c>
      <c r="I19085" t="str">
        <f t="shared" si="597"/>
        <v>May</v>
      </c>
      <c r="J19085" t="str">
        <f t="shared" si="598"/>
        <v>2021</v>
      </c>
    </row>
    <row r="19086" spans="1:10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VLOOKUP($B19086,[1]Content!$B$2:$E$1001,3,0)</f>
        <v>audio</v>
      </c>
      <c r="F19086" t="str">
        <f>VLOOKUP($B19086,[1]Content!$B$2:$E$1001,4,0)</f>
        <v>science</v>
      </c>
      <c r="G19086" t="str">
        <v>positive</v>
      </c>
      <c r="H19086">
        <v>50</v>
      </c>
      <c r="I19086" t="str">
        <f t="shared" si="597"/>
        <v>Feb</v>
      </c>
      <c r="J19086" t="str">
        <f t="shared" si="598"/>
        <v>2021</v>
      </c>
    </row>
    <row r="19087" spans="1:10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VLOOKUP($B19087,[1]Content!$B$2:$E$1001,3,0)</f>
        <v>audio</v>
      </c>
      <c r="F19087" t="str">
        <f>VLOOKUP($B19087,[1]Content!$B$2:$E$1001,4,0)</f>
        <v>science</v>
      </c>
      <c r="G19087" t="str">
        <v>positive</v>
      </c>
      <c r="H19087">
        <v>72</v>
      </c>
      <c r="I19087" t="str">
        <f t="shared" si="597"/>
        <v>Aug</v>
      </c>
      <c r="J19087" t="str">
        <f t="shared" si="598"/>
        <v>2020</v>
      </c>
    </row>
    <row r="19088" spans="1:10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VLOOKUP($B19088,[1]Content!$B$2:$E$1001,3,0)</f>
        <v>audio</v>
      </c>
      <c r="F19088" t="str">
        <f>VLOOKUP($B19088,[1]Content!$B$2:$E$1001,4,0)</f>
        <v>science</v>
      </c>
      <c r="G19088" t="str">
        <v>positive</v>
      </c>
      <c r="H19088">
        <v>60</v>
      </c>
      <c r="I19088" t="str">
        <f t="shared" si="597"/>
        <v>Apr</v>
      </c>
      <c r="J19088" t="str">
        <f t="shared" si="598"/>
        <v>2021</v>
      </c>
    </row>
    <row r="19089" spans="1:10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VLOOKUP($B19089,[1]Content!$B$2:$E$1001,3,0)</f>
        <v>audio</v>
      </c>
      <c r="F19089" t="str">
        <f>VLOOKUP($B19089,[1]Content!$B$2:$E$1001,4,0)</f>
        <v>science</v>
      </c>
      <c r="G19089" t="str">
        <v>positive</v>
      </c>
      <c r="H19089">
        <v>65</v>
      </c>
      <c r="I19089" t="str">
        <f t="shared" si="597"/>
        <v>Oct</v>
      </c>
      <c r="J19089" t="str">
        <f t="shared" si="598"/>
        <v>2020</v>
      </c>
    </row>
    <row r="19090" spans="1:10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VLOOKUP($B19090,[1]Content!$B$2:$E$1001,3,0)</f>
        <v>audio</v>
      </c>
      <c r="F19090" t="str">
        <f>VLOOKUP($B19090,[1]Content!$B$2:$E$1001,4,0)</f>
        <v>science</v>
      </c>
      <c r="G19090" t="str">
        <v>positive</v>
      </c>
      <c r="H19090">
        <v>30</v>
      </c>
      <c r="I19090" t="str">
        <f t="shared" si="597"/>
        <v>Nov</v>
      </c>
      <c r="J19090" t="str">
        <f t="shared" si="598"/>
        <v>2020</v>
      </c>
    </row>
    <row r="19091" spans="1:10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VLOOKUP($B19091,[1]Content!$B$2:$E$1001,3,0)</f>
        <v>audio</v>
      </c>
      <c r="F19091" t="str">
        <f>VLOOKUP($B19091,[1]Content!$B$2:$E$1001,4,0)</f>
        <v>science</v>
      </c>
      <c r="G19091" t="str">
        <v>negative</v>
      </c>
      <c r="H19091">
        <v>10</v>
      </c>
      <c r="I19091" t="str">
        <f t="shared" si="597"/>
        <v>Mar</v>
      </c>
      <c r="J19091" t="str">
        <f t="shared" si="598"/>
        <v>2021</v>
      </c>
    </row>
    <row r="19092" spans="1:10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VLOOKUP($B19092,[1]Content!$B$2:$E$1001,3,0)</f>
        <v>audio</v>
      </c>
      <c r="F19092" t="str">
        <f>VLOOKUP($B19092,[1]Content!$B$2:$E$1001,4,0)</f>
        <v>science</v>
      </c>
      <c r="G19092" t="str">
        <v>neutral</v>
      </c>
      <c r="H19092">
        <v>35</v>
      </c>
      <c r="I19092" t="str">
        <f t="shared" si="597"/>
        <v>May</v>
      </c>
      <c r="J19092" t="str">
        <f t="shared" si="598"/>
        <v>2021</v>
      </c>
    </row>
    <row r="19093" spans="1:10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VLOOKUP($B19093,[1]Content!$B$2:$E$1001,3,0)</f>
        <v>audio</v>
      </c>
      <c r="F19093" t="str">
        <f>VLOOKUP($B19093,[1]Content!$B$2:$E$1001,4,0)</f>
        <v>science</v>
      </c>
      <c r="G19093" t="str">
        <v>neutral</v>
      </c>
      <c r="H19093">
        <v>35</v>
      </c>
      <c r="I19093" t="str">
        <f t="shared" si="597"/>
        <v>Aug</v>
      </c>
      <c r="J19093" t="str">
        <f t="shared" si="598"/>
        <v>2020</v>
      </c>
    </row>
    <row r="19094" spans="1:10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VLOOKUP($B19094,[1]Content!$B$2:$E$1001,3,0)</f>
        <v>audio</v>
      </c>
      <c r="F19094" t="str">
        <f>VLOOKUP($B19094,[1]Content!$B$2:$E$1001,4,0)</f>
        <v>science</v>
      </c>
      <c r="G19094" t="str">
        <v>positive</v>
      </c>
      <c r="H19094">
        <v>65</v>
      </c>
      <c r="I19094" t="str">
        <f t="shared" si="597"/>
        <v>Aug</v>
      </c>
      <c r="J19094" t="str">
        <f t="shared" si="598"/>
        <v>2020</v>
      </c>
    </row>
    <row r="19095" spans="1:10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VLOOKUP($B19095,[1]Content!$B$2:$E$1001,3,0)</f>
        <v>audio</v>
      </c>
      <c r="F19095" t="str">
        <f>VLOOKUP($B19095,[1]Content!$B$2:$E$1001,4,0)</f>
        <v>science</v>
      </c>
      <c r="G19095" t="str">
        <v>positive</v>
      </c>
      <c r="H19095">
        <v>72</v>
      </c>
      <c r="I19095" t="str">
        <f t="shared" si="597"/>
        <v>Nov</v>
      </c>
      <c r="J19095" t="str">
        <f t="shared" si="598"/>
        <v>2020</v>
      </c>
    </row>
    <row r="19096" spans="1:10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VLOOKUP($B19096,[1]Content!$B$2:$E$1001,3,0)</f>
        <v>audio</v>
      </c>
      <c r="F19096" t="str">
        <f>VLOOKUP($B19096,[1]Content!$B$2:$E$1001,4,0)</f>
        <v>science</v>
      </c>
      <c r="G19096" t="str">
        <v>positive</v>
      </c>
      <c r="H19096">
        <v>72</v>
      </c>
      <c r="I19096" t="str">
        <f t="shared" si="597"/>
        <v>Sep</v>
      </c>
      <c r="J19096" t="str">
        <f t="shared" si="598"/>
        <v>2020</v>
      </c>
    </row>
    <row r="19097" spans="1:10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VLOOKUP($B19097,[1]Content!$B$2:$E$1001,3,0)</f>
        <v>audio</v>
      </c>
      <c r="F19097" t="str">
        <f>VLOOKUP($B19097,[1]Content!$B$2:$E$1001,4,0)</f>
        <v>science</v>
      </c>
      <c r="G19097" t="str">
        <v>positive</v>
      </c>
      <c r="H19097">
        <v>70</v>
      </c>
      <c r="I19097" t="str">
        <f t="shared" si="597"/>
        <v>Aug</v>
      </c>
      <c r="J19097" t="str">
        <f t="shared" si="598"/>
        <v>2020</v>
      </c>
    </row>
    <row r="19098" spans="1:10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VLOOKUP($B19098,[1]Content!$B$2:$E$1001,3,0)</f>
        <v>audio</v>
      </c>
      <c r="F19098" t="str">
        <f>VLOOKUP($B19098,[1]Content!$B$2:$E$1001,4,0)</f>
        <v>science</v>
      </c>
      <c r="G19098" t="str">
        <v>negative</v>
      </c>
      <c r="H19098">
        <v>12</v>
      </c>
      <c r="I19098" t="str">
        <f t="shared" si="597"/>
        <v>Dec</v>
      </c>
      <c r="J19098" t="str">
        <f t="shared" si="598"/>
        <v>2020</v>
      </c>
    </row>
    <row r="19099" spans="1:10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VLOOKUP($B19099,[1]Content!$B$2:$E$1001,3,0)</f>
        <v>audio</v>
      </c>
      <c r="F19099" t="str">
        <f>VLOOKUP($B19099,[1]Content!$B$2:$E$1001,4,0)</f>
        <v>science</v>
      </c>
      <c r="G19099" t="str">
        <v>neutral</v>
      </c>
      <c r="H19099">
        <v>35</v>
      </c>
      <c r="I19099" t="str">
        <f t="shared" si="597"/>
        <v>Jun</v>
      </c>
      <c r="J19099" t="str">
        <f t="shared" si="598"/>
        <v>2021</v>
      </c>
    </row>
    <row r="19100" spans="1:10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VLOOKUP($B19100,[1]Content!$B$2:$E$1001,3,0)</f>
        <v>audio</v>
      </c>
      <c r="F19100" t="str">
        <f>VLOOKUP($B19100,[1]Content!$B$2:$E$1001,4,0)</f>
        <v>science</v>
      </c>
      <c r="G19100" t="str">
        <v>neutral</v>
      </c>
      <c r="H19100">
        <v>20</v>
      </c>
      <c r="I19100" t="str">
        <f t="shared" si="597"/>
        <v>Jun</v>
      </c>
      <c r="J19100" t="str">
        <f t="shared" si="598"/>
        <v>2020</v>
      </c>
    </row>
    <row r="19101" spans="1:10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VLOOKUP($B19101,[1]Content!$B$2:$E$1001,3,0)</f>
        <v>audio</v>
      </c>
      <c r="F19101" t="str">
        <f>VLOOKUP($B19101,[1]Content!$B$2:$E$1001,4,0)</f>
        <v>science</v>
      </c>
      <c r="G19101" t="str">
        <v>negative</v>
      </c>
      <c r="H19101">
        <v>5</v>
      </c>
      <c r="I19101" t="str">
        <f t="shared" si="597"/>
        <v>Jul</v>
      </c>
      <c r="J19101" t="str">
        <f t="shared" si="598"/>
        <v>2020</v>
      </c>
    </row>
    <row r="19102" spans="1:10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VLOOKUP($B19102,[1]Content!$B$2:$E$1001,3,0)</f>
        <v>audio</v>
      </c>
      <c r="F19102" t="str">
        <f>VLOOKUP($B19102,[1]Content!$B$2:$E$1001,4,0)</f>
        <v>science</v>
      </c>
      <c r="G19102" t="str">
        <v>positive</v>
      </c>
      <c r="H19102">
        <v>70</v>
      </c>
      <c r="I19102" t="str">
        <f t="shared" si="597"/>
        <v>Jan</v>
      </c>
      <c r="J19102" t="str">
        <f t="shared" si="598"/>
        <v>2021</v>
      </c>
    </row>
    <row r="19103" spans="1:10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VLOOKUP($B19103,[1]Content!$B$2:$E$1001,3,0)</f>
        <v>audio</v>
      </c>
      <c r="F19103" t="str">
        <f>VLOOKUP($B19103,[1]Content!$B$2:$E$1001,4,0)</f>
        <v>science</v>
      </c>
      <c r="G19103" t="str">
        <v>positive</v>
      </c>
      <c r="H19103">
        <v>72</v>
      </c>
      <c r="I19103" t="str">
        <f t="shared" si="597"/>
        <v>Jun</v>
      </c>
      <c r="J19103" t="str">
        <f t="shared" si="598"/>
        <v>2021</v>
      </c>
    </row>
    <row r="19104" spans="1:10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VLOOKUP($B19104,[1]Content!$B$2:$E$1001,3,0)</f>
        <v>audio</v>
      </c>
      <c r="F19104" t="str">
        <f>VLOOKUP($B19104,[1]Content!$B$2:$E$1001,4,0)</f>
        <v>science</v>
      </c>
      <c r="G19104" t="str">
        <v>positive</v>
      </c>
      <c r="H19104">
        <v>72</v>
      </c>
      <c r="I19104" t="str">
        <f t="shared" si="597"/>
        <v>Sep</v>
      </c>
      <c r="J19104" t="str">
        <f t="shared" si="598"/>
        <v>2020</v>
      </c>
    </row>
    <row r="19105" spans="1:10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VLOOKUP($B19105,[1]Content!$B$2:$E$1001,3,0)</f>
        <v>audio</v>
      </c>
      <c r="F19105" t="str">
        <f>VLOOKUP($B19105,[1]Content!$B$2:$E$1001,4,0)</f>
        <v>science</v>
      </c>
      <c r="G19105" t="str">
        <v>positive</v>
      </c>
      <c r="H19105">
        <v>60</v>
      </c>
      <c r="I19105" t="str">
        <f t="shared" si="597"/>
        <v>Apr</v>
      </c>
      <c r="J19105" t="str">
        <f t="shared" si="598"/>
        <v>2021</v>
      </c>
    </row>
    <row r="19106" spans="1:10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VLOOKUP($B19106,[1]Content!$B$2:$E$1001,3,0)</f>
        <v>audio</v>
      </c>
      <c r="F19106" t="str">
        <f>VLOOKUP($B19106,[1]Content!$B$2:$E$1001,4,0)</f>
        <v>science</v>
      </c>
      <c r="G19106" t="str">
        <v>positive</v>
      </c>
      <c r="H19106">
        <v>70</v>
      </c>
      <c r="I19106" t="str">
        <f t="shared" si="597"/>
        <v>Nov</v>
      </c>
      <c r="J19106" t="str">
        <f t="shared" si="598"/>
        <v>2020</v>
      </c>
    </row>
    <row r="19107" spans="1:10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VLOOKUP($B19107,[1]Content!$B$2:$E$1001,3,0)</f>
        <v>audio</v>
      </c>
      <c r="F19107" t="str">
        <f>VLOOKUP($B19107,[1]Content!$B$2:$E$1001,4,0)</f>
        <v>science</v>
      </c>
      <c r="G19107" t="str">
        <v>positive</v>
      </c>
      <c r="H19107">
        <v>65</v>
      </c>
      <c r="I19107" t="str">
        <f t="shared" si="597"/>
        <v>Feb</v>
      </c>
      <c r="J19107" t="str">
        <f t="shared" si="598"/>
        <v>2021</v>
      </c>
    </row>
    <row r="19108" spans="1:10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VLOOKUP($B19108,[1]Content!$B$2:$E$1001,3,0)</f>
        <v>audio</v>
      </c>
      <c r="F19108" t="str">
        <f>VLOOKUP($B19108,[1]Content!$B$2:$E$1001,4,0)</f>
        <v>science</v>
      </c>
      <c r="G19108" t="str">
        <v>positive</v>
      </c>
      <c r="H19108">
        <v>65</v>
      </c>
      <c r="I19108" t="str">
        <f t="shared" si="597"/>
        <v>Jan</v>
      </c>
      <c r="J19108" t="str">
        <f t="shared" si="598"/>
        <v>2021</v>
      </c>
    </row>
    <row r="19109" spans="1:10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VLOOKUP($B19109,[1]Content!$B$2:$E$1001,3,0)</f>
        <v>audio</v>
      </c>
      <c r="F19109" t="str">
        <f>VLOOKUP($B19109,[1]Content!$B$2:$E$1001,4,0)</f>
        <v>science</v>
      </c>
      <c r="G19109" t="str">
        <v>negative</v>
      </c>
      <c r="H19109">
        <v>0</v>
      </c>
      <c r="I19109" t="str">
        <f t="shared" si="597"/>
        <v>Mar</v>
      </c>
      <c r="J19109" t="str">
        <f t="shared" si="598"/>
        <v>2021</v>
      </c>
    </row>
    <row r="19110" spans="1:10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VLOOKUP($B19110,[1]Content!$B$2:$E$1001,3,0)</f>
        <v>audio</v>
      </c>
      <c r="F19110" t="str">
        <f>VLOOKUP($B19110,[1]Content!$B$2:$E$1001,4,0)</f>
        <v>science</v>
      </c>
      <c r="G19110" t="str">
        <v>positive</v>
      </c>
      <c r="H19110">
        <v>60</v>
      </c>
      <c r="I19110" t="str">
        <f t="shared" si="597"/>
        <v>Aug</v>
      </c>
      <c r="J19110" t="str">
        <f t="shared" si="598"/>
        <v>2020</v>
      </c>
    </row>
    <row r="19111" spans="1:10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VLOOKUP($B19111,[1]Content!$B$2:$E$1001,3,0)</f>
        <v>audio</v>
      </c>
      <c r="F19111" t="str">
        <f>VLOOKUP($B19111,[1]Content!$B$2:$E$1001,4,0)</f>
        <v>science</v>
      </c>
      <c r="G19111" t="str">
        <v>negative</v>
      </c>
      <c r="H19111">
        <v>12</v>
      </c>
      <c r="I19111" t="str">
        <f t="shared" si="597"/>
        <v>Oct</v>
      </c>
      <c r="J19111" t="str">
        <f t="shared" si="598"/>
        <v>2020</v>
      </c>
    </row>
    <row r="19112" spans="1:10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VLOOKUP($B19112,[1]Content!$B$2:$E$1001,3,0)</f>
        <v>audio</v>
      </c>
      <c r="F19112" t="str">
        <f>VLOOKUP($B19112,[1]Content!$B$2:$E$1001,4,0)</f>
        <v>science</v>
      </c>
      <c r="G19112" t="str">
        <v>positive</v>
      </c>
      <c r="H19112">
        <v>70</v>
      </c>
      <c r="I19112" t="str">
        <f t="shared" si="597"/>
        <v>Nov</v>
      </c>
      <c r="J19112" t="str">
        <f t="shared" si="598"/>
        <v>2020</v>
      </c>
    </row>
    <row r="19113" spans="1:10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VLOOKUP($B19113,[1]Content!$B$2:$E$1001,3,0)</f>
        <v>audio</v>
      </c>
      <c r="F19113" t="str">
        <f>VLOOKUP($B19113,[1]Content!$B$2:$E$1001,4,0)</f>
        <v>science</v>
      </c>
      <c r="G19113" t="str">
        <v>negative</v>
      </c>
      <c r="H19113">
        <v>10</v>
      </c>
      <c r="I19113" t="str">
        <f t="shared" si="597"/>
        <v>Jun</v>
      </c>
      <c r="J19113" t="str">
        <f t="shared" si="598"/>
        <v>2021</v>
      </c>
    </row>
    <row r="19114" spans="1:10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VLOOKUP($B19114,[1]Content!$B$2:$E$1001,3,0)</f>
        <v>audio</v>
      </c>
      <c r="F19114" t="str">
        <f>VLOOKUP($B19114,[1]Content!$B$2:$E$1001,4,0)</f>
        <v>science</v>
      </c>
      <c r="G19114" t="str">
        <v>negative</v>
      </c>
      <c r="H19114">
        <v>10</v>
      </c>
      <c r="I19114" t="str">
        <f t="shared" si="597"/>
        <v>May</v>
      </c>
      <c r="J19114" t="str">
        <f t="shared" si="598"/>
        <v>2021</v>
      </c>
    </row>
    <row r="19115" spans="1:10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VLOOKUP($B19115,[1]Content!$B$2:$E$1001,3,0)</f>
        <v>audio</v>
      </c>
      <c r="F19115" t="str">
        <f>VLOOKUP($B19115,[1]Content!$B$2:$E$1001,4,0)</f>
        <v>science</v>
      </c>
      <c r="G19115" t="str">
        <v>positive</v>
      </c>
      <c r="H19115">
        <v>45</v>
      </c>
      <c r="I19115" t="str">
        <f t="shared" si="597"/>
        <v>Jun</v>
      </c>
      <c r="J19115" t="str">
        <f t="shared" si="598"/>
        <v>2020</v>
      </c>
    </row>
    <row r="19116" spans="1:10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VLOOKUP($B19116,[1]Content!$B$2:$E$1001,3,0)</f>
        <v>audio</v>
      </c>
      <c r="F19116" t="str">
        <f>VLOOKUP($B19116,[1]Content!$B$2:$E$1001,4,0)</f>
        <v>science</v>
      </c>
      <c r="G19116" t="str">
        <v>negative</v>
      </c>
      <c r="H19116">
        <v>0</v>
      </c>
      <c r="I19116" t="str">
        <f t="shared" si="597"/>
        <v>Nov</v>
      </c>
      <c r="J19116" t="str">
        <f t="shared" si="598"/>
        <v>2020</v>
      </c>
    </row>
    <row r="19117" spans="1:10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VLOOKUP($B19117,[1]Content!$B$2:$E$1001,3,0)</f>
        <v>audio</v>
      </c>
      <c r="F19117" t="str">
        <f>VLOOKUP($B19117,[1]Content!$B$2:$E$1001,4,0)</f>
        <v>science</v>
      </c>
      <c r="G19117" t="str">
        <v>negative</v>
      </c>
      <c r="H19117">
        <v>0</v>
      </c>
      <c r="I19117" t="str">
        <f t="shared" si="597"/>
        <v>Mar</v>
      </c>
      <c r="J19117" t="str">
        <f t="shared" si="598"/>
        <v>2021</v>
      </c>
    </row>
    <row r="19118" spans="1:10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VLOOKUP($B19118,[1]Content!$B$2:$E$1001,3,0)</f>
        <v>audio</v>
      </c>
      <c r="F19118" t="str">
        <f>VLOOKUP($B19118,[1]Content!$B$2:$E$1001,4,0)</f>
        <v>science</v>
      </c>
      <c r="G19118" t="str">
        <v>negative</v>
      </c>
      <c r="H19118">
        <v>15</v>
      </c>
      <c r="I19118" t="str">
        <f t="shared" si="597"/>
        <v>Aug</v>
      </c>
      <c r="J19118" t="str">
        <f t="shared" si="598"/>
        <v>2020</v>
      </c>
    </row>
    <row r="19119" spans="1:10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VLOOKUP($B19119,[1]Content!$B$2:$E$1001,3,0)</f>
        <v>audio</v>
      </c>
      <c r="F19119" t="str">
        <f>VLOOKUP($B19119,[1]Content!$B$2:$E$1001,4,0)</f>
        <v>science</v>
      </c>
      <c r="G19119" t="str">
        <v>positive</v>
      </c>
      <c r="H19119">
        <v>30</v>
      </c>
      <c r="I19119" t="str">
        <f t="shared" si="597"/>
        <v>Nov</v>
      </c>
      <c r="J19119" t="str">
        <f t="shared" si="598"/>
        <v>2020</v>
      </c>
    </row>
    <row r="19120" spans="1:10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VLOOKUP($B19120,[1]Content!$B$2:$E$1001,3,0)</f>
        <v>audio</v>
      </c>
      <c r="F19120" t="str">
        <f>VLOOKUP($B19120,[1]Content!$B$2:$E$1001,4,0)</f>
        <v>science</v>
      </c>
      <c r="G19120" t="str">
        <v>negative</v>
      </c>
      <c r="H19120">
        <v>12</v>
      </c>
      <c r="I19120" t="str">
        <f t="shared" si="597"/>
        <v>Jul</v>
      </c>
      <c r="J19120" t="str">
        <f t="shared" si="598"/>
        <v>2020</v>
      </c>
    </row>
    <row r="19121" spans="1:10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VLOOKUP($B19121,[1]Content!$B$2:$E$1001,3,0)</f>
        <v>audio</v>
      </c>
      <c r="F19121" t="str">
        <f>VLOOKUP($B19121,[1]Content!$B$2:$E$1001,4,0)</f>
        <v>science</v>
      </c>
      <c r="G19121" t="str">
        <v>negative</v>
      </c>
      <c r="H19121">
        <v>10</v>
      </c>
      <c r="I19121" t="str">
        <f t="shared" si="597"/>
        <v>Apr</v>
      </c>
      <c r="J19121" t="str">
        <f t="shared" si="598"/>
        <v>2021</v>
      </c>
    </row>
    <row r="19122" spans="1:10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VLOOKUP($B19122,[1]Content!$B$2:$E$1001,3,0)</f>
        <v>audio</v>
      </c>
      <c r="F19122" t="str">
        <f>VLOOKUP($B19122,[1]Content!$B$2:$E$1001,4,0)</f>
        <v>science</v>
      </c>
      <c r="G19122" t="str">
        <v>negative</v>
      </c>
      <c r="H19122">
        <v>0</v>
      </c>
      <c r="I19122" t="str">
        <f t="shared" si="597"/>
        <v>Dec</v>
      </c>
      <c r="J19122" t="str">
        <f t="shared" si="598"/>
        <v>2020</v>
      </c>
    </row>
    <row r="19123" spans="1:10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VLOOKUP($B19123,[1]Content!$B$2:$E$1001,3,0)</f>
        <v>GIF</v>
      </c>
      <c r="F19123" t="str">
        <f>VLOOKUP($B19123,[1]Content!$B$2:$E$1001,4,0)</f>
        <v>tennis</v>
      </c>
      <c r="G19123" t="str">
        <v>positive</v>
      </c>
      <c r="H19123">
        <v>72</v>
      </c>
      <c r="I19123" t="str">
        <f t="shared" si="597"/>
        <v>Sep</v>
      </c>
      <c r="J19123" t="str">
        <f t="shared" si="598"/>
        <v>2020</v>
      </c>
    </row>
    <row r="19124" spans="1:10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VLOOKUP($B19124,[1]Content!$B$2:$E$1001,3,0)</f>
        <v>GIF</v>
      </c>
      <c r="F19124" t="str">
        <f>VLOOKUP($B19124,[1]Content!$B$2:$E$1001,4,0)</f>
        <v>tennis</v>
      </c>
      <c r="G19124" t="str">
        <v>negative</v>
      </c>
      <c r="H19124">
        <v>0</v>
      </c>
      <c r="I19124" t="str">
        <f t="shared" si="597"/>
        <v>Jan</v>
      </c>
      <c r="J19124" t="str">
        <f t="shared" si="598"/>
        <v>2021</v>
      </c>
    </row>
    <row r="19125" spans="1:10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VLOOKUP($B19125,[1]Content!$B$2:$E$1001,3,0)</f>
        <v>GIF</v>
      </c>
      <c r="F19125" t="str">
        <f>VLOOKUP($B19125,[1]Content!$B$2:$E$1001,4,0)</f>
        <v>tennis</v>
      </c>
      <c r="G19125" t="str">
        <v>negative</v>
      </c>
      <c r="H19125">
        <v>10</v>
      </c>
      <c r="I19125" t="str">
        <f t="shared" si="597"/>
        <v>Nov</v>
      </c>
      <c r="J19125" t="str">
        <f t="shared" si="598"/>
        <v>2020</v>
      </c>
    </row>
    <row r="19126" spans="1:10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VLOOKUP($B19126,[1]Content!$B$2:$E$1001,3,0)</f>
        <v>GIF</v>
      </c>
      <c r="F19126" t="str">
        <f>VLOOKUP($B19126,[1]Content!$B$2:$E$1001,4,0)</f>
        <v>tennis</v>
      </c>
      <c r="G19126" t="str">
        <v>positive</v>
      </c>
      <c r="H19126">
        <v>65</v>
      </c>
      <c r="I19126" t="str">
        <f t="shared" si="597"/>
        <v>May</v>
      </c>
      <c r="J19126" t="str">
        <f t="shared" si="598"/>
        <v>2021</v>
      </c>
    </row>
    <row r="19127" spans="1:10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VLOOKUP($B19127,[1]Content!$B$2:$E$1001,3,0)</f>
        <v>GIF</v>
      </c>
      <c r="F19127" t="str">
        <f>VLOOKUP($B19127,[1]Content!$B$2:$E$1001,4,0)</f>
        <v>tennis</v>
      </c>
      <c r="G19127" t="str">
        <v>positive</v>
      </c>
      <c r="H19127">
        <v>30</v>
      </c>
      <c r="I19127" t="str">
        <f t="shared" si="597"/>
        <v>Jul</v>
      </c>
      <c r="J19127" t="str">
        <f t="shared" si="598"/>
        <v>2020</v>
      </c>
    </row>
    <row r="19128" spans="1:10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VLOOKUP($B19128,[1]Content!$B$2:$E$1001,3,0)</f>
        <v>GIF</v>
      </c>
      <c r="F19128" t="str">
        <f>VLOOKUP($B19128,[1]Content!$B$2:$E$1001,4,0)</f>
        <v>tennis</v>
      </c>
      <c r="G19128" t="str">
        <v>positive</v>
      </c>
      <c r="H19128">
        <v>75</v>
      </c>
      <c r="I19128" t="str">
        <f t="shared" si="597"/>
        <v>Jul</v>
      </c>
      <c r="J19128" t="str">
        <f t="shared" si="598"/>
        <v>2020</v>
      </c>
    </row>
    <row r="19129" spans="1:10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VLOOKUP($B19129,[1]Content!$B$2:$E$1001,3,0)</f>
        <v>GIF</v>
      </c>
      <c r="F19129" t="str">
        <f>VLOOKUP($B19129,[1]Content!$B$2:$E$1001,4,0)</f>
        <v>tennis</v>
      </c>
      <c r="G19129" t="str">
        <v>negative</v>
      </c>
      <c r="H19129">
        <v>15</v>
      </c>
      <c r="I19129" t="str">
        <f t="shared" si="597"/>
        <v>Mar</v>
      </c>
      <c r="J19129" t="str">
        <f t="shared" si="598"/>
        <v>2021</v>
      </c>
    </row>
    <row r="19130" spans="1:10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VLOOKUP($B19130,[1]Content!$B$2:$E$1001,3,0)</f>
        <v>GIF</v>
      </c>
      <c r="F19130" t="str">
        <f>VLOOKUP($B19130,[1]Content!$B$2:$E$1001,4,0)</f>
        <v>tennis</v>
      </c>
      <c r="G19130" t="str">
        <v>positive</v>
      </c>
      <c r="H19130">
        <v>45</v>
      </c>
      <c r="I19130" t="str">
        <f t="shared" si="597"/>
        <v>Dec</v>
      </c>
      <c r="J19130" t="str">
        <f t="shared" si="598"/>
        <v>2020</v>
      </c>
    </row>
    <row r="19131" spans="1:10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VLOOKUP($B19131,[1]Content!$B$2:$E$1001,3,0)</f>
        <v>GIF</v>
      </c>
      <c r="F19131" t="str">
        <f>VLOOKUP($B19131,[1]Content!$B$2:$E$1001,4,0)</f>
        <v>tennis</v>
      </c>
      <c r="G19131" t="str">
        <v>negative</v>
      </c>
      <c r="H19131">
        <v>10</v>
      </c>
      <c r="I19131" t="str">
        <f t="shared" si="597"/>
        <v>Jul</v>
      </c>
      <c r="J19131" t="str">
        <f t="shared" si="598"/>
        <v>2020</v>
      </c>
    </row>
    <row r="19132" spans="1:10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VLOOKUP($B19132,[1]Content!$B$2:$E$1001,3,0)</f>
        <v>GIF</v>
      </c>
      <c r="F19132" t="str">
        <f>VLOOKUP($B19132,[1]Content!$B$2:$E$1001,4,0)</f>
        <v>tennis</v>
      </c>
      <c r="G19132" t="str">
        <v>negative</v>
      </c>
      <c r="H19132">
        <v>15</v>
      </c>
      <c r="I19132" t="str">
        <f t="shared" si="597"/>
        <v>Feb</v>
      </c>
      <c r="J19132" t="str">
        <f t="shared" si="598"/>
        <v>2021</v>
      </c>
    </row>
    <row r="19133" spans="1:10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VLOOKUP($B19133,[1]Content!$B$2:$E$1001,3,0)</f>
        <v>GIF</v>
      </c>
      <c r="F19133" t="str">
        <f>VLOOKUP($B19133,[1]Content!$B$2:$E$1001,4,0)</f>
        <v>tennis</v>
      </c>
      <c r="G19133" t="str">
        <v>neutral</v>
      </c>
      <c r="H19133">
        <v>20</v>
      </c>
      <c r="I19133" t="str">
        <f t="shared" si="597"/>
        <v>Jun</v>
      </c>
      <c r="J19133" t="str">
        <f t="shared" si="598"/>
        <v>2021</v>
      </c>
    </row>
    <row r="19134" spans="1:10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VLOOKUP($B19134,[1]Content!$B$2:$E$1001,3,0)</f>
        <v>GIF</v>
      </c>
      <c r="F19134" t="str">
        <f>VLOOKUP($B19134,[1]Content!$B$2:$E$1001,4,0)</f>
        <v>tennis</v>
      </c>
      <c r="G19134" t="str">
        <v>neutral</v>
      </c>
      <c r="H19134">
        <v>35</v>
      </c>
      <c r="I19134" t="str">
        <f t="shared" si="597"/>
        <v>Sep</v>
      </c>
      <c r="J19134" t="str">
        <f t="shared" si="598"/>
        <v>2020</v>
      </c>
    </row>
    <row r="19135" spans="1:10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VLOOKUP($B19135,[1]Content!$B$2:$E$1001,3,0)</f>
        <v>GIF</v>
      </c>
      <c r="F19135" t="str">
        <f>VLOOKUP($B19135,[1]Content!$B$2:$E$1001,4,0)</f>
        <v>tennis</v>
      </c>
      <c r="G19135" t="str">
        <v>negative</v>
      </c>
      <c r="H19135">
        <v>10</v>
      </c>
      <c r="I19135" t="str">
        <f t="shared" si="597"/>
        <v>Feb</v>
      </c>
      <c r="J19135" t="str">
        <f t="shared" si="598"/>
        <v>2021</v>
      </c>
    </row>
    <row r="19136" spans="1:10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VLOOKUP($B19136,[1]Content!$B$2:$E$1001,3,0)</f>
        <v>GIF</v>
      </c>
      <c r="F19136" t="str">
        <f>VLOOKUP($B19136,[1]Content!$B$2:$E$1001,4,0)</f>
        <v>tennis</v>
      </c>
      <c r="G19136" t="str">
        <v>neutral</v>
      </c>
      <c r="H19136">
        <v>35</v>
      </c>
      <c r="I19136" t="str">
        <f t="shared" si="597"/>
        <v>Dec</v>
      </c>
      <c r="J19136" t="str">
        <f t="shared" si="598"/>
        <v>2020</v>
      </c>
    </row>
    <row r="19137" spans="1:10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VLOOKUP($B19137,[1]Content!$B$2:$E$1001,3,0)</f>
        <v>GIF</v>
      </c>
      <c r="F19137" t="str">
        <f>VLOOKUP($B19137,[1]Content!$B$2:$E$1001,4,0)</f>
        <v>tennis</v>
      </c>
      <c r="G19137" t="str">
        <v>positive</v>
      </c>
      <c r="H19137">
        <v>75</v>
      </c>
      <c r="I19137" t="str">
        <f t="shared" si="597"/>
        <v>Aug</v>
      </c>
      <c r="J19137" t="str">
        <f t="shared" si="598"/>
        <v>2020</v>
      </c>
    </row>
    <row r="19138" spans="1:10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VLOOKUP($B19138,[1]Content!$B$2:$E$1001,3,0)</f>
        <v>GIF</v>
      </c>
      <c r="F19138" t="str">
        <f>VLOOKUP($B19138,[1]Content!$B$2:$E$1001,4,0)</f>
        <v>tennis</v>
      </c>
      <c r="G19138" t="str">
        <v>positive</v>
      </c>
      <c r="H19138">
        <v>45</v>
      </c>
      <c r="I19138" t="str">
        <f t="shared" si="597"/>
        <v>Feb</v>
      </c>
      <c r="J19138" t="str">
        <f t="shared" si="598"/>
        <v>2021</v>
      </c>
    </row>
    <row r="19139" spans="1:10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VLOOKUP($B19139,[1]Content!$B$2:$E$1001,3,0)</f>
        <v>GIF</v>
      </c>
      <c r="F19139" t="str">
        <f>VLOOKUP($B19139,[1]Content!$B$2:$E$1001,4,0)</f>
        <v>tennis</v>
      </c>
      <c r="G19139" t="str">
        <v>negative</v>
      </c>
      <c r="H19139">
        <v>12</v>
      </c>
      <c r="I19139" t="str">
        <f t="shared" ref="I19139:I19202" si="599">TEXT($D19139,"MMM")</f>
        <v>Sep</v>
      </c>
      <c r="J19139" t="str">
        <f t="shared" ref="J19139:J19202" si="600">TEXT($D19139,"YYY")</f>
        <v>2020</v>
      </c>
    </row>
    <row r="19140" spans="1:10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VLOOKUP($B19140,[1]Content!$B$2:$E$1001,3,0)</f>
        <v>GIF</v>
      </c>
      <c r="F19140" t="str">
        <f>VLOOKUP($B19140,[1]Content!$B$2:$E$1001,4,0)</f>
        <v>tennis</v>
      </c>
      <c r="G19140" t="str">
        <v>negative</v>
      </c>
      <c r="H19140">
        <v>15</v>
      </c>
      <c r="I19140" t="str">
        <f t="shared" si="599"/>
        <v>Aug</v>
      </c>
      <c r="J19140" t="str">
        <f t="shared" si="600"/>
        <v>2020</v>
      </c>
    </row>
    <row r="19141" spans="1:10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VLOOKUP($B19141,[1]Content!$B$2:$E$1001,3,0)</f>
        <v>GIF</v>
      </c>
      <c r="F19141" t="str">
        <f>VLOOKUP($B19141,[1]Content!$B$2:$E$1001,4,0)</f>
        <v>tennis</v>
      </c>
      <c r="G19141" t="str">
        <v>negative</v>
      </c>
      <c r="H19141">
        <v>10</v>
      </c>
      <c r="I19141" t="str">
        <f t="shared" si="599"/>
        <v>Mar</v>
      </c>
      <c r="J19141" t="str">
        <f t="shared" si="600"/>
        <v>2021</v>
      </c>
    </row>
    <row r="19142" spans="1:10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VLOOKUP($B19142,[1]Content!$B$2:$E$1001,3,0)</f>
        <v>GIF</v>
      </c>
      <c r="F19142" t="str">
        <f>VLOOKUP($B19142,[1]Content!$B$2:$E$1001,4,0)</f>
        <v>tennis</v>
      </c>
      <c r="G19142" t="str">
        <v>neutral</v>
      </c>
      <c r="H19142">
        <v>20</v>
      </c>
      <c r="I19142" t="str">
        <f t="shared" si="599"/>
        <v>Jan</v>
      </c>
      <c r="J19142" t="str">
        <f t="shared" si="600"/>
        <v>2021</v>
      </c>
    </row>
    <row r="19143" spans="1:10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VLOOKUP($B19143,[1]Content!$B$2:$E$1001,3,0)</f>
        <v>GIF</v>
      </c>
      <c r="F19143" t="str">
        <f>VLOOKUP($B19143,[1]Content!$B$2:$E$1001,4,0)</f>
        <v>tennis</v>
      </c>
      <c r="G19143" t="str">
        <v>positive</v>
      </c>
      <c r="H19143">
        <v>70</v>
      </c>
      <c r="I19143" t="str">
        <f t="shared" si="599"/>
        <v>May</v>
      </c>
      <c r="J19143" t="str">
        <f t="shared" si="600"/>
        <v>2021</v>
      </c>
    </row>
    <row r="19144" spans="1:10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VLOOKUP($B19144,[1]Content!$B$2:$E$1001,3,0)</f>
        <v>GIF</v>
      </c>
      <c r="F19144" t="str">
        <f>VLOOKUP($B19144,[1]Content!$B$2:$E$1001,4,0)</f>
        <v>tennis</v>
      </c>
      <c r="G19144" t="str">
        <v>positive</v>
      </c>
      <c r="H19144">
        <v>75</v>
      </c>
      <c r="I19144" t="str">
        <f t="shared" si="599"/>
        <v>Oct</v>
      </c>
      <c r="J19144" t="str">
        <f t="shared" si="600"/>
        <v>2020</v>
      </c>
    </row>
    <row r="19145" spans="1:10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VLOOKUP($B19145,[1]Content!$B$2:$E$1001,3,0)</f>
        <v>GIF</v>
      </c>
      <c r="F19145" t="str">
        <f>VLOOKUP($B19145,[1]Content!$B$2:$E$1001,4,0)</f>
        <v>tennis</v>
      </c>
      <c r="G19145" t="str">
        <v>positive</v>
      </c>
      <c r="H19145">
        <v>30</v>
      </c>
      <c r="I19145" t="str">
        <f t="shared" si="599"/>
        <v>Oct</v>
      </c>
      <c r="J19145" t="str">
        <f t="shared" si="600"/>
        <v>2020</v>
      </c>
    </row>
    <row r="19146" spans="1:10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VLOOKUP($B19146,[1]Content!$B$2:$E$1001,3,0)</f>
        <v>GIF</v>
      </c>
      <c r="F19146" t="str">
        <f>VLOOKUP($B19146,[1]Content!$B$2:$E$1001,4,0)</f>
        <v>tennis</v>
      </c>
      <c r="G19146" t="str">
        <v>neutral</v>
      </c>
      <c r="H19146">
        <v>20</v>
      </c>
      <c r="I19146" t="str">
        <f t="shared" si="599"/>
        <v>Oct</v>
      </c>
      <c r="J19146" t="str">
        <f t="shared" si="600"/>
        <v>2020</v>
      </c>
    </row>
    <row r="19147" spans="1:10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VLOOKUP($B19147,[1]Content!$B$2:$E$1001,3,0)</f>
        <v>GIF</v>
      </c>
      <c r="F19147" t="str">
        <f>VLOOKUP($B19147,[1]Content!$B$2:$E$1001,4,0)</f>
        <v>tennis</v>
      </c>
      <c r="G19147" t="str">
        <v>neutral</v>
      </c>
      <c r="H19147">
        <v>20</v>
      </c>
      <c r="I19147" t="str">
        <f t="shared" si="599"/>
        <v>Oct</v>
      </c>
      <c r="J19147" t="str">
        <f t="shared" si="600"/>
        <v>2020</v>
      </c>
    </row>
    <row r="19148" spans="1:10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VLOOKUP($B19148,[1]Content!$B$2:$E$1001,3,0)</f>
        <v>GIF</v>
      </c>
      <c r="F19148" t="str">
        <f>VLOOKUP($B19148,[1]Content!$B$2:$E$1001,4,0)</f>
        <v>tennis</v>
      </c>
      <c r="G19148" t="str">
        <v>positive</v>
      </c>
      <c r="H19148">
        <v>50</v>
      </c>
      <c r="I19148" t="str">
        <f t="shared" si="599"/>
        <v>Jul</v>
      </c>
      <c r="J19148" t="str">
        <f t="shared" si="600"/>
        <v>2020</v>
      </c>
    </row>
    <row r="19149" spans="1:10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VLOOKUP($B19149,[1]Content!$B$2:$E$1001,3,0)</f>
        <v>GIF</v>
      </c>
      <c r="F19149" t="str">
        <f>VLOOKUP($B19149,[1]Content!$B$2:$E$1001,4,0)</f>
        <v>tennis</v>
      </c>
      <c r="G19149" t="str">
        <v>negative</v>
      </c>
      <c r="H19149">
        <v>10</v>
      </c>
      <c r="I19149" t="str">
        <f t="shared" si="599"/>
        <v>Aug</v>
      </c>
      <c r="J19149" t="str">
        <f t="shared" si="600"/>
        <v>2020</v>
      </c>
    </row>
    <row r="19150" spans="1:10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VLOOKUP($B19150,[1]Content!$B$2:$E$1001,3,0)</f>
        <v>GIF</v>
      </c>
      <c r="F19150" t="str">
        <f>VLOOKUP($B19150,[1]Content!$B$2:$E$1001,4,0)</f>
        <v>tennis</v>
      </c>
      <c r="G19150" t="str">
        <v>positive</v>
      </c>
      <c r="H19150">
        <v>75</v>
      </c>
      <c r="I19150" t="str">
        <f t="shared" si="599"/>
        <v>Dec</v>
      </c>
      <c r="J19150" t="str">
        <f t="shared" si="600"/>
        <v>2020</v>
      </c>
    </row>
    <row r="19151" spans="1:10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VLOOKUP($B19151,[1]Content!$B$2:$E$1001,3,0)</f>
        <v>GIF</v>
      </c>
      <c r="F19151" t="str">
        <f>VLOOKUP($B19151,[1]Content!$B$2:$E$1001,4,0)</f>
        <v>tennis</v>
      </c>
      <c r="G19151" t="str">
        <v>neutral</v>
      </c>
      <c r="H19151">
        <v>20</v>
      </c>
      <c r="I19151" t="str">
        <f t="shared" si="599"/>
        <v>Jun</v>
      </c>
      <c r="J19151" t="str">
        <f t="shared" si="600"/>
        <v>2020</v>
      </c>
    </row>
    <row r="19152" spans="1:10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VLOOKUP($B19152,[1]Content!$B$2:$E$1001,3,0)</f>
        <v>GIF</v>
      </c>
      <c r="F19152" t="str">
        <f>VLOOKUP($B19152,[1]Content!$B$2:$E$1001,4,0)</f>
        <v>tennis</v>
      </c>
      <c r="G19152" t="str">
        <v>positive</v>
      </c>
      <c r="H19152">
        <v>70</v>
      </c>
      <c r="I19152" t="str">
        <f t="shared" si="599"/>
        <v>Jul</v>
      </c>
      <c r="J19152" t="str">
        <f t="shared" si="600"/>
        <v>2020</v>
      </c>
    </row>
    <row r="19153" spans="1:10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VLOOKUP($B19153,[1]Content!$B$2:$E$1001,3,0)</f>
        <v>GIF</v>
      </c>
      <c r="F19153" t="str">
        <f>VLOOKUP($B19153,[1]Content!$B$2:$E$1001,4,0)</f>
        <v>tennis</v>
      </c>
      <c r="G19153" t="str">
        <v>negative</v>
      </c>
      <c r="H19153">
        <v>0</v>
      </c>
      <c r="I19153" t="str">
        <f t="shared" si="599"/>
        <v>Dec</v>
      </c>
      <c r="J19153" t="str">
        <f t="shared" si="600"/>
        <v>2020</v>
      </c>
    </row>
    <row r="19154" spans="1:10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VLOOKUP($B19154,[1]Content!$B$2:$E$1001,3,0)</f>
        <v>GIF</v>
      </c>
      <c r="F19154" t="str">
        <f>VLOOKUP($B19154,[1]Content!$B$2:$E$1001,4,0)</f>
        <v>tennis</v>
      </c>
      <c r="G19154" t="str">
        <v>negative</v>
      </c>
      <c r="H19154">
        <v>10</v>
      </c>
      <c r="I19154" t="str">
        <f t="shared" si="599"/>
        <v>Dec</v>
      </c>
      <c r="J19154" t="str">
        <f t="shared" si="600"/>
        <v>2020</v>
      </c>
    </row>
    <row r="19155" spans="1:10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VLOOKUP($B19155,[1]Content!$B$2:$E$1001,3,0)</f>
        <v>GIF</v>
      </c>
      <c r="F19155" t="str">
        <f>VLOOKUP($B19155,[1]Content!$B$2:$E$1001,4,0)</f>
        <v>tennis</v>
      </c>
      <c r="G19155" t="str">
        <v>positive</v>
      </c>
      <c r="H19155">
        <v>72</v>
      </c>
      <c r="I19155" t="str">
        <f t="shared" si="599"/>
        <v>Jun</v>
      </c>
      <c r="J19155" t="str">
        <f t="shared" si="600"/>
        <v>2021</v>
      </c>
    </row>
    <row r="19156" spans="1:10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VLOOKUP($B19156,[1]Content!$B$2:$E$1001,3,0)</f>
        <v>GIF</v>
      </c>
      <c r="F19156" t="str">
        <f>VLOOKUP($B19156,[1]Content!$B$2:$E$1001,4,0)</f>
        <v>tennis</v>
      </c>
      <c r="G19156" t="str">
        <v>negative</v>
      </c>
      <c r="H19156">
        <v>0</v>
      </c>
      <c r="I19156" t="str">
        <f t="shared" si="599"/>
        <v>Oct</v>
      </c>
      <c r="J19156" t="str">
        <f t="shared" si="600"/>
        <v>2020</v>
      </c>
    </row>
    <row r="19157" spans="1:10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VLOOKUP($B19157,[1]Content!$B$2:$E$1001,3,0)</f>
        <v>GIF</v>
      </c>
      <c r="F19157" t="str">
        <f>VLOOKUP($B19157,[1]Content!$B$2:$E$1001,4,0)</f>
        <v>tennis</v>
      </c>
      <c r="G19157" t="str">
        <v>positive</v>
      </c>
      <c r="H19157">
        <v>45</v>
      </c>
      <c r="I19157" t="str">
        <f t="shared" si="599"/>
        <v>May</v>
      </c>
      <c r="J19157" t="str">
        <f t="shared" si="600"/>
        <v>2021</v>
      </c>
    </row>
    <row r="19158" spans="1:10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VLOOKUP($B19158,[1]Content!$B$2:$E$1001,3,0)</f>
        <v>GIF</v>
      </c>
      <c r="F19158" t="str">
        <f>VLOOKUP($B19158,[1]Content!$B$2:$E$1001,4,0)</f>
        <v>tennis</v>
      </c>
      <c r="G19158" t="str">
        <v>positive</v>
      </c>
      <c r="H19158">
        <v>75</v>
      </c>
      <c r="I19158" t="str">
        <f t="shared" si="599"/>
        <v>Jan</v>
      </c>
      <c r="J19158" t="str">
        <f t="shared" si="600"/>
        <v>2021</v>
      </c>
    </row>
    <row r="19159" spans="1:10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VLOOKUP($B19159,[1]Content!$B$2:$E$1001,3,0)</f>
        <v>GIF</v>
      </c>
      <c r="F19159" t="str">
        <f>VLOOKUP($B19159,[1]Content!$B$2:$E$1001,4,0)</f>
        <v>tennis</v>
      </c>
      <c r="G19159" t="str">
        <v>positive</v>
      </c>
      <c r="H19159">
        <v>70</v>
      </c>
      <c r="I19159" t="str">
        <f t="shared" si="599"/>
        <v>Feb</v>
      </c>
      <c r="J19159" t="str">
        <f t="shared" si="600"/>
        <v>2021</v>
      </c>
    </row>
    <row r="19160" spans="1:10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VLOOKUP($B19160,[1]Content!$B$2:$E$1001,3,0)</f>
        <v>GIF</v>
      </c>
      <c r="F19160" t="str">
        <f>VLOOKUP($B19160,[1]Content!$B$2:$E$1001,4,0)</f>
        <v>tennis</v>
      </c>
      <c r="G19160" t="str">
        <v>positive</v>
      </c>
      <c r="H19160">
        <v>65</v>
      </c>
      <c r="I19160" t="str">
        <f t="shared" si="599"/>
        <v>May</v>
      </c>
      <c r="J19160" t="str">
        <f t="shared" si="600"/>
        <v>2021</v>
      </c>
    </row>
    <row r="19161" spans="1:10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VLOOKUP($B19161,[1]Content!$B$2:$E$1001,3,0)</f>
        <v>GIF</v>
      </c>
      <c r="F19161" t="str">
        <f>VLOOKUP($B19161,[1]Content!$B$2:$E$1001,4,0)</f>
        <v>tennis</v>
      </c>
      <c r="G19161" t="str">
        <v>negative</v>
      </c>
      <c r="H19161">
        <v>5</v>
      </c>
      <c r="I19161" t="str">
        <f t="shared" si="599"/>
        <v>Jun</v>
      </c>
      <c r="J19161" t="str">
        <f t="shared" si="600"/>
        <v>2021</v>
      </c>
    </row>
    <row r="19162" spans="1:10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VLOOKUP($B19162,[1]Content!$B$2:$E$1001,3,0)</f>
        <v>GIF</v>
      </c>
      <c r="F19162" t="str">
        <f>VLOOKUP($B19162,[1]Content!$B$2:$E$1001,4,0)</f>
        <v>tennis</v>
      </c>
      <c r="G19162" t="str">
        <v>positive</v>
      </c>
      <c r="H19162">
        <v>30</v>
      </c>
      <c r="I19162" t="str">
        <f t="shared" si="599"/>
        <v>Nov</v>
      </c>
      <c r="J19162" t="str">
        <f t="shared" si="600"/>
        <v>2020</v>
      </c>
    </row>
    <row r="19163" spans="1:10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VLOOKUP($B19163,[1]Content!$B$2:$E$1001,3,0)</f>
        <v>GIF</v>
      </c>
      <c r="F19163" t="str">
        <f>VLOOKUP($B19163,[1]Content!$B$2:$E$1001,4,0)</f>
        <v>tennis</v>
      </c>
      <c r="G19163" t="str">
        <v>positive</v>
      </c>
      <c r="H19163">
        <v>70</v>
      </c>
      <c r="I19163" t="str">
        <f t="shared" si="599"/>
        <v>Mar</v>
      </c>
      <c r="J19163" t="str">
        <f t="shared" si="600"/>
        <v>2021</v>
      </c>
    </row>
    <row r="19164" spans="1:10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VLOOKUP($B19164,[1]Content!$B$2:$E$1001,3,0)</f>
        <v>GIF</v>
      </c>
      <c r="F19164" t="str">
        <f>VLOOKUP($B19164,[1]Content!$B$2:$E$1001,4,0)</f>
        <v>tennis</v>
      </c>
      <c r="G19164" t="str">
        <v>positive</v>
      </c>
      <c r="H19164">
        <v>75</v>
      </c>
      <c r="I19164" t="str">
        <f t="shared" si="599"/>
        <v>Jun</v>
      </c>
      <c r="J19164" t="str">
        <f t="shared" si="600"/>
        <v>2020</v>
      </c>
    </row>
    <row r="19165" spans="1:10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VLOOKUP($B19165,[1]Content!$B$2:$E$1001,3,0)</f>
        <v>GIF</v>
      </c>
      <c r="F19165" t="str">
        <f>VLOOKUP($B19165,[1]Content!$B$2:$E$1001,4,0)</f>
        <v>tennis</v>
      </c>
      <c r="G19165" t="str">
        <v>positive</v>
      </c>
      <c r="H19165">
        <v>65</v>
      </c>
      <c r="I19165" t="str">
        <f t="shared" si="599"/>
        <v>May</v>
      </c>
      <c r="J19165" t="str">
        <f t="shared" si="600"/>
        <v>2021</v>
      </c>
    </row>
    <row r="19166" spans="1:10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VLOOKUP($B19166,[1]Content!$B$2:$E$1001,3,0)</f>
        <v>GIF</v>
      </c>
      <c r="F19166" t="str">
        <f>VLOOKUP($B19166,[1]Content!$B$2:$E$1001,4,0)</f>
        <v>tennis</v>
      </c>
      <c r="G19166" t="str">
        <v>positive</v>
      </c>
      <c r="H19166">
        <v>70</v>
      </c>
      <c r="I19166" t="str">
        <f t="shared" si="599"/>
        <v>Apr</v>
      </c>
      <c r="J19166" t="str">
        <f t="shared" si="600"/>
        <v>2021</v>
      </c>
    </row>
    <row r="19167" spans="1:10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VLOOKUP($B19167,[1]Content!$B$2:$E$1001,3,0)</f>
        <v>GIF</v>
      </c>
      <c r="F19167" t="str">
        <f>VLOOKUP($B19167,[1]Content!$B$2:$E$1001,4,0)</f>
        <v>tennis</v>
      </c>
      <c r="G19167" t="str">
        <v>negative</v>
      </c>
      <c r="H19167">
        <v>5</v>
      </c>
      <c r="I19167" t="str">
        <f t="shared" si="599"/>
        <v>Dec</v>
      </c>
      <c r="J19167" t="str">
        <f t="shared" si="600"/>
        <v>2020</v>
      </c>
    </row>
    <row r="19168" spans="1:10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VLOOKUP($B19168,[1]Content!$B$2:$E$1001,3,0)</f>
        <v>GIF</v>
      </c>
      <c r="F19168" t="str">
        <f>VLOOKUP($B19168,[1]Content!$B$2:$E$1001,4,0)</f>
        <v>tennis</v>
      </c>
      <c r="G19168" t="str">
        <v>positive</v>
      </c>
      <c r="H19168">
        <v>70</v>
      </c>
      <c r="I19168" t="str">
        <f t="shared" si="599"/>
        <v>Apr</v>
      </c>
      <c r="J19168" t="str">
        <f t="shared" si="600"/>
        <v>2021</v>
      </c>
    </row>
    <row r="19169" spans="1:10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VLOOKUP($B19169,[1]Content!$B$2:$E$1001,3,0)</f>
        <v>GIF</v>
      </c>
      <c r="F19169" t="str">
        <f>VLOOKUP($B19169,[1]Content!$B$2:$E$1001,4,0)</f>
        <v>tennis</v>
      </c>
      <c r="G19169" t="str">
        <v>negative</v>
      </c>
      <c r="H19169">
        <v>15</v>
      </c>
      <c r="I19169" t="str">
        <f t="shared" si="599"/>
        <v>Sep</v>
      </c>
      <c r="J19169" t="str">
        <f t="shared" si="600"/>
        <v>2020</v>
      </c>
    </row>
    <row r="19170" spans="1:10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VLOOKUP($B19170,[1]Content!$B$2:$E$1001,3,0)</f>
        <v>photo</v>
      </c>
      <c r="F19170" t="str">
        <f>VLOOKUP($B19170,[1]Content!$B$2:$E$1001,4,0)</f>
        <v>food</v>
      </c>
      <c r="G19170" t="str">
        <v>negative</v>
      </c>
      <c r="H19170">
        <v>10</v>
      </c>
      <c r="I19170" t="str">
        <f t="shared" si="599"/>
        <v>Dec</v>
      </c>
      <c r="J19170" t="str">
        <f t="shared" si="600"/>
        <v>2020</v>
      </c>
    </row>
    <row r="19171" spans="1:10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VLOOKUP($B19171,[1]Content!$B$2:$E$1001,3,0)</f>
        <v>photo</v>
      </c>
      <c r="F19171" t="str">
        <f>VLOOKUP($B19171,[1]Content!$B$2:$E$1001,4,0)</f>
        <v>food</v>
      </c>
      <c r="G19171" t="str">
        <v>negative</v>
      </c>
      <c r="H19171">
        <v>0</v>
      </c>
      <c r="I19171" t="str">
        <f t="shared" si="599"/>
        <v>May</v>
      </c>
      <c r="J19171" t="str">
        <f t="shared" si="600"/>
        <v>2021</v>
      </c>
    </row>
    <row r="19172" spans="1:10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VLOOKUP($B19172,[1]Content!$B$2:$E$1001,3,0)</f>
        <v>photo</v>
      </c>
      <c r="F19172" t="str">
        <f>VLOOKUP($B19172,[1]Content!$B$2:$E$1001,4,0)</f>
        <v>food</v>
      </c>
      <c r="G19172" t="str">
        <v>positive</v>
      </c>
      <c r="H19172">
        <v>60</v>
      </c>
      <c r="I19172" t="str">
        <f t="shared" si="599"/>
        <v>Nov</v>
      </c>
      <c r="J19172" t="str">
        <f t="shared" si="600"/>
        <v>2020</v>
      </c>
    </row>
    <row r="19173" spans="1:10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VLOOKUP($B19173,[1]Content!$B$2:$E$1001,3,0)</f>
        <v>photo</v>
      </c>
      <c r="F19173" t="str">
        <f>VLOOKUP($B19173,[1]Content!$B$2:$E$1001,4,0)</f>
        <v>food</v>
      </c>
      <c r="G19173" t="str">
        <v>neutral</v>
      </c>
      <c r="H19173">
        <v>35</v>
      </c>
      <c r="I19173" t="str">
        <f t="shared" si="599"/>
        <v>Jul</v>
      </c>
      <c r="J19173" t="str">
        <f t="shared" si="600"/>
        <v>2020</v>
      </c>
    </row>
    <row r="19174" spans="1:10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VLOOKUP($B19174,[1]Content!$B$2:$E$1001,3,0)</f>
        <v>photo</v>
      </c>
      <c r="F19174" t="str">
        <f>VLOOKUP($B19174,[1]Content!$B$2:$E$1001,4,0)</f>
        <v>food</v>
      </c>
      <c r="G19174" t="str">
        <v>positive</v>
      </c>
      <c r="H19174">
        <v>30</v>
      </c>
      <c r="I19174" t="str">
        <f t="shared" si="599"/>
        <v>Mar</v>
      </c>
      <c r="J19174" t="str">
        <f t="shared" si="600"/>
        <v>2021</v>
      </c>
    </row>
    <row r="19175" spans="1:10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VLOOKUP($B19175,[1]Content!$B$2:$E$1001,3,0)</f>
        <v>photo</v>
      </c>
      <c r="F19175" t="str">
        <f>VLOOKUP($B19175,[1]Content!$B$2:$E$1001,4,0)</f>
        <v>food</v>
      </c>
      <c r="G19175" t="str">
        <v>negative</v>
      </c>
      <c r="H19175">
        <v>5</v>
      </c>
      <c r="I19175" t="str">
        <f t="shared" si="599"/>
        <v>Feb</v>
      </c>
      <c r="J19175" t="str">
        <f t="shared" si="600"/>
        <v>2021</v>
      </c>
    </row>
    <row r="19176" spans="1:10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VLOOKUP($B19176,[1]Content!$B$2:$E$1001,3,0)</f>
        <v>photo</v>
      </c>
      <c r="F19176" t="str">
        <f>VLOOKUP($B19176,[1]Content!$B$2:$E$1001,4,0)</f>
        <v>food</v>
      </c>
      <c r="G19176" t="str">
        <v>positive</v>
      </c>
      <c r="H19176">
        <v>70</v>
      </c>
      <c r="I19176" t="str">
        <f t="shared" si="599"/>
        <v>Nov</v>
      </c>
      <c r="J19176" t="str">
        <f t="shared" si="600"/>
        <v>2020</v>
      </c>
    </row>
    <row r="19177" spans="1:10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VLOOKUP($B19177,[1]Content!$B$2:$E$1001,3,0)</f>
        <v>photo</v>
      </c>
      <c r="F19177" t="str">
        <f>VLOOKUP($B19177,[1]Content!$B$2:$E$1001,4,0)</f>
        <v>food</v>
      </c>
      <c r="G19177" t="str">
        <v>negative</v>
      </c>
      <c r="H19177">
        <v>12</v>
      </c>
      <c r="I19177" t="str">
        <f t="shared" si="599"/>
        <v>May</v>
      </c>
      <c r="J19177" t="str">
        <f t="shared" si="600"/>
        <v>2021</v>
      </c>
    </row>
    <row r="19178" spans="1:10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VLOOKUP($B19178,[1]Content!$B$2:$E$1001,3,0)</f>
        <v>photo</v>
      </c>
      <c r="F19178" t="str">
        <f>VLOOKUP($B19178,[1]Content!$B$2:$E$1001,4,0)</f>
        <v>food</v>
      </c>
      <c r="G19178" t="str">
        <v>neutral</v>
      </c>
      <c r="H19178">
        <v>20</v>
      </c>
      <c r="I19178" t="str">
        <f t="shared" si="599"/>
        <v>Jul</v>
      </c>
      <c r="J19178" t="str">
        <f t="shared" si="600"/>
        <v>2020</v>
      </c>
    </row>
    <row r="19179" spans="1:10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VLOOKUP($B19179,[1]Content!$B$2:$E$1001,3,0)</f>
        <v>photo</v>
      </c>
      <c r="F19179" t="str">
        <f>VLOOKUP($B19179,[1]Content!$B$2:$E$1001,4,0)</f>
        <v>food</v>
      </c>
      <c r="G19179" t="str">
        <v>negative</v>
      </c>
      <c r="H19179">
        <v>0</v>
      </c>
      <c r="I19179" t="str">
        <f t="shared" si="599"/>
        <v>May</v>
      </c>
      <c r="J19179" t="str">
        <f t="shared" si="600"/>
        <v>2021</v>
      </c>
    </row>
    <row r="19180" spans="1:10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VLOOKUP($B19180,[1]Content!$B$2:$E$1001,3,0)</f>
        <v>photo</v>
      </c>
      <c r="F19180" t="str">
        <f>VLOOKUP($B19180,[1]Content!$B$2:$E$1001,4,0)</f>
        <v>food</v>
      </c>
      <c r="G19180" t="str">
        <v>positive</v>
      </c>
      <c r="H19180">
        <v>60</v>
      </c>
      <c r="I19180" t="str">
        <f t="shared" si="599"/>
        <v>Nov</v>
      </c>
      <c r="J19180" t="str">
        <f t="shared" si="600"/>
        <v>2020</v>
      </c>
    </row>
    <row r="19181" spans="1:10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VLOOKUP($B19181,[1]Content!$B$2:$E$1001,3,0)</f>
        <v>photo</v>
      </c>
      <c r="F19181" t="str">
        <f>VLOOKUP($B19181,[1]Content!$B$2:$E$1001,4,0)</f>
        <v>food</v>
      </c>
      <c r="G19181" t="str">
        <v>negative</v>
      </c>
      <c r="H19181">
        <v>5</v>
      </c>
      <c r="I19181" t="str">
        <f t="shared" si="599"/>
        <v>Nov</v>
      </c>
      <c r="J19181" t="str">
        <f t="shared" si="600"/>
        <v>2020</v>
      </c>
    </row>
    <row r="19182" spans="1:10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VLOOKUP($B19182,[1]Content!$B$2:$E$1001,3,0)</f>
        <v>photo</v>
      </c>
      <c r="F19182" t="str">
        <f>VLOOKUP($B19182,[1]Content!$B$2:$E$1001,4,0)</f>
        <v>food</v>
      </c>
      <c r="G19182" t="str">
        <v>negative</v>
      </c>
      <c r="H19182">
        <v>12</v>
      </c>
      <c r="I19182" t="str">
        <f t="shared" si="599"/>
        <v>Nov</v>
      </c>
      <c r="J19182" t="str">
        <f t="shared" si="600"/>
        <v>2020</v>
      </c>
    </row>
    <row r="19183" spans="1:10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VLOOKUP($B19183,[1]Content!$B$2:$E$1001,3,0)</f>
        <v>photo</v>
      </c>
      <c r="F19183" t="str">
        <f>VLOOKUP($B19183,[1]Content!$B$2:$E$1001,4,0)</f>
        <v>food</v>
      </c>
      <c r="G19183" t="str">
        <v>positive</v>
      </c>
      <c r="H19183">
        <v>72</v>
      </c>
      <c r="I19183" t="str">
        <f t="shared" si="599"/>
        <v>Sep</v>
      </c>
      <c r="J19183" t="str">
        <f t="shared" si="600"/>
        <v>2020</v>
      </c>
    </row>
    <row r="19184" spans="1:10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VLOOKUP($B19184,[1]Content!$B$2:$E$1001,3,0)</f>
        <v>photo</v>
      </c>
      <c r="F19184" t="str">
        <f>VLOOKUP($B19184,[1]Content!$B$2:$E$1001,4,0)</f>
        <v>food</v>
      </c>
      <c r="G19184" t="str">
        <v>positive</v>
      </c>
      <c r="H19184">
        <v>70</v>
      </c>
      <c r="I19184" t="str">
        <f t="shared" si="599"/>
        <v>Oct</v>
      </c>
      <c r="J19184" t="str">
        <f t="shared" si="600"/>
        <v>2020</v>
      </c>
    </row>
    <row r="19185" spans="1:10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VLOOKUP($B19185,[1]Content!$B$2:$E$1001,3,0)</f>
        <v>photo</v>
      </c>
      <c r="F19185" t="str">
        <f>VLOOKUP($B19185,[1]Content!$B$2:$E$1001,4,0)</f>
        <v>food</v>
      </c>
      <c r="G19185" t="str">
        <v>positive</v>
      </c>
      <c r="H19185">
        <v>70</v>
      </c>
      <c r="I19185" t="str">
        <f t="shared" si="599"/>
        <v>Aug</v>
      </c>
      <c r="J19185" t="str">
        <f t="shared" si="600"/>
        <v>2020</v>
      </c>
    </row>
    <row r="19186" spans="1:10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VLOOKUP($B19186,[1]Content!$B$2:$E$1001,3,0)</f>
        <v>photo</v>
      </c>
      <c r="F19186" t="str">
        <f>VLOOKUP($B19186,[1]Content!$B$2:$E$1001,4,0)</f>
        <v>food</v>
      </c>
      <c r="G19186" t="str">
        <v>positive</v>
      </c>
      <c r="H19186">
        <v>72</v>
      </c>
      <c r="I19186" t="str">
        <f t="shared" si="599"/>
        <v>Mar</v>
      </c>
      <c r="J19186" t="str">
        <f t="shared" si="600"/>
        <v>2021</v>
      </c>
    </row>
    <row r="19187" spans="1:10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VLOOKUP($B19187,[1]Content!$B$2:$E$1001,3,0)</f>
        <v>photo</v>
      </c>
      <c r="F19187" t="str">
        <f>VLOOKUP($B19187,[1]Content!$B$2:$E$1001,4,0)</f>
        <v>food</v>
      </c>
      <c r="G19187" t="str">
        <v>positive</v>
      </c>
      <c r="H19187">
        <v>50</v>
      </c>
      <c r="I19187" t="str">
        <f t="shared" si="599"/>
        <v>Jul</v>
      </c>
      <c r="J19187" t="str">
        <f t="shared" si="600"/>
        <v>2020</v>
      </c>
    </row>
    <row r="19188" spans="1:10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VLOOKUP($B19188,[1]Content!$B$2:$E$1001,3,0)</f>
        <v>photo</v>
      </c>
      <c r="F19188" t="str">
        <f>VLOOKUP($B19188,[1]Content!$B$2:$E$1001,4,0)</f>
        <v>food</v>
      </c>
      <c r="G19188" t="str">
        <v>positive</v>
      </c>
      <c r="H19188">
        <v>70</v>
      </c>
      <c r="I19188" t="str">
        <f t="shared" si="599"/>
        <v>Aug</v>
      </c>
      <c r="J19188" t="str">
        <f t="shared" si="600"/>
        <v>2020</v>
      </c>
    </row>
    <row r="19189" spans="1:10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VLOOKUP($B19189,[1]Content!$B$2:$E$1001,3,0)</f>
        <v>photo</v>
      </c>
      <c r="F19189" t="str">
        <f>VLOOKUP($B19189,[1]Content!$B$2:$E$1001,4,0)</f>
        <v>food</v>
      </c>
      <c r="G19189" t="str">
        <v>positive</v>
      </c>
      <c r="H19189">
        <v>50</v>
      </c>
      <c r="I19189" t="str">
        <f t="shared" si="599"/>
        <v>Jan</v>
      </c>
      <c r="J19189" t="str">
        <f t="shared" si="600"/>
        <v>2021</v>
      </c>
    </row>
    <row r="19190" spans="1:10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VLOOKUP($B19190,[1]Content!$B$2:$E$1001,3,0)</f>
        <v>photo</v>
      </c>
      <c r="F19190" t="str">
        <f>VLOOKUP($B19190,[1]Content!$B$2:$E$1001,4,0)</f>
        <v>food</v>
      </c>
      <c r="G19190" t="str">
        <v>positive</v>
      </c>
      <c r="H19190">
        <v>50</v>
      </c>
      <c r="I19190" t="str">
        <f t="shared" si="599"/>
        <v>Jan</v>
      </c>
      <c r="J19190" t="str">
        <f t="shared" si="600"/>
        <v>2021</v>
      </c>
    </row>
    <row r="19191" spans="1:10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VLOOKUP($B19191,[1]Content!$B$2:$E$1001,3,0)</f>
        <v>photo</v>
      </c>
      <c r="F19191" t="str">
        <f>VLOOKUP($B19191,[1]Content!$B$2:$E$1001,4,0)</f>
        <v>food</v>
      </c>
      <c r="G19191" t="str">
        <v>positive</v>
      </c>
      <c r="H19191">
        <v>75</v>
      </c>
      <c r="I19191" t="str">
        <f t="shared" si="599"/>
        <v>Feb</v>
      </c>
      <c r="J19191" t="str">
        <f t="shared" si="600"/>
        <v>2021</v>
      </c>
    </row>
    <row r="19192" spans="1:10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VLOOKUP($B19192,[1]Content!$B$2:$E$1001,3,0)</f>
        <v>photo</v>
      </c>
      <c r="F19192" t="str">
        <f>VLOOKUP($B19192,[1]Content!$B$2:$E$1001,4,0)</f>
        <v>food</v>
      </c>
      <c r="G19192" t="str">
        <v>negative</v>
      </c>
      <c r="H19192">
        <v>0</v>
      </c>
      <c r="I19192" t="str">
        <f t="shared" si="599"/>
        <v>Aug</v>
      </c>
      <c r="J19192" t="str">
        <f t="shared" si="600"/>
        <v>2020</v>
      </c>
    </row>
    <row r="19193" spans="1:10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VLOOKUP($B19193,[1]Content!$B$2:$E$1001,3,0)</f>
        <v>photo</v>
      </c>
      <c r="F19193" t="str">
        <f>VLOOKUP($B19193,[1]Content!$B$2:$E$1001,4,0)</f>
        <v>food</v>
      </c>
      <c r="G19193" t="str">
        <v>negative</v>
      </c>
      <c r="H19193">
        <v>0</v>
      </c>
      <c r="I19193" t="str">
        <f t="shared" si="599"/>
        <v>Nov</v>
      </c>
      <c r="J19193" t="str">
        <f t="shared" si="600"/>
        <v>2020</v>
      </c>
    </row>
    <row r="19194" spans="1:10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VLOOKUP($B19194,[1]Content!$B$2:$E$1001,3,0)</f>
        <v>photo</v>
      </c>
      <c r="F19194" t="str">
        <f>VLOOKUP($B19194,[1]Content!$B$2:$E$1001,4,0)</f>
        <v>food</v>
      </c>
      <c r="G19194" t="str">
        <v>neutral</v>
      </c>
      <c r="H19194">
        <v>35</v>
      </c>
      <c r="I19194" t="str">
        <f t="shared" si="599"/>
        <v>Oct</v>
      </c>
      <c r="J19194" t="str">
        <f t="shared" si="600"/>
        <v>2020</v>
      </c>
    </row>
    <row r="19195" spans="1:10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VLOOKUP($B19195,[1]Content!$B$2:$E$1001,3,0)</f>
        <v>photo</v>
      </c>
      <c r="F19195" t="str">
        <f>VLOOKUP($B19195,[1]Content!$B$2:$E$1001,4,0)</f>
        <v>food</v>
      </c>
      <c r="G19195" t="str">
        <v>positive</v>
      </c>
      <c r="H19195">
        <v>30</v>
      </c>
      <c r="I19195" t="str">
        <f t="shared" si="599"/>
        <v>Mar</v>
      </c>
      <c r="J19195" t="str">
        <f t="shared" si="600"/>
        <v>2021</v>
      </c>
    </row>
    <row r="19196" spans="1:10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VLOOKUP($B19196,[1]Content!$B$2:$E$1001,3,0)</f>
        <v>photo</v>
      </c>
      <c r="F19196" t="str">
        <f>VLOOKUP($B19196,[1]Content!$B$2:$E$1001,4,0)</f>
        <v>food</v>
      </c>
      <c r="G19196" t="str">
        <v>neutral</v>
      </c>
      <c r="H19196">
        <v>20</v>
      </c>
      <c r="I19196" t="str">
        <f t="shared" si="599"/>
        <v>Feb</v>
      </c>
      <c r="J19196" t="str">
        <f t="shared" si="600"/>
        <v>2021</v>
      </c>
    </row>
    <row r="19197" spans="1:10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VLOOKUP($B19197,[1]Content!$B$2:$E$1001,3,0)</f>
        <v>photo</v>
      </c>
      <c r="F19197" t="str">
        <f>VLOOKUP($B19197,[1]Content!$B$2:$E$1001,4,0)</f>
        <v>food</v>
      </c>
      <c r="G19197" t="str">
        <v>negative</v>
      </c>
      <c r="H19197">
        <v>15</v>
      </c>
      <c r="I19197" t="str">
        <f t="shared" si="599"/>
        <v>Apr</v>
      </c>
      <c r="J19197" t="str">
        <f t="shared" si="600"/>
        <v>2021</v>
      </c>
    </row>
    <row r="19198" spans="1:10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VLOOKUP($B19198,[1]Content!$B$2:$E$1001,3,0)</f>
        <v>photo</v>
      </c>
      <c r="F19198" t="str">
        <f>VLOOKUP($B19198,[1]Content!$B$2:$E$1001,4,0)</f>
        <v>food</v>
      </c>
      <c r="G19198" t="str">
        <v>positive</v>
      </c>
      <c r="H19198">
        <v>65</v>
      </c>
      <c r="I19198" t="str">
        <f t="shared" si="599"/>
        <v>Jun</v>
      </c>
      <c r="J19198" t="str">
        <f t="shared" si="600"/>
        <v>2020</v>
      </c>
    </row>
    <row r="19199" spans="1:10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VLOOKUP($B19199,[1]Content!$B$2:$E$1001,3,0)</f>
        <v>photo</v>
      </c>
      <c r="F19199" t="str">
        <f>VLOOKUP($B19199,[1]Content!$B$2:$E$1001,4,0)</f>
        <v>food</v>
      </c>
      <c r="G19199" t="str">
        <v>negative</v>
      </c>
      <c r="H19199">
        <v>10</v>
      </c>
      <c r="I19199" t="str">
        <f t="shared" si="599"/>
        <v>Aug</v>
      </c>
      <c r="J19199" t="str">
        <f t="shared" si="600"/>
        <v>2020</v>
      </c>
    </row>
    <row r="19200" spans="1:10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VLOOKUP($B19200,[1]Content!$B$2:$E$1001,3,0)</f>
        <v>photo</v>
      </c>
      <c r="F19200" t="str">
        <f>VLOOKUP($B19200,[1]Content!$B$2:$E$1001,4,0)</f>
        <v>food</v>
      </c>
      <c r="G19200" t="str">
        <v>positive</v>
      </c>
      <c r="H19200">
        <v>30</v>
      </c>
      <c r="I19200" t="str">
        <f t="shared" si="599"/>
        <v>Dec</v>
      </c>
      <c r="J19200" t="str">
        <f t="shared" si="600"/>
        <v>2020</v>
      </c>
    </row>
    <row r="19201" spans="1:10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VLOOKUP($B19201,[1]Content!$B$2:$E$1001,3,0)</f>
        <v>photo</v>
      </c>
      <c r="F19201" t="str">
        <f>VLOOKUP($B19201,[1]Content!$B$2:$E$1001,4,0)</f>
        <v>food</v>
      </c>
      <c r="G19201" t="str">
        <v>neutral</v>
      </c>
      <c r="H19201">
        <v>35</v>
      </c>
      <c r="I19201" t="str">
        <f t="shared" si="599"/>
        <v>May</v>
      </c>
      <c r="J19201" t="str">
        <f t="shared" si="600"/>
        <v>2021</v>
      </c>
    </row>
    <row r="19202" spans="1:10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VLOOKUP($B19202,[1]Content!$B$2:$E$1001,3,0)</f>
        <v>photo</v>
      </c>
      <c r="F19202" t="str">
        <f>VLOOKUP($B19202,[1]Content!$B$2:$E$1001,4,0)</f>
        <v>food</v>
      </c>
      <c r="G19202" t="str">
        <v>positive</v>
      </c>
      <c r="H19202">
        <v>65</v>
      </c>
      <c r="I19202" t="str">
        <f t="shared" si="599"/>
        <v>Dec</v>
      </c>
      <c r="J19202" t="str">
        <f t="shared" si="600"/>
        <v>2020</v>
      </c>
    </row>
    <row r="19203" spans="1:10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VLOOKUP($B19203,[1]Content!$B$2:$E$1001,3,0)</f>
        <v>photo</v>
      </c>
      <c r="F19203" t="str">
        <f>VLOOKUP($B19203,[1]Content!$B$2:$E$1001,4,0)</f>
        <v>food</v>
      </c>
      <c r="G19203" t="str">
        <v>negative</v>
      </c>
      <c r="H19203">
        <v>0</v>
      </c>
      <c r="I19203" t="str">
        <f t="shared" ref="I19203:I19266" si="601">TEXT($D19203,"MMM")</f>
        <v>May</v>
      </c>
      <c r="J19203" t="str">
        <f t="shared" ref="J19203:J19266" si="602">TEXT($D19203,"YYY")</f>
        <v>2021</v>
      </c>
    </row>
    <row r="19204" spans="1:10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VLOOKUP($B19204,[1]Content!$B$2:$E$1001,3,0)</f>
        <v>photo</v>
      </c>
      <c r="F19204" t="str">
        <f>VLOOKUP($B19204,[1]Content!$B$2:$E$1001,4,0)</f>
        <v>food</v>
      </c>
      <c r="G19204" t="str">
        <v>negative</v>
      </c>
      <c r="H19204">
        <v>12</v>
      </c>
      <c r="I19204" t="str">
        <f t="shared" si="601"/>
        <v>Sep</v>
      </c>
      <c r="J19204" t="str">
        <f t="shared" si="602"/>
        <v>2020</v>
      </c>
    </row>
    <row r="19205" spans="1:10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VLOOKUP($B19205,[1]Content!$B$2:$E$1001,3,0)</f>
        <v>photo</v>
      </c>
      <c r="F19205" t="str">
        <f>VLOOKUP($B19205,[1]Content!$B$2:$E$1001,4,0)</f>
        <v>food</v>
      </c>
      <c r="G19205" t="str">
        <v>positive</v>
      </c>
      <c r="H19205">
        <v>75</v>
      </c>
      <c r="I19205" t="str">
        <f t="shared" si="601"/>
        <v>Apr</v>
      </c>
      <c r="J19205" t="str">
        <f t="shared" si="602"/>
        <v>2021</v>
      </c>
    </row>
    <row r="19206" spans="1:10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VLOOKUP($B19206,[1]Content!$B$2:$E$1001,3,0)</f>
        <v>photo</v>
      </c>
      <c r="F19206" t="str">
        <f>VLOOKUP($B19206,[1]Content!$B$2:$E$1001,4,0)</f>
        <v>food</v>
      </c>
      <c r="G19206" t="str">
        <v>positive</v>
      </c>
      <c r="H19206">
        <v>50</v>
      </c>
      <c r="I19206" t="str">
        <f t="shared" si="601"/>
        <v>Feb</v>
      </c>
      <c r="J19206" t="str">
        <f t="shared" si="602"/>
        <v>2021</v>
      </c>
    </row>
    <row r="19207" spans="1:10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VLOOKUP($B19207,[1]Content!$B$2:$E$1001,3,0)</f>
        <v>photo</v>
      </c>
      <c r="F19207" t="str">
        <f>VLOOKUP($B19207,[1]Content!$B$2:$E$1001,4,0)</f>
        <v>food</v>
      </c>
      <c r="G19207" t="str">
        <v>positive</v>
      </c>
      <c r="H19207">
        <v>65</v>
      </c>
      <c r="I19207" t="str">
        <f t="shared" si="601"/>
        <v>Jan</v>
      </c>
      <c r="J19207" t="str">
        <f t="shared" si="602"/>
        <v>2021</v>
      </c>
    </row>
    <row r="19208" spans="1:10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VLOOKUP($B19208,[1]Content!$B$2:$E$1001,3,0)</f>
        <v>photo</v>
      </c>
      <c r="F19208" t="str">
        <f>VLOOKUP($B19208,[1]Content!$B$2:$E$1001,4,0)</f>
        <v>food</v>
      </c>
      <c r="G19208" t="str">
        <v>negative</v>
      </c>
      <c r="H19208">
        <v>5</v>
      </c>
      <c r="I19208" t="str">
        <f t="shared" si="601"/>
        <v>Aug</v>
      </c>
      <c r="J19208" t="str">
        <f t="shared" si="602"/>
        <v>2020</v>
      </c>
    </row>
    <row r="19209" spans="1:10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VLOOKUP($B19209,[1]Content!$B$2:$E$1001,3,0)</f>
        <v>photo</v>
      </c>
      <c r="F19209" t="str">
        <f>VLOOKUP($B19209,[1]Content!$B$2:$E$1001,4,0)</f>
        <v>food</v>
      </c>
      <c r="G19209" t="str">
        <v>positive</v>
      </c>
      <c r="H19209">
        <v>70</v>
      </c>
      <c r="I19209" t="str">
        <f t="shared" si="601"/>
        <v>Feb</v>
      </c>
      <c r="J19209" t="str">
        <f t="shared" si="602"/>
        <v>2021</v>
      </c>
    </row>
    <row r="19210" spans="1:10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VLOOKUP($B19210,[1]Content!$B$2:$E$1001,3,0)</f>
        <v>photo</v>
      </c>
      <c r="F19210" t="str">
        <f>VLOOKUP($B19210,[1]Content!$B$2:$E$1001,4,0)</f>
        <v>food</v>
      </c>
      <c r="G19210" t="str">
        <v>positive</v>
      </c>
      <c r="H19210">
        <v>70</v>
      </c>
      <c r="I19210" t="str">
        <f t="shared" si="601"/>
        <v>Jul</v>
      </c>
      <c r="J19210" t="str">
        <f t="shared" si="602"/>
        <v>2020</v>
      </c>
    </row>
    <row r="19211" spans="1:10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VLOOKUP($B19211,[1]Content!$B$2:$E$1001,3,0)</f>
        <v>photo</v>
      </c>
      <c r="F19211" t="str">
        <f>VLOOKUP($B19211,[1]Content!$B$2:$E$1001,4,0)</f>
        <v>food</v>
      </c>
      <c r="G19211" t="str">
        <v>neutral</v>
      </c>
      <c r="H19211">
        <v>35</v>
      </c>
      <c r="I19211" t="str">
        <f t="shared" si="601"/>
        <v>Feb</v>
      </c>
      <c r="J19211" t="str">
        <f t="shared" si="602"/>
        <v>2021</v>
      </c>
    </row>
    <row r="19212" spans="1:10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VLOOKUP($B19212,[1]Content!$B$2:$E$1001,3,0)</f>
        <v>audio</v>
      </c>
      <c r="F19212" t="str">
        <f>VLOOKUP($B19212,[1]Content!$B$2:$E$1001,4,0)</f>
        <v>animals</v>
      </c>
      <c r="G19212" t="str">
        <v>positive</v>
      </c>
      <c r="H19212">
        <v>75</v>
      </c>
      <c r="I19212" t="str">
        <f t="shared" si="601"/>
        <v>Dec</v>
      </c>
      <c r="J19212" t="str">
        <f t="shared" si="602"/>
        <v>2020</v>
      </c>
    </row>
    <row r="19213" spans="1:10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VLOOKUP($B19213,[1]Content!$B$2:$E$1001,3,0)</f>
        <v>audio</v>
      </c>
      <c r="F19213" t="str">
        <f>VLOOKUP($B19213,[1]Content!$B$2:$E$1001,4,0)</f>
        <v>animals</v>
      </c>
      <c r="G19213" t="str">
        <v>negative</v>
      </c>
      <c r="H19213">
        <v>10</v>
      </c>
      <c r="I19213" t="str">
        <f t="shared" si="601"/>
        <v>Sep</v>
      </c>
      <c r="J19213" t="str">
        <f t="shared" si="602"/>
        <v>2020</v>
      </c>
    </row>
    <row r="19214" spans="1:10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VLOOKUP($B19214,[1]Content!$B$2:$E$1001,3,0)</f>
        <v>audio</v>
      </c>
      <c r="F19214" t="str">
        <f>VLOOKUP($B19214,[1]Content!$B$2:$E$1001,4,0)</f>
        <v>animals</v>
      </c>
      <c r="G19214" t="str">
        <v>positive</v>
      </c>
      <c r="H19214">
        <v>60</v>
      </c>
      <c r="I19214" t="str">
        <f t="shared" si="601"/>
        <v>May</v>
      </c>
      <c r="J19214" t="str">
        <f t="shared" si="602"/>
        <v>2021</v>
      </c>
    </row>
    <row r="19215" spans="1:10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VLOOKUP($B19215,[1]Content!$B$2:$E$1001,3,0)</f>
        <v>audio</v>
      </c>
      <c r="F19215" t="str">
        <f>VLOOKUP($B19215,[1]Content!$B$2:$E$1001,4,0)</f>
        <v>animals</v>
      </c>
      <c r="G19215" t="str">
        <v>positive</v>
      </c>
      <c r="H19215">
        <v>72</v>
      </c>
      <c r="I19215" t="str">
        <f t="shared" si="601"/>
        <v>Feb</v>
      </c>
      <c r="J19215" t="str">
        <f t="shared" si="602"/>
        <v>2021</v>
      </c>
    </row>
    <row r="19216" spans="1:10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VLOOKUP($B19216,[1]Content!$B$2:$E$1001,3,0)</f>
        <v>audio</v>
      </c>
      <c r="F19216" t="str">
        <f>VLOOKUP($B19216,[1]Content!$B$2:$E$1001,4,0)</f>
        <v>animals</v>
      </c>
      <c r="G19216" t="str">
        <v>positive</v>
      </c>
      <c r="H19216">
        <v>75</v>
      </c>
      <c r="I19216" t="str">
        <f t="shared" si="601"/>
        <v>Jan</v>
      </c>
      <c r="J19216" t="str">
        <f t="shared" si="602"/>
        <v>2021</v>
      </c>
    </row>
    <row r="19217" spans="1:10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VLOOKUP($B19217,[1]Content!$B$2:$E$1001,3,0)</f>
        <v>audio</v>
      </c>
      <c r="F19217" t="str">
        <f>VLOOKUP($B19217,[1]Content!$B$2:$E$1001,4,0)</f>
        <v>animals</v>
      </c>
      <c r="G19217" t="str">
        <v>neutral</v>
      </c>
      <c r="H19217">
        <v>20</v>
      </c>
      <c r="I19217" t="str">
        <f t="shared" si="601"/>
        <v>Sep</v>
      </c>
      <c r="J19217" t="str">
        <f t="shared" si="602"/>
        <v>2020</v>
      </c>
    </row>
    <row r="19218" spans="1:10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VLOOKUP($B19218,[1]Content!$B$2:$E$1001,3,0)</f>
        <v>audio</v>
      </c>
      <c r="F19218" t="str">
        <f>VLOOKUP($B19218,[1]Content!$B$2:$E$1001,4,0)</f>
        <v>animals</v>
      </c>
      <c r="G19218" t="str">
        <v>positive</v>
      </c>
      <c r="H19218">
        <v>65</v>
      </c>
      <c r="I19218" t="str">
        <f t="shared" si="601"/>
        <v>Jul</v>
      </c>
      <c r="J19218" t="str">
        <f t="shared" si="602"/>
        <v>2020</v>
      </c>
    </row>
    <row r="19219" spans="1:10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VLOOKUP($B19219,[1]Content!$B$2:$E$1001,3,0)</f>
        <v>audio</v>
      </c>
      <c r="F19219" t="str">
        <f>VLOOKUP($B19219,[1]Content!$B$2:$E$1001,4,0)</f>
        <v>animals</v>
      </c>
      <c r="G19219" t="str">
        <v>positive</v>
      </c>
      <c r="H19219">
        <v>45</v>
      </c>
      <c r="I19219" t="str">
        <f t="shared" si="601"/>
        <v>Dec</v>
      </c>
      <c r="J19219" t="str">
        <f t="shared" si="602"/>
        <v>2020</v>
      </c>
    </row>
    <row r="19220" spans="1:10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VLOOKUP($B19220,[1]Content!$B$2:$E$1001,3,0)</f>
        <v>audio</v>
      </c>
      <c r="F19220" t="str">
        <f>VLOOKUP($B19220,[1]Content!$B$2:$E$1001,4,0)</f>
        <v>animals</v>
      </c>
      <c r="G19220" t="str">
        <v>negative</v>
      </c>
      <c r="H19220">
        <v>12</v>
      </c>
      <c r="I19220" t="str">
        <f t="shared" si="601"/>
        <v>Apr</v>
      </c>
      <c r="J19220" t="str">
        <f t="shared" si="602"/>
        <v>2021</v>
      </c>
    </row>
    <row r="19221" spans="1:10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VLOOKUP($B19221,[1]Content!$B$2:$E$1001,3,0)</f>
        <v>audio</v>
      </c>
      <c r="F19221" t="str">
        <f>VLOOKUP($B19221,[1]Content!$B$2:$E$1001,4,0)</f>
        <v>animals</v>
      </c>
      <c r="G19221" t="str">
        <v>positive</v>
      </c>
      <c r="H19221">
        <v>60</v>
      </c>
      <c r="I19221" t="str">
        <f t="shared" si="601"/>
        <v>Nov</v>
      </c>
      <c r="J19221" t="str">
        <f t="shared" si="602"/>
        <v>2020</v>
      </c>
    </row>
    <row r="19222" spans="1:10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VLOOKUP($B19222,[1]Content!$B$2:$E$1001,3,0)</f>
        <v>audio</v>
      </c>
      <c r="F19222" t="str">
        <f>VLOOKUP($B19222,[1]Content!$B$2:$E$1001,4,0)</f>
        <v>animals</v>
      </c>
      <c r="G19222" t="str">
        <v>negative</v>
      </c>
      <c r="H19222">
        <v>5</v>
      </c>
      <c r="I19222" t="str">
        <f t="shared" si="601"/>
        <v>Dec</v>
      </c>
      <c r="J19222" t="str">
        <f t="shared" si="602"/>
        <v>2020</v>
      </c>
    </row>
    <row r="19223" spans="1:10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VLOOKUP($B19223,[1]Content!$B$2:$E$1001,3,0)</f>
        <v>audio</v>
      </c>
      <c r="F19223" t="str">
        <f>VLOOKUP($B19223,[1]Content!$B$2:$E$1001,4,0)</f>
        <v>animals</v>
      </c>
      <c r="G19223" t="str">
        <v>negative</v>
      </c>
      <c r="H19223">
        <v>5</v>
      </c>
      <c r="I19223" t="str">
        <f t="shared" si="601"/>
        <v>Jul</v>
      </c>
      <c r="J19223" t="str">
        <f t="shared" si="602"/>
        <v>2020</v>
      </c>
    </row>
    <row r="19224" spans="1:10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VLOOKUP($B19224,[1]Content!$B$2:$E$1001,3,0)</f>
        <v>audio</v>
      </c>
      <c r="F19224" t="str">
        <f>VLOOKUP($B19224,[1]Content!$B$2:$E$1001,4,0)</f>
        <v>animals</v>
      </c>
      <c r="G19224" t="str">
        <v>neutral</v>
      </c>
      <c r="H19224">
        <v>35</v>
      </c>
      <c r="I19224" t="str">
        <f t="shared" si="601"/>
        <v>Jan</v>
      </c>
      <c r="J19224" t="str">
        <f t="shared" si="602"/>
        <v>2021</v>
      </c>
    </row>
    <row r="19225" spans="1:10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VLOOKUP($B19225,[1]Content!$B$2:$E$1001,3,0)</f>
        <v>audio</v>
      </c>
      <c r="F19225" t="str">
        <f>VLOOKUP($B19225,[1]Content!$B$2:$E$1001,4,0)</f>
        <v>animals</v>
      </c>
      <c r="G19225" t="str">
        <v>negative</v>
      </c>
      <c r="H19225">
        <v>12</v>
      </c>
      <c r="I19225" t="str">
        <f t="shared" si="601"/>
        <v>Aug</v>
      </c>
      <c r="J19225" t="str">
        <f t="shared" si="602"/>
        <v>2020</v>
      </c>
    </row>
    <row r="19226" spans="1:10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VLOOKUP($B19226,[1]Content!$B$2:$E$1001,3,0)</f>
        <v>audio</v>
      </c>
      <c r="F19226" t="str">
        <f>VLOOKUP($B19226,[1]Content!$B$2:$E$1001,4,0)</f>
        <v>animals</v>
      </c>
      <c r="G19226" t="str">
        <v>positive</v>
      </c>
      <c r="H19226">
        <v>45</v>
      </c>
      <c r="I19226" t="str">
        <f t="shared" si="601"/>
        <v>Feb</v>
      </c>
      <c r="J19226" t="str">
        <f t="shared" si="602"/>
        <v>2021</v>
      </c>
    </row>
    <row r="19227" spans="1:10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VLOOKUP($B19227,[1]Content!$B$2:$E$1001,3,0)</f>
        <v>audio</v>
      </c>
      <c r="F19227" t="str">
        <f>VLOOKUP($B19227,[1]Content!$B$2:$E$1001,4,0)</f>
        <v>animals</v>
      </c>
      <c r="G19227" t="str">
        <v>positive</v>
      </c>
      <c r="H19227">
        <v>30</v>
      </c>
      <c r="I19227" t="str">
        <f t="shared" si="601"/>
        <v>Aug</v>
      </c>
      <c r="J19227" t="str">
        <f t="shared" si="602"/>
        <v>2020</v>
      </c>
    </row>
    <row r="19228" spans="1:10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VLOOKUP($B19228,[1]Content!$B$2:$E$1001,3,0)</f>
        <v>audio</v>
      </c>
      <c r="F19228" t="str">
        <f>VLOOKUP($B19228,[1]Content!$B$2:$E$1001,4,0)</f>
        <v>animals</v>
      </c>
      <c r="G19228" t="str">
        <v>positive</v>
      </c>
      <c r="H19228">
        <v>70</v>
      </c>
      <c r="I19228" t="str">
        <f t="shared" si="601"/>
        <v>Nov</v>
      </c>
      <c r="J19228" t="str">
        <f t="shared" si="602"/>
        <v>2020</v>
      </c>
    </row>
    <row r="19229" spans="1:10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VLOOKUP($B19229,[1]Content!$B$2:$E$1001,3,0)</f>
        <v>GIF</v>
      </c>
      <c r="F19229" t="str">
        <f>VLOOKUP($B19229,[1]Content!$B$2:$E$1001,4,0)</f>
        <v>food</v>
      </c>
      <c r="G19229" t="str">
        <v>positive</v>
      </c>
      <c r="H19229">
        <v>65</v>
      </c>
      <c r="I19229" t="str">
        <f t="shared" si="601"/>
        <v>Feb</v>
      </c>
      <c r="J19229" t="str">
        <f t="shared" si="602"/>
        <v>2021</v>
      </c>
    </row>
    <row r="19230" spans="1:10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VLOOKUP($B19230,[1]Content!$B$2:$E$1001,3,0)</f>
        <v>GIF</v>
      </c>
      <c r="F19230" t="str">
        <f>VLOOKUP($B19230,[1]Content!$B$2:$E$1001,4,0)</f>
        <v>food</v>
      </c>
      <c r="G19230" t="str">
        <v>positive</v>
      </c>
      <c r="H19230">
        <v>45</v>
      </c>
      <c r="I19230" t="str">
        <f t="shared" si="601"/>
        <v>Jan</v>
      </c>
      <c r="J19230" t="str">
        <f t="shared" si="602"/>
        <v>2021</v>
      </c>
    </row>
    <row r="19231" spans="1:10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VLOOKUP($B19231,[1]Content!$B$2:$E$1001,3,0)</f>
        <v>GIF</v>
      </c>
      <c r="F19231" t="str">
        <f>VLOOKUP($B19231,[1]Content!$B$2:$E$1001,4,0)</f>
        <v>food</v>
      </c>
      <c r="G19231" t="str">
        <v>negative</v>
      </c>
      <c r="H19231">
        <v>5</v>
      </c>
      <c r="I19231" t="str">
        <f t="shared" si="601"/>
        <v>Jan</v>
      </c>
      <c r="J19231" t="str">
        <f t="shared" si="602"/>
        <v>2021</v>
      </c>
    </row>
    <row r="19232" spans="1:10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VLOOKUP($B19232,[1]Content!$B$2:$E$1001,3,0)</f>
        <v>GIF</v>
      </c>
      <c r="F19232" t="str">
        <f>VLOOKUP($B19232,[1]Content!$B$2:$E$1001,4,0)</f>
        <v>food</v>
      </c>
      <c r="G19232" t="str">
        <v>negative</v>
      </c>
      <c r="H19232">
        <v>5</v>
      </c>
      <c r="I19232" t="str">
        <f t="shared" si="601"/>
        <v>Jun</v>
      </c>
      <c r="J19232" t="str">
        <f t="shared" si="602"/>
        <v>2021</v>
      </c>
    </row>
    <row r="19233" spans="1:10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VLOOKUP($B19233,[1]Content!$B$2:$E$1001,3,0)</f>
        <v>GIF</v>
      </c>
      <c r="F19233" t="str">
        <f>VLOOKUP($B19233,[1]Content!$B$2:$E$1001,4,0)</f>
        <v>food</v>
      </c>
      <c r="G19233" t="str">
        <v>negative</v>
      </c>
      <c r="H19233">
        <v>12</v>
      </c>
      <c r="I19233" t="str">
        <f t="shared" si="601"/>
        <v>Apr</v>
      </c>
      <c r="J19233" t="str">
        <f t="shared" si="602"/>
        <v>2021</v>
      </c>
    </row>
    <row r="19234" spans="1:10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VLOOKUP($B19234,[1]Content!$B$2:$E$1001,3,0)</f>
        <v>GIF</v>
      </c>
      <c r="F19234" t="str">
        <f>VLOOKUP($B19234,[1]Content!$B$2:$E$1001,4,0)</f>
        <v>food</v>
      </c>
      <c r="G19234" t="str">
        <v>negative</v>
      </c>
      <c r="H19234">
        <v>15</v>
      </c>
      <c r="I19234" t="str">
        <f t="shared" si="601"/>
        <v>Aug</v>
      </c>
      <c r="J19234" t="str">
        <f t="shared" si="602"/>
        <v>2020</v>
      </c>
    </row>
    <row r="19235" spans="1:10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VLOOKUP($B19235,[1]Content!$B$2:$E$1001,3,0)</f>
        <v>GIF</v>
      </c>
      <c r="F19235" t="str">
        <f>VLOOKUP($B19235,[1]Content!$B$2:$E$1001,4,0)</f>
        <v>food</v>
      </c>
      <c r="G19235" t="str">
        <v>positive</v>
      </c>
      <c r="H19235">
        <v>45</v>
      </c>
      <c r="I19235" t="str">
        <f t="shared" si="601"/>
        <v>Sep</v>
      </c>
      <c r="J19235" t="str">
        <f t="shared" si="602"/>
        <v>2020</v>
      </c>
    </row>
    <row r="19236" spans="1:10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VLOOKUP($B19236,[1]Content!$B$2:$E$1001,3,0)</f>
        <v>GIF</v>
      </c>
      <c r="F19236" t="str">
        <f>VLOOKUP($B19236,[1]Content!$B$2:$E$1001,4,0)</f>
        <v>food</v>
      </c>
      <c r="G19236" t="str">
        <v>neutral</v>
      </c>
      <c r="H19236">
        <v>35</v>
      </c>
      <c r="I19236" t="str">
        <f t="shared" si="601"/>
        <v>Mar</v>
      </c>
      <c r="J19236" t="str">
        <f t="shared" si="602"/>
        <v>2021</v>
      </c>
    </row>
    <row r="19237" spans="1:10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VLOOKUP($B19237,[1]Content!$B$2:$E$1001,3,0)</f>
        <v>GIF</v>
      </c>
      <c r="F19237" t="str">
        <f>VLOOKUP($B19237,[1]Content!$B$2:$E$1001,4,0)</f>
        <v>food</v>
      </c>
      <c r="G19237" t="str">
        <v>negative</v>
      </c>
      <c r="H19237">
        <v>10</v>
      </c>
      <c r="I19237" t="str">
        <f t="shared" si="601"/>
        <v>Dec</v>
      </c>
      <c r="J19237" t="str">
        <f t="shared" si="602"/>
        <v>2020</v>
      </c>
    </row>
    <row r="19238" spans="1:10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VLOOKUP($B19238,[1]Content!$B$2:$E$1001,3,0)</f>
        <v>GIF</v>
      </c>
      <c r="F19238" t="str">
        <f>VLOOKUP($B19238,[1]Content!$B$2:$E$1001,4,0)</f>
        <v>food</v>
      </c>
      <c r="G19238" t="str">
        <v>negative</v>
      </c>
      <c r="H19238">
        <v>12</v>
      </c>
      <c r="I19238" t="str">
        <f t="shared" si="601"/>
        <v>Jun</v>
      </c>
      <c r="J19238" t="str">
        <f t="shared" si="602"/>
        <v>2020</v>
      </c>
    </row>
    <row r="19239" spans="1:10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VLOOKUP($B19239,[1]Content!$B$2:$E$1001,3,0)</f>
        <v>GIF</v>
      </c>
      <c r="F19239" t="str">
        <f>VLOOKUP($B19239,[1]Content!$B$2:$E$1001,4,0)</f>
        <v>food</v>
      </c>
      <c r="G19239" t="str">
        <v>negative</v>
      </c>
      <c r="H19239">
        <v>0</v>
      </c>
      <c r="I19239" t="str">
        <f t="shared" si="601"/>
        <v>Sep</v>
      </c>
      <c r="J19239" t="str">
        <f t="shared" si="602"/>
        <v>2020</v>
      </c>
    </row>
    <row r="19240" spans="1:10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VLOOKUP($B19240,[1]Content!$B$2:$E$1001,3,0)</f>
        <v>GIF</v>
      </c>
      <c r="F19240" t="str">
        <f>VLOOKUP($B19240,[1]Content!$B$2:$E$1001,4,0)</f>
        <v>food</v>
      </c>
      <c r="G19240" t="str">
        <v>positive</v>
      </c>
      <c r="H19240">
        <v>75</v>
      </c>
      <c r="I19240" t="str">
        <f t="shared" si="601"/>
        <v>Jun</v>
      </c>
      <c r="J19240" t="str">
        <f t="shared" si="602"/>
        <v>2020</v>
      </c>
    </row>
    <row r="19241" spans="1:10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VLOOKUP($B19241,[1]Content!$B$2:$E$1001,3,0)</f>
        <v>GIF</v>
      </c>
      <c r="F19241" t="str">
        <f>VLOOKUP($B19241,[1]Content!$B$2:$E$1001,4,0)</f>
        <v>food</v>
      </c>
      <c r="G19241" t="str">
        <v>positive</v>
      </c>
      <c r="H19241">
        <v>70</v>
      </c>
      <c r="I19241" t="str">
        <f t="shared" si="601"/>
        <v>May</v>
      </c>
      <c r="J19241" t="str">
        <f t="shared" si="602"/>
        <v>2021</v>
      </c>
    </row>
    <row r="19242" spans="1:10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VLOOKUP($B19242,[1]Content!$B$2:$E$1001,3,0)</f>
        <v>GIF</v>
      </c>
      <c r="F19242" t="str">
        <f>VLOOKUP($B19242,[1]Content!$B$2:$E$1001,4,0)</f>
        <v>food</v>
      </c>
      <c r="G19242" t="str">
        <v>negative</v>
      </c>
      <c r="H19242">
        <v>15</v>
      </c>
      <c r="I19242" t="str">
        <f t="shared" si="601"/>
        <v>Feb</v>
      </c>
      <c r="J19242" t="str">
        <f t="shared" si="602"/>
        <v>2021</v>
      </c>
    </row>
    <row r="19243" spans="1:10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VLOOKUP($B19243,[1]Content!$B$2:$E$1001,3,0)</f>
        <v>GIF</v>
      </c>
      <c r="F19243" t="str">
        <f>VLOOKUP($B19243,[1]Content!$B$2:$E$1001,4,0)</f>
        <v>food</v>
      </c>
      <c r="G19243" t="str">
        <v>positive</v>
      </c>
      <c r="H19243">
        <v>70</v>
      </c>
      <c r="I19243" t="str">
        <f t="shared" si="601"/>
        <v>Jan</v>
      </c>
      <c r="J19243" t="str">
        <f t="shared" si="602"/>
        <v>2021</v>
      </c>
    </row>
    <row r="19244" spans="1:10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VLOOKUP($B19244,[1]Content!$B$2:$E$1001,3,0)</f>
        <v>GIF</v>
      </c>
      <c r="F19244" t="str">
        <f>VLOOKUP($B19244,[1]Content!$B$2:$E$1001,4,0)</f>
        <v>food</v>
      </c>
      <c r="G19244" t="str">
        <v>positive</v>
      </c>
      <c r="H19244">
        <v>60</v>
      </c>
      <c r="I19244" t="str">
        <f t="shared" si="601"/>
        <v>May</v>
      </c>
      <c r="J19244" t="str">
        <f t="shared" si="602"/>
        <v>2021</v>
      </c>
    </row>
    <row r="19245" spans="1:10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VLOOKUP($B19245,[1]Content!$B$2:$E$1001,3,0)</f>
        <v>GIF</v>
      </c>
      <c r="F19245" t="str">
        <f>VLOOKUP($B19245,[1]Content!$B$2:$E$1001,4,0)</f>
        <v>food</v>
      </c>
      <c r="G19245" t="str">
        <v>neutral</v>
      </c>
      <c r="H19245">
        <v>35</v>
      </c>
      <c r="I19245" t="str">
        <f t="shared" si="601"/>
        <v>Dec</v>
      </c>
      <c r="J19245" t="str">
        <f t="shared" si="602"/>
        <v>2020</v>
      </c>
    </row>
    <row r="19246" spans="1:10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VLOOKUP($B19246,[1]Content!$B$2:$E$1001,3,0)</f>
        <v>GIF</v>
      </c>
      <c r="F19246" t="str">
        <f>VLOOKUP($B19246,[1]Content!$B$2:$E$1001,4,0)</f>
        <v>food</v>
      </c>
      <c r="G19246" t="str">
        <v>negative</v>
      </c>
      <c r="H19246">
        <v>0</v>
      </c>
      <c r="I19246" t="str">
        <f t="shared" si="601"/>
        <v>Jun</v>
      </c>
      <c r="J19246" t="str">
        <f t="shared" si="602"/>
        <v>2020</v>
      </c>
    </row>
    <row r="19247" spans="1:10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VLOOKUP($B19247,[1]Content!$B$2:$E$1001,3,0)</f>
        <v>GIF</v>
      </c>
      <c r="F19247" t="str">
        <f>VLOOKUP($B19247,[1]Content!$B$2:$E$1001,4,0)</f>
        <v>food</v>
      </c>
      <c r="G19247" t="str">
        <v>positive</v>
      </c>
      <c r="H19247">
        <v>72</v>
      </c>
      <c r="I19247" t="str">
        <f t="shared" si="601"/>
        <v>Jul</v>
      </c>
      <c r="J19247" t="str">
        <f t="shared" si="602"/>
        <v>2020</v>
      </c>
    </row>
    <row r="19248" spans="1:10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VLOOKUP($B19248,[1]Content!$B$2:$E$1001,3,0)</f>
        <v>GIF</v>
      </c>
      <c r="F19248" t="str">
        <f>VLOOKUP($B19248,[1]Content!$B$2:$E$1001,4,0)</f>
        <v>food</v>
      </c>
      <c r="G19248" t="str">
        <v>positive</v>
      </c>
      <c r="H19248">
        <v>30</v>
      </c>
      <c r="I19248" t="str">
        <f t="shared" si="601"/>
        <v>Dec</v>
      </c>
      <c r="J19248" t="str">
        <f t="shared" si="602"/>
        <v>2020</v>
      </c>
    </row>
    <row r="19249" spans="1:10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VLOOKUP($B19249,[1]Content!$B$2:$E$1001,3,0)</f>
        <v>GIF</v>
      </c>
      <c r="F19249" t="str">
        <f>VLOOKUP($B19249,[1]Content!$B$2:$E$1001,4,0)</f>
        <v>food</v>
      </c>
      <c r="G19249" t="str">
        <v>positive</v>
      </c>
      <c r="H19249">
        <v>70</v>
      </c>
      <c r="I19249" t="str">
        <f t="shared" si="601"/>
        <v>May</v>
      </c>
      <c r="J19249" t="str">
        <f t="shared" si="602"/>
        <v>2021</v>
      </c>
    </row>
    <row r="19250" spans="1:10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VLOOKUP($B19250,[1]Content!$B$2:$E$1001,3,0)</f>
        <v>GIF</v>
      </c>
      <c r="F19250" t="str">
        <f>VLOOKUP($B19250,[1]Content!$B$2:$E$1001,4,0)</f>
        <v>food</v>
      </c>
      <c r="G19250" t="str">
        <v>positive</v>
      </c>
      <c r="H19250">
        <v>70</v>
      </c>
      <c r="I19250" t="str">
        <f t="shared" si="601"/>
        <v>Apr</v>
      </c>
      <c r="J19250" t="str">
        <f t="shared" si="602"/>
        <v>2021</v>
      </c>
    </row>
    <row r="19251" spans="1:10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VLOOKUP($B19251,[1]Content!$B$2:$E$1001,3,0)</f>
        <v>GIF</v>
      </c>
      <c r="F19251" t="str">
        <f>VLOOKUP($B19251,[1]Content!$B$2:$E$1001,4,0)</f>
        <v>food</v>
      </c>
      <c r="G19251" t="str">
        <v>positive</v>
      </c>
      <c r="H19251">
        <v>50</v>
      </c>
      <c r="I19251" t="str">
        <f t="shared" si="601"/>
        <v>Sep</v>
      </c>
      <c r="J19251" t="str">
        <f t="shared" si="602"/>
        <v>2020</v>
      </c>
    </row>
    <row r="19252" spans="1:10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VLOOKUP($B19252,[1]Content!$B$2:$E$1001,3,0)</f>
        <v>GIF</v>
      </c>
      <c r="F19252" t="str">
        <f>VLOOKUP($B19252,[1]Content!$B$2:$E$1001,4,0)</f>
        <v>food</v>
      </c>
      <c r="G19252" t="str">
        <v>positive</v>
      </c>
      <c r="H19252">
        <v>65</v>
      </c>
      <c r="I19252" t="str">
        <f t="shared" si="601"/>
        <v>Apr</v>
      </c>
      <c r="J19252" t="str">
        <f t="shared" si="602"/>
        <v>2021</v>
      </c>
    </row>
    <row r="19253" spans="1:10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VLOOKUP($B19253,[1]Content!$B$2:$E$1001,3,0)</f>
        <v>GIF</v>
      </c>
      <c r="F19253" t="str">
        <f>VLOOKUP($B19253,[1]Content!$B$2:$E$1001,4,0)</f>
        <v>food</v>
      </c>
      <c r="G19253" t="str">
        <v>neutral</v>
      </c>
      <c r="H19253">
        <v>20</v>
      </c>
      <c r="I19253" t="str">
        <f t="shared" si="601"/>
        <v>Sep</v>
      </c>
      <c r="J19253" t="str">
        <f t="shared" si="602"/>
        <v>2020</v>
      </c>
    </row>
    <row r="19254" spans="1:10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VLOOKUP($B19254,[1]Content!$B$2:$E$1001,3,0)</f>
        <v>GIF</v>
      </c>
      <c r="F19254" t="str">
        <f>VLOOKUP($B19254,[1]Content!$B$2:$E$1001,4,0)</f>
        <v>food</v>
      </c>
      <c r="G19254" t="str">
        <v>neutral</v>
      </c>
      <c r="H19254">
        <v>20</v>
      </c>
      <c r="I19254" t="str">
        <f t="shared" si="601"/>
        <v>Mar</v>
      </c>
      <c r="J19254" t="str">
        <f t="shared" si="602"/>
        <v>2021</v>
      </c>
    </row>
    <row r="19255" spans="1:10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VLOOKUP($B19255,[1]Content!$B$2:$E$1001,3,0)</f>
        <v>GIF</v>
      </c>
      <c r="F19255" t="str">
        <f>VLOOKUP($B19255,[1]Content!$B$2:$E$1001,4,0)</f>
        <v>food</v>
      </c>
      <c r="G19255" t="str">
        <v>positive</v>
      </c>
      <c r="H19255">
        <v>70</v>
      </c>
      <c r="I19255" t="str">
        <f t="shared" si="601"/>
        <v>Jan</v>
      </c>
      <c r="J19255" t="str">
        <f t="shared" si="602"/>
        <v>2021</v>
      </c>
    </row>
    <row r="19256" spans="1:10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VLOOKUP($B19256,[1]Content!$B$2:$E$1001,3,0)</f>
        <v>GIF</v>
      </c>
      <c r="F19256" t="str">
        <f>VLOOKUP($B19256,[1]Content!$B$2:$E$1001,4,0)</f>
        <v>food</v>
      </c>
      <c r="G19256" t="str">
        <v>negative</v>
      </c>
      <c r="H19256">
        <v>10</v>
      </c>
      <c r="I19256" t="str">
        <f t="shared" si="601"/>
        <v>Nov</v>
      </c>
      <c r="J19256" t="str">
        <f t="shared" si="602"/>
        <v>2020</v>
      </c>
    </row>
    <row r="19257" spans="1:10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VLOOKUP($B19257,[1]Content!$B$2:$E$1001,3,0)</f>
        <v>GIF</v>
      </c>
      <c r="F19257" t="str">
        <f>VLOOKUP($B19257,[1]Content!$B$2:$E$1001,4,0)</f>
        <v>food</v>
      </c>
      <c r="G19257" t="str">
        <v>negative</v>
      </c>
      <c r="H19257">
        <v>12</v>
      </c>
      <c r="I19257" t="str">
        <f t="shared" si="601"/>
        <v>Jul</v>
      </c>
      <c r="J19257" t="str">
        <f t="shared" si="602"/>
        <v>2020</v>
      </c>
    </row>
    <row r="19258" spans="1:10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VLOOKUP($B19258,[1]Content!$B$2:$E$1001,3,0)</f>
        <v>GIF</v>
      </c>
      <c r="F19258" t="str">
        <f>VLOOKUP($B19258,[1]Content!$B$2:$E$1001,4,0)</f>
        <v>food</v>
      </c>
      <c r="G19258" t="str">
        <v>positive</v>
      </c>
      <c r="H19258">
        <v>30</v>
      </c>
      <c r="I19258" t="str">
        <f t="shared" si="601"/>
        <v>Jan</v>
      </c>
      <c r="J19258" t="str">
        <f t="shared" si="602"/>
        <v>2021</v>
      </c>
    </row>
    <row r="19259" spans="1:10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VLOOKUP($B19259,[1]Content!$B$2:$E$1001,3,0)</f>
        <v>GIF</v>
      </c>
      <c r="F19259" t="str">
        <f>VLOOKUP($B19259,[1]Content!$B$2:$E$1001,4,0)</f>
        <v>food</v>
      </c>
      <c r="G19259" t="str">
        <v>positive</v>
      </c>
      <c r="H19259">
        <v>75</v>
      </c>
      <c r="I19259" t="str">
        <f t="shared" si="601"/>
        <v>Jul</v>
      </c>
      <c r="J19259" t="str">
        <f t="shared" si="602"/>
        <v>2020</v>
      </c>
    </row>
    <row r="19260" spans="1:10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VLOOKUP($B19260,[1]Content!$B$2:$E$1001,3,0)</f>
        <v>GIF</v>
      </c>
      <c r="F19260" t="str">
        <f>VLOOKUP($B19260,[1]Content!$B$2:$E$1001,4,0)</f>
        <v>food</v>
      </c>
      <c r="G19260" t="str">
        <v>neutral</v>
      </c>
      <c r="H19260">
        <v>35</v>
      </c>
      <c r="I19260" t="str">
        <f t="shared" si="601"/>
        <v>Sep</v>
      </c>
      <c r="J19260" t="str">
        <f t="shared" si="602"/>
        <v>2020</v>
      </c>
    </row>
    <row r="19261" spans="1:10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VLOOKUP($B19261,[1]Content!$B$2:$E$1001,3,0)</f>
        <v>GIF</v>
      </c>
      <c r="F19261" t="str">
        <f>VLOOKUP($B19261,[1]Content!$B$2:$E$1001,4,0)</f>
        <v>food</v>
      </c>
      <c r="G19261" t="str">
        <v>positive</v>
      </c>
      <c r="H19261">
        <v>65</v>
      </c>
      <c r="I19261" t="str">
        <f t="shared" si="601"/>
        <v>Jul</v>
      </c>
      <c r="J19261" t="str">
        <f t="shared" si="602"/>
        <v>2020</v>
      </c>
    </row>
    <row r="19262" spans="1:10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VLOOKUP($B19262,[1]Content!$B$2:$E$1001,3,0)</f>
        <v>GIF</v>
      </c>
      <c r="F19262" t="str">
        <f>VLOOKUP($B19262,[1]Content!$B$2:$E$1001,4,0)</f>
        <v>food</v>
      </c>
      <c r="G19262" t="str">
        <v>positive</v>
      </c>
      <c r="H19262">
        <v>65</v>
      </c>
      <c r="I19262" t="str">
        <f t="shared" si="601"/>
        <v>Oct</v>
      </c>
      <c r="J19262" t="str">
        <f t="shared" si="602"/>
        <v>2020</v>
      </c>
    </row>
    <row r="19263" spans="1:10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VLOOKUP($B19263,[1]Content!$B$2:$E$1001,3,0)</f>
        <v>GIF</v>
      </c>
      <c r="F19263" t="str">
        <f>VLOOKUP($B19263,[1]Content!$B$2:$E$1001,4,0)</f>
        <v>food</v>
      </c>
      <c r="G19263" t="str">
        <v>positive</v>
      </c>
      <c r="H19263">
        <v>30</v>
      </c>
      <c r="I19263" t="str">
        <f t="shared" si="601"/>
        <v>Aug</v>
      </c>
      <c r="J19263" t="str">
        <f t="shared" si="602"/>
        <v>2020</v>
      </c>
    </row>
    <row r="19264" spans="1:10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VLOOKUP($B19264,[1]Content!$B$2:$E$1001,3,0)</f>
        <v>GIF</v>
      </c>
      <c r="F19264" t="str">
        <f>VLOOKUP($B19264,[1]Content!$B$2:$E$1001,4,0)</f>
        <v>food</v>
      </c>
      <c r="G19264" t="str">
        <v>negative</v>
      </c>
      <c r="H19264">
        <v>5</v>
      </c>
      <c r="I19264" t="str">
        <f t="shared" si="601"/>
        <v>Aug</v>
      </c>
      <c r="J19264" t="str">
        <f t="shared" si="602"/>
        <v>2020</v>
      </c>
    </row>
    <row r="19265" spans="1:10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VLOOKUP($B19265,[1]Content!$B$2:$E$1001,3,0)</f>
        <v>GIF</v>
      </c>
      <c r="F19265" t="str">
        <f>VLOOKUP($B19265,[1]Content!$B$2:$E$1001,4,0)</f>
        <v>food</v>
      </c>
      <c r="G19265" t="str">
        <v>positive</v>
      </c>
      <c r="H19265">
        <v>65</v>
      </c>
      <c r="I19265" t="str">
        <f t="shared" si="601"/>
        <v>Oct</v>
      </c>
      <c r="J19265" t="str">
        <f t="shared" si="602"/>
        <v>2020</v>
      </c>
    </row>
    <row r="19266" spans="1:10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VLOOKUP($B19266,[1]Content!$B$2:$E$1001,3,0)</f>
        <v>GIF</v>
      </c>
      <c r="F19266" t="str">
        <f>VLOOKUP($B19266,[1]Content!$B$2:$E$1001,4,0)</f>
        <v>food</v>
      </c>
      <c r="G19266" t="str">
        <v>positive</v>
      </c>
      <c r="H19266">
        <v>45</v>
      </c>
      <c r="I19266" t="str">
        <f t="shared" si="601"/>
        <v>Nov</v>
      </c>
      <c r="J19266" t="str">
        <f t="shared" si="602"/>
        <v>2020</v>
      </c>
    </row>
    <row r="19267" spans="1:10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VLOOKUP($B19267,[1]Content!$B$2:$E$1001,3,0)</f>
        <v>GIF</v>
      </c>
      <c r="F19267" t="str">
        <f>VLOOKUP($B19267,[1]Content!$B$2:$E$1001,4,0)</f>
        <v>food</v>
      </c>
      <c r="G19267" t="str">
        <v>positive</v>
      </c>
      <c r="H19267">
        <v>45</v>
      </c>
      <c r="I19267" t="str">
        <f t="shared" ref="I19267:I19330" si="603">TEXT($D19267,"MMM")</f>
        <v>Apr</v>
      </c>
      <c r="J19267" t="str">
        <f t="shared" ref="J19267:J19330" si="604">TEXT($D19267,"YYY")</f>
        <v>2021</v>
      </c>
    </row>
    <row r="19268" spans="1:10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VLOOKUP($B19268,[1]Content!$B$2:$E$1001,3,0)</f>
        <v>GIF</v>
      </c>
      <c r="F19268" t="str">
        <f>VLOOKUP($B19268,[1]Content!$B$2:$E$1001,4,0)</f>
        <v>food</v>
      </c>
      <c r="G19268" t="str">
        <v>negative</v>
      </c>
      <c r="H19268">
        <v>15</v>
      </c>
      <c r="I19268" t="str">
        <f t="shared" si="603"/>
        <v>Mar</v>
      </c>
      <c r="J19268" t="str">
        <f t="shared" si="604"/>
        <v>2021</v>
      </c>
    </row>
    <row r="19269" spans="1:10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VLOOKUP($B19269,[1]Content!$B$2:$E$1001,3,0)</f>
        <v>GIF</v>
      </c>
      <c r="F19269" t="str">
        <f>VLOOKUP($B19269,[1]Content!$B$2:$E$1001,4,0)</f>
        <v>food</v>
      </c>
      <c r="G19269" t="str">
        <v>positive</v>
      </c>
      <c r="H19269">
        <v>60</v>
      </c>
      <c r="I19269" t="str">
        <f t="shared" si="603"/>
        <v>May</v>
      </c>
      <c r="J19269" t="str">
        <f t="shared" si="604"/>
        <v>2021</v>
      </c>
    </row>
    <row r="19270" spans="1:10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VLOOKUP($B19270,[1]Content!$B$2:$E$1001,3,0)</f>
        <v>GIF</v>
      </c>
      <c r="F19270" t="str">
        <f>VLOOKUP($B19270,[1]Content!$B$2:$E$1001,4,0)</f>
        <v>food</v>
      </c>
      <c r="G19270" t="str">
        <v>positive</v>
      </c>
      <c r="H19270">
        <v>45</v>
      </c>
      <c r="I19270" t="str">
        <f t="shared" si="603"/>
        <v>Nov</v>
      </c>
      <c r="J19270" t="str">
        <f t="shared" si="604"/>
        <v>2020</v>
      </c>
    </row>
    <row r="19271" spans="1:10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VLOOKUP($B19271,[1]Content!$B$2:$E$1001,3,0)</f>
        <v>GIF</v>
      </c>
      <c r="F19271" t="str">
        <f>VLOOKUP($B19271,[1]Content!$B$2:$E$1001,4,0)</f>
        <v>food</v>
      </c>
      <c r="G19271" t="str">
        <v>negative</v>
      </c>
      <c r="H19271">
        <v>15</v>
      </c>
      <c r="I19271" t="str">
        <f t="shared" si="603"/>
        <v>Nov</v>
      </c>
      <c r="J19271" t="str">
        <f t="shared" si="604"/>
        <v>2020</v>
      </c>
    </row>
    <row r="19272" spans="1:10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VLOOKUP($B19272,[1]Content!$B$2:$E$1001,3,0)</f>
        <v>GIF</v>
      </c>
      <c r="F19272" t="str">
        <f>VLOOKUP($B19272,[1]Content!$B$2:$E$1001,4,0)</f>
        <v>food</v>
      </c>
      <c r="G19272" t="str">
        <v>positive</v>
      </c>
      <c r="H19272">
        <v>65</v>
      </c>
      <c r="I19272" t="str">
        <f t="shared" si="603"/>
        <v>Nov</v>
      </c>
      <c r="J19272" t="str">
        <f t="shared" si="604"/>
        <v>2020</v>
      </c>
    </row>
    <row r="19273" spans="1:10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VLOOKUP($B19273,[1]Content!$B$2:$E$1001,3,0)</f>
        <v>GIF</v>
      </c>
      <c r="F19273" t="str">
        <f>VLOOKUP($B19273,[1]Content!$B$2:$E$1001,4,0)</f>
        <v>food</v>
      </c>
      <c r="G19273" t="str">
        <v>positive</v>
      </c>
      <c r="H19273">
        <v>50</v>
      </c>
      <c r="I19273" t="str">
        <f t="shared" si="603"/>
        <v>Jul</v>
      </c>
      <c r="J19273" t="str">
        <f t="shared" si="604"/>
        <v>2020</v>
      </c>
    </row>
    <row r="19274" spans="1:10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VLOOKUP($B19274,[1]Content!$B$2:$E$1001,3,0)</f>
        <v>GIF</v>
      </c>
      <c r="F19274" t="str">
        <f>VLOOKUP($B19274,[1]Content!$B$2:$E$1001,4,0)</f>
        <v>technology</v>
      </c>
      <c r="G19274" t="str">
        <v>positive</v>
      </c>
      <c r="H19274">
        <v>60</v>
      </c>
      <c r="I19274" t="str">
        <f t="shared" si="603"/>
        <v>Nov</v>
      </c>
      <c r="J19274" t="str">
        <f t="shared" si="604"/>
        <v>2020</v>
      </c>
    </row>
    <row r="19275" spans="1:10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VLOOKUP($B19275,[1]Content!$B$2:$E$1001,3,0)</f>
        <v>GIF</v>
      </c>
      <c r="F19275" t="str">
        <f>VLOOKUP($B19275,[1]Content!$B$2:$E$1001,4,0)</f>
        <v>technology</v>
      </c>
      <c r="G19275" t="str">
        <v>positive</v>
      </c>
      <c r="H19275">
        <v>70</v>
      </c>
      <c r="I19275" t="str">
        <f t="shared" si="603"/>
        <v>Jun</v>
      </c>
      <c r="J19275" t="str">
        <f t="shared" si="604"/>
        <v>2020</v>
      </c>
    </row>
    <row r="19276" spans="1:10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VLOOKUP($B19276,[1]Content!$B$2:$E$1001,3,0)</f>
        <v>GIF</v>
      </c>
      <c r="F19276" t="str">
        <f>VLOOKUP($B19276,[1]Content!$B$2:$E$1001,4,0)</f>
        <v>technology</v>
      </c>
      <c r="G19276" t="str">
        <v>positive</v>
      </c>
      <c r="H19276">
        <v>72</v>
      </c>
      <c r="I19276" t="str">
        <f t="shared" si="603"/>
        <v>Oct</v>
      </c>
      <c r="J19276" t="str">
        <f t="shared" si="604"/>
        <v>2020</v>
      </c>
    </row>
    <row r="19277" spans="1:10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VLOOKUP($B19277,[1]Content!$B$2:$E$1001,3,0)</f>
        <v>GIF</v>
      </c>
      <c r="F19277" t="str">
        <f>VLOOKUP($B19277,[1]Content!$B$2:$E$1001,4,0)</f>
        <v>technology</v>
      </c>
      <c r="G19277" t="str">
        <v>positive</v>
      </c>
      <c r="H19277">
        <v>72</v>
      </c>
      <c r="I19277" t="str">
        <f t="shared" si="603"/>
        <v>Sep</v>
      </c>
      <c r="J19277" t="str">
        <f t="shared" si="604"/>
        <v>2020</v>
      </c>
    </row>
    <row r="19278" spans="1:10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VLOOKUP($B19278,[1]Content!$B$2:$E$1001,3,0)</f>
        <v>GIF</v>
      </c>
      <c r="F19278" t="str">
        <f>VLOOKUP($B19278,[1]Content!$B$2:$E$1001,4,0)</f>
        <v>technology</v>
      </c>
      <c r="G19278" t="str">
        <v>positive</v>
      </c>
      <c r="H19278">
        <v>70</v>
      </c>
      <c r="I19278" t="str">
        <f t="shared" si="603"/>
        <v>Apr</v>
      </c>
      <c r="J19278" t="str">
        <f t="shared" si="604"/>
        <v>2021</v>
      </c>
    </row>
    <row r="19279" spans="1:10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VLOOKUP($B19279,[1]Content!$B$2:$E$1001,3,0)</f>
        <v>GIF</v>
      </c>
      <c r="F19279" t="str">
        <f>VLOOKUP($B19279,[1]Content!$B$2:$E$1001,4,0)</f>
        <v>technology</v>
      </c>
      <c r="G19279" t="str">
        <v>negative</v>
      </c>
      <c r="H19279">
        <v>12</v>
      </c>
      <c r="I19279" t="str">
        <f t="shared" si="603"/>
        <v>Mar</v>
      </c>
      <c r="J19279" t="str">
        <f t="shared" si="604"/>
        <v>2021</v>
      </c>
    </row>
    <row r="19280" spans="1:10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VLOOKUP($B19280,[1]Content!$B$2:$E$1001,3,0)</f>
        <v>GIF</v>
      </c>
      <c r="F19280" t="str">
        <f>VLOOKUP($B19280,[1]Content!$B$2:$E$1001,4,0)</f>
        <v>technology</v>
      </c>
      <c r="G19280" t="str">
        <v>neutral</v>
      </c>
      <c r="H19280">
        <v>20</v>
      </c>
      <c r="I19280" t="str">
        <f t="shared" si="603"/>
        <v>Aug</v>
      </c>
      <c r="J19280" t="str">
        <f t="shared" si="604"/>
        <v>2020</v>
      </c>
    </row>
    <row r="19281" spans="1:10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VLOOKUP($B19281,[1]Content!$B$2:$E$1001,3,0)</f>
        <v>GIF</v>
      </c>
      <c r="F19281" t="str">
        <f>VLOOKUP($B19281,[1]Content!$B$2:$E$1001,4,0)</f>
        <v>technology</v>
      </c>
      <c r="G19281" t="str">
        <v>positive</v>
      </c>
      <c r="H19281">
        <v>75</v>
      </c>
      <c r="I19281" t="str">
        <f t="shared" si="603"/>
        <v>Oct</v>
      </c>
      <c r="J19281" t="str">
        <f t="shared" si="604"/>
        <v>2020</v>
      </c>
    </row>
    <row r="19282" spans="1:10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VLOOKUP($B19282,[1]Content!$B$2:$E$1001,3,0)</f>
        <v>GIF</v>
      </c>
      <c r="F19282" t="str">
        <f>VLOOKUP($B19282,[1]Content!$B$2:$E$1001,4,0)</f>
        <v>technology</v>
      </c>
      <c r="G19282" t="str">
        <v>positive</v>
      </c>
      <c r="H19282">
        <v>72</v>
      </c>
      <c r="I19282" t="str">
        <f t="shared" si="603"/>
        <v>Mar</v>
      </c>
      <c r="J19282" t="str">
        <f t="shared" si="604"/>
        <v>2021</v>
      </c>
    </row>
    <row r="19283" spans="1:10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VLOOKUP($B19283,[1]Content!$B$2:$E$1001,3,0)</f>
        <v>GIF</v>
      </c>
      <c r="F19283" t="str">
        <f>VLOOKUP($B19283,[1]Content!$B$2:$E$1001,4,0)</f>
        <v>technology</v>
      </c>
      <c r="G19283" t="str">
        <v>positive</v>
      </c>
      <c r="H19283">
        <v>70</v>
      </c>
      <c r="I19283" t="str">
        <f t="shared" si="603"/>
        <v>Oct</v>
      </c>
      <c r="J19283" t="str">
        <f t="shared" si="604"/>
        <v>2020</v>
      </c>
    </row>
    <row r="19284" spans="1:10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VLOOKUP($B19284,[1]Content!$B$2:$E$1001,3,0)</f>
        <v>GIF</v>
      </c>
      <c r="F19284" t="str">
        <f>VLOOKUP($B19284,[1]Content!$B$2:$E$1001,4,0)</f>
        <v>technology</v>
      </c>
      <c r="G19284" t="str">
        <v>positive</v>
      </c>
      <c r="H19284">
        <v>75</v>
      </c>
      <c r="I19284" t="str">
        <f t="shared" si="603"/>
        <v>Jun</v>
      </c>
      <c r="J19284" t="str">
        <f t="shared" si="604"/>
        <v>2020</v>
      </c>
    </row>
    <row r="19285" spans="1:10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VLOOKUP($B19285,[1]Content!$B$2:$E$1001,3,0)</f>
        <v>GIF</v>
      </c>
      <c r="F19285" t="str">
        <f>VLOOKUP($B19285,[1]Content!$B$2:$E$1001,4,0)</f>
        <v>technology</v>
      </c>
      <c r="G19285" t="str">
        <v>positive</v>
      </c>
      <c r="H19285">
        <v>70</v>
      </c>
      <c r="I19285" t="str">
        <f t="shared" si="603"/>
        <v>Apr</v>
      </c>
      <c r="J19285" t="str">
        <f t="shared" si="604"/>
        <v>2021</v>
      </c>
    </row>
    <row r="19286" spans="1:10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VLOOKUP($B19286,[1]Content!$B$2:$E$1001,3,0)</f>
        <v>GIF</v>
      </c>
      <c r="F19286" t="str">
        <f>VLOOKUP($B19286,[1]Content!$B$2:$E$1001,4,0)</f>
        <v>technology</v>
      </c>
      <c r="G19286" t="str">
        <v>positive</v>
      </c>
      <c r="H19286">
        <v>60</v>
      </c>
      <c r="I19286" t="str">
        <f t="shared" si="603"/>
        <v>May</v>
      </c>
      <c r="J19286" t="str">
        <f t="shared" si="604"/>
        <v>2021</v>
      </c>
    </row>
    <row r="19287" spans="1:10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VLOOKUP($B19287,[1]Content!$B$2:$E$1001,3,0)</f>
        <v>GIF</v>
      </c>
      <c r="F19287" t="str">
        <f>VLOOKUP($B19287,[1]Content!$B$2:$E$1001,4,0)</f>
        <v>technology</v>
      </c>
      <c r="G19287" t="str">
        <v>negative</v>
      </c>
      <c r="H19287">
        <v>10</v>
      </c>
      <c r="I19287" t="str">
        <f t="shared" si="603"/>
        <v>Dec</v>
      </c>
      <c r="J19287" t="str">
        <f t="shared" si="604"/>
        <v>2020</v>
      </c>
    </row>
    <row r="19288" spans="1:10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VLOOKUP($B19288,[1]Content!$B$2:$E$1001,3,0)</f>
        <v>GIF</v>
      </c>
      <c r="F19288" t="str">
        <f>VLOOKUP($B19288,[1]Content!$B$2:$E$1001,4,0)</f>
        <v>technology</v>
      </c>
      <c r="G19288" t="str">
        <v>negative</v>
      </c>
      <c r="H19288">
        <v>15</v>
      </c>
      <c r="I19288" t="str">
        <f t="shared" si="603"/>
        <v>Apr</v>
      </c>
      <c r="J19288" t="str">
        <f t="shared" si="604"/>
        <v>2021</v>
      </c>
    </row>
    <row r="19289" spans="1:10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VLOOKUP($B19289,[1]Content!$B$2:$E$1001,3,0)</f>
        <v>GIF</v>
      </c>
      <c r="F19289" t="str">
        <f>VLOOKUP($B19289,[1]Content!$B$2:$E$1001,4,0)</f>
        <v>technology</v>
      </c>
      <c r="G19289" t="str">
        <v>negative</v>
      </c>
      <c r="H19289">
        <v>12</v>
      </c>
      <c r="I19289" t="str">
        <f t="shared" si="603"/>
        <v>Dec</v>
      </c>
      <c r="J19289" t="str">
        <f t="shared" si="604"/>
        <v>2020</v>
      </c>
    </row>
    <row r="19290" spans="1:10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VLOOKUP($B19290,[1]Content!$B$2:$E$1001,3,0)</f>
        <v>GIF</v>
      </c>
      <c r="F19290" t="str">
        <f>VLOOKUP($B19290,[1]Content!$B$2:$E$1001,4,0)</f>
        <v>technology</v>
      </c>
      <c r="G19290" t="str">
        <v>positive</v>
      </c>
      <c r="H19290">
        <v>60</v>
      </c>
      <c r="I19290" t="str">
        <f t="shared" si="603"/>
        <v>Dec</v>
      </c>
      <c r="J19290" t="str">
        <f t="shared" si="604"/>
        <v>2020</v>
      </c>
    </row>
    <row r="19291" spans="1:10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VLOOKUP($B19291,[1]Content!$B$2:$E$1001,3,0)</f>
        <v>GIF</v>
      </c>
      <c r="F19291" t="str">
        <f>VLOOKUP($B19291,[1]Content!$B$2:$E$1001,4,0)</f>
        <v>technology</v>
      </c>
      <c r="G19291" t="str">
        <v>positive</v>
      </c>
      <c r="H19291">
        <v>75</v>
      </c>
      <c r="I19291" t="str">
        <f t="shared" si="603"/>
        <v>May</v>
      </c>
      <c r="J19291" t="str">
        <f t="shared" si="604"/>
        <v>2021</v>
      </c>
    </row>
    <row r="19292" spans="1:10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VLOOKUP($B19292,[1]Content!$B$2:$E$1001,3,0)</f>
        <v>GIF</v>
      </c>
      <c r="F19292" t="str">
        <f>VLOOKUP($B19292,[1]Content!$B$2:$E$1001,4,0)</f>
        <v>technology</v>
      </c>
      <c r="G19292" t="str">
        <v>neutral</v>
      </c>
      <c r="H19292">
        <v>35</v>
      </c>
      <c r="I19292" t="str">
        <f t="shared" si="603"/>
        <v>May</v>
      </c>
      <c r="J19292" t="str">
        <f t="shared" si="604"/>
        <v>2021</v>
      </c>
    </row>
    <row r="19293" spans="1:10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VLOOKUP($B19293,[1]Content!$B$2:$E$1001,3,0)</f>
        <v>GIF</v>
      </c>
      <c r="F19293" t="str">
        <f>VLOOKUP($B19293,[1]Content!$B$2:$E$1001,4,0)</f>
        <v>technology</v>
      </c>
      <c r="G19293" t="str">
        <v>positive</v>
      </c>
      <c r="H19293">
        <v>72</v>
      </c>
      <c r="I19293" t="str">
        <f t="shared" si="603"/>
        <v>Feb</v>
      </c>
      <c r="J19293" t="str">
        <f t="shared" si="604"/>
        <v>2021</v>
      </c>
    </row>
    <row r="19294" spans="1:10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VLOOKUP($B19294,[1]Content!$B$2:$E$1001,3,0)</f>
        <v>GIF</v>
      </c>
      <c r="F19294" t="str">
        <f>VLOOKUP($B19294,[1]Content!$B$2:$E$1001,4,0)</f>
        <v>technology</v>
      </c>
      <c r="G19294" t="str">
        <v>positive</v>
      </c>
      <c r="H19294">
        <v>70</v>
      </c>
      <c r="I19294" t="str">
        <f t="shared" si="603"/>
        <v>Jun</v>
      </c>
      <c r="J19294" t="str">
        <f t="shared" si="604"/>
        <v>2021</v>
      </c>
    </row>
    <row r="19295" spans="1:10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VLOOKUP($B19295,[1]Content!$B$2:$E$1001,3,0)</f>
        <v>GIF</v>
      </c>
      <c r="F19295" t="str">
        <f>VLOOKUP($B19295,[1]Content!$B$2:$E$1001,4,0)</f>
        <v>technology</v>
      </c>
      <c r="G19295" t="str">
        <v>negative</v>
      </c>
      <c r="H19295">
        <v>5</v>
      </c>
      <c r="I19295" t="str">
        <f t="shared" si="603"/>
        <v>Aug</v>
      </c>
      <c r="J19295" t="str">
        <f t="shared" si="604"/>
        <v>2020</v>
      </c>
    </row>
    <row r="19296" spans="1:10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VLOOKUP($B19296,[1]Content!$B$2:$E$1001,3,0)</f>
        <v>GIF</v>
      </c>
      <c r="F19296" t="str">
        <f>VLOOKUP($B19296,[1]Content!$B$2:$E$1001,4,0)</f>
        <v>technology</v>
      </c>
      <c r="G19296" t="str">
        <v>negative</v>
      </c>
      <c r="H19296">
        <v>5</v>
      </c>
      <c r="I19296" t="str">
        <f t="shared" si="603"/>
        <v>Jan</v>
      </c>
      <c r="J19296" t="str">
        <f t="shared" si="604"/>
        <v>2021</v>
      </c>
    </row>
    <row r="19297" spans="1:10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VLOOKUP($B19297,[1]Content!$B$2:$E$1001,3,0)</f>
        <v>GIF</v>
      </c>
      <c r="F19297" t="str">
        <f>VLOOKUP($B19297,[1]Content!$B$2:$E$1001,4,0)</f>
        <v>technology</v>
      </c>
      <c r="G19297" t="str">
        <v>negative</v>
      </c>
      <c r="H19297">
        <v>0</v>
      </c>
      <c r="I19297" t="str">
        <f t="shared" si="603"/>
        <v>May</v>
      </c>
      <c r="J19297" t="str">
        <f t="shared" si="604"/>
        <v>2021</v>
      </c>
    </row>
    <row r="19298" spans="1:10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VLOOKUP($B19298,[1]Content!$B$2:$E$1001,3,0)</f>
        <v>GIF</v>
      </c>
      <c r="F19298" t="str">
        <f>VLOOKUP($B19298,[1]Content!$B$2:$E$1001,4,0)</f>
        <v>technology</v>
      </c>
      <c r="G19298" t="str">
        <v>positive</v>
      </c>
      <c r="H19298">
        <v>70</v>
      </c>
      <c r="I19298" t="str">
        <f t="shared" si="603"/>
        <v>Sep</v>
      </c>
      <c r="J19298" t="str">
        <f t="shared" si="604"/>
        <v>2020</v>
      </c>
    </row>
    <row r="19299" spans="1:10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VLOOKUP($B19299,[1]Content!$B$2:$E$1001,3,0)</f>
        <v>GIF</v>
      </c>
      <c r="F19299" t="str">
        <f>VLOOKUP($B19299,[1]Content!$B$2:$E$1001,4,0)</f>
        <v>technology</v>
      </c>
      <c r="G19299" t="str">
        <v>negative</v>
      </c>
      <c r="H19299">
        <v>0</v>
      </c>
      <c r="I19299" t="str">
        <f t="shared" si="603"/>
        <v>Apr</v>
      </c>
      <c r="J19299" t="str">
        <f t="shared" si="604"/>
        <v>2021</v>
      </c>
    </row>
    <row r="19300" spans="1:10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VLOOKUP($B19300,[1]Content!$B$2:$E$1001,3,0)</f>
        <v>GIF</v>
      </c>
      <c r="F19300" t="str">
        <f>VLOOKUP($B19300,[1]Content!$B$2:$E$1001,4,0)</f>
        <v>technology</v>
      </c>
      <c r="G19300" t="str">
        <v>positive</v>
      </c>
      <c r="H19300">
        <v>70</v>
      </c>
      <c r="I19300" t="str">
        <f t="shared" si="603"/>
        <v>Nov</v>
      </c>
      <c r="J19300" t="str">
        <f t="shared" si="604"/>
        <v>2020</v>
      </c>
    </row>
    <row r="19301" spans="1:10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VLOOKUP($B19301,[1]Content!$B$2:$E$1001,3,0)</f>
        <v>GIF</v>
      </c>
      <c r="F19301" t="str">
        <f>VLOOKUP($B19301,[1]Content!$B$2:$E$1001,4,0)</f>
        <v>technology</v>
      </c>
      <c r="G19301" t="str">
        <v>positive</v>
      </c>
      <c r="H19301">
        <v>50</v>
      </c>
      <c r="I19301" t="str">
        <f t="shared" si="603"/>
        <v>Oct</v>
      </c>
      <c r="J19301" t="str">
        <f t="shared" si="604"/>
        <v>2020</v>
      </c>
    </row>
    <row r="19302" spans="1:10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VLOOKUP($B19302,[1]Content!$B$2:$E$1001,3,0)</f>
        <v>GIF</v>
      </c>
      <c r="F19302" t="str">
        <f>VLOOKUP($B19302,[1]Content!$B$2:$E$1001,4,0)</f>
        <v>technology</v>
      </c>
      <c r="G19302" t="str">
        <v>negative</v>
      </c>
      <c r="H19302">
        <v>0</v>
      </c>
      <c r="I19302" t="str">
        <f t="shared" si="603"/>
        <v>Apr</v>
      </c>
      <c r="J19302" t="str">
        <f t="shared" si="604"/>
        <v>2021</v>
      </c>
    </row>
    <row r="19303" spans="1:10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VLOOKUP($B19303,[1]Content!$B$2:$E$1001,3,0)</f>
        <v>GIF</v>
      </c>
      <c r="F19303" t="str">
        <f>VLOOKUP($B19303,[1]Content!$B$2:$E$1001,4,0)</f>
        <v>technology</v>
      </c>
      <c r="G19303" t="str">
        <v>negative</v>
      </c>
      <c r="H19303">
        <v>15</v>
      </c>
      <c r="I19303" t="str">
        <f t="shared" si="603"/>
        <v>Jun</v>
      </c>
      <c r="J19303" t="str">
        <f t="shared" si="604"/>
        <v>2021</v>
      </c>
    </row>
    <row r="19304" spans="1:10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VLOOKUP($B19304,[1]Content!$B$2:$E$1001,3,0)</f>
        <v>GIF</v>
      </c>
      <c r="F19304" t="str">
        <f>VLOOKUP($B19304,[1]Content!$B$2:$E$1001,4,0)</f>
        <v>technology</v>
      </c>
      <c r="G19304" t="str">
        <v>neutral</v>
      </c>
      <c r="H19304">
        <v>35</v>
      </c>
      <c r="I19304" t="str">
        <f t="shared" si="603"/>
        <v>Jun</v>
      </c>
      <c r="J19304" t="str">
        <f t="shared" si="604"/>
        <v>2021</v>
      </c>
    </row>
    <row r="19305" spans="1:10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VLOOKUP($B19305,[1]Content!$B$2:$E$1001,3,0)</f>
        <v>GIF</v>
      </c>
      <c r="F19305" t="str">
        <f>VLOOKUP($B19305,[1]Content!$B$2:$E$1001,4,0)</f>
        <v>technology</v>
      </c>
      <c r="G19305" t="str">
        <v>positive</v>
      </c>
      <c r="H19305">
        <v>60</v>
      </c>
      <c r="I19305" t="str">
        <f t="shared" si="603"/>
        <v>Apr</v>
      </c>
      <c r="J19305" t="str">
        <f t="shared" si="604"/>
        <v>2021</v>
      </c>
    </row>
    <row r="19306" spans="1:10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VLOOKUP($B19306,[1]Content!$B$2:$E$1001,3,0)</f>
        <v>GIF</v>
      </c>
      <c r="F19306" t="str">
        <f>VLOOKUP($B19306,[1]Content!$B$2:$E$1001,4,0)</f>
        <v>technology</v>
      </c>
      <c r="G19306" t="str">
        <v>positive</v>
      </c>
      <c r="H19306">
        <v>65</v>
      </c>
      <c r="I19306" t="str">
        <f t="shared" si="603"/>
        <v>Mar</v>
      </c>
      <c r="J19306" t="str">
        <f t="shared" si="604"/>
        <v>2021</v>
      </c>
    </row>
    <row r="19307" spans="1:10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VLOOKUP($B19307,[1]Content!$B$2:$E$1001,3,0)</f>
        <v>GIF</v>
      </c>
      <c r="F19307" t="str">
        <f>VLOOKUP($B19307,[1]Content!$B$2:$E$1001,4,0)</f>
        <v>technology</v>
      </c>
      <c r="G19307" t="str">
        <v>positive</v>
      </c>
      <c r="H19307">
        <v>60</v>
      </c>
      <c r="I19307" t="str">
        <f t="shared" si="603"/>
        <v>Jun</v>
      </c>
      <c r="J19307" t="str">
        <f t="shared" si="604"/>
        <v>2020</v>
      </c>
    </row>
    <row r="19308" spans="1:10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VLOOKUP($B19308,[1]Content!$B$2:$E$1001,3,0)</f>
        <v>GIF</v>
      </c>
      <c r="F19308" t="str">
        <f>VLOOKUP($B19308,[1]Content!$B$2:$E$1001,4,0)</f>
        <v>technology</v>
      </c>
      <c r="G19308" t="str">
        <v>positive</v>
      </c>
      <c r="H19308">
        <v>60</v>
      </c>
      <c r="I19308" t="str">
        <f t="shared" si="603"/>
        <v>Oct</v>
      </c>
      <c r="J19308" t="str">
        <f t="shared" si="604"/>
        <v>2020</v>
      </c>
    </row>
    <row r="19309" spans="1:10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VLOOKUP($B19309,[1]Content!$B$2:$E$1001,3,0)</f>
        <v>GIF</v>
      </c>
      <c r="F19309" t="str">
        <f>VLOOKUP($B19309,[1]Content!$B$2:$E$1001,4,0)</f>
        <v>technology</v>
      </c>
      <c r="G19309" t="str">
        <v>positive</v>
      </c>
      <c r="H19309">
        <v>72</v>
      </c>
      <c r="I19309" t="str">
        <f t="shared" si="603"/>
        <v>May</v>
      </c>
      <c r="J19309" t="str">
        <f t="shared" si="604"/>
        <v>2021</v>
      </c>
    </row>
    <row r="19310" spans="1:10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VLOOKUP($B19310,[1]Content!$B$2:$E$1001,3,0)</f>
        <v>GIF</v>
      </c>
      <c r="F19310" t="str">
        <f>VLOOKUP($B19310,[1]Content!$B$2:$E$1001,4,0)</f>
        <v>technology</v>
      </c>
      <c r="G19310" t="str">
        <v>negative</v>
      </c>
      <c r="H19310">
        <v>5</v>
      </c>
      <c r="I19310" t="str">
        <f t="shared" si="603"/>
        <v>Jul</v>
      </c>
      <c r="J19310" t="str">
        <f t="shared" si="604"/>
        <v>2020</v>
      </c>
    </row>
    <row r="19311" spans="1:10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VLOOKUP($B19311,[1]Content!$B$2:$E$1001,3,0)</f>
        <v>GIF</v>
      </c>
      <c r="F19311" t="str">
        <f>VLOOKUP($B19311,[1]Content!$B$2:$E$1001,4,0)</f>
        <v>technology</v>
      </c>
      <c r="G19311" t="str">
        <v>negative</v>
      </c>
      <c r="H19311">
        <v>0</v>
      </c>
      <c r="I19311" t="str">
        <f t="shared" si="603"/>
        <v>Jul</v>
      </c>
      <c r="J19311" t="str">
        <f t="shared" si="604"/>
        <v>2020</v>
      </c>
    </row>
    <row r="19312" spans="1:10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VLOOKUP($B19312,[1]Content!$B$2:$E$1001,3,0)</f>
        <v>GIF</v>
      </c>
      <c r="F19312" t="str">
        <f>VLOOKUP($B19312,[1]Content!$B$2:$E$1001,4,0)</f>
        <v>technology</v>
      </c>
      <c r="G19312" t="str">
        <v>neutral</v>
      </c>
      <c r="H19312">
        <v>35</v>
      </c>
      <c r="I19312" t="str">
        <f t="shared" si="603"/>
        <v>Jun</v>
      </c>
      <c r="J19312" t="str">
        <f t="shared" si="604"/>
        <v>2020</v>
      </c>
    </row>
    <row r="19313" spans="1:10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VLOOKUP($B19313,[1]Content!$B$2:$E$1001,3,0)</f>
        <v>GIF</v>
      </c>
      <c r="F19313" t="str">
        <f>VLOOKUP($B19313,[1]Content!$B$2:$E$1001,4,0)</f>
        <v>technology</v>
      </c>
      <c r="G19313" t="str">
        <v>positive</v>
      </c>
      <c r="H19313">
        <v>70</v>
      </c>
      <c r="I19313" t="str">
        <f t="shared" si="603"/>
        <v>Mar</v>
      </c>
      <c r="J19313" t="str">
        <f t="shared" si="604"/>
        <v>2021</v>
      </c>
    </row>
    <row r="19314" spans="1:10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VLOOKUP($B19314,[1]Content!$B$2:$E$1001,3,0)</f>
        <v>GIF</v>
      </c>
      <c r="F19314" t="str">
        <f>VLOOKUP($B19314,[1]Content!$B$2:$E$1001,4,0)</f>
        <v>technology</v>
      </c>
      <c r="G19314" t="str">
        <v>negative</v>
      </c>
      <c r="H19314">
        <v>0</v>
      </c>
      <c r="I19314" t="str">
        <f t="shared" si="603"/>
        <v>Jan</v>
      </c>
      <c r="J19314" t="str">
        <f t="shared" si="604"/>
        <v>2021</v>
      </c>
    </row>
    <row r="19315" spans="1:10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VLOOKUP($B19315,[1]Content!$B$2:$E$1001,3,0)</f>
        <v>GIF</v>
      </c>
      <c r="F19315" t="str">
        <f>VLOOKUP($B19315,[1]Content!$B$2:$E$1001,4,0)</f>
        <v>technology</v>
      </c>
      <c r="G19315" t="str">
        <v>positive</v>
      </c>
      <c r="H19315">
        <v>60</v>
      </c>
      <c r="I19315" t="str">
        <f t="shared" si="603"/>
        <v>Oct</v>
      </c>
      <c r="J19315" t="str">
        <f t="shared" si="604"/>
        <v>2020</v>
      </c>
    </row>
    <row r="19316" spans="1:10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VLOOKUP($B19316,[1]Content!$B$2:$E$1001,3,0)</f>
        <v>GIF</v>
      </c>
      <c r="F19316" t="str">
        <f>VLOOKUP($B19316,[1]Content!$B$2:$E$1001,4,0)</f>
        <v>technology</v>
      </c>
      <c r="G19316" t="str">
        <v>positive</v>
      </c>
      <c r="H19316">
        <v>60</v>
      </c>
      <c r="I19316" t="str">
        <f t="shared" si="603"/>
        <v>Jan</v>
      </c>
      <c r="J19316" t="str">
        <f t="shared" si="604"/>
        <v>2021</v>
      </c>
    </row>
    <row r="19317" spans="1:10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VLOOKUP($B19317,[1]Content!$B$2:$E$1001,3,0)</f>
        <v>GIF</v>
      </c>
      <c r="F19317" t="str">
        <f>VLOOKUP($B19317,[1]Content!$B$2:$E$1001,4,0)</f>
        <v>technology</v>
      </c>
      <c r="G19317" t="str">
        <v>positive</v>
      </c>
      <c r="H19317">
        <v>72</v>
      </c>
      <c r="I19317" t="str">
        <f t="shared" si="603"/>
        <v>Jan</v>
      </c>
      <c r="J19317" t="str">
        <f t="shared" si="604"/>
        <v>2021</v>
      </c>
    </row>
    <row r="19318" spans="1:10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VLOOKUP($B19318,[1]Content!$B$2:$E$1001,3,0)</f>
        <v>GIF</v>
      </c>
      <c r="F19318" t="str">
        <f>VLOOKUP($B19318,[1]Content!$B$2:$E$1001,4,0)</f>
        <v>technology</v>
      </c>
      <c r="G19318" t="str">
        <v>positive</v>
      </c>
      <c r="H19318">
        <v>70</v>
      </c>
      <c r="I19318" t="str">
        <f t="shared" si="603"/>
        <v>Apr</v>
      </c>
      <c r="J19318" t="str">
        <f t="shared" si="604"/>
        <v>2021</v>
      </c>
    </row>
    <row r="19319" spans="1:10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VLOOKUP($B19319,[1]Content!$B$2:$E$1001,3,0)</f>
        <v>GIF</v>
      </c>
      <c r="F19319" t="str">
        <f>VLOOKUP($B19319,[1]Content!$B$2:$E$1001,4,0)</f>
        <v>technology</v>
      </c>
      <c r="G19319" t="str">
        <v>positive</v>
      </c>
      <c r="H19319">
        <v>72</v>
      </c>
      <c r="I19319" t="str">
        <f t="shared" si="603"/>
        <v>Feb</v>
      </c>
      <c r="J19319" t="str">
        <f t="shared" si="604"/>
        <v>2021</v>
      </c>
    </row>
    <row r="19320" spans="1:10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VLOOKUP($B19320,[1]Content!$B$2:$E$1001,3,0)</f>
        <v>GIF</v>
      </c>
      <c r="F19320" t="str">
        <f>VLOOKUP($B19320,[1]Content!$B$2:$E$1001,4,0)</f>
        <v>technology</v>
      </c>
      <c r="G19320" t="str">
        <v>positive</v>
      </c>
      <c r="H19320">
        <v>30</v>
      </c>
      <c r="I19320" t="str">
        <f t="shared" si="603"/>
        <v>Jun</v>
      </c>
      <c r="J19320" t="str">
        <f t="shared" si="604"/>
        <v>2020</v>
      </c>
    </row>
    <row r="19321" spans="1:10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VLOOKUP($B19321,[1]Content!$B$2:$E$1001,3,0)</f>
        <v>GIF</v>
      </c>
      <c r="F19321" t="str">
        <f>VLOOKUP($B19321,[1]Content!$B$2:$E$1001,4,0)</f>
        <v>technology</v>
      </c>
      <c r="G19321" t="str">
        <v>neutral</v>
      </c>
      <c r="H19321">
        <v>35</v>
      </c>
      <c r="I19321" t="str">
        <f t="shared" si="603"/>
        <v>Feb</v>
      </c>
      <c r="J19321" t="str">
        <f t="shared" si="604"/>
        <v>2021</v>
      </c>
    </row>
    <row r="19322" spans="1:10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VLOOKUP($B19322,[1]Content!$B$2:$E$1001,3,0)</f>
        <v>audio</v>
      </c>
      <c r="F19322" t="str">
        <f>VLOOKUP($B19322,[1]Content!$B$2:$E$1001,4,0)</f>
        <v>culture</v>
      </c>
      <c r="G19322" t="str">
        <v>positive</v>
      </c>
      <c r="H19322">
        <v>45</v>
      </c>
      <c r="I19322" t="str">
        <f t="shared" si="603"/>
        <v>Nov</v>
      </c>
      <c r="J19322" t="str">
        <f t="shared" si="604"/>
        <v>2020</v>
      </c>
    </row>
    <row r="19323" spans="1:10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VLOOKUP($B19323,[1]Content!$B$2:$E$1001,3,0)</f>
        <v>audio</v>
      </c>
      <c r="F19323" t="str">
        <f>VLOOKUP($B19323,[1]Content!$B$2:$E$1001,4,0)</f>
        <v>culture</v>
      </c>
      <c r="G19323" t="str">
        <v>negative</v>
      </c>
      <c r="H19323">
        <v>0</v>
      </c>
      <c r="I19323" t="str">
        <f t="shared" si="603"/>
        <v>Jul</v>
      </c>
      <c r="J19323" t="str">
        <f t="shared" si="604"/>
        <v>2020</v>
      </c>
    </row>
    <row r="19324" spans="1:10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VLOOKUP($B19324,[1]Content!$B$2:$E$1001,3,0)</f>
        <v>audio</v>
      </c>
      <c r="F19324" t="str">
        <f>VLOOKUP($B19324,[1]Content!$B$2:$E$1001,4,0)</f>
        <v>culture</v>
      </c>
      <c r="G19324" t="str">
        <v>positive</v>
      </c>
      <c r="H19324">
        <v>45</v>
      </c>
      <c r="I19324" t="str">
        <f t="shared" si="603"/>
        <v>Aug</v>
      </c>
      <c r="J19324" t="str">
        <f t="shared" si="604"/>
        <v>2020</v>
      </c>
    </row>
    <row r="19325" spans="1:10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VLOOKUP($B19325,[1]Content!$B$2:$E$1001,3,0)</f>
        <v>audio</v>
      </c>
      <c r="F19325" t="str">
        <f>VLOOKUP($B19325,[1]Content!$B$2:$E$1001,4,0)</f>
        <v>culture</v>
      </c>
      <c r="G19325" t="str">
        <v>positive</v>
      </c>
      <c r="H19325">
        <v>45</v>
      </c>
      <c r="I19325" t="str">
        <f t="shared" si="603"/>
        <v>Oct</v>
      </c>
      <c r="J19325" t="str">
        <f t="shared" si="604"/>
        <v>2020</v>
      </c>
    </row>
    <row r="19326" spans="1:10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VLOOKUP($B19326,[1]Content!$B$2:$E$1001,3,0)</f>
        <v>audio</v>
      </c>
      <c r="F19326" t="str">
        <f>VLOOKUP($B19326,[1]Content!$B$2:$E$1001,4,0)</f>
        <v>culture</v>
      </c>
      <c r="G19326" t="str">
        <v>negative</v>
      </c>
      <c r="H19326">
        <v>5</v>
      </c>
      <c r="I19326" t="str">
        <f t="shared" si="603"/>
        <v>Jan</v>
      </c>
      <c r="J19326" t="str">
        <f t="shared" si="604"/>
        <v>2021</v>
      </c>
    </row>
    <row r="19327" spans="1:10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VLOOKUP($B19327,[1]Content!$B$2:$E$1001,3,0)</f>
        <v>video</v>
      </c>
      <c r="F19327" t="str">
        <f>VLOOKUP($B19327,[1]Content!$B$2:$E$1001,4,0)</f>
        <v>dogs</v>
      </c>
      <c r="G19327" t="str">
        <v>negative</v>
      </c>
      <c r="H19327">
        <v>5</v>
      </c>
      <c r="I19327" t="str">
        <f t="shared" si="603"/>
        <v>Mar</v>
      </c>
      <c r="J19327" t="str">
        <f t="shared" si="604"/>
        <v>2021</v>
      </c>
    </row>
    <row r="19328" spans="1:10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VLOOKUP($B19328,[1]Content!$B$2:$E$1001,3,0)</f>
        <v>video</v>
      </c>
      <c r="F19328" t="str">
        <f>VLOOKUP($B19328,[1]Content!$B$2:$E$1001,4,0)</f>
        <v>dogs</v>
      </c>
      <c r="G19328" t="str">
        <v>positive</v>
      </c>
      <c r="H19328">
        <v>70</v>
      </c>
      <c r="I19328" t="str">
        <f t="shared" si="603"/>
        <v>Oct</v>
      </c>
      <c r="J19328" t="str">
        <f t="shared" si="604"/>
        <v>2020</v>
      </c>
    </row>
    <row r="19329" spans="1:10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VLOOKUP($B19329,[1]Content!$B$2:$E$1001,3,0)</f>
        <v>video</v>
      </c>
      <c r="F19329" t="str">
        <f>VLOOKUP($B19329,[1]Content!$B$2:$E$1001,4,0)</f>
        <v>dogs</v>
      </c>
      <c r="G19329" t="str">
        <v>negative</v>
      </c>
      <c r="H19329">
        <v>15</v>
      </c>
      <c r="I19329" t="str">
        <f t="shared" si="603"/>
        <v>Dec</v>
      </c>
      <c r="J19329" t="str">
        <f t="shared" si="604"/>
        <v>2020</v>
      </c>
    </row>
    <row r="19330" spans="1:10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VLOOKUP($B19330,[1]Content!$B$2:$E$1001,3,0)</f>
        <v>video</v>
      </c>
      <c r="F19330" t="str">
        <f>VLOOKUP($B19330,[1]Content!$B$2:$E$1001,4,0)</f>
        <v>dogs</v>
      </c>
      <c r="G19330" t="str">
        <v>positive</v>
      </c>
      <c r="H19330">
        <v>65</v>
      </c>
      <c r="I19330" t="str">
        <f t="shared" si="603"/>
        <v>Apr</v>
      </c>
      <c r="J19330" t="str">
        <f t="shared" si="604"/>
        <v>2021</v>
      </c>
    </row>
    <row r="19331" spans="1:10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VLOOKUP($B19331,[1]Content!$B$2:$E$1001,3,0)</f>
        <v>video</v>
      </c>
      <c r="F19331" t="str">
        <f>VLOOKUP($B19331,[1]Content!$B$2:$E$1001,4,0)</f>
        <v>dogs</v>
      </c>
      <c r="G19331" t="str">
        <v>positive</v>
      </c>
      <c r="H19331">
        <v>60</v>
      </c>
      <c r="I19331" t="str">
        <f t="shared" ref="I19331:I19394" si="605">TEXT($D19331,"MMM")</f>
        <v>Jul</v>
      </c>
      <c r="J19331" t="str">
        <f t="shared" ref="J19331:J19394" si="606">TEXT($D19331,"YYY")</f>
        <v>2020</v>
      </c>
    </row>
    <row r="19332" spans="1:10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VLOOKUP($B19332,[1]Content!$B$2:$E$1001,3,0)</f>
        <v>video</v>
      </c>
      <c r="F19332" t="str">
        <f>VLOOKUP($B19332,[1]Content!$B$2:$E$1001,4,0)</f>
        <v>dogs</v>
      </c>
      <c r="G19332" t="str">
        <v>positive</v>
      </c>
      <c r="H19332">
        <v>45</v>
      </c>
      <c r="I19332" t="str">
        <f t="shared" si="605"/>
        <v>Jan</v>
      </c>
      <c r="J19332" t="str">
        <f t="shared" si="606"/>
        <v>2021</v>
      </c>
    </row>
    <row r="19333" spans="1:10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VLOOKUP($B19333,[1]Content!$B$2:$E$1001,3,0)</f>
        <v>video</v>
      </c>
      <c r="F19333" t="str">
        <f>VLOOKUP($B19333,[1]Content!$B$2:$E$1001,4,0)</f>
        <v>dogs</v>
      </c>
      <c r="G19333" t="str">
        <v>positive</v>
      </c>
      <c r="H19333">
        <v>75</v>
      </c>
      <c r="I19333" t="str">
        <f t="shared" si="605"/>
        <v>Aug</v>
      </c>
      <c r="J19333" t="str">
        <f t="shared" si="606"/>
        <v>2020</v>
      </c>
    </row>
    <row r="19334" spans="1:10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VLOOKUP($B19334,[1]Content!$B$2:$E$1001,3,0)</f>
        <v>photo</v>
      </c>
      <c r="F19334" t="str">
        <f>VLOOKUP($B19334,[1]Content!$B$2:$E$1001,4,0)</f>
        <v>dogs</v>
      </c>
      <c r="G19334" t="str">
        <v>positive</v>
      </c>
      <c r="H19334">
        <v>30</v>
      </c>
      <c r="I19334" t="str">
        <f t="shared" si="605"/>
        <v>Jul</v>
      </c>
      <c r="J19334" t="str">
        <f t="shared" si="606"/>
        <v>2020</v>
      </c>
    </row>
    <row r="19335" spans="1:10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VLOOKUP($B19335,[1]Content!$B$2:$E$1001,3,0)</f>
        <v>photo</v>
      </c>
      <c r="F19335" t="str">
        <f>VLOOKUP($B19335,[1]Content!$B$2:$E$1001,4,0)</f>
        <v>dogs</v>
      </c>
      <c r="G19335" t="str">
        <v>negative</v>
      </c>
      <c r="H19335">
        <v>12</v>
      </c>
      <c r="I19335" t="str">
        <f t="shared" si="605"/>
        <v>Sep</v>
      </c>
      <c r="J19335" t="str">
        <f t="shared" si="606"/>
        <v>2020</v>
      </c>
    </row>
    <row r="19336" spans="1:10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VLOOKUP($B19336,[1]Content!$B$2:$E$1001,3,0)</f>
        <v>GIF</v>
      </c>
      <c r="F19336" t="str">
        <f>VLOOKUP($B19336,[1]Content!$B$2:$E$1001,4,0)</f>
        <v>culture</v>
      </c>
      <c r="G19336" t="str">
        <v>positive</v>
      </c>
      <c r="H19336">
        <v>70</v>
      </c>
      <c r="I19336" t="str">
        <f t="shared" si="605"/>
        <v>Apr</v>
      </c>
      <c r="J19336" t="str">
        <f t="shared" si="606"/>
        <v>2021</v>
      </c>
    </row>
    <row r="19337" spans="1:10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VLOOKUP($B19337,[1]Content!$B$2:$E$1001,3,0)</f>
        <v>GIF</v>
      </c>
      <c r="F19337" t="str">
        <f>VLOOKUP($B19337,[1]Content!$B$2:$E$1001,4,0)</f>
        <v>culture</v>
      </c>
      <c r="G19337" t="str">
        <v>positive</v>
      </c>
      <c r="H19337">
        <v>60</v>
      </c>
      <c r="I19337" t="str">
        <f t="shared" si="605"/>
        <v>Aug</v>
      </c>
      <c r="J19337" t="str">
        <f t="shared" si="606"/>
        <v>2020</v>
      </c>
    </row>
    <row r="19338" spans="1:10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VLOOKUP($B19338,[1]Content!$B$2:$E$1001,3,0)</f>
        <v>GIF</v>
      </c>
      <c r="F19338" t="str">
        <f>VLOOKUP($B19338,[1]Content!$B$2:$E$1001,4,0)</f>
        <v>culture</v>
      </c>
      <c r="G19338" t="str">
        <v>positive</v>
      </c>
      <c r="H19338">
        <v>65</v>
      </c>
      <c r="I19338" t="str">
        <f t="shared" si="605"/>
        <v>Dec</v>
      </c>
      <c r="J19338" t="str">
        <f t="shared" si="606"/>
        <v>2020</v>
      </c>
    </row>
    <row r="19339" spans="1:10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VLOOKUP($B19339,[1]Content!$B$2:$E$1001,3,0)</f>
        <v>GIF</v>
      </c>
      <c r="F19339" t="str">
        <f>VLOOKUP($B19339,[1]Content!$B$2:$E$1001,4,0)</f>
        <v>culture</v>
      </c>
      <c r="G19339" t="str">
        <v>negative</v>
      </c>
      <c r="H19339">
        <v>10</v>
      </c>
      <c r="I19339" t="str">
        <f t="shared" si="605"/>
        <v>Dec</v>
      </c>
      <c r="J19339" t="str">
        <f t="shared" si="606"/>
        <v>2020</v>
      </c>
    </row>
    <row r="19340" spans="1:10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VLOOKUP($B19340,[1]Content!$B$2:$E$1001,3,0)</f>
        <v>GIF</v>
      </c>
      <c r="F19340" t="str">
        <f>VLOOKUP($B19340,[1]Content!$B$2:$E$1001,4,0)</f>
        <v>culture</v>
      </c>
      <c r="G19340" t="str">
        <v>positive</v>
      </c>
      <c r="H19340">
        <v>50</v>
      </c>
      <c r="I19340" t="str">
        <f t="shared" si="605"/>
        <v>Mar</v>
      </c>
      <c r="J19340" t="str">
        <f t="shared" si="606"/>
        <v>2021</v>
      </c>
    </row>
    <row r="19341" spans="1:10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VLOOKUP($B19341,[1]Content!$B$2:$E$1001,3,0)</f>
        <v>GIF</v>
      </c>
      <c r="F19341" t="str">
        <f>VLOOKUP($B19341,[1]Content!$B$2:$E$1001,4,0)</f>
        <v>culture</v>
      </c>
      <c r="G19341" t="str">
        <v>negative</v>
      </c>
      <c r="H19341">
        <v>15</v>
      </c>
      <c r="I19341" t="str">
        <f t="shared" si="605"/>
        <v>Feb</v>
      </c>
      <c r="J19341" t="str">
        <f t="shared" si="606"/>
        <v>2021</v>
      </c>
    </row>
    <row r="19342" spans="1:10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VLOOKUP($B19342,[1]Content!$B$2:$E$1001,3,0)</f>
        <v>GIF</v>
      </c>
      <c r="F19342" t="str">
        <f>VLOOKUP($B19342,[1]Content!$B$2:$E$1001,4,0)</f>
        <v>culture</v>
      </c>
      <c r="G19342" t="str">
        <v>negative</v>
      </c>
      <c r="H19342">
        <v>15</v>
      </c>
      <c r="I19342" t="str">
        <f t="shared" si="605"/>
        <v>Jun</v>
      </c>
      <c r="J19342" t="str">
        <f t="shared" si="606"/>
        <v>2021</v>
      </c>
    </row>
    <row r="19343" spans="1:10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VLOOKUP($B19343,[1]Content!$B$2:$E$1001,3,0)</f>
        <v>GIF</v>
      </c>
      <c r="F19343" t="str">
        <f>VLOOKUP($B19343,[1]Content!$B$2:$E$1001,4,0)</f>
        <v>culture</v>
      </c>
      <c r="G19343" t="str">
        <v>negative</v>
      </c>
      <c r="H19343">
        <v>0</v>
      </c>
      <c r="I19343" t="str">
        <f t="shared" si="605"/>
        <v>Sep</v>
      </c>
      <c r="J19343" t="str">
        <f t="shared" si="606"/>
        <v>2020</v>
      </c>
    </row>
    <row r="19344" spans="1:10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VLOOKUP($B19344,[1]Content!$B$2:$E$1001,3,0)</f>
        <v>GIF</v>
      </c>
      <c r="F19344" t="str">
        <f>VLOOKUP($B19344,[1]Content!$B$2:$E$1001,4,0)</f>
        <v>culture</v>
      </c>
      <c r="G19344" t="str">
        <v>positive</v>
      </c>
      <c r="H19344">
        <v>70</v>
      </c>
      <c r="I19344" t="str">
        <f t="shared" si="605"/>
        <v>Oct</v>
      </c>
      <c r="J19344" t="str">
        <f t="shared" si="606"/>
        <v>2020</v>
      </c>
    </row>
    <row r="19345" spans="1:10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VLOOKUP($B19345,[1]Content!$B$2:$E$1001,3,0)</f>
        <v>GIF</v>
      </c>
      <c r="F19345" t="str">
        <f>VLOOKUP($B19345,[1]Content!$B$2:$E$1001,4,0)</f>
        <v>culture</v>
      </c>
      <c r="G19345" t="str">
        <v>negative</v>
      </c>
      <c r="H19345">
        <v>10</v>
      </c>
      <c r="I19345" t="str">
        <f t="shared" si="605"/>
        <v>Oct</v>
      </c>
      <c r="J19345" t="str">
        <f t="shared" si="606"/>
        <v>2020</v>
      </c>
    </row>
    <row r="19346" spans="1:10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VLOOKUP($B19346,[1]Content!$B$2:$E$1001,3,0)</f>
        <v>GIF</v>
      </c>
      <c r="F19346" t="str">
        <f>VLOOKUP($B19346,[1]Content!$B$2:$E$1001,4,0)</f>
        <v>culture</v>
      </c>
      <c r="G19346" t="str">
        <v>positive</v>
      </c>
      <c r="H19346">
        <v>72</v>
      </c>
      <c r="I19346" t="str">
        <f t="shared" si="605"/>
        <v>Mar</v>
      </c>
      <c r="J19346" t="str">
        <f t="shared" si="606"/>
        <v>2021</v>
      </c>
    </row>
    <row r="19347" spans="1:10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VLOOKUP($B19347,[1]Content!$B$2:$E$1001,3,0)</f>
        <v>GIF</v>
      </c>
      <c r="F19347" t="str">
        <f>VLOOKUP($B19347,[1]Content!$B$2:$E$1001,4,0)</f>
        <v>culture</v>
      </c>
      <c r="G19347" t="str">
        <v>positive</v>
      </c>
      <c r="H19347">
        <v>50</v>
      </c>
      <c r="I19347" t="str">
        <f t="shared" si="605"/>
        <v>Oct</v>
      </c>
      <c r="J19347" t="str">
        <f t="shared" si="606"/>
        <v>2020</v>
      </c>
    </row>
    <row r="19348" spans="1:10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VLOOKUP($B19348,[1]Content!$B$2:$E$1001,3,0)</f>
        <v>GIF</v>
      </c>
      <c r="F19348" t="str">
        <f>VLOOKUP($B19348,[1]Content!$B$2:$E$1001,4,0)</f>
        <v>culture</v>
      </c>
      <c r="G19348" t="str">
        <v>positive</v>
      </c>
      <c r="H19348">
        <v>50</v>
      </c>
      <c r="I19348" t="str">
        <f t="shared" si="605"/>
        <v>Mar</v>
      </c>
      <c r="J19348" t="str">
        <f t="shared" si="606"/>
        <v>2021</v>
      </c>
    </row>
    <row r="19349" spans="1:10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VLOOKUP($B19349,[1]Content!$B$2:$E$1001,3,0)</f>
        <v>GIF</v>
      </c>
      <c r="F19349" t="str">
        <f>VLOOKUP($B19349,[1]Content!$B$2:$E$1001,4,0)</f>
        <v>culture</v>
      </c>
      <c r="G19349" t="str">
        <v>negative</v>
      </c>
      <c r="H19349">
        <v>15</v>
      </c>
      <c r="I19349" t="str">
        <f t="shared" si="605"/>
        <v>Nov</v>
      </c>
      <c r="J19349" t="str">
        <f t="shared" si="606"/>
        <v>2020</v>
      </c>
    </row>
    <row r="19350" spans="1:10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VLOOKUP($B19350,[1]Content!$B$2:$E$1001,3,0)</f>
        <v>GIF</v>
      </c>
      <c r="F19350" t="str">
        <f>VLOOKUP($B19350,[1]Content!$B$2:$E$1001,4,0)</f>
        <v>culture</v>
      </c>
      <c r="G19350" t="str">
        <v>positive</v>
      </c>
      <c r="H19350">
        <v>70</v>
      </c>
      <c r="I19350" t="str">
        <f t="shared" si="605"/>
        <v>Feb</v>
      </c>
      <c r="J19350" t="str">
        <f t="shared" si="606"/>
        <v>2021</v>
      </c>
    </row>
    <row r="19351" spans="1:10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VLOOKUP($B19351,[1]Content!$B$2:$E$1001,3,0)</f>
        <v>GIF</v>
      </c>
      <c r="F19351" t="str">
        <f>VLOOKUP($B19351,[1]Content!$B$2:$E$1001,4,0)</f>
        <v>culture</v>
      </c>
      <c r="G19351" t="str">
        <v>negative</v>
      </c>
      <c r="H19351">
        <v>12</v>
      </c>
      <c r="I19351" t="str">
        <f t="shared" si="605"/>
        <v>Nov</v>
      </c>
      <c r="J19351" t="str">
        <f t="shared" si="606"/>
        <v>2020</v>
      </c>
    </row>
    <row r="19352" spans="1:10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VLOOKUP($B19352,[1]Content!$B$2:$E$1001,3,0)</f>
        <v>GIF</v>
      </c>
      <c r="F19352" t="str">
        <f>VLOOKUP($B19352,[1]Content!$B$2:$E$1001,4,0)</f>
        <v>culture</v>
      </c>
      <c r="G19352" t="str">
        <v>neutral</v>
      </c>
      <c r="H19352">
        <v>35</v>
      </c>
      <c r="I19352" t="str">
        <f t="shared" si="605"/>
        <v>Nov</v>
      </c>
      <c r="J19352" t="str">
        <f t="shared" si="606"/>
        <v>2020</v>
      </c>
    </row>
    <row r="19353" spans="1:10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VLOOKUP($B19353,[1]Content!$B$2:$E$1001,3,0)</f>
        <v>GIF</v>
      </c>
      <c r="F19353" t="str">
        <f>VLOOKUP($B19353,[1]Content!$B$2:$E$1001,4,0)</f>
        <v>culture</v>
      </c>
      <c r="G19353" t="str">
        <v>positive</v>
      </c>
      <c r="H19353">
        <v>72</v>
      </c>
      <c r="I19353" t="str">
        <f t="shared" si="605"/>
        <v>Sep</v>
      </c>
      <c r="J19353" t="str">
        <f t="shared" si="606"/>
        <v>2020</v>
      </c>
    </row>
    <row r="19354" spans="1:10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VLOOKUP($B19354,[1]Content!$B$2:$E$1001,3,0)</f>
        <v>GIF</v>
      </c>
      <c r="F19354" t="str">
        <f>VLOOKUP($B19354,[1]Content!$B$2:$E$1001,4,0)</f>
        <v>culture</v>
      </c>
      <c r="G19354" t="str">
        <v>neutral</v>
      </c>
      <c r="H19354">
        <v>35</v>
      </c>
      <c r="I19354" t="str">
        <f t="shared" si="605"/>
        <v>Jul</v>
      </c>
      <c r="J19354" t="str">
        <f t="shared" si="606"/>
        <v>2020</v>
      </c>
    </row>
    <row r="19355" spans="1:10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VLOOKUP($B19355,[1]Content!$B$2:$E$1001,3,0)</f>
        <v>GIF</v>
      </c>
      <c r="F19355" t="str">
        <f>VLOOKUP($B19355,[1]Content!$B$2:$E$1001,4,0)</f>
        <v>culture</v>
      </c>
      <c r="G19355" t="str">
        <v>positive</v>
      </c>
      <c r="H19355">
        <v>60</v>
      </c>
      <c r="I19355" t="str">
        <f t="shared" si="605"/>
        <v>Sep</v>
      </c>
      <c r="J19355" t="str">
        <f t="shared" si="606"/>
        <v>2020</v>
      </c>
    </row>
    <row r="19356" spans="1:10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VLOOKUP($B19356,[1]Content!$B$2:$E$1001,3,0)</f>
        <v>GIF</v>
      </c>
      <c r="F19356" t="str">
        <f>VLOOKUP($B19356,[1]Content!$B$2:$E$1001,4,0)</f>
        <v>culture</v>
      </c>
      <c r="G19356" t="str">
        <v>negative</v>
      </c>
      <c r="H19356">
        <v>10</v>
      </c>
      <c r="I19356" t="str">
        <f t="shared" si="605"/>
        <v>Jan</v>
      </c>
      <c r="J19356" t="str">
        <f t="shared" si="606"/>
        <v>2021</v>
      </c>
    </row>
    <row r="19357" spans="1:10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VLOOKUP($B19357,[1]Content!$B$2:$E$1001,3,0)</f>
        <v>GIF</v>
      </c>
      <c r="F19357" t="str">
        <f>VLOOKUP($B19357,[1]Content!$B$2:$E$1001,4,0)</f>
        <v>culture</v>
      </c>
      <c r="G19357" t="str">
        <v>positive</v>
      </c>
      <c r="H19357">
        <v>75</v>
      </c>
      <c r="I19357" t="str">
        <f t="shared" si="605"/>
        <v>Nov</v>
      </c>
      <c r="J19357" t="str">
        <f t="shared" si="606"/>
        <v>2020</v>
      </c>
    </row>
    <row r="19358" spans="1:10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VLOOKUP($B19358,[1]Content!$B$2:$E$1001,3,0)</f>
        <v>GIF</v>
      </c>
      <c r="F19358" t="str">
        <f>VLOOKUP($B19358,[1]Content!$B$2:$E$1001,4,0)</f>
        <v>culture</v>
      </c>
      <c r="G19358" t="str">
        <v>negative</v>
      </c>
      <c r="H19358">
        <v>10</v>
      </c>
      <c r="I19358" t="str">
        <f t="shared" si="605"/>
        <v>Mar</v>
      </c>
      <c r="J19358" t="str">
        <f t="shared" si="606"/>
        <v>2021</v>
      </c>
    </row>
    <row r="19359" spans="1:10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VLOOKUP($B19359,[1]Content!$B$2:$E$1001,3,0)</f>
        <v>GIF</v>
      </c>
      <c r="F19359" t="str">
        <f>VLOOKUP($B19359,[1]Content!$B$2:$E$1001,4,0)</f>
        <v>culture</v>
      </c>
      <c r="G19359" t="str">
        <v>negative</v>
      </c>
      <c r="H19359">
        <v>10</v>
      </c>
      <c r="I19359" t="str">
        <f t="shared" si="605"/>
        <v>Sep</v>
      </c>
      <c r="J19359" t="str">
        <f t="shared" si="606"/>
        <v>2020</v>
      </c>
    </row>
    <row r="19360" spans="1:10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VLOOKUP($B19360,[1]Content!$B$2:$E$1001,3,0)</f>
        <v>GIF</v>
      </c>
      <c r="F19360" t="str">
        <f>VLOOKUP($B19360,[1]Content!$B$2:$E$1001,4,0)</f>
        <v>culture</v>
      </c>
      <c r="G19360" t="str">
        <v>negative</v>
      </c>
      <c r="H19360">
        <v>10</v>
      </c>
      <c r="I19360" t="str">
        <f t="shared" si="605"/>
        <v>Sep</v>
      </c>
      <c r="J19360" t="str">
        <f t="shared" si="606"/>
        <v>2020</v>
      </c>
    </row>
    <row r="19361" spans="1:10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VLOOKUP($B19361,[1]Content!$B$2:$E$1001,3,0)</f>
        <v>GIF</v>
      </c>
      <c r="F19361" t="str">
        <f>VLOOKUP($B19361,[1]Content!$B$2:$E$1001,4,0)</f>
        <v>culture</v>
      </c>
      <c r="G19361" t="str">
        <v>negative</v>
      </c>
      <c r="H19361">
        <v>15</v>
      </c>
      <c r="I19361" t="str">
        <f t="shared" si="605"/>
        <v>Feb</v>
      </c>
      <c r="J19361" t="str">
        <f t="shared" si="606"/>
        <v>2021</v>
      </c>
    </row>
    <row r="19362" spans="1:10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VLOOKUP($B19362,[1]Content!$B$2:$E$1001,3,0)</f>
        <v>GIF</v>
      </c>
      <c r="F19362" t="str">
        <f>VLOOKUP($B19362,[1]Content!$B$2:$E$1001,4,0)</f>
        <v>culture</v>
      </c>
      <c r="G19362" t="str">
        <v>positive</v>
      </c>
      <c r="H19362">
        <v>65</v>
      </c>
      <c r="I19362" t="str">
        <f t="shared" si="605"/>
        <v>Jun</v>
      </c>
      <c r="J19362" t="str">
        <f t="shared" si="606"/>
        <v>2021</v>
      </c>
    </row>
    <row r="19363" spans="1:10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VLOOKUP($B19363,[1]Content!$B$2:$E$1001,3,0)</f>
        <v>GIF</v>
      </c>
      <c r="F19363" t="str">
        <f>VLOOKUP($B19363,[1]Content!$B$2:$E$1001,4,0)</f>
        <v>culture</v>
      </c>
      <c r="G19363" t="str">
        <v>positive</v>
      </c>
      <c r="H19363">
        <v>75</v>
      </c>
      <c r="I19363" t="str">
        <f t="shared" si="605"/>
        <v>Aug</v>
      </c>
      <c r="J19363" t="str">
        <f t="shared" si="606"/>
        <v>2020</v>
      </c>
    </row>
    <row r="19364" spans="1:10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VLOOKUP($B19364,[1]Content!$B$2:$E$1001,3,0)</f>
        <v>GIF</v>
      </c>
      <c r="F19364" t="str">
        <f>VLOOKUP($B19364,[1]Content!$B$2:$E$1001,4,0)</f>
        <v>culture</v>
      </c>
      <c r="G19364" t="str">
        <v>neutral</v>
      </c>
      <c r="H19364">
        <v>20</v>
      </c>
      <c r="I19364" t="str">
        <f t="shared" si="605"/>
        <v>Feb</v>
      </c>
      <c r="J19364" t="str">
        <f t="shared" si="606"/>
        <v>2021</v>
      </c>
    </row>
    <row r="19365" spans="1:10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VLOOKUP($B19365,[1]Content!$B$2:$E$1001,3,0)</f>
        <v>GIF</v>
      </c>
      <c r="F19365" t="str">
        <f>VLOOKUP($B19365,[1]Content!$B$2:$E$1001,4,0)</f>
        <v>culture</v>
      </c>
      <c r="G19365" t="str">
        <v>neutral</v>
      </c>
      <c r="H19365">
        <v>35</v>
      </c>
      <c r="I19365" t="str">
        <f t="shared" si="605"/>
        <v>May</v>
      </c>
      <c r="J19365" t="str">
        <f t="shared" si="606"/>
        <v>2021</v>
      </c>
    </row>
    <row r="19366" spans="1:10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VLOOKUP($B19366,[1]Content!$B$2:$E$1001,3,0)</f>
        <v>GIF</v>
      </c>
      <c r="F19366" t="str">
        <f>VLOOKUP($B19366,[1]Content!$B$2:$E$1001,4,0)</f>
        <v>culture</v>
      </c>
      <c r="G19366" t="str">
        <v>negative</v>
      </c>
      <c r="H19366">
        <v>5</v>
      </c>
      <c r="I19366" t="str">
        <f t="shared" si="605"/>
        <v>Oct</v>
      </c>
      <c r="J19366" t="str">
        <f t="shared" si="606"/>
        <v>2020</v>
      </c>
    </row>
    <row r="19367" spans="1:10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VLOOKUP($B19367,[1]Content!$B$2:$E$1001,3,0)</f>
        <v>GIF</v>
      </c>
      <c r="F19367" t="str">
        <f>VLOOKUP($B19367,[1]Content!$B$2:$E$1001,4,0)</f>
        <v>culture</v>
      </c>
      <c r="G19367" t="str">
        <v>positive</v>
      </c>
      <c r="H19367">
        <v>72</v>
      </c>
      <c r="I19367" t="str">
        <f t="shared" si="605"/>
        <v>Jan</v>
      </c>
      <c r="J19367" t="str">
        <f t="shared" si="606"/>
        <v>2021</v>
      </c>
    </row>
    <row r="19368" spans="1:10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VLOOKUP($B19368,[1]Content!$B$2:$E$1001,3,0)</f>
        <v>GIF</v>
      </c>
      <c r="F19368" t="str">
        <f>VLOOKUP($B19368,[1]Content!$B$2:$E$1001,4,0)</f>
        <v>culture</v>
      </c>
      <c r="G19368" t="str">
        <v>negative</v>
      </c>
      <c r="H19368">
        <v>10</v>
      </c>
      <c r="I19368" t="str">
        <f t="shared" si="605"/>
        <v>May</v>
      </c>
      <c r="J19368" t="str">
        <f t="shared" si="606"/>
        <v>2021</v>
      </c>
    </row>
    <row r="19369" spans="1:10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VLOOKUP($B19369,[1]Content!$B$2:$E$1001,3,0)</f>
        <v>GIF</v>
      </c>
      <c r="F19369" t="str">
        <f>VLOOKUP($B19369,[1]Content!$B$2:$E$1001,4,0)</f>
        <v>culture</v>
      </c>
      <c r="G19369" t="str">
        <v>positive</v>
      </c>
      <c r="H19369">
        <v>75</v>
      </c>
      <c r="I19369" t="str">
        <f t="shared" si="605"/>
        <v>Apr</v>
      </c>
      <c r="J19369" t="str">
        <f t="shared" si="606"/>
        <v>2021</v>
      </c>
    </row>
    <row r="19370" spans="1:10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VLOOKUP($B19370,[1]Content!$B$2:$E$1001,3,0)</f>
        <v>GIF</v>
      </c>
      <c r="F19370" t="str">
        <f>VLOOKUP($B19370,[1]Content!$B$2:$E$1001,4,0)</f>
        <v>culture</v>
      </c>
      <c r="G19370" t="str">
        <v>positive</v>
      </c>
      <c r="H19370">
        <v>70</v>
      </c>
      <c r="I19370" t="str">
        <f t="shared" si="605"/>
        <v>Dec</v>
      </c>
      <c r="J19370" t="str">
        <f t="shared" si="606"/>
        <v>2020</v>
      </c>
    </row>
    <row r="19371" spans="1:10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VLOOKUP($B19371,[1]Content!$B$2:$E$1001,3,0)</f>
        <v>GIF</v>
      </c>
      <c r="F19371" t="str">
        <f>VLOOKUP($B19371,[1]Content!$B$2:$E$1001,4,0)</f>
        <v>culture</v>
      </c>
      <c r="G19371" t="str">
        <v>positive</v>
      </c>
      <c r="H19371">
        <v>65</v>
      </c>
      <c r="I19371" t="str">
        <f t="shared" si="605"/>
        <v>Jan</v>
      </c>
      <c r="J19371" t="str">
        <f t="shared" si="606"/>
        <v>2021</v>
      </c>
    </row>
    <row r="19372" spans="1:10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VLOOKUP($B19372,[1]Content!$B$2:$E$1001,3,0)</f>
        <v>GIF</v>
      </c>
      <c r="F19372" t="str">
        <f>VLOOKUP($B19372,[1]Content!$B$2:$E$1001,4,0)</f>
        <v>culture</v>
      </c>
      <c r="G19372" t="str">
        <v>positive</v>
      </c>
      <c r="H19372">
        <v>70</v>
      </c>
      <c r="I19372" t="str">
        <f t="shared" si="605"/>
        <v>Mar</v>
      </c>
      <c r="J19372" t="str">
        <f t="shared" si="606"/>
        <v>2021</v>
      </c>
    </row>
    <row r="19373" spans="1:10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VLOOKUP($B19373,[1]Content!$B$2:$E$1001,3,0)</f>
        <v>GIF</v>
      </c>
      <c r="F19373" t="str">
        <f>VLOOKUP($B19373,[1]Content!$B$2:$E$1001,4,0)</f>
        <v>culture</v>
      </c>
      <c r="G19373" t="str">
        <v>neutral</v>
      </c>
      <c r="H19373">
        <v>20</v>
      </c>
      <c r="I19373" t="str">
        <f t="shared" si="605"/>
        <v>May</v>
      </c>
      <c r="J19373" t="str">
        <f t="shared" si="606"/>
        <v>2021</v>
      </c>
    </row>
    <row r="19374" spans="1:10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VLOOKUP($B19374,[1]Content!$B$2:$E$1001,3,0)</f>
        <v>GIF</v>
      </c>
      <c r="F19374" t="str">
        <f>VLOOKUP($B19374,[1]Content!$B$2:$E$1001,4,0)</f>
        <v>culture</v>
      </c>
      <c r="G19374" t="str">
        <v>negative</v>
      </c>
      <c r="H19374">
        <v>0</v>
      </c>
      <c r="I19374" t="str">
        <f t="shared" si="605"/>
        <v>Mar</v>
      </c>
      <c r="J19374" t="str">
        <f t="shared" si="606"/>
        <v>2021</v>
      </c>
    </row>
    <row r="19375" spans="1:10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VLOOKUP($B19375,[1]Content!$B$2:$E$1001,3,0)</f>
        <v>video</v>
      </c>
      <c r="F19375" t="str">
        <f>VLOOKUP($B19375,[1]Content!$B$2:$E$1001,4,0)</f>
        <v>science</v>
      </c>
      <c r="G19375" t="str">
        <v>positive</v>
      </c>
      <c r="H19375">
        <v>65</v>
      </c>
      <c r="I19375" t="str">
        <f t="shared" si="605"/>
        <v>Nov</v>
      </c>
      <c r="J19375" t="str">
        <f t="shared" si="606"/>
        <v>2020</v>
      </c>
    </row>
    <row r="19376" spans="1:10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VLOOKUP($B19376,[1]Content!$B$2:$E$1001,3,0)</f>
        <v>video</v>
      </c>
      <c r="F19376" t="str">
        <f>VLOOKUP($B19376,[1]Content!$B$2:$E$1001,4,0)</f>
        <v>science</v>
      </c>
      <c r="G19376" t="str">
        <v>negative</v>
      </c>
      <c r="H19376">
        <v>0</v>
      </c>
      <c r="I19376" t="str">
        <f t="shared" si="605"/>
        <v>Jun</v>
      </c>
      <c r="J19376" t="str">
        <f t="shared" si="606"/>
        <v>2021</v>
      </c>
    </row>
    <row r="19377" spans="1:10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VLOOKUP($B19377,[1]Content!$B$2:$E$1001,3,0)</f>
        <v>video</v>
      </c>
      <c r="F19377" t="str">
        <f>VLOOKUP($B19377,[1]Content!$B$2:$E$1001,4,0)</f>
        <v>science</v>
      </c>
      <c r="G19377" t="str">
        <v>positive</v>
      </c>
      <c r="H19377">
        <v>70</v>
      </c>
      <c r="I19377" t="str">
        <f t="shared" si="605"/>
        <v>Dec</v>
      </c>
      <c r="J19377" t="str">
        <f t="shared" si="606"/>
        <v>2020</v>
      </c>
    </row>
    <row r="19378" spans="1:10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VLOOKUP($B19378,[1]Content!$B$2:$E$1001,3,0)</f>
        <v>video</v>
      </c>
      <c r="F19378" t="str">
        <f>VLOOKUP($B19378,[1]Content!$B$2:$E$1001,4,0)</f>
        <v>science</v>
      </c>
      <c r="G19378" t="str">
        <v>neutral</v>
      </c>
      <c r="H19378">
        <v>20</v>
      </c>
      <c r="I19378" t="str">
        <f t="shared" si="605"/>
        <v>Aug</v>
      </c>
      <c r="J19378" t="str">
        <f t="shared" si="606"/>
        <v>2020</v>
      </c>
    </row>
    <row r="19379" spans="1:10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VLOOKUP($B19379,[1]Content!$B$2:$E$1001,3,0)</f>
        <v>video</v>
      </c>
      <c r="F19379" t="str">
        <f>VLOOKUP($B19379,[1]Content!$B$2:$E$1001,4,0)</f>
        <v>science</v>
      </c>
      <c r="G19379" t="str">
        <v>positive</v>
      </c>
      <c r="H19379">
        <v>72</v>
      </c>
      <c r="I19379" t="str">
        <f t="shared" si="605"/>
        <v>Jul</v>
      </c>
      <c r="J19379" t="str">
        <f t="shared" si="606"/>
        <v>2020</v>
      </c>
    </row>
    <row r="19380" spans="1:10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VLOOKUP($B19380,[1]Content!$B$2:$E$1001,3,0)</f>
        <v>video</v>
      </c>
      <c r="F19380" t="str">
        <f>VLOOKUP($B19380,[1]Content!$B$2:$E$1001,4,0)</f>
        <v>science</v>
      </c>
      <c r="G19380" t="str">
        <v>positive</v>
      </c>
      <c r="H19380">
        <v>50</v>
      </c>
      <c r="I19380" t="str">
        <f t="shared" si="605"/>
        <v>Nov</v>
      </c>
      <c r="J19380" t="str">
        <f t="shared" si="606"/>
        <v>2020</v>
      </c>
    </row>
    <row r="19381" spans="1:10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VLOOKUP($B19381,[1]Content!$B$2:$E$1001,3,0)</f>
        <v>video</v>
      </c>
      <c r="F19381" t="str">
        <f>VLOOKUP($B19381,[1]Content!$B$2:$E$1001,4,0)</f>
        <v>science</v>
      </c>
      <c r="G19381" t="str">
        <v>negative</v>
      </c>
      <c r="H19381">
        <v>5</v>
      </c>
      <c r="I19381" t="str">
        <f t="shared" si="605"/>
        <v>Sep</v>
      </c>
      <c r="J19381" t="str">
        <f t="shared" si="606"/>
        <v>2020</v>
      </c>
    </row>
    <row r="19382" spans="1:10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VLOOKUP($B19382,[1]Content!$B$2:$E$1001,3,0)</f>
        <v>video</v>
      </c>
      <c r="F19382" t="str">
        <f>VLOOKUP($B19382,[1]Content!$B$2:$E$1001,4,0)</f>
        <v>science</v>
      </c>
      <c r="G19382" t="str">
        <v>negative</v>
      </c>
      <c r="H19382">
        <v>12</v>
      </c>
      <c r="I19382" t="str">
        <f t="shared" si="605"/>
        <v>Dec</v>
      </c>
      <c r="J19382" t="str">
        <f t="shared" si="606"/>
        <v>2020</v>
      </c>
    </row>
    <row r="19383" spans="1:10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VLOOKUP($B19383,[1]Content!$B$2:$E$1001,3,0)</f>
        <v>video</v>
      </c>
      <c r="F19383" t="str">
        <f>VLOOKUP($B19383,[1]Content!$B$2:$E$1001,4,0)</f>
        <v>science</v>
      </c>
      <c r="G19383" t="str">
        <v>negative</v>
      </c>
      <c r="H19383">
        <v>15</v>
      </c>
      <c r="I19383" t="str">
        <f t="shared" si="605"/>
        <v>Oct</v>
      </c>
      <c r="J19383" t="str">
        <f t="shared" si="606"/>
        <v>2020</v>
      </c>
    </row>
    <row r="19384" spans="1:10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VLOOKUP($B19384,[1]Content!$B$2:$E$1001,3,0)</f>
        <v>video</v>
      </c>
      <c r="F19384" t="str">
        <f>VLOOKUP($B19384,[1]Content!$B$2:$E$1001,4,0)</f>
        <v>science</v>
      </c>
      <c r="G19384" t="str">
        <v>positive</v>
      </c>
      <c r="H19384">
        <v>75</v>
      </c>
      <c r="I19384" t="str">
        <f t="shared" si="605"/>
        <v>Jun</v>
      </c>
      <c r="J19384" t="str">
        <f t="shared" si="606"/>
        <v>2020</v>
      </c>
    </row>
    <row r="19385" spans="1:10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VLOOKUP($B19385,[1]Content!$B$2:$E$1001,3,0)</f>
        <v>video</v>
      </c>
      <c r="F19385" t="str">
        <f>VLOOKUP($B19385,[1]Content!$B$2:$E$1001,4,0)</f>
        <v>science</v>
      </c>
      <c r="G19385" t="str">
        <v>positive</v>
      </c>
      <c r="H19385">
        <v>45</v>
      </c>
      <c r="I19385" t="str">
        <f t="shared" si="605"/>
        <v>Dec</v>
      </c>
      <c r="J19385" t="str">
        <f t="shared" si="606"/>
        <v>2020</v>
      </c>
    </row>
    <row r="19386" spans="1:10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VLOOKUP($B19386,[1]Content!$B$2:$E$1001,3,0)</f>
        <v>video</v>
      </c>
      <c r="F19386" t="str">
        <f>VLOOKUP($B19386,[1]Content!$B$2:$E$1001,4,0)</f>
        <v>science</v>
      </c>
      <c r="G19386" t="str">
        <v>neutral</v>
      </c>
      <c r="H19386">
        <v>35</v>
      </c>
      <c r="I19386" t="str">
        <f t="shared" si="605"/>
        <v>Nov</v>
      </c>
      <c r="J19386" t="str">
        <f t="shared" si="606"/>
        <v>2020</v>
      </c>
    </row>
    <row r="19387" spans="1:10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VLOOKUP($B19387,[1]Content!$B$2:$E$1001,3,0)</f>
        <v>video</v>
      </c>
      <c r="F19387" t="str">
        <f>VLOOKUP($B19387,[1]Content!$B$2:$E$1001,4,0)</f>
        <v>science</v>
      </c>
      <c r="G19387" t="str">
        <v>negative</v>
      </c>
      <c r="H19387">
        <v>5</v>
      </c>
      <c r="I19387" t="str">
        <f t="shared" si="605"/>
        <v>Sep</v>
      </c>
      <c r="J19387" t="str">
        <f t="shared" si="606"/>
        <v>2020</v>
      </c>
    </row>
    <row r="19388" spans="1:10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VLOOKUP($B19388,[1]Content!$B$2:$E$1001,3,0)</f>
        <v>video</v>
      </c>
      <c r="F19388" t="str">
        <f>VLOOKUP($B19388,[1]Content!$B$2:$E$1001,4,0)</f>
        <v>science</v>
      </c>
      <c r="G19388" t="str">
        <v>positive</v>
      </c>
      <c r="H19388">
        <v>60</v>
      </c>
      <c r="I19388" t="str">
        <f t="shared" si="605"/>
        <v>Nov</v>
      </c>
      <c r="J19388" t="str">
        <f t="shared" si="606"/>
        <v>2020</v>
      </c>
    </row>
    <row r="19389" spans="1:10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VLOOKUP($B19389,[1]Content!$B$2:$E$1001,3,0)</f>
        <v>video</v>
      </c>
      <c r="F19389" t="str">
        <f>VLOOKUP($B19389,[1]Content!$B$2:$E$1001,4,0)</f>
        <v>science</v>
      </c>
      <c r="G19389" t="str">
        <v>negative</v>
      </c>
      <c r="H19389">
        <v>10</v>
      </c>
      <c r="I19389" t="str">
        <f t="shared" si="605"/>
        <v>Oct</v>
      </c>
      <c r="J19389" t="str">
        <f t="shared" si="606"/>
        <v>2020</v>
      </c>
    </row>
    <row r="19390" spans="1:10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VLOOKUP($B19390,[1]Content!$B$2:$E$1001,3,0)</f>
        <v>video</v>
      </c>
      <c r="F19390" t="str">
        <f>VLOOKUP($B19390,[1]Content!$B$2:$E$1001,4,0)</f>
        <v>science</v>
      </c>
      <c r="G19390" t="str">
        <v>positive</v>
      </c>
      <c r="H19390">
        <v>70</v>
      </c>
      <c r="I19390" t="str">
        <f t="shared" si="605"/>
        <v>Jun</v>
      </c>
      <c r="J19390" t="str">
        <f t="shared" si="606"/>
        <v>2020</v>
      </c>
    </row>
    <row r="19391" spans="1:10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VLOOKUP($B19391,[1]Content!$B$2:$E$1001,3,0)</f>
        <v>video</v>
      </c>
      <c r="F19391" t="str">
        <f>VLOOKUP($B19391,[1]Content!$B$2:$E$1001,4,0)</f>
        <v>science</v>
      </c>
      <c r="G19391" t="str">
        <v>positive</v>
      </c>
      <c r="H19391">
        <v>70</v>
      </c>
      <c r="I19391" t="str">
        <f t="shared" si="605"/>
        <v>Nov</v>
      </c>
      <c r="J19391" t="str">
        <f t="shared" si="606"/>
        <v>2020</v>
      </c>
    </row>
    <row r="19392" spans="1:10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VLOOKUP($B19392,[1]Content!$B$2:$E$1001,3,0)</f>
        <v>video</v>
      </c>
      <c r="F19392" t="str">
        <f>VLOOKUP($B19392,[1]Content!$B$2:$E$1001,4,0)</f>
        <v>science</v>
      </c>
      <c r="G19392" t="str">
        <v>positive</v>
      </c>
      <c r="H19392">
        <v>70</v>
      </c>
      <c r="I19392" t="str">
        <f t="shared" si="605"/>
        <v>Sep</v>
      </c>
      <c r="J19392" t="str">
        <f t="shared" si="606"/>
        <v>2020</v>
      </c>
    </row>
    <row r="19393" spans="1:10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VLOOKUP($B19393,[1]Content!$B$2:$E$1001,3,0)</f>
        <v>audio</v>
      </c>
      <c r="F19393" t="str">
        <f>VLOOKUP($B19393,[1]Content!$B$2:$E$1001,4,0)</f>
        <v>studying</v>
      </c>
      <c r="G19393" t="str">
        <v>positive</v>
      </c>
      <c r="H19393">
        <v>72</v>
      </c>
      <c r="I19393" t="str">
        <f t="shared" si="605"/>
        <v>Aug</v>
      </c>
      <c r="J19393" t="str">
        <f t="shared" si="606"/>
        <v>2020</v>
      </c>
    </row>
    <row r="19394" spans="1:10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VLOOKUP($B19394,[1]Content!$B$2:$E$1001,3,0)</f>
        <v>audio</v>
      </c>
      <c r="F19394" t="str">
        <f>VLOOKUP($B19394,[1]Content!$B$2:$E$1001,4,0)</f>
        <v>studying</v>
      </c>
      <c r="G19394" t="str">
        <v>neutral</v>
      </c>
      <c r="H19394">
        <v>35</v>
      </c>
      <c r="I19394" t="str">
        <f t="shared" si="605"/>
        <v>Mar</v>
      </c>
      <c r="J19394" t="str">
        <f t="shared" si="606"/>
        <v>2021</v>
      </c>
    </row>
    <row r="19395" spans="1:10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VLOOKUP($B19395,[1]Content!$B$2:$E$1001,3,0)</f>
        <v>audio</v>
      </c>
      <c r="F19395" t="str">
        <f>VLOOKUP($B19395,[1]Content!$B$2:$E$1001,4,0)</f>
        <v>studying</v>
      </c>
      <c r="G19395" t="str">
        <v>negative</v>
      </c>
      <c r="H19395">
        <v>15</v>
      </c>
      <c r="I19395" t="str">
        <f t="shared" ref="I19395:I19458" si="607">TEXT($D19395,"MMM")</f>
        <v>Jul</v>
      </c>
      <c r="J19395" t="str">
        <f t="shared" ref="J19395:J19458" si="608">TEXT($D19395,"YYY")</f>
        <v>2020</v>
      </c>
    </row>
    <row r="19396" spans="1:10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VLOOKUP($B19396,[1]Content!$B$2:$E$1001,3,0)</f>
        <v>audio</v>
      </c>
      <c r="F19396" t="str">
        <f>VLOOKUP($B19396,[1]Content!$B$2:$E$1001,4,0)</f>
        <v>studying</v>
      </c>
      <c r="G19396" t="str">
        <v>neutral</v>
      </c>
      <c r="H19396">
        <v>35</v>
      </c>
      <c r="I19396" t="str">
        <f t="shared" si="607"/>
        <v>Dec</v>
      </c>
      <c r="J19396" t="str">
        <f t="shared" si="608"/>
        <v>2020</v>
      </c>
    </row>
    <row r="19397" spans="1:10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VLOOKUP($B19397,[1]Content!$B$2:$E$1001,3,0)</f>
        <v>audio</v>
      </c>
      <c r="F19397" t="str">
        <f>VLOOKUP($B19397,[1]Content!$B$2:$E$1001,4,0)</f>
        <v>studying</v>
      </c>
      <c r="G19397" t="str">
        <v>positive</v>
      </c>
      <c r="H19397">
        <v>45</v>
      </c>
      <c r="I19397" t="str">
        <f t="shared" si="607"/>
        <v>Feb</v>
      </c>
      <c r="J19397" t="str">
        <f t="shared" si="608"/>
        <v>2021</v>
      </c>
    </row>
    <row r="19398" spans="1:10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VLOOKUP($B19398,[1]Content!$B$2:$E$1001,3,0)</f>
        <v>audio</v>
      </c>
      <c r="F19398" t="str">
        <f>VLOOKUP($B19398,[1]Content!$B$2:$E$1001,4,0)</f>
        <v>studying</v>
      </c>
      <c r="G19398" t="str">
        <v>positive</v>
      </c>
      <c r="H19398">
        <v>65</v>
      </c>
      <c r="I19398" t="str">
        <f t="shared" si="607"/>
        <v>Dec</v>
      </c>
      <c r="J19398" t="str">
        <f t="shared" si="608"/>
        <v>2020</v>
      </c>
    </row>
    <row r="19399" spans="1:10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VLOOKUP($B19399,[1]Content!$B$2:$E$1001,3,0)</f>
        <v>audio</v>
      </c>
      <c r="F19399" t="str">
        <f>VLOOKUP($B19399,[1]Content!$B$2:$E$1001,4,0)</f>
        <v>studying</v>
      </c>
      <c r="G19399" t="str">
        <v>positive</v>
      </c>
      <c r="H19399">
        <v>72</v>
      </c>
      <c r="I19399" t="str">
        <f t="shared" si="607"/>
        <v>May</v>
      </c>
      <c r="J19399" t="str">
        <f t="shared" si="608"/>
        <v>2021</v>
      </c>
    </row>
    <row r="19400" spans="1:10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VLOOKUP($B19400,[1]Content!$B$2:$E$1001,3,0)</f>
        <v>audio</v>
      </c>
      <c r="F19400" t="str">
        <f>VLOOKUP($B19400,[1]Content!$B$2:$E$1001,4,0)</f>
        <v>studying</v>
      </c>
      <c r="G19400" t="str">
        <v>positive</v>
      </c>
      <c r="H19400">
        <v>60</v>
      </c>
      <c r="I19400" t="str">
        <f t="shared" si="607"/>
        <v>May</v>
      </c>
      <c r="J19400" t="str">
        <f t="shared" si="608"/>
        <v>2021</v>
      </c>
    </row>
    <row r="19401" spans="1:10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VLOOKUP($B19401,[1]Content!$B$2:$E$1001,3,0)</f>
        <v>audio</v>
      </c>
      <c r="F19401" t="str">
        <f>VLOOKUP($B19401,[1]Content!$B$2:$E$1001,4,0)</f>
        <v>studying</v>
      </c>
      <c r="G19401" t="str">
        <v>positive</v>
      </c>
      <c r="H19401">
        <v>50</v>
      </c>
      <c r="I19401" t="str">
        <f t="shared" si="607"/>
        <v>Feb</v>
      </c>
      <c r="J19401" t="str">
        <f t="shared" si="608"/>
        <v>2021</v>
      </c>
    </row>
    <row r="19402" spans="1:10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VLOOKUP($B19402,[1]Content!$B$2:$E$1001,3,0)</f>
        <v>audio</v>
      </c>
      <c r="F19402" t="str">
        <f>VLOOKUP($B19402,[1]Content!$B$2:$E$1001,4,0)</f>
        <v>studying</v>
      </c>
      <c r="G19402" t="str">
        <v>negative</v>
      </c>
      <c r="H19402">
        <v>15</v>
      </c>
      <c r="I19402" t="str">
        <f t="shared" si="607"/>
        <v>Jun</v>
      </c>
      <c r="J19402" t="str">
        <f t="shared" si="608"/>
        <v>2021</v>
      </c>
    </row>
    <row r="19403" spans="1:10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VLOOKUP($B19403,[1]Content!$B$2:$E$1001,3,0)</f>
        <v>audio</v>
      </c>
      <c r="F19403" t="str">
        <f>VLOOKUP($B19403,[1]Content!$B$2:$E$1001,4,0)</f>
        <v>studying</v>
      </c>
      <c r="G19403" t="str">
        <v>neutral</v>
      </c>
      <c r="H19403">
        <v>35</v>
      </c>
      <c r="I19403" t="str">
        <f t="shared" si="607"/>
        <v>Aug</v>
      </c>
      <c r="J19403" t="str">
        <f t="shared" si="608"/>
        <v>2020</v>
      </c>
    </row>
    <row r="19404" spans="1:10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VLOOKUP($B19404,[1]Content!$B$2:$E$1001,3,0)</f>
        <v>audio</v>
      </c>
      <c r="F19404" t="str">
        <f>VLOOKUP($B19404,[1]Content!$B$2:$E$1001,4,0)</f>
        <v>studying</v>
      </c>
      <c r="G19404" t="str">
        <v>negative</v>
      </c>
      <c r="H19404">
        <v>10</v>
      </c>
      <c r="I19404" t="str">
        <f t="shared" si="607"/>
        <v>Aug</v>
      </c>
      <c r="J19404" t="str">
        <f t="shared" si="608"/>
        <v>2020</v>
      </c>
    </row>
    <row r="19405" spans="1:10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VLOOKUP($B19405,[1]Content!$B$2:$E$1001,3,0)</f>
        <v>audio</v>
      </c>
      <c r="F19405" t="str">
        <f>VLOOKUP($B19405,[1]Content!$B$2:$E$1001,4,0)</f>
        <v>studying</v>
      </c>
      <c r="G19405" t="str">
        <v>positive</v>
      </c>
      <c r="H19405">
        <v>50</v>
      </c>
      <c r="I19405" t="str">
        <f t="shared" si="607"/>
        <v>Apr</v>
      </c>
      <c r="J19405" t="str">
        <f t="shared" si="608"/>
        <v>2021</v>
      </c>
    </row>
    <row r="19406" spans="1:10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VLOOKUP($B19406,[1]Content!$B$2:$E$1001,3,0)</f>
        <v>audio</v>
      </c>
      <c r="F19406" t="str">
        <f>VLOOKUP($B19406,[1]Content!$B$2:$E$1001,4,0)</f>
        <v>studying</v>
      </c>
      <c r="G19406" t="str">
        <v>positive</v>
      </c>
      <c r="H19406">
        <v>45</v>
      </c>
      <c r="I19406" t="str">
        <f t="shared" si="607"/>
        <v>Dec</v>
      </c>
      <c r="J19406" t="str">
        <f t="shared" si="608"/>
        <v>2020</v>
      </c>
    </row>
    <row r="19407" spans="1:10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VLOOKUP($B19407,[1]Content!$B$2:$E$1001,3,0)</f>
        <v>audio</v>
      </c>
      <c r="F19407" t="str">
        <f>VLOOKUP($B19407,[1]Content!$B$2:$E$1001,4,0)</f>
        <v>studying</v>
      </c>
      <c r="G19407" t="str">
        <v>negative</v>
      </c>
      <c r="H19407">
        <v>5</v>
      </c>
      <c r="I19407" t="str">
        <f t="shared" si="607"/>
        <v>Aug</v>
      </c>
      <c r="J19407" t="str">
        <f t="shared" si="608"/>
        <v>2020</v>
      </c>
    </row>
    <row r="19408" spans="1:10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VLOOKUP($B19408,[1]Content!$B$2:$E$1001,3,0)</f>
        <v>audio</v>
      </c>
      <c r="F19408" t="str">
        <f>VLOOKUP($B19408,[1]Content!$B$2:$E$1001,4,0)</f>
        <v>studying</v>
      </c>
      <c r="G19408" t="str">
        <v>positive</v>
      </c>
      <c r="H19408">
        <v>60</v>
      </c>
      <c r="I19408" t="str">
        <f t="shared" si="607"/>
        <v>Nov</v>
      </c>
      <c r="J19408" t="str">
        <f t="shared" si="608"/>
        <v>2020</v>
      </c>
    </row>
    <row r="19409" spans="1:10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VLOOKUP($B19409,[1]Content!$B$2:$E$1001,3,0)</f>
        <v>audio</v>
      </c>
      <c r="F19409" t="str">
        <f>VLOOKUP($B19409,[1]Content!$B$2:$E$1001,4,0)</f>
        <v>studying</v>
      </c>
      <c r="G19409" t="str">
        <v>positive</v>
      </c>
      <c r="H19409">
        <v>30</v>
      </c>
      <c r="I19409" t="str">
        <f t="shared" si="607"/>
        <v>Jan</v>
      </c>
      <c r="J19409" t="str">
        <f t="shared" si="608"/>
        <v>2021</v>
      </c>
    </row>
    <row r="19410" spans="1:10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VLOOKUP($B19410,[1]Content!$B$2:$E$1001,3,0)</f>
        <v>audio</v>
      </c>
      <c r="F19410" t="str">
        <f>VLOOKUP($B19410,[1]Content!$B$2:$E$1001,4,0)</f>
        <v>studying</v>
      </c>
      <c r="G19410" t="str">
        <v>positive</v>
      </c>
      <c r="H19410">
        <v>70</v>
      </c>
      <c r="I19410" t="str">
        <f t="shared" si="607"/>
        <v>Jan</v>
      </c>
      <c r="J19410" t="str">
        <f t="shared" si="608"/>
        <v>2021</v>
      </c>
    </row>
    <row r="19411" spans="1:10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VLOOKUP($B19411,[1]Content!$B$2:$E$1001,3,0)</f>
        <v>audio</v>
      </c>
      <c r="F19411" t="str">
        <f>VLOOKUP($B19411,[1]Content!$B$2:$E$1001,4,0)</f>
        <v>studying</v>
      </c>
      <c r="G19411" t="str">
        <v>neutral</v>
      </c>
      <c r="H19411">
        <v>35</v>
      </c>
      <c r="I19411" t="str">
        <f t="shared" si="607"/>
        <v>Mar</v>
      </c>
      <c r="J19411" t="str">
        <f t="shared" si="608"/>
        <v>2021</v>
      </c>
    </row>
    <row r="19412" spans="1:10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VLOOKUP($B19412,[1]Content!$B$2:$E$1001,3,0)</f>
        <v>audio</v>
      </c>
      <c r="F19412" t="str">
        <f>VLOOKUP($B19412,[1]Content!$B$2:$E$1001,4,0)</f>
        <v>studying</v>
      </c>
      <c r="G19412" t="str">
        <v>negative</v>
      </c>
      <c r="H19412">
        <v>10</v>
      </c>
      <c r="I19412" t="str">
        <f t="shared" si="607"/>
        <v>Feb</v>
      </c>
      <c r="J19412" t="str">
        <f t="shared" si="608"/>
        <v>2021</v>
      </c>
    </row>
    <row r="19413" spans="1:10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VLOOKUP($B19413,[1]Content!$B$2:$E$1001,3,0)</f>
        <v>audio</v>
      </c>
      <c r="F19413" t="str">
        <f>VLOOKUP($B19413,[1]Content!$B$2:$E$1001,4,0)</f>
        <v>studying</v>
      </c>
      <c r="G19413" t="str">
        <v>negative</v>
      </c>
      <c r="H19413">
        <v>10</v>
      </c>
      <c r="I19413" t="str">
        <f t="shared" si="607"/>
        <v>Dec</v>
      </c>
      <c r="J19413" t="str">
        <f t="shared" si="608"/>
        <v>2020</v>
      </c>
    </row>
    <row r="19414" spans="1:10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VLOOKUP($B19414,[1]Content!$B$2:$E$1001,3,0)</f>
        <v>video</v>
      </c>
      <c r="F19414" t="str">
        <f>VLOOKUP($B19414,[1]Content!$B$2:$E$1001,4,0)</f>
        <v>travel</v>
      </c>
      <c r="G19414" t="str">
        <v>negative</v>
      </c>
      <c r="H19414">
        <v>15</v>
      </c>
      <c r="I19414" t="str">
        <f t="shared" si="607"/>
        <v>Jun</v>
      </c>
      <c r="J19414" t="str">
        <f t="shared" si="608"/>
        <v>2020</v>
      </c>
    </row>
    <row r="19415" spans="1:10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VLOOKUP($B19415,[1]Content!$B$2:$E$1001,3,0)</f>
        <v>video</v>
      </c>
      <c r="F19415" t="str">
        <f>VLOOKUP($B19415,[1]Content!$B$2:$E$1001,4,0)</f>
        <v>travel</v>
      </c>
      <c r="G19415" t="str">
        <v>positive</v>
      </c>
      <c r="H19415">
        <v>70</v>
      </c>
      <c r="I19415" t="str">
        <f t="shared" si="607"/>
        <v>Apr</v>
      </c>
      <c r="J19415" t="str">
        <f t="shared" si="608"/>
        <v>2021</v>
      </c>
    </row>
    <row r="19416" spans="1:10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VLOOKUP($B19416,[1]Content!$B$2:$E$1001,3,0)</f>
        <v>video</v>
      </c>
      <c r="F19416" t="str">
        <f>VLOOKUP($B19416,[1]Content!$B$2:$E$1001,4,0)</f>
        <v>travel</v>
      </c>
      <c r="G19416" t="str">
        <v>neutral</v>
      </c>
      <c r="H19416">
        <v>20</v>
      </c>
      <c r="I19416" t="str">
        <f t="shared" si="607"/>
        <v>Sep</v>
      </c>
      <c r="J19416" t="str">
        <f t="shared" si="608"/>
        <v>2020</v>
      </c>
    </row>
    <row r="19417" spans="1:10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VLOOKUP($B19417,[1]Content!$B$2:$E$1001,3,0)</f>
        <v>video</v>
      </c>
      <c r="F19417" t="str">
        <f>VLOOKUP($B19417,[1]Content!$B$2:$E$1001,4,0)</f>
        <v>travel</v>
      </c>
      <c r="G19417" t="str">
        <v>positive</v>
      </c>
      <c r="H19417">
        <v>45</v>
      </c>
      <c r="I19417" t="str">
        <f t="shared" si="607"/>
        <v>Jan</v>
      </c>
      <c r="J19417" t="str">
        <f t="shared" si="608"/>
        <v>2021</v>
      </c>
    </row>
    <row r="19418" spans="1:10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VLOOKUP($B19418,[1]Content!$B$2:$E$1001,3,0)</f>
        <v>video</v>
      </c>
      <c r="F19418" t="str">
        <f>VLOOKUP($B19418,[1]Content!$B$2:$E$1001,4,0)</f>
        <v>travel</v>
      </c>
      <c r="G19418" t="str">
        <v>positive</v>
      </c>
      <c r="H19418">
        <v>30</v>
      </c>
      <c r="I19418" t="str">
        <f t="shared" si="607"/>
        <v>May</v>
      </c>
      <c r="J19418" t="str">
        <f t="shared" si="608"/>
        <v>2021</v>
      </c>
    </row>
    <row r="19419" spans="1:10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VLOOKUP($B19419,[1]Content!$B$2:$E$1001,3,0)</f>
        <v>video</v>
      </c>
      <c r="F19419" t="str">
        <f>VLOOKUP($B19419,[1]Content!$B$2:$E$1001,4,0)</f>
        <v>travel</v>
      </c>
      <c r="G19419" t="str">
        <v>positive</v>
      </c>
      <c r="H19419">
        <v>70</v>
      </c>
      <c r="I19419" t="str">
        <f t="shared" si="607"/>
        <v>Jan</v>
      </c>
      <c r="J19419" t="str">
        <f t="shared" si="608"/>
        <v>2021</v>
      </c>
    </row>
    <row r="19420" spans="1:10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VLOOKUP($B19420,[1]Content!$B$2:$E$1001,3,0)</f>
        <v>video</v>
      </c>
      <c r="F19420" t="str">
        <f>VLOOKUP($B19420,[1]Content!$B$2:$E$1001,4,0)</f>
        <v>travel</v>
      </c>
      <c r="G19420" t="str">
        <v>negative</v>
      </c>
      <c r="H19420">
        <v>0</v>
      </c>
      <c r="I19420" t="str">
        <f t="shared" si="607"/>
        <v>Sep</v>
      </c>
      <c r="J19420" t="str">
        <f t="shared" si="608"/>
        <v>2020</v>
      </c>
    </row>
    <row r="19421" spans="1:10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VLOOKUP($B19421,[1]Content!$B$2:$E$1001,3,0)</f>
        <v>video</v>
      </c>
      <c r="F19421" t="str">
        <f>VLOOKUP($B19421,[1]Content!$B$2:$E$1001,4,0)</f>
        <v>travel</v>
      </c>
      <c r="G19421" t="str">
        <v>positive</v>
      </c>
      <c r="H19421">
        <v>60</v>
      </c>
      <c r="I19421" t="str">
        <f t="shared" si="607"/>
        <v>Nov</v>
      </c>
      <c r="J19421" t="str">
        <f t="shared" si="608"/>
        <v>2020</v>
      </c>
    </row>
    <row r="19422" spans="1:10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VLOOKUP($B19422,[1]Content!$B$2:$E$1001,3,0)</f>
        <v>video</v>
      </c>
      <c r="F19422" t="str">
        <f>VLOOKUP($B19422,[1]Content!$B$2:$E$1001,4,0)</f>
        <v>travel</v>
      </c>
      <c r="G19422" t="str">
        <v>positive</v>
      </c>
      <c r="H19422">
        <v>30</v>
      </c>
      <c r="I19422" t="str">
        <f t="shared" si="607"/>
        <v>Sep</v>
      </c>
      <c r="J19422" t="str">
        <f t="shared" si="608"/>
        <v>2020</v>
      </c>
    </row>
    <row r="19423" spans="1:10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VLOOKUP($B19423,[1]Content!$B$2:$E$1001,3,0)</f>
        <v>video</v>
      </c>
      <c r="F19423" t="str">
        <f>VLOOKUP($B19423,[1]Content!$B$2:$E$1001,4,0)</f>
        <v>travel</v>
      </c>
      <c r="G19423" t="str">
        <v>neutral</v>
      </c>
      <c r="H19423">
        <v>20</v>
      </c>
      <c r="I19423" t="str">
        <f t="shared" si="607"/>
        <v>Feb</v>
      </c>
      <c r="J19423" t="str">
        <f t="shared" si="608"/>
        <v>2021</v>
      </c>
    </row>
    <row r="19424" spans="1:10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VLOOKUP($B19424,[1]Content!$B$2:$E$1001,3,0)</f>
        <v>video</v>
      </c>
      <c r="F19424" t="str">
        <f>VLOOKUP($B19424,[1]Content!$B$2:$E$1001,4,0)</f>
        <v>travel</v>
      </c>
      <c r="G19424" t="str">
        <v>negative</v>
      </c>
      <c r="H19424">
        <v>0</v>
      </c>
      <c r="I19424" t="str">
        <f t="shared" si="607"/>
        <v>May</v>
      </c>
      <c r="J19424" t="str">
        <f t="shared" si="608"/>
        <v>2021</v>
      </c>
    </row>
    <row r="19425" spans="1:10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VLOOKUP($B19425,[1]Content!$B$2:$E$1001,3,0)</f>
        <v>video</v>
      </c>
      <c r="F19425" t="str">
        <f>VLOOKUP($B19425,[1]Content!$B$2:$E$1001,4,0)</f>
        <v>travel</v>
      </c>
      <c r="G19425" t="str">
        <v>positive</v>
      </c>
      <c r="H19425">
        <v>50</v>
      </c>
      <c r="I19425" t="str">
        <f t="shared" si="607"/>
        <v>Apr</v>
      </c>
      <c r="J19425" t="str">
        <f t="shared" si="608"/>
        <v>2021</v>
      </c>
    </row>
    <row r="19426" spans="1:10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VLOOKUP($B19426,[1]Content!$B$2:$E$1001,3,0)</f>
        <v>video</v>
      </c>
      <c r="F19426" t="str">
        <f>VLOOKUP($B19426,[1]Content!$B$2:$E$1001,4,0)</f>
        <v>travel</v>
      </c>
      <c r="G19426" t="str">
        <v>positive</v>
      </c>
      <c r="H19426">
        <v>30</v>
      </c>
      <c r="I19426" t="str">
        <f t="shared" si="607"/>
        <v>Oct</v>
      </c>
      <c r="J19426" t="str">
        <f t="shared" si="608"/>
        <v>2020</v>
      </c>
    </row>
    <row r="19427" spans="1:10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VLOOKUP($B19427,[1]Content!$B$2:$E$1001,3,0)</f>
        <v>video</v>
      </c>
      <c r="F19427" t="str">
        <f>VLOOKUP($B19427,[1]Content!$B$2:$E$1001,4,0)</f>
        <v>travel</v>
      </c>
      <c r="G19427" t="str">
        <v>negative</v>
      </c>
      <c r="H19427">
        <v>0</v>
      </c>
      <c r="I19427" t="str">
        <f t="shared" si="607"/>
        <v>Feb</v>
      </c>
      <c r="J19427" t="str">
        <f t="shared" si="608"/>
        <v>2021</v>
      </c>
    </row>
    <row r="19428" spans="1:10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VLOOKUP($B19428,[1]Content!$B$2:$E$1001,3,0)</f>
        <v>video</v>
      </c>
      <c r="F19428" t="str">
        <f>VLOOKUP($B19428,[1]Content!$B$2:$E$1001,4,0)</f>
        <v>travel</v>
      </c>
      <c r="G19428" t="str">
        <v>positive</v>
      </c>
      <c r="H19428">
        <v>70</v>
      </c>
      <c r="I19428" t="str">
        <f t="shared" si="607"/>
        <v>Aug</v>
      </c>
      <c r="J19428" t="str">
        <f t="shared" si="608"/>
        <v>2020</v>
      </c>
    </row>
    <row r="19429" spans="1:10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VLOOKUP($B19429,[1]Content!$B$2:$E$1001,3,0)</f>
        <v>video</v>
      </c>
      <c r="F19429" t="str">
        <f>VLOOKUP($B19429,[1]Content!$B$2:$E$1001,4,0)</f>
        <v>travel</v>
      </c>
      <c r="G19429" t="str">
        <v>neutral</v>
      </c>
      <c r="H19429">
        <v>35</v>
      </c>
      <c r="I19429" t="str">
        <f t="shared" si="607"/>
        <v>Sep</v>
      </c>
      <c r="J19429" t="str">
        <f t="shared" si="608"/>
        <v>2020</v>
      </c>
    </row>
    <row r="19430" spans="1:10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VLOOKUP($B19430,[1]Content!$B$2:$E$1001,3,0)</f>
        <v>video</v>
      </c>
      <c r="F19430" t="str">
        <f>VLOOKUP($B19430,[1]Content!$B$2:$E$1001,4,0)</f>
        <v>travel</v>
      </c>
      <c r="G19430" t="str">
        <v>negative</v>
      </c>
      <c r="H19430">
        <v>12</v>
      </c>
      <c r="I19430" t="str">
        <f t="shared" si="607"/>
        <v>Sep</v>
      </c>
      <c r="J19430" t="str">
        <f t="shared" si="608"/>
        <v>2020</v>
      </c>
    </row>
    <row r="19431" spans="1:10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VLOOKUP($B19431,[1]Content!$B$2:$E$1001,3,0)</f>
        <v>video</v>
      </c>
      <c r="F19431" t="str">
        <f>VLOOKUP($B19431,[1]Content!$B$2:$E$1001,4,0)</f>
        <v>travel</v>
      </c>
      <c r="G19431" t="str">
        <v>positive</v>
      </c>
      <c r="H19431">
        <v>70</v>
      </c>
      <c r="I19431" t="str">
        <f t="shared" si="607"/>
        <v>Oct</v>
      </c>
      <c r="J19431" t="str">
        <f t="shared" si="608"/>
        <v>2020</v>
      </c>
    </row>
    <row r="19432" spans="1:10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VLOOKUP($B19432,[1]Content!$B$2:$E$1001,3,0)</f>
        <v>video</v>
      </c>
      <c r="F19432" t="str">
        <f>VLOOKUP($B19432,[1]Content!$B$2:$E$1001,4,0)</f>
        <v>travel</v>
      </c>
      <c r="G19432" t="str">
        <v>positive</v>
      </c>
      <c r="H19432">
        <v>50</v>
      </c>
      <c r="I19432" t="str">
        <f t="shared" si="607"/>
        <v>Aug</v>
      </c>
      <c r="J19432" t="str">
        <f t="shared" si="608"/>
        <v>2020</v>
      </c>
    </row>
    <row r="19433" spans="1:10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VLOOKUP($B19433,[1]Content!$B$2:$E$1001,3,0)</f>
        <v>video</v>
      </c>
      <c r="F19433" t="str">
        <f>VLOOKUP($B19433,[1]Content!$B$2:$E$1001,4,0)</f>
        <v>travel</v>
      </c>
      <c r="G19433" t="str">
        <v>negative</v>
      </c>
      <c r="H19433">
        <v>10</v>
      </c>
      <c r="I19433" t="str">
        <f t="shared" si="607"/>
        <v>Jun</v>
      </c>
      <c r="J19433" t="str">
        <f t="shared" si="608"/>
        <v>2021</v>
      </c>
    </row>
    <row r="19434" spans="1:10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VLOOKUP($B19434,[1]Content!$B$2:$E$1001,3,0)</f>
        <v>video</v>
      </c>
      <c r="F19434" t="str">
        <f>VLOOKUP($B19434,[1]Content!$B$2:$E$1001,4,0)</f>
        <v>travel</v>
      </c>
      <c r="G19434" t="str">
        <v>negative</v>
      </c>
      <c r="H19434">
        <v>0</v>
      </c>
      <c r="I19434" t="str">
        <f t="shared" si="607"/>
        <v>Jun</v>
      </c>
      <c r="J19434" t="str">
        <f t="shared" si="608"/>
        <v>2021</v>
      </c>
    </row>
    <row r="19435" spans="1:10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VLOOKUP($B19435,[1]Content!$B$2:$E$1001,3,0)</f>
        <v>video</v>
      </c>
      <c r="F19435" t="str">
        <f>VLOOKUP($B19435,[1]Content!$B$2:$E$1001,4,0)</f>
        <v>travel</v>
      </c>
      <c r="G19435" t="str">
        <v>negative</v>
      </c>
      <c r="H19435">
        <v>12</v>
      </c>
      <c r="I19435" t="str">
        <f t="shared" si="607"/>
        <v>Aug</v>
      </c>
      <c r="J19435" t="str">
        <f t="shared" si="608"/>
        <v>2020</v>
      </c>
    </row>
    <row r="19436" spans="1:10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VLOOKUP($B19436,[1]Content!$B$2:$E$1001,3,0)</f>
        <v>video</v>
      </c>
      <c r="F19436" t="str">
        <f>VLOOKUP($B19436,[1]Content!$B$2:$E$1001,4,0)</f>
        <v>travel</v>
      </c>
      <c r="G19436" t="str">
        <v>positive</v>
      </c>
      <c r="H19436">
        <v>60</v>
      </c>
      <c r="I19436" t="str">
        <f t="shared" si="607"/>
        <v>Aug</v>
      </c>
      <c r="J19436" t="str">
        <f t="shared" si="608"/>
        <v>2020</v>
      </c>
    </row>
    <row r="19437" spans="1:10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VLOOKUP($B19437,[1]Content!$B$2:$E$1001,3,0)</f>
        <v>video</v>
      </c>
      <c r="F19437" t="str">
        <f>VLOOKUP($B19437,[1]Content!$B$2:$E$1001,4,0)</f>
        <v>travel</v>
      </c>
      <c r="G19437" t="str">
        <v>positive</v>
      </c>
      <c r="H19437">
        <v>65</v>
      </c>
      <c r="I19437" t="str">
        <f t="shared" si="607"/>
        <v>Jul</v>
      </c>
      <c r="J19437" t="str">
        <f t="shared" si="608"/>
        <v>2020</v>
      </c>
    </row>
    <row r="19438" spans="1:10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VLOOKUP($B19438,[1]Content!$B$2:$E$1001,3,0)</f>
        <v>video</v>
      </c>
      <c r="F19438" t="str">
        <f>VLOOKUP($B19438,[1]Content!$B$2:$E$1001,4,0)</f>
        <v>travel</v>
      </c>
      <c r="G19438" t="str">
        <v>positive</v>
      </c>
      <c r="H19438">
        <v>70</v>
      </c>
      <c r="I19438" t="str">
        <f t="shared" si="607"/>
        <v>Jul</v>
      </c>
      <c r="J19438" t="str">
        <f t="shared" si="608"/>
        <v>2020</v>
      </c>
    </row>
    <row r="19439" spans="1:10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VLOOKUP($B19439,[1]Content!$B$2:$E$1001,3,0)</f>
        <v>video</v>
      </c>
      <c r="F19439" t="str">
        <f>VLOOKUP($B19439,[1]Content!$B$2:$E$1001,4,0)</f>
        <v>travel</v>
      </c>
      <c r="G19439" t="str">
        <v>positive</v>
      </c>
      <c r="H19439">
        <v>70</v>
      </c>
      <c r="I19439" t="str">
        <f t="shared" si="607"/>
        <v>Jan</v>
      </c>
      <c r="J19439" t="str">
        <f t="shared" si="608"/>
        <v>2021</v>
      </c>
    </row>
    <row r="19440" spans="1:10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VLOOKUP($B19440,[1]Content!$B$2:$E$1001,3,0)</f>
        <v>video</v>
      </c>
      <c r="F19440" t="str">
        <f>VLOOKUP($B19440,[1]Content!$B$2:$E$1001,4,0)</f>
        <v>travel</v>
      </c>
      <c r="G19440" t="str">
        <v>positive</v>
      </c>
      <c r="H19440">
        <v>60</v>
      </c>
      <c r="I19440" t="str">
        <f t="shared" si="607"/>
        <v>Apr</v>
      </c>
      <c r="J19440" t="str">
        <f t="shared" si="608"/>
        <v>2021</v>
      </c>
    </row>
    <row r="19441" spans="1:10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VLOOKUP($B19441,[1]Content!$B$2:$E$1001,3,0)</f>
        <v>video</v>
      </c>
      <c r="F19441" t="str">
        <f>VLOOKUP($B19441,[1]Content!$B$2:$E$1001,4,0)</f>
        <v>travel</v>
      </c>
      <c r="G19441" t="str">
        <v>negative</v>
      </c>
      <c r="H19441">
        <v>12</v>
      </c>
      <c r="I19441" t="str">
        <f t="shared" si="607"/>
        <v>Dec</v>
      </c>
      <c r="J19441" t="str">
        <f t="shared" si="608"/>
        <v>2020</v>
      </c>
    </row>
    <row r="19442" spans="1:10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VLOOKUP($B19442,[1]Content!$B$2:$E$1001,3,0)</f>
        <v>video</v>
      </c>
      <c r="F19442" t="str">
        <f>VLOOKUP($B19442,[1]Content!$B$2:$E$1001,4,0)</f>
        <v>travel</v>
      </c>
      <c r="G19442" t="str">
        <v>positive</v>
      </c>
      <c r="H19442">
        <v>45</v>
      </c>
      <c r="I19442" t="str">
        <f t="shared" si="607"/>
        <v>Apr</v>
      </c>
      <c r="J19442" t="str">
        <f t="shared" si="608"/>
        <v>2021</v>
      </c>
    </row>
    <row r="19443" spans="1:10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VLOOKUP($B19443,[1]Content!$B$2:$E$1001,3,0)</f>
        <v>video</v>
      </c>
      <c r="F19443" t="str">
        <f>VLOOKUP($B19443,[1]Content!$B$2:$E$1001,4,0)</f>
        <v>travel</v>
      </c>
      <c r="G19443" t="str">
        <v>positive</v>
      </c>
      <c r="H19443">
        <v>30</v>
      </c>
      <c r="I19443" t="str">
        <f t="shared" si="607"/>
        <v>Aug</v>
      </c>
      <c r="J19443" t="str">
        <f t="shared" si="608"/>
        <v>2020</v>
      </c>
    </row>
    <row r="19444" spans="1:10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VLOOKUP($B19444,[1]Content!$B$2:$E$1001,3,0)</f>
        <v>video</v>
      </c>
      <c r="F19444" t="str">
        <f>VLOOKUP($B19444,[1]Content!$B$2:$E$1001,4,0)</f>
        <v>travel</v>
      </c>
      <c r="G19444" t="str">
        <v>negative</v>
      </c>
      <c r="H19444">
        <v>10</v>
      </c>
      <c r="I19444" t="str">
        <f t="shared" si="607"/>
        <v>May</v>
      </c>
      <c r="J19444" t="str">
        <f t="shared" si="608"/>
        <v>2021</v>
      </c>
    </row>
    <row r="19445" spans="1:10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VLOOKUP($B19445,[1]Content!$B$2:$E$1001,3,0)</f>
        <v>video</v>
      </c>
      <c r="F19445" t="str">
        <f>VLOOKUP($B19445,[1]Content!$B$2:$E$1001,4,0)</f>
        <v>travel</v>
      </c>
      <c r="G19445" t="str">
        <v>positive</v>
      </c>
      <c r="H19445">
        <v>75</v>
      </c>
      <c r="I19445" t="str">
        <f t="shared" si="607"/>
        <v>May</v>
      </c>
      <c r="J19445" t="str">
        <f t="shared" si="608"/>
        <v>2021</v>
      </c>
    </row>
    <row r="19446" spans="1:10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VLOOKUP($B19446,[1]Content!$B$2:$E$1001,3,0)</f>
        <v>video</v>
      </c>
      <c r="F19446" t="str">
        <f>VLOOKUP($B19446,[1]Content!$B$2:$E$1001,4,0)</f>
        <v>travel</v>
      </c>
      <c r="G19446" t="str">
        <v>neutral</v>
      </c>
      <c r="H19446">
        <v>20</v>
      </c>
      <c r="I19446" t="str">
        <f t="shared" si="607"/>
        <v>Mar</v>
      </c>
      <c r="J19446" t="str">
        <f t="shared" si="608"/>
        <v>2021</v>
      </c>
    </row>
    <row r="19447" spans="1:10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VLOOKUP($B19447,[1]Content!$B$2:$E$1001,3,0)</f>
        <v>video</v>
      </c>
      <c r="F19447" t="str">
        <f>VLOOKUP($B19447,[1]Content!$B$2:$E$1001,4,0)</f>
        <v>travel</v>
      </c>
      <c r="G19447" t="str">
        <v>positive</v>
      </c>
      <c r="H19447">
        <v>65</v>
      </c>
      <c r="I19447" t="str">
        <f t="shared" si="607"/>
        <v>Sep</v>
      </c>
      <c r="J19447" t="str">
        <f t="shared" si="608"/>
        <v>2020</v>
      </c>
    </row>
    <row r="19448" spans="1:10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VLOOKUP($B19448,[1]Content!$B$2:$E$1001,3,0)</f>
        <v>video</v>
      </c>
      <c r="F19448" t="str">
        <f>VLOOKUP($B19448,[1]Content!$B$2:$E$1001,4,0)</f>
        <v>travel</v>
      </c>
      <c r="G19448" t="str">
        <v>neutral</v>
      </c>
      <c r="H19448">
        <v>20</v>
      </c>
      <c r="I19448" t="str">
        <f t="shared" si="607"/>
        <v>Dec</v>
      </c>
      <c r="J19448" t="str">
        <f t="shared" si="608"/>
        <v>2020</v>
      </c>
    </row>
    <row r="19449" spans="1:10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VLOOKUP($B19449,[1]Content!$B$2:$E$1001,3,0)</f>
        <v>video</v>
      </c>
      <c r="F19449" t="str">
        <f>VLOOKUP($B19449,[1]Content!$B$2:$E$1001,4,0)</f>
        <v>travel</v>
      </c>
      <c r="G19449" t="str">
        <v>negative</v>
      </c>
      <c r="H19449">
        <v>15</v>
      </c>
      <c r="I19449" t="str">
        <f t="shared" si="607"/>
        <v>Apr</v>
      </c>
      <c r="J19449" t="str">
        <f t="shared" si="608"/>
        <v>2021</v>
      </c>
    </row>
    <row r="19450" spans="1:10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VLOOKUP($B19450,[1]Content!$B$2:$E$1001,3,0)</f>
        <v>video</v>
      </c>
      <c r="F19450" t="str">
        <f>VLOOKUP($B19450,[1]Content!$B$2:$E$1001,4,0)</f>
        <v>travel</v>
      </c>
      <c r="G19450" t="str">
        <v>neutral</v>
      </c>
      <c r="H19450">
        <v>35</v>
      </c>
      <c r="I19450" t="str">
        <f t="shared" si="607"/>
        <v>Oct</v>
      </c>
      <c r="J19450" t="str">
        <f t="shared" si="608"/>
        <v>2020</v>
      </c>
    </row>
    <row r="19451" spans="1:10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VLOOKUP($B19451,[1]Content!$B$2:$E$1001,3,0)</f>
        <v>video</v>
      </c>
      <c r="F19451" t="str">
        <f>VLOOKUP($B19451,[1]Content!$B$2:$E$1001,4,0)</f>
        <v>travel</v>
      </c>
      <c r="G19451" t="str">
        <v>positive</v>
      </c>
      <c r="H19451">
        <v>50</v>
      </c>
      <c r="I19451" t="str">
        <f t="shared" si="607"/>
        <v>Sep</v>
      </c>
      <c r="J19451" t="str">
        <f t="shared" si="608"/>
        <v>2020</v>
      </c>
    </row>
    <row r="19452" spans="1:10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VLOOKUP($B19452,[1]Content!$B$2:$E$1001,3,0)</f>
        <v>video</v>
      </c>
      <c r="F19452" t="str">
        <f>VLOOKUP($B19452,[1]Content!$B$2:$E$1001,4,0)</f>
        <v>travel</v>
      </c>
      <c r="G19452" t="str">
        <v>positive</v>
      </c>
      <c r="H19452">
        <v>75</v>
      </c>
      <c r="I19452" t="str">
        <f t="shared" si="607"/>
        <v>Apr</v>
      </c>
      <c r="J19452" t="str">
        <f t="shared" si="608"/>
        <v>2021</v>
      </c>
    </row>
    <row r="19453" spans="1:10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VLOOKUP($B19453,[1]Content!$B$2:$E$1001,3,0)</f>
        <v>video</v>
      </c>
      <c r="F19453" t="str">
        <f>VLOOKUP($B19453,[1]Content!$B$2:$E$1001,4,0)</f>
        <v>travel</v>
      </c>
      <c r="G19453" t="str">
        <v>negative</v>
      </c>
      <c r="H19453">
        <v>5</v>
      </c>
      <c r="I19453" t="str">
        <f t="shared" si="607"/>
        <v>Nov</v>
      </c>
      <c r="J19453" t="str">
        <f t="shared" si="608"/>
        <v>2020</v>
      </c>
    </row>
    <row r="19454" spans="1:10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VLOOKUP($B19454,[1]Content!$B$2:$E$1001,3,0)</f>
        <v>video</v>
      </c>
      <c r="F19454" t="str">
        <f>VLOOKUP($B19454,[1]Content!$B$2:$E$1001,4,0)</f>
        <v>travel</v>
      </c>
      <c r="G19454" t="str">
        <v>positive</v>
      </c>
      <c r="H19454">
        <v>70</v>
      </c>
      <c r="I19454" t="str">
        <f t="shared" si="607"/>
        <v>Oct</v>
      </c>
      <c r="J19454" t="str">
        <f t="shared" si="608"/>
        <v>2020</v>
      </c>
    </row>
    <row r="19455" spans="1:10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VLOOKUP($B19455,[1]Content!$B$2:$E$1001,3,0)</f>
        <v>video</v>
      </c>
      <c r="F19455" t="str">
        <f>VLOOKUP($B19455,[1]Content!$B$2:$E$1001,4,0)</f>
        <v>travel</v>
      </c>
      <c r="G19455" t="str">
        <v>negative</v>
      </c>
      <c r="H19455">
        <v>0</v>
      </c>
      <c r="I19455" t="str">
        <f t="shared" si="607"/>
        <v>Aug</v>
      </c>
      <c r="J19455" t="str">
        <f t="shared" si="608"/>
        <v>2020</v>
      </c>
    </row>
    <row r="19456" spans="1:10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VLOOKUP($B19456,[1]Content!$B$2:$E$1001,3,0)</f>
        <v>video</v>
      </c>
      <c r="F19456" t="str">
        <f>VLOOKUP($B19456,[1]Content!$B$2:$E$1001,4,0)</f>
        <v>travel</v>
      </c>
      <c r="G19456" t="str">
        <v>positive</v>
      </c>
      <c r="H19456">
        <v>65</v>
      </c>
      <c r="I19456" t="str">
        <f t="shared" si="607"/>
        <v>Dec</v>
      </c>
      <c r="J19456" t="str">
        <f t="shared" si="608"/>
        <v>2020</v>
      </c>
    </row>
    <row r="19457" spans="1:10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VLOOKUP($B19457,[1]Content!$B$2:$E$1001,3,0)</f>
        <v>video</v>
      </c>
      <c r="F19457" t="str">
        <f>VLOOKUP($B19457,[1]Content!$B$2:$E$1001,4,0)</f>
        <v>travel</v>
      </c>
      <c r="G19457" t="str">
        <v>negative</v>
      </c>
      <c r="H19457">
        <v>0</v>
      </c>
      <c r="I19457" t="str">
        <f t="shared" si="607"/>
        <v>Dec</v>
      </c>
      <c r="J19457" t="str">
        <f t="shared" si="608"/>
        <v>2020</v>
      </c>
    </row>
    <row r="19458" spans="1:10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VLOOKUP($B19458,[1]Content!$B$2:$E$1001,3,0)</f>
        <v>video</v>
      </c>
      <c r="F19458" t="str">
        <f>VLOOKUP($B19458,[1]Content!$B$2:$E$1001,4,0)</f>
        <v>travel</v>
      </c>
      <c r="G19458" t="str">
        <v>positive</v>
      </c>
      <c r="H19458">
        <v>50</v>
      </c>
      <c r="I19458" t="str">
        <f t="shared" si="607"/>
        <v>Aug</v>
      </c>
      <c r="J19458" t="str">
        <f t="shared" si="608"/>
        <v>2020</v>
      </c>
    </row>
    <row r="19459" spans="1:10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VLOOKUP($B19459,[1]Content!$B$2:$E$1001,3,0)</f>
        <v>video</v>
      </c>
      <c r="F19459" t="str">
        <f>VLOOKUP($B19459,[1]Content!$B$2:$E$1001,4,0)</f>
        <v>travel</v>
      </c>
      <c r="G19459" t="str">
        <v>positive</v>
      </c>
      <c r="H19459">
        <v>72</v>
      </c>
      <c r="I19459" t="str">
        <f t="shared" ref="I19459:I19522" si="609">TEXT($D19459,"MMM")</f>
        <v>Oct</v>
      </c>
      <c r="J19459" t="str">
        <f t="shared" ref="J19459:J19522" si="610">TEXT($D19459,"YYY")</f>
        <v>2020</v>
      </c>
    </row>
    <row r="19460" spans="1:10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VLOOKUP($B19460,[1]Content!$B$2:$E$1001,3,0)</f>
        <v>video</v>
      </c>
      <c r="F19460" t="str">
        <f>VLOOKUP($B19460,[1]Content!$B$2:$E$1001,4,0)</f>
        <v>travel</v>
      </c>
      <c r="G19460" t="str">
        <v>positive</v>
      </c>
      <c r="H19460">
        <v>70</v>
      </c>
      <c r="I19460" t="str">
        <f t="shared" si="609"/>
        <v>May</v>
      </c>
      <c r="J19460" t="str">
        <f t="shared" si="610"/>
        <v>2021</v>
      </c>
    </row>
    <row r="19461" spans="1:10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VLOOKUP($B19461,[1]Content!$B$2:$E$1001,3,0)</f>
        <v>video</v>
      </c>
      <c r="F19461" t="str">
        <f>VLOOKUP($B19461,[1]Content!$B$2:$E$1001,4,0)</f>
        <v>travel</v>
      </c>
      <c r="G19461" t="str">
        <v>positive</v>
      </c>
      <c r="H19461">
        <v>70</v>
      </c>
      <c r="I19461" t="str">
        <f t="shared" si="609"/>
        <v>Aug</v>
      </c>
      <c r="J19461" t="str">
        <f t="shared" si="610"/>
        <v>2020</v>
      </c>
    </row>
    <row r="19462" spans="1:10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VLOOKUP($B19462,[1]Content!$B$2:$E$1001,3,0)</f>
        <v>video</v>
      </c>
      <c r="F19462" t="str">
        <f>VLOOKUP($B19462,[1]Content!$B$2:$E$1001,4,0)</f>
        <v>travel</v>
      </c>
      <c r="G19462" t="str">
        <v>positive</v>
      </c>
      <c r="H19462">
        <v>70</v>
      </c>
      <c r="I19462" t="str">
        <f t="shared" si="609"/>
        <v>Dec</v>
      </c>
      <c r="J19462" t="str">
        <f t="shared" si="610"/>
        <v>2020</v>
      </c>
    </row>
    <row r="19463" spans="1:10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VLOOKUP($B19463,[1]Content!$B$2:$E$1001,3,0)</f>
        <v>video</v>
      </c>
      <c r="F19463" t="str">
        <f>VLOOKUP($B19463,[1]Content!$B$2:$E$1001,4,0)</f>
        <v>travel</v>
      </c>
      <c r="G19463" t="str">
        <v>negative</v>
      </c>
      <c r="H19463">
        <v>12</v>
      </c>
      <c r="I19463" t="str">
        <f t="shared" si="609"/>
        <v>Dec</v>
      </c>
      <c r="J19463" t="str">
        <f t="shared" si="610"/>
        <v>2020</v>
      </c>
    </row>
    <row r="19464" spans="1:10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VLOOKUP($B19464,[1]Content!$B$2:$E$1001,3,0)</f>
        <v>video</v>
      </c>
      <c r="F19464" t="str">
        <f>VLOOKUP($B19464,[1]Content!$B$2:$E$1001,4,0)</f>
        <v>travel</v>
      </c>
      <c r="G19464" t="str">
        <v>positive</v>
      </c>
      <c r="H19464">
        <v>45</v>
      </c>
      <c r="I19464" t="str">
        <f t="shared" si="609"/>
        <v>Nov</v>
      </c>
      <c r="J19464" t="str">
        <f t="shared" si="610"/>
        <v>2020</v>
      </c>
    </row>
    <row r="19465" spans="1:10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VLOOKUP($B19465,[1]Content!$B$2:$E$1001,3,0)</f>
        <v>video</v>
      </c>
      <c r="F19465" t="str">
        <f>VLOOKUP($B19465,[1]Content!$B$2:$E$1001,4,0)</f>
        <v>travel</v>
      </c>
      <c r="G19465" t="str">
        <v>positive</v>
      </c>
      <c r="H19465">
        <v>75</v>
      </c>
      <c r="I19465" t="str">
        <f t="shared" si="609"/>
        <v>Oct</v>
      </c>
      <c r="J19465" t="str">
        <f t="shared" si="610"/>
        <v>2020</v>
      </c>
    </row>
    <row r="19466" spans="1:10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VLOOKUP($B19466,[1]Content!$B$2:$E$1001,3,0)</f>
        <v>video</v>
      </c>
      <c r="F19466" t="str">
        <f>VLOOKUP($B19466,[1]Content!$B$2:$E$1001,4,0)</f>
        <v>travel</v>
      </c>
      <c r="G19466" t="str">
        <v>positive</v>
      </c>
      <c r="H19466">
        <v>50</v>
      </c>
      <c r="I19466" t="str">
        <f t="shared" si="609"/>
        <v>Aug</v>
      </c>
      <c r="J19466" t="str">
        <f t="shared" si="610"/>
        <v>2020</v>
      </c>
    </row>
    <row r="19467" spans="1:10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VLOOKUP($B19467,[1]Content!$B$2:$E$1001,3,0)</f>
        <v>video</v>
      </c>
      <c r="F19467" t="str">
        <f>VLOOKUP($B19467,[1]Content!$B$2:$E$1001,4,0)</f>
        <v>travel</v>
      </c>
      <c r="G19467" t="str">
        <v>negative</v>
      </c>
      <c r="H19467">
        <v>0</v>
      </c>
      <c r="I19467" t="str">
        <f t="shared" si="609"/>
        <v>Jun</v>
      </c>
      <c r="J19467" t="str">
        <f t="shared" si="610"/>
        <v>2021</v>
      </c>
    </row>
    <row r="19468" spans="1:10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VLOOKUP($B19468,[1]Content!$B$2:$E$1001,3,0)</f>
        <v>video</v>
      </c>
      <c r="F19468" t="str">
        <f>VLOOKUP($B19468,[1]Content!$B$2:$E$1001,4,0)</f>
        <v>travel</v>
      </c>
      <c r="G19468" t="str">
        <v>positive</v>
      </c>
      <c r="H19468">
        <v>70</v>
      </c>
      <c r="I19468" t="str">
        <f t="shared" si="609"/>
        <v>Dec</v>
      </c>
      <c r="J19468" t="str">
        <f t="shared" si="610"/>
        <v>2020</v>
      </c>
    </row>
    <row r="19469" spans="1:10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VLOOKUP($B19469,[1]Content!$B$2:$E$1001,3,0)</f>
        <v>video</v>
      </c>
      <c r="F19469" t="str">
        <f>VLOOKUP($B19469,[1]Content!$B$2:$E$1001,4,0)</f>
        <v>travel</v>
      </c>
      <c r="G19469" t="str">
        <v>neutral</v>
      </c>
      <c r="H19469">
        <v>20</v>
      </c>
      <c r="I19469" t="str">
        <f t="shared" si="609"/>
        <v>Aug</v>
      </c>
      <c r="J19469" t="str">
        <f t="shared" si="610"/>
        <v>2020</v>
      </c>
    </row>
    <row r="19470" spans="1:10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VLOOKUP($B19470,[1]Content!$B$2:$E$1001,3,0)</f>
        <v>video</v>
      </c>
      <c r="F19470" t="str">
        <f>VLOOKUP($B19470,[1]Content!$B$2:$E$1001,4,0)</f>
        <v>travel</v>
      </c>
      <c r="G19470" t="str">
        <v>negative</v>
      </c>
      <c r="H19470">
        <v>15</v>
      </c>
      <c r="I19470" t="str">
        <f t="shared" si="609"/>
        <v>Aug</v>
      </c>
      <c r="J19470" t="str">
        <f t="shared" si="610"/>
        <v>2020</v>
      </c>
    </row>
    <row r="19471" spans="1:10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VLOOKUP($B19471,[1]Content!$B$2:$E$1001,3,0)</f>
        <v>video</v>
      </c>
      <c r="F19471" t="str">
        <f>VLOOKUP($B19471,[1]Content!$B$2:$E$1001,4,0)</f>
        <v>travel</v>
      </c>
      <c r="G19471" t="str">
        <v>negative</v>
      </c>
      <c r="H19471">
        <v>12</v>
      </c>
      <c r="I19471" t="str">
        <f t="shared" si="609"/>
        <v>May</v>
      </c>
      <c r="J19471" t="str">
        <f t="shared" si="610"/>
        <v>2021</v>
      </c>
    </row>
    <row r="19472" spans="1:10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VLOOKUP($B19472,[1]Content!$B$2:$E$1001,3,0)</f>
        <v>video</v>
      </c>
      <c r="F19472" t="str">
        <f>VLOOKUP($B19472,[1]Content!$B$2:$E$1001,4,0)</f>
        <v>travel</v>
      </c>
      <c r="G19472" t="str">
        <v>negative</v>
      </c>
      <c r="H19472">
        <v>10</v>
      </c>
      <c r="I19472" t="str">
        <f t="shared" si="609"/>
        <v>May</v>
      </c>
      <c r="J19472" t="str">
        <f t="shared" si="610"/>
        <v>2021</v>
      </c>
    </row>
    <row r="19473" spans="1:10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VLOOKUP($B19473,[1]Content!$B$2:$E$1001,3,0)</f>
        <v>video</v>
      </c>
      <c r="F19473" t="str">
        <f>VLOOKUP($B19473,[1]Content!$B$2:$E$1001,4,0)</f>
        <v>travel</v>
      </c>
      <c r="G19473" t="str">
        <v>negative</v>
      </c>
      <c r="H19473">
        <v>10</v>
      </c>
      <c r="I19473" t="str">
        <f t="shared" si="609"/>
        <v>Aug</v>
      </c>
      <c r="J19473" t="str">
        <f t="shared" si="610"/>
        <v>2020</v>
      </c>
    </row>
    <row r="19474" spans="1:10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VLOOKUP($B19474,[1]Content!$B$2:$E$1001,3,0)</f>
        <v>video</v>
      </c>
      <c r="F19474" t="str">
        <f>VLOOKUP($B19474,[1]Content!$B$2:$E$1001,4,0)</f>
        <v>travel</v>
      </c>
      <c r="G19474" t="str">
        <v>negative</v>
      </c>
      <c r="H19474">
        <v>0</v>
      </c>
      <c r="I19474" t="str">
        <f t="shared" si="609"/>
        <v>Dec</v>
      </c>
      <c r="J19474" t="str">
        <f t="shared" si="610"/>
        <v>2020</v>
      </c>
    </row>
    <row r="19475" spans="1:10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VLOOKUP($B19475,[1]Content!$B$2:$E$1001,3,0)</f>
        <v>video</v>
      </c>
      <c r="F19475" t="str">
        <f>VLOOKUP($B19475,[1]Content!$B$2:$E$1001,4,0)</f>
        <v>travel</v>
      </c>
      <c r="G19475" t="str">
        <v>positive</v>
      </c>
      <c r="H19475">
        <v>70</v>
      </c>
      <c r="I19475" t="str">
        <f t="shared" si="609"/>
        <v>May</v>
      </c>
      <c r="J19475" t="str">
        <f t="shared" si="610"/>
        <v>2021</v>
      </c>
    </row>
    <row r="19476" spans="1:10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VLOOKUP($B19476,[1]Content!$B$2:$E$1001,3,0)</f>
        <v>video</v>
      </c>
      <c r="F19476" t="str">
        <f>VLOOKUP($B19476,[1]Content!$B$2:$E$1001,4,0)</f>
        <v>travel</v>
      </c>
      <c r="G19476" t="str">
        <v>negative</v>
      </c>
      <c r="H19476">
        <v>15</v>
      </c>
      <c r="I19476" t="str">
        <f t="shared" si="609"/>
        <v>Feb</v>
      </c>
      <c r="J19476" t="str">
        <f t="shared" si="610"/>
        <v>2021</v>
      </c>
    </row>
    <row r="19477" spans="1:10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VLOOKUP($B19477,[1]Content!$B$2:$E$1001,3,0)</f>
        <v>video</v>
      </c>
      <c r="F19477" t="str">
        <f>VLOOKUP($B19477,[1]Content!$B$2:$E$1001,4,0)</f>
        <v>travel</v>
      </c>
      <c r="G19477" t="str">
        <v>positive</v>
      </c>
      <c r="H19477">
        <v>75</v>
      </c>
      <c r="I19477" t="str">
        <f t="shared" si="609"/>
        <v>Sep</v>
      </c>
      <c r="J19477" t="str">
        <f t="shared" si="610"/>
        <v>2020</v>
      </c>
    </row>
    <row r="19478" spans="1:10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VLOOKUP($B19478,[1]Content!$B$2:$E$1001,3,0)</f>
        <v>video</v>
      </c>
      <c r="F19478" t="str">
        <f>VLOOKUP($B19478,[1]Content!$B$2:$E$1001,4,0)</f>
        <v>travel</v>
      </c>
      <c r="G19478" t="str">
        <v>negative</v>
      </c>
      <c r="H19478">
        <v>10</v>
      </c>
      <c r="I19478" t="str">
        <f t="shared" si="609"/>
        <v>Dec</v>
      </c>
      <c r="J19478" t="str">
        <f t="shared" si="610"/>
        <v>2020</v>
      </c>
    </row>
    <row r="19479" spans="1:10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VLOOKUP($B19479,[1]Content!$B$2:$E$1001,3,0)</f>
        <v>video</v>
      </c>
      <c r="F19479" t="str">
        <f>VLOOKUP($B19479,[1]Content!$B$2:$E$1001,4,0)</f>
        <v>travel</v>
      </c>
      <c r="G19479" t="str">
        <v>negative</v>
      </c>
      <c r="H19479">
        <v>0</v>
      </c>
      <c r="I19479" t="str">
        <f t="shared" si="609"/>
        <v>Aug</v>
      </c>
      <c r="J19479" t="str">
        <f t="shared" si="610"/>
        <v>2020</v>
      </c>
    </row>
    <row r="19480" spans="1:10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VLOOKUP($B19480,[1]Content!$B$2:$E$1001,3,0)</f>
        <v>video</v>
      </c>
      <c r="F19480" t="str">
        <f>VLOOKUP($B19480,[1]Content!$B$2:$E$1001,4,0)</f>
        <v>travel</v>
      </c>
      <c r="G19480" t="str">
        <v>negative</v>
      </c>
      <c r="H19480">
        <v>12</v>
      </c>
      <c r="I19480" t="str">
        <f t="shared" si="609"/>
        <v>Oct</v>
      </c>
      <c r="J19480" t="str">
        <f t="shared" si="610"/>
        <v>2020</v>
      </c>
    </row>
    <row r="19481" spans="1:10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VLOOKUP($B19481,[1]Content!$B$2:$E$1001,3,0)</f>
        <v>video</v>
      </c>
      <c r="F19481" t="str">
        <f>VLOOKUP($B19481,[1]Content!$B$2:$E$1001,4,0)</f>
        <v>travel</v>
      </c>
      <c r="G19481" t="str">
        <v>positive</v>
      </c>
      <c r="H19481">
        <v>70</v>
      </c>
      <c r="I19481" t="str">
        <f t="shared" si="609"/>
        <v>Nov</v>
      </c>
      <c r="J19481" t="str">
        <f t="shared" si="610"/>
        <v>2020</v>
      </c>
    </row>
    <row r="19482" spans="1:10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VLOOKUP($B19482,[1]Content!$B$2:$E$1001,3,0)</f>
        <v>video</v>
      </c>
      <c r="F19482" t="str">
        <f>VLOOKUP($B19482,[1]Content!$B$2:$E$1001,4,0)</f>
        <v>travel</v>
      </c>
      <c r="G19482" t="str">
        <v>negative</v>
      </c>
      <c r="H19482">
        <v>12</v>
      </c>
      <c r="I19482" t="str">
        <f t="shared" si="609"/>
        <v>Oct</v>
      </c>
      <c r="J19482" t="str">
        <f t="shared" si="610"/>
        <v>2020</v>
      </c>
    </row>
    <row r="19483" spans="1:10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VLOOKUP($B19483,[1]Content!$B$2:$E$1001,3,0)</f>
        <v>video</v>
      </c>
      <c r="F19483" t="str">
        <f>VLOOKUP($B19483,[1]Content!$B$2:$E$1001,4,0)</f>
        <v>travel</v>
      </c>
      <c r="G19483" t="str">
        <v>positive</v>
      </c>
      <c r="H19483">
        <v>65</v>
      </c>
      <c r="I19483" t="str">
        <f t="shared" si="609"/>
        <v>Jan</v>
      </c>
      <c r="J19483" t="str">
        <f t="shared" si="610"/>
        <v>2021</v>
      </c>
    </row>
    <row r="19484" spans="1:10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VLOOKUP($B19484,[1]Content!$B$2:$E$1001,3,0)</f>
        <v>video</v>
      </c>
      <c r="F19484" t="str">
        <f>VLOOKUP($B19484,[1]Content!$B$2:$E$1001,4,0)</f>
        <v>travel</v>
      </c>
      <c r="G19484" t="str">
        <v>negative</v>
      </c>
      <c r="H19484">
        <v>10</v>
      </c>
      <c r="I19484" t="str">
        <f t="shared" si="609"/>
        <v>Sep</v>
      </c>
      <c r="J19484" t="str">
        <f t="shared" si="610"/>
        <v>2020</v>
      </c>
    </row>
    <row r="19485" spans="1:10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VLOOKUP($B19485,[1]Content!$B$2:$E$1001,3,0)</f>
        <v>audio</v>
      </c>
      <c r="F19485" t="str">
        <f>VLOOKUP($B19485,[1]Content!$B$2:$E$1001,4,0)</f>
        <v>animals</v>
      </c>
      <c r="G19485" t="str">
        <v>negative</v>
      </c>
      <c r="H19485">
        <v>15</v>
      </c>
      <c r="I19485" t="str">
        <f t="shared" si="609"/>
        <v>Aug</v>
      </c>
      <c r="J19485" t="str">
        <f t="shared" si="610"/>
        <v>2020</v>
      </c>
    </row>
    <row r="19486" spans="1:10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VLOOKUP($B19486,[1]Content!$B$2:$E$1001,3,0)</f>
        <v>audio</v>
      </c>
      <c r="F19486" t="str">
        <f>VLOOKUP($B19486,[1]Content!$B$2:$E$1001,4,0)</f>
        <v>animals</v>
      </c>
      <c r="G19486" t="str">
        <v>positive</v>
      </c>
      <c r="H19486">
        <v>70</v>
      </c>
      <c r="I19486" t="str">
        <f t="shared" si="609"/>
        <v>Dec</v>
      </c>
      <c r="J19486" t="str">
        <f t="shared" si="610"/>
        <v>2020</v>
      </c>
    </row>
    <row r="19487" spans="1:10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VLOOKUP($B19487,[1]Content!$B$2:$E$1001,3,0)</f>
        <v>audio</v>
      </c>
      <c r="F19487" t="str">
        <f>VLOOKUP($B19487,[1]Content!$B$2:$E$1001,4,0)</f>
        <v>animals</v>
      </c>
      <c r="G19487" t="str">
        <v>neutral</v>
      </c>
      <c r="H19487">
        <v>20</v>
      </c>
      <c r="I19487" t="str">
        <f t="shared" si="609"/>
        <v>Oct</v>
      </c>
      <c r="J19487" t="str">
        <f t="shared" si="610"/>
        <v>2020</v>
      </c>
    </row>
    <row r="19488" spans="1:10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VLOOKUP($B19488,[1]Content!$B$2:$E$1001,3,0)</f>
        <v>audio</v>
      </c>
      <c r="F19488" t="str">
        <f>VLOOKUP($B19488,[1]Content!$B$2:$E$1001,4,0)</f>
        <v>animals</v>
      </c>
      <c r="G19488" t="str">
        <v>negative</v>
      </c>
      <c r="H19488">
        <v>0</v>
      </c>
      <c r="I19488" t="str">
        <f t="shared" si="609"/>
        <v>Sep</v>
      </c>
      <c r="J19488" t="str">
        <f t="shared" si="610"/>
        <v>2020</v>
      </c>
    </row>
    <row r="19489" spans="1:10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VLOOKUP($B19489,[1]Content!$B$2:$E$1001,3,0)</f>
        <v>audio</v>
      </c>
      <c r="F19489" t="str">
        <f>VLOOKUP($B19489,[1]Content!$B$2:$E$1001,4,0)</f>
        <v>animals</v>
      </c>
      <c r="G19489" t="str">
        <v>positive</v>
      </c>
      <c r="H19489">
        <v>75</v>
      </c>
      <c r="I19489" t="str">
        <f t="shared" si="609"/>
        <v>Sep</v>
      </c>
      <c r="J19489" t="str">
        <f t="shared" si="610"/>
        <v>2020</v>
      </c>
    </row>
    <row r="19490" spans="1:10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VLOOKUP($B19490,[1]Content!$B$2:$E$1001,3,0)</f>
        <v>audio</v>
      </c>
      <c r="F19490" t="str">
        <f>VLOOKUP($B19490,[1]Content!$B$2:$E$1001,4,0)</f>
        <v>animals</v>
      </c>
      <c r="G19490" t="str">
        <v>negative</v>
      </c>
      <c r="H19490">
        <v>15</v>
      </c>
      <c r="I19490" t="str">
        <f t="shared" si="609"/>
        <v>Nov</v>
      </c>
      <c r="J19490" t="str">
        <f t="shared" si="610"/>
        <v>2020</v>
      </c>
    </row>
    <row r="19491" spans="1:10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VLOOKUP($B19491,[1]Content!$B$2:$E$1001,3,0)</f>
        <v>audio</v>
      </c>
      <c r="F19491" t="str">
        <f>VLOOKUP($B19491,[1]Content!$B$2:$E$1001,4,0)</f>
        <v>animals</v>
      </c>
      <c r="G19491" t="str">
        <v>negative</v>
      </c>
      <c r="H19491">
        <v>15</v>
      </c>
      <c r="I19491" t="str">
        <f t="shared" si="609"/>
        <v>Oct</v>
      </c>
      <c r="J19491" t="str">
        <f t="shared" si="610"/>
        <v>2020</v>
      </c>
    </row>
    <row r="19492" spans="1:10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VLOOKUP($B19492,[1]Content!$B$2:$E$1001,3,0)</f>
        <v>audio</v>
      </c>
      <c r="F19492" t="str">
        <f>VLOOKUP($B19492,[1]Content!$B$2:$E$1001,4,0)</f>
        <v>animals</v>
      </c>
      <c r="G19492" t="str">
        <v>neutral</v>
      </c>
      <c r="H19492">
        <v>20</v>
      </c>
      <c r="I19492" t="str">
        <f t="shared" si="609"/>
        <v>Jan</v>
      </c>
      <c r="J19492" t="str">
        <f t="shared" si="610"/>
        <v>2021</v>
      </c>
    </row>
    <row r="19493" spans="1:10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VLOOKUP($B19493,[1]Content!$B$2:$E$1001,3,0)</f>
        <v>audio</v>
      </c>
      <c r="F19493" t="str">
        <f>VLOOKUP($B19493,[1]Content!$B$2:$E$1001,4,0)</f>
        <v>animals</v>
      </c>
      <c r="G19493" t="str">
        <v>positive</v>
      </c>
      <c r="H19493">
        <v>70</v>
      </c>
      <c r="I19493" t="str">
        <f t="shared" si="609"/>
        <v>Jul</v>
      </c>
      <c r="J19493" t="str">
        <f t="shared" si="610"/>
        <v>2020</v>
      </c>
    </row>
    <row r="19494" spans="1:10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VLOOKUP($B19494,[1]Content!$B$2:$E$1001,3,0)</f>
        <v>audio</v>
      </c>
      <c r="F19494" t="str">
        <f>VLOOKUP($B19494,[1]Content!$B$2:$E$1001,4,0)</f>
        <v>animals</v>
      </c>
      <c r="G19494" t="str">
        <v>positive</v>
      </c>
      <c r="H19494">
        <v>70</v>
      </c>
      <c r="I19494" t="str">
        <f t="shared" si="609"/>
        <v>Nov</v>
      </c>
      <c r="J19494" t="str">
        <f t="shared" si="610"/>
        <v>2020</v>
      </c>
    </row>
    <row r="19495" spans="1:10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VLOOKUP($B19495,[1]Content!$B$2:$E$1001,3,0)</f>
        <v>audio</v>
      </c>
      <c r="F19495" t="str">
        <f>VLOOKUP($B19495,[1]Content!$B$2:$E$1001,4,0)</f>
        <v>animals</v>
      </c>
      <c r="G19495" t="str">
        <v>positive</v>
      </c>
      <c r="H19495">
        <v>30</v>
      </c>
      <c r="I19495" t="str">
        <f t="shared" si="609"/>
        <v>Dec</v>
      </c>
      <c r="J19495" t="str">
        <f t="shared" si="610"/>
        <v>2020</v>
      </c>
    </row>
    <row r="19496" spans="1:10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VLOOKUP($B19496,[1]Content!$B$2:$E$1001,3,0)</f>
        <v>audio</v>
      </c>
      <c r="F19496" t="str">
        <f>VLOOKUP($B19496,[1]Content!$B$2:$E$1001,4,0)</f>
        <v>animals</v>
      </c>
      <c r="G19496" t="str">
        <v>positive</v>
      </c>
      <c r="H19496">
        <v>70</v>
      </c>
      <c r="I19496" t="str">
        <f t="shared" si="609"/>
        <v>Dec</v>
      </c>
      <c r="J19496" t="str">
        <f t="shared" si="610"/>
        <v>2020</v>
      </c>
    </row>
    <row r="19497" spans="1:10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VLOOKUP($B19497,[1]Content!$B$2:$E$1001,3,0)</f>
        <v>audio</v>
      </c>
      <c r="F19497" t="str">
        <f>VLOOKUP($B19497,[1]Content!$B$2:$E$1001,4,0)</f>
        <v>animals</v>
      </c>
      <c r="G19497" t="str">
        <v>positive</v>
      </c>
      <c r="H19497">
        <v>60</v>
      </c>
      <c r="I19497" t="str">
        <f t="shared" si="609"/>
        <v>Sep</v>
      </c>
      <c r="J19497" t="str">
        <f t="shared" si="610"/>
        <v>2020</v>
      </c>
    </row>
    <row r="19498" spans="1:10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VLOOKUP($B19498,[1]Content!$B$2:$E$1001,3,0)</f>
        <v>audio</v>
      </c>
      <c r="F19498" t="str">
        <f>VLOOKUP($B19498,[1]Content!$B$2:$E$1001,4,0)</f>
        <v>animals</v>
      </c>
      <c r="G19498" t="str">
        <v>negative</v>
      </c>
      <c r="H19498">
        <v>12</v>
      </c>
      <c r="I19498" t="str">
        <f t="shared" si="609"/>
        <v>Mar</v>
      </c>
      <c r="J19498" t="str">
        <f t="shared" si="610"/>
        <v>2021</v>
      </c>
    </row>
    <row r="19499" spans="1:10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VLOOKUP($B19499,[1]Content!$B$2:$E$1001,3,0)</f>
        <v>audio</v>
      </c>
      <c r="F19499" t="str">
        <f>VLOOKUP($B19499,[1]Content!$B$2:$E$1001,4,0)</f>
        <v>animals</v>
      </c>
      <c r="G19499" t="str">
        <v>positive</v>
      </c>
      <c r="H19499">
        <v>70</v>
      </c>
      <c r="I19499" t="str">
        <f t="shared" si="609"/>
        <v>Nov</v>
      </c>
      <c r="J19499" t="str">
        <f t="shared" si="610"/>
        <v>2020</v>
      </c>
    </row>
    <row r="19500" spans="1:10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VLOOKUP($B19500,[1]Content!$B$2:$E$1001,3,0)</f>
        <v>audio</v>
      </c>
      <c r="F19500" t="str">
        <f>VLOOKUP($B19500,[1]Content!$B$2:$E$1001,4,0)</f>
        <v>animals</v>
      </c>
      <c r="G19500" t="str">
        <v>positive</v>
      </c>
      <c r="H19500">
        <v>45</v>
      </c>
      <c r="I19500" t="str">
        <f t="shared" si="609"/>
        <v>Apr</v>
      </c>
      <c r="J19500" t="str">
        <f t="shared" si="610"/>
        <v>2021</v>
      </c>
    </row>
    <row r="19501" spans="1:10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VLOOKUP($B19501,[1]Content!$B$2:$E$1001,3,0)</f>
        <v>audio</v>
      </c>
      <c r="F19501" t="str">
        <f>VLOOKUP($B19501,[1]Content!$B$2:$E$1001,4,0)</f>
        <v>animals</v>
      </c>
      <c r="G19501" t="str">
        <v>positive</v>
      </c>
      <c r="H19501">
        <v>70</v>
      </c>
      <c r="I19501" t="str">
        <f t="shared" si="609"/>
        <v>Mar</v>
      </c>
      <c r="J19501" t="str">
        <f t="shared" si="610"/>
        <v>2021</v>
      </c>
    </row>
    <row r="19502" spans="1:10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VLOOKUP($B19502,[1]Content!$B$2:$E$1001,3,0)</f>
        <v>audio</v>
      </c>
      <c r="F19502" t="str">
        <f>VLOOKUP($B19502,[1]Content!$B$2:$E$1001,4,0)</f>
        <v>animals</v>
      </c>
      <c r="G19502" t="str">
        <v>positive</v>
      </c>
      <c r="H19502">
        <v>60</v>
      </c>
      <c r="I19502" t="str">
        <f t="shared" si="609"/>
        <v>Dec</v>
      </c>
      <c r="J19502" t="str">
        <f t="shared" si="610"/>
        <v>2020</v>
      </c>
    </row>
    <row r="19503" spans="1:10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VLOOKUP($B19503,[1]Content!$B$2:$E$1001,3,0)</f>
        <v>audio</v>
      </c>
      <c r="F19503" t="str">
        <f>VLOOKUP($B19503,[1]Content!$B$2:$E$1001,4,0)</f>
        <v>animals</v>
      </c>
      <c r="G19503" t="str">
        <v>positive</v>
      </c>
      <c r="H19503">
        <v>70</v>
      </c>
      <c r="I19503" t="str">
        <f t="shared" si="609"/>
        <v>Feb</v>
      </c>
      <c r="J19503" t="str">
        <f t="shared" si="610"/>
        <v>2021</v>
      </c>
    </row>
    <row r="19504" spans="1:10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VLOOKUP($B19504,[1]Content!$B$2:$E$1001,3,0)</f>
        <v>audio</v>
      </c>
      <c r="F19504" t="str">
        <f>VLOOKUP($B19504,[1]Content!$B$2:$E$1001,4,0)</f>
        <v>animals</v>
      </c>
      <c r="G19504" t="str">
        <v>negative</v>
      </c>
      <c r="H19504">
        <v>10</v>
      </c>
      <c r="I19504" t="str">
        <f t="shared" si="609"/>
        <v>Feb</v>
      </c>
      <c r="J19504" t="str">
        <f t="shared" si="610"/>
        <v>2021</v>
      </c>
    </row>
    <row r="19505" spans="1:10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VLOOKUP($B19505,[1]Content!$B$2:$E$1001,3,0)</f>
        <v>audio</v>
      </c>
      <c r="F19505" t="str">
        <f>VLOOKUP($B19505,[1]Content!$B$2:$E$1001,4,0)</f>
        <v>animals</v>
      </c>
      <c r="G19505" t="str">
        <v>positive</v>
      </c>
      <c r="H19505">
        <v>60</v>
      </c>
      <c r="I19505" t="str">
        <f t="shared" si="609"/>
        <v>Jan</v>
      </c>
      <c r="J19505" t="str">
        <f t="shared" si="610"/>
        <v>2021</v>
      </c>
    </row>
    <row r="19506" spans="1:10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VLOOKUP($B19506,[1]Content!$B$2:$E$1001,3,0)</f>
        <v>audio</v>
      </c>
      <c r="F19506" t="str">
        <f>VLOOKUP($B19506,[1]Content!$B$2:$E$1001,4,0)</f>
        <v>animals</v>
      </c>
      <c r="G19506" t="str">
        <v>neutral</v>
      </c>
      <c r="H19506">
        <v>20</v>
      </c>
      <c r="I19506" t="str">
        <f t="shared" si="609"/>
        <v>Jul</v>
      </c>
      <c r="J19506" t="str">
        <f t="shared" si="610"/>
        <v>2020</v>
      </c>
    </row>
    <row r="19507" spans="1:10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VLOOKUP($B19507,[1]Content!$B$2:$E$1001,3,0)</f>
        <v>audio</v>
      </c>
      <c r="F19507" t="str">
        <f>VLOOKUP($B19507,[1]Content!$B$2:$E$1001,4,0)</f>
        <v>animals</v>
      </c>
      <c r="G19507" t="str">
        <v>negative</v>
      </c>
      <c r="H19507">
        <v>10</v>
      </c>
      <c r="I19507" t="str">
        <f t="shared" si="609"/>
        <v>Jul</v>
      </c>
      <c r="J19507" t="str">
        <f t="shared" si="610"/>
        <v>2020</v>
      </c>
    </row>
    <row r="19508" spans="1:10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VLOOKUP($B19508,[1]Content!$B$2:$E$1001,3,0)</f>
        <v>audio</v>
      </c>
      <c r="F19508" t="str">
        <f>VLOOKUP($B19508,[1]Content!$B$2:$E$1001,4,0)</f>
        <v>animals</v>
      </c>
      <c r="G19508" t="str">
        <v>positive</v>
      </c>
      <c r="H19508">
        <v>45</v>
      </c>
      <c r="I19508" t="str">
        <f t="shared" si="609"/>
        <v>Oct</v>
      </c>
      <c r="J19508" t="str">
        <f t="shared" si="610"/>
        <v>2020</v>
      </c>
    </row>
    <row r="19509" spans="1:10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VLOOKUP($B19509,[1]Content!$B$2:$E$1001,3,0)</f>
        <v>audio</v>
      </c>
      <c r="F19509" t="str">
        <f>VLOOKUP($B19509,[1]Content!$B$2:$E$1001,4,0)</f>
        <v>animals</v>
      </c>
      <c r="G19509" t="str">
        <v>negative</v>
      </c>
      <c r="H19509">
        <v>5</v>
      </c>
      <c r="I19509" t="str">
        <f t="shared" si="609"/>
        <v>Apr</v>
      </c>
      <c r="J19509" t="str">
        <f t="shared" si="610"/>
        <v>2021</v>
      </c>
    </row>
    <row r="19510" spans="1:10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VLOOKUP($B19510,[1]Content!$B$2:$E$1001,3,0)</f>
        <v>audio</v>
      </c>
      <c r="F19510" t="str">
        <f>VLOOKUP($B19510,[1]Content!$B$2:$E$1001,4,0)</f>
        <v>animals</v>
      </c>
      <c r="G19510" t="str">
        <v>negative</v>
      </c>
      <c r="H19510">
        <v>12</v>
      </c>
      <c r="I19510" t="str">
        <f t="shared" si="609"/>
        <v>Nov</v>
      </c>
      <c r="J19510" t="str">
        <f t="shared" si="610"/>
        <v>2020</v>
      </c>
    </row>
    <row r="19511" spans="1:10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VLOOKUP($B19511,[1]Content!$B$2:$E$1001,3,0)</f>
        <v>audio</v>
      </c>
      <c r="F19511" t="str">
        <f>VLOOKUP($B19511,[1]Content!$B$2:$E$1001,4,0)</f>
        <v>animals</v>
      </c>
      <c r="G19511" t="str">
        <v>positive</v>
      </c>
      <c r="H19511">
        <v>60</v>
      </c>
      <c r="I19511" t="str">
        <f t="shared" si="609"/>
        <v>Jul</v>
      </c>
      <c r="J19511" t="str">
        <f t="shared" si="610"/>
        <v>2020</v>
      </c>
    </row>
    <row r="19512" spans="1:10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VLOOKUP($B19512,[1]Content!$B$2:$E$1001,3,0)</f>
        <v>audio</v>
      </c>
      <c r="F19512" t="str">
        <f>VLOOKUP($B19512,[1]Content!$B$2:$E$1001,4,0)</f>
        <v>animals</v>
      </c>
      <c r="G19512" t="str">
        <v>positive</v>
      </c>
      <c r="H19512">
        <v>75</v>
      </c>
      <c r="I19512" t="str">
        <f t="shared" si="609"/>
        <v>May</v>
      </c>
      <c r="J19512" t="str">
        <f t="shared" si="610"/>
        <v>2021</v>
      </c>
    </row>
    <row r="19513" spans="1:10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VLOOKUP($B19513,[1]Content!$B$2:$E$1001,3,0)</f>
        <v>audio</v>
      </c>
      <c r="F19513" t="str">
        <f>VLOOKUP($B19513,[1]Content!$B$2:$E$1001,4,0)</f>
        <v>animals</v>
      </c>
      <c r="G19513" t="str">
        <v>positive</v>
      </c>
      <c r="H19513">
        <v>70</v>
      </c>
      <c r="I19513" t="str">
        <f t="shared" si="609"/>
        <v>Dec</v>
      </c>
      <c r="J19513" t="str">
        <f t="shared" si="610"/>
        <v>2020</v>
      </c>
    </row>
    <row r="19514" spans="1:10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VLOOKUP($B19514,[1]Content!$B$2:$E$1001,3,0)</f>
        <v>audio</v>
      </c>
      <c r="F19514" t="str">
        <f>VLOOKUP($B19514,[1]Content!$B$2:$E$1001,4,0)</f>
        <v>animals</v>
      </c>
      <c r="G19514" t="str">
        <v>positive</v>
      </c>
      <c r="H19514">
        <v>70</v>
      </c>
      <c r="I19514" t="str">
        <f t="shared" si="609"/>
        <v>Jul</v>
      </c>
      <c r="J19514" t="str">
        <f t="shared" si="610"/>
        <v>2020</v>
      </c>
    </row>
    <row r="19515" spans="1:10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VLOOKUP($B19515,[1]Content!$B$2:$E$1001,3,0)</f>
        <v>audio</v>
      </c>
      <c r="F19515" t="str">
        <f>VLOOKUP($B19515,[1]Content!$B$2:$E$1001,4,0)</f>
        <v>animals</v>
      </c>
      <c r="G19515" t="str">
        <v>negative</v>
      </c>
      <c r="H19515">
        <v>10</v>
      </c>
      <c r="I19515" t="str">
        <f t="shared" si="609"/>
        <v>Apr</v>
      </c>
      <c r="J19515" t="str">
        <f t="shared" si="610"/>
        <v>2021</v>
      </c>
    </row>
    <row r="19516" spans="1:10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VLOOKUP($B19516,[1]Content!$B$2:$E$1001,3,0)</f>
        <v>audio</v>
      </c>
      <c r="F19516" t="str">
        <f>VLOOKUP($B19516,[1]Content!$B$2:$E$1001,4,0)</f>
        <v>animals</v>
      </c>
      <c r="G19516" t="str">
        <v>positive</v>
      </c>
      <c r="H19516">
        <v>45</v>
      </c>
      <c r="I19516" t="str">
        <f t="shared" si="609"/>
        <v>Sep</v>
      </c>
      <c r="J19516" t="str">
        <f t="shared" si="610"/>
        <v>2020</v>
      </c>
    </row>
    <row r="19517" spans="1:10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VLOOKUP($B19517,[1]Content!$B$2:$E$1001,3,0)</f>
        <v>audio</v>
      </c>
      <c r="F19517" t="str">
        <f>VLOOKUP($B19517,[1]Content!$B$2:$E$1001,4,0)</f>
        <v>animals</v>
      </c>
      <c r="G19517" t="str">
        <v>positive</v>
      </c>
      <c r="H19517">
        <v>70</v>
      </c>
      <c r="I19517" t="str">
        <f t="shared" si="609"/>
        <v>Aug</v>
      </c>
      <c r="J19517" t="str">
        <f t="shared" si="610"/>
        <v>2020</v>
      </c>
    </row>
    <row r="19518" spans="1:10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VLOOKUP($B19518,[1]Content!$B$2:$E$1001,3,0)</f>
        <v>audio</v>
      </c>
      <c r="F19518" t="str">
        <f>VLOOKUP($B19518,[1]Content!$B$2:$E$1001,4,0)</f>
        <v>animals</v>
      </c>
      <c r="G19518" t="str">
        <v>positive</v>
      </c>
      <c r="H19518">
        <v>60</v>
      </c>
      <c r="I19518" t="str">
        <f t="shared" si="609"/>
        <v>Sep</v>
      </c>
      <c r="J19518" t="str">
        <f t="shared" si="610"/>
        <v>2020</v>
      </c>
    </row>
    <row r="19519" spans="1:10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VLOOKUP($B19519,[1]Content!$B$2:$E$1001,3,0)</f>
        <v>video</v>
      </c>
      <c r="F19519" t="str">
        <f>VLOOKUP($B19519,[1]Content!$B$2:$E$1001,4,0)</f>
        <v>public speaking</v>
      </c>
      <c r="G19519" t="str">
        <v>positive</v>
      </c>
      <c r="H19519">
        <v>45</v>
      </c>
      <c r="I19519" t="str">
        <f t="shared" si="609"/>
        <v>Apr</v>
      </c>
      <c r="J19519" t="str">
        <f t="shared" si="610"/>
        <v>2021</v>
      </c>
    </row>
    <row r="19520" spans="1:10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VLOOKUP($B19520,[1]Content!$B$2:$E$1001,3,0)</f>
        <v>video</v>
      </c>
      <c r="F19520" t="str">
        <f>VLOOKUP($B19520,[1]Content!$B$2:$E$1001,4,0)</f>
        <v>public speaking</v>
      </c>
      <c r="G19520" t="str">
        <v>positive</v>
      </c>
      <c r="H19520">
        <v>70</v>
      </c>
      <c r="I19520" t="str">
        <f t="shared" si="609"/>
        <v>Feb</v>
      </c>
      <c r="J19520" t="str">
        <f t="shared" si="610"/>
        <v>2021</v>
      </c>
    </row>
    <row r="19521" spans="1:10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VLOOKUP($B19521,[1]Content!$B$2:$E$1001,3,0)</f>
        <v>video</v>
      </c>
      <c r="F19521" t="str">
        <f>VLOOKUP($B19521,[1]Content!$B$2:$E$1001,4,0)</f>
        <v>public speaking</v>
      </c>
      <c r="G19521" t="str">
        <v>negative</v>
      </c>
      <c r="H19521">
        <v>10</v>
      </c>
      <c r="I19521" t="str">
        <f t="shared" si="609"/>
        <v>Jun</v>
      </c>
      <c r="J19521" t="str">
        <f t="shared" si="610"/>
        <v>2021</v>
      </c>
    </row>
    <row r="19522" spans="1:10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VLOOKUP($B19522,[1]Content!$B$2:$E$1001,3,0)</f>
        <v>video</v>
      </c>
      <c r="F19522" t="str">
        <f>VLOOKUP($B19522,[1]Content!$B$2:$E$1001,4,0)</f>
        <v>public speaking</v>
      </c>
      <c r="G19522" t="str">
        <v>positive</v>
      </c>
      <c r="H19522">
        <v>70</v>
      </c>
      <c r="I19522" t="str">
        <f t="shared" si="609"/>
        <v>Jan</v>
      </c>
      <c r="J19522" t="str">
        <f t="shared" si="610"/>
        <v>2021</v>
      </c>
    </row>
    <row r="19523" spans="1:10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VLOOKUP($B19523,[1]Content!$B$2:$E$1001,3,0)</f>
        <v>video</v>
      </c>
      <c r="F19523" t="str">
        <f>VLOOKUP($B19523,[1]Content!$B$2:$E$1001,4,0)</f>
        <v>public speaking</v>
      </c>
      <c r="G19523" t="str">
        <v>positive</v>
      </c>
      <c r="H19523">
        <v>45</v>
      </c>
      <c r="I19523" t="str">
        <f t="shared" ref="I19523:I19586" si="611">TEXT($D19523,"MMM")</f>
        <v>Sep</v>
      </c>
      <c r="J19523" t="str">
        <f t="shared" ref="J19523:J19586" si="612">TEXT($D19523,"YYY")</f>
        <v>2020</v>
      </c>
    </row>
    <row r="19524" spans="1:10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VLOOKUP($B19524,[1]Content!$B$2:$E$1001,3,0)</f>
        <v>video</v>
      </c>
      <c r="F19524" t="str">
        <f>VLOOKUP($B19524,[1]Content!$B$2:$E$1001,4,0)</f>
        <v>public speaking</v>
      </c>
      <c r="G19524" t="str">
        <v>neutral</v>
      </c>
      <c r="H19524">
        <v>20</v>
      </c>
      <c r="I19524" t="str">
        <f t="shared" si="611"/>
        <v>Sep</v>
      </c>
      <c r="J19524" t="str">
        <f t="shared" si="612"/>
        <v>2020</v>
      </c>
    </row>
    <row r="19525" spans="1:10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VLOOKUP($B19525,[1]Content!$B$2:$E$1001,3,0)</f>
        <v>video</v>
      </c>
      <c r="F19525" t="str">
        <f>VLOOKUP($B19525,[1]Content!$B$2:$E$1001,4,0)</f>
        <v>public speaking</v>
      </c>
      <c r="G19525" t="str">
        <v>negative</v>
      </c>
      <c r="H19525">
        <v>0</v>
      </c>
      <c r="I19525" t="str">
        <f t="shared" si="611"/>
        <v>Jan</v>
      </c>
      <c r="J19525" t="str">
        <f t="shared" si="612"/>
        <v>2021</v>
      </c>
    </row>
    <row r="19526" spans="1:10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VLOOKUP($B19526,[1]Content!$B$2:$E$1001,3,0)</f>
        <v>video</v>
      </c>
      <c r="F19526" t="str">
        <f>VLOOKUP($B19526,[1]Content!$B$2:$E$1001,4,0)</f>
        <v>public speaking</v>
      </c>
      <c r="G19526" t="str">
        <v>positive</v>
      </c>
      <c r="H19526">
        <v>30</v>
      </c>
      <c r="I19526" t="str">
        <f t="shared" si="611"/>
        <v>Aug</v>
      </c>
      <c r="J19526" t="str">
        <f t="shared" si="612"/>
        <v>2020</v>
      </c>
    </row>
    <row r="19527" spans="1:10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VLOOKUP($B19527,[1]Content!$B$2:$E$1001,3,0)</f>
        <v>video</v>
      </c>
      <c r="F19527" t="str">
        <f>VLOOKUP($B19527,[1]Content!$B$2:$E$1001,4,0)</f>
        <v>public speaking</v>
      </c>
      <c r="G19527" t="str">
        <v>neutral</v>
      </c>
      <c r="H19527">
        <v>20</v>
      </c>
      <c r="I19527" t="str">
        <f t="shared" si="611"/>
        <v>Sep</v>
      </c>
      <c r="J19527" t="str">
        <f t="shared" si="612"/>
        <v>2020</v>
      </c>
    </row>
    <row r="19528" spans="1:10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VLOOKUP($B19528,[1]Content!$B$2:$E$1001,3,0)</f>
        <v>video</v>
      </c>
      <c r="F19528" t="str">
        <f>VLOOKUP($B19528,[1]Content!$B$2:$E$1001,4,0)</f>
        <v>public speaking</v>
      </c>
      <c r="G19528" t="str">
        <v>negative</v>
      </c>
      <c r="H19528">
        <v>15</v>
      </c>
      <c r="I19528" t="str">
        <f t="shared" si="611"/>
        <v>Nov</v>
      </c>
      <c r="J19528" t="str">
        <f t="shared" si="612"/>
        <v>2020</v>
      </c>
    </row>
    <row r="19529" spans="1:10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VLOOKUP($B19529,[1]Content!$B$2:$E$1001,3,0)</f>
        <v>video</v>
      </c>
      <c r="F19529" t="str">
        <f>VLOOKUP($B19529,[1]Content!$B$2:$E$1001,4,0)</f>
        <v>public speaking</v>
      </c>
      <c r="G19529" t="str">
        <v>negative</v>
      </c>
      <c r="H19529">
        <v>0</v>
      </c>
      <c r="I19529" t="str">
        <f t="shared" si="611"/>
        <v>Jun</v>
      </c>
      <c r="J19529" t="str">
        <f t="shared" si="612"/>
        <v>2021</v>
      </c>
    </row>
    <row r="19530" spans="1:10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VLOOKUP($B19530,[1]Content!$B$2:$E$1001,3,0)</f>
        <v>video</v>
      </c>
      <c r="F19530" t="str">
        <f>VLOOKUP($B19530,[1]Content!$B$2:$E$1001,4,0)</f>
        <v>public speaking</v>
      </c>
      <c r="G19530" t="str">
        <v>negative</v>
      </c>
      <c r="H19530">
        <v>5</v>
      </c>
      <c r="I19530" t="str">
        <f t="shared" si="611"/>
        <v>Apr</v>
      </c>
      <c r="J19530" t="str">
        <f t="shared" si="612"/>
        <v>2021</v>
      </c>
    </row>
    <row r="19531" spans="1:10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VLOOKUP($B19531,[1]Content!$B$2:$E$1001,3,0)</f>
        <v>video</v>
      </c>
      <c r="F19531" t="str">
        <f>VLOOKUP($B19531,[1]Content!$B$2:$E$1001,4,0)</f>
        <v>public speaking</v>
      </c>
      <c r="G19531" t="str">
        <v>positive</v>
      </c>
      <c r="H19531">
        <v>75</v>
      </c>
      <c r="I19531" t="str">
        <f t="shared" si="611"/>
        <v>Jun</v>
      </c>
      <c r="J19531" t="str">
        <f t="shared" si="612"/>
        <v>2020</v>
      </c>
    </row>
    <row r="19532" spans="1:10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VLOOKUP($B19532,[1]Content!$B$2:$E$1001,3,0)</f>
        <v>video</v>
      </c>
      <c r="F19532" t="str">
        <f>VLOOKUP($B19532,[1]Content!$B$2:$E$1001,4,0)</f>
        <v>public speaking</v>
      </c>
      <c r="G19532" t="str">
        <v>positive</v>
      </c>
      <c r="H19532">
        <v>70</v>
      </c>
      <c r="I19532" t="str">
        <f t="shared" si="611"/>
        <v>Jan</v>
      </c>
      <c r="J19532" t="str">
        <f t="shared" si="612"/>
        <v>2021</v>
      </c>
    </row>
    <row r="19533" spans="1:10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VLOOKUP($B19533,[1]Content!$B$2:$E$1001,3,0)</f>
        <v>video</v>
      </c>
      <c r="F19533" t="str">
        <f>VLOOKUP($B19533,[1]Content!$B$2:$E$1001,4,0)</f>
        <v>public speaking</v>
      </c>
      <c r="G19533" t="str">
        <v>positive</v>
      </c>
      <c r="H19533">
        <v>45</v>
      </c>
      <c r="I19533" t="str">
        <f t="shared" si="611"/>
        <v>Feb</v>
      </c>
      <c r="J19533" t="str">
        <f t="shared" si="612"/>
        <v>2021</v>
      </c>
    </row>
    <row r="19534" spans="1:10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VLOOKUP($B19534,[1]Content!$B$2:$E$1001,3,0)</f>
        <v>video</v>
      </c>
      <c r="F19534" t="str">
        <f>VLOOKUP($B19534,[1]Content!$B$2:$E$1001,4,0)</f>
        <v>public speaking</v>
      </c>
      <c r="G19534" t="str">
        <v>negative</v>
      </c>
      <c r="H19534">
        <v>15</v>
      </c>
      <c r="I19534" t="str">
        <f t="shared" si="611"/>
        <v>Feb</v>
      </c>
      <c r="J19534" t="str">
        <f t="shared" si="612"/>
        <v>2021</v>
      </c>
    </row>
    <row r="19535" spans="1:10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VLOOKUP($B19535,[1]Content!$B$2:$E$1001,3,0)</f>
        <v>video</v>
      </c>
      <c r="F19535" t="str">
        <f>VLOOKUP($B19535,[1]Content!$B$2:$E$1001,4,0)</f>
        <v>public speaking</v>
      </c>
      <c r="G19535" t="str">
        <v>neutral</v>
      </c>
      <c r="H19535">
        <v>20</v>
      </c>
      <c r="I19535" t="str">
        <f t="shared" si="611"/>
        <v>Jun</v>
      </c>
      <c r="J19535" t="str">
        <f t="shared" si="612"/>
        <v>2021</v>
      </c>
    </row>
    <row r="19536" spans="1:10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VLOOKUP($B19536,[1]Content!$B$2:$E$1001,3,0)</f>
        <v>video</v>
      </c>
      <c r="F19536" t="str">
        <f>VLOOKUP($B19536,[1]Content!$B$2:$E$1001,4,0)</f>
        <v>public speaking</v>
      </c>
      <c r="G19536" t="str">
        <v>negative</v>
      </c>
      <c r="H19536">
        <v>10</v>
      </c>
      <c r="I19536" t="str">
        <f t="shared" si="611"/>
        <v>Aug</v>
      </c>
      <c r="J19536" t="str">
        <f t="shared" si="612"/>
        <v>2020</v>
      </c>
    </row>
    <row r="19537" spans="1:10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VLOOKUP($B19537,[1]Content!$B$2:$E$1001,3,0)</f>
        <v>video</v>
      </c>
      <c r="F19537" t="str">
        <f>VLOOKUP($B19537,[1]Content!$B$2:$E$1001,4,0)</f>
        <v>public speaking</v>
      </c>
      <c r="G19537" t="str">
        <v>positive</v>
      </c>
      <c r="H19537">
        <v>70</v>
      </c>
      <c r="I19537" t="str">
        <f t="shared" si="611"/>
        <v>Mar</v>
      </c>
      <c r="J19537" t="str">
        <f t="shared" si="612"/>
        <v>2021</v>
      </c>
    </row>
    <row r="19538" spans="1:10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VLOOKUP($B19538,[1]Content!$B$2:$E$1001,3,0)</f>
        <v>video</v>
      </c>
      <c r="F19538" t="str">
        <f>VLOOKUP($B19538,[1]Content!$B$2:$E$1001,4,0)</f>
        <v>public speaking</v>
      </c>
      <c r="G19538" t="str">
        <v>positive</v>
      </c>
      <c r="H19538">
        <v>70</v>
      </c>
      <c r="I19538" t="str">
        <f t="shared" si="611"/>
        <v>Oct</v>
      </c>
      <c r="J19538" t="str">
        <f t="shared" si="612"/>
        <v>2020</v>
      </c>
    </row>
    <row r="19539" spans="1:10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VLOOKUP($B19539,[1]Content!$B$2:$E$1001,3,0)</f>
        <v>video</v>
      </c>
      <c r="F19539" t="str">
        <f>VLOOKUP($B19539,[1]Content!$B$2:$E$1001,4,0)</f>
        <v>public speaking</v>
      </c>
      <c r="G19539" t="str">
        <v>negative</v>
      </c>
      <c r="H19539">
        <v>12</v>
      </c>
      <c r="I19539" t="str">
        <f t="shared" si="611"/>
        <v>Oct</v>
      </c>
      <c r="J19539" t="str">
        <f t="shared" si="612"/>
        <v>2020</v>
      </c>
    </row>
    <row r="19540" spans="1:10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VLOOKUP($B19540,[1]Content!$B$2:$E$1001,3,0)</f>
        <v>video</v>
      </c>
      <c r="F19540" t="str">
        <f>VLOOKUP($B19540,[1]Content!$B$2:$E$1001,4,0)</f>
        <v>public speaking</v>
      </c>
      <c r="G19540" t="str">
        <v>positive</v>
      </c>
      <c r="H19540">
        <v>72</v>
      </c>
      <c r="I19540" t="str">
        <f t="shared" si="611"/>
        <v>Mar</v>
      </c>
      <c r="J19540" t="str">
        <f t="shared" si="612"/>
        <v>2021</v>
      </c>
    </row>
    <row r="19541" spans="1:10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VLOOKUP($B19541,[1]Content!$B$2:$E$1001,3,0)</f>
        <v>video</v>
      </c>
      <c r="F19541" t="str">
        <f>VLOOKUP($B19541,[1]Content!$B$2:$E$1001,4,0)</f>
        <v>public speaking</v>
      </c>
      <c r="G19541" t="str">
        <v>positive</v>
      </c>
      <c r="H19541">
        <v>50</v>
      </c>
      <c r="I19541" t="str">
        <f t="shared" si="611"/>
        <v>Dec</v>
      </c>
      <c r="J19541" t="str">
        <f t="shared" si="612"/>
        <v>2020</v>
      </c>
    </row>
    <row r="19542" spans="1:10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VLOOKUP($B19542,[1]Content!$B$2:$E$1001,3,0)</f>
        <v>video</v>
      </c>
      <c r="F19542" t="str">
        <f>VLOOKUP($B19542,[1]Content!$B$2:$E$1001,4,0)</f>
        <v>public speaking</v>
      </c>
      <c r="G19542" t="str">
        <v>negative</v>
      </c>
      <c r="H19542">
        <v>10</v>
      </c>
      <c r="I19542" t="str">
        <f t="shared" si="611"/>
        <v>Sep</v>
      </c>
      <c r="J19542" t="str">
        <f t="shared" si="612"/>
        <v>2020</v>
      </c>
    </row>
    <row r="19543" spans="1:10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VLOOKUP($B19543,[1]Content!$B$2:$E$1001,3,0)</f>
        <v>video</v>
      </c>
      <c r="F19543" t="str">
        <f>VLOOKUP($B19543,[1]Content!$B$2:$E$1001,4,0)</f>
        <v>public speaking</v>
      </c>
      <c r="G19543" t="str">
        <v>negative</v>
      </c>
      <c r="H19543">
        <v>10</v>
      </c>
      <c r="I19543" t="str">
        <f t="shared" si="611"/>
        <v>Oct</v>
      </c>
      <c r="J19543" t="str">
        <f t="shared" si="612"/>
        <v>2020</v>
      </c>
    </row>
    <row r="19544" spans="1:10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VLOOKUP($B19544,[1]Content!$B$2:$E$1001,3,0)</f>
        <v>video</v>
      </c>
      <c r="F19544" t="str">
        <f>VLOOKUP($B19544,[1]Content!$B$2:$E$1001,4,0)</f>
        <v>public speaking</v>
      </c>
      <c r="G19544" t="str">
        <v>positive</v>
      </c>
      <c r="H19544">
        <v>50</v>
      </c>
      <c r="I19544" t="str">
        <f t="shared" si="611"/>
        <v>Jun</v>
      </c>
      <c r="J19544" t="str">
        <f t="shared" si="612"/>
        <v>2020</v>
      </c>
    </row>
    <row r="19545" spans="1:10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VLOOKUP($B19545,[1]Content!$B$2:$E$1001,3,0)</f>
        <v>video</v>
      </c>
      <c r="F19545" t="str">
        <f>VLOOKUP($B19545,[1]Content!$B$2:$E$1001,4,0)</f>
        <v>public speaking</v>
      </c>
      <c r="G19545" t="str">
        <v>positive</v>
      </c>
      <c r="H19545">
        <v>65</v>
      </c>
      <c r="I19545" t="str">
        <f t="shared" si="611"/>
        <v>Dec</v>
      </c>
      <c r="J19545" t="str">
        <f t="shared" si="612"/>
        <v>2020</v>
      </c>
    </row>
    <row r="19546" spans="1:10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VLOOKUP($B19546,[1]Content!$B$2:$E$1001,3,0)</f>
        <v>video</v>
      </c>
      <c r="F19546" t="str">
        <f>VLOOKUP($B19546,[1]Content!$B$2:$E$1001,4,0)</f>
        <v>public speaking</v>
      </c>
      <c r="G19546" t="str">
        <v>negative</v>
      </c>
      <c r="H19546">
        <v>5</v>
      </c>
      <c r="I19546" t="str">
        <f t="shared" si="611"/>
        <v>Feb</v>
      </c>
      <c r="J19546" t="str">
        <f t="shared" si="612"/>
        <v>2021</v>
      </c>
    </row>
    <row r="19547" spans="1:10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VLOOKUP($B19547,[1]Content!$B$2:$E$1001,3,0)</f>
        <v>audio</v>
      </c>
      <c r="F19547" t="str">
        <f>VLOOKUP($B19547,[1]Content!$B$2:$E$1001,4,0)</f>
        <v>technology</v>
      </c>
      <c r="G19547" t="str">
        <v>positive</v>
      </c>
      <c r="H19547">
        <v>30</v>
      </c>
      <c r="I19547" t="str">
        <f t="shared" si="611"/>
        <v>Sep</v>
      </c>
      <c r="J19547" t="str">
        <f t="shared" si="612"/>
        <v>2020</v>
      </c>
    </row>
    <row r="19548" spans="1:10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VLOOKUP($B19548,[1]Content!$B$2:$E$1001,3,0)</f>
        <v>audio</v>
      </c>
      <c r="F19548" t="str">
        <f>VLOOKUP($B19548,[1]Content!$B$2:$E$1001,4,0)</f>
        <v>technology</v>
      </c>
      <c r="G19548" t="str">
        <v>positive</v>
      </c>
      <c r="H19548">
        <v>65</v>
      </c>
      <c r="I19548" t="str">
        <f t="shared" si="611"/>
        <v>Apr</v>
      </c>
      <c r="J19548" t="str">
        <f t="shared" si="612"/>
        <v>2021</v>
      </c>
    </row>
    <row r="19549" spans="1:10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VLOOKUP($B19549,[1]Content!$B$2:$E$1001,3,0)</f>
        <v>audio</v>
      </c>
      <c r="F19549" t="str">
        <f>VLOOKUP($B19549,[1]Content!$B$2:$E$1001,4,0)</f>
        <v>technology</v>
      </c>
      <c r="G19549" t="str">
        <v>positive</v>
      </c>
      <c r="H19549">
        <v>65</v>
      </c>
      <c r="I19549" t="str">
        <f t="shared" si="611"/>
        <v>Feb</v>
      </c>
      <c r="J19549" t="str">
        <f t="shared" si="612"/>
        <v>2021</v>
      </c>
    </row>
    <row r="19550" spans="1:10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VLOOKUP($B19550,[1]Content!$B$2:$E$1001,3,0)</f>
        <v>audio</v>
      </c>
      <c r="F19550" t="str">
        <f>VLOOKUP($B19550,[1]Content!$B$2:$E$1001,4,0)</f>
        <v>technology</v>
      </c>
      <c r="G19550" t="str">
        <v>negative</v>
      </c>
      <c r="H19550">
        <v>0</v>
      </c>
      <c r="I19550" t="str">
        <f t="shared" si="611"/>
        <v>Mar</v>
      </c>
      <c r="J19550" t="str">
        <f t="shared" si="612"/>
        <v>2021</v>
      </c>
    </row>
    <row r="19551" spans="1:10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VLOOKUP($B19551,[1]Content!$B$2:$E$1001,3,0)</f>
        <v>audio</v>
      </c>
      <c r="F19551" t="str">
        <f>VLOOKUP($B19551,[1]Content!$B$2:$E$1001,4,0)</f>
        <v>technology</v>
      </c>
      <c r="G19551" t="str">
        <v>positive</v>
      </c>
      <c r="H19551">
        <v>45</v>
      </c>
      <c r="I19551" t="str">
        <f t="shared" si="611"/>
        <v>Jun</v>
      </c>
      <c r="J19551" t="str">
        <f t="shared" si="612"/>
        <v>2020</v>
      </c>
    </row>
    <row r="19552" spans="1:10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VLOOKUP($B19552,[1]Content!$B$2:$E$1001,3,0)</f>
        <v>audio</v>
      </c>
      <c r="F19552" t="str">
        <f>VLOOKUP($B19552,[1]Content!$B$2:$E$1001,4,0)</f>
        <v>technology</v>
      </c>
      <c r="G19552" t="str">
        <v>positive</v>
      </c>
      <c r="H19552">
        <v>60</v>
      </c>
      <c r="I19552" t="str">
        <f t="shared" si="611"/>
        <v>May</v>
      </c>
      <c r="J19552" t="str">
        <f t="shared" si="612"/>
        <v>2021</v>
      </c>
    </row>
    <row r="19553" spans="1:10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VLOOKUP($B19553,[1]Content!$B$2:$E$1001,3,0)</f>
        <v>audio</v>
      </c>
      <c r="F19553" t="str">
        <f>VLOOKUP($B19553,[1]Content!$B$2:$E$1001,4,0)</f>
        <v>technology</v>
      </c>
      <c r="G19553" t="str">
        <v>positive</v>
      </c>
      <c r="H19553">
        <v>70</v>
      </c>
      <c r="I19553" t="str">
        <f t="shared" si="611"/>
        <v>Feb</v>
      </c>
      <c r="J19553" t="str">
        <f t="shared" si="612"/>
        <v>2021</v>
      </c>
    </row>
    <row r="19554" spans="1:10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VLOOKUP($B19554,[1]Content!$B$2:$E$1001,3,0)</f>
        <v>audio</v>
      </c>
      <c r="F19554" t="str">
        <f>VLOOKUP($B19554,[1]Content!$B$2:$E$1001,4,0)</f>
        <v>technology</v>
      </c>
      <c r="G19554" t="str">
        <v>positive</v>
      </c>
      <c r="H19554">
        <v>60</v>
      </c>
      <c r="I19554" t="str">
        <f t="shared" si="611"/>
        <v>Feb</v>
      </c>
      <c r="J19554" t="str">
        <f t="shared" si="612"/>
        <v>2021</v>
      </c>
    </row>
    <row r="19555" spans="1:10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VLOOKUP($B19555,[1]Content!$B$2:$E$1001,3,0)</f>
        <v>audio</v>
      </c>
      <c r="F19555" t="str">
        <f>VLOOKUP($B19555,[1]Content!$B$2:$E$1001,4,0)</f>
        <v>technology</v>
      </c>
      <c r="G19555" t="str">
        <v>positive</v>
      </c>
      <c r="H19555">
        <v>75</v>
      </c>
      <c r="I19555" t="str">
        <f t="shared" si="611"/>
        <v>Oct</v>
      </c>
      <c r="J19555" t="str">
        <f t="shared" si="612"/>
        <v>2020</v>
      </c>
    </row>
    <row r="19556" spans="1:10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VLOOKUP($B19556,[1]Content!$B$2:$E$1001,3,0)</f>
        <v>audio</v>
      </c>
      <c r="F19556" t="str">
        <f>VLOOKUP($B19556,[1]Content!$B$2:$E$1001,4,0)</f>
        <v>technology</v>
      </c>
      <c r="G19556" t="str">
        <v>positive</v>
      </c>
      <c r="H19556">
        <v>72</v>
      </c>
      <c r="I19556" t="str">
        <f t="shared" si="611"/>
        <v>Oct</v>
      </c>
      <c r="J19556" t="str">
        <f t="shared" si="612"/>
        <v>2020</v>
      </c>
    </row>
    <row r="19557" spans="1:10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VLOOKUP($B19557,[1]Content!$B$2:$E$1001,3,0)</f>
        <v>audio</v>
      </c>
      <c r="F19557" t="str">
        <f>VLOOKUP($B19557,[1]Content!$B$2:$E$1001,4,0)</f>
        <v>technology</v>
      </c>
      <c r="G19557" t="str">
        <v>negative</v>
      </c>
      <c r="H19557">
        <v>10</v>
      </c>
      <c r="I19557" t="str">
        <f t="shared" si="611"/>
        <v>Mar</v>
      </c>
      <c r="J19557" t="str">
        <f t="shared" si="612"/>
        <v>2021</v>
      </c>
    </row>
    <row r="19558" spans="1:10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VLOOKUP($B19558,[1]Content!$B$2:$E$1001,3,0)</f>
        <v>audio</v>
      </c>
      <c r="F19558" t="str">
        <f>VLOOKUP($B19558,[1]Content!$B$2:$E$1001,4,0)</f>
        <v>technology</v>
      </c>
      <c r="G19558" t="str">
        <v>positive</v>
      </c>
      <c r="H19558">
        <v>65</v>
      </c>
      <c r="I19558" t="str">
        <f t="shared" si="611"/>
        <v>May</v>
      </c>
      <c r="J19558" t="str">
        <f t="shared" si="612"/>
        <v>2021</v>
      </c>
    </row>
    <row r="19559" spans="1:10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VLOOKUP($B19559,[1]Content!$B$2:$E$1001,3,0)</f>
        <v>audio</v>
      </c>
      <c r="F19559" t="str">
        <f>VLOOKUP($B19559,[1]Content!$B$2:$E$1001,4,0)</f>
        <v>technology</v>
      </c>
      <c r="G19559" t="str">
        <v>positive</v>
      </c>
      <c r="H19559">
        <v>30</v>
      </c>
      <c r="I19559" t="str">
        <f t="shared" si="611"/>
        <v>Jul</v>
      </c>
      <c r="J19559" t="str">
        <f t="shared" si="612"/>
        <v>2020</v>
      </c>
    </row>
    <row r="19560" spans="1:10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VLOOKUP($B19560,[1]Content!$B$2:$E$1001,3,0)</f>
        <v>audio</v>
      </c>
      <c r="F19560" t="str">
        <f>VLOOKUP($B19560,[1]Content!$B$2:$E$1001,4,0)</f>
        <v>technology</v>
      </c>
      <c r="G19560" t="str">
        <v>positive</v>
      </c>
      <c r="H19560">
        <v>70</v>
      </c>
      <c r="I19560" t="str">
        <f t="shared" si="611"/>
        <v>Apr</v>
      </c>
      <c r="J19560" t="str">
        <f t="shared" si="612"/>
        <v>2021</v>
      </c>
    </row>
    <row r="19561" spans="1:10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VLOOKUP($B19561,[1]Content!$B$2:$E$1001,3,0)</f>
        <v>audio</v>
      </c>
      <c r="F19561" t="str">
        <f>VLOOKUP($B19561,[1]Content!$B$2:$E$1001,4,0)</f>
        <v>technology</v>
      </c>
      <c r="G19561" t="str">
        <v>negative</v>
      </c>
      <c r="H19561">
        <v>5</v>
      </c>
      <c r="I19561" t="str">
        <f t="shared" si="611"/>
        <v>Jun</v>
      </c>
      <c r="J19561" t="str">
        <f t="shared" si="612"/>
        <v>2021</v>
      </c>
    </row>
    <row r="19562" spans="1:10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VLOOKUP($B19562,[1]Content!$B$2:$E$1001,3,0)</f>
        <v>audio</v>
      </c>
      <c r="F19562" t="str">
        <f>VLOOKUP($B19562,[1]Content!$B$2:$E$1001,4,0)</f>
        <v>technology</v>
      </c>
      <c r="G19562" t="str">
        <v>positive</v>
      </c>
      <c r="H19562">
        <v>75</v>
      </c>
      <c r="I19562" t="str">
        <f t="shared" si="611"/>
        <v>Feb</v>
      </c>
      <c r="J19562" t="str">
        <f t="shared" si="612"/>
        <v>2021</v>
      </c>
    </row>
    <row r="19563" spans="1:10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VLOOKUP($B19563,[1]Content!$B$2:$E$1001,3,0)</f>
        <v>audio</v>
      </c>
      <c r="F19563" t="str">
        <f>VLOOKUP($B19563,[1]Content!$B$2:$E$1001,4,0)</f>
        <v>technology</v>
      </c>
      <c r="G19563" t="str">
        <v>positive</v>
      </c>
      <c r="H19563">
        <v>60</v>
      </c>
      <c r="I19563" t="str">
        <f t="shared" si="611"/>
        <v>Feb</v>
      </c>
      <c r="J19563" t="str">
        <f t="shared" si="612"/>
        <v>2021</v>
      </c>
    </row>
    <row r="19564" spans="1:10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VLOOKUP($B19564,[1]Content!$B$2:$E$1001,3,0)</f>
        <v>audio</v>
      </c>
      <c r="F19564" t="str">
        <f>VLOOKUP($B19564,[1]Content!$B$2:$E$1001,4,0)</f>
        <v>technology</v>
      </c>
      <c r="G19564" t="str">
        <v>negative</v>
      </c>
      <c r="H19564">
        <v>10</v>
      </c>
      <c r="I19564" t="str">
        <f t="shared" si="611"/>
        <v>Aug</v>
      </c>
      <c r="J19564" t="str">
        <f t="shared" si="612"/>
        <v>2020</v>
      </c>
    </row>
    <row r="19565" spans="1:10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VLOOKUP($B19565,[1]Content!$B$2:$E$1001,3,0)</f>
        <v>audio</v>
      </c>
      <c r="F19565" t="str">
        <f>VLOOKUP($B19565,[1]Content!$B$2:$E$1001,4,0)</f>
        <v>technology</v>
      </c>
      <c r="G19565" t="str">
        <v>positive</v>
      </c>
      <c r="H19565">
        <v>45</v>
      </c>
      <c r="I19565" t="str">
        <f t="shared" si="611"/>
        <v>Jan</v>
      </c>
      <c r="J19565" t="str">
        <f t="shared" si="612"/>
        <v>2021</v>
      </c>
    </row>
    <row r="19566" spans="1:10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VLOOKUP($B19566,[1]Content!$B$2:$E$1001,3,0)</f>
        <v>audio</v>
      </c>
      <c r="F19566" t="str">
        <f>VLOOKUP($B19566,[1]Content!$B$2:$E$1001,4,0)</f>
        <v>technology</v>
      </c>
      <c r="G19566" t="str">
        <v>negative</v>
      </c>
      <c r="H19566">
        <v>10</v>
      </c>
      <c r="I19566" t="str">
        <f t="shared" si="611"/>
        <v>Jun</v>
      </c>
      <c r="J19566" t="str">
        <f t="shared" si="612"/>
        <v>2020</v>
      </c>
    </row>
    <row r="19567" spans="1:10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VLOOKUP($B19567,[1]Content!$B$2:$E$1001,3,0)</f>
        <v>audio</v>
      </c>
      <c r="F19567" t="str">
        <f>VLOOKUP($B19567,[1]Content!$B$2:$E$1001,4,0)</f>
        <v>technology</v>
      </c>
      <c r="G19567" t="str">
        <v>positive</v>
      </c>
      <c r="H19567">
        <v>70</v>
      </c>
      <c r="I19567" t="str">
        <f t="shared" si="611"/>
        <v>Jul</v>
      </c>
      <c r="J19567" t="str">
        <f t="shared" si="612"/>
        <v>2020</v>
      </c>
    </row>
    <row r="19568" spans="1:10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VLOOKUP($B19568,[1]Content!$B$2:$E$1001,3,0)</f>
        <v>video</v>
      </c>
      <c r="F19568" t="str">
        <f>VLOOKUP($B19568,[1]Content!$B$2:$E$1001,4,0)</f>
        <v>science</v>
      </c>
      <c r="G19568" t="str">
        <v>positive</v>
      </c>
      <c r="H19568">
        <v>30</v>
      </c>
      <c r="I19568" t="str">
        <f t="shared" si="611"/>
        <v>Jun</v>
      </c>
      <c r="J19568" t="str">
        <f t="shared" si="612"/>
        <v>2021</v>
      </c>
    </row>
    <row r="19569" spans="1:10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VLOOKUP($B19569,[1]Content!$B$2:$E$1001,3,0)</f>
        <v>video</v>
      </c>
      <c r="F19569" t="str">
        <f>VLOOKUP($B19569,[1]Content!$B$2:$E$1001,4,0)</f>
        <v>science</v>
      </c>
      <c r="G19569" t="str">
        <v>negative</v>
      </c>
      <c r="H19569">
        <v>0</v>
      </c>
      <c r="I19569" t="str">
        <f t="shared" si="611"/>
        <v>Jun</v>
      </c>
      <c r="J19569" t="str">
        <f t="shared" si="612"/>
        <v>2020</v>
      </c>
    </row>
    <row r="19570" spans="1:10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VLOOKUP($B19570,[1]Content!$B$2:$E$1001,3,0)</f>
        <v>video</v>
      </c>
      <c r="F19570" t="str">
        <f>VLOOKUP($B19570,[1]Content!$B$2:$E$1001,4,0)</f>
        <v>science</v>
      </c>
      <c r="G19570" t="str">
        <v>negative</v>
      </c>
      <c r="H19570">
        <v>10</v>
      </c>
      <c r="I19570" t="str">
        <f t="shared" si="611"/>
        <v>Dec</v>
      </c>
      <c r="J19570" t="str">
        <f t="shared" si="612"/>
        <v>2020</v>
      </c>
    </row>
    <row r="19571" spans="1:10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VLOOKUP($B19571,[1]Content!$B$2:$E$1001,3,0)</f>
        <v>video</v>
      </c>
      <c r="F19571" t="str">
        <f>VLOOKUP($B19571,[1]Content!$B$2:$E$1001,4,0)</f>
        <v>science</v>
      </c>
      <c r="G19571" t="str">
        <v>positive</v>
      </c>
      <c r="H19571">
        <v>60</v>
      </c>
      <c r="I19571" t="str">
        <f t="shared" si="611"/>
        <v>Sep</v>
      </c>
      <c r="J19571" t="str">
        <f t="shared" si="612"/>
        <v>2020</v>
      </c>
    </row>
    <row r="19572" spans="1:10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VLOOKUP($B19572,[1]Content!$B$2:$E$1001,3,0)</f>
        <v>video</v>
      </c>
      <c r="F19572" t="str">
        <f>VLOOKUP($B19572,[1]Content!$B$2:$E$1001,4,0)</f>
        <v>science</v>
      </c>
      <c r="G19572" t="str">
        <v>neutral</v>
      </c>
      <c r="H19572">
        <v>20</v>
      </c>
      <c r="I19572" t="str">
        <f t="shared" si="611"/>
        <v>Nov</v>
      </c>
      <c r="J19572" t="str">
        <f t="shared" si="612"/>
        <v>2020</v>
      </c>
    </row>
    <row r="19573" spans="1:10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VLOOKUP($B19573,[1]Content!$B$2:$E$1001,3,0)</f>
        <v>video</v>
      </c>
      <c r="F19573" t="str">
        <f>VLOOKUP($B19573,[1]Content!$B$2:$E$1001,4,0)</f>
        <v>science</v>
      </c>
      <c r="G19573" t="str">
        <v>positive</v>
      </c>
      <c r="H19573">
        <v>45</v>
      </c>
      <c r="I19573" t="str">
        <f t="shared" si="611"/>
        <v>Jun</v>
      </c>
      <c r="J19573" t="str">
        <f t="shared" si="612"/>
        <v>2020</v>
      </c>
    </row>
    <row r="19574" spans="1:10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VLOOKUP($B19574,[1]Content!$B$2:$E$1001,3,0)</f>
        <v>video</v>
      </c>
      <c r="F19574" t="str">
        <f>VLOOKUP($B19574,[1]Content!$B$2:$E$1001,4,0)</f>
        <v>science</v>
      </c>
      <c r="G19574" t="str">
        <v>positive</v>
      </c>
      <c r="H19574">
        <v>65</v>
      </c>
      <c r="I19574" t="str">
        <f t="shared" si="611"/>
        <v>Dec</v>
      </c>
      <c r="J19574" t="str">
        <f t="shared" si="612"/>
        <v>2020</v>
      </c>
    </row>
    <row r="19575" spans="1:10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VLOOKUP($B19575,[1]Content!$B$2:$E$1001,3,0)</f>
        <v>video</v>
      </c>
      <c r="F19575" t="str">
        <f>VLOOKUP($B19575,[1]Content!$B$2:$E$1001,4,0)</f>
        <v>science</v>
      </c>
      <c r="G19575" t="str">
        <v>positive</v>
      </c>
      <c r="H19575">
        <v>30</v>
      </c>
      <c r="I19575" t="str">
        <f t="shared" si="611"/>
        <v>Dec</v>
      </c>
      <c r="J19575" t="str">
        <f t="shared" si="612"/>
        <v>2020</v>
      </c>
    </row>
    <row r="19576" spans="1:10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VLOOKUP($B19576,[1]Content!$B$2:$E$1001,3,0)</f>
        <v>video</v>
      </c>
      <c r="F19576" t="str">
        <f>VLOOKUP($B19576,[1]Content!$B$2:$E$1001,4,0)</f>
        <v>science</v>
      </c>
      <c r="G19576" t="str">
        <v>negative</v>
      </c>
      <c r="H19576">
        <v>5</v>
      </c>
      <c r="I19576" t="str">
        <f t="shared" si="611"/>
        <v>Nov</v>
      </c>
      <c r="J19576" t="str">
        <f t="shared" si="612"/>
        <v>2020</v>
      </c>
    </row>
    <row r="19577" spans="1:10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VLOOKUP($B19577,[1]Content!$B$2:$E$1001,3,0)</f>
        <v>video</v>
      </c>
      <c r="F19577" t="str">
        <f>VLOOKUP($B19577,[1]Content!$B$2:$E$1001,4,0)</f>
        <v>science</v>
      </c>
      <c r="G19577" t="str">
        <v>positive</v>
      </c>
      <c r="H19577">
        <v>70</v>
      </c>
      <c r="I19577" t="str">
        <f t="shared" si="611"/>
        <v>Oct</v>
      </c>
      <c r="J19577" t="str">
        <f t="shared" si="612"/>
        <v>2020</v>
      </c>
    </row>
    <row r="19578" spans="1:10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VLOOKUP($B19578,[1]Content!$B$2:$E$1001,3,0)</f>
        <v>video</v>
      </c>
      <c r="F19578" t="str">
        <f>VLOOKUP($B19578,[1]Content!$B$2:$E$1001,4,0)</f>
        <v>science</v>
      </c>
      <c r="G19578" t="str">
        <v>negative</v>
      </c>
      <c r="H19578">
        <v>5</v>
      </c>
      <c r="I19578" t="str">
        <f t="shared" si="611"/>
        <v>Oct</v>
      </c>
      <c r="J19578" t="str">
        <f t="shared" si="612"/>
        <v>2020</v>
      </c>
    </row>
    <row r="19579" spans="1:10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VLOOKUP($B19579,[1]Content!$B$2:$E$1001,3,0)</f>
        <v>video</v>
      </c>
      <c r="F19579" t="str">
        <f>VLOOKUP($B19579,[1]Content!$B$2:$E$1001,4,0)</f>
        <v>science</v>
      </c>
      <c r="G19579" t="str">
        <v>positive</v>
      </c>
      <c r="H19579">
        <v>70</v>
      </c>
      <c r="I19579" t="str">
        <f t="shared" si="611"/>
        <v>Aug</v>
      </c>
      <c r="J19579" t="str">
        <f t="shared" si="612"/>
        <v>2020</v>
      </c>
    </row>
    <row r="19580" spans="1:10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VLOOKUP($B19580,[1]Content!$B$2:$E$1001,3,0)</f>
        <v>video</v>
      </c>
      <c r="F19580" t="str">
        <f>VLOOKUP($B19580,[1]Content!$B$2:$E$1001,4,0)</f>
        <v>science</v>
      </c>
      <c r="G19580" t="str">
        <v>positive</v>
      </c>
      <c r="H19580">
        <v>70</v>
      </c>
      <c r="I19580" t="str">
        <f t="shared" si="611"/>
        <v>Aug</v>
      </c>
      <c r="J19580" t="str">
        <f t="shared" si="612"/>
        <v>2020</v>
      </c>
    </row>
    <row r="19581" spans="1:10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VLOOKUP($B19581,[1]Content!$B$2:$E$1001,3,0)</f>
        <v>video</v>
      </c>
      <c r="F19581" t="str">
        <f>VLOOKUP($B19581,[1]Content!$B$2:$E$1001,4,0)</f>
        <v>science</v>
      </c>
      <c r="G19581" t="str">
        <v>positive</v>
      </c>
      <c r="H19581">
        <v>70</v>
      </c>
      <c r="I19581" t="str">
        <f t="shared" si="611"/>
        <v>Apr</v>
      </c>
      <c r="J19581" t="str">
        <f t="shared" si="612"/>
        <v>2021</v>
      </c>
    </row>
    <row r="19582" spans="1:10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VLOOKUP($B19582,[1]Content!$B$2:$E$1001,3,0)</f>
        <v>video</v>
      </c>
      <c r="F19582" t="str">
        <f>VLOOKUP($B19582,[1]Content!$B$2:$E$1001,4,0)</f>
        <v>science</v>
      </c>
      <c r="G19582" t="str">
        <v>positive</v>
      </c>
      <c r="H19582">
        <v>50</v>
      </c>
      <c r="I19582" t="str">
        <f t="shared" si="611"/>
        <v>Jun</v>
      </c>
      <c r="J19582" t="str">
        <f t="shared" si="612"/>
        <v>2021</v>
      </c>
    </row>
    <row r="19583" spans="1:10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VLOOKUP($B19583,[1]Content!$B$2:$E$1001,3,0)</f>
        <v>video</v>
      </c>
      <c r="F19583" t="str">
        <f>VLOOKUP($B19583,[1]Content!$B$2:$E$1001,4,0)</f>
        <v>science</v>
      </c>
      <c r="G19583" t="str">
        <v>negative</v>
      </c>
      <c r="H19583">
        <v>0</v>
      </c>
      <c r="I19583" t="str">
        <f t="shared" si="611"/>
        <v>Mar</v>
      </c>
      <c r="J19583" t="str">
        <f t="shared" si="612"/>
        <v>2021</v>
      </c>
    </row>
    <row r="19584" spans="1:10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VLOOKUP($B19584,[1]Content!$B$2:$E$1001,3,0)</f>
        <v>video</v>
      </c>
      <c r="F19584" t="str">
        <f>VLOOKUP($B19584,[1]Content!$B$2:$E$1001,4,0)</f>
        <v>science</v>
      </c>
      <c r="G19584" t="str">
        <v>positive</v>
      </c>
      <c r="H19584">
        <v>65</v>
      </c>
      <c r="I19584" t="str">
        <f t="shared" si="611"/>
        <v>Mar</v>
      </c>
      <c r="J19584" t="str">
        <f t="shared" si="612"/>
        <v>2021</v>
      </c>
    </row>
    <row r="19585" spans="1:10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VLOOKUP($B19585,[1]Content!$B$2:$E$1001,3,0)</f>
        <v>video</v>
      </c>
      <c r="F19585" t="str">
        <f>VLOOKUP($B19585,[1]Content!$B$2:$E$1001,4,0)</f>
        <v>science</v>
      </c>
      <c r="G19585" t="str">
        <v>positive</v>
      </c>
      <c r="H19585">
        <v>50</v>
      </c>
      <c r="I19585" t="str">
        <f t="shared" si="611"/>
        <v>Jul</v>
      </c>
      <c r="J19585" t="str">
        <f t="shared" si="612"/>
        <v>2020</v>
      </c>
    </row>
    <row r="19586" spans="1:10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VLOOKUP($B19586,[1]Content!$B$2:$E$1001,3,0)</f>
        <v>video</v>
      </c>
      <c r="F19586" t="str">
        <f>VLOOKUP($B19586,[1]Content!$B$2:$E$1001,4,0)</f>
        <v>science</v>
      </c>
      <c r="G19586" t="str">
        <v>negative</v>
      </c>
      <c r="H19586">
        <v>10</v>
      </c>
      <c r="I19586" t="str">
        <f t="shared" si="611"/>
        <v>Aug</v>
      </c>
      <c r="J19586" t="str">
        <f t="shared" si="612"/>
        <v>2020</v>
      </c>
    </row>
    <row r="19587" spans="1:10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VLOOKUP($B19587,[1]Content!$B$2:$E$1001,3,0)</f>
        <v>video</v>
      </c>
      <c r="F19587" t="str">
        <f>VLOOKUP($B19587,[1]Content!$B$2:$E$1001,4,0)</f>
        <v>science</v>
      </c>
      <c r="G19587" t="str">
        <v>positive</v>
      </c>
      <c r="H19587">
        <v>60</v>
      </c>
      <c r="I19587" t="str">
        <f t="shared" ref="I19587:I19650" si="613">TEXT($D19587,"MMM")</f>
        <v>Jun</v>
      </c>
      <c r="J19587" t="str">
        <f t="shared" ref="J19587:J19650" si="614">TEXT($D19587,"YYY")</f>
        <v>2021</v>
      </c>
    </row>
    <row r="19588" spans="1:10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VLOOKUP($B19588,[1]Content!$B$2:$E$1001,3,0)</f>
        <v>video</v>
      </c>
      <c r="F19588" t="str">
        <f>VLOOKUP($B19588,[1]Content!$B$2:$E$1001,4,0)</f>
        <v>science</v>
      </c>
      <c r="G19588" t="str">
        <v>negative</v>
      </c>
      <c r="H19588">
        <v>5</v>
      </c>
      <c r="I19588" t="str">
        <f t="shared" si="613"/>
        <v>Jun</v>
      </c>
      <c r="J19588" t="str">
        <f t="shared" si="614"/>
        <v>2021</v>
      </c>
    </row>
    <row r="19589" spans="1:10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VLOOKUP($B19589,[1]Content!$B$2:$E$1001,3,0)</f>
        <v>video</v>
      </c>
      <c r="F19589" t="str">
        <f>VLOOKUP($B19589,[1]Content!$B$2:$E$1001,4,0)</f>
        <v>science</v>
      </c>
      <c r="G19589" t="str">
        <v>negative</v>
      </c>
      <c r="H19589">
        <v>0</v>
      </c>
      <c r="I19589" t="str">
        <f t="shared" si="613"/>
        <v>Sep</v>
      </c>
      <c r="J19589" t="str">
        <f t="shared" si="614"/>
        <v>2020</v>
      </c>
    </row>
    <row r="19590" spans="1:10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VLOOKUP($B19590,[1]Content!$B$2:$E$1001,3,0)</f>
        <v>video</v>
      </c>
      <c r="F19590" t="str">
        <f>VLOOKUP($B19590,[1]Content!$B$2:$E$1001,4,0)</f>
        <v>science</v>
      </c>
      <c r="G19590" t="str">
        <v>positive</v>
      </c>
      <c r="H19590">
        <v>45</v>
      </c>
      <c r="I19590" t="str">
        <f t="shared" si="613"/>
        <v>Apr</v>
      </c>
      <c r="J19590" t="str">
        <f t="shared" si="614"/>
        <v>2021</v>
      </c>
    </row>
    <row r="19591" spans="1:10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VLOOKUP($B19591,[1]Content!$B$2:$E$1001,3,0)</f>
        <v>video</v>
      </c>
      <c r="F19591" t="str">
        <f>VLOOKUP($B19591,[1]Content!$B$2:$E$1001,4,0)</f>
        <v>science</v>
      </c>
      <c r="G19591" t="str">
        <v>negative</v>
      </c>
      <c r="H19591">
        <v>5</v>
      </c>
      <c r="I19591" t="str">
        <f t="shared" si="613"/>
        <v>Dec</v>
      </c>
      <c r="J19591" t="str">
        <f t="shared" si="614"/>
        <v>2020</v>
      </c>
    </row>
    <row r="19592" spans="1:10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VLOOKUP($B19592,[1]Content!$B$2:$E$1001,3,0)</f>
        <v>video</v>
      </c>
      <c r="F19592" t="str">
        <f>VLOOKUP($B19592,[1]Content!$B$2:$E$1001,4,0)</f>
        <v>science</v>
      </c>
      <c r="G19592" t="str">
        <v>neutral</v>
      </c>
      <c r="H19592">
        <v>35</v>
      </c>
      <c r="I19592" t="str">
        <f t="shared" si="613"/>
        <v>Oct</v>
      </c>
      <c r="J19592" t="str">
        <f t="shared" si="614"/>
        <v>2020</v>
      </c>
    </row>
    <row r="19593" spans="1:10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VLOOKUP($B19593,[1]Content!$B$2:$E$1001,3,0)</f>
        <v>video</v>
      </c>
      <c r="F19593" t="str">
        <f>VLOOKUP($B19593,[1]Content!$B$2:$E$1001,4,0)</f>
        <v>science</v>
      </c>
      <c r="G19593" t="str">
        <v>positive</v>
      </c>
      <c r="H19593">
        <v>50</v>
      </c>
      <c r="I19593" t="str">
        <f t="shared" si="613"/>
        <v>Jul</v>
      </c>
      <c r="J19593" t="str">
        <f t="shared" si="614"/>
        <v>2020</v>
      </c>
    </row>
    <row r="19594" spans="1:10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VLOOKUP($B19594,[1]Content!$B$2:$E$1001,3,0)</f>
        <v>video</v>
      </c>
      <c r="F19594" t="str">
        <f>VLOOKUP($B19594,[1]Content!$B$2:$E$1001,4,0)</f>
        <v>science</v>
      </c>
      <c r="G19594" t="str">
        <v>positive</v>
      </c>
      <c r="H19594">
        <v>65</v>
      </c>
      <c r="I19594" t="str">
        <f t="shared" si="613"/>
        <v>Apr</v>
      </c>
      <c r="J19594" t="str">
        <f t="shared" si="614"/>
        <v>2021</v>
      </c>
    </row>
    <row r="19595" spans="1:10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VLOOKUP($B19595,[1]Content!$B$2:$E$1001,3,0)</f>
        <v>video</v>
      </c>
      <c r="F19595" t="str">
        <f>VLOOKUP($B19595,[1]Content!$B$2:$E$1001,4,0)</f>
        <v>science</v>
      </c>
      <c r="G19595" t="str">
        <v>positive</v>
      </c>
      <c r="H19595">
        <v>72</v>
      </c>
      <c r="I19595" t="str">
        <f t="shared" si="613"/>
        <v>May</v>
      </c>
      <c r="J19595" t="str">
        <f t="shared" si="614"/>
        <v>2021</v>
      </c>
    </row>
    <row r="19596" spans="1:10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VLOOKUP($B19596,[1]Content!$B$2:$E$1001,3,0)</f>
        <v>video</v>
      </c>
      <c r="F19596" t="str">
        <f>VLOOKUP($B19596,[1]Content!$B$2:$E$1001,4,0)</f>
        <v>science</v>
      </c>
      <c r="G19596" t="str">
        <v>positive</v>
      </c>
      <c r="H19596">
        <v>50</v>
      </c>
      <c r="I19596" t="str">
        <f t="shared" si="613"/>
        <v>Jan</v>
      </c>
      <c r="J19596" t="str">
        <f t="shared" si="614"/>
        <v>2021</v>
      </c>
    </row>
    <row r="19597" spans="1:10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VLOOKUP($B19597,[1]Content!$B$2:$E$1001,3,0)</f>
        <v>video</v>
      </c>
      <c r="F19597" t="str">
        <f>VLOOKUP($B19597,[1]Content!$B$2:$E$1001,4,0)</f>
        <v>science</v>
      </c>
      <c r="G19597" t="str">
        <v>positive</v>
      </c>
      <c r="H19597">
        <v>72</v>
      </c>
      <c r="I19597" t="str">
        <f t="shared" si="613"/>
        <v>Oct</v>
      </c>
      <c r="J19597" t="str">
        <f t="shared" si="614"/>
        <v>2020</v>
      </c>
    </row>
    <row r="19598" spans="1:10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VLOOKUP($B19598,[1]Content!$B$2:$E$1001,3,0)</f>
        <v>video</v>
      </c>
      <c r="F19598" t="str">
        <f>VLOOKUP($B19598,[1]Content!$B$2:$E$1001,4,0)</f>
        <v>science</v>
      </c>
      <c r="G19598" t="str">
        <v>negative</v>
      </c>
      <c r="H19598">
        <v>15</v>
      </c>
      <c r="I19598" t="str">
        <f t="shared" si="613"/>
        <v>Mar</v>
      </c>
      <c r="J19598" t="str">
        <f t="shared" si="614"/>
        <v>2021</v>
      </c>
    </row>
    <row r="19599" spans="1:10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VLOOKUP($B19599,[1]Content!$B$2:$E$1001,3,0)</f>
        <v>video</v>
      </c>
      <c r="F19599" t="str">
        <f>VLOOKUP($B19599,[1]Content!$B$2:$E$1001,4,0)</f>
        <v>science</v>
      </c>
      <c r="G19599" t="str">
        <v>positive</v>
      </c>
      <c r="H19599">
        <v>45</v>
      </c>
      <c r="I19599" t="str">
        <f t="shared" si="613"/>
        <v>Nov</v>
      </c>
      <c r="J19599" t="str">
        <f t="shared" si="614"/>
        <v>2020</v>
      </c>
    </row>
    <row r="19600" spans="1:10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VLOOKUP($B19600,[1]Content!$B$2:$E$1001,3,0)</f>
        <v>video</v>
      </c>
      <c r="F19600" t="str">
        <f>VLOOKUP($B19600,[1]Content!$B$2:$E$1001,4,0)</f>
        <v>science</v>
      </c>
      <c r="G19600" t="str">
        <v>positive</v>
      </c>
      <c r="H19600">
        <v>65</v>
      </c>
      <c r="I19600" t="str">
        <f t="shared" si="613"/>
        <v>Oct</v>
      </c>
      <c r="J19600" t="str">
        <f t="shared" si="614"/>
        <v>2020</v>
      </c>
    </row>
    <row r="19601" spans="1:10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VLOOKUP($B19601,[1]Content!$B$2:$E$1001,3,0)</f>
        <v>video</v>
      </c>
      <c r="F19601" t="str">
        <f>VLOOKUP($B19601,[1]Content!$B$2:$E$1001,4,0)</f>
        <v>science</v>
      </c>
      <c r="G19601" t="str">
        <v>positive</v>
      </c>
      <c r="H19601">
        <v>70</v>
      </c>
      <c r="I19601" t="str">
        <f t="shared" si="613"/>
        <v>Jun</v>
      </c>
      <c r="J19601" t="str">
        <f t="shared" si="614"/>
        <v>2021</v>
      </c>
    </row>
    <row r="19602" spans="1:10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VLOOKUP($B19602,[1]Content!$B$2:$E$1001,3,0)</f>
        <v>video</v>
      </c>
      <c r="F19602" t="str">
        <f>VLOOKUP($B19602,[1]Content!$B$2:$E$1001,4,0)</f>
        <v>science</v>
      </c>
      <c r="G19602" t="str">
        <v>positive</v>
      </c>
      <c r="H19602">
        <v>50</v>
      </c>
      <c r="I19602" t="str">
        <f t="shared" si="613"/>
        <v>Sep</v>
      </c>
      <c r="J19602" t="str">
        <f t="shared" si="614"/>
        <v>2020</v>
      </c>
    </row>
    <row r="19603" spans="1:10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VLOOKUP($B19603,[1]Content!$B$2:$E$1001,3,0)</f>
        <v>video</v>
      </c>
      <c r="F19603" t="str">
        <f>VLOOKUP($B19603,[1]Content!$B$2:$E$1001,4,0)</f>
        <v>science</v>
      </c>
      <c r="G19603" t="str">
        <v>positive</v>
      </c>
      <c r="H19603">
        <v>60</v>
      </c>
      <c r="I19603" t="str">
        <f t="shared" si="613"/>
        <v>Oct</v>
      </c>
      <c r="J19603" t="str">
        <f t="shared" si="614"/>
        <v>2020</v>
      </c>
    </row>
    <row r="19604" spans="1:10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VLOOKUP($B19604,[1]Content!$B$2:$E$1001,3,0)</f>
        <v>video</v>
      </c>
      <c r="F19604" t="str">
        <f>VLOOKUP($B19604,[1]Content!$B$2:$E$1001,4,0)</f>
        <v>science</v>
      </c>
      <c r="G19604" t="str">
        <v>positive</v>
      </c>
      <c r="H19604">
        <v>30</v>
      </c>
      <c r="I19604" t="str">
        <f t="shared" si="613"/>
        <v>Feb</v>
      </c>
      <c r="J19604" t="str">
        <f t="shared" si="614"/>
        <v>2021</v>
      </c>
    </row>
    <row r="19605" spans="1:10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VLOOKUP($B19605,[1]Content!$B$2:$E$1001,3,0)</f>
        <v>video</v>
      </c>
      <c r="F19605" t="str">
        <f>VLOOKUP($B19605,[1]Content!$B$2:$E$1001,4,0)</f>
        <v>science</v>
      </c>
      <c r="G19605" t="str">
        <v>positive</v>
      </c>
      <c r="H19605">
        <v>75</v>
      </c>
      <c r="I19605" t="str">
        <f t="shared" si="613"/>
        <v>Dec</v>
      </c>
      <c r="J19605" t="str">
        <f t="shared" si="614"/>
        <v>2020</v>
      </c>
    </row>
    <row r="19606" spans="1:10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VLOOKUP($B19606,[1]Content!$B$2:$E$1001,3,0)</f>
        <v>video</v>
      </c>
      <c r="F19606" t="str">
        <f>VLOOKUP($B19606,[1]Content!$B$2:$E$1001,4,0)</f>
        <v>science</v>
      </c>
      <c r="G19606" t="str">
        <v>positive</v>
      </c>
      <c r="H19606">
        <v>45</v>
      </c>
      <c r="I19606" t="str">
        <f t="shared" si="613"/>
        <v>Sep</v>
      </c>
      <c r="J19606" t="str">
        <f t="shared" si="614"/>
        <v>2020</v>
      </c>
    </row>
    <row r="19607" spans="1:10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VLOOKUP($B19607,[1]Content!$B$2:$E$1001,3,0)</f>
        <v>video</v>
      </c>
      <c r="F19607" t="str">
        <f>VLOOKUP($B19607,[1]Content!$B$2:$E$1001,4,0)</f>
        <v>science</v>
      </c>
      <c r="G19607" t="str">
        <v>negative</v>
      </c>
      <c r="H19607">
        <v>12</v>
      </c>
      <c r="I19607" t="str">
        <f t="shared" si="613"/>
        <v>Aug</v>
      </c>
      <c r="J19607" t="str">
        <f t="shared" si="614"/>
        <v>2020</v>
      </c>
    </row>
    <row r="19608" spans="1:10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VLOOKUP($B19608,[1]Content!$B$2:$E$1001,3,0)</f>
        <v>video</v>
      </c>
      <c r="F19608" t="str">
        <f>VLOOKUP($B19608,[1]Content!$B$2:$E$1001,4,0)</f>
        <v>science</v>
      </c>
      <c r="G19608" t="str">
        <v>neutral</v>
      </c>
      <c r="H19608">
        <v>20</v>
      </c>
      <c r="I19608" t="str">
        <f t="shared" si="613"/>
        <v>Sep</v>
      </c>
      <c r="J19608" t="str">
        <f t="shared" si="614"/>
        <v>2020</v>
      </c>
    </row>
    <row r="19609" spans="1:10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VLOOKUP($B19609,[1]Content!$B$2:$E$1001,3,0)</f>
        <v>video</v>
      </c>
      <c r="F19609" t="str">
        <f>VLOOKUP($B19609,[1]Content!$B$2:$E$1001,4,0)</f>
        <v>science</v>
      </c>
      <c r="G19609" t="str">
        <v>positive</v>
      </c>
      <c r="H19609">
        <v>72</v>
      </c>
      <c r="I19609" t="str">
        <f t="shared" si="613"/>
        <v>Aug</v>
      </c>
      <c r="J19609" t="str">
        <f t="shared" si="614"/>
        <v>2020</v>
      </c>
    </row>
    <row r="19610" spans="1:10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VLOOKUP($B19610,[1]Content!$B$2:$E$1001,3,0)</f>
        <v>video</v>
      </c>
      <c r="F19610" t="str">
        <f>VLOOKUP($B19610,[1]Content!$B$2:$E$1001,4,0)</f>
        <v>science</v>
      </c>
      <c r="G19610" t="str">
        <v>neutral</v>
      </c>
      <c r="H19610">
        <v>35</v>
      </c>
      <c r="I19610" t="str">
        <f t="shared" si="613"/>
        <v>Aug</v>
      </c>
      <c r="J19610" t="str">
        <f t="shared" si="614"/>
        <v>2020</v>
      </c>
    </row>
    <row r="19611" spans="1:10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VLOOKUP($B19611,[1]Content!$B$2:$E$1001,3,0)</f>
        <v>video</v>
      </c>
      <c r="F19611" t="str">
        <f>VLOOKUP($B19611,[1]Content!$B$2:$E$1001,4,0)</f>
        <v>science</v>
      </c>
      <c r="G19611" t="str">
        <v>positive</v>
      </c>
      <c r="H19611">
        <v>72</v>
      </c>
      <c r="I19611" t="str">
        <f t="shared" si="613"/>
        <v>May</v>
      </c>
      <c r="J19611" t="str">
        <f t="shared" si="614"/>
        <v>2021</v>
      </c>
    </row>
    <row r="19612" spans="1:10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VLOOKUP($B19612,[1]Content!$B$2:$E$1001,3,0)</f>
        <v>audio</v>
      </c>
      <c r="F19612" t="str">
        <f>VLOOKUP($B19612,[1]Content!$B$2:$E$1001,4,0)</f>
        <v>tennis</v>
      </c>
      <c r="G19612" t="str">
        <v>positive</v>
      </c>
      <c r="H19612">
        <v>60</v>
      </c>
      <c r="I19612" t="str">
        <f t="shared" si="613"/>
        <v>Mar</v>
      </c>
      <c r="J19612" t="str">
        <f t="shared" si="614"/>
        <v>2021</v>
      </c>
    </row>
    <row r="19613" spans="1:10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VLOOKUP($B19613,[1]Content!$B$2:$E$1001,3,0)</f>
        <v>GIF</v>
      </c>
      <c r="F19613" t="str">
        <f>VLOOKUP($B19613,[1]Content!$B$2:$E$1001,4,0)</f>
        <v>cooking</v>
      </c>
      <c r="G19613" t="str">
        <v>negative</v>
      </c>
      <c r="H19613">
        <v>12</v>
      </c>
      <c r="I19613" t="str">
        <f t="shared" si="613"/>
        <v>Oct</v>
      </c>
      <c r="J19613" t="str">
        <f t="shared" si="614"/>
        <v>2020</v>
      </c>
    </row>
    <row r="19614" spans="1:10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VLOOKUP($B19614,[1]Content!$B$2:$E$1001,3,0)</f>
        <v>GIF</v>
      </c>
      <c r="F19614" t="str">
        <f>VLOOKUP($B19614,[1]Content!$B$2:$E$1001,4,0)</f>
        <v>cooking</v>
      </c>
      <c r="G19614" t="str">
        <v>negative</v>
      </c>
      <c r="H19614">
        <v>10</v>
      </c>
      <c r="I19614" t="str">
        <f t="shared" si="613"/>
        <v>Dec</v>
      </c>
      <c r="J19614" t="str">
        <f t="shared" si="614"/>
        <v>2020</v>
      </c>
    </row>
    <row r="19615" spans="1:10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VLOOKUP($B19615,[1]Content!$B$2:$E$1001,3,0)</f>
        <v>GIF</v>
      </c>
      <c r="F19615" t="str">
        <f>VLOOKUP($B19615,[1]Content!$B$2:$E$1001,4,0)</f>
        <v>cooking</v>
      </c>
      <c r="G19615" t="str">
        <v>positive</v>
      </c>
      <c r="H19615">
        <v>70</v>
      </c>
      <c r="I19615" t="str">
        <f t="shared" si="613"/>
        <v>Oct</v>
      </c>
      <c r="J19615" t="str">
        <f t="shared" si="614"/>
        <v>2020</v>
      </c>
    </row>
    <row r="19616" spans="1:10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VLOOKUP($B19616,[1]Content!$B$2:$E$1001,3,0)</f>
        <v>GIF</v>
      </c>
      <c r="F19616" t="str">
        <f>VLOOKUP($B19616,[1]Content!$B$2:$E$1001,4,0)</f>
        <v>cooking</v>
      </c>
      <c r="G19616" t="str">
        <v>positive</v>
      </c>
      <c r="H19616">
        <v>75</v>
      </c>
      <c r="I19616" t="str">
        <f t="shared" si="613"/>
        <v>May</v>
      </c>
      <c r="J19616" t="str">
        <f t="shared" si="614"/>
        <v>2021</v>
      </c>
    </row>
    <row r="19617" spans="1:10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VLOOKUP($B19617,[1]Content!$B$2:$E$1001,3,0)</f>
        <v>GIF</v>
      </c>
      <c r="F19617" t="str">
        <f>VLOOKUP($B19617,[1]Content!$B$2:$E$1001,4,0)</f>
        <v>cooking</v>
      </c>
      <c r="G19617" t="str">
        <v>positive</v>
      </c>
      <c r="H19617">
        <v>65</v>
      </c>
      <c r="I19617" t="str">
        <f t="shared" si="613"/>
        <v>Feb</v>
      </c>
      <c r="J19617" t="str">
        <f t="shared" si="614"/>
        <v>2021</v>
      </c>
    </row>
    <row r="19618" spans="1:10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VLOOKUP($B19618,[1]Content!$B$2:$E$1001,3,0)</f>
        <v>GIF</v>
      </c>
      <c r="F19618" t="str">
        <f>VLOOKUP($B19618,[1]Content!$B$2:$E$1001,4,0)</f>
        <v>cooking</v>
      </c>
      <c r="G19618" t="str">
        <v>positive</v>
      </c>
      <c r="H19618">
        <v>65</v>
      </c>
      <c r="I19618" t="str">
        <f t="shared" si="613"/>
        <v>Sep</v>
      </c>
      <c r="J19618" t="str">
        <f t="shared" si="614"/>
        <v>2020</v>
      </c>
    </row>
    <row r="19619" spans="1:10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VLOOKUP($B19619,[1]Content!$B$2:$E$1001,3,0)</f>
        <v>GIF</v>
      </c>
      <c r="F19619" t="str">
        <f>VLOOKUP($B19619,[1]Content!$B$2:$E$1001,4,0)</f>
        <v>cooking</v>
      </c>
      <c r="G19619" t="str">
        <v>neutral</v>
      </c>
      <c r="H19619">
        <v>20</v>
      </c>
      <c r="I19619" t="str">
        <f t="shared" si="613"/>
        <v>Aug</v>
      </c>
      <c r="J19619" t="str">
        <f t="shared" si="614"/>
        <v>2020</v>
      </c>
    </row>
    <row r="19620" spans="1:10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VLOOKUP($B19620,[1]Content!$B$2:$E$1001,3,0)</f>
        <v>GIF</v>
      </c>
      <c r="F19620" t="str">
        <f>VLOOKUP($B19620,[1]Content!$B$2:$E$1001,4,0)</f>
        <v>cooking</v>
      </c>
      <c r="G19620" t="str">
        <v>negative</v>
      </c>
      <c r="H19620">
        <v>5</v>
      </c>
      <c r="I19620" t="str">
        <f t="shared" si="613"/>
        <v>Jan</v>
      </c>
      <c r="J19620" t="str">
        <f t="shared" si="614"/>
        <v>2021</v>
      </c>
    </row>
    <row r="19621" spans="1:10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VLOOKUP($B19621,[1]Content!$B$2:$E$1001,3,0)</f>
        <v>GIF</v>
      </c>
      <c r="F19621" t="str">
        <f>VLOOKUP($B19621,[1]Content!$B$2:$E$1001,4,0)</f>
        <v>cooking</v>
      </c>
      <c r="G19621" t="str">
        <v>positive</v>
      </c>
      <c r="H19621">
        <v>70</v>
      </c>
      <c r="I19621" t="str">
        <f t="shared" si="613"/>
        <v>Dec</v>
      </c>
      <c r="J19621" t="str">
        <f t="shared" si="614"/>
        <v>2020</v>
      </c>
    </row>
    <row r="19622" spans="1:10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VLOOKUP($B19622,[1]Content!$B$2:$E$1001,3,0)</f>
        <v>GIF</v>
      </c>
      <c r="F19622" t="str">
        <f>VLOOKUP($B19622,[1]Content!$B$2:$E$1001,4,0)</f>
        <v>cooking</v>
      </c>
      <c r="G19622" t="str">
        <v>positive</v>
      </c>
      <c r="H19622">
        <v>70</v>
      </c>
      <c r="I19622" t="str">
        <f t="shared" si="613"/>
        <v>Nov</v>
      </c>
      <c r="J19622" t="str">
        <f t="shared" si="614"/>
        <v>2020</v>
      </c>
    </row>
    <row r="19623" spans="1:10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VLOOKUP($B19623,[1]Content!$B$2:$E$1001,3,0)</f>
        <v>GIF</v>
      </c>
      <c r="F19623" t="str">
        <f>VLOOKUP($B19623,[1]Content!$B$2:$E$1001,4,0)</f>
        <v>cooking</v>
      </c>
      <c r="G19623" t="str">
        <v>negative</v>
      </c>
      <c r="H19623">
        <v>10</v>
      </c>
      <c r="I19623" t="str">
        <f t="shared" si="613"/>
        <v>Oct</v>
      </c>
      <c r="J19623" t="str">
        <f t="shared" si="614"/>
        <v>2020</v>
      </c>
    </row>
    <row r="19624" spans="1:10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VLOOKUP($B19624,[1]Content!$B$2:$E$1001,3,0)</f>
        <v>GIF</v>
      </c>
      <c r="F19624" t="str">
        <f>VLOOKUP($B19624,[1]Content!$B$2:$E$1001,4,0)</f>
        <v>cooking</v>
      </c>
      <c r="G19624" t="str">
        <v>positive</v>
      </c>
      <c r="H19624">
        <v>75</v>
      </c>
      <c r="I19624" t="str">
        <f t="shared" si="613"/>
        <v>Mar</v>
      </c>
      <c r="J19624" t="str">
        <f t="shared" si="614"/>
        <v>2021</v>
      </c>
    </row>
    <row r="19625" spans="1:10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VLOOKUP($B19625,[1]Content!$B$2:$E$1001,3,0)</f>
        <v>GIF</v>
      </c>
      <c r="F19625" t="str">
        <f>VLOOKUP($B19625,[1]Content!$B$2:$E$1001,4,0)</f>
        <v>cooking</v>
      </c>
      <c r="G19625" t="str">
        <v>negative</v>
      </c>
      <c r="H19625">
        <v>5</v>
      </c>
      <c r="I19625" t="str">
        <f t="shared" si="613"/>
        <v>Jun</v>
      </c>
      <c r="J19625" t="str">
        <f t="shared" si="614"/>
        <v>2020</v>
      </c>
    </row>
    <row r="19626" spans="1:10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VLOOKUP($B19626,[1]Content!$B$2:$E$1001,3,0)</f>
        <v>GIF</v>
      </c>
      <c r="F19626" t="str">
        <f>VLOOKUP($B19626,[1]Content!$B$2:$E$1001,4,0)</f>
        <v>cooking</v>
      </c>
      <c r="G19626" t="str">
        <v>positive</v>
      </c>
      <c r="H19626">
        <v>72</v>
      </c>
      <c r="I19626" t="str">
        <f t="shared" si="613"/>
        <v>Oct</v>
      </c>
      <c r="J19626" t="str">
        <f t="shared" si="614"/>
        <v>2020</v>
      </c>
    </row>
    <row r="19627" spans="1:10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VLOOKUP($B19627,[1]Content!$B$2:$E$1001,3,0)</f>
        <v>GIF</v>
      </c>
      <c r="F19627" t="str">
        <f>VLOOKUP($B19627,[1]Content!$B$2:$E$1001,4,0)</f>
        <v>cooking</v>
      </c>
      <c r="G19627" t="str">
        <v>positive</v>
      </c>
      <c r="H19627">
        <v>70</v>
      </c>
      <c r="I19627" t="str">
        <f t="shared" si="613"/>
        <v>Aug</v>
      </c>
      <c r="J19627" t="str">
        <f t="shared" si="614"/>
        <v>2020</v>
      </c>
    </row>
    <row r="19628" spans="1:10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VLOOKUP($B19628,[1]Content!$B$2:$E$1001,3,0)</f>
        <v>GIF</v>
      </c>
      <c r="F19628" t="str">
        <f>VLOOKUP($B19628,[1]Content!$B$2:$E$1001,4,0)</f>
        <v>cooking</v>
      </c>
      <c r="G19628" t="str">
        <v>positive</v>
      </c>
      <c r="H19628">
        <v>30</v>
      </c>
      <c r="I19628" t="str">
        <f t="shared" si="613"/>
        <v>Feb</v>
      </c>
      <c r="J19628" t="str">
        <f t="shared" si="614"/>
        <v>2021</v>
      </c>
    </row>
    <row r="19629" spans="1:10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VLOOKUP($B19629,[1]Content!$B$2:$E$1001,3,0)</f>
        <v>GIF</v>
      </c>
      <c r="F19629" t="str">
        <f>VLOOKUP($B19629,[1]Content!$B$2:$E$1001,4,0)</f>
        <v>cooking</v>
      </c>
      <c r="G19629" t="str">
        <v>neutral</v>
      </c>
      <c r="H19629">
        <v>35</v>
      </c>
      <c r="I19629" t="str">
        <f t="shared" si="613"/>
        <v>Jun</v>
      </c>
      <c r="J19629" t="str">
        <f t="shared" si="614"/>
        <v>2020</v>
      </c>
    </row>
    <row r="19630" spans="1:10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VLOOKUP($B19630,[1]Content!$B$2:$E$1001,3,0)</f>
        <v>GIF</v>
      </c>
      <c r="F19630" t="str">
        <f>VLOOKUP($B19630,[1]Content!$B$2:$E$1001,4,0)</f>
        <v>cooking</v>
      </c>
      <c r="G19630" t="str">
        <v>positive</v>
      </c>
      <c r="H19630">
        <v>72</v>
      </c>
      <c r="I19630" t="str">
        <f t="shared" si="613"/>
        <v>Oct</v>
      </c>
      <c r="J19630" t="str">
        <f t="shared" si="614"/>
        <v>2020</v>
      </c>
    </row>
    <row r="19631" spans="1:10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VLOOKUP($B19631,[1]Content!$B$2:$E$1001,3,0)</f>
        <v>GIF</v>
      </c>
      <c r="F19631" t="str">
        <f>VLOOKUP($B19631,[1]Content!$B$2:$E$1001,4,0)</f>
        <v>cooking</v>
      </c>
      <c r="G19631" t="str">
        <v>positive</v>
      </c>
      <c r="H19631">
        <v>60</v>
      </c>
      <c r="I19631" t="str">
        <f t="shared" si="613"/>
        <v>Dec</v>
      </c>
      <c r="J19631" t="str">
        <f t="shared" si="614"/>
        <v>2020</v>
      </c>
    </row>
    <row r="19632" spans="1:10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VLOOKUP($B19632,[1]Content!$B$2:$E$1001,3,0)</f>
        <v>GIF</v>
      </c>
      <c r="F19632" t="str">
        <f>VLOOKUP($B19632,[1]Content!$B$2:$E$1001,4,0)</f>
        <v>cooking</v>
      </c>
      <c r="G19632" t="str">
        <v>positive</v>
      </c>
      <c r="H19632">
        <v>60</v>
      </c>
      <c r="I19632" t="str">
        <f t="shared" si="613"/>
        <v>Oct</v>
      </c>
      <c r="J19632" t="str">
        <f t="shared" si="614"/>
        <v>2020</v>
      </c>
    </row>
    <row r="19633" spans="1:10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VLOOKUP($B19633,[1]Content!$B$2:$E$1001,3,0)</f>
        <v>GIF</v>
      </c>
      <c r="F19633" t="str">
        <f>VLOOKUP($B19633,[1]Content!$B$2:$E$1001,4,0)</f>
        <v>cooking</v>
      </c>
      <c r="G19633" t="str">
        <v>positive</v>
      </c>
      <c r="H19633">
        <v>60</v>
      </c>
      <c r="I19633" t="str">
        <f t="shared" si="613"/>
        <v>Mar</v>
      </c>
      <c r="J19633" t="str">
        <f t="shared" si="614"/>
        <v>2021</v>
      </c>
    </row>
    <row r="19634" spans="1:10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VLOOKUP($B19634,[1]Content!$B$2:$E$1001,3,0)</f>
        <v>GIF</v>
      </c>
      <c r="F19634" t="str">
        <f>VLOOKUP($B19634,[1]Content!$B$2:$E$1001,4,0)</f>
        <v>cooking</v>
      </c>
      <c r="G19634" t="str">
        <v>negative</v>
      </c>
      <c r="H19634">
        <v>15</v>
      </c>
      <c r="I19634" t="str">
        <f t="shared" si="613"/>
        <v>Aug</v>
      </c>
      <c r="J19634" t="str">
        <f t="shared" si="614"/>
        <v>2020</v>
      </c>
    </row>
    <row r="19635" spans="1:10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VLOOKUP($B19635,[1]Content!$B$2:$E$1001,3,0)</f>
        <v>GIF</v>
      </c>
      <c r="F19635" t="str">
        <f>VLOOKUP($B19635,[1]Content!$B$2:$E$1001,4,0)</f>
        <v>cooking</v>
      </c>
      <c r="G19635" t="str">
        <v>neutral</v>
      </c>
      <c r="H19635">
        <v>35</v>
      </c>
      <c r="I19635" t="str">
        <f t="shared" si="613"/>
        <v>Jan</v>
      </c>
      <c r="J19635" t="str">
        <f t="shared" si="614"/>
        <v>2021</v>
      </c>
    </row>
    <row r="19636" spans="1:10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VLOOKUP($B19636,[1]Content!$B$2:$E$1001,3,0)</f>
        <v>GIF</v>
      </c>
      <c r="F19636" t="str">
        <f>VLOOKUP($B19636,[1]Content!$B$2:$E$1001,4,0)</f>
        <v>cooking</v>
      </c>
      <c r="G19636" t="str">
        <v>positive</v>
      </c>
      <c r="H19636">
        <v>72</v>
      </c>
      <c r="I19636" t="str">
        <f t="shared" si="613"/>
        <v>Dec</v>
      </c>
      <c r="J19636" t="str">
        <f t="shared" si="614"/>
        <v>2020</v>
      </c>
    </row>
    <row r="19637" spans="1:10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VLOOKUP($B19637,[1]Content!$B$2:$E$1001,3,0)</f>
        <v>GIF</v>
      </c>
      <c r="F19637" t="str">
        <f>VLOOKUP($B19637,[1]Content!$B$2:$E$1001,4,0)</f>
        <v>cooking</v>
      </c>
      <c r="G19637" t="str">
        <v>negative</v>
      </c>
      <c r="H19637">
        <v>5</v>
      </c>
      <c r="I19637" t="str">
        <f t="shared" si="613"/>
        <v>Jul</v>
      </c>
      <c r="J19637" t="str">
        <f t="shared" si="614"/>
        <v>2020</v>
      </c>
    </row>
    <row r="19638" spans="1:10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VLOOKUP($B19638,[1]Content!$B$2:$E$1001,3,0)</f>
        <v>GIF</v>
      </c>
      <c r="F19638" t="str">
        <f>VLOOKUP($B19638,[1]Content!$B$2:$E$1001,4,0)</f>
        <v>cooking</v>
      </c>
      <c r="G19638" t="str">
        <v>positive</v>
      </c>
      <c r="H19638">
        <v>70</v>
      </c>
      <c r="I19638" t="str">
        <f t="shared" si="613"/>
        <v>Oct</v>
      </c>
      <c r="J19638" t="str">
        <f t="shared" si="614"/>
        <v>2020</v>
      </c>
    </row>
    <row r="19639" spans="1:10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VLOOKUP($B19639,[1]Content!$B$2:$E$1001,3,0)</f>
        <v>GIF</v>
      </c>
      <c r="F19639" t="str">
        <f>VLOOKUP($B19639,[1]Content!$B$2:$E$1001,4,0)</f>
        <v>cooking</v>
      </c>
      <c r="G19639" t="str">
        <v>positive</v>
      </c>
      <c r="H19639">
        <v>75</v>
      </c>
      <c r="I19639" t="str">
        <f t="shared" si="613"/>
        <v>Jun</v>
      </c>
      <c r="J19639" t="str">
        <f t="shared" si="614"/>
        <v>2020</v>
      </c>
    </row>
    <row r="19640" spans="1:10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VLOOKUP($B19640,[1]Content!$B$2:$E$1001,3,0)</f>
        <v>GIF</v>
      </c>
      <c r="F19640" t="str">
        <f>VLOOKUP($B19640,[1]Content!$B$2:$E$1001,4,0)</f>
        <v>cooking</v>
      </c>
      <c r="G19640" t="str">
        <v>negative</v>
      </c>
      <c r="H19640">
        <v>0</v>
      </c>
      <c r="I19640" t="str">
        <f t="shared" si="613"/>
        <v>Aug</v>
      </c>
      <c r="J19640" t="str">
        <f t="shared" si="614"/>
        <v>2020</v>
      </c>
    </row>
    <row r="19641" spans="1:10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VLOOKUP($B19641,[1]Content!$B$2:$E$1001,3,0)</f>
        <v>GIF</v>
      </c>
      <c r="F19641" t="str">
        <f>VLOOKUP($B19641,[1]Content!$B$2:$E$1001,4,0)</f>
        <v>cooking</v>
      </c>
      <c r="G19641" t="str">
        <v>negative</v>
      </c>
      <c r="H19641">
        <v>0</v>
      </c>
      <c r="I19641" t="str">
        <f t="shared" si="613"/>
        <v>Nov</v>
      </c>
      <c r="J19641" t="str">
        <f t="shared" si="614"/>
        <v>2020</v>
      </c>
    </row>
    <row r="19642" spans="1:10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VLOOKUP($B19642,[1]Content!$B$2:$E$1001,3,0)</f>
        <v>GIF</v>
      </c>
      <c r="F19642" t="str">
        <f>VLOOKUP($B19642,[1]Content!$B$2:$E$1001,4,0)</f>
        <v>cooking</v>
      </c>
      <c r="G19642" t="str">
        <v>positive</v>
      </c>
      <c r="H19642">
        <v>50</v>
      </c>
      <c r="I19642" t="str">
        <f t="shared" si="613"/>
        <v>Jan</v>
      </c>
      <c r="J19642" t="str">
        <f t="shared" si="614"/>
        <v>2021</v>
      </c>
    </row>
    <row r="19643" spans="1:10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VLOOKUP($B19643,[1]Content!$B$2:$E$1001,3,0)</f>
        <v>GIF</v>
      </c>
      <c r="F19643" t="str">
        <f>VLOOKUP($B19643,[1]Content!$B$2:$E$1001,4,0)</f>
        <v>cooking</v>
      </c>
      <c r="G19643" t="str">
        <v>negative</v>
      </c>
      <c r="H19643">
        <v>10</v>
      </c>
      <c r="I19643" t="str">
        <f t="shared" si="613"/>
        <v>Feb</v>
      </c>
      <c r="J19643" t="str">
        <f t="shared" si="614"/>
        <v>2021</v>
      </c>
    </row>
    <row r="19644" spans="1:10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VLOOKUP($B19644,[1]Content!$B$2:$E$1001,3,0)</f>
        <v>photo</v>
      </c>
      <c r="F19644" t="str">
        <f>VLOOKUP($B19644,[1]Content!$B$2:$E$1001,4,0)</f>
        <v>Science</v>
      </c>
      <c r="G19644" t="str">
        <v>positive</v>
      </c>
      <c r="H19644">
        <v>45</v>
      </c>
      <c r="I19644" t="str">
        <f t="shared" si="613"/>
        <v>Apr</v>
      </c>
      <c r="J19644" t="str">
        <f t="shared" si="614"/>
        <v>2021</v>
      </c>
    </row>
    <row r="19645" spans="1:10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VLOOKUP($B19645,[1]Content!$B$2:$E$1001,3,0)</f>
        <v>photo</v>
      </c>
      <c r="F19645" t="str">
        <f>VLOOKUP($B19645,[1]Content!$B$2:$E$1001,4,0)</f>
        <v>Science</v>
      </c>
      <c r="G19645" t="str">
        <v>negative</v>
      </c>
      <c r="H19645">
        <v>10</v>
      </c>
      <c r="I19645" t="str">
        <f t="shared" si="613"/>
        <v>Oct</v>
      </c>
      <c r="J19645" t="str">
        <f t="shared" si="614"/>
        <v>2020</v>
      </c>
    </row>
    <row r="19646" spans="1:10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VLOOKUP($B19646,[1]Content!$B$2:$E$1001,3,0)</f>
        <v>photo</v>
      </c>
      <c r="F19646" t="str">
        <f>VLOOKUP($B19646,[1]Content!$B$2:$E$1001,4,0)</f>
        <v>Science</v>
      </c>
      <c r="G19646" t="str">
        <v>positive</v>
      </c>
      <c r="H19646">
        <v>70</v>
      </c>
      <c r="I19646" t="str">
        <f t="shared" si="613"/>
        <v>May</v>
      </c>
      <c r="J19646" t="str">
        <f t="shared" si="614"/>
        <v>2021</v>
      </c>
    </row>
    <row r="19647" spans="1:10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VLOOKUP($B19647,[1]Content!$B$2:$E$1001,3,0)</f>
        <v>photo</v>
      </c>
      <c r="F19647" t="str">
        <f>VLOOKUP($B19647,[1]Content!$B$2:$E$1001,4,0)</f>
        <v>Science</v>
      </c>
      <c r="G19647" t="str">
        <v>positive</v>
      </c>
      <c r="H19647">
        <v>70</v>
      </c>
      <c r="I19647" t="str">
        <f t="shared" si="613"/>
        <v>Sep</v>
      </c>
      <c r="J19647" t="str">
        <f t="shared" si="614"/>
        <v>2020</v>
      </c>
    </row>
    <row r="19648" spans="1:10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VLOOKUP($B19648,[1]Content!$B$2:$E$1001,3,0)</f>
        <v>photo</v>
      </c>
      <c r="F19648" t="str">
        <f>VLOOKUP($B19648,[1]Content!$B$2:$E$1001,4,0)</f>
        <v>Science</v>
      </c>
      <c r="G19648" t="str">
        <v>positive</v>
      </c>
      <c r="H19648">
        <v>50</v>
      </c>
      <c r="I19648" t="str">
        <f t="shared" si="613"/>
        <v>Nov</v>
      </c>
      <c r="J19648" t="str">
        <f t="shared" si="614"/>
        <v>2020</v>
      </c>
    </row>
    <row r="19649" spans="1:10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VLOOKUP($B19649,[1]Content!$B$2:$E$1001,3,0)</f>
        <v>photo</v>
      </c>
      <c r="F19649" t="str">
        <f>VLOOKUP($B19649,[1]Content!$B$2:$E$1001,4,0)</f>
        <v>Science</v>
      </c>
      <c r="G19649" t="str">
        <v>positive</v>
      </c>
      <c r="H19649">
        <v>60</v>
      </c>
      <c r="I19649" t="str">
        <f t="shared" si="613"/>
        <v>Oct</v>
      </c>
      <c r="J19649" t="str">
        <f t="shared" si="614"/>
        <v>2020</v>
      </c>
    </row>
    <row r="19650" spans="1:10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VLOOKUP($B19650,[1]Content!$B$2:$E$1001,3,0)</f>
        <v>photo</v>
      </c>
      <c r="F19650" t="str">
        <f>VLOOKUP($B19650,[1]Content!$B$2:$E$1001,4,0)</f>
        <v>Science</v>
      </c>
      <c r="G19650" t="str">
        <v>positive</v>
      </c>
      <c r="H19650">
        <v>30</v>
      </c>
      <c r="I19650" t="str">
        <f t="shared" si="613"/>
        <v>Apr</v>
      </c>
      <c r="J19650" t="str">
        <f t="shared" si="614"/>
        <v>2021</v>
      </c>
    </row>
    <row r="19651" spans="1:10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VLOOKUP($B19651,[1]Content!$B$2:$E$1001,3,0)</f>
        <v>photo</v>
      </c>
      <c r="F19651" t="str">
        <f>VLOOKUP($B19651,[1]Content!$B$2:$E$1001,4,0)</f>
        <v>Science</v>
      </c>
      <c r="G19651" t="str">
        <v>negative</v>
      </c>
      <c r="H19651">
        <v>5</v>
      </c>
      <c r="I19651" t="str">
        <f t="shared" ref="I19651:I19714" si="615">TEXT($D19651,"MMM")</f>
        <v>Oct</v>
      </c>
      <c r="J19651" t="str">
        <f t="shared" ref="J19651:J19714" si="616">TEXT($D19651,"YYY")</f>
        <v>2020</v>
      </c>
    </row>
    <row r="19652" spans="1:10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VLOOKUP($B19652,[1]Content!$B$2:$E$1001,3,0)</f>
        <v>photo</v>
      </c>
      <c r="F19652" t="str">
        <f>VLOOKUP($B19652,[1]Content!$B$2:$E$1001,4,0)</f>
        <v>Science</v>
      </c>
      <c r="G19652" t="str">
        <v>negative</v>
      </c>
      <c r="H19652">
        <v>5</v>
      </c>
      <c r="I19652" t="str">
        <f t="shared" si="615"/>
        <v>Feb</v>
      </c>
      <c r="J19652" t="str">
        <f t="shared" si="616"/>
        <v>2021</v>
      </c>
    </row>
    <row r="19653" spans="1:10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VLOOKUP($B19653,[1]Content!$B$2:$E$1001,3,0)</f>
        <v>photo</v>
      </c>
      <c r="F19653" t="str">
        <f>VLOOKUP($B19653,[1]Content!$B$2:$E$1001,4,0)</f>
        <v>Science</v>
      </c>
      <c r="G19653" t="str">
        <v>positive</v>
      </c>
      <c r="H19653">
        <v>65</v>
      </c>
      <c r="I19653" t="str">
        <f t="shared" si="615"/>
        <v>Oct</v>
      </c>
      <c r="J19653" t="str">
        <f t="shared" si="616"/>
        <v>2020</v>
      </c>
    </row>
    <row r="19654" spans="1:10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VLOOKUP($B19654,[1]Content!$B$2:$E$1001,3,0)</f>
        <v>photo</v>
      </c>
      <c r="F19654" t="str">
        <f>VLOOKUP($B19654,[1]Content!$B$2:$E$1001,4,0)</f>
        <v>Science</v>
      </c>
      <c r="G19654" t="str">
        <v>neutral</v>
      </c>
      <c r="H19654">
        <v>20</v>
      </c>
      <c r="I19654" t="str">
        <f t="shared" si="615"/>
        <v>Feb</v>
      </c>
      <c r="J19654" t="str">
        <f t="shared" si="616"/>
        <v>2021</v>
      </c>
    </row>
    <row r="19655" spans="1:10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VLOOKUP($B19655,[1]Content!$B$2:$E$1001,3,0)</f>
        <v>photo</v>
      </c>
      <c r="F19655" t="str">
        <f>VLOOKUP($B19655,[1]Content!$B$2:$E$1001,4,0)</f>
        <v>Science</v>
      </c>
      <c r="G19655" t="str">
        <v>positive</v>
      </c>
      <c r="H19655">
        <v>60</v>
      </c>
      <c r="I19655" t="str">
        <f t="shared" si="615"/>
        <v>Jan</v>
      </c>
      <c r="J19655" t="str">
        <f t="shared" si="616"/>
        <v>2021</v>
      </c>
    </row>
    <row r="19656" spans="1:10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VLOOKUP($B19656,[1]Content!$B$2:$E$1001,3,0)</f>
        <v>photo</v>
      </c>
      <c r="F19656" t="str">
        <f>VLOOKUP($B19656,[1]Content!$B$2:$E$1001,4,0)</f>
        <v>Science</v>
      </c>
      <c r="G19656" t="str">
        <v>positive</v>
      </c>
      <c r="H19656">
        <v>65</v>
      </c>
      <c r="I19656" t="str">
        <f t="shared" si="615"/>
        <v>Jun</v>
      </c>
      <c r="J19656" t="str">
        <f t="shared" si="616"/>
        <v>2021</v>
      </c>
    </row>
    <row r="19657" spans="1:10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VLOOKUP($B19657,[1]Content!$B$2:$E$1001,3,0)</f>
        <v>photo</v>
      </c>
      <c r="F19657" t="str">
        <f>VLOOKUP($B19657,[1]Content!$B$2:$E$1001,4,0)</f>
        <v>Science</v>
      </c>
      <c r="G19657" t="str">
        <v>positive</v>
      </c>
      <c r="H19657">
        <v>75</v>
      </c>
      <c r="I19657" t="str">
        <f t="shared" si="615"/>
        <v>Sep</v>
      </c>
      <c r="J19657" t="str">
        <f t="shared" si="616"/>
        <v>2020</v>
      </c>
    </row>
    <row r="19658" spans="1:10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VLOOKUP($B19658,[1]Content!$B$2:$E$1001,3,0)</f>
        <v>photo</v>
      </c>
      <c r="F19658" t="str">
        <f>VLOOKUP($B19658,[1]Content!$B$2:$E$1001,4,0)</f>
        <v>Science</v>
      </c>
      <c r="G19658" t="str">
        <v>positive</v>
      </c>
      <c r="H19658">
        <v>65</v>
      </c>
      <c r="I19658" t="str">
        <f t="shared" si="615"/>
        <v>Jun</v>
      </c>
      <c r="J19658" t="str">
        <f t="shared" si="616"/>
        <v>2020</v>
      </c>
    </row>
    <row r="19659" spans="1:10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VLOOKUP($B19659,[1]Content!$B$2:$E$1001,3,0)</f>
        <v>photo</v>
      </c>
      <c r="F19659" t="str">
        <f>VLOOKUP($B19659,[1]Content!$B$2:$E$1001,4,0)</f>
        <v>Science</v>
      </c>
      <c r="G19659" t="str">
        <v>negative</v>
      </c>
      <c r="H19659">
        <v>5</v>
      </c>
      <c r="I19659" t="str">
        <f t="shared" si="615"/>
        <v>Dec</v>
      </c>
      <c r="J19659" t="str">
        <f t="shared" si="616"/>
        <v>2020</v>
      </c>
    </row>
    <row r="19660" spans="1:10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VLOOKUP($B19660,[1]Content!$B$2:$E$1001,3,0)</f>
        <v>photo</v>
      </c>
      <c r="F19660" t="str">
        <f>VLOOKUP($B19660,[1]Content!$B$2:$E$1001,4,0)</f>
        <v>Science</v>
      </c>
      <c r="G19660" t="str">
        <v>positive</v>
      </c>
      <c r="H19660">
        <v>70</v>
      </c>
      <c r="I19660" t="str">
        <f t="shared" si="615"/>
        <v>Nov</v>
      </c>
      <c r="J19660" t="str">
        <f t="shared" si="616"/>
        <v>2020</v>
      </c>
    </row>
    <row r="19661" spans="1:10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VLOOKUP($B19661,[1]Content!$B$2:$E$1001,3,0)</f>
        <v>photo</v>
      </c>
      <c r="F19661" t="str">
        <f>VLOOKUP($B19661,[1]Content!$B$2:$E$1001,4,0)</f>
        <v>Science</v>
      </c>
      <c r="G19661" t="str">
        <v>positive</v>
      </c>
      <c r="H19661">
        <v>60</v>
      </c>
      <c r="I19661" t="str">
        <f t="shared" si="615"/>
        <v>Feb</v>
      </c>
      <c r="J19661" t="str">
        <f t="shared" si="616"/>
        <v>2021</v>
      </c>
    </row>
    <row r="19662" spans="1:10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VLOOKUP($B19662,[1]Content!$B$2:$E$1001,3,0)</f>
        <v>photo</v>
      </c>
      <c r="F19662" t="str">
        <f>VLOOKUP($B19662,[1]Content!$B$2:$E$1001,4,0)</f>
        <v>Science</v>
      </c>
      <c r="G19662" t="str">
        <v>negative</v>
      </c>
      <c r="H19662">
        <v>12</v>
      </c>
      <c r="I19662" t="str">
        <f t="shared" si="615"/>
        <v>Mar</v>
      </c>
      <c r="J19662" t="str">
        <f t="shared" si="616"/>
        <v>2021</v>
      </c>
    </row>
    <row r="19663" spans="1:10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VLOOKUP($B19663,[1]Content!$B$2:$E$1001,3,0)</f>
        <v>photo</v>
      </c>
      <c r="F19663" t="str">
        <f>VLOOKUP($B19663,[1]Content!$B$2:$E$1001,4,0)</f>
        <v>Science</v>
      </c>
      <c r="G19663" t="str">
        <v>negative</v>
      </c>
      <c r="H19663">
        <v>0</v>
      </c>
      <c r="I19663" t="str">
        <f t="shared" si="615"/>
        <v>May</v>
      </c>
      <c r="J19663" t="str">
        <f t="shared" si="616"/>
        <v>2021</v>
      </c>
    </row>
    <row r="19664" spans="1:10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VLOOKUP($B19664,[1]Content!$B$2:$E$1001,3,0)</f>
        <v>photo</v>
      </c>
      <c r="F19664" t="str">
        <f>VLOOKUP($B19664,[1]Content!$B$2:$E$1001,4,0)</f>
        <v>Science</v>
      </c>
      <c r="G19664" t="str">
        <v>negative</v>
      </c>
      <c r="H19664">
        <v>10</v>
      </c>
      <c r="I19664" t="str">
        <f t="shared" si="615"/>
        <v>Oct</v>
      </c>
      <c r="J19664" t="str">
        <f t="shared" si="616"/>
        <v>2020</v>
      </c>
    </row>
    <row r="19665" spans="1:10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VLOOKUP($B19665,[1]Content!$B$2:$E$1001,3,0)</f>
        <v>photo</v>
      </c>
      <c r="F19665" t="str">
        <f>VLOOKUP($B19665,[1]Content!$B$2:$E$1001,4,0)</f>
        <v>Science</v>
      </c>
      <c r="G19665" t="str">
        <v>negative</v>
      </c>
      <c r="H19665">
        <v>5</v>
      </c>
      <c r="I19665" t="str">
        <f t="shared" si="615"/>
        <v>Jul</v>
      </c>
      <c r="J19665" t="str">
        <f t="shared" si="616"/>
        <v>2020</v>
      </c>
    </row>
    <row r="19666" spans="1:10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VLOOKUP($B19666,[1]Content!$B$2:$E$1001,3,0)</f>
        <v>photo</v>
      </c>
      <c r="F19666" t="str">
        <f>VLOOKUP($B19666,[1]Content!$B$2:$E$1001,4,0)</f>
        <v>Science</v>
      </c>
      <c r="G19666" t="str">
        <v>positive</v>
      </c>
      <c r="H19666">
        <v>30</v>
      </c>
      <c r="I19666" t="str">
        <f t="shared" si="615"/>
        <v>Apr</v>
      </c>
      <c r="J19666" t="str">
        <f t="shared" si="616"/>
        <v>2021</v>
      </c>
    </row>
    <row r="19667" spans="1:10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VLOOKUP($B19667,[1]Content!$B$2:$E$1001,3,0)</f>
        <v>photo</v>
      </c>
      <c r="F19667" t="str">
        <f>VLOOKUP($B19667,[1]Content!$B$2:$E$1001,4,0)</f>
        <v>Science</v>
      </c>
      <c r="G19667" t="str">
        <v>positive</v>
      </c>
      <c r="H19667">
        <v>60</v>
      </c>
      <c r="I19667" t="str">
        <f t="shared" si="615"/>
        <v>Apr</v>
      </c>
      <c r="J19667" t="str">
        <f t="shared" si="616"/>
        <v>2021</v>
      </c>
    </row>
    <row r="19668" spans="1:10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VLOOKUP($B19668,[1]Content!$B$2:$E$1001,3,0)</f>
        <v>photo</v>
      </c>
      <c r="F19668" t="str">
        <f>VLOOKUP($B19668,[1]Content!$B$2:$E$1001,4,0)</f>
        <v>Science</v>
      </c>
      <c r="G19668" t="str">
        <v>negative</v>
      </c>
      <c r="H19668">
        <v>12</v>
      </c>
      <c r="I19668" t="str">
        <f t="shared" si="615"/>
        <v>Jul</v>
      </c>
      <c r="J19668" t="str">
        <f t="shared" si="616"/>
        <v>2020</v>
      </c>
    </row>
    <row r="19669" spans="1:10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VLOOKUP($B19669,[1]Content!$B$2:$E$1001,3,0)</f>
        <v>photo</v>
      </c>
      <c r="F19669" t="str">
        <f>VLOOKUP($B19669,[1]Content!$B$2:$E$1001,4,0)</f>
        <v>Science</v>
      </c>
      <c r="G19669" t="str">
        <v>negative</v>
      </c>
      <c r="H19669">
        <v>10</v>
      </c>
      <c r="I19669" t="str">
        <f t="shared" si="615"/>
        <v>Apr</v>
      </c>
      <c r="J19669" t="str">
        <f t="shared" si="616"/>
        <v>2021</v>
      </c>
    </row>
    <row r="19670" spans="1:10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VLOOKUP($B19670,[1]Content!$B$2:$E$1001,3,0)</f>
        <v>photo</v>
      </c>
      <c r="F19670" t="str">
        <f>VLOOKUP($B19670,[1]Content!$B$2:$E$1001,4,0)</f>
        <v>Science</v>
      </c>
      <c r="G19670" t="str">
        <v>positive</v>
      </c>
      <c r="H19670">
        <v>65</v>
      </c>
      <c r="I19670" t="str">
        <f t="shared" si="615"/>
        <v>Nov</v>
      </c>
      <c r="J19670" t="str">
        <f t="shared" si="616"/>
        <v>2020</v>
      </c>
    </row>
    <row r="19671" spans="1:10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VLOOKUP($B19671,[1]Content!$B$2:$E$1001,3,0)</f>
        <v>photo</v>
      </c>
      <c r="F19671" t="str">
        <f>VLOOKUP($B19671,[1]Content!$B$2:$E$1001,4,0)</f>
        <v>Science</v>
      </c>
      <c r="G19671" t="str">
        <v>negative</v>
      </c>
      <c r="H19671">
        <v>15</v>
      </c>
      <c r="I19671" t="str">
        <f t="shared" si="615"/>
        <v>Nov</v>
      </c>
      <c r="J19671" t="str">
        <f t="shared" si="616"/>
        <v>2020</v>
      </c>
    </row>
    <row r="19672" spans="1:10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VLOOKUP($B19672,[1]Content!$B$2:$E$1001,3,0)</f>
        <v>photo</v>
      </c>
      <c r="F19672" t="str">
        <f>VLOOKUP($B19672,[1]Content!$B$2:$E$1001,4,0)</f>
        <v>Science</v>
      </c>
      <c r="G19672" t="str">
        <v>negative</v>
      </c>
      <c r="H19672">
        <v>15</v>
      </c>
      <c r="I19672" t="str">
        <f t="shared" si="615"/>
        <v>Oct</v>
      </c>
      <c r="J19672" t="str">
        <f t="shared" si="616"/>
        <v>2020</v>
      </c>
    </row>
    <row r="19673" spans="1:10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VLOOKUP($B19673,[1]Content!$B$2:$E$1001,3,0)</f>
        <v>photo</v>
      </c>
      <c r="F19673" t="str">
        <f>VLOOKUP($B19673,[1]Content!$B$2:$E$1001,4,0)</f>
        <v>Science</v>
      </c>
      <c r="G19673" t="str">
        <v>positive</v>
      </c>
      <c r="H19673">
        <v>60</v>
      </c>
      <c r="I19673" t="str">
        <f t="shared" si="615"/>
        <v>Apr</v>
      </c>
      <c r="J19673" t="str">
        <f t="shared" si="616"/>
        <v>2021</v>
      </c>
    </row>
    <row r="19674" spans="1:10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VLOOKUP($B19674,[1]Content!$B$2:$E$1001,3,0)</f>
        <v>photo</v>
      </c>
      <c r="F19674" t="str">
        <f>VLOOKUP($B19674,[1]Content!$B$2:$E$1001,4,0)</f>
        <v>Science</v>
      </c>
      <c r="G19674" t="str">
        <v>positive</v>
      </c>
      <c r="H19674">
        <v>50</v>
      </c>
      <c r="I19674" t="str">
        <f t="shared" si="615"/>
        <v>Jun</v>
      </c>
      <c r="J19674" t="str">
        <f t="shared" si="616"/>
        <v>2021</v>
      </c>
    </row>
    <row r="19675" spans="1:10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VLOOKUP($B19675,[1]Content!$B$2:$E$1001,3,0)</f>
        <v>photo</v>
      </c>
      <c r="F19675" t="str">
        <f>VLOOKUP($B19675,[1]Content!$B$2:$E$1001,4,0)</f>
        <v>Science</v>
      </c>
      <c r="G19675" t="str">
        <v>positive</v>
      </c>
      <c r="H19675">
        <v>65</v>
      </c>
      <c r="I19675" t="str">
        <f t="shared" si="615"/>
        <v>Mar</v>
      </c>
      <c r="J19675" t="str">
        <f t="shared" si="616"/>
        <v>2021</v>
      </c>
    </row>
    <row r="19676" spans="1:10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VLOOKUP($B19676,[1]Content!$B$2:$E$1001,3,0)</f>
        <v>audio</v>
      </c>
      <c r="F19676" t="str">
        <f>VLOOKUP($B19676,[1]Content!$B$2:$E$1001,4,0)</f>
        <v>public speaking</v>
      </c>
      <c r="G19676" t="str">
        <v>neutral</v>
      </c>
      <c r="H19676">
        <v>20</v>
      </c>
      <c r="I19676" t="str">
        <f t="shared" si="615"/>
        <v>Nov</v>
      </c>
      <c r="J19676" t="str">
        <f t="shared" si="616"/>
        <v>2020</v>
      </c>
    </row>
    <row r="19677" spans="1:10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VLOOKUP($B19677,[1]Content!$B$2:$E$1001,3,0)</f>
        <v>audio</v>
      </c>
      <c r="F19677" t="str">
        <f>VLOOKUP($B19677,[1]Content!$B$2:$E$1001,4,0)</f>
        <v>public speaking</v>
      </c>
      <c r="G19677" t="str">
        <v>negative</v>
      </c>
      <c r="H19677">
        <v>10</v>
      </c>
      <c r="I19677" t="str">
        <f t="shared" si="615"/>
        <v>Oct</v>
      </c>
      <c r="J19677" t="str">
        <f t="shared" si="616"/>
        <v>2020</v>
      </c>
    </row>
    <row r="19678" spans="1:10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VLOOKUP($B19678,[1]Content!$B$2:$E$1001,3,0)</f>
        <v>audio</v>
      </c>
      <c r="F19678" t="str">
        <f>VLOOKUP($B19678,[1]Content!$B$2:$E$1001,4,0)</f>
        <v>public speaking</v>
      </c>
      <c r="G19678" t="str">
        <v>positive</v>
      </c>
      <c r="H19678">
        <v>60</v>
      </c>
      <c r="I19678" t="str">
        <f t="shared" si="615"/>
        <v>Apr</v>
      </c>
      <c r="J19678" t="str">
        <f t="shared" si="616"/>
        <v>2021</v>
      </c>
    </row>
    <row r="19679" spans="1:10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VLOOKUP($B19679,[1]Content!$B$2:$E$1001,3,0)</f>
        <v>audio</v>
      </c>
      <c r="F19679" t="str">
        <f>VLOOKUP($B19679,[1]Content!$B$2:$E$1001,4,0)</f>
        <v>public speaking</v>
      </c>
      <c r="G19679" t="str">
        <v>positive</v>
      </c>
      <c r="H19679">
        <v>60</v>
      </c>
      <c r="I19679" t="str">
        <f t="shared" si="615"/>
        <v>Jun</v>
      </c>
      <c r="J19679" t="str">
        <f t="shared" si="616"/>
        <v>2021</v>
      </c>
    </row>
    <row r="19680" spans="1:10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VLOOKUP($B19680,[1]Content!$B$2:$E$1001,3,0)</f>
        <v>photo</v>
      </c>
      <c r="F19680" t="str">
        <f>VLOOKUP($B19680,[1]Content!$B$2:$E$1001,4,0)</f>
        <v>travel</v>
      </c>
      <c r="G19680" t="str">
        <v>positive</v>
      </c>
      <c r="H19680">
        <v>70</v>
      </c>
      <c r="I19680" t="str">
        <f t="shared" si="615"/>
        <v>Nov</v>
      </c>
      <c r="J19680" t="str">
        <f t="shared" si="616"/>
        <v>2020</v>
      </c>
    </row>
    <row r="19681" spans="1:10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VLOOKUP($B19681,[1]Content!$B$2:$E$1001,3,0)</f>
        <v>photo</v>
      </c>
      <c r="F19681" t="str">
        <f>VLOOKUP($B19681,[1]Content!$B$2:$E$1001,4,0)</f>
        <v>travel</v>
      </c>
      <c r="G19681" t="str">
        <v>negative</v>
      </c>
      <c r="H19681">
        <v>10</v>
      </c>
      <c r="I19681" t="str">
        <f t="shared" si="615"/>
        <v>Feb</v>
      </c>
      <c r="J19681" t="str">
        <f t="shared" si="616"/>
        <v>2021</v>
      </c>
    </row>
    <row r="19682" spans="1:10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VLOOKUP($B19682,[1]Content!$B$2:$E$1001,3,0)</f>
        <v>photo</v>
      </c>
      <c r="F19682" t="str">
        <f>VLOOKUP($B19682,[1]Content!$B$2:$E$1001,4,0)</f>
        <v>travel</v>
      </c>
      <c r="G19682" t="str">
        <v>negative</v>
      </c>
      <c r="H19682">
        <v>12</v>
      </c>
      <c r="I19682" t="str">
        <f t="shared" si="615"/>
        <v>Feb</v>
      </c>
      <c r="J19682" t="str">
        <f t="shared" si="616"/>
        <v>2021</v>
      </c>
    </row>
    <row r="19683" spans="1:10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VLOOKUP($B19683,[1]Content!$B$2:$E$1001,3,0)</f>
        <v>photo</v>
      </c>
      <c r="F19683" t="str">
        <f>VLOOKUP($B19683,[1]Content!$B$2:$E$1001,4,0)</f>
        <v>travel</v>
      </c>
      <c r="G19683" t="str">
        <v>positive</v>
      </c>
      <c r="H19683">
        <v>30</v>
      </c>
      <c r="I19683" t="str">
        <f t="shared" si="615"/>
        <v>Dec</v>
      </c>
      <c r="J19683" t="str">
        <f t="shared" si="616"/>
        <v>2020</v>
      </c>
    </row>
    <row r="19684" spans="1:10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VLOOKUP($B19684,[1]Content!$B$2:$E$1001,3,0)</f>
        <v>photo</v>
      </c>
      <c r="F19684" t="str">
        <f>VLOOKUP($B19684,[1]Content!$B$2:$E$1001,4,0)</f>
        <v>travel</v>
      </c>
      <c r="G19684" t="str">
        <v>positive</v>
      </c>
      <c r="H19684">
        <v>30</v>
      </c>
      <c r="I19684" t="str">
        <f t="shared" si="615"/>
        <v>Nov</v>
      </c>
      <c r="J19684" t="str">
        <f t="shared" si="616"/>
        <v>2020</v>
      </c>
    </row>
    <row r="19685" spans="1:10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VLOOKUP($B19685,[1]Content!$B$2:$E$1001,3,0)</f>
        <v>photo</v>
      </c>
      <c r="F19685" t="str">
        <f>VLOOKUP($B19685,[1]Content!$B$2:$E$1001,4,0)</f>
        <v>travel</v>
      </c>
      <c r="G19685" t="str">
        <v>positive</v>
      </c>
      <c r="H19685">
        <v>75</v>
      </c>
      <c r="I19685" t="str">
        <f t="shared" si="615"/>
        <v>Oct</v>
      </c>
      <c r="J19685" t="str">
        <f t="shared" si="616"/>
        <v>2020</v>
      </c>
    </row>
    <row r="19686" spans="1:10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VLOOKUP($B19686,[1]Content!$B$2:$E$1001,3,0)</f>
        <v>photo</v>
      </c>
      <c r="F19686" t="str">
        <f>VLOOKUP($B19686,[1]Content!$B$2:$E$1001,4,0)</f>
        <v>travel</v>
      </c>
      <c r="G19686" t="str">
        <v>neutral</v>
      </c>
      <c r="H19686">
        <v>20</v>
      </c>
      <c r="I19686" t="str">
        <f t="shared" si="615"/>
        <v>May</v>
      </c>
      <c r="J19686" t="str">
        <f t="shared" si="616"/>
        <v>2021</v>
      </c>
    </row>
    <row r="19687" spans="1:10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VLOOKUP($B19687,[1]Content!$B$2:$E$1001,3,0)</f>
        <v>photo</v>
      </c>
      <c r="F19687" t="str">
        <f>VLOOKUP($B19687,[1]Content!$B$2:$E$1001,4,0)</f>
        <v>travel</v>
      </c>
      <c r="G19687" t="str">
        <v>positive</v>
      </c>
      <c r="H19687">
        <v>65</v>
      </c>
      <c r="I19687" t="str">
        <f t="shared" si="615"/>
        <v>Sep</v>
      </c>
      <c r="J19687" t="str">
        <f t="shared" si="616"/>
        <v>2020</v>
      </c>
    </row>
    <row r="19688" spans="1:10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VLOOKUP($B19688,[1]Content!$B$2:$E$1001,3,0)</f>
        <v>photo</v>
      </c>
      <c r="F19688" t="str">
        <f>VLOOKUP($B19688,[1]Content!$B$2:$E$1001,4,0)</f>
        <v>travel</v>
      </c>
      <c r="G19688" t="str">
        <v>positive</v>
      </c>
      <c r="H19688">
        <v>70</v>
      </c>
      <c r="I19688" t="str">
        <f t="shared" si="615"/>
        <v>Jan</v>
      </c>
      <c r="J19688" t="str">
        <f t="shared" si="616"/>
        <v>2021</v>
      </c>
    </row>
    <row r="19689" spans="1:10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VLOOKUP($B19689,[1]Content!$B$2:$E$1001,3,0)</f>
        <v>photo</v>
      </c>
      <c r="F19689" t="str">
        <f>VLOOKUP($B19689,[1]Content!$B$2:$E$1001,4,0)</f>
        <v>travel</v>
      </c>
      <c r="G19689" t="str">
        <v>negative</v>
      </c>
      <c r="H19689">
        <v>5</v>
      </c>
      <c r="I19689" t="str">
        <f t="shared" si="615"/>
        <v>Jul</v>
      </c>
      <c r="J19689" t="str">
        <f t="shared" si="616"/>
        <v>2020</v>
      </c>
    </row>
    <row r="19690" spans="1:10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VLOOKUP($B19690,[1]Content!$B$2:$E$1001,3,0)</f>
        <v>photo</v>
      </c>
      <c r="F19690" t="str">
        <f>VLOOKUP($B19690,[1]Content!$B$2:$E$1001,4,0)</f>
        <v>travel</v>
      </c>
      <c r="G19690" t="str">
        <v>positive</v>
      </c>
      <c r="H19690">
        <v>72</v>
      </c>
      <c r="I19690" t="str">
        <f t="shared" si="615"/>
        <v>Feb</v>
      </c>
      <c r="J19690" t="str">
        <f t="shared" si="616"/>
        <v>2021</v>
      </c>
    </row>
    <row r="19691" spans="1:10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VLOOKUP($B19691,[1]Content!$B$2:$E$1001,3,0)</f>
        <v>photo</v>
      </c>
      <c r="F19691" t="str">
        <f>VLOOKUP($B19691,[1]Content!$B$2:$E$1001,4,0)</f>
        <v>travel</v>
      </c>
      <c r="G19691" t="str">
        <v>positive</v>
      </c>
      <c r="H19691">
        <v>60</v>
      </c>
      <c r="I19691" t="str">
        <f t="shared" si="615"/>
        <v>May</v>
      </c>
      <c r="J19691" t="str">
        <f t="shared" si="616"/>
        <v>2021</v>
      </c>
    </row>
    <row r="19692" spans="1:10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VLOOKUP($B19692,[1]Content!$B$2:$E$1001,3,0)</f>
        <v>photo</v>
      </c>
      <c r="F19692" t="str">
        <f>VLOOKUP($B19692,[1]Content!$B$2:$E$1001,4,0)</f>
        <v>travel</v>
      </c>
      <c r="G19692" t="str">
        <v>neutral</v>
      </c>
      <c r="H19692">
        <v>20</v>
      </c>
      <c r="I19692" t="str">
        <f t="shared" si="615"/>
        <v>Oct</v>
      </c>
      <c r="J19692" t="str">
        <f t="shared" si="616"/>
        <v>2020</v>
      </c>
    </row>
    <row r="19693" spans="1:10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VLOOKUP($B19693,[1]Content!$B$2:$E$1001,3,0)</f>
        <v>video</v>
      </c>
      <c r="F19693" t="str">
        <f>VLOOKUP($B19693,[1]Content!$B$2:$E$1001,4,0)</f>
        <v>fitness</v>
      </c>
      <c r="G19693" t="str">
        <v>positive</v>
      </c>
      <c r="H19693">
        <v>45</v>
      </c>
      <c r="I19693" t="str">
        <f t="shared" si="615"/>
        <v>May</v>
      </c>
      <c r="J19693" t="str">
        <f t="shared" si="616"/>
        <v>2021</v>
      </c>
    </row>
    <row r="19694" spans="1:10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VLOOKUP($B19694,[1]Content!$B$2:$E$1001,3,0)</f>
        <v>video</v>
      </c>
      <c r="F19694" t="str">
        <f>VLOOKUP($B19694,[1]Content!$B$2:$E$1001,4,0)</f>
        <v>fitness</v>
      </c>
      <c r="G19694" t="str">
        <v>negative</v>
      </c>
      <c r="H19694">
        <v>12</v>
      </c>
      <c r="I19694" t="str">
        <f t="shared" si="615"/>
        <v>Dec</v>
      </c>
      <c r="J19694" t="str">
        <f t="shared" si="616"/>
        <v>2020</v>
      </c>
    </row>
    <row r="19695" spans="1:10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VLOOKUP($B19695,[1]Content!$B$2:$E$1001,3,0)</f>
        <v>video</v>
      </c>
      <c r="F19695" t="str">
        <f>VLOOKUP($B19695,[1]Content!$B$2:$E$1001,4,0)</f>
        <v>fitness</v>
      </c>
      <c r="G19695" t="str">
        <v>negative</v>
      </c>
      <c r="H19695">
        <v>15</v>
      </c>
      <c r="I19695" t="str">
        <f t="shared" si="615"/>
        <v>Apr</v>
      </c>
      <c r="J19695" t="str">
        <f t="shared" si="616"/>
        <v>2021</v>
      </c>
    </row>
    <row r="19696" spans="1:10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VLOOKUP($B19696,[1]Content!$B$2:$E$1001,3,0)</f>
        <v>video</v>
      </c>
      <c r="F19696" t="str">
        <f>VLOOKUP($B19696,[1]Content!$B$2:$E$1001,4,0)</f>
        <v>fitness</v>
      </c>
      <c r="G19696" t="str">
        <v>negative</v>
      </c>
      <c r="H19696">
        <v>0</v>
      </c>
      <c r="I19696" t="str">
        <f t="shared" si="615"/>
        <v>Aug</v>
      </c>
      <c r="J19696" t="str">
        <f t="shared" si="616"/>
        <v>2020</v>
      </c>
    </row>
    <row r="19697" spans="1:10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VLOOKUP($B19697,[1]Content!$B$2:$E$1001,3,0)</f>
        <v>video</v>
      </c>
      <c r="F19697" t="str">
        <f>VLOOKUP($B19697,[1]Content!$B$2:$E$1001,4,0)</f>
        <v>fitness</v>
      </c>
      <c r="G19697" t="str">
        <v>positive</v>
      </c>
      <c r="H19697">
        <v>70</v>
      </c>
      <c r="I19697" t="str">
        <f t="shared" si="615"/>
        <v>Aug</v>
      </c>
      <c r="J19697" t="str">
        <f t="shared" si="616"/>
        <v>2020</v>
      </c>
    </row>
    <row r="19698" spans="1:10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VLOOKUP($B19698,[1]Content!$B$2:$E$1001,3,0)</f>
        <v>video</v>
      </c>
      <c r="F19698" t="str">
        <f>VLOOKUP($B19698,[1]Content!$B$2:$E$1001,4,0)</f>
        <v>fitness</v>
      </c>
      <c r="G19698" t="str">
        <v>positive</v>
      </c>
      <c r="H19698">
        <v>75</v>
      </c>
      <c r="I19698" t="str">
        <f t="shared" si="615"/>
        <v>Oct</v>
      </c>
      <c r="J19698" t="str">
        <f t="shared" si="616"/>
        <v>2020</v>
      </c>
    </row>
    <row r="19699" spans="1:10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VLOOKUP($B19699,[1]Content!$B$2:$E$1001,3,0)</f>
        <v>video</v>
      </c>
      <c r="F19699" t="str">
        <f>VLOOKUP($B19699,[1]Content!$B$2:$E$1001,4,0)</f>
        <v>fitness</v>
      </c>
      <c r="G19699" t="str">
        <v>positive</v>
      </c>
      <c r="H19699">
        <v>70</v>
      </c>
      <c r="I19699" t="str">
        <f t="shared" si="615"/>
        <v>Jul</v>
      </c>
      <c r="J19699" t="str">
        <f t="shared" si="616"/>
        <v>2020</v>
      </c>
    </row>
    <row r="19700" spans="1:10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VLOOKUP($B19700,[1]Content!$B$2:$E$1001,3,0)</f>
        <v>video</v>
      </c>
      <c r="F19700" t="str">
        <f>VLOOKUP($B19700,[1]Content!$B$2:$E$1001,4,0)</f>
        <v>fitness</v>
      </c>
      <c r="G19700" t="str">
        <v>positive</v>
      </c>
      <c r="H19700">
        <v>50</v>
      </c>
      <c r="I19700" t="str">
        <f t="shared" si="615"/>
        <v>Mar</v>
      </c>
      <c r="J19700" t="str">
        <f t="shared" si="616"/>
        <v>2021</v>
      </c>
    </row>
    <row r="19701" spans="1:10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VLOOKUP($B19701,[1]Content!$B$2:$E$1001,3,0)</f>
        <v>video</v>
      </c>
      <c r="F19701" t="str">
        <f>VLOOKUP($B19701,[1]Content!$B$2:$E$1001,4,0)</f>
        <v>fitness</v>
      </c>
      <c r="G19701" t="str">
        <v>positive</v>
      </c>
      <c r="H19701">
        <v>75</v>
      </c>
      <c r="I19701" t="str">
        <f t="shared" si="615"/>
        <v>Oct</v>
      </c>
      <c r="J19701" t="str">
        <f t="shared" si="616"/>
        <v>2020</v>
      </c>
    </row>
    <row r="19702" spans="1:10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VLOOKUP($B19702,[1]Content!$B$2:$E$1001,3,0)</f>
        <v>video</v>
      </c>
      <c r="F19702" t="str">
        <f>VLOOKUP($B19702,[1]Content!$B$2:$E$1001,4,0)</f>
        <v>fitness</v>
      </c>
      <c r="G19702" t="str">
        <v>positive</v>
      </c>
      <c r="H19702">
        <v>70</v>
      </c>
      <c r="I19702" t="str">
        <f t="shared" si="615"/>
        <v>Jul</v>
      </c>
      <c r="J19702" t="str">
        <f t="shared" si="616"/>
        <v>2020</v>
      </c>
    </row>
    <row r="19703" spans="1:10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VLOOKUP($B19703,[1]Content!$B$2:$E$1001,3,0)</f>
        <v>video</v>
      </c>
      <c r="F19703" t="str">
        <f>VLOOKUP($B19703,[1]Content!$B$2:$E$1001,4,0)</f>
        <v>fitness</v>
      </c>
      <c r="G19703" t="str">
        <v>positive</v>
      </c>
      <c r="H19703">
        <v>45</v>
      </c>
      <c r="I19703" t="str">
        <f t="shared" si="615"/>
        <v>Jul</v>
      </c>
      <c r="J19703" t="str">
        <f t="shared" si="616"/>
        <v>2020</v>
      </c>
    </row>
    <row r="19704" spans="1:10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VLOOKUP($B19704,[1]Content!$B$2:$E$1001,3,0)</f>
        <v>video</v>
      </c>
      <c r="F19704" t="str">
        <f>VLOOKUP($B19704,[1]Content!$B$2:$E$1001,4,0)</f>
        <v>fitness</v>
      </c>
      <c r="G19704" t="str">
        <v>negative</v>
      </c>
      <c r="H19704">
        <v>10</v>
      </c>
      <c r="I19704" t="str">
        <f t="shared" si="615"/>
        <v>Mar</v>
      </c>
      <c r="J19704" t="str">
        <f t="shared" si="616"/>
        <v>2021</v>
      </c>
    </row>
    <row r="19705" spans="1:10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VLOOKUP($B19705,[1]Content!$B$2:$E$1001,3,0)</f>
        <v>video</v>
      </c>
      <c r="F19705" t="str">
        <f>VLOOKUP($B19705,[1]Content!$B$2:$E$1001,4,0)</f>
        <v>fitness</v>
      </c>
      <c r="G19705" t="str">
        <v>positive</v>
      </c>
      <c r="H19705">
        <v>30</v>
      </c>
      <c r="I19705" t="str">
        <f t="shared" si="615"/>
        <v>May</v>
      </c>
      <c r="J19705" t="str">
        <f t="shared" si="616"/>
        <v>2021</v>
      </c>
    </row>
    <row r="19706" spans="1:10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VLOOKUP($B19706,[1]Content!$B$2:$E$1001,3,0)</f>
        <v>video</v>
      </c>
      <c r="F19706" t="str">
        <f>VLOOKUP($B19706,[1]Content!$B$2:$E$1001,4,0)</f>
        <v>fitness</v>
      </c>
      <c r="G19706" t="str">
        <v>negative</v>
      </c>
      <c r="H19706">
        <v>15</v>
      </c>
      <c r="I19706" t="str">
        <f t="shared" si="615"/>
        <v>Sep</v>
      </c>
      <c r="J19706" t="str">
        <f t="shared" si="616"/>
        <v>2020</v>
      </c>
    </row>
    <row r="19707" spans="1:10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VLOOKUP($B19707,[1]Content!$B$2:$E$1001,3,0)</f>
        <v>video</v>
      </c>
      <c r="F19707" t="str">
        <f>VLOOKUP($B19707,[1]Content!$B$2:$E$1001,4,0)</f>
        <v>fitness</v>
      </c>
      <c r="G19707" t="str">
        <v>positive</v>
      </c>
      <c r="H19707">
        <v>45</v>
      </c>
      <c r="I19707" t="str">
        <f t="shared" si="615"/>
        <v>Jan</v>
      </c>
      <c r="J19707" t="str">
        <f t="shared" si="616"/>
        <v>2021</v>
      </c>
    </row>
    <row r="19708" spans="1:10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VLOOKUP($B19708,[1]Content!$B$2:$E$1001,3,0)</f>
        <v>video</v>
      </c>
      <c r="F19708" t="str">
        <f>VLOOKUP($B19708,[1]Content!$B$2:$E$1001,4,0)</f>
        <v>fitness</v>
      </c>
      <c r="G19708" t="str">
        <v>negative</v>
      </c>
      <c r="H19708">
        <v>0</v>
      </c>
      <c r="I19708" t="str">
        <f t="shared" si="615"/>
        <v>Mar</v>
      </c>
      <c r="J19708" t="str">
        <f t="shared" si="616"/>
        <v>2021</v>
      </c>
    </row>
    <row r="19709" spans="1:10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VLOOKUP($B19709,[1]Content!$B$2:$E$1001,3,0)</f>
        <v>video</v>
      </c>
      <c r="F19709" t="str">
        <f>VLOOKUP($B19709,[1]Content!$B$2:$E$1001,4,0)</f>
        <v>fitness</v>
      </c>
      <c r="G19709" t="str">
        <v>positive</v>
      </c>
      <c r="H19709">
        <v>75</v>
      </c>
      <c r="I19709" t="str">
        <f t="shared" si="615"/>
        <v>Aug</v>
      </c>
      <c r="J19709" t="str">
        <f t="shared" si="616"/>
        <v>2020</v>
      </c>
    </row>
    <row r="19710" spans="1:10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VLOOKUP($B19710,[1]Content!$B$2:$E$1001,3,0)</f>
        <v>video</v>
      </c>
      <c r="F19710" t="str">
        <f>VLOOKUP($B19710,[1]Content!$B$2:$E$1001,4,0)</f>
        <v>fitness</v>
      </c>
      <c r="G19710" t="str">
        <v>positive</v>
      </c>
      <c r="H19710">
        <v>60</v>
      </c>
      <c r="I19710" t="str">
        <f t="shared" si="615"/>
        <v>Nov</v>
      </c>
      <c r="J19710" t="str">
        <f t="shared" si="616"/>
        <v>2020</v>
      </c>
    </row>
    <row r="19711" spans="1:10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VLOOKUP($B19711,[1]Content!$B$2:$E$1001,3,0)</f>
        <v>video</v>
      </c>
      <c r="F19711" t="str">
        <f>VLOOKUP($B19711,[1]Content!$B$2:$E$1001,4,0)</f>
        <v>fitness</v>
      </c>
      <c r="G19711" t="str">
        <v>neutral</v>
      </c>
      <c r="H19711">
        <v>20</v>
      </c>
      <c r="I19711" t="str">
        <f t="shared" si="615"/>
        <v>Jul</v>
      </c>
      <c r="J19711" t="str">
        <f t="shared" si="616"/>
        <v>2020</v>
      </c>
    </row>
    <row r="19712" spans="1:10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VLOOKUP($B19712,[1]Content!$B$2:$E$1001,3,0)</f>
        <v>video</v>
      </c>
      <c r="F19712" t="str">
        <f>VLOOKUP($B19712,[1]Content!$B$2:$E$1001,4,0)</f>
        <v>fitness</v>
      </c>
      <c r="G19712" t="str">
        <v>positive</v>
      </c>
      <c r="H19712">
        <v>50</v>
      </c>
      <c r="I19712" t="str">
        <f t="shared" si="615"/>
        <v>Sep</v>
      </c>
      <c r="J19712" t="str">
        <f t="shared" si="616"/>
        <v>2020</v>
      </c>
    </row>
    <row r="19713" spans="1:10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VLOOKUP($B19713,[1]Content!$B$2:$E$1001,3,0)</f>
        <v>video</v>
      </c>
      <c r="F19713" t="str">
        <f>VLOOKUP($B19713,[1]Content!$B$2:$E$1001,4,0)</f>
        <v>fitness</v>
      </c>
      <c r="G19713" t="str">
        <v>negative</v>
      </c>
      <c r="H19713">
        <v>12</v>
      </c>
      <c r="I19713" t="str">
        <f t="shared" si="615"/>
        <v>Jan</v>
      </c>
      <c r="J19713" t="str">
        <f t="shared" si="616"/>
        <v>2021</v>
      </c>
    </row>
    <row r="19714" spans="1:10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VLOOKUP($B19714,[1]Content!$B$2:$E$1001,3,0)</f>
        <v>video</v>
      </c>
      <c r="F19714" t="str">
        <f>VLOOKUP($B19714,[1]Content!$B$2:$E$1001,4,0)</f>
        <v>fitness</v>
      </c>
      <c r="G19714" t="str">
        <v>negative</v>
      </c>
      <c r="H19714">
        <v>12</v>
      </c>
      <c r="I19714" t="str">
        <f t="shared" si="615"/>
        <v>Feb</v>
      </c>
      <c r="J19714" t="str">
        <f t="shared" si="616"/>
        <v>2021</v>
      </c>
    </row>
    <row r="19715" spans="1:10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VLOOKUP($B19715,[1]Content!$B$2:$E$1001,3,0)</f>
        <v>video</v>
      </c>
      <c r="F19715" t="str">
        <f>VLOOKUP($B19715,[1]Content!$B$2:$E$1001,4,0)</f>
        <v>fitness</v>
      </c>
      <c r="G19715" t="str">
        <v>positive</v>
      </c>
      <c r="H19715">
        <v>75</v>
      </c>
      <c r="I19715" t="str">
        <f t="shared" ref="I19715:I19778" si="617">TEXT($D19715,"MMM")</f>
        <v>Jul</v>
      </c>
      <c r="J19715" t="str">
        <f t="shared" ref="J19715:J19778" si="618">TEXT($D19715,"YYY")</f>
        <v>2020</v>
      </c>
    </row>
    <row r="19716" spans="1:10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VLOOKUP($B19716,[1]Content!$B$2:$E$1001,3,0)</f>
        <v>video</v>
      </c>
      <c r="F19716" t="str">
        <f>VLOOKUP($B19716,[1]Content!$B$2:$E$1001,4,0)</f>
        <v>fitness</v>
      </c>
      <c r="G19716" t="str">
        <v>negative</v>
      </c>
      <c r="H19716">
        <v>10</v>
      </c>
      <c r="I19716" t="str">
        <f t="shared" si="617"/>
        <v>Sep</v>
      </c>
      <c r="J19716" t="str">
        <f t="shared" si="618"/>
        <v>2020</v>
      </c>
    </row>
    <row r="19717" spans="1:10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VLOOKUP($B19717,[1]Content!$B$2:$E$1001,3,0)</f>
        <v>video</v>
      </c>
      <c r="F19717" t="str">
        <f>VLOOKUP($B19717,[1]Content!$B$2:$E$1001,4,0)</f>
        <v>fitness</v>
      </c>
      <c r="G19717" t="str">
        <v>positive</v>
      </c>
      <c r="H19717">
        <v>50</v>
      </c>
      <c r="I19717" t="str">
        <f t="shared" si="617"/>
        <v>May</v>
      </c>
      <c r="J19717" t="str">
        <f t="shared" si="618"/>
        <v>2021</v>
      </c>
    </row>
    <row r="19718" spans="1:10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VLOOKUP($B19718,[1]Content!$B$2:$E$1001,3,0)</f>
        <v>video</v>
      </c>
      <c r="F19718" t="str">
        <f>VLOOKUP($B19718,[1]Content!$B$2:$E$1001,4,0)</f>
        <v>fitness</v>
      </c>
      <c r="G19718" t="str">
        <v>neutral</v>
      </c>
      <c r="H19718">
        <v>20</v>
      </c>
      <c r="I19718" t="str">
        <f t="shared" si="617"/>
        <v>Nov</v>
      </c>
      <c r="J19718" t="str">
        <f t="shared" si="618"/>
        <v>2020</v>
      </c>
    </row>
    <row r="19719" spans="1:10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VLOOKUP($B19719,[1]Content!$B$2:$E$1001,3,0)</f>
        <v>video</v>
      </c>
      <c r="F19719" t="str">
        <f>VLOOKUP($B19719,[1]Content!$B$2:$E$1001,4,0)</f>
        <v>fitness</v>
      </c>
      <c r="G19719" t="str">
        <v>positive</v>
      </c>
      <c r="H19719">
        <v>50</v>
      </c>
      <c r="I19719" t="str">
        <f t="shared" si="617"/>
        <v>Aug</v>
      </c>
      <c r="J19719" t="str">
        <f t="shared" si="618"/>
        <v>2020</v>
      </c>
    </row>
    <row r="19720" spans="1:10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VLOOKUP($B19720,[1]Content!$B$2:$E$1001,3,0)</f>
        <v>video</v>
      </c>
      <c r="F19720" t="str">
        <f>VLOOKUP($B19720,[1]Content!$B$2:$E$1001,4,0)</f>
        <v>fitness</v>
      </c>
      <c r="G19720" t="str">
        <v>negative</v>
      </c>
      <c r="H19720">
        <v>5</v>
      </c>
      <c r="I19720" t="str">
        <f t="shared" si="617"/>
        <v>Jan</v>
      </c>
      <c r="J19720" t="str">
        <f t="shared" si="618"/>
        <v>2021</v>
      </c>
    </row>
    <row r="19721" spans="1:10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VLOOKUP($B19721,[1]Content!$B$2:$E$1001,3,0)</f>
        <v>video</v>
      </c>
      <c r="F19721" t="str">
        <f>VLOOKUP($B19721,[1]Content!$B$2:$E$1001,4,0)</f>
        <v>fitness</v>
      </c>
      <c r="G19721" t="str">
        <v>negative</v>
      </c>
      <c r="H19721">
        <v>15</v>
      </c>
      <c r="I19721" t="str">
        <f t="shared" si="617"/>
        <v>Sep</v>
      </c>
      <c r="J19721" t="str">
        <f t="shared" si="618"/>
        <v>2020</v>
      </c>
    </row>
    <row r="19722" spans="1:10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VLOOKUP($B19722,[1]Content!$B$2:$E$1001,3,0)</f>
        <v>video</v>
      </c>
      <c r="F19722" t="str">
        <f>VLOOKUP($B19722,[1]Content!$B$2:$E$1001,4,0)</f>
        <v>fitness</v>
      </c>
      <c r="G19722" t="str">
        <v>positive</v>
      </c>
      <c r="H19722">
        <v>70</v>
      </c>
      <c r="I19722" t="str">
        <f t="shared" si="617"/>
        <v>May</v>
      </c>
      <c r="J19722" t="str">
        <f t="shared" si="618"/>
        <v>2021</v>
      </c>
    </row>
    <row r="19723" spans="1:10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VLOOKUP($B19723,[1]Content!$B$2:$E$1001,3,0)</f>
        <v>video</v>
      </c>
      <c r="F19723" t="str">
        <f>VLOOKUP($B19723,[1]Content!$B$2:$E$1001,4,0)</f>
        <v>fitness</v>
      </c>
      <c r="G19723" t="str">
        <v>positive</v>
      </c>
      <c r="H19723">
        <v>70</v>
      </c>
      <c r="I19723" t="str">
        <f t="shared" si="617"/>
        <v>Sep</v>
      </c>
      <c r="J19723" t="str">
        <f t="shared" si="618"/>
        <v>2020</v>
      </c>
    </row>
    <row r="19724" spans="1:10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VLOOKUP($B19724,[1]Content!$B$2:$E$1001,3,0)</f>
        <v>video</v>
      </c>
      <c r="F19724" t="str">
        <f>VLOOKUP($B19724,[1]Content!$B$2:$E$1001,4,0)</f>
        <v>fitness</v>
      </c>
      <c r="G19724" t="str">
        <v>positive</v>
      </c>
      <c r="H19724">
        <v>65</v>
      </c>
      <c r="I19724" t="str">
        <f t="shared" si="617"/>
        <v>Apr</v>
      </c>
      <c r="J19724" t="str">
        <f t="shared" si="618"/>
        <v>2021</v>
      </c>
    </row>
    <row r="19725" spans="1:10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VLOOKUP($B19725,[1]Content!$B$2:$E$1001,3,0)</f>
        <v>video</v>
      </c>
      <c r="F19725" t="str">
        <f>VLOOKUP($B19725,[1]Content!$B$2:$E$1001,4,0)</f>
        <v>fitness</v>
      </c>
      <c r="G19725" t="str">
        <v>negative</v>
      </c>
      <c r="H19725">
        <v>15</v>
      </c>
      <c r="I19725" t="str">
        <f t="shared" si="617"/>
        <v>Mar</v>
      </c>
      <c r="J19725" t="str">
        <f t="shared" si="618"/>
        <v>2021</v>
      </c>
    </row>
    <row r="19726" spans="1:10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VLOOKUP($B19726,[1]Content!$B$2:$E$1001,3,0)</f>
        <v>video</v>
      </c>
      <c r="F19726" t="str">
        <f>VLOOKUP($B19726,[1]Content!$B$2:$E$1001,4,0)</f>
        <v>fitness</v>
      </c>
      <c r="G19726" t="str">
        <v>positive</v>
      </c>
      <c r="H19726">
        <v>75</v>
      </c>
      <c r="I19726" t="str">
        <f t="shared" si="617"/>
        <v>Apr</v>
      </c>
      <c r="J19726" t="str">
        <f t="shared" si="618"/>
        <v>2021</v>
      </c>
    </row>
    <row r="19727" spans="1:10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VLOOKUP($B19727,[1]Content!$B$2:$E$1001,3,0)</f>
        <v>video</v>
      </c>
      <c r="F19727" t="str">
        <f>VLOOKUP($B19727,[1]Content!$B$2:$E$1001,4,0)</f>
        <v>fitness</v>
      </c>
      <c r="G19727" t="str">
        <v>positive</v>
      </c>
      <c r="H19727">
        <v>30</v>
      </c>
      <c r="I19727" t="str">
        <f t="shared" si="617"/>
        <v>May</v>
      </c>
      <c r="J19727" t="str">
        <f t="shared" si="618"/>
        <v>2021</v>
      </c>
    </row>
    <row r="19728" spans="1:10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VLOOKUP($B19728,[1]Content!$B$2:$E$1001,3,0)</f>
        <v>video</v>
      </c>
      <c r="F19728" t="str">
        <f>VLOOKUP($B19728,[1]Content!$B$2:$E$1001,4,0)</f>
        <v>fitness</v>
      </c>
      <c r="G19728" t="str">
        <v>negative</v>
      </c>
      <c r="H19728">
        <v>12</v>
      </c>
      <c r="I19728" t="str">
        <f t="shared" si="617"/>
        <v>Nov</v>
      </c>
      <c r="J19728" t="str">
        <f t="shared" si="618"/>
        <v>2020</v>
      </c>
    </row>
    <row r="19729" spans="1:10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VLOOKUP($B19729,[1]Content!$B$2:$E$1001,3,0)</f>
        <v>video</v>
      </c>
      <c r="F19729" t="str">
        <f>VLOOKUP($B19729,[1]Content!$B$2:$E$1001,4,0)</f>
        <v>fitness</v>
      </c>
      <c r="G19729" t="str">
        <v>neutral</v>
      </c>
      <c r="H19729">
        <v>20</v>
      </c>
      <c r="I19729" t="str">
        <f t="shared" si="617"/>
        <v>Apr</v>
      </c>
      <c r="J19729" t="str">
        <f t="shared" si="618"/>
        <v>2021</v>
      </c>
    </row>
    <row r="19730" spans="1:10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VLOOKUP($B19730,[1]Content!$B$2:$E$1001,3,0)</f>
        <v>video</v>
      </c>
      <c r="F19730" t="str">
        <f>VLOOKUP($B19730,[1]Content!$B$2:$E$1001,4,0)</f>
        <v>fitness</v>
      </c>
      <c r="G19730" t="str">
        <v>positive</v>
      </c>
      <c r="H19730">
        <v>45</v>
      </c>
      <c r="I19730" t="str">
        <f t="shared" si="617"/>
        <v>Feb</v>
      </c>
      <c r="J19730" t="str">
        <f t="shared" si="618"/>
        <v>2021</v>
      </c>
    </row>
    <row r="19731" spans="1:10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VLOOKUP($B19731,[1]Content!$B$2:$E$1001,3,0)</f>
        <v>video</v>
      </c>
      <c r="F19731" t="str">
        <f>VLOOKUP($B19731,[1]Content!$B$2:$E$1001,4,0)</f>
        <v>fitness</v>
      </c>
      <c r="G19731" t="str">
        <v>positive</v>
      </c>
      <c r="H19731">
        <v>75</v>
      </c>
      <c r="I19731" t="str">
        <f t="shared" si="617"/>
        <v>Jan</v>
      </c>
      <c r="J19731" t="str">
        <f t="shared" si="618"/>
        <v>2021</v>
      </c>
    </row>
    <row r="19732" spans="1:10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VLOOKUP($B19732,[1]Content!$B$2:$E$1001,3,0)</f>
        <v>video</v>
      </c>
      <c r="F19732" t="str">
        <f>VLOOKUP($B19732,[1]Content!$B$2:$E$1001,4,0)</f>
        <v>fitness</v>
      </c>
      <c r="G19732" t="str">
        <v>positive</v>
      </c>
      <c r="H19732">
        <v>75</v>
      </c>
      <c r="I19732" t="str">
        <f t="shared" si="617"/>
        <v>Jul</v>
      </c>
      <c r="J19732" t="str">
        <f t="shared" si="618"/>
        <v>2020</v>
      </c>
    </row>
    <row r="19733" spans="1:10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VLOOKUP($B19733,[1]Content!$B$2:$E$1001,3,0)</f>
        <v>video</v>
      </c>
      <c r="F19733" t="str">
        <f>VLOOKUP($B19733,[1]Content!$B$2:$E$1001,4,0)</f>
        <v>fitness</v>
      </c>
      <c r="G19733" t="str">
        <v>negative</v>
      </c>
      <c r="H19733">
        <v>5</v>
      </c>
      <c r="I19733" t="str">
        <f t="shared" si="617"/>
        <v>Feb</v>
      </c>
      <c r="J19733" t="str">
        <f t="shared" si="618"/>
        <v>2021</v>
      </c>
    </row>
    <row r="19734" spans="1:10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VLOOKUP($B19734,[1]Content!$B$2:$E$1001,3,0)</f>
        <v>video</v>
      </c>
      <c r="F19734" t="str">
        <f>VLOOKUP($B19734,[1]Content!$B$2:$E$1001,4,0)</f>
        <v>fitness</v>
      </c>
      <c r="G19734" t="str">
        <v>positive</v>
      </c>
      <c r="H19734">
        <v>65</v>
      </c>
      <c r="I19734" t="str">
        <f t="shared" si="617"/>
        <v>Apr</v>
      </c>
      <c r="J19734" t="str">
        <f t="shared" si="618"/>
        <v>2021</v>
      </c>
    </row>
    <row r="19735" spans="1:10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VLOOKUP($B19735,[1]Content!$B$2:$E$1001,3,0)</f>
        <v>GIF</v>
      </c>
      <c r="F19735" t="str">
        <f>VLOOKUP($B19735,[1]Content!$B$2:$E$1001,4,0)</f>
        <v>animals</v>
      </c>
      <c r="G19735" t="str">
        <v>negative</v>
      </c>
      <c r="H19735">
        <v>12</v>
      </c>
      <c r="I19735" t="str">
        <f t="shared" si="617"/>
        <v>Sep</v>
      </c>
      <c r="J19735" t="str">
        <f t="shared" si="618"/>
        <v>2020</v>
      </c>
    </row>
    <row r="19736" spans="1:10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VLOOKUP($B19736,[1]Content!$B$2:$E$1001,3,0)</f>
        <v>GIF</v>
      </c>
      <c r="F19736" t="str">
        <f>VLOOKUP($B19736,[1]Content!$B$2:$E$1001,4,0)</f>
        <v>animals</v>
      </c>
      <c r="G19736" t="str">
        <v>negative</v>
      </c>
      <c r="H19736">
        <v>0</v>
      </c>
      <c r="I19736" t="str">
        <f t="shared" si="617"/>
        <v>Aug</v>
      </c>
      <c r="J19736" t="str">
        <f t="shared" si="618"/>
        <v>2020</v>
      </c>
    </row>
    <row r="19737" spans="1:10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VLOOKUP($B19737,[1]Content!$B$2:$E$1001,3,0)</f>
        <v>GIF</v>
      </c>
      <c r="F19737" t="str">
        <f>VLOOKUP($B19737,[1]Content!$B$2:$E$1001,4,0)</f>
        <v>animals</v>
      </c>
      <c r="G19737" t="str">
        <v>negative</v>
      </c>
      <c r="H19737">
        <v>5</v>
      </c>
      <c r="I19737" t="str">
        <f t="shared" si="617"/>
        <v>Mar</v>
      </c>
      <c r="J19737" t="str">
        <f t="shared" si="618"/>
        <v>2021</v>
      </c>
    </row>
    <row r="19738" spans="1:10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VLOOKUP($B19738,[1]Content!$B$2:$E$1001,3,0)</f>
        <v>GIF</v>
      </c>
      <c r="F19738" t="str">
        <f>VLOOKUP($B19738,[1]Content!$B$2:$E$1001,4,0)</f>
        <v>animals</v>
      </c>
      <c r="G19738" t="str">
        <v>positive</v>
      </c>
      <c r="H19738">
        <v>75</v>
      </c>
      <c r="I19738" t="str">
        <f t="shared" si="617"/>
        <v>Apr</v>
      </c>
      <c r="J19738" t="str">
        <f t="shared" si="618"/>
        <v>2021</v>
      </c>
    </row>
    <row r="19739" spans="1:10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VLOOKUP($B19739,[1]Content!$B$2:$E$1001,3,0)</f>
        <v>GIF</v>
      </c>
      <c r="F19739" t="str">
        <f>VLOOKUP($B19739,[1]Content!$B$2:$E$1001,4,0)</f>
        <v>animals</v>
      </c>
      <c r="G19739" t="str">
        <v>negative</v>
      </c>
      <c r="H19739">
        <v>5</v>
      </c>
      <c r="I19739" t="str">
        <f t="shared" si="617"/>
        <v>Dec</v>
      </c>
      <c r="J19739" t="str">
        <f t="shared" si="618"/>
        <v>2020</v>
      </c>
    </row>
    <row r="19740" spans="1:10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VLOOKUP($B19740,[1]Content!$B$2:$E$1001,3,0)</f>
        <v>GIF</v>
      </c>
      <c r="F19740" t="str">
        <f>VLOOKUP($B19740,[1]Content!$B$2:$E$1001,4,0)</f>
        <v>animals</v>
      </c>
      <c r="G19740" t="str">
        <v>positive</v>
      </c>
      <c r="H19740">
        <v>70</v>
      </c>
      <c r="I19740" t="str">
        <f t="shared" si="617"/>
        <v>Nov</v>
      </c>
      <c r="J19740" t="str">
        <f t="shared" si="618"/>
        <v>2020</v>
      </c>
    </row>
    <row r="19741" spans="1:10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VLOOKUP($B19741,[1]Content!$B$2:$E$1001,3,0)</f>
        <v>GIF</v>
      </c>
      <c r="F19741" t="str">
        <f>VLOOKUP($B19741,[1]Content!$B$2:$E$1001,4,0)</f>
        <v>animals</v>
      </c>
      <c r="G19741" t="str">
        <v>positive</v>
      </c>
      <c r="H19741">
        <v>70</v>
      </c>
      <c r="I19741" t="str">
        <f t="shared" si="617"/>
        <v>Apr</v>
      </c>
      <c r="J19741" t="str">
        <f t="shared" si="618"/>
        <v>2021</v>
      </c>
    </row>
    <row r="19742" spans="1:10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VLOOKUP($B19742,[1]Content!$B$2:$E$1001,3,0)</f>
        <v>GIF</v>
      </c>
      <c r="F19742" t="str">
        <f>VLOOKUP($B19742,[1]Content!$B$2:$E$1001,4,0)</f>
        <v>animals</v>
      </c>
      <c r="G19742" t="str">
        <v>negative</v>
      </c>
      <c r="H19742">
        <v>12</v>
      </c>
      <c r="I19742" t="str">
        <f t="shared" si="617"/>
        <v>Feb</v>
      </c>
      <c r="J19742" t="str">
        <f t="shared" si="618"/>
        <v>2021</v>
      </c>
    </row>
    <row r="19743" spans="1:10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VLOOKUP($B19743,[1]Content!$B$2:$E$1001,3,0)</f>
        <v>GIF</v>
      </c>
      <c r="F19743" t="str">
        <f>VLOOKUP($B19743,[1]Content!$B$2:$E$1001,4,0)</f>
        <v>animals</v>
      </c>
      <c r="G19743" t="str">
        <v>positive</v>
      </c>
      <c r="H19743">
        <v>65</v>
      </c>
      <c r="I19743" t="str">
        <f t="shared" si="617"/>
        <v>Jan</v>
      </c>
      <c r="J19743" t="str">
        <f t="shared" si="618"/>
        <v>2021</v>
      </c>
    </row>
    <row r="19744" spans="1:10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VLOOKUP($B19744,[1]Content!$B$2:$E$1001,3,0)</f>
        <v>GIF</v>
      </c>
      <c r="F19744" t="str">
        <f>VLOOKUP($B19744,[1]Content!$B$2:$E$1001,4,0)</f>
        <v>animals</v>
      </c>
      <c r="G19744" t="str">
        <v>negative</v>
      </c>
      <c r="H19744">
        <v>12</v>
      </c>
      <c r="I19744" t="str">
        <f t="shared" si="617"/>
        <v>Apr</v>
      </c>
      <c r="J19744" t="str">
        <f t="shared" si="618"/>
        <v>2021</v>
      </c>
    </row>
    <row r="19745" spans="1:10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VLOOKUP($B19745,[1]Content!$B$2:$E$1001,3,0)</f>
        <v>GIF</v>
      </c>
      <c r="F19745" t="str">
        <f>VLOOKUP($B19745,[1]Content!$B$2:$E$1001,4,0)</f>
        <v>animals</v>
      </c>
      <c r="G19745" t="str">
        <v>negative</v>
      </c>
      <c r="H19745">
        <v>10</v>
      </c>
      <c r="I19745" t="str">
        <f t="shared" si="617"/>
        <v>Apr</v>
      </c>
      <c r="J19745" t="str">
        <f t="shared" si="618"/>
        <v>2021</v>
      </c>
    </row>
    <row r="19746" spans="1:10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VLOOKUP($B19746,[1]Content!$B$2:$E$1001,3,0)</f>
        <v>GIF</v>
      </c>
      <c r="F19746" t="str">
        <f>VLOOKUP($B19746,[1]Content!$B$2:$E$1001,4,0)</f>
        <v>animals</v>
      </c>
      <c r="G19746" t="str">
        <v>positive</v>
      </c>
      <c r="H19746">
        <v>50</v>
      </c>
      <c r="I19746" t="str">
        <f t="shared" si="617"/>
        <v>Feb</v>
      </c>
      <c r="J19746" t="str">
        <f t="shared" si="618"/>
        <v>2021</v>
      </c>
    </row>
    <row r="19747" spans="1:10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VLOOKUP($B19747,[1]Content!$B$2:$E$1001,3,0)</f>
        <v>GIF</v>
      </c>
      <c r="F19747" t="str">
        <f>VLOOKUP($B19747,[1]Content!$B$2:$E$1001,4,0)</f>
        <v>animals</v>
      </c>
      <c r="G19747" t="str">
        <v>neutral</v>
      </c>
      <c r="H19747">
        <v>35</v>
      </c>
      <c r="I19747" t="str">
        <f t="shared" si="617"/>
        <v>Apr</v>
      </c>
      <c r="J19747" t="str">
        <f t="shared" si="618"/>
        <v>2021</v>
      </c>
    </row>
    <row r="19748" spans="1:10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VLOOKUP($B19748,[1]Content!$B$2:$E$1001,3,0)</f>
        <v>GIF</v>
      </c>
      <c r="F19748" t="str">
        <f>VLOOKUP($B19748,[1]Content!$B$2:$E$1001,4,0)</f>
        <v>animals</v>
      </c>
      <c r="G19748" t="str">
        <v>negative</v>
      </c>
      <c r="H19748">
        <v>10</v>
      </c>
      <c r="I19748" t="str">
        <f t="shared" si="617"/>
        <v>Jan</v>
      </c>
      <c r="J19748" t="str">
        <f t="shared" si="618"/>
        <v>2021</v>
      </c>
    </row>
    <row r="19749" spans="1:10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VLOOKUP($B19749,[1]Content!$B$2:$E$1001,3,0)</f>
        <v>GIF</v>
      </c>
      <c r="F19749" t="str">
        <f>VLOOKUP($B19749,[1]Content!$B$2:$E$1001,4,0)</f>
        <v>animals</v>
      </c>
      <c r="G19749" t="str">
        <v>positive</v>
      </c>
      <c r="H19749">
        <v>50</v>
      </c>
      <c r="I19749" t="str">
        <f t="shared" si="617"/>
        <v>Apr</v>
      </c>
      <c r="J19749" t="str">
        <f t="shared" si="618"/>
        <v>2021</v>
      </c>
    </row>
    <row r="19750" spans="1:10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VLOOKUP($B19750,[1]Content!$B$2:$E$1001,3,0)</f>
        <v>GIF</v>
      </c>
      <c r="F19750" t="str">
        <f>VLOOKUP($B19750,[1]Content!$B$2:$E$1001,4,0)</f>
        <v>animals</v>
      </c>
      <c r="G19750" t="str">
        <v>negative</v>
      </c>
      <c r="H19750">
        <v>12</v>
      </c>
      <c r="I19750" t="str">
        <f t="shared" si="617"/>
        <v>Mar</v>
      </c>
      <c r="J19750" t="str">
        <f t="shared" si="618"/>
        <v>2021</v>
      </c>
    </row>
    <row r="19751" spans="1:10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VLOOKUP($B19751,[1]Content!$B$2:$E$1001,3,0)</f>
        <v>GIF</v>
      </c>
      <c r="F19751" t="str">
        <f>VLOOKUP($B19751,[1]Content!$B$2:$E$1001,4,0)</f>
        <v>animals</v>
      </c>
      <c r="G19751" t="str">
        <v>positive</v>
      </c>
      <c r="H19751">
        <v>60</v>
      </c>
      <c r="I19751" t="str">
        <f t="shared" si="617"/>
        <v>Mar</v>
      </c>
      <c r="J19751" t="str">
        <f t="shared" si="618"/>
        <v>2021</v>
      </c>
    </row>
    <row r="19752" spans="1:10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VLOOKUP($B19752,[1]Content!$B$2:$E$1001,3,0)</f>
        <v>GIF</v>
      </c>
      <c r="F19752" t="str">
        <f>VLOOKUP($B19752,[1]Content!$B$2:$E$1001,4,0)</f>
        <v>animals</v>
      </c>
      <c r="G19752" t="str">
        <v>positive</v>
      </c>
      <c r="H19752">
        <v>70</v>
      </c>
      <c r="I19752" t="str">
        <f t="shared" si="617"/>
        <v>Mar</v>
      </c>
      <c r="J19752" t="str">
        <f t="shared" si="618"/>
        <v>2021</v>
      </c>
    </row>
    <row r="19753" spans="1:10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VLOOKUP($B19753,[1]Content!$B$2:$E$1001,3,0)</f>
        <v>GIF</v>
      </c>
      <c r="F19753" t="str">
        <f>VLOOKUP($B19753,[1]Content!$B$2:$E$1001,4,0)</f>
        <v>animals</v>
      </c>
      <c r="G19753" t="str">
        <v>neutral</v>
      </c>
      <c r="H19753">
        <v>35</v>
      </c>
      <c r="I19753" t="str">
        <f t="shared" si="617"/>
        <v>Apr</v>
      </c>
      <c r="J19753" t="str">
        <f t="shared" si="618"/>
        <v>2021</v>
      </c>
    </row>
    <row r="19754" spans="1:10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VLOOKUP($B19754,[1]Content!$B$2:$E$1001,3,0)</f>
        <v>GIF</v>
      </c>
      <c r="F19754" t="str">
        <f>VLOOKUP($B19754,[1]Content!$B$2:$E$1001,4,0)</f>
        <v>animals</v>
      </c>
      <c r="G19754" t="str">
        <v>negative</v>
      </c>
      <c r="H19754">
        <v>10</v>
      </c>
      <c r="I19754" t="str">
        <f t="shared" si="617"/>
        <v>Nov</v>
      </c>
      <c r="J19754" t="str">
        <f t="shared" si="618"/>
        <v>2020</v>
      </c>
    </row>
    <row r="19755" spans="1:10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VLOOKUP($B19755,[1]Content!$B$2:$E$1001,3,0)</f>
        <v>GIF</v>
      </c>
      <c r="F19755" t="str">
        <f>VLOOKUP($B19755,[1]Content!$B$2:$E$1001,4,0)</f>
        <v>animals</v>
      </c>
      <c r="G19755" t="str">
        <v>positive</v>
      </c>
      <c r="H19755">
        <v>72</v>
      </c>
      <c r="I19755" t="str">
        <f t="shared" si="617"/>
        <v>Feb</v>
      </c>
      <c r="J19755" t="str">
        <f t="shared" si="618"/>
        <v>2021</v>
      </c>
    </row>
    <row r="19756" spans="1:10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VLOOKUP($B19756,[1]Content!$B$2:$E$1001,3,0)</f>
        <v>GIF</v>
      </c>
      <c r="F19756" t="str">
        <f>VLOOKUP($B19756,[1]Content!$B$2:$E$1001,4,0)</f>
        <v>animals</v>
      </c>
      <c r="G19756" t="str">
        <v>positive</v>
      </c>
      <c r="H19756">
        <v>70</v>
      </c>
      <c r="I19756" t="str">
        <f t="shared" si="617"/>
        <v>Jan</v>
      </c>
      <c r="J19756" t="str">
        <f t="shared" si="618"/>
        <v>2021</v>
      </c>
    </row>
    <row r="19757" spans="1:10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VLOOKUP($B19757,[1]Content!$B$2:$E$1001,3,0)</f>
        <v>GIF</v>
      </c>
      <c r="F19757" t="str">
        <f>VLOOKUP($B19757,[1]Content!$B$2:$E$1001,4,0)</f>
        <v>animals</v>
      </c>
      <c r="G19757" t="str">
        <v>negative</v>
      </c>
      <c r="H19757">
        <v>15</v>
      </c>
      <c r="I19757" t="str">
        <f t="shared" si="617"/>
        <v>Mar</v>
      </c>
      <c r="J19757" t="str">
        <f t="shared" si="618"/>
        <v>2021</v>
      </c>
    </row>
    <row r="19758" spans="1:10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VLOOKUP($B19758,[1]Content!$B$2:$E$1001,3,0)</f>
        <v>GIF</v>
      </c>
      <c r="F19758" t="str">
        <f>VLOOKUP($B19758,[1]Content!$B$2:$E$1001,4,0)</f>
        <v>animals</v>
      </c>
      <c r="G19758" t="str">
        <v>positive</v>
      </c>
      <c r="H19758">
        <v>45</v>
      </c>
      <c r="I19758" t="str">
        <f t="shared" si="617"/>
        <v>Jun</v>
      </c>
      <c r="J19758" t="str">
        <f t="shared" si="618"/>
        <v>2021</v>
      </c>
    </row>
    <row r="19759" spans="1:10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VLOOKUP($B19759,[1]Content!$B$2:$E$1001,3,0)</f>
        <v>GIF</v>
      </c>
      <c r="F19759" t="str">
        <f>VLOOKUP($B19759,[1]Content!$B$2:$E$1001,4,0)</f>
        <v>animals</v>
      </c>
      <c r="G19759" t="str">
        <v>positive</v>
      </c>
      <c r="H19759">
        <v>65</v>
      </c>
      <c r="I19759" t="str">
        <f t="shared" si="617"/>
        <v>May</v>
      </c>
      <c r="J19759" t="str">
        <f t="shared" si="618"/>
        <v>2021</v>
      </c>
    </row>
    <row r="19760" spans="1:10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VLOOKUP($B19760,[1]Content!$B$2:$E$1001,3,0)</f>
        <v>GIF</v>
      </c>
      <c r="F19760" t="str">
        <f>VLOOKUP($B19760,[1]Content!$B$2:$E$1001,4,0)</f>
        <v>animals</v>
      </c>
      <c r="G19760" t="str">
        <v>positive</v>
      </c>
      <c r="H19760">
        <v>65</v>
      </c>
      <c r="I19760" t="str">
        <f t="shared" si="617"/>
        <v>Jan</v>
      </c>
      <c r="J19760" t="str">
        <f t="shared" si="618"/>
        <v>2021</v>
      </c>
    </row>
    <row r="19761" spans="1:10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VLOOKUP($B19761,[1]Content!$B$2:$E$1001,3,0)</f>
        <v>GIF</v>
      </c>
      <c r="F19761" t="str">
        <f>VLOOKUP($B19761,[1]Content!$B$2:$E$1001,4,0)</f>
        <v>animals</v>
      </c>
      <c r="G19761" t="str">
        <v>positive</v>
      </c>
      <c r="H19761">
        <v>70</v>
      </c>
      <c r="I19761" t="str">
        <f t="shared" si="617"/>
        <v>Nov</v>
      </c>
      <c r="J19761" t="str">
        <f t="shared" si="618"/>
        <v>2020</v>
      </c>
    </row>
    <row r="19762" spans="1:10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VLOOKUP($B19762,[1]Content!$B$2:$E$1001,3,0)</f>
        <v>GIF</v>
      </c>
      <c r="F19762" t="str">
        <f>VLOOKUP($B19762,[1]Content!$B$2:$E$1001,4,0)</f>
        <v>animals</v>
      </c>
      <c r="G19762" t="str">
        <v>positive</v>
      </c>
      <c r="H19762">
        <v>70</v>
      </c>
      <c r="I19762" t="str">
        <f t="shared" si="617"/>
        <v>Jun</v>
      </c>
      <c r="J19762" t="str">
        <f t="shared" si="618"/>
        <v>2020</v>
      </c>
    </row>
    <row r="19763" spans="1:10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VLOOKUP($B19763,[1]Content!$B$2:$E$1001,3,0)</f>
        <v>video</v>
      </c>
      <c r="F19763" t="str">
        <f>VLOOKUP($B19763,[1]Content!$B$2:$E$1001,4,0)</f>
        <v>culture</v>
      </c>
      <c r="G19763" t="str">
        <v>negative</v>
      </c>
      <c r="H19763">
        <v>10</v>
      </c>
      <c r="I19763" t="str">
        <f t="shared" si="617"/>
        <v>Mar</v>
      </c>
      <c r="J19763" t="str">
        <f t="shared" si="618"/>
        <v>2021</v>
      </c>
    </row>
    <row r="19764" spans="1:10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VLOOKUP($B19764,[1]Content!$B$2:$E$1001,3,0)</f>
        <v>video</v>
      </c>
      <c r="F19764" t="str">
        <f>VLOOKUP($B19764,[1]Content!$B$2:$E$1001,4,0)</f>
        <v>culture</v>
      </c>
      <c r="G19764" t="str">
        <v>positive</v>
      </c>
      <c r="H19764">
        <v>50</v>
      </c>
      <c r="I19764" t="str">
        <f t="shared" si="617"/>
        <v>May</v>
      </c>
      <c r="J19764" t="str">
        <f t="shared" si="618"/>
        <v>2021</v>
      </c>
    </row>
    <row r="19765" spans="1:10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VLOOKUP($B19765,[1]Content!$B$2:$E$1001,3,0)</f>
        <v>video</v>
      </c>
      <c r="F19765" t="str">
        <f>VLOOKUP($B19765,[1]Content!$B$2:$E$1001,4,0)</f>
        <v>culture</v>
      </c>
      <c r="G19765" t="str">
        <v>negative</v>
      </c>
      <c r="H19765">
        <v>0</v>
      </c>
      <c r="I19765" t="str">
        <f t="shared" si="617"/>
        <v>Dec</v>
      </c>
      <c r="J19765" t="str">
        <f t="shared" si="618"/>
        <v>2020</v>
      </c>
    </row>
    <row r="19766" spans="1:10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VLOOKUP($B19766,[1]Content!$B$2:$E$1001,3,0)</f>
        <v>video</v>
      </c>
      <c r="F19766" t="str">
        <f>VLOOKUP($B19766,[1]Content!$B$2:$E$1001,4,0)</f>
        <v>culture</v>
      </c>
      <c r="G19766" t="str">
        <v>positive</v>
      </c>
      <c r="H19766">
        <v>72</v>
      </c>
      <c r="I19766" t="str">
        <f t="shared" si="617"/>
        <v>May</v>
      </c>
      <c r="J19766" t="str">
        <f t="shared" si="618"/>
        <v>2021</v>
      </c>
    </row>
    <row r="19767" spans="1:10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VLOOKUP($B19767,[1]Content!$B$2:$E$1001,3,0)</f>
        <v>video</v>
      </c>
      <c r="F19767" t="str">
        <f>VLOOKUP($B19767,[1]Content!$B$2:$E$1001,4,0)</f>
        <v>culture</v>
      </c>
      <c r="G19767" t="str">
        <v>negative</v>
      </c>
      <c r="H19767">
        <v>15</v>
      </c>
      <c r="I19767" t="str">
        <f t="shared" si="617"/>
        <v>Nov</v>
      </c>
      <c r="J19767" t="str">
        <f t="shared" si="618"/>
        <v>2020</v>
      </c>
    </row>
    <row r="19768" spans="1:10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VLOOKUP($B19768,[1]Content!$B$2:$E$1001,3,0)</f>
        <v>video</v>
      </c>
      <c r="F19768" t="str">
        <f>VLOOKUP($B19768,[1]Content!$B$2:$E$1001,4,0)</f>
        <v>culture</v>
      </c>
      <c r="G19768" t="str">
        <v>negative</v>
      </c>
      <c r="H19768">
        <v>10</v>
      </c>
      <c r="I19768" t="str">
        <f t="shared" si="617"/>
        <v>Jun</v>
      </c>
      <c r="J19768" t="str">
        <f t="shared" si="618"/>
        <v>2021</v>
      </c>
    </row>
    <row r="19769" spans="1:10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VLOOKUP($B19769,[1]Content!$B$2:$E$1001,3,0)</f>
        <v>video</v>
      </c>
      <c r="F19769" t="str">
        <f>VLOOKUP($B19769,[1]Content!$B$2:$E$1001,4,0)</f>
        <v>culture</v>
      </c>
      <c r="G19769" t="str">
        <v>positive</v>
      </c>
      <c r="H19769">
        <v>70</v>
      </c>
      <c r="I19769" t="str">
        <f t="shared" si="617"/>
        <v>Apr</v>
      </c>
      <c r="J19769" t="str">
        <f t="shared" si="618"/>
        <v>2021</v>
      </c>
    </row>
    <row r="19770" spans="1:10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VLOOKUP($B19770,[1]Content!$B$2:$E$1001,3,0)</f>
        <v>video</v>
      </c>
      <c r="F19770" t="str">
        <f>VLOOKUP($B19770,[1]Content!$B$2:$E$1001,4,0)</f>
        <v>culture</v>
      </c>
      <c r="G19770" t="str">
        <v>positive</v>
      </c>
      <c r="H19770">
        <v>70</v>
      </c>
      <c r="I19770" t="str">
        <f t="shared" si="617"/>
        <v>Aug</v>
      </c>
      <c r="J19770" t="str">
        <f t="shared" si="618"/>
        <v>2020</v>
      </c>
    </row>
    <row r="19771" spans="1:10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VLOOKUP($B19771,[1]Content!$B$2:$E$1001,3,0)</f>
        <v>video</v>
      </c>
      <c r="F19771" t="str">
        <f>VLOOKUP($B19771,[1]Content!$B$2:$E$1001,4,0)</f>
        <v>culture</v>
      </c>
      <c r="G19771" t="str">
        <v>positive</v>
      </c>
      <c r="H19771">
        <v>60</v>
      </c>
      <c r="I19771" t="str">
        <f t="shared" si="617"/>
        <v>Apr</v>
      </c>
      <c r="J19771" t="str">
        <f t="shared" si="618"/>
        <v>2021</v>
      </c>
    </row>
    <row r="19772" spans="1:10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VLOOKUP($B19772,[1]Content!$B$2:$E$1001,3,0)</f>
        <v>video</v>
      </c>
      <c r="F19772" t="str">
        <f>VLOOKUP($B19772,[1]Content!$B$2:$E$1001,4,0)</f>
        <v>culture</v>
      </c>
      <c r="G19772" t="str">
        <v>positive</v>
      </c>
      <c r="H19772">
        <v>45</v>
      </c>
      <c r="I19772" t="str">
        <f t="shared" si="617"/>
        <v>Mar</v>
      </c>
      <c r="J19772" t="str">
        <f t="shared" si="618"/>
        <v>2021</v>
      </c>
    </row>
    <row r="19773" spans="1:10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VLOOKUP($B19773,[1]Content!$B$2:$E$1001,3,0)</f>
        <v>video</v>
      </c>
      <c r="F19773" t="str">
        <f>VLOOKUP($B19773,[1]Content!$B$2:$E$1001,4,0)</f>
        <v>culture</v>
      </c>
      <c r="G19773" t="str">
        <v>positive</v>
      </c>
      <c r="H19773">
        <v>65</v>
      </c>
      <c r="I19773" t="str">
        <f t="shared" si="617"/>
        <v>Feb</v>
      </c>
      <c r="J19773" t="str">
        <f t="shared" si="618"/>
        <v>2021</v>
      </c>
    </row>
    <row r="19774" spans="1:10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VLOOKUP($B19774,[1]Content!$B$2:$E$1001,3,0)</f>
        <v>video</v>
      </c>
      <c r="F19774" t="str">
        <f>VLOOKUP($B19774,[1]Content!$B$2:$E$1001,4,0)</f>
        <v>culture</v>
      </c>
      <c r="G19774" t="str">
        <v>neutral</v>
      </c>
      <c r="H19774">
        <v>20</v>
      </c>
      <c r="I19774" t="str">
        <f t="shared" si="617"/>
        <v>Mar</v>
      </c>
      <c r="J19774" t="str">
        <f t="shared" si="618"/>
        <v>2021</v>
      </c>
    </row>
    <row r="19775" spans="1:10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VLOOKUP($B19775,[1]Content!$B$2:$E$1001,3,0)</f>
        <v>video</v>
      </c>
      <c r="F19775" t="str">
        <f>VLOOKUP($B19775,[1]Content!$B$2:$E$1001,4,0)</f>
        <v>culture</v>
      </c>
      <c r="G19775" t="str">
        <v>negative</v>
      </c>
      <c r="H19775">
        <v>10</v>
      </c>
      <c r="I19775" t="str">
        <f t="shared" si="617"/>
        <v>Aug</v>
      </c>
      <c r="J19775" t="str">
        <f t="shared" si="618"/>
        <v>2020</v>
      </c>
    </row>
    <row r="19776" spans="1:10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VLOOKUP($B19776,[1]Content!$B$2:$E$1001,3,0)</f>
        <v>video</v>
      </c>
      <c r="F19776" t="str">
        <f>VLOOKUP($B19776,[1]Content!$B$2:$E$1001,4,0)</f>
        <v>culture</v>
      </c>
      <c r="G19776" t="str">
        <v>positive</v>
      </c>
      <c r="H19776">
        <v>70</v>
      </c>
      <c r="I19776" t="str">
        <f t="shared" si="617"/>
        <v>Jun</v>
      </c>
      <c r="J19776" t="str">
        <f t="shared" si="618"/>
        <v>2020</v>
      </c>
    </row>
    <row r="19777" spans="1:10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VLOOKUP($B19777,[1]Content!$B$2:$E$1001,3,0)</f>
        <v>video</v>
      </c>
      <c r="F19777" t="str">
        <f>VLOOKUP($B19777,[1]Content!$B$2:$E$1001,4,0)</f>
        <v>culture</v>
      </c>
      <c r="G19777" t="str">
        <v>positive</v>
      </c>
      <c r="H19777">
        <v>30</v>
      </c>
      <c r="I19777" t="str">
        <f t="shared" si="617"/>
        <v>Nov</v>
      </c>
      <c r="J19777" t="str">
        <f t="shared" si="618"/>
        <v>2020</v>
      </c>
    </row>
    <row r="19778" spans="1:10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VLOOKUP($B19778,[1]Content!$B$2:$E$1001,3,0)</f>
        <v>video</v>
      </c>
      <c r="F19778" t="str">
        <f>VLOOKUP($B19778,[1]Content!$B$2:$E$1001,4,0)</f>
        <v>culture</v>
      </c>
      <c r="G19778" t="str">
        <v>negative</v>
      </c>
      <c r="H19778">
        <v>10</v>
      </c>
      <c r="I19778" t="str">
        <f t="shared" si="617"/>
        <v>Oct</v>
      </c>
      <c r="J19778" t="str">
        <f t="shared" si="618"/>
        <v>2020</v>
      </c>
    </row>
    <row r="19779" spans="1:10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VLOOKUP($B19779,[1]Content!$B$2:$E$1001,3,0)</f>
        <v>video</v>
      </c>
      <c r="F19779" t="str">
        <f>VLOOKUP($B19779,[1]Content!$B$2:$E$1001,4,0)</f>
        <v>culture</v>
      </c>
      <c r="G19779" t="str">
        <v>negative</v>
      </c>
      <c r="H19779">
        <v>12</v>
      </c>
      <c r="I19779" t="str">
        <f t="shared" ref="I19779:I19842" si="619">TEXT($D19779,"MMM")</f>
        <v>Feb</v>
      </c>
      <c r="J19779" t="str">
        <f t="shared" ref="J19779:J19842" si="620">TEXT($D19779,"YYY")</f>
        <v>2021</v>
      </c>
    </row>
    <row r="19780" spans="1:10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VLOOKUP($B19780,[1]Content!$B$2:$E$1001,3,0)</f>
        <v>video</v>
      </c>
      <c r="F19780" t="str">
        <f>VLOOKUP($B19780,[1]Content!$B$2:$E$1001,4,0)</f>
        <v>culture</v>
      </c>
      <c r="G19780" t="str">
        <v>positive</v>
      </c>
      <c r="H19780">
        <v>45</v>
      </c>
      <c r="I19780" t="str">
        <f t="shared" si="619"/>
        <v>Oct</v>
      </c>
      <c r="J19780" t="str">
        <f t="shared" si="620"/>
        <v>2020</v>
      </c>
    </row>
    <row r="19781" spans="1:10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VLOOKUP($B19781,[1]Content!$B$2:$E$1001,3,0)</f>
        <v>video</v>
      </c>
      <c r="F19781" t="str">
        <f>VLOOKUP($B19781,[1]Content!$B$2:$E$1001,4,0)</f>
        <v>culture</v>
      </c>
      <c r="G19781" t="str">
        <v>positive</v>
      </c>
      <c r="H19781">
        <v>70</v>
      </c>
      <c r="I19781" t="str">
        <f t="shared" si="619"/>
        <v>Mar</v>
      </c>
      <c r="J19781" t="str">
        <f t="shared" si="620"/>
        <v>2021</v>
      </c>
    </row>
    <row r="19782" spans="1:10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VLOOKUP($B19782,[1]Content!$B$2:$E$1001,3,0)</f>
        <v>video</v>
      </c>
      <c r="F19782" t="str">
        <f>VLOOKUP($B19782,[1]Content!$B$2:$E$1001,4,0)</f>
        <v>culture</v>
      </c>
      <c r="G19782" t="str">
        <v>positive</v>
      </c>
      <c r="H19782">
        <v>70</v>
      </c>
      <c r="I19782" t="str">
        <f t="shared" si="619"/>
        <v>Aug</v>
      </c>
      <c r="J19782" t="str">
        <f t="shared" si="620"/>
        <v>2020</v>
      </c>
    </row>
    <row r="19783" spans="1:10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VLOOKUP($B19783,[1]Content!$B$2:$E$1001,3,0)</f>
        <v>video</v>
      </c>
      <c r="F19783" t="str">
        <f>VLOOKUP($B19783,[1]Content!$B$2:$E$1001,4,0)</f>
        <v>culture</v>
      </c>
      <c r="G19783" t="str">
        <v>positive</v>
      </c>
      <c r="H19783">
        <v>65</v>
      </c>
      <c r="I19783" t="str">
        <f t="shared" si="619"/>
        <v>Nov</v>
      </c>
      <c r="J19783" t="str">
        <f t="shared" si="620"/>
        <v>2020</v>
      </c>
    </row>
    <row r="19784" spans="1:10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VLOOKUP($B19784,[1]Content!$B$2:$E$1001,3,0)</f>
        <v>video</v>
      </c>
      <c r="F19784" t="str">
        <f>VLOOKUP($B19784,[1]Content!$B$2:$E$1001,4,0)</f>
        <v>culture</v>
      </c>
      <c r="G19784" t="str">
        <v>negative</v>
      </c>
      <c r="H19784">
        <v>5</v>
      </c>
      <c r="I19784" t="str">
        <f t="shared" si="619"/>
        <v>Sep</v>
      </c>
      <c r="J19784" t="str">
        <f t="shared" si="620"/>
        <v>2020</v>
      </c>
    </row>
    <row r="19785" spans="1:10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VLOOKUP($B19785,[1]Content!$B$2:$E$1001,3,0)</f>
        <v>video</v>
      </c>
      <c r="F19785" t="str">
        <f>VLOOKUP($B19785,[1]Content!$B$2:$E$1001,4,0)</f>
        <v>culture</v>
      </c>
      <c r="G19785" t="str">
        <v>positive</v>
      </c>
      <c r="H19785">
        <v>70</v>
      </c>
      <c r="I19785" t="str">
        <f t="shared" si="619"/>
        <v>Sep</v>
      </c>
      <c r="J19785" t="str">
        <f t="shared" si="620"/>
        <v>2020</v>
      </c>
    </row>
    <row r="19786" spans="1:10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VLOOKUP($B19786,[1]Content!$B$2:$E$1001,3,0)</f>
        <v>video</v>
      </c>
      <c r="F19786" t="str">
        <f>VLOOKUP($B19786,[1]Content!$B$2:$E$1001,4,0)</f>
        <v>culture</v>
      </c>
      <c r="G19786" t="str">
        <v>negative</v>
      </c>
      <c r="H19786">
        <v>10</v>
      </c>
      <c r="I19786" t="str">
        <f t="shared" si="619"/>
        <v>Sep</v>
      </c>
      <c r="J19786" t="str">
        <f t="shared" si="620"/>
        <v>2020</v>
      </c>
    </row>
    <row r="19787" spans="1:10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VLOOKUP($B19787,[1]Content!$B$2:$E$1001,3,0)</f>
        <v>video</v>
      </c>
      <c r="F19787" t="str">
        <f>VLOOKUP($B19787,[1]Content!$B$2:$E$1001,4,0)</f>
        <v>culture</v>
      </c>
      <c r="G19787" t="str">
        <v>positive</v>
      </c>
      <c r="H19787">
        <v>65</v>
      </c>
      <c r="I19787" t="str">
        <f t="shared" si="619"/>
        <v>Apr</v>
      </c>
      <c r="J19787" t="str">
        <f t="shared" si="620"/>
        <v>2021</v>
      </c>
    </row>
    <row r="19788" spans="1:10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VLOOKUP($B19788,[1]Content!$B$2:$E$1001,3,0)</f>
        <v>video</v>
      </c>
      <c r="F19788" t="str">
        <f>VLOOKUP($B19788,[1]Content!$B$2:$E$1001,4,0)</f>
        <v>culture</v>
      </c>
      <c r="G19788" t="str">
        <v>negative</v>
      </c>
      <c r="H19788">
        <v>15</v>
      </c>
      <c r="I19788" t="str">
        <f t="shared" si="619"/>
        <v>Dec</v>
      </c>
      <c r="J19788" t="str">
        <f t="shared" si="620"/>
        <v>2020</v>
      </c>
    </row>
    <row r="19789" spans="1:10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VLOOKUP($B19789,[1]Content!$B$2:$E$1001,3,0)</f>
        <v>video</v>
      </c>
      <c r="F19789" t="str">
        <f>VLOOKUP($B19789,[1]Content!$B$2:$E$1001,4,0)</f>
        <v>culture</v>
      </c>
      <c r="G19789" t="str">
        <v>positive</v>
      </c>
      <c r="H19789">
        <v>65</v>
      </c>
      <c r="I19789" t="str">
        <f t="shared" si="619"/>
        <v>Sep</v>
      </c>
      <c r="J19789" t="str">
        <f t="shared" si="620"/>
        <v>2020</v>
      </c>
    </row>
    <row r="19790" spans="1:10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VLOOKUP($B19790,[1]Content!$B$2:$E$1001,3,0)</f>
        <v>video</v>
      </c>
      <c r="F19790" t="str">
        <f>VLOOKUP($B19790,[1]Content!$B$2:$E$1001,4,0)</f>
        <v>culture</v>
      </c>
      <c r="G19790" t="str">
        <v>positive</v>
      </c>
      <c r="H19790">
        <v>72</v>
      </c>
      <c r="I19790" t="str">
        <f t="shared" si="619"/>
        <v>Jun</v>
      </c>
      <c r="J19790" t="str">
        <f t="shared" si="620"/>
        <v>2021</v>
      </c>
    </row>
    <row r="19791" spans="1:10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VLOOKUP($B19791,[1]Content!$B$2:$E$1001,3,0)</f>
        <v>video</v>
      </c>
      <c r="F19791" t="str">
        <f>VLOOKUP($B19791,[1]Content!$B$2:$E$1001,4,0)</f>
        <v>culture</v>
      </c>
      <c r="G19791" t="str">
        <v>positive</v>
      </c>
      <c r="H19791">
        <v>70</v>
      </c>
      <c r="I19791" t="str">
        <f t="shared" si="619"/>
        <v>Jan</v>
      </c>
      <c r="J19791" t="str">
        <f t="shared" si="620"/>
        <v>2021</v>
      </c>
    </row>
    <row r="19792" spans="1:10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VLOOKUP($B19792,[1]Content!$B$2:$E$1001,3,0)</f>
        <v>video</v>
      </c>
      <c r="F19792" t="str">
        <f>VLOOKUP($B19792,[1]Content!$B$2:$E$1001,4,0)</f>
        <v>culture</v>
      </c>
      <c r="G19792" t="str">
        <v>positive</v>
      </c>
      <c r="H19792">
        <v>75</v>
      </c>
      <c r="I19792" t="str">
        <f t="shared" si="619"/>
        <v>Jul</v>
      </c>
      <c r="J19792" t="str">
        <f t="shared" si="620"/>
        <v>2020</v>
      </c>
    </row>
    <row r="19793" spans="1:10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VLOOKUP($B19793,[1]Content!$B$2:$E$1001,3,0)</f>
        <v>video</v>
      </c>
      <c r="F19793" t="str">
        <f>VLOOKUP($B19793,[1]Content!$B$2:$E$1001,4,0)</f>
        <v>culture</v>
      </c>
      <c r="G19793" t="str">
        <v>negative</v>
      </c>
      <c r="H19793">
        <v>5</v>
      </c>
      <c r="I19793" t="str">
        <f t="shared" si="619"/>
        <v>Oct</v>
      </c>
      <c r="J19793" t="str">
        <f t="shared" si="620"/>
        <v>2020</v>
      </c>
    </row>
    <row r="19794" spans="1:10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VLOOKUP($B19794,[1]Content!$B$2:$E$1001,3,0)</f>
        <v>video</v>
      </c>
      <c r="F19794" t="str">
        <f>VLOOKUP($B19794,[1]Content!$B$2:$E$1001,4,0)</f>
        <v>culture</v>
      </c>
      <c r="G19794" t="str">
        <v>positive</v>
      </c>
      <c r="H19794">
        <v>70</v>
      </c>
      <c r="I19794" t="str">
        <f t="shared" si="619"/>
        <v>Jul</v>
      </c>
      <c r="J19794" t="str">
        <f t="shared" si="620"/>
        <v>2020</v>
      </c>
    </row>
    <row r="19795" spans="1:10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VLOOKUP($B19795,[1]Content!$B$2:$E$1001,3,0)</f>
        <v>video</v>
      </c>
      <c r="F19795" t="str">
        <f>VLOOKUP($B19795,[1]Content!$B$2:$E$1001,4,0)</f>
        <v>culture</v>
      </c>
      <c r="G19795" t="str">
        <v>negative</v>
      </c>
      <c r="H19795">
        <v>10</v>
      </c>
      <c r="I19795" t="str">
        <f t="shared" si="619"/>
        <v>Apr</v>
      </c>
      <c r="J19795" t="str">
        <f t="shared" si="620"/>
        <v>2021</v>
      </c>
    </row>
    <row r="19796" spans="1:10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VLOOKUP($B19796,[1]Content!$B$2:$E$1001,3,0)</f>
        <v>video</v>
      </c>
      <c r="F19796" t="str">
        <f>VLOOKUP($B19796,[1]Content!$B$2:$E$1001,4,0)</f>
        <v>culture</v>
      </c>
      <c r="G19796" t="str">
        <v>positive</v>
      </c>
      <c r="H19796">
        <v>65</v>
      </c>
      <c r="I19796" t="str">
        <f t="shared" si="619"/>
        <v>Dec</v>
      </c>
      <c r="J19796" t="str">
        <f t="shared" si="620"/>
        <v>2020</v>
      </c>
    </row>
    <row r="19797" spans="1:10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VLOOKUP($B19797,[1]Content!$B$2:$E$1001,3,0)</f>
        <v>video</v>
      </c>
      <c r="F19797" t="str">
        <f>VLOOKUP($B19797,[1]Content!$B$2:$E$1001,4,0)</f>
        <v>culture</v>
      </c>
      <c r="G19797" t="str">
        <v>positive</v>
      </c>
      <c r="H19797">
        <v>50</v>
      </c>
      <c r="I19797" t="str">
        <f t="shared" si="619"/>
        <v>Nov</v>
      </c>
      <c r="J19797" t="str">
        <f t="shared" si="620"/>
        <v>2020</v>
      </c>
    </row>
    <row r="19798" spans="1:10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VLOOKUP($B19798,[1]Content!$B$2:$E$1001,3,0)</f>
        <v>video</v>
      </c>
      <c r="F19798" t="str">
        <f>VLOOKUP($B19798,[1]Content!$B$2:$E$1001,4,0)</f>
        <v>culture</v>
      </c>
      <c r="G19798" t="str">
        <v>negative</v>
      </c>
      <c r="H19798">
        <v>15</v>
      </c>
      <c r="I19798" t="str">
        <f t="shared" si="619"/>
        <v>Mar</v>
      </c>
      <c r="J19798" t="str">
        <f t="shared" si="620"/>
        <v>2021</v>
      </c>
    </row>
    <row r="19799" spans="1:10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VLOOKUP($B19799,[1]Content!$B$2:$E$1001,3,0)</f>
        <v>video</v>
      </c>
      <c r="F19799" t="str">
        <f>VLOOKUP($B19799,[1]Content!$B$2:$E$1001,4,0)</f>
        <v>culture</v>
      </c>
      <c r="G19799" t="str">
        <v>negative</v>
      </c>
      <c r="H19799">
        <v>12</v>
      </c>
      <c r="I19799" t="str">
        <f t="shared" si="619"/>
        <v>Jul</v>
      </c>
      <c r="J19799" t="str">
        <f t="shared" si="620"/>
        <v>2020</v>
      </c>
    </row>
    <row r="19800" spans="1:10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VLOOKUP($B19800,[1]Content!$B$2:$E$1001,3,0)</f>
        <v>video</v>
      </c>
      <c r="F19800" t="str">
        <f>VLOOKUP($B19800,[1]Content!$B$2:$E$1001,4,0)</f>
        <v>culture</v>
      </c>
      <c r="G19800" t="str">
        <v>positive</v>
      </c>
      <c r="H19800">
        <v>75</v>
      </c>
      <c r="I19800" t="str">
        <f t="shared" si="619"/>
        <v>Nov</v>
      </c>
      <c r="J19800" t="str">
        <f t="shared" si="620"/>
        <v>2020</v>
      </c>
    </row>
    <row r="19801" spans="1:10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VLOOKUP($B19801,[1]Content!$B$2:$E$1001,3,0)</f>
        <v>video</v>
      </c>
      <c r="F19801" t="str">
        <f>VLOOKUP($B19801,[1]Content!$B$2:$E$1001,4,0)</f>
        <v>culture</v>
      </c>
      <c r="G19801" t="str">
        <v>positive</v>
      </c>
      <c r="H19801">
        <v>70</v>
      </c>
      <c r="I19801" t="str">
        <f t="shared" si="619"/>
        <v>Feb</v>
      </c>
      <c r="J19801" t="str">
        <f t="shared" si="620"/>
        <v>2021</v>
      </c>
    </row>
    <row r="19802" spans="1:10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VLOOKUP($B19802,[1]Content!$B$2:$E$1001,3,0)</f>
        <v>video</v>
      </c>
      <c r="F19802" t="str">
        <f>VLOOKUP($B19802,[1]Content!$B$2:$E$1001,4,0)</f>
        <v>culture</v>
      </c>
      <c r="G19802" t="str">
        <v>negative</v>
      </c>
      <c r="H19802">
        <v>10</v>
      </c>
      <c r="I19802" t="str">
        <f t="shared" si="619"/>
        <v>Sep</v>
      </c>
      <c r="J19802" t="str">
        <f t="shared" si="620"/>
        <v>2020</v>
      </c>
    </row>
    <row r="19803" spans="1:10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VLOOKUP($B19803,[1]Content!$B$2:$E$1001,3,0)</f>
        <v>video</v>
      </c>
      <c r="F19803" t="str">
        <f>VLOOKUP($B19803,[1]Content!$B$2:$E$1001,4,0)</f>
        <v>culture</v>
      </c>
      <c r="G19803" t="str">
        <v>negative</v>
      </c>
      <c r="H19803">
        <v>12</v>
      </c>
      <c r="I19803" t="str">
        <f t="shared" si="619"/>
        <v>Oct</v>
      </c>
      <c r="J19803" t="str">
        <f t="shared" si="620"/>
        <v>2020</v>
      </c>
    </row>
    <row r="19804" spans="1:10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VLOOKUP($B19804,[1]Content!$B$2:$E$1001,3,0)</f>
        <v>video</v>
      </c>
      <c r="F19804" t="str">
        <f>VLOOKUP($B19804,[1]Content!$B$2:$E$1001,4,0)</f>
        <v>culture</v>
      </c>
      <c r="G19804" t="str">
        <v>negative</v>
      </c>
      <c r="H19804">
        <v>15</v>
      </c>
      <c r="I19804" t="str">
        <f t="shared" si="619"/>
        <v>Aug</v>
      </c>
      <c r="J19804" t="str">
        <f t="shared" si="620"/>
        <v>2020</v>
      </c>
    </row>
    <row r="19805" spans="1:10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VLOOKUP($B19805,[1]Content!$B$2:$E$1001,3,0)</f>
        <v>video</v>
      </c>
      <c r="F19805" t="str">
        <f>VLOOKUP($B19805,[1]Content!$B$2:$E$1001,4,0)</f>
        <v>culture</v>
      </c>
      <c r="G19805" t="str">
        <v>positive</v>
      </c>
      <c r="H19805">
        <v>30</v>
      </c>
      <c r="I19805" t="str">
        <f t="shared" si="619"/>
        <v>Mar</v>
      </c>
      <c r="J19805" t="str">
        <f t="shared" si="620"/>
        <v>2021</v>
      </c>
    </row>
    <row r="19806" spans="1:10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VLOOKUP($B19806,[1]Content!$B$2:$E$1001,3,0)</f>
        <v>video</v>
      </c>
      <c r="F19806" t="str">
        <f>VLOOKUP($B19806,[1]Content!$B$2:$E$1001,4,0)</f>
        <v>culture</v>
      </c>
      <c r="G19806" t="str">
        <v>negative</v>
      </c>
      <c r="H19806">
        <v>10</v>
      </c>
      <c r="I19806" t="str">
        <f t="shared" si="619"/>
        <v>Jul</v>
      </c>
      <c r="J19806" t="str">
        <f t="shared" si="620"/>
        <v>2020</v>
      </c>
    </row>
    <row r="19807" spans="1:10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VLOOKUP($B19807,[1]Content!$B$2:$E$1001,3,0)</f>
        <v>video</v>
      </c>
      <c r="F19807" t="str">
        <f>VLOOKUP($B19807,[1]Content!$B$2:$E$1001,4,0)</f>
        <v>culture</v>
      </c>
      <c r="G19807" t="str">
        <v>positive</v>
      </c>
      <c r="H19807">
        <v>70</v>
      </c>
      <c r="I19807" t="str">
        <f t="shared" si="619"/>
        <v>May</v>
      </c>
      <c r="J19807" t="str">
        <f t="shared" si="620"/>
        <v>2021</v>
      </c>
    </row>
    <row r="19808" spans="1:10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VLOOKUP($B19808,[1]Content!$B$2:$E$1001,3,0)</f>
        <v>video</v>
      </c>
      <c r="F19808" t="str">
        <f>VLOOKUP($B19808,[1]Content!$B$2:$E$1001,4,0)</f>
        <v>culture</v>
      </c>
      <c r="G19808" t="str">
        <v>positive</v>
      </c>
      <c r="H19808">
        <v>70</v>
      </c>
      <c r="I19808" t="str">
        <f t="shared" si="619"/>
        <v>Jun</v>
      </c>
      <c r="J19808" t="str">
        <f t="shared" si="620"/>
        <v>2021</v>
      </c>
    </row>
    <row r="19809" spans="1:10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VLOOKUP($B19809,[1]Content!$B$2:$E$1001,3,0)</f>
        <v>audio</v>
      </c>
      <c r="F19809" t="str">
        <f>VLOOKUP($B19809,[1]Content!$B$2:$E$1001,4,0)</f>
        <v>food</v>
      </c>
      <c r="G19809" t="str">
        <v>negative</v>
      </c>
      <c r="H19809">
        <v>15</v>
      </c>
      <c r="I19809" t="str">
        <f t="shared" si="619"/>
        <v>Oct</v>
      </c>
      <c r="J19809" t="str">
        <f t="shared" si="620"/>
        <v>2020</v>
      </c>
    </row>
    <row r="19810" spans="1:10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VLOOKUP($B19810,[1]Content!$B$2:$E$1001,3,0)</f>
        <v>audio</v>
      </c>
      <c r="F19810" t="str">
        <f>VLOOKUP($B19810,[1]Content!$B$2:$E$1001,4,0)</f>
        <v>food</v>
      </c>
      <c r="G19810" t="str">
        <v>negative</v>
      </c>
      <c r="H19810">
        <v>5</v>
      </c>
      <c r="I19810" t="str">
        <f t="shared" si="619"/>
        <v>Mar</v>
      </c>
      <c r="J19810" t="str">
        <f t="shared" si="620"/>
        <v>2021</v>
      </c>
    </row>
    <row r="19811" spans="1:10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VLOOKUP($B19811,[1]Content!$B$2:$E$1001,3,0)</f>
        <v>audio</v>
      </c>
      <c r="F19811" t="str">
        <f>VLOOKUP($B19811,[1]Content!$B$2:$E$1001,4,0)</f>
        <v>food</v>
      </c>
      <c r="G19811" t="str">
        <v>positive</v>
      </c>
      <c r="H19811">
        <v>75</v>
      </c>
      <c r="I19811" t="str">
        <f t="shared" si="619"/>
        <v>Mar</v>
      </c>
      <c r="J19811" t="str">
        <f t="shared" si="620"/>
        <v>2021</v>
      </c>
    </row>
    <row r="19812" spans="1:10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VLOOKUP($B19812,[1]Content!$B$2:$E$1001,3,0)</f>
        <v>audio</v>
      </c>
      <c r="F19812" t="str">
        <f>VLOOKUP($B19812,[1]Content!$B$2:$E$1001,4,0)</f>
        <v>food</v>
      </c>
      <c r="G19812" t="str">
        <v>positive</v>
      </c>
      <c r="H19812">
        <v>60</v>
      </c>
      <c r="I19812" t="str">
        <f t="shared" si="619"/>
        <v>Jan</v>
      </c>
      <c r="J19812" t="str">
        <f t="shared" si="620"/>
        <v>2021</v>
      </c>
    </row>
    <row r="19813" spans="1:10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VLOOKUP($B19813,[1]Content!$B$2:$E$1001,3,0)</f>
        <v>audio</v>
      </c>
      <c r="F19813" t="str">
        <f>VLOOKUP($B19813,[1]Content!$B$2:$E$1001,4,0)</f>
        <v>food</v>
      </c>
      <c r="G19813" t="str">
        <v>neutral</v>
      </c>
      <c r="H19813">
        <v>20</v>
      </c>
      <c r="I19813" t="str">
        <f t="shared" si="619"/>
        <v>Apr</v>
      </c>
      <c r="J19813" t="str">
        <f t="shared" si="620"/>
        <v>2021</v>
      </c>
    </row>
    <row r="19814" spans="1:10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VLOOKUP($B19814,[1]Content!$B$2:$E$1001,3,0)</f>
        <v>audio</v>
      </c>
      <c r="F19814" t="str">
        <f>VLOOKUP($B19814,[1]Content!$B$2:$E$1001,4,0)</f>
        <v>food</v>
      </c>
      <c r="G19814" t="str">
        <v>negative</v>
      </c>
      <c r="H19814">
        <v>10</v>
      </c>
      <c r="I19814" t="str">
        <f t="shared" si="619"/>
        <v>Jul</v>
      </c>
      <c r="J19814" t="str">
        <f t="shared" si="620"/>
        <v>2020</v>
      </c>
    </row>
    <row r="19815" spans="1:10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VLOOKUP($B19815,[1]Content!$B$2:$E$1001,3,0)</f>
        <v>audio</v>
      </c>
      <c r="F19815" t="str">
        <f>VLOOKUP($B19815,[1]Content!$B$2:$E$1001,4,0)</f>
        <v>food</v>
      </c>
      <c r="G19815" t="str">
        <v>positive</v>
      </c>
      <c r="H19815">
        <v>70</v>
      </c>
      <c r="I19815" t="str">
        <f t="shared" si="619"/>
        <v>Jan</v>
      </c>
      <c r="J19815" t="str">
        <f t="shared" si="620"/>
        <v>2021</v>
      </c>
    </row>
    <row r="19816" spans="1:10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VLOOKUP($B19816,[1]Content!$B$2:$E$1001,3,0)</f>
        <v>audio</v>
      </c>
      <c r="F19816" t="str">
        <f>VLOOKUP($B19816,[1]Content!$B$2:$E$1001,4,0)</f>
        <v>food</v>
      </c>
      <c r="G19816" t="str">
        <v>neutral</v>
      </c>
      <c r="H19816">
        <v>35</v>
      </c>
      <c r="I19816" t="str">
        <f t="shared" si="619"/>
        <v>Dec</v>
      </c>
      <c r="J19816" t="str">
        <f t="shared" si="620"/>
        <v>2020</v>
      </c>
    </row>
    <row r="19817" spans="1:10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VLOOKUP($B19817,[1]Content!$B$2:$E$1001,3,0)</f>
        <v>audio</v>
      </c>
      <c r="F19817" t="str">
        <f>VLOOKUP($B19817,[1]Content!$B$2:$E$1001,4,0)</f>
        <v>food</v>
      </c>
      <c r="G19817" t="str">
        <v>positive</v>
      </c>
      <c r="H19817">
        <v>75</v>
      </c>
      <c r="I19817" t="str">
        <f t="shared" si="619"/>
        <v>Nov</v>
      </c>
      <c r="J19817" t="str">
        <f t="shared" si="620"/>
        <v>2020</v>
      </c>
    </row>
    <row r="19818" spans="1:10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VLOOKUP($B19818,[1]Content!$B$2:$E$1001,3,0)</f>
        <v>audio</v>
      </c>
      <c r="F19818" t="str">
        <f>VLOOKUP($B19818,[1]Content!$B$2:$E$1001,4,0)</f>
        <v>food</v>
      </c>
      <c r="G19818" t="str">
        <v>negative</v>
      </c>
      <c r="H19818">
        <v>10</v>
      </c>
      <c r="I19818" t="str">
        <f t="shared" si="619"/>
        <v>Jan</v>
      </c>
      <c r="J19818" t="str">
        <f t="shared" si="620"/>
        <v>2021</v>
      </c>
    </row>
    <row r="19819" spans="1:10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VLOOKUP($B19819,[1]Content!$B$2:$E$1001,3,0)</f>
        <v>audio</v>
      </c>
      <c r="F19819" t="str">
        <f>VLOOKUP($B19819,[1]Content!$B$2:$E$1001,4,0)</f>
        <v>food</v>
      </c>
      <c r="G19819" t="str">
        <v>negative</v>
      </c>
      <c r="H19819">
        <v>0</v>
      </c>
      <c r="I19819" t="str">
        <f t="shared" si="619"/>
        <v>Sep</v>
      </c>
      <c r="J19819" t="str">
        <f t="shared" si="620"/>
        <v>2020</v>
      </c>
    </row>
    <row r="19820" spans="1:10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VLOOKUP($B19820,[1]Content!$B$2:$E$1001,3,0)</f>
        <v>audio</v>
      </c>
      <c r="F19820" t="str">
        <f>VLOOKUP($B19820,[1]Content!$B$2:$E$1001,4,0)</f>
        <v>food</v>
      </c>
      <c r="G19820" t="str">
        <v>positive</v>
      </c>
      <c r="H19820">
        <v>72</v>
      </c>
      <c r="I19820" t="str">
        <f t="shared" si="619"/>
        <v>Oct</v>
      </c>
      <c r="J19820" t="str">
        <f t="shared" si="620"/>
        <v>2020</v>
      </c>
    </row>
    <row r="19821" spans="1:10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VLOOKUP($B19821,[1]Content!$B$2:$E$1001,3,0)</f>
        <v>audio</v>
      </c>
      <c r="F19821" t="str">
        <f>VLOOKUP($B19821,[1]Content!$B$2:$E$1001,4,0)</f>
        <v>food</v>
      </c>
      <c r="G19821" t="str">
        <v>negative</v>
      </c>
      <c r="H19821">
        <v>10</v>
      </c>
      <c r="I19821" t="str">
        <f t="shared" si="619"/>
        <v>Jan</v>
      </c>
      <c r="J19821" t="str">
        <f t="shared" si="620"/>
        <v>2021</v>
      </c>
    </row>
    <row r="19822" spans="1:10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VLOOKUP($B19822,[1]Content!$B$2:$E$1001,3,0)</f>
        <v>audio</v>
      </c>
      <c r="F19822" t="str">
        <f>VLOOKUP($B19822,[1]Content!$B$2:$E$1001,4,0)</f>
        <v>food</v>
      </c>
      <c r="G19822" t="str">
        <v>positive</v>
      </c>
      <c r="H19822">
        <v>75</v>
      </c>
      <c r="I19822" t="str">
        <f t="shared" si="619"/>
        <v>Jul</v>
      </c>
      <c r="J19822" t="str">
        <f t="shared" si="620"/>
        <v>2020</v>
      </c>
    </row>
    <row r="19823" spans="1:10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VLOOKUP($B19823,[1]Content!$B$2:$E$1001,3,0)</f>
        <v>audio</v>
      </c>
      <c r="F19823" t="str">
        <f>VLOOKUP($B19823,[1]Content!$B$2:$E$1001,4,0)</f>
        <v>food</v>
      </c>
      <c r="G19823" t="str">
        <v>positive</v>
      </c>
      <c r="H19823">
        <v>70</v>
      </c>
      <c r="I19823" t="str">
        <f t="shared" si="619"/>
        <v>Nov</v>
      </c>
      <c r="J19823" t="str">
        <f t="shared" si="620"/>
        <v>2020</v>
      </c>
    </row>
    <row r="19824" spans="1:10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VLOOKUP($B19824,[1]Content!$B$2:$E$1001,3,0)</f>
        <v>audio</v>
      </c>
      <c r="F19824" t="str">
        <f>VLOOKUP($B19824,[1]Content!$B$2:$E$1001,4,0)</f>
        <v>food</v>
      </c>
      <c r="G19824" t="str">
        <v>positive</v>
      </c>
      <c r="H19824">
        <v>65</v>
      </c>
      <c r="I19824" t="str">
        <f t="shared" si="619"/>
        <v>Jan</v>
      </c>
      <c r="J19824" t="str">
        <f t="shared" si="620"/>
        <v>2021</v>
      </c>
    </row>
    <row r="19825" spans="1:10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VLOOKUP($B19825,[1]Content!$B$2:$E$1001,3,0)</f>
        <v>audio</v>
      </c>
      <c r="F19825" t="str">
        <f>VLOOKUP($B19825,[1]Content!$B$2:$E$1001,4,0)</f>
        <v>food</v>
      </c>
      <c r="G19825" t="str">
        <v>positive</v>
      </c>
      <c r="H19825">
        <v>70</v>
      </c>
      <c r="I19825" t="str">
        <f t="shared" si="619"/>
        <v>Apr</v>
      </c>
      <c r="J19825" t="str">
        <f t="shared" si="620"/>
        <v>2021</v>
      </c>
    </row>
    <row r="19826" spans="1:10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VLOOKUP($B19826,[1]Content!$B$2:$E$1001,3,0)</f>
        <v>audio</v>
      </c>
      <c r="F19826" t="str">
        <f>VLOOKUP($B19826,[1]Content!$B$2:$E$1001,4,0)</f>
        <v>food</v>
      </c>
      <c r="G19826" t="str">
        <v>positive</v>
      </c>
      <c r="H19826">
        <v>72</v>
      </c>
      <c r="I19826" t="str">
        <f t="shared" si="619"/>
        <v>Jul</v>
      </c>
      <c r="J19826" t="str">
        <f t="shared" si="620"/>
        <v>2020</v>
      </c>
    </row>
    <row r="19827" spans="1:10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VLOOKUP($B19827,[1]Content!$B$2:$E$1001,3,0)</f>
        <v>audio</v>
      </c>
      <c r="F19827" t="str">
        <f>VLOOKUP($B19827,[1]Content!$B$2:$E$1001,4,0)</f>
        <v>food</v>
      </c>
      <c r="G19827" t="str">
        <v>neutral</v>
      </c>
      <c r="H19827">
        <v>35</v>
      </c>
      <c r="I19827" t="str">
        <f t="shared" si="619"/>
        <v>Sep</v>
      </c>
      <c r="J19827" t="str">
        <f t="shared" si="620"/>
        <v>2020</v>
      </c>
    </row>
    <row r="19828" spans="1:10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VLOOKUP($B19828,[1]Content!$B$2:$E$1001,3,0)</f>
        <v>audio</v>
      </c>
      <c r="F19828" t="str">
        <f>VLOOKUP($B19828,[1]Content!$B$2:$E$1001,4,0)</f>
        <v>food</v>
      </c>
      <c r="G19828" t="str">
        <v>positive</v>
      </c>
      <c r="H19828">
        <v>30</v>
      </c>
      <c r="I19828" t="str">
        <f t="shared" si="619"/>
        <v>Jan</v>
      </c>
      <c r="J19828" t="str">
        <f t="shared" si="620"/>
        <v>2021</v>
      </c>
    </row>
    <row r="19829" spans="1:10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VLOOKUP($B19829,[1]Content!$B$2:$E$1001,3,0)</f>
        <v>audio</v>
      </c>
      <c r="F19829" t="str">
        <f>VLOOKUP($B19829,[1]Content!$B$2:$E$1001,4,0)</f>
        <v>food</v>
      </c>
      <c r="G19829" t="str">
        <v>negative</v>
      </c>
      <c r="H19829">
        <v>15</v>
      </c>
      <c r="I19829" t="str">
        <f t="shared" si="619"/>
        <v>Sep</v>
      </c>
      <c r="J19829" t="str">
        <f t="shared" si="620"/>
        <v>2020</v>
      </c>
    </row>
    <row r="19830" spans="1:10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VLOOKUP($B19830,[1]Content!$B$2:$E$1001,3,0)</f>
        <v>audio</v>
      </c>
      <c r="F19830" t="str">
        <f>VLOOKUP($B19830,[1]Content!$B$2:$E$1001,4,0)</f>
        <v>food</v>
      </c>
      <c r="G19830" t="str">
        <v>positive</v>
      </c>
      <c r="H19830">
        <v>30</v>
      </c>
      <c r="I19830" t="str">
        <f t="shared" si="619"/>
        <v>May</v>
      </c>
      <c r="J19830" t="str">
        <f t="shared" si="620"/>
        <v>2021</v>
      </c>
    </row>
    <row r="19831" spans="1:10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VLOOKUP($B19831,[1]Content!$B$2:$E$1001,3,0)</f>
        <v>audio</v>
      </c>
      <c r="F19831" t="str">
        <f>VLOOKUP($B19831,[1]Content!$B$2:$E$1001,4,0)</f>
        <v>food</v>
      </c>
      <c r="G19831" t="str">
        <v>positive</v>
      </c>
      <c r="H19831">
        <v>70</v>
      </c>
      <c r="I19831" t="str">
        <f t="shared" si="619"/>
        <v>Jul</v>
      </c>
      <c r="J19831" t="str">
        <f t="shared" si="620"/>
        <v>2020</v>
      </c>
    </row>
    <row r="19832" spans="1:10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VLOOKUP($B19832,[1]Content!$B$2:$E$1001,3,0)</f>
        <v>audio</v>
      </c>
      <c r="F19832" t="str">
        <f>VLOOKUP($B19832,[1]Content!$B$2:$E$1001,4,0)</f>
        <v>food</v>
      </c>
      <c r="G19832" t="str">
        <v>positive</v>
      </c>
      <c r="H19832">
        <v>60</v>
      </c>
      <c r="I19832" t="str">
        <f t="shared" si="619"/>
        <v>Sep</v>
      </c>
      <c r="J19832" t="str">
        <f t="shared" si="620"/>
        <v>2020</v>
      </c>
    </row>
    <row r="19833" spans="1:10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VLOOKUP($B19833,[1]Content!$B$2:$E$1001,3,0)</f>
        <v>audio</v>
      </c>
      <c r="F19833" t="str">
        <f>VLOOKUP($B19833,[1]Content!$B$2:$E$1001,4,0)</f>
        <v>food</v>
      </c>
      <c r="G19833" t="str">
        <v>positive</v>
      </c>
      <c r="H19833">
        <v>50</v>
      </c>
      <c r="I19833" t="str">
        <f t="shared" si="619"/>
        <v>Jun</v>
      </c>
      <c r="J19833" t="str">
        <f t="shared" si="620"/>
        <v>2020</v>
      </c>
    </row>
    <row r="19834" spans="1:10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VLOOKUP($B19834,[1]Content!$B$2:$E$1001,3,0)</f>
        <v>audio</v>
      </c>
      <c r="F19834" t="str">
        <f>VLOOKUP($B19834,[1]Content!$B$2:$E$1001,4,0)</f>
        <v>food</v>
      </c>
      <c r="G19834" t="str">
        <v>positive</v>
      </c>
      <c r="H19834">
        <v>60</v>
      </c>
      <c r="I19834" t="str">
        <f t="shared" si="619"/>
        <v>Feb</v>
      </c>
      <c r="J19834" t="str">
        <f t="shared" si="620"/>
        <v>2021</v>
      </c>
    </row>
    <row r="19835" spans="1:10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VLOOKUP($B19835,[1]Content!$B$2:$E$1001,3,0)</f>
        <v>audio</v>
      </c>
      <c r="F19835" t="str">
        <f>VLOOKUP($B19835,[1]Content!$B$2:$E$1001,4,0)</f>
        <v>food</v>
      </c>
      <c r="G19835" t="str">
        <v>negative</v>
      </c>
      <c r="H19835">
        <v>5</v>
      </c>
      <c r="I19835" t="str">
        <f t="shared" si="619"/>
        <v>Jan</v>
      </c>
      <c r="J19835" t="str">
        <f t="shared" si="620"/>
        <v>2021</v>
      </c>
    </row>
    <row r="19836" spans="1:10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VLOOKUP($B19836,[1]Content!$B$2:$E$1001,3,0)</f>
        <v>audio</v>
      </c>
      <c r="F19836" t="str">
        <f>VLOOKUP($B19836,[1]Content!$B$2:$E$1001,4,0)</f>
        <v>food</v>
      </c>
      <c r="G19836" t="str">
        <v>positive</v>
      </c>
      <c r="H19836">
        <v>65</v>
      </c>
      <c r="I19836" t="str">
        <f t="shared" si="619"/>
        <v>Apr</v>
      </c>
      <c r="J19836" t="str">
        <f t="shared" si="620"/>
        <v>2021</v>
      </c>
    </row>
    <row r="19837" spans="1:10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VLOOKUP($B19837,[1]Content!$B$2:$E$1001,3,0)</f>
        <v>audio</v>
      </c>
      <c r="F19837" t="str">
        <f>VLOOKUP($B19837,[1]Content!$B$2:$E$1001,4,0)</f>
        <v>food</v>
      </c>
      <c r="G19837" t="str">
        <v>negative</v>
      </c>
      <c r="H19837">
        <v>0</v>
      </c>
      <c r="I19837" t="str">
        <f t="shared" si="619"/>
        <v>Dec</v>
      </c>
      <c r="J19837" t="str">
        <f t="shared" si="620"/>
        <v>2020</v>
      </c>
    </row>
    <row r="19838" spans="1:10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VLOOKUP($B19838,[1]Content!$B$2:$E$1001,3,0)</f>
        <v>audio</v>
      </c>
      <c r="F19838" t="str">
        <f>VLOOKUP($B19838,[1]Content!$B$2:$E$1001,4,0)</f>
        <v>food</v>
      </c>
      <c r="G19838" t="str">
        <v>positive</v>
      </c>
      <c r="H19838">
        <v>30</v>
      </c>
      <c r="I19838" t="str">
        <f t="shared" si="619"/>
        <v>Mar</v>
      </c>
      <c r="J19838" t="str">
        <f t="shared" si="620"/>
        <v>2021</v>
      </c>
    </row>
    <row r="19839" spans="1:10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VLOOKUP($B19839,[1]Content!$B$2:$E$1001,3,0)</f>
        <v>audio</v>
      </c>
      <c r="F19839" t="str">
        <f>VLOOKUP($B19839,[1]Content!$B$2:$E$1001,4,0)</f>
        <v>food</v>
      </c>
      <c r="G19839" t="str">
        <v>positive</v>
      </c>
      <c r="H19839">
        <v>72</v>
      </c>
      <c r="I19839" t="str">
        <f t="shared" si="619"/>
        <v>Oct</v>
      </c>
      <c r="J19839" t="str">
        <f t="shared" si="620"/>
        <v>2020</v>
      </c>
    </row>
    <row r="19840" spans="1:10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VLOOKUP($B19840,[1]Content!$B$2:$E$1001,3,0)</f>
        <v>audio</v>
      </c>
      <c r="F19840" t="str">
        <f>VLOOKUP($B19840,[1]Content!$B$2:$E$1001,4,0)</f>
        <v>food</v>
      </c>
      <c r="G19840" t="str">
        <v>neutral</v>
      </c>
      <c r="H19840">
        <v>35</v>
      </c>
      <c r="I19840" t="str">
        <f t="shared" si="619"/>
        <v>Nov</v>
      </c>
      <c r="J19840" t="str">
        <f t="shared" si="620"/>
        <v>2020</v>
      </c>
    </row>
    <row r="19841" spans="1:10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VLOOKUP($B19841,[1]Content!$B$2:$E$1001,3,0)</f>
        <v>audio</v>
      </c>
      <c r="F19841" t="str">
        <f>VLOOKUP($B19841,[1]Content!$B$2:$E$1001,4,0)</f>
        <v>food</v>
      </c>
      <c r="G19841" t="str">
        <v>positive</v>
      </c>
      <c r="H19841">
        <v>65</v>
      </c>
      <c r="I19841" t="str">
        <f t="shared" si="619"/>
        <v>Apr</v>
      </c>
      <c r="J19841" t="str">
        <f t="shared" si="620"/>
        <v>2021</v>
      </c>
    </row>
    <row r="19842" spans="1:10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VLOOKUP($B19842,[1]Content!$B$2:$E$1001,3,0)</f>
        <v>audio</v>
      </c>
      <c r="F19842" t="str">
        <f>VLOOKUP($B19842,[1]Content!$B$2:$E$1001,4,0)</f>
        <v>food</v>
      </c>
      <c r="G19842" t="str">
        <v>positive</v>
      </c>
      <c r="H19842">
        <v>75</v>
      </c>
      <c r="I19842" t="str">
        <f t="shared" si="619"/>
        <v>Nov</v>
      </c>
      <c r="J19842" t="str">
        <f t="shared" si="620"/>
        <v>2020</v>
      </c>
    </row>
    <row r="19843" spans="1:10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VLOOKUP($B19843,[1]Content!$B$2:$E$1001,3,0)</f>
        <v>audio</v>
      </c>
      <c r="F19843" t="str">
        <f>VLOOKUP($B19843,[1]Content!$B$2:$E$1001,4,0)</f>
        <v>food</v>
      </c>
      <c r="G19843" t="str">
        <v>positive</v>
      </c>
      <c r="H19843">
        <v>70</v>
      </c>
      <c r="I19843" t="str">
        <f t="shared" ref="I19843:I19906" si="621">TEXT($D19843,"MMM")</f>
        <v>May</v>
      </c>
      <c r="J19843" t="str">
        <f t="shared" ref="J19843:J19906" si="622">TEXT($D19843,"YYY")</f>
        <v>2021</v>
      </c>
    </row>
    <row r="19844" spans="1:10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VLOOKUP($B19844,[1]Content!$B$2:$E$1001,3,0)</f>
        <v>audio</v>
      </c>
      <c r="F19844" t="str">
        <f>VLOOKUP($B19844,[1]Content!$B$2:$E$1001,4,0)</f>
        <v>food</v>
      </c>
      <c r="G19844" t="str">
        <v>positive</v>
      </c>
      <c r="H19844">
        <v>45</v>
      </c>
      <c r="I19844" t="str">
        <f t="shared" si="621"/>
        <v>Jul</v>
      </c>
      <c r="J19844" t="str">
        <f t="shared" si="622"/>
        <v>2020</v>
      </c>
    </row>
    <row r="19845" spans="1:10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VLOOKUP($B19845,[1]Content!$B$2:$E$1001,3,0)</f>
        <v>audio</v>
      </c>
      <c r="F19845" t="str">
        <f>VLOOKUP($B19845,[1]Content!$B$2:$E$1001,4,0)</f>
        <v>food</v>
      </c>
      <c r="G19845" t="str">
        <v>negative</v>
      </c>
      <c r="H19845">
        <v>0</v>
      </c>
      <c r="I19845" t="str">
        <f t="shared" si="621"/>
        <v>Jan</v>
      </c>
      <c r="J19845" t="str">
        <f t="shared" si="622"/>
        <v>2021</v>
      </c>
    </row>
    <row r="19846" spans="1:10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VLOOKUP($B19846,[1]Content!$B$2:$E$1001,3,0)</f>
        <v>audio</v>
      </c>
      <c r="F19846" t="str">
        <f>VLOOKUP($B19846,[1]Content!$B$2:$E$1001,4,0)</f>
        <v>food</v>
      </c>
      <c r="G19846" t="str">
        <v>negative</v>
      </c>
      <c r="H19846">
        <v>10</v>
      </c>
      <c r="I19846" t="str">
        <f t="shared" si="621"/>
        <v>Nov</v>
      </c>
      <c r="J19846" t="str">
        <f t="shared" si="622"/>
        <v>2020</v>
      </c>
    </row>
    <row r="19847" spans="1:10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VLOOKUP($B19847,[1]Content!$B$2:$E$1001,3,0)</f>
        <v>audio</v>
      </c>
      <c r="F19847" t="str">
        <f>VLOOKUP($B19847,[1]Content!$B$2:$E$1001,4,0)</f>
        <v>food</v>
      </c>
      <c r="G19847" t="str">
        <v>positive</v>
      </c>
      <c r="H19847">
        <v>50</v>
      </c>
      <c r="I19847" t="str">
        <f t="shared" si="621"/>
        <v>Jul</v>
      </c>
      <c r="J19847" t="str">
        <f t="shared" si="622"/>
        <v>2020</v>
      </c>
    </row>
    <row r="19848" spans="1:10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VLOOKUP($B19848,[1]Content!$B$2:$E$1001,3,0)</f>
        <v>audio</v>
      </c>
      <c r="F19848" t="str">
        <f>VLOOKUP($B19848,[1]Content!$B$2:$E$1001,4,0)</f>
        <v>food</v>
      </c>
      <c r="G19848" t="str">
        <v>negative</v>
      </c>
      <c r="H19848">
        <v>5</v>
      </c>
      <c r="I19848" t="str">
        <f t="shared" si="621"/>
        <v>Dec</v>
      </c>
      <c r="J19848" t="str">
        <f t="shared" si="622"/>
        <v>2020</v>
      </c>
    </row>
    <row r="19849" spans="1:10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VLOOKUP($B19849,[1]Content!$B$2:$E$1001,3,0)</f>
        <v>audio</v>
      </c>
      <c r="F19849" t="str">
        <f>VLOOKUP($B19849,[1]Content!$B$2:$E$1001,4,0)</f>
        <v>food</v>
      </c>
      <c r="G19849" t="str">
        <v>positive</v>
      </c>
      <c r="H19849">
        <v>75</v>
      </c>
      <c r="I19849" t="str">
        <f t="shared" si="621"/>
        <v>Feb</v>
      </c>
      <c r="J19849" t="str">
        <f t="shared" si="622"/>
        <v>2021</v>
      </c>
    </row>
    <row r="19850" spans="1:10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VLOOKUP($B19850,[1]Content!$B$2:$E$1001,3,0)</f>
        <v>audio</v>
      </c>
      <c r="F19850" t="str">
        <f>VLOOKUP($B19850,[1]Content!$B$2:$E$1001,4,0)</f>
        <v>food</v>
      </c>
      <c r="G19850" t="str">
        <v>negative</v>
      </c>
      <c r="H19850">
        <v>5</v>
      </c>
      <c r="I19850" t="str">
        <f t="shared" si="621"/>
        <v>Aug</v>
      </c>
      <c r="J19850" t="str">
        <f t="shared" si="622"/>
        <v>2020</v>
      </c>
    </row>
    <row r="19851" spans="1:10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VLOOKUP($B19851,[1]Content!$B$2:$E$1001,3,0)</f>
        <v>GIF</v>
      </c>
      <c r="F19851" t="str">
        <f>VLOOKUP($B19851,[1]Content!$B$2:$E$1001,4,0)</f>
        <v>animals</v>
      </c>
      <c r="G19851" t="str">
        <v>negative</v>
      </c>
      <c r="H19851">
        <v>12</v>
      </c>
      <c r="I19851" t="str">
        <f t="shared" si="621"/>
        <v>Oct</v>
      </c>
      <c r="J19851" t="str">
        <f t="shared" si="622"/>
        <v>2020</v>
      </c>
    </row>
    <row r="19852" spans="1:10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VLOOKUP($B19852,[1]Content!$B$2:$E$1001,3,0)</f>
        <v>GIF</v>
      </c>
      <c r="F19852" t="str">
        <f>VLOOKUP($B19852,[1]Content!$B$2:$E$1001,4,0)</f>
        <v>animals</v>
      </c>
      <c r="G19852" t="str">
        <v>positive</v>
      </c>
      <c r="H19852">
        <v>72</v>
      </c>
      <c r="I19852" t="str">
        <f t="shared" si="621"/>
        <v>Feb</v>
      </c>
      <c r="J19852" t="str">
        <f t="shared" si="622"/>
        <v>2021</v>
      </c>
    </row>
    <row r="19853" spans="1:10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VLOOKUP($B19853,[1]Content!$B$2:$E$1001,3,0)</f>
        <v>GIF</v>
      </c>
      <c r="F19853" t="str">
        <f>VLOOKUP($B19853,[1]Content!$B$2:$E$1001,4,0)</f>
        <v>animals</v>
      </c>
      <c r="G19853" t="str">
        <v>positive</v>
      </c>
      <c r="H19853">
        <v>45</v>
      </c>
      <c r="I19853" t="str">
        <f t="shared" si="621"/>
        <v>Jan</v>
      </c>
      <c r="J19853" t="str">
        <f t="shared" si="622"/>
        <v>2021</v>
      </c>
    </row>
    <row r="19854" spans="1:10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VLOOKUP($B19854,[1]Content!$B$2:$E$1001,3,0)</f>
        <v>GIF</v>
      </c>
      <c r="F19854" t="str">
        <f>VLOOKUP($B19854,[1]Content!$B$2:$E$1001,4,0)</f>
        <v>animals</v>
      </c>
      <c r="G19854" t="str">
        <v>positive</v>
      </c>
      <c r="H19854">
        <v>60</v>
      </c>
      <c r="I19854" t="str">
        <f t="shared" si="621"/>
        <v>Apr</v>
      </c>
      <c r="J19854" t="str">
        <f t="shared" si="622"/>
        <v>2021</v>
      </c>
    </row>
    <row r="19855" spans="1:10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VLOOKUP($B19855,[1]Content!$B$2:$E$1001,3,0)</f>
        <v>GIF</v>
      </c>
      <c r="F19855" t="str">
        <f>VLOOKUP($B19855,[1]Content!$B$2:$E$1001,4,0)</f>
        <v>animals</v>
      </c>
      <c r="G19855" t="str">
        <v>positive</v>
      </c>
      <c r="H19855">
        <v>70</v>
      </c>
      <c r="I19855" t="str">
        <f t="shared" si="621"/>
        <v>Apr</v>
      </c>
      <c r="J19855" t="str">
        <f t="shared" si="622"/>
        <v>2021</v>
      </c>
    </row>
    <row r="19856" spans="1:10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VLOOKUP($B19856,[1]Content!$B$2:$E$1001,3,0)</f>
        <v>GIF</v>
      </c>
      <c r="F19856" t="str">
        <f>VLOOKUP($B19856,[1]Content!$B$2:$E$1001,4,0)</f>
        <v>animals</v>
      </c>
      <c r="G19856" t="str">
        <v>neutral</v>
      </c>
      <c r="H19856">
        <v>20</v>
      </c>
      <c r="I19856" t="str">
        <f t="shared" si="621"/>
        <v>Aug</v>
      </c>
      <c r="J19856" t="str">
        <f t="shared" si="622"/>
        <v>2020</v>
      </c>
    </row>
    <row r="19857" spans="1:10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VLOOKUP($B19857,[1]Content!$B$2:$E$1001,3,0)</f>
        <v>GIF</v>
      </c>
      <c r="F19857" t="str">
        <f>VLOOKUP($B19857,[1]Content!$B$2:$E$1001,4,0)</f>
        <v>animals</v>
      </c>
      <c r="G19857" t="str">
        <v>negative</v>
      </c>
      <c r="H19857">
        <v>0</v>
      </c>
      <c r="I19857" t="str">
        <f t="shared" si="621"/>
        <v>Mar</v>
      </c>
      <c r="J19857" t="str">
        <f t="shared" si="622"/>
        <v>2021</v>
      </c>
    </row>
    <row r="19858" spans="1:10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VLOOKUP($B19858,[1]Content!$B$2:$E$1001,3,0)</f>
        <v>GIF</v>
      </c>
      <c r="F19858" t="str">
        <f>VLOOKUP($B19858,[1]Content!$B$2:$E$1001,4,0)</f>
        <v>animals</v>
      </c>
      <c r="G19858" t="str">
        <v>positive</v>
      </c>
      <c r="H19858">
        <v>60</v>
      </c>
      <c r="I19858" t="str">
        <f t="shared" si="621"/>
        <v>Jul</v>
      </c>
      <c r="J19858" t="str">
        <f t="shared" si="622"/>
        <v>2020</v>
      </c>
    </row>
    <row r="19859" spans="1:10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VLOOKUP($B19859,[1]Content!$B$2:$E$1001,3,0)</f>
        <v>GIF</v>
      </c>
      <c r="F19859" t="str">
        <f>VLOOKUP($B19859,[1]Content!$B$2:$E$1001,4,0)</f>
        <v>cooking</v>
      </c>
      <c r="G19859" t="str">
        <v>positive</v>
      </c>
      <c r="H19859">
        <v>30</v>
      </c>
      <c r="I19859" t="str">
        <f t="shared" si="621"/>
        <v>Jun</v>
      </c>
      <c r="J19859" t="str">
        <f t="shared" si="622"/>
        <v>2021</v>
      </c>
    </row>
    <row r="19860" spans="1:10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VLOOKUP($B19860,[1]Content!$B$2:$E$1001,3,0)</f>
        <v>GIF</v>
      </c>
      <c r="F19860" t="str">
        <f>VLOOKUP($B19860,[1]Content!$B$2:$E$1001,4,0)</f>
        <v>cooking</v>
      </c>
      <c r="G19860" t="str">
        <v>positive</v>
      </c>
      <c r="H19860">
        <v>72</v>
      </c>
      <c r="I19860" t="str">
        <f t="shared" si="621"/>
        <v>Aug</v>
      </c>
      <c r="J19860" t="str">
        <f t="shared" si="622"/>
        <v>2020</v>
      </c>
    </row>
    <row r="19861" spans="1:10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VLOOKUP($B19861,[1]Content!$B$2:$E$1001,3,0)</f>
        <v>GIF</v>
      </c>
      <c r="F19861" t="str">
        <f>VLOOKUP($B19861,[1]Content!$B$2:$E$1001,4,0)</f>
        <v>cooking</v>
      </c>
      <c r="G19861" t="str">
        <v>positive</v>
      </c>
      <c r="H19861">
        <v>70</v>
      </c>
      <c r="I19861" t="str">
        <f t="shared" si="621"/>
        <v>Jan</v>
      </c>
      <c r="J19861" t="str">
        <f t="shared" si="622"/>
        <v>2021</v>
      </c>
    </row>
    <row r="19862" spans="1:10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VLOOKUP($B19862,[1]Content!$B$2:$E$1001,3,0)</f>
        <v>GIF</v>
      </c>
      <c r="F19862" t="str">
        <f>VLOOKUP($B19862,[1]Content!$B$2:$E$1001,4,0)</f>
        <v>cooking</v>
      </c>
      <c r="G19862" t="str">
        <v>positive</v>
      </c>
      <c r="H19862">
        <v>70</v>
      </c>
      <c r="I19862" t="str">
        <f t="shared" si="621"/>
        <v>Jun</v>
      </c>
      <c r="J19862" t="str">
        <f t="shared" si="622"/>
        <v>2021</v>
      </c>
    </row>
    <row r="19863" spans="1:10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VLOOKUP($B19863,[1]Content!$B$2:$E$1001,3,0)</f>
        <v>GIF</v>
      </c>
      <c r="F19863" t="str">
        <f>VLOOKUP($B19863,[1]Content!$B$2:$E$1001,4,0)</f>
        <v>cooking</v>
      </c>
      <c r="G19863" t="str">
        <v>negative</v>
      </c>
      <c r="H19863">
        <v>5</v>
      </c>
      <c r="I19863" t="str">
        <f t="shared" si="621"/>
        <v>Apr</v>
      </c>
      <c r="J19863" t="str">
        <f t="shared" si="622"/>
        <v>2021</v>
      </c>
    </row>
    <row r="19864" spans="1:10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VLOOKUP($B19864,[1]Content!$B$2:$E$1001,3,0)</f>
        <v>GIF</v>
      </c>
      <c r="F19864" t="str">
        <f>VLOOKUP($B19864,[1]Content!$B$2:$E$1001,4,0)</f>
        <v>cooking</v>
      </c>
      <c r="G19864" t="str">
        <v>positive</v>
      </c>
      <c r="H19864">
        <v>45</v>
      </c>
      <c r="I19864" t="str">
        <f t="shared" si="621"/>
        <v>Jun</v>
      </c>
      <c r="J19864" t="str">
        <f t="shared" si="622"/>
        <v>2021</v>
      </c>
    </row>
    <row r="19865" spans="1:10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VLOOKUP($B19865,[1]Content!$B$2:$E$1001,3,0)</f>
        <v>GIF</v>
      </c>
      <c r="F19865" t="str">
        <f>VLOOKUP($B19865,[1]Content!$B$2:$E$1001,4,0)</f>
        <v>cooking</v>
      </c>
      <c r="G19865" t="str">
        <v>positive</v>
      </c>
      <c r="H19865">
        <v>60</v>
      </c>
      <c r="I19865" t="str">
        <f t="shared" si="621"/>
        <v>May</v>
      </c>
      <c r="J19865" t="str">
        <f t="shared" si="622"/>
        <v>2021</v>
      </c>
    </row>
    <row r="19866" spans="1:10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VLOOKUP($B19866,[1]Content!$B$2:$E$1001,3,0)</f>
        <v>GIF</v>
      </c>
      <c r="F19866" t="str">
        <f>VLOOKUP($B19866,[1]Content!$B$2:$E$1001,4,0)</f>
        <v>cooking</v>
      </c>
      <c r="G19866" t="str">
        <v>positive</v>
      </c>
      <c r="H19866">
        <v>65</v>
      </c>
      <c r="I19866" t="str">
        <f t="shared" si="621"/>
        <v>Jan</v>
      </c>
      <c r="J19866" t="str">
        <f t="shared" si="622"/>
        <v>2021</v>
      </c>
    </row>
    <row r="19867" spans="1:10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VLOOKUP($B19867,[1]Content!$B$2:$E$1001,3,0)</f>
        <v>GIF</v>
      </c>
      <c r="F19867" t="str">
        <f>VLOOKUP($B19867,[1]Content!$B$2:$E$1001,4,0)</f>
        <v>cooking</v>
      </c>
      <c r="G19867" t="str">
        <v>positive</v>
      </c>
      <c r="H19867">
        <v>72</v>
      </c>
      <c r="I19867" t="str">
        <f t="shared" si="621"/>
        <v>Dec</v>
      </c>
      <c r="J19867" t="str">
        <f t="shared" si="622"/>
        <v>2020</v>
      </c>
    </row>
    <row r="19868" spans="1:10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VLOOKUP($B19868,[1]Content!$B$2:$E$1001,3,0)</f>
        <v>GIF</v>
      </c>
      <c r="F19868" t="str">
        <f>VLOOKUP($B19868,[1]Content!$B$2:$E$1001,4,0)</f>
        <v>cooking</v>
      </c>
      <c r="G19868" t="str">
        <v>positive</v>
      </c>
      <c r="H19868">
        <v>50</v>
      </c>
      <c r="I19868" t="str">
        <f t="shared" si="621"/>
        <v>Sep</v>
      </c>
      <c r="J19868" t="str">
        <f t="shared" si="622"/>
        <v>2020</v>
      </c>
    </row>
    <row r="19869" spans="1:10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VLOOKUP($B19869,[1]Content!$B$2:$E$1001,3,0)</f>
        <v>audio</v>
      </c>
      <c r="F19869" t="str">
        <f>VLOOKUP($B19869,[1]Content!$B$2:$E$1001,4,0)</f>
        <v>food</v>
      </c>
      <c r="G19869" t="str">
        <v>negative</v>
      </c>
      <c r="H19869">
        <v>12</v>
      </c>
      <c r="I19869" t="str">
        <f t="shared" si="621"/>
        <v>Sep</v>
      </c>
      <c r="J19869" t="str">
        <f t="shared" si="622"/>
        <v>2020</v>
      </c>
    </row>
    <row r="19870" spans="1:10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VLOOKUP($B19870,[1]Content!$B$2:$E$1001,3,0)</f>
        <v>audio</v>
      </c>
      <c r="F19870" t="str">
        <f>VLOOKUP($B19870,[1]Content!$B$2:$E$1001,4,0)</f>
        <v>food</v>
      </c>
      <c r="G19870" t="str">
        <v>negative</v>
      </c>
      <c r="H19870">
        <v>15</v>
      </c>
      <c r="I19870" t="str">
        <f t="shared" si="621"/>
        <v>Jan</v>
      </c>
      <c r="J19870" t="str">
        <f t="shared" si="622"/>
        <v>2021</v>
      </c>
    </row>
    <row r="19871" spans="1:10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VLOOKUP($B19871,[1]Content!$B$2:$E$1001,3,0)</f>
        <v>audio</v>
      </c>
      <c r="F19871" t="str">
        <f>VLOOKUP($B19871,[1]Content!$B$2:$E$1001,4,0)</f>
        <v>food</v>
      </c>
      <c r="G19871" t="str">
        <v>positive</v>
      </c>
      <c r="H19871">
        <v>65</v>
      </c>
      <c r="I19871" t="str">
        <f t="shared" si="621"/>
        <v>Jul</v>
      </c>
      <c r="J19871" t="str">
        <f t="shared" si="622"/>
        <v>2020</v>
      </c>
    </row>
    <row r="19872" spans="1:10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VLOOKUP($B19872,[1]Content!$B$2:$E$1001,3,0)</f>
        <v>audio</v>
      </c>
      <c r="F19872" t="str">
        <f>VLOOKUP($B19872,[1]Content!$B$2:$E$1001,4,0)</f>
        <v>food</v>
      </c>
      <c r="G19872" t="str">
        <v>neutral</v>
      </c>
      <c r="H19872">
        <v>35</v>
      </c>
      <c r="I19872" t="str">
        <f t="shared" si="621"/>
        <v>May</v>
      </c>
      <c r="J19872" t="str">
        <f t="shared" si="622"/>
        <v>2021</v>
      </c>
    </row>
    <row r="19873" spans="1:10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VLOOKUP($B19873,[1]Content!$B$2:$E$1001,3,0)</f>
        <v>audio</v>
      </c>
      <c r="F19873" t="str">
        <f>VLOOKUP($B19873,[1]Content!$B$2:$E$1001,4,0)</f>
        <v>food</v>
      </c>
      <c r="G19873" t="str">
        <v>positive</v>
      </c>
      <c r="H19873">
        <v>70</v>
      </c>
      <c r="I19873" t="str">
        <f t="shared" si="621"/>
        <v>May</v>
      </c>
      <c r="J19873" t="str">
        <f t="shared" si="622"/>
        <v>2021</v>
      </c>
    </row>
    <row r="19874" spans="1:10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VLOOKUP($B19874,[1]Content!$B$2:$E$1001,3,0)</f>
        <v>audio</v>
      </c>
      <c r="F19874" t="str">
        <f>VLOOKUP($B19874,[1]Content!$B$2:$E$1001,4,0)</f>
        <v>food</v>
      </c>
      <c r="G19874" t="str">
        <v>positive</v>
      </c>
      <c r="H19874">
        <v>50</v>
      </c>
      <c r="I19874" t="str">
        <f t="shared" si="621"/>
        <v>Nov</v>
      </c>
      <c r="J19874" t="str">
        <f t="shared" si="622"/>
        <v>2020</v>
      </c>
    </row>
    <row r="19875" spans="1:10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VLOOKUP($B19875,[1]Content!$B$2:$E$1001,3,0)</f>
        <v>audio</v>
      </c>
      <c r="F19875" t="str">
        <f>VLOOKUP($B19875,[1]Content!$B$2:$E$1001,4,0)</f>
        <v>food</v>
      </c>
      <c r="G19875" t="str">
        <v>negative</v>
      </c>
      <c r="H19875">
        <v>15</v>
      </c>
      <c r="I19875" t="str">
        <f t="shared" si="621"/>
        <v>May</v>
      </c>
      <c r="J19875" t="str">
        <f t="shared" si="622"/>
        <v>2021</v>
      </c>
    </row>
    <row r="19876" spans="1:10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VLOOKUP($B19876,[1]Content!$B$2:$E$1001,3,0)</f>
        <v>audio</v>
      </c>
      <c r="F19876" t="str">
        <f>VLOOKUP($B19876,[1]Content!$B$2:$E$1001,4,0)</f>
        <v>food</v>
      </c>
      <c r="G19876" t="str">
        <v>negative</v>
      </c>
      <c r="H19876">
        <v>0</v>
      </c>
      <c r="I19876" t="str">
        <f t="shared" si="621"/>
        <v>Apr</v>
      </c>
      <c r="J19876" t="str">
        <f t="shared" si="622"/>
        <v>2021</v>
      </c>
    </row>
    <row r="19877" spans="1:10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VLOOKUP($B19877,[1]Content!$B$2:$E$1001,3,0)</f>
        <v>audio</v>
      </c>
      <c r="F19877" t="str">
        <f>VLOOKUP($B19877,[1]Content!$B$2:$E$1001,4,0)</f>
        <v>food</v>
      </c>
      <c r="G19877" t="str">
        <v>positive</v>
      </c>
      <c r="H19877">
        <v>70</v>
      </c>
      <c r="I19877" t="str">
        <f t="shared" si="621"/>
        <v>Nov</v>
      </c>
      <c r="J19877" t="str">
        <f t="shared" si="622"/>
        <v>2020</v>
      </c>
    </row>
    <row r="19878" spans="1:10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VLOOKUP($B19878,[1]Content!$B$2:$E$1001,3,0)</f>
        <v>audio</v>
      </c>
      <c r="F19878" t="str">
        <f>VLOOKUP($B19878,[1]Content!$B$2:$E$1001,4,0)</f>
        <v>food</v>
      </c>
      <c r="G19878" t="str">
        <v>positive</v>
      </c>
      <c r="H19878">
        <v>70</v>
      </c>
      <c r="I19878" t="str">
        <f t="shared" si="621"/>
        <v>Apr</v>
      </c>
      <c r="J19878" t="str">
        <f t="shared" si="622"/>
        <v>2021</v>
      </c>
    </row>
    <row r="19879" spans="1:10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VLOOKUP($B19879,[1]Content!$B$2:$E$1001,3,0)</f>
        <v>audio</v>
      </c>
      <c r="F19879" t="str">
        <f>VLOOKUP($B19879,[1]Content!$B$2:$E$1001,4,0)</f>
        <v>food</v>
      </c>
      <c r="G19879" t="str">
        <v>positive</v>
      </c>
      <c r="H19879">
        <v>50</v>
      </c>
      <c r="I19879" t="str">
        <f t="shared" si="621"/>
        <v>Dec</v>
      </c>
      <c r="J19879" t="str">
        <f t="shared" si="622"/>
        <v>2020</v>
      </c>
    </row>
    <row r="19880" spans="1:10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VLOOKUP($B19880,[1]Content!$B$2:$E$1001,3,0)</f>
        <v>audio</v>
      </c>
      <c r="F19880" t="str">
        <f>VLOOKUP($B19880,[1]Content!$B$2:$E$1001,4,0)</f>
        <v>food</v>
      </c>
      <c r="G19880" t="str">
        <v>negative</v>
      </c>
      <c r="H19880">
        <v>0</v>
      </c>
      <c r="I19880" t="str">
        <f t="shared" si="621"/>
        <v>Sep</v>
      </c>
      <c r="J19880" t="str">
        <f t="shared" si="622"/>
        <v>2020</v>
      </c>
    </row>
    <row r="19881" spans="1:10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VLOOKUP($B19881,[1]Content!$B$2:$E$1001,3,0)</f>
        <v>audio</v>
      </c>
      <c r="F19881" t="str">
        <f>VLOOKUP($B19881,[1]Content!$B$2:$E$1001,4,0)</f>
        <v>food</v>
      </c>
      <c r="G19881" t="str">
        <v>negative</v>
      </c>
      <c r="H19881">
        <v>5</v>
      </c>
      <c r="I19881" t="str">
        <f t="shared" si="621"/>
        <v>Mar</v>
      </c>
      <c r="J19881" t="str">
        <f t="shared" si="622"/>
        <v>2021</v>
      </c>
    </row>
    <row r="19882" spans="1:10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VLOOKUP($B19882,[1]Content!$B$2:$E$1001,3,0)</f>
        <v>audio</v>
      </c>
      <c r="F19882" t="str">
        <f>VLOOKUP($B19882,[1]Content!$B$2:$E$1001,4,0)</f>
        <v>food</v>
      </c>
      <c r="G19882" t="str">
        <v>positive</v>
      </c>
      <c r="H19882">
        <v>30</v>
      </c>
      <c r="I19882" t="str">
        <f t="shared" si="621"/>
        <v>May</v>
      </c>
      <c r="J19882" t="str">
        <f t="shared" si="622"/>
        <v>2021</v>
      </c>
    </row>
    <row r="19883" spans="1:10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VLOOKUP($B19883,[1]Content!$B$2:$E$1001,3,0)</f>
        <v>audio</v>
      </c>
      <c r="F19883" t="str">
        <f>VLOOKUP($B19883,[1]Content!$B$2:$E$1001,4,0)</f>
        <v>food</v>
      </c>
      <c r="G19883" t="str">
        <v>negative</v>
      </c>
      <c r="H19883">
        <v>0</v>
      </c>
      <c r="I19883" t="str">
        <f t="shared" si="621"/>
        <v>Sep</v>
      </c>
      <c r="J19883" t="str">
        <f t="shared" si="622"/>
        <v>2020</v>
      </c>
    </row>
    <row r="19884" spans="1:10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VLOOKUP($B19884,[1]Content!$B$2:$E$1001,3,0)</f>
        <v>audio</v>
      </c>
      <c r="F19884" t="str">
        <f>VLOOKUP($B19884,[1]Content!$B$2:$E$1001,4,0)</f>
        <v>food</v>
      </c>
      <c r="G19884" t="str">
        <v>positive</v>
      </c>
      <c r="H19884">
        <v>45</v>
      </c>
      <c r="I19884" t="str">
        <f t="shared" si="621"/>
        <v>Dec</v>
      </c>
      <c r="J19884" t="str">
        <f t="shared" si="622"/>
        <v>2020</v>
      </c>
    </row>
    <row r="19885" spans="1:10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VLOOKUP($B19885,[1]Content!$B$2:$E$1001,3,0)</f>
        <v>audio</v>
      </c>
      <c r="F19885" t="str">
        <f>VLOOKUP($B19885,[1]Content!$B$2:$E$1001,4,0)</f>
        <v>food</v>
      </c>
      <c r="G19885" t="str">
        <v>negative</v>
      </c>
      <c r="H19885">
        <v>0</v>
      </c>
      <c r="I19885" t="str">
        <f t="shared" si="621"/>
        <v>Dec</v>
      </c>
      <c r="J19885" t="str">
        <f t="shared" si="622"/>
        <v>2020</v>
      </c>
    </row>
    <row r="19886" spans="1:10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VLOOKUP($B19886,[1]Content!$B$2:$E$1001,3,0)</f>
        <v>audio</v>
      </c>
      <c r="F19886" t="str">
        <f>VLOOKUP($B19886,[1]Content!$B$2:$E$1001,4,0)</f>
        <v>food</v>
      </c>
      <c r="G19886" t="str">
        <v>positive</v>
      </c>
      <c r="H19886">
        <v>50</v>
      </c>
      <c r="I19886" t="str">
        <f t="shared" si="621"/>
        <v>Jun</v>
      </c>
      <c r="J19886" t="str">
        <f t="shared" si="622"/>
        <v>2020</v>
      </c>
    </row>
    <row r="19887" spans="1:10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VLOOKUP($B19887,[1]Content!$B$2:$E$1001,3,0)</f>
        <v>audio</v>
      </c>
      <c r="F19887" t="str">
        <f>VLOOKUP($B19887,[1]Content!$B$2:$E$1001,4,0)</f>
        <v>food</v>
      </c>
      <c r="G19887" t="str">
        <v>negative</v>
      </c>
      <c r="H19887">
        <v>10</v>
      </c>
      <c r="I19887" t="str">
        <f t="shared" si="621"/>
        <v>Apr</v>
      </c>
      <c r="J19887" t="str">
        <f t="shared" si="622"/>
        <v>2021</v>
      </c>
    </row>
    <row r="19888" spans="1:10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VLOOKUP($B19888,[1]Content!$B$2:$E$1001,3,0)</f>
        <v>audio</v>
      </c>
      <c r="F19888" t="str">
        <f>VLOOKUP($B19888,[1]Content!$B$2:$E$1001,4,0)</f>
        <v>food</v>
      </c>
      <c r="G19888" t="str">
        <v>negative</v>
      </c>
      <c r="H19888">
        <v>5</v>
      </c>
      <c r="I19888" t="str">
        <f t="shared" si="621"/>
        <v>Jul</v>
      </c>
      <c r="J19888" t="str">
        <f t="shared" si="622"/>
        <v>2020</v>
      </c>
    </row>
    <row r="19889" spans="1:10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VLOOKUP($B19889,[1]Content!$B$2:$E$1001,3,0)</f>
        <v>audio</v>
      </c>
      <c r="F19889" t="str">
        <f>VLOOKUP($B19889,[1]Content!$B$2:$E$1001,4,0)</f>
        <v>food</v>
      </c>
      <c r="G19889" t="str">
        <v>neutral</v>
      </c>
      <c r="H19889">
        <v>35</v>
      </c>
      <c r="I19889" t="str">
        <f t="shared" si="621"/>
        <v>May</v>
      </c>
      <c r="J19889" t="str">
        <f t="shared" si="622"/>
        <v>2021</v>
      </c>
    </row>
    <row r="19890" spans="1:10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VLOOKUP($B19890,[1]Content!$B$2:$E$1001,3,0)</f>
        <v>audio</v>
      </c>
      <c r="F19890" t="str">
        <f>VLOOKUP($B19890,[1]Content!$B$2:$E$1001,4,0)</f>
        <v>food</v>
      </c>
      <c r="G19890" t="str">
        <v>negative</v>
      </c>
      <c r="H19890">
        <v>12</v>
      </c>
      <c r="I19890" t="str">
        <f t="shared" si="621"/>
        <v>Aug</v>
      </c>
      <c r="J19890" t="str">
        <f t="shared" si="622"/>
        <v>2020</v>
      </c>
    </row>
    <row r="19891" spans="1:10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VLOOKUP($B19891,[1]Content!$B$2:$E$1001,3,0)</f>
        <v>audio</v>
      </c>
      <c r="F19891" t="str">
        <f>VLOOKUP($B19891,[1]Content!$B$2:$E$1001,4,0)</f>
        <v>food</v>
      </c>
      <c r="G19891" t="str">
        <v>positive</v>
      </c>
      <c r="H19891">
        <v>70</v>
      </c>
      <c r="I19891" t="str">
        <f t="shared" si="621"/>
        <v>Aug</v>
      </c>
      <c r="J19891" t="str">
        <f t="shared" si="622"/>
        <v>2020</v>
      </c>
    </row>
    <row r="19892" spans="1:10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VLOOKUP($B19892,[1]Content!$B$2:$E$1001,3,0)</f>
        <v>audio</v>
      </c>
      <c r="F19892" t="str">
        <f>VLOOKUP($B19892,[1]Content!$B$2:$E$1001,4,0)</f>
        <v>food</v>
      </c>
      <c r="G19892" t="str">
        <v>negative</v>
      </c>
      <c r="H19892">
        <v>5</v>
      </c>
      <c r="I19892" t="str">
        <f t="shared" si="621"/>
        <v>Dec</v>
      </c>
      <c r="J19892" t="str">
        <f t="shared" si="622"/>
        <v>2020</v>
      </c>
    </row>
    <row r="19893" spans="1:10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VLOOKUP($B19893,[1]Content!$B$2:$E$1001,3,0)</f>
        <v>audio</v>
      </c>
      <c r="F19893" t="str">
        <f>VLOOKUP($B19893,[1]Content!$B$2:$E$1001,4,0)</f>
        <v>food</v>
      </c>
      <c r="G19893" t="str">
        <v>neutral</v>
      </c>
      <c r="H19893">
        <v>35</v>
      </c>
      <c r="I19893" t="str">
        <f t="shared" si="621"/>
        <v>Mar</v>
      </c>
      <c r="J19893" t="str">
        <f t="shared" si="622"/>
        <v>2021</v>
      </c>
    </row>
    <row r="19894" spans="1:10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VLOOKUP($B19894,[1]Content!$B$2:$E$1001,3,0)</f>
        <v>audio</v>
      </c>
      <c r="F19894" t="str">
        <f>VLOOKUP($B19894,[1]Content!$B$2:$E$1001,4,0)</f>
        <v>food</v>
      </c>
      <c r="G19894" t="str">
        <v>positive</v>
      </c>
      <c r="H19894">
        <v>75</v>
      </c>
      <c r="I19894" t="str">
        <f t="shared" si="621"/>
        <v>Oct</v>
      </c>
      <c r="J19894" t="str">
        <f t="shared" si="622"/>
        <v>2020</v>
      </c>
    </row>
    <row r="19895" spans="1:10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VLOOKUP($B19895,[1]Content!$B$2:$E$1001,3,0)</f>
        <v>audio</v>
      </c>
      <c r="F19895" t="str">
        <f>VLOOKUP($B19895,[1]Content!$B$2:$E$1001,4,0)</f>
        <v>food</v>
      </c>
      <c r="G19895" t="str">
        <v>positive</v>
      </c>
      <c r="H19895">
        <v>65</v>
      </c>
      <c r="I19895" t="str">
        <f t="shared" si="621"/>
        <v>Nov</v>
      </c>
      <c r="J19895" t="str">
        <f t="shared" si="622"/>
        <v>2020</v>
      </c>
    </row>
    <row r="19896" spans="1:10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VLOOKUP($B19896,[1]Content!$B$2:$E$1001,3,0)</f>
        <v>audio</v>
      </c>
      <c r="F19896" t="str">
        <f>VLOOKUP($B19896,[1]Content!$B$2:$E$1001,4,0)</f>
        <v>food</v>
      </c>
      <c r="G19896" t="str">
        <v>positive</v>
      </c>
      <c r="H19896">
        <v>45</v>
      </c>
      <c r="I19896" t="str">
        <f t="shared" si="621"/>
        <v>Sep</v>
      </c>
      <c r="J19896" t="str">
        <f t="shared" si="622"/>
        <v>2020</v>
      </c>
    </row>
    <row r="19897" spans="1:10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VLOOKUP($B19897,[1]Content!$B$2:$E$1001,3,0)</f>
        <v>audio</v>
      </c>
      <c r="F19897" t="str">
        <f>VLOOKUP($B19897,[1]Content!$B$2:$E$1001,4,0)</f>
        <v>food</v>
      </c>
      <c r="G19897" t="str">
        <v>positive</v>
      </c>
      <c r="H19897">
        <v>60</v>
      </c>
      <c r="I19897" t="str">
        <f t="shared" si="621"/>
        <v>Sep</v>
      </c>
      <c r="J19897" t="str">
        <f t="shared" si="622"/>
        <v>2020</v>
      </c>
    </row>
    <row r="19898" spans="1:10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VLOOKUP($B19898,[1]Content!$B$2:$E$1001,3,0)</f>
        <v>audio</v>
      </c>
      <c r="F19898" t="str">
        <f>VLOOKUP($B19898,[1]Content!$B$2:$E$1001,4,0)</f>
        <v>food</v>
      </c>
      <c r="G19898" t="str">
        <v>negative</v>
      </c>
      <c r="H19898">
        <v>12</v>
      </c>
      <c r="I19898" t="str">
        <f t="shared" si="621"/>
        <v>Jul</v>
      </c>
      <c r="J19898" t="str">
        <f t="shared" si="622"/>
        <v>2020</v>
      </c>
    </row>
    <row r="19899" spans="1:10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VLOOKUP($B19899,[1]Content!$B$2:$E$1001,3,0)</f>
        <v>audio</v>
      </c>
      <c r="F19899" t="str">
        <f>VLOOKUP($B19899,[1]Content!$B$2:$E$1001,4,0)</f>
        <v>food</v>
      </c>
      <c r="G19899" t="str">
        <v>positive</v>
      </c>
      <c r="H19899">
        <v>50</v>
      </c>
      <c r="I19899" t="str">
        <f t="shared" si="621"/>
        <v>Dec</v>
      </c>
      <c r="J19899" t="str">
        <f t="shared" si="622"/>
        <v>2020</v>
      </c>
    </row>
    <row r="19900" spans="1:10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VLOOKUP($B19900,[1]Content!$B$2:$E$1001,3,0)</f>
        <v>audio</v>
      </c>
      <c r="F19900" t="str">
        <f>VLOOKUP($B19900,[1]Content!$B$2:$E$1001,4,0)</f>
        <v>food</v>
      </c>
      <c r="G19900" t="str">
        <v>positive</v>
      </c>
      <c r="H19900">
        <v>50</v>
      </c>
      <c r="I19900" t="str">
        <f t="shared" si="621"/>
        <v>Jun</v>
      </c>
      <c r="J19900" t="str">
        <f t="shared" si="622"/>
        <v>2020</v>
      </c>
    </row>
    <row r="19901" spans="1:10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VLOOKUP($B19901,[1]Content!$B$2:$E$1001,3,0)</f>
        <v>audio</v>
      </c>
      <c r="F19901" t="str">
        <f>VLOOKUP($B19901,[1]Content!$B$2:$E$1001,4,0)</f>
        <v>food</v>
      </c>
      <c r="G19901" t="str">
        <v>negative</v>
      </c>
      <c r="H19901">
        <v>12</v>
      </c>
      <c r="I19901" t="str">
        <f t="shared" si="621"/>
        <v>Nov</v>
      </c>
      <c r="J19901" t="str">
        <f t="shared" si="622"/>
        <v>2020</v>
      </c>
    </row>
    <row r="19902" spans="1:10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VLOOKUP($B19902,[1]Content!$B$2:$E$1001,3,0)</f>
        <v>video</v>
      </c>
      <c r="F19902" t="str">
        <f>VLOOKUP($B19902,[1]Content!$B$2:$E$1001,4,0)</f>
        <v>animals</v>
      </c>
      <c r="G19902" t="str">
        <v>positive</v>
      </c>
      <c r="H19902">
        <v>70</v>
      </c>
      <c r="I19902" t="str">
        <f t="shared" si="621"/>
        <v>Apr</v>
      </c>
      <c r="J19902" t="str">
        <f t="shared" si="622"/>
        <v>2021</v>
      </c>
    </row>
    <row r="19903" spans="1:10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VLOOKUP($B19903,[1]Content!$B$2:$E$1001,3,0)</f>
        <v>video</v>
      </c>
      <c r="F19903" t="str">
        <f>VLOOKUP($B19903,[1]Content!$B$2:$E$1001,4,0)</f>
        <v>animals</v>
      </c>
      <c r="G19903" t="str">
        <v>positive</v>
      </c>
      <c r="H19903">
        <v>70</v>
      </c>
      <c r="I19903" t="str">
        <f t="shared" si="621"/>
        <v>Jan</v>
      </c>
      <c r="J19903" t="str">
        <f t="shared" si="622"/>
        <v>2021</v>
      </c>
    </row>
    <row r="19904" spans="1:10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VLOOKUP($B19904,[1]Content!$B$2:$E$1001,3,0)</f>
        <v>video</v>
      </c>
      <c r="F19904" t="str">
        <f>VLOOKUP($B19904,[1]Content!$B$2:$E$1001,4,0)</f>
        <v>animals</v>
      </c>
      <c r="G19904" t="str">
        <v>negative</v>
      </c>
      <c r="H19904">
        <v>10</v>
      </c>
      <c r="I19904" t="str">
        <f t="shared" si="621"/>
        <v>Oct</v>
      </c>
      <c r="J19904" t="str">
        <f t="shared" si="622"/>
        <v>2020</v>
      </c>
    </row>
    <row r="19905" spans="1:10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VLOOKUP($B19905,[1]Content!$B$2:$E$1001,3,0)</f>
        <v>video</v>
      </c>
      <c r="F19905" t="str">
        <f>VLOOKUP($B19905,[1]Content!$B$2:$E$1001,4,0)</f>
        <v>animals</v>
      </c>
      <c r="G19905" t="str">
        <v>neutral</v>
      </c>
      <c r="H19905">
        <v>35</v>
      </c>
      <c r="I19905" t="str">
        <f t="shared" si="621"/>
        <v>Oct</v>
      </c>
      <c r="J19905" t="str">
        <f t="shared" si="622"/>
        <v>2020</v>
      </c>
    </row>
    <row r="19906" spans="1:10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VLOOKUP($B19906,[1]Content!$B$2:$E$1001,3,0)</f>
        <v>video</v>
      </c>
      <c r="F19906" t="str">
        <f>VLOOKUP($B19906,[1]Content!$B$2:$E$1001,4,0)</f>
        <v>animals</v>
      </c>
      <c r="G19906" t="str">
        <v>positive</v>
      </c>
      <c r="H19906">
        <v>45</v>
      </c>
      <c r="I19906" t="str">
        <f t="shared" si="621"/>
        <v>Jun</v>
      </c>
      <c r="J19906" t="str">
        <f t="shared" si="622"/>
        <v>2021</v>
      </c>
    </row>
    <row r="19907" spans="1:10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VLOOKUP($B19907,[1]Content!$B$2:$E$1001,3,0)</f>
        <v>video</v>
      </c>
      <c r="F19907" t="str">
        <f>VLOOKUP($B19907,[1]Content!$B$2:$E$1001,4,0)</f>
        <v>animals</v>
      </c>
      <c r="G19907" t="str">
        <v>negative</v>
      </c>
      <c r="H19907">
        <v>5</v>
      </c>
      <c r="I19907" t="str">
        <f t="shared" ref="I19907:I19970" si="623">TEXT($D19907,"MMM")</f>
        <v>Nov</v>
      </c>
      <c r="J19907" t="str">
        <f t="shared" ref="J19907:J19970" si="624">TEXT($D19907,"YYY")</f>
        <v>2020</v>
      </c>
    </row>
    <row r="19908" spans="1:10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VLOOKUP($B19908,[1]Content!$B$2:$E$1001,3,0)</f>
        <v>video</v>
      </c>
      <c r="F19908" t="str">
        <f>VLOOKUP($B19908,[1]Content!$B$2:$E$1001,4,0)</f>
        <v>animals</v>
      </c>
      <c r="G19908" t="str">
        <v>negative</v>
      </c>
      <c r="H19908">
        <v>15</v>
      </c>
      <c r="I19908" t="str">
        <f t="shared" si="623"/>
        <v>Aug</v>
      </c>
      <c r="J19908" t="str">
        <f t="shared" si="624"/>
        <v>2020</v>
      </c>
    </row>
    <row r="19909" spans="1:10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VLOOKUP($B19909,[1]Content!$B$2:$E$1001,3,0)</f>
        <v>video</v>
      </c>
      <c r="F19909" t="str">
        <f>VLOOKUP($B19909,[1]Content!$B$2:$E$1001,4,0)</f>
        <v>animals</v>
      </c>
      <c r="G19909" t="str">
        <v>neutral</v>
      </c>
      <c r="H19909">
        <v>35</v>
      </c>
      <c r="I19909" t="str">
        <f t="shared" si="623"/>
        <v>Sep</v>
      </c>
      <c r="J19909" t="str">
        <f t="shared" si="624"/>
        <v>2020</v>
      </c>
    </row>
    <row r="19910" spans="1:10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VLOOKUP($B19910,[1]Content!$B$2:$E$1001,3,0)</f>
        <v>video</v>
      </c>
      <c r="F19910" t="str">
        <f>VLOOKUP($B19910,[1]Content!$B$2:$E$1001,4,0)</f>
        <v>animals</v>
      </c>
      <c r="G19910" t="str">
        <v>positive</v>
      </c>
      <c r="H19910">
        <v>70</v>
      </c>
      <c r="I19910" t="str">
        <f t="shared" si="623"/>
        <v>Apr</v>
      </c>
      <c r="J19910" t="str">
        <f t="shared" si="624"/>
        <v>2021</v>
      </c>
    </row>
    <row r="19911" spans="1:10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VLOOKUP($B19911,[1]Content!$B$2:$E$1001,3,0)</f>
        <v>video</v>
      </c>
      <c r="F19911" t="str">
        <f>VLOOKUP($B19911,[1]Content!$B$2:$E$1001,4,0)</f>
        <v>animals</v>
      </c>
      <c r="G19911" t="str">
        <v>negative</v>
      </c>
      <c r="H19911">
        <v>5</v>
      </c>
      <c r="I19911" t="str">
        <f t="shared" si="623"/>
        <v>May</v>
      </c>
      <c r="J19911" t="str">
        <f t="shared" si="624"/>
        <v>2021</v>
      </c>
    </row>
    <row r="19912" spans="1:10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VLOOKUP($B19912,[1]Content!$B$2:$E$1001,3,0)</f>
        <v>video</v>
      </c>
      <c r="F19912" t="str">
        <f>VLOOKUP($B19912,[1]Content!$B$2:$E$1001,4,0)</f>
        <v>animals</v>
      </c>
      <c r="G19912" t="str">
        <v>negative</v>
      </c>
      <c r="H19912">
        <v>15</v>
      </c>
      <c r="I19912" t="str">
        <f t="shared" si="623"/>
        <v>Oct</v>
      </c>
      <c r="J19912" t="str">
        <f t="shared" si="624"/>
        <v>2020</v>
      </c>
    </row>
    <row r="19913" spans="1:10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VLOOKUP($B19913,[1]Content!$B$2:$E$1001,3,0)</f>
        <v>video</v>
      </c>
      <c r="F19913" t="str">
        <f>VLOOKUP($B19913,[1]Content!$B$2:$E$1001,4,0)</f>
        <v>animals</v>
      </c>
      <c r="G19913" t="str">
        <v>positive</v>
      </c>
      <c r="H19913">
        <v>45</v>
      </c>
      <c r="I19913" t="str">
        <f t="shared" si="623"/>
        <v>Mar</v>
      </c>
      <c r="J19913" t="str">
        <f t="shared" si="624"/>
        <v>2021</v>
      </c>
    </row>
    <row r="19914" spans="1:10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VLOOKUP($B19914,[1]Content!$B$2:$E$1001,3,0)</f>
        <v>video</v>
      </c>
      <c r="F19914" t="str">
        <f>VLOOKUP($B19914,[1]Content!$B$2:$E$1001,4,0)</f>
        <v>animals</v>
      </c>
      <c r="G19914" t="str">
        <v>negative</v>
      </c>
      <c r="H19914">
        <v>15</v>
      </c>
      <c r="I19914" t="str">
        <f t="shared" si="623"/>
        <v>Oct</v>
      </c>
      <c r="J19914" t="str">
        <f t="shared" si="624"/>
        <v>2020</v>
      </c>
    </row>
    <row r="19915" spans="1:10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VLOOKUP($B19915,[1]Content!$B$2:$E$1001,3,0)</f>
        <v>video</v>
      </c>
      <c r="F19915" t="str">
        <f>VLOOKUP($B19915,[1]Content!$B$2:$E$1001,4,0)</f>
        <v>animals</v>
      </c>
      <c r="G19915" t="str">
        <v>positive</v>
      </c>
      <c r="H19915">
        <v>50</v>
      </c>
      <c r="I19915" t="str">
        <f t="shared" si="623"/>
        <v>Jun</v>
      </c>
      <c r="J19915" t="str">
        <f t="shared" si="624"/>
        <v>2020</v>
      </c>
    </row>
    <row r="19916" spans="1:10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VLOOKUP($B19916,[1]Content!$B$2:$E$1001,3,0)</f>
        <v>video</v>
      </c>
      <c r="F19916" t="str">
        <f>VLOOKUP($B19916,[1]Content!$B$2:$E$1001,4,0)</f>
        <v>animals</v>
      </c>
      <c r="G19916" t="str">
        <v>negative</v>
      </c>
      <c r="H19916">
        <v>15</v>
      </c>
      <c r="I19916" t="str">
        <f t="shared" si="623"/>
        <v>Jul</v>
      </c>
      <c r="J19916" t="str">
        <f t="shared" si="624"/>
        <v>2020</v>
      </c>
    </row>
    <row r="19917" spans="1:10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VLOOKUP($B19917,[1]Content!$B$2:$E$1001,3,0)</f>
        <v>video</v>
      </c>
      <c r="F19917" t="str">
        <f>VLOOKUP($B19917,[1]Content!$B$2:$E$1001,4,0)</f>
        <v>animals</v>
      </c>
      <c r="G19917" t="str">
        <v>positive</v>
      </c>
      <c r="H19917">
        <v>72</v>
      </c>
      <c r="I19917" t="str">
        <f t="shared" si="623"/>
        <v>Feb</v>
      </c>
      <c r="J19917" t="str">
        <f t="shared" si="624"/>
        <v>2021</v>
      </c>
    </row>
    <row r="19918" spans="1:10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VLOOKUP($B19918,[1]Content!$B$2:$E$1001,3,0)</f>
        <v>video</v>
      </c>
      <c r="F19918" t="str">
        <f>VLOOKUP($B19918,[1]Content!$B$2:$E$1001,4,0)</f>
        <v>animals</v>
      </c>
      <c r="G19918" t="str">
        <v>neutral</v>
      </c>
      <c r="H19918">
        <v>35</v>
      </c>
      <c r="I19918" t="str">
        <f t="shared" si="623"/>
        <v>Nov</v>
      </c>
      <c r="J19918" t="str">
        <f t="shared" si="624"/>
        <v>2020</v>
      </c>
    </row>
    <row r="19919" spans="1:10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VLOOKUP($B19919,[1]Content!$B$2:$E$1001,3,0)</f>
        <v>video</v>
      </c>
      <c r="F19919" t="str">
        <f>VLOOKUP($B19919,[1]Content!$B$2:$E$1001,4,0)</f>
        <v>animals</v>
      </c>
      <c r="G19919" t="str">
        <v>negative</v>
      </c>
      <c r="H19919">
        <v>15</v>
      </c>
      <c r="I19919" t="str">
        <f t="shared" si="623"/>
        <v>Mar</v>
      </c>
      <c r="J19919" t="str">
        <f t="shared" si="624"/>
        <v>2021</v>
      </c>
    </row>
    <row r="19920" spans="1:10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VLOOKUP($B19920,[1]Content!$B$2:$E$1001,3,0)</f>
        <v>video</v>
      </c>
      <c r="F19920" t="str">
        <f>VLOOKUP($B19920,[1]Content!$B$2:$E$1001,4,0)</f>
        <v>animals</v>
      </c>
      <c r="G19920" t="str">
        <v>positive</v>
      </c>
      <c r="H19920">
        <v>60</v>
      </c>
      <c r="I19920" t="str">
        <f t="shared" si="623"/>
        <v>May</v>
      </c>
      <c r="J19920" t="str">
        <f t="shared" si="624"/>
        <v>2021</v>
      </c>
    </row>
    <row r="19921" spans="1:10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VLOOKUP($B19921,[1]Content!$B$2:$E$1001,3,0)</f>
        <v>video</v>
      </c>
      <c r="F19921" t="str">
        <f>VLOOKUP($B19921,[1]Content!$B$2:$E$1001,4,0)</f>
        <v>animals</v>
      </c>
      <c r="G19921" t="str">
        <v>positive</v>
      </c>
      <c r="H19921">
        <v>75</v>
      </c>
      <c r="I19921" t="str">
        <f t="shared" si="623"/>
        <v>Feb</v>
      </c>
      <c r="J19921" t="str">
        <f t="shared" si="624"/>
        <v>2021</v>
      </c>
    </row>
    <row r="19922" spans="1:10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VLOOKUP($B19922,[1]Content!$B$2:$E$1001,3,0)</f>
        <v>video</v>
      </c>
      <c r="F19922" t="str">
        <f>VLOOKUP($B19922,[1]Content!$B$2:$E$1001,4,0)</f>
        <v>animals</v>
      </c>
      <c r="G19922" t="str">
        <v>positive</v>
      </c>
      <c r="H19922">
        <v>70</v>
      </c>
      <c r="I19922" t="str">
        <f t="shared" si="623"/>
        <v>Nov</v>
      </c>
      <c r="J19922" t="str">
        <f t="shared" si="624"/>
        <v>2020</v>
      </c>
    </row>
    <row r="19923" spans="1:10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VLOOKUP($B19923,[1]Content!$B$2:$E$1001,3,0)</f>
        <v>video</v>
      </c>
      <c r="F19923" t="str">
        <f>VLOOKUP($B19923,[1]Content!$B$2:$E$1001,4,0)</f>
        <v>animals</v>
      </c>
      <c r="G19923" t="str">
        <v>negative</v>
      </c>
      <c r="H19923">
        <v>0</v>
      </c>
      <c r="I19923" t="str">
        <f t="shared" si="623"/>
        <v>Mar</v>
      </c>
      <c r="J19923" t="str">
        <f t="shared" si="624"/>
        <v>2021</v>
      </c>
    </row>
    <row r="19924" spans="1:10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VLOOKUP($B19924,[1]Content!$B$2:$E$1001,3,0)</f>
        <v>video</v>
      </c>
      <c r="F19924" t="str">
        <f>VLOOKUP($B19924,[1]Content!$B$2:$E$1001,4,0)</f>
        <v>animals</v>
      </c>
      <c r="G19924" t="str">
        <v>positive</v>
      </c>
      <c r="H19924">
        <v>72</v>
      </c>
      <c r="I19924" t="str">
        <f t="shared" si="623"/>
        <v>Jun</v>
      </c>
      <c r="J19924" t="str">
        <f t="shared" si="624"/>
        <v>2020</v>
      </c>
    </row>
    <row r="19925" spans="1:10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VLOOKUP($B19925,[1]Content!$B$2:$E$1001,3,0)</f>
        <v>video</v>
      </c>
      <c r="F19925" t="str">
        <f>VLOOKUP($B19925,[1]Content!$B$2:$E$1001,4,0)</f>
        <v>animals</v>
      </c>
      <c r="G19925" t="str">
        <v>positive</v>
      </c>
      <c r="H19925">
        <v>70</v>
      </c>
      <c r="I19925" t="str">
        <f t="shared" si="623"/>
        <v>Dec</v>
      </c>
      <c r="J19925" t="str">
        <f t="shared" si="624"/>
        <v>2020</v>
      </c>
    </row>
    <row r="19926" spans="1:10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VLOOKUP($B19926,[1]Content!$B$2:$E$1001,3,0)</f>
        <v>video</v>
      </c>
      <c r="F19926" t="str">
        <f>VLOOKUP($B19926,[1]Content!$B$2:$E$1001,4,0)</f>
        <v>animals</v>
      </c>
      <c r="G19926" t="str">
        <v>positive</v>
      </c>
      <c r="H19926">
        <v>70</v>
      </c>
      <c r="I19926" t="str">
        <f t="shared" si="623"/>
        <v>Dec</v>
      </c>
      <c r="J19926" t="str">
        <f t="shared" si="624"/>
        <v>2020</v>
      </c>
    </row>
    <row r="19927" spans="1:10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VLOOKUP($B19927,[1]Content!$B$2:$E$1001,3,0)</f>
        <v>video</v>
      </c>
      <c r="F19927" t="str">
        <f>VLOOKUP($B19927,[1]Content!$B$2:$E$1001,4,0)</f>
        <v>travel</v>
      </c>
      <c r="G19927" t="str">
        <v>negative</v>
      </c>
      <c r="H19927">
        <v>5</v>
      </c>
      <c r="I19927" t="str">
        <f t="shared" si="623"/>
        <v>Jul</v>
      </c>
      <c r="J19927" t="str">
        <f t="shared" si="624"/>
        <v>2020</v>
      </c>
    </row>
    <row r="19928" spans="1:10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VLOOKUP($B19928,[1]Content!$B$2:$E$1001,3,0)</f>
        <v>video</v>
      </c>
      <c r="F19928" t="str">
        <f>VLOOKUP($B19928,[1]Content!$B$2:$E$1001,4,0)</f>
        <v>travel</v>
      </c>
      <c r="G19928" t="str">
        <v>positive</v>
      </c>
      <c r="H19928">
        <v>50</v>
      </c>
      <c r="I19928" t="str">
        <f t="shared" si="623"/>
        <v>Nov</v>
      </c>
      <c r="J19928" t="str">
        <f t="shared" si="624"/>
        <v>2020</v>
      </c>
    </row>
    <row r="19929" spans="1:10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VLOOKUP($B19929,[1]Content!$B$2:$E$1001,3,0)</f>
        <v>video</v>
      </c>
      <c r="F19929" t="str">
        <f>VLOOKUP($B19929,[1]Content!$B$2:$E$1001,4,0)</f>
        <v>travel</v>
      </c>
      <c r="G19929" t="str">
        <v>positive</v>
      </c>
      <c r="H19929">
        <v>65</v>
      </c>
      <c r="I19929" t="str">
        <f t="shared" si="623"/>
        <v>Nov</v>
      </c>
      <c r="J19929" t="str">
        <f t="shared" si="624"/>
        <v>2020</v>
      </c>
    </row>
    <row r="19930" spans="1:10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VLOOKUP($B19930,[1]Content!$B$2:$E$1001,3,0)</f>
        <v>video</v>
      </c>
      <c r="F19930" t="str">
        <f>VLOOKUP($B19930,[1]Content!$B$2:$E$1001,4,0)</f>
        <v>travel</v>
      </c>
      <c r="G19930" t="str">
        <v>neutral</v>
      </c>
      <c r="H19930">
        <v>35</v>
      </c>
      <c r="I19930" t="str">
        <f t="shared" si="623"/>
        <v>Aug</v>
      </c>
      <c r="J19930" t="str">
        <f t="shared" si="624"/>
        <v>2020</v>
      </c>
    </row>
    <row r="19931" spans="1:10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VLOOKUP($B19931,[1]Content!$B$2:$E$1001,3,0)</f>
        <v>video</v>
      </c>
      <c r="F19931" t="str">
        <f>VLOOKUP($B19931,[1]Content!$B$2:$E$1001,4,0)</f>
        <v>travel</v>
      </c>
      <c r="G19931" t="str">
        <v>neutral</v>
      </c>
      <c r="H19931">
        <v>35</v>
      </c>
      <c r="I19931" t="str">
        <f t="shared" si="623"/>
        <v>Oct</v>
      </c>
      <c r="J19931" t="str">
        <f t="shared" si="624"/>
        <v>2020</v>
      </c>
    </row>
    <row r="19932" spans="1:10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VLOOKUP($B19932,[1]Content!$B$2:$E$1001,3,0)</f>
        <v>video</v>
      </c>
      <c r="F19932" t="str">
        <f>VLOOKUP($B19932,[1]Content!$B$2:$E$1001,4,0)</f>
        <v>travel</v>
      </c>
      <c r="G19932" t="str">
        <v>positive</v>
      </c>
      <c r="H19932">
        <v>50</v>
      </c>
      <c r="I19932" t="str">
        <f t="shared" si="623"/>
        <v>Mar</v>
      </c>
      <c r="J19932" t="str">
        <f t="shared" si="624"/>
        <v>2021</v>
      </c>
    </row>
    <row r="19933" spans="1:10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VLOOKUP($B19933,[1]Content!$B$2:$E$1001,3,0)</f>
        <v>video</v>
      </c>
      <c r="F19933" t="str">
        <f>VLOOKUP($B19933,[1]Content!$B$2:$E$1001,4,0)</f>
        <v>travel</v>
      </c>
      <c r="G19933" t="str">
        <v>negative</v>
      </c>
      <c r="H19933">
        <v>12</v>
      </c>
      <c r="I19933" t="str">
        <f t="shared" si="623"/>
        <v>Jan</v>
      </c>
      <c r="J19933" t="str">
        <f t="shared" si="624"/>
        <v>2021</v>
      </c>
    </row>
    <row r="19934" spans="1:10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VLOOKUP($B19934,[1]Content!$B$2:$E$1001,3,0)</f>
        <v>video</v>
      </c>
      <c r="F19934" t="str">
        <f>VLOOKUP($B19934,[1]Content!$B$2:$E$1001,4,0)</f>
        <v>travel</v>
      </c>
      <c r="G19934" t="str">
        <v>neutral</v>
      </c>
      <c r="H19934">
        <v>35</v>
      </c>
      <c r="I19934" t="str">
        <f t="shared" si="623"/>
        <v>Mar</v>
      </c>
      <c r="J19934" t="str">
        <f t="shared" si="624"/>
        <v>2021</v>
      </c>
    </row>
    <row r="19935" spans="1:10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VLOOKUP($B19935,[1]Content!$B$2:$E$1001,3,0)</f>
        <v>video</v>
      </c>
      <c r="F19935" t="str">
        <f>VLOOKUP($B19935,[1]Content!$B$2:$E$1001,4,0)</f>
        <v>travel</v>
      </c>
      <c r="G19935" t="str">
        <v>positive</v>
      </c>
      <c r="H19935">
        <v>70</v>
      </c>
      <c r="I19935" t="str">
        <f t="shared" si="623"/>
        <v>Mar</v>
      </c>
      <c r="J19935" t="str">
        <f t="shared" si="624"/>
        <v>2021</v>
      </c>
    </row>
    <row r="19936" spans="1:10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VLOOKUP($B19936,[1]Content!$B$2:$E$1001,3,0)</f>
        <v>video</v>
      </c>
      <c r="F19936" t="str">
        <f>VLOOKUP($B19936,[1]Content!$B$2:$E$1001,4,0)</f>
        <v>travel</v>
      </c>
      <c r="G19936" t="str">
        <v>neutral</v>
      </c>
      <c r="H19936">
        <v>20</v>
      </c>
      <c r="I19936" t="str">
        <f t="shared" si="623"/>
        <v>Jun</v>
      </c>
      <c r="J19936" t="str">
        <f t="shared" si="624"/>
        <v>2021</v>
      </c>
    </row>
    <row r="19937" spans="1:10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VLOOKUP($B19937,[1]Content!$B$2:$E$1001,3,0)</f>
        <v>video</v>
      </c>
      <c r="F19937" t="str">
        <f>VLOOKUP($B19937,[1]Content!$B$2:$E$1001,4,0)</f>
        <v>travel</v>
      </c>
      <c r="G19937" t="str">
        <v>positive</v>
      </c>
      <c r="H19937">
        <v>75</v>
      </c>
      <c r="I19937" t="str">
        <f t="shared" si="623"/>
        <v>Jul</v>
      </c>
      <c r="J19937" t="str">
        <f t="shared" si="624"/>
        <v>2020</v>
      </c>
    </row>
    <row r="19938" spans="1:10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VLOOKUP($B19938,[1]Content!$B$2:$E$1001,3,0)</f>
        <v>video</v>
      </c>
      <c r="F19938" t="str">
        <f>VLOOKUP($B19938,[1]Content!$B$2:$E$1001,4,0)</f>
        <v>travel</v>
      </c>
      <c r="G19938" t="str">
        <v>neutral</v>
      </c>
      <c r="H19938">
        <v>20</v>
      </c>
      <c r="I19938" t="str">
        <f t="shared" si="623"/>
        <v>Oct</v>
      </c>
      <c r="J19938" t="str">
        <f t="shared" si="624"/>
        <v>2020</v>
      </c>
    </row>
    <row r="19939" spans="1:10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VLOOKUP($B19939,[1]Content!$B$2:$E$1001,3,0)</f>
        <v>video</v>
      </c>
      <c r="F19939" t="str">
        <f>VLOOKUP($B19939,[1]Content!$B$2:$E$1001,4,0)</f>
        <v>travel</v>
      </c>
      <c r="G19939" t="str">
        <v>positive</v>
      </c>
      <c r="H19939">
        <v>72</v>
      </c>
      <c r="I19939" t="str">
        <f t="shared" si="623"/>
        <v>Sep</v>
      </c>
      <c r="J19939" t="str">
        <f t="shared" si="624"/>
        <v>2020</v>
      </c>
    </row>
    <row r="19940" spans="1:10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VLOOKUP($B19940,[1]Content!$B$2:$E$1001,3,0)</f>
        <v>video</v>
      </c>
      <c r="F19940" t="str">
        <f>VLOOKUP($B19940,[1]Content!$B$2:$E$1001,4,0)</f>
        <v>travel</v>
      </c>
      <c r="G19940" t="str">
        <v>neutral</v>
      </c>
      <c r="H19940">
        <v>35</v>
      </c>
      <c r="I19940" t="str">
        <f t="shared" si="623"/>
        <v>Feb</v>
      </c>
      <c r="J19940" t="str">
        <f t="shared" si="624"/>
        <v>2021</v>
      </c>
    </row>
    <row r="19941" spans="1:10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VLOOKUP($B19941,[1]Content!$B$2:$E$1001,3,0)</f>
        <v>video</v>
      </c>
      <c r="F19941" t="str">
        <f>VLOOKUP($B19941,[1]Content!$B$2:$E$1001,4,0)</f>
        <v>travel</v>
      </c>
      <c r="G19941" t="str">
        <v>positive</v>
      </c>
      <c r="H19941">
        <v>72</v>
      </c>
      <c r="I19941" t="str">
        <f t="shared" si="623"/>
        <v>Feb</v>
      </c>
      <c r="J19941" t="str">
        <f t="shared" si="624"/>
        <v>2021</v>
      </c>
    </row>
    <row r="19942" spans="1:10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VLOOKUP($B19942,[1]Content!$B$2:$E$1001,3,0)</f>
        <v>video</v>
      </c>
      <c r="F19942" t="str">
        <f>VLOOKUP($B19942,[1]Content!$B$2:$E$1001,4,0)</f>
        <v>travel</v>
      </c>
      <c r="G19942" t="str">
        <v>positive</v>
      </c>
      <c r="H19942">
        <v>60</v>
      </c>
      <c r="I19942" t="str">
        <f t="shared" si="623"/>
        <v>Jan</v>
      </c>
      <c r="J19942" t="str">
        <f t="shared" si="624"/>
        <v>2021</v>
      </c>
    </row>
    <row r="19943" spans="1:10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VLOOKUP($B19943,[1]Content!$B$2:$E$1001,3,0)</f>
        <v>video</v>
      </c>
      <c r="F19943" t="str">
        <f>VLOOKUP($B19943,[1]Content!$B$2:$E$1001,4,0)</f>
        <v>travel</v>
      </c>
      <c r="G19943" t="str">
        <v>positive</v>
      </c>
      <c r="H19943">
        <v>72</v>
      </c>
      <c r="I19943" t="str">
        <f t="shared" si="623"/>
        <v>Jan</v>
      </c>
      <c r="J19943" t="str">
        <f t="shared" si="624"/>
        <v>2021</v>
      </c>
    </row>
    <row r="19944" spans="1:10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VLOOKUP($B19944,[1]Content!$B$2:$E$1001,3,0)</f>
        <v>video</v>
      </c>
      <c r="F19944" t="str">
        <f>VLOOKUP($B19944,[1]Content!$B$2:$E$1001,4,0)</f>
        <v>travel</v>
      </c>
      <c r="G19944" t="str">
        <v>positive</v>
      </c>
      <c r="H19944">
        <v>70</v>
      </c>
      <c r="I19944" t="str">
        <f t="shared" si="623"/>
        <v>Sep</v>
      </c>
      <c r="J19944" t="str">
        <f t="shared" si="624"/>
        <v>2020</v>
      </c>
    </row>
    <row r="19945" spans="1:10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VLOOKUP($B19945,[1]Content!$B$2:$E$1001,3,0)</f>
        <v>video</v>
      </c>
      <c r="F19945" t="str">
        <f>VLOOKUP($B19945,[1]Content!$B$2:$E$1001,4,0)</f>
        <v>travel</v>
      </c>
      <c r="G19945" t="str">
        <v>neutral</v>
      </c>
      <c r="H19945">
        <v>35</v>
      </c>
      <c r="I19945" t="str">
        <f t="shared" si="623"/>
        <v>Jan</v>
      </c>
      <c r="J19945" t="str">
        <f t="shared" si="624"/>
        <v>2021</v>
      </c>
    </row>
    <row r="19946" spans="1:10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VLOOKUP($B19946,[1]Content!$B$2:$E$1001,3,0)</f>
        <v>video</v>
      </c>
      <c r="F19946" t="str">
        <f>VLOOKUP($B19946,[1]Content!$B$2:$E$1001,4,0)</f>
        <v>travel</v>
      </c>
      <c r="G19946" t="str">
        <v>negative</v>
      </c>
      <c r="H19946">
        <v>10</v>
      </c>
      <c r="I19946" t="str">
        <f t="shared" si="623"/>
        <v>Jan</v>
      </c>
      <c r="J19946" t="str">
        <f t="shared" si="624"/>
        <v>2021</v>
      </c>
    </row>
    <row r="19947" spans="1:10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VLOOKUP($B19947,[1]Content!$B$2:$E$1001,3,0)</f>
        <v>video</v>
      </c>
      <c r="F19947" t="str">
        <f>VLOOKUP($B19947,[1]Content!$B$2:$E$1001,4,0)</f>
        <v>travel</v>
      </c>
      <c r="G19947" t="str">
        <v>positive</v>
      </c>
      <c r="H19947">
        <v>72</v>
      </c>
      <c r="I19947" t="str">
        <f t="shared" si="623"/>
        <v>Dec</v>
      </c>
      <c r="J19947" t="str">
        <f t="shared" si="624"/>
        <v>2020</v>
      </c>
    </row>
    <row r="19948" spans="1:10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VLOOKUP($B19948,[1]Content!$B$2:$E$1001,3,0)</f>
        <v>video</v>
      </c>
      <c r="F19948" t="str">
        <f>VLOOKUP($B19948,[1]Content!$B$2:$E$1001,4,0)</f>
        <v>travel</v>
      </c>
      <c r="G19948" t="str">
        <v>negative</v>
      </c>
      <c r="H19948">
        <v>5</v>
      </c>
      <c r="I19948" t="str">
        <f t="shared" si="623"/>
        <v>Mar</v>
      </c>
      <c r="J19948" t="str">
        <f t="shared" si="624"/>
        <v>2021</v>
      </c>
    </row>
    <row r="19949" spans="1:10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VLOOKUP($B19949,[1]Content!$B$2:$E$1001,3,0)</f>
        <v>video</v>
      </c>
      <c r="F19949" t="str">
        <f>VLOOKUP($B19949,[1]Content!$B$2:$E$1001,4,0)</f>
        <v>travel</v>
      </c>
      <c r="G19949" t="str">
        <v>negative</v>
      </c>
      <c r="H19949">
        <v>10</v>
      </c>
      <c r="I19949" t="str">
        <f t="shared" si="623"/>
        <v>Dec</v>
      </c>
      <c r="J19949" t="str">
        <f t="shared" si="624"/>
        <v>2020</v>
      </c>
    </row>
    <row r="19950" spans="1:10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VLOOKUP($B19950,[1]Content!$B$2:$E$1001,3,0)</f>
        <v>video</v>
      </c>
      <c r="F19950" t="str">
        <f>VLOOKUP($B19950,[1]Content!$B$2:$E$1001,4,0)</f>
        <v>travel</v>
      </c>
      <c r="G19950" t="str">
        <v>positive</v>
      </c>
      <c r="H19950">
        <v>45</v>
      </c>
      <c r="I19950" t="str">
        <f t="shared" si="623"/>
        <v>Jul</v>
      </c>
      <c r="J19950" t="str">
        <f t="shared" si="624"/>
        <v>2020</v>
      </c>
    </row>
    <row r="19951" spans="1:10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VLOOKUP($B19951,[1]Content!$B$2:$E$1001,3,0)</f>
        <v>video</v>
      </c>
      <c r="F19951" t="str">
        <f>VLOOKUP($B19951,[1]Content!$B$2:$E$1001,4,0)</f>
        <v>travel</v>
      </c>
      <c r="G19951" t="str">
        <v>positive</v>
      </c>
      <c r="H19951">
        <v>72</v>
      </c>
      <c r="I19951" t="str">
        <f t="shared" si="623"/>
        <v>Aug</v>
      </c>
      <c r="J19951" t="str">
        <f t="shared" si="624"/>
        <v>2020</v>
      </c>
    </row>
    <row r="19952" spans="1:10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VLOOKUP($B19952,[1]Content!$B$2:$E$1001,3,0)</f>
        <v>video</v>
      </c>
      <c r="F19952" t="str">
        <f>VLOOKUP($B19952,[1]Content!$B$2:$E$1001,4,0)</f>
        <v>travel</v>
      </c>
      <c r="G19952" t="str">
        <v>neutral</v>
      </c>
      <c r="H19952">
        <v>35</v>
      </c>
      <c r="I19952" t="str">
        <f t="shared" si="623"/>
        <v>Dec</v>
      </c>
      <c r="J19952" t="str">
        <f t="shared" si="624"/>
        <v>2020</v>
      </c>
    </row>
    <row r="19953" spans="1:10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VLOOKUP($B19953,[1]Content!$B$2:$E$1001,3,0)</f>
        <v>video</v>
      </c>
      <c r="F19953" t="str">
        <f>VLOOKUP($B19953,[1]Content!$B$2:$E$1001,4,0)</f>
        <v>travel</v>
      </c>
      <c r="G19953" t="str">
        <v>positive</v>
      </c>
      <c r="H19953">
        <v>60</v>
      </c>
      <c r="I19953" t="str">
        <f t="shared" si="623"/>
        <v>Aug</v>
      </c>
      <c r="J19953" t="str">
        <f t="shared" si="624"/>
        <v>2020</v>
      </c>
    </row>
    <row r="19954" spans="1:10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VLOOKUP($B19954,[1]Content!$B$2:$E$1001,3,0)</f>
        <v>video</v>
      </c>
      <c r="F19954" t="str">
        <f>VLOOKUP($B19954,[1]Content!$B$2:$E$1001,4,0)</f>
        <v>travel</v>
      </c>
      <c r="G19954" t="str">
        <v>positive</v>
      </c>
      <c r="H19954">
        <v>65</v>
      </c>
      <c r="I19954" t="str">
        <f t="shared" si="623"/>
        <v>Jan</v>
      </c>
      <c r="J19954" t="str">
        <f t="shared" si="624"/>
        <v>2021</v>
      </c>
    </row>
    <row r="19955" spans="1:10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VLOOKUP($B19955,[1]Content!$B$2:$E$1001,3,0)</f>
        <v>video</v>
      </c>
      <c r="F19955" t="str">
        <f>VLOOKUP($B19955,[1]Content!$B$2:$E$1001,4,0)</f>
        <v>travel</v>
      </c>
      <c r="G19955" t="str">
        <v>neutral</v>
      </c>
      <c r="H19955">
        <v>20</v>
      </c>
      <c r="I19955" t="str">
        <f t="shared" si="623"/>
        <v>May</v>
      </c>
      <c r="J19955" t="str">
        <f t="shared" si="624"/>
        <v>2021</v>
      </c>
    </row>
    <row r="19956" spans="1:10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VLOOKUP($B19956,[1]Content!$B$2:$E$1001,3,0)</f>
        <v>video</v>
      </c>
      <c r="F19956" t="str">
        <f>VLOOKUP($B19956,[1]Content!$B$2:$E$1001,4,0)</f>
        <v>travel</v>
      </c>
      <c r="G19956" t="str">
        <v>negative</v>
      </c>
      <c r="H19956">
        <v>5</v>
      </c>
      <c r="I19956" t="str">
        <f t="shared" si="623"/>
        <v>Dec</v>
      </c>
      <c r="J19956" t="str">
        <f t="shared" si="624"/>
        <v>2020</v>
      </c>
    </row>
    <row r="19957" spans="1:10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VLOOKUP($B19957,[1]Content!$B$2:$E$1001,3,0)</f>
        <v>video</v>
      </c>
      <c r="F19957" t="str">
        <f>VLOOKUP($B19957,[1]Content!$B$2:$E$1001,4,0)</f>
        <v>travel</v>
      </c>
      <c r="G19957" t="str">
        <v>negative</v>
      </c>
      <c r="H19957">
        <v>15</v>
      </c>
      <c r="I19957" t="str">
        <f t="shared" si="623"/>
        <v>Nov</v>
      </c>
      <c r="J19957" t="str">
        <f t="shared" si="624"/>
        <v>2020</v>
      </c>
    </row>
    <row r="19958" spans="1:10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VLOOKUP($B19958,[1]Content!$B$2:$E$1001,3,0)</f>
        <v>video</v>
      </c>
      <c r="F19958" t="str">
        <f>VLOOKUP($B19958,[1]Content!$B$2:$E$1001,4,0)</f>
        <v>travel</v>
      </c>
      <c r="G19958" t="str">
        <v>positive</v>
      </c>
      <c r="H19958">
        <v>70</v>
      </c>
      <c r="I19958" t="str">
        <f t="shared" si="623"/>
        <v>Sep</v>
      </c>
      <c r="J19958" t="str">
        <f t="shared" si="624"/>
        <v>2020</v>
      </c>
    </row>
    <row r="19959" spans="1:10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VLOOKUP($B19959,[1]Content!$B$2:$E$1001,3,0)</f>
        <v>photo</v>
      </c>
      <c r="F19959" t="str">
        <f>VLOOKUP($B19959,[1]Content!$B$2:$E$1001,4,0)</f>
        <v>tennis</v>
      </c>
      <c r="G19959" t="str">
        <v>positive</v>
      </c>
      <c r="H19959">
        <v>60</v>
      </c>
      <c r="I19959" t="str">
        <f t="shared" si="623"/>
        <v>Feb</v>
      </c>
      <c r="J19959" t="str">
        <f t="shared" si="624"/>
        <v>2021</v>
      </c>
    </row>
    <row r="19960" spans="1:10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VLOOKUP($B19960,[1]Content!$B$2:$E$1001,3,0)</f>
        <v>photo</v>
      </c>
      <c r="F19960" t="str">
        <f>VLOOKUP($B19960,[1]Content!$B$2:$E$1001,4,0)</f>
        <v>tennis</v>
      </c>
      <c r="G19960" t="str">
        <v>positive</v>
      </c>
      <c r="H19960">
        <v>65</v>
      </c>
      <c r="I19960" t="str">
        <f t="shared" si="623"/>
        <v>Dec</v>
      </c>
      <c r="J19960" t="str">
        <f t="shared" si="624"/>
        <v>2020</v>
      </c>
    </row>
    <row r="19961" spans="1:10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VLOOKUP($B19961,[1]Content!$B$2:$E$1001,3,0)</f>
        <v>photo</v>
      </c>
      <c r="F19961" t="str">
        <f>VLOOKUP($B19961,[1]Content!$B$2:$E$1001,4,0)</f>
        <v>tennis</v>
      </c>
      <c r="G19961" t="str">
        <v>negative</v>
      </c>
      <c r="H19961">
        <v>12</v>
      </c>
      <c r="I19961" t="str">
        <f t="shared" si="623"/>
        <v>Jan</v>
      </c>
      <c r="J19961" t="str">
        <f t="shared" si="624"/>
        <v>2021</v>
      </c>
    </row>
    <row r="19962" spans="1:10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VLOOKUP($B19962,[1]Content!$B$2:$E$1001,3,0)</f>
        <v>photo</v>
      </c>
      <c r="F19962" t="str">
        <f>VLOOKUP($B19962,[1]Content!$B$2:$E$1001,4,0)</f>
        <v>tennis</v>
      </c>
      <c r="G19962" t="str">
        <v>negative</v>
      </c>
      <c r="H19962">
        <v>0</v>
      </c>
      <c r="I19962" t="str">
        <f t="shared" si="623"/>
        <v>Oct</v>
      </c>
      <c r="J19962" t="str">
        <f t="shared" si="624"/>
        <v>2020</v>
      </c>
    </row>
    <row r="19963" spans="1:10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VLOOKUP($B19963,[1]Content!$B$2:$E$1001,3,0)</f>
        <v>photo</v>
      </c>
      <c r="F19963" t="str">
        <f>VLOOKUP($B19963,[1]Content!$B$2:$E$1001,4,0)</f>
        <v>tennis</v>
      </c>
      <c r="G19963" t="str">
        <v>positive</v>
      </c>
      <c r="H19963">
        <v>75</v>
      </c>
      <c r="I19963" t="str">
        <f t="shared" si="623"/>
        <v>Aug</v>
      </c>
      <c r="J19963" t="str">
        <f t="shared" si="624"/>
        <v>2020</v>
      </c>
    </row>
    <row r="19964" spans="1:10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VLOOKUP($B19964,[1]Content!$B$2:$E$1001,3,0)</f>
        <v>photo</v>
      </c>
      <c r="F19964" t="str">
        <f>VLOOKUP($B19964,[1]Content!$B$2:$E$1001,4,0)</f>
        <v>tennis</v>
      </c>
      <c r="G19964" t="str">
        <v>positive</v>
      </c>
      <c r="H19964">
        <v>70</v>
      </c>
      <c r="I19964" t="str">
        <f t="shared" si="623"/>
        <v>Mar</v>
      </c>
      <c r="J19964" t="str">
        <f t="shared" si="624"/>
        <v>2021</v>
      </c>
    </row>
    <row r="19965" spans="1:10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VLOOKUP($B19965,[1]Content!$B$2:$E$1001,3,0)</f>
        <v>photo</v>
      </c>
      <c r="F19965" t="str">
        <f>VLOOKUP($B19965,[1]Content!$B$2:$E$1001,4,0)</f>
        <v>tennis</v>
      </c>
      <c r="G19965" t="str">
        <v>positive</v>
      </c>
      <c r="H19965">
        <v>65</v>
      </c>
      <c r="I19965" t="str">
        <f t="shared" si="623"/>
        <v>Oct</v>
      </c>
      <c r="J19965" t="str">
        <f t="shared" si="624"/>
        <v>2020</v>
      </c>
    </row>
    <row r="19966" spans="1:10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VLOOKUP($B19966,[1]Content!$B$2:$E$1001,3,0)</f>
        <v>photo</v>
      </c>
      <c r="F19966" t="str">
        <f>VLOOKUP($B19966,[1]Content!$B$2:$E$1001,4,0)</f>
        <v>tennis</v>
      </c>
      <c r="G19966" t="str">
        <v>positive</v>
      </c>
      <c r="H19966">
        <v>45</v>
      </c>
      <c r="I19966" t="str">
        <f t="shared" si="623"/>
        <v>Feb</v>
      </c>
      <c r="J19966" t="str">
        <f t="shared" si="624"/>
        <v>2021</v>
      </c>
    </row>
    <row r="19967" spans="1:10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VLOOKUP($B19967,[1]Content!$B$2:$E$1001,3,0)</f>
        <v>photo</v>
      </c>
      <c r="F19967" t="str">
        <f>VLOOKUP($B19967,[1]Content!$B$2:$E$1001,4,0)</f>
        <v>tennis</v>
      </c>
      <c r="G19967" t="str">
        <v>positive</v>
      </c>
      <c r="H19967">
        <v>70</v>
      </c>
      <c r="I19967" t="str">
        <f t="shared" si="623"/>
        <v>May</v>
      </c>
      <c r="J19967" t="str">
        <f t="shared" si="624"/>
        <v>2021</v>
      </c>
    </row>
    <row r="19968" spans="1:10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VLOOKUP($B19968,[1]Content!$B$2:$E$1001,3,0)</f>
        <v>photo</v>
      </c>
      <c r="F19968" t="str">
        <f>VLOOKUP($B19968,[1]Content!$B$2:$E$1001,4,0)</f>
        <v>tennis</v>
      </c>
      <c r="G19968" t="str">
        <v>positive</v>
      </c>
      <c r="H19968">
        <v>70</v>
      </c>
      <c r="I19968" t="str">
        <f t="shared" si="623"/>
        <v>Jul</v>
      </c>
      <c r="J19968" t="str">
        <f t="shared" si="624"/>
        <v>2020</v>
      </c>
    </row>
    <row r="19969" spans="1:10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VLOOKUP($B19969,[1]Content!$B$2:$E$1001,3,0)</f>
        <v>photo</v>
      </c>
      <c r="F19969" t="str">
        <f>VLOOKUP($B19969,[1]Content!$B$2:$E$1001,4,0)</f>
        <v>tennis</v>
      </c>
      <c r="G19969" t="str">
        <v>negative</v>
      </c>
      <c r="H19969">
        <v>0</v>
      </c>
      <c r="I19969" t="str">
        <f t="shared" si="623"/>
        <v>Mar</v>
      </c>
      <c r="J19969" t="str">
        <f t="shared" si="624"/>
        <v>2021</v>
      </c>
    </row>
    <row r="19970" spans="1:10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VLOOKUP($B19970,[1]Content!$B$2:$E$1001,3,0)</f>
        <v>photo</v>
      </c>
      <c r="F19970" t="str">
        <f>VLOOKUP($B19970,[1]Content!$B$2:$E$1001,4,0)</f>
        <v>tennis</v>
      </c>
      <c r="G19970" t="str">
        <v>positive</v>
      </c>
      <c r="H19970">
        <v>70</v>
      </c>
      <c r="I19970" t="str">
        <f t="shared" si="623"/>
        <v>Jan</v>
      </c>
      <c r="J19970" t="str">
        <f t="shared" si="624"/>
        <v>2021</v>
      </c>
    </row>
    <row r="19971" spans="1:10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VLOOKUP($B19971,[1]Content!$B$2:$E$1001,3,0)</f>
        <v>photo</v>
      </c>
      <c r="F19971" t="str">
        <f>VLOOKUP($B19971,[1]Content!$B$2:$E$1001,4,0)</f>
        <v>tennis</v>
      </c>
      <c r="G19971" t="str">
        <v>positive</v>
      </c>
      <c r="H19971">
        <v>75</v>
      </c>
      <c r="I19971" t="str">
        <f t="shared" ref="I19971:I20034" si="625">TEXT($D19971,"MMM")</f>
        <v>Mar</v>
      </c>
      <c r="J19971" t="str">
        <f t="shared" ref="J19971:J20034" si="626">TEXT($D19971,"YYY")</f>
        <v>2021</v>
      </c>
    </row>
    <row r="19972" spans="1:10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VLOOKUP($B19972,[1]Content!$B$2:$E$1001,3,0)</f>
        <v>photo</v>
      </c>
      <c r="F19972" t="str">
        <f>VLOOKUP($B19972,[1]Content!$B$2:$E$1001,4,0)</f>
        <v>tennis</v>
      </c>
      <c r="G19972" t="str">
        <v>positive</v>
      </c>
      <c r="H19972">
        <v>70</v>
      </c>
      <c r="I19972" t="str">
        <f t="shared" si="625"/>
        <v>Jun</v>
      </c>
      <c r="J19972" t="str">
        <f t="shared" si="626"/>
        <v>2021</v>
      </c>
    </row>
    <row r="19973" spans="1:10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VLOOKUP($B19973,[1]Content!$B$2:$E$1001,3,0)</f>
        <v>photo</v>
      </c>
      <c r="F19973" t="str">
        <f>VLOOKUP($B19973,[1]Content!$B$2:$E$1001,4,0)</f>
        <v>tennis</v>
      </c>
      <c r="G19973" t="str">
        <v>positive</v>
      </c>
      <c r="H19973">
        <v>45</v>
      </c>
      <c r="I19973" t="str">
        <f t="shared" si="625"/>
        <v>Mar</v>
      </c>
      <c r="J19973" t="str">
        <f t="shared" si="626"/>
        <v>2021</v>
      </c>
    </row>
    <row r="19974" spans="1:10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VLOOKUP($B19974,[1]Content!$B$2:$E$1001,3,0)</f>
        <v>photo</v>
      </c>
      <c r="F19974" t="str">
        <f>VLOOKUP($B19974,[1]Content!$B$2:$E$1001,4,0)</f>
        <v>tennis</v>
      </c>
      <c r="G19974" t="str">
        <v>positive</v>
      </c>
      <c r="H19974">
        <v>70</v>
      </c>
      <c r="I19974" t="str">
        <f t="shared" si="625"/>
        <v>Mar</v>
      </c>
      <c r="J19974" t="str">
        <f t="shared" si="626"/>
        <v>2021</v>
      </c>
    </row>
    <row r="19975" spans="1:10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VLOOKUP($B19975,[1]Content!$B$2:$E$1001,3,0)</f>
        <v>photo</v>
      </c>
      <c r="F19975" t="str">
        <f>VLOOKUP($B19975,[1]Content!$B$2:$E$1001,4,0)</f>
        <v>tennis</v>
      </c>
      <c r="G19975" t="str">
        <v>positive</v>
      </c>
      <c r="H19975">
        <v>60</v>
      </c>
      <c r="I19975" t="str">
        <f t="shared" si="625"/>
        <v>Aug</v>
      </c>
      <c r="J19975" t="str">
        <f t="shared" si="626"/>
        <v>2020</v>
      </c>
    </row>
    <row r="19976" spans="1:10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VLOOKUP($B19976,[1]Content!$B$2:$E$1001,3,0)</f>
        <v>photo</v>
      </c>
      <c r="F19976" t="str">
        <f>VLOOKUP($B19976,[1]Content!$B$2:$E$1001,4,0)</f>
        <v>tennis</v>
      </c>
      <c r="G19976" t="str">
        <v>negative</v>
      </c>
      <c r="H19976">
        <v>10</v>
      </c>
      <c r="I19976" t="str">
        <f t="shared" si="625"/>
        <v>Feb</v>
      </c>
      <c r="J19976" t="str">
        <f t="shared" si="626"/>
        <v>2021</v>
      </c>
    </row>
    <row r="19977" spans="1:10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VLOOKUP($B19977,[1]Content!$B$2:$E$1001,3,0)</f>
        <v>photo</v>
      </c>
      <c r="F19977" t="str">
        <f>VLOOKUP($B19977,[1]Content!$B$2:$E$1001,4,0)</f>
        <v>tennis</v>
      </c>
      <c r="G19977" t="str">
        <v>negative</v>
      </c>
      <c r="H19977">
        <v>5</v>
      </c>
      <c r="I19977" t="str">
        <f t="shared" si="625"/>
        <v>Aug</v>
      </c>
      <c r="J19977" t="str">
        <f t="shared" si="626"/>
        <v>2020</v>
      </c>
    </row>
    <row r="19978" spans="1:10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VLOOKUP($B19978,[1]Content!$B$2:$E$1001,3,0)</f>
        <v>photo</v>
      </c>
      <c r="F19978" t="str">
        <f>VLOOKUP($B19978,[1]Content!$B$2:$E$1001,4,0)</f>
        <v>tennis</v>
      </c>
      <c r="G19978" t="str">
        <v>positive</v>
      </c>
      <c r="H19978">
        <v>45</v>
      </c>
      <c r="I19978" t="str">
        <f t="shared" si="625"/>
        <v>Feb</v>
      </c>
      <c r="J19978" t="str">
        <f t="shared" si="626"/>
        <v>2021</v>
      </c>
    </row>
    <row r="19979" spans="1:10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VLOOKUP($B19979,[1]Content!$B$2:$E$1001,3,0)</f>
        <v>photo</v>
      </c>
      <c r="F19979" t="str">
        <f>VLOOKUP($B19979,[1]Content!$B$2:$E$1001,4,0)</f>
        <v>tennis</v>
      </c>
      <c r="G19979" t="str">
        <v>negative</v>
      </c>
      <c r="H19979">
        <v>12</v>
      </c>
      <c r="I19979" t="str">
        <f t="shared" si="625"/>
        <v>Oct</v>
      </c>
      <c r="J19979" t="str">
        <f t="shared" si="626"/>
        <v>2020</v>
      </c>
    </row>
    <row r="19980" spans="1:10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VLOOKUP($B19980,[1]Content!$B$2:$E$1001,3,0)</f>
        <v>photo</v>
      </c>
      <c r="F19980" t="str">
        <f>VLOOKUP($B19980,[1]Content!$B$2:$E$1001,4,0)</f>
        <v>tennis</v>
      </c>
      <c r="G19980" t="str">
        <v>positive</v>
      </c>
      <c r="H19980">
        <v>50</v>
      </c>
      <c r="I19980" t="str">
        <f t="shared" si="625"/>
        <v>Feb</v>
      </c>
      <c r="J19980" t="str">
        <f t="shared" si="626"/>
        <v>2021</v>
      </c>
    </row>
    <row r="19981" spans="1:10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VLOOKUP($B19981,[1]Content!$B$2:$E$1001,3,0)</f>
        <v>photo</v>
      </c>
      <c r="F19981" t="str">
        <f>VLOOKUP($B19981,[1]Content!$B$2:$E$1001,4,0)</f>
        <v>tennis</v>
      </c>
      <c r="G19981" t="str">
        <v>negative</v>
      </c>
      <c r="H19981">
        <v>0</v>
      </c>
      <c r="I19981" t="str">
        <f t="shared" si="625"/>
        <v>Nov</v>
      </c>
      <c r="J19981" t="str">
        <f t="shared" si="626"/>
        <v>2020</v>
      </c>
    </row>
    <row r="19982" spans="1:10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VLOOKUP($B19982,[1]Content!$B$2:$E$1001,3,0)</f>
        <v>photo</v>
      </c>
      <c r="F19982" t="str">
        <f>VLOOKUP($B19982,[1]Content!$B$2:$E$1001,4,0)</f>
        <v>tennis</v>
      </c>
      <c r="G19982" t="str">
        <v>positive</v>
      </c>
      <c r="H19982">
        <v>30</v>
      </c>
      <c r="I19982" t="str">
        <f t="shared" si="625"/>
        <v>Dec</v>
      </c>
      <c r="J19982" t="str">
        <f t="shared" si="626"/>
        <v>2020</v>
      </c>
    </row>
    <row r="19983" spans="1:10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VLOOKUP($B19983,[1]Content!$B$2:$E$1001,3,0)</f>
        <v>photo</v>
      </c>
      <c r="F19983" t="str">
        <f>VLOOKUP($B19983,[1]Content!$B$2:$E$1001,4,0)</f>
        <v>tennis</v>
      </c>
      <c r="G19983" t="str">
        <v>neutral</v>
      </c>
      <c r="H19983">
        <v>35</v>
      </c>
      <c r="I19983" t="str">
        <f t="shared" si="625"/>
        <v>Aug</v>
      </c>
      <c r="J19983" t="str">
        <f t="shared" si="626"/>
        <v>2020</v>
      </c>
    </row>
    <row r="19984" spans="1:10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VLOOKUP($B19984,[1]Content!$B$2:$E$1001,3,0)</f>
        <v>photo</v>
      </c>
      <c r="F19984" t="str">
        <f>VLOOKUP($B19984,[1]Content!$B$2:$E$1001,4,0)</f>
        <v>tennis</v>
      </c>
      <c r="G19984" t="str">
        <v>positive</v>
      </c>
      <c r="H19984">
        <v>45</v>
      </c>
      <c r="I19984" t="str">
        <f t="shared" si="625"/>
        <v>May</v>
      </c>
      <c r="J19984" t="str">
        <f t="shared" si="626"/>
        <v>2021</v>
      </c>
    </row>
    <row r="19985" spans="1:10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VLOOKUP($B19985,[1]Content!$B$2:$E$1001,3,0)</f>
        <v>photo</v>
      </c>
      <c r="F19985" t="str">
        <f>VLOOKUP($B19985,[1]Content!$B$2:$E$1001,4,0)</f>
        <v>tennis</v>
      </c>
      <c r="G19985" t="str">
        <v>neutral</v>
      </c>
      <c r="H19985">
        <v>35</v>
      </c>
      <c r="I19985" t="str">
        <f t="shared" si="625"/>
        <v>Jul</v>
      </c>
      <c r="J19985" t="str">
        <f t="shared" si="626"/>
        <v>2020</v>
      </c>
    </row>
    <row r="19986" spans="1:10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VLOOKUP($B19986,[1]Content!$B$2:$E$1001,3,0)</f>
        <v>photo</v>
      </c>
      <c r="F19986" t="str">
        <f>VLOOKUP($B19986,[1]Content!$B$2:$E$1001,4,0)</f>
        <v>tennis</v>
      </c>
      <c r="G19986" t="str">
        <v>positive</v>
      </c>
      <c r="H19986">
        <v>70</v>
      </c>
      <c r="I19986" t="str">
        <f t="shared" si="625"/>
        <v>Oct</v>
      </c>
      <c r="J19986" t="str">
        <f t="shared" si="626"/>
        <v>2020</v>
      </c>
    </row>
    <row r="19987" spans="1:10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VLOOKUP($B19987,[1]Content!$B$2:$E$1001,3,0)</f>
        <v>video</v>
      </c>
      <c r="F19987" t="str">
        <f>VLOOKUP($B19987,[1]Content!$B$2:$E$1001,4,0)</f>
        <v>healthy eating</v>
      </c>
      <c r="G19987" t="str">
        <v>positive</v>
      </c>
      <c r="H19987">
        <v>50</v>
      </c>
      <c r="I19987" t="str">
        <f t="shared" si="625"/>
        <v>May</v>
      </c>
      <c r="J19987" t="str">
        <f t="shared" si="626"/>
        <v>2021</v>
      </c>
    </row>
    <row r="19988" spans="1:10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VLOOKUP($B19988,[1]Content!$B$2:$E$1001,3,0)</f>
        <v>video</v>
      </c>
      <c r="F19988" t="str">
        <f>VLOOKUP($B19988,[1]Content!$B$2:$E$1001,4,0)</f>
        <v>healthy eating</v>
      </c>
      <c r="G19988" t="str">
        <v>negative</v>
      </c>
      <c r="H19988">
        <v>5</v>
      </c>
      <c r="I19988" t="str">
        <f t="shared" si="625"/>
        <v>Oct</v>
      </c>
      <c r="J19988" t="str">
        <f t="shared" si="626"/>
        <v>2020</v>
      </c>
    </row>
    <row r="19989" spans="1:10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VLOOKUP($B19989,[1]Content!$B$2:$E$1001,3,0)</f>
        <v>video</v>
      </c>
      <c r="F19989" t="str">
        <f>VLOOKUP($B19989,[1]Content!$B$2:$E$1001,4,0)</f>
        <v>healthy eating</v>
      </c>
      <c r="G19989" t="str">
        <v>positive</v>
      </c>
      <c r="H19989">
        <v>50</v>
      </c>
      <c r="I19989" t="str">
        <f t="shared" si="625"/>
        <v>Jul</v>
      </c>
      <c r="J19989" t="str">
        <f t="shared" si="626"/>
        <v>2020</v>
      </c>
    </row>
    <row r="19990" spans="1:10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VLOOKUP($B19990,[1]Content!$B$2:$E$1001,3,0)</f>
        <v>video</v>
      </c>
      <c r="F19990" t="str">
        <f>VLOOKUP($B19990,[1]Content!$B$2:$E$1001,4,0)</f>
        <v>healthy eating</v>
      </c>
      <c r="G19990" t="str">
        <v>positive</v>
      </c>
      <c r="H19990">
        <v>30</v>
      </c>
      <c r="I19990" t="str">
        <f t="shared" si="625"/>
        <v>Dec</v>
      </c>
      <c r="J19990" t="str">
        <f t="shared" si="626"/>
        <v>2020</v>
      </c>
    </row>
    <row r="19991" spans="1:10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VLOOKUP($B19991,[1]Content!$B$2:$E$1001,3,0)</f>
        <v>video</v>
      </c>
      <c r="F19991" t="str">
        <f>VLOOKUP($B19991,[1]Content!$B$2:$E$1001,4,0)</f>
        <v>healthy eating</v>
      </c>
      <c r="G19991" t="str">
        <v>positive</v>
      </c>
      <c r="H19991">
        <v>75</v>
      </c>
      <c r="I19991" t="str">
        <f t="shared" si="625"/>
        <v>Dec</v>
      </c>
      <c r="J19991" t="str">
        <f t="shared" si="626"/>
        <v>2020</v>
      </c>
    </row>
    <row r="19992" spans="1:10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VLOOKUP($B19992,[1]Content!$B$2:$E$1001,3,0)</f>
        <v>video</v>
      </c>
      <c r="F19992" t="str">
        <f>VLOOKUP($B19992,[1]Content!$B$2:$E$1001,4,0)</f>
        <v>healthy eating</v>
      </c>
      <c r="G19992" t="str">
        <v>positive</v>
      </c>
      <c r="H19992">
        <v>70</v>
      </c>
      <c r="I19992" t="str">
        <f t="shared" si="625"/>
        <v>Feb</v>
      </c>
      <c r="J19992" t="str">
        <f t="shared" si="626"/>
        <v>2021</v>
      </c>
    </row>
    <row r="19993" spans="1:10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VLOOKUP($B19993,[1]Content!$B$2:$E$1001,3,0)</f>
        <v>video</v>
      </c>
      <c r="F19993" t="str">
        <f>VLOOKUP($B19993,[1]Content!$B$2:$E$1001,4,0)</f>
        <v>healthy eating</v>
      </c>
      <c r="G19993" t="str">
        <v>neutral</v>
      </c>
      <c r="H19993">
        <v>35</v>
      </c>
      <c r="I19993" t="str">
        <f t="shared" si="625"/>
        <v>Jul</v>
      </c>
      <c r="J19993" t="str">
        <f t="shared" si="626"/>
        <v>2020</v>
      </c>
    </row>
    <row r="19994" spans="1:10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VLOOKUP($B19994,[1]Content!$B$2:$E$1001,3,0)</f>
        <v>video</v>
      </c>
      <c r="F19994" t="str">
        <f>VLOOKUP($B19994,[1]Content!$B$2:$E$1001,4,0)</f>
        <v>healthy eating</v>
      </c>
      <c r="G19994" t="str">
        <v>positive</v>
      </c>
      <c r="H19994">
        <v>70</v>
      </c>
      <c r="I19994" t="str">
        <f t="shared" si="625"/>
        <v>Jan</v>
      </c>
      <c r="J19994" t="str">
        <f t="shared" si="626"/>
        <v>2021</v>
      </c>
    </row>
    <row r="19995" spans="1:10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VLOOKUP($B19995,[1]Content!$B$2:$E$1001,3,0)</f>
        <v>video</v>
      </c>
      <c r="F19995" t="str">
        <f>VLOOKUP($B19995,[1]Content!$B$2:$E$1001,4,0)</f>
        <v>healthy eating</v>
      </c>
      <c r="G19995" t="str">
        <v>negative</v>
      </c>
      <c r="H19995">
        <v>12</v>
      </c>
      <c r="I19995" t="str">
        <f t="shared" si="625"/>
        <v>May</v>
      </c>
      <c r="J19995" t="str">
        <f t="shared" si="626"/>
        <v>2021</v>
      </c>
    </row>
    <row r="19996" spans="1:10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VLOOKUP($B19996,[1]Content!$B$2:$E$1001,3,0)</f>
        <v>video</v>
      </c>
      <c r="F19996" t="str">
        <f>VLOOKUP($B19996,[1]Content!$B$2:$E$1001,4,0)</f>
        <v>healthy eating</v>
      </c>
      <c r="G19996" t="str">
        <v>neutral</v>
      </c>
      <c r="H19996">
        <v>35</v>
      </c>
      <c r="I19996" t="str">
        <f t="shared" si="625"/>
        <v>Aug</v>
      </c>
      <c r="J19996" t="str">
        <f t="shared" si="626"/>
        <v>2020</v>
      </c>
    </row>
    <row r="19997" spans="1:10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VLOOKUP($B19997,[1]Content!$B$2:$E$1001,3,0)</f>
        <v>video</v>
      </c>
      <c r="F19997" t="str">
        <f>VLOOKUP($B19997,[1]Content!$B$2:$E$1001,4,0)</f>
        <v>healthy eating</v>
      </c>
      <c r="G19997" t="str">
        <v>positive</v>
      </c>
      <c r="H19997">
        <v>72</v>
      </c>
      <c r="I19997" t="str">
        <f t="shared" si="625"/>
        <v>Sep</v>
      </c>
      <c r="J19997" t="str">
        <f t="shared" si="626"/>
        <v>2020</v>
      </c>
    </row>
    <row r="19998" spans="1:10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VLOOKUP($B19998,[1]Content!$B$2:$E$1001,3,0)</f>
        <v>video</v>
      </c>
      <c r="F19998" t="str">
        <f>VLOOKUP($B19998,[1]Content!$B$2:$E$1001,4,0)</f>
        <v>healthy eating</v>
      </c>
      <c r="G19998" t="str">
        <v>neutral</v>
      </c>
      <c r="H19998">
        <v>20</v>
      </c>
      <c r="I19998" t="str">
        <f t="shared" si="625"/>
        <v>Jun</v>
      </c>
      <c r="J19998" t="str">
        <f t="shared" si="626"/>
        <v>2021</v>
      </c>
    </row>
    <row r="19999" spans="1:10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VLOOKUP($B19999,[1]Content!$B$2:$E$1001,3,0)</f>
        <v>video</v>
      </c>
      <c r="F19999" t="str">
        <f>VLOOKUP($B19999,[1]Content!$B$2:$E$1001,4,0)</f>
        <v>healthy eating</v>
      </c>
      <c r="G19999" t="str">
        <v>positive</v>
      </c>
      <c r="H19999">
        <v>65</v>
      </c>
      <c r="I19999" t="str">
        <f t="shared" si="625"/>
        <v>Dec</v>
      </c>
      <c r="J19999" t="str">
        <f t="shared" si="626"/>
        <v>2020</v>
      </c>
    </row>
    <row r="20000" spans="1:10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VLOOKUP($B20000,[1]Content!$B$2:$E$1001,3,0)</f>
        <v>video</v>
      </c>
      <c r="F20000" t="str">
        <f>VLOOKUP($B20000,[1]Content!$B$2:$E$1001,4,0)</f>
        <v>healthy eating</v>
      </c>
      <c r="G20000" t="str">
        <v>positive</v>
      </c>
      <c r="H20000">
        <v>75</v>
      </c>
      <c r="I20000" t="str">
        <f t="shared" si="625"/>
        <v>Aug</v>
      </c>
      <c r="J20000" t="str">
        <f t="shared" si="626"/>
        <v>2020</v>
      </c>
    </row>
    <row r="20001" spans="1:10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VLOOKUP($B20001,[1]Content!$B$2:$E$1001,3,0)</f>
        <v>video</v>
      </c>
      <c r="F20001" t="str">
        <f>VLOOKUP($B20001,[1]Content!$B$2:$E$1001,4,0)</f>
        <v>healthy eating</v>
      </c>
      <c r="G20001" t="str">
        <v>positive</v>
      </c>
      <c r="H20001">
        <v>72</v>
      </c>
      <c r="I20001" t="str">
        <f t="shared" si="625"/>
        <v>Nov</v>
      </c>
      <c r="J20001" t="str">
        <f t="shared" si="626"/>
        <v>2020</v>
      </c>
    </row>
    <row r="20002" spans="1:10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VLOOKUP($B20002,[1]Content!$B$2:$E$1001,3,0)</f>
        <v>video</v>
      </c>
      <c r="F20002" t="str">
        <f>VLOOKUP($B20002,[1]Content!$B$2:$E$1001,4,0)</f>
        <v>healthy eating</v>
      </c>
      <c r="G20002" t="str">
        <v>positive</v>
      </c>
      <c r="H20002">
        <v>50</v>
      </c>
      <c r="I20002" t="str">
        <f t="shared" si="625"/>
        <v>Aug</v>
      </c>
      <c r="J20002" t="str">
        <f t="shared" si="626"/>
        <v>2020</v>
      </c>
    </row>
    <row r="20003" spans="1:10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VLOOKUP($B20003,[1]Content!$B$2:$E$1001,3,0)</f>
        <v>video</v>
      </c>
      <c r="F20003" t="str">
        <f>VLOOKUP($B20003,[1]Content!$B$2:$E$1001,4,0)</f>
        <v>healthy eating</v>
      </c>
      <c r="G20003" t="str">
        <v>negative</v>
      </c>
      <c r="H20003">
        <v>5</v>
      </c>
      <c r="I20003" t="str">
        <f t="shared" si="625"/>
        <v>Aug</v>
      </c>
      <c r="J20003" t="str">
        <f t="shared" si="626"/>
        <v>2020</v>
      </c>
    </row>
    <row r="20004" spans="1:10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VLOOKUP($B20004,[1]Content!$B$2:$E$1001,3,0)</f>
        <v>video</v>
      </c>
      <c r="F20004" t="str">
        <f>VLOOKUP($B20004,[1]Content!$B$2:$E$1001,4,0)</f>
        <v>healthy eating</v>
      </c>
      <c r="G20004" t="str">
        <v>positive</v>
      </c>
      <c r="H20004">
        <v>60</v>
      </c>
      <c r="I20004" t="str">
        <f t="shared" si="625"/>
        <v>Nov</v>
      </c>
      <c r="J20004" t="str">
        <f t="shared" si="626"/>
        <v>2020</v>
      </c>
    </row>
    <row r="20005" spans="1:10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VLOOKUP($B20005,[1]Content!$B$2:$E$1001,3,0)</f>
        <v>video</v>
      </c>
      <c r="F20005" t="str">
        <f>VLOOKUP($B20005,[1]Content!$B$2:$E$1001,4,0)</f>
        <v>healthy eating</v>
      </c>
      <c r="G20005" t="str">
        <v>negative</v>
      </c>
      <c r="H20005">
        <v>5</v>
      </c>
      <c r="I20005" t="str">
        <f t="shared" si="625"/>
        <v>Nov</v>
      </c>
      <c r="J20005" t="str">
        <f t="shared" si="626"/>
        <v>2020</v>
      </c>
    </row>
    <row r="20006" spans="1:10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VLOOKUP($B20006,[1]Content!$B$2:$E$1001,3,0)</f>
        <v>video</v>
      </c>
      <c r="F20006" t="str">
        <f>VLOOKUP($B20006,[1]Content!$B$2:$E$1001,4,0)</f>
        <v>healthy eating</v>
      </c>
      <c r="G20006" t="str">
        <v>positive</v>
      </c>
      <c r="H20006">
        <v>72</v>
      </c>
      <c r="I20006" t="str">
        <f t="shared" si="625"/>
        <v>Apr</v>
      </c>
      <c r="J20006" t="str">
        <f t="shared" si="626"/>
        <v>2021</v>
      </c>
    </row>
    <row r="20007" spans="1:10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VLOOKUP($B20007,[1]Content!$B$2:$E$1001,3,0)</f>
        <v>video</v>
      </c>
      <c r="F20007" t="str">
        <f>VLOOKUP($B20007,[1]Content!$B$2:$E$1001,4,0)</f>
        <v>healthy eating</v>
      </c>
      <c r="G20007" t="str">
        <v>negative</v>
      </c>
      <c r="H20007">
        <v>0</v>
      </c>
      <c r="I20007" t="str">
        <f t="shared" si="625"/>
        <v>Feb</v>
      </c>
      <c r="J20007" t="str">
        <f t="shared" si="626"/>
        <v>2021</v>
      </c>
    </row>
    <row r="20008" spans="1:10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VLOOKUP($B20008,[1]Content!$B$2:$E$1001,3,0)</f>
        <v>video</v>
      </c>
      <c r="F20008" t="str">
        <f>VLOOKUP($B20008,[1]Content!$B$2:$E$1001,4,0)</f>
        <v>healthy eating</v>
      </c>
      <c r="G20008" t="str">
        <v>positive</v>
      </c>
      <c r="H20008">
        <v>70</v>
      </c>
      <c r="I20008" t="str">
        <f t="shared" si="625"/>
        <v>Jul</v>
      </c>
      <c r="J20008" t="str">
        <f t="shared" si="626"/>
        <v>2020</v>
      </c>
    </row>
    <row r="20009" spans="1:10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VLOOKUP($B20009,[1]Content!$B$2:$E$1001,3,0)</f>
        <v>video</v>
      </c>
      <c r="F20009" t="str">
        <f>VLOOKUP($B20009,[1]Content!$B$2:$E$1001,4,0)</f>
        <v>healthy eating</v>
      </c>
      <c r="G20009" t="str">
        <v>neutral</v>
      </c>
      <c r="H20009">
        <v>20</v>
      </c>
      <c r="I20009" t="str">
        <f t="shared" si="625"/>
        <v>Apr</v>
      </c>
      <c r="J20009" t="str">
        <f t="shared" si="626"/>
        <v>2021</v>
      </c>
    </row>
    <row r="20010" spans="1:10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VLOOKUP($B20010,[1]Content!$B$2:$E$1001,3,0)</f>
        <v>video</v>
      </c>
      <c r="F20010" t="str">
        <f>VLOOKUP($B20010,[1]Content!$B$2:$E$1001,4,0)</f>
        <v>healthy eating</v>
      </c>
      <c r="G20010" t="str">
        <v>positive</v>
      </c>
      <c r="H20010">
        <v>60</v>
      </c>
      <c r="I20010" t="str">
        <f t="shared" si="625"/>
        <v>Mar</v>
      </c>
      <c r="J20010" t="str">
        <f t="shared" si="626"/>
        <v>2021</v>
      </c>
    </row>
    <row r="20011" spans="1:10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VLOOKUP($B20011,[1]Content!$B$2:$E$1001,3,0)</f>
        <v>video</v>
      </c>
      <c r="F20011" t="str">
        <f>VLOOKUP($B20011,[1]Content!$B$2:$E$1001,4,0)</f>
        <v>healthy eating</v>
      </c>
      <c r="G20011" t="str">
        <v>positive</v>
      </c>
      <c r="H20011">
        <v>45</v>
      </c>
      <c r="I20011" t="str">
        <f t="shared" si="625"/>
        <v>Jan</v>
      </c>
      <c r="J20011" t="str">
        <f t="shared" si="626"/>
        <v>2021</v>
      </c>
    </row>
    <row r="20012" spans="1:10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VLOOKUP($B20012,[1]Content!$B$2:$E$1001,3,0)</f>
        <v>video</v>
      </c>
      <c r="F20012" t="str">
        <f>VLOOKUP($B20012,[1]Content!$B$2:$E$1001,4,0)</f>
        <v>healthy eating</v>
      </c>
      <c r="G20012" t="str">
        <v>negative</v>
      </c>
      <c r="H20012">
        <v>12</v>
      </c>
      <c r="I20012" t="str">
        <f t="shared" si="625"/>
        <v>Dec</v>
      </c>
      <c r="J20012" t="str">
        <f t="shared" si="626"/>
        <v>2020</v>
      </c>
    </row>
    <row r="20013" spans="1:10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VLOOKUP($B20013,[1]Content!$B$2:$E$1001,3,0)</f>
        <v>video</v>
      </c>
      <c r="F20013" t="str">
        <f>VLOOKUP($B20013,[1]Content!$B$2:$E$1001,4,0)</f>
        <v>healthy eating</v>
      </c>
      <c r="G20013" t="str">
        <v>negative</v>
      </c>
      <c r="H20013">
        <v>15</v>
      </c>
      <c r="I20013" t="str">
        <f t="shared" si="625"/>
        <v>Mar</v>
      </c>
      <c r="J20013" t="str">
        <f t="shared" si="626"/>
        <v>2021</v>
      </c>
    </row>
    <row r="20014" spans="1:10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VLOOKUP($B20014,[1]Content!$B$2:$E$1001,3,0)</f>
        <v>video</v>
      </c>
      <c r="F20014" t="str">
        <f>VLOOKUP($B20014,[1]Content!$B$2:$E$1001,4,0)</f>
        <v>healthy eating</v>
      </c>
      <c r="G20014" t="str">
        <v>positive</v>
      </c>
      <c r="H20014">
        <v>60</v>
      </c>
      <c r="I20014" t="str">
        <f t="shared" si="625"/>
        <v>Nov</v>
      </c>
      <c r="J20014" t="str">
        <f t="shared" si="626"/>
        <v>2020</v>
      </c>
    </row>
    <row r="20015" spans="1:10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VLOOKUP($B20015,[1]Content!$B$2:$E$1001,3,0)</f>
        <v>video</v>
      </c>
      <c r="F20015" t="str">
        <f>VLOOKUP($B20015,[1]Content!$B$2:$E$1001,4,0)</f>
        <v>healthy eating</v>
      </c>
      <c r="G20015" t="str">
        <v>negative</v>
      </c>
      <c r="H20015">
        <v>0</v>
      </c>
      <c r="I20015" t="str">
        <f t="shared" si="625"/>
        <v>May</v>
      </c>
      <c r="J20015" t="str">
        <f t="shared" si="626"/>
        <v>2021</v>
      </c>
    </row>
    <row r="20016" spans="1:10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VLOOKUP($B20016,[1]Content!$B$2:$E$1001,3,0)</f>
        <v>video</v>
      </c>
      <c r="F20016" t="str">
        <f>VLOOKUP($B20016,[1]Content!$B$2:$E$1001,4,0)</f>
        <v>healthy eating</v>
      </c>
      <c r="G20016" t="str">
        <v>negative</v>
      </c>
      <c r="H20016">
        <v>5</v>
      </c>
      <c r="I20016" t="str">
        <f t="shared" si="625"/>
        <v>Jun</v>
      </c>
      <c r="J20016" t="str">
        <f t="shared" si="626"/>
        <v>2021</v>
      </c>
    </row>
    <row r="20017" spans="1:10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VLOOKUP($B20017,[1]Content!$B$2:$E$1001,3,0)</f>
        <v>video</v>
      </c>
      <c r="F20017" t="str">
        <f>VLOOKUP($B20017,[1]Content!$B$2:$E$1001,4,0)</f>
        <v>healthy eating</v>
      </c>
      <c r="G20017" t="str">
        <v>positive</v>
      </c>
      <c r="H20017">
        <v>30</v>
      </c>
      <c r="I20017" t="str">
        <f t="shared" si="625"/>
        <v>Mar</v>
      </c>
      <c r="J20017" t="str">
        <f t="shared" si="626"/>
        <v>2021</v>
      </c>
    </row>
    <row r="20018" spans="1:10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VLOOKUP($B20018,[1]Content!$B$2:$E$1001,3,0)</f>
        <v>video</v>
      </c>
      <c r="F20018" t="str">
        <f>VLOOKUP($B20018,[1]Content!$B$2:$E$1001,4,0)</f>
        <v>healthy eating</v>
      </c>
      <c r="G20018" t="str">
        <v>positive</v>
      </c>
      <c r="H20018">
        <v>30</v>
      </c>
      <c r="I20018" t="str">
        <f t="shared" si="625"/>
        <v>Dec</v>
      </c>
      <c r="J20018" t="str">
        <f t="shared" si="626"/>
        <v>2020</v>
      </c>
    </row>
    <row r="20019" spans="1:10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VLOOKUP($B20019,[1]Content!$B$2:$E$1001,3,0)</f>
        <v>video</v>
      </c>
      <c r="F20019" t="str">
        <f>VLOOKUP($B20019,[1]Content!$B$2:$E$1001,4,0)</f>
        <v>healthy eating</v>
      </c>
      <c r="G20019" t="str">
        <v>positive</v>
      </c>
      <c r="H20019">
        <v>70</v>
      </c>
      <c r="I20019" t="str">
        <f t="shared" si="625"/>
        <v>Apr</v>
      </c>
      <c r="J20019" t="str">
        <f t="shared" si="626"/>
        <v>2021</v>
      </c>
    </row>
    <row r="20020" spans="1:10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VLOOKUP($B20020,[1]Content!$B$2:$E$1001,3,0)</f>
        <v>video</v>
      </c>
      <c r="F20020" t="str">
        <f>VLOOKUP($B20020,[1]Content!$B$2:$E$1001,4,0)</f>
        <v>healthy eating</v>
      </c>
      <c r="G20020" t="str">
        <v>negative</v>
      </c>
      <c r="H20020">
        <v>5</v>
      </c>
      <c r="I20020" t="str">
        <f t="shared" si="625"/>
        <v>May</v>
      </c>
      <c r="J20020" t="str">
        <f t="shared" si="626"/>
        <v>2021</v>
      </c>
    </row>
    <row r="20021" spans="1:10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VLOOKUP($B20021,[1]Content!$B$2:$E$1001,3,0)</f>
        <v>video</v>
      </c>
      <c r="F20021" t="str">
        <f>VLOOKUP($B20021,[1]Content!$B$2:$E$1001,4,0)</f>
        <v>healthy eating</v>
      </c>
      <c r="G20021" t="str">
        <v>negative</v>
      </c>
      <c r="H20021">
        <v>15</v>
      </c>
      <c r="I20021" t="str">
        <f t="shared" si="625"/>
        <v>Jan</v>
      </c>
      <c r="J20021" t="str">
        <f t="shared" si="626"/>
        <v>2021</v>
      </c>
    </row>
    <row r="20022" spans="1:10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VLOOKUP($B20022,[1]Content!$B$2:$E$1001,3,0)</f>
        <v>video</v>
      </c>
      <c r="F20022" t="str">
        <f>VLOOKUP($B20022,[1]Content!$B$2:$E$1001,4,0)</f>
        <v>healthy eating</v>
      </c>
      <c r="G20022" t="str">
        <v>negative</v>
      </c>
      <c r="H20022">
        <v>12</v>
      </c>
      <c r="I20022" t="str">
        <f t="shared" si="625"/>
        <v>Nov</v>
      </c>
      <c r="J20022" t="str">
        <f t="shared" si="626"/>
        <v>2020</v>
      </c>
    </row>
    <row r="20023" spans="1:10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VLOOKUP($B20023,[1]Content!$B$2:$E$1001,3,0)</f>
        <v>video</v>
      </c>
      <c r="F20023" t="str">
        <f>VLOOKUP($B20023,[1]Content!$B$2:$E$1001,4,0)</f>
        <v>healthy eating</v>
      </c>
      <c r="G20023" t="str">
        <v>positive</v>
      </c>
      <c r="H20023">
        <v>30</v>
      </c>
      <c r="I20023" t="str">
        <f t="shared" si="625"/>
        <v>Sep</v>
      </c>
      <c r="J20023" t="str">
        <f t="shared" si="626"/>
        <v>2020</v>
      </c>
    </row>
    <row r="20024" spans="1:10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VLOOKUP($B20024,[1]Content!$B$2:$E$1001,3,0)</f>
        <v>video</v>
      </c>
      <c r="F20024" t="str">
        <f>VLOOKUP($B20024,[1]Content!$B$2:$E$1001,4,0)</f>
        <v>healthy eating</v>
      </c>
      <c r="G20024" t="str">
        <v>neutral</v>
      </c>
      <c r="H20024">
        <v>35</v>
      </c>
      <c r="I20024" t="str">
        <f t="shared" si="625"/>
        <v>Feb</v>
      </c>
      <c r="J20024" t="str">
        <f t="shared" si="626"/>
        <v>2021</v>
      </c>
    </row>
    <row r="20025" spans="1:10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VLOOKUP($B20025,[1]Content!$B$2:$E$1001,3,0)</f>
        <v>video</v>
      </c>
      <c r="F20025" t="str">
        <f>VLOOKUP($B20025,[1]Content!$B$2:$E$1001,4,0)</f>
        <v>healthy eating</v>
      </c>
      <c r="G20025" t="str">
        <v>positive</v>
      </c>
      <c r="H20025">
        <v>75</v>
      </c>
      <c r="I20025" t="str">
        <f t="shared" si="625"/>
        <v>Jan</v>
      </c>
      <c r="J20025" t="str">
        <f t="shared" si="626"/>
        <v>2021</v>
      </c>
    </row>
    <row r="20026" spans="1:10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VLOOKUP($B20026,[1]Content!$B$2:$E$1001,3,0)</f>
        <v>video</v>
      </c>
      <c r="F20026" t="str">
        <f>VLOOKUP($B20026,[1]Content!$B$2:$E$1001,4,0)</f>
        <v>healthy eating</v>
      </c>
      <c r="G20026" t="str">
        <v>positive</v>
      </c>
      <c r="H20026">
        <v>45</v>
      </c>
      <c r="I20026" t="str">
        <f t="shared" si="625"/>
        <v>Sep</v>
      </c>
      <c r="J20026" t="str">
        <f t="shared" si="626"/>
        <v>2020</v>
      </c>
    </row>
    <row r="20027" spans="1:10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VLOOKUP($B20027,[1]Content!$B$2:$E$1001,3,0)</f>
        <v>video</v>
      </c>
      <c r="F20027" t="str">
        <f>VLOOKUP($B20027,[1]Content!$B$2:$E$1001,4,0)</f>
        <v>healthy eating</v>
      </c>
      <c r="G20027" t="str">
        <v>neutral</v>
      </c>
      <c r="H20027">
        <v>35</v>
      </c>
      <c r="I20027" t="str">
        <f t="shared" si="625"/>
        <v>Jun</v>
      </c>
      <c r="J20027" t="str">
        <f t="shared" si="626"/>
        <v>2021</v>
      </c>
    </row>
    <row r="20028" spans="1:10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VLOOKUP($B20028,[1]Content!$B$2:$E$1001,3,0)</f>
        <v>video</v>
      </c>
      <c r="F20028" t="str">
        <f>VLOOKUP($B20028,[1]Content!$B$2:$E$1001,4,0)</f>
        <v>healthy eating</v>
      </c>
      <c r="G20028" t="str">
        <v>positive</v>
      </c>
      <c r="H20028">
        <v>75</v>
      </c>
      <c r="I20028" t="str">
        <f t="shared" si="625"/>
        <v>Jun</v>
      </c>
      <c r="J20028" t="str">
        <f t="shared" si="626"/>
        <v>2020</v>
      </c>
    </row>
    <row r="20029" spans="1:10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VLOOKUP($B20029,[1]Content!$B$2:$E$1001,3,0)</f>
        <v>video</v>
      </c>
      <c r="F20029" t="str">
        <f>VLOOKUP($B20029,[1]Content!$B$2:$E$1001,4,0)</f>
        <v>healthy eating</v>
      </c>
      <c r="G20029" t="str">
        <v>positive</v>
      </c>
      <c r="H20029">
        <v>30</v>
      </c>
      <c r="I20029" t="str">
        <f t="shared" si="625"/>
        <v>Aug</v>
      </c>
      <c r="J20029" t="str">
        <f t="shared" si="626"/>
        <v>2020</v>
      </c>
    </row>
    <row r="20030" spans="1:10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VLOOKUP($B20030,[1]Content!$B$2:$E$1001,3,0)</f>
        <v>video</v>
      </c>
      <c r="F20030" t="str">
        <f>VLOOKUP($B20030,[1]Content!$B$2:$E$1001,4,0)</f>
        <v>healthy eating</v>
      </c>
      <c r="G20030" t="str">
        <v>neutral</v>
      </c>
      <c r="H20030">
        <v>35</v>
      </c>
      <c r="I20030" t="str">
        <f t="shared" si="625"/>
        <v>Mar</v>
      </c>
      <c r="J20030" t="str">
        <f t="shared" si="626"/>
        <v>2021</v>
      </c>
    </row>
    <row r="20031" spans="1:10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VLOOKUP($B20031,[1]Content!$B$2:$E$1001,3,0)</f>
        <v>video</v>
      </c>
      <c r="F20031" t="str">
        <f>VLOOKUP($B20031,[1]Content!$B$2:$E$1001,4,0)</f>
        <v>healthy eating</v>
      </c>
      <c r="G20031" t="str">
        <v>negative</v>
      </c>
      <c r="H20031">
        <v>10</v>
      </c>
      <c r="I20031" t="str">
        <f t="shared" si="625"/>
        <v>Feb</v>
      </c>
      <c r="J20031" t="str">
        <f t="shared" si="626"/>
        <v>2021</v>
      </c>
    </row>
    <row r="20032" spans="1:10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VLOOKUP($B20032,[1]Content!$B$2:$E$1001,3,0)</f>
        <v>video</v>
      </c>
      <c r="F20032" t="str">
        <f>VLOOKUP($B20032,[1]Content!$B$2:$E$1001,4,0)</f>
        <v>healthy eating</v>
      </c>
      <c r="G20032" t="str">
        <v>positive</v>
      </c>
      <c r="H20032">
        <v>30</v>
      </c>
      <c r="I20032" t="str">
        <f t="shared" si="625"/>
        <v>Apr</v>
      </c>
      <c r="J20032" t="str">
        <f t="shared" si="626"/>
        <v>2021</v>
      </c>
    </row>
    <row r="20033" spans="1:10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VLOOKUP($B20033,[1]Content!$B$2:$E$1001,3,0)</f>
        <v>video</v>
      </c>
      <c r="F20033" t="str">
        <f>VLOOKUP($B20033,[1]Content!$B$2:$E$1001,4,0)</f>
        <v>healthy eating</v>
      </c>
      <c r="G20033" t="str">
        <v>neutral</v>
      </c>
      <c r="H20033">
        <v>35</v>
      </c>
      <c r="I20033" t="str">
        <f t="shared" si="625"/>
        <v>Oct</v>
      </c>
      <c r="J20033" t="str">
        <f t="shared" si="626"/>
        <v>2020</v>
      </c>
    </row>
    <row r="20034" spans="1:10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VLOOKUP($B20034,[1]Content!$B$2:$E$1001,3,0)</f>
        <v>video</v>
      </c>
      <c r="F20034" t="str">
        <f>VLOOKUP($B20034,[1]Content!$B$2:$E$1001,4,0)</f>
        <v>healthy eating</v>
      </c>
      <c r="G20034" t="str">
        <v>neutral</v>
      </c>
      <c r="H20034">
        <v>35</v>
      </c>
      <c r="I20034" t="str">
        <f t="shared" si="625"/>
        <v>Nov</v>
      </c>
      <c r="J20034" t="str">
        <f t="shared" si="626"/>
        <v>2020</v>
      </c>
    </row>
    <row r="20035" spans="1:10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VLOOKUP($B20035,[1]Content!$B$2:$E$1001,3,0)</f>
        <v>GIF</v>
      </c>
      <c r="F20035" t="str">
        <f>VLOOKUP($B20035,[1]Content!$B$2:$E$1001,4,0)</f>
        <v>healthy eating</v>
      </c>
      <c r="G20035" t="str">
        <v>negative</v>
      </c>
      <c r="H20035">
        <v>15</v>
      </c>
      <c r="I20035" t="str">
        <f t="shared" ref="I20035:I20098" si="627">TEXT($D20035,"MMM")</f>
        <v>Oct</v>
      </c>
      <c r="J20035" t="str">
        <f t="shared" ref="J20035:J20098" si="628">TEXT($D20035,"YYY")</f>
        <v>2020</v>
      </c>
    </row>
    <row r="20036" spans="1:10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VLOOKUP($B20036,[1]Content!$B$2:$E$1001,3,0)</f>
        <v>GIF</v>
      </c>
      <c r="F20036" t="str">
        <f>VLOOKUP($B20036,[1]Content!$B$2:$E$1001,4,0)</f>
        <v>healthy eating</v>
      </c>
      <c r="G20036" t="str">
        <v>positive</v>
      </c>
      <c r="H20036">
        <v>60</v>
      </c>
      <c r="I20036" t="str">
        <f t="shared" si="627"/>
        <v>Oct</v>
      </c>
      <c r="J20036" t="str">
        <f t="shared" si="628"/>
        <v>2020</v>
      </c>
    </row>
    <row r="20037" spans="1:10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VLOOKUP($B20037,[1]Content!$B$2:$E$1001,3,0)</f>
        <v>GIF</v>
      </c>
      <c r="F20037" t="str">
        <f>VLOOKUP($B20037,[1]Content!$B$2:$E$1001,4,0)</f>
        <v>healthy eating</v>
      </c>
      <c r="G20037" t="str">
        <v>positive</v>
      </c>
      <c r="H20037">
        <v>70</v>
      </c>
      <c r="I20037" t="str">
        <f t="shared" si="627"/>
        <v>Feb</v>
      </c>
      <c r="J20037" t="str">
        <f t="shared" si="628"/>
        <v>2021</v>
      </c>
    </row>
    <row r="20038" spans="1:10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VLOOKUP($B20038,[1]Content!$B$2:$E$1001,3,0)</f>
        <v>GIF</v>
      </c>
      <c r="F20038" t="str">
        <f>VLOOKUP($B20038,[1]Content!$B$2:$E$1001,4,0)</f>
        <v>healthy eating</v>
      </c>
      <c r="G20038" t="str">
        <v>positive</v>
      </c>
      <c r="H20038">
        <v>50</v>
      </c>
      <c r="I20038" t="str">
        <f t="shared" si="627"/>
        <v>Jul</v>
      </c>
      <c r="J20038" t="str">
        <f t="shared" si="628"/>
        <v>2020</v>
      </c>
    </row>
    <row r="20039" spans="1:10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VLOOKUP($B20039,[1]Content!$B$2:$E$1001,3,0)</f>
        <v>GIF</v>
      </c>
      <c r="F20039" t="str">
        <f>VLOOKUP($B20039,[1]Content!$B$2:$E$1001,4,0)</f>
        <v>healthy eating</v>
      </c>
      <c r="G20039" t="str">
        <v>neutral</v>
      </c>
      <c r="H20039">
        <v>20</v>
      </c>
      <c r="I20039" t="str">
        <f t="shared" si="627"/>
        <v>Jul</v>
      </c>
      <c r="J20039" t="str">
        <f t="shared" si="628"/>
        <v>2020</v>
      </c>
    </row>
    <row r="20040" spans="1:10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VLOOKUP($B20040,[1]Content!$B$2:$E$1001,3,0)</f>
        <v>GIF</v>
      </c>
      <c r="F20040" t="str">
        <f>VLOOKUP($B20040,[1]Content!$B$2:$E$1001,4,0)</f>
        <v>healthy eating</v>
      </c>
      <c r="G20040" t="str">
        <v>negative</v>
      </c>
      <c r="H20040">
        <v>12</v>
      </c>
      <c r="I20040" t="str">
        <f t="shared" si="627"/>
        <v>Mar</v>
      </c>
      <c r="J20040" t="str">
        <f t="shared" si="628"/>
        <v>2021</v>
      </c>
    </row>
    <row r="20041" spans="1:10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VLOOKUP($B20041,[1]Content!$B$2:$E$1001,3,0)</f>
        <v>GIF</v>
      </c>
      <c r="F20041" t="str">
        <f>VLOOKUP($B20041,[1]Content!$B$2:$E$1001,4,0)</f>
        <v>healthy eating</v>
      </c>
      <c r="G20041" t="str">
        <v>positive</v>
      </c>
      <c r="H20041">
        <v>60</v>
      </c>
      <c r="I20041" t="str">
        <f t="shared" si="627"/>
        <v>Jul</v>
      </c>
      <c r="J20041" t="str">
        <f t="shared" si="628"/>
        <v>2020</v>
      </c>
    </row>
    <row r="20042" spans="1:10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VLOOKUP($B20042,[1]Content!$B$2:$E$1001,3,0)</f>
        <v>GIF</v>
      </c>
      <c r="F20042" t="str">
        <f>VLOOKUP($B20042,[1]Content!$B$2:$E$1001,4,0)</f>
        <v>healthy eating</v>
      </c>
      <c r="G20042" t="str">
        <v>negative</v>
      </c>
      <c r="H20042">
        <v>5</v>
      </c>
      <c r="I20042" t="str">
        <f t="shared" si="627"/>
        <v>Sep</v>
      </c>
      <c r="J20042" t="str">
        <f t="shared" si="628"/>
        <v>2020</v>
      </c>
    </row>
    <row r="20043" spans="1:10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VLOOKUP($B20043,[1]Content!$B$2:$E$1001,3,0)</f>
        <v>GIF</v>
      </c>
      <c r="F20043" t="str">
        <f>VLOOKUP($B20043,[1]Content!$B$2:$E$1001,4,0)</f>
        <v>healthy eating</v>
      </c>
      <c r="G20043" t="str">
        <v>negative</v>
      </c>
      <c r="H20043">
        <v>5</v>
      </c>
      <c r="I20043" t="str">
        <f t="shared" si="627"/>
        <v>May</v>
      </c>
      <c r="J20043" t="str">
        <f t="shared" si="628"/>
        <v>2021</v>
      </c>
    </row>
    <row r="20044" spans="1:10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VLOOKUP($B20044,[1]Content!$B$2:$E$1001,3,0)</f>
        <v>GIF</v>
      </c>
      <c r="F20044" t="str">
        <f>VLOOKUP($B20044,[1]Content!$B$2:$E$1001,4,0)</f>
        <v>healthy eating</v>
      </c>
      <c r="G20044" t="str">
        <v>negative</v>
      </c>
      <c r="H20044">
        <v>5</v>
      </c>
      <c r="I20044" t="str">
        <f t="shared" si="627"/>
        <v>Nov</v>
      </c>
      <c r="J20044" t="str">
        <f t="shared" si="628"/>
        <v>2020</v>
      </c>
    </row>
    <row r="20045" spans="1:10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VLOOKUP($B20045,[1]Content!$B$2:$E$1001,3,0)</f>
        <v>GIF</v>
      </c>
      <c r="F20045" t="str">
        <f>VLOOKUP($B20045,[1]Content!$B$2:$E$1001,4,0)</f>
        <v>healthy eating</v>
      </c>
      <c r="G20045" t="str">
        <v>positive</v>
      </c>
      <c r="H20045">
        <v>50</v>
      </c>
      <c r="I20045" t="str">
        <f t="shared" si="627"/>
        <v>Sep</v>
      </c>
      <c r="J20045" t="str">
        <f t="shared" si="628"/>
        <v>2020</v>
      </c>
    </row>
    <row r="20046" spans="1:10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VLOOKUP($B20046,[1]Content!$B$2:$E$1001,3,0)</f>
        <v>video</v>
      </c>
      <c r="F20046" t="str">
        <f>VLOOKUP($B20046,[1]Content!$B$2:$E$1001,4,0)</f>
        <v>science</v>
      </c>
      <c r="G20046" t="str">
        <v>negative</v>
      </c>
      <c r="H20046">
        <v>0</v>
      </c>
      <c r="I20046" t="str">
        <f t="shared" si="627"/>
        <v>Jun</v>
      </c>
      <c r="J20046" t="str">
        <f t="shared" si="628"/>
        <v>2021</v>
      </c>
    </row>
    <row r="20047" spans="1:10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VLOOKUP($B20047,[1]Content!$B$2:$E$1001,3,0)</f>
        <v>video</v>
      </c>
      <c r="F20047" t="str">
        <f>VLOOKUP($B20047,[1]Content!$B$2:$E$1001,4,0)</f>
        <v>science</v>
      </c>
      <c r="G20047" t="str">
        <v>neutral</v>
      </c>
      <c r="H20047">
        <v>20</v>
      </c>
      <c r="I20047" t="str">
        <f t="shared" si="627"/>
        <v>Oct</v>
      </c>
      <c r="J20047" t="str">
        <f t="shared" si="628"/>
        <v>2020</v>
      </c>
    </row>
    <row r="20048" spans="1:10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VLOOKUP($B20048,[1]Content!$B$2:$E$1001,3,0)</f>
        <v>video</v>
      </c>
      <c r="F20048" t="str">
        <f>VLOOKUP($B20048,[1]Content!$B$2:$E$1001,4,0)</f>
        <v>science</v>
      </c>
      <c r="G20048" t="str">
        <v>neutral</v>
      </c>
      <c r="H20048">
        <v>35</v>
      </c>
      <c r="I20048" t="str">
        <f t="shared" si="627"/>
        <v>Feb</v>
      </c>
      <c r="J20048" t="str">
        <f t="shared" si="628"/>
        <v>2021</v>
      </c>
    </row>
    <row r="20049" spans="1:10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VLOOKUP($B20049,[1]Content!$B$2:$E$1001,3,0)</f>
        <v>video</v>
      </c>
      <c r="F20049" t="str">
        <f>VLOOKUP($B20049,[1]Content!$B$2:$E$1001,4,0)</f>
        <v>science</v>
      </c>
      <c r="G20049" t="str">
        <v>neutral</v>
      </c>
      <c r="H20049">
        <v>35</v>
      </c>
      <c r="I20049" t="str">
        <f t="shared" si="627"/>
        <v>Sep</v>
      </c>
      <c r="J20049" t="str">
        <f t="shared" si="628"/>
        <v>2020</v>
      </c>
    </row>
    <row r="20050" spans="1:10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VLOOKUP($B20050,[1]Content!$B$2:$E$1001,3,0)</f>
        <v>video</v>
      </c>
      <c r="F20050" t="str">
        <f>VLOOKUP($B20050,[1]Content!$B$2:$E$1001,4,0)</f>
        <v>science</v>
      </c>
      <c r="G20050" t="str">
        <v>neutral</v>
      </c>
      <c r="H20050">
        <v>35</v>
      </c>
      <c r="I20050" t="str">
        <f t="shared" si="627"/>
        <v>Sep</v>
      </c>
      <c r="J20050" t="str">
        <f t="shared" si="628"/>
        <v>2020</v>
      </c>
    </row>
    <row r="20051" spans="1:10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VLOOKUP($B20051,[1]Content!$B$2:$E$1001,3,0)</f>
        <v>video</v>
      </c>
      <c r="F20051" t="str">
        <f>VLOOKUP($B20051,[1]Content!$B$2:$E$1001,4,0)</f>
        <v>science</v>
      </c>
      <c r="G20051" t="str">
        <v>positive</v>
      </c>
      <c r="H20051">
        <v>60</v>
      </c>
      <c r="I20051" t="str">
        <f t="shared" si="627"/>
        <v>Jul</v>
      </c>
      <c r="J20051" t="str">
        <f t="shared" si="628"/>
        <v>2020</v>
      </c>
    </row>
    <row r="20052" spans="1:10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VLOOKUP($B20052,[1]Content!$B$2:$E$1001,3,0)</f>
        <v>video</v>
      </c>
      <c r="F20052" t="str">
        <f>VLOOKUP($B20052,[1]Content!$B$2:$E$1001,4,0)</f>
        <v>science</v>
      </c>
      <c r="G20052" t="str">
        <v>positive</v>
      </c>
      <c r="H20052">
        <v>65</v>
      </c>
      <c r="I20052" t="str">
        <f t="shared" si="627"/>
        <v>Sep</v>
      </c>
      <c r="J20052" t="str">
        <f t="shared" si="628"/>
        <v>2020</v>
      </c>
    </row>
    <row r="20053" spans="1:10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VLOOKUP($B20053,[1]Content!$B$2:$E$1001,3,0)</f>
        <v>video</v>
      </c>
      <c r="F20053" t="str">
        <f>VLOOKUP($B20053,[1]Content!$B$2:$E$1001,4,0)</f>
        <v>science</v>
      </c>
      <c r="G20053" t="str">
        <v>neutral</v>
      </c>
      <c r="H20053">
        <v>20</v>
      </c>
      <c r="I20053" t="str">
        <f t="shared" si="627"/>
        <v>Aug</v>
      </c>
      <c r="J20053" t="str">
        <f t="shared" si="628"/>
        <v>2020</v>
      </c>
    </row>
    <row r="20054" spans="1:10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VLOOKUP($B20054,[1]Content!$B$2:$E$1001,3,0)</f>
        <v>video</v>
      </c>
      <c r="F20054" t="str">
        <f>VLOOKUP($B20054,[1]Content!$B$2:$E$1001,4,0)</f>
        <v>science</v>
      </c>
      <c r="G20054" t="str">
        <v>positive</v>
      </c>
      <c r="H20054">
        <v>45</v>
      </c>
      <c r="I20054" t="str">
        <f t="shared" si="627"/>
        <v>Apr</v>
      </c>
      <c r="J20054" t="str">
        <f t="shared" si="628"/>
        <v>2021</v>
      </c>
    </row>
    <row r="20055" spans="1:10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VLOOKUP($B20055,[1]Content!$B$2:$E$1001,3,0)</f>
        <v>video</v>
      </c>
      <c r="F20055" t="str">
        <f>VLOOKUP($B20055,[1]Content!$B$2:$E$1001,4,0)</f>
        <v>science</v>
      </c>
      <c r="G20055" t="str">
        <v>positive</v>
      </c>
      <c r="H20055">
        <v>60</v>
      </c>
      <c r="I20055" t="str">
        <f t="shared" si="627"/>
        <v>Dec</v>
      </c>
      <c r="J20055" t="str">
        <f t="shared" si="628"/>
        <v>2020</v>
      </c>
    </row>
    <row r="20056" spans="1:10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VLOOKUP($B20056,[1]Content!$B$2:$E$1001,3,0)</f>
        <v>video</v>
      </c>
      <c r="F20056" t="str">
        <f>VLOOKUP($B20056,[1]Content!$B$2:$E$1001,4,0)</f>
        <v>science</v>
      </c>
      <c r="G20056" t="str">
        <v>neutral</v>
      </c>
      <c r="H20056">
        <v>20</v>
      </c>
      <c r="I20056" t="str">
        <f t="shared" si="627"/>
        <v>Mar</v>
      </c>
      <c r="J20056" t="str">
        <f t="shared" si="628"/>
        <v>2021</v>
      </c>
    </row>
    <row r="20057" spans="1:10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VLOOKUP($B20057,[1]Content!$B$2:$E$1001,3,0)</f>
        <v>video</v>
      </c>
      <c r="F20057" t="str">
        <f>VLOOKUP($B20057,[1]Content!$B$2:$E$1001,4,0)</f>
        <v>science</v>
      </c>
      <c r="G20057" t="str">
        <v>positive</v>
      </c>
      <c r="H20057">
        <v>72</v>
      </c>
      <c r="I20057" t="str">
        <f t="shared" si="627"/>
        <v>Jan</v>
      </c>
      <c r="J20057" t="str">
        <f t="shared" si="628"/>
        <v>2021</v>
      </c>
    </row>
    <row r="20058" spans="1:10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VLOOKUP($B20058,[1]Content!$B$2:$E$1001,3,0)</f>
        <v>video</v>
      </c>
      <c r="F20058" t="str">
        <f>VLOOKUP($B20058,[1]Content!$B$2:$E$1001,4,0)</f>
        <v>science</v>
      </c>
      <c r="G20058" t="str">
        <v>negative</v>
      </c>
      <c r="H20058">
        <v>0</v>
      </c>
      <c r="I20058" t="str">
        <f t="shared" si="627"/>
        <v>May</v>
      </c>
      <c r="J20058" t="str">
        <f t="shared" si="628"/>
        <v>2021</v>
      </c>
    </row>
    <row r="20059" spans="1:10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VLOOKUP($B20059,[1]Content!$B$2:$E$1001,3,0)</f>
        <v>video</v>
      </c>
      <c r="F20059" t="str">
        <f>VLOOKUP($B20059,[1]Content!$B$2:$E$1001,4,0)</f>
        <v>science</v>
      </c>
      <c r="G20059" t="str">
        <v>negative</v>
      </c>
      <c r="H20059">
        <v>10</v>
      </c>
      <c r="I20059" t="str">
        <f t="shared" si="627"/>
        <v>Sep</v>
      </c>
      <c r="J20059" t="str">
        <f t="shared" si="628"/>
        <v>2020</v>
      </c>
    </row>
    <row r="20060" spans="1:10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VLOOKUP($B20060,[1]Content!$B$2:$E$1001,3,0)</f>
        <v>video</v>
      </c>
      <c r="F20060" t="str">
        <f>VLOOKUP($B20060,[1]Content!$B$2:$E$1001,4,0)</f>
        <v>science</v>
      </c>
      <c r="G20060" t="str">
        <v>negative</v>
      </c>
      <c r="H20060">
        <v>0</v>
      </c>
      <c r="I20060" t="str">
        <f t="shared" si="627"/>
        <v>Feb</v>
      </c>
      <c r="J20060" t="str">
        <f t="shared" si="628"/>
        <v>2021</v>
      </c>
    </row>
    <row r="20061" spans="1:10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VLOOKUP($B20061,[1]Content!$B$2:$E$1001,3,0)</f>
        <v>video</v>
      </c>
      <c r="F20061" t="str">
        <f>VLOOKUP($B20061,[1]Content!$B$2:$E$1001,4,0)</f>
        <v>science</v>
      </c>
      <c r="G20061" t="str">
        <v>negative</v>
      </c>
      <c r="H20061">
        <v>12</v>
      </c>
      <c r="I20061" t="str">
        <f t="shared" si="627"/>
        <v>Jul</v>
      </c>
      <c r="J20061" t="str">
        <f t="shared" si="628"/>
        <v>2020</v>
      </c>
    </row>
    <row r="20062" spans="1:10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VLOOKUP($B20062,[1]Content!$B$2:$E$1001,3,0)</f>
        <v>video</v>
      </c>
      <c r="F20062" t="str">
        <f>VLOOKUP($B20062,[1]Content!$B$2:$E$1001,4,0)</f>
        <v>science</v>
      </c>
      <c r="G20062" t="str">
        <v>neutral</v>
      </c>
      <c r="H20062">
        <v>35</v>
      </c>
      <c r="I20062" t="str">
        <f t="shared" si="627"/>
        <v>Aug</v>
      </c>
      <c r="J20062" t="str">
        <f t="shared" si="628"/>
        <v>2020</v>
      </c>
    </row>
    <row r="20063" spans="1:10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VLOOKUP($B20063,[1]Content!$B$2:$E$1001,3,0)</f>
        <v>video</v>
      </c>
      <c r="F20063" t="str">
        <f>VLOOKUP($B20063,[1]Content!$B$2:$E$1001,4,0)</f>
        <v>science</v>
      </c>
      <c r="G20063" t="str">
        <v>neutral</v>
      </c>
      <c r="H20063">
        <v>35</v>
      </c>
      <c r="I20063" t="str">
        <f t="shared" si="627"/>
        <v>May</v>
      </c>
      <c r="J20063" t="str">
        <f t="shared" si="628"/>
        <v>2021</v>
      </c>
    </row>
    <row r="20064" spans="1:10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VLOOKUP($B20064,[1]Content!$B$2:$E$1001,3,0)</f>
        <v>video</v>
      </c>
      <c r="F20064" t="str">
        <f>VLOOKUP($B20064,[1]Content!$B$2:$E$1001,4,0)</f>
        <v>science</v>
      </c>
      <c r="G20064" t="str">
        <v>positive</v>
      </c>
      <c r="H20064">
        <v>70</v>
      </c>
      <c r="I20064" t="str">
        <f t="shared" si="627"/>
        <v>Jan</v>
      </c>
      <c r="J20064" t="str">
        <f t="shared" si="628"/>
        <v>2021</v>
      </c>
    </row>
    <row r="20065" spans="1:10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VLOOKUP($B20065,[1]Content!$B$2:$E$1001,3,0)</f>
        <v>video</v>
      </c>
      <c r="F20065" t="str">
        <f>VLOOKUP($B20065,[1]Content!$B$2:$E$1001,4,0)</f>
        <v>science</v>
      </c>
      <c r="G20065" t="str">
        <v>positive</v>
      </c>
      <c r="H20065">
        <v>72</v>
      </c>
      <c r="I20065" t="str">
        <f t="shared" si="627"/>
        <v>Jun</v>
      </c>
      <c r="J20065" t="str">
        <f t="shared" si="628"/>
        <v>2020</v>
      </c>
    </row>
    <row r="20066" spans="1:10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VLOOKUP($B20066,[1]Content!$B$2:$E$1001,3,0)</f>
        <v>video</v>
      </c>
      <c r="F20066" t="str">
        <f>VLOOKUP($B20066,[1]Content!$B$2:$E$1001,4,0)</f>
        <v>science</v>
      </c>
      <c r="G20066" t="str">
        <v>positive</v>
      </c>
      <c r="H20066">
        <v>50</v>
      </c>
      <c r="I20066" t="str">
        <f t="shared" si="627"/>
        <v>Mar</v>
      </c>
      <c r="J20066" t="str">
        <f t="shared" si="628"/>
        <v>2021</v>
      </c>
    </row>
    <row r="20067" spans="1:10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VLOOKUP($B20067,[1]Content!$B$2:$E$1001,3,0)</f>
        <v>video</v>
      </c>
      <c r="F20067" t="str">
        <f>VLOOKUP($B20067,[1]Content!$B$2:$E$1001,4,0)</f>
        <v>science</v>
      </c>
      <c r="G20067" t="str">
        <v>positive</v>
      </c>
      <c r="H20067">
        <v>72</v>
      </c>
      <c r="I20067" t="str">
        <f t="shared" si="627"/>
        <v>Sep</v>
      </c>
      <c r="J20067" t="str">
        <f t="shared" si="628"/>
        <v>2020</v>
      </c>
    </row>
    <row r="20068" spans="1:10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VLOOKUP($B20068,[1]Content!$B$2:$E$1001,3,0)</f>
        <v>video</v>
      </c>
      <c r="F20068" t="str">
        <f>VLOOKUP($B20068,[1]Content!$B$2:$E$1001,4,0)</f>
        <v>science</v>
      </c>
      <c r="G20068" t="str">
        <v>positive</v>
      </c>
      <c r="H20068">
        <v>72</v>
      </c>
      <c r="I20068" t="str">
        <f t="shared" si="627"/>
        <v>Mar</v>
      </c>
      <c r="J20068" t="str">
        <f t="shared" si="628"/>
        <v>2021</v>
      </c>
    </row>
    <row r="20069" spans="1:10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VLOOKUP($B20069,[1]Content!$B$2:$E$1001,3,0)</f>
        <v>video</v>
      </c>
      <c r="F20069" t="str">
        <f>VLOOKUP($B20069,[1]Content!$B$2:$E$1001,4,0)</f>
        <v>science</v>
      </c>
      <c r="G20069" t="str">
        <v>positive</v>
      </c>
      <c r="H20069">
        <v>50</v>
      </c>
      <c r="I20069" t="str">
        <f t="shared" si="627"/>
        <v>Nov</v>
      </c>
      <c r="J20069" t="str">
        <f t="shared" si="628"/>
        <v>2020</v>
      </c>
    </row>
    <row r="20070" spans="1:10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VLOOKUP($B20070,[1]Content!$B$2:$E$1001,3,0)</f>
        <v>video</v>
      </c>
      <c r="F20070" t="str">
        <f>VLOOKUP($B20070,[1]Content!$B$2:$E$1001,4,0)</f>
        <v>science</v>
      </c>
      <c r="G20070" t="str">
        <v>positive</v>
      </c>
      <c r="H20070">
        <v>70</v>
      </c>
      <c r="I20070" t="str">
        <f t="shared" si="627"/>
        <v>Oct</v>
      </c>
      <c r="J20070" t="str">
        <f t="shared" si="628"/>
        <v>2020</v>
      </c>
    </row>
    <row r="20071" spans="1:10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VLOOKUP($B20071,[1]Content!$B$2:$E$1001,3,0)</f>
        <v>video</v>
      </c>
      <c r="F20071" t="str">
        <f>VLOOKUP($B20071,[1]Content!$B$2:$E$1001,4,0)</f>
        <v>science</v>
      </c>
      <c r="G20071" t="str">
        <v>positive</v>
      </c>
      <c r="H20071">
        <v>50</v>
      </c>
      <c r="I20071" t="str">
        <f t="shared" si="627"/>
        <v>Jun</v>
      </c>
      <c r="J20071" t="str">
        <f t="shared" si="628"/>
        <v>2020</v>
      </c>
    </row>
    <row r="20072" spans="1:10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VLOOKUP($B20072,[1]Content!$B$2:$E$1001,3,0)</f>
        <v>video</v>
      </c>
      <c r="F20072" t="str">
        <f>VLOOKUP($B20072,[1]Content!$B$2:$E$1001,4,0)</f>
        <v>science</v>
      </c>
      <c r="G20072" t="str">
        <v>positive</v>
      </c>
      <c r="H20072">
        <v>50</v>
      </c>
      <c r="I20072" t="str">
        <f t="shared" si="627"/>
        <v>Jul</v>
      </c>
      <c r="J20072" t="str">
        <f t="shared" si="628"/>
        <v>2020</v>
      </c>
    </row>
    <row r="20073" spans="1:10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VLOOKUP($B20073,[1]Content!$B$2:$E$1001,3,0)</f>
        <v>video</v>
      </c>
      <c r="F20073" t="str">
        <f>VLOOKUP($B20073,[1]Content!$B$2:$E$1001,4,0)</f>
        <v>science</v>
      </c>
      <c r="G20073" t="str">
        <v>negative</v>
      </c>
      <c r="H20073">
        <v>5</v>
      </c>
      <c r="I20073" t="str">
        <f t="shared" si="627"/>
        <v>Apr</v>
      </c>
      <c r="J20073" t="str">
        <f t="shared" si="628"/>
        <v>2021</v>
      </c>
    </row>
    <row r="20074" spans="1:10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VLOOKUP($B20074,[1]Content!$B$2:$E$1001,3,0)</f>
        <v>video</v>
      </c>
      <c r="F20074" t="str">
        <f>VLOOKUP($B20074,[1]Content!$B$2:$E$1001,4,0)</f>
        <v>science</v>
      </c>
      <c r="G20074" t="str">
        <v>positive</v>
      </c>
      <c r="H20074">
        <v>72</v>
      </c>
      <c r="I20074" t="str">
        <f t="shared" si="627"/>
        <v>Nov</v>
      </c>
      <c r="J20074" t="str">
        <f t="shared" si="628"/>
        <v>2020</v>
      </c>
    </row>
    <row r="20075" spans="1:10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VLOOKUP($B20075,[1]Content!$B$2:$E$1001,3,0)</f>
        <v>video</v>
      </c>
      <c r="F20075" t="str">
        <f>VLOOKUP($B20075,[1]Content!$B$2:$E$1001,4,0)</f>
        <v>science</v>
      </c>
      <c r="G20075" t="str">
        <v>negative</v>
      </c>
      <c r="H20075">
        <v>12</v>
      </c>
      <c r="I20075" t="str">
        <f t="shared" si="627"/>
        <v>Jun</v>
      </c>
      <c r="J20075" t="str">
        <f t="shared" si="628"/>
        <v>2020</v>
      </c>
    </row>
    <row r="20076" spans="1:10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VLOOKUP($B20076,[1]Content!$B$2:$E$1001,3,0)</f>
        <v>video</v>
      </c>
      <c r="F20076" t="str">
        <f>VLOOKUP($B20076,[1]Content!$B$2:$E$1001,4,0)</f>
        <v>science</v>
      </c>
      <c r="G20076" t="str">
        <v>negative</v>
      </c>
      <c r="H20076">
        <v>0</v>
      </c>
      <c r="I20076" t="str">
        <f t="shared" si="627"/>
        <v>Aug</v>
      </c>
      <c r="J20076" t="str">
        <f t="shared" si="628"/>
        <v>2020</v>
      </c>
    </row>
    <row r="20077" spans="1:10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VLOOKUP($B20077,[1]Content!$B$2:$E$1001,3,0)</f>
        <v>video</v>
      </c>
      <c r="F20077" t="str">
        <f>VLOOKUP($B20077,[1]Content!$B$2:$E$1001,4,0)</f>
        <v>science</v>
      </c>
      <c r="G20077" t="str">
        <v>positive</v>
      </c>
      <c r="H20077">
        <v>70</v>
      </c>
      <c r="I20077" t="str">
        <f t="shared" si="627"/>
        <v>Dec</v>
      </c>
      <c r="J20077" t="str">
        <f t="shared" si="628"/>
        <v>2020</v>
      </c>
    </row>
    <row r="20078" spans="1:10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VLOOKUP($B20078,[1]Content!$B$2:$E$1001,3,0)</f>
        <v>video</v>
      </c>
      <c r="F20078" t="str">
        <f>VLOOKUP($B20078,[1]Content!$B$2:$E$1001,4,0)</f>
        <v>science</v>
      </c>
      <c r="G20078" t="str">
        <v>neutral</v>
      </c>
      <c r="H20078">
        <v>35</v>
      </c>
      <c r="I20078" t="str">
        <f t="shared" si="627"/>
        <v>Jan</v>
      </c>
      <c r="J20078" t="str">
        <f t="shared" si="628"/>
        <v>2021</v>
      </c>
    </row>
    <row r="20079" spans="1:10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VLOOKUP($B20079,[1]Content!$B$2:$E$1001,3,0)</f>
        <v>video</v>
      </c>
      <c r="F20079" t="str">
        <f>VLOOKUP($B20079,[1]Content!$B$2:$E$1001,4,0)</f>
        <v>science</v>
      </c>
      <c r="G20079" t="str">
        <v>positive</v>
      </c>
      <c r="H20079">
        <v>70</v>
      </c>
      <c r="I20079" t="str">
        <f t="shared" si="627"/>
        <v>Apr</v>
      </c>
      <c r="J20079" t="str">
        <f t="shared" si="628"/>
        <v>2021</v>
      </c>
    </row>
    <row r="20080" spans="1:10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VLOOKUP($B20080,[1]Content!$B$2:$E$1001,3,0)</f>
        <v>video</v>
      </c>
      <c r="F20080" t="str">
        <f>VLOOKUP($B20080,[1]Content!$B$2:$E$1001,4,0)</f>
        <v>science</v>
      </c>
      <c r="G20080" t="str">
        <v>neutral</v>
      </c>
      <c r="H20080">
        <v>20</v>
      </c>
      <c r="I20080" t="str">
        <f t="shared" si="627"/>
        <v>Oct</v>
      </c>
      <c r="J20080" t="str">
        <f t="shared" si="628"/>
        <v>2020</v>
      </c>
    </row>
    <row r="20081" spans="1:10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VLOOKUP($B20081,[1]Content!$B$2:$E$1001,3,0)</f>
        <v>video</v>
      </c>
      <c r="F20081" t="str">
        <f>VLOOKUP($B20081,[1]Content!$B$2:$E$1001,4,0)</f>
        <v>science</v>
      </c>
      <c r="G20081" t="str">
        <v>positive</v>
      </c>
      <c r="H20081">
        <v>70</v>
      </c>
      <c r="I20081" t="str">
        <f t="shared" si="627"/>
        <v>Dec</v>
      </c>
      <c r="J20081" t="str">
        <f t="shared" si="628"/>
        <v>2020</v>
      </c>
    </row>
    <row r="20082" spans="1:10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VLOOKUP($B20082,[1]Content!$B$2:$E$1001,3,0)</f>
        <v>video</v>
      </c>
      <c r="F20082" t="str">
        <f>VLOOKUP($B20082,[1]Content!$B$2:$E$1001,4,0)</f>
        <v>dogs</v>
      </c>
      <c r="G20082" t="str">
        <v>positive</v>
      </c>
      <c r="H20082">
        <v>45</v>
      </c>
      <c r="I20082" t="str">
        <f t="shared" si="627"/>
        <v>Feb</v>
      </c>
      <c r="J20082" t="str">
        <f t="shared" si="628"/>
        <v>2021</v>
      </c>
    </row>
    <row r="20083" spans="1:10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VLOOKUP($B20083,[1]Content!$B$2:$E$1001,3,0)</f>
        <v>video</v>
      </c>
      <c r="F20083" t="str">
        <f>VLOOKUP($B20083,[1]Content!$B$2:$E$1001,4,0)</f>
        <v>dogs</v>
      </c>
      <c r="G20083" t="str">
        <v>negative</v>
      </c>
      <c r="H20083">
        <v>10</v>
      </c>
      <c r="I20083" t="str">
        <f t="shared" si="627"/>
        <v>Aug</v>
      </c>
      <c r="J20083" t="str">
        <f t="shared" si="628"/>
        <v>2020</v>
      </c>
    </row>
    <row r="20084" spans="1:10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VLOOKUP($B20084,[1]Content!$B$2:$E$1001,3,0)</f>
        <v>video</v>
      </c>
      <c r="F20084" t="str">
        <f>VLOOKUP($B20084,[1]Content!$B$2:$E$1001,4,0)</f>
        <v>dogs</v>
      </c>
      <c r="G20084" t="str">
        <v>positive</v>
      </c>
      <c r="H20084">
        <v>75</v>
      </c>
      <c r="I20084" t="str">
        <f t="shared" si="627"/>
        <v>Sep</v>
      </c>
      <c r="J20084" t="str">
        <f t="shared" si="628"/>
        <v>2020</v>
      </c>
    </row>
    <row r="20085" spans="1:10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VLOOKUP($B20085,[1]Content!$B$2:$E$1001,3,0)</f>
        <v>video</v>
      </c>
      <c r="F20085" t="str">
        <f>VLOOKUP($B20085,[1]Content!$B$2:$E$1001,4,0)</f>
        <v>dogs</v>
      </c>
      <c r="G20085" t="str">
        <v>neutral</v>
      </c>
      <c r="H20085">
        <v>20</v>
      </c>
      <c r="I20085" t="str">
        <f t="shared" si="627"/>
        <v>Dec</v>
      </c>
      <c r="J20085" t="str">
        <f t="shared" si="628"/>
        <v>2020</v>
      </c>
    </row>
    <row r="20086" spans="1:10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VLOOKUP($B20086,[1]Content!$B$2:$E$1001,3,0)</f>
        <v>video</v>
      </c>
      <c r="F20086" t="str">
        <f>VLOOKUP($B20086,[1]Content!$B$2:$E$1001,4,0)</f>
        <v>dogs</v>
      </c>
      <c r="G20086" t="str">
        <v>positive</v>
      </c>
      <c r="H20086">
        <v>30</v>
      </c>
      <c r="I20086" t="str">
        <f t="shared" si="627"/>
        <v>Sep</v>
      </c>
      <c r="J20086" t="str">
        <f t="shared" si="628"/>
        <v>2020</v>
      </c>
    </row>
    <row r="20087" spans="1:10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VLOOKUP($B20087,[1]Content!$B$2:$E$1001,3,0)</f>
        <v>video</v>
      </c>
      <c r="F20087" t="str">
        <f>VLOOKUP($B20087,[1]Content!$B$2:$E$1001,4,0)</f>
        <v>dogs</v>
      </c>
      <c r="G20087" t="str">
        <v>positive</v>
      </c>
      <c r="H20087">
        <v>50</v>
      </c>
      <c r="I20087" t="str">
        <f t="shared" si="627"/>
        <v>Nov</v>
      </c>
      <c r="J20087" t="str">
        <f t="shared" si="628"/>
        <v>2020</v>
      </c>
    </row>
    <row r="20088" spans="1:10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VLOOKUP($B20088,[1]Content!$B$2:$E$1001,3,0)</f>
        <v>video</v>
      </c>
      <c r="F20088" t="str">
        <f>VLOOKUP($B20088,[1]Content!$B$2:$E$1001,4,0)</f>
        <v>dogs</v>
      </c>
      <c r="G20088" t="str">
        <v>neutral</v>
      </c>
      <c r="H20088">
        <v>35</v>
      </c>
      <c r="I20088" t="str">
        <f t="shared" si="627"/>
        <v>Mar</v>
      </c>
      <c r="J20088" t="str">
        <f t="shared" si="628"/>
        <v>2021</v>
      </c>
    </row>
    <row r="20089" spans="1:10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VLOOKUP($B20089,[1]Content!$B$2:$E$1001,3,0)</f>
        <v>video</v>
      </c>
      <c r="F20089" t="str">
        <f>VLOOKUP($B20089,[1]Content!$B$2:$E$1001,4,0)</f>
        <v>dogs</v>
      </c>
      <c r="G20089" t="str">
        <v>neutral</v>
      </c>
      <c r="H20089">
        <v>35</v>
      </c>
      <c r="I20089" t="str">
        <f t="shared" si="627"/>
        <v>Jun</v>
      </c>
      <c r="J20089" t="str">
        <f t="shared" si="628"/>
        <v>2021</v>
      </c>
    </row>
    <row r="20090" spans="1:10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VLOOKUP($B20090,[1]Content!$B$2:$E$1001,3,0)</f>
        <v>video</v>
      </c>
      <c r="F20090" t="str">
        <f>VLOOKUP($B20090,[1]Content!$B$2:$E$1001,4,0)</f>
        <v>dogs</v>
      </c>
      <c r="G20090" t="str">
        <v>negative</v>
      </c>
      <c r="H20090">
        <v>0</v>
      </c>
      <c r="I20090" t="str">
        <f t="shared" si="627"/>
        <v>Feb</v>
      </c>
      <c r="J20090" t="str">
        <f t="shared" si="628"/>
        <v>2021</v>
      </c>
    </row>
    <row r="20091" spans="1:10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VLOOKUP($B20091,[1]Content!$B$2:$E$1001,3,0)</f>
        <v>video</v>
      </c>
      <c r="F20091" t="str">
        <f>VLOOKUP($B20091,[1]Content!$B$2:$E$1001,4,0)</f>
        <v>dogs</v>
      </c>
      <c r="G20091" t="str">
        <v>positive</v>
      </c>
      <c r="H20091">
        <v>60</v>
      </c>
      <c r="I20091" t="str">
        <f t="shared" si="627"/>
        <v>Jul</v>
      </c>
      <c r="J20091" t="str">
        <f t="shared" si="628"/>
        <v>2020</v>
      </c>
    </row>
    <row r="20092" spans="1:10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VLOOKUP($B20092,[1]Content!$B$2:$E$1001,3,0)</f>
        <v>video</v>
      </c>
      <c r="F20092" t="str">
        <f>VLOOKUP($B20092,[1]Content!$B$2:$E$1001,4,0)</f>
        <v>dogs</v>
      </c>
      <c r="G20092" t="str">
        <v>positive</v>
      </c>
      <c r="H20092">
        <v>75</v>
      </c>
      <c r="I20092" t="str">
        <f t="shared" si="627"/>
        <v>Sep</v>
      </c>
      <c r="J20092" t="str">
        <f t="shared" si="628"/>
        <v>2020</v>
      </c>
    </row>
    <row r="20093" spans="1:10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VLOOKUP($B20093,[1]Content!$B$2:$E$1001,3,0)</f>
        <v>video</v>
      </c>
      <c r="F20093" t="str">
        <f>VLOOKUP($B20093,[1]Content!$B$2:$E$1001,4,0)</f>
        <v>dogs</v>
      </c>
      <c r="G20093" t="str">
        <v>negative</v>
      </c>
      <c r="H20093">
        <v>0</v>
      </c>
      <c r="I20093" t="str">
        <f t="shared" si="627"/>
        <v>May</v>
      </c>
      <c r="J20093" t="str">
        <f t="shared" si="628"/>
        <v>2021</v>
      </c>
    </row>
    <row r="20094" spans="1:10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VLOOKUP($B20094,[1]Content!$B$2:$E$1001,3,0)</f>
        <v>video</v>
      </c>
      <c r="F20094" t="str">
        <f>VLOOKUP($B20094,[1]Content!$B$2:$E$1001,4,0)</f>
        <v>dogs</v>
      </c>
      <c r="G20094" t="str">
        <v>positive</v>
      </c>
      <c r="H20094">
        <v>30</v>
      </c>
      <c r="I20094" t="str">
        <f t="shared" si="627"/>
        <v>Nov</v>
      </c>
      <c r="J20094" t="str">
        <f t="shared" si="628"/>
        <v>2020</v>
      </c>
    </row>
    <row r="20095" spans="1:10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VLOOKUP($B20095,[1]Content!$B$2:$E$1001,3,0)</f>
        <v>video</v>
      </c>
      <c r="F20095" t="str">
        <f>VLOOKUP($B20095,[1]Content!$B$2:$E$1001,4,0)</f>
        <v>dogs</v>
      </c>
      <c r="G20095" t="str">
        <v>positive</v>
      </c>
      <c r="H20095">
        <v>50</v>
      </c>
      <c r="I20095" t="str">
        <f t="shared" si="627"/>
        <v>Dec</v>
      </c>
      <c r="J20095" t="str">
        <f t="shared" si="628"/>
        <v>2020</v>
      </c>
    </row>
    <row r="20096" spans="1:10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VLOOKUP($B20096,[1]Content!$B$2:$E$1001,3,0)</f>
        <v>video</v>
      </c>
      <c r="F20096" t="str">
        <f>VLOOKUP($B20096,[1]Content!$B$2:$E$1001,4,0)</f>
        <v>dogs</v>
      </c>
      <c r="G20096" t="str">
        <v>positive</v>
      </c>
      <c r="H20096">
        <v>30</v>
      </c>
      <c r="I20096" t="str">
        <f t="shared" si="627"/>
        <v>May</v>
      </c>
      <c r="J20096" t="str">
        <f t="shared" si="628"/>
        <v>2021</v>
      </c>
    </row>
    <row r="20097" spans="1:10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VLOOKUP($B20097,[1]Content!$B$2:$E$1001,3,0)</f>
        <v>video</v>
      </c>
      <c r="F20097" t="str">
        <f>VLOOKUP($B20097,[1]Content!$B$2:$E$1001,4,0)</f>
        <v>dogs</v>
      </c>
      <c r="G20097" t="str">
        <v>positive</v>
      </c>
      <c r="H20097">
        <v>30</v>
      </c>
      <c r="I20097" t="str">
        <f t="shared" si="627"/>
        <v>Dec</v>
      </c>
      <c r="J20097" t="str">
        <f t="shared" si="628"/>
        <v>2020</v>
      </c>
    </row>
    <row r="20098" spans="1:10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VLOOKUP($B20098,[1]Content!$B$2:$E$1001,3,0)</f>
        <v>video</v>
      </c>
      <c r="F20098" t="str">
        <f>VLOOKUP($B20098,[1]Content!$B$2:$E$1001,4,0)</f>
        <v>dogs</v>
      </c>
      <c r="G20098" t="str">
        <v>negative</v>
      </c>
      <c r="H20098">
        <v>0</v>
      </c>
      <c r="I20098" t="str">
        <f t="shared" si="627"/>
        <v>Sep</v>
      </c>
      <c r="J20098" t="str">
        <f t="shared" si="628"/>
        <v>2020</v>
      </c>
    </row>
    <row r="20099" spans="1:10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VLOOKUP($B20099,[1]Content!$B$2:$E$1001,3,0)</f>
        <v>video</v>
      </c>
      <c r="F20099" t="str">
        <f>VLOOKUP($B20099,[1]Content!$B$2:$E$1001,4,0)</f>
        <v>dogs</v>
      </c>
      <c r="G20099" t="str">
        <v>neutral</v>
      </c>
      <c r="H20099">
        <v>35</v>
      </c>
      <c r="I20099" t="str">
        <f t="shared" ref="I20099:I20162" si="629">TEXT($D20099,"MMM")</f>
        <v>Oct</v>
      </c>
      <c r="J20099" t="str">
        <f t="shared" ref="J20099:J20162" si="630">TEXT($D20099,"YYY")</f>
        <v>2020</v>
      </c>
    </row>
    <row r="20100" spans="1:10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VLOOKUP($B20100,[1]Content!$B$2:$E$1001,3,0)</f>
        <v>video</v>
      </c>
      <c r="F20100" t="str">
        <f>VLOOKUP($B20100,[1]Content!$B$2:$E$1001,4,0)</f>
        <v>dogs</v>
      </c>
      <c r="G20100" t="str">
        <v>neutral</v>
      </c>
      <c r="H20100">
        <v>35</v>
      </c>
      <c r="I20100" t="str">
        <f t="shared" si="629"/>
        <v>May</v>
      </c>
      <c r="J20100" t="str">
        <f t="shared" si="630"/>
        <v>2021</v>
      </c>
    </row>
    <row r="20101" spans="1:10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VLOOKUP($B20101,[1]Content!$B$2:$E$1001,3,0)</f>
        <v>video</v>
      </c>
      <c r="F20101" t="str">
        <f>VLOOKUP($B20101,[1]Content!$B$2:$E$1001,4,0)</f>
        <v>dogs</v>
      </c>
      <c r="G20101" t="str">
        <v>positive</v>
      </c>
      <c r="H20101">
        <v>50</v>
      </c>
      <c r="I20101" t="str">
        <f t="shared" si="629"/>
        <v>Jan</v>
      </c>
      <c r="J20101" t="str">
        <f t="shared" si="630"/>
        <v>2021</v>
      </c>
    </row>
    <row r="20102" spans="1:10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VLOOKUP($B20102,[1]Content!$B$2:$E$1001,3,0)</f>
        <v>video</v>
      </c>
      <c r="F20102" t="str">
        <f>VLOOKUP($B20102,[1]Content!$B$2:$E$1001,4,0)</f>
        <v>dogs</v>
      </c>
      <c r="G20102" t="str">
        <v>positive</v>
      </c>
      <c r="H20102">
        <v>45</v>
      </c>
      <c r="I20102" t="str">
        <f t="shared" si="629"/>
        <v>Oct</v>
      </c>
      <c r="J20102" t="str">
        <f t="shared" si="630"/>
        <v>2020</v>
      </c>
    </row>
    <row r="20103" spans="1:10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VLOOKUP($B20103,[1]Content!$B$2:$E$1001,3,0)</f>
        <v>video</v>
      </c>
      <c r="F20103" t="str">
        <f>VLOOKUP($B20103,[1]Content!$B$2:$E$1001,4,0)</f>
        <v>dogs</v>
      </c>
      <c r="G20103" t="str">
        <v>negative</v>
      </c>
      <c r="H20103">
        <v>15</v>
      </c>
      <c r="I20103" t="str">
        <f t="shared" si="629"/>
        <v>Aug</v>
      </c>
      <c r="J20103" t="str">
        <f t="shared" si="630"/>
        <v>2020</v>
      </c>
    </row>
    <row r="20104" spans="1:10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VLOOKUP($B20104,[1]Content!$B$2:$E$1001,3,0)</f>
        <v>video</v>
      </c>
      <c r="F20104" t="str">
        <f>VLOOKUP($B20104,[1]Content!$B$2:$E$1001,4,0)</f>
        <v>dogs</v>
      </c>
      <c r="G20104" t="str">
        <v>negative</v>
      </c>
      <c r="H20104">
        <v>0</v>
      </c>
      <c r="I20104" t="str">
        <f t="shared" si="629"/>
        <v>Mar</v>
      </c>
      <c r="J20104" t="str">
        <f t="shared" si="630"/>
        <v>2021</v>
      </c>
    </row>
    <row r="20105" spans="1:10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VLOOKUP($B20105,[1]Content!$B$2:$E$1001,3,0)</f>
        <v>video</v>
      </c>
      <c r="F20105" t="str">
        <f>VLOOKUP($B20105,[1]Content!$B$2:$E$1001,4,0)</f>
        <v>dogs</v>
      </c>
      <c r="G20105" t="str">
        <v>positive</v>
      </c>
      <c r="H20105">
        <v>70</v>
      </c>
      <c r="I20105" t="str">
        <f t="shared" si="629"/>
        <v>Jan</v>
      </c>
      <c r="J20105" t="str">
        <f t="shared" si="630"/>
        <v>2021</v>
      </c>
    </row>
    <row r="20106" spans="1:10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VLOOKUP($B20106,[1]Content!$B$2:$E$1001,3,0)</f>
        <v>video</v>
      </c>
      <c r="F20106" t="str">
        <f>VLOOKUP($B20106,[1]Content!$B$2:$E$1001,4,0)</f>
        <v>dogs</v>
      </c>
      <c r="G20106" t="str">
        <v>positive</v>
      </c>
      <c r="H20106">
        <v>72</v>
      </c>
      <c r="I20106" t="str">
        <f t="shared" si="629"/>
        <v>Jun</v>
      </c>
      <c r="J20106" t="str">
        <f t="shared" si="630"/>
        <v>2020</v>
      </c>
    </row>
    <row r="20107" spans="1:10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VLOOKUP($B20107,[1]Content!$B$2:$E$1001,3,0)</f>
        <v>video</v>
      </c>
      <c r="F20107" t="str">
        <f>VLOOKUP($B20107,[1]Content!$B$2:$E$1001,4,0)</f>
        <v>dogs</v>
      </c>
      <c r="G20107" t="str">
        <v>positive</v>
      </c>
      <c r="H20107">
        <v>72</v>
      </c>
      <c r="I20107" t="str">
        <f t="shared" si="629"/>
        <v>Dec</v>
      </c>
      <c r="J20107" t="str">
        <f t="shared" si="630"/>
        <v>2020</v>
      </c>
    </row>
    <row r="20108" spans="1:10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VLOOKUP($B20108,[1]Content!$B$2:$E$1001,3,0)</f>
        <v>video</v>
      </c>
      <c r="F20108" t="str">
        <f>VLOOKUP($B20108,[1]Content!$B$2:$E$1001,4,0)</f>
        <v>dogs</v>
      </c>
      <c r="G20108" t="str">
        <v>negative</v>
      </c>
      <c r="H20108">
        <v>12</v>
      </c>
      <c r="I20108" t="str">
        <f t="shared" si="629"/>
        <v>Oct</v>
      </c>
      <c r="J20108" t="str">
        <f t="shared" si="630"/>
        <v>2020</v>
      </c>
    </row>
    <row r="20109" spans="1:10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VLOOKUP($B20109,[1]Content!$B$2:$E$1001,3,0)</f>
        <v>video</v>
      </c>
      <c r="F20109" t="str">
        <f>VLOOKUP($B20109,[1]Content!$B$2:$E$1001,4,0)</f>
        <v>dogs</v>
      </c>
      <c r="G20109" t="str">
        <v>negative</v>
      </c>
      <c r="H20109">
        <v>15</v>
      </c>
      <c r="I20109" t="str">
        <f t="shared" si="629"/>
        <v>Jun</v>
      </c>
      <c r="J20109" t="str">
        <f t="shared" si="630"/>
        <v>2020</v>
      </c>
    </row>
    <row r="20110" spans="1:10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VLOOKUP($B20110,[1]Content!$B$2:$E$1001,3,0)</f>
        <v>video</v>
      </c>
      <c r="F20110" t="str">
        <f>VLOOKUP($B20110,[1]Content!$B$2:$E$1001,4,0)</f>
        <v>dogs</v>
      </c>
      <c r="G20110" t="str">
        <v>positive</v>
      </c>
      <c r="H20110">
        <v>70</v>
      </c>
      <c r="I20110" t="str">
        <f t="shared" si="629"/>
        <v>May</v>
      </c>
      <c r="J20110" t="str">
        <f t="shared" si="630"/>
        <v>2021</v>
      </c>
    </row>
    <row r="20111" spans="1:10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VLOOKUP($B20111,[1]Content!$B$2:$E$1001,3,0)</f>
        <v>video</v>
      </c>
      <c r="F20111" t="str">
        <f>VLOOKUP($B20111,[1]Content!$B$2:$E$1001,4,0)</f>
        <v>dogs</v>
      </c>
      <c r="G20111" t="str">
        <v>positive</v>
      </c>
      <c r="H20111">
        <v>65</v>
      </c>
      <c r="I20111" t="str">
        <f t="shared" si="629"/>
        <v>Jun</v>
      </c>
      <c r="J20111" t="str">
        <f t="shared" si="630"/>
        <v>2020</v>
      </c>
    </row>
    <row r="20112" spans="1:10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VLOOKUP($B20112,[1]Content!$B$2:$E$1001,3,0)</f>
        <v>video</v>
      </c>
      <c r="F20112" t="str">
        <f>VLOOKUP($B20112,[1]Content!$B$2:$E$1001,4,0)</f>
        <v>dogs</v>
      </c>
      <c r="G20112" t="str">
        <v>positive</v>
      </c>
      <c r="H20112">
        <v>45</v>
      </c>
      <c r="I20112" t="str">
        <f t="shared" si="629"/>
        <v>Aug</v>
      </c>
      <c r="J20112" t="str">
        <f t="shared" si="630"/>
        <v>2020</v>
      </c>
    </row>
    <row r="20113" spans="1:10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VLOOKUP($B20113,[1]Content!$B$2:$E$1001,3,0)</f>
        <v>video</v>
      </c>
      <c r="F20113" t="str">
        <f>VLOOKUP($B20113,[1]Content!$B$2:$E$1001,4,0)</f>
        <v>dogs</v>
      </c>
      <c r="G20113" t="str">
        <v>negative</v>
      </c>
      <c r="H20113">
        <v>0</v>
      </c>
      <c r="I20113" t="str">
        <f t="shared" si="629"/>
        <v>Nov</v>
      </c>
      <c r="J20113" t="str">
        <f t="shared" si="630"/>
        <v>2020</v>
      </c>
    </row>
    <row r="20114" spans="1:10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VLOOKUP($B20114,[1]Content!$B$2:$E$1001,3,0)</f>
        <v>video</v>
      </c>
      <c r="F20114" t="str">
        <f>VLOOKUP($B20114,[1]Content!$B$2:$E$1001,4,0)</f>
        <v>dogs</v>
      </c>
      <c r="G20114" t="str">
        <v>neutral</v>
      </c>
      <c r="H20114">
        <v>35</v>
      </c>
      <c r="I20114" t="str">
        <f t="shared" si="629"/>
        <v>Sep</v>
      </c>
      <c r="J20114" t="str">
        <f t="shared" si="630"/>
        <v>2020</v>
      </c>
    </row>
    <row r="20115" spans="1:10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VLOOKUP($B20115,[1]Content!$B$2:$E$1001,3,0)</f>
        <v>video</v>
      </c>
      <c r="F20115" t="str">
        <f>VLOOKUP($B20115,[1]Content!$B$2:$E$1001,4,0)</f>
        <v>dogs</v>
      </c>
      <c r="G20115" t="str">
        <v>negative</v>
      </c>
      <c r="H20115">
        <v>12</v>
      </c>
      <c r="I20115" t="str">
        <f t="shared" si="629"/>
        <v>Aug</v>
      </c>
      <c r="J20115" t="str">
        <f t="shared" si="630"/>
        <v>2020</v>
      </c>
    </row>
    <row r="20116" spans="1:10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VLOOKUP($B20116,[1]Content!$B$2:$E$1001,3,0)</f>
        <v>GIF</v>
      </c>
      <c r="F20116" t="str">
        <f>VLOOKUP($B20116,[1]Content!$B$2:$E$1001,4,0)</f>
        <v>cooking</v>
      </c>
      <c r="G20116" t="str">
        <v>positive</v>
      </c>
      <c r="H20116">
        <v>70</v>
      </c>
      <c r="I20116" t="str">
        <f t="shared" si="629"/>
        <v>Oct</v>
      </c>
      <c r="J20116" t="str">
        <f t="shared" si="630"/>
        <v>2020</v>
      </c>
    </row>
    <row r="20117" spans="1:10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VLOOKUP($B20117,[1]Content!$B$2:$E$1001,3,0)</f>
        <v>GIF</v>
      </c>
      <c r="F20117" t="str">
        <f>VLOOKUP($B20117,[1]Content!$B$2:$E$1001,4,0)</f>
        <v>cooking</v>
      </c>
      <c r="G20117" t="str">
        <v>negative</v>
      </c>
      <c r="H20117">
        <v>15</v>
      </c>
      <c r="I20117" t="str">
        <f t="shared" si="629"/>
        <v>Apr</v>
      </c>
      <c r="J20117" t="str">
        <f t="shared" si="630"/>
        <v>2021</v>
      </c>
    </row>
    <row r="20118" spans="1:10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VLOOKUP($B20118,[1]Content!$B$2:$E$1001,3,0)</f>
        <v>GIF</v>
      </c>
      <c r="F20118" t="str">
        <f>VLOOKUP($B20118,[1]Content!$B$2:$E$1001,4,0)</f>
        <v>cooking</v>
      </c>
      <c r="G20118" t="str">
        <v>positive</v>
      </c>
      <c r="H20118">
        <v>45</v>
      </c>
      <c r="I20118" t="str">
        <f t="shared" si="629"/>
        <v>Feb</v>
      </c>
      <c r="J20118" t="str">
        <f t="shared" si="630"/>
        <v>2021</v>
      </c>
    </row>
    <row r="20119" spans="1:10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VLOOKUP($B20119,[1]Content!$B$2:$E$1001,3,0)</f>
        <v>GIF</v>
      </c>
      <c r="F20119" t="str">
        <f>VLOOKUP($B20119,[1]Content!$B$2:$E$1001,4,0)</f>
        <v>cooking</v>
      </c>
      <c r="G20119" t="str">
        <v>positive</v>
      </c>
      <c r="H20119">
        <v>60</v>
      </c>
      <c r="I20119" t="str">
        <f t="shared" si="629"/>
        <v>Apr</v>
      </c>
      <c r="J20119" t="str">
        <f t="shared" si="630"/>
        <v>2021</v>
      </c>
    </row>
    <row r="20120" spans="1:10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VLOOKUP($B20120,[1]Content!$B$2:$E$1001,3,0)</f>
        <v>GIF</v>
      </c>
      <c r="F20120" t="str">
        <f>VLOOKUP($B20120,[1]Content!$B$2:$E$1001,4,0)</f>
        <v>cooking</v>
      </c>
      <c r="G20120" t="str">
        <v>positive</v>
      </c>
      <c r="H20120">
        <v>70</v>
      </c>
      <c r="I20120" t="str">
        <f t="shared" si="629"/>
        <v>Oct</v>
      </c>
      <c r="J20120" t="str">
        <f t="shared" si="630"/>
        <v>2020</v>
      </c>
    </row>
    <row r="20121" spans="1:10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VLOOKUP($B20121,[1]Content!$B$2:$E$1001,3,0)</f>
        <v>GIF</v>
      </c>
      <c r="F20121" t="str">
        <f>VLOOKUP($B20121,[1]Content!$B$2:$E$1001,4,0)</f>
        <v>cooking</v>
      </c>
      <c r="G20121" t="str">
        <v>positive</v>
      </c>
      <c r="H20121">
        <v>75</v>
      </c>
      <c r="I20121" t="str">
        <f t="shared" si="629"/>
        <v>Dec</v>
      </c>
      <c r="J20121" t="str">
        <f t="shared" si="630"/>
        <v>2020</v>
      </c>
    </row>
    <row r="20122" spans="1:10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VLOOKUP($B20122,[1]Content!$B$2:$E$1001,3,0)</f>
        <v>GIF</v>
      </c>
      <c r="F20122" t="str">
        <f>VLOOKUP($B20122,[1]Content!$B$2:$E$1001,4,0)</f>
        <v>cooking</v>
      </c>
      <c r="G20122" t="str">
        <v>positive</v>
      </c>
      <c r="H20122">
        <v>72</v>
      </c>
      <c r="I20122" t="str">
        <f t="shared" si="629"/>
        <v>Aug</v>
      </c>
      <c r="J20122" t="str">
        <f t="shared" si="630"/>
        <v>2020</v>
      </c>
    </row>
    <row r="20123" spans="1:10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VLOOKUP($B20123,[1]Content!$B$2:$E$1001,3,0)</f>
        <v>audio</v>
      </c>
      <c r="F20123" t="str">
        <f>VLOOKUP($B20123,[1]Content!$B$2:$E$1001,4,0)</f>
        <v>food</v>
      </c>
      <c r="G20123" t="str">
        <v>positive</v>
      </c>
      <c r="H20123">
        <v>75</v>
      </c>
      <c r="I20123" t="str">
        <f t="shared" si="629"/>
        <v>Aug</v>
      </c>
      <c r="J20123" t="str">
        <f t="shared" si="630"/>
        <v>2020</v>
      </c>
    </row>
    <row r="20124" spans="1:10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VLOOKUP($B20124,[1]Content!$B$2:$E$1001,3,0)</f>
        <v>audio</v>
      </c>
      <c r="F20124" t="str">
        <f>VLOOKUP($B20124,[1]Content!$B$2:$E$1001,4,0)</f>
        <v>food</v>
      </c>
      <c r="G20124" t="str">
        <v>neutral</v>
      </c>
      <c r="H20124">
        <v>20</v>
      </c>
      <c r="I20124" t="str">
        <f t="shared" si="629"/>
        <v>Apr</v>
      </c>
      <c r="J20124" t="str">
        <f t="shared" si="630"/>
        <v>2021</v>
      </c>
    </row>
    <row r="20125" spans="1:10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VLOOKUP($B20125,[1]Content!$B$2:$E$1001,3,0)</f>
        <v>audio</v>
      </c>
      <c r="F20125" t="str">
        <f>VLOOKUP($B20125,[1]Content!$B$2:$E$1001,4,0)</f>
        <v>food</v>
      </c>
      <c r="G20125" t="str">
        <v>negative</v>
      </c>
      <c r="H20125">
        <v>15</v>
      </c>
      <c r="I20125" t="str">
        <f t="shared" si="629"/>
        <v>May</v>
      </c>
      <c r="J20125" t="str">
        <f t="shared" si="630"/>
        <v>2021</v>
      </c>
    </row>
    <row r="20126" spans="1:10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VLOOKUP($B20126,[1]Content!$B$2:$E$1001,3,0)</f>
        <v>audio</v>
      </c>
      <c r="F20126" t="str">
        <f>VLOOKUP($B20126,[1]Content!$B$2:$E$1001,4,0)</f>
        <v>food</v>
      </c>
      <c r="G20126" t="str">
        <v>neutral</v>
      </c>
      <c r="H20126">
        <v>35</v>
      </c>
      <c r="I20126" t="str">
        <f t="shared" si="629"/>
        <v>May</v>
      </c>
      <c r="J20126" t="str">
        <f t="shared" si="630"/>
        <v>2021</v>
      </c>
    </row>
    <row r="20127" spans="1:10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VLOOKUP($B20127,[1]Content!$B$2:$E$1001,3,0)</f>
        <v>audio</v>
      </c>
      <c r="F20127" t="str">
        <f>VLOOKUP($B20127,[1]Content!$B$2:$E$1001,4,0)</f>
        <v>food</v>
      </c>
      <c r="G20127" t="str">
        <v>positive</v>
      </c>
      <c r="H20127">
        <v>70</v>
      </c>
      <c r="I20127" t="str">
        <f t="shared" si="629"/>
        <v>Mar</v>
      </c>
      <c r="J20127" t="str">
        <f t="shared" si="630"/>
        <v>2021</v>
      </c>
    </row>
    <row r="20128" spans="1:10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VLOOKUP($B20128,[1]Content!$B$2:$E$1001,3,0)</f>
        <v>audio</v>
      </c>
      <c r="F20128" t="str">
        <f>VLOOKUP($B20128,[1]Content!$B$2:$E$1001,4,0)</f>
        <v>food</v>
      </c>
      <c r="G20128" t="str">
        <v>positive</v>
      </c>
      <c r="H20128">
        <v>65</v>
      </c>
      <c r="I20128" t="str">
        <f t="shared" si="629"/>
        <v>Nov</v>
      </c>
      <c r="J20128" t="str">
        <f t="shared" si="630"/>
        <v>2020</v>
      </c>
    </row>
    <row r="20129" spans="1:10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VLOOKUP($B20129,[1]Content!$B$2:$E$1001,3,0)</f>
        <v>audio</v>
      </c>
      <c r="F20129" t="str">
        <f>VLOOKUP($B20129,[1]Content!$B$2:$E$1001,4,0)</f>
        <v>food</v>
      </c>
      <c r="G20129" t="str">
        <v>positive</v>
      </c>
      <c r="H20129">
        <v>72</v>
      </c>
      <c r="I20129" t="str">
        <f t="shared" si="629"/>
        <v>Apr</v>
      </c>
      <c r="J20129" t="str">
        <f t="shared" si="630"/>
        <v>2021</v>
      </c>
    </row>
    <row r="20130" spans="1:10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VLOOKUP($B20130,[1]Content!$B$2:$E$1001,3,0)</f>
        <v>audio</v>
      </c>
      <c r="F20130" t="str">
        <f>VLOOKUP($B20130,[1]Content!$B$2:$E$1001,4,0)</f>
        <v>food</v>
      </c>
      <c r="G20130" t="str">
        <v>negative</v>
      </c>
      <c r="H20130">
        <v>10</v>
      </c>
      <c r="I20130" t="str">
        <f t="shared" si="629"/>
        <v>May</v>
      </c>
      <c r="J20130" t="str">
        <f t="shared" si="630"/>
        <v>2021</v>
      </c>
    </row>
    <row r="20131" spans="1:10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VLOOKUP($B20131,[1]Content!$B$2:$E$1001,3,0)</f>
        <v>audio</v>
      </c>
      <c r="F20131" t="str">
        <f>VLOOKUP($B20131,[1]Content!$B$2:$E$1001,4,0)</f>
        <v>food</v>
      </c>
      <c r="G20131" t="str">
        <v>negative</v>
      </c>
      <c r="H20131">
        <v>5</v>
      </c>
      <c r="I20131" t="str">
        <f t="shared" si="629"/>
        <v>Mar</v>
      </c>
      <c r="J20131" t="str">
        <f t="shared" si="630"/>
        <v>2021</v>
      </c>
    </row>
    <row r="20132" spans="1:10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VLOOKUP($B20132,[1]Content!$B$2:$E$1001,3,0)</f>
        <v>audio</v>
      </c>
      <c r="F20132" t="str">
        <f>VLOOKUP($B20132,[1]Content!$B$2:$E$1001,4,0)</f>
        <v>food</v>
      </c>
      <c r="G20132" t="str">
        <v>negative</v>
      </c>
      <c r="H20132">
        <v>12</v>
      </c>
      <c r="I20132" t="str">
        <f t="shared" si="629"/>
        <v>Dec</v>
      </c>
      <c r="J20132" t="str">
        <f t="shared" si="630"/>
        <v>2020</v>
      </c>
    </row>
    <row r="20133" spans="1:10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VLOOKUP($B20133,[1]Content!$B$2:$E$1001,3,0)</f>
        <v>audio</v>
      </c>
      <c r="F20133" t="str">
        <f>VLOOKUP($B20133,[1]Content!$B$2:$E$1001,4,0)</f>
        <v>food</v>
      </c>
      <c r="G20133" t="str">
        <v>neutral</v>
      </c>
      <c r="H20133">
        <v>20</v>
      </c>
      <c r="I20133" t="str">
        <f t="shared" si="629"/>
        <v>Apr</v>
      </c>
      <c r="J20133" t="str">
        <f t="shared" si="630"/>
        <v>2021</v>
      </c>
    </row>
    <row r="20134" spans="1:10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VLOOKUP($B20134,[1]Content!$B$2:$E$1001,3,0)</f>
        <v>audio</v>
      </c>
      <c r="F20134" t="str">
        <f>VLOOKUP($B20134,[1]Content!$B$2:$E$1001,4,0)</f>
        <v>food</v>
      </c>
      <c r="G20134" t="str">
        <v>negative</v>
      </c>
      <c r="H20134">
        <v>12</v>
      </c>
      <c r="I20134" t="str">
        <f t="shared" si="629"/>
        <v>Jul</v>
      </c>
      <c r="J20134" t="str">
        <f t="shared" si="630"/>
        <v>2020</v>
      </c>
    </row>
    <row r="20135" spans="1:10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VLOOKUP($B20135,[1]Content!$B$2:$E$1001,3,0)</f>
        <v>audio</v>
      </c>
      <c r="F20135" t="str">
        <f>VLOOKUP($B20135,[1]Content!$B$2:$E$1001,4,0)</f>
        <v>food</v>
      </c>
      <c r="G20135" t="str">
        <v>positive</v>
      </c>
      <c r="H20135">
        <v>60</v>
      </c>
      <c r="I20135" t="str">
        <f t="shared" si="629"/>
        <v>Jan</v>
      </c>
      <c r="J20135" t="str">
        <f t="shared" si="630"/>
        <v>2021</v>
      </c>
    </row>
    <row r="20136" spans="1:10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VLOOKUP($B20136,[1]Content!$B$2:$E$1001,3,0)</f>
        <v>audio</v>
      </c>
      <c r="F20136" t="str">
        <f>VLOOKUP($B20136,[1]Content!$B$2:$E$1001,4,0)</f>
        <v>food</v>
      </c>
      <c r="G20136" t="str">
        <v>negative</v>
      </c>
      <c r="H20136">
        <v>10</v>
      </c>
      <c r="I20136" t="str">
        <f t="shared" si="629"/>
        <v>Oct</v>
      </c>
      <c r="J20136" t="str">
        <f t="shared" si="630"/>
        <v>2020</v>
      </c>
    </row>
    <row r="20137" spans="1:10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VLOOKUP($B20137,[1]Content!$B$2:$E$1001,3,0)</f>
        <v>audio</v>
      </c>
      <c r="F20137" t="str">
        <f>VLOOKUP($B20137,[1]Content!$B$2:$E$1001,4,0)</f>
        <v>food</v>
      </c>
      <c r="G20137" t="str">
        <v>neutral</v>
      </c>
      <c r="H20137">
        <v>35</v>
      </c>
      <c r="I20137" t="str">
        <f t="shared" si="629"/>
        <v>Jul</v>
      </c>
      <c r="J20137" t="str">
        <f t="shared" si="630"/>
        <v>2020</v>
      </c>
    </row>
    <row r="20138" spans="1:10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VLOOKUP($B20138,[1]Content!$B$2:$E$1001,3,0)</f>
        <v>audio</v>
      </c>
      <c r="F20138" t="str">
        <f>VLOOKUP($B20138,[1]Content!$B$2:$E$1001,4,0)</f>
        <v>food</v>
      </c>
      <c r="G20138" t="str">
        <v>positive</v>
      </c>
      <c r="H20138">
        <v>30</v>
      </c>
      <c r="I20138" t="str">
        <f t="shared" si="629"/>
        <v>Jul</v>
      </c>
      <c r="J20138" t="str">
        <f t="shared" si="630"/>
        <v>2020</v>
      </c>
    </row>
    <row r="20139" spans="1:10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VLOOKUP($B20139,[1]Content!$B$2:$E$1001,3,0)</f>
        <v>audio</v>
      </c>
      <c r="F20139" t="str">
        <f>VLOOKUP($B20139,[1]Content!$B$2:$E$1001,4,0)</f>
        <v>healthy eating</v>
      </c>
      <c r="G20139" t="str">
        <v>negative</v>
      </c>
      <c r="H20139">
        <v>10</v>
      </c>
      <c r="I20139" t="str">
        <f t="shared" si="629"/>
        <v>Mar</v>
      </c>
      <c r="J20139" t="str">
        <f t="shared" si="630"/>
        <v>2021</v>
      </c>
    </row>
    <row r="20140" spans="1:10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VLOOKUP($B20140,[1]Content!$B$2:$E$1001,3,0)</f>
        <v>audio</v>
      </c>
      <c r="F20140" t="str">
        <f>VLOOKUP($B20140,[1]Content!$B$2:$E$1001,4,0)</f>
        <v>healthy eating</v>
      </c>
      <c r="G20140" t="str">
        <v>positive</v>
      </c>
      <c r="H20140">
        <v>60</v>
      </c>
      <c r="I20140" t="str">
        <f t="shared" si="629"/>
        <v>Jun</v>
      </c>
      <c r="J20140" t="str">
        <f t="shared" si="630"/>
        <v>2021</v>
      </c>
    </row>
    <row r="20141" spans="1:10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VLOOKUP($B20141,[1]Content!$B$2:$E$1001,3,0)</f>
        <v>audio</v>
      </c>
      <c r="F20141" t="str">
        <f>VLOOKUP($B20141,[1]Content!$B$2:$E$1001,4,0)</f>
        <v>healthy eating</v>
      </c>
      <c r="G20141" t="str">
        <v>positive</v>
      </c>
      <c r="H20141">
        <v>70</v>
      </c>
      <c r="I20141" t="str">
        <f t="shared" si="629"/>
        <v>Mar</v>
      </c>
      <c r="J20141" t="str">
        <f t="shared" si="630"/>
        <v>2021</v>
      </c>
    </row>
    <row r="20142" spans="1:10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VLOOKUP($B20142,[1]Content!$B$2:$E$1001,3,0)</f>
        <v>audio</v>
      </c>
      <c r="F20142" t="str">
        <f>VLOOKUP($B20142,[1]Content!$B$2:$E$1001,4,0)</f>
        <v>healthy eating</v>
      </c>
      <c r="G20142" t="str">
        <v>negative</v>
      </c>
      <c r="H20142">
        <v>0</v>
      </c>
      <c r="I20142" t="str">
        <f t="shared" si="629"/>
        <v>Jan</v>
      </c>
      <c r="J20142" t="str">
        <f t="shared" si="630"/>
        <v>2021</v>
      </c>
    </row>
    <row r="20143" spans="1:10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VLOOKUP($B20143,[1]Content!$B$2:$E$1001,3,0)</f>
        <v>audio</v>
      </c>
      <c r="F20143" t="str">
        <f>VLOOKUP($B20143,[1]Content!$B$2:$E$1001,4,0)</f>
        <v>healthy eating</v>
      </c>
      <c r="G20143" t="str">
        <v>positive</v>
      </c>
      <c r="H20143">
        <v>30</v>
      </c>
      <c r="I20143" t="str">
        <f t="shared" si="629"/>
        <v>Apr</v>
      </c>
      <c r="J20143" t="str">
        <f t="shared" si="630"/>
        <v>2021</v>
      </c>
    </row>
    <row r="20144" spans="1:10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VLOOKUP($B20144,[1]Content!$B$2:$E$1001,3,0)</f>
        <v>audio</v>
      </c>
      <c r="F20144" t="str">
        <f>VLOOKUP($B20144,[1]Content!$B$2:$E$1001,4,0)</f>
        <v>healthy eating</v>
      </c>
      <c r="G20144" t="str">
        <v>negative</v>
      </c>
      <c r="H20144">
        <v>0</v>
      </c>
      <c r="I20144" t="str">
        <f t="shared" si="629"/>
        <v>Dec</v>
      </c>
      <c r="J20144" t="str">
        <f t="shared" si="630"/>
        <v>2020</v>
      </c>
    </row>
    <row r="20145" spans="1:10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VLOOKUP($B20145,[1]Content!$B$2:$E$1001,3,0)</f>
        <v>audio</v>
      </c>
      <c r="F20145" t="str">
        <f>VLOOKUP($B20145,[1]Content!$B$2:$E$1001,4,0)</f>
        <v>healthy eating</v>
      </c>
      <c r="G20145" t="str">
        <v>positive</v>
      </c>
      <c r="H20145">
        <v>45</v>
      </c>
      <c r="I20145" t="str">
        <f t="shared" si="629"/>
        <v>Sep</v>
      </c>
      <c r="J20145" t="str">
        <f t="shared" si="630"/>
        <v>2020</v>
      </c>
    </row>
    <row r="20146" spans="1:10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VLOOKUP($B20146,[1]Content!$B$2:$E$1001,3,0)</f>
        <v>audio</v>
      </c>
      <c r="F20146" t="str">
        <f>VLOOKUP($B20146,[1]Content!$B$2:$E$1001,4,0)</f>
        <v>healthy eating</v>
      </c>
      <c r="G20146" t="str">
        <v>neutral</v>
      </c>
      <c r="H20146">
        <v>20</v>
      </c>
      <c r="I20146" t="str">
        <f t="shared" si="629"/>
        <v>Oct</v>
      </c>
      <c r="J20146" t="str">
        <f t="shared" si="630"/>
        <v>2020</v>
      </c>
    </row>
    <row r="20147" spans="1:10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VLOOKUP($B20147,[1]Content!$B$2:$E$1001,3,0)</f>
        <v>audio</v>
      </c>
      <c r="F20147" t="str">
        <f>VLOOKUP($B20147,[1]Content!$B$2:$E$1001,4,0)</f>
        <v>healthy eating</v>
      </c>
      <c r="G20147" t="str">
        <v>positive</v>
      </c>
      <c r="H20147">
        <v>72</v>
      </c>
      <c r="I20147" t="str">
        <f t="shared" si="629"/>
        <v>Sep</v>
      </c>
      <c r="J20147" t="str">
        <f t="shared" si="630"/>
        <v>2020</v>
      </c>
    </row>
    <row r="20148" spans="1:10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VLOOKUP($B20148,[1]Content!$B$2:$E$1001,3,0)</f>
        <v>audio</v>
      </c>
      <c r="F20148" t="str">
        <f>VLOOKUP($B20148,[1]Content!$B$2:$E$1001,4,0)</f>
        <v>healthy eating</v>
      </c>
      <c r="G20148" t="str">
        <v>positive</v>
      </c>
      <c r="H20148">
        <v>75</v>
      </c>
      <c r="I20148" t="str">
        <f t="shared" si="629"/>
        <v>Feb</v>
      </c>
      <c r="J20148" t="str">
        <f t="shared" si="630"/>
        <v>2021</v>
      </c>
    </row>
    <row r="20149" spans="1:10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VLOOKUP($B20149,[1]Content!$B$2:$E$1001,3,0)</f>
        <v>audio</v>
      </c>
      <c r="F20149" t="str">
        <f>VLOOKUP($B20149,[1]Content!$B$2:$E$1001,4,0)</f>
        <v>healthy eating</v>
      </c>
      <c r="G20149" t="str">
        <v>positive</v>
      </c>
      <c r="H20149">
        <v>75</v>
      </c>
      <c r="I20149" t="str">
        <f t="shared" si="629"/>
        <v>Jan</v>
      </c>
      <c r="J20149" t="str">
        <f t="shared" si="630"/>
        <v>2021</v>
      </c>
    </row>
    <row r="20150" spans="1:10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VLOOKUP($B20150,[1]Content!$B$2:$E$1001,3,0)</f>
        <v>audio</v>
      </c>
      <c r="F20150" t="str">
        <f>VLOOKUP($B20150,[1]Content!$B$2:$E$1001,4,0)</f>
        <v>healthy eating</v>
      </c>
      <c r="G20150" t="str">
        <v>positive</v>
      </c>
      <c r="H20150">
        <v>70</v>
      </c>
      <c r="I20150" t="str">
        <f t="shared" si="629"/>
        <v>Mar</v>
      </c>
      <c r="J20150" t="str">
        <f t="shared" si="630"/>
        <v>2021</v>
      </c>
    </row>
    <row r="20151" spans="1:10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VLOOKUP($B20151,[1]Content!$B$2:$E$1001,3,0)</f>
        <v>audio</v>
      </c>
      <c r="F20151" t="str">
        <f>VLOOKUP($B20151,[1]Content!$B$2:$E$1001,4,0)</f>
        <v>healthy eating</v>
      </c>
      <c r="G20151" t="str">
        <v>negative</v>
      </c>
      <c r="H20151">
        <v>5</v>
      </c>
      <c r="I20151" t="str">
        <f t="shared" si="629"/>
        <v>Jun</v>
      </c>
      <c r="J20151" t="str">
        <f t="shared" si="630"/>
        <v>2021</v>
      </c>
    </row>
    <row r="20152" spans="1:10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VLOOKUP($B20152,[1]Content!$B$2:$E$1001,3,0)</f>
        <v>audio</v>
      </c>
      <c r="F20152" t="str">
        <f>VLOOKUP($B20152,[1]Content!$B$2:$E$1001,4,0)</f>
        <v>healthy eating</v>
      </c>
      <c r="G20152" t="str">
        <v>positive</v>
      </c>
      <c r="H20152">
        <v>75</v>
      </c>
      <c r="I20152" t="str">
        <f t="shared" si="629"/>
        <v>Aug</v>
      </c>
      <c r="J20152" t="str">
        <f t="shared" si="630"/>
        <v>2020</v>
      </c>
    </row>
    <row r="20153" spans="1:10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VLOOKUP($B20153,[1]Content!$B$2:$E$1001,3,0)</f>
        <v>audio</v>
      </c>
      <c r="F20153" t="str">
        <f>VLOOKUP($B20153,[1]Content!$B$2:$E$1001,4,0)</f>
        <v>healthy eating</v>
      </c>
      <c r="G20153" t="str">
        <v>positive</v>
      </c>
      <c r="H20153">
        <v>70</v>
      </c>
      <c r="I20153" t="str">
        <f t="shared" si="629"/>
        <v>Sep</v>
      </c>
      <c r="J20153" t="str">
        <f t="shared" si="630"/>
        <v>2020</v>
      </c>
    </row>
    <row r="20154" spans="1:10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VLOOKUP($B20154,[1]Content!$B$2:$E$1001,3,0)</f>
        <v>audio</v>
      </c>
      <c r="F20154" t="str">
        <f>VLOOKUP($B20154,[1]Content!$B$2:$E$1001,4,0)</f>
        <v>healthy eating</v>
      </c>
      <c r="G20154" t="str">
        <v>neutral</v>
      </c>
      <c r="H20154">
        <v>35</v>
      </c>
      <c r="I20154" t="str">
        <f t="shared" si="629"/>
        <v>Nov</v>
      </c>
      <c r="J20154" t="str">
        <f t="shared" si="630"/>
        <v>2020</v>
      </c>
    </row>
    <row r="20155" spans="1:10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VLOOKUP($B20155,[1]Content!$B$2:$E$1001,3,0)</f>
        <v>audio</v>
      </c>
      <c r="F20155" t="str">
        <f>VLOOKUP($B20155,[1]Content!$B$2:$E$1001,4,0)</f>
        <v>healthy eating</v>
      </c>
      <c r="G20155" t="str">
        <v>neutral</v>
      </c>
      <c r="H20155">
        <v>35</v>
      </c>
      <c r="I20155" t="str">
        <f t="shared" si="629"/>
        <v>Apr</v>
      </c>
      <c r="J20155" t="str">
        <f t="shared" si="630"/>
        <v>2021</v>
      </c>
    </row>
    <row r="20156" spans="1:10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VLOOKUP($B20156,[1]Content!$B$2:$E$1001,3,0)</f>
        <v>audio</v>
      </c>
      <c r="F20156" t="str">
        <f>VLOOKUP($B20156,[1]Content!$B$2:$E$1001,4,0)</f>
        <v>healthy eating</v>
      </c>
      <c r="G20156" t="str">
        <v>positive</v>
      </c>
      <c r="H20156">
        <v>75</v>
      </c>
      <c r="I20156" t="str">
        <f t="shared" si="629"/>
        <v>Jul</v>
      </c>
      <c r="J20156" t="str">
        <f t="shared" si="630"/>
        <v>2020</v>
      </c>
    </row>
    <row r="20157" spans="1:10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VLOOKUP($B20157,[1]Content!$B$2:$E$1001,3,0)</f>
        <v>audio</v>
      </c>
      <c r="F20157" t="str">
        <f>VLOOKUP($B20157,[1]Content!$B$2:$E$1001,4,0)</f>
        <v>healthy eating</v>
      </c>
      <c r="G20157" t="str">
        <v>negative</v>
      </c>
      <c r="H20157">
        <v>5</v>
      </c>
      <c r="I20157" t="str">
        <f t="shared" si="629"/>
        <v>Mar</v>
      </c>
      <c r="J20157" t="str">
        <f t="shared" si="630"/>
        <v>2021</v>
      </c>
    </row>
    <row r="20158" spans="1:10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VLOOKUP($B20158,[1]Content!$B$2:$E$1001,3,0)</f>
        <v>audio</v>
      </c>
      <c r="F20158" t="str">
        <f>VLOOKUP($B20158,[1]Content!$B$2:$E$1001,4,0)</f>
        <v>healthy eating</v>
      </c>
      <c r="G20158" t="str">
        <v>positive</v>
      </c>
      <c r="H20158">
        <v>72</v>
      </c>
      <c r="I20158" t="str">
        <f t="shared" si="629"/>
        <v>Aug</v>
      </c>
      <c r="J20158" t="str">
        <f t="shared" si="630"/>
        <v>2020</v>
      </c>
    </row>
    <row r="20159" spans="1:10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VLOOKUP($B20159,[1]Content!$B$2:$E$1001,3,0)</f>
        <v>audio</v>
      </c>
      <c r="F20159" t="str">
        <f>VLOOKUP($B20159,[1]Content!$B$2:$E$1001,4,0)</f>
        <v>healthy eating</v>
      </c>
      <c r="G20159" t="str">
        <v>positive</v>
      </c>
      <c r="H20159">
        <v>70</v>
      </c>
      <c r="I20159" t="str">
        <f t="shared" si="629"/>
        <v>Apr</v>
      </c>
      <c r="J20159" t="str">
        <f t="shared" si="630"/>
        <v>2021</v>
      </c>
    </row>
    <row r="20160" spans="1:10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VLOOKUP($B20160,[1]Content!$B$2:$E$1001,3,0)</f>
        <v>audio</v>
      </c>
      <c r="F20160" t="str">
        <f>VLOOKUP($B20160,[1]Content!$B$2:$E$1001,4,0)</f>
        <v>healthy eating</v>
      </c>
      <c r="G20160" t="str">
        <v>negative</v>
      </c>
      <c r="H20160">
        <v>5</v>
      </c>
      <c r="I20160" t="str">
        <f t="shared" si="629"/>
        <v>Nov</v>
      </c>
      <c r="J20160" t="str">
        <f t="shared" si="630"/>
        <v>2020</v>
      </c>
    </row>
    <row r="20161" spans="1:10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VLOOKUP($B20161,[1]Content!$B$2:$E$1001,3,0)</f>
        <v>photo</v>
      </c>
      <c r="F20161" t="str">
        <f>VLOOKUP($B20161,[1]Content!$B$2:$E$1001,4,0)</f>
        <v>dogs</v>
      </c>
      <c r="G20161" t="str">
        <v>positive</v>
      </c>
      <c r="H20161">
        <v>70</v>
      </c>
      <c r="I20161" t="str">
        <f t="shared" si="629"/>
        <v>Mar</v>
      </c>
      <c r="J20161" t="str">
        <f t="shared" si="630"/>
        <v>2021</v>
      </c>
    </row>
    <row r="20162" spans="1:10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VLOOKUP($B20162,[1]Content!$B$2:$E$1001,3,0)</f>
        <v>photo</v>
      </c>
      <c r="F20162" t="str">
        <f>VLOOKUP($B20162,[1]Content!$B$2:$E$1001,4,0)</f>
        <v>dogs</v>
      </c>
      <c r="G20162" t="str">
        <v>negative</v>
      </c>
      <c r="H20162">
        <v>12</v>
      </c>
      <c r="I20162" t="str">
        <f t="shared" si="629"/>
        <v>Dec</v>
      </c>
      <c r="J20162" t="str">
        <f t="shared" si="630"/>
        <v>2020</v>
      </c>
    </row>
    <row r="20163" spans="1:10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VLOOKUP($B20163,[1]Content!$B$2:$E$1001,3,0)</f>
        <v>photo</v>
      </c>
      <c r="F20163" t="str">
        <f>VLOOKUP($B20163,[1]Content!$B$2:$E$1001,4,0)</f>
        <v>dogs</v>
      </c>
      <c r="G20163" t="str">
        <v>positive</v>
      </c>
      <c r="H20163">
        <v>70</v>
      </c>
      <c r="I20163" t="str">
        <f t="shared" ref="I20163:I20226" si="631">TEXT($D20163,"MMM")</f>
        <v>Sep</v>
      </c>
      <c r="J20163" t="str">
        <f t="shared" ref="J20163:J20226" si="632">TEXT($D20163,"YYY")</f>
        <v>2020</v>
      </c>
    </row>
    <row r="20164" spans="1:10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VLOOKUP($B20164,[1]Content!$B$2:$E$1001,3,0)</f>
        <v>photo</v>
      </c>
      <c r="F20164" t="str">
        <f>VLOOKUP($B20164,[1]Content!$B$2:$E$1001,4,0)</f>
        <v>dogs</v>
      </c>
      <c r="G20164" t="str">
        <v>positive</v>
      </c>
      <c r="H20164">
        <v>60</v>
      </c>
      <c r="I20164" t="str">
        <f t="shared" si="631"/>
        <v>Mar</v>
      </c>
      <c r="J20164" t="str">
        <f t="shared" si="632"/>
        <v>2021</v>
      </c>
    </row>
    <row r="20165" spans="1:10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VLOOKUP($B20165,[1]Content!$B$2:$E$1001,3,0)</f>
        <v>photo</v>
      </c>
      <c r="F20165" t="str">
        <f>VLOOKUP($B20165,[1]Content!$B$2:$E$1001,4,0)</f>
        <v>dogs</v>
      </c>
      <c r="G20165" t="str">
        <v>positive</v>
      </c>
      <c r="H20165">
        <v>72</v>
      </c>
      <c r="I20165" t="str">
        <f t="shared" si="631"/>
        <v>Dec</v>
      </c>
      <c r="J20165" t="str">
        <f t="shared" si="632"/>
        <v>2020</v>
      </c>
    </row>
    <row r="20166" spans="1:10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VLOOKUP($B20166,[1]Content!$B$2:$E$1001,3,0)</f>
        <v>photo</v>
      </c>
      <c r="F20166" t="str">
        <f>VLOOKUP($B20166,[1]Content!$B$2:$E$1001,4,0)</f>
        <v>dogs</v>
      </c>
      <c r="G20166" t="str">
        <v>negative</v>
      </c>
      <c r="H20166">
        <v>15</v>
      </c>
      <c r="I20166" t="str">
        <f t="shared" si="631"/>
        <v>Aug</v>
      </c>
      <c r="J20166" t="str">
        <f t="shared" si="632"/>
        <v>2020</v>
      </c>
    </row>
    <row r="20167" spans="1:10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VLOOKUP($B20167,[1]Content!$B$2:$E$1001,3,0)</f>
        <v>photo</v>
      </c>
      <c r="F20167" t="str">
        <f>VLOOKUP($B20167,[1]Content!$B$2:$E$1001,4,0)</f>
        <v>dogs</v>
      </c>
      <c r="G20167" t="str">
        <v>negative</v>
      </c>
      <c r="H20167">
        <v>0</v>
      </c>
      <c r="I20167" t="str">
        <f t="shared" si="631"/>
        <v>Apr</v>
      </c>
      <c r="J20167" t="str">
        <f t="shared" si="632"/>
        <v>2021</v>
      </c>
    </row>
    <row r="20168" spans="1:10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VLOOKUP($B20168,[1]Content!$B$2:$E$1001,3,0)</f>
        <v>photo</v>
      </c>
      <c r="F20168" t="str">
        <f>VLOOKUP($B20168,[1]Content!$B$2:$E$1001,4,0)</f>
        <v>dogs</v>
      </c>
      <c r="G20168" t="str">
        <v>positive</v>
      </c>
      <c r="H20168">
        <v>72</v>
      </c>
      <c r="I20168" t="str">
        <f t="shared" si="631"/>
        <v>Apr</v>
      </c>
      <c r="J20168" t="str">
        <f t="shared" si="632"/>
        <v>2021</v>
      </c>
    </row>
    <row r="20169" spans="1:10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VLOOKUP($B20169,[1]Content!$B$2:$E$1001,3,0)</f>
        <v>photo</v>
      </c>
      <c r="F20169" t="str">
        <f>VLOOKUP($B20169,[1]Content!$B$2:$E$1001,4,0)</f>
        <v>dogs</v>
      </c>
      <c r="G20169" t="str">
        <v>positive</v>
      </c>
      <c r="H20169">
        <v>60</v>
      </c>
      <c r="I20169" t="str">
        <f t="shared" si="631"/>
        <v>Dec</v>
      </c>
      <c r="J20169" t="str">
        <f t="shared" si="632"/>
        <v>2020</v>
      </c>
    </row>
    <row r="20170" spans="1:10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VLOOKUP($B20170,[1]Content!$B$2:$E$1001,3,0)</f>
        <v>photo</v>
      </c>
      <c r="F20170" t="str">
        <f>VLOOKUP($B20170,[1]Content!$B$2:$E$1001,4,0)</f>
        <v>dogs</v>
      </c>
      <c r="G20170" t="str">
        <v>neutral</v>
      </c>
      <c r="H20170">
        <v>35</v>
      </c>
      <c r="I20170" t="str">
        <f t="shared" si="631"/>
        <v>Nov</v>
      </c>
      <c r="J20170" t="str">
        <f t="shared" si="632"/>
        <v>2020</v>
      </c>
    </row>
    <row r="20171" spans="1:10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VLOOKUP($B20171,[1]Content!$B$2:$E$1001,3,0)</f>
        <v>photo</v>
      </c>
      <c r="F20171" t="str">
        <f>VLOOKUP($B20171,[1]Content!$B$2:$E$1001,4,0)</f>
        <v>dogs</v>
      </c>
      <c r="G20171" t="str">
        <v>negative</v>
      </c>
      <c r="H20171">
        <v>10</v>
      </c>
      <c r="I20171" t="str">
        <f t="shared" si="631"/>
        <v>May</v>
      </c>
      <c r="J20171" t="str">
        <f t="shared" si="632"/>
        <v>2021</v>
      </c>
    </row>
    <row r="20172" spans="1:10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VLOOKUP($B20172,[1]Content!$B$2:$E$1001,3,0)</f>
        <v>photo</v>
      </c>
      <c r="F20172" t="str">
        <f>VLOOKUP($B20172,[1]Content!$B$2:$E$1001,4,0)</f>
        <v>dogs</v>
      </c>
      <c r="G20172" t="str">
        <v>positive</v>
      </c>
      <c r="H20172">
        <v>75</v>
      </c>
      <c r="I20172" t="str">
        <f t="shared" si="631"/>
        <v>Dec</v>
      </c>
      <c r="J20172" t="str">
        <f t="shared" si="632"/>
        <v>2020</v>
      </c>
    </row>
    <row r="20173" spans="1:10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VLOOKUP($B20173,[1]Content!$B$2:$E$1001,3,0)</f>
        <v>photo</v>
      </c>
      <c r="F20173" t="str">
        <f>VLOOKUP($B20173,[1]Content!$B$2:$E$1001,4,0)</f>
        <v>dogs</v>
      </c>
      <c r="G20173" t="str">
        <v>positive</v>
      </c>
      <c r="H20173">
        <v>50</v>
      </c>
      <c r="I20173" t="str">
        <f t="shared" si="631"/>
        <v>Apr</v>
      </c>
      <c r="J20173" t="str">
        <f t="shared" si="632"/>
        <v>2021</v>
      </c>
    </row>
    <row r="20174" spans="1:10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VLOOKUP($B20174,[1]Content!$B$2:$E$1001,3,0)</f>
        <v>photo</v>
      </c>
      <c r="F20174" t="str">
        <f>VLOOKUP($B20174,[1]Content!$B$2:$E$1001,4,0)</f>
        <v>dogs</v>
      </c>
      <c r="G20174" t="str">
        <v>neutral</v>
      </c>
      <c r="H20174">
        <v>20</v>
      </c>
      <c r="I20174" t="str">
        <f t="shared" si="631"/>
        <v>Feb</v>
      </c>
      <c r="J20174" t="str">
        <f t="shared" si="632"/>
        <v>2021</v>
      </c>
    </row>
    <row r="20175" spans="1:10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VLOOKUP($B20175,[1]Content!$B$2:$E$1001,3,0)</f>
        <v>photo</v>
      </c>
      <c r="F20175" t="str">
        <f>VLOOKUP($B20175,[1]Content!$B$2:$E$1001,4,0)</f>
        <v>dogs</v>
      </c>
      <c r="G20175" t="str">
        <v>negative</v>
      </c>
      <c r="H20175">
        <v>5</v>
      </c>
      <c r="I20175" t="str">
        <f t="shared" si="631"/>
        <v>Dec</v>
      </c>
      <c r="J20175" t="str">
        <f t="shared" si="632"/>
        <v>2020</v>
      </c>
    </row>
    <row r="20176" spans="1:10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VLOOKUP($B20176,[1]Content!$B$2:$E$1001,3,0)</f>
        <v>GIF</v>
      </c>
      <c r="F20176" t="str">
        <f>VLOOKUP($B20176,[1]Content!$B$2:$E$1001,4,0)</f>
        <v>food</v>
      </c>
      <c r="G20176" t="str">
        <v>negative</v>
      </c>
      <c r="H20176">
        <v>15</v>
      </c>
      <c r="I20176" t="str">
        <f t="shared" si="631"/>
        <v>Apr</v>
      </c>
      <c r="J20176" t="str">
        <f t="shared" si="632"/>
        <v>2021</v>
      </c>
    </row>
    <row r="20177" spans="1:10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VLOOKUP($B20177,[1]Content!$B$2:$E$1001,3,0)</f>
        <v>GIF</v>
      </c>
      <c r="F20177" t="str">
        <f>VLOOKUP($B20177,[1]Content!$B$2:$E$1001,4,0)</f>
        <v>food</v>
      </c>
      <c r="G20177" t="str">
        <v>neutral</v>
      </c>
      <c r="H20177">
        <v>20</v>
      </c>
      <c r="I20177" t="str">
        <f t="shared" si="631"/>
        <v>Mar</v>
      </c>
      <c r="J20177" t="str">
        <f t="shared" si="632"/>
        <v>2021</v>
      </c>
    </row>
    <row r="20178" spans="1:10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VLOOKUP($B20178,[1]Content!$B$2:$E$1001,3,0)</f>
        <v>GIF</v>
      </c>
      <c r="F20178" t="str">
        <f>VLOOKUP($B20178,[1]Content!$B$2:$E$1001,4,0)</f>
        <v>food</v>
      </c>
      <c r="G20178" t="str">
        <v>negative</v>
      </c>
      <c r="H20178">
        <v>15</v>
      </c>
      <c r="I20178" t="str">
        <f t="shared" si="631"/>
        <v>Jul</v>
      </c>
      <c r="J20178" t="str">
        <f t="shared" si="632"/>
        <v>2020</v>
      </c>
    </row>
    <row r="20179" spans="1:10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VLOOKUP($B20179,[1]Content!$B$2:$E$1001,3,0)</f>
        <v>GIF</v>
      </c>
      <c r="F20179" t="str">
        <f>VLOOKUP($B20179,[1]Content!$B$2:$E$1001,4,0)</f>
        <v>food</v>
      </c>
      <c r="G20179" t="str">
        <v>neutral</v>
      </c>
      <c r="H20179">
        <v>20</v>
      </c>
      <c r="I20179" t="str">
        <f t="shared" si="631"/>
        <v>May</v>
      </c>
      <c r="J20179" t="str">
        <f t="shared" si="632"/>
        <v>2021</v>
      </c>
    </row>
    <row r="20180" spans="1:10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VLOOKUP($B20180,[1]Content!$B$2:$E$1001,3,0)</f>
        <v>GIF</v>
      </c>
      <c r="F20180" t="str">
        <f>VLOOKUP($B20180,[1]Content!$B$2:$E$1001,4,0)</f>
        <v>food</v>
      </c>
      <c r="G20180" t="str">
        <v>positive</v>
      </c>
      <c r="H20180">
        <v>75</v>
      </c>
      <c r="I20180" t="str">
        <f t="shared" si="631"/>
        <v>Nov</v>
      </c>
      <c r="J20180" t="str">
        <f t="shared" si="632"/>
        <v>2020</v>
      </c>
    </row>
    <row r="20181" spans="1:10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VLOOKUP($B20181,[1]Content!$B$2:$E$1001,3,0)</f>
        <v>GIF</v>
      </c>
      <c r="F20181" t="str">
        <f>VLOOKUP($B20181,[1]Content!$B$2:$E$1001,4,0)</f>
        <v>food</v>
      </c>
      <c r="G20181" t="str">
        <v>positive</v>
      </c>
      <c r="H20181">
        <v>30</v>
      </c>
      <c r="I20181" t="str">
        <f t="shared" si="631"/>
        <v>Jul</v>
      </c>
      <c r="J20181" t="str">
        <f t="shared" si="632"/>
        <v>2020</v>
      </c>
    </row>
    <row r="20182" spans="1:10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VLOOKUP($B20182,[1]Content!$B$2:$E$1001,3,0)</f>
        <v>GIF</v>
      </c>
      <c r="F20182" t="str">
        <f>VLOOKUP($B20182,[1]Content!$B$2:$E$1001,4,0)</f>
        <v>food</v>
      </c>
      <c r="G20182" t="str">
        <v>positive</v>
      </c>
      <c r="H20182">
        <v>75</v>
      </c>
      <c r="I20182" t="str">
        <f t="shared" si="631"/>
        <v>May</v>
      </c>
      <c r="J20182" t="str">
        <f t="shared" si="632"/>
        <v>2021</v>
      </c>
    </row>
    <row r="20183" spans="1:10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VLOOKUP($B20183,[1]Content!$B$2:$E$1001,3,0)</f>
        <v>GIF</v>
      </c>
      <c r="F20183" t="str">
        <f>VLOOKUP($B20183,[1]Content!$B$2:$E$1001,4,0)</f>
        <v>food</v>
      </c>
      <c r="G20183" t="str">
        <v>negative</v>
      </c>
      <c r="H20183">
        <v>10</v>
      </c>
      <c r="I20183" t="str">
        <f t="shared" si="631"/>
        <v>Mar</v>
      </c>
      <c r="J20183" t="str">
        <f t="shared" si="632"/>
        <v>2021</v>
      </c>
    </row>
    <row r="20184" spans="1:10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VLOOKUP($B20184,[1]Content!$B$2:$E$1001,3,0)</f>
        <v>GIF</v>
      </c>
      <c r="F20184" t="str">
        <f>VLOOKUP($B20184,[1]Content!$B$2:$E$1001,4,0)</f>
        <v>food</v>
      </c>
      <c r="G20184" t="str">
        <v>neutral</v>
      </c>
      <c r="H20184">
        <v>35</v>
      </c>
      <c r="I20184" t="str">
        <f t="shared" si="631"/>
        <v>Jun</v>
      </c>
      <c r="J20184" t="str">
        <f t="shared" si="632"/>
        <v>2021</v>
      </c>
    </row>
    <row r="20185" spans="1:10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VLOOKUP($B20185,[1]Content!$B$2:$E$1001,3,0)</f>
        <v>GIF</v>
      </c>
      <c r="F20185" t="str">
        <f>VLOOKUP($B20185,[1]Content!$B$2:$E$1001,4,0)</f>
        <v>food</v>
      </c>
      <c r="G20185" t="str">
        <v>negative</v>
      </c>
      <c r="H20185">
        <v>12</v>
      </c>
      <c r="I20185" t="str">
        <f t="shared" si="631"/>
        <v>Aug</v>
      </c>
      <c r="J20185" t="str">
        <f t="shared" si="632"/>
        <v>2020</v>
      </c>
    </row>
    <row r="20186" spans="1:10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VLOOKUP($B20186,[1]Content!$B$2:$E$1001,3,0)</f>
        <v>GIF</v>
      </c>
      <c r="F20186" t="str">
        <f>VLOOKUP($B20186,[1]Content!$B$2:$E$1001,4,0)</f>
        <v>food</v>
      </c>
      <c r="G20186" t="str">
        <v>positive</v>
      </c>
      <c r="H20186">
        <v>30</v>
      </c>
      <c r="I20186" t="str">
        <f t="shared" si="631"/>
        <v>Sep</v>
      </c>
      <c r="J20186" t="str">
        <f t="shared" si="632"/>
        <v>2020</v>
      </c>
    </row>
    <row r="20187" spans="1:10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VLOOKUP($B20187,[1]Content!$B$2:$E$1001,3,0)</f>
        <v>GIF</v>
      </c>
      <c r="F20187" t="str">
        <f>VLOOKUP($B20187,[1]Content!$B$2:$E$1001,4,0)</f>
        <v>food</v>
      </c>
      <c r="G20187" t="str">
        <v>positive</v>
      </c>
      <c r="H20187">
        <v>70</v>
      </c>
      <c r="I20187" t="str">
        <f t="shared" si="631"/>
        <v>Jan</v>
      </c>
      <c r="J20187" t="str">
        <f t="shared" si="632"/>
        <v>2021</v>
      </c>
    </row>
    <row r="20188" spans="1:10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VLOOKUP($B20188,[1]Content!$B$2:$E$1001,3,0)</f>
        <v>GIF</v>
      </c>
      <c r="F20188" t="str">
        <f>VLOOKUP($B20188,[1]Content!$B$2:$E$1001,4,0)</f>
        <v>food</v>
      </c>
      <c r="G20188" t="str">
        <v>negative</v>
      </c>
      <c r="H20188">
        <v>10</v>
      </c>
      <c r="I20188" t="str">
        <f t="shared" si="631"/>
        <v>Nov</v>
      </c>
      <c r="J20188" t="str">
        <f t="shared" si="632"/>
        <v>2020</v>
      </c>
    </row>
    <row r="20189" spans="1:10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VLOOKUP($B20189,[1]Content!$B$2:$E$1001,3,0)</f>
        <v>GIF</v>
      </c>
      <c r="F20189" t="str">
        <f>VLOOKUP($B20189,[1]Content!$B$2:$E$1001,4,0)</f>
        <v>food</v>
      </c>
      <c r="G20189" t="str">
        <v>positive</v>
      </c>
      <c r="H20189">
        <v>75</v>
      </c>
      <c r="I20189" t="str">
        <f t="shared" si="631"/>
        <v>Jul</v>
      </c>
      <c r="J20189" t="str">
        <f t="shared" si="632"/>
        <v>2020</v>
      </c>
    </row>
    <row r="20190" spans="1:10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VLOOKUP($B20190,[1]Content!$B$2:$E$1001,3,0)</f>
        <v>GIF</v>
      </c>
      <c r="F20190" t="str">
        <f>VLOOKUP($B20190,[1]Content!$B$2:$E$1001,4,0)</f>
        <v>food</v>
      </c>
      <c r="G20190" t="str">
        <v>positive</v>
      </c>
      <c r="H20190">
        <v>70</v>
      </c>
      <c r="I20190" t="str">
        <f t="shared" si="631"/>
        <v>Jul</v>
      </c>
      <c r="J20190" t="str">
        <f t="shared" si="632"/>
        <v>2020</v>
      </c>
    </row>
    <row r="20191" spans="1:10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VLOOKUP($B20191,[1]Content!$B$2:$E$1001,3,0)</f>
        <v>GIF</v>
      </c>
      <c r="F20191" t="str">
        <f>VLOOKUP($B20191,[1]Content!$B$2:$E$1001,4,0)</f>
        <v>food</v>
      </c>
      <c r="G20191" t="str">
        <v>positive</v>
      </c>
      <c r="H20191">
        <v>65</v>
      </c>
      <c r="I20191" t="str">
        <f t="shared" si="631"/>
        <v>Mar</v>
      </c>
      <c r="J20191" t="str">
        <f t="shared" si="632"/>
        <v>2021</v>
      </c>
    </row>
    <row r="20192" spans="1:10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VLOOKUP($B20192,[1]Content!$B$2:$E$1001,3,0)</f>
        <v>GIF</v>
      </c>
      <c r="F20192" t="str">
        <f>VLOOKUP($B20192,[1]Content!$B$2:$E$1001,4,0)</f>
        <v>food</v>
      </c>
      <c r="G20192" t="str">
        <v>negative</v>
      </c>
      <c r="H20192">
        <v>10</v>
      </c>
      <c r="I20192" t="str">
        <f t="shared" si="631"/>
        <v>Apr</v>
      </c>
      <c r="J20192" t="str">
        <f t="shared" si="632"/>
        <v>2021</v>
      </c>
    </row>
    <row r="20193" spans="1:10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VLOOKUP($B20193,[1]Content!$B$2:$E$1001,3,0)</f>
        <v>GIF</v>
      </c>
      <c r="F20193" t="str">
        <f>VLOOKUP($B20193,[1]Content!$B$2:$E$1001,4,0)</f>
        <v>food</v>
      </c>
      <c r="G20193" t="str">
        <v>positive</v>
      </c>
      <c r="H20193">
        <v>65</v>
      </c>
      <c r="I20193" t="str">
        <f t="shared" si="631"/>
        <v>Jul</v>
      </c>
      <c r="J20193" t="str">
        <f t="shared" si="632"/>
        <v>2020</v>
      </c>
    </row>
    <row r="20194" spans="1:10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VLOOKUP($B20194,[1]Content!$B$2:$E$1001,3,0)</f>
        <v>GIF</v>
      </c>
      <c r="F20194" t="str">
        <f>VLOOKUP($B20194,[1]Content!$B$2:$E$1001,4,0)</f>
        <v>food</v>
      </c>
      <c r="G20194" t="str">
        <v>positive</v>
      </c>
      <c r="H20194">
        <v>70</v>
      </c>
      <c r="I20194" t="str">
        <f t="shared" si="631"/>
        <v>Feb</v>
      </c>
      <c r="J20194" t="str">
        <f t="shared" si="632"/>
        <v>2021</v>
      </c>
    </row>
    <row r="20195" spans="1:10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VLOOKUP($B20195,[1]Content!$B$2:$E$1001,3,0)</f>
        <v>GIF</v>
      </c>
      <c r="F20195" t="str">
        <f>VLOOKUP($B20195,[1]Content!$B$2:$E$1001,4,0)</f>
        <v>food</v>
      </c>
      <c r="G20195" t="str">
        <v>negative</v>
      </c>
      <c r="H20195">
        <v>10</v>
      </c>
      <c r="I20195" t="str">
        <f t="shared" si="631"/>
        <v>Jan</v>
      </c>
      <c r="J20195" t="str">
        <f t="shared" si="632"/>
        <v>2021</v>
      </c>
    </row>
    <row r="20196" spans="1:10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VLOOKUP($B20196,[1]Content!$B$2:$E$1001,3,0)</f>
        <v>GIF</v>
      </c>
      <c r="F20196" t="str">
        <f>VLOOKUP($B20196,[1]Content!$B$2:$E$1001,4,0)</f>
        <v>food</v>
      </c>
      <c r="G20196" t="str">
        <v>neutral</v>
      </c>
      <c r="H20196">
        <v>35</v>
      </c>
      <c r="I20196" t="str">
        <f t="shared" si="631"/>
        <v>May</v>
      </c>
      <c r="J20196" t="str">
        <f t="shared" si="632"/>
        <v>2021</v>
      </c>
    </row>
    <row r="20197" spans="1:10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VLOOKUP($B20197,[1]Content!$B$2:$E$1001,3,0)</f>
        <v>GIF</v>
      </c>
      <c r="F20197" t="str">
        <f>VLOOKUP($B20197,[1]Content!$B$2:$E$1001,4,0)</f>
        <v>food</v>
      </c>
      <c r="G20197" t="str">
        <v>positive</v>
      </c>
      <c r="H20197">
        <v>65</v>
      </c>
      <c r="I20197" t="str">
        <f t="shared" si="631"/>
        <v>Apr</v>
      </c>
      <c r="J20197" t="str">
        <f t="shared" si="632"/>
        <v>2021</v>
      </c>
    </row>
    <row r="20198" spans="1:10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VLOOKUP($B20198,[1]Content!$B$2:$E$1001,3,0)</f>
        <v>GIF</v>
      </c>
      <c r="F20198" t="str">
        <f>VLOOKUP($B20198,[1]Content!$B$2:$E$1001,4,0)</f>
        <v>food</v>
      </c>
      <c r="G20198" t="str">
        <v>positive</v>
      </c>
      <c r="H20198">
        <v>70</v>
      </c>
      <c r="I20198" t="str">
        <f t="shared" si="631"/>
        <v>Apr</v>
      </c>
      <c r="J20198" t="str">
        <f t="shared" si="632"/>
        <v>2021</v>
      </c>
    </row>
    <row r="20199" spans="1:10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VLOOKUP($B20199,[1]Content!$B$2:$E$1001,3,0)</f>
        <v>GIF</v>
      </c>
      <c r="F20199" t="str">
        <f>VLOOKUP($B20199,[1]Content!$B$2:$E$1001,4,0)</f>
        <v>food</v>
      </c>
      <c r="G20199" t="str">
        <v>negative</v>
      </c>
      <c r="H20199">
        <v>5</v>
      </c>
      <c r="I20199" t="str">
        <f t="shared" si="631"/>
        <v>Oct</v>
      </c>
      <c r="J20199" t="str">
        <f t="shared" si="632"/>
        <v>2020</v>
      </c>
    </row>
    <row r="20200" spans="1:10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VLOOKUP($B20200,[1]Content!$B$2:$E$1001,3,0)</f>
        <v>GIF</v>
      </c>
      <c r="F20200" t="str">
        <f>VLOOKUP($B20200,[1]Content!$B$2:$E$1001,4,0)</f>
        <v>food</v>
      </c>
      <c r="G20200" t="str">
        <v>positive</v>
      </c>
      <c r="H20200">
        <v>70</v>
      </c>
      <c r="I20200" t="str">
        <f t="shared" si="631"/>
        <v>Sep</v>
      </c>
      <c r="J20200" t="str">
        <f t="shared" si="632"/>
        <v>2020</v>
      </c>
    </row>
    <row r="20201" spans="1:10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VLOOKUP($B20201,[1]Content!$B$2:$E$1001,3,0)</f>
        <v>GIF</v>
      </c>
      <c r="F20201" t="str">
        <f>VLOOKUP($B20201,[1]Content!$B$2:$E$1001,4,0)</f>
        <v>food</v>
      </c>
      <c r="G20201" t="str">
        <v>positive</v>
      </c>
      <c r="H20201">
        <v>50</v>
      </c>
      <c r="I20201" t="str">
        <f t="shared" si="631"/>
        <v>Mar</v>
      </c>
      <c r="J20201" t="str">
        <f t="shared" si="632"/>
        <v>2021</v>
      </c>
    </row>
    <row r="20202" spans="1:10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VLOOKUP($B20202,[1]Content!$B$2:$E$1001,3,0)</f>
        <v>GIF</v>
      </c>
      <c r="F20202" t="str">
        <f>VLOOKUP($B20202,[1]Content!$B$2:$E$1001,4,0)</f>
        <v>food</v>
      </c>
      <c r="G20202" t="str">
        <v>positive</v>
      </c>
      <c r="H20202">
        <v>70</v>
      </c>
      <c r="I20202" t="str">
        <f t="shared" si="631"/>
        <v>Mar</v>
      </c>
      <c r="J20202" t="str">
        <f t="shared" si="632"/>
        <v>2021</v>
      </c>
    </row>
    <row r="20203" spans="1:10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VLOOKUP($B20203,[1]Content!$B$2:$E$1001,3,0)</f>
        <v>GIF</v>
      </c>
      <c r="F20203" t="str">
        <f>VLOOKUP($B20203,[1]Content!$B$2:$E$1001,4,0)</f>
        <v>food</v>
      </c>
      <c r="G20203" t="str">
        <v>neutral</v>
      </c>
      <c r="H20203">
        <v>35</v>
      </c>
      <c r="I20203" t="str">
        <f t="shared" si="631"/>
        <v>Oct</v>
      </c>
      <c r="J20203" t="str">
        <f t="shared" si="632"/>
        <v>2020</v>
      </c>
    </row>
    <row r="20204" spans="1:10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VLOOKUP($B20204,[1]Content!$B$2:$E$1001,3,0)</f>
        <v>GIF</v>
      </c>
      <c r="F20204" t="str">
        <f>VLOOKUP($B20204,[1]Content!$B$2:$E$1001,4,0)</f>
        <v>food</v>
      </c>
      <c r="G20204" t="str">
        <v>negative</v>
      </c>
      <c r="H20204">
        <v>5</v>
      </c>
      <c r="I20204" t="str">
        <f t="shared" si="631"/>
        <v>Jan</v>
      </c>
      <c r="J20204" t="str">
        <f t="shared" si="632"/>
        <v>2021</v>
      </c>
    </row>
    <row r="20205" spans="1:10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VLOOKUP($B20205,[1]Content!$B$2:$E$1001,3,0)</f>
        <v>GIF</v>
      </c>
      <c r="F20205" t="str">
        <f>VLOOKUP($B20205,[1]Content!$B$2:$E$1001,4,0)</f>
        <v>food</v>
      </c>
      <c r="G20205" t="str">
        <v>negative</v>
      </c>
      <c r="H20205">
        <v>10</v>
      </c>
      <c r="I20205" t="str">
        <f t="shared" si="631"/>
        <v>Oct</v>
      </c>
      <c r="J20205" t="str">
        <f t="shared" si="632"/>
        <v>2020</v>
      </c>
    </row>
    <row r="20206" spans="1:10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VLOOKUP($B20206,[1]Content!$B$2:$E$1001,3,0)</f>
        <v>photo</v>
      </c>
      <c r="F20206" t="str">
        <f>VLOOKUP($B20206,[1]Content!$B$2:$E$1001,4,0)</f>
        <v>veganism</v>
      </c>
      <c r="G20206" t="str">
        <v>positive</v>
      </c>
      <c r="H20206">
        <v>65</v>
      </c>
      <c r="I20206" t="str">
        <f t="shared" si="631"/>
        <v>Jan</v>
      </c>
      <c r="J20206" t="str">
        <f t="shared" si="632"/>
        <v>2021</v>
      </c>
    </row>
    <row r="20207" spans="1:10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VLOOKUP($B20207,[1]Content!$B$2:$E$1001,3,0)</f>
        <v>photo</v>
      </c>
      <c r="F20207" t="str">
        <f>VLOOKUP($B20207,[1]Content!$B$2:$E$1001,4,0)</f>
        <v>veganism</v>
      </c>
      <c r="G20207" t="str">
        <v>positive</v>
      </c>
      <c r="H20207">
        <v>45</v>
      </c>
      <c r="I20207" t="str">
        <f t="shared" si="631"/>
        <v>Dec</v>
      </c>
      <c r="J20207" t="str">
        <f t="shared" si="632"/>
        <v>2020</v>
      </c>
    </row>
    <row r="20208" spans="1:10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VLOOKUP($B20208,[1]Content!$B$2:$E$1001,3,0)</f>
        <v>photo</v>
      </c>
      <c r="F20208" t="str">
        <f>VLOOKUP($B20208,[1]Content!$B$2:$E$1001,4,0)</f>
        <v>veganism</v>
      </c>
      <c r="G20208" t="str">
        <v>positive</v>
      </c>
      <c r="H20208">
        <v>70</v>
      </c>
      <c r="I20208" t="str">
        <f t="shared" si="631"/>
        <v>Jun</v>
      </c>
      <c r="J20208" t="str">
        <f t="shared" si="632"/>
        <v>2020</v>
      </c>
    </row>
    <row r="20209" spans="1:10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VLOOKUP($B20209,[1]Content!$B$2:$E$1001,3,0)</f>
        <v>photo</v>
      </c>
      <c r="F20209" t="str">
        <f>VLOOKUP($B20209,[1]Content!$B$2:$E$1001,4,0)</f>
        <v>veganism</v>
      </c>
      <c r="G20209" t="str">
        <v>positive</v>
      </c>
      <c r="H20209">
        <v>50</v>
      </c>
      <c r="I20209" t="str">
        <f t="shared" si="631"/>
        <v>Nov</v>
      </c>
      <c r="J20209" t="str">
        <f t="shared" si="632"/>
        <v>2020</v>
      </c>
    </row>
    <row r="20210" spans="1:10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VLOOKUP($B20210,[1]Content!$B$2:$E$1001,3,0)</f>
        <v>photo</v>
      </c>
      <c r="F20210" t="str">
        <f>VLOOKUP($B20210,[1]Content!$B$2:$E$1001,4,0)</f>
        <v>veganism</v>
      </c>
      <c r="G20210" t="str">
        <v>positive</v>
      </c>
      <c r="H20210">
        <v>72</v>
      </c>
      <c r="I20210" t="str">
        <f t="shared" si="631"/>
        <v>Oct</v>
      </c>
      <c r="J20210" t="str">
        <f t="shared" si="632"/>
        <v>2020</v>
      </c>
    </row>
    <row r="20211" spans="1:10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VLOOKUP($B20211,[1]Content!$B$2:$E$1001,3,0)</f>
        <v>photo</v>
      </c>
      <c r="F20211" t="str">
        <f>VLOOKUP($B20211,[1]Content!$B$2:$E$1001,4,0)</f>
        <v>veganism</v>
      </c>
      <c r="G20211" t="str">
        <v>negative</v>
      </c>
      <c r="H20211">
        <v>15</v>
      </c>
      <c r="I20211" t="str">
        <f t="shared" si="631"/>
        <v>Oct</v>
      </c>
      <c r="J20211" t="str">
        <f t="shared" si="632"/>
        <v>2020</v>
      </c>
    </row>
    <row r="20212" spans="1:10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VLOOKUP($B20212,[1]Content!$B$2:$E$1001,3,0)</f>
        <v>photo</v>
      </c>
      <c r="F20212" t="str">
        <f>VLOOKUP($B20212,[1]Content!$B$2:$E$1001,4,0)</f>
        <v>veganism</v>
      </c>
      <c r="G20212" t="str">
        <v>positive</v>
      </c>
      <c r="H20212">
        <v>45</v>
      </c>
      <c r="I20212" t="str">
        <f t="shared" si="631"/>
        <v>Dec</v>
      </c>
      <c r="J20212" t="str">
        <f t="shared" si="632"/>
        <v>2020</v>
      </c>
    </row>
    <row r="20213" spans="1:10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VLOOKUP($B20213,[1]Content!$B$2:$E$1001,3,0)</f>
        <v>photo</v>
      </c>
      <c r="F20213" t="str">
        <f>VLOOKUP($B20213,[1]Content!$B$2:$E$1001,4,0)</f>
        <v>veganism</v>
      </c>
      <c r="G20213" t="str">
        <v>neutral</v>
      </c>
      <c r="H20213">
        <v>35</v>
      </c>
      <c r="I20213" t="str">
        <f t="shared" si="631"/>
        <v>Apr</v>
      </c>
      <c r="J20213" t="str">
        <f t="shared" si="632"/>
        <v>2021</v>
      </c>
    </row>
    <row r="20214" spans="1:10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VLOOKUP($B20214,[1]Content!$B$2:$E$1001,3,0)</f>
        <v>photo</v>
      </c>
      <c r="F20214" t="str">
        <f>VLOOKUP($B20214,[1]Content!$B$2:$E$1001,4,0)</f>
        <v>veganism</v>
      </c>
      <c r="G20214" t="str">
        <v>negative</v>
      </c>
      <c r="H20214">
        <v>0</v>
      </c>
      <c r="I20214" t="str">
        <f t="shared" si="631"/>
        <v>Jan</v>
      </c>
      <c r="J20214" t="str">
        <f t="shared" si="632"/>
        <v>2021</v>
      </c>
    </row>
    <row r="20215" spans="1:10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VLOOKUP($B20215,[1]Content!$B$2:$E$1001,3,0)</f>
        <v>photo</v>
      </c>
      <c r="F20215" t="str">
        <f>VLOOKUP($B20215,[1]Content!$B$2:$E$1001,4,0)</f>
        <v>veganism</v>
      </c>
      <c r="G20215" t="str">
        <v>negative</v>
      </c>
      <c r="H20215">
        <v>5</v>
      </c>
      <c r="I20215" t="str">
        <f t="shared" si="631"/>
        <v>Dec</v>
      </c>
      <c r="J20215" t="str">
        <f t="shared" si="632"/>
        <v>2020</v>
      </c>
    </row>
    <row r="20216" spans="1:10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VLOOKUP($B20216,[1]Content!$B$2:$E$1001,3,0)</f>
        <v>photo</v>
      </c>
      <c r="F20216" t="str">
        <f>VLOOKUP($B20216,[1]Content!$B$2:$E$1001,4,0)</f>
        <v>veganism</v>
      </c>
      <c r="G20216" t="str">
        <v>positive</v>
      </c>
      <c r="H20216">
        <v>72</v>
      </c>
      <c r="I20216" t="str">
        <f t="shared" si="631"/>
        <v>Sep</v>
      </c>
      <c r="J20216" t="str">
        <f t="shared" si="632"/>
        <v>2020</v>
      </c>
    </row>
    <row r="20217" spans="1:10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VLOOKUP($B20217,[1]Content!$B$2:$E$1001,3,0)</f>
        <v>photo</v>
      </c>
      <c r="F20217" t="str">
        <f>VLOOKUP($B20217,[1]Content!$B$2:$E$1001,4,0)</f>
        <v>veganism</v>
      </c>
      <c r="G20217" t="str">
        <v>positive</v>
      </c>
      <c r="H20217">
        <v>70</v>
      </c>
      <c r="I20217" t="str">
        <f t="shared" si="631"/>
        <v>Sep</v>
      </c>
      <c r="J20217" t="str">
        <f t="shared" si="632"/>
        <v>2020</v>
      </c>
    </row>
    <row r="20218" spans="1:10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VLOOKUP($B20218,[1]Content!$B$2:$E$1001,3,0)</f>
        <v>photo</v>
      </c>
      <c r="F20218" t="str">
        <f>VLOOKUP($B20218,[1]Content!$B$2:$E$1001,4,0)</f>
        <v>veganism</v>
      </c>
      <c r="G20218" t="str">
        <v>negative</v>
      </c>
      <c r="H20218">
        <v>5</v>
      </c>
      <c r="I20218" t="str">
        <f t="shared" si="631"/>
        <v>Jul</v>
      </c>
      <c r="J20218" t="str">
        <f t="shared" si="632"/>
        <v>2020</v>
      </c>
    </row>
    <row r="20219" spans="1:10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VLOOKUP($B20219,[1]Content!$B$2:$E$1001,3,0)</f>
        <v>photo</v>
      </c>
      <c r="F20219" t="str">
        <f>VLOOKUP($B20219,[1]Content!$B$2:$E$1001,4,0)</f>
        <v>veganism</v>
      </c>
      <c r="G20219" t="str">
        <v>negative</v>
      </c>
      <c r="H20219">
        <v>0</v>
      </c>
      <c r="I20219" t="str">
        <f t="shared" si="631"/>
        <v>Oct</v>
      </c>
      <c r="J20219" t="str">
        <f t="shared" si="632"/>
        <v>2020</v>
      </c>
    </row>
    <row r="20220" spans="1:10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VLOOKUP($B20220,[1]Content!$B$2:$E$1001,3,0)</f>
        <v>photo</v>
      </c>
      <c r="F20220" t="str">
        <f>VLOOKUP($B20220,[1]Content!$B$2:$E$1001,4,0)</f>
        <v>veganism</v>
      </c>
      <c r="G20220" t="str">
        <v>positive</v>
      </c>
      <c r="H20220">
        <v>75</v>
      </c>
      <c r="I20220" t="str">
        <f t="shared" si="631"/>
        <v>Jul</v>
      </c>
      <c r="J20220" t="str">
        <f t="shared" si="632"/>
        <v>2020</v>
      </c>
    </row>
    <row r="20221" spans="1:10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VLOOKUP($B20221,[1]Content!$B$2:$E$1001,3,0)</f>
        <v>photo</v>
      </c>
      <c r="F20221" t="str">
        <f>VLOOKUP($B20221,[1]Content!$B$2:$E$1001,4,0)</f>
        <v>veganism</v>
      </c>
      <c r="G20221" t="str">
        <v>positive</v>
      </c>
      <c r="H20221">
        <v>72</v>
      </c>
      <c r="I20221" t="str">
        <f t="shared" si="631"/>
        <v>Jan</v>
      </c>
      <c r="J20221" t="str">
        <f t="shared" si="632"/>
        <v>2021</v>
      </c>
    </row>
    <row r="20222" spans="1:10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VLOOKUP($B20222,[1]Content!$B$2:$E$1001,3,0)</f>
        <v>photo</v>
      </c>
      <c r="F20222" t="str">
        <f>VLOOKUP($B20222,[1]Content!$B$2:$E$1001,4,0)</f>
        <v>veganism</v>
      </c>
      <c r="G20222" t="str">
        <v>negative</v>
      </c>
      <c r="H20222">
        <v>15</v>
      </c>
      <c r="I20222" t="str">
        <f t="shared" si="631"/>
        <v>Aug</v>
      </c>
      <c r="J20222" t="str">
        <f t="shared" si="632"/>
        <v>2020</v>
      </c>
    </row>
    <row r="20223" spans="1:10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VLOOKUP($B20223,[1]Content!$B$2:$E$1001,3,0)</f>
        <v>photo</v>
      </c>
      <c r="F20223" t="str">
        <f>VLOOKUP($B20223,[1]Content!$B$2:$E$1001,4,0)</f>
        <v>veganism</v>
      </c>
      <c r="G20223" t="str">
        <v>positive</v>
      </c>
      <c r="H20223">
        <v>70</v>
      </c>
      <c r="I20223" t="str">
        <f t="shared" si="631"/>
        <v>Dec</v>
      </c>
      <c r="J20223" t="str">
        <f t="shared" si="632"/>
        <v>2020</v>
      </c>
    </row>
    <row r="20224" spans="1:10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VLOOKUP($B20224,[1]Content!$B$2:$E$1001,3,0)</f>
        <v>photo</v>
      </c>
      <c r="F20224" t="str">
        <f>VLOOKUP($B20224,[1]Content!$B$2:$E$1001,4,0)</f>
        <v>veganism</v>
      </c>
      <c r="G20224" t="str">
        <v>positive</v>
      </c>
      <c r="H20224">
        <v>45</v>
      </c>
      <c r="I20224" t="str">
        <f t="shared" si="631"/>
        <v>May</v>
      </c>
      <c r="J20224" t="str">
        <f t="shared" si="632"/>
        <v>2021</v>
      </c>
    </row>
    <row r="20225" spans="1:10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VLOOKUP($B20225,[1]Content!$B$2:$E$1001,3,0)</f>
        <v>photo</v>
      </c>
      <c r="F20225" t="str">
        <f>VLOOKUP($B20225,[1]Content!$B$2:$E$1001,4,0)</f>
        <v>veganism</v>
      </c>
      <c r="G20225" t="str">
        <v>positive</v>
      </c>
      <c r="H20225">
        <v>65</v>
      </c>
      <c r="I20225" t="str">
        <f t="shared" si="631"/>
        <v>Mar</v>
      </c>
      <c r="J20225" t="str">
        <f t="shared" si="632"/>
        <v>2021</v>
      </c>
    </row>
    <row r="20226" spans="1:10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VLOOKUP($B20226,[1]Content!$B$2:$E$1001,3,0)</f>
        <v>photo</v>
      </c>
      <c r="F20226" t="str">
        <f>VLOOKUP($B20226,[1]Content!$B$2:$E$1001,4,0)</f>
        <v>veganism</v>
      </c>
      <c r="G20226" t="str">
        <v>positive</v>
      </c>
      <c r="H20226">
        <v>70</v>
      </c>
      <c r="I20226" t="str">
        <f t="shared" si="631"/>
        <v>Apr</v>
      </c>
      <c r="J20226" t="str">
        <f t="shared" si="632"/>
        <v>2021</v>
      </c>
    </row>
    <row r="20227" spans="1:10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VLOOKUP($B20227,[1]Content!$B$2:$E$1001,3,0)</f>
        <v>photo</v>
      </c>
      <c r="F20227" t="str">
        <f>VLOOKUP($B20227,[1]Content!$B$2:$E$1001,4,0)</f>
        <v>veganism</v>
      </c>
      <c r="G20227" t="str">
        <v>neutral</v>
      </c>
      <c r="H20227">
        <v>20</v>
      </c>
      <c r="I20227" t="str">
        <f t="shared" ref="I20227:I20290" si="633">TEXT($D20227,"MMM")</f>
        <v>Jul</v>
      </c>
      <c r="J20227" t="str">
        <f t="shared" ref="J20227:J20290" si="634">TEXT($D20227,"YYY")</f>
        <v>2020</v>
      </c>
    </row>
    <row r="20228" spans="1:10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VLOOKUP($B20228,[1]Content!$B$2:$E$1001,3,0)</f>
        <v>photo</v>
      </c>
      <c r="F20228" t="str">
        <f>VLOOKUP($B20228,[1]Content!$B$2:$E$1001,4,0)</f>
        <v>veganism</v>
      </c>
      <c r="G20228" t="str">
        <v>positive</v>
      </c>
      <c r="H20228">
        <v>72</v>
      </c>
      <c r="I20228" t="str">
        <f t="shared" si="633"/>
        <v>Jul</v>
      </c>
      <c r="J20228" t="str">
        <f t="shared" si="634"/>
        <v>2020</v>
      </c>
    </row>
    <row r="20229" spans="1:10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VLOOKUP($B20229,[1]Content!$B$2:$E$1001,3,0)</f>
        <v>photo</v>
      </c>
      <c r="F20229" t="str">
        <f>VLOOKUP($B20229,[1]Content!$B$2:$E$1001,4,0)</f>
        <v>veganism</v>
      </c>
      <c r="G20229" t="str">
        <v>negative</v>
      </c>
      <c r="H20229">
        <v>15</v>
      </c>
      <c r="I20229" t="str">
        <f t="shared" si="633"/>
        <v>Dec</v>
      </c>
      <c r="J20229" t="str">
        <f t="shared" si="634"/>
        <v>2020</v>
      </c>
    </row>
    <row r="20230" spans="1:10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VLOOKUP($B20230,[1]Content!$B$2:$E$1001,3,0)</f>
        <v>GIF</v>
      </c>
      <c r="F20230" t="str">
        <f>VLOOKUP($B20230,[1]Content!$B$2:$E$1001,4,0)</f>
        <v>veganism</v>
      </c>
      <c r="G20230" t="str">
        <v>positive</v>
      </c>
      <c r="H20230">
        <v>60</v>
      </c>
      <c r="I20230" t="str">
        <f t="shared" si="633"/>
        <v>Aug</v>
      </c>
      <c r="J20230" t="str">
        <f t="shared" si="634"/>
        <v>2020</v>
      </c>
    </row>
    <row r="20231" spans="1:10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VLOOKUP($B20231,[1]Content!$B$2:$E$1001,3,0)</f>
        <v>GIF</v>
      </c>
      <c r="F20231" t="str">
        <f>VLOOKUP($B20231,[1]Content!$B$2:$E$1001,4,0)</f>
        <v>veganism</v>
      </c>
      <c r="G20231" t="str">
        <v>positive</v>
      </c>
      <c r="H20231">
        <v>75</v>
      </c>
      <c r="I20231" t="str">
        <f t="shared" si="633"/>
        <v>Jul</v>
      </c>
      <c r="J20231" t="str">
        <f t="shared" si="634"/>
        <v>2020</v>
      </c>
    </row>
    <row r="20232" spans="1:10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VLOOKUP($B20232,[1]Content!$B$2:$E$1001,3,0)</f>
        <v>GIF</v>
      </c>
      <c r="F20232" t="str">
        <f>VLOOKUP($B20232,[1]Content!$B$2:$E$1001,4,0)</f>
        <v>veganism</v>
      </c>
      <c r="G20232" t="str">
        <v>negative</v>
      </c>
      <c r="H20232">
        <v>12</v>
      </c>
      <c r="I20232" t="str">
        <f t="shared" si="633"/>
        <v>Oct</v>
      </c>
      <c r="J20232" t="str">
        <f t="shared" si="634"/>
        <v>2020</v>
      </c>
    </row>
    <row r="20233" spans="1:10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VLOOKUP($B20233,[1]Content!$B$2:$E$1001,3,0)</f>
        <v>GIF</v>
      </c>
      <c r="F20233" t="str">
        <f>VLOOKUP($B20233,[1]Content!$B$2:$E$1001,4,0)</f>
        <v>veganism</v>
      </c>
      <c r="G20233" t="str">
        <v>neutral</v>
      </c>
      <c r="H20233">
        <v>20</v>
      </c>
      <c r="I20233" t="str">
        <f t="shared" si="633"/>
        <v>Sep</v>
      </c>
      <c r="J20233" t="str">
        <f t="shared" si="634"/>
        <v>2020</v>
      </c>
    </row>
    <row r="20234" spans="1:10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VLOOKUP($B20234,[1]Content!$B$2:$E$1001,3,0)</f>
        <v>GIF</v>
      </c>
      <c r="F20234" t="str">
        <f>VLOOKUP($B20234,[1]Content!$B$2:$E$1001,4,0)</f>
        <v>veganism</v>
      </c>
      <c r="G20234" t="str">
        <v>negative</v>
      </c>
      <c r="H20234">
        <v>12</v>
      </c>
      <c r="I20234" t="str">
        <f t="shared" si="633"/>
        <v>Aug</v>
      </c>
      <c r="J20234" t="str">
        <f t="shared" si="634"/>
        <v>2020</v>
      </c>
    </row>
    <row r="20235" spans="1:10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VLOOKUP($B20235,[1]Content!$B$2:$E$1001,3,0)</f>
        <v>GIF</v>
      </c>
      <c r="F20235" t="str">
        <f>VLOOKUP($B20235,[1]Content!$B$2:$E$1001,4,0)</f>
        <v>veganism</v>
      </c>
      <c r="G20235" t="str">
        <v>positive</v>
      </c>
      <c r="H20235">
        <v>50</v>
      </c>
      <c r="I20235" t="str">
        <f t="shared" si="633"/>
        <v>Apr</v>
      </c>
      <c r="J20235" t="str">
        <f t="shared" si="634"/>
        <v>2021</v>
      </c>
    </row>
    <row r="20236" spans="1:10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VLOOKUP($B20236,[1]Content!$B$2:$E$1001,3,0)</f>
        <v>GIF</v>
      </c>
      <c r="F20236" t="str">
        <f>VLOOKUP($B20236,[1]Content!$B$2:$E$1001,4,0)</f>
        <v>veganism</v>
      </c>
      <c r="G20236" t="str">
        <v>positive</v>
      </c>
      <c r="H20236">
        <v>65</v>
      </c>
      <c r="I20236" t="str">
        <f t="shared" si="633"/>
        <v>Sep</v>
      </c>
      <c r="J20236" t="str">
        <f t="shared" si="634"/>
        <v>2020</v>
      </c>
    </row>
    <row r="20237" spans="1:10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VLOOKUP($B20237,[1]Content!$B$2:$E$1001,3,0)</f>
        <v>GIF</v>
      </c>
      <c r="F20237" t="str">
        <f>VLOOKUP($B20237,[1]Content!$B$2:$E$1001,4,0)</f>
        <v>veganism</v>
      </c>
      <c r="G20237" t="str">
        <v>positive</v>
      </c>
      <c r="H20237">
        <v>50</v>
      </c>
      <c r="I20237" t="str">
        <f t="shared" si="633"/>
        <v>Feb</v>
      </c>
      <c r="J20237" t="str">
        <f t="shared" si="634"/>
        <v>2021</v>
      </c>
    </row>
    <row r="20238" spans="1:10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VLOOKUP($B20238,[1]Content!$B$2:$E$1001,3,0)</f>
        <v>GIF</v>
      </c>
      <c r="F20238" t="str">
        <f>VLOOKUP($B20238,[1]Content!$B$2:$E$1001,4,0)</f>
        <v>veganism</v>
      </c>
      <c r="G20238" t="str">
        <v>neutral</v>
      </c>
      <c r="H20238">
        <v>35</v>
      </c>
      <c r="I20238" t="str">
        <f t="shared" si="633"/>
        <v>Oct</v>
      </c>
      <c r="J20238" t="str">
        <f t="shared" si="634"/>
        <v>2020</v>
      </c>
    </row>
    <row r="20239" spans="1:10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VLOOKUP($B20239,[1]Content!$B$2:$E$1001,3,0)</f>
        <v>GIF</v>
      </c>
      <c r="F20239" t="str">
        <f>VLOOKUP($B20239,[1]Content!$B$2:$E$1001,4,0)</f>
        <v>veganism</v>
      </c>
      <c r="G20239" t="str">
        <v>positive</v>
      </c>
      <c r="H20239">
        <v>45</v>
      </c>
      <c r="I20239" t="str">
        <f t="shared" si="633"/>
        <v>Oct</v>
      </c>
      <c r="J20239" t="str">
        <f t="shared" si="634"/>
        <v>2020</v>
      </c>
    </row>
    <row r="20240" spans="1:10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VLOOKUP($B20240,[1]Content!$B$2:$E$1001,3,0)</f>
        <v>GIF</v>
      </c>
      <c r="F20240" t="str">
        <f>VLOOKUP($B20240,[1]Content!$B$2:$E$1001,4,0)</f>
        <v>veganism</v>
      </c>
      <c r="G20240" t="str">
        <v>positive</v>
      </c>
      <c r="H20240">
        <v>30</v>
      </c>
      <c r="I20240" t="str">
        <f t="shared" si="633"/>
        <v>Feb</v>
      </c>
      <c r="J20240" t="str">
        <f t="shared" si="634"/>
        <v>2021</v>
      </c>
    </row>
    <row r="20241" spans="1:10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VLOOKUP($B20241,[1]Content!$B$2:$E$1001,3,0)</f>
        <v>GIF</v>
      </c>
      <c r="F20241" t="str">
        <f>VLOOKUP($B20241,[1]Content!$B$2:$E$1001,4,0)</f>
        <v>veganism</v>
      </c>
      <c r="G20241" t="str">
        <v>positive</v>
      </c>
      <c r="H20241">
        <v>72</v>
      </c>
      <c r="I20241" t="str">
        <f t="shared" si="633"/>
        <v>Jun</v>
      </c>
      <c r="J20241" t="str">
        <f t="shared" si="634"/>
        <v>2020</v>
      </c>
    </row>
    <row r="20242" spans="1:10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VLOOKUP($B20242,[1]Content!$B$2:$E$1001,3,0)</f>
        <v>GIF</v>
      </c>
      <c r="F20242" t="str">
        <f>VLOOKUP($B20242,[1]Content!$B$2:$E$1001,4,0)</f>
        <v>veganism</v>
      </c>
      <c r="G20242" t="str">
        <v>neutral</v>
      </c>
      <c r="H20242">
        <v>35</v>
      </c>
      <c r="I20242" t="str">
        <f t="shared" si="633"/>
        <v>Dec</v>
      </c>
      <c r="J20242" t="str">
        <f t="shared" si="634"/>
        <v>2020</v>
      </c>
    </row>
    <row r="20243" spans="1:10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VLOOKUP($B20243,[1]Content!$B$2:$E$1001,3,0)</f>
        <v>GIF</v>
      </c>
      <c r="F20243" t="str">
        <f>VLOOKUP($B20243,[1]Content!$B$2:$E$1001,4,0)</f>
        <v>veganism</v>
      </c>
      <c r="G20243" t="str">
        <v>positive</v>
      </c>
      <c r="H20243">
        <v>75</v>
      </c>
      <c r="I20243" t="str">
        <f t="shared" si="633"/>
        <v>Jun</v>
      </c>
      <c r="J20243" t="str">
        <f t="shared" si="634"/>
        <v>2021</v>
      </c>
    </row>
    <row r="20244" spans="1:10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VLOOKUP($B20244,[1]Content!$B$2:$E$1001,3,0)</f>
        <v>GIF</v>
      </c>
      <c r="F20244" t="str">
        <f>VLOOKUP($B20244,[1]Content!$B$2:$E$1001,4,0)</f>
        <v>veganism</v>
      </c>
      <c r="G20244" t="str">
        <v>neutral</v>
      </c>
      <c r="H20244">
        <v>20</v>
      </c>
      <c r="I20244" t="str">
        <f t="shared" si="633"/>
        <v>Jun</v>
      </c>
      <c r="J20244" t="str">
        <f t="shared" si="634"/>
        <v>2020</v>
      </c>
    </row>
    <row r="20245" spans="1:10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VLOOKUP($B20245,[1]Content!$B$2:$E$1001,3,0)</f>
        <v>GIF</v>
      </c>
      <c r="F20245" t="str">
        <f>VLOOKUP($B20245,[1]Content!$B$2:$E$1001,4,0)</f>
        <v>veganism</v>
      </c>
      <c r="G20245" t="str">
        <v>positive</v>
      </c>
      <c r="H20245">
        <v>72</v>
      </c>
      <c r="I20245" t="str">
        <f t="shared" si="633"/>
        <v>Feb</v>
      </c>
      <c r="J20245" t="str">
        <f t="shared" si="634"/>
        <v>2021</v>
      </c>
    </row>
    <row r="20246" spans="1:10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VLOOKUP($B20246,[1]Content!$B$2:$E$1001,3,0)</f>
        <v>GIF</v>
      </c>
      <c r="F20246" t="str">
        <f>VLOOKUP($B20246,[1]Content!$B$2:$E$1001,4,0)</f>
        <v>veganism</v>
      </c>
      <c r="G20246" t="str">
        <v>negative</v>
      </c>
      <c r="H20246">
        <v>0</v>
      </c>
      <c r="I20246" t="str">
        <f t="shared" si="633"/>
        <v>Mar</v>
      </c>
      <c r="J20246" t="str">
        <f t="shared" si="634"/>
        <v>2021</v>
      </c>
    </row>
    <row r="20247" spans="1:10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VLOOKUP($B20247,[1]Content!$B$2:$E$1001,3,0)</f>
        <v>GIF</v>
      </c>
      <c r="F20247" t="str">
        <f>VLOOKUP($B20247,[1]Content!$B$2:$E$1001,4,0)</f>
        <v>veganism</v>
      </c>
      <c r="G20247" t="str">
        <v>positive</v>
      </c>
      <c r="H20247">
        <v>30</v>
      </c>
      <c r="I20247" t="str">
        <f t="shared" si="633"/>
        <v>Jan</v>
      </c>
      <c r="J20247" t="str">
        <f t="shared" si="634"/>
        <v>2021</v>
      </c>
    </row>
    <row r="20248" spans="1:10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VLOOKUP($B20248,[1]Content!$B$2:$E$1001,3,0)</f>
        <v>GIF</v>
      </c>
      <c r="F20248" t="str">
        <f>VLOOKUP($B20248,[1]Content!$B$2:$E$1001,4,0)</f>
        <v>veganism</v>
      </c>
      <c r="G20248" t="str">
        <v>positive</v>
      </c>
      <c r="H20248">
        <v>60</v>
      </c>
      <c r="I20248" t="str">
        <f t="shared" si="633"/>
        <v>Mar</v>
      </c>
      <c r="J20248" t="str">
        <f t="shared" si="634"/>
        <v>2021</v>
      </c>
    </row>
    <row r="20249" spans="1:10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VLOOKUP($B20249,[1]Content!$B$2:$E$1001,3,0)</f>
        <v>GIF</v>
      </c>
      <c r="F20249" t="str">
        <f>VLOOKUP($B20249,[1]Content!$B$2:$E$1001,4,0)</f>
        <v>veganism</v>
      </c>
      <c r="G20249" t="str">
        <v>negative</v>
      </c>
      <c r="H20249">
        <v>15</v>
      </c>
      <c r="I20249" t="str">
        <f t="shared" si="633"/>
        <v>Mar</v>
      </c>
      <c r="J20249" t="str">
        <f t="shared" si="634"/>
        <v>2021</v>
      </c>
    </row>
    <row r="20250" spans="1:10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VLOOKUP($B20250,[1]Content!$B$2:$E$1001,3,0)</f>
        <v>GIF</v>
      </c>
      <c r="F20250" t="str">
        <f>VLOOKUP($B20250,[1]Content!$B$2:$E$1001,4,0)</f>
        <v>veganism</v>
      </c>
      <c r="G20250" t="str">
        <v>negative</v>
      </c>
      <c r="H20250">
        <v>5</v>
      </c>
      <c r="I20250" t="str">
        <f t="shared" si="633"/>
        <v>Aug</v>
      </c>
      <c r="J20250" t="str">
        <f t="shared" si="634"/>
        <v>2020</v>
      </c>
    </row>
    <row r="20251" spans="1:10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VLOOKUP($B20251,[1]Content!$B$2:$E$1001,3,0)</f>
        <v>GIF</v>
      </c>
      <c r="F20251" t="str">
        <f>VLOOKUP($B20251,[1]Content!$B$2:$E$1001,4,0)</f>
        <v>veganism</v>
      </c>
      <c r="G20251" t="str">
        <v>negative</v>
      </c>
      <c r="H20251">
        <v>12</v>
      </c>
      <c r="I20251" t="str">
        <f t="shared" si="633"/>
        <v>Dec</v>
      </c>
      <c r="J20251" t="str">
        <f t="shared" si="634"/>
        <v>2020</v>
      </c>
    </row>
    <row r="20252" spans="1:10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VLOOKUP($B20252,[1]Content!$B$2:$E$1001,3,0)</f>
        <v>GIF</v>
      </c>
      <c r="F20252" t="str">
        <f>VLOOKUP($B20252,[1]Content!$B$2:$E$1001,4,0)</f>
        <v>veganism</v>
      </c>
      <c r="G20252" t="str">
        <v>negative</v>
      </c>
      <c r="H20252">
        <v>0</v>
      </c>
      <c r="I20252" t="str">
        <f t="shared" si="633"/>
        <v>Mar</v>
      </c>
      <c r="J20252" t="str">
        <f t="shared" si="634"/>
        <v>2021</v>
      </c>
    </row>
    <row r="20253" spans="1:10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VLOOKUP($B20253,[1]Content!$B$2:$E$1001,3,0)</f>
        <v>GIF</v>
      </c>
      <c r="F20253" t="str">
        <f>VLOOKUP($B20253,[1]Content!$B$2:$E$1001,4,0)</f>
        <v>veganism</v>
      </c>
      <c r="G20253" t="str">
        <v>positive</v>
      </c>
      <c r="H20253">
        <v>70</v>
      </c>
      <c r="I20253" t="str">
        <f t="shared" si="633"/>
        <v>Mar</v>
      </c>
      <c r="J20253" t="str">
        <f t="shared" si="634"/>
        <v>2021</v>
      </c>
    </row>
    <row r="20254" spans="1:10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VLOOKUP($B20254,[1]Content!$B$2:$E$1001,3,0)</f>
        <v>GIF</v>
      </c>
      <c r="F20254" t="str">
        <f>VLOOKUP($B20254,[1]Content!$B$2:$E$1001,4,0)</f>
        <v>veganism</v>
      </c>
      <c r="G20254" t="str">
        <v>neutral</v>
      </c>
      <c r="H20254">
        <v>35</v>
      </c>
      <c r="I20254" t="str">
        <f t="shared" si="633"/>
        <v>Mar</v>
      </c>
      <c r="J20254" t="str">
        <f t="shared" si="634"/>
        <v>2021</v>
      </c>
    </row>
    <row r="20255" spans="1:10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VLOOKUP($B20255,[1]Content!$B$2:$E$1001,3,0)</f>
        <v>GIF</v>
      </c>
      <c r="F20255" t="str">
        <f>VLOOKUP($B20255,[1]Content!$B$2:$E$1001,4,0)</f>
        <v>veganism</v>
      </c>
      <c r="G20255" t="str">
        <v>negative</v>
      </c>
      <c r="H20255">
        <v>12</v>
      </c>
      <c r="I20255" t="str">
        <f t="shared" si="633"/>
        <v>Jun</v>
      </c>
      <c r="J20255" t="str">
        <f t="shared" si="634"/>
        <v>2020</v>
      </c>
    </row>
    <row r="20256" spans="1:10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VLOOKUP($B20256,[1]Content!$B$2:$E$1001,3,0)</f>
        <v>GIF</v>
      </c>
      <c r="F20256" t="str">
        <f>VLOOKUP($B20256,[1]Content!$B$2:$E$1001,4,0)</f>
        <v>veganism</v>
      </c>
      <c r="G20256" t="str">
        <v>positive</v>
      </c>
      <c r="H20256">
        <v>75</v>
      </c>
      <c r="I20256" t="str">
        <f t="shared" si="633"/>
        <v>Mar</v>
      </c>
      <c r="J20256" t="str">
        <f t="shared" si="634"/>
        <v>2021</v>
      </c>
    </row>
    <row r="20257" spans="1:10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VLOOKUP($B20257,[1]Content!$B$2:$E$1001,3,0)</f>
        <v>GIF</v>
      </c>
      <c r="F20257" t="str">
        <f>VLOOKUP($B20257,[1]Content!$B$2:$E$1001,4,0)</f>
        <v>veganism</v>
      </c>
      <c r="G20257" t="str">
        <v>negative</v>
      </c>
      <c r="H20257">
        <v>5</v>
      </c>
      <c r="I20257" t="str">
        <f t="shared" si="633"/>
        <v>Feb</v>
      </c>
      <c r="J20257" t="str">
        <f t="shared" si="634"/>
        <v>2021</v>
      </c>
    </row>
    <row r="20258" spans="1:10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VLOOKUP($B20258,[1]Content!$B$2:$E$1001,3,0)</f>
        <v>GIF</v>
      </c>
      <c r="F20258" t="str">
        <f>VLOOKUP($B20258,[1]Content!$B$2:$E$1001,4,0)</f>
        <v>veganism</v>
      </c>
      <c r="G20258" t="str">
        <v>positive</v>
      </c>
      <c r="H20258">
        <v>75</v>
      </c>
      <c r="I20258" t="str">
        <f t="shared" si="633"/>
        <v>Mar</v>
      </c>
      <c r="J20258" t="str">
        <f t="shared" si="634"/>
        <v>2021</v>
      </c>
    </row>
    <row r="20259" spans="1:10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VLOOKUP($B20259,[1]Content!$B$2:$E$1001,3,0)</f>
        <v>GIF</v>
      </c>
      <c r="F20259" t="str">
        <f>VLOOKUP($B20259,[1]Content!$B$2:$E$1001,4,0)</f>
        <v>veganism</v>
      </c>
      <c r="G20259" t="str">
        <v>positive</v>
      </c>
      <c r="H20259">
        <v>30</v>
      </c>
      <c r="I20259" t="str">
        <f t="shared" si="633"/>
        <v>Jun</v>
      </c>
      <c r="J20259" t="str">
        <f t="shared" si="634"/>
        <v>2020</v>
      </c>
    </row>
    <row r="20260" spans="1:10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VLOOKUP($B20260,[1]Content!$B$2:$E$1001,3,0)</f>
        <v>GIF</v>
      </c>
      <c r="F20260" t="str">
        <f>VLOOKUP($B20260,[1]Content!$B$2:$E$1001,4,0)</f>
        <v>veganism</v>
      </c>
      <c r="G20260" t="str">
        <v>positive</v>
      </c>
      <c r="H20260">
        <v>30</v>
      </c>
      <c r="I20260" t="str">
        <f t="shared" si="633"/>
        <v>Jul</v>
      </c>
      <c r="J20260" t="str">
        <f t="shared" si="634"/>
        <v>2020</v>
      </c>
    </row>
    <row r="20261" spans="1:10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VLOOKUP($B20261,[1]Content!$B$2:$E$1001,3,0)</f>
        <v>GIF</v>
      </c>
      <c r="F20261" t="str">
        <f>VLOOKUP($B20261,[1]Content!$B$2:$E$1001,4,0)</f>
        <v>veganism</v>
      </c>
      <c r="G20261" t="str">
        <v>negative</v>
      </c>
      <c r="H20261">
        <v>10</v>
      </c>
      <c r="I20261" t="str">
        <f t="shared" si="633"/>
        <v>Feb</v>
      </c>
      <c r="J20261" t="str">
        <f t="shared" si="634"/>
        <v>2021</v>
      </c>
    </row>
    <row r="20262" spans="1:10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VLOOKUP($B20262,[1]Content!$B$2:$E$1001,3,0)</f>
        <v>GIF</v>
      </c>
      <c r="F20262" t="str">
        <f>VLOOKUP($B20262,[1]Content!$B$2:$E$1001,4,0)</f>
        <v>veganism</v>
      </c>
      <c r="G20262" t="str">
        <v>positive</v>
      </c>
      <c r="H20262">
        <v>45</v>
      </c>
      <c r="I20262" t="str">
        <f t="shared" si="633"/>
        <v>May</v>
      </c>
      <c r="J20262" t="str">
        <f t="shared" si="634"/>
        <v>2021</v>
      </c>
    </row>
    <row r="20263" spans="1:10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VLOOKUP($B20263,[1]Content!$B$2:$E$1001,3,0)</f>
        <v>GIF</v>
      </c>
      <c r="F20263" t="str">
        <f>VLOOKUP($B20263,[1]Content!$B$2:$E$1001,4,0)</f>
        <v>veganism</v>
      </c>
      <c r="G20263" t="str">
        <v>positive</v>
      </c>
      <c r="H20263">
        <v>45</v>
      </c>
      <c r="I20263" t="str">
        <f t="shared" si="633"/>
        <v>Feb</v>
      </c>
      <c r="J20263" t="str">
        <f t="shared" si="634"/>
        <v>2021</v>
      </c>
    </row>
    <row r="20264" spans="1:10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VLOOKUP($B20264,[1]Content!$B$2:$E$1001,3,0)</f>
        <v>GIF</v>
      </c>
      <c r="F20264" t="str">
        <f>VLOOKUP($B20264,[1]Content!$B$2:$E$1001,4,0)</f>
        <v>veganism</v>
      </c>
      <c r="G20264" t="str">
        <v>positive</v>
      </c>
      <c r="H20264">
        <v>30</v>
      </c>
      <c r="I20264" t="str">
        <f t="shared" si="633"/>
        <v>Dec</v>
      </c>
      <c r="J20264" t="str">
        <f t="shared" si="634"/>
        <v>2020</v>
      </c>
    </row>
    <row r="20265" spans="1:10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VLOOKUP($B20265,[1]Content!$B$2:$E$1001,3,0)</f>
        <v>GIF</v>
      </c>
      <c r="F20265" t="str">
        <f>VLOOKUP($B20265,[1]Content!$B$2:$E$1001,4,0)</f>
        <v>veganism</v>
      </c>
      <c r="G20265" t="str">
        <v>negative</v>
      </c>
      <c r="H20265">
        <v>5</v>
      </c>
      <c r="I20265" t="str">
        <f t="shared" si="633"/>
        <v>Jul</v>
      </c>
      <c r="J20265" t="str">
        <f t="shared" si="634"/>
        <v>2020</v>
      </c>
    </row>
    <row r="20266" spans="1:10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VLOOKUP($B20266,[1]Content!$B$2:$E$1001,3,0)</f>
        <v>GIF</v>
      </c>
      <c r="F20266" t="str">
        <f>VLOOKUP($B20266,[1]Content!$B$2:$E$1001,4,0)</f>
        <v>veganism</v>
      </c>
      <c r="G20266" t="str">
        <v>positive</v>
      </c>
      <c r="H20266">
        <v>45</v>
      </c>
      <c r="I20266" t="str">
        <f t="shared" si="633"/>
        <v>Feb</v>
      </c>
      <c r="J20266" t="str">
        <f t="shared" si="634"/>
        <v>2021</v>
      </c>
    </row>
    <row r="20267" spans="1:10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VLOOKUP($B20267,[1]Content!$B$2:$E$1001,3,0)</f>
        <v>GIF</v>
      </c>
      <c r="F20267" t="str">
        <f>VLOOKUP($B20267,[1]Content!$B$2:$E$1001,4,0)</f>
        <v>veganism</v>
      </c>
      <c r="G20267" t="str">
        <v>negative</v>
      </c>
      <c r="H20267">
        <v>10</v>
      </c>
      <c r="I20267" t="str">
        <f t="shared" si="633"/>
        <v>Mar</v>
      </c>
      <c r="J20267" t="str">
        <f t="shared" si="634"/>
        <v>2021</v>
      </c>
    </row>
    <row r="20268" spans="1:10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VLOOKUP($B20268,[1]Content!$B$2:$E$1001,3,0)</f>
        <v>GIF</v>
      </c>
      <c r="F20268" t="str">
        <f>VLOOKUP($B20268,[1]Content!$B$2:$E$1001,4,0)</f>
        <v>veganism</v>
      </c>
      <c r="G20268" t="str">
        <v>positive</v>
      </c>
      <c r="H20268">
        <v>30</v>
      </c>
      <c r="I20268" t="str">
        <f t="shared" si="633"/>
        <v>Mar</v>
      </c>
      <c r="J20268" t="str">
        <f t="shared" si="634"/>
        <v>2021</v>
      </c>
    </row>
    <row r="20269" spans="1:10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VLOOKUP($B20269,[1]Content!$B$2:$E$1001,3,0)</f>
        <v>GIF</v>
      </c>
      <c r="F20269" t="str">
        <f>VLOOKUP($B20269,[1]Content!$B$2:$E$1001,4,0)</f>
        <v>veganism</v>
      </c>
      <c r="G20269" t="str">
        <v>negative</v>
      </c>
      <c r="H20269">
        <v>10</v>
      </c>
      <c r="I20269" t="str">
        <f t="shared" si="633"/>
        <v>Jun</v>
      </c>
      <c r="J20269" t="str">
        <f t="shared" si="634"/>
        <v>2021</v>
      </c>
    </row>
    <row r="20270" spans="1:10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VLOOKUP($B20270,[1]Content!$B$2:$E$1001,3,0)</f>
        <v>GIF</v>
      </c>
      <c r="F20270" t="str">
        <f>VLOOKUP($B20270,[1]Content!$B$2:$E$1001,4,0)</f>
        <v>veganism</v>
      </c>
      <c r="G20270" t="str">
        <v>positive</v>
      </c>
      <c r="H20270">
        <v>70</v>
      </c>
      <c r="I20270" t="str">
        <f t="shared" si="633"/>
        <v>Jun</v>
      </c>
      <c r="J20270" t="str">
        <f t="shared" si="634"/>
        <v>2021</v>
      </c>
    </row>
    <row r="20271" spans="1:10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VLOOKUP($B20271,[1]Content!$B$2:$E$1001,3,0)</f>
        <v>photo</v>
      </c>
      <c r="F20271" t="str">
        <f>VLOOKUP($B20271,[1]Content!$B$2:$E$1001,4,0)</f>
        <v>science</v>
      </c>
      <c r="G20271" t="str">
        <v>neutral</v>
      </c>
      <c r="H20271">
        <v>35</v>
      </c>
      <c r="I20271" t="str">
        <f t="shared" si="633"/>
        <v>Dec</v>
      </c>
      <c r="J20271" t="str">
        <f t="shared" si="634"/>
        <v>2020</v>
      </c>
    </row>
    <row r="20272" spans="1:10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VLOOKUP($B20272,[1]Content!$B$2:$E$1001,3,0)</f>
        <v>photo</v>
      </c>
      <c r="F20272" t="str">
        <f>VLOOKUP($B20272,[1]Content!$B$2:$E$1001,4,0)</f>
        <v>science</v>
      </c>
      <c r="G20272" t="str">
        <v>positive</v>
      </c>
      <c r="H20272">
        <v>30</v>
      </c>
      <c r="I20272" t="str">
        <f t="shared" si="633"/>
        <v>Oct</v>
      </c>
      <c r="J20272" t="str">
        <f t="shared" si="634"/>
        <v>2020</v>
      </c>
    </row>
    <row r="20273" spans="1:10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VLOOKUP($B20273,[1]Content!$B$2:$E$1001,3,0)</f>
        <v>photo</v>
      </c>
      <c r="F20273" t="str">
        <f>VLOOKUP($B20273,[1]Content!$B$2:$E$1001,4,0)</f>
        <v>science</v>
      </c>
      <c r="G20273" t="str">
        <v>neutral</v>
      </c>
      <c r="H20273">
        <v>20</v>
      </c>
      <c r="I20273" t="str">
        <f t="shared" si="633"/>
        <v>Mar</v>
      </c>
      <c r="J20273" t="str">
        <f t="shared" si="634"/>
        <v>2021</v>
      </c>
    </row>
    <row r="20274" spans="1:10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VLOOKUP($B20274,[1]Content!$B$2:$E$1001,3,0)</f>
        <v>photo</v>
      </c>
      <c r="F20274" t="str">
        <f>VLOOKUP($B20274,[1]Content!$B$2:$E$1001,4,0)</f>
        <v>science</v>
      </c>
      <c r="G20274" t="str">
        <v>neutral</v>
      </c>
      <c r="H20274">
        <v>20</v>
      </c>
      <c r="I20274" t="str">
        <f t="shared" si="633"/>
        <v>Oct</v>
      </c>
      <c r="J20274" t="str">
        <f t="shared" si="634"/>
        <v>2020</v>
      </c>
    </row>
    <row r="20275" spans="1:10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VLOOKUP($B20275,[1]Content!$B$2:$E$1001,3,0)</f>
        <v>photo</v>
      </c>
      <c r="F20275" t="str">
        <f>VLOOKUP($B20275,[1]Content!$B$2:$E$1001,4,0)</f>
        <v>science</v>
      </c>
      <c r="G20275" t="str">
        <v>positive</v>
      </c>
      <c r="H20275">
        <v>70</v>
      </c>
      <c r="I20275" t="str">
        <f t="shared" si="633"/>
        <v>Jul</v>
      </c>
      <c r="J20275" t="str">
        <f t="shared" si="634"/>
        <v>2020</v>
      </c>
    </row>
    <row r="20276" spans="1:10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VLOOKUP($B20276,[1]Content!$B$2:$E$1001,3,0)</f>
        <v>photo</v>
      </c>
      <c r="F20276" t="str">
        <f>VLOOKUP($B20276,[1]Content!$B$2:$E$1001,4,0)</f>
        <v>science</v>
      </c>
      <c r="G20276" t="str">
        <v>negative</v>
      </c>
      <c r="H20276">
        <v>15</v>
      </c>
      <c r="I20276" t="str">
        <f t="shared" si="633"/>
        <v>Jun</v>
      </c>
      <c r="J20276" t="str">
        <f t="shared" si="634"/>
        <v>2020</v>
      </c>
    </row>
    <row r="20277" spans="1:10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VLOOKUP($B20277,[1]Content!$B$2:$E$1001,3,0)</f>
        <v>photo</v>
      </c>
      <c r="F20277" t="str">
        <f>VLOOKUP($B20277,[1]Content!$B$2:$E$1001,4,0)</f>
        <v>science</v>
      </c>
      <c r="G20277" t="str">
        <v>negative</v>
      </c>
      <c r="H20277">
        <v>0</v>
      </c>
      <c r="I20277" t="str">
        <f t="shared" si="633"/>
        <v>Jul</v>
      </c>
      <c r="J20277" t="str">
        <f t="shared" si="634"/>
        <v>2020</v>
      </c>
    </row>
    <row r="20278" spans="1:10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VLOOKUP($B20278,[1]Content!$B$2:$E$1001,3,0)</f>
        <v>photo</v>
      </c>
      <c r="F20278" t="str">
        <f>VLOOKUP($B20278,[1]Content!$B$2:$E$1001,4,0)</f>
        <v>science</v>
      </c>
      <c r="G20278" t="str">
        <v>positive</v>
      </c>
      <c r="H20278">
        <v>60</v>
      </c>
      <c r="I20278" t="str">
        <f t="shared" si="633"/>
        <v>Oct</v>
      </c>
      <c r="J20278" t="str">
        <f t="shared" si="634"/>
        <v>2020</v>
      </c>
    </row>
    <row r="20279" spans="1:10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VLOOKUP($B20279,[1]Content!$B$2:$E$1001,3,0)</f>
        <v>photo</v>
      </c>
      <c r="F20279" t="str">
        <f>VLOOKUP($B20279,[1]Content!$B$2:$E$1001,4,0)</f>
        <v>science</v>
      </c>
      <c r="G20279" t="str">
        <v>neutral</v>
      </c>
      <c r="H20279">
        <v>35</v>
      </c>
      <c r="I20279" t="str">
        <f t="shared" si="633"/>
        <v>Dec</v>
      </c>
      <c r="J20279" t="str">
        <f t="shared" si="634"/>
        <v>2020</v>
      </c>
    </row>
    <row r="20280" spans="1:10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VLOOKUP($B20280,[1]Content!$B$2:$E$1001,3,0)</f>
        <v>photo</v>
      </c>
      <c r="F20280" t="str">
        <f>VLOOKUP($B20280,[1]Content!$B$2:$E$1001,4,0)</f>
        <v>science</v>
      </c>
      <c r="G20280" t="str">
        <v>positive</v>
      </c>
      <c r="H20280">
        <v>45</v>
      </c>
      <c r="I20280" t="str">
        <f t="shared" si="633"/>
        <v>May</v>
      </c>
      <c r="J20280" t="str">
        <f t="shared" si="634"/>
        <v>2021</v>
      </c>
    </row>
    <row r="20281" spans="1:10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VLOOKUP($B20281,[1]Content!$B$2:$E$1001,3,0)</f>
        <v>photo</v>
      </c>
      <c r="F20281" t="str">
        <f>VLOOKUP($B20281,[1]Content!$B$2:$E$1001,4,0)</f>
        <v>science</v>
      </c>
      <c r="G20281" t="str">
        <v>negative</v>
      </c>
      <c r="H20281">
        <v>0</v>
      </c>
      <c r="I20281" t="str">
        <f t="shared" si="633"/>
        <v>Dec</v>
      </c>
      <c r="J20281" t="str">
        <f t="shared" si="634"/>
        <v>2020</v>
      </c>
    </row>
    <row r="20282" spans="1:10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VLOOKUP($B20282,[1]Content!$B$2:$E$1001,3,0)</f>
        <v>photo</v>
      </c>
      <c r="F20282" t="str">
        <f>VLOOKUP($B20282,[1]Content!$B$2:$E$1001,4,0)</f>
        <v>science</v>
      </c>
      <c r="G20282" t="str">
        <v>negative</v>
      </c>
      <c r="H20282">
        <v>15</v>
      </c>
      <c r="I20282" t="str">
        <f t="shared" si="633"/>
        <v>Apr</v>
      </c>
      <c r="J20282" t="str">
        <f t="shared" si="634"/>
        <v>2021</v>
      </c>
    </row>
    <row r="20283" spans="1:10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VLOOKUP($B20283,[1]Content!$B$2:$E$1001,3,0)</f>
        <v>photo</v>
      </c>
      <c r="F20283" t="str">
        <f>VLOOKUP($B20283,[1]Content!$B$2:$E$1001,4,0)</f>
        <v>science</v>
      </c>
      <c r="G20283" t="str">
        <v>positive</v>
      </c>
      <c r="H20283">
        <v>65</v>
      </c>
      <c r="I20283" t="str">
        <f t="shared" si="633"/>
        <v>Apr</v>
      </c>
      <c r="J20283" t="str">
        <f t="shared" si="634"/>
        <v>2021</v>
      </c>
    </row>
    <row r="20284" spans="1:10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VLOOKUP($B20284,[1]Content!$B$2:$E$1001,3,0)</f>
        <v>photo</v>
      </c>
      <c r="F20284" t="str">
        <f>VLOOKUP($B20284,[1]Content!$B$2:$E$1001,4,0)</f>
        <v>science</v>
      </c>
      <c r="G20284" t="str">
        <v>positive</v>
      </c>
      <c r="H20284">
        <v>70</v>
      </c>
      <c r="I20284" t="str">
        <f t="shared" si="633"/>
        <v>Jul</v>
      </c>
      <c r="J20284" t="str">
        <f t="shared" si="634"/>
        <v>2020</v>
      </c>
    </row>
    <row r="20285" spans="1:10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VLOOKUP($B20285,[1]Content!$B$2:$E$1001,3,0)</f>
        <v>photo</v>
      </c>
      <c r="F20285" t="str">
        <f>VLOOKUP($B20285,[1]Content!$B$2:$E$1001,4,0)</f>
        <v>science</v>
      </c>
      <c r="G20285" t="str">
        <v>neutral</v>
      </c>
      <c r="H20285">
        <v>35</v>
      </c>
      <c r="I20285" t="str">
        <f t="shared" si="633"/>
        <v>Apr</v>
      </c>
      <c r="J20285" t="str">
        <f t="shared" si="634"/>
        <v>2021</v>
      </c>
    </row>
    <row r="20286" spans="1:10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VLOOKUP($B20286,[1]Content!$B$2:$E$1001,3,0)</f>
        <v>photo</v>
      </c>
      <c r="F20286" t="str">
        <f>VLOOKUP($B20286,[1]Content!$B$2:$E$1001,4,0)</f>
        <v>science</v>
      </c>
      <c r="G20286" t="str">
        <v>positive</v>
      </c>
      <c r="H20286">
        <v>70</v>
      </c>
      <c r="I20286" t="str">
        <f t="shared" si="633"/>
        <v>Apr</v>
      </c>
      <c r="J20286" t="str">
        <f t="shared" si="634"/>
        <v>2021</v>
      </c>
    </row>
    <row r="20287" spans="1:10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VLOOKUP($B20287,[1]Content!$B$2:$E$1001,3,0)</f>
        <v>photo</v>
      </c>
      <c r="F20287" t="str">
        <f>VLOOKUP($B20287,[1]Content!$B$2:$E$1001,4,0)</f>
        <v>science</v>
      </c>
      <c r="G20287" t="str">
        <v>negative</v>
      </c>
      <c r="H20287">
        <v>15</v>
      </c>
      <c r="I20287" t="str">
        <f t="shared" si="633"/>
        <v>Aug</v>
      </c>
      <c r="J20287" t="str">
        <f t="shared" si="634"/>
        <v>2020</v>
      </c>
    </row>
    <row r="20288" spans="1:10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VLOOKUP($B20288,[1]Content!$B$2:$E$1001,3,0)</f>
        <v>photo</v>
      </c>
      <c r="F20288" t="str">
        <f>VLOOKUP($B20288,[1]Content!$B$2:$E$1001,4,0)</f>
        <v>science</v>
      </c>
      <c r="G20288" t="str">
        <v>positive</v>
      </c>
      <c r="H20288">
        <v>75</v>
      </c>
      <c r="I20288" t="str">
        <f t="shared" si="633"/>
        <v>Jul</v>
      </c>
      <c r="J20288" t="str">
        <f t="shared" si="634"/>
        <v>2020</v>
      </c>
    </row>
    <row r="20289" spans="1:10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VLOOKUP($B20289,[1]Content!$B$2:$E$1001,3,0)</f>
        <v>photo</v>
      </c>
      <c r="F20289" t="str">
        <f>VLOOKUP($B20289,[1]Content!$B$2:$E$1001,4,0)</f>
        <v>science</v>
      </c>
      <c r="G20289" t="str">
        <v>neutral</v>
      </c>
      <c r="H20289">
        <v>20</v>
      </c>
      <c r="I20289" t="str">
        <f t="shared" si="633"/>
        <v>May</v>
      </c>
      <c r="J20289" t="str">
        <f t="shared" si="634"/>
        <v>2021</v>
      </c>
    </row>
    <row r="20290" spans="1:10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VLOOKUP($B20290,[1]Content!$B$2:$E$1001,3,0)</f>
        <v>photo</v>
      </c>
      <c r="F20290" t="str">
        <f>VLOOKUP($B20290,[1]Content!$B$2:$E$1001,4,0)</f>
        <v>science</v>
      </c>
      <c r="G20290" t="str">
        <v>positive</v>
      </c>
      <c r="H20290">
        <v>70</v>
      </c>
      <c r="I20290" t="str">
        <f t="shared" si="633"/>
        <v>Nov</v>
      </c>
      <c r="J20290" t="str">
        <f t="shared" si="634"/>
        <v>2020</v>
      </c>
    </row>
    <row r="20291" spans="1:10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VLOOKUP($B20291,[1]Content!$B$2:$E$1001,3,0)</f>
        <v>photo</v>
      </c>
      <c r="F20291" t="str">
        <f>VLOOKUP($B20291,[1]Content!$B$2:$E$1001,4,0)</f>
        <v>science</v>
      </c>
      <c r="G20291" t="str">
        <v>positive</v>
      </c>
      <c r="H20291">
        <v>72</v>
      </c>
      <c r="I20291" t="str">
        <f t="shared" ref="I20291:I20354" si="635">TEXT($D20291,"MMM")</f>
        <v>Dec</v>
      </c>
      <c r="J20291" t="str">
        <f t="shared" ref="J20291:J20354" si="636">TEXT($D20291,"YYY")</f>
        <v>2020</v>
      </c>
    </row>
    <row r="20292" spans="1:10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VLOOKUP($B20292,[1]Content!$B$2:$E$1001,3,0)</f>
        <v>photo</v>
      </c>
      <c r="F20292" t="str">
        <f>VLOOKUP($B20292,[1]Content!$B$2:$E$1001,4,0)</f>
        <v>science</v>
      </c>
      <c r="G20292" t="str">
        <v>positive</v>
      </c>
      <c r="H20292">
        <v>70</v>
      </c>
      <c r="I20292" t="str">
        <f t="shared" si="635"/>
        <v>Dec</v>
      </c>
      <c r="J20292" t="str">
        <f t="shared" si="636"/>
        <v>2020</v>
      </c>
    </row>
    <row r="20293" spans="1:10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VLOOKUP($B20293,[1]Content!$B$2:$E$1001,3,0)</f>
        <v>photo</v>
      </c>
      <c r="F20293" t="str">
        <f>VLOOKUP($B20293,[1]Content!$B$2:$E$1001,4,0)</f>
        <v>science</v>
      </c>
      <c r="G20293" t="str">
        <v>negative</v>
      </c>
      <c r="H20293">
        <v>12</v>
      </c>
      <c r="I20293" t="str">
        <f t="shared" si="635"/>
        <v>Nov</v>
      </c>
      <c r="J20293" t="str">
        <f t="shared" si="636"/>
        <v>2020</v>
      </c>
    </row>
    <row r="20294" spans="1:10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VLOOKUP($B20294,[1]Content!$B$2:$E$1001,3,0)</f>
        <v>photo</v>
      </c>
      <c r="F20294" t="str">
        <f>VLOOKUP($B20294,[1]Content!$B$2:$E$1001,4,0)</f>
        <v>science</v>
      </c>
      <c r="G20294" t="str">
        <v>positive</v>
      </c>
      <c r="H20294">
        <v>60</v>
      </c>
      <c r="I20294" t="str">
        <f t="shared" si="635"/>
        <v>Feb</v>
      </c>
      <c r="J20294" t="str">
        <f t="shared" si="636"/>
        <v>2021</v>
      </c>
    </row>
    <row r="20295" spans="1:10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VLOOKUP($B20295,[1]Content!$B$2:$E$1001,3,0)</f>
        <v>photo</v>
      </c>
      <c r="F20295" t="str">
        <f>VLOOKUP($B20295,[1]Content!$B$2:$E$1001,4,0)</f>
        <v>science</v>
      </c>
      <c r="G20295" t="str">
        <v>positive</v>
      </c>
      <c r="H20295">
        <v>75</v>
      </c>
      <c r="I20295" t="str">
        <f t="shared" si="635"/>
        <v>Jan</v>
      </c>
      <c r="J20295" t="str">
        <f t="shared" si="636"/>
        <v>2021</v>
      </c>
    </row>
    <row r="20296" spans="1:10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VLOOKUP($B20296,[1]Content!$B$2:$E$1001,3,0)</f>
        <v>audio</v>
      </c>
      <c r="F20296" t="str">
        <f>VLOOKUP($B20296,[1]Content!$B$2:$E$1001,4,0)</f>
        <v>dogs</v>
      </c>
      <c r="G20296" t="str">
        <v>positive</v>
      </c>
      <c r="H20296">
        <v>30</v>
      </c>
      <c r="I20296" t="str">
        <f t="shared" si="635"/>
        <v>Apr</v>
      </c>
      <c r="J20296" t="str">
        <f t="shared" si="636"/>
        <v>2021</v>
      </c>
    </row>
    <row r="20297" spans="1:10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VLOOKUP($B20297,[1]Content!$B$2:$E$1001,3,0)</f>
        <v>audio</v>
      </c>
      <c r="F20297" t="str">
        <f>VLOOKUP($B20297,[1]Content!$B$2:$E$1001,4,0)</f>
        <v>dogs</v>
      </c>
      <c r="G20297" t="str">
        <v>negative</v>
      </c>
      <c r="H20297">
        <v>10</v>
      </c>
      <c r="I20297" t="str">
        <f t="shared" si="635"/>
        <v>Apr</v>
      </c>
      <c r="J20297" t="str">
        <f t="shared" si="636"/>
        <v>2021</v>
      </c>
    </row>
    <row r="20298" spans="1:10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VLOOKUP($B20298,[1]Content!$B$2:$E$1001,3,0)</f>
        <v>audio</v>
      </c>
      <c r="F20298" t="str">
        <f>VLOOKUP($B20298,[1]Content!$B$2:$E$1001,4,0)</f>
        <v>dogs</v>
      </c>
      <c r="G20298" t="str">
        <v>negative</v>
      </c>
      <c r="H20298">
        <v>5</v>
      </c>
      <c r="I20298" t="str">
        <f t="shared" si="635"/>
        <v>Jan</v>
      </c>
      <c r="J20298" t="str">
        <f t="shared" si="636"/>
        <v>2021</v>
      </c>
    </row>
    <row r="20299" spans="1:10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VLOOKUP($B20299,[1]Content!$B$2:$E$1001,3,0)</f>
        <v>audio</v>
      </c>
      <c r="F20299" t="str">
        <f>VLOOKUP($B20299,[1]Content!$B$2:$E$1001,4,0)</f>
        <v>dogs</v>
      </c>
      <c r="G20299" t="str">
        <v>positive</v>
      </c>
      <c r="H20299">
        <v>65</v>
      </c>
      <c r="I20299" t="str">
        <f t="shared" si="635"/>
        <v>Oct</v>
      </c>
      <c r="J20299" t="str">
        <f t="shared" si="636"/>
        <v>2020</v>
      </c>
    </row>
    <row r="20300" spans="1:10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VLOOKUP($B20300,[1]Content!$B$2:$E$1001,3,0)</f>
        <v>audio</v>
      </c>
      <c r="F20300" t="str">
        <f>VLOOKUP($B20300,[1]Content!$B$2:$E$1001,4,0)</f>
        <v>dogs</v>
      </c>
      <c r="G20300" t="str">
        <v>positive</v>
      </c>
      <c r="H20300">
        <v>30</v>
      </c>
      <c r="I20300" t="str">
        <f t="shared" si="635"/>
        <v>Jun</v>
      </c>
      <c r="J20300" t="str">
        <f t="shared" si="636"/>
        <v>2021</v>
      </c>
    </row>
    <row r="20301" spans="1:10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VLOOKUP($B20301,[1]Content!$B$2:$E$1001,3,0)</f>
        <v>audio</v>
      </c>
      <c r="F20301" t="str">
        <f>VLOOKUP($B20301,[1]Content!$B$2:$E$1001,4,0)</f>
        <v>dogs</v>
      </c>
      <c r="G20301" t="str">
        <v>neutral</v>
      </c>
      <c r="H20301">
        <v>35</v>
      </c>
      <c r="I20301" t="str">
        <f t="shared" si="635"/>
        <v>Nov</v>
      </c>
      <c r="J20301" t="str">
        <f t="shared" si="636"/>
        <v>2020</v>
      </c>
    </row>
    <row r="20302" spans="1:10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VLOOKUP($B20302,[1]Content!$B$2:$E$1001,3,0)</f>
        <v>audio</v>
      </c>
      <c r="F20302" t="str">
        <f>VLOOKUP($B20302,[1]Content!$B$2:$E$1001,4,0)</f>
        <v>dogs</v>
      </c>
      <c r="G20302" t="str">
        <v>positive</v>
      </c>
      <c r="H20302">
        <v>60</v>
      </c>
      <c r="I20302" t="str">
        <f t="shared" si="635"/>
        <v>Jan</v>
      </c>
      <c r="J20302" t="str">
        <f t="shared" si="636"/>
        <v>2021</v>
      </c>
    </row>
    <row r="20303" spans="1:10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VLOOKUP($B20303,[1]Content!$B$2:$E$1001,3,0)</f>
        <v>audio</v>
      </c>
      <c r="F20303" t="str">
        <f>VLOOKUP($B20303,[1]Content!$B$2:$E$1001,4,0)</f>
        <v>dogs</v>
      </c>
      <c r="G20303" t="str">
        <v>positive</v>
      </c>
      <c r="H20303">
        <v>65</v>
      </c>
      <c r="I20303" t="str">
        <f t="shared" si="635"/>
        <v>Feb</v>
      </c>
      <c r="J20303" t="str">
        <f t="shared" si="636"/>
        <v>2021</v>
      </c>
    </row>
    <row r="20304" spans="1:10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VLOOKUP($B20304,[1]Content!$B$2:$E$1001,3,0)</f>
        <v>audio</v>
      </c>
      <c r="F20304" t="str">
        <f>VLOOKUP($B20304,[1]Content!$B$2:$E$1001,4,0)</f>
        <v>dogs</v>
      </c>
      <c r="G20304" t="str">
        <v>negative</v>
      </c>
      <c r="H20304">
        <v>15</v>
      </c>
      <c r="I20304" t="str">
        <f t="shared" si="635"/>
        <v>Jun</v>
      </c>
      <c r="J20304" t="str">
        <f t="shared" si="636"/>
        <v>2021</v>
      </c>
    </row>
    <row r="20305" spans="1:10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VLOOKUP($B20305,[1]Content!$B$2:$E$1001,3,0)</f>
        <v>audio</v>
      </c>
      <c r="F20305" t="str">
        <f>VLOOKUP($B20305,[1]Content!$B$2:$E$1001,4,0)</f>
        <v>dogs</v>
      </c>
      <c r="G20305" t="str">
        <v>positive</v>
      </c>
      <c r="H20305">
        <v>45</v>
      </c>
      <c r="I20305" t="str">
        <f t="shared" si="635"/>
        <v>May</v>
      </c>
      <c r="J20305" t="str">
        <f t="shared" si="636"/>
        <v>2021</v>
      </c>
    </row>
    <row r="20306" spans="1:10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VLOOKUP($B20306,[1]Content!$B$2:$E$1001,3,0)</f>
        <v>audio</v>
      </c>
      <c r="F20306" t="str">
        <f>VLOOKUP($B20306,[1]Content!$B$2:$E$1001,4,0)</f>
        <v>dogs</v>
      </c>
      <c r="G20306" t="str">
        <v>positive</v>
      </c>
      <c r="H20306">
        <v>75</v>
      </c>
      <c r="I20306" t="str">
        <f t="shared" si="635"/>
        <v>Dec</v>
      </c>
      <c r="J20306" t="str">
        <f t="shared" si="636"/>
        <v>2020</v>
      </c>
    </row>
    <row r="20307" spans="1:10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VLOOKUP($B20307,[1]Content!$B$2:$E$1001,3,0)</f>
        <v>audio</v>
      </c>
      <c r="F20307" t="str">
        <f>VLOOKUP($B20307,[1]Content!$B$2:$E$1001,4,0)</f>
        <v>dogs</v>
      </c>
      <c r="G20307" t="str">
        <v>positive</v>
      </c>
      <c r="H20307">
        <v>30</v>
      </c>
      <c r="I20307" t="str">
        <f t="shared" si="635"/>
        <v>Mar</v>
      </c>
      <c r="J20307" t="str">
        <f t="shared" si="636"/>
        <v>2021</v>
      </c>
    </row>
    <row r="20308" spans="1:10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VLOOKUP($B20308,[1]Content!$B$2:$E$1001,3,0)</f>
        <v>audio</v>
      </c>
      <c r="F20308" t="str">
        <f>VLOOKUP($B20308,[1]Content!$B$2:$E$1001,4,0)</f>
        <v>dogs</v>
      </c>
      <c r="G20308" t="str">
        <v>neutral</v>
      </c>
      <c r="H20308">
        <v>35</v>
      </c>
      <c r="I20308" t="str">
        <f t="shared" si="635"/>
        <v>Mar</v>
      </c>
      <c r="J20308" t="str">
        <f t="shared" si="636"/>
        <v>2021</v>
      </c>
    </row>
    <row r="20309" spans="1:10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VLOOKUP($B20309,[1]Content!$B$2:$E$1001,3,0)</f>
        <v>audio</v>
      </c>
      <c r="F20309" t="str">
        <f>VLOOKUP($B20309,[1]Content!$B$2:$E$1001,4,0)</f>
        <v>dogs</v>
      </c>
      <c r="G20309" t="str">
        <v>positive</v>
      </c>
      <c r="H20309">
        <v>65</v>
      </c>
      <c r="I20309" t="str">
        <f t="shared" si="635"/>
        <v>May</v>
      </c>
      <c r="J20309" t="str">
        <f t="shared" si="636"/>
        <v>2021</v>
      </c>
    </row>
    <row r="20310" spans="1:10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VLOOKUP($B20310,[1]Content!$B$2:$E$1001,3,0)</f>
        <v>audio</v>
      </c>
      <c r="F20310" t="str">
        <f>VLOOKUP($B20310,[1]Content!$B$2:$E$1001,4,0)</f>
        <v>dogs</v>
      </c>
      <c r="G20310" t="str">
        <v>neutral</v>
      </c>
      <c r="H20310">
        <v>35</v>
      </c>
      <c r="I20310" t="str">
        <f t="shared" si="635"/>
        <v>Sep</v>
      </c>
      <c r="J20310" t="str">
        <f t="shared" si="636"/>
        <v>2020</v>
      </c>
    </row>
    <row r="20311" spans="1:10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VLOOKUP($B20311,[1]Content!$B$2:$E$1001,3,0)</f>
        <v>audio</v>
      </c>
      <c r="F20311" t="str">
        <f>VLOOKUP($B20311,[1]Content!$B$2:$E$1001,4,0)</f>
        <v>dogs</v>
      </c>
      <c r="G20311" t="str">
        <v>negative</v>
      </c>
      <c r="H20311">
        <v>0</v>
      </c>
      <c r="I20311" t="str">
        <f t="shared" si="635"/>
        <v>Nov</v>
      </c>
      <c r="J20311" t="str">
        <f t="shared" si="636"/>
        <v>2020</v>
      </c>
    </row>
    <row r="20312" spans="1:10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VLOOKUP($B20312,[1]Content!$B$2:$E$1001,3,0)</f>
        <v>audio</v>
      </c>
      <c r="F20312" t="str">
        <f>VLOOKUP($B20312,[1]Content!$B$2:$E$1001,4,0)</f>
        <v>dogs</v>
      </c>
      <c r="G20312" t="str">
        <v>negative</v>
      </c>
      <c r="H20312">
        <v>12</v>
      </c>
      <c r="I20312" t="str">
        <f t="shared" si="635"/>
        <v>Aug</v>
      </c>
      <c r="J20312" t="str">
        <f t="shared" si="636"/>
        <v>2020</v>
      </c>
    </row>
    <row r="20313" spans="1:10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VLOOKUP($B20313,[1]Content!$B$2:$E$1001,3,0)</f>
        <v>audio</v>
      </c>
      <c r="F20313" t="str">
        <f>VLOOKUP($B20313,[1]Content!$B$2:$E$1001,4,0)</f>
        <v>dogs</v>
      </c>
      <c r="G20313" t="str">
        <v>negative</v>
      </c>
      <c r="H20313">
        <v>0</v>
      </c>
      <c r="I20313" t="str">
        <f t="shared" si="635"/>
        <v>Jun</v>
      </c>
      <c r="J20313" t="str">
        <f t="shared" si="636"/>
        <v>2020</v>
      </c>
    </row>
    <row r="20314" spans="1:10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VLOOKUP($B20314,[1]Content!$B$2:$E$1001,3,0)</f>
        <v>audio</v>
      </c>
      <c r="F20314" t="str">
        <f>VLOOKUP($B20314,[1]Content!$B$2:$E$1001,4,0)</f>
        <v>dogs</v>
      </c>
      <c r="G20314" t="str">
        <v>positive</v>
      </c>
      <c r="H20314">
        <v>50</v>
      </c>
      <c r="I20314" t="str">
        <f t="shared" si="635"/>
        <v>Mar</v>
      </c>
      <c r="J20314" t="str">
        <f t="shared" si="636"/>
        <v>2021</v>
      </c>
    </row>
    <row r="20315" spans="1:10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VLOOKUP($B20315,[1]Content!$B$2:$E$1001,3,0)</f>
        <v>audio</v>
      </c>
      <c r="F20315" t="str">
        <f>VLOOKUP($B20315,[1]Content!$B$2:$E$1001,4,0)</f>
        <v>dogs</v>
      </c>
      <c r="G20315" t="str">
        <v>negative</v>
      </c>
      <c r="H20315">
        <v>10</v>
      </c>
      <c r="I20315" t="str">
        <f t="shared" si="635"/>
        <v>Jan</v>
      </c>
      <c r="J20315" t="str">
        <f t="shared" si="636"/>
        <v>2021</v>
      </c>
    </row>
    <row r="20316" spans="1:10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VLOOKUP($B20316,[1]Content!$B$2:$E$1001,3,0)</f>
        <v>audio</v>
      </c>
      <c r="F20316" t="str">
        <f>VLOOKUP($B20316,[1]Content!$B$2:$E$1001,4,0)</f>
        <v>dogs</v>
      </c>
      <c r="G20316" t="str">
        <v>positive</v>
      </c>
      <c r="H20316">
        <v>72</v>
      </c>
      <c r="I20316" t="str">
        <f t="shared" si="635"/>
        <v>Sep</v>
      </c>
      <c r="J20316" t="str">
        <f t="shared" si="636"/>
        <v>2020</v>
      </c>
    </row>
    <row r="20317" spans="1:10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VLOOKUP($B20317,[1]Content!$B$2:$E$1001,3,0)</f>
        <v>audio</v>
      </c>
      <c r="F20317" t="str">
        <f>VLOOKUP($B20317,[1]Content!$B$2:$E$1001,4,0)</f>
        <v>dogs</v>
      </c>
      <c r="G20317" t="str">
        <v>positive</v>
      </c>
      <c r="H20317">
        <v>70</v>
      </c>
      <c r="I20317" t="str">
        <f t="shared" si="635"/>
        <v>Mar</v>
      </c>
      <c r="J20317" t="str">
        <f t="shared" si="636"/>
        <v>2021</v>
      </c>
    </row>
    <row r="20318" spans="1:10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VLOOKUP($B20318,[1]Content!$B$2:$E$1001,3,0)</f>
        <v>audio</v>
      </c>
      <c r="F20318" t="str">
        <f>VLOOKUP($B20318,[1]Content!$B$2:$E$1001,4,0)</f>
        <v>dogs</v>
      </c>
      <c r="G20318" t="str">
        <v>positive</v>
      </c>
      <c r="H20318">
        <v>70</v>
      </c>
      <c r="I20318" t="str">
        <f t="shared" si="635"/>
        <v>Mar</v>
      </c>
      <c r="J20318" t="str">
        <f t="shared" si="636"/>
        <v>2021</v>
      </c>
    </row>
    <row r="20319" spans="1:10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VLOOKUP($B20319,[1]Content!$B$2:$E$1001,3,0)</f>
        <v>audio</v>
      </c>
      <c r="F20319" t="str">
        <f>VLOOKUP($B20319,[1]Content!$B$2:$E$1001,4,0)</f>
        <v>dogs</v>
      </c>
      <c r="G20319" t="str">
        <v>negative</v>
      </c>
      <c r="H20319">
        <v>12</v>
      </c>
      <c r="I20319" t="str">
        <f t="shared" si="635"/>
        <v>Oct</v>
      </c>
      <c r="J20319" t="str">
        <f t="shared" si="636"/>
        <v>2020</v>
      </c>
    </row>
    <row r="20320" spans="1:10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VLOOKUP($B20320,[1]Content!$B$2:$E$1001,3,0)</f>
        <v>audio</v>
      </c>
      <c r="F20320" t="str">
        <f>VLOOKUP($B20320,[1]Content!$B$2:$E$1001,4,0)</f>
        <v>dogs</v>
      </c>
      <c r="G20320" t="str">
        <v>negative</v>
      </c>
      <c r="H20320">
        <v>12</v>
      </c>
      <c r="I20320" t="str">
        <f t="shared" si="635"/>
        <v>Dec</v>
      </c>
      <c r="J20320" t="str">
        <f t="shared" si="636"/>
        <v>2020</v>
      </c>
    </row>
    <row r="20321" spans="1:10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VLOOKUP($B20321,[1]Content!$B$2:$E$1001,3,0)</f>
        <v>audio</v>
      </c>
      <c r="F20321" t="str">
        <f>VLOOKUP($B20321,[1]Content!$B$2:$E$1001,4,0)</f>
        <v>dogs</v>
      </c>
      <c r="G20321" t="str">
        <v>neutral</v>
      </c>
      <c r="H20321">
        <v>20</v>
      </c>
      <c r="I20321" t="str">
        <f t="shared" si="635"/>
        <v>Sep</v>
      </c>
      <c r="J20321" t="str">
        <f t="shared" si="636"/>
        <v>2020</v>
      </c>
    </row>
    <row r="20322" spans="1:10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VLOOKUP($B20322,[1]Content!$B$2:$E$1001,3,0)</f>
        <v>audio</v>
      </c>
      <c r="F20322" t="str">
        <f>VLOOKUP($B20322,[1]Content!$B$2:$E$1001,4,0)</f>
        <v>dogs</v>
      </c>
      <c r="G20322" t="str">
        <v>negative</v>
      </c>
      <c r="H20322">
        <v>15</v>
      </c>
      <c r="I20322" t="str">
        <f t="shared" si="635"/>
        <v>Mar</v>
      </c>
      <c r="J20322" t="str">
        <f t="shared" si="636"/>
        <v>2021</v>
      </c>
    </row>
    <row r="20323" spans="1:10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VLOOKUP($B20323,[1]Content!$B$2:$E$1001,3,0)</f>
        <v>audio</v>
      </c>
      <c r="F20323" t="str">
        <f>VLOOKUP($B20323,[1]Content!$B$2:$E$1001,4,0)</f>
        <v>dogs</v>
      </c>
      <c r="G20323" t="str">
        <v>negative</v>
      </c>
      <c r="H20323">
        <v>0</v>
      </c>
      <c r="I20323" t="str">
        <f t="shared" si="635"/>
        <v>Nov</v>
      </c>
      <c r="J20323" t="str">
        <f t="shared" si="636"/>
        <v>2020</v>
      </c>
    </row>
    <row r="20324" spans="1:10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VLOOKUP($B20324,[1]Content!$B$2:$E$1001,3,0)</f>
        <v>audio</v>
      </c>
      <c r="F20324" t="str">
        <f>VLOOKUP($B20324,[1]Content!$B$2:$E$1001,4,0)</f>
        <v>dogs</v>
      </c>
      <c r="G20324" t="str">
        <v>positive</v>
      </c>
      <c r="H20324">
        <v>65</v>
      </c>
      <c r="I20324" t="str">
        <f t="shared" si="635"/>
        <v>Dec</v>
      </c>
      <c r="J20324" t="str">
        <f t="shared" si="636"/>
        <v>2020</v>
      </c>
    </row>
    <row r="20325" spans="1:10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VLOOKUP($B20325,[1]Content!$B$2:$E$1001,3,0)</f>
        <v>audio</v>
      </c>
      <c r="F20325" t="str">
        <f>VLOOKUP($B20325,[1]Content!$B$2:$E$1001,4,0)</f>
        <v>dogs</v>
      </c>
      <c r="G20325" t="str">
        <v>negative</v>
      </c>
      <c r="H20325">
        <v>10</v>
      </c>
      <c r="I20325" t="str">
        <f t="shared" si="635"/>
        <v>Jul</v>
      </c>
      <c r="J20325" t="str">
        <f t="shared" si="636"/>
        <v>2020</v>
      </c>
    </row>
    <row r="20326" spans="1:10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VLOOKUP($B20326,[1]Content!$B$2:$E$1001,3,0)</f>
        <v>audio</v>
      </c>
      <c r="F20326" t="str">
        <f>VLOOKUP($B20326,[1]Content!$B$2:$E$1001,4,0)</f>
        <v>dogs</v>
      </c>
      <c r="G20326" t="str">
        <v>positive</v>
      </c>
      <c r="H20326">
        <v>75</v>
      </c>
      <c r="I20326" t="str">
        <f t="shared" si="635"/>
        <v>Aug</v>
      </c>
      <c r="J20326" t="str">
        <f t="shared" si="636"/>
        <v>2020</v>
      </c>
    </row>
    <row r="20327" spans="1:10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VLOOKUP($B20327,[1]Content!$B$2:$E$1001,3,0)</f>
        <v>audio</v>
      </c>
      <c r="F20327" t="str">
        <f>VLOOKUP($B20327,[1]Content!$B$2:$E$1001,4,0)</f>
        <v>dogs</v>
      </c>
      <c r="G20327" t="str">
        <v>positive</v>
      </c>
      <c r="H20327">
        <v>70</v>
      </c>
      <c r="I20327" t="str">
        <f t="shared" si="635"/>
        <v>Feb</v>
      </c>
      <c r="J20327" t="str">
        <f t="shared" si="636"/>
        <v>2021</v>
      </c>
    </row>
    <row r="20328" spans="1:10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VLOOKUP($B20328,[1]Content!$B$2:$E$1001,3,0)</f>
        <v>audio</v>
      </c>
      <c r="F20328" t="str">
        <f>VLOOKUP($B20328,[1]Content!$B$2:$E$1001,4,0)</f>
        <v>dogs</v>
      </c>
      <c r="G20328" t="str">
        <v>positive</v>
      </c>
      <c r="H20328">
        <v>45</v>
      </c>
      <c r="I20328" t="str">
        <f t="shared" si="635"/>
        <v>May</v>
      </c>
      <c r="J20328" t="str">
        <f t="shared" si="636"/>
        <v>2021</v>
      </c>
    </row>
    <row r="20329" spans="1:10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VLOOKUP($B20329,[1]Content!$B$2:$E$1001,3,0)</f>
        <v>audio</v>
      </c>
      <c r="F20329" t="str">
        <f>VLOOKUP($B20329,[1]Content!$B$2:$E$1001,4,0)</f>
        <v>dogs</v>
      </c>
      <c r="G20329" t="str">
        <v>positive</v>
      </c>
      <c r="H20329">
        <v>72</v>
      </c>
      <c r="I20329" t="str">
        <f t="shared" si="635"/>
        <v>Sep</v>
      </c>
      <c r="J20329" t="str">
        <f t="shared" si="636"/>
        <v>2020</v>
      </c>
    </row>
    <row r="20330" spans="1:10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VLOOKUP($B20330,[1]Content!$B$2:$E$1001,3,0)</f>
        <v>audio</v>
      </c>
      <c r="F20330" t="str">
        <f>VLOOKUP($B20330,[1]Content!$B$2:$E$1001,4,0)</f>
        <v>dogs</v>
      </c>
      <c r="G20330" t="str">
        <v>negative</v>
      </c>
      <c r="H20330">
        <v>5</v>
      </c>
      <c r="I20330" t="str">
        <f t="shared" si="635"/>
        <v>Dec</v>
      </c>
      <c r="J20330" t="str">
        <f t="shared" si="636"/>
        <v>2020</v>
      </c>
    </row>
    <row r="20331" spans="1:10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VLOOKUP($B20331,[1]Content!$B$2:$E$1001,3,0)</f>
        <v>video</v>
      </c>
      <c r="F20331" t="str">
        <f>VLOOKUP($B20331,[1]Content!$B$2:$E$1001,4,0)</f>
        <v>healthy eating</v>
      </c>
      <c r="G20331" t="str">
        <v>negative</v>
      </c>
      <c r="H20331">
        <v>5</v>
      </c>
      <c r="I20331" t="str">
        <f t="shared" si="635"/>
        <v>Dec</v>
      </c>
      <c r="J20331" t="str">
        <f t="shared" si="636"/>
        <v>2020</v>
      </c>
    </row>
    <row r="20332" spans="1:10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VLOOKUP($B20332,[1]Content!$B$2:$E$1001,3,0)</f>
        <v>video</v>
      </c>
      <c r="F20332" t="str">
        <f>VLOOKUP($B20332,[1]Content!$B$2:$E$1001,4,0)</f>
        <v>healthy eating</v>
      </c>
      <c r="G20332" t="str">
        <v>positive</v>
      </c>
      <c r="H20332">
        <v>70</v>
      </c>
      <c r="I20332" t="str">
        <f t="shared" si="635"/>
        <v>Oct</v>
      </c>
      <c r="J20332" t="str">
        <f t="shared" si="636"/>
        <v>2020</v>
      </c>
    </row>
    <row r="20333" spans="1:10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VLOOKUP($B20333,[1]Content!$B$2:$E$1001,3,0)</f>
        <v>video</v>
      </c>
      <c r="F20333" t="str">
        <f>VLOOKUP($B20333,[1]Content!$B$2:$E$1001,4,0)</f>
        <v>healthy eating</v>
      </c>
      <c r="G20333" t="str">
        <v>neutral</v>
      </c>
      <c r="H20333">
        <v>35</v>
      </c>
      <c r="I20333" t="str">
        <f t="shared" si="635"/>
        <v>May</v>
      </c>
      <c r="J20333" t="str">
        <f t="shared" si="636"/>
        <v>2021</v>
      </c>
    </row>
    <row r="20334" spans="1:10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VLOOKUP($B20334,[1]Content!$B$2:$E$1001,3,0)</f>
        <v>video</v>
      </c>
      <c r="F20334" t="str">
        <f>VLOOKUP($B20334,[1]Content!$B$2:$E$1001,4,0)</f>
        <v>healthy eating</v>
      </c>
      <c r="G20334" t="str">
        <v>positive</v>
      </c>
      <c r="H20334">
        <v>72</v>
      </c>
      <c r="I20334" t="str">
        <f t="shared" si="635"/>
        <v>Aug</v>
      </c>
      <c r="J20334" t="str">
        <f t="shared" si="636"/>
        <v>2020</v>
      </c>
    </row>
    <row r="20335" spans="1:10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VLOOKUP($B20335,[1]Content!$B$2:$E$1001,3,0)</f>
        <v>video</v>
      </c>
      <c r="F20335" t="str">
        <f>VLOOKUP($B20335,[1]Content!$B$2:$E$1001,4,0)</f>
        <v>healthy eating</v>
      </c>
      <c r="G20335" t="str">
        <v>neutral</v>
      </c>
      <c r="H20335">
        <v>20</v>
      </c>
      <c r="I20335" t="str">
        <f t="shared" si="635"/>
        <v>Dec</v>
      </c>
      <c r="J20335" t="str">
        <f t="shared" si="636"/>
        <v>2020</v>
      </c>
    </row>
    <row r="20336" spans="1:10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VLOOKUP($B20336,[1]Content!$B$2:$E$1001,3,0)</f>
        <v>video</v>
      </c>
      <c r="F20336" t="str">
        <f>VLOOKUP($B20336,[1]Content!$B$2:$E$1001,4,0)</f>
        <v>healthy eating</v>
      </c>
      <c r="G20336" t="str">
        <v>positive</v>
      </c>
      <c r="H20336">
        <v>30</v>
      </c>
      <c r="I20336" t="str">
        <f t="shared" si="635"/>
        <v>May</v>
      </c>
      <c r="J20336" t="str">
        <f t="shared" si="636"/>
        <v>2021</v>
      </c>
    </row>
    <row r="20337" spans="1:10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VLOOKUP($B20337,[1]Content!$B$2:$E$1001,3,0)</f>
        <v>video</v>
      </c>
      <c r="F20337" t="str">
        <f>VLOOKUP($B20337,[1]Content!$B$2:$E$1001,4,0)</f>
        <v>healthy eating</v>
      </c>
      <c r="G20337" t="str">
        <v>negative</v>
      </c>
      <c r="H20337">
        <v>10</v>
      </c>
      <c r="I20337" t="str">
        <f t="shared" si="635"/>
        <v>Dec</v>
      </c>
      <c r="J20337" t="str">
        <f t="shared" si="636"/>
        <v>2020</v>
      </c>
    </row>
    <row r="20338" spans="1:10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VLOOKUP($B20338,[1]Content!$B$2:$E$1001,3,0)</f>
        <v>video</v>
      </c>
      <c r="F20338" t="str">
        <f>VLOOKUP($B20338,[1]Content!$B$2:$E$1001,4,0)</f>
        <v>healthy eating</v>
      </c>
      <c r="G20338" t="str">
        <v>negative</v>
      </c>
      <c r="H20338">
        <v>12</v>
      </c>
      <c r="I20338" t="str">
        <f t="shared" si="635"/>
        <v>Jan</v>
      </c>
      <c r="J20338" t="str">
        <f t="shared" si="636"/>
        <v>2021</v>
      </c>
    </row>
    <row r="20339" spans="1:10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VLOOKUP($B20339,[1]Content!$B$2:$E$1001,3,0)</f>
        <v>video</v>
      </c>
      <c r="F20339" t="str">
        <f>VLOOKUP($B20339,[1]Content!$B$2:$E$1001,4,0)</f>
        <v>healthy eating</v>
      </c>
      <c r="G20339" t="str">
        <v>positive</v>
      </c>
      <c r="H20339">
        <v>60</v>
      </c>
      <c r="I20339" t="str">
        <f t="shared" si="635"/>
        <v>Jan</v>
      </c>
      <c r="J20339" t="str">
        <f t="shared" si="636"/>
        <v>2021</v>
      </c>
    </row>
    <row r="20340" spans="1:10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VLOOKUP($B20340,[1]Content!$B$2:$E$1001,3,0)</f>
        <v>video</v>
      </c>
      <c r="F20340" t="str">
        <f>VLOOKUP($B20340,[1]Content!$B$2:$E$1001,4,0)</f>
        <v>healthy eating</v>
      </c>
      <c r="G20340" t="str">
        <v>positive</v>
      </c>
      <c r="H20340">
        <v>60</v>
      </c>
      <c r="I20340" t="str">
        <f t="shared" si="635"/>
        <v>Nov</v>
      </c>
      <c r="J20340" t="str">
        <f t="shared" si="636"/>
        <v>2020</v>
      </c>
    </row>
    <row r="20341" spans="1:10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VLOOKUP($B20341,[1]Content!$B$2:$E$1001,3,0)</f>
        <v>video</v>
      </c>
      <c r="F20341" t="str">
        <f>VLOOKUP($B20341,[1]Content!$B$2:$E$1001,4,0)</f>
        <v>healthy eating</v>
      </c>
      <c r="G20341" t="str">
        <v>negative</v>
      </c>
      <c r="H20341">
        <v>10</v>
      </c>
      <c r="I20341" t="str">
        <f t="shared" si="635"/>
        <v>Mar</v>
      </c>
      <c r="J20341" t="str">
        <f t="shared" si="636"/>
        <v>2021</v>
      </c>
    </row>
    <row r="20342" spans="1:10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VLOOKUP($B20342,[1]Content!$B$2:$E$1001,3,0)</f>
        <v>video</v>
      </c>
      <c r="F20342" t="str">
        <f>VLOOKUP($B20342,[1]Content!$B$2:$E$1001,4,0)</f>
        <v>healthy eating</v>
      </c>
      <c r="G20342" t="str">
        <v>positive</v>
      </c>
      <c r="H20342">
        <v>72</v>
      </c>
      <c r="I20342" t="str">
        <f t="shared" si="635"/>
        <v>Feb</v>
      </c>
      <c r="J20342" t="str">
        <f t="shared" si="636"/>
        <v>2021</v>
      </c>
    </row>
    <row r="20343" spans="1:10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VLOOKUP($B20343,[1]Content!$B$2:$E$1001,3,0)</f>
        <v>video</v>
      </c>
      <c r="F20343" t="str">
        <f>VLOOKUP($B20343,[1]Content!$B$2:$E$1001,4,0)</f>
        <v>healthy eating</v>
      </c>
      <c r="G20343" t="str">
        <v>negative</v>
      </c>
      <c r="H20343">
        <v>10</v>
      </c>
      <c r="I20343" t="str">
        <f t="shared" si="635"/>
        <v>Oct</v>
      </c>
      <c r="J20343" t="str">
        <f t="shared" si="636"/>
        <v>2020</v>
      </c>
    </row>
    <row r="20344" spans="1:10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VLOOKUP($B20344,[1]Content!$B$2:$E$1001,3,0)</f>
        <v>video</v>
      </c>
      <c r="F20344" t="str">
        <f>VLOOKUP($B20344,[1]Content!$B$2:$E$1001,4,0)</f>
        <v>healthy eating</v>
      </c>
      <c r="G20344" t="str">
        <v>positive</v>
      </c>
      <c r="H20344">
        <v>72</v>
      </c>
      <c r="I20344" t="str">
        <f t="shared" si="635"/>
        <v>Apr</v>
      </c>
      <c r="J20344" t="str">
        <f t="shared" si="636"/>
        <v>2021</v>
      </c>
    </row>
    <row r="20345" spans="1:10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VLOOKUP($B20345,[1]Content!$B$2:$E$1001,3,0)</f>
        <v>video</v>
      </c>
      <c r="F20345" t="str">
        <f>VLOOKUP($B20345,[1]Content!$B$2:$E$1001,4,0)</f>
        <v>healthy eating</v>
      </c>
      <c r="G20345" t="str">
        <v>positive</v>
      </c>
      <c r="H20345">
        <v>70</v>
      </c>
      <c r="I20345" t="str">
        <f t="shared" si="635"/>
        <v>Feb</v>
      </c>
      <c r="J20345" t="str">
        <f t="shared" si="636"/>
        <v>2021</v>
      </c>
    </row>
    <row r="20346" spans="1:10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VLOOKUP($B20346,[1]Content!$B$2:$E$1001,3,0)</f>
        <v>video</v>
      </c>
      <c r="F20346" t="str">
        <f>VLOOKUP($B20346,[1]Content!$B$2:$E$1001,4,0)</f>
        <v>healthy eating</v>
      </c>
      <c r="G20346" t="str">
        <v>positive</v>
      </c>
      <c r="H20346">
        <v>70</v>
      </c>
      <c r="I20346" t="str">
        <f t="shared" si="635"/>
        <v>Mar</v>
      </c>
      <c r="J20346" t="str">
        <f t="shared" si="636"/>
        <v>2021</v>
      </c>
    </row>
    <row r="20347" spans="1:10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VLOOKUP($B20347,[1]Content!$B$2:$E$1001,3,0)</f>
        <v>video</v>
      </c>
      <c r="F20347" t="str">
        <f>VLOOKUP($B20347,[1]Content!$B$2:$E$1001,4,0)</f>
        <v>healthy eating</v>
      </c>
      <c r="G20347" t="str">
        <v>positive</v>
      </c>
      <c r="H20347">
        <v>72</v>
      </c>
      <c r="I20347" t="str">
        <f t="shared" si="635"/>
        <v>Dec</v>
      </c>
      <c r="J20347" t="str">
        <f t="shared" si="636"/>
        <v>2020</v>
      </c>
    </row>
    <row r="20348" spans="1:10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VLOOKUP($B20348,[1]Content!$B$2:$E$1001,3,0)</f>
        <v>video</v>
      </c>
      <c r="F20348" t="str">
        <f>VLOOKUP($B20348,[1]Content!$B$2:$E$1001,4,0)</f>
        <v>healthy eating</v>
      </c>
      <c r="G20348" t="str">
        <v>negative</v>
      </c>
      <c r="H20348">
        <v>15</v>
      </c>
      <c r="I20348" t="str">
        <f t="shared" si="635"/>
        <v>Nov</v>
      </c>
      <c r="J20348" t="str">
        <f t="shared" si="636"/>
        <v>2020</v>
      </c>
    </row>
    <row r="20349" spans="1:10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VLOOKUP($B20349,[1]Content!$B$2:$E$1001,3,0)</f>
        <v>video</v>
      </c>
      <c r="F20349" t="str">
        <f>VLOOKUP($B20349,[1]Content!$B$2:$E$1001,4,0)</f>
        <v>healthy eating</v>
      </c>
      <c r="G20349" t="str">
        <v>negative</v>
      </c>
      <c r="H20349">
        <v>5</v>
      </c>
      <c r="I20349" t="str">
        <f t="shared" si="635"/>
        <v>Jun</v>
      </c>
      <c r="J20349" t="str">
        <f t="shared" si="636"/>
        <v>2020</v>
      </c>
    </row>
    <row r="20350" spans="1:10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VLOOKUP($B20350,[1]Content!$B$2:$E$1001,3,0)</f>
        <v>video</v>
      </c>
      <c r="F20350" t="str">
        <f>VLOOKUP($B20350,[1]Content!$B$2:$E$1001,4,0)</f>
        <v>healthy eating</v>
      </c>
      <c r="G20350" t="str">
        <v>neutral</v>
      </c>
      <c r="H20350">
        <v>20</v>
      </c>
      <c r="I20350" t="str">
        <f t="shared" si="635"/>
        <v>Apr</v>
      </c>
      <c r="J20350" t="str">
        <f t="shared" si="636"/>
        <v>2021</v>
      </c>
    </row>
    <row r="20351" spans="1:10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VLOOKUP($B20351,[1]Content!$B$2:$E$1001,3,0)</f>
        <v>video</v>
      </c>
      <c r="F20351" t="str">
        <f>VLOOKUP($B20351,[1]Content!$B$2:$E$1001,4,0)</f>
        <v>healthy eating</v>
      </c>
      <c r="G20351" t="str">
        <v>neutral</v>
      </c>
      <c r="H20351">
        <v>20</v>
      </c>
      <c r="I20351" t="str">
        <f t="shared" si="635"/>
        <v>Jul</v>
      </c>
      <c r="J20351" t="str">
        <f t="shared" si="636"/>
        <v>2020</v>
      </c>
    </row>
    <row r="20352" spans="1:10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VLOOKUP($B20352,[1]Content!$B$2:$E$1001,3,0)</f>
        <v>video</v>
      </c>
      <c r="F20352" t="str">
        <f>VLOOKUP($B20352,[1]Content!$B$2:$E$1001,4,0)</f>
        <v>healthy eating</v>
      </c>
      <c r="G20352" t="str">
        <v>positive</v>
      </c>
      <c r="H20352">
        <v>50</v>
      </c>
      <c r="I20352" t="str">
        <f t="shared" si="635"/>
        <v>May</v>
      </c>
      <c r="J20352" t="str">
        <f t="shared" si="636"/>
        <v>2021</v>
      </c>
    </row>
    <row r="20353" spans="1:10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VLOOKUP($B20353,[1]Content!$B$2:$E$1001,3,0)</f>
        <v>video</v>
      </c>
      <c r="F20353" t="str">
        <f>VLOOKUP($B20353,[1]Content!$B$2:$E$1001,4,0)</f>
        <v>healthy eating</v>
      </c>
      <c r="G20353" t="str">
        <v>positive</v>
      </c>
      <c r="H20353">
        <v>72</v>
      </c>
      <c r="I20353" t="str">
        <f t="shared" si="635"/>
        <v>Jan</v>
      </c>
      <c r="J20353" t="str">
        <f t="shared" si="636"/>
        <v>2021</v>
      </c>
    </row>
    <row r="20354" spans="1:10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VLOOKUP($B20354,[1]Content!$B$2:$E$1001,3,0)</f>
        <v>video</v>
      </c>
      <c r="F20354" t="str">
        <f>VLOOKUP($B20354,[1]Content!$B$2:$E$1001,4,0)</f>
        <v>healthy eating</v>
      </c>
      <c r="G20354" t="str">
        <v>positive</v>
      </c>
      <c r="H20354">
        <v>50</v>
      </c>
      <c r="I20354" t="str">
        <f t="shared" si="635"/>
        <v>Aug</v>
      </c>
      <c r="J20354" t="str">
        <f t="shared" si="636"/>
        <v>2020</v>
      </c>
    </row>
    <row r="20355" spans="1:10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VLOOKUP($B20355,[1]Content!$B$2:$E$1001,3,0)</f>
        <v>video</v>
      </c>
      <c r="F20355" t="str">
        <f>VLOOKUP($B20355,[1]Content!$B$2:$E$1001,4,0)</f>
        <v>healthy eating</v>
      </c>
      <c r="G20355" t="str">
        <v>neutral</v>
      </c>
      <c r="H20355">
        <v>35</v>
      </c>
      <c r="I20355" t="str">
        <f t="shared" ref="I20355:I20418" si="637">TEXT($D20355,"MMM")</f>
        <v>Sep</v>
      </c>
      <c r="J20355" t="str">
        <f t="shared" ref="J20355:J20418" si="638">TEXT($D20355,"YYY")</f>
        <v>2020</v>
      </c>
    </row>
    <row r="20356" spans="1:10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VLOOKUP($B20356,[1]Content!$B$2:$E$1001,3,0)</f>
        <v>video</v>
      </c>
      <c r="F20356" t="str">
        <f>VLOOKUP($B20356,[1]Content!$B$2:$E$1001,4,0)</f>
        <v>healthy eating</v>
      </c>
      <c r="G20356" t="str">
        <v>positive</v>
      </c>
      <c r="H20356">
        <v>75</v>
      </c>
      <c r="I20356" t="str">
        <f t="shared" si="637"/>
        <v>May</v>
      </c>
      <c r="J20356" t="str">
        <f t="shared" si="638"/>
        <v>2021</v>
      </c>
    </row>
    <row r="20357" spans="1:10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VLOOKUP($B20357,[1]Content!$B$2:$E$1001,3,0)</f>
        <v>video</v>
      </c>
      <c r="F20357" t="str">
        <f>VLOOKUP($B20357,[1]Content!$B$2:$E$1001,4,0)</f>
        <v>healthy eating</v>
      </c>
      <c r="G20357" t="str">
        <v>negative</v>
      </c>
      <c r="H20357">
        <v>5</v>
      </c>
      <c r="I20357" t="str">
        <f t="shared" si="637"/>
        <v>Dec</v>
      </c>
      <c r="J20357" t="str">
        <f t="shared" si="638"/>
        <v>2020</v>
      </c>
    </row>
    <row r="20358" spans="1:10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VLOOKUP($B20358,[1]Content!$B$2:$E$1001,3,0)</f>
        <v>video</v>
      </c>
      <c r="F20358" t="str">
        <f>VLOOKUP($B20358,[1]Content!$B$2:$E$1001,4,0)</f>
        <v>healthy eating</v>
      </c>
      <c r="G20358" t="str">
        <v>negative</v>
      </c>
      <c r="H20358">
        <v>15</v>
      </c>
      <c r="I20358" t="str">
        <f t="shared" si="637"/>
        <v>Apr</v>
      </c>
      <c r="J20358" t="str">
        <f t="shared" si="638"/>
        <v>2021</v>
      </c>
    </row>
    <row r="20359" spans="1:10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VLOOKUP($B20359,[1]Content!$B$2:$E$1001,3,0)</f>
        <v>video</v>
      </c>
      <c r="F20359" t="str">
        <f>VLOOKUP($B20359,[1]Content!$B$2:$E$1001,4,0)</f>
        <v>healthy eating</v>
      </c>
      <c r="G20359" t="str">
        <v>positive</v>
      </c>
      <c r="H20359">
        <v>75</v>
      </c>
      <c r="I20359" t="str">
        <f t="shared" si="637"/>
        <v>Dec</v>
      </c>
      <c r="J20359" t="str">
        <f t="shared" si="638"/>
        <v>2020</v>
      </c>
    </row>
    <row r="20360" spans="1:10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VLOOKUP($B20360,[1]Content!$B$2:$E$1001,3,0)</f>
        <v>video</v>
      </c>
      <c r="F20360" t="str">
        <f>VLOOKUP($B20360,[1]Content!$B$2:$E$1001,4,0)</f>
        <v>healthy eating</v>
      </c>
      <c r="G20360" t="str">
        <v>negative</v>
      </c>
      <c r="H20360">
        <v>12</v>
      </c>
      <c r="I20360" t="str">
        <f t="shared" si="637"/>
        <v>Jul</v>
      </c>
      <c r="J20360" t="str">
        <f t="shared" si="638"/>
        <v>2020</v>
      </c>
    </row>
    <row r="20361" spans="1:10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VLOOKUP($B20361,[1]Content!$B$2:$E$1001,3,0)</f>
        <v>video</v>
      </c>
      <c r="F20361" t="str">
        <f>VLOOKUP($B20361,[1]Content!$B$2:$E$1001,4,0)</f>
        <v>healthy eating</v>
      </c>
      <c r="G20361" t="str">
        <v>positive</v>
      </c>
      <c r="H20361">
        <v>75</v>
      </c>
      <c r="I20361" t="str">
        <f t="shared" si="637"/>
        <v>Feb</v>
      </c>
      <c r="J20361" t="str">
        <f t="shared" si="638"/>
        <v>2021</v>
      </c>
    </row>
    <row r="20362" spans="1:10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VLOOKUP($B20362,[1]Content!$B$2:$E$1001,3,0)</f>
        <v>video</v>
      </c>
      <c r="F20362" t="str">
        <f>VLOOKUP($B20362,[1]Content!$B$2:$E$1001,4,0)</f>
        <v>healthy eating</v>
      </c>
      <c r="G20362" t="str">
        <v>positive</v>
      </c>
      <c r="H20362">
        <v>65</v>
      </c>
      <c r="I20362" t="str">
        <f t="shared" si="637"/>
        <v>May</v>
      </c>
      <c r="J20362" t="str">
        <f t="shared" si="638"/>
        <v>2021</v>
      </c>
    </row>
    <row r="20363" spans="1:10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VLOOKUP($B20363,[1]Content!$B$2:$E$1001,3,0)</f>
        <v>video</v>
      </c>
      <c r="F20363" t="str">
        <f>VLOOKUP($B20363,[1]Content!$B$2:$E$1001,4,0)</f>
        <v>healthy eating</v>
      </c>
      <c r="G20363" t="str">
        <v>neutral</v>
      </c>
      <c r="H20363">
        <v>35</v>
      </c>
      <c r="I20363" t="str">
        <f t="shared" si="637"/>
        <v>Oct</v>
      </c>
      <c r="J20363" t="str">
        <f t="shared" si="638"/>
        <v>2020</v>
      </c>
    </row>
    <row r="20364" spans="1:10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VLOOKUP($B20364,[1]Content!$B$2:$E$1001,3,0)</f>
        <v>video</v>
      </c>
      <c r="F20364" t="str">
        <f>VLOOKUP($B20364,[1]Content!$B$2:$E$1001,4,0)</f>
        <v>healthy eating</v>
      </c>
      <c r="G20364" t="str">
        <v>negative</v>
      </c>
      <c r="H20364">
        <v>10</v>
      </c>
      <c r="I20364" t="str">
        <f t="shared" si="637"/>
        <v>Jul</v>
      </c>
      <c r="J20364" t="str">
        <f t="shared" si="638"/>
        <v>2020</v>
      </c>
    </row>
    <row r="20365" spans="1:10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VLOOKUP($B20365,[1]Content!$B$2:$E$1001,3,0)</f>
        <v>video</v>
      </c>
      <c r="F20365" t="str">
        <f>VLOOKUP($B20365,[1]Content!$B$2:$E$1001,4,0)</f>
        <v>healthy eating</v>
      </c>
      <c r="G20365" t="str">
        <v>negative</v>
      </c>
      <c r="H20365">
        <v>10</v>
      </c>
      <c r="I20365" t="str">
        <f t="shared" si="637"/>
        <v>May</v>
      </c>
      <c r="J20365" t="str">
        <f t="shared" si="638"/>
        <v>2021</v>
      </c>
    </row>
    <row r="20366" spans="1:10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VLOOKUP($B20366,[1]Content!$B$2:$E$1001,3,0)</f>
        <v>video</v>
      </c>
      <c r="F20366" t="str">
        <f>VLOOKUP($B20366,[1]Content!$B$2:$E$1001,4,0)</f>
        <v>healthy eating</v>
      </c>
      <c r="G20366" t="str">
        <v>negative</v>
      </c>
      <c r="H20366">
        <v>0</v>
      </c>
      <c r="I20366" t="str">
        <f t="shared" si="637"/>
        <v>Jan</v>
      </c>
      <c r="J20366" t="str">
        <f t="shared" si="638"/>
        <v>2021</v>
      </c>
    </row>
    <row r="20367" spans="1:10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VLOOKUP($B20367,[1]Content!$B$2:$E$1001,3,0)</f>
        <v>video</v>
      </c>
      <c r="F20367" t="str">
        <f>VLOOKUP($B20367,[1]Content!$B$2:$E$1001,4,0)</f>
        <v>healthy eating</v>
      </c>
      <c r="G20367" t="str">
        <v>positive</v>
      </c>
      <c r="H20367">
        <v>75</v>
      </c>
      <c r="I20367" t="str">
        <f t="shared" si="637"/>
        <v>Oct</v>
      </c>
      <c r="J20367" t="str">
        <f t="shared" si="638"/>
        <v>2020</v>
      </c>
    </row>
    <row r="20368" spans="1:10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VLOOKUP($B20368,[1]Content!$B$2:$E$1001,3,0)</f>
        <v>video</v>
      </c>
      <c r="F20368" t="str">
        <f>VLOOKUP($B20368,[1]Content!$B$2:$E$1001,4,0)</f>
        <v>healthy eating</v>
      </c>
      <c r="G20368" t="str">
        <v>negative</v>
      </c>
      <c r="H20368">
        <v>12</v>
      </c>
      <c r="I20368" t="str">
        <f t="shared" si="637"/>
        <v>Feb</v>
      </c>
      <c r="J20368" t="str">
        <f t="shared" si="638"/>
        <v>2021</v>
      </c>
    </row>
    <row r="20369" spans="1:10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VLOOKUP($B20369,[1]Content!$B$2:$E$1001,3,0)</f>
        <v>video</v>
      </c>
      <c r="F20369" t="str">
        <f>VLOOKUP($B20369,[1]Content!$B$2:$E$1001,4,0)</f>
        <v>healthy eating</v>
      </c>
      <c r="G20369" t="str">
        <v>negative</v>
      </c>
      <c r="H20369">
        <v>5</v>
      </c>
      <c r="I20369" t="str">
        <f t="shared" si="637"/>
        <v>Aug</v>
      </c>
      <c r="J20369" t="str">
        <f t="shared" si="638"/>
        <v>2020</v>
      </c>
    </row>
    <row r="20370" spans="1:10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VLOOKUP($B20370,[1]Content!$B$2:$E$1001,3,0)</f>
        <v>GIF</v>
      </c>
      <c r="F20370" t="str">
        <f>VLOOKUP($B20370,[1]Content!$B$2:$E$1001,4,0)</f>
        <v>technology</v>
      </c>
      <c r="G20370" t="str">
        <v>negative</v>
      </c>
      <c r="H20370">
        <v>15</v>
      </c>
      <c r="I20370" t="str">
        <f t="shared" si="637"/>
        <v>Mar</v>
      </c>
      <c r="J20370" t="str">
        <f t="shared" si="638"/>
        <v>2021</v>
      </c>
    </row>
    <row r="20371" spans="1:10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VLOOKUP($B20371,[1]Content!$B$2:$E$1001,3,0)</f>
        <v>GIF</v>
      </c>
      <c r="F20371" t="str">
        <f>VLOOKUP($B20371,[1]Content!$B$2:$E$1001,4,0)</f>
        <v>technology</v>
      </c>
      <c r="G20371" t="str">
        <v>positive</v>
      </c>
      <c r="H20371">
        <v>70</v>
      </c>
      <c r="I20371" t="str">
        <f t="shared" si="637"/>
        <v>Jul</v>
      </c>
      <c r="J20371" t="str">
        <f t="shared" si="638"/>
        <v>2020</v>
      </c>
    </row>
    <row r="20372" spans="1:10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VLOOKUP($B20372,[1]Content!$B$2:$E$1001,3,0)</f>
        <v>GIF</v>
      </c>
      <c r="F20372" t="str">
        <f>VLOOKUP($B20372,[1]Content!$B$2:$E$1001,4,0)</f>
        <v>technology</v>
      </c>
      <c r="G20372" t="str">
        <v>positive</v>
      </c>
      <c r="H20372">
        <v>75</v>
      </c>
      <c r="I20372" t="str">
        <f t="shared" si="637"/>
        <v>Jan</v>
      </c>
      <c r="J20372" t="str">
        <f t="shared" si="638"/>
        <v>2021</v>
      </c>
    </row>
    <row r="20373" spans="1:10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VLOOKUP($B20373,[1]Content!$B$2:$E$1001,3,0)</f>
        <v>GIF</v>
      </c>
      <c r="F20373" t="str">
        <f>VLOOKUP($B20373,[1]Content!$B$2:$E$1001,4,0)</f>
        <v>technology</v>
      </c>
      <c r="G20373" t="str">
        <v>negative</v>
      </c>
      <c r="H20373">
        <v>15</v>
      </c>
      <c r="I20373" t="str">
        <f t="shared" si="637"/>
        <v>Jan</v>
      </c>
      <c r="J20373" t="str">
        <f t="shared" si="638"/>
        <v>2021</v>
      </c>
    </row>
    <row r="20374" spans="1:10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VLOOKUP($B20374,[1]Content!$B$2:$E$1001,3,0)</f>
        <v>GIF</v>
      </c>
      <c r="F20374" t="str">
        <f>VLOOKUP($B20374,[1]Content!$B$2:$E$1001,4,0)</f>
        <v>technology</v>
      </c>
      <c r="G20374" t="str">
        <v>neutral</v>
      </c>
      <c r="H20374">
        <v>35</v>
      </c>
      <c r="I20374" t="str">
        <f t="shared" si="637"/>
        <v>May</v>
      </c>
      <c r="J20374" t="str">
        <f t="shared" si="638"/>
        <v>2021</v>
      </c>
    </row>
    <row r="20375" spans="1:10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VLOOKUP($B20375,[1]Content!$B$2:$E$1001,3,0)</f>
        <v>GIF</v>
      </c>
      <c r="F20375" t="str">
        <f>VLOOKUP($B20375,[1]Content!$B$2:$E$1001,4,0)</f>
        <v>technology</v>
      </c>
      <c r="G20375" t="str">
        <v>negative</v>
      </c>
      <c r="H20375">
        <v>12</v>
      </c>
      <c r="I20375" t="str">
        <f t="shared" si="637"/>
        <v>May</v>
      </c>
      <c r="J20375" t="str">
        <f t="shared" si="638"/>
        <v>2021</v>
      </c>
    </row>
    <row r="20376" spans="1:10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VLOOKUP($B20376,[1]Content!$B$2:$E$1001,3,0)</f>
        <v>GIF</v>
      </c>
      <c r="F20376" t="str">
        <f>VLOOKUP($B20376,[1]Content!$B$2:$E$1001,4,0)</f>
        <v>technology</v>
      </c>
      <c r="G20376" t="str">
        <v>positive</v>
      </c>
      <c r="H20376">
        <v>70</v>
      </c>
      <c r="I20376" t="str">
        <f t="shared" si="637"/>
        <v>Aug</v>
      </c>
      <c r="J20376" t="str">
        <f t="shared" si="638"/>
        <v>2020</v>
      </c>
    </row>
    <row r="20377" spans="1:10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VLOOKUP($B20377,[1]Content!$B$2:$E$1001,3,0)</f>
        <v>GIF</v>
      </c>
      <c r="F20377" t="str">
        <f>VLOOKUP($B20377,[1]Content!$B$2:$E$1001,4,0)</f>
        <v>technology</v>
      </c>
      <c r="G20377" t="str">
        <v>neutral</v>
      </c>
      <c r="H20377">
        <v>35</v>
      </c>
      <c r="I20377" t="str">
        <f t="shared" si="637"/>
        <v>Feb</v>
      </c>
      <c r="J20377" t="str">
        <f t="shared" si="638"/>
        <v>2021</v>
      </c>
    </row>
    <row r="20378" spans="1:10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VLOOKUP($B20378,[1]Content!$B$2:$E$1001,3,0)</f>
        <v>GIF</v>
      </c>
      <c r="F20378" t="str">
        <f>VLOOKUP($B20378,[1]Content!$B$2:$E$1001,4,0)</f>
        <v>technology</v>
      </c>
      <c r="G20378" t="str">
        <v>negative</v>
      </c>
      <c r="H20378">
        <v>0</v>
      </c>
      <c r="I20378" t="str">
        <f t="shared" si="637"/>
        <v>Jan</v>
      </c>
      <c r="J20378" t="str">
        <f t="shared" si="638"/>
        <v>2021</v>
      </c>
    </row>
    <row r="20379" spans="1:10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VLOOKUP($B20379,[1]Content!$B$2:$E$1001,3,0)</f>
        <v>GIF</v>
      </c>
      <c r="F20379" t="str">
        <f>VLOOKUP($B20379,[1]Content!$B$2:$E$1001,4,0)</f>
        <v>technology</v>
      </c>
      <c r="G20379" t="str">
        <v>positive</v>
      </c>
      <c r="H20379">
        <v>50</v>
      </c>
      <c r="I20379" t="str">
        <f t="shared" si="637"/>
        <v>Sep</v>
      </c>
      <c r="J20379" t="str">
        <f t="shared" si="638"/>
        <v>2020</v>
      </c>
    </row>
    <row r="20380" spans="1:10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VLOOKUP($B20380,[1]Content!$B$2:$E$1001,3,0)</f>
        <v>GIF</v>
      </c>
      <c r="F20380" t="str">
        <f>VLOOKUP($B20380,[1]Content!$B$2:$E$1001,4,0)</f>
        <v>technology</v>
      </c>
      <c r="G20380" t="str">
        <v>negative</v>
      </c>
      <c r="H20380">
        <v>15</v>
      </c>
      <c r="I20380" t="str">
        <f t="shared" si="637"/>
        <v>May</v>
      </c>
      <c r="J20380" t="str">
        <f t="shared" si="638"/>
        <v>2021</v>
      </c>
    </row>
    <row r="20381" spans="1:10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VLOOKUP($B20381,[1]Content!$B$2:$E$1001,3,0)</f>
        <v>GIF</v>
      </c>
      <c r="F20381" t="str">
        <f>VLOOKUP($B20381,[1]Content!$B$2:$E$1001,4,0)</f>
        <v>technology</v>
      </c>
      <c r="G20381" t="str">
        <v>positive</v>
      </c>
      <c r="H20381">
        <v>30</v>
      </c>
      <c r="I20381" t="str">
        <f t="shared" si="637"/>
        <v>Dec</v>
      </c>
      <c r="J20381" t="str">
        <f t="shared" si="638"/>
        <v>2020</v>
      </c>
    </row>
    <row r="20382" spans="1:10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VLOOKUP($B20382,[1]Content!$B$2:$E$1001,3,0)</f>
        <v>GIF</v>
      </c>
      <c r="F20382" t="str">
        <f>VLOOKUP($B20382,[1]Content!$B$2:$E$1001,4,0)</f>
        <v>technology</v>
      </c>
      <c r="G20382" t="str">
        <v>positive</v>
      </c>
      <c r="H20382">
        <v>45</v>
      </c>
      <c r="I20382" t="str">
        <f t="shared" si="637"/>
        <v>Mar</v>
      </c>
      <c r="J20382" t="str">
        <f t="shared" si="638"/>
        <v>2021</v>
      </c>
    </row>
    <row r="20383" spans="1:10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VLOOKUP($B20383,[1]Content!$B$2:$E$1001,3,0)</f>
        <v>GIF</v>
      </c>
      <c r="F20383" t="str">
        <f>VLOOKUP($B20383,[1]Content!$B$2:$E$1001,4,0)</f>
        <v>technology</v>
      </c>
      <c r="G20383" t="str">
        <v>positive</v>
      </c>
      <c r="H20383">
        <v>50</v>
      </c>
      <c r="I20383" t="str">
        <f t="shared" si="637"/>
        <v>Jan</v>
      </c>
      <c r="J20383" t="str">
        <f t="shared" si="638"/>
        <v>2021</v>
      </c>
    </row>
    <row r="20384" spans="1:10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VLOOKUP($B20384,[1]Content!$B$2:$E$1001,3,0)</f>
        <v>GIF</v>
      </c>
      <c r="F20384" t="str">
        <f>VLOOKUP($B20384,[1]Content!$B$2:$E$1001,4,0)</f>
        <v>technology</v>
      </c>
      <c r="G20384" t="str">
        <v>negative</v>
      </c>
      <c r="H20384">
        <v>5</v>
      </c>
      <c r="I20384" t="str">
        <f t="shared" si="637"/>
        <v>Mar</v>
      </c>
      <c r="J20384" t="str">
        <f t="shared" si="638"/>
        <v>2021</v>
      </c>
    </row>
    <row r="20385" spans="1:10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VLOOKUP($B20385,[1]Content!$B$2:$E$1001,3,0)</f>
        <v>GIF</v>
      </c>
      <c r="F20385" t="str">
        <f>VLOOKUP($B20385,[1]Content!$B$2:$E$1001,4,0)</f>
        <v>technology</v>
      </c>
      <c r="G20385" t="str">
        <v>negative</v>
      </c>
      <c r="H20385">
        <v>0</v>
      </c>
      <c r="I20385" t="str">
        <f t="shared" si="637"/>
        <v>Dec</v>
      </c>
      <c r="J20385" t="str">
        <f t="shared" si="638"/>
        <v>2020</v>
      </c>
    </row>
    <row r="20386" spans="1:10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VLOOKUP($B20386,[1]Content!$B$2:$E$1001,3,0)</f>
        <v>GIF</v>
      </c>
      <c r="F20386" t="str">
        <f>VLOOKUP($B20386,[1]Content!$B$2:$E$1001,4,0)</f>
        <v>technology</v>
      </c>
      <c r="G20386" t="str">
        <v>positive</v>
      </c>
      <c r="H20386">
        <v>72</v>
      </c>
      <c r="I20386" t="str">
        <f t="shared" si="637"/>
        <v>Aug</v>
      </c>
      <c r="J20386" t="str">
        <f t="shared" si="638"/>
        <v>2020</v>
      </c>
    </row>
    <row r="20387" spans="1:10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VLOOKUP($B20387,[1]Content!$B$2:$E$1001,3,0)</f>
        <v>GIF</v>
      </c>
      <c r="F20387" t="str">
        <f>VLOOKUP($B20387,[1]Content!$B$2:$E$1001,4,0)</f>
        <v>technology</v>
      </c>
      <c r="G20387" t="str">
        <v>positive</v>
      </c>
      <c r="H20387">
        <v>30</v>
      </c>
      <c r="I20387" t="str">
        <f t="shared" si="637"/>
        <v>Aug</v>
      </c>
      <c r="J20387" t="str">
        <f t="shared" si="638"/>
        <v>2020</v>
      </c>
    </row>
    <row r="20388" spans="1:10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VLOOKUP($B20388,[1]Content!$B$2:$E$1001,3,0)</f>
        <v>GIF</v>
      </c>
      <c r="F20388" t="str">
        <f>VLOOKUP($B20388,[1]Content!$B$2:$E$1001,4,0)</f>
        <v>technology</v>
      </c>
      <c r="G20388" t="str">
        <v>positive</v>
      </c>
      <c r="H20388">
        <v>50</v>
      </c>
      <c r="I20388" t="str">
        <f t="shared" si="637"/>
        <v>Nov</v>
      </c>
      <c r="J20388" t="str">
        <f t="shared" si="638"/>
        <v>2020</v>
      </c>
    </row>
    <row r="20389" spans="1:10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VLOOKUP($B20389,[1]Content!$B$2:$E$1001,3,0)</f>
        <v>GIF</v>
      </c>
      <c r="F20389" t="str">
        <f>VLOOKUP($B20389,[1]Content!$B$2:$E$1001,4,0)</f>
        <v>technology</v>
      </c>
      <c r="G20389" t="str">
        <v>positive</v>
      </c>
      <c r="H20389">
        <v>30</v>
      </c>
      <c r="I20389" t="str">
        <f t="shared" si="637"/>
        <v>Apr</v>
      </c>
      <c r="J20389" t="str">
        <f t="shared" si="638"/>
        <v>2021</v>
      </c>
    </row>
    <row r="20390" spans="1:10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VLOOKUP($B20390,[1]Content!$B$2:$E$1001,3,0)</f>
        <v>GIF</v>
      </c>
      <c r="F20390" t="str">
        <f>VLOOKUP($B20390,[1]Content!$B$2:$E$1001,4,0)</f>
        <v>technology</v>
      </c>
      <c r="G20390" t="str">
        <v>neutral</v>
      </c>
      <c r="H20390">
        <v>35</v>
      </c>
      <c r="I20390" t="str">
        <f t="shared" si="637"/>
        <v>Apr</v>
      </c>
      <c r="J20390" t="str">
        <f t="shared" si="638"/>
        <v>2021</v>
      </c>
    </row>
    <row r="20391" spans="1:10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VLOOKUP($B20391,[1]Content!$B$2:$E$1001,3,0)</f>
        <v>GIF</v>
      </c>
      <c r="F20391" t="str">
        <f>VLOOKUP($B20391,[1]Content!$B$2:$E$1001,4,0)</f>
        <v>technology</v>
      </c>
      <c r="G20391" t="str">
        <v>negative</v>
      </c>
      <c r="H20391">
        <v>12</v>
      </c>
      <c r="I20391" t="str">
        <f t="shared" si="637"/>
        <v>Apr</v>
      </c>
      <c r="J20391" t="str">
        <f t="shared" si="638"/>
        <v>2021</v>
      </c>
    </row>
    <row r="20392" spans="1:10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VLOOKUP($B20392,[1]Content!$B$2:$E$1001,3,0)</f>
        <v>GIF</v>
      </c>
      <c r="F20392" t="str">
        <f>VLOOKUP($B20392,[1]Content!$B$2:$E$1001,4,0)</f>
        <v>technology</v>
      </c>
      <c r="G20392" t="str">
        <v>negative</v>
      </c>
      <c r="H20392">
        <v>5</v>
      </c>
      <c r="I20392" t="str">
        <f t="shared" si="637"/>
        <v>May</v>
      </c>
      <c r="J20392" t="str">
        <f t="shared" si="638"/>
        <v>2021</v>
      </c>
    </row>
    <row r="20393" spans="1:10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VLOOKUP($B20393,[1]Content!$B$2:$E$1001,3,0)</f>
        <v>GIF</v>
      </c>
      <c r="F20393" t="str">
        <f>VLOOKUP($B20393,[1]Content!$B$2:$E$1001,4,0)</f>
        <v>technology</v>
      </c>
      <c r="G20393" t="str">
        <v>positive</v>
      </c>
      <c r="H20393">
        <v>30</v>
      </c>
      <c r="I20393" t="str">
        <f t="shared" si="637"/>
        <v>Mar</v>
      </c>
      <c r="J20393" t="str">
        <f t="shared" si="638"/>
        <v>2021</v>
      </c>
    </row>
    <row r="20394" spans="1:10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VLOOKUP($B20394,[1]Content!$B$2:$E$1001,3,0)</f>
        <v>GIF</v>
      </c>
      <c r="F20394" t="str">
        <f>VLOOKUP($B20394,[1]Content!$B$2:$E$1001,4,0)</f>
        <v>technology</v>
      </c>
      <c r="G20394" t="str">
        <v>negative</v>
      </c>
      <c r="H20394">
        <v>5</v>
      </c>
      <c r="I20394" t="str">
        <f t="shared" si="637"/>
        <v>Jan</v>
      </c>
      <c r="J20394" t="str">
        <f t="shared" si="638"/>
        <v>2021</v>
      </c>
    </row>
    <row r="20395" spans="1:10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VLOOKUP($B20395,[1]Content!$B$2:$E$1001,3,0)</f>
        <v>GIF</v>
      </c>
      <c r="F20395" t="str">
        <f>VLOOKUP($B20395,[1]Content!$B$2:$E$1001,4,0)</f>
        <v>technology</v>
      </c>
      <c r="G20395" t="str">
        <v>positive</v>
      </c>
      <c r="H20395">
        <v>50</v>
      </c>
      <c r="I20395" t="str">
        <f t="shared" si="637"/>
        <v>Dec</v>
      </c>
      <c r="J20395" t="str">
        <f t="shared" si="638"/>
        <v>2020</v>
      </c>
    </row>
    <row r="20396" spans="1:10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VLOOKUP($B20396,[1]Content!$B$2:$E$1001,3,0)</f>
        <v>GIF</v>
      </c>
      <c r="F20396" t="str">
        <f>VLOOKUP($B20396,[1]Content!$B$2:$E$1001,4,0)</f>
        <v>technology</v>
      </c>
      <c r="G20396" t="str">
        <v>positive</v>
      </c>
      <c r="H20396">
        <v>70</v>
      </c>
      <c r="I20396" t="str">
        <f t="shared" si="637"/>
        <v>Jan</v>
      </c>
      <c r="J20396" t="str">
        <f t="shared" si="638"/>
        <v>2021</v>
      </c>
    </row>
    <row r="20397" spans="1:10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VLOOKUP($B20397,[1]Content!$B$2:$E$1001,3,0)</f>
        <v>GIF</v>
      </c>
      <c r="F20397" t="str">
        <f>VLOOKUP($B20397,[1]Content!$B$2:$E$1001,4,0)</f>
        <v>technology</v>
      </c>
      <c r="G20397" t="str">
        <v>positive</v>
      </c>
      <c r="H20397">
        <v>30</v>
      </c>
      <c r="I20397" t="str">
        <f t="shared" si="637"/>
        <v>Jun</v>
      </c>
      <c r="J20397" t="str">
        <f t="shared" si="638"/>
        <v>2021</v>
      </c>
    </row>
    <row r="20398" spans="1:10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VLOOKUP($B20398,[1]Content!$B$2:$E$1001,3,0)</f>
        <v>GIF</v>
      </c>
      <c r="F20398" t="str">
        <f>VLOOKUP($B20398,[1]Content!$B$2:$E$1001,4,0)</f>
        <v>technology</v>
      </c>
      <c r="G20398" t="str">
        <v>negative</v>
      </c>
      <c r="H20398">
        <v>15</v>
      </c>
      <c r="I20398" t="str">
        <f t="shared" si="637"/>
        <v>Nov</v>
      </c>
      <c r="J20398" t="str">
        <f t="shared" si="638"/>
        <v>2020</v>
      </c>
    </row>
    <row r="20399" spans="1:10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VLOOKUP($B20399,[1]Content!$B$2:$E$1001,3,0)</f>
        <v>GIF</v>
      </c>
      <c r="F20399" t="str">
        <f>VLOOKUP($B20399,[1]Content!$B$2:$E$1001,4,0)</f>
        <v>technology</v>
      </c>
      <c r="G20399" t="str">
        <v>negative</v>
      </c>
      <c r="H20399">
        <v>10</v>
      </c>
      <c r="I20399" t="str">
        <f t="shared" si="637"/>
        <v>Oct</v>
      </c>
      <c r="J20399" t="str">
        <f t="shared" si="638"/>
        <v>2020</v>
      </c>
    </row>
    <row r="20400" spans="1:10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VLOOKUP($B20400,[1]Content!$B$2:$E$1001,3,0)</f>
        <v>GIF</v>
      </c>
      <c r="F20400" t="str">
        <f>VLOOKUP($B20400,[1]Content!$B$2:$E$1001,4,0)</f>
        <v>technology</v>
      </c>
      <c r="G20400" t="str">
        <v>negative</v>
      </c>
      <c r="H20400">
        <v>12</v>
      </c>
      <c r="I20400" t="str">
        <f t="shared" si="637"/>
        <v>Sep</v>
      </c>
      <c r="J20400" t="str">
        <f t="shared" si="638"/>
        <v>2020</v>
      </c>
    </row>
    <row r="20401" spans="1:10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VLOOKUP($B20401,[1]Content!$B$2:$E$1001,3,0)</f>
        <v>GIF</v>
      </c>
      <c r="F20401" t="str">
        <f>VLOOKUP($B20401,[1]Content!$B$2:$E$1001,4,0)</f>
        <v>technology</v>
      </c>
      <c r="G20401" t="str">
        <v>negative</v>
      </c>
      <c r="H20401">
        <v>5</v>
      </c>
      <c r="I20401" t="str">
        <f t="shared" si="637"/>
        <v>Jun</v>
      </c>
      <c r="J20401" t="str">
        <f t="shared" si="638"/>
        <v>2020</v>
      </c>
    </row>
    <row r="20402" spans="1:10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VLOOKUP($B20402,[1]Content!$B$2:$E$1001,3,0)</f>
        <v>GIF</v>
      </c>
      <c r="F20402" t="str">
        <f>VLOOKUP($B20402,[1]Content!$B$2:$E$1001,4,0)</f>
        <v>technology</v>
      </c>
      <c r="G20402" t="str">
        <v>negative</v>
      </c>
      <c r="H20402">
        <v>10</v>
      </c>
      <c r="I20402" t="str">
        <f t="shared" si="637"/>
        <v>Dec</v>
      </c>
      <c r="J20402" t="str">
        <f t="shared" si="638"/>
        <v>2020</v>
      </c>
    </row>
    <row r="20403" spans="1:10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VLOOKUP($B20403,[1]Content!$B$2:$E$1001,3,0)</f>
        <v>GIF</v>
      </c>
      <c r="F20403" t="str">
        <f>VLOOKUP($B20403,[1]Content!$B$2:$E$1001,4,0)</f>
        <v>technology</v>
      </c>
      <c r="G20403" t="str">
        <v>negative</v>
      </c>
      <c r="H20403">
        <v>10</v>
      </c>
      <c r="I20403" t="str">
        <f t="shared" si="637"/>
        <v>Aug</v>
      </c>
      <c r="J20403" t="str">
        <f t="shared" si="638"/>
        <v>2020</v>
      </c>
    </row>
    <row r="20404" spans="1:10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VLOOKUP($B20404,[1]Content!$B$2:$E$1001,3,0)</f>
        <v>GIF</v>
      </c>
      <c r="F20404" t="str">
        <f>VLOOKUP($B20404,[1]Content!$B$2:$E$1001,4,0)</f>
        <v>technology</v>
      </c>
      <c r="G20404" t="str">
        <v>negative</v>
      </c>
      <c r="H20404">
        <v>5</v>
      </c>
      <c r="I20404" t="str">
        <f t="shared" si="637"/>
        <v>May</v>
      </c>
      <c r="J20404" t="str">
        <f t="shared" si="638"/>
        <v>2021</v>
      </c>
    </row>
    <row r="20405" spans="1:10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VLOOKUP($B20405,[1]Content!$B$2:$E$1001,3,0)</f>
        <v>GIF</v>
      </c>
      <c r="F20405" t="str">
        <f>VLOOKUP($B20405,[1]Content!$B$2:$E$1001,4,0)</f>
        <v>technology</v>
      </c>
      <c r="G20405" t="str">
        <v>neutral</v>
      </c>
      <c r="H20405">
        <v>35</v>
      </c>
      <c r="I20405" t="str">
        <f t="shared" si="637"/>
        <v>Apr</v>
      </c>
      <c r="J20405" t="str">
        <f t="shared" si="638"/>
        <v>2021</v>
      </c>
    </row>
    <row r="20406" spans="1:10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VLOOKUP($B20406,[1]Content!$B$2:$E$1001,3,0)</f>
        <v>GIF</v>
      </c>
      <c r="F20406" t="str">
        <f>VLOOKUP($B20406,[1]Content!$B$2:$E$1001,4,0)</f>
        <v>technology</v>
      </c>
      <c r="G20406" t="str">
        <v>positive</v>
      </c>
      <c r="H20406">
        <v>65</v>
      </c>
      <c r="I20406" t="str">
        <f t="shared" si="637"/>
        <v>Dec</v>
      </c>
      <c r="J20406" t="str">
        <f t="shared" si="638"/>
        <v>2020</v>
      </c>
    </row>
    <row r="20407" spans="1:10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VLOOKUP($B20407,[1]Content!$B$2:$E$1001,3,0)</f>
        <v>GIF</v>
      </c>
      <c r="F20407" t="str">
        <f>VLOOKUP($B20407,[1]Content!$B$2:$E$1001,4,0)</f>
        <v>technology</v>
      </c>
      <c r="G20407" t="str">
        <v>positive</v>
      </c>
      <c r="H20407">
        <v>60</v>
      </c>
      <c r="I20407" t="str">
        <f t="shared" si="637"/>
        <v>Jan</v>
      </c>
      <c r="J20407" t="str">
        <f t="shared" si="638"/>
        <v>2021</v>
      </c>
    </row>
    <row r="20408" spans="1:10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VLOOKUP($B20408,[1]Content!$B$2:$E$1001,3,0)</f>
        <v>GIF</v>
      </c>
      <c r="F20408" t="str">
        <f>VLOOKUP($B20408,[1]Content!$B$2:$E$1001,4,0)</f>
        <v>technology</v>
      </c>
      <c r="G20408" t="str">
        <v>negative</v>
      </c>
      <c r="H20408">
        <v>10</v>
      </c>
      <c r="I20408" t="str">
        <f t="shared" si="637"/>
        <v>Jan</v>
      </c>
      <c r="J20408" t="str">
        <f t="shared" si="638"/>
        <v>2021</v>
      </c>
    </row>
    <row r="20409" spans="1:10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VLOOKUP($B20409,[1]Content!$B$2:$E$1001,3,0)</f>
        <v>GIF</v>
      </c>
      <c r="F20409" t="str">
        <f>VLOOKUP($B20409,[1]Content!$B$2:$E$1001,4,0)</f>
        <v>technology</v>
      </c>
      <c r="G20409" t="str">
        <v>positive</v>
      </c>
      <c r="H20409">
        <v>45</v>
      </c>
      <c r="I20409" t="str">
        <f t="shared" si="637"/>
        <v>Oct</v>
      </c>
      <c r="J20409" t="str">
        <f t="shared" si="638"/>
        <v>2020</v>
      </c>
    </row>
    <row r="20410" spans="1:10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VLOOKUP($B20410,[1]Content!$B$2:$E$1001,3,0)</f>
        <v>GIF</v>
      </c>
      <c r="F20410" t="str">
        <f>VLOOKUP($B20410,[1]Content!$B$2:$E$1001,4,0)</f>
        <v>technology</v>
      </c>
      <c r="G20410" t="str">
        <v>positive</v>
      </c>
      <c r="H20410">
        <v>72</v>
      </c>
      <c r="I20410" t="str">
        <f t="shared" si="637"/>
        <v>Apr</v>
      </c>
      <c r="J20410" t="str">
        <f t="shared" si="638"/>
        <v>2021</v>
      </c>
    </row>
    <row r="20411" spans="1:10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VLOOKUP($B20411,[1]Content!$B$2:$E$1001,3,0)</f>
        <v>GIF</v>
      </c>
      <c r="F20411" t="str">
        <f>VLOOKUP($B20411,[1]Content!$B$2:$E$1001,4,0)</f>
        <v>technology</v>
      </c>
      <c r="G20411" t="str">
        <v>positive</v>
      </c>
      <c r="H20411">
        <v>50</v>
      </c>
      <c r="I20411" t="str">
        <f t="shared" si="637"/>
        <v>Feb</v>
      </c>
      <c r="J20411" t="str">
        <f t="shared" si="638"/>
        <v>2021</v>
      </c>
    </row>
    <row r="20412" spans="1:10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VLOOKUP($B20412,[1]Content!$B$2:$E$1001,3,0)</f>
        <v>GIF</v>
      </c>
      <c r="F20412" t="str">
        <f>VLOOKUP($B20412,[1]Content!$B$2:$E$1001,4,0)</f>
        <v>technology</v>
      </c>
      <c r="G20412" t="str">
        <v>positive</v>
      </c>
      <c r="H20412">
        <v>70</v>
      </c>
      <c r="I20412" t="str">
        <f t="shared" si="637"/>
        <v>Oct</v>
      </c>
      <c r="J20412" t="str">
        <f t="shared" si="638"/>
        <v>2020</v>
      </c>
    </row>
    <row r="20413" spans="1:10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VLOOKUP($B20413,[1]Content!$B$2:$E$1001,3,0)</f>
        <v>GIF</v>
      </c>
      <c r="F20413" t="str">
        <f>VLOOKUP($B20413,[1]Content!$B$2:$E$1001,4,0)</f>
        <v>technology</v>
      </c>
      <c r="G20413" t="str">
        <v>positive</v>
      </c>
      <c r="H20413">
        <v>75</v>
      </c>
      <c r="I20413" t="str">
        <f t="shared" si="637"/>
        <v>Sep</v>
      </c>
      <c r="J20413" t="str">
        <f t="shared" si="638"/>
        <v>2020</v>
      </c>
    </row>
    <row r="20414" spans="1:10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VLOOKUP($B20414,[1]Content!$B$2:$E$1001,3,0)</f>
        <v>GIF</v>
      </c>
      <c r="F20414" t="str">
        <f>VLOOKUP($B20414,[1]Content!$B$2:$E$1001,4,0)</f>
        <v>veganism</v>
      </c>
      <c r="G20414" t="str">
        <v>negative</v>
      </c>
      <c r="H20414">
        <v>10</v>
      </c>
      <c r="I20414" t="str">
        <f t="shared" si="637"/>
        <v>Nov</v>
      </c>
      <c r="J20414" t="str">
        <f t="shared" si="638"/>
        <v>2020</v>
      </c>
    </row>
    <row r="20415" spans="1:10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VLOOKUP($B20415,[1]Content!$B$2:$E$1001,3,0)</f>
        <v>GIF</v>
      </c>
      <c r="F20415" t="str">
        <f>VLOOKUP($B20415,[1]Content!$B$2:$E$1001,4,0)</f>
        <v>veganism</v>
      </c>
      <c r="G20415" t="str">
        <v>positive</v>
      </c>
      <c r="H20415">
        <v>70</v>
      </c>
      <c r="I20415" t="str">
        <f t="shared" si="637"/>
        <v>Feb</v>
      </c>
      <c r="J20415" t="str">
        <f t="shared" si="638"/>
        <v>2021</v>
      </c>
    </row>
    <row r="20416" spans="1:10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VLOOKUP($B20416,[1]Content!$B$2:$E$1001,3,0)</f>
        <v>GIF</v>
      </c>
      <c r="F20416" t="str">
        <f>VLOOKUP($B20416,[1]Content!$B$2:$E$1001,4,0)</f>
        <v>veganism</v>
      </c>
      <c r="G20416" t="str">
        <v>negative</v>
      </c>
      <c r="H20416">
        <v>5</v>
      </c>
      <c r="I20416" t="str">
        <f t="shared" si="637"/>
        <v>Nov</v>
      </c>
      <c r="J20416" t="str">
        <f t="shared" si="638"/>
        <v>2020</v>
      </c>
    </row>
    <row r="20417" spans="1:10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VLOOKUP($B20417,[1]Content!$B$2:$E$1001,3,0)</f>
        <v>GIF</v>
      </c>
      <c r="F20417" t="str">
        <f>VLOOKUP($B20417,[1]Content!$B$2:$E$1001,4,0)</f>
        <v>veganism</v>
      </c>
      <c r="G20417" t="str">
        <v>positive</v>
      </c>
      <c r="H20417">
        <v>60</v>
      </c>
      <c r="I20417" t="str">
        <f t="shared" si="637"/>
        <v>Feb</v>
      </c>
      <c r="J20417" t="str">
        <f t="shared" si="638"/>
        <v>2021</v>
      </c>
    </row>
    <row r="20418" spans="1:10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VLOOKUP($B20418,[1]Content!$B$2:$E$1001,3,0)</f>
        <v>GIF</v>
      </c>
      <c r="F20418" t="str">
        <f>VLOOKUP($B20418,[1]Content!$B$2:$E$1001,4,0)</f>
        <v>veganism</v>
      </c>
      <c r="G20418" t="str">
        <v>positive</v>
      </c>
      <c r="H20418">
        <v>60</v>
      </c>
      <c r="I20418" t="str">
        <f t="shared" si="637"/>
        <v>Jun</v>
      </c>
      <c r="J20418" t="str">
        <f t="shared" si="638"/>
        <v>2020</v>
      </c>
    </row>
    <row r="20419" spans="1:10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VLOOKUP($B20419,[1]Content!$B$2:$E$1001,3,0)</f>
        <v>GIF</v>
      </c>
      <c r="F20419" t="str">
        <f>VLOOKUP($B20419,[1]Content!$B$2:$E$1001,4,0)</f>
        <v>veganism</v>
      </c>
      <c r="G20419" t="str">
        <v>negative</v>
      </c>
      <c r="H20419">
        <v>5</v>
      </c>
      <c r="I20419" t="str">
        <f t="shared" ref="I20419:I20482" si="639">TEXT($D20419,"MMM")</f>
        <v>Jun</v>
      </c>
      <c r="J20419" t="str">
        <f t="shared" ref="J20419:J20482" si="640">TEXT($D20419,"YYY")</f>
        <v>2021</v>
      </c>
    </row>
    <row r="20420" spans="1:10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VLOOKUP($B20420,[1]Content!$B$2:$E$1001,3,0)</f>
        <v>GIF</v>
      </c>
      <c r="F20420" t="str">
        <f>VLOOKUP($B20420,[1]Content!$B$2:$E$1001,4,0)</f>
        <v>veganism</v>
      </c>
      <c r="G20420" t="str">
        <v>positive</v>
      </c>
      <c r="H20420">
        <v>70</v>
      </c>
      <c r="I20420" t="str">
        <f t="shared" si="639"/>
        <v>Mar</v>
      </c>
      <c r="J20420" t="str">
        <f t="shared" si="640"/>
        <v>2021</v>
      </c>
    </row>
    <row r="20421" spans="1:10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VLOOKUP($B20421,[1]Content!$B$2:$E$1001,3,0)</f>
        <v>GIF</v>
      </c>
      <c r="F20421" t="str">
        <f>VLOOKUP($B20421,[1]Content!$B$2:$E$1001,4,0)</f>
        <v>veganism</v>
      </c>
      <c r="G20421" t="str">
        <v>positive</v>
      </c>
      <c r="H20421">
        <v>45</v>
      </c>
      <c r="I20421" t="str">
        <f t="shared" si="639"/>
        <v>Dec</v>
      </c>
      <c r="J20421" t="str">
        <f t="shared" si="640"/>
        <v>2020</v>
      </c>
    </row>
    <row r="20422" spans="1:10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VLOOKUP($B20422,[1]Content!$B$2:$E$1001,3,0)</f>
        <v>GIF</v>
      </c>
      <c r="F20422" t="str">
        <f>VLOOKUP($B20422,[1]Content!$B$2:$E$1001,4,0)</f>
        <v>veganism</v>
      </c>
      <c r="G20422" t="str">
        <v>positive</v>
      </c>
      <c r="H20422">
        <v>50</v>
      </c>
      <c r="I20422" t="str">
        <f t="shared" si="639"/>
        <v>Aug</v>
      </c>
      <c r="J20422" t="str">
        <f t="shared" si="640"/>
        <v>2020</v>
      </c>
    </row>
    <row r="20423" spans="1:10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VLOOKUP($B20423,[1]Content!$B$2:$E$1001,3,0)</f>
        <v>GIF</v>
      </c>
      <c r="F20423" t="str">
        <f>VLOOKUP($B20423,[1]Content!$B$2:$E$1001,4,0)</f>
        <v>veganism</v>
      </c>
      <c r="G20423" t="str">
        <v>negative</v>
      </c>
      <c r="H20423">
        <v>15</v>
      </c>
      <c r="I20423" t="str">
        <f t="shared" si="639"/>
        <v>Sep</v>
      </c>
      <c r="J20423" t="str">
        <f t="shared" si="640"/>
        <v>2020</v>
      </c>
    </row>
    <row r="20424" spans="1:10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VLOOKUP($B20424,[1]Content!$B$2:$E$1001,3,0)</f>
        <v>GIF</v>
      </c>
      <c r="F20424" t="str">
        <f>VLOOKUP($B20424,[1]Content!$B$2:$E$1001,4,0)</f>
        <v>veganism</v>
      </c>
      <c r="G20424" t="str">
        <v>positive</v>
      </c>
      <c r="H20424">
        <v>65</v>
      </c>
      <c r="I20424" t="str">
        <f t="shared" si="639"/>
        <v>Oct</v>
      </c>
      <c r="J20424" t="str">
        <f t="shared" si="640"/>
        <v>2020</v>
      </c>
    </row>
    <row r="20425" spans="1:10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VLOOKUP($B20425,[1]Content!$B$2:$E$1001,3,0)</f>
        <v>GIF</v>
      </c>
      <c r="F20425" t="str">
        <f>VLOOKUP($B20425,[1]Content!$B$2:$E$1001,4,0)</f>
        <v>veganism</v>
      </c>
      <c r="G20425" t="str">
        <v>positive</v>
      </c>
      <c r="H20425">
        <v>30</v>
      </c>
      <c r="I20425" t="str">
        <f t="shared" si="639"/>
        <v>May</v>
      </c>
      <c r="J20425" t="str">
        <f t="shared" si="640"/>
        <v>2021</v>
      </c>
    </row>
    <row r="20426" spans="1:10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VLOOKUP($B20426,[1]Content!$B$2:$E$1001,3,0)</f>
        <v>GIF</v>
      </c>
      <c r="F20426" t="str">
        <f>VLOOKUP($B20426,[1]Content!$B$2:$E$1001,4,0)</f>
        <v>veganism</v>
      </c>
      <c r="G20426" t="str">
        <v>positive</v>
      </c>
      <c r="H20426">
        <v>60</v>
      </c>
      <c r="I20426" t="str">
        <f t="shared" si="639"/>
        <v>May</v>
      </c>
      <c r="J20426" t="str">
        <f t="shared" si="640"/>
        <v>2021</v>
      </c>
    </row>
    <row r="20427" spans="1:10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VLOOKUP($B20427,[1]Content!$B$2:$E$1001,3,0)</f>
        <v>GIF</v>
      </c>
      <c r="F20427" t="str">
        <f>VLOOKUP($B20427,[1]Content!$B$2:$E$1001,4,0)</f>
        <v>veganism</v>
      </c>
      <c r="G20427" t="str">
        <v>positive</v>
      </c>
      <c r="H20427">
        <v>70</v>
      </c>
      <c r="I20427" t="str">
        <f t="shared" si="639"/>
        <v>Mar</v>
      </c>
      <c r="J20427" t="str">
        <f t="shared" si="640"/>
        <v>2021</v>
      </c>
    </row>
    <row r="20428" spans="1:10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VLOOKUP($B20428,[1]Content!$B$2:$E$1001,3,0)</f>
        <v>GIF</v>
      </c>
      <c r="F20428" t="str">
        <f>VLOOKUP($B20428,[1]Content!$B$2:$E$1001,4,0)</f>
        <v>veganism</v>
      </c>
      <c r="G20428" t="str">
        <v>negative</v>
      </c>
      <c r="H20428">
        <v>5</v>
      </c>
      <c r="I20428" t="str">
        <f t="shared" si="639"/>
        <v>Jun</v>
      </c>
      <c r="J20428" t="str">
        <f t="shared" si="640"/>
        <v>2020</v>
      </c>
    </row>
    <row r="20429" spans="1:10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VLOOKUP($B20429,[1]Content!$B$2:$E$1001,3,0)</f>
        <v>GIF</v>
      </c>
      <c r="F20429" t="str">
        <f>VLOOKUP($B20429,[1]Content!$B$2:$E$1001,4,0)</f>
        <v>veganism</v>
      </c>
      <c r="G20429" t="str">
        <v>positive</v>
      </c>
      <c r="H20429">
        <v>65</v>
      </c>
      <c r="I20429" t="str">
        <f t="shared" si="639"/>
        <v>Feb</v>
      </c>
      <c r="J20429" t="str">
        <f t="shared" si="640"/>
        <v>2021</v>
      </c>
    </row>
    <row r="20430" spans="1:10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VLOOKUP($B20430,[1]Content!$B$2:$E$1001,3,0)</f>
        <v>GIF</v>
      </c>
      <c r="F20430" t="str">
        <f>VLOOKUP($B20430,[1]Content!$B$2:$E$1001,4,0)</f>
        <v>veganism</v>
      </c>
      <c r="G20430" t="str">
        <v>positive</v>
      </c>
      <c r="H20430">
        <v>30</v>
      </c>
      <c r="I20430" t="str">
        <f t="shared" si="639"/>
        <v>Sep</v>
      </c>
      <c r="J20430" t="str">
        <f t="shared" si="640"/>
        <v>2020</v>
      </c>
    </row>
    <row r="20431" spans="1:10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VLOOKUP($B20431,[1]Content!$B$2:$E$1001,3,0)</f>
        <v>GIF</v>
      </c>
      <c r="F20431" t="str">
        <f>VLOOKUP($B20431,[1]Content!$B$2:$E$1001,4,0)</f>
        <v>veganism</v>
      </c>
      <c r="G20431" t="str">
        <v>positive</v>
      </c>
      <c r="H20431">
        <v>65</v>
      </c>
      <c r="I20431" t="str">
        <f t="shared" si="639"/>
        <v>Aug</v>
      </c>
      <c r="J20431" t="str">
        <f t="shared" si="640"/>
        <v>2020</v>
      </c>
    </row>
    <row r="20432" spans="1:10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VLOOKUP($B20432,[1]Content!$B$2:$E$1001,3,0)</f>
        <v>GIF</v>
      </c>
      <c r="F20432" t="str">
        <f>VLOOKUP($B20432,[1]Content!$B$2:$E$1001,4,0)</f>
        <v>veganism</v>
      </c>
      <c r="G20432" t="str">
        <v>negative</v>
      </c>
      <c r="H20432">
        <v>15</v>
      </c>
      <c r="I20432" t="str">
        <f t="shared" si="639"/>
        <v>Jan</v>
      </c>
      <c r="J20432" t="str">
        <f t="shared" si="640"/>
        <v>2021</v>
      </c>
    </row>
    <row r="20433" spans="1:10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VLOOKUP($B20433,[1]Content!$B$2:$E$1001,3,0)</f>
        <v>GIF</v>
      </c>
      <c r="F20433" t="str">
        <f>VLOOKUP($B20433,[1]Content!$B$2:$E$1001,4,0)</f>
        <v>veganism</v>
      </c>
      <c r="G20433" t="str">
        <v>neutral</v>
      </c>
      <c r="H20433">
        <v>20</v>
      </c>
      <c r="I20433" t="str">
        <f t="shared" si="639"/>
        <v>Jul</v>
      </c>
      <c r="J20433" t="str">
        <f t="shared" si="640"/>
        <v>2020</v>
      </c>
    </row>
    <row r="20434" spans="1:10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VLOOKUP($B20434,[1]Content!$B$2:$E$1001,3,0)</f>
        <v>GIF</v>
      </c>
      <c r="F20434" t="str">
        <f>VLOOKUP($B20434,[1]Content!$B$2:$E$1001,4,0)</f>
        <v>veganism</v>
      </c>
      <c r="G20434" t="str">
        <v>negative</v>
      </c>
      <c r="H20434">
        <v>15</v>
      </c>
      <c r="I20434" t="str">
        <f t="shared" si="639"/>
        <v>Apr</v>
      </c>
      <c r="J20434" t="str">
        <f t="shared" si="640"/>
        <v>2021</v>
      </c>
    </row>
    <row r="20435" spans="1:10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VLOOKUP($B20435,[1]Content!$B$2:$E$1001,3,0)</f>
        <v>GIF</v>
      </c>
      <c r="F20435" t="str">
        <f>VLOOKUP($B20435,[1]Content!$B$2:$E$1001,4,0)</f>
        <v>veganism</v>
      </c>
      <c r="G20435" t="str">
        <v>positive</v>
      </c>
      <c r="H20435">
        <v>50</v>
      </c>
      <c r="I20435" t="str">
        <f t="shared" si="639"/>
        <v>Jun</v>
      </c>
      <c r="J20435" t="str">
        <f t="shared" si="640"/>
        <v>2020</v>
      </c>
    </row>
    <row r="20436" spans="1:10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VLOOKUP($B20436,[1]Content!$B$2:$E$1001,3,0)</f>
        <v>GIF</v>
      </c>
      <c r="F20436" t="str">
        <f>VLOOKUP($B20436,[1]Content!$B$2:$E$1001,4,0)</f>
        <v>veganism</v>
      </c>
      <c r="G20436" t="str">
        <v>positive</v>
      </c>
      <c r="H20436">
        <v>60</v>
      </c>
      <c r="I20436" t="str">
        <f t="shared" si="639"/>
        <v>Jan</v>
      </c>
      <c r="J20436" t="str">
        <f t="shared" si="640"/>
        <v>2021</v>
      </c>
    </row>
    <row r="20437" spans="1:10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VLOOKUP($B20437,[1]Content!$B$2:$E$1001,3,0)</f>
        <v>GIF</v>
      </c>
      <c r="F20437" t="str">
        <f>VLOOKUP($B20437,[1]Content!$B$2:$E$1001,4,0)</f>
        <v>veganism</v>
      </c>
      <c r="G20437" t="str">
        <v>negative</v>
      </c>
      <c r="H20437">
        <v>15</v>
      </c>
      <c r="I20437" t="str">
        <f t="shared" si="639"/>
        <v>Mar</v>
      </c>
      <c r="J20437" t="str">
        <f t="shared" si="640"/>
        <v>2021</v>
      </c>
    </row>
    <row r="20438" spans="1:10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VLOOKUP($B20438,[1]Content!$B$2:$E$1001,3,0)</f>
        <v>GIF</v>
      </c>
      <c r="F20438" t="str">
        <f>VLOOKUP($B20438,[1]Content!$B$2:$E$1001,4,0)</f>
        <v>veganism</v>
      </c>
      <c r="G20438" t="str">
        <v>positive</v>
      </c>
      <c r="H20438">
        <v>30</v>
      </c>
      <c r="I20438" t="str">
        <f t="shared" si="639"/>
        <v>Jan</v>
      </c>
      <c r="J20438" t="str">
        <f t="shared" si="640"/>
        <v>2021</v>
      </c>
    </row>
    <row r="20439" spans="1:10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VLOOKUP($B20439,[1]Content!$B$2:$E$1001,3,0)</f>
        <v>GIF</v>
      </c>
      <c r="F20439" t="str">
        <f>VLOOKUP($B20439,[1]Content!$B$2:$E$1001,4,0)</f>
        <v>veganism</v>
      </c>
      <c r="G20439" t="str">
        <v>negative</v>
      </c>
      <c r="H20439">
        <v>12</v>
      </c>
      <c r="I20439" t="str">
        <f t="shared" si="639"/>
        <v>Nov</v>
      </c>
      <c r="J20439" t="str">
        <f t="shared" si="640"/>
        <v>2020</v>
      </c>
    </row>
    <row r="20440" spans="1:10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VLOOKUP($B20440,[1]Content!$B$2:$E$1001,3,0)</f>
        <v>GIF</v>
      </c>
      <c r="F20440" t="str">
        <f>VLOOKUP($B20440,[1]Content!$B$2:$E$1001,4,0)</f>
        <v>veganism</v>
      </c>
      <c r="G20440" t="str">
        <v>neutral</v>
      </c>
      <c r="H20440">
        <v>35</v>
      </c>
      <c r="I20440" t="str">
        <f t="shared" si="639"/>
        <v>Nov</v>
      </c>
      <c r="J20440" t="str">
        <f t="shared" si="640"/>
        <v>2020</v>
      </c>
    </row>
    <row r="20441" spans="1:10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VLOOKUP($B20441,[1]Content!$B$2:$E$1001,3,0)</f>
        <v>GIF</v>
      </c>
      <c r="F20441" t="str">
        <f>VLOOKUP($B20441,[1]Content!$B$2:$E$1001,4,0)</f>
        <v>veganism</v>
      </c>
      <c r="G20441" t="str">
        <v>neutral</v>
      </c>
      <c r="H20441">
        <v>35</v>
      </c>
      <c r="I20441" t="str">
        <f t="shared" si="639"/>
        <v>Sep</v>
      </c>
      <c r="J20441" t="str">
        <f t="shared" si="640"/>
        <v>2020</v>
      </c>
    </row>
    <row r="20442" spans="1:10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VLOOKUP($B20442,[1]Content!$B$2:$E$1001,3,0)</f>
        <v>GIF</v>
      </c>
      <c r="F20442" t="str">
        <f>VLOOKUP($B20442,[1]Content!$B$2:$E$1001,4,0)</f>
        <v>veganism</v>
      </c>
      <c r="G20442" t="str">
        <v>neutral</v>
      </c>
      <c r="H20442">
        <v>20</v>
      </c>
      <c r="I20442" t="str">
        <f t="shared" si="639"/>
        <v>Feb</v>
      </c>
      <c r="J20442" t="str">
        <f t="shared" si="640"/>
        <v>2021</v>
      </c>
    </row>
    <row r="20443" spans="1:10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VLOOKUP($B20443,[1]Content!$B$2:$E$1001,3,0)</f>
        <v>GIF</v>
      </c>
      <c r="F20443" t="str">
        <f>VLOOKUP($B20443,[1]Content!$B$2:$E$1001,4,0)</f>
        <v>veganism</v>
      </c>
      <c r="G20443" t="str">
        <v>negative</v>
      </c>
      <c r="H20443">
        <v>15</v>
      </c>
      <c r="I20443" t="str">
        <f t="shared" si="639"/>
        <v>Sep</v>
      </c>
      <c r="J20443" t="str">
        <f t="shared" si="640"/>
        <v>2020</v>
      </c>
    </row>
    <row r="20444" spans="1:10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VLOOKUP($B20444,[1]Content!$B$2:$E$1001,3,0)</f>
        <v>GIF</v>
      </c>
      <c r="F20444" t="str">
        <f>VLOOKUP($B20444,[1]Content!$B$2:$E$1001,4,0)</f>
        <v>veganism</v>
      </c>
      <c r="G20444" t="str">
        <v>negative</v>
      </c>
      <c r="H20444">
        <v>0</v>
      </c>
      <c r="I20444" t="str">
        <f t="shared" si="639"/>
        <v>Oct</v>
      </c>
      <c r="J20444" t="str">
        <f t="shared" si="640"/>
        <v>2020</v>
      </c>
    </row>
    <row r="20445" spans="1:10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VLOOKUP($B20445,[1]Content!$B$2:$E$1001,3,0)</f>
        <v>GIF</v>
      </c>
      <c r="F20445" t="str">
        <f>VLOOKUP($B20445,[1]Content!$B$2:$E$1001,4,0)</f>
        <v>veganism</v>
      </c>
      <c r="G20445" t="str">
        <v>negative</v>
      </c>
      <c r="H20445">
        <v>10</v>
      </c>
      <c r="I20445" t="str">
        <f t="shared" si="639"/>
        <v>Jul</v>
      </c>
      <c r="J20445" t="str">
        <f t="shared" si="640"/>
        <v>2020</v>
      </c>
    </row>
    <row r="20446" spans="1:10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VLOOKUP($B20446,[1]Content!$B$2:$E$1001,3,0)</f>
        <v>GIF</v>
      </c>
      <c r="F20446" t="str">
        <f>VLOOKUP($B20446,[1]Content!$B$2:$E$1001,4,0)</f>
        <v>veganism</v>
      </c>
      <c r="G20446" t="str">
        <v>negative</v>
      </c>
      <c r="H20446">
        <v>12</v>
      </c>
      <c r="I20446" t="str">
        <f t="shared" si="639"/>
        <v>Aug</v>
      </c>
      <c r="J20446" t="str">
        <f t="shared" si="640"/>
        <v>2020</v>
      </c>
    </row>
    <row r="20447" spans="1:10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VLOOKUP($B20447,[1]Content!$B$2:$E$1001,3,0)</f>
        <v>GIF</v>
      </c>
      <c r="F20447" t="str">
        <f>VLOOKUP($B20447,[1]Content!$B$2:$E$1001,4,0)</f>
        <v>veganism</v>
      </c>
      <c r="G20447" t="str">
        <v>negative</v>
      </c>
      <c r="H20447">
        <v>15</v>
      </c>
      <c r="I20447" t="str">
        <f t="shared" si="639"/>
        <v>Mar</v>
      </c>
      <c r="J20447" t="str">
        <f t="shared" si="640"/>
        <v>2021</v>
      </c>
    </row>
    <row r="20448" spans="1:10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VLOOKUP($B20448,[1]Content!$B$2:$E$1001,3,0)</f>
        <v>GIF</v>
      </c>
      <c r="F20448" t="str">
        <f>VLOOKUP($B20448,[1]Content!$B$2:$E$1001,4,0)</f>
        <v>veganism</v>
      </c>
      <c r="G20448" t="str">
        <v>negative</v>
      </c>
      <c r="H20448">
        <v>5</v>
      </c>
      <c r="I20448" t="str">
        <f t="shared" si="639"/>
        <v>Jun</v>
      </c>
      <c r="J20448" t="str">
        <f t="shared" si="640"/>
        <v>2021</v>
      </c>
    </row>
    <row r="20449" spans="1:10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VLOOKUP($B20449,[1]Content!$B$2:$E$1001,3,0)</f>
        <v>GIF</v>
      </c>
      <c r="F20449" t="str">
        <f>VLOOKUP($B20449,[1]Content!$B$2:$E$1001,4,0)</f>
        <v>veganism</v>
      </c>
      <c r="G20449" t="str">
        <v>positive</v>
      </c>
      <c r="H20449">
        <v>30</v>
      </c>
      <c r="I20449" t="str">
        <f t="shared" si="639"/>
        <v>May</v>
      </c>
      <c r="J20449" t="str">
        <f t="shared" si="640"/>
        <v>2021</v>
      </c>
    </row>
    <row r="20450" spans="1:10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VLOOKUP($B20450,[1]Content!$B$2:$E$1001,3,0)</f>
        <v>GIF</v>
      </c>
      <c r="F20450" t="str">
        <f>VLOOKUP($B20450,[1]Content!$B$2:$E$1001,4,0)</f>
        <v>veganism</v>
      </c>
      <c r="G20450" t="str">
        <v>neutral</v>
      </c>
      <c r="H20450">
        <v>20</v>
      </c>
      <c r="I20450" t="str">
        <f t="shared" si="639"/>
        <v>Aug</v>
      </c>
      <c r="J20450" t="str">
        <f t="shared" si="640"/>
        <v>2020</v>
      </c>
    </row>
    <row r="20451" spans="1:10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VLOOKUP($B20451,[1]Content!$B$2:$E$1001,3,0)</f>
        <v>GIF</v>
      </c>
      <c r="F20451" t="str">
        <f>VLOOKUP($B20451,[1]Content!$B$2:$E$1001,4,0)</f>
        <v>veganism</v>
      </c>
      <c r="G20451" t="str">
        <v>negative</v>
      </c>
      <c r="H20451">
        <v>0</v>
      </c>
      <c r="I20451" t="str">
        <f t="shared" si="639"/>
        <v>Jun</v>
      </c>
      <c r="J20451" t="str">
        <f t="shared" si="640"/>
        <v>2020</v>
      </c>
    </row>
    <row r="20452" spans="1:10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VLOOKUP($B20452,[1]Content!$B$2:$E$1001,3,0)</f>
        <v>GIF</v>
      </c>
      <c r="F20452" t="str">
        <f>VLOOKUP($B20452,[1]Content!$B$2:$E$1001,4,0)</f>
        <v>veganism</v>
      </c>
      <c r="G20452" t="str">
        <v>positive</v>
      </c>
      <c r="H20452">
        <v>65</v>
      </c>
      <c r="I20452" t="str">
        <f t="shared" si="639"/>
        <v>Mar</v>
      </c>
      <c r="J20452" t="str">
        <f t="shared" si="640"/>
        <v>2021</v>
      </c>
    </row>
    <row r="20453" spans="1:10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VLOOKUP($B20453,[1]Content!$B$2:$E$1001,3,0)</f>
        <v>GIF</v>
      </c>
      <c r="F20453" t="str">
        <f>VLOOKUP($B20453,[1]Content!$B$2:$E$1001,4,0)</f>
        <v>veganism</v>
      </c>
      <c r="G20453" t="str">
        <v>positive</v>
      </c>
      <c r="H20453">
        <v>70</v>
      </c>
      <c r="I20453" t="str">
        <f t="shared" si="639"/>
        <v>Apr</v>
      </c>
      <c r="J20453" t="str">
        <f t="shared" si="640"/>
        <v>2021</v>
      </c>
    </row>
    <row r="20454" spans="1:10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VLOOKUP($B20454,[1]Content!$B$2:$E$1001,3,0)</f>
        <v>GIF</v>
      </c>
      <c r="F20454" t="str">
        <f>VLOOKUP($B20454,[1]Content!$B$2:$E$1001,4,0)</f>
        <v>veganism</v>
      </c>
      <c r="G20454" t="str">
        <v>positive</v>
      </c>
      <c r="H20454">
        <v>30</v>
      </c>
      <c r="I20454" t="str">
        <f t="shared" si="639"/>
        <v>Dec</v>
      </c>
      <c r="J20454" t="str">
        <f t="shared" si="640"/>
        <v>2020</v>
      </c>
    </row>
    <row r="20455" spans="1:10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VLOOKUP($B20455,[1]Content!$B$2:$E$1001,3,0)</f>
        <v>GIF</v>
      </c>
      <c r="F20455" t="str">
        <f>VLOOKUP($B20455,[1]Content!$B$2:$E$1001,4,0)</f>
        <v>veganism</v>
      </c>
      <c r="G20455" t="str">
        <v>positive</v>
      </c>
      <c r="H20455">
        <v>75</v>
      </c>
      <c r="I20455" t="str">
        <f t="shared" si="639"/>
        <v>Sep</v>
      </c>
      <c r="J20455" t="str">
        <f t="shared" si="640"/>
        <v>2020</v>
      </c>
    </row>
    <row r="20456" spans="1:10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VLOOKUP($B20456,[1]Content!$B$2:$E$1001,3,0)</f>
        <v>GIF</v>
      </c>
      <c r="F20456" t="str">
        <f>VLOOKUP($B20456,[1]Content!$B$2:$E$1001,4,0)</f>
        <v>veganism</v>
      </c>
      <c r="G20456" t="str">
        <v>neutral</v>
      </c>
      <c r="H20456">
        <v>20</v>
      </c>
      <c r="I20456" t="str">
        <f t="shared" si="639"/>
        <v>Sep</v>
      </c>
      <c r="J20456" t="str">
        <f t="shared" si="640"/>
        <v>2020</v>
      </c>
    </row>
    <row r="20457" spans="1:10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VLOOKUP($B20457,[1]Content!$B$2:$E$1001,3,0)</f>
        <v>GIF</v>
      </c>
      <c r="F20457" t="str">
        <f>VLOOKUP($B20457,[1]Content!$B$2:$E$1001,4,0)</f>
        <v>veganism</v>
      </c>
      <c r="G20457" t="str">
        <v>neutral</v>
      </c>
      <c r="H20457">
        <v>35</v>
      </c>
      <c r="I20457" t="str">
        <f t="shared" si="639"/>
        <v>May</v>
      </c>
      <c r="J20457" t="str">
        <f t="shared" si="640"/>
        <v>2021</v>
      </c>
    </row>
    <row r="20458" spans="1:10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VLOOKUP($B20458,[1]Content!$B$2:$E$1001,3,0)</f>
        <v>GIF</v>
      </c>
      <c r="F20458" t="str">
        <f>VLOOKUP($B20458,[1]Content!$B$2:$E$1001,4,0)</f>
        <v>veganism</v>
      </c>
      <c r="G20458" t="str">
        <v>positive</v>
      </c>
      <c r="H20458">
        <v>30</v>
      </c>
      <c r="I20458" t="str">
        <f t="shared" si="639"/>
        <v>Jul</v>
      </c>
      <c r="J20458" t="str">
        <f t="shared" si="640"/>
        <v>2020</v>
      </c>
    </row>
    <row r="20459" spans="1:10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VLOOKUP($B20459,[1]Content!$B$2:$E$1001,3,0)</f>
        <v>GIF</v>
      </c>
      <c r="F20459" t="str">
        <f>VLOOKUP($B20459,[1]Content!$B$2:$E$1001,4,0)</f>
        <v>veganism</v>
      </c>
      <c r="G20459" t="str">
        <v>positive</v>
      </c>
      <c r="H20459">
        <v>65</v>
      </c>
      <c r="I20459" t="str">
        <f t="shared" si="639"/>
        <v>Nov</v>
      </c>
      <c r="J20459" t="str">
        <f t="shared" si="640"/>
        <v>2020</v>
      </c>
    </row>
    <row r="20460" spans="1:10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VLOOKUP($B20460,[1]Content!$B$2:$E$1001,3,0)</f>
        <v>video</v>
      </c>
      <c r="F20460" t="str">
        <f>VLOOKUP($B20460,[1]Content!$B$2:$E$1001,4,0)</f>
        <v>travel</v>
      </c>
      <c r="G20460" t="str">
        <v>positive</v>
      </c>
      <c r="H20460">
        <v>65</v>
      </c>
      <c r="I20460" t="str">
        <f t="shared" si="639"/>
        <v>Aug</v>
      </c>
      <c r="J20460" t="str">
        <f t="shared" si="640"/>
        <v>2020</v>
      </c>
    </row>
    <row r="20461" spans="1:10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VLOOKUP($B20461,[1]Content!$B$2:$E$1001,3,0)</f>
        <v>video</v>
      </c>
      <c r="F20461" t="str">
        <f>VLOOKUP($B20461,[1]Content!$B$2:$E$1001,4,0)</f>
        <v>travel</v>
      </c>
      <c r="G20461" t="str">
        <v>neutral</v>
      </c>
      <c r="H20461">
        <v>35</v>
      </c>
      <c r="I20461" t="str">
        <f t="shared" si="639"/>
        <v>Dec</v>
      </c>
      <c r="J20461" t="str">
        <f t="shared" si="640"/>
        <v>2020</v>
      </c>
    </row>
    <row r="20462" spans="1:10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VLOOKUP($B20462,[1]Content!$B$2:$E$1001,3,0)</f>
        <v>video</v>
      </c>
      <c r="F20462" t="str">
        <f>VLOOKUP($B20462,[1]Content!$B$2:$E$1001,4,0)</f>
        <v>travel</v>
      </c>
      <c r="G20462" t="str">
        <v>positive</v>
      </c>
      <c r="H20462">
        <v>50</v>
      </c>
      <c r="I20462" t="str">
        <f t="shared" si="639"/>
        <v>May</v>
      </c>
      <c r="J20462" t="str">
        <f t="shared" si="640"/>
        <v>2021</v>
      </c>
    </row>
    <row r="20463" spans="1:10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VLOOKUP($B20463,[1]Content!$B$2:$E$1001,3,0)</f>
        <v>video</v>
      </c>
      <c r="F20463" t="str">
        <f>VLOOKUP($B20463,[1]Content!$B$2:$E$1001,4,0)</f>
        <v>travel</v>
      </c>
      <c r="G20463" t="str">
        <v>negative</v>
      </c>
      <c r="H20463">
        <v>15</v>
      </c>
      <c r="I20463" t="str">
        <f t="shared" si="639"/>
        <v>Jul</v>
      </c>
      <c r="J20463" t="str">
        <f t="shared" si="640"/>
        <v>2020</v>
      </c>
    </row>
    <row r="20464" spans="1:10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VLOOKUP($B20464,[1]Content!$B$2:$E$1001,3,0)</f>
        <v>video</v>
      </c>
      <c r="F20464" t="str">
        <f>VLOOKUP($B20464,[1]Content!$B$2:$E$1001,4,0)</f>
        <v>travel</v>
      </c>
      <c r="G20464" t="str">
        <v>positive</v>
      </c>
      <c r="H20464">
        <v>60</v>
      </c>
      <c r="I20464" t="str">
        <f t="shared" si="639"/>
        <v>Dec</v>
      </c>
      <c r="J20464" t="str">
        <f t="shared" si="640"/>
        <v>2020</v>
      </c>
    </row>
    <row r="20465" spans="1:10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VLOOKUP($B20465,[1]Content!$B$2:$E$1001,3,0)</f>
        <v>video</v>
      </c>
      <c r="F20465" t="str">
        <f>VLOOKUP($B20465,[1]Content!$B$2:$E$1001,4,0)</f>
        <v>travel</v>
      </c>
      <c r="G20465" t="str">
        <v>positive</v>
      </c>
      <c r="H20465">
        <v>70</v>
      </c>
      <c r="I20465" t="str">
        <f t="shared" si="639"/>
        <v>Feb</v>
      </c>
      <c r="J20465" t="str">
        <f t="shared" si="640"/>
        <v>2021</v>
      </c>
    </row>
    <row r="20466" spans="1:10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VLOOKUP($B20466,[1]Content!$B$2:$E$1001,3,0)</f>
        <v>video</v>
      </c>
      <c r="F20466" t="str">
        <f>VLOOKUP($B20466,[1]Content!$B$2:$E$1001,4,0)</f>
        <v>travel</v>
      </c>
      <c r="G20466" t="str">
        <v>positive</v>
      </c>
      <c r="H20466">
        <v>65</v>
      </c>
      <c r="I20466" t="str">
        <f t="shared" si="639"/>
        <v>Nov</v>
      </c>
      <c r="J20466" t="str">
        <f t="shared" si="640"/>
        <v>2020</v>
      </c>
    </row>
    <row r="20467" spans="1:10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VLOOKUP($B20467,[1]Content!$B$2:$E$1001,3,0)</f>
        <v>video</v>
      </c>
      <c r="F20467" t="str">
        <f>VLOOKUP($B20467,[1]Content!$B$2:$E$1001,4,0)</f>
        <v>travel</v>
      </c>
      <c r="G20467" t="str">
        <v>negative</v>
      </c>
      <c r="H20467">
        <v>15</v>
      </c>
      <c r="I20467" t="str">
        <f t="shared" si="639"/>
        <v>Jul</v>
      </c>
      <c r="J20467" t="str">
        <f t="shared" si="640"/>
        <v>2020</v>
      </c>
    </row>
    <row r="20468" spans="1:10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VLOOKUP($B20468,[1]Content!$B$2:$E$1001,3,0)</f>
        <v>video</v>
      </c>
      <c r="F20468" t="str">
        <f>VLOOKUP($B20468,[1]Content!$B$2:$E$1001,4,0)</f>
        <v>travel</v>
      </c>
      <c r="G20468" t="str">
        <v>positive</v>
      </c>
      <c r="H20468">
        <v>65</v>
      </c>
      <c r="I20468" t="str">
        <f t="shared" si="639"/>
        <v>Apr</v>
      </c>
      <c r="J20468" t="str">
        <f t="shared" si="640"/>
        <v>2021</v>
      </c>
    </row>
    <row r="20469" spans="1:10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VLOOKUP($B20469,[1]Content!$B$2:$E$1001,3,0)</f>
        <v>video</v>
      </c>
      <c r="F20469" t="str">
        <f>VLOOKUP($B20469,[1]Content!$B$2:$E$1001,4,0)</f>
        <v>travel</v>
      </c>
      <c r="G20469" t="str">
        <v>positive</v>
      </c>
      <c r="H20469">
        <v>65</v>
      </c>
      <c r="I20469" t="str">
        <f t="shared" si="639"/>
        <v>Oct</v>
      </c>
      <c r="J20469" t="str">
        <f t="shared" si="640"/>
        <v>2020</v>
      </c>
    </row>
    <row r="20470" spans="1:10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VLOOKUP($B20470,[1]Content!$B$2:$E$1001,3,0)</f>
        <v>video</v>
      </c>
      <c r="F20470" t="str">
        <f>VLOOKUP($B20470,[1]Content!$B$2:$E$1001,4,0)</f>
        <v>travel</v>
      </c>
      <c r="G20470" t="str">
        <v>positive</v>
      </c>
      <c r="H20470">
        <v>70</v>
      </c>
      <c r="I20470" t="str">
        <f t="shared" si="639"/>
        <v>Apr</v>
      </c>
      <c r="J20470" t="str">
        <f t="shared" si="640"/>
        <v>2021</v>
      </c>
    </row>
    <row r="20471" spans="1:10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VLOOKUP($B20471,[1]Content!$B$2:$E$1001,3,0)</f>
        <v>video</v>
      </c>
      <c r="F20471" t="str">
        <f>VLOOKUP($B20471,[1]Content!$B$2:$E$1001,4,0)</f>
        <v>travel</v>
      </c>
      <c r="G20471" t="str">
        <v>negative</v>
      </c>
      <c r="H20471">
        <v>12</v>
      </c>
      <c r="I20471" t="str">
        <f t="shared" si="639"/>
        <v>May</v>
      </c>
      <c r="J20471" t="str">
        <f t="shared" si="640"/>
        <v>2021</v>
      </c>
    </row>
    <row r="20472" spans="1:10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VLOOKUP($B20472,[1]Content!$B$2:$E$1001,3,0)</f>
        <v>video</v>
      </c>
      <c r="F20472" t="str">
        <f>VLOOKUP($B20472,[1]Content!$B$2:$E$1001,4,0)</f>
        <v>travel</v>
      </c>
      <c r="G20472" t="str">
        <v>negative</v>
      </c>
      <c r="H20472">
        <v>12</v>
      </c>
      <c r="I20472" t="str">
        <f t="shared" si="639"/>
        <v>Jun</v>
      </c>
      <c r="J20472" t="str">
        <f t="shared" si="640"/>
        <v>2020</v>
      </c>
    </row>
    <row r="20473" spans="1:10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VLOOKUP($B20473,[1]Content!$B$2:$E$1001,3,0)</f>
        <v>video</v>
      </c>
      <c r="F20473" t="str">
        <f>VLOOKUP($B20473,[1]Content!$B$2:$E$1001,4,0)</f>
        <v>travel</v>
      </c>
      <c r="G20473" t="str">
        <v>positive</v>
      </c>
      <c r="H20473">
        <v>60</v>
      </c>
      <c r="I20473" t="str">
        <f t="shared" si="639"/>
        <v>Nov</v>
      </c>
      <c r="J20473" t="str">
        <f t="shared" si="640"/>
        <v>2020</v>
      </c>
    </row>
    <row r="20474" spans="1:10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VLOOKUP($B20474,[1]Content!$B$2:$E$1001,3,0)</f>
        <v>video</v>
      </c>
      <c r="F20474" t="str">
        <f>VLOOKUP($B20474,[1]Content!$B$2:$E$1001,4,0)</f>
        <v>travel</v>
      </c>
      <c r="G20474" t="str">
        <v>negative</v>
      </c>
      <c r="H20474">
        <v>12</v>
      </c>
      <c r="I20474" t="str">
        <f t="shared" si="639"/>
        <v>May</v>
      </c>
      <c r="J20474" t="str">
        <f t="shared" si="640"/>
        <v>2021</v>
      </c>
    </row>
    <row r="20475" spans="1:10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VLOOKUP($B20475,[1]Content!$B$2:$E$1001,3,0)</f>
        <v>video</v>
      </c>
      <c r="F20475" t="str">
        <f>VLOOKUP($B20475,[1]Content!$B$2:$E$1001,4,0)</f>
        <v>travel</v>
      </c>
      <c r="G20475" t="str">
        <v>positive</v>
      </c>
      <c r="H20475">
        <v>45</v>
      </c>
      <c r="I20475" t="str">
        <f t="shared" si="639"/>
        <v>Feb</v>
      </c>
      <c r="J20475" t="str">
        <f t="shared" si="640"/>
        <v>2021</v>
      </c>
    </row>
    <row r="20476" spans="1:10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VLOOKUP($B20476,[1]Content!$B$2:$E$1001,3,0)</f>
        <v>video</v>
      </c>
      <c r="F20476" t="str">
        <f>VLOOKUP($B20476,[1]Content!$B$2:$E$1001,4,0)</f>
        <v>travel</v>
      </c>
      <c r="G20476" t="str">
        <v>positive</v>
      </c>
      <c r="H20476">
        <v>70</v>
      </c>
      <c r="I20476" t="str">
        <f t="shared" si="639"/>
        <v>Aug</v>
      </c>
      <c r="J20476" t="str">
        <f t="shared" si="640"/>
        <v>2020</v>
      </c>
    </row>
    <row r="20477" spans="1:10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VLOOKUP($B20477,[1]Content!$B$2:$E$1001,3,0)</f>
        <v>video</v>
      </c>
      <c r="F20477" t="str">
        <f>VLOOKUP($B20477,[1]Content!$B$2:$E$1001,4,0)</f>
        <v>travel</v>
      </c>
      <c r="G20477" t="str">
        <v>positive</v>
      </c>
      <c r="H20477">
        <v>45</v>
      </c>
      <c r="I20477" t="str">
        <f t="shared" si="639"/>
        <v>Mar</v>
      </c>
      <c r="J20477" t="str">
        <f t="shared" si="640"/>
        <v>2021</v>
      </c>
    </row>
    <row r="20478" spans="1:10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VLOOKUP($B20478,[1]Content!$B$2:$E$1001,3,0)</f>
        <v>video</v>
      </c>
      <c r="F20478" t="str">
        <f>VLOOKUP($B20478,[1]Content!$B$2:$E$1001,4,0)</f>
        <v>travel</v>
      </c>
      <c r="G20478" t="str">
        <v>neutral</v>
      </c>
      <c r="H20478">
        <v>20</v>
      </c>
      <c r="I20478" t="str">
        <f t="shared" si="639"/>
        <v>Mar</v>
      </c>
      <c r="J20478" t="str">
        <f t="shared" si="640"/>
        <v>2021</v>
      </c>
    </row>
    <row r="20479" spans="1:10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VLOOKUP($B20479,[1]Content!$B$2:$E$1001,3,0)</f>
        <v>audio</v>
      </c>
      <c r="F20479" t="str">
        <f>VLOOKUP($B20479,[1]Content!$B$2:$E$1001,4,0)</f>
        <v>fitness</v>
      </c>
      <c r="G20479" t="str">
        <v>negative</v>
      </c>
      <c r="H20479">
        <v>10</v>
      </c>
      <c r="I20479" t="str">
        <f t="shared" si="639"/>
        <v>Jan</v>
      </c>
      <c r="J20479" t="str">
        <f t="shared" si="640"/>
        <v>2021</v>
      </c>
    </row>
    <row r="20480" spans="1:10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VLOOKUP($B20480,[1]Content!$B$2:$E$1001,3,0)</f>
        <v>audio</v>
      </c>
      <c r="F20480" t="str">
        <f>VLOOKUP($B20480,[1]Content!$B$2:$E$1001,4,0)</f>
        <v>fitness</v>
      </c>
      <c r="G20480" t="str">
        <v>neutral</v>
      </c>
      <c r="H20480">
        <v>20</v>
      </c>
      <c r="I20480" t="str">
        <f t="shared" si="639"/>
        <v>Apr</v>
      </c>
      <c r="J20480" t="str">
        <f t="shared" si="640"/>
        <v>2021</v>
      </c>
    </row>
    <row r="20481" spans="1:10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VLOOKUP($B20481,[1]Content!$B$2:$E$1001,3,0)</f>
        <v>audio</v>
      </c>
      <c r="F20481" t="str">
        <f>VLOOKUP($B20481,[1]Content!$B$2:$E$1001,4,0)</f>
        <v>fitness</v>
      </c>
      <c r="G20481" t="str">
        <v>negative</v>
      </c>
      <c r="H20481">
        <v>12</v>
      </c>
      <c r="I20481" t="str">
        <f t="shared" si="639"/>
        <v>Feb</v>
      </c>
      <c r="J20481" t="str">
        <f t="shared" si="640"/>
        <v>2021</v>
      </c>
    </row>
    <row r="20482" spans="1:10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VLOOKUP($B20482,[1]Content!$B$2:$E$1001,3,0)</f>
        <v>audio</v>
      </c>
      <c r="F20482" t="str">
        <f>VLOOKUP($B20482,[1]Content!$B$2:$E$1001,4,0)</f>
        <v>fitness</v>
      </c>
      <c r="G20482" t="str">
        <v>positive</v>
      </c>
      <c r="H20482">
        <v>75</v>
      </c>
      <c r="I20482" t="str">
        <f t="shared" si="639"/>
        <v>Jul</v>
      </c>
      <c r="J20482" t="str">
        <f t="shared" si="640"/>
        <v>2020</v>
      </c>
    </row>
    <row r="20483" spans="1:10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VLOOKUP($B20483,[1]Content!$B$2:$E$1001,3,0)</f>
        <v>audio</v>
      </c>
      <c r="F20483" t="str">
        <f>VLOOKUP($B20483,[1]Content!$B$2:$E$1001,4,0)</f>
        <v>fitness</v>
      </c>
      <c r="G20483" t="str">
        <v>negative</v>
      </c>
      <c r="H20483">
        <v>10</v>
      </c>
      <c r="I20483" t="str">
        <f t="shared" ref="I20483:I20546" si="641">TEXT($D20483,"MMM")</f>
        <v>Aug</v>
      </c>
      <c r="J20483" t="str">
        <f t="shared" ref="J20483:J20546" si="642">TEXT($D20483,"YYY")</f>
        <v>2020</v>
      </c>
    </row>
    <row r="20484" spans="1:10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VLOOKUP($B20484,[1]Content!$B$2:$E$1001,3,0)</f>
        <v>audio</v>
      </c>
      <c r="F20484" t="str">
        <f>VLOOKUP($B20484,[1]Content!$B$2:$E$1001,4,0)</f>
        <v>fitness</v>
      </c>
      <c r="G20484" t="str">
        <v>positive</v>
      </c>
      <c r="H20484">
        <v>65</v>
      </c>
      <c r="I20484" t="str">
        <f t="shared" si="641"/>
        <v>Nov</v>
      </c>
      <c r="J20484" t="str">
        <f t="shared" si="642"/>
        <v>2020</v>
      </c>
    </row>
    <row r="20485" spans="1:10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VLOOKUP($B20485,[1]Content!$B$2:$E$1001,3,0)</f>
        <v>audio</v>
      </c>
      <c r="F20485" t="str">
        <f>VLOOKUP($B20485,[1]Content!$B$2:$E$1001,4,0)</f>
        <v>fitness</v>
      </c>
      <c r="G20485" t="str">
        <v>positive</v>
      </c>
      <c r="H20485">
        <v>70</v>
      </c>
      <c r="I20485" t="str">
        <f t="shared" si="641"/>
        <v>Aug</v>
      </c>
      <c r="J20485" t="str">
        <f t="shared" si="642"/>
        <v>2020</v>
      </c>
    </row>
    <row r="20486" spans="1:10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VLOOKUP($B20486,[1]Content!$B$2:$E$1001,3,0)</f>
        <v>audio</v>
      </c>
      <c r="F20486" t="str">
        <f>VLOOKUP($B20486,[1]Content!$B$2:$E$1001,4,0)</f>
        <v>fitness</v>
      </c>
      <c r="G20486" t="str">
        <v>positive</v>
      </c>
      <c r="H20486">
        <v>50</v>
      </c>
      <c r="I20486" t="str">
        <f t="shared" si="641"/>
        <v>Dec</v>
      </c>
      <c r="J20486" t="str">
        <f t="shared" si="642"/>
        <v>2020</v>
      </c>
    </row>
    <row r="20487" spans="1:10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VLOOKUP($B20487,[1]Content!$B$2:$E$1001,3,0)</f>
        <v>audio</v>
      </c>
      <c r="F20487" t="str">
        <f>VLOOKUP($B20487,[1]Content!$B$2:$E$1001,4,0)</f>
        <v>fitness</v>
      </c>
      <c r="G20487" t="str">
        <v>negative</v>
      </c>
      <c r="H20487">
        <v>5</v>
      </c>
      <c r="I20487" t="str">
        <f t="shared" si="641"/>
        <v>Sep</v>
      </c>
      <c r="J20487" t="str">
        <f t="shared" si="642"/>
        <v>2020</v>
      </c>
    </row>
    <row r="20488" spans="1:10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VLOOKUP($B20488,[1]Content!$B$2:$E$1001,3,0)</f>
        <v>audio</v>
      </c>
      <c r="F20488" t="str">
        <f>VLOOKUP($B20488,[1]Content!$B$2:$E$1001,4,0)</f>
        <v>fitness</v>
      </c>
      <c r="G20488" t="str">
        <v>positive</v>
      </c>
      <c r="H20488">
        <v>45</v>
      </c>
      <c r="I20488" t="str">
        <f t="shared" si="641"/>
        <v>Jul</v>
      </c>
      <c r="J20488" t="str">
        <f t="shared" si="642"/>
        <v>2020</v>
      </c>
    </row>
    <row r="20489" spans="1:10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VLOOKUP($B20489,[1]Content!$B$2:$E$1001,3,0)</f>
        <v>audio</v>
      </c>
      <c r="F20489" t="str">
        <f>VLOOKUP($B20489,[1]Content!$B$2:$E$1001,4,0)</f>
        <v>fitness</v>
      </c>
      <c r="G20489" t="str">
        <v>positive</v>
      </c>
      <c r="H20489">
        <v>50</v>
      </c>
      <c r="I20489" t="str">
        <f t="shared" si="641"/>
        <v>Mar</v>
      </c>
      <c r="J20489" t="str">
        <f t="shared" si="642"/>
        <v>2021</v>
      </c>
    </row>
    <row r="20490" spans="1:10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VLOOKUP($B20490,[1]Content!$B$2:$E$1001,3,0)</f>
        <v>audio</v>
      </c>
      <c r="F20490" t="str">
        <f>VLOOKUP($B20490,[1]Content!$B$2:$E$1001,4,0)</f>
        <v>fitness</v>
      </c>
      <c r="G20490" t="str">
        <v>negative</v>
      </c>
      <c r="H20490">
        <v>0</v>
      </c>
      <c r="I20490" t="str">
        <f t="shared" si="641"/>
        <v>Apr</v>
      </c>
      <c r="J20490" t="str">
        <f t="shared" si="642"/>
        <v>2021</v>
      </c>
    </row>
    <row r="20491" spans="1:10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VLOOKUP($B20491,[1]Content!$B$2:$E$1001,3,0)</f>
        <v>audio</v>
      </c>
      <c r="F20491" t="str">
        <f>VLOOKUP($B20491,[1]Content!$B$2:$E$1001,4,0)</f>
        <v>fitness</v>
      </c>
      <c r="G20491" t="str">
        <v>positive</v>
      </c>
      <c r="H20491">
        <v>60</v>
      </c>
      <c r="I20491" t="str">
        <f t="shared" si="641"/>
        <v>Sep</v>
      </c>
      <c r="J20491" t="str">
        <f t="shared" si="642"/>
        <v>2020</v>
      </c>
    </row>
    <row r="20492" spans="1:10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VLOOKUP($B20492,[1]Content!$B$2:$E$1001,3,0)</f>
        <v>audio</v>
      </c>
      <c r="F20492" t="str">
        <f>VLOOKUP($B20492,[1]Content!$B$2:$E$1001,4,0)</f>
        <v>fitness</v>
      </c>
      <c r="G20492" t="str">
        <v>neutral</v>
      </c>
      <c r="H20492">
        <v>20</v>
      </c>
      <c r="I20492" t="str">
        <f t="shared" si="641"/>
        <v>Dec</v>
      </c>
      <c r="J20492" t="str">
        <f t="shared" si="642"/>
        <v>2020</v>
      </c>
    </row>
    <row r="20493" spans="1:10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VLOOKUP($B20493,[1]Content!$B$2:$E$1001,3,0)</f>
        <v>audio</v>
      </c>
      <c r="F20493" t="str">
        <f>VLOOKUP($B20493,[1]Content!$B$2:$E$1001,4,0)</f>
        <v>fitness</v>
      </c>
      <c r="G20493" t="str">
        <v>positive</v>
      </c>
      <c r="H20493">
        <v>70</v>
      </c>
      <c r="I20493" t="str">
        <f t="shared" si="641"/>
        <v>Apr</v>
      </c>
      <c r="J20493" t="str">
        <f t="shared" si="642"/>
        <v>2021</v>
      </c>
    </row>
    <row r="20494" spans="1:10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VLOOKUP($B20494,[1]Content!$B$2:$E$1001,3,0)</f>
        <v>audio</v>
      </c>
      <c r="F20494" t="str">
        <f>VLOOKUP($B20494,[1]Content!$B$2:$E$1001,4,0)</f>
        <v>fitness</v>
      </c>
      <c r="G20494" t="str">
        <v>positive</v>
      </c>
      <c r="H20494">
        <v>60</v>
      </c>
      <c r="I20494" t="str">
        <f t="shared" si="641"/>
        <v>Sep</v>
      </c>
      <c r="J20494" t="str">
        <f t="shared" si="642"/>
        <v>2020</v>
      </c>
    </row>
    <row r="20495" spans="1:10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VLOOKUP($B20495,[1]Content!$B$2:$E$1001,3,0)</f>
        <v>audio</v>
      </c>
      <c r="F20495" t="str">
        <f>VLOOKUP($B20495,[1]Content!$B$2:$E$1001,4,0)</f>
        <v>fitness</v>
      </c>
      <c r="G20495" t="str">
        <v>positive</v>
      </c>
      <c r="H20495">
        <v>30</v>
      </c>
      <c r="I20495" t="str">
        <f t="shared" si="641"/>
        <v>Apr</v>
      </c>
      <c r="J20495" t="str">
        <f t="shared" si="642"/>
        <v>2021</v>
      </c>
    </row>
    <row r="20496" spans="1:10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VLOOKUP($B20496,[1]Content!$B$2:$E$1001,3,0)</f>
        <v>audio</v>
      </c>
      <c r="F20496" t="str">
        <f>VLOOKUP($B20496,[1]Content!$B$2:$E$1001,4,0)</f>
        <v>fitness</v>
      </c>
      <c r="G20496" t="str">
        <v>positive</v>
      </c>
      <c r="H20496">
        <v>70</v>
      </c>
      <c r="I20496" t="str">
        <f t="shared" si="641"/>
        <v>Feb</v>
      </c>
      <c r="J20496" t="str">
        <f t="shared" si="642"/>
        <v>2021</v>
      </c>
    </row>
    <row r="20497" spans="1:10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VLOOKUP($B20497,[1]Content!$B$2:$E$1001,3,0)</f>
        <v>audio</v>
      </c>
      <c r="F20497" t="str">
        <f>VLOOKUP($B20497,[1]Content!$B$2:$E$1001,4,0)</f>
        <v>fitness</v>
      </c>
      <c r="G20497" t="str">
        <v>positive</v>
      </c>
      <c r="H20497">
        <v>65</v>
      </c>
      <c r="I20497" t="str">
        <f t="shared" si="641"/>
        <v>Apr</v>
      </c>
      <c r="J20497" t="str">
        <f t="shared" si="642"/>
        <v>2021</v>
      </c>
    </row>
    <row r="20498" spans="1:10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VLOOKUP($B20498,[1]Content!$B$2:$E$1001,3,0)</f>
        <v>audio</v>
      </c>
      <c r="F20498" t="str">
        <f>VLOOKUP($B20498,[1]Content!$B$2:$E$1001,4,0)</f>
        <v>fitness</v>
      </c>
      <c r="G20498" t="str">
        <v>neutral</v>
      </c>
      <c r="H20498">
        <v>20</v>
      </c>
      <c r="I20498" t="str">
        <f t="shared" si="641"/>
        <v>May</v>
      </c>
      <c r="J20498" t="str">
        <f t="shared" si="642"/>
        <v>2021</v>
      </c>
    </row>
    <row r="20499" spans="1:10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VLOOKUP($B20499,[1]Content!$B$2:$E$1001,3,0)</f>
        <v>audio</v>
      </c>
      <c r="F20499" t="str">
        <f>VLOOKUP($B20499,[1]Content!$B$2:$E$1001,4,0)</f>
        <v>fitness</v>
      </c>
      <c r="G20499" t="str">
        <v>positive</v>
      </c>
      <c r="H20499">
        <v>72</v>
      </c>
      <c r="I20499" t="str">
        <f t="shared" si="641"/>
        <v>Jun</v>
      </c>
      <c r="J20499" t="str">
        <f t="shared" si="642"/>
        <v>2020</v>
      </c>
    </row>
    <row r="20500" spans="1:10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VLOOKUP($B20500,[1]Content!$B$2:$E$1001,3,0)</f>
        <v>audio</v>
      </c>
      <c r="F20500" t="str">
        <f>VLOOKUP($B20500,[1]Content!$B$2:$E$1001,4,0)</f>
        <v>fitness</v>
      </c>
      <c r="G20500" t="str">
        <v>positive</v>
      </c>
      <c r="H20500">
        <v>65</v>
      </c>
      <c r="I20500" t="str">
        <f t="shared" si="641"/>
        <v>Jan</v>
      </c>
      <c r="J20500" t="str">
        <f t="shared" si="642"/>
        <v>2021</v>
      </c>
    </row>
    <row r="20501" spans="1:10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VLOOKUP($B20501,[1]Content!$B$2:$E$1001,3,0)</f>
        <v>audio</v>
      </c>
      <c r="F20501" t="str">
        <f>VLOOKUP($B20501,[1]Content!$B$2:$E$1001,4,0)</f>
        <v>fitness</v>
      </c>
      <c r="G20501" t="str">
        <v>neutral</v>
      </c>
      <c r="H20501">
        <v>20</v>
      </c>
      <c r="I20501" t="str">
        <f t="shared" si="641"/>
        <v>Mar</v>
      </c>
      <c r="J20501" t="str">
        <f t="shared" si="642"/>
        <v>2021</v>
      </c>
    </row>
    <row r="20502" spans="1:10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VLOOKUP($B20502,[1]Content!$B$2:$E$1001,3,0)</f>
        <v>audio</v>
      </c>
      <c r="F20502" t="str">
        <f>VLOOKUP($B20502,[1]Content!$B$2:$E$1001,4,0)</f>
        <v>fitness</v>
      </c>
      <c r="G20502" t="str">
        <v>positive</v>
      </c>
      <c r="H20502">
        <v>60</v>
      </c>
      <c r="I20502" t="str">
        <f t="shared" si="641"/>
        <v>Jan</v>
      </c>
      <c r="J20502" t="str">
        <f t="shared" si="642"/>
        <v>2021</v>
      </c>
    </row>
    <row r="20503" spans="1:10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VLOOKUP($B20503,[1]Content!$B$2:$E$1001,3,0)</f>
        <v>audio</v>
      </c>
      <c r="F20503" t="str">
        <f>VLOOKUP($B20503,[1]Content!$B$2:$E$1001,4,0)</f>
        <v>fitness</v>
      </c>
      <c r="G20503" t="str">
        <v>positive</v>
      </c>
      <c r="H20503">
        <v>75</v>
      </c>
      <c r="I20503" t="str">
        <f t="shared" si="641"/>
        <v>Feb</v>
      </c>
      <c r="J20503" t="str">
        <f t="shared" si="642"/>
        <v>2021</v>
      </c>
    </row>
    <row r="20504" spans="1:10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VLOOKUP($B20504,[1]Content!$B$2:$E$1001,3,0)</f>
        <v>audio</v>
      </c>
      <c r="F20504" t="str">
        <f>VLOOKUP($B20504,[1]Content!$B$2:$E$1001,4,0)</f>
        <v>fitness</v>
      </c>
      <c r="G20504" t="str">
        <v>negative</v>
      </c>
      <c r="H20504">
        <v>10</v>
      </c>
      <c r="I20504" t="str">
        <f t="shared" si="641"/>
        <v>Jan</v>
      </c>
      <c r="J20504" t="str">
        <f t="shared" si="642"/>
        <v>2021</v>
      </c>
    </row>
    <row r="20505" spans="1:10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VLOOKUP($B20505,[1]Content!$B$2:$E$1001,3,0)</f>
        <v>audio</v>
      </c>
      <c r="F20505" t="str">
        <f>VLOOKUP($B20505,[1]Content!$B$2:$E$1001,4,0)</f>
        <v>fitness</v>
      </c>
      <c r="G20505" t="str">
        <v>negative</v>
      </c>
      <c r="H20505">
        <v>5</v>
      </c>
      <c r="I20505" t="str">
        <f t="shared" si="641"/>
        <v>Jan</v>
      </c>
      <c r="J20505" t="str">
        <f t="shared" si="642"/>
        <v>2021</v>
      </c>
    </row>
    <row r="20506" spans="1:10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VLOOKUP($B20506,[1]Content!$B$2:$E$1001,3,0)</f>
        <v>audio</v>
      </c>
      <c r="F20506" t="str">
        <f>VLOOKUP($B20506,[1]Content!$B$2:$E$1001,4,0)</f>
        <v>fitness</v>
      </c>
      <c r="G20506" t="str">
        <v>positive</v>
      </c>
      <c r="H20506">
        <v>70</v>
      </c>
      <c r="I20506" t="str">
        <f t="shared" si="641"/>
        <v>Apr</v>
      </c>
      <c r="J20506" t="str">
        <f t="shared" si="642"/>
        <v>2021</v>
      </c>
    </row>
    <row r="20507" spans="1:10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VLOOKUP($B20507,[1]Content!$B$2:$E$1001,3,0)</f>
        <v>audio</v>
      </c>
      <c r="F20507" t="str">
        <f>VLOOKUP($B20507,[1]Content!$B$2:$E$1001,4,0)</f>
        <v>fitness</v>
      </c>
      <c r="G20507" t="str">
        <v>positive</v>
      </c>
      <c r="H20507">
        <v>60</v>
      </c>
      <c r="I20507" t="str">
        <f t="shared" si="641"/>
        <v>Aug</v>
      </c>
      <c r="J20507" t="str">
        <f t="shared" si="642"/>
        <v>2020</v>
      </c>
    </row>
    <row r="20508" spans="1:10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VLOOKUP($B20508,[1]Content!$B$2:$E$1001,3,0)</f>
        <v>audio</v>
      </c>
      <c r="F20508" t="str">
        <f>VLOOKUP($B20508,[1]Content!$B$2:$E$1001,4,0)</f>
        <v>fitness</v>
      </c>
      <c r="G20508" t="str">
        <v>positive</v>
      </c>
      <c r="H20508">
        <v>70</v>
      </c>
      <c r="I20508" t="str">
        <f t="shared" si="641"/>
        <v>Nov</v>
      </c>
      <c r="J20508" t="str">
        <f t="shared" si="642"/>
        <v>2020</v>
      </c>
    </row>
    <row r="20509" spans="1:10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VLOOKUP($B20509,[1]Content!$B$2:$E$1001,3,0)</f>
        <v>audio</v>
      </c>
      <c r="F20509" t="str">
        <f>VLOOKUP($B20509,[1]Content!$B$2:$E$1001,4,0)</f>
        <v>fitness</v>
      </c>
      <c r="G20509" t="str">
        <v>positive</v>
      </c>
      <c r="H20509">
        <v>65</v>
      </c>
      <c r="I20509" t="str">
        <f t="shared" si="641"/>
        <v>Mar</v>
      </c>
      <c r="J20509" t="str">
        <f t="shared" si="642"/>
        <v>2021</v>
      </c>
    </row>
    <row r="20510" spans="1:10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VLOOKUP($B20510,[1]Content!$B$2:$E$1001,3,0)</f>
        <v>audio</v>
      </c>
      <c r="F20510" t="str">
        <f>VLOOKUP($B20510,[1]Content!$B$2:$E$1001,4,0)</f>
        <v>fitness</v>
      </c>
      <c r="G20510" t="str">
        <v>positive</v>
      </c>
      <c r="H20510">
        <v>72</v>
      </c>
      <c r="I20510" t="str">
        <f t="shared" si="641"/>
        <v>Nov</v>
      </c>
      <c r="J20510" t="str">
        <f t="shared" si="642"/>
        <v>2020</v>
      </c>
    </row>
    <row r="20511" spans="1:10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VLOOKUP($B20511,[1]Content!$B$2:$E$1001,3,0)</f>
        <v>audio</v>
      </c>
      <c r="F20511" t="str">
        <f>VLOOKUP($B20511,[1]Content!$B$2:$E$1001,4,0)</f>
        <v>fitness</v>
      </c>
      <c r="G20511" t="str">
        <v>positive</v>
      </c>
      <c r="H20511">
        <v>45</v>
      </c>
      <c r="I20511" t="str">
        <f t="shared" si="641"/>
        <v>Oct</v>
      </c>
      <c r="J20511" t="str">
        <f t="shared" si="642"/>
        <v>2020</v>
      </c>
    </row>
    <row r="20512" spans="1:10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VLOOKUP($B20512,[1]Content!$B$2:$E$1001,3,0)</f>
        <v>audio</v>
      </c>
      <c r="F20512" t="str">
        <f>VLOOKUP($B20512,[1]Content!$B$2:$E$1001,4,0)</f>
        <v>fitness</v>
      </c>
      <c r="G20512" t="str">
        <v>neutral</v>
      </c>
      <c r="H20512">
        <v>20</v>
      </c>
      <c r="I20512" t="str">
        <f t="shared" si="641"/>
        <v>May</v>
      </c>
      <c r="J20512" t="str">
        <f t="shared" si="642"/>
        <v>2021</v>
      </c>
    </row>
    <row r="20513" spans="1:10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VLOOKUP($B20513,[1]Content!$B$2:$E$1001,3,0)</f>
        <v>audio</v>
      </c>
      <c r="F20513" t="str">
        <f>VLOOKUP($B20513,[1]Content!$B$2:$E$1001,4,0)</f>
        <v>fitness</v>
      </c>
      <c r="G20513" t="str">
        <v>negative</v>
      </c>
      <c r="H20513">
        <v>10</v>
      </c>
      <c r="I20513" t="str">
        <f t="shared" si="641"/>
        <v>Nov</v>
      </c>
      <c r="J20513" t="str">
        <f t="shared" si="642"/>
        <v>2020</v>
      </c>
    </row>
    <row r="20514" spans="1:10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VLOOKUP($B20514,[1]Content!$B$2:$E$1001,3,0)</f>
        <v>audio</v>
      </c>
      <c r="F20514" t="str">
        <f>VLOOKUP($B20514,[1]Content!$B$2:$E$1001,4,0)</f>
        <v>fitness</v>
      </c>
      <c r="G20514" t="str">
        <v>positive</v>
      </c>
      <c r="H20514">
        <v>72</v>
      </c>
      <c r="I20514" t="str">
        <f t="shared" si="641"/>
        <v>Oct</v>
      </c>
      <c r="J20514" t="str">
        <f t="shared" si="642"/>
        <v>2020</v>
      </c>
    </row>
    <row r="20515" spans="1:10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VLOOKUP($B20515,[1]Content!$B$2:$E$1001,3,0)</f>
        <v>audio</v>
      </c>
      <c r="F20515" t="str">
        <f>VLOOKUP($B20515,[1]Content!$B$2:$E$1001,4,0)</f>
        <v>fitness</v>
      </c>
      <c r="G20515" t="str">
        <v>negative</v>
      </c>
      <c r="H20515">
        <v>12</v>
      </c>
      <c r="I20515" t="str">
        <f t="shared" si="641"/>
        <v>Oct</v>
      </c>
      <c r="J20515" t="str">
        <f t="shared" si="642"/>
        <v>2020</v>
      </c>
    </row>
    <row r="20516" spans="1:10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VLOOKUP($B20516,[1]Content!$B$2:$E$1001,3,0)</f>
        <v>audio</v>
      </c>
      <c r="F20516" t="str">
        <f>VLOOKUP($B20516,[1]Content!$B$2:$E$1001,4,0)</f>
        <v>fitness</v>
      </c>
      <c r="G20516" t="str">
        <v>negative</v>
      </c>
      <c r="H20516">
        <v>0</v>
      </c>
      <c r="I20516" t="str">
        <f t="shared" si="641"/>
        <v>Jan</v>
      </c>
      <c r="J20516" t="str">
        <f t="shared" si="642"/>
        <v>2021</v>
      </c>
    </row>
    <row r="20517" spans="1:10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VLOOKUP($B20517,[1]Content!$B$2:$E$1001,3,0)</f>
        <v>audio</v>
      </c>
      <c r="F20517" t="str">
        <f>VLOOKUP($B20517,[1]Content!$B$2:$E$1001,4,0)</f>
        <v>fitness</v>
      </c>
      <c r="G20517" t="str">
        <v>negative</v>
      </c>
      <c r="H20517">
        <v>12</v>
      </c>
      <c r="I20517" t="str">
        <f t="shared" si="641"/>
        <v>Feb</v>
      </c>
      <c r="J20517" t="str">
        <f t="shared" si="642"/>
        <v>2021</v>
      </c>
    </row>
    <row r="20518" spans="1:10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VLOOKUP($B20518,[1]Content!$B$2:$E$1001,3,0)</f>
        <v>audio</v>
      </c>
      <c r="F20518" t="str">
        <f>VLOOKUP($B20518,[1]Content!$B$2:$E$1001,4,0)</f>
        <v>fitness</v>
      </c>
      <c r="G20518" t="str">
        <v>neutral</v>
      </c>
      <c r="H20518">
        <v>20</v>
      </c>
      <c r="I20518" t="str">
        <f t="shared" si="641"/>
        <v>Dec</v>
      </c>
      <c r="J20518" t="str">
        <f t="shared" si="642"/>
        <v>2020</v>
      </c>
    </row>
    <row r="20519" spans="1:10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VLOOKUP($B20519,[1]Content!$B$2:$E$1001,3,0)</f>
        <v>audio</v>
      </c>
      <c r="F20519" t="str">
        <f>VLOOKUP($B20519,[1]Content!$B$2:$E$1001,4,0)</f>
        <v>fitness</v>
      </c>
      <c r="G20519" t="str">
        <v>positive</v>
      </c>
      <c r="H20519">
        <v>30</v>
      </c>
      <c r="I20519" t="str">
        <f t="shared" si="641"/>
        <v>Nov</v>
      </c>
      <c r="J20519" t="str">
        <f t="shared" si="642"/>
        <v>2020</v>
      </c>
    </row>
    <row r="20520" spans="1:10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VLOOKUP($B20520,[1]Content!$B$2:$E$1001,3,0)</f>
        <v>audio</v>
      </c>
      <c r="F20520" t="str">
        <f>VLOOKUP($B20520,[1]Content!$B$2:$E$1001,4,0)</f>
        <v>fitness</v>
      </c>
      <c r="G20520" t="str">
        <v>positive</v>
      </c>
      <c r="H20520">
        <v>72</v>
      </c>
      <c r="I20520" t="str">
        <f t="shared" si="641"/>
        <v>May</v>
      </c>
      <c r="J20520" t="str">
        <f t="shared" si="642"/>
        <v>2021</v>
      </c>
    </row>
    <row r="20521" spans="1:10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VLOOKUP($B20521,[1]Content!$B$2:$E$1001,3,0)</f>
        <v>GIF</v>
      </c>
      <c r="F20521" t="str">
        <f>VLOOKUP($B20521,[1]Content!$B$2:$E$1001,4,0)</f>
        <v>travel</v>
      </c>
      <c r="G20521" t="str">
        <v>positive</v>
      </c>
      <c r="H20521">
        <v>70</v>
      </c>
      <c r="I20521" t="str">
        <f t="shared" si="641"/>
        <v>Dec</v>
      </c>
      <c r="J20521" t="str">
        <f t="shared" si="642"/>
        <v>2020</v>
      </c>
    </row>
    <row r="20522" spans="1:10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VLOOKUP($B20522,[1]Content!$B$2:$E$1001,3,0)</f>
        <v>GIF</v>
      </c>
      <c r="F20522" t="str">
        <f>VLOOKUP($B20522,[1]Content!$B$2:$E$1001,4,0)</f>
        <v>travel</v>
      </c>
      <c r="G20522" t="str">
        <v>negative</v>
      </c>
      <c r="H20522">
        <v>10</v>
      </c>
      <c r="I20522" t="str">
        <f t="shared" si="641"/>
        <v>May</v>
      </c>
      <c r="J20522" t="str">
        <f t="shared" si="642"/>
        <v>2021</v>
      </c>
    </row>
    <row r="20523" spans="1:10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VLOOKUP($B20523,[1]Content!$B$2:$E$1001,3,0)</f>
        <v>GIF</v>
      </c>
      <c r="F20523" t="str">
        <f>VLOOKUP($B20523,[1]Content!$B$2:$E$1001,4,0)</f>
        <v>travel</v>
      </c>
      <c r="G20523" t="str">
        <v>positive</v>
      </c>
      <c r="H20523">
        <v>50</v>
      </c>
      <c r="I20523" t="str">
        <f t="shared" si="641"/>
        <v>Sep</v>
      </c>
      <c r="J20523" t="str">
        <f t="shared" si="642"/>
        <v>2020</v>
      </c>
    </row>
    <row r="20524" spans="1:10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VLOOKUP($B20524,[1]Content!$B$2:$E$1001,3,0)</f>
        <v>GIF</v>
      </c>
      <c r="F20524" t="str">
        <f>VLOOKUP($B20524,[1]Content!$B$2:$E$1001,4,0)</f>
        <v>travel</v>
      </c>
      <c r="G20524" t="str">
        <v>negative</v>
      </c>
      <c r="H20524">
        <v>15</v>
      </c>
      <c r="I20524" t="str">
        <f t="shared" si="641"/>
        <v>Jun</v>
      </c>
      <c r="J20524" t="str">
        <f t="shared" si="642"/>
        <v>2021</v>
      </c>
    </row>
    <row r="20525" spans="1:10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VLOOKUP($B20525,[1]Content!$B$2:$E$1001,3,0)</f>
        <v>GIF</v>
      </c>
      <c r="F20525" t="str">
        <f>VLOOKUP($B20525,[1]Content!$B$2:$E$1001,4,0)</f>
        <v>travel</v>
      </c>
      <c r="G20525" t="str">
        <v>positive</v>
      </c>
      <c r="H20525">
        <v>72</v>
      </c>
      <c r="I20525" t="str">
        <f t="shared" si="641"/>
        <v>May</v>
      </c>
      <c r="J20525" t="str">
        <f t="shared" si="642"/>
        <v>2021</v>
      </c>
    </row>
    <row r="20526" spans="1:10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VLOOKUP($B20526,[1]Content!$B$2:$E$1001,3,0)</f>
        <v>GIF</v>
      </c>
      <c r="F20526" t="str">
        <f>VLOOKUP($B20526,[1]Content!$B$2:$E$1001,4,0)</f>
        <v>travel</v>
      </c>
      <c r="G20526" t="str">
        <v>positive</v>
      </c>
      <c r="H20526">
        <v>70</v>
      </c>
      <c r="I20526" t="str">
        <f t="shared" si="641"/>
        <v>Sep</v>
      </c>
      <c r="J20526" t="str">
        <f t="shared" si="642"/>
        <v>2020</v>
      </c>
    </row>
    <row r="20527" spans="1:10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VLOOKUP($B20527,[1]Content!$B$2:$E$1001,3,0)</f>
        <v>GIF</v>
      </c>
      <c r="F20527" t="str">
        <f>VLOOKUP($B20527,[1]Content!$B$2:$E$1001,4,0)</f>
        <v>travel</v>
      </c>
      <c r="G20527" t="str">
        <v>positive</v>
      </c>
      <c r="H20527">
        <v>75</v>
      </c>
      <c r="I20527" t="str">
        <f t="shared" si="641"/>
        <v>Mar</v>
      </c>
      <c r="J20527" t="str">
        <f t="shared" si="642"/>
        <v>2021</v>
      </c>
    </row>
    <row r="20528" spans="1:10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VLOOKUP($B20528,[1]Content!$B$2:$E$1001,3,0)</f>
        <v>GIF</v>
      </c>
      <c r="F20528" t="str">
        <f>VLOOKUP($B20528,[1]Content!$B$2:$E$1001,4,0)</f>
        <v>travel</v>
      </c>
      <c r="G20528" t="str">
        <v>negative</v>
      </c>
      <c r="H20528">
        <v>15</v>
      </c>
      <c r="I20528" t="str">
        <f t="shared" si="641"/>
        <v>Aug</v>
      </c>
      <c r="J20528" t="str">
        <f t="shared" si="642"/>
        <v>2020</v>
      </c>
    </row>
    <row r="20529" spans="1:10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VLOOKUP($B20529,[1]Content!$B$2:$E$1001,3,0)</f>
        <v>GIF</v>
      </c>
      <c r="F20529" t="str">
        <f>VLOOKUP($B20529,[1]Content!$B$2:$E$1001,4,0)</f>
        <v>travel</v>
      </c>
      <c r="G20529" t="str">
        <v>positive</v>
      </c>
      <c r="H20529">
        <v>70</v>
      </c>
      <c r="I20529" t="str">
        <f t="shared" si="641"/>
        <v>May</v>
      </c>
      <c r="J20529" t="str">
        <f t="shared" si="642"/>
        <v>2021</v>
      </c>
    </row>
    <row r="20530" spans="1:10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VLOOKUP($B20530,[1]Content!$B$2:$E$1001,3,0)</f>
        <v>GIF</v>
      </c>
      <c r="F20530" t="str">
        <f>VLOOKUP($B20530,[1]Content!$B$2:$E$1001,4,0)</f>
        <v>travel</v>
      </c>
      <c r="G20530" t="str">
        <v>neutral</v>
      </c>
      <c r="H20530">
        <v>20</v>
      </c>
      <c r="I20530" t="str">
        <f t="shared" si="641"/>
        <v>Jul</v>
      </c>
      <c r="J20530" t="str">
        <f t="shared" si="642"/>
        <v>2020</v>
      </c>
    </row>
    <row r="20531" spans="1:10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VLOOKUP($B20531,[1]Content!$B$2:$E$1001,3,0)</f>
        <v>GIF</v>
      </c>
      <c r="F20531" t="str">
        <f>VLOOKUP($B20531,[1]Content!$B$2:$E$1001,4,0)</f>
        <v>travel</v>
      </c>
      <c r="G20531" t="str">
        <v>positive</v>
      </c>
      <c r="H20531">
        <v>30</v>
      </c>
      <c r="I20531" t="str">
        <f t="shared" si="641"/>
        <v>Dec</v>
      </c>
      <c r="J20531" t="str">
        <f t="shared" si="642"/>
        <v>2020</v>
      </c>
    </row>
    <row r="20532" spans="1:10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VLOOKUP($B20532,[1]Content!$B$2:$E$1001,3,0)</f>
        <v>GIF</v>
      </c>
      <c r="F20532" t="str">
        <f>VLOOKUP($B20532,[1]Content!$B$2:$E$1001,4,0)</f>
        <v>travel</v>
      </c>
      <c r="G20532" t="str">
        <v>positive</v>
      </c>
      <c r="H20532">
        <v>50</v>
      </c>
      <c r="I20532" t="str">
        <f t="shared" si="641"/>
        <v>Jul</v>
      </c>
      <c r="J20532" t="str">
        <f t="shared" si="642"/>
        <v>2020</v>
      </c>
    </row>
    <row r="20533" spans="1:10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VLOOKUP($B20533,[1]Content!$B$2:$E$1001,3,0)</f>
        <v>GIF</v>
      </c>
      <c r="F20533" t="str">
        <f>VLOOKUP($B20533,[1]Content!$B$2:$E$1001,4,0)</f>
        <v>travel</v>
      </c>
      <c r="G20533" t="str">
        <v>positive</v>
      </c>
      <c r="H20533">
        <v>45</v>
      </c>
      <c r="I20533" t="str">
        <f t="shared" si="641"/>
        <v>Jan</v>
      </c>
      <c r="J20533" t="str">
        <f t="shared" si="642"/>
        <v>2021</v>
      </c>
    </row>
    <row r="20534" spans="1:10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VLOOKUP($B20534,[1]Content!$B$2:$E$1001,3,0)</f>
        <v>GIF</v>
      </c>
      <c r="F20534" t="str">
        <f>VLOOKUP($B20534,[1]Content!$B$2:$E$1001,4,0)</f>
        <v>travel</v>
      </c>
      <c r="G20534" t="str">
        <v>neutral</v>
      </c>
      <c r="H20534">
        <v>20</v>
      </c>
      <c r="I20534" t="str">
        <f t="shared" si="641"/>
        <v>Feb</v>
      </c>
      <c r="J20534" t="str">
        <f t="shared" si="642"/>
        <v>2021</v>
      </c>
    </row>
    <row r="20535" spans="1:10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VLOOKUP($B20535,[1]Content!$B$2:$E$1001,3,0)</f>
        <v>GIF</v>
      </c>
      <c r="F20535" t="str">
        <f>VLOOKUP($B20535,[1]Content!$B$2:$E$1001,4,0)</f>
        <v>travel</v>
      </c>
      <c r="G20535" t="str">
        <v>positive</v>
      </c>
      <c r="H20535">
        <v>70</v>
      </c>
      <c r="I20535" t="str">
        <f t="shared" si="641"/>
        <v>Oct</v>
      </c>
      <c r="J20535" t="str">
        <f t="shared" si="642"/>
        <v>2020</v>
      </c>
    </row>
    <row r="20536" spans="1:10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VLOOKUP($B20536,[1]Content!$B$2:$E$1001,3,0)</f>
        <v>GIF</v>
      </c>
      <c r="F20536" t="str">
        <f>VLOOKUP($B20536,[1]Content!$B$2:$E$1001,4,0)</f>
        <v>travel</v>
      </c>
      <c r="G20536" t="str">
        <v>positive</v>
      </c>
      <c r="H20536">
        <v>75</v>
      </c>
      <c r="I20536" t="str">
        <f t="shared" si="641"/>
        <v>Feb</v>
      </c>
      <c r="J20536" t="str">
        <f t="shared" si="642"/>
        <v>2021</v>
      </c>
    </row>
    <row r="20537" spans="1:10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VLOOKUP($B20537,[1]Content!$B$2:$E$1001,3,0)</f>
        <v>GIF</v>
      </c>
      <c r="F20537" t="str">
        <f>VLOOKUP($B20537,[1]Content!$B$2:$E$1001,4,0)</f>
        <v>travel</v>
      </c>
      <c r="G20537" t="str">
        <v>negative</v>
      </c>
      <c r="H20537">
        <v>5</v>
      </c>
      <c r="I20537" t="str">
        <f t="shared" si="641"/>
        <v>Apr</v>
      </c>
      <c r="J20537" t="str">
        <f t="shared" si="642"/>
        <v>2021</v>
      </c>
    </row>
    <row r="20538" spans="1:10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VLOOKUP($B20538,[1]Content!$B$2:$E$1001,3,0)</f>
        <v>GIF</v>
      </c>
      <c r="F20538" t="str">
        <f>VLOOKUP($B20538,[1]Content!$B$2:$E$1001,4,0)</f>
        <v>travel</v>
      </c>
      <c r="G20538" t="str">
        <v>negative</v>
      </c>
      <c r="H20538">
        <v>10</v>
      </c>
      <c r="I20538" t="str">
        <f t="shared" si="641"/>
        <v>Feb</v>
      </c>
      <c r="J20538" t="str">
        <f t="shared" si="642"/>
        <v>2021</v>
      </c>
    </row>
    <row r="20539" spans="1:10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VLOOKUP($B20539,[1]Content!$B$2:$E$1001,3,0)</f>
        <v>GIF</v>
      </c>
      <c r="F20539" t="str">
        <f>VLOOKUP($B20539,[1]Content!$B$2:$E$1001,4,0)</f>
        <v>travel</v>
      </c>
      <c r="G20539" t="str">
        <v>positive</v>
      </c>
      <c r="H20539">
        <v>60</v>
      </c>
      <c r="I20539" t="str">
        <f t="shared" si="641"/>
        <v>Feb</v>
      </c>
      <c r="J20539" t="str">
        <f t="shared" si="642"/>
        <v>2021</v>
      </c>
    </row>
    <row r="20540" spans="1:10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VLOOKUP($B20540,[1]Content!$B$2:$E$1001,3,0)</f>
        <v>GIF</v>
      </c>
      <c r="F20540" t="str">
        <f>VLOOKUP($B20540,[1]Content!$B$2:$E$1001,4,0)</f>
        <v>travel</v>
      </c>
      <c r="G20540" t="str">
        <v>negative</v>
      </c>
      <c r="H20540">
        <v>12</v>
      </c>
      <c r="I20540" t="str">
        <f t="shared" si="641"/>
        <v>Jul</v>
      </c>
      <c r="J20540" t="str">
        <f t="shared" si="642"/>
        <v>2020</v>
      </c>
    </row>
    <row r="20541" spans="1:10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VLOOKUP($B20541,[1]Content!$B$2:$E$1001,3,0)</f>
        <v>GIF</v>
      </c>
      <c r="F20541" t="str">
        <f>VLOOKUP($B20541,[1]Content!$B$2:$E$1001,4,0)</f>
        <v>travel</v>
      </c>
      <c r="G20541" t="str">
        <v>neutral</v>
      </c>
      <c r="H20541">
        <v>35</v>
      </c>
      <c r="I20541" t="str">
        <f t="shared" si="641"/>
        <v>Mar</v>
      </c>
      <c r="J20541" t="str">
        <f t="shared" si="642"/>
        <v>2021</v>
      </c>
    </row>
    <row r="20542" spans="1:10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VLOOKUP($B20542,[1]Content!$B$2:$E$1001,3,0)</f>
        <v>GIF</v>
      </c>
      <c r="F20542" t="str">
        <f>VLOOKUP($B20542,[1]Content!$B$2:$E$1001,4,0)</f>
        <v>travel</v>
      </c>
      <c r="G20542" t="str">
        <v>neutral</v>
      </c>
      <c r="H20542">
        <v>20</v>
      </c>
      <c r="I20542" t="str">
        <f t="shared" si="641"/>
        <v>Apr</v>
      </c>
      <c r="J20542" t="str">
        <f t="shared" si="642"/>
        <v>2021</v>
      </c>
    </row>
    <row r="20543" spans="1:10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VLOOKUP($B20543,[1]Content!$B$2:$E$1001,3,0)</f>
        <v>GIF</v>
      </c>
      <c r="F20543" t="str">
        <f>VLOOKUP($B20543,[1]Content!$B$2:$E$1001,4,0)</f>
        <v>travel</v>
      </c>
      <c r="G20543" t="str">
        <v>negative</v>
      </c>
      <c r="H20543">
        <v>15</v>
      </c>
      <c r="I20543" t="str">
        <f t="shared" si="641"/>
        <v>Jul</v>
      </c>
      <c r="J20543" t="str">
        <f t="shared" si="642"/>
        <v>2020</v>
      </c>
    </row>
    <row r="20544" spans="1:10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VLOOKUP($B20544,[1]Content!$B$2:$E$1001,3,0)</f>
        <v>GIF</v>
      </c>
      <c r="F20544" t="str">
        <f>VLOOKUP($B20544,[1]Content!$B$2:$E$1001,4,0)</f>
        <v>travel</v>
      </c>
      <c r="G20544" t="str">
        <v>positive</v>
      </c>
      <c r="H20544">
        <v>72</v>
      </c>
      <c r="I20544" t="str">
        <f t="shared" si="641"/>
        <v>Jul</v>
      </c>
      <c r="J20544" t="str">
        <f t="shared" si="642"/>
        <v>2020</v>
      </c>
    </row>
    <row r="20545" spans="1:10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VLOOKUP($B20545,[1]Content!$B$2:$E$1001,3,0)</f>
        <v>GIF</v>
      </c>
      <c r="F20545" t="str">
        <f>VLOOKUP($B20545,[1]Content!$B$2:$E$1001,4,0)</f>
        <v>travel</v>
      </c>
      <c r="G20545" t="str">
        <v>positive</v>
      </c>
      <c r="H20545">
        <v>72</v>
      </c>
      <c r="I20545" t="str">
        <f t="shared" si="641"/>
        <v>Sep</v>
      </c>
      <c r="J20545" t="str">
        <f t="shared" si="642"/>
        <v>2020</v>
      </c>
    </row>
    <row r="20546" spans="1:10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VLOOKUP($B20546,[1]Content!$B$2:$E$1001,3,0)</f>
        <v>GIF</v>
      </c>
      <c r="F20546" t="str">
        <f>VLOOKUP($B20546,[1]Content!$B$2:$E$1001,4,0)</f>
        <v>travel</v>
      </c>
      <c r="G20546" t="str">
        <v>negative</v>
      </c>
      <c r="H20546">
        <v>12</v>
      </c>
      <c r="I20546" t="str">
        <f t="shared" si="641"/>
        <v>Jul</v>
      </c>
      <c r="J20546" t="str">
        <f t="shared" si="642"/>
        <v>2020</v>
      </c>
    </row>
    <row r="20547" spans="1:10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VLOOKUP($B20547,[1]Content!$B$2:$E$1001,3,0)</f>
        <v>GIF</v>
      </c>
      <c r="F20547" t="str">
        <f>VLOOKUP($B20547,[1]Content!$B$2:$E$1001,4,0)</f>
        <v>travel</v>
      </c>
      <c r="G20547" t="str">
        <v>negative</v>
      </c>
      <c r="H20547">
        <v>12</v>
      </c>
      <c r="I20547" t="str">
        <f t="shared" ref="I20547:I20610" si="643">TEXT($D20547,"MMM")</f>
        <v>Jan</v>
      </c>
      <c r="J20547" t="str">
        <f t="shared" ref="J20547:J20610" si="644">TEXT($D20547,"YYY")</f>
        <v>2021</v>
      </c>
    </row>
    <row r="20548" spans="1:10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VLOOKUP($B20548,[1]Content!$B$2:$E$1001,3,0)</f>
        <v>GIF</v>
      </c>
      <c r="F20548" t="str">
        <f>VLOOKUP($B20548,[1]Content!$B$2:$E$1001,4,0)</f>
        <v>travel</v>
      </c>
      <c r="G20548" t="str">
        <v>negative</v>
      </c>
      <c r="H20548">
        <v>15</v>
      </c>
      <c r="I20548" t="str">
        <f t="shared" si="643"/>
        <v>Jun</v>
      </c>
      <c r="J20548" t="str">
        <f t="shared" si="644"/>
        <v>2021</v>
      </c>
    </row>
    <row r="20549" spans="1:10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VLOOKUP($B20549,[1]Content!$B$2:$E$1001,3,0)</f>
        <v>GIF</v>
      </c>
      <c r="F20549" t="str">
        <f>VLOOKUP($B20549,[1]Content!$B$2:$E$1001,4,0)</f>
        <v>travel</v>
      </c>
      <c r="G20549" t="str">
        <v>positive</v>
      </c>
      <c r="H20549">
        <v>72</v>
      </c>
      <c r="I20549" t="str">
        <f t="shared" si="643"/>
        <v>Aug</v>
      </c>
      <c r="J20549" t="str">
        <f t="shared" si="644"/>
        <v>2020</v>
      </c>
    </row>
    <row r="20550" spans="1:10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VLOOKUP($B20550,[1]Content!$B$2:$E$1001,3,0)</f>
        <v>GIF</v>
      </c>
      <c r="F20550" t="str">
        <f>VLOOKUP($B20550,[1]Content!$B$2:$E$1001,4,0)</f>
        <v>travel</v>
      </c>
      <c r="G20550" t="str">
        <v>positive</v>
      </c>
      <c r="H20550">
        <v>45</v>
      </c>
      <c r="I20550" t="str">
        <f t="shared" si="643"/>
        <v>Apr</v>
      </c>
      <c r="J20550" t="str">
        <f t="shared" si="644"/>
        <v>2021</v>
      </c>
    </row>
    <row r="20551" spans="1:10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VLOOKUP($B20551,[1]Content!$B$2:$E$1001,3,0)</f>
        <v>GIF</v>
      </c>
      <c r="F20551" t="str">
        <f>VLOOKUP($B20551,[1]Content!$B$2:$E$1001,4,0)</f>
        <v>travel</v>
      </c>
      <c r="G20551" t="str">
        <v>positive</v>
      </c>
      <c r="H20551">
        <v>65</v>
      </c>
      <c r="I20551" t="str">
        <f t="shared" si="643"/>
        <v>Jun</v>
      </c>
      <c r="J20551" t="str">
        <f t="shared" si="644"/>
        <v>2020</v>
      </c>
    </row>
    <row r="20552" spans="1:10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VLOOKUP($B20552,[1]Content!$B$2:$E$1001,3,0)</f>
        <v>GIF</v>
      </c>
      <c r="F20552" t="str">
        <f>VLOOKUP($B20552,[1]Content!$B$2:$E$1001,4,0)</f>
        <v>travel</v>
      </c>
      <c r="G20552" t="str">
        <v>positive</v>
      </c>
      <c r="H20552">
        <v>30</v>
      </c>
      <c r="I20552" t="str">
        <f t="shared" si="643"/>
        <v>Jan</v>
      </c>
      <c r="J20552" t="str">
        <f t="shared" si="644"/>
        <v>2021</v>
      </c>
    </row>
    <row r="20553" spans="1:10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VLOOKUP($B20553,[1]Content!$B$2:$E$1001,3,0)</f>
        <v>GIF</v>
      </c>
      <c r="F20553" t="str">
        <f>VLOOKUP($B20553,[1]Content!$B$2:$E$1001,4,0)</f>
        <v>travel</v>
      </c>
      <c r="G20553" t="str">
        <v>negative</v>
      </c>
      <c r="H20553">
        <v>15</v>
      </c>
      <c r="I20553" t="str">
        <f t="shared" si="643"/>
        <v>Jan</v>
      </c>
      <c r="J20553" t="str">
        <f t="shared" si="644"/>
        <v>2021</v>
      </c>
    </row>
    <row r="20554" spans="1:10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VLOOKUP($B20554,[1]Content!$B$2:$E$1001,3,0)</f>
        <v>GIF</v>
      </c>
      <c r="F20554" t="str">
        <f>VLOOKUP($B20554,[1]Content!$B$2:$E$1001,4,0)</f>
        <v>travel</v>
      </c>
      <c r="G20554" t="str">
        <v>negative</v>
      </c>
      <c r="H20554">
        <v>15</v>
      </c>
      <c r="I20554" t="str">
        <f t="shared" si="643"/>
        <v>Nov</v>
      </c>
      <c r="J20554" t="str">
        <f t="shared" si="644"/>
        <v>2020</v>
      </c>
    </row>
    <row r="20555" spans="1:10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VLOOKUP($B20555,[1]Content!$B$2:$E$1001,3,0)</f>
        <v>GIF</v>
      </c>
      <c r="F20555" t="str">
        <f>VLOOKUP($B20555,[1]Content!$B$2:$E$1001,4,0)</f>
        <v>travel</v>
      </c>
      <c r="G20555" t="str">
        <v>positive</v>
      </c>
      <c r="H20555">
        <v>72</v>
      </c>
      <c r="I20555" t="str">
        <f t="shared" si="643"/>
        <v>Feb</v>
      </c>
      <c r="J20555" t="str">
        <f t="shared" si="644"/>
        <v>2021</v>
      </c>
    </row>
    <row r="20556" spans="1:10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VLOOKUP($B20556,[1]Content!$B$2:$E$1001,3,0)</f>
        <v>GIF</v>
      </c>
      <c r="F20556" t="str">
        <f>VLOOKUP($B20556,[1]Content!$B$2:$E$1001,4,0)</f>
        <v>travel</v>
      </c>
      <c r="G20556" t="str">
        <v>positive</v>
      </c>
      <c r="H20556">
        <v>70</v>
      </c>
      <c r="I20556" t="str">
        <f t="shared" si="643"/>
        <v>May</v>
      </c>
      <c r="J20556" t="str">
        <f t="shared" si="644"/>
        <v>2021</v>
      </c>
    </row>
    <row r="20557" spans="1:10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VLOOKUP($B20557,[1]Content!$B$2:$E$1001,3,0)</f>
        <v>GIF</v>
      </c>
      <c r="F20557" t="str">
        <f>VLOOKUP($B20557,[1]Content!$B$2:$E$1001,4,0)</f>
        <v>travel</v>
      </c>
      <c r="G20557" t="str">
        <v>negative</v>
      </c>
      <c r="H20557">
        <v>0</v>
      </c>
      <c r="I20557" t="str">
        <f t="shared" si="643"/>
        <v>Dec</v>
      </c>
      <c r="J20557" t="str">
        <f t="shared" si="644"/>
        <v>2020</v>
      </c>
    </row>
    <row r="20558" spans="1:10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VLOOKUP($B20558,[1]Content!$B$2:$E$1001,3,0)</f>
        <v>GIF</v>
      </c>
      <c r="F20558" t="str">
        <f>VLOOKUP($B20558,[1]Content!$B$2:$E$1001,4,0)</f>
        <v>travel</v>
      </c>
      <c r="G20558" t="str">
        <v>positive</v>
      </c>
      <c r="H20558">
        <v>65</v>
      </c>
      <c r="I20558" t="str">
        <f t="shared" si="643"/>
        <v>Mar</v>
      </c>
      <c r="J20558" t="str">
        <f t="shared" si="644"/>
        <v>2021</v>
      </c>
    </row>
    <row r="20559" spans="1:10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VLOOKUP($B20559,[1]Content!$B$2:$E$1001,3,0)</f>
        <v>GIF</v>
      </c>
      <c r="F20559" t="str">
        <f>VLOOKUP($B20559,[1]Content!$B$2:$E$1001,4,0)</f>
        <v>travel</v>
      </c>
      <c r="G20559" t="str">
        <v>positive</v>
      </c>
      <c r="H20559">
        <v>72</v>
      </c>
      <c r="I20559" t="str">
        <f t="shared" si="643"/>
        <v>May</v>
      </c>
      <c r="J20559" t="str">
        <f t="shared" si="644"/>
        <v>2021</v>
      </c>
    </row>
    <row r="20560" spans="1:10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VLOOKUP($B20560,[1]Content!$B$2:$E$1001,3,0)</f>
        <v>video</v>
      </c>
      <c r="F20560" t="str">
        <f>VLOOKUP($B20560,[1]Content!$B$2:$E$1001,4,0)</f>
        <v>travel</v>
      </c>
      <c r="G20560" t="str">
        <v>positive</v>
      </c>
      <c r="H20560">
        <v>75</v>
      </c>
      <c r="I20560" t="str">
        <f t="shared" si="643"/>
        <v>Jul</v>
      </c>
      <c r="J20560" t="str">
        <f t="shared" si="644"/>
        <v>2020</v>
      </c>
    </row>
    <row r="20561" spans="1:10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VLOOKUP($B20561,[1]Content!$B$2:$E$1001,3,0)</f>
        <v>video</v>
      </c>
      <c r="F20561" t="str">
        <f>VLOOKUP($B20561,[1]Content!$B$2:$E$1001,4,0)</f>
        <v>travel</v>
      </c>
      <c r="G20561" t="str">
        <v>negative</v>
      </c>
      <c r="H20561">
        <v>15</v>
      </c>
      <c r="I20561" t="str">
        <f t="shared" si="643"/>
        <v>Sep</v>
      </c>
      <c r="J20561" t="str">
        <f t="shared" si="644"/>
        <v>2020</v>
      </c>
    </row>
    <row r="20562" spans="1:10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VLOOKUP($B20562,[1]Content!$B$2:$E$1001,3,0)</f>
        <v>video</v>
      </c>
      <c r="F20562" t="str">
        <f>VLOOKUP($B20562,[1]Content!$B$2:$E$1001,4,0)</f>
        <v>travel</v>
      </c>
      <c r="G20562" t="str">
        <v>neutral</v>
      </c>
      <c r="H20562">
        <v>20</v>
      </c>
      <c r="I20562" t="str">
        <f t="shared" si="643"/>
        <v>Jul</v>
      </c>
      <c r="J20562" t="str">
        <f t="shared" si="644"/>
        <v>2020</v>
      </c>
    </row>
    <row r="20563" spans="1:10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VLOOKUP($B20563,[1]Content!$B$2:$E$1001,3,0)</f>
        <v>video</v>
      </c>
      <c r="F20563" t="str">
        <f>VLOOKUP($B20563,[1]Content!$B$2:$E$1001,4,0)</f>
        <v>travel</v>
      </c>
      <c r="G20563" t="str">
        <v>positive</v>
      </c>
      <c r="H20563">
        <v>45</v>
      </c>
      <c r="I20563" t="str">
        <f t="shared" si="643"/>
        <v>Aug</v>
      </c>
      <c r="J20563" t="str">
        <f t="shared" si="644"/>
        <v>2020</v>
      </c>
    </row>
    <row r="20564" spans="1:10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VLOOKUP($B20564,[1]Content!$B$2:$E$1001,3,0)</f>
        <v>video</v>
      </c>
      <c r="F20564" t="str">
        <f>VLOOKUP($B20564,[1]Content!$B$2:$E$1001,4,0)</f>
        <v>travel</v>
      </c>
      <c r="G20564" t="str">
        <v>neutral</v>
      </c>
      <c r="H20564">
        <v>35</v>
      </c>
      <c r="I20564" t="str">
        <f t="shared" si="643"/>
        <v>Aug</v>
      </c>
      <c r="J20564" t="str">
        <f t="shared" si="644"/>
        <v>2020</v>
      </c>
    </row>
    <row r="20565" spans="1:10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VLOOKUP($B20565,[1]Content!$B$2:$E$1001,3,0)</f>
        <v>video</v>
      </c>
      <c r="F20565" t="str">
        <f>VLOOKUP($B20565,[1]Content!$B$2:$E$1001,4,0)</f>
        <v>travel</v>
      </c>
      <c r="G20565" t="str">
        <v>positive</v>
      </c>
      <c r="H20565">
        <v>75</v>
      </c>
      <c r="I20565" t="str">
        <f t="shared" si="643"/>
        <v>Jul</v>
      </c>
      <c r="J20565" t="str">
        <f t="shared" si="644"/>
        <v>2020</v>
      </c>
    </row>
    <row r="20566" spans="1:10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VLOOKUP($B20566,[1]Content!$B$2:$E$1001,3,0)</f>
        <v>video</v>
      </c>
      <c r="F20566" t="str">
        <f>VLOOKUP($B20566,[1]Content!$B$2:$E$1001,4,0)</f>
        <v>travel</v>
      </c>
      <c r="G20566" t="str">
        <v>neutral</v>
      </c>
      <c r="H20566">
        <v>35</v>
      </c>
      <c r="I20566" t="str">
        <f t="shared" si="643"/>
        <v>Aug</v>
      </c>
      <c r="J20566" t="str">
        <f t="shared" si="644"/>
        <v>2020</v>
      </c>
    </row>
    <row r="20567" spans="1:10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VLOOKUP($B20567,[1]Content!$B$2:$E$1001,3,0)</f>
        <v>video</v>
      </c>
      <c r="F20567" t="str">
        <f>VLOOKUP($B20567,[1]Content!$B$2:$E$1001,4,0)</f>
        <v>travel</v>
      </c>
      <c r="G20567" t="str">
        <v>neutral</v>
      </c>
      <c r="H20567">
        <v>35</v>
      </c>
      <c r="I20567" t="str">
        <f t="shared" si="643"/>
        <v>Oct</v>
      </c>
      <c r="J20567" t="str">
        <f t="shared" si="644"/>
        <v>2020</v>
      </c>
    </row>
    <row r="20568" spans="1:10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VLOOKUP($B20568,[1]Content!$B$2:$E$1001,3,0)</f>
        <v>video</v>
      </c>
      <c r="F20568" t="str">
        <f>VLOOKUP($B20568,[1]Content!$B$2:$E$1001,4,0)</f>
        <v>travel</v>
      </c>
      <c r="G20568" t="str">
        <v>positive</v>
      </c>
      <c r="H20568">
        <v>45</v>
      </c>
      <c r="I20568" t="str">
        <f t="shared" si="643"/>
        <v>Nov</v>
      </c>
      <c r="J20568" t="str">
        <f t="shared" si="644"/>
        <v>2020</v>
      </c>
    </row>
    <row r="20569" spans="1:10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VLOOKUP($B20569,[1]Content!$B$2:$E$1001,3,0)</f>
        <v>video</v>
      </c>
      <c r="F20569" t="str">
        <f>VLOOKUP($B20569,[1]Content!$B$2:$E$1001,4,0)</f>
        <v>travel</v>
      </c>
      <c r="G20569" t="str">
        <v>positive</v>
      </c>
      <c r="H20569">
        <v>70</v>
      </c>
      <c r="I20569" t="str">
        <f t="shared" si="643"/>
        <v>Sep</v>
      </c>
      <c r="J20569" t="str">
        <f t="shared" si="644"/>
        <v>2020</v>
      </c>
    </row>
    <row r="20570" spans="1:10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VLOOKUP($B20570,[1]Content!$B$2:$E$1001,3,0)</f>
        <v>video</v>
      </c>
      <c r="F20570" t="str">
        <f>VLOOKUP($B20570,[1]Content!$B$2:$E$1001,4,0)</f>
        <v>travel</v>
      </c>
      <c r="G20570" t="str">
        <v>positive</v>
      </c>
      <c r="H20570">
        <v>50</v>
      </c>
      <c r="I20570" t="str">
        <f t="shared" si="643"/>
        <v>Jan</v>
      </c>
      <c r="J20570" t="str">
        <f t="shared" si="644"/>
        <v>2021</v>
      </c>
    </row>
    <row r="20571" spans="1:10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VLOOKUP($B20571,[1]Content!$B$2:$E$1001,3,0)</f>
        <v>video</v>
      </c>
      <c r="F20571" t="str">
        <f>VLOOKUP($B20571,[1]Content!$B$2:$E$1001,4,0)</f>
        <v>travel</v>
      </c>
      <c r="G20571" t="str">
        <v>positive</v>
      </c>
      <c r="H20571">
        <v>60</v>
      </c>
      <c r="I20571" t="str">
        <f t="shared" si="643"/>
        <v>May</v>
      </c>
      <c r="J20571" t="str">
        <f t="shared" si="644"/>
        <v>2021</v>
      </c>
    </row>
    <row r="20572" spans="1:10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VLOOKUP($B20572,[1]Content!$B$2:$E$1001,3,0)</f>
        <v>video</v>
      </c>
      <c r="F20572" t="str">
        <f>VLOOKUP($B20572,[1]Content!$B$2:$E$1001,4,0)</f>
        <v>travel</v>
      </c>
      <c r="G20572" t="str">
        <v>neutral</v>
      </c>
      <c r="H20572">
        <v>20</v>
      </c>
      <c r="I20572" t="str">
        <f t="shared" si="643"/>
        <v>Jan</v>
      </c>
      <c r="J20572" t="str">
        <f t="shared" si="644"/>
        <v>2021</v>
      </c>
    </row>
    <row r="20573" spans="1:10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VLOOKUP($B20573,[1]Content!$B$2:$E$1001,3,0)</f>
        <v>video</v>
      </c>
      <c r="F20573" t="str">
        <f>VLOOKUP($B20573,[1]Content!$B$2:$E$1001,4,0)</f>
        <v>travel</v>
      </c>
      <c r="G20573" t="str">
        <v>negative</v>
      </c>
      <c r="H20573">
        <v>10</v>
      </c>
      <c r="I20573" t="str">
        <f t="shared" si="643"/>
        <v>Feb</v>
      </c>
      <c r="J20573" t="str">
        <f t="shared" si="644"/>
        <v>2021</v>
      </c>
    </row>
    <row r="20574" spans="1:10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VLOOKUP($B20574,[1]Content!$B$2:$E$1001,3,0)</f>
        <v>video</v>
      </c>
      <c r="F20574" t="str">
        <f>VLOOKUP($B20574,[1]Content!$B$2:$E$1001,4,0)</f>
        <v>travel</v>
      </c>
      <c r="G20574" t="str">
        <v>positive</v>
      </c>
      <c r="H20574">
        <v>75</v>
      </c>
      <c r="I20574" t="str">
        <f t="shared" si="643"/>
        <v>Sep</v>
      </c>
      <c r="J20574" t="str">
        <f t="shared" si="644"/>
        <v>2020</v>
      </c>
    </row>
    <row r="20575" spans="1:10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VLOOKUP($B20575,[1]Content!$B$2:$E$1001,3,0)</f>
        <v>video</v>
      </c>
      <c r="F20575" t="str">
        <f>VLOOKUP($B20575,[1]Content!$B$2:$E$1001,4,0)</f>
        <v>travel</v>
      </c>
      <c r="G20575" t="str">
        <v>positive</v>
      </c>
      <c r="H20575">
        <v>70</v>
      </c>
      <c r="I20575" t="str">
        <f t="shared" si="643"/>
        <v>Oct</v>
      </c>
      <c r="J20575" t="str">
        <f t="shared" si="644"/>
        <v>2020</v>
      </c>
    </row>
    <row r="20576" spans="1:10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VLOOKUP($B20576,[1]Content!$B$2:$E$1001,3,0)</f>
        <v>video</v>
      </c>
      <c r="F20576" t="str">
        <f>VLOOKUP($B20576,[1]Content!$B$2:$E$1001,4,0)</f>
        <v>travel</v>
      </c>
      <c r="G20576" t="str">
        <v>positive</v>
      </c>
      <c r="H20576">
        <v>70</v>
      </c>
      <c r="I20576" t="str">
        <f t="shared" si="643"/>
        <v>Dec</v>
      </c>
      <c r="J20576" t="str">
        <f t="shared" si="644"/>
        <v>2020</v>
      </c>
    </row>
    <row r="20577" spans="1:10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VLOOKUP($B20577,[1]Content!$B$2:$E$1001,3,0)</f>
        <v>video</v>
      </c>
      <c r="F20577" t="str">
        <f>VLOOKUP($B20577,[1]Content!$B$2:$E$1001,4,0)</f>
        <v>travel</v>
      </c>
      <c r="G20577" t="str">
        <v>negative</v>
      </c>
      <c r="H20577">
        <v>15</v>
      </c>
      <c r="I20577" t="str">
        <f t="shared" si="643"/>
        <v>Oct</v>
      </c>
      <c r="J20577" t="str">
        <f t="shared" si="644"/>
        <v>2020</v>
      </c>
    </row>
    <row r="20578" spans="1:10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VLOOKUP($B20578,[1]Content!$B$2:$E$1001,3,0)</f>
        <v>video</v>
      </c>
      <c r="F20578" t="str">
        <f>VLOOKUP($B20578,[1]Content!$B$2:$E$1001,4,0)</f>
        <v>travel</v>
      </c>
      <c r="G20578" t="str">
        <v>positive</v>
      </c>
      <c r="H20578">
        <v>45</v>
      </c>
      <c r="I20578" t="str">
        <f t="shared" si="643"/>
        <v>Dec</v>
      </c>
      <c r="J20578" t="str">
        <f t="shared" si="644"/>
        <v>2020</v>
      </c>
    </row>
    <row r="20579" spans="1:10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VLOOKUP($B20579,[1]Content!$B$2:$E$1001,3,0)</f>
        <v>video</v>
      </c>
      <c r="F20579" t="str">
        <f>VLOOKUP($B20579,[1]Content!$B$2:$E$1001,4,0)</f>
        <v>travel</v>
      </c>
      <c r="G20579" t="str">
        <v>negative</v>
      </c>
      <c r="H20579">
        <v>15</v>
      </c>
      <c r="I20579" t="str">
        <f t="shared" si="643"/>
        <v>Aug</v>
      </c>
      <c r="J20579" t="str">
        <f t="shared" si="644"/>
        <v>2020</v>
      </c>
    </row>
    <row r="20580" spans="1:10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VLOOKUP($B20580,[1]Content!$B$2:$E$1001,3,0)</f>
        <v>video</v>
      </c>
      <c r="F20580" t="str">
        <f>VLOOKUP($B20580,[1]Content!$B$2:$E$1001,4,0)</f>
        <v>travel</v>
      </c>
      <c r="G20580" t="str">
        <v>positive</v>
      </c>
      <c r="H20580">
        <v>50</v>
      </c>
      <c r="I20580" t="str">
        <f t="shared" si="643"/>
        <v>May</v>
      </c>
      <c r="J20580" t="str">
        <f t="shared" si="644"/>
        <v>2021</v>
      </c>
    </row>
    <row r="20581" spans="1:10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VLOOKUP($B20581,[1]Content!$B$2:$E$1001,3,0)</f>
        <v>video</v>
      </c>
      <c r="F20581" t="str">
        <f>VLOOKUP($B20581,[1]Content!$B$2:$E$1001,4,0)</f>
        <v>travel</v>
      </c>
      <c r="G20581" t="str">
        <v>negative</v>
      </c>
      <c r="H20581">
        <v>5</v>
      </c>
      <c r="I20581" t="str">
        <f t="shared" si="643"/>
        <v>Nov</v>
      </c>
      <c r="J20581" t="str">
        <f t="shared" si="644"/>
        <v>2020</v>
      </c>
    </row>
    <row r="20582" spans="1:10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VLOOKUP($B20582,[1]Content!$B$2:$E$1001,3,0)</f>
        <v>video</v>
      </c>
      <c r="F20582" t="str">
        <f>VLOOKUP($B20582,[1]Content!$B$2:$E$1001,4,0)</f>
        <v>travel</v>
      </c>
      <c r="G20582" t="str">
        <v>positive</v>
      </c>
      <c r="H20582">
        <v>70</v>
      </c>
      <c r="I20582" t="str">
        <f t="shared" si="643"/>
        <v>Jan</v>
      </c>
      <c r="J20582" t="str">
        <f t="shared" si="644"/>
        <v>2021</v>
      </c>
    </row>
    <row r="20583" spans="1:10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VLOOKUP($B20583,[1]Content!$B$2:$E$1001,3,0)</f>
        <v>video</v>
      </c>
      <c r="F20583" t="str">
        <f>VLOOKUP($B20583,[1]Content!$B$2:$E$1001,4,0)</f>
        <v>travel</v>
      </c>
      <c r="G20583" t="str">
        <v>negative</v>
      </c>
      <c r="H20583">
        <v>0</v>
      </c>
      <c r="I20583" t="str">
        <f t="shared" si="643"/>
        <v>May</v>
      </c>
      <c r="J20583" t="str">
        <f t="shared" si="644"/>
        <v>2021</v>
      </c>
    </row>
    <row r="20584" spans="1:10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VLOOKUP($B20584,[1]Content!$B$2:$E$1001,3,0)</f>
        <v>video</v>
      </c>
      <c r="F20584" t="str">
        <f>VLOOKUP($B20584,[1]Content!$B$2:$E$1001,4,0)</f>
        <v>travel</v>
      </c>
      <c r="G20584" t="str">
        <v>negative</v>
      </c>
      <c r="H20584">
        <v>5</v>
      </c>
      <c r="I20584" t="str">
        <f t="shared" si="643"/>
        <v>Nov</v>
      </c>
      <c r="J20584" t="str">
        <f t="shared" si="644"/>
        <v>2020</v>
      </c>
    </row>
    <row r="20585" spans="1:10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VLOOKUP($B20585,[1]Content!$B$2:$E$1001,3,0)</f>
        <v>video</v>
      </c>
      <c r="F20585" t="str">
        <f>VLOOKUP($B20585,[1]Content!$B$2:$E$1001,4,0)</f>
        <v>travel</v>
      </c>
      <c r="G20585" t="str">
        <v>positive</v>
      </c>
      <c r="H20585">
        <v>70</v>
      </c>
      <c r="I20585" t="str">
        <f t="shared" si="643"/>
        <v>Jun</v>
      </c>
      <c r="J20585" t="str">
        <f t="shared" si="644"/>
        <v>2021</v>
      </c>
    </row>
    <row r="20586" spans="1:10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VLOOKUP($B20586,[1]Content!$B$2:$E$1001,3,0)</f>
        <v>video</v>
      </c>
      <c r="F20586" t="str">
        <f>VLOOKUP($B20586,[1]Content!$B$2:$E$1001,4,0)</f>
        <v>travel</v>
      </c>
      <c r="G20586" t="str">
        <v>negative</v>
      </c>
      <c r="H20586">
        <v>10</v>
      </c>
      <c r="I20586" t="str">
        <f t="shared" si="643"/>
        <v>Aug</v>
      </c>
      <c r="J20586" t="str">
        <f t="shared" si="644"/>
        <v>2020</v>
      </c>
    </row>
    <row r="20587" spans="1:10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VLOOKUP($B20587,[1]Content!$B$2:$E$1001,3,0)</f>
        <v>video</v>
      </c>
      <c r="F20587" t="str">
        <f>VLOOKUP($B20587,[1]Content!$B$2:$E$1001,4,0)</f>
        <v>travel</v>
      </c>
      <c r="G20587" t="str">
        <v>positive</v>
      </c>
      <c r="H20587">
        <v>75</v>
      </c>
      <c r="I20587" t="str">
        <f t="shared" si="643"/>
        <v>Jun</v>
      </c>
      <c r="J20587" t="str">
        <f t="shared" si="644"/>
        <v>2020</v>
      </c>
    </row>
    <row r="20588" spans="1:10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VLOOKUP($B20588,[1]Content!$B$2:$E$1001,3,0)</f>
        <v>video</v>
      </c>
      <c r="F20588" t="str">
        <f>VLOOKUP($B20588,[1]Content!$B$2:$E$1001,4,0)</f>
        <v>travel</v>
      </c>
      <c r="G20588" t="str">
        <v>negative</v>
      </c>
      <c r="H20588">
        <v>12</v>
      </c>
      <c r="I20588" t="str">
        <f t="shared" si="643"/>
        <v>Dec</v>
      </c>
      <c r="J20588" t="str">
        <f t="shared" si="644"/>
        <v>2020</v>
      </c>
    </row>
    <row r="20589" spans="1:10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VLOOKUP($B20589,[1]Content!$B$2:$E$1001,3,0)</f>
        <v>video</v>
      </c>
      <c r="F20589" t="str">
        <f>VLOOKUP($B20589,[1]Content!$B$2:$E$1001,4,0)</f>
        <v>travel</v>
      </c>
      <c r="G20589" t="str">
        <v>neutral</v>
      </c>
      <c r="H20589">
        <v>20</v>
      </c>
      <c r="I20589" t="str">
        <f t="shared" si="643"/>
        <v>Nov</v>
      </c>
      <c r="J20589" t="str">
        <f t="shared" si="644"/>
        <v>2020</v>
      </c>
    </row>
    <row r="20590" spans="1:10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VLOOKUP($B20590,[1]Content!$B$2:$E$1001,3,0)</f>
        <v>video</v>
      </c>
      <c r="F20590" t="str">
        <f>VLOOKUP($B20590,[1]Content!$B$2:$E$1001,4,0)</f>
        <v>travel</v>
      </c>
      <c r="G20590" t="str">
        <v>negative</v>
      </c>
      <c r="H20590">
        <v>15</v>
      </c>
      <c r="I20590" t="str">
        <f t="shared" si="643"/>
        <v>Apr</v>
      </c>
      <c r="J20590" t="str">
        <f t="shared" si="644"/>
        <v>2021</v>
      </c>
    </row>
    <row r="20591" spans="1:10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VLOOKUP($B20591,[1]Content!$B$2:$E$1001,3,0)</f>
        <v>video</v>
      </c>
      <c r="F20591" t="str">
        <f>VLOOKUP($B20591,[1]Content!$B$2:$E$1001,4,0)</f>
        <v>travel</v>
      </c>
      <c r="G20591" t="str">
        <v>negative</v>
      </c>
      <c r="H20591">
        <v>12</v>
      </c>
      <c r="I20591" t="str">
        <f t="shared" si="643"/>
        <v>Mar</v>
      </c>
      <c r="J20591" t="str">
        <f t="shared" si="644"/>
        <v>2021</v>
      </c>
    </row>
    <row r="20592" spans="1:10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VLOOKUP($B20592,[1]Content!$B$2:$E$1001,3,0)</f>
        <v>video</v>
      </c>
      <c r="F20592" t="str">
        <f>VLOOKUP($B20592,[1]Content!$B$2:$E$1001,4,0)</f>
        <v>travel</v>
      </c>
      <c r="G20592" t="str">
        <v>positive</v>
      </c>
      <c r="H20592">
        <v>65</v>
      </c>
      <c r="I20592" t="str">
        <f t="shared" si="643"/>
        <v>Sep</v>
      </c>
      <c r="J20592" t="str">
        <f t="shared" si="644"/>
        <v>2020</v>
      </c>
    </row>
    <row r="20593" spans="1:10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VLOOKUP($B20593,[1]Content!$B$2:$E$1001,3,0)</f>
        <v>video</v>
      </c>
      <c r="F20593" t="str">
        <f>VLOOKUP($B20593,[1]Content!$B$2:$E$1001,4,0)</f>
        <v>travel</v>
      </c>
      <c r="G20593" t="str">
        <v>positive</v>
      </c>
      <c r="H20593">
        <v>45</v>
      </c>
      <c r="I20593" t="str">
        <f t="shared" si="643"/>
        <v>Jun</v>
      </c>
      <c r="J20593" t="str">
        <f t="shared" si="644"/>
        <v>2021</v>
      </c>
    </row>
    <row r="20594" spans="1:10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VLOOKUP($B20594,[1]Content!$B$2:$E$1001,3,0)</f>
        <v>video</v>
      </c>
      <c r="F20594" t="str">
        <f>VLOOKUP($B20594,[1]Content!$B$2:$E$1001,4,0)</f>
        <v>travel</v>
      </c>
      <c r="G20594" t="str">
        <v>positive</v>
      </c>
      <c r="H20594">
        <v>30</v>
      </c>
      <c r="I20594" t="str">
        <f t="shared" si="643"/>
        <v>Feb</v>
      </c>
      <c r="J20594" t="str">
        <f t="shared" si="644"/>
        <v>2021</v>
      </c>
    </row>
    <row r="20595" spans="1:10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VLOOKUP($B20595,[1]Content!$B$2:$E$1001,3,0)</f>
        <v>GIF</v>
      </c>
      <c r="F20595" t="str">
        <f>VLOOKUP($B20595,[1]Content!$B$2:$E$1001,4,0)</f>
        <v>Soccer</v>
      </c>
      <c r="G20595" t="str">
        <v>positive</v>
      </c>
      <c r="H20595">
        <v>50</v>
      </c>
      <c r="I20595" t="str">
        <f t="shared" si="643"/>
        <v>Nov</v>
      </c>
      <c r="J20595" t="str">
        <f t="shared" si="644"/>
        <v>2020</v>
      </c>
    </row>
    <row r="20596" spans="1:10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VLOOKUP($B20596,[1]Content!$B$2:$E$1001,3,0)</f>
        <v>GIF</v>
      </c>
      <c r="F20596" t="str">
        <f>VLOOKUP($B20596,[1]Content!$B$2:$E$1001,4,0)</f>
        <v>Soccer</v>
      </c>
      <c r="G20596" t="str">
        <v>negative</v>
      </c>
      <c r="H20596">
        <v>10</v>
      </c>
      <c r="I20596" t="str">
        <f t="shared" si="643"/>
        <v>Oct</v>
      </c>
      <c r="J20596" t="str">
        <f t="shared" si="644"/>
        <v>2020</v>
      </c>
    </row>
    <row r="20597" spans="1:10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VLOOKUP($B20597,[1]Content!$B$2:$E$1001,3,0)</f>
        <v>GIF</v>
      </c>
      <c r="F20597" t="str">
        <f>VLOOKUP($B20597,[1]Content!$B$2:$E$1001,4,0)</f>
        <v>Soccer</v>
      </c>
      <c r="G20597" t="str">
        <v>positive</v>
      </c>
      <c r="H20597">
        <v>65</v>
      </c>
      <c r="I20597" t="str">
        <f t="shared" si="643"/>
        <v>Jul</v>
      </c>
      <c r="J20597" t="str">
        <f t="shared" si="644"/>
        <v>2020</v>
      </c>
    </row>
    <row r="20598" spans="1:10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VLOOKUP($B20598,[1]Content!$B$2:$E$1001,3,0)</f>
        <v>GIF</v>
      </c>
      <c r="F20598" t="str">
        <f>VLOOKUP($B20598,[1]Content!$B$2:$E$1001,4,0)</f>
        <v>Soccer</v>
      </c>
      <c r="G20598" t="str">
        <v>negative</v>
      </c>
      <c r="H20598">
        <v>5</v>
      </c>
      <c r="I20598" t="str">
        <f t="shared" si="643"/>
        <v>Jan</v>
      </c>
      <c r="J20598" t="str">
        <f t="shared" si="644"/>
        <v>2021</v>
      </c>
    </row>
    <row r="20599" spans="1:10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VLOOKUP($B20599,[1]Content!$B$2:$E$1001,3,0)</f>
        <v>GIF</v>
      </c>
      <c r="F20599" t="str">
        <f>VLOOKUP($B20599,[1]Content!$B$2:$E$1001,4,0)</f>
        <v>Soccer</v>
      </c>
      <c r="G20599" t="str">
        <v>positive</v>
      </c>
      <c r="H20599">
        <v>50</v>
      </c>
      <c r="I20599" t="str">
        <f t="shared" si="643"/>
        <v>Oct</v>
      </c>
      <c r="J20599" t="str">
        <f t="shared" si="644"/>
        <v>2020</v>
      </c>
    </row>
    <row r="20600" spans="1:10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VLOOKUP($B20600,[1]Content!$B$2:$E$1001,3,0)</f>
        <v>GIF</v>
      </c>
      <c r="F20600" t="str">
        <f>VLOOKUP($B20600,[1]Content!$B$2:$E$1001,4,0)</f>
        <v>Soccer</v>
      </c>
      <c r="G20600" t="str">
        <v>positive</v>
      </c>
      <c r="H20600">
        <v>65</v>
      </c>
      <c r="I20600" t="str">
        <f t="shared" si="643"/>
        <v>May</v>
      </c>
      <c r="J20600" t="str">
        <f t="shared" si="644"/>
        <v>2021</v>
      </c>
    </row>
    <row r="20601" spans="1:10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VLOOKUP($B20601,[1]Content!$B$2:$E$1001,3,0)</f>
        <v>video</v>
      </c>
      <c r="F20601" t="str">
        <f>VLOOKUP($B20601,[1]Content!$B$2:$E$1001,4,0)</f>
        <v>science</v>
      </c>
      <c r="G20601" t="str">
        <v>positive</v>
      </c>
      <c r="H20601">
        <v>70</v>
      </c>
      <c r="I20601" t="str">
        <f t="shared" si="643"/>
        <v>Mar</v>
      </c>
      <c r="J20601" t="str">
        <f t="shared" si="644"/>
        <v>2021</v>
      </c>
    </row>
    <row r="20602" spans="1:10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VLOOKUP($B20602,[1]Content!$B$2:$E$1001,3,0)</f>
        <v>video</v>
      </c>
      <c r="F20602" t="str">
        <f>VLOOKUP($B20602,[1]Content!$B$2:$E$1001,4,0)</f>
        <v>science</v>
      </c>
      <c r="G20602" t="str">
        <v>neutral</v>
      </c>
      <c r="H20602">
        <v>20</v>
      </c>
      <c r="I20602" t="str">
        <f t="shared" si="643"/>
        <v>Oct</v>
      </c>
      <c r="J20602" t="str">
        <f t="shared" si="644"/>
        <v>2020</v>
      </c>
    </row>
    <row r="20603" spans="1:10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VLOOKUP($B20603,[1]Content!$B$2:$E$1001,3,0)</f>
        <v>video</v>
      </c>
      <c r="F20603" t="str">
        <f>VLOOKUP($B20603,[1]Content!$B$2:$E$1001,4,0)</f>
        <v>science</v>
      </c>
      <c r="G20603" t="str">
        <v>neutral</v>
      </c>
      <c r="H20603">
        <v>35</v>
      </c>
      <c r="I20603" t="str">
        <f t="shared" si="643"/>
        <v>Apr</v>
      </c>
      <c r="J20603" t="str">
        <f t="shared" si="644"/>
        <v>2021</v>
      </c>
    </row>
    <row r="20604" spans="1:10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VLOOKUP($B20604,[1]Content!$B$2:$E$1001,3,0)</f>
        <v>video</v>
      </c>
      <c r="F20604" t="str">
        <f>VLOOKUP($B20604,[1]Content!$B$2:$E$1001,4,0)</f>
        <v>science</v>
      </c>
      <c r="G20604" t="str">
        <v>positive</v>
      </c>
      <c r="H20604">
        <v>75</v>
      </c>
      <c r="I20604" t="str">
        <f t="shared" si="643"/>
        <v>Sep</v>
      </c>
      <c r="J20604" t="str">
        <f t="shared" si="644"/>
        <v>2020</v>
      </c>
    </row>
    <row r="20605" spans="1:10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VLOOKUP($B20605,[1]Content!$B$2:$E$1001,3,0)</f>
        <v>video</v>
      </c>
      <c r="F20605" t="str">
        <f>VLOOKUP($B20605,[1]Content!$B$2:$E$1001,4,0)</f>
        <v>science</v>
      </c>
      <c r="G20605" t="str">
        <v>positive</v>
      </c>
      <c r="H20605">
        <v>30</v>
      </c>
      <c r="I20605" t="str">
        <f t="shared" si="643"/>
        <v>Mar</v>
      </c>
      <c r="J20605" t="str">
        <f t="shared" si="644"/>
        <v>2021</v>
      </c>
    </row>
    <row r="20606" spans="1:10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VLOOKUP($B20606,[1]Content!$B$2:$E$1001,3,0)</f>
        <v>video</v>
      </c>
      <c r="F20606" t="str">
        <f>VLOOKUP($B20606,[1]Content!$B$2:$E$1001,4,0)</f>
        <v>science</v>
      </c>
      <c r="G20606" t="str">
        <v>negative</v>
      </c>
      <c r="H20606">
        <v>10</v>
      </c>
      <c r="I20606" t="str">
        <f t="shared" si="643"/>
        <v>Jun</v>
      </c>
      <c r="J20606" t="str">
        <f t="shared" si="644"/>
        <v>2020</v>
      </c>
    </row>
    <row r="20607" spans="1:10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VLOOKUP($B20607,[1]Content!$B$2:$E$1001,3,0)</f>
        <v>video</v>
      </c>
      <c r="F20607" t="str">
        <f>VLOOKUP($B20607,[1]Content!$B$2:$E$1001,4,0)</f>
        <v>science</v>
      </c>
      <c r="G20607" t="str">
        <v>positive</v>
      </c>
      <c r="H20607">
        <v>60</v>
      </c>
      <c r="I20607" t="str">
        <f t="shared" si="643"/>
        <v>Aug</v>
      </c>
      <c r="J20607" t="str">
        <f t="shared" si="644"/>
        <v>2020</v>
      </c>
    </row>
    <row r="20608" spans="1:10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VLOOKUP($B20608,[1]Content!$B$2:$E$1001,3,0)</f>
        <v>video</v>
      </c>
      <c r="F20608" t="str">
        <f>VLOOKUP($B20608,[1]Content!$B$2:$E$1001,4,0)</f>
        <v>science</v>
      </c>
      <c r="G20608" t="str">
        <v>positive</v>
      </c>
      <c r="H20608">
        <v>65</v>
      </c>
      <c r="I20608" t="str">
        <f t="shared" si="643"/>
        <v>Sep</v>
      </c>
      <c r="J20608" t="str">
        <f t="shared" si="644"/>
        <v>2020</v>
      </c>
    </row>
    <row r="20609" spans="1:10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VLOOKUP($B20609,[1]Content!$B$2:$E$1001,3,0)</f>
        <v>video</v>
      </c>
      <c r="F20609" t="str">
        <f>VLOOKUP($B20609,[1]Content!$B$2:$E$1001,4,0)</f>
        <v>science</v>
      </c>
      <c r="G20609" t="str">
        <v>negative</v>
      </c>
      <c r="H20609">
        <v>0</v>
      </c>
      <c r="I20609" t="str">
        <f t="shared" si="643"/>
        <v>Jul</v>
      </c>
      <c r="J20609" t="str">
        <f t="shared" si="644"/>
        <v>2020</v>
      </c>
    </row>
    <row r="20610" spans="1:10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VLOOKUP($B20610,[1]Content!$B$2:$E$1001,3,0)</f>
        <v>video</v>
      </c>
      <c r="F20610" t="str">
        <f>VLOOKUP($B20610,[1]Content!$B$2:$E$1001,4,0)</f>
        <v>science</v>
      </c>
      <c r="G20610" t="str">
        <v>negative</v>
      </c>
      <c r="H20610">
        <v>0</v>
      </c>
      <c r="I20610" t="str">
        <f t="shared" si="643"/>
        <v>Oct</v>
      </c>
      <c r="J20610" t="str">
        <f t="shared" si="644"/>
        <v>2020</v>
      </c>
    </row>
    <row r="20611" spans="1:10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VLOOKUP($B20611,[1]Content!$B$2:$E$1001,3,0)</f>
        <v>video</v>
      </c>
      <c r="F20611" t="str">
        <f>VLOOKUP($B20611,[1]Content!$B$2:$E$1001,4,0)</f>
        <v>science</v>
      </c>
      <c r="G20611" t="str">
        <v>positive</v>
      </c>
      <c r="H20611">
        <v>50</v>
      </c>
      <c r="I20611" t="str">
        <f t="shared" ref="I20611:I20674" si="645">TEXT($D20611,"MMM")</f>
        <v>Aug</v>
      </c>
      <c r="J20611" t="str">
        <f t="shared" ref="J20611:J20674" si="646">TEXT($D20611,"YYY")</f>
        <v>2020</v>
      </c>
    </row>
    <row r="20612" spans="1:10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VLOOKUP($B20612,[1]Content!$B$2:$E$1001,3,0)</f>
        <v>video</v>
      </c>
      <c r="F20612" t="str">
        <f>VLOOKUP($B20612,[1]Content!$B$2:$E$1001,4,0)</f>
        <v>science</v>
      </c>
      <c r="G20612" t="str">
        <v>positive</v>
      </c>
      <c r="H20612">
        <v>30</v>
      </c>
      <c r="I20612" t="str">
        <f t="shared" si="645"/>
        <v>Mar</v>
      </c>
      <c r="J20612" t="str">
        <f t="shared" si="646"/>
        <v>2021</v>
      </c>
    </row>
    <row r="20613" spans="1:10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VLOOKUP($B20613,[1]Content!$B$2:$E$1001,3,0)</f>
        <v>video</v>
      </c>
      <c r="F20613" t="str">
        <f>VLOOKUP($B20613,[1]Content!$B$2:$E$1001,4,0)</f>
        <v>science</v>
      </c>
      <c r="G20613" t="str">
        <v>positive</v>
      </c>
      <c r="H20613">
        <v>72</v>
      </c>
      <c r="I20613" t="str">
        <f t="shared" si="645"/>
        <v>Mar</v>
      </c>
      <c r="J20613" t="str">
        <f t="shared" si="646"/>
        <v>2021</v>
      </c>
    </row>
    <row r="20614" spans="1:10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VLOOKUP($B20614,[1]Content!$B$2:$E$1001,3,0)</f>
        <v>video</v>
      </c>
      <c r="F20614" t="str">
        <f>VLOOKUP($B20614,[1]Content!$B$2:$E$1001,4,0)</f>
        <v>science</v>
      </c>
      <c r="G20614" t="str">
        <v>positive</v>
      </c>
      <c r="H20614">
        <v>72</v>
      </c>
      <c r="I20614" t="str">
        <f t="shared" si="645"/>
        <v>Sep</v>
      </c>
      <c r="J20614" t="str">
        <f t="shared" si="646"/>
        <v>2020</v>
      </c>
    </row>
    <row r="20615" spans="1:10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VLOOKUP($B20615,[1]Content!$B$2:$E$1001,3,0)</f>
        <v>video</v>
      </c>
      <c r="F20615" t="str">
        <f>VLOOKUP($B20615,[1]Content!$B$2:$E$1001,4,0)</f>
        <v>science</v>
      </c>
      <c r="G20615" t="str">
        <v>positive</v>
      </c>
      <c r="H20615">
        <v>75</v>
      </c>
      <c r="I20615" t="str">
        <f t="shared" si="645"/>
        <v>Oct</v>
      </c>
      <c r="J20615" t="str">
        <f t="shared" si="646"/>
        <v>2020</v>
      </c>
    </row>
    <row r="20616" spans="1:10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VLOOKUP($B20616,[1]Content!$B$2:$E$1001,3,0)</f>
        <v>video</v>
      </c>
      <c r="F20616" t="str">
        <f>VLOOKUP($B20616,[1]Content!$B$2:$E$1001,4,0)</f>
        <v>science</v>
      </c>
      <c r="G20616" t="str">
        <v>negative</v>
      </c>
      <c r="H20616">
        <v>10</v>
      </c>
      <c r="I20616" t="str">
        <f t="shared" si="645"/>
        <v>May</v>
      </c>
      <c r="J20616" t="str">
        <f t="shared" si="646"/>
        <v>2021</v>
      </c>
    </row>
    <row r="20617" spans="1:10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VLOOKUP($B20617,[1]Content!$B$2:$E$1001,3,0)</f>
        <v>video</v>
      </c>
      <c r="F20617" t="str">
        <f>VLOOKUP($B20617,[1]Content!$B$2:$E$1001,4,0)</f>
        <v>science</v>
      </c>
      <c r="G20617" t="str">
        <v>neutral</v>
      </c>
      <c r="H20617">
        <v>35</v>
      </c>
      <c r="I20617" t="str">
        <f t="shared" si="645"/>
        <v>Apr</v>
      </c>
      <c r="J20617" t="str">
        <f t="shared" si="646"/>
        <v>2021</v>
      </c>
    </row>
    <row r="20618" spans="1:10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VLOOKUP($B20618,[1]Content!$B$2:$E$1001,3,0)</f>
        <v>video</v>
      </c>
      <c r="F20618" t="str">
        <f>VLOOKUP($B20618,[1]Content!$B$2:$E$1001,4,0)</f>
        <v>science</v>
      </c>
      <c r="G20618" t="str">
        <v>negative</v>
      </c>
      <c r="H20618">
        <v>10</v>
      </c>
      <c r="I20618" t="str">
        <f t="shared" si="645"/>
        <v>Jul</v>
      </c>
      <c r="J20618" t="str">
        <f t="shared" si="646"/>
        <v>2020</v>
      </c>
    </row>
    <row r="20619" spans="1:10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VLOOKUP($B20619,[1]Content!$B$2:$E$1001,3,0)</f>
        <v>video</v>
      </c>
      <c r="F20619" t="str">
        <f>VLOOKUP($B20619,[1]Content!$B$2:$E$1001,4,0)</f>
        <v>science</v>
      </c>
      <c r="G20619" t="str">
        <v>positive</v>
      </c>
      <c r="H20619">
        <v>72</v>
      </c>
      <c r="I20619" t="str">
        <f t="shared" si="645"/>
        <v>Aug</v>
      </c>
      <c r="J20619" t="str">
        <f t="shared" si="646"/>
        <v>2020</v>
      </c>
    </row>
    <row r="20620" spans="1:10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VLOOKUP($B20620,[1]Content!$B$2:$E$1001,3,0)</f>
        <v>video</v>
      </c>
      <c r="F20620" t="str">
        <f>VLOOKUP($B20620,[1]Content!$B$2:$E$1001,4,0)</f>
        <v>science</v>
      </c>
      <c r="G20620" t="str">
        <v>negative</v>
      </c>
      <c r="H20620">
        <v>5</v>
      </c>
      <c r="I20620" t="str">
        <f t="shared" si="645"/>
        <v>Mar</v>
      </c>
      <c r="J20620" t="str">
        <f t="shared" si="646"/>
        <v>2021</v>
      </c>
    </row>
    <row r="20621" spans="1:10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VLOOKUP($B20621,[1]Content!$B$2:$E$1001,3,0)</f>
        <v>video</v>
      </c>
      <c r="F20621" t="str">
        <f>VLOOKUP($B20621,[1]Content!$B$2:$E$1001,4,0)</f>
        <v>travel</v>
      </c>
      <c r="G20621" t="str">
        <v>negative</v>
      </c>
      <c r="H20621">
        <v>0</v>
      </c>
      <c r="I20621" t="str">
        <f t="shared" si="645"/>
        <v>Nov</v>
      </c>
      <c r="J20621" t="str">
        <f t="shared" si="646"/>
        <v>2020</v>
      </c>
    </row>
    <row r="20622" spans="1:10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VLOOKUP($B20622,[1]Content!$B$2:$E$1001,3,0)</f>
        <v>video</v>
      </c>
      <c r="F20622" t="str">
        <f>VLOOKUP($B20622,[1]Content!$B$2:$E$1001,4,0)</f>
        <v>travel</v>
      </c>
      <c r="G20622" t="str">
        <v>negative</v>
      </c>
      <c r="H20622">
        <v>12</v>
      </c>
      <c r="I20622" t="str">
        <f t="shared" si="645"/>
        <v>Dec</v>
      </c>
      <c r="J20622" t="str">
        <f t="shared" si="646"/>
        <v>2020</v>
      </c>
    </row>
    <row r="20623" spans="1:10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VLOOKUP($B20623,[1]Content!$B$2:$E$1001,3,0)</f>
        <v>video</v>
      </c>
      <c r="F20623" t="str">
        <f>VLOOKUP($B20623,[1]Content!$B$2:$E$1001,4,0)</f>
        <v>travel</v>
      </c>
      <c r="G20623" t="str">
        <v>negative</v>
      </c>
      <c r="H20623">
        <v>0</v>
      </c>
      <c r="I20623" t="str">
        <f t="shared" si="645"/>
        <v>Feb</v>
      </c>
      <c r="J20623" t="str">
        <f t="shared" si="646"/>
        <v>2021</v>
      </c>
    </row>
    <row r="20624" spans="1:10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VLOOKUP($B20624,[1]Content!$B$2:$E$1001,3,0)</f>
        <v>video</v>
      </c>
      <c r="F20624" t="str">
        <f>VLOOKUP($B20624,[1]Content!$B$2:$E$1001,4,0)</f>
        <v>travel</v>
      </c>
      <c r="G20624" t="str">
        <v>negative</v>
      </c>
      <c r="H20624">
        <v>5</v>
      </c>
      <c r="I20624" t="str">
        <f t="shared" si="645"/>
        <v>Jun</v>
      </c>
      <c r="J20624" t="str">
        <f t="shared" si="646"/>
        <v>2020</v>
      </c>
    </row>
    <row r="20625" spans="1:10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VLOOKUP($B20625,[1]Content!$B$2:$E$1001,3,0)</f>
        <v>video</v>
      </c>
      <c r="F20625" t="str">
        <f>VLOOKUP($B20625,[1]Content!$B$2:$E$1001,4,0)</f>
        <v>travel</v>
      </c>
      <c r="G20625" t="str">
        <v>positive</v>
      </c>
      <c r="H20625">
        <v>45</v>
      </c>
      <c r="I20625" t="str">
        <f t="shared" si="645"/>
        <v>Nov</v>
      </c>
      <c r="J20625" t="str">
        <f t="shared" si="646"/>
        <v>2020</v>
      </c>
    </row>
    <row r="20626" spans="1:10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VLOOKUP($B20626,[1]Content!$B$2:$E$1001,3,0)</f>
        <v>video</v>
      </c>
      <c r="F20626" t="str">
        <f>VLOOKUP($B20626,[1]Content!$B$2:$E$1001,4,0)</f>
        <v>travel</v>
      </c>
      <c r="G20626" t="str">
        <v>positive</v>
      </c>
      <c r="H20626">
        <v>70</v>
      </c>
      <c r="I20626" t="str">
        <f t="shared" si="645"/>
        <v>Jan</v>
      </c>
      <c r="J20626" t="str">
        <f t="shared" si="646"/>
        <v>2021</v>
      </c>
    </row>
    <row r="20627" spans="1:10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VLOOKUP($B20627,[1]Content!$B$2:$E$1001,3,0)</f>
        <v>video</v>
      </c>
      <c r="F20627" t="str">
        <f>VLOOKUP($B20627,[1]Content!$B$2:$E$1001,4,0)</f>
        <v>travel</v>
      </c>
      <c r="G20627" t="str">
        <v>positive</v>
      </c>
      <c r="H20627">
        <v>70</v>
      </c>
      <c r="I20627" t="str">
        <f t="shared" si="645"/>
        <v>Jun</v>
      </c>
      <c r="J20627" t="str">
        <f t="shared" si="646"/>
        <v>2021</v>
      </c>
    </row>
    <row r="20628" spans="1:10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VLOOKUP($B20628,[1]Content!$B$2:$E$1001,3,0)</f>
        <v>video</v>
      </c>
      <c r="F20628" t="str">
        <f>VLOOKUP($B20628,[1]Content!$B$2:$E$1001,4,0)</f>
        <v>travel</v>
      </c>
      <c r="G20628" t="str">
        <v>negative</v>
      </c>
      <c r="H20628">
        <v>0</v>
      </c>
      <c r="I20628" t="str">
        <f t="shared" si="645"/>
        <v>Oct</v>
      </c>
      <c r="J20628" t="str">
        <f t="shared" si="646"/>
        <v>2020</v>
      </c>
    </row>
    <row r="20629" spans="1:10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VLOOKUP($B20629,[1]Content!$B$2:$E$1001,3,0)</f>
        <v>video</v>
      </c>
      <c r="F20629" t="str">
        <f>VLOOKUP($B20629,[1]Content!$B$2:$E$1001,4,0)</f>
        <v>travel</v>
      </c>
      <c r="G20629" t="str">
        <v>positive</v>
      </c>
      <c r="H20629">
        <v>72</v>
      </c>
      <c r="I20629" t="str">
        <f t="shared" si="645"/>
        <v>Sep</v>
      </c>
      <c r="J20629" t="str">
        <f t="shared" si="646"/>
        <v>2020</v>
      </c>
    </row>
    <row r="20630" spans="1:10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VLOOKUP($B20630,[1]Content!$B$2:$E$1001,3,0)</f>
        <v>video</v>
      </c>
      <c r="F20630" t="str">
        <f>VLOOKUP($B20630,[1]Content!$B$2:$E$1001,4,0)</f>
        <v>travel</v>
      </c>
      <c r="G20630" t="str">
        <v>positive</v>
      </c>
      <c r="H20630">
        <v>70</v>
      </c>
      <c r="I20630" t="str">
        <f t="shared" si="645"/>
        <v>Mar</v>
      </c>
      <c r="J20630" t="str">
        <f t="shared" si="646"/>
        <v>2021</v>
      </c>
    </row>
    <row r="20631" spans="1:10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VLOOKUP($B20631,[1]Content!$B$2:$E$1001,3,0)</f>
        <v>video</v>
      </c>
      <c r="F20631" t="str">
        <f>VLOOKUP($B20631,[1]Content!$B$2:$E$1001,4,0)</f>
        <v>travel</v>
      </c>
      <c r="G20631" t="str">
        <v>positive</v>
      </c>
      <c r="H20631">
        <v>60</v>
      </c>
      <c r="I20631" t="str">
        <f t="shared" si="645"/>
        <v>Jun</v>
      </c>
      <c r="J20631" t="str">
        <f t="shared" si="646"/>
        <v>2020</v>
      </c>
    </row>
    <row r="20632" spans="1:10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VLOOKUP($B20632,[1]Content!$B$2:$E$1001,3,0)</f>
        <v>video</v>
      </c>
      <c r="F20632" t="str">
        <f>VLOOKUP($B20632,[1]Content!$B$2:$E$1001,4,0)</f>
        <v>travel</v>
      </c>
      <c r="G20632" t="str">
        <v>positive</v>
      </c>
      <c r="H20632">
        <v>65</v>
      </c>
      <c r="I20632" t="str">
        <f t="shared" si="645"/>
        <v>May</v>
      </c>
      <c r="J20632" t="str">
        <f t="shared" si="646"/>
        <v>2021</v>
      </c>
    </row>
    <row r="20633" spans="1:10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VLOOKUP($B20633,[1]Content!$B$2:$E$1001,3,0)</f>
        <v>video</v>
      </c>
      <c r="F20633" t="str">
        <f>VLOOKUP($B20633,[1]Content!$B$2:$E$1001,4,0)</f>
        <v>travel</v>
      </c>
      <c r="G20633" t="str">
        <v>positive</v>
      </c>
      <c r="H20633">
        <v>72</v>
      </c>
      <c r="I20633" t="str">
        <f t="shared" si="645"/>
        <v>Jun</v>
      </c>
      <c r="J20633" t="str">
        <f t="shared" si="646"/>
        <v>2020</v>
      </c>
    </row>
    <row r="20634" spans="1:10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VLOOKUP($B20634,[1]Content!$B$2:$E$1001,3,0)</f>
        <v>video</v>
      </c>
      <c r="F20634" t="str">
        <f>VLOOKUP($B20634,[1]Content!$B$2:$E$1001,4,0)</f>
        <v>travel</v>
      </c>
      <c r="G20634" t="str">
        <v>positive</v>
      </c>
      <c r="H20634">
        <v>45</v>
      </c>
      <c r="I20634" t="str">
        <f t="shared" si="645"/>
        <v>Sep</v>
      </c>
      <c r="J20634" t="str">
        <f t="shared" si="646"/>
        <v>2020</v>
      </c>
    </row>
    <row r="20635" spans="1:10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VLOOKUP($B20635,[1]Content!$B$2:$E$1001,3,0)</f>
        <v>video</v>
      </c>
      <c r="F20635" t="str">
        <f>VLOOKUP($B20635,[1]Content!$B$2:$E$1001,4,0)</f>
        <v>travel</v>
      </c>
      <c r="G20635" t="str">
        <v>neutral</v>
      </c>
      <c r="H20635">
        <v>35</v>
      </c>
      <c r="I20635" t="str">
        <f t="shared" si="645"/>
        <v>Mar</v>
      </c>
      <c r="J20635" t="str">
        <f t="shared" si="646"/>
        <v>2021</v>
      </c>
    </row>
    <row r="20636" spans="1:10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VLOOKUP($B20636,[1]Content!$B$2:$E$1001,3,0)</f>
        <v>video</v>
      </c>
      <c r="F20636" t="str">
        <f>VLOOKUP($B20636,[1]Content!$B$2:$E$1001,4,0)</f>
        <v>travel</v>
      </c>
      <c r="G20636" t="str">
        <v>negative</v>
      </c>
      <c r="H20636">
        <v>12</v>
      </c>
      <c r="I20636" t="str">
        <f t="shared" si="645"/>
        <v>Oct</v>
      </c>
      <c r="J20636" t="str">
        <f t="shared" si="646"/>
        <v>2020</v>
      </c>
    </row>
    <row r="20637" spans="1:10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VLOOKUP($B20637,[1]Content!$B$2:$E$1001,3,0)</f>
        <v>video</v>
      </c>
      <c r="F20637" t="str">
        <f>VLOOKUP($B20637,[1]Content!$B$2:$E$1001,4,0)</f>
        <v>travel</v>
      </c>
      <c r="G20637" t="str">
        <v>negative</v>
      </c>
      <c r="H20637">
        <v>5</v>
      </c>
      <c r="I20637" t="str">
        <f t="shared" si="645"/>
        <v>Jan</v>
      </c>
      <c r="J20637" t="str">
        <f t="shared" si="646"/>
        <v>2021</v>
      </c>
    </row>
    <row r="20638" spans="1:10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VLOOKUP($B20638,[1]Content!$B$2:$E$1001,3,0)</f>
        <v>video</v>
      </c>
      <c r="F20638" t="str">
        <f>VLOOKUP($B20638,[1]Content!$B$2:$E$1001,4,0)</f>
        <v>travel</v>
      </c>
      <c r="G20638" t="str">
        <v>positive</v>
      </c>
      <c r="H20638">
        <v>65</v>
      </c>
      <c r="I20638" t="str">
        <f t="shared" si="645"/>
        <v>Feb</v>
      </c>
      <c r="J20638" t="str">
        <f t="shared" si="646"/>
        <v>2021</v>
      </c>
    </row>
    <row r="20639" spans="1:10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VLOOKUP($B20639,[1]Content!$B$2:$E$1001,3,0)</f>
        <v>video</v>
      </c>
      <c r="F20639" t="str">
        <f>VLOOKUP($B20639,[1]Content!$B$2:$E$1001,4,0)</f>
        <v>travel</v>
      </c>
      <c r="G20639" t="str">
        <v>neutral</v>
      </c>
      <c r="H20639">
        <v>20</v>
      </c>
      <c r="I20639" t="str">
        <f t="shared" si="645"/>
        <v>Sep</v>
      </c>
      <c r="J20639" t="str">
        <f t="shared" si="646"/>
        <v>2020</v>
      </c>
    </row>
    <row r="20640" spans="1:10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VLOOKUP($B20640,[1]Content!$B$2:$E$1001,3,0)</f>
        <v>video</v>
      </c>
      <c r="F20640" t="str">
        <f>VLOOKUP($B20640,[1]Content!$B$2:$E$1001,4,0)</f>
        <v>travel</v>
      </c>
      <c r="G20640" t="str">
        <v>negative</v>
      </c>
      <c r="H20640">
        <v>5</v>
      </c>
      <c r="I20640" t="str">
        <f t="shared" si="645"/>
        <v>Nov</v>
      </c>
      <c r="J20640" t="str">
        <f t="shared" si="646"/>
        <v>2020</v>
      </c>
    </row>
    <row r="20641" spans="1:10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VLOOKUP($B20641,[1]Content!$B$2:$E$1001,3,0)</f>
        <v>audio</v>
      </c>
      <c r="F20641" t="str">
        <f>VLOOKUP($B20641,[1]Content!$B$2:$E$1001,4,0)</f>
        <v>food</v>
      </c>
      <c r="G20641" t="str">
        <v>negative</v>
      </c>
      <c r="H20641">
        <v>0</v>
      </c>
      <c r="I20641" t="str">
        <f t="shared" si="645"/>
        <v>Oct</v>
      </c>
      <c r="J20641" t="str">
        <f t="shared" si="646"/>
        <v>2020</v>
      </c>
    </row>
    <row r="20642" spans="1:10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VLOOKUP($B20642,[1]Content!$B$2:$E$1001,3,0)</f>
        <v>audio</v>
      </c>
      <c r="F20642" t="str">
        <f>VLOOKUP($B20642,[1]Content!$B$2:$E$1001,4,0)</f>
        <v>food</v>
      </c>
      <c r="G20642" t="str">
        <v>negative</v>
      </c>
      <c r="H20642">
        <v>15</v>
      </c>
      <c r="I20642" t="str">
        <f t="shared" si="645"/>
        <v>Jan</v>
      </c>
      <c r="J20642" t="str">
        <f t="shared" si="646"/>
        <v>2021</v>
      </c>
    </row>
    <row r="20643" spans="1:10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VLOOKUP($B20643,[1]Content!$B$2:$E$1001,3,0)</f>
        <v>audio</v>
      </c>
      <c r="F20643" t="str">
        <f>VLOOKUP($B20643,[1]Content!$B$2:$E$1001,4,0)</f>
        <v>food</v>
      </c>
      <c r="G20643" t="str">
        <v>positive</v>
      </c>
      <c r="H20643">
        <v>60</v>
      </c>
      <c r="I20643" t="str">
        <f t="shared" si="645"/>
        <v>Jul</v>
      </c>
      <c r="J20643" t="str">
        <f t="shared" si="646"/>
        <v>2020</v>
      </c>
    </row>
    <row r="20644" spans="1:10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VLOOKUP($B20644,[1]Content!$B$2:$E$1001,3,0)</f>
        <v>audio</v>
      </c>
      <c r="F20644" t="str">
        <f>VLOOKUP($B20644,[1]Content!$B$2:$E$1001,4,0)</f>
        <v>food</v>
      </c>
      <c r="G20644" t="str">
        <v>positive</v>
      </c>
      <c r="H20644">
        <v>65</v>
      </c>
      <c r="I20644" t="str">
        <f t="shared" si="645"/>
        <v>Feb</v>
      </c>
      <c r="J20644" t="str">
        <f t="shared" si="646"/>
        <v>2021</v>
      </c>
    </row>
    <row r="20645" spans="1:10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VLOOKUP($B20645,[1]Content!$B$2:$E$1001,3,0)</f>
        <v>audio</v>
      </c>
      <c r="F20645" t="str">
        <f>VLOOKUP($B20645,[1]Content!$B$2:$E$1001,4,0)</f>
        <v>food</v>
      </c>
      <c r="G20645" t="str">
        <v>positive</v>
      </c>
      <c r="H20645">
        <v>65</v>
      </c>
      <c r="I20645" t="str">
        <f t="shared" si="645"/>
        <v>Jun</v>
      </c>
      <c r="J20645" t="str">
        <f t="shared" si="646"/>
        <v>2021</v>
      </c>
    </row>
    <row r="20646" spans="1:10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VLOOKUP($B20646,[1]Content!$B$2:$E$1001,3,0)</f>
        <v>audio</v>
      </c>
      <c r="F20646" t="str">
        <f>VLOOKUP($B20646,[1]Content!$B$2:$E$1001,4,0)</f>
        <v>food</v>
      </c>
      <c r="G20646" t="str">
        <v>positive</v>
      </c>
      <c r="H20646">
        <v>70</v>
      </c>
      <c r="I20646" t="str">
        <f t="shared" si="645"/>
        <v>May</v>
      </c>
      <c r="J20646" t="str">
        <f t="shared" si="646"/>
        <v>2021</v>
      </c>
    </row>
    <row r="20647" spans="1:10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VLOOKUP($B20647,[1]Content!$B$2:$E$1001,3,0)</f>
        <v>audio</v>
      </c>
      <c r="F20647" t="str">
        <f>VLOOKUP($B20647,[1]Content!$B$2:$E$1001,4,0)</f>
        <v>food</v>
      </c>
      <c r="G20647" t="str">
        <v>negative</v>
      </c>
      <c r="H20647">
        <v>15</v>
      </c>
      <c r="I20647" t="str">
        <f t="shared" si="645"/>
        <v>Feb</v>
      </c>
      <c r="J20647" t="str">
        <f t="shared" si="646"/>
        <v>2021</v>
      </c>
    </row>
    <row r="20648" spans="1:10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VLOOKUP($B20648,[1]Content!$B$2:$E$1001,3,0)</f>
        <v>audio</v>
      </c>
      <c r="F20648" t="str">
        <f>VLOOKUP($B20648,[1]Content!$B$2:$E$1001,4,0)</f>
        <v>food</v>
      </c>
      <c r="G20648" t="str">
        <v>positive</v>
      </c>
      <c r="H20648">
        <v>70</v>
      </c>
      <c r="I20648" t="str">
        <f t="shared" si="645"/>
        <v>Aug</v>
      </c>
      <c r="J20648" t="str">
        <f t="shared" si="646"/>
        <v>2020</v>
      </c>
    </row>
    <row r="20649" spans="1:10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VLOOKUP($B20649,[1]Content!$B$2:$E$1001,3,0)</f>
        <v>audio</v>
      </c>
      <c r="F20649" t="str">
        <f>VLOOKUP($B20649,[1]Content!$B$2:$E$1001,4,0)</f>
        <v>food</v>
      </c>
      <c r="G20649" t="str">
        <v>positive</v>
      </c>
      <c r="H20649">
        <v>70</v>
      </c>
      <c r="I20649" t="str">
        <f t="shared" si="645"/>
        <v>Jun</v>
      </c>
      <c r="J20649" t="str">
        <f t="shared" si="646"/>
        <v>2020</v>
      </c>
    </row>
    <row r="20650" spans="1:10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VLOOKUP($B20650,[1]Content!$B$2:$E$1001,3,0)</f>
        <v>audio</v>
      </c>
      <c r="F20650" t="str">
        <f>VLOOKUP($B20650,[1]Content!$B$2:$E$1001,4,0)</f>
        <v>food</v>
      </c>
      <c r="G20650" t="str">
        <v>positive</v>
      </c>
      <c r="H20650">
        <v>65</v>
      </c>
      <c r="I20650" t="str">
        <f t="shared" si="645"/>
        <v>Oct</v>
      </c>
      <c r="J20650" t="str">
        <f t="shared" si="646"/>
        <v>2020</v>
      </c>
    </row>
    <row r="20651" spans="1:10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VLOOKUP($B20651,[1]Content!$B$2:$E$1001,3,0)</f>
        <v>audio</v>
      </c>
      <c r="F20651" t="str">
        <f>VLOOKUP($B20651,[1]Content!$B$2:$E$1001,4,0)</f>
        <v>food</v>
      </c>
      <c r="G20651" t="str">
        <v>positive</v>
      </c>
      <c r="H20651">
        <v>75</v>
      </c>
      <c r="I20651" t="str">
        <f t="shared" si="645"/>
        <v>Jan</v>
      </c>
      <c r="J20651" t="str">
        <f t="shared" si="646"/>
        <v>2021</v>
      </c>
    </row>
    <row r="20652" spans="1:10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VLOOKUP($B20652,[1]Content!$B$2:$E$1001,3,0)</f>
        <v>audio</v>
      </c>
      <c r="F20652" t="str">
        <f>VLOOKUP($B20652,[1]Content!$B$2:$E$1001,4,0)</f>
        <v>food</v>
      </c>
      <c r="G20652" t="str">
        <v>negative</v>
      </c>
      <c r="H20652">
        <v>0</v>
      </c>
      <c r="I20652" t="str">
        <f t="shared" si="645"/>
        <v>Feb</v>
      </c>
      <c r="J20652" t="str">
        <f t="shared" si="646"/>
        <v>2021</v>
      </c>
    </row>
    <row r="20653" spans="1:10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VLOOKUP($B20653,[1]Content!$B$2:$E$1001,3,0)</f>
        <v>audio</v>
      </c>
      <c r="F20653" t="str">
        <f>VLOOKUP($B20653,[1]Content!$B$2:$E$1001,4,0)</f>
        <v>food</v>
      </c>
      <c r="G20653" t="str">
        <v>positive</v>
      </c>
      <c r="H20653">
        <v>70</v>
      </c>
      <c r="I20653" t="str">
        <f t="shared" si="645"/>
        <v>May</v>
      </c>
      <c r="J20653" t="str">
        <f t="shared" si="646"/>
        <v>2021</v>
      </c>
    </row>
    <row r="20654" spans="1:10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VLOOKUP($B20654,[1]Content!$B$2:$E$1001,3,0)</f>
        <v>audio</v>
      </c>
      <c r="F20654" t="str">
        <f>VLOOKUP($B20654,[1]Content!$B$2:$E$1001,4,0)</f>
        <v>food</v>
      </c>
      <c r="G20654" t="str">
        <v>positive</v>
      </c>
      <c r="H20654">
        <v>50</v>
      </c>
      <c r="I20654" t="str">
        <f t="shared" si="645"/>
        <v>Nov</v>
      </c>
      <c r="J20654" t="str">
        <f t="shared" si="646"/>
        <v>2020</v>
      </c>
    </row>
    <row r="20655" spans="1:10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VLOOKUP($B20655,[1]Content!$B$2:$E$1001,3,0)</f>
        <v>audio</v>
      </c>
      <c r="F20655" t="str">
        <f>VLOOKUP($B20655,[1]Content!$B$2:$E$1001,4,0)</f>
        <v>food</v>
      </c>
      <c r="G20655" t="str">
        <v>positive</v>
      </c>
      <c r="H20655">
        <v>75</v>
      </c>
      <c r="I20655" t="str">
        <f t="shared" si="645"/>
        <v>Aug</v>
      </c>
      <c r="J20655" t="str">
        <f t="shared" si="646"/>
        <v>2020</v>
      </c>
    </row>
    <row r="20656" spans="1:10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VLOOKUP($B20656,[1]Content!$B$2:$E$1001,3,0)</f>
        <v>audio</v>
      </c>
      <c r="F20656" t="str">
        <f>VLOOKUP($B20656,[1]Content!$B$2:$E$1001,4,0)</f>
        <v>food</v>
      </c>
      <c r="G20656" t="str">
        <v>positive</v>
      </c>
      <c r="H20656">
        <v>45</v>
      </c>
      <c r="I20656" t="str">
        <f t="shared" si="645"/>
        <v>Oct</v>
      </c>
      <c r="J20656" t="str">
        <f t="shared" si="646"/>
        <v>2020</v>
      </c>
    </row>
    <row r="20657" spans="1:10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VLOOKUP($B20657,[1]Content!$B$2:$E$1001,3,0)</f>
        <v>audio</v>
      </c>
      <c r="F20657" t="str">
        <f>VLOOKUP($B20657,[1]Content!$B$2:$E$1001,4,0)</f>
        <v>food</v>
      </c>
      <c r="G20657" t="str">
        <v>negative</v>
      </c>
      <c r="H20657">
        <v>12</v>
      </c>
      <c r="I20657" t="str">
        <f t="shared" si="645"/>
        <v>Jul</v>
      </c>
      <c r="J20657" t="str">
        <f t="shared" si="646"/>
        <v>2020</v>
      </c>
    </row>
    <row r="20658" spans="1:10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VLOOKUP($B20658,[1]Content!$B$2:$E$1001,3,0)</f>
        <v>audio</v>
      </c>
      <c r="F20658" t="str">
        <f>VLOOKUP($B20658,[1]Content!$B$2:$E$1001,4,0)</f>
        <v>food</v>
      </c>
      <c r="G20658" t="str">
        <v>negative</v>
      </c>
      <c r="H20658">
        <v>12</v>
      </c>
      <c r="I20658" t="str">
        <f t="shared" si="645"/>
        <v>Jan</v>
      </c>
      <c r="J20658" t="str">
        <f t="shared" si="646"/>
        <v>2021</v>
      </c>
    </row>
    <row r="20659" spans="1:10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VLOOKUP($B20659,[1]Content!$B$2:$E$1001,3,0)</f>
        <v>audio</v>
      </c>
      <c r="F20659" t="str">
        <f>VLOOKUP($B20659,[1]Content!$B$2:$E$1001,4,0)</f>
        <v>food</v>
      </c>
      <c r="G20659" t="str">
        <v>positive</v>
      </c>
      <c r="H20659">
        <v>60</v>
      </c>
      <c r="I20659" t="str">
        <f t="shared" si="645"/>
        <v>May</v>
      </c>
      <c r="J20659" t="str">
        <f t="shared" si="646"/>
        <v>2021</v>
      </c>
    </row>
    <row r="20660" spans="1:10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VLOOKUP($B20660,[1]Content!$B$2:$E$1001,3,0)</f>
        <v>audio</v>
      </c>
      <c r="F20660" t="str">
        <f>VLOOKUP($B20660,[1]Content!$B$2:$E$1001,4,0)</f>
        <v>food</v>
      </c>
      <c r="G20660" t="str">
        <v>negative</v>
      </c>
      <c r="H20660">
        <v>0</v>
      </c>
      <c r="I20660" t="str">
        <f t="shared" si="645"/>
        <v>Jul</v>
      </c>
      <c r="J20660" t="str">
        <f t="shared" si="646"/>
        <v>2020</v>
      </c>
    </row>
    <row r="20661" spans="1:10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VLOOKUP($B20661,[1]Content!$B$2:$E$1001,3,0)</f>
        <v>audio</v>
      </c>
      <c r="F20661" t="str">
        <f>VLOOKUP($B20661,[1]Content!$B$2:$E$1001,4,0)</f>
        <v>food</v>
      </c>
      <c r="G20661" t="str">
        <v>positive</v>
      </c>
      <c r="H20661">
        <v>65</v>
      </c>
      <c r="I20661" t="str">
        <f t="shared" si="645"/>
        <v>May</v>
      </c>
      <c r="J20661" t="str">
        <f t="shared" si="646"/>
        <v>2021</v>
      </c>
    </row>
    <row r="20662" spans="1:10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VLOOKUP($B20662,[1]Content!$B$2:$E$1001,3,0)</f>
        <v>audio</v>
      </c>
      <c r="F20662" t="str">
        <f>VLOOKUP($B20662,[1]Content!$B$2:$E$1001,4,0)</f>
        <v>food</v>
      </c>
      <c r="G20662" t="str">
        <v>positive</v>
      </c>
      <c r="H20662">
        <v>72</v>
      </c>
      <c r="I20662" t="str">
        <f t="shared" si="645"/>
        <v>Feb</v>
      </c>
      <c r="J20662" t="str">
        <f t="shared" si="646"/>
        <v>2021</v>
      </c>
    </row>
    <row r="20663" spans="1:10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VLOOKUP($B20663,[1]Content!$B$2:$E$1001,3,0)</f>
        <v>audio</v>
      </c>
      <c r="F20663" t="str">
        <f>VLOOKUP($B20663,[1]Content!$B$2:$E$1001,4,0)</f>
        <v>food</v>
      </c>
      <c r="G20663" t="str">
        <v>negative</v>
      </c>
      <c r="H20663">
        <v>10</v>
      </c>
      <c r="I20663" t="str">
        <f t="shared" si="645"/>
        <v>Dec</v>
      </c>
      <c r="J20663" t="str">
        <f t="shared" si="646"/>
        <v>2020</v>
      </c>
    </row>
    <row r="20664" spans="1:10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VLOOKUP($B20664,[1]Content!$B$2:$E$1001,3,0)</f>
        <v>audio</v>
      </c>
      <c r="F20664" t="str">
        <f>VLOOKUP($B20664,[1]Content!$B$2:$E$1001,4,0)</f>
        <v>food</v>
      </c>
      <c r="G20664" t="str">
        <v>neutral</v>
      </c>
      <c r="H20664">
        <v>20</v>
      </c>
      <c r="I20664" t="str">
        <f t="shared" si="645"/>
        <v>Jul</v>
      </c>
      <c r="J20664" t="str">
        <f t="shared" si="646"/>
        <v>2020</v>
      </c>
    </row>
    <row r="20665" spans="1:10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VLOOKUP($B20665,[1]Content!$B$2:$E$1001,3,0)</f>
        <v>audio</v>
      </c>
      <c r="F20665" t="str">
        <f>VLOOKUP($B20665,[1]Content!$B$2:$E$1001,4,0)</f>
        <v>food</v>
      </c>
      <c r="G20665" t="str">
        <v>negative</v>
      </c>
      <c r="H20665">
        <v>12</v>
      </c>
      <c r="I20665" t="str">
        <f t="shared" si="645"/>
        <v>May</v>
      </c>
      <c r="J20665" t="str">
        <f t="shared" si="646"/>
        <v>2021</v>
      </c>
    </row>
    <row r="20666" spans="1:10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VLOOKUP($B20666,[1]Content!$B$2:$E$1001,3,0)</f>
        <v>audio</v>
      </c>
      <c r="F20666" t="str">
        <f>VLOOKUP($B20666,[1]Content!$B$2:$E$1001,4,0)</f>
        <v>food</v>
      </c>
      <c r="G20666" t="str">
        <v>positive</v>
      </c>
      <c r="H20666">
        <v>70</v>
      </c>
      <c r="I20666" t="str">
        <f t="shared" si="645"/>
        <v>Jun</v>
      </c>
      <c r="J20666" t="str">
        <f t="shared" si="646"/>
        <v>2020</v>
      </c>
    </row>
    <row r="20667" spans="1:10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VLOOKUP($B20667,[1]Content!$B$2:$E$1001,3,0)</f>
        <v>audio</v>
      </c>
      <c r="F20667" t="str">
        <f>VLOOKUP($B20667,[1]Content!$B$2:$E$1001,4,0)</f>
        <v>food</v>
      </c>
      <c r="G20667" t="str">
        <v>negative</v>
      </c>
      <c r="H20667">
        <v>5</v>
      </c>
      <c r="I20667" t="str">
        <f t="shared" si="645"/>
        <v>Feb</v>
      </c>
      <c r="J20667" t="str">
        <f t="shared" si="646"/>
        <v>2021</v>
      </c>
    </row>
    <row r="20668" spans="1:10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VLOOKUP($B20668,[1]Content!$B$2:$E$1001,3,0)</f>
        <v>audio</v>
      </c>
      <c r="F20668" t="str">
        <f>VLOOKUP($B20668,[1]Content!$B$2:$E$1001,4,0)</f>
        <v>food</v>
      </c>
      <c r="G20668" t="str">
        <v>positive</v>
      </c>
      <c r="H20668">
        <v>70</v>
      </c>
      <c r="I20668" t="str">
        <f t="shared" si="645"/>
        <v>Dec</v>
      </c>
      <c r="J20668" t="str">
        <f t="shared" si="646"/>
        <v>2020</v>
      </c>
    </row>
    <row r="20669" spans="1:10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VLOOKUP($B20669,[1]Content!$B$2:$E$1001,3,0)</f>
        <v>audio</v>
      </c>
      <c r="F20669" t="str">
        <f>VLOOKUP($B20669,[1]Content!$B$2:$E$1001,4,0)</f>
        <v>food</v>
      </c>
      <c r="G20669" t="str">
        <v>neutral</v>
      </c>
      <c r="H20669">
        <v>35</v>
      </c>
      <c r="I20669" t="str">
        <f t="shared" si="645"/>
        <v>Aug</v>
      </c>
      <c r="J20669" t="str">
        <f t="shared" si="646"/>
        <v>2020</v>
      </c>
    </row>
    <row r="20670" spans="1:10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VLOOKUP($B20670,[1]Content!$B$2:$E$1001,3,0)</f>
        <v>audio</v>
      </c>
      <c r="F20670" t="str">
        <f>VLOOKUP($B20670,[1]Content!$B$2:$E$1001,4,0)</f>
        <v>food</v>
      </c>
      <c r="G20670" t="str">
        <v>positive</v>
      </c>
      <c r="H20670">
        <v>75</v>
      </c>
      <c r="I20670" t="str">
        <f t="shared" si="645"/>
        <v>Dec</v>
      </c>
      <c r="J20670" t="str">
        <f t="shared" si="646"/>
        <v>2020</v>
      </c>
    </row>
    <row r="20671" spans="1:10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VLOOKUP($B20671,[1]Content!$B$2:$E$1001,3,0)</f>
        <v>audio</v>
      </c>
      <c r="F20671" t="str">
        <f>VLOOKUP($B20671,[1]Content!$B$2:$E$1001,4,0)</f>
        <v>food</v>
      </c>
      <c r="G20671" t="str">
        <v>negative</v>
      </c>
      <c r="H20671">
        <v>15</v>
      </c>
      <c r="I20671" t="str">
        <f t="shared" si="645"/>
        <v>Jan</v>
      </c>
      <c r="J20671" t="str">
        <f t="shared" si="646"/>
        <v>2021</v>
      </c>
    </row>
    <row r="20672" spans="1:10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VLOOKUP($B20672,[1]Content!$B$2:$E$1001,3,0)</f>
        <v>audio</v>
      </c>
      <c r="F20672" t="str">
        <f>VLOOKUP($B20672,[1]Content!$B$2:$E$1001,4,0)</f>
        <v>food</v>
      </c>
      <c r="G20672" t="str">
        <v>positive</v>
      </c>
      <c r="H20672">
        <v>50</v>
      </c>
      <c r="I20672" t="str">
        <f t="shared" si="645"/>
        <v>Nov</v>
      </c>
      <c r="J20672" t="str">
        <f t="shared" si="646"/>
        <v>2020</v>
      </c>
    </row>
    <row r="20673" spans="1:10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VLOOKUP($B20673,[1]Content!$B$2:$E$1001,3,0)</f>
        <v>audio</v>
      </c>
      <c r="F20673" t="str">
        <f>VLOOKUP($B20673,[1]Content!$B$2:$E$1001,4,0)</f>
        <v>food</v>
      </c>
      <c r="G20673" t="str">
        <v>positive</v>
      </c>
      <c r="H20673">
        <v>50</v>
      </c>
      <c r="I20673" t="str">
        <f t="shared" si="645"/>
        <v>Sep</v>
      </c>
      <c r="J20673" t="str">
        <f t="shared" si="646"/>
        <v>2020</v>
      </c>
    </row>
    <row r="20674" spans="1:10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VLOOKUP($B20674,[1]Content!$B$2:$E$1001,3,0)</f>
        <v>audio</v>
      </c>
      <c r="F20674" t="str">
        <f>VLOOKUP($B20674,[1]Content!$B$2:$E$1001,4,0)</f>
        <v>food</v>
      </c>
      <c r="G20674" t="str">
        <v>neutral</v>
      </c>
      <c r="H20674">
        <v>35</v>
      </c>
      <c r="I20674" t="str">
        <f t="shared" si="645"/>
        <v>Mar</v>
      </c>
      <c r="J20674" t="str">
        <f t="shared" si="646"/>
        <v>2021</v>
      </c>
    </row>
    <row r="20675" spans="1:10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VLOOKUP($B20675,[1]Content!$B$2:$E$1001,3,0)</f>
        <v>audio</v>
      </c>
      <c r="F20675" t="str">
        <f>VLOOKUP($B20675,[1]Content!$B$2:$E$1001,4,0)</f>
        <v>food</v>
      </c>
      <c r="G20675" t="str">
        <v>negative</v>
      </c>
      <c r="H20675">
        <v>10</v>
      </c>
      <c r="I20675" t="str">
        <f t="shared" ref="I20675:I20677" si="647">TEXT($D20675,"MMM")</f>
        <v>Oct</v>
      </c>
      <c r="J20675" t="str">
        <f t="shared" ref="J20675:J20738" si="648">TEXT($D20675,"YYY")</f>
        <v>2020</v>
      </c>
    </row>
    <row r="20676" spans="1:10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VLOOKUP($B20676,[1]Content!$B$2:$E$1001,3,0)</f>
        <v>audio</v>
      </c>
      <c r="F20676" t="str">
        <f>VLOOKUP($B20676,[1]Content!$B$2:$E$1001,4,0)</f>
        <v>food</v>
      </c>
      <c r="G20676" t="str">
        <v>positive</v>
      </c>
      <c r="H20676">
        <v>45</v>
      </c>
      <c r="I20676" t="str">
        <f t="shared" si="647"/>
        <v>May</v>
      </c>
      <c r="J20676" t="str">
        <f t="shared" si="648"/>
        <v>2021</v>
      </c>
    </row>
    <row r="20677" spans="1:10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VLOOKUP($B20677,[1]Content!$B$2:$E$1001,3,0)</f>
        <v>audio</v>
      </c>
      <c r="F20677" t="str">
        <f>VLOOKUP($B20677,[1]Content!$B$2:$E$1001,4,0)</f>
        <v>food</v>
      </c>
      <c r="G20677" t="str">
        <v>neutral</v>
      </c>
      <c r="H20677">
        <v>35</v>
      </c>
      <c r="I20677" t="str">
        <f t="shared" si="647"/>
        <v>Feb</v>
      </c>
      <c r="J20677" t="str">
        <f t="shared" si="648"/>
        <v>2021</v>
      </c>
    </row>
    <row r="20678" spans="1:10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VLOOKUP($B20678,[1]Content!$B$2:$E$1001,3,0)</f>
        <v>audio</v>
      </c>
      <c r="F20678" t="str">
        <f>VLOOKUP($B20678,[1]Content!$B$2:$E$1001,4,0)</f>
        <v>food</v>
      </c>
      <c r="G20678" t="str">
        <v>positive</v>
      </c>
      <c r="H20678">
        <v>60</v>
      </c>
      <c r="I20678" t="str">
        <f>TEXT($D20678,"MMM")</f>
        <v>Aug</v>
      </c>
      <c r="J20678" t="str">
        <f t="shared" si="648"/>
        <v>2020</v>
      </c>
    </row>
    <row r="20679" spans="1:10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VLOOKUP($B20679,[1]Content!$B$2:$E$1001,3,0)</f>
        <v>audio</v>
      </c>
      <c r="F20679" t="str">
        <f>VLOOKUP($B20679,[1]Content!$B$2:$E$1001,4,0)</f>
        <v>food</v>
      </c>
      <c r="G20679" t="str">
        <v>neutral</v>
      </c>
      <c r="H20679">
        <v>20</v>
      </c>
      <c r="I20679" t="str">
        <f t="shared" ref="I20679" si="649">TEXT($D20679,"MMM")</f>
        <v>Feb</v>
      </c>
      <c r="J20679" t="str">
        <f t="shared" si="648"/>
        <v>2021</v>
      </c>
    </row>
    <row r="20680" spans="1:10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VLOOKUP($B20680,[1]Content!$B$2:$E$1001,3,0)</f>
        <v>audio</v>
      </c>
      <c r="F20680" t="str">
        <f>VLOOKUP($B20680,[1]Content!$B$2:$E$1001,4,0)</f>
        <v>food</v>
      </c>
      <c r="G20680" t="str">
        <v>negative</v>
      </c>
      <c r="H20680">
        <v>5</v>
      </c>
      <c r="I20680" t="str">
        <f>TEXT($D20680,"MMM")</f>
        <v>Feb</v>
      </c>
      <c r="J20680" t="str">
        <f t="shared" si="648"/>
        <v>2021</v>
      </c>
    </row>
    <row r="20681" spans="1:10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VLOOKUP($B20681,[1]Content!$B$2:$E$1001,3,0)</f>
        <v>GIF</v>
      </c>
      <c r="F20681" t="str">
        <f>VLOOKUP($B20681,[1]Content!$B$2:$E$1001,4,0)</f>
        <v>studying</v>
      </c>
      <c r="G20681" t="str">
        <v>negative</v>
      </c>
      <c r="H20681">
        <v>12</v>
      </c>
      <c r="I20681" t="str">
        <f t="shared" ref="I20681:I20744" si="650">TEXT($D20681,"MMM")</f>
        <v>May</v>
      </c>
      <c r="J20681" t="str">
        <f t="shared" si="648"/>
        <v>2021</v>
      </c>
    </row>
    <row r="20682" spans="1:10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VLOOKUP($B20682,[1]Content!$B$2:$E$1001,3,0)</f>
        <v>GIF</v>
      </c>
      <c r="F20682" t="str">
        <f>VLOOKUP($B20682,[1]Content!$B$2:$E$1001,4,0)</f>
        <v>studying</v>
      </c>
      <c r="G20682" t="str">
        <v>positive</v>
      </c>
      <c r="H20682">
        <v>60</v>
      </c>
      <c r="I20682" t="str">
        <f t="shared" si="650"/>
        <v>Aug</v>
      </c>
      <c r="J20682" t="str">
        <f t="shared" si="648"/>
        <v>2020</v>
      </c>
    </row>
    <row r="20683" spans="1:10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VLOOKUP($B20683,[1]Content!$B$2:$E$1001,3,0)</f>
        <v>GIF</v>
      </c>
      <c r="F20683" t="str">
        <f>VLOOKUP($B20683,[1]Content!$B$2:$E$1001,4,0)</f>
        <v>studying</v>
      </c>
      <c r="G20683" t="str">
        <v>positive</v>
      </c>
      <c r="H20683">
        <v>70</v>
      </c>
      <c r="I20683" t="str">
        <f t="shared" si="650"/>
        <v>Feb</v>
      </c>
      <c r="J20683" t="str">
        <f t="shared" si="648"/>
        <v>2021</v>
      </c>
    </row>
    <row r="20684" spans="1:10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VLOOKUP($B20684,[1]Content!$B$2:$E$1001,3,0)</f>
        <v>GIF</v>
      </c>
      <c r="F20684" t="str">
        <f>VLOOKUP($B20684,[1]Content!$B$2:$E$1001,4,0)</f>
        <v>studying</v>
      </c>
      <c r="G20684" t="str">
        <v>positive</v>
      </c>
      <c r="H20684">
        <v>45</v>
      </c>
      <c r="I20684" t="str">
        <f t="shared" si="650"/>
        <v>Dec</v>
      </c>
      <c r="J20684" t="str">
        <f t="shared" si="648"/>
        <v>2020</v>
      </c>
    </row>
    <row r="20685" spans="1:10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VLOOKUP($B20685,[1]Content!$B$2:$E$1001,3,0)</f>
        <v>video</v>
      </c>
      <c r="F20685" t="str">
        <f>VLOOKUP($B20685,[1]Content!$B$2:$E$1001,4,0)</f>
        <v>public speaking</v>
      </c>
      <c r="G20685" t="str">
        <v>negative</v>
      </c>
      <c r="H20685">
        <v>0</v>
      </c>
      <c r="I20685" t="str">
        <f t="shared" si="650"/>
        <v>Jul</v>
      </c>
      <c r="J20685" t="str">
        <f t="shared" si="648"/>
        <v>2020</v>
      </c>
    </row>
    <row r="20686" spans="1:10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VLOOKUP($B20686,[1]Content!$B$2:$E$1001,3,0)</f>
        <v>video</v>
      </c>
      <c r="F20686" t="str">
        <f>VLOOKUP($B20686,[1]Content!$B$2:$E$1001,4,0)</f>
        <v>public speaking</v>
      </c>
      <c r="G20686" t="str">
        <v>neutral</v>
      </c>
      <c r="H20686">
        <v>20</v>
      </c>
      <c r="I20686" t="str">
        <f t="shared" si="650"/>
        <v>Jan</v>
      </c>
      <c r="J20686" t="str">
        <f t="shared" si="648"/>
        <v>2021</v>
      </c>
    </row>
    <row r="20687" spans="1:10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VLOOKUP($B20687,[1]Content!$B$2:$E$1001,3,0)</f>
        <v>video</v>
      </c>
      <c r="F20687" t="str">
        <f>VLOOKUP($B20687,[1]Content!$B$2:$E$1001,4,0)</f>
        <v>public speaking</v>
      </c>
      <c r="G20687" t="str">
        <v>positive</v>
      </c>
      <c r="H20687">
        <v>45</v>
      </c>
      <c r="I20687" t="str">
        <f t="shared" si="650"/>
        <v>Jun</v>
      </c>
      <c r="J20687" t="str">
        <f t="shared" si="648"/>
        <v>2021</v>
      </c>
    </row>
    <row r="20688" spans="1:10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VLOOKUP($B20688,[1]Content!$B$2:$E$1001,3,0)</f>
        <v>video</v>
      </c>
      <c r="F20688" t="str">
        <f>VLOOKUP($B20688,[1]Content!$B$2:$E$1001,4,0)</f>
        <v>public speaking</v>
      </c>
      <c r="G20688" t="str">
        <v>positive</v>
      </c>
      <c r="H20688">
        <v>70</v>
      </c>
      <c r="I20688" t="str">
        <f t="shared" si="650"/>
        <v>May</v>
      </c>
      <c r="J20688" t="str">
        <f t="shared" si="648"/>
        <v>2021</v>
      </c>
    </row>
    <row r="20689" spans="1:10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VLOOKUP($B20689,[1]Content!$B$2:$E$1001,3,0)</f>
        <v>video</v>
      </c>
      <c r="F20689" t="str">
        <f>VLOOKUP($B20689,[1]Content!$B$2:$E$1001,4,0)</f>
        <v>public speaking</v>
      </c>
      <c r="G20689" t="str">
        <v>negative</v>
      </c>
      <c r="H20689">
        <v>12</v>
      </c>
      <c r="I20689" t="str">
        <f t="shared" si="650"/>
        <v>Oct</v>
      </c>
      <c r="J20689" t="str">
        <f t="shared" si="648"/>
        <v>2020</v>
      </c>
    </row>
    <row r="20690" spans="1:10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VLOOKUP($B20690,[1]Content!$B$2:$E$1001,3,0)</f>
        <v>video</v>
      </c>
      <c r="F20690" t="str">
        <f>VLOOKUP($B20690,[1]Content!$B$2:$E$1001,4,0)</f>
        <v>public speaking</v>
      </c>
      <c r="G20690" t="str">
        <v>positive</v>
      </c>
      <c r="H20690">
        <v>30</v>
      </c>
      <c r="I20690" t="str">
        <f t="shared" si="650"/>
        <v>Feb</v>
      </c>
      <c r="J20690" t="str">
        <f t="shared" si="648"/>
        <v>2021</v>
      </c>
    </row>
    <row r="20691" spans="1:10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VLOOKUP($B20691,[1]Content!$B$2:$E$1001,3,0)</f>
        <v>video</v>
      </c>
      <c r="F20691" t="str">
        <f>VLOOKUP($B20691,[1]Content!$B$2:$E$1001,4,0)</f>
        <v>public speaking</v>
      </c>
      <c r="G20691" t="str">
        <v>positive</v>
      </c>
      <c r="H20691">
        <v>75</v>
      </c>
      <c r="I20691" t="str">
        <f t="shared" si="650"/>
        <v>May</v>
      </c>
      <c r="J20691" t="str">
        <f t="shared" si="648"/>
        <v>2021</v>
      </c>
    </row>
    <row r="20692" spans="1:10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VLOOKUP($B20692,[1]Content!$B$2:$E$1001,3,0)</f>
        <v>video</v>
      </c>
      <c r="F20692" t="str">
        <f>VLOOKUP($B20692,[1]Content!$B$2:$E$1001,4,0)</f>
        <v>public speaking</v>
      </c>
      <c r="G20692" t="str">
        <v>negative</v>
      </c>
      <c r="H20692">
        <v>15</v>
      </c>
      <c r="I20692" t="str">
        <f t="shared" si="650"/>
        <v>Apr</v>
      </c>
      <c r="J20692" t="str">
        <f t="shared" si="648"/>
        <v>2021</v>
      </c>
    </row>
    <row r="20693" spans="1:10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VLOOKUP($B20693,[1]Content!$B$2:$E$1001,3,0)</f>
        <v>video</v>
      </c>
      <c r="F20693" t="str">
        <f>VLOOKUP($B20693,[1]Content!$B$2:$E$1001,4,0)</f>
        <v>public speaking</v>
      </c>
      <c r="G20693" t="str">
        <v>positive</v>
      </c>
      <c r="H20693">
        <v>65</v>
      </c>
      <c r="I20693" t="str">
        <f t="shared" si="650"/>
        <v>Oct</v>
      </c>
      <c r="J20693" t="str">
        <f t="shared" si="648"/>
        <v>2020</v>
      </c>
    </row>
    <row r="20694" spans="1:10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VLOOKUP($B20694,[1]Content!$B$2:$E$1001,3,0)</f>
        <v>video</v>
      </c>
      <c r="F20694" t="str">
        <f>VLOOKUP($B20694,[1]Content!$B$2:$E$1001,4,0)</f>
        <v>public speaking</v>
      </c>
      <c r="G20694" t="str">
        <v>positive</v>
      </c>
      <c r="H20694">
        <v>70</v>
      </c>
      <c r="I20694" t="str">
        <f t="shared" si="650"/>
        <v>Jul</v>
      </c>
      <c r="J20694" t="str">
        <f t="shared" si="648"/>
        <v>2020</v>
      </c>
    </row>
    <row r="20695" spans="1:10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VLOOKUP($B20695,[1]Content!$B$2:$E$1001,3,0)</f>
        <v>video</v>
      </c>
      <c r="F20695" t="str">
        <f>VLOOKUP($B20695,[1]Content!$B$2:$E$1001,4,0)</f>
        <v>public speaking</v>
      </c>
      <c r="G20695" t="str">
        <v>neutral</v>
      </c>
      <c r="H20695">
        <v>35</v>
      </c>
      <c r="I20695" t="str">
        <f t="shared" si="650"/>
        <v>Mar</v>
      </c>
      <c r="J20695" t="str">
        <f t="shared" si="648"/>
        <v>2021</v>
      </c>
    </row>
    <row r="20696" spans="1:10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VLOOKUP($B20696,[1]Content!$B$2:$E$1001,3,0)</f>
        <v>video</v>
      </c>
      <c r="F20696" t="str">
        <f>VLOOKUP($B20696,[1]Content!$B$2:$E$1001,4,0)</f>
        <v>public speaking</v>
      </c>
      <c r="G20696" t="str">
        <v>positive</v>
      </c>
      <c r="H20696">
        <v>65</v>
      </c>
      <c r="I20696" t="str">
        <f t="shared" si="650"/>
        <v>Oct</v>
      </c>
      <c r="J20696" t="str">
        <f t="shared" si="648"/>
        <v>2020</v>
      </c>
    </row>
    <row r="20697" spans="1:10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VLOOKUP($B20697,[1]Content!$B$2:$E$1001,3,0)</f>
        <v>video</v>
      </c>
      <c r="F20697" t="str">
        <f>VLOOKUP($B20697,[1]Content!$B$2:$E$1001,4,0)</f>
        <v>public speaking</v>
      </c>
      <c r="G20697" t="str">
        <v>neutral</v>
      </c>
      <c r="H20697">
        <v>35</v>
      </c>
      <c r="I20697" t="str">
        <f t="shared" si="650"/>
        <v>Jan</v>
      </c>
      <c r="J20697" t="str">
        <f t="shared" si="648"/>
        <v>2021</v>
      </c>
    </row>
    <row r="20698" spans="1:10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VLOOKUP($B20698,[1]Content!$B$2:$E$1001,3,0)</f>
        <v>video</v>
      </c>
      <c r="F20698" t="str">
        <f>VLOOKUP($B20698,[1]Content!$B$2:$E$1001,4,0)</f>
        <v>public speaking</v>
      </c>
      <c r="G20698" t="str">
        <v>positive</v>
      </c>
      <c r="H20698">
        <v>70</v>
      </c>
      <c r="I20698" t="str">
        <f t="shared" si="650"/>
        <v>Dec</v>
      </c>
      <c r="J20698" t="str">
        <f t="shared" si="648"/>
        <v>2020</v>
      </c>
    </row>
    <row r="20699" spans="1:10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VLOOKUP($B20699,[1]Content!$B$2:$E$1001,3,0)</f>
        <v>video</v>
      </c>
      <c r="F20699" t="str">
        <f>VLOOKUP($B20699,[1]Content!$B$2:$E$1001,4,0)</f>
        <v>public speaking</v>
      </c>
      <c r="G20699" t="str">
        <v>positive</v>
      </c>
      <c r="H20699">
        <v>60</v>
      </c>
      <c r="I20699" t="str">
        <f t="shared" si="650"/>
        <v>Aug</v>
      </c>
      <c r="J20699" t="str">
        <f t="shared" si="648"/>
        <v>2020</v>
      </c>
    </row>
    <row r="20700" spans="1:10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VLOOKUP($B20700,[1]Content!$B$2:$E$1001,3,0)</f>
        <v>video</v>
      </c>
      <c r="F20700" t="str">
        <f>VLOOKUP($B20700,[1]Content!$B$2:$E$1001,4,0)</f>
        <v>public speaking</v>
      </c>
      <c r="G20700" t="str">
        <v>positive</v>
      </c>
      <c r="H20700">
        <v>60</v>
      </c>
      <c r="I20700" t="str">
        <f t="shared" si="650"/>
        <v>Jul</v>
      </c>
      <c r="J20700" t="str">
        <f t="shared" si="648"/>
        <v>2020</v>
      </c>
    </row>
    <row r="20701" spans="1:10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VLOOKUP($B20701,[1]Content!$B$2:$E$1001,3,0)</f>
        <v>video</v>
      </c>
      <c r="F20701" t="str">
        <f>VLOOKUP($B20701,[1]Content!$B$2:$E$1001,4,0)</f>
        <v>public speaking</v>
      </c>
      <c r="G20701" t="str">
        <v>negative</v>
      </c>
      <c r="H20701">
        <v>10</v>
      </c>
      <c r="I20701" t="str">
        <f t="shared" si="650"/>
        <v>Mar</v>
      </c>
      <c r="J20701" t="str">
        <f t="shared" si="648"/>
        <v>2021</v>
      </c>
    </row>
    <row r="20702" spans="1:10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VLOOKUP($B20702,[1]Content!$B$2:$E$1001,3,0)</f>
        <v>video</v>
      </c>
      <c r="F20702" t="str">
        <f>VLOOKUP($B20702,[1]Content!$B$2:$E$1001,4,0)</f>
        <v>public speaking</v>
      </c>
      <c r="G20702" t="str">
        <v>positive</v>
      </c>
      <c r="H20702">
        <v>50</v>
      </c>
      <c r="I20702" t="str">
        <f t="shared" si="650"/>
        <v>Oct</v>
      </c>
      <c r="J20702" t="str">
        <f t="shared" si="648"/>
        <v>2020</v>
      </c>
    </row>
    <row r="20703" spans="1:10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VLOOKUP($B20703,[1]Content!$B$2:$E$1001,3,0)</f>
        <v>video</v>
      </c>
      <c r="F20703" t="str">
        <f>VLOOKUP($B20703,[1]Content!$B$2:$E$1001,4,0)</f>
        <v>public speaking</v>
      </c>
      <c r="G20703" t="str">
        <v>positive</v>
      </c>
      <c r="H20703">
        <v>70</v>
      </c>
      <c r="I20703" t="str">
        <f t="shared" si="650"/>
        <v>Jun</v>
      </c>
      <c r="J20703" t="str">
        <f t="shared" si="648"/>
        <v>2020</v>
      </c>
    </row>
    <row r="20704" spans="1:10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VLOOKUP($B20704,[1]Content!$B$2:$E$1001,3,0)</f>
        <v>video</v>
      </c>
      <c r="F20704" t="str">
        <f>VLOOKUP($B20704,[1]Content!$B$2:$E$1001,4,0)</f>
        <v>public speaking</v>
      </c>
      <c r="G20704" t="str">
        <v>negative</v>
      </c>
      <c r="H20704">
        <v>12</v>
      </c>
      <c r="I20704" t="str">
        <f t="shared" si="650"/>
        <v>Jan</v>
      </c>
      <c r="J20704" t="str">
        <f t="shared" si="648"/>
        <v>2021</v>
      </c>
    </row>
    <row r="20705" spans="1:10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VLOOKUP($B20705,[1]Content!$B$2:$E$1001,3,0)</f>
        <v>video</v>
      </c>
      <c r="F20705" t="str">
        <f>VLOOKUP($B20705,[1]Content!$B$2:$E$1001,4,0)</f>
        <v>public speaking</v>
      </c>
      <c r="G20705" t="str">
        <v>positive</v>
      </c>
      <c r="H20705">
        <v>50</v>
      </c>
      <c r="I20705" t="str">
        <f t="shared" si="650"/>
        <v>Jul</v>
      </c>
      <c r="J20705" t="str">
        <f t="shared" si="648"/>
        <v>2020</v>
      </c>
    </row>
    <row r="20706" spans="1:10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VLOOKUP($B20706,[1]Content!$B$2:$E$1001,3,0)</f>
        <v>video</v>
      </c>
      <c r="F20706" t="str">
        <f>VLOOKUP($B20706,[1]Content!$B$2:$E$1001,4,0)</f>
        <v>public speaking</v>
      </c>
      <c r="G20706" t="str">
        <v>negative</v>
      </c>
      <c r="H20706">
        <v>0</v>
      </c>
      <c r="I20706" t="str">
        <f t="shared" si="650"/>
        <v>Feb</v>
      </c>
      <c r="J20706" t="str">
        <f t="shared" si="648"/>
        <v>2021</v>
      </c>
    </row>
    <row r="20707" spans="1:10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VLOOKUP($B20707,[1]Content!$B$2:$E$1001,3,0)</f>
        <v>video</v>
      </c>
      <c r="F20707" t="str">
        <f>VLOOKUP($B20707,[1]Content!$B$2:$E$1001,4,0)</f>
        <v>public speaking</v>
      </c>
      <c r="G20707" t="str">
        <v>positive</v>
      </c>
      <c r="H20707">
        <v>70</v>
      </c>
      <c r="I20707" t="str">
        <f t="shared" si="650"/>
        <v>Jan</v>
      </c>
      <c r="J20707" t="str">
        <f t="shared" si="648"/>
        <v>2021</v>
      </c>
    </row>
    <row r="20708" spans="1:10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VLOOKUP($B20708,[1]Content!$B$2:$E$1001,3,0)</f>
        <v>video</v>
      </c>
      <c r="F20708" t="str">
        <f>VLOOKUP($B20708,[1]Content!$B$2:$E$1001,4,0)</f>
        <v>public speaking</v>
      </c>
      <c r="G20708" t="str">
        <v>neutral</v>
      </c>
      <c r="H20708">
        <v>20</v>
      </c>
      <c r="I20708" t="str">
        <f t="shared" si="650"/>
        <v>Jan</v>
      </c>
      <c r="J20708" t="str">
        <f t="shared" si="648"/>
        <v>2021</v>
      </c>
    </row>
    <row r="20709" spans="1:10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VLOOKUP($B20709,[1]Content!$B$2:$E$1001,3,0)</f>
        <v>video</v>
      </c>
      <c r="F20709" t="str">
        <f>VLOOKUP($B20709,[1]Content!$B$2:$E$1001,4,0)</f>
        <v>public speaking</v>
      </c>
      <c r="G20709" t="str">
        <v>positive</v>
      </c>
      <c r="H20709">
        <v>30</v>
      </c>
      <c r="I20709" t="str">
        <f t="shared" si="650"/>
        <v>Mar</v>
      </c>
      <c r="J20709" t="str">
        <f t="shared" si="648"/>
        <v>2021</v>
      </c>
    </row>
    <row r="20710" spans="1:10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VLOOKUP($B20710,[1]Content!$B$2:$E$1001,3,0)</f>
        <v>video</v>
      </c>
      <c r="F20710" t="str">
        <f>VLOOKUP($B20710,[1]Content!$B$2:$E$1001,4,0)</f>
        <v>public speaking</v>
      </c>
      <c r="G20710" t="str">
        <v>negative</v>
      </c>
      <c r="H20710">
        <v>5</v>
      </c>
      <c r="I20710" t="str">
        <f t="shared" si="650"/>
        <v>Nov</v>
      </c>
      <c r="J20710" t="str">
        <f t="shared" si="648"/>
        <v>2020</v>
      </c>
    </row>
    <row r="20711" spans="1:10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VLOOKUP($B20711,[1]Content!$B$2:$E$1001,3,0)</f>
        <v>video</v>
      </c>
      <c r="F20711" t="str">
        <f>VLOOKUP($B20711,[1]Content!$B$2:$E$1001,4,0)</f>
        <v>public speaking</v>
      </c>
      <c r="G20711" t="str">
        <v>positive</v>
      </c>
      <c r="H20711">
        <v>65</v>
      </c>
      <c r="I20711" t="str">
        <f t="shared" si="650"/>
        <v>Dec</v>
      </c>
      <c r="J20711" t="str">
        <f t="shared" si="648"/>
        <v>2020</v>
      </c>
    </row>
    <row r="20712" spans="1:10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VLOOKUP($B20712,[1]Content!$B$2:$E$1001,3,0)</f>
        <v>video</v>
      </c>
      <c r="F20712" t="str">
        <f>VLOOKUP($B20712,[1]Content!$B$2:$E$1001,4,0)</f>
        <v>public speaking</v>
      </c>
      <c r="G20712" t="str">
        <v>negative</v>
      </c>
      <c r="H20712">
        <v>5</v>
      </c>
      <c r="I20712" t="str">
        <f t="shared" si="650"/>
        <v>Dec</v>
      </c>
      <c r="J20712" t="str">
        <f t="shared" si="648"/>
        <v>2020</v>
      </c>
    </row>
    <row r="20713" spans="1:10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VLOOKUP($B20713,[1]Content!$B$2:$E$1001,3,0)</f>
        <v>video</v>
      </c>
      <c r="F20713" t="str">
        <f>VLOOKUP($B20713,[1]Content!$B$2:$E$1001,4,0)</f>
        <v>public speaking</v>
      </c>
      <c r="G20713" t="str">
        <v>negative</v>
      </c>
      <c r="H20713">
        <v>10</v>
      </c>
      <c r="I20713" t="str">
        <f t="shared" si="650"/>
        <v>Jan</v>
      </c>
      <c r="J20713" t="str">
        <f t="shared" si="648"/>
        <v>2021</v>
      </c>
    </row>
    <row r="20714" spans="1:10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VLOOKUP($B20714,[1]Content!$B$2:$E$1001,3,0)</f>
        <v>video</v>
      </c>
      <c r="F20714" t="str">
        <f>VLOOKUP($B20714,[1]Content!$B$2:$E$1001,4,0)</f>
        <v>public speaking</v>
      </c>
      <c r="G20714" t="str">
        <v>positive</v>
      </c>
      <c r="H20714">
        <v>60</v>
      </c>
      <c r="I20714" t="str">
        <f t="shared" si="650"/>
        <v>May</v>
      </c>
      <c r="J20714" t="str">
        <f t="shared" si="648"/>
        <v>2021</v>
      </c>
    </row>
    <row r="20715" spans="1:10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VLOOKUP($B20715,[1]Content!$B$2:$E$1001,3,0)</f>
        <v>video</v>
      </c>
      <c r="F20715" t="str">
        <f>VLOOKUP($B20715,[1]Content!$B$2:$E$1001,4,0)</f>
        <v>public speaking</v>
      </c>
      <c r="G20715" t="str">
        <v>negative</v>
      </c>
      <c r="H20715">
        <v>10</v>
      </c>
      <c r="I20715" t="str">
        <f t="shared" si="650"/>
        <v>Oct</v>
      </c>
      <c r="J20715" t="str">
        <f t="shared" si="648"/>
        <v>2020</v>
      </c>
    </row>
    <row r="20716" spans="1:10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VLOOKUP($B20716,[1]Content!$B$2:$E$1001,3,0)</f>
        <v>video</v>
      </c>
      <c r="F20716" t="str">
        <f>VLOOKUP($B20716,[1]Content!$B$2:$E$1001,4,0)</f>
        <v>public speaking</v>
      </c>
      <c r="G20716" t="str">
        <v>negative</v>
      </c>
      <c r="H20716">
        <v>12</v>
      </c>
      <c r="I20716" t="str">
        <f t="shared" si="650"/>
        <v>Oct</v>
      </c>
      <c r="J20716" t="str">
        <f t="shared" si="648"/>
        <v>2020</v>
      </c>
    </row>
    <row r="20717" spans="1:10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VLOOKUP($B20717,[1]Content!$B$2:$E$1001,3,0)</f>
        <v>video</v>
      </c>
      <c r="F20717" t="str">
        <f>VLOOKUP($B20717,[1]Content!$B$2:$E$1001,4,0)</f>
        <v>public speaking</v>
      </c>
      <c r="G20717" t="str">
        <v>negative</v>
      </c>
      <c r="H20717">
        <v>5</v>
      </c>
      <c r="I20717" t="str">
        <f t="shared" si="650"/>
        <v>Jan</v>
      </c>
      <c r="J20717" t="str">
        <f t="shared" si="648"/>
        <v>2021</v>
      </c>
    </row>
    <row r="20718" spans="1:10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VLOOKUP($B20718,[1]Content!$B$2:$E$1001,3,0)</f>
        <v>photo</v>
      </c>
      <c r="F20718" t="str">
        <f>VLOOKUP($B20718,[1]Content!$B$2:$E$1001,4,0)</f>
        <v>healthy eating</v>
      </c>
      <c r="G20718" t="str">
        <v>positive</v>
      </c>
      <c r="H20718">
        <v>70</v>
      </c>
      <c r="I20718" t="str">
        <f t="shared" si="650"/>
        <v>Apr</v>
      </c>
      <c r="J20718" t="str">
        <f t="shared" si="648"/>
        <v>2021</v>
      </c>
    </row>
    <row r="20719" spans="1:10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VLOOKUP($B20719,[1]Content!$B$2:$E$1001,3,0)</f>
        <v>photo</v>
      </c>
      <c r="F20719" t="str">
        <f>VLOOKUP($B20719,[1]Content!$B$2:$E$1001,4,0)</f>
        <v>healthy eating</v>
      </c>
      <c r="G20719" t="str">
        <v>negative</v>
      </c>
      <c r="H20719">
        <v>5</v>
      </c>
      <c r="I20719" t="str">
        <f t="shared" si="650"/>
        <v>Jan</v>
      </c>
      <c r="J20719" t="str">
        <f t="shared" si="648"/>
        <v>2021</v>
      </c>
    </row>
    <row r="20720" spans="1:10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VLOOKUP($B20720,[1]Content!$B$2:$E$1001,3,0)</f>
        <v>photo</v>
      </c>
      <c r="F20720" t="str">
        <f>VLOOKUP($B20720,[1]Content!$B$2:$E$1001,4,0)</f>
        <v>healthy eating</v>
      </c>
      <c r="G20720" t="str">
        <v>positive</v>
      </c>
      <c r="H20720">
        <v>50</v>
      </c>
      <c r="I20720" t="str">
        <f t="shared" si="650"/>
        <v>Nov</v>
      </c>
      <c r="J20720" t="str">
        <f t="shared" si="648"/>
        <v>2020</v>
      </c>
    </row>
    <row r="20721" spans="1:10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VLOOKUP($B20721,[1]Content!$B$2:$E$1001,3,0)</f>
        <v>photo</v>
      </c>
      <c r="F20721" t="str">
        <f>VLOOKUP($B20721,[1]Content!$B$2:$E$1001,4,0)</f>
        <v>healthy eating</v>
      </c>
      <c r="G20721" t="str">
        <v>positive</v>
      </c>
      <c r="H20721">
        <v>45</v>
      </c>
      <c r="I20721" t="str">
        <f t="shared" si="650"/>
        <v>Apr</v>
      </c>
      <c r="J20721" t="str">
        <f t="shared" si="648"/>
        <v>2021</v>
      </c>
    </row>
    <row r="20722" spans="1:10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VLOOKUP($B20722,[1]Content!$B$2:$E$1001,3,0)</f>
        <v>photo</v>
      </c>
      <c r="F20722" t="str">
        <f>VLOOKUP($B20722,[1]Content!$B$2:$E$1001,4,0)</f>
        <v>healthy eating</v>
      </c>
      <c r="G20722" t="str">
        <v>positive</v>
      </c>
      <c r="H20722">
        <v>50</v>
      </c>
      <c r="I20722" t="str">
        <f t="shared" si="650"/>
        <v>Mar</v>
      </c>
      <c r="J20722" t="str">
        <f t="shared" si="648"/>
        <v>2021</v>
      </c>
    </row>
    <row r="20723" spans="1:10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VLOOKUP($B20723,[1]Content!$B$2:$E$1001,3,0)</f>
        <v>photo</v>
      </c>
      <c r="F20723" t="str">
        <f>VLOOKUP($B20723,[1]Content!$B$2:$E$1001,4,0)</f>
        <v>healthy eating</v>
      </c>
      <c r="G20723" t="str">
        <v>negative</v>
      </c>
      <c r="H20723">
        <v>10</v>
      </c>
      <c r="I20723" t="str">
        <f t="shared" si="650"/>
        <v>Oct</v>
      </c>
      <c r="J20723" t="str">
        <f t="shared" si="648"/>
        <v>2020</v>
      </c>
    </row>
    <row r="20724" spans="1:10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VLOOKUP($B20724,[1]Content!$B$2:$E$1001,3,0)</f>
        <v>photo</v>
      </c>
      <c r="F20724" t="str">
        <f>VLOOKUP($B20724,[1]Content!$B$2:$E$1001,4,0)</f>
        <v>healthy eating</v>
      </c>
      <c r="G20724" t="str">
        <v>neutral</v>
      </c>
      <c r="H20724">
        <v>20</v>
      </c>
      <c r="I20724" t="str">
        <f t="shared" si="650"/>
        <v>Dec</v>
      </c>
      <c r="J20724" t="str">
        <f t="shared" si="648"/>
        <v>2020</v>
      </c>
    </row>
    <row r="20725" spans="1:10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VLOOKUP($B20725,[1]Content!$B$2:$E$1001,3,0)</f>
        <v>photo</v>
      </c>
      <c r="F20725" t="str">
        <f>VLOOKUP($B20725,[1]Content!$B$2:$E$1001,4,0)</f>
        <v>healthy eating</v>
      </c>
      <c r="G20725" t="str">
        <v>positive</v>
      </c>
      <c r="H20725">
        <v>45</v>
      </c>
      <c r="I20725" t="str">
        <f t="shared" si="650"/>
        <v>Jan</v>
      </c>
      <c r="J20725" t="str">
        <f t="shared" si="648"/>
        <v>2021</v>
      </c>
    </row>
    <row r="20726" spans="1:10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VLOOKUP($B20726,[1]Content!$B$2:$E$1001,3,0)</f>
        <v>photo</v>
      </c>
      <c r="F20726" t="str">
        <f>VLOOKUP($B20726,[1]Content!$B$2:$E$1001,4,0)</f>
        <v>healthy eating</v>
      </c>
      <c r="G20726" t="str">
        <v>positive</v>
      </c>
      <c r="H20726">
        <v>45</v>
      </c>
      <c r="I20726" t="str">
        <f t="shared" si="650"/>
        <v>Apr</v>
      </c>
      <c r="J20726" t="str">
        <f t="shared" si="648"/>
        <v>2021</v>
      </c>
    </row>
    <row r="20727" spans="1:10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VLOOKUP($B20727,[1]Content!$B$2:$E$1001,3,0)</f>
        <v>photo</v>
      </c>
      <c r="F20727" t="str">
        <f>VLOOKUP($B20727,[1]Content!$B$2:$E$1001,4,0)</f>
        <v>healthy eating</v>
      </c>
      <c r="G20727" t="str">
        <v>negative</v>
      </c>
      <c r="H20727">
        <v>15</v>
      </c>
      <c r="I20727" t="str">
        <f t="shared" si="650"/>
        <v>Apr</v>
      </c>
      <c r="J20727" t="str">
        <f t="shared" si="648"/>
        <v>2021</v>
      </c>
    </row>
    <row r="20728" spans="1:10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VLOOKUP($B20728,[1]Content!$B$2:$E$1001,3,0)</f>
        <v>photo</v>
      </c>
      <c r="F20728" t="str">
        <f>VLOOKUP($B20728,[1]Content!$B$2:$E$1001,4,0)</f>
        <v>healthy eating</v>
      </c>
      <c r="G20728" t="str">
        <v>negative</v>
      </c>
      <c r="H20728">
        <v>10</v>
      </c>
      <c r="I20728" t="str">
        <f t="shared" si="650"/>
        <v>Mar</v>
      </c>
      <c r="J20728" t="str">
        <f t="shared" si="648"/>
        <v>2021</v>
      </c>
    </row>
    <row r="20729" spans="1:10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VLOOKUP($B20729,[1]Content!$B$2:$E$1001,3,0)</f>
        <v>photo</v>
      </c>
      <c r="F20729" t="str">
        <f>VLOOKUP($B20729,[1]Content!$B$2:$E$1001,4,0)</f>
        <v>healthy eating</v>
      </c>
      <c r="G20729" t="str">
        <v>neutral</v>
      </c>
      <c r="H20729">
        <v>35</v>
      </c>
      <c r="I20729" t="str">
        <f t="shared" si="650"/>
        <v>Jan</v>
      </c>
      <c r="J20729" t="str">
        <f t="shared" si="648"/>
        <v>2021</v>
      </c>
    </row>
    <row r="20730" spans="1:10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VLOOKUP($B20730,[1]Content!$B$2:$E$1001,3,0)</f>
        <v>photo</v>
      </c>
      <c r="F20730" t="str">
        <f>VLOOKUP($B20730,[1]Content!$B$2:$E$1001,4,0)</f>
        <v>healthy eating</v>
      </c>
      <c r="G20730" t="str">
        <v>positive</v>
      </c>
      <c r="H20730">
        <v>72</v>
      </c>
      <c r="I20730" t="str">
        <f t="shared" si="650"/>
        <v>Jul</v>
      </c>
      <c r="J20730" t="str">
        <f t="shared" si="648"/>
        <v>2020</v>
      </c>
    </row>
    <row r="20731" spans="1:10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VLOOKUP($B20731,[1]Content!$B$2:$E$1001,3,0)</f>
        <v>photo</v>
      </c>
      <c r="F20731" t="str">
        <f>VLOOKUP($B20731,[1]Content!$B$2:$E$1001,4,0)</f>
        <v>healthy eating</v>
      </c>
      <c r="G20731" t="str">
        <v>positive</v>
      </c>
      <c r="H20731">
        <v>30</v>
      </c>
      <c r="I20731" t="str">
        <f t="shared" si="650"/>
        <v>Oct</v>
      </c>
      <c r="J20731" t="str">
        <f t="shared" si="648"/>
        <v>2020</v>
      </c>
    </row>
    <row r="20732" spans="1:10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VLOOKUP($B20732,[1]Content!$B$2:$E$1001,3,0)</f>
        <v>photo</v>
      </c>
      <c r="F20732" t="str">
        <f>VLOOKUP($B20732,[1]Content!$B$2:$E$1001,4,0)</f>
        <v>healthy eating</v>
      </c>
      <c r="G20732" t="str">
        <v>negative</v>
      </c>
      <c r="H20732">
        <v>15</v>
      </c>
      <c r="I20732" t="str">
        <f t="shared" si="650"/>
        <v>Feb</v>
      </c>
      <c r="J20732" t="str">
        <f t="shared" si="648"/>
        <v>2021</v>
      </c>
    </row>
    <row r="20733" spans="1:10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VLOOKUP($B20733,[1]Content!$B$2:$E$1001,3,0)</f>
        <v>photo</v>
      </c>
      <c r="F20733" t="str">
        <f>VLOOKUP($B20733,[1]Content!$B$2:$E$1001,4,0)</f>
        <v>healthy eating</v>
      </c>
      <c r="G20733" t="str">
        <v>positive</v>
      </c>
      <c r="H20733">
        <v>65</v>
      </c>
      <c r="I20733" t="str">
        <f t="shared" si="650"/>
        <v>Dec</v>
      </c>
      <c r="J20733" t="str">
        <f t="shared" si="648"/>
        <v>2020</v>
      </c>
    </row>
    <row r="20734" spans="1:10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VLOOKUP($B20734,[1]Content!$B$2:$E$1001,3,0)</f>
        <v>photo</v>
      </c>
      <c r="F20734" t="str">
        <f>VLOOKUP($B20734,[1]Content!$B$2:$E$1001,4,0)</f>
        <v>healthy eating</v>
      </c>
      <c r="G20734" t="str">
        <v>neutral</v>
      </c>
      <c r="H20734">
        <v>20</v>
      </c>
      <c r="I20734" t="str">
        <f t="shared" si="650"/>
        <v>Oct</v>
      </c>
      <c r="J20734" t="str">
        <f t="shared" si="648"/>
        <v>2020</v>
      </c>
    </row>
    <row r="20735" spans="1:10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VLOOKUP($B20735,[1]Content!$B$2:$E$1001,3,0)</f>
        <v>photo</v>
      </c>
      <c r="F20735" t="str">
        <f>VLOOKUP($B20735,[1]Content!$B$2:$E$1001,4,0)</f>
        <v>healthy eating</v>
      </c>
      <c r="G20735" t="str">
        <v>negative</v>
      </c>
      <c r="H20735">
        <v>12</v>
      </c>
      <c r="I20735" t="str">
        <f t="shared" si="650"/>
        <v>Nov</v>
      </c>
      <c r="J20735" t="str">
        <f t="shared" si="648"/>
        <v>2020</v>
      </c>
    </row>
    <row r="20736" spans="1:10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VLOOKUP($B20736,[1]Content!$B$2:$E$1001,3,0)</f>
        <v>photo</v>
      </c>
      <c r="F20736" t="str">
        <f>VLOOKUP($B20736,[1]Content!$B$2:$E$1001,4,0)</f>
        <v>healthy eating</v>
      </c>
      <c r="G20736" t="str">
        <v>positive</v>
      </c>
      <c r="H20736">
        <v>65</v>
      </c>
      <c r="I20736" t="str">
        <f t="shared" si="650"/>
        <v>Apr</v>
      </c>
      <c r="J20736" t="str">
        <f t="shared" si="648"/>
        <v>2021</v>
      </c>
    </row>
    <row r="20737" spans="1:10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VLOOKUP($B20737,[1]Content!$B$2:$E$1001,3,0)</f>
        <v>photo</v>
      </c>
      <c r="F20737" t="str">
        <f>VLOOKUP($B20737,[1]Content!$B$2:$E$1001,4,0)</f>
        <v>healthy eating</v>
      </c>
      <c r="G20737" t="str">
        <v>negative</v>
      </c>
      <c r="H20737">
        <v>10</v>
      </c>
      <c r="I20737" t="str">
        <f t="shared" si="650"/>
        <v>Sep</v>
      </c>
      <c r="J20737" t="str">
        <f t="shared" si="648"/>
        <v>2020</v>
      </c>
    </row>
    <row r="20738" spans="1:10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VLOOKUP($B20738,[1]Content!$B$2:$E$1001,3,0)</f>
        <v>photo</v>
      </c>
      <c r="F20738" t="str">
        <f>VLOOKUP($B20738,[1]Content!$B$2:$E$1001,4,0)</f>
        <v>healthy eating</v>
      </c>
      <c r="G20738" t="str">
        <v>positive</v>
      </c>
      <c r="H20738">
        <v>50</v>
      </c>
      <c r="I20738" t="str">
        <f t="shared" si="650"/>
        <v>Apr</v>
      </c>
      <c r="J20738" t="str">
        <f t="shared" si="648"/>
        <v>2021</v>
      </c>
    </row>
    <row r="20739" spans="1:10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VLOOKUP($B20739,[1]Content!$B$2:$E$1001,3,0)</f>
        <v>photo</v>
      </c>
      <c r="F20739" t="str">
        <f>VLOOKUP($B20739,[1]Content!$B$2:$E$1001,4,0)</f>
        <v>healthy eating</v>
      </c>
      <c r="G20739" t="str">
        <v>neutral</v>
      </c>
      <c r="H20739">
        <v>20</v>
      </c>
      <c r="I20739" t="str">
        <f t="shared" si="650"/>
        <v>Oct</v>
      </c>
      <c r="J20739" t="str">
        <f t="shared" ref="J20739:J20802" si="651">TEXT($D20739,"YYY")</f>
        <v>2020</v>
      </c>
    </row>
    <row r="20740" spans="1:10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VLOOKUP($B20740,[1]Content!$B$2:$E$1001,3,0)</f>
        <v>photo</v>
      </c>
      <c r="F20740" t="str">
        <f>VLOOKUP($B20740,[1]Content!$B$2:$E$1001,4,0)</f>
        <v>healthy eating</v>
      </c>
      <c r="G20740" t="str">
        <v>negative</v>
      </c>
      <c r="H20740">
        <v>0</v>
      </c>
      <c r="I20740" t="str">
        <f t="shared" si="650"/>
        <v>Feb</v>
      </c>
      <c r="J20740" t="str">
        <f t="shared" si="651"/>
        <v>2021</v>
      </c>
    </row>
    <row r="20741" spans="1:10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VLOOKUP($B20741,[1]Content!$B$2:$E$1001,3,0)</f>
        <v>photo</v>
      </c>
      <c r="F20741" t="str">
        <f>VLOOKUP($B20741,[1]Content!$B$2:$E$1001,4,0)</f>
        <v>healthy eating</v>
      </c>
      <c r="G20741" t="str">
        <v>neutral</v>
      </c>
      <c r="H20741">
        <v>35</v>
      </c>
      <c r="I20741" t="str">
        <f t="shared" si="650"/>
        <v>Nov</v>
      </c>
      <c r="J20741" t="str">
        <f t="shared" si="651"/>
        <v>2020</v>
      </c>
    </row>
    <row r="20742" spans="1:10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VLOOKUP($B20742,[1]Content!$B$2:$E$1001,3,0)</f>
        <v>photo</v>
      </c>
      <c r="F20742" t="str">
        <f>VLOOKUP($B20742,[1]Content!$B$2:$E$1001,4,0)</f>
        <v>healthy eating</v>
      </c>
      <c r="G20742" t="str">
        <v>neutral</v>
      </c>
      <c r="H20742">
        <v>20</v>
      </c>
      <c r="I20742" t="str">
        <f t="shared" si="650"/>
        <v>Feb</v>
      </c>
      <c r="J20742" t="str">
        <f t="shared" si="651"/>
        <v>2021</v>
      </c>
    </row>
    <row r="20743" spans="1:10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VLOOKUP($B20743,[1]Content!$B$2:$E$1001,3,0)</f>
        <v>photo</v>
      </c>
      <c r="F20743" t="str">
        <f>VLOOKUP($B20743,[1]Content!$B$2:$E$1001,4,0)</f>
        <v>healthy eating</v>
      </c>
      <c r="G20743" t="str">
        <v>positive</v>
      </c>
      <c r="H20743">
        <v>72</v>
      </c>
      <c r="I20743" t="str">
        <f t="shared" si="650"/>
        <v>May</v>
      </c>
      <c r="J20743" t="str">
        <f t="shared" si="651"/>
        <v>2021</v>
      </c>
    </row>
    <row r="20744" spans="1:10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VLOOKUP($B20744,[1]Content!$B$2:$E$1001,3,0)</f>
        <v>photo</v>
      </c>
      <c r="F20744" t="str">
        <f>VLOOKUP($B20744,[1]Content!$B$2:$E$1001,4,0)</f>
        <v>healthy eating</v>
      </c>
      <c r="G20744" t="str">
        <v>positive</v>
      </c>
      <c r="H20744">
        <v>50</v>
      </c>
      <c r="I20744" t="str">
        <f t="shared" si="650"/>
        <v>Jan</v>
      </c>
      <c r="J20744" t="str">
        <f t="shared" si="651"/>
        <v>2021</v>
      </c>
    </row>
    <row r="20745" spans="1:10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VLOOKUP($B20745,[1]Content!$B$2:$E$1001,3,0)</f>
        <v>photo</v>
      </c>
      <c r="F20745" t="str">
        <f>VLOOKUP($B20745,[1]Content!$B$2:$E$1001,4,0)</f>
        <v>healthy eating</v>
      </c>
      <c r="G20745" t="str">
        <v>negative</v>
      </c>
      <c r="H20745">
        <v>5</v>
      </c>
      <c r="I20745" t="str">
        <f t="shared" ref="I20745:I20808" si="652">TEXT($D20745,"MMM")</f>
        <v>Jan</v>
      </c>
      <c r="J20745" t="str">
        <f t="shared" si="651"/>
        <v>2021</v>
      </c>
    </row>
    <row r="20746" spans="1:10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VLOOKUP($B20746,[1]Content!$B$2:$E$1001,3,0)</f>
        <v>photo</v>
      </c>
      <c r="F20746" t="str">
        <f>VLOOKUP($B20746,[1]Content!$B$2:$E$1001,4,0)</f>
        <v>healthy eating</v>
      </c>
      <c r="G20746" t="str">
        <v>positive</v>
      </c>
      <c r="H20746">
        <v>60</v>
      </c>
      <c r="I20746" t="str">
        <f t="shared" si="652"/>
        <v>Apr</v>
      </c>
      <c r="J20746" t="str">
        <f t="shared" si="651"/>
        <v>2021</v>
      </c>
    </row>
    <row r="20747" spans="1:10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VLOOKUP($B20747,[1]Content!$B$2:$E$1001,3,0)</f>
        <v>photo</v>
      </c>
      <c r="F20747" t="str">
        <f>VLOOKUP($B20747,[1]Content!$B$2:$E$1001,4,0)</f>
        <v>healthy eating</v>
      </c>
      <c r="G20747" t="str">
        <v>negative</v>
      </c>
      <c r="H20747">
        <v>5</v>
      </c>
      <c r="I20747" t="str">
        <f t="shared" si="652"/>
        <v>Jan</v>
      </c>
      <c r="J20747" t="str">
        <f t="shared" si="651"/>
        <v>2021</v>
      </c>
    </row>
    <row r="20748" spans="1:10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VLOOKUP($B20748,[1]Content!$B$2:$E$1001,3,0)</f>
        <v>photo</v>
      </c>
      <c r="F20748" t="str">
        <f>VLOOKUP($B20748,[1]Content!$B$2:$E$1001,4,0)</f>
        <v>healthy eating</v>
      </c>
      <c r="G20748" t="str">
        <v>positive</v>
      </c>
      <c r="H20748">
        <v>60</v>
      </c>
      <c r="I20748" t="str">
        <f t="shared" si="652"/>
        <v>Aug</v>
      </c>
      <c r="J20748" t="str">
        <f t="shared" si="651"/>
        <v>2020</v>
      </c>
    </row>
    <row r="20749" spans="1:10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VLOOKUP($B20749,[1]Content!$B$2:$E$1001,3,0)</f>
        <v>photo</v>
      </c>
      <c r="F20749" t="str">
        <f>VLOOKUP($B20749,[1]Content!$B$2:$E$1001,4,0)</f>
        <v>healthy eating</v>
      </c>
      <c r="G20749" t="str">
        <v>negative</v>
      </c>
      <c r="H20749">
        <v>12</v>
      </c>
      <c r="I20749" t="str">
        <f t="shared" si="652"/>
        <v>Sep</v>
      </c>
      <c r="J20749" t="str">
        <f t="shared" si="651"/>
        <v>2020</v>
      </c>
    </row>
    <row r="20750" spans="1:10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VLOOKUP($B20750,[1]Content!$B$2:$E$1001,3,0)</f>
        <v>photo</v>
      </c>
      <c r="F20750" t="str">
        <f>VLOOKUP($B20750,[1]Content!$B$2:$E$1001,4,0)</f>
        <v>healthy eating</v>
      </c>
      <c r="G20750" t="str">
        <v>negative</v>
      </c>
      <c r="H20750">
        <v>5</v>
      </c>
      <c r="I20750" t="str">
        <f t="shared" si="652"/>
        <v>Mar</v>
      </c>
      <c r="J20750" t="str">
        <f t="shared" si="651"/>
        <v>2021</v>
      </c>
    </row>
    <row r="20751" spans="1:10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VLOOKUP($B20751,[1]Content!$B$2:$E$1001,3,0)</f>
        <v>photo</v>
      </c>
      <c r="F20751" t="str">
        <f>VLOOKUP($B20751,[1]Content!$B$2:$E$1001,4,0)</f>
        <v>healthy eating</v>
      </c>
      <c r="G20751" t="str">
        <v>positive</v>
      </c>
      <c r="H20751">
        <v>70</v>
      </c>
      <c r="I20751" t="str">
        <f t="shared" si="652"/>
        <v>Sep</v>
      </c>
      <c r="J20751" t="str">
        <f t="shared" si="651"/>
        <v>2020</v>
      </c>
    </row>
    <row r="20752" spans="1:10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VLOOKUP($B20752,[1]Content!$B$2:$E$1001,3,0)</f>
        <v>photo</v>
      </c>
      <c r="F20752" t="str">
        <f>VLOOKUP($B20752,[1]Content!$B$2:$E$1001,4,0)</f>
        <v>healthy eating</v>
      </c>
      <c r="G20752" t="str">
        <v>positive</v>
      </c>
      <c r="H20752">
        <v>72</v>
      </c>
      <c r="I20752" t="str">
        <f t="shared" si="652"/>
        <v>Jul</v>
      </c>
      <c r="J20752" t="str">
        <f t="shared" si="651"/>
        <v>2020</v>
      </c>
    </row>
    <row r="20753" spans="1:10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VLOOKUP($B20753,[1]Content!$B$2:$E$1001,3,0)</f>
        <v>photo</v>
      </c>
      <c r="F20753" t="str">
        <f>VLOOKUP($B20753,[1]Content!$B$2:$E$1001,4,0)</f>
        <v>healthy eating</v>
      </c>
      <c r="G20753" t="str">
        <v>positive</v>
      </c>
      <c r="H20753">
        <v>30</v>
      </c>
      <c r="I20753" t="str">
        <f t="shared" si="652"/>
        <v>Aug</v>
      </c>
      <c r="J20753" t="str">
        <f t="shared" si="651"/>
        <v>2020</v>
      </c>
    </row>
    <row r="20754" spans="1:10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VLOOKUP($B20754,[1]Content!$B$2:$E$1001,3,0)</f>
        <v>photo</v>
      </c>
      <c r="F20754" t="str">
        <f>VLOOKUP($B20754,[1]Content!$B$2:$E$1001,4,0)</f>
        <v>healthy eating</v>
      </c>
      <c r="G20754" t="str">
        <v>negative</v>
      </c>
      <c r="H20754">
        <v>0</v>
      </c>
      <c r="I20754" t="str">
        <f t="shared" si="652"/>
        <v>Jun</v>
      </c>
      <c r="J20754" t="str">
        <f t="shared" si="651"/>
        <v>2020</v>
      </c>
    </row>
    <row r="20755" spans="1:10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VLOOKUP($B20755,[1]Content!$B$2:$E$1001,3,0)</f>
        <v>photo</v>
      </c>
      <c r="F20755" t="str">
        <f>VLOOKUP($B20755,[1]Content!$B$2:$E$1001,4,0)</f>
        <v>healthy eating</v>
      </c>
      <c r="G20755" t="str">
        <v>positive</v>
      </c>
      <c r="H20755">
        <v>60</v>
      </c>
      <c r="I20755" t="str">
        <f t="shared" si="652"/>
        <v>Aug</v>
      </c>
      <c r="J20755" t="str">
        <f t="shared" si="651"/>
        <v>2020</v>
      </c>
    </row>
    <row r="20756" spans="1:10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VLOOKUP($B20756,[1]Content!$B$2:$E$1001,3,0)</f>
        <v>photo</v>
      </c>
      <c r="F20756" t="str">
        <f>VLOOKUP($B20756,[1]Content!$B$2:$E$1001,4,0)</f>
        <v>healthy eating</v>
      </c>
      <c r="G20756" t="str">
        <v>negative</v>
      </c>
      <c r="H20756">
        <v>10</v>
      </c>
      <c r="I20756" t="str">
        <f t="shared" si="652"/>
        <v>May</v>
      </c>
      <c r="J20756" t="str">
        <f t="shared" si="651"/>
        <v>2021</v>
      </c>
    </row>
    <row r="20757" spans="1:10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VLOOKUP($B20757,[1]Content!$B$2:$E$1001,3,0)</f>
        <v>photo</v>
      </c>
      <c r="F20757" t="str">
        <f>VLOOKUP($B20757,[1]Content!$B$2:$E$1001,4,0)</f>
        <v>healthy eating</v>
      </c>
      <c r="G20757" t="str">
        <v>positive</v>
      </c>
      <c r="H20757">
        <v>65</v>
      </c>
      <c r="I20757" t="str">
        <f t="shared" si="652"/>
        <v>Nov</v>
      </c>
      <c r="J20757" t="str">
        <f t="shared" si="651"/>
        <v>2020</v>
      </c>
    </row>
    <row r="20758" spans="1:10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VLOOKUP($B20758,[1]Content!$B$2:$E$1001,3,0)</f>
        <v>photo</v>
      </c>
      <c r="F20758" t="str">
        <f>VLOOKUP($B20758,[1]Content!$B$2:$E$1001,4,0)</f>
        <v>healthy eating</v>
      </c>
      <c r="G20758" t="str">
        <v>positive</v>
      </c>
      <c r="H20758">
        <v>65</v>
      </c>
      <c r="I20758" t="str">
        <f t="shared" si="652"/>
        <v>May</v>
      </c>
      <c r="J20758" t="str">
        <f t="shared" si="651"/>
        <v>2021</v>
      </c>
    </row>
    <row r="20759" spans="1:10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VLOOKUP($B20759,[1]Content!$B$2:$E$1001,3,0)</f>
        <v>photo</v>
      </c>
      <c r="F20759" t="str">
        <f>VLOOKUP($B20759,[1]Content!$B$2:$E$1001,4,0)</f>
        <v>healthy eating</v>
      </c>
      <c r="G20759" t="str">
        <v>positive</v>
      </c>
      <c r="H20759">
        <v>60</v>
      </c>
      <c r="I20759" t="str">
        <f t="shared" si="652"/>
        <v>Aug</v>
      </c>
      <c r="J20759" t="str">
        <f t="shared" si="651"/>
        <v>2020</v>
      </c>
    </row>
    <row r="20760" spans="1:10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VLOOKUP($B20760,[1]Content!$B$2:$E$1001,3,0)</f>
        <v>photo</v>
      </c>
      <c r="F20760" t="str">
        <f>VLOOKUP($B20760,[1]Content!$B$2:$E$1001,4,0)</f>
        <v>healthy eating</v>
      </c>
      <c r="G20760" t="str">
        <v>negative</v>
      </c>
      <c r="H20760">
        <v>12</v>
      </c>
      <c r="I20760" t="str">
        <f t="shared" si="652"/>
        <v>Nov</v>
      </c>
      <c r="J20760" t="str">
        <f t="shared" si="651"/>
        <v>2020</v>
      </c>
    </row>
    <row r="20761" spans="1:10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VLOOKUP($B20761,[1]Content!$B$2:$E$1001,3,0)</f>
        <v>photo</v>
      </c>
      <c r="F20761" t="str">
        <f>VLOOKUP($B20761,[1]Content!$B$2:$E$1001,4,0)</f>
        <v>healthy eating</v>
      </c>
      <c r="G20761" t="str">
        <v>positive</v>
      </c>
      <c r="H20761">
        <v>70</v>
      </c>
      <c r="I20761" t="str">
        <f t="shared" si="652"/>
        <v>Dec</v>
      </c>
      <c r="J20761" t="str">
        <f t="shared" si="651"/>
        <v>2020</v>
      </c>
    </row>
    <row r="20762" spans="1:10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VLOOKUP($B20762,[1]Content!$B$2:$E$1001,3,0)</f>
        <v>photo</v>
      </c>
      <c r="F20762" t="str">
        <f>VLOOKUP($B20762,[1]Content!$B$2:$E$1001,4,0)</f>
        <v>healthy eating</v>
      </c>
      <c r="G20762" t="str">
        <v>negative</v>
      </c>
      <c r="H20762">
        <v>12</v>
      </c>
      <c r="I20762" t="str">
        <f t="shared" si="652"/>
        <v>Aug</v>
      </c>
      <c r="J20762" t="str">
        <f t="shared" si="651"/>
        <v>2020</v>
      </c>
    </row>
    <row r="20763" spans="1:10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VLOOKUP($B20763,[1]Content!$B$2:$E$1001,3,0)</f>
        <v>photo</v>
      </c>
      <c r="F20763" t="str">
        <f>VLOOKUP($B20763,[1]Content!$B$2:$E$1001,4,0)</f>
        <v>healthy eating</v>
      </c>
      <c r="G20763" t="str">
        <v>negative</v>
      </c>
      <c r="H20763">
        <v>0</v>
      </c>
      <c r="I20763" t="str">
        <f t="shared" si="652"/>
        <v>Feb</v>
      </c>
      <c r="J20763" t="str">
        <f t="shared" si="651"/>
        <v>2021</v>
      </c>
    </row>
    <row r="20764" spans="1:10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VLOOKUP($B20764,[1]Content!$B$2:$E$1001,3,0)</f>
        <v>video</v>
      </c>
      <c r="F20764" t="str">
        <f>VLOOKUP($B20764,[1]Content!$B$2:$E$1001,4,0)</f>
        <v>culture</v>
      </c>
      <c r="G20764" t="str">
        <v>positive</v>
      </c>
      <c r="H20764">
        <v>72</v>
      </c>
      <c r="I20764" t="str">
        <f t="shared" si="652"/>
        <v>Apr</v>
      </c>
      <c r="J20764" t="str">
        <f t="shared" si="651"/>
        <v>2021</v>
      </c>
    </row>
    <row r="20765" spans="1:10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VLOOKUP($B20765,[1]Content!$B$2:$E$1001,3,0)</f>
        <v>video</v>
      </c>
      <c r="F20765" t="str">
        <f>VLOOKUP($B20765,[1]Content!$B$2:$E$1001,4,0)</f>
        <v>culture</v>
      </c>
      <c r="G20765" t="str">
        <v>positive</v>
      </c>
      <c r="H20765">
        <v>50</v>
      </c>
      <c r="I20765" t="str">
        <f t="shared" si="652"/>
        <v>Mar</v>
      </c>
      <c r="J20765" t="str">
        <f t="shared" si="651"/>
        <v>2021</v>
      </c>
    </row>
    <row r="20766" spans="1:10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VLOOKUP($B20766,[1]Content!$B$2:$E$1001,3,0)</f>
        <v>video</v>
      </c>
      <c r="F20766" t="str">
        <f>VLOOKUP($B20766,[1]Content!$B$2:$E$1001,4,0)</f>
        <v>culture</v>
      </c>
      <c r="G20766" t="str">
        <v>positive</v>
      </c>
      <c r="H20766">
        <v>50</v>
      </c>
      <c r="I20766" t="str">
        <f t="shared" si="652"/>
        <v>Dec</v>
      </c>
      <c r="J20766" t="str">
        <f t="shared" si="651"/>
        <v>2020</v>
      </c>
    </row>
    <row r="20767" spans="1:10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VLOOKUP($B20767,[1]Content!$B$2:$E$1001,3,0)</f>
        <v>video</v>
      </c>
      <c r="F20767" t="str">
        <f>VLOOKUP($B20767,[1]Content!$B$2:$E$1001,4,0)</f>
        <v>culture</v>
      </c>
      <c r="G20767" t="str">
        <v>positive</v>
      </c>
      <c r="H20767">
        <v>70</v>
      </c>
      <c r="I20767" t="str">
        <f t="shared" si="652"/>
        <v>Dec</v>
      </c>
      <c r="J20767" t="str">
        <f t="shared" si="651"/>
        <v>2020</v>
      </c>
    </row>
    <row r="20768" spans="1:10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VLOOKUP($B20768,[1]Content!$B$2:$E$1001,3,0)</f>
        <v>video</v>
      </c>
      <c r="F20768" t="str">
        <f>VLOOKUP($B20768,[1]Content!$B$2:$E$1001,4,0)</f>
        <v>culture</v>
      </c>
      <c r="G20768" t="str">
        <v>neutral</v>
      </c>
      <c r="H20768">
        <v>20</v>
      </c>
      <c r="I20768" t="str">
        <f t="shared" si="652"/>
        <v>Nov</v>
      </c>
      <c r="J20768" t="str">
        <f t="shared" si="651"/>
        <v>2020</v>
      </c>
    </row>
    <row r="20769" spans="1:10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VLOOKUP($B20769,[1]Content!$B$2:$E$1001,3,0)</f>
        <v>video</v>
      </c>
      <c r="F20769" t="str">
        <f>VLOOKUP($B20769,[1]Content!$B$2:$E$1001,4,0)</f>
        <v>culture</v>
      </c>
      <c r="G20769" t="str">
        <v>positive</v>
      </c>
      <c r="H20769">
        <v>72</v>
      </c>
      <c r="I20769" t="str">
        <f t="shared" si="652"/>
        <v>May</v>
      </c>
      <c r="J20769" t="str">
        <f t="shared" si="651"/>
        <v>2021</v>
      </c>
    </row>
    <row r="20770" spans="1:10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VLOOKUP($B20770,[1]Content!$B$2:$E$1001,3,0)</f>
        <v>video</v>
      </c>
      <c r="F20770" t="str">
        <f>VLOOKUP($B20770,[1]Content!$B$2:$E$1001,4,0)</f>
        <v>culture</v>
      </c>
      <c r="G20770" t="str">
        <v>positive</v>
      </c>
      <c r="H20770">
        <v>45</v>
      </c>
      <c r="I20770" t="str">
        <f t="shared" si="652"/>
        <v>Jul</v>
      </c>
      <c r="J20770" t="str">
        <f t="shared" si="651"/>
        <v>2020</v>
      </c>
    </row>
    <row r="20771" spans="1:10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VLOOKUP($B20771,[1]Content!$B$2:$E$1001,3,0)</f>
        <v>video</v>
      </c>
      <c r="F20771" t="str">
        <f>VLOOKUP($B20771,[1]Content!$B$2:$E$1001,4,0)</f>
        <v>culture</v>
      </c>
      <c r="G20771" t="str">
        <v>neutral</v>
      </c>
      <c r="H20771">
        <v>20</v>
      </c>
      <c r="I20771" t="str">
        <f t="shared" si="652"/>
        <v>Aug</v>
      </c>
      <c r="J20771" t="str">
        <f t="shared" si="651"/>
        <v>2020</v>
      </c>
    </row>
    <row r="20772" spans="1:10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VLOOKUP($B20772,[1]Content!$B$2:$E$1001,3,0)</f>
        <v>video</v>
      </c>
      <c r="F20772" t="str">
        <f>VLOOKUP($B20772,[1]Content!$B$2:$E$1001,4,0)</f>
        <v>culture</v>
      </c>
      <c r="G20772" t="str">
        <v>positive</v>
      </c>
      <c r="H20772">
        <v>60</v>
      </c>
      <c r="I20772" t="str">
        <f t="shared" si="652"/>
        <v>Jun</v>
      </c>
      <c r="J20772" t="str">
        <f t="shared" si="651"/>
        <v>2021</v>
      </c>
    </row>
    <row r="20773" spans="1:10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VLOOKUP($B20773,[1]Content!$B$2:$E$1001,3,0)</f>
        <v>video</v>
      </c>
      <c r="F20773" t="str">
        <f>VLOOKUP($B20773,[1]Content!$B$2:$E$1001,4,0)</f>
        <v>culture</v>
      </c>
      <c r="G20773" t="str">
        <v>positive</v>
      </c>
      <c r="H20773">
        <v>70</v>
      </c>
      <c r="I20773" t="str">
        <f t="shared" si="652"/>
        <v>Feb</v>
      </c>
      <c r="J20773" t="str">
        <f t="shared" si="651"/>
        <v>2021</v>
      </c>
    </row>
    <row r="20774" spans="1:10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VLOOKUP($B20774,[1]Content!$B$2:$E$1001,3,0)</f>
        <v>video</v>
      </c>
      <c r="F20774" t="str">
        <f>VLOOKUP($B20774,[1]Content!$B$2:$E$1001,4,0)</f>
        <v>culture</v>
      </c>
      <c r="G20774" t="str">
        <v>positive</v>
      </c>
      <c r="H20774">
        <v>65</v>
      </c>
      <c r="I20774" t="str">
        <f t="shared" si="652"/>
        <v>Mar</v>
      </c>
      <c r="J20774" t="str">
        <f t="shared" si="651"/>
        <v>2021</v>
      </c>
    </row>
    <row r="20775" spans="1:10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VLOOKUP($B20775,[1]Content!$B$2:$E$1001,3,0)</f>
        <v>video</v>
      </c>
      <c r="F20775" t="str">
        <f>VLOOKUP($B20775,[1]Content!$B$2:$E$1001,4,0)</f>
        <v>culture</v>
      </c>
      <c r="G20775" t="str">
        <v>positive</v>
      </c>
      <c r="H20775">
        <v>75</v>
      </c>
      <c r="I20775" t="str">
        <f t="shared" si="652"/>
        <v>Jul</v>
      </c>
      <c r="J20775" t="str">
        <f t="shared" si="651"/>
        <v>2020</v>
      </c>
    </row>
    <row r="20776" spans="1:10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VLOOKUP($B20776,[1]Content!$B$2:$E$1001,3,0)</f>
        <v>video</v>
      </c>
      <c r="F20776" t="str">
        <f>VLOOKUP($B20776,[1]Content!$B$2:$E$1001,4,0)</f>
        <v>culture</v>
      </c>
      <c r="G20776" t="str">
        <v>positive</v>
      </c>
      <c r="H20776">
        <v>75</v>
      </c>
      <c r="I20776" t="str">
        <f t="shared" si="652"/>
        <v>Jul</v>
      </c>
      <c r="J20776" t="str">
        <f t="shared" si="651"/>
        <v>2020</v>
      </c>
    </row>
    <row r="20777" spans="1:10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VLOOKUP($B20777,[1]Content!$B$2:$E$1001,3,0)</f>
        <v>video</v>
      </c>
      <c r="F20777" t="str">
        <f>VLOOKUP($B20777,[1]Content!$B$2:$E$1001,4,0)</f>
        <v>culture</v>
      </c>
      <c r="G20777" t="str">
        <v>positive</v>
      </c>
      <c r="H20777">
        <v>60</v>
      </c>
      <c r="I20777" t="str">
        <f t="shared" si="652"/>
        <v>Feb</v>
      </c>
      <c r="J20777" t="str">
        <f t="shared" si="651"/>
        <v>2021</v>
      </c>
    </row>
    <row r="20778" spans="1:10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VLOOKUP($B20778,[1]Content!$B$2:$E$1001,3,0)</f>
        <v>video</v>
      </c>
      <c r="F20778" t="str">
        <f>VLOOKUP($B20778,[1]Content!$B$2:$E$1001,4,0)</f>
        <v>culture</v>
      </c>
      <c r="G20778" t="str">
        <v>negative</v>
      </c>
      <c r="H20778">
        <v>10</v>
      </c>
      <c r="I20778" t="str">
        <f t="shared" si="652"/>
        <v>Aug</v>
      </c>
      <c r="J20778" t="str">
        <f t="shared" si="651"/>
        <v>2020</v>
      </c>
    </row>
    <row r="20779" spans="1:10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VLOOKUP($B20779,[1]Content!$B$2:$E$1001,3,0)</f>
        <v>video</v>
      </c>
      <c r="F20779" t="str">
        <f>VLOOKUP($B20779,[1]Content!$B$2:$E$1001,4,0)</f>
        <v>culture</v>
      </c>
      <c r="G20779" t="str">
        <v>positive</v>
      </c>
      <c r="H20779">
        <v>70</v>
      </c>
      <c r="I20779" t="str">
        <f t="shared" si="652"/>
        <v>Oct</v>
      </c>
      <c r="J20779" t="str">
        <f t="shared" si="651"/>
        <v>2020</v>
      </c>
    </row>
    <row r="20780" spans="1:10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VLOOKUP($B20780,[1]Content!$B$2:$E$1001,3,0)</f>
        <v>video</v>
      </c>
      <c r="F20780" t="str">
        <f>VLOOKUP($B20780,[1]Content!$B$2:$E$1001,4,0)</f>
        <v>culture</v>
      </c>
      <c r="G20780" t="str">
        <v>neutral</v>
      </c>
      <c r="H20780">
        <v>35</v>
      </c>
      <c r="I20780" t="str">
        <f t="shared" si="652"/>
        <v>Oct</v>
      </c>
      <c r="J20780" t="str">
        <f t="shared" si="651"/>
        <v>2020</v>
      </c>
    </row>
    <row r="20781" spans="1:10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VLOOKUP($B20781,[1]Content!$B$2:$E$1001,3,0)</f>
        <v>video</v>
      </c>
      <c r="F20781" t="str">
        <f>VLOOKUP($B20781,[1]Content!$B$2:$E$1001,4,0)</f>
        <v>culture</v>
      </c>
      <c r="G20781" t="str">
        <v>negative</v>
      </c>
      <c r="H20781">
        <v>15</v>
      </c>
      <c r="I20781" t="str">
        <f t="shared" si="652"/>
        <v>Jan</v>
      </c>
      <c r="J20781" t="str">
        <f t="shared" si="651"/>
        <v>2021</v>
      </c>
    </row>
    <row r="20782" spans="1:10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VLOOKUP($B20782,[1]Content!$B$2:$E$1001,3,0)</f>
        <v>video</v>
      </c>
      <c r="F20782" t="str">
        <f>VLOOKUP($B20782,[1]Content!$B$2:$E$1001,4,0)</f>
        <v>culture</v>
      </c>
      <c r="G20782" t="str">
        <v>positive</v>
      </c>
      <c r="H20782">
        <v>70</v>
      </c>
      <c r="I20782" t="str">
        <f t="shared" si="652"/>
        <v>Jun</v>
      </c>
      <c r="J20782" t="str">
        <f t="shared" si="651"/>
        <v>2021</v>
      </c>
    </row>
    <row r="20783" spans="1:10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VLOOKUP($B20783,[1]Content!$B$2:$E$1001,3,0)</f>
        <v>video</v>
      </c>
      <c r="F20783" t="str">
        <f>VLOOKUP($B20783,[1]Content!$B$2:$E$1001,4,0)</f>
        <v>culture</v>
      </c>
      <c r="G20783" t="str">
        <v>neutral</v>
      </c>
      <c r="H20783">
        <v>20</v>
      </c>
      <c r="I20783" t="str">
        <f t="shared" si="652"/>
        <v>Sep</v>
      </c>
      <c r="J20783" t="str">
        <f t="shared" si="651"/>
        <v>2020</v>
      </c>
    </row>
    <row r="20784" spans="1:10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VLOOKUP($B20784,[1]Content!$B$2:$E$1001,3,0)</f>
        <v>video</v>
      </c>
      <c r="F20784" t="str">
        <f>VLOOKUP($B20784,[1]Content!$B$2:$E$1001,4,0)</f>
        <v>culture</v>
      </c>
      <c r="G20784" t="str">
        <v>negative</v>
      </c>
      <c r="H20784">
        <v>5</v>
      </c>
      <c r="I20784" t="str">
        <f t="shared" si="652"/>
        <v>Dec</v>
      </c>
      <c r="J20784" t="str">
        <f t="shared" si="651"/>
        <v>2020</v>
      </c>
    </row>
    <row r="20785" spans="1:10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VLOOKUP($B20785,[1]Content!$B$2:$E$1001,3,0)</f>
        <v>video</v>
      </c>
      <c r="F20785" t="str">
        <f>VLOOKUP($B20785,[1]Content!$B$2:$E$1001,4,0)</f>
        <v>culture</v>
      </c>
      <c r="G20785" t="str">
        <v>neutral</v>
      </c>
      <c r="H20785">
        <v>20</v>
      </c>
      <c r="I20785" t="str">
        <f t="shared" si="652"/>
        <v>Apr</v>
      </c>
      <c r="J20785" t="str">
        <f t="shared" si="651"/>
        <v>2021</v>
      </c>
    </row>
    <row r="20786" spans="1:10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VLOOKUP($B20786,[1]Content!$B$2:$E$1001,3,0)</f>
        <v>video</v>
      </c>
      <c r="F20786" t="str">
        <f>VLOOKUP($B20786,[1]Content!$B$2:$E$1001,4,0)</f>
        <v>culture</v>
      </c>
      <c r="G20786" t="str">
        <v>positive</v>
      </c>
      <c r="H20786">
        <v>60</v>
      </c>
      <c r="I20786" t="str">
        <f t="shared" si="652"/>
        <v>Jul</v>
      </c>
      <c r="J20786" t="str">
        <f t="shared" si="651"/>
        <v>2020</v>
      </c>
    </row>
    <row r="20787" spans="1:10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VLOOKUP($B20787,[1]Content!$B$2:$E$1001,3,0)</f>
        <v>video</v>
      </c>
      <c r="F20787" t="str">
        <f>VLOOKUP($B20787,[1]Content!$B$2:$E$1001,4,0)</f>
        <v>culture</v>
      </c>
      <c r="G20787" t="str">
        <v>negative</v>
      </c>
      <c r="H20787">
        <v>0</v>
      </c>
      <c r="I20787" t="str">
        <f t="shared" si="652"/>
        <v>Mar</v>
      </c>
      <c r="J20787" t="str">
        <f t="shared" si="651"/>
        <v>2021</v>
      </c>
    </row>
    <row r="20788" spans="1:10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VLOOKUP($B20788,[1]Content!$B$2:$E$1001,3,0)</f>
        <v>video</v>
      </c>
      <c r="F20788" t="str">
        <f>VLOOKUP($B20788,[1]Content!$B$2:$E$1001,4,0)</f>
        <v>culture</v>
      </c>
      <c r="G20788" t="str">
        <v>negative</v>
      </c>
      <c r="H20788">
        <v>5</v>
      </c>
      <c r="I20788" t="str">
        <f t="shared" si="652"/>
        <v>Jan</v>
      </c>
      <c r="J20788" t="str">
        <f t="shared" si="651"/>
        <v>2021</v>
      </c>
    </row>
    <row r="20789" spans="1:10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VLOOKUP($B20789,[1]Content!$B$2:$E$1001,3,0)</f>
        <v>video</v>
      </c>
      <c r="F20789" t="str">
        <f>VLOOKUP($B20789,[1]Content!$B$2:$E$1001,4,0)</f>
        <v>culture</v>
      </c>
      <c r="G20789" t="str">
        <v>positive</v>
      </c>
      <c r="H20789">
        <v>70</v>
      </c>
      <c r="I20789" t="str">
        <f t="shared" si="652"/>
        <v>May</v>
      </c>
      <c r="J20789" t="str">
        <f t="shared" si="651"/>
        <v>2021</v>
      </c>
    </row>
    <row r="20790" spans="1:10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VLOOKUP($B20790,[1]Content!$B$2:$E$1001,3,0)</f>
        <v>video</v>
      </c>
      <c r="F20790" t="str">
        <f>VLOOKUP($B20790,[1]Content!$B$2:$E$1001,4,0)</f>
        <v>culture</v>
      </c>
      <c r="G20790" t="str">
        <v>positive</v>
      </c>
      <c r="H20790">
        <v>60</v>
      </c>
      <c r="I20790" t="str">
        <f t="shared" si="652"/>
        <v>Apr</v>
      </c>
      <c r="J20790" t="str">
        <f t="shared" si="651"/>
        <v>2021</v>
      </c>
    </row>
    <row r="20791" spans="1:10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VLOOKUP($B20791,[1]Content!$B$2:$E$1001,3,0)</f>
        <v>video</v>
      </c>
      <c r="F20791" t="str">
        <f>VLOOKUP($B20791,[1]Content!$B$2:$E$1001,4,0)</f>
        <v>culture</v>
      </c>
      <c r="G20791" t="str">
        <v>positive</v>
      </c>
      <c r="H20791">
        <v>45</v>
      </c>
      <c r="I20791" t="str">
        <f t="shared" si="652"/>
        <v>Sep</v>
      </c>
      <c r="J20791" t="str">
        <f t="shared" si="651"/>
        <v>2020</v>
      </c>
    </row>
    <row r="20792" spans="1:10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VLOOKUP($B20792,[1]Content!$B$2:$E$1001,3,0)</f>
        <v>video</v>
      </c>
      <c r="F20792" t="str">
        <f>VLOOKUP($B20792,[1]Content!$B$2:$E$1001,4,0)</f>
        <v>culture</v>
      </c>
      <c r="G20792" t="str">
        <v>positive</v>
      </c>
      <c r="H20792">
        <v>30</v>
      </c>
      <c r="I20792" t="str">
        <f t="shared" si="652"/>
        <v>Aug</v>
      </c>
      <c r="J20792" t="str">
        <f t="shared" si="651"/>
        <v>2020</v>
      </c>
    </row>
    <row r="20793" spans="1:10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VLOOKUP($B20793,[1]Content!$B$2:$E$1001,3,0)</f>
        <v>video</v>
      </c>
      <c r="F20793" t="str">
        <f>VLOOKUP($B20793,[1]Content!$B$2:$E$1001,4,0)</f>
        <v>culture</v>
      </c>
      <c r="G20793" t="str">
        <v>positive</v>
      </c>
      <c r="H20793">
        <v>72</v>
      </c>
      <c r="I20793" t="str">
        <f t="shared" si="652"/>
        <v>Nov</v>
      </c>
      <c r="J20793" t="str">
        <f t="shared" si="651"/>
        <v>2020</v>
      </c>
    </row>
    <row r="20794" spans="1:10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VLOOKUP($B20794,[1]Content!$B$2:$E$1001,3,0)</f>
        <v>video</v>
      </c>
      <c r="F20794" t="str">
        <f>VLOOKUP($B20794,[1]Content!$B$2:$E$1001,4,0)</f>
        <v>culture</v>
      </c>
      <c r="G20794" t="str">
        <v>neutral</v>
      </c>
      <c r="H20794">
        <v>35</v>
      </c>
      <c r="I20794" t="str">
        <f t="shared" si="652"/>
        <v>Mar</v>
      </c>
      <c r="J20794" t="str">
        <f t="shared" si="651"/>
        <v>2021</v>
      </c>
    </row>
    <row r="20795" spans="1:10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VLOOKUP($B20795,[1]Content!$B$2:$E$1001,3,0)</f>
        <v>video</v>
      </c>
      <c r="F20795" t="str">
        <f>VLOOKUP($B20795,[1]Content!$B$2:$E$1001,4,0)</f>
        <v>culture</v>
      </c>
      <c r="G20795" t="str">
        <v>negative</v>
      </c>
      <c r="H20795">
        <v>10</v>
      </c>
      <c r="I20795" t="str">
        <f t="shared" si="652"/>
        <v>Dec</v>
      </c>
      <c r="J20795" t="str">
        <f t="shared" si="651"/>
        <v>2020</v>
      </c>
    </row>
    <row r="20796" spans="1:10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VLOOKUP($B20796,[1]Content!$B$2:$E$1001,3,0)</f>
        <v>video</v>
      </c>
      <c r="F20796" t="str">
        <f>VLOOKUP($B20796,[1]Content!$B$2:$E$1001,4,0)</f>
        <v>culture</v>
      </c>
      <c r="G20796" t="str">
        <v>neutral</v>
      </c>
      <c r="H20796">
        <v>20</v>
      </c>
      <c r="I20796" t="str">
        <f t="shared" si="652"/>
        <v>Apr</v>
      </c>
      <c r="J20796" t="str">
        <f t="shared" si="651"/>
        <v>2021</v>
      </c>
    </row>
    <row r="20797" spans="1:10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VLOOKUP($B20797,[1]Content!$B$2:$E$1001,3,0)</f>
        <v>video</v>
      </c>
      <c r="F20797" t="str">
        <f>VLOOKUP($B20797,[1]Content!$B$2:$E$1001,4,0)</f>
        <v>culture</v>
      </c>
      <c r="G20797" t="str">
        <v>positive</v>
      </c>
      <c r="H20797">
        <v>50</v>
      </c>
      <c r="I20797" t="str">
        <f t="shared" si="652"/>
        <v>Oct</v>
      </c>
      <c r="J20797" t="str">
        <f t="shared" si="651"/>
        <v>2020</v>
      </c>
    </row>
    <row r="20798" spans="1:10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VLOOKUP($B20798,[1]Content!$B$2:$E$1001,3,0)</f>
        <v>video</v>
      </c>
      <c r="F20798" t="str">
        <f>VLOOKUP($B20798,[1]Content!$B$2:$E$1001,4,0)</f>
        <v>culture</v>
      </c>
      <c r="G20798" t="str">
        <v>positive</v>
      </c>
      <c r="H20798">
        <v>45</v>
      </c>
      <c r="I20798" t="str">
        <f t="shared" si="652"/>
        <v>Oct</v>
      </c>
      <c r="J20798" t="str">
        <f t="shared" si="651"/>
        <v>2020</v>
      </c>
    </row>
    <row r="20799" spans="1:10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VLOOKUP($B20799,[1]Content!$B$2:$E$1001,3,0)</f>
        <v>video</v>
      </c>
      <c r="F20799" t="str">
        <f>VLOOKUP($B20799,[1]Content!$B$2:$E$1001,4,0)</f>
        <v>culture</v>
      </c>
      <c r="G20799" t="str">
        <v>neutral</v>
      </c>
      <c r="H20799">
        <v>35</v>
      </c>
      <c r="I20799" t="str">
        <f t="shared" si="652"/>
        <v>Feb</v>
      </c>
      <c r="J20799" t="str">
        <f t="shared" si="651"/>
        <v>2021</v>
      </c>
    </row>
    <row r="20800" spans="1:10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VLOOKUP($B20800,[1]Content!$B$2:$E$1001,3,0)</f>
        <v>video</v>
      </c>
      <c r="F20800" t="str">
        <f>VLOOKUP($B20800,[1]Content!$B$2:$E$1001,4,0)</f>
        <v>culture</v>
      </c>
      <c r="G20800" t="str">
        <v>positive</v>
      </c>
      <c r="H20800">
        <v>60</v>
      </c>
      <c r="I20800" t="str">
        <f t="shared" si="652"/>
        <v>May</v>
      </c>
      <c r="J20800" t="str">
        <f t="shared" si="651"/>
        <v>2021</v>
      </c>
    </row>
    <row r="20801" spans="1:10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VLOOKUP($B20801,[1]Content!$B$2:$E$1001,3,0)</f>
        <v>video</v>
      </c>
      <c r="F20801" t="str">
        <f>VLOOKUP($B20801,[1]Content!$B$2:$E$1001,4,0)</f>
        <v>culture</v>
      </c>
      <c r="G20801" t="str">
        <v>positive</v>
      </c>
      <c r="H20801">
        <v>65</v>
      </c>
      <c r="I20801" t="str">
        <f t="shared" si="652"/>
        <v>Mar</v>
      </c>
      <c r="J20801" t="str">
        <f t="shared" si="651"/>
        <v>2021</v>
      </c>
    </row>
    <row r="20802" spans="1:10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VLOOKUP($B20802,[1]Content!$B$2:$E$1001,3,0)</f>
        <v>video</v>
      </c>
      <c r="F20802" t="str">
        <f>VLOOKUP($B20802,[1]Content!$B$2:$E$1001,4,0)</f>
        <v>culture</v>
      </c>
      <c r="G20802" t="str">
        <v>positive</v>
      </c>
      <c r="H20802">
        <v>65</v>
      </c>
      <c r="I20802" t="str">
        <f t="shared" si="652"/>
        <v>May</v>
      </c>
      <c r="J20802" t="str">
        <f t="shared" si="651"/>
        <v>2021</v>
      </c>
    </row>
    <row r="20803" spans="1:10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VLOOKUP($B20803,[1]Content!$B$2:$E$1001,3,0)</f>
        <v>video</v>
      </c>
      <c r="F20803" t="str">
        <f>VLOOKUP($B20803,[1]Content!$B$2:$E$1001,4,0)</f>
        <v>culture</v>
      </c>
      <c r="G20803" t="str">
        <v>neutral</v>
      </c>
      <c r="H20803">
        <v>35</v>
      </c>
      <c r="I20803" t="str">
        <f t="shared" si="652"/>
        <v>Jan</v>
      </c>
      <c r="J20803" t="str">
        <f t="shared" ref="J20803:J20866" si="653">TEXT($D20803,"YYY")</f>
        <v>2021</v>
      </c>
    </row>
    <row r="20804" spans="1:10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VLOOKUP($B20804,[1]Content!$B$2:$E$1001,3,0)</f>
        <v>video</v>
      </c>
      <c r="F20804" t="str">
        <f>VLOOKUP($B20804,[1]Content!$B$2:$E$1001,4,0)</f>
        <v>culture</v>
      </c>
      <c r="G20804" t="str">
        <v>positive</v>
      </c>
      <c r="H20804">
        <v>70</v>
      </c>
      <c r="I20804" t="str">
        <f t="shared" si="652"/>
        <v>Jun</v>
      </c>
      <c r="J20804" t="str">
        <f t="shared" si="653"/>
        <v>2020</v>
      </c>
    </row>
    <row r="20805" spans="1:10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VLOOKUP($B20805,[1]Content!$B$2:$E$1001,3,0)</f>
        <v>video</v>
      </c>
      <c r="F20805" t="str">
        <f>VLOOKUP($B20805,[1]Content!$B$2:$E$1001,4,0)</f>
        <v>culture</v>
      </c>
      <c r="G20805" t="str">
        <v>positive</v>
      </c>
      <c r="H20805">
        <v>65</v>
      </c>
      <c r="I20805" t="str">
        <f t="shared" si="652"/>
        <v>Apr</v>
      </c>
      <c r="J20805" t="str">
        <f t="shared" si="653"/>
        <v>2021</v>
      </c>
    </row>
    <row r="20806" spans="1:10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VLOOKUP($B20806,[1]Content!$B$2:$E$1001,3,0)</f>
        <v>video</v>
      </c>
      <c r="F20806" t="str">
        <f>VLOOKUP($B20806,[1]Content!$B$2:$E$1001,4,0)</f>
        <v>culture</v>
      </c>
      <c r="G20806" t="str">
        <v>positive</v>
      </c>
      <c r="H20806">
        <v>60</v>
      </c>
      <c r="I20806" t="str">
        <f t="shared" si="652"/>
        <v>Oct</v>
      </c>
      <c r="J20806" t="str">
        <f t="shared" si="653"/>
        <v>2020</v>
      </c>
    </row>
    <row r="20807" spans="1:10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VLOOKUP($B20807,[1]Content!$B$2:$E$1001,3,0)</f>
        <v>video</v>
      </c>
      <c r="F20807" t="str">
        <f>VLOOKUP($B20807,[1]Content!$B$2:$E$1001,4,0)</f>
        <v>science</v>
      </c>
      <c r="G20807" t="str">
        <v>negative</v>
      </c>
      <c r="H20807">
        <v>15</v>
      </c>
      <c r="I20807" t="str">
        <f t="shared" si="652"/>
        <v>Jan</v>
      </c>
      <c r="J20807" t="str">
        <f t="shared" si="653"/>
        <v>2021</v>
      </c>
    </row>
    <row r="20808" spans="1:10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VLOOKUP($B20808,[1]Content!$B$2:$E$1001,3,0)</f>
        <v>video</v>
      </c>
      <c r="F20808" t="str">
        <f>VLOOKUP($B20808,[1]Content!$B$2:$E$1001,4,0)</f>
        <v>science</v>
      </c>
      <c r="G20808" t="str">
        <v>positive</v>
      </c>
      <c r="H20808">
        <v>70</v>
      </c>
      <c r="I20808" t="str">
        <f t="shared" si="652"/>
        <v>Jul</v>
      </c>
      <c r="J20808" t="str">
        <f t="shared" si="653"/>
        <v>2020</v>
      </c>
    </row>
    <row r="20809" spans="1:10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VLOOKUP($B20809,[1]Content!$B$2:$E$1001,3,0)</f>
        <v>video</v>
      </c>
      <c r="F20809" t="str">
        <f>VLOOKUP($B20809,[1]Content!$B$2:$E$1001,4,0)</f>
        <v>science</v>
      </c>
      <c r="G20809" t="str">
        <v>neutral</v>
      </c>
      <c r="H20809">
        <v>20</v>
      </c>
      <c r="I20809" t="str">
        <f t="shared" ref="I20809:I20872" si="654">TEXT($D20809,"MMM")</f>
        <v>May</v>
      </c>
      <c r="J20809" t="str">
        <f t="shared" si="653"/>
        <v>2021</v>
      </c>
    </row>
    <row r="20810" spans="1:10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VLOOKUP($B20810,[1]Content!$B$2:$E$1001,3,0)</f>
        <v>video</v>
      </c>
      <c r="F20810" t="str">
        <f>VLOOKUP($B20810,[1]Content!$B$2:$E$1001,4,0)</f>
        <v>science</v>
      </c>
      <c r="G20810" t="str">
        <v>negative</v>
      </c>
      <c r="H20810">
        <v>12</v>
      </c>
      <c r="I20810" t="str">
        <f t="shared" si="654"/>
        <v>Jan</v>
      </c>
      <c r="J20810" t="str">
        <f t="shared" si="653"/>
        <v>2021</v>
      </c>
    </row>
    <row r="20811" spans="1:10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VLOOKUP($B20811,[1]Content!$B$2:$E$1001,3,0)</f>
        <v>video</v>
      </c>
      <c r="F20811" t="str">
        <f>VLOOKUP($B20811,[1]Content!$B$2:$E$1001,4,0)</f>
        <v>science</v>
      </c>
      <c r="G20811" t="str">
        <v>negative</v>
      </c>
      <c r="H20811">
        <v>5</v>
      </c>
      <c r="I20811" t="str">
        <f t="shared" si="654"/>
        <v>Jun</v>
      </c>
      <c r="J20811" t="str">
        <f t="shared" si="653"/>
        <v>2021</v>
      </c>
    </row>
    <row r="20812" spans="1:10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VLOOKUP($B20812,[1]Content!$B$2:$E$1001,3,0)</f>
        <v>video</v>
      </c>
      <c r="F20812" t="str">
        <f>VLOOKUP($B20812,[1]Content!$B$2:$E$1001,4,0)</f>
        <v>science</v>
      </c>
      <c r="G20812" t="str">
        <v>positive</v>
      </c>
      <c r="H20812">
        <v>50</v>
      </c>
      <c r="I20812" t="str">
        <f t="shared" si="654"/>
        <v>Mar</v>
      </c>
      <c r="J20812" t="str">
        <f t="shared" si="653"/>
        <v>2021</v>
      </c>
    </row>
    <row r="20813" spans="1:10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VLOOKUP($B20813,[1]Content!$B$2:$E$1001,3,0)</f>
        <v>video</v>
      </c>
      <c r="F20813" t="str">
        <f>VLOOKUP($B20813,[1]Content!$B$2:$E$1001,4,0)</f>
        <v>science</v>
      </c>
      <c r="G20813" t="str">
        <v>neutral</v>
      </c>
      <c r="H20813">
        <v>35</v>
      </c>
      <c r="I20813" t="str">
        <f t="shared" si="654"/>
        <v>Aug</v>
      </c>
      <c r="J20813" t="str">
        <f t="shared" si="653"/>
        <v>2020</v>
      </c>
    </row>
    <row r="20814" spans="1:10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VLOOKUP($B20814,[1]Content!$B$2:$E$1001,3,0)</f>
        <v>video</v>
      </c>
      <c r="F20814" t="str">
        <f>VLOOKUP($B20814,[1]Content!$B$2:$E$1001,4,0)</f>
        <v>science</v>
      </c>
      <c r="G20814" t="str">
        <v>neutral</v>
      </c>
      <c r="H20814">
        <v>20</v>
      </c>
      <c r="I20814" t="str">
        <f t="shared" si="654"/>
        <v>Feb</v>
      </c>
      <c r="J20814" t="str">
        <f t="shared" si="653"/>
        <v>2021</v>
      </c>
    </row>
    <row r="20815" spans="1:10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VLOOKUP($B20815,[1]Content!$B$2:$E$1001,3,0)</f>
        <v>video</v>
      </c>
      <c r="F20815" t="str">
        <f>VLOOKUP($B20815,[1]Content!$B$2:$E$1001,4,0)</f>
        <v>science</v>
      </c>
      <c r="G20815" t="str">
        <v>positive</v>
      </c>
      <c r="H20815">
        <v>70</v>
      </c>
      <c r="I20815" t="str">
        <f t="shared" si="654"/>
        <v>Apr</v>
      </c>
      <c r="J20815" t="str">
        <f t="shared" si="653"/>
        <v>2021</v>
      </c>
    </row>
    <row r="20816" spans="1:10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VLOOKUP($B20816,[1]Content!$B$2:$E$1001,3,0)</f>
        <v>video</v>
      </c>
      <c r="F20816" t="str">
        <f>VLOOKUP($B20816,[1]Content!$B$2:$E$1001,4,0)</f>
        <v>science</v>
      </c>
      <c r="G20816" t="str">
        <v>positive</v>
      </c>
      <c r="H20816">
        <v>65</v>
      </c>
      <c r="I20816" t="str">
        <f t="shared" si="654"/>
        <v>Aug</v>
      </c>
      <c r="J20816" t="str">
        <f t="shared" si="653"/>
        <v>2020</v>
      </c>
    </row>
    <row r="20817" spans="1:10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VLOOKUP($B20817,[1]Content!$B$2:$E$1001,3,0)</f>
        <v>video</v>
      </c>
      <c r="F20817" t="str">
        <f>VLOOKUP($B20817,[1]Content!$B$2:$E$1001,4,0)</f>
        <v>science</v>
      </c>
      <c r="G20817" t="str">
        <v>positive</v>
      </c>
      <c r="H20817">
        <v>30</v>
      </c>
      <c r="I20817" t="str">
        <f t="shared" si="654"/>
        <v>Oct</v>
      </c>
      <c r="J20817" t="str">
        <f t="shared" si="653"/>
        <v>2020</v>
      </c>
    </row>
    <row r="20818" spans="1:10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VLOOKUP($B20818,[1]Content!$B$2:$E$1001,3,0)</f>
        <v>video</v>
      </c>
      <c r="F20818" t="str">
        <f>VLOOKUP($B20818,[1]Content!$B$2:$E$1001,4,0)</f>
        <v>science</v>
      </c>
      <c r="G20818" t="str">
        <v>negative</v>
      </c>
      <c r="H20818">
        <v>12</v>
      </c>
      <c r="I20818" t="str">
        <f t="shared" si="654"/>
        <v>Apr</v>
      </c>
      <c r="J20818" t="str">
        <f t="shared" si="653"/>
        <v>2021</v>
      </c>
    </row>
    <row r="20819" spans="1:10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VLOOKUP($B20819,[1]Content!$B$2:$E$1001,3,0)</f>
        <v>video</v>
      </c>
      <c r="F20819" t="str">
        <f>VLOOKUP($B20819,[1]Content!$B$2:$E$1001,4,0)</f>
        <v>science</v>
      </c>
      <c r="G20819" t="str">
        <v>negative</v>
      </c>
      <c r="H20819">
        <v>15</v>
      </c>
      <c r="I20819" t="str">
        <f t="shared" si="654"/>
        <v>Jun</v>
      </c>
      <c r="J20819" t="str">
        <f t="shared" si="653"/>
        <v>2021</v>
      </c>
    </row>
    <row r="20820" spans="1:10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VLOOKUP($B20820,[1]Content!$B$2:$E$1001,3,0)</f>
        <v>video</v>
      </c>
      <c r="F20820" t="str">
        <f>VLOOKUP($B20820,[1]Content!$B$2:$E$1001,4,0)</f>
        <v>science</v>
      </c>
      <c r="G20820" t="str">
        <v>negative</v>
      </c>
      <c r="H20820">
        <v>5</v>
      </c>
      <c r="I20820" t="str">
        <f t="shared" si="654"/>
        <v>Jun</v>
      </c>
      <c r="J20820" t="str">
        <f t="shared" si="653"/>
        <v>2021</v>
      </c>
    </row>
    <row r="20821" spans="1:10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VLOOKUP($B20821,[1]Content!$B$2:$E$1001,3,0)</f>
        <v>video</v>
      </c>
      <c r="F20821" t="str">
        <f>VLOOKUP($B20821,[1]Content!$B$2:$E$1001,4,0)</f>
        <v>science</v>
      </c>
      <c r="G20821" t="str">
        <v>positive</v>
      </c>
      <c r="H20821">
        <v>72</v>
      </c>
      <c r="I20821" t="str">
        <f t="shared" si="654"/>
        <v>Jun</v>
      </c>
      <c r="J20821" t="str">
        <f t="shared" si="653"/>
        <v>2020</v>
      </c>
    </row>
    <row r="20822" spans="1:10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VLOOKUP($B20822,[1]Content!$B$2:$E$1001,3,0)</f>
        <v>video</v>
      </c>
      <c r="F20822" t="str">
        <f>VLOOKUP($B20822,[1]Content!$B$2:$E$1001,4,0)</f>
        <v>science</v>
      </c>
      <c r="G20822" t="str">
        <v>negative</v>
      </c>
      <c r="H20822">
        <v>0</v>
      </c>
      <c r="I20822" t="str">
        <f t="shared" si="654"/>
        <v>Apr</v>
      </c>
      <c r="J20822" t="str">
        <f t="shared" si="653"/>
        <v>2021</v>
      </c>
    </row>
    <row r="20823" spans="1:10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VLOOKUP($B20823,[1]Content!$B$2:$E$1001,3,0)</f>
        <v>video</v>
      </c>
      <c r="F20823" t="str">
        <f>VLOOKUP($B20823,[1]Content!$B$2:$E$1001,4,0)</f>
        <v>science</v>
      </c>
      <c r="G20823" t="str">
        <v>negative</v>
      </c>
      <c r="H20823">
        <v>12</v>
      </c>
      <c r="I20823" t="str">
        <f t="shared" si="654"/>
        <v>Apr</v>
      </c>
      <c r="J20823" t="str">
        <f t="shared" si="653"/>
        <v>2021</v>
      </c>
    </row>
    <row r="20824" spans="1:10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VLOOKUP($B20824,[1]Content!$B$2:$E$1001,3,0)</f>
        <v>video</v>
      </c>
      <c r="F20824" t="str">
        <f>VLOOKUP($B20824,[1]Content!$B$2:$E$1001,4,0)</f>
        <v>science</v>
      </c>
      <c r="G20824" t="str">
        <v>negative</v>
      </c>
      <c r="H20824">
        <v>5</v>
      </c>
      <c r="I20824" t="str">
        <f t="shared" si="654"/>
        <v>Jun</v>
      </c>
      <c r="J20824" t="str">
        <f t="shared" si="653"/>
        <v>2020</v>
      </c>
    </row>
    <row r="20825" spans="1:10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VLOOKUP($B20825,[1]Content!$B$2:$E$1001,3,0)</f>
        <v>video</v>
      </c>
      <c r="F20825" t="str">
        <f>VLOOKUP($B20825,[1]Content!$B$2:$E$1001,4,0)</f>
        <v>science</v>
      </c>
      <c r="G20825" t="str">
        <v>positive</v>
      </c>
      <c r="H20825">
        <v>30</v>
      </c>
      <c r="I20825" t="str">
        <f t="shared" si="654"/>
        <v>Apr</v>
      </c>
      <c r="J20825" t="str">
        <f t="shared" si="653"/>
        <v>2021</v>
      </c>
    </row>
    <row r="20826" spans="1:10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VLOOKUP($B20826,[1]Content!$B$2:$E$1001,3,0)</f>
        <v>video</v>
      </c>
      <c r="F20826" t="str">
        <f>VLOOKUP($B20826,[1]Content!$B$2:$E$1001,4,0)</f>
        <v>science</v>
      </c>
      <c r="G20826" t="str">
        <v>neutral</v>
      </c>
      <c r="H20826">
        <v>35</v>
      </c>
      <c r="I20826" t="str">
        <f t="shared" si="654"/>
        <v>Sep</v>
      </c>
      <c r="J20826" t="str">
        <f t="shared" si="653"/>
        <v>2020</v>
      </c>
    </row>
    <row r="20827" spans="1:10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VLOOKUP($B20827,[1]Content!$B$2:$E$1001,3,0)</f>
        <v>video</v>
      </c>
      <c r="F20827" t="str">
        <f>VLOOKUP($B20827,[1]Content!$B$2:$E$1001,4,0)</f>
        <v>science</v>
      </c>
      <c r="G20827" t="str">
        <v>negative</v>
      </c>
      <c r="H20827">
        <v>15</v>
      </c>
      <c r="I20827" t="str">
        <f t="shared" si="654"/>
        <v>Dec</v>
      </c>
      <c r="J20827" t="str">
        <f t="shared" si="653"/>
        <v>2020</v>
      </c>
    </row>
    <row r="20828" spans="1:10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VLOOKUP($B20828,[1]Content!$B$2:$E$1001,3,0)</f>
        <v>video</v>
      </c>
      <c r="F20828" t="str">
        <f>VLOOKUP($B20828,[1]Content!$B$2:$E$1001,4,0)</f>
        <v>science</v>
      </c>
      <c r="G20828" t="str">
        <v>neutral</v>
      </c>
      <c r="H20828">
        <v>35</v>
      </c>
      <c r="I20828" t="str">
        <f t="shared" si="654"/>
        <v>Apr</v>
      </c>
      <c r="J20828" t="str">
        <f t="shared" si="653"/>
        <v>2021</v>
      </c>
    </row>
    <row r="20829" spans="1:10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VLOOKUP($B20829,[1]Content!$B$2:$E$1001,3,0)</f>
        <v>video</v>
      </c>
      <c r="F20829" t="str">
        <f>VLOOKUP($B20829,[1]Content!$B$2:$E$1001,4,0)</f>
        <v>science</v>
      </c>
      <c r="G20829" t="str">
        <v>neutral</v>
      </c>
      <c r="H20829">
        <v>35</v>
      </c>
      <c r="I20829" t="str">
        <f t="shared" si="654"/>
        <v>Aug</v>
      </c>
      <c r="J20829" t="str">
        <f t="shared" si="653"/>
        <v>2020</v>
      </c>
    </row>
    <row r="20830" spans="1:10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VLOOKUP($B20830,[1]Content!$B$2:$E$1001,3,0)</f>
        <v>video</v>
      </c>
      <c r="F20830" t="str">
        <f>VLOOKUP($B20830,[1]Content!$B$2:$E$1001,4,0)</f>
        <v>science</v>
      </c>
      <c r="G20830" t="str">
        <v>positive</v>
      </c>
      <c r="H20830">
        <v>72</v>
      </c>
      <c r="I20830" t="str">
        <f t="shared" si="654"/>
        <v>Jul</v>
      </c>
      <c r="J20830" t="str">
        <f t="shared" si="653"/>
        <v>2020</v>
      </c>
    </row>
    <row r="20831" spans="1:10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VLOOKUP($B20831,[1]Content!$B$2:$E$1001,3,0)</f>
        <v>video</v>
      </c>
      <c r="F20831" t="str">
        <f>VLOOKUP($B20831,[1]Content!$B$2:$E$1001,4,0)</f>
        <v>science</v>
      </c>
      <c r="G20831" t="str">
        <v>positive</v>
      </c>
      <c r="H20831">
        <v>70</v>
      </c>
      <c r="I20831" t="str">
        <f t="shared" si="654"/>
        <v>Oct</v>
      </c>
      <c r="J20831" t="str">
        <f t="shared" si="653"/>
        <v>2020</v>
      </c>
    </row>
    <row r="20832" spans="1:10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VLOOKUP($B20832,[1]Content!$B$2:$E$1001,3,0)</f>
        <v>photo</v>
      </c>
      <c r="F20832" t="str">
        <f>VLOOKUP($B20832,[1]Content!$B$2:$E$1001,4,0)</f>
        <v>animals</v>
      </c>
      <c r="G20832" t="str">
        <v>positive</v>
      </c>
      <c r="H20832">
        <v>50</v>
      </c>
      <c r="I20832" t="str">
        <f t="shared" si="654"/>
        <v>Jun</v>
      </c>
      <c r="J20832" t="str">
        <f t="shared" si="653"/>
        <v>2020</v>
      </c>
    </row>
    <row r="20833" spans="1:10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VLOOKUP($B20833,[1]Content!$B$2:$E$1001,3,0)</f>
        <v>photo</v>
      </c>
      <c r="F20833" t="str">
        <f>VLOOKUP($B20833,[1]Content!$B$2:$E$1001,4,0)</f>
        <v>animals</v>
      </c>
      <c r="G20833" t="str">
        <v>neutral</v>
      </c>
      <c r="H20833">
        <v>20</v>
      </c>
      <c r="I20833" t="str">
        <f t="shared" si="654"/>
        <v>Jun</v>
      </c>
      <c r="J20833" t="str">
        <f t="shared" si="653"/>
        <v>2021</v>
      </c>
    </row>
    <row r="20834" spans="1:10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VLOOKUP($B20834,[1]Content!$B$2:$E$1001,3,0)</f>
        <v>photo</v>
      </c>
      <c r="F20834" t="str">
        <f>VLOOKUP($B20834,[1]Content!$B$2:$E$1001,4,0)</f>
        <v>animals</v>
      </c>
      <c r="G20834" t="str">
        <v>positive</v>
      </c>
      <c r="H20834">
        <v>70</v>
      </c>
      <c r="I20834" t="str">
        <f t="shared" si="654"/>
        <v>Dec</v>
      </c>
      <c r="J20834" t="str">
        <f t="shared" si="653"/>
        <v>2020</v>
      </c>
    </row>
    <row r="20835" spans="1:10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VLOOKUP($B20835,[1]Content!$B$2:$E$1001,3,0)</f>
        <v>photo</v>
      </c>
      <c r="F20835" t="str">
        <f>VLOOKUP($B20835,[1]Content!$B$2:$E$1001,4,0)</f>
        <v>animals</v>
      </c>
      <c r="G20835" t="str">
        <v>positive</v>
      </c>
      <c r="H20835">
        <v>45</v>
      </c>
      <c r="I20835" t="str">
        <f t="shared" si="654"/>
        <v>Dec</v>
      </c>
      <c r="J20835" t="str">
        <f t="shared" si="653"/>
        <v>2020</v>
      </c>
    </row>
    <row r="20836" spans="1:10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VLOOKUP($B20836,[1]Content!$B$2:$E$1001,3,0)</f>
        <v>photo</v>
      </c>
      <c r="F20836" t="str">
        <f>VLOOKUP($B20836,[1]Content!$B$2:$E$1001,4,0)</f>
        <v>animals</v>
      </c>
      <c r="G20836" t="str">
        <v>neutral</v>
      </c>
      <c r="H20836">
        <v>20</v>
      </c>
      <c r="I20836" t="str">
        <f t="shared" si="654"/>
        <v>Aug</v>
      </c>
      <c r="J20836" t="str">
        <f t="shared" si="653"/>
        <v>2020</v>
      </c>
    </row>
    <row r="20837" spans="1:10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VLOOKUP($B20837,[1]Content!$B$2:$E$1001,3,0)</f>
        <v>photo</v>
      </c>
      <c r="F20837" t="str">
        <f>VLOOKUP($B20837,[1]Content!$B$2:$E$1001,4,0)</f>
        <v>animals</v>
      </c>
      <c r="G20837" t="str">
        <v>positive</v>
      </c>
      <c r="H20837">
        <v>60</v>
      </c>
      <c r="I20837" t="str">
        <f t="shared" si="654"/>
        <v>Dec</v>
      </c>
      <c r="J20837" t="str">
        <f t="shared" si="653"/>
        <v>2020</v>
      </c>
    </row>
    <row r="20838" spans="1:10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VLOOKUP($B20838,[1]Content!$B$2:$E$1001,3,0)</f>
        <v>photo</v>
      </c>
      <c r="F20838" t="str">
        <f>VLOOKUP($B20838,[1]Content!$B$2:$E$1001,4,0)</f>
        <v>animals</v>
      </c>
      <c r="G20838" t="str">
        <v>negative</v>
      </c>
      <c r="H20838">
        <v>5</v>
      </c>
      <c r="I20838" t="str">
        <f t="shared" si="654"/>
        <v>Mar</v>
      </c>
      <c r="J20838" t="str">
        <f t="shared" si="653"/>
        <v>2021</v>
      </c>
    </row>
    <row r="20839" spans="1:10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VLOOKUP($B20839,[1]Content!$B$2:$E$1001,3,0)</f>
        <v>photo</v>
      </c>
      <c r="F20839" t="str">
        <f>VLOOKUP($B20839,[1]Content!$B$2:$E$1001,4,0)</f>
        <v>animals</v>
      </c>
      <c r="G20839" t="str">
        <v>positive</v>
      </c>
      <c r="H20839">
        <v>60</v>
      </c>
      <c r="I20839" t="str">
        <f t="shared" si="654"/>
        <v>Dec</v>
      </c>
      <c r="J20839" t="str">
        <f t="shared" si="653"/>
        <v>2020</v>
      </c>
    </row>
    <row r="20840" spans="1:10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VLOOKUP($B20840,[1]Content!$B$2:$E$1001,3,0)</f>
        <v>photo</v>
      </c>
      <c r="F20840" t="str">
        <f>VLOOKUP($B20840,[1]Content!$B$2:$E$1001,4,0)</f>
        <v>animals</v>
      </c>
      <c r="G20840" t="str">
        <v>positive</v>
      </c>
      <c r="H20840">
        <v>60</v>
      </c>
      <c r="I20840" t="str">
        <f t="shared" si="654"/>
        <v>Sep</v>
      </c>
      <c r="J20840" t="str">
        <f t="shared" si="653"/>
        <v>2020</v>
      </c>
    </row>
    <row r="20841" spans="1:10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VLOOKUP($B20841,[1]Content!$B$2:$E$1001,3,0)</f>
        <v>photo</v>
      </c>
      <c r="F20841" t="str">
        <f>VLOOKUP($B20841,[1]Content!$B$2:$E$1001,4,0)</f>
        <v>animals</v>
      </c>
      <c r="G20841" t="str">
        <v>negative</v>
      </c>
      <c r="H20841">
        <v>10</v>
      </c>
      <c r="I20841" t="str">
        <f t="shared" si="654"/>
        <v>Aug</v>
      </c>
      <c r="J20841" t="str">
        <f t="shared" si="653"/>
        <v>2020</v>
      </c>
    </row>
    <row r="20842" spans="1:10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VLOOKUP($B20842,[1]Content!$B$2:$E$1001,3,0)</f>
        <v>photo</v>
      </c>
      <c r="F20842" t="str">
        <f>VLOOKUP($B20842,[1]Content!$B$2:$E$1001,4,0)</f>
        <v>animals</v>
      </c>
      <c r="G20842" t="str">
        <v>positive</v>
      </c>
      <c r="H20842">
        <v>65</v>
      </c>
      <c r="I20842" t="str">
        <f t="shared" si="654"/>
        <v>May</v>
      </c>
      <c r="J20842" t="str">
        <f t="shared" si="653"/>
        <v>2021</v>
      </c>
    </row>
    <row r="20843" spans="1:10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VLOOKUP($B20843,[1]Content!$B$2:$E$1001,3,0)</f>
        <v>photo</v>
      </c>
      <c r="F20843" t="str">
        <f>VLOOKUP($B20843,[1]Content!$B$2:$E$1001,4,0)</f>
        <v>animals</v>
      </c>
      <c r="G20843" t="str">
        <v>positive</v>
      </c>
      <c r="H20843">
        <v>70</v>
      </c>
      <c r="I20843" t="str">
        <f t="shared" si="654"/>
        <v>May</v>
      </c>
      <c r="J20843" t="str">
        <f t="shared" si="653"/>
        <v>2021</v>
      </c>
    </row>
    <row r="20844" spans="1:10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VLOOKUP($B20844,[1]Content!$B$2:$E$1001,3,0)</f>
        <v>photo</v>
      </c>
      <c r="F20844" t="str">
        <f>VLOOKUP($B20844,[1]Content!$B$2:$E$1001,4,0)</f>
        <v>animals</v>
      </c>
      <c r="G20844" t="str">
        <v>negative</v>
      </c>
      <c r="H20844">
        <v>5</v>
      </c>
      <c r="I20844" t="str">
        <f t="shared" si="654"/>
        <v>May</v>
      </c>
      <c r="J20844" t="str">
        <f t="shared" si="653"/>
        <v>2021</v>
      </c>
    </row>
    <row r="20845" spans="1:10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VLOOKUP($B20845,[1]Content!$B$2:$E$1001,3,0)</f>
        <v>photo</v>
      </c>
      <c r="F20845" t="str">
        <f>VLOOKUP($B20845,[1]Content!$B$2:$E$1001,4,0)</f>
        <v>animals</v>
      </c>
      <c r="G20845" t="str">
        <v>positive</v>
      </c>
      <c r="H20845">
        <v>70</v>
      </c>
      <c r="I20845" t="str">
        <f t="shared" si="654"/>
        <v>Jul</v>
      </c>
      <c r="J20845" t="str">
        <f t="shared" si="653"/>
        <v>2020</v>
      </c>
    </row>
    <row r="20846" spans="1:10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VLOOKUP($B20846,[1]Content!$B$2:$E$1001,3,0)</f>
        <v>photo</v>
      </c>
      <c r="F20846" t="str">
        <f>VLOOKUP($B20846,[1]Content!$B$2:$E$1001,4,0)</f>
        <v>animals</v>
      </c>
      <c r="G20846" t="str">
        <v>positive</v>
      </c>
      <c r="H20846">
        <v>65</v>
      </c>
      <c r="I20846" t="str">
        <f t="shared" si="654"/>
        <v>Sep</v>
      </c>
      <c r="J20846" t="str">
        <f t="shared" si="653"/>
        <v>2020</v>
      </c>
    </row>
    <row r="20847" spans="1:10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VLOOKUP($B20847,[1]Content!$B$2:$E$1001,3,0)</f>
        <v>photo</v>
      </c>
      <c r="F20847" t="str">
        <f>VLOOKUP($B20847,[1]Content!$B$2:$E$1001,4,0)</f>
        <v>animals</v>
      </c>
      <c r="G20847" t="str">
        <v>positive</v>
      </c>
      <c r="H20847">
        <v>75</v>
      </c>
      <c r="I20847" t="str">
        <f t="shared" si="654"/>
        <v>Oct</v>
      </c>
      <c r="J20847" t="str">
        <f t="shared" si="653"/>
        <v>2020</v>
      </c>
    </row>
    <row r="20848" spans="1:10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VLOOKUP($B20848,[1]Content!$B$2:$E$1001,3,0)</f>
        <v>photo</v>
      </c>
      <c r="F20848" t="str">
        <f>VLOOKUP($B20848,[1]Content!$B$2:$E$1001,4,0)</f>
        <v>animals</v>
      </c>
      <c r="G20848" t="str">
        <v>positive</v>
      </c>
      <c r="H20848">
        <v>50</v>
      </c>
      <c r="I20848" t="str">
        <f t="shared" si="654"/>
        <v>Jan</v>
      </c>
      <c r="J20848" t="str">
        <f t="shared" si="653"/>
        <v>2021</v>
      </c>
    </row>
    <row r="20849" spans="1:10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VLOOKUP($B20849,[1]Content!$B$2:$E$1001,3,0)</f>
        <v>photo</v>
      </c>
      <c r="F20849" t="str">
        <f>VLOOKUP($B20849,[1]Content!$B$2:$E$1001,4,0)</f>
        <v>animals</v>
      </c>
      <c r="G20849" t="str">
        <v>positive</v>
      </c>
      <c r="H20849">
        <v>60</v>
      </c>
      <c r="I20849" t="str">
        <f t="shared" si="654"/>
        <v>Nov</v>
      </c>
      <c r="J20849" t="str">
        <f t="shared" si="653"/>
        <v>2020</v>
      </c>
    </row>
    <row r="20850" spans="1:10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VLOOKUP($B20850,[1]Content!$B$2:$E$1001,3,0)</f>
        <v>photo</v>
      </c>
      <c r="F20850" t="str">
        <f>VLOOKUP($B20850,[1]Content!$B$2:$E$1001,4,0)</f>
        <v>animals</v>
      </c>
      <c r="G20850" t="str">
        <v>positive</v>
      </c>
      <c r="H20850">
        <v>50</v>
      </c>
      <c r="I20850" t="str">
        <f t="shared" si="654"/>
        <v>Sep</v>
      </c>
      <c r="J20850" t="str">
        <f t="shared" si="653"/>
        <v>2020</v>
      </c>
    </row>
    <row r="20851" spans="1:10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VLOOKUP($B20851,[1]Content!$B$2:$E$1001,3,0)</f>
        <v>photo</v>
      </c>
      <c r="F20851" t="str">
        <f>VLOOKUP($B20851,[1]Content!$B$2:$E$1001,4,0)</f>
        <v>animals</v>
      </c>
      <c r="G20851" t="str">
        <v>negative</v>
      </c>
      <c r="H20851">
        <v>0</v>
      </c>
      <c r="I20851" t="str">
        <f t="shared" si="654"/>
        <v>Nov</v>
      </c>
      <c r="J20851" t="str">
        <f t="shared" si="653"/>
        <v>2020</v>
      </c>
    </row>
    <row r="20852" spans="1:10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VLOOKUP($B20852,[1]Content!$B$2:$E$1001,3,0)</f>
        <v>photo</v>
      </c>
      <c r="F20852" t="str">
        <f>VLOOKUP($B20852,[1]Content!$B$2:$E$1001,4,0)</f>
        <v>animals</v>
      </c>
      <c r="G20852" t="str">
        <v>positive</v>
      </c>
      <c r="H20852">
        <v>65</v>
      </c>
      <c r="I20852" t="str">
        <f t="shared" si="654"/>
        <v>Jan</v>
      </c>
      <c r="J20852" t="str">
        <f t="shared" si="653"/>
        <v>2021</v>
      </c>
    </row>
    <row r="20853" spans="1:10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VLOOKUP($B20853,[1]Content!$B$2:$E$1001,3,0)</f>
        <v>photo</v>
      </c>
      <c r="F20853" t="str">
        <f>VLOOKUP($B20853,[1]Content!$B$2:$E$1001,4,0)</f>
        <v>animals</v>
      </c>
      <c r="G20853" t="str">
        <v>positive</v>
      </c>
      <c r="H20853">
        <v>65</v>
      </c>
      <c r="I20853" t="str">
        <f t="shared" si="654"/>
        <v>Aug</v>
      </c>
      <c r="J20853" t="str">
        <f t="shared" si="653"/>
        <v>2020</v>
      </c>
    </row>
    <row r="20854" spans="1:10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VLOOKUP($B20854,[1]Content!$B$2:$E$1001,3,0)</f>
        <v>photo</v>
      </c>
      <c r="F20854" t="str">
        <f>VLOOKUP($B20854,[1]Content!$B$2:$E$1001,4,0)</f>
        <v>animals</v>
      </c>
      <c r="G20854" t="str">
        <v>positive</v>
      </c>
      <c r="H20854">
        <v>60</v>
      </c>
      <c r="I20854" t="str">
        <f t="shared" si="654"/>
        <v>Jan</v>
      </c>
      <c r="J20854" t="str">
        <f t="shared" si="653"/>
        <v>2021</v>
      </c>
    </row>
    <row r="20855" spans="1:10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VLOOKUP($B20855,[1]Content!$B$2:$E$1001,3,0)</f>
        <v>photo</v>
      </c>
      <c r="F20855" t="str">
        <f>VLOOKUP($B20855,[1]Content!$B$2:$E$1001,4,0)</f>
        <v>animals</v>
      </c>
      <c r="G20855" t="str">
        <v>positive</v>
      </c>
      <c r="H20855">
        <v>45</v>
      </c>
      <c r="I20855" t="str">
        <f t="shared" si="654"/>
        <v>Apr</v>
      </c>
      <c r="J20855" t="str">
        <f t="shared" si="653"/>
        <v>2021</v>
      </c>
    </row>
    <row r="20856" spans="1:10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VLOOKUP($B20856,[1]Content!$B$2:$E$1001,3,0)</f>
        <v>photo</v>
      </c>
      <c r="F20856" t="str">
        <f>VLOOKUP($B20856,[1]Content!$B$2:$E$1001,4,0)</f>
        <v>animals</v>
      </c>
      <c r="G20856" t="str">
        <v>positive</v>
      </c>
      <c r="H20856">
        <v>75</v>
      </c>
      <c r="I20856" t="str">
        <f t="shared" si="654"/>
        <v>Dec</v>
      </c>
      <c r="J20856" t="str">
        <f t="shared" si="653"/>
        <v>2020</v>
      </c>
    </row>
    <row r="20857" spans="1:10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VLOOKUP($B20857,[1]Content!$B$2:$E$1001,3,0)</f>
        <v>photo</v>
      </c>
      <c r="F20857" t="str">
        <f>VLOOKUP($B20857,[1]Content!$B$2:$E$1001,4,0)</f>
        <v>animals</v>
      </c>
      <c r="G20857" t="str">
        <v>negative</v>
      </c>
      <c r="H20857">
        <v>15</v>
      </c>
      <c r="I20857" t="str">
        <f t="shared" si="654"/>
        <v>Dec</v>
      </c>
      <c r="J20857" t="str">
        <f t="shared" si="653"/>
        <v>2020</v>
      </c>
    </row>
    <row r="20858" spans="1:10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VLOOKUP($B20858,[1]Content!$B$2:$E$1001,3,0)</f>
        <v>photo</v>
      </c>
      <c r="F20858" t="str">
        <f>VLOOKUP($B20858,[1]Content!$B$2:$E$1001,4,0)</f>
        <v>animals</v>
      </c>
      <c r="G20858" t="str">
        <v>neutral</v>
      </c>
      <c r="H20858">
        <v>35</v>
      </c>
      <c r="I20858" t="str">
        <f t="shared" si="654"/>
        <v>Feb</v>
      </c>
      <c r="J20858" t="str">
        <f t="shared" si="653"/>
        <v>2021</v>
      </c>
    </row>
    <row r="20859" spans="1:10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VLOOKUP($B20859,[1]Content!$B$2:$E$1001,3,0)</f>
        <v>photo</v>
      </c>
      <c r="F20859" t="str">
        <f>VLOOKUP($B20859,[1]Content!$B$2:$E$1001,4,0)</f>
        <v>animals</v>
      </c>
      <c r="G20859" t="str">
        <v>neutral</v>
      </c>
      <c r="H20859">
        <v>35</v>
      </c>
      <c r="I20859" t="str">
        <f t="shared" si="654"/>
        <v>Apr</v>
      </c>
      <c r="J20859" t="str">
        <f t="shared" si="653"/>
        <v>2021</v>
      </c>
    </row>
    <row r="20860" spans="1:10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VLOOKUP($B20860,[1]Content!$B$2:$E$1001,3,0)</f>
        <v>photo</v>
      </c>
      <c r="F20860" t="str">
        <f>VLOOKUP($B20860,[1]Content!$B$2:$E$1001,4,0)</f>
        <v>animals</v>
      </c>
      <c r="G20860" t="str">
        <v>neutral</v>
      </c>
      <c r="H20860">
        <v>35</v>
      </c>
      <c r="I20860" t="str">
        <f t="shared" si="654"/>
        <v>Sep</v>
      </c>
      <c r="J20860" t="str">
        <f t="shared" si="653"/>
        <v>2020</v>
      </c>
    </row>
    <row r="20861" spans="1:10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VLOOKUP($B20861,[1]Content!$B$2:$E$1001,3,0)</f>
        <v>photo</v>
      </c>
      <c r="F20861" t="str">
        <f>VLOOKUP($B20861,[1]Content!$B$2:$E$1001,4,0)</f>
        <v>animals</v>
      </c>
      <c r="G20861" t="str">
        <v>positive</v>
      </c>
      <c r="H20861">
        <v>70</v>
      </c>
      <c r="I20861" t="str">
        <f t="shared" si="654"/>
        <v>Sep</v>
      </c>
      <c r="J20861" t="str">
        <f t="shared" si="653"/>
        <v>2020</v>
      </c>
    </row>
    <row r="20862" spans="1:10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VLOOKUP($B20862,[1]Content!$B$2:$E$1001,3,0)</f>
        <v>photo</v>
      </c>
      <c r="F20862" t="str">
        <f>VLOOKUP($B20862,[1]Content!$B$2:$E$1001,4,0)</f>
        <v>animals</v>
      </c>
      <c r="G20862" t="str">
        <v>negative</v>
      </c>
      <c r="H20862">
        <v>0</v>
      </c>
      <c r="I20862" t="str">
        <f t="shared" si="654"/>
        <v>May</v>
      </c>
      <c r="J20862" t="str">
        <f t="shared" si="653"/>
        <v>2021</v>
      </c>
    </row>
    <row r="20863" spans="1:10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VLOOKUP($B20863,[1]Content!$B$2:$E$1001,3,0)</f>
        <v>photo</v>
      </c>
      <c r="F20863" t="str">
        <f>VLOOKUP($B20863,[1]Content!$B$2:$E$1001,4,0)</f>
        <v>animals</v>
      </c>
      <c r="G20863" t="str">
        <v>positive</v>
      </c>
      <c r="H20863">
        <v>60</v>
      </c>
      <c r="I20863" t="str">
        <f t="shared" si="654"/>
        <v>Apr</v>
      </c>
      <c r="J20863" t="str">
        <f t="shared" si="653"/>
        <v>2021</v>
      </c>
    </row>
    <row r="20864" spans="1:10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VLOOKUP($B20864,[1]Content!$B$2:$E$1001,3,0)</f>
        <v>photo</v>
      </c>
      <c r="F20864" t="str">
        <f>VLOOKUP($B20864,[1]Content!$B$2:$E$1001,4,0)</f>
        <v>animals</v>
      </c>
      <c r="G20864" t="str">
        <v>negative</v>
      </c>
      <c r="H20864">
        <v>15</v>
      </c>
      <c r="I20864" t="str">
        <f t="shared" si="654"/>
        <v>Apr</v>
      </c>
      <c r="J20864" t="str">
        <f t="shared" si="653"/>
        <v>2021</v>
      </c>
    </row>
    <row r="20865" spans="1:10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VLOOKUP($B20865,[1]Content!$B$2:$E$1001,3,0)</f>
        <v>photo</v>
      </c>
      <c r="F20865" t="str">
        <f>VLOOKUP($B20865,[1]Content!$B$2:$E$1001,4,0)</f>
        <v>animals</v>
      </c>
      <c r="G20865" t="str">
        <v>positive</v>
      </c>
      <c r="H20865">
        <v>70</v>
      </c>
      <c r="I20865" t="str">
        <f t="shared" si="654"/>
        <v>Jun</v>
      </c>
      <c r="J20865" t="str">
        <f t="shared" si="653"/>
        <v>2020</v>
      </c>
    </row>
    <row r="20866" spans="1:10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VLOOKUP($B20866,[1]Content!$B$2:$E$1001,3,0)</f>
        <v>photo</v>
      </c>
      <c r="F20866" t="str">
        <f>VLOOKUP($B20866,[1]Content!$B$2:$E$1001,4,0)</f>
        <v>animals</v>
      </c>
      <c r="G20866" t="str">
        <v>positive</v>
      </c>
      <c r="H20866">
        <v>72</v>
      </c>
      <c r="I20866" t="str">
        <f t="shared" si="654"/>
        <v>Dec</v>
      </c>
      <c r="J20866" t="str">
        <f t="shared" si="653"/>
        <v>2020</v>
      </c>
    </row>
    <row r="20867" spans="1:10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VLOOKUP($B20867,[1]Content!$B$2:$E$1001,3,0)</f>
        <v>photo</v>
      </c>
      <c r="F20867" t="str">
        <f>VLOOKUP($B20867,[1]Content!$B$2:$E$1001,4,0)</f>
        <v>animals</v>
      </c>
      <c r="G20867" t="str">
        <v>positive</v>
      </c>
      <c r="H20867">
        <v>70</v>
      </c>
      <c r="I20867" t="str">
        <f t="shared" si="654"/>
        <v>Apr</v>
      </c>
      <c r="J20867" t="str">
        <f t="shared" ref="J20867:J20930" si="655">TEXT($D20867,"YYY")</f>
        <v>2021</v>
      </c>
    </row>
    <row r="20868" spans="1:10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VLOOKUP($B20868,[1]Content!$B$2:$E$1001,3,0)</f>
        <v>photo</v>
      </c>
      <c r="F20868" t="str">
        <f>VLOOKUP($B20868,[1]Content!$B$2:$E$1001,4,0)</f>
        <v>animals</v>
      </c>
      <c r="G20868" t="str">
        <v>positive</v>
      </c>
      <c r="H20868">
        <v>75</v>
      </c>
      <c r="I20868" t="str">
        <f t="shared" si="654"/>
        <v>Jun</v>
      </c>
      <c r="J20868" t="str">
        <f t="shared" si="655"/>
        <v>2020</v>
      </c>
    </row>
    <row r="20869" spans="1:10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VLOOKUP($B20869,[1]Content!$B$2:$E$1001,3,0)</f>
        <v>photo</v>
      </c>
      <c r="F20869" t="str">
        <f>VLOOKUP($B20869,[1]Content!$B$2:$E$1001,4,0)</f>
        <v>animals</v>
      </c>
      <c r="G20869" t="str">
        <v>positive</v>
      </c>
      <c r="H20869">
        <v>60</v>
      </c>
      <c r="I20869" t="str">
        <f t="shared" si="654"/>
        <v>Jan</v>
      </c>
      <c r="J20869" t="str">
        <f t="shared" si="655"/>
        <v>2021</v>
      </c>
    </row>
    <row r="20870" spans="1:10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VLOOKUP($B20870,[1]Content!$B$2:$E$1001,3,0)</f>
        <v>photo</v>
      </c>
      <c r="F20870" t="str">
        <f>VLOOKUP($B20870,[1]Content!$B$2:$E$1001,4,0)</f>
        <v>animals</v>
      </c>
      <c r="G20870" t="str">
        <v>negative</v>
      </c>
      <c r="H20870">
        <v>10</v>
      </c>
      <c r="I20870" t="str">
        <f t="shared" si="654"/>
        <v>Sep</v>
      </c>
      <c r="J20870" t="str">
        <f t="shared" si="655"/>
        <v>2020</v>
      </c>
    </row>
    <row r="20871" spans="1:10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VLOOKUP($B20871,[1]Content!$B$2:$E$1001,3,0)</f>
        <v>photo</v>
      </c>
      <c r="F20871" t="str">
        <f>VLOOKUP($B20871,[1]Content!$B$2:$E$1001,4,0)</f>
        <v>animals</v>
      </c>
      <c r="G20871" t="str">
        <v>positive</v>
      </c>
      <c r="H20871">
        <v>70</v>
      </c>
      <c r="I20871" t="str">
        <f t="shared" si="654"/>
        <v>Mar</v>
      </c>
      <c r="J20871" t="str">
        <f t="shared" si="655"/>
        <v>2021</v>
      </c>
    </row>
    <row r="20872" spans="1:10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VLOOKUP($B20872,[1]Content!$B$2:$E$1001,3,0)</f>
        <v>audio</v>
      </c>
      <c r="F20872" t="str">
        <f>VLOOKUP($B20872,[1]Content!$B$2:$E$1001,4,0)</f>
        <v>culture</v>
      </c>
      <c r="G20872" t="str">
        <v>neutral</v>
      </c>
      <c r="H20872">
        <v>35</v>
      </c>
      <c r="I20872" t="str">
        <f t="shared" si="654"/>
        <v>Aug</v>
      </c>
      <c r="J20872" t="str">
        <f t="shared" si="655"/>
        <v>2020</v>
      </c>
    </row>
    <row r="20873" spans="1:10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VLOOKUP($B20873,[1]Content!$B$2:$E$1001,3,0)</f>
        <v>audio</v>
      </c>
      <c r="F20873" t="str">
        <f>VLOOKUP($B20873,[1]Content!$B$2:$E$1001,4,0)</f>
        <v>culture</v>
      </c>
      <c r="G20873" t="str">
        <v>neutral</v>
      </c>
      <c r="H20873">
        <v>35</v>
      </c>
      <c r="I20873" t="str">
        <f t="shared" ref="I20873:I20936" si="656">TEXT($D20873,"MMM")</f>
        <v>Oct</v>
      </c>
      <c r="J20873" t="str">
        <f t="shared" si="655"/>
        <v>2020</v>
      </c>
    </row>
    <row r="20874" spans="1:10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VLOOKUP($B20874,[1]Content!$B$2:$E$1001,3,0)</f>
        <v>audio</v>
      </c>
      <c r="F20874" t="str">
        <f>VLOOKUP($B20874,[1]Content!$B$2:$E$1001,4,0)</f>
        <v>culture</v>
      </c>
      <c r="G20874" t="str">
        <v>neutral</v>
      </c>
      <c r="H20874">
        <v>20</v>
      </c>
      <c r="I20874" t="str">
        <f t="shared" si="656"/>
        <v>Aug</v>
      </c>
      <c r="J20874" t="str">
        <f t="shared" si="655"/>
        <v>2020</v>
      </c>
    </row>
    <row r="20875" spans="1:10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VLOOKUP($B20875,[1]Content!$B$2:$E$1001,3,0)</f>
        <v>audio</v>
      </c>
      <c r="F20875" t="str">
        <f>VLOOKUP($B20875,[1]Content!$B$2:$E$1001,4,0)</f>
        <v>culture</v>
      </c>
      <c r="G20875" t="str">
        <v>positive</v>
      </c>
      <c r="H20875">
        <v>30</v>
      </c>
      <c r="I20875" t="str">
        <f t="shared" si="656"/>
        <v>Feb</v>
      </c>
      <c r="J20875" t="str">
        <f t="shared" si="655"/>
        <v>2021</v>
      </c>
    </row>
    <row r="20876" spans="1:10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VLOOKUP($B20876,[1]Content!$B$2:$E$1001,3,0)</f>
        <v>audio</v>
      </c>
      <c r="F20876" t="str">
        <f>VLOOKUP($B20876,[1]Content!$B$2:$E$1001,4,0)</f>
        <v>culture</v>
      </c>
      <c r="G20876" t="str">
        <v>positive</v>
      </c>
      <c r="H20876">
        <v>65</v>
      </c>
      <c r="I20876" t="str">
        <f t="shared" si="656"/>
        <v>Oct</v>
      </c>
      <c r="J20876" t="str">
        <f t="shared" si="655"/>
        <v>2020</v>
      </c>
    </row>
    <row r="20877" spans="1:10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VLOOKUP($B20877,[1]Content!$B$2:$E$1001,3,0)</f>
        <v>GIF</v>
      </c>
      <c r="F20877" t="str">
        <f>VLOOKUP($B20877,[1]Content!$B$2:$E$1001,4,0)</f>
        <v>public speaking</v>
      </c>
      <c r="G20877" t="str">
        <v>neutral</v>
      </c>
      <c r="H20877">
        <v>35</v>
      </c>
      <c r="I20877" t="str">
        <f t="shared" si="656"/>
        <v>Nov</v>
      </c>
      <c r="J20877" t="str">
        <f t="shared" si="655"/>
        <v>2020</v>
      </c>
    </row>
    <row r="20878" spans="1:10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VLOOKUP($B20878,[1]Content!$B$2:$E$1001,3,0)</f>
        <v>GIF</v>
      </c>
      <c r="F20878" t="str">
        <f>VLOOKUP($B20878,[1]Content!$B$2:$E$1001,4,0)</f>
        <v>public speaking</v>
      </c>
      <c r="G20878" t="str">
        <v>positive</v>
      </c>
      <c r="H20878">
        <v>30</v>
      </c>
      <c r="I20878" t="str">
        <f t="shared" si="656"/>
        <v>May</v>
      </c>
      <c r="J20878" t="str">
        <f t="shared" si="655"/>
        <v>2021</v>
      </c>
    </row>
    <row r="20879" spans="1:10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VLOOKUP($B20879,[1]Content!$B$2:$E$1001,3,0)</f>
        <v>GIF</v>
      </c>
      <c r="F20879" t="str">
        <f>VLOOKUP($B20879,[1]Content!$B$2:$E$1001,4,0)</f>
        <v>public speaking</v>
      </c>
      <c r="G20879" t="str">
        <v>positive</v>
      </c>
      <c r="H20879">
        <v>50</v>
      </c>
      <c r="I20879" t="str">
        <f t="shared" si="656"/>
        <v>May</v>
      </c>
      <c r="J20879" t="str">
        <f t="shared" si="655"/>
        <v>2021</v>
      </c>
    </row>
    <row r="20880" spans="1:10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VLOOKUP($B20880,[1]Content!$B$2:$E$1001,3,0)</f>
        <v>GIF</v>
      </c>
      <c r="F20880" t="str">
        <f>VLOOKUP($B20880,[1]Content!$B$2:$E$1001,4,0)</f>
        <v>public speaking</v>
      </c>
      <c r="G20880" t="str">
        <v>positive</v>
      </c>
      <c r="H20880">
        <v>60</v>
      </c>
      <c r="I20880" t="str">
        <f t="shared" si="656"/>
        <v>May</v>
      </c>
      <c r="J20880" t="str">
        <f t="shared" si="655"/>
        <v>2021</v>
      </c>
    </row>
    <row r="20881" spans="1:10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VLOOKUP($B20881,[1]Content!$B$2:$E$1001,3,0)</f>
        <v>GIF</v>
      </c>
      <c r="F20881" t="str">
        <f>VLOOKUP($B20881,[1]Content!$B$2:$E$1001,4,0)</f>
        <v>public speaking</v>
      </c>
      <c r="G20881" t="str">
        <v>negative</v>
      </c>
      <c r="H20881">
        <v>12</v>
      </c>
      <c r="I20881" t="str">
        <f t="shared" si="656"/>
        <v>Feb</v>
      </c>
      <c r="J20881" t="str">
        <f t="shared" si="655"/>
        <v>2021</v>
      </c>
    </row>
    <row r="20882" spans="1:10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VLOOKUP($B20882,[1]Content!$B$2:$E$1001,3,0)</f>
        <v>GIF</v>
      </c>
      <c r="F20882" t="str">
        <f>VLOOKUP($B20882,[1]Content!$B$2:$E$1001,4,0)</f>
        <v>public speaking</v>
      </c>
      <c r="G20882" t="str">
        <v>negative</v>
      </c>
      <c r="H20882">
        <v>5</v>
      </c>
      <c r="I20882" t="str">
        <f t="shared" si="656"/>
        <v>Aug</v>
      </c>
      <c r="J20882" t="str">
        <f t="shared" si="655"/>
        <v>2020</v>
      </c>
    </row>
    <row r="20883" spans="1:10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VLOOKUP($B20883,[1]Content!$B$2:$E$1001,3,0)</f>
        <v>GIF</v>
      </c>
      <c r="F20883" t="str">
        <f>VLOOKUP($B20883,[1]Content!$B$2:$E$1001,4,0)</f>
        <v>public speaking</v>
      </c>
      <c r="G20883" t="str">
        <v>negative</v>
      </c>
      <c r="H20883">
        <v>15</v>
      </c>
      <c r="I20883" t="str">
        <f t="shared" si="656"/>
        <v>Nov</v>
      </c>
      <c r="J20883" t="str">
        <f t="shared" si="655"/>
        <v>2020</v>
      </c>
    </row>
    <row r="20884" spans="1:10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VLOOKUP($B20884,[1]Content!$B$2:$E$1001,3,0)</f>
        <v>GIF</v>
      </c>
      <c r="F20884" t="str">
        <f>VLOOKUP($B20884,[1]Content!$B$2:$E$1001,4,0)</f>
        <v>public speaking</v>
      </c>
      <c r="G20884" t="str">
        <v>neutral</v>
      </c>
      <c r="H20884">
        <v>35</v>
      </c>
      <c r="I20884" t="str">
        <f t="shared" si="656"/>
        <v>Jan</v>
      </c>
      <c r="J20884" t="str">
        <f t="shared" si="655"/>
        <v>2021</v>
      </c>
    </row>
    <row r="20885" spans="1:10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VLOOKUP($B20885,[1]Content!$B$2:$E$1001,3,0)</f>
        <v>GIF</v>
      </c>
      <c r="F20885" t="str">
        <f>VLOOKUP($B20885,[1]Content!$B$2:$E$1001,4,0)</f>
        <v>public speaking</v>
      </c>
      <c r="G20885" t="str">
        <v>positive</v>
      </c>
      <c r="H20885">
        <v>65</v>
      </c>
      <c r="I20885" t="str">
        <f t="shared" si="656"/>
        <v>Jun</v>
      </c>
      <c r="J20885" t="str">
        <f t="shared" si="655"/>
        <v>2020</v>
      </c>
    </row>
    <row r="20886" spans="1:10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VLOOKUP($B20886,[1]Content!$B$2:$E$1001,3,0)</f>
        <v>GIF</v>
      </c>
      <c r="F20886" t="str">
        <f>VLOOKUP($B20886,[1]Content!$B$2:$E$1001,4,0)</f>
        <v>public speaking</v>
      </c>
      <c r="G20886" t="str">
        <v>positive</v>
      </c>
      <c r="H20886">
        <v>60</v>
      </c>
      <c r="I20886" t="str">
        <f t="shared" si="656"/>
        <v>Apr</v>
      </c>
      <c r="J20886" t="str">
        <f t="shared" si="655"/>
        <v>2021</v>
      </c>
    </row>
    <row r="20887" spans="1:10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VLOOKUP($B20887,[1]Content!$B$2:$E$1001,3,0)</f>
        <v>GIF</v>
      </c>
      <c r="F20887" t="str">
        <f>VLOOKUP($B20887,[1]Content!$B$2:$E$1001,4,0)</f>
        <v>public speaking</v>
      </c>
      <c r="G20887" t="str">
        <v>positive</v>
      </c>
      <c r="H20887">
        <v>60</v>
      </c>
      <c r="I20887" t="str">
        <f t="shared" si="656"/>
        <v>Aug</v>
      </c>
      <c r="J20887" t="str">
        <f t="shared" si="655"/>
        <v>2020</v>
      </c>
    </row>
    <row r="20888" spans="1:10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VLOOKUP($B20888,[1]Content!$B$2:$E$1001,3,0)</f>
        <v>GIF</v>
      </c>
      <c r="F20888" t="str">
        <f>VLOOKUP($B20888,[1]Content!$B$2:$E$1001,4,0)</f>
        <v>public speaking</v>
      </c>
      <c r="G20888" t="str">
        <v>negative</v>
      </c>
      <c r="H20888">
        <v>15</v>
      </c>
      <c r="I20888" t="str">
        <f t="shared" si="656"/>
        <v>Sep</v>
      </c>
      <c r="J20888" t="str">
        <f t="shared" si="655"/>
        <v>2020</v>
      </c>
    </row>
    <row r="20889" spans="1:10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VLOOKUP($B20889,[1]Content!$B$2:$E$1001,3,0)</f>
        <v>GIF</v>
      </c>
      <c r="F20889" t="str">
        <f>VLOOKUP($B20889,[1]Content!$B$2:$E$1001,4,0)</f>
        <v>public speaking</v>
      </c>
      <c r="G20889" t="str">
        <v>positive</v>
      </c>
      <c r="H20889">
        <v>65</v>
      </c>
      <c r="I20889" t="str">
        <f t="shared" si="656"/>
        <v>Jul</v>
      </c>
      <c r="J20889" t="str">
        <f t="shared" si="655"/>
        <v>2020</v>
      </c>
    </row>
    <row r="20890" spans="1:10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VLOOKUP($B20890,[1]Content!$B$2:$E$1001,3,0)</f>
        <v>GIF</v>
      </c>
      <c r="F20890" t="str">
        <f>VLOOKUP($B20890,[1]Content!$B$2:$E$1001,4,0)</f>
        <v>public speaking</v>
      </c>
      <c r="G20890" t="str">
        <v>negative</v>
      </c>
      <c r="H20890">
        <v>10</v>
      </c>
      <c r="I20890" t="str">
        <f t="shared" si="656"/>
        <v>May</v>
      </c>
      <c r="J20890" t="str">
        <f t="shared" si="655"/>
        <v>2021</v>
      </c>
    </row>
    <row r="20891" spans="1:10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VLOOKUP($B20891,[1]Content!$B$2:$E$1001,3,0)</f>
        <v>GIF</v>
      </c>
      <c r="F20891" t="str">
        <f>VLOOKUP($B20891,[1]Content!$B$2:$E$1001,4,0)</f>
        <v>public speaking</v>
      </c>
      <c r="G20891" t="str">
        <v>positive</v>
      </c>
      <c r="H20891">
        <v>72</v>
      </c>
      <c r="I20891" t="str">
        <f t="shared" si="656"/>
        <v>Dec</v>
      </c>
      <c r="J20891" t="str">
        <f t="shared" si="655"/>
        <v>2020</v>
      </c>
    </row>
    <row r="20892" spans="1:10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VLOOKUP($B20892,[1]Content!$B$2:$E$1001,3,0)</f>
        <v>GIF</v>
      </c>
      <c r="F20892" t="str">
        <f>VLOOKUP($B20892,[1]Content!$B$2:$E$1001,4,0)</f>
        <v>public speaking</v>
      </c>
      <c r="G20892" t="str">
        <v>negative</v>
      </c>
      <c r="H20892">
        <v>15</v>
      </c>
      <c r="I20892" t="str">
        <f t="shared" si="656"/>
        <v>Jun</v>
      </c>
      <c r="J20892" t="str">
        <f t="shared" si="655"/>
        <v>2021</v>
      </c>
    </row>
    <row r="20893" spans="1:10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VLOOKUP($B20893,[1]Content!$B$2:$E$1001,3,0)</f>
        <v>GIF</v>
      </c>
      <c r="F20893" t="str">
        <f>VLOOKUP($B20893,[1]Content!$B$2:$E$1001,4,0)</f>
        <v>public speaking</v>
      </c>
      <c r="G20893" t="str">
        <v>positive</v>
      </c>
      <c r="H20893">
        <v>75</v>
      </c>
      <c r="I20893" t="str">
        <f t="shared" si="656"/>
        <v>Dec</v>
      </c>
      <c r="J20893" t="str">
        <f t="shared" si="655"/>
        <v>2020</v>
      </c>
    </row>
    <row r="20894" spans="1:10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VLOOKUP($B20894,[1]Content!$B$2:$E$1001,3,0)</f>
        <v>GIF</v>
      </c>
      <c r="F20894" t="str">
        <f>VLOOKUP($B20894,[1]Content!$B$2:$E$1001,4,0)</f>
        <v>public speaking</v>
      </c>
      <c r="G20894" t="str">
        <v>negative</v>
      </c>
      <c r="H20894">
        <v>12</v>
      </c>
      <c r="I20894" t="str">
        <f t="shared" si="656"/>
        <v>Oct</v>
      </c>
      <c r="J20894" t="str">
        <f t="shared" si="655"/>
        <v>2020</v>
      </c>
    </row>
    <row r="20895" spans="1:10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VLOOKUP($B20895,[1]Content!$B$2:$E$1001,3,0)</f>
        <v>GIF</v>
      </c>
      <c r="F20895" t="str">
        <f>VLOOKUP($B20895,[1]Content!$B$2:$E$1001,4,0)</f>
        <v>public speaking</v>
      </c>
      <c r="G20895" t="str">
        <v>positive</v>
      </c>
      <c r="H20895">
        <v>60</v>
      </c>
      <c r="I20895" t="str">
        <f t="shared" si="656"/>
        <v>Nov</v>
      </c>
      <c r="J20895" t="str">
        <f t="shared" si="655"/>
        <v>2020</v>
      </c>
    </row>
    <row r="20896" spans="1:10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VLOOKUP($B20896,[1]Content!$B$2:$E$1001,3,0)</f>
        <v>GIF</v>
      </c>
      <c r="F20896" t="str">
        <f>VLOOKUP($B20896,[1]Content!$B$2:$E$1001,4,0)</f>
        <v>public speaking</v>
      </c>
      <c r="G20896" t="str">
        <v>positive</v>
      </c>
      <c r="H20896">
        <v>70</v>
      </c>
      <c r="I20896" t="str">
        <f t="shared" si="656"/>
        <v>Oct</v>
      </c>
      <c r="J20896" t="str">
        <f t="shared" si="655"/>
        <v>2020</v>
      </c>
    </row>
    <row r="20897" spans="1:10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VLOOKUP($B20897,[1]Content!$B$2:$E$1001,3,0)</f>
        <v>GIF</v>
      </c>
      <c r="F20897" t="str">
        <f>VLOOKUP($B20897,[1]Content!$B$2:$E$1001,4,0)</f>
        <v>public speaking</v>
      </c>
      <c r="G20897" t="str">
        <v>negative</v>
      </c>
      <c r="H20897">
        <v>0</v>
      </c>
      <c r="I20897" t="str">
        <f t="shared" si="656"/>
        <v>Aug</v>
      </c>
      <c r="J20897" t="str">
        <f t="shared" si="655"/>
        <v>2020</v>
      </c>
    </row>
    <row r="20898" spans="1:10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VLOOKUP($B20898,[1]Content!$B$2:$E$1001,3,0)</f>
        <v>GIF</v>
      </c>
      <c r="F20898" t="str">
        <f>VLOOKUP($B20898,[1]Content!$B$2:$E$1001,4,0)</f>
        <v>public speaking</v>
      </c>
      <c r="G20898" t="str">
        <v>positive</v>
      </c>
      <c r="H20898">
        <v>70</v>
      </c>
      <c r="I20898" t="str">
        <f t="shared" si="656"/>
        <v>Oct</v>
      </c>
      <c r="J20898" t="str">
        <f t="shared" si="655"/>
        <v>2020</v>
      </c>
    </row>
    <row r="20899" spans="1:10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VLOOKUP($B20899,[1]Content!$B$2:$E$1001,3,0)</f>
        <v>GIF</v>
      </c>
      <c r="F20899" t="str">
        <f>VLOOKUP($B20899,[1]Content!$B$2:$E$1001,4,0)</f>
        <v>public speaking</v>
      </c>
      <c r="G20899" t="str">
        <v>positive</v>
      </c>
      <c r="H20899">
        <v>60</v>
      </c>
      <c r="I20899" t="str">
        <f t="shared" si="656"/>
        <v>Nov</v>
      </c>
      <c r="J20899" t="str">
        <f t="shared" si="655"/>
        <v>2020</v>
      </c>
    </row>
    <row r="20900" spans="1:10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VLOOKUP($B20900,[1]Content!$B$2:$E$1001,3,0)</f>
        <v>GIF</v>
      </c>
      <c r="F20900" t="str">
        <f>VLOOKUP($B20900,[1]Content!$B$2:$E$1001,4,0)</f>
        <v>public speaking</v>
      </c>
      <c r="G20900" t="str">
        <v>positive</v>
      </c>
      <c r="H20900">
        <v>60</v>
      </c>
      <c r="I20900" t="str">
        <f t="shared" si="656"/>
        <v>Aug</v>
      </c>
      <c r="J20900" t="str">
        <f t="shared" si="655"/>
        <v>2020</v>
      </c>
    </row>
    <row r="20901" spans="1:10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VLOOKUP($B20901,[1]Content!$B$2:$E$1001,3,0)</f>
        <v>GIF</v>
      </c>
      <c r="F20901" t="str">
        <f>VLOOKUP($B20901,[1]Content!$B$2:$E$1001,4,0)</f>
        <v>public speaking</v>
      </c>
      <c r="G20901" t="str">
        <v>positive</v>
      </c>
      <c r="H20901">
        <v>50</v>
      </c>
      <c r="I20901" t="str">
        <f t="shared" si="656"/>
        <v>Nov</v>
      </c>
      <c r="J20901" t="str">
        <f t="shared" si="655"/>
        <v>2020</v>
      </c>
    </row>
    <row r="20902" spans="1:10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VLOOKUP($B20902,[1]Content!$B$2:$E$1001,3,0)</f>
        <v>GIF</v>
      </c>
      <c r="F20902" t="str">
        <f>VLOOKUP($B20902,[1]Content!$B$2:$E$1001,4,0)</f>
        <v>public speaking</v>
      </c>
      <c r="G20902" t="str">
        <v>positive</v>
      </c>
      <c r="H20902">
        <v>70</v>
      </c>
      <c r="I20902" t="str">
        <f t="shared" si="656"/>
        <v>Oct</v>
      </c>
      <c r="J20902" t="str">
        <f t="shared" si="655"/>
        <v>2020</v>
      </c>
    </row>
    <row r="20903" spans="1:10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VLOOKUP($B20903,[1]Content!$B$2:$E$1001,3,0)</f>
        <v>GIF</v>
      </c>
      <c r="F20903" t="str">
        <f>VLOOKUP($B20903,[1]Content!$B$2:$E$1001,4,0)</f>
        <v>public speaking</v>
      </c>
      <c r="G20903" t="str">
        <v>positive</v>
      </c>
      <c r="H20903">
        <v>60</v>
      </c>
      <c r="I20903" t="str">
        <f t="shared" si="656"/>
        <v>Feb</v>
      </c>
      <c r="J20903" t="str">
        <f t="shared" si="655"/>
        <v>2021</v>
      </c>
    </row>
    <row r="20904" spans="1:10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VLOOKUP($B20904,[1]Content!$B$2:$E$1001,3,0)</f>
        <v>audio</v>
      </c>
      <c r="F20904" t="str">
        <f>VLOOKUP($B20904,[1]Content!$B$2:$E$1001,4,0)</f>
        <v>science</v>
      </c>
      <c r="G20904" t="str">
        <v>positive</v>
      </c>
      <c r="H20904">
        <v>72</v>
      </c>
      <c r="I20904" t="str">
        <f t="shared" si="656"/>
        <v>Apr</v>
      </c>
      <c r="J20904" t="str">
        <f t="shared" si="655"/>
        <v>2021</v>
      </c>
    </row>
    <row r="20905" spans="1:10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VLOOKUP($B20905,[1]Content!$B$2:$E$1001,3,0)</f>
        <v>audio</v>
      </c>
      <c r="F20905" t="str">
        <f>VLOOKUP($B20905,[1]Content!$B$2:$E$1001,4,0)</f>
        <v>science</v>
      </c>
      <c r="G20905" t="str">
        <v>positive</v>
      </c>
      <c r="H20905">
        <v>30</v>
      </c>
      <c r="I20905" t="str">
        <f t="shared" si="656"/>
        <v>Aug</v>
      </c>
      <c r="J20905" t="str">
        <f t="shared" si="655"/>
        <v>2020</v>
      </c>
    </row>
    <row r="20906" spans="1:10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VLOOKUP($B20906,[1]Content!$B$2:$E$1001,3,0)</f>
        <v>audio</v>
      </c>
      <c r="F20906" t="str">
        <f>VLOOKUP($B20906,[1]Content!$B$2:$E$1001,4,0)</f>
        <v>science</v>
      </c>
      <c r="G20906" t="str">
        <v>negative</v>
      </c>
      <c r="H20906">
        <v>12</v>
      </c>
      <c r="I20906" t="str">
        <f t="shared" si="656"/>
        <v>Feb</v>
      </c>
      <c r="J20906" t="str">
        <f t="shared" si="655"/>
        <v>2021</v>
      </c>
    </row>
    <row r="20907" spans="1:10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VLOOKUP($B20907,[1]Content!$B$2:$E$1001,3,0)</f>
        <v>audio</v>
      </c>
      <c r="F20907" t="str">
        <f>VLOOKUP($B20907,[1]Content!$B$2:$E$1001,4,0)</f>
        <v>science</v>
      </c>
      <c r="G20907" t="str">
        <v>negative</v>
      </c>
      <c r="H20907">
        <v>15</v>
      </c>
      <c r="I20907" t="str">
        <f t="shared" si="656"/>
        <v>May</v>
      </c>
      <c r="J20907" t="str">
        <f t="shared" si="655"/>
        <v>2021</v>
      </c>
    </row>
    <row r="20908" spans="1:10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VLOOKUP($B20908,[1]Content!$B$2:$E$1001,3,0)</f>
        <v>audio</v>
      </c>
      <c r="F20908" t="str">
        <f>VLOOKUP($B20908,[1]Content!$B$2:$E$1001,4,0)</f>
        <v>science</v>
      </c>
      <c r="G20908" t="str">
        <v>negative</v>
      </c>
      <c r="H20908">
        <v>0</v>
      </c>
      <c r="I20908" t="str">
        <f t="shared" si="656"/>
        <v>Dec</v>
      </c>
      <c r="J20908" t="str">
        <f t="shared" si="655"/>
        <v>2020</v>
      </c>
    </row>
    <row r="20909" spans="1:10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VLOOKUP($B20909,[1]Content!$B$2:$E$1001,3,0)</f>
        <v>audio</v>
      </c>
      <c r="F20909" t="str">
        <f>VLOOKUP($B20909,[1]Content!$B$2:$E$1001,4,0)</f>
        <v>science</v>
      </c>
      <c r="G20909" t="str">
        <v>negative</v>
      </c>
      <c r="H20909">
        <v>0</v>
      </c>
      <c r="I20909" t="str">
        <f t="shared" si="656"/>
        <v>Mar</v>
      </c>
      <c r="J20909" t="str">
        <f t="shared" si="655"/>
        <v>2021</v>
      </c>
    </row>
    <row r="20910" spans="1:10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VLOOKUP($B20910,[1]Content!$B$2:$E$1001,3,0)</f>
        <v>audio</v>
      </c>
      <c r="F20910" t="str">
        <f>VLOOKUP($B20910,[1]Content!$B$2:$E$1001,4,0)</f>
        <v>science</v>
      </c>
      <c r="G20910" t="str">
        <v>negative</v>
      </c>
      <c r="H20910">
        <v>5</v>
      </c>
      <c r="I20910" t="str">
        <f t="shared" si="656"/>
        <v>May</v>
      </c>
      <c r="J20910" t="str">
        <f t="shared" si="655"/>
        <v>2021</v>
      </c>
    </row>
    <row r="20911" spans="1:10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VLOOKUP($B20911,[1]Content!$B$2:$E$1001,3,0)</f>
        <v>audio</v>
      </c>
      <c r="F20911" t="str">
        <f>VLOOKUP($B20911,[1]Content!$B$2:$E$1001,4,0)</f>
        <v>science</v>
      </c>
      <c r="G20911" t="str">
        <v>positive</v>
      </c>
      <c r="H20911">
        <v>70</v>
      </c>
      <c r="I20911" t="str">
        <f t="shared" si="656"/>
        <v>Nov</v>
      </c>
      <c r="J20911" t="str">
        <f t="shared" si="655"/>
        <v>2020</v>
      </c>
    </row>
    <row r="20912" spans="1:10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VLOOKUP($B20912,[1]Content!$B$2:$E$1001,3,0)</f>
        <v>audio</v>
      </c>
      <c r="F20912" t="str">
        <f>VLOOKUP($B20912,[1]Content!$B$2:$E$1001,4,0)</f>
        <v>science</v>
      </c>
      <c r="G20912" t="str">
        <v>positive</v>
      </c>
      <c r="H20912">
        <v>70</v>
      </c>
      <c r="I20912" t="str">
        <f t="shared" si="656"/>
        <v>Oct</v>
      </c>
      <c r="J20912" t="str">
        <f t="shared" si="655"/>
        <v>2020</v>
      </c>
    </row>
    <row r="20913" spans="1:10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VLOOKUP($B20913,[1]Content!$B$2:$E$1001,3,0)</f>
        <v>audio</v>
      </c>
      <c r="F20913" t="str">
        <f>VLOOKUP($B20913,[1]Content!$B$2:$E$1001,4,0)</f>
        <v>science</v>
      </c>
      <c r="G20913" t="str">
        <v>negative</v>
      </c>
      <c r="H20913">
        <v>0</v>
      </c>
      <c r="I20913" t="str">
        <f t="shared" si="656"/>
        <v>Jul</v>
      </c>
      <c r="J20913" t="str">
        <f t="shared" si="655"/>
        <v>2020</v>
      </c>
    </row>
    <row r="20914" spans="1:10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VLOOKUP($B20914,[1]Content!$B$2:$E$1001,3,0)</f>
        <v>audio</v>
      </c>
      <c r="F20914" t="str">
        <f>VLOOKUP($B20914,[1]Content!$B$2:$E$1001,4,0)</f>
        <v>science</v>
      </c>
      <c r="G20914" t="str">
        <v>positive</v>
      </c>
      <c r="H20914">
        <v>70</v>
      </c>
      <c r="I20914" t="str">
        <f t="shared" si="656"/>
        <v>Jan</v>
      </c>
      <c r="J20914" t="str">
        <f t="shared" si="655"/>
        <v>2021</v>
      </c>
    </row>
    <row r="20915" spans="1:10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VLOOKUP($B20915,[1]Content!$B$2:$E$1001,3,0)</f>
        <v>audio</v>
      </c>
      <c r="F20915" t="str">
        <f>VLOOKUP($B20915,[1]Content!$B$2:$E$1001,4,0)</f>
        <v>science</v>
      </c>
      <c r="G20915" t="str">
        <v>positive</v>
      </c>
      <c r="H20915">
        <v>30</v>
      </c>
      <c r="I20915" t="str">
        <f t="shared" si="656"/>
        <v>Aug</v>
      </c>
      <c r="J20915" t="str">
        <f t="shared" si="655"/>
        <v>2020</v>
      </c>
    </row>
    <row r="20916" spans="1:10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VLOOKUP($B20916,[1]Content!$B$2:$E$1001,3,0)</f>
        <v>audio</v>
      </c>
      <c r="F20916" t="str">
        <f>VLOOKUP($B20916,[1]Content!$B$2:$E$1001,4,0)</f>
        <v>science</v>
      </c>
      <c r="G20916" t="str">
        <v>positive</v>
      </c>
      <c r="H20916">
        <v>65</v>
      </c>
      <c r="I20916" t="str">
        <f t="shared" si="656"/>
        <v>Mar</v>
      </c>
      <c r="J20916" t="str">
        <f t="shared" si="655"/>
        <v>2021</v>
      </c>
    </row>
    <row r="20917" spans="1:10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VLOOKUP($B20917,[1]Content!$B$2:$E$1001,3,0)</f>
        <v>audio</v>
      </c>
      <c r="F20917" t="str">
        <f>VLOOKUP($B20917,[1]Content!$B$2:$E$1001,4,0)</f>
        <v>science</v>
      </c>
      <c r="G20917" t="str">
        <v>neutral</v>
      </c>
      <c r="H20917">
        <v>20</v>
      </c>
      <c r="I20917" t="str">
        <f t="shared" si="656"/>
        <v>Sep</v>
      </c>
      <c r="J20917" t="str">
        <f t="shared" si="655"/>
        <v>2020</v>
      </c>
    </row>
    <row r="20918" spans="1:10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VLOOKUP($B20918,[1]Content!$B$2:$E$1001,3,0)</f>
        <v>audio</v>
      </c>
      <c r="F20918" t="str">
        <f>VLOOKUP($B20918,[1]Content!$B$2:$E$1001,4,0)</f>
        <v>science</v>
      </c>
      <c r="G20918" t="str">
        <v>negative</v>
      </c>
      <c r="H20918">
        <v>12</v>
      </c>
      <c r="I20918" t="str">
        <f t="shared" si="656"/>
        <v>Jan</v>
      </c>
      <c r="J20918" t="str">
        <f t="shared" si="655"/>
        <v>2021</v>
      </c>
    </row>
    <row r="20919" spans="1:10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VLOOKUP($B20919,[1]Content!$B$2:$E$1001,3,0)</f>
        <v>audio</v>
      </c>
      <c r="F20919" t="str">
        <f>VLOOKUP($B20919,[1]Content!$B$2:$E$1001,4,0)</f>
        <v>science</v>
      </c>
      <c r="G20919" t="str">
        <v>positive</v>
      </c>
      <c r="H20919">
        <v>75</v>
      </c>
      <c r="I20919" t="str">
        <f t="shared" si="656"/>
        <v>Feb</v>
      </c>
      <c r="J20919" t="str">
        <f t="shared" si="655"/>
        <v>2021</v>
      </c>
    </row>
    <row r="20920" spans="1:10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VLOOKUP($B20920,[1]Content!$B$2:$E$1001,3,0)</f>
        <v>audio</v>
      </c>
      <c r="F20920" t="str">
        <f>VLOOKUP($B20920,[1]Content!$B$2:$E$1001,4,0)</f>
        <v>science</v>
      </c>
      <c r="G20920" t="str">
        <v>neutral</v>
      </c>
      <c r="H20920">
        <v>35</v>
      </c>
      <c r="I20920" t="str">
        <f t="shared" si="656"/>
        <v>Aug</v>
      </c>
      <c r="J20920" t="str">
        <f t="shared" si="655"/>
        <v>2020</v>
      </c>
    </row>
    <row r="20921" spans="1:10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VLOOKUP($B20921,[1]Content!$B$2:$E$1001,3,0)</f>
        <v>audio</v>
      </c>
      <c r="F20921" t="str">
        <f>VLOOKUP($B20921,[1]Content!$B$2:$E$1001,4,0)</f>
        <v>science</v>
      </c>
      <c r="G20921" t="str">
        <v>positive</v>
      </c>
      <c r="H20921">
        <v>72</v>
      </c>
      <c r="I20921" t="str">
        <f t="shared" si="656"/>
        <v>Jan</v>
      </c>
      <c r="J20921" t="str">
        <f t="shared" si="655"/>
        <v>2021</v>
      </c>
    </row>
    <row r="20922" spans="1:10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VLOOKUP($B20922,[1]Content!$B$2:$E$1001,3,0)</f>
        <v>audio</v>
      </c>
      <c r="F20922" t="str">
        <f>VLOOKUP($B20922,[1]Content!$B$2:$E$1001,4,0)</f>
        <v>science</v>
      </c>
      <c r="G20922" t="str">
        <v>positive</v>
      </c>
      <c r="H20922">
        <v>50</v>
      </c>
      <c r="I20922" t="str">
        <f t="shared" si="656"/>
        <v>Mar</v>
      </c>
      <c r="J20922" t="str">
        <f t="shared" si="655"/>
        <v>2021</v>
      </c>
    </row>
    <row r="20923" spans="1:10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VLOOKUP($B20923,[1]Content!$B$2:$E$1001,3,0)</f>
        <v>audio</v>
      </c>
      <c r="F20923" t="str">
        <f>VLOOKUP($B20923,[1]Content!$B$2:$E$1001,4,0)</f>
        <v>science</v>
      </c>
      <c r="G20923" t="str">
        <v>positive</v>
      </c>
      <c r="H20923">
        <v>70</v>
      </c>
      <c r="I20923" t="str">
        <f t="shared" si="656"/>
        <v>Jun</v>
      </c>
      <c r="J20923" t="str">
        <f t="shared" si="655"/>
        <v>2021</v>
      </c>
    </row>
    <row r="20924" spans="1:10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VLOOKUP($B20924,[1]Content!$B$2:$E$1001,3,0)</f>
        <v>audio</v>
      </c>
      <c r="F20924" t="str">
        <f>VLOOKUP($B20924,[1]Content!$B$2:$E$1001,4,0)</f>
        <v>science</v>
      </c>
      <c r="G20924" t="str">
        <v>positive</v>
      </c>
      <c r="H20924">
        <v>75</v>
      </c>
      <c r="I20924" t="str">
        <f t="shared" si="656"/>
        <v>Dec</v>
      </c>
      <c r="J20924" t="str">
        <f t="shared" si="655"/>
        <v>2020</v>
      </c>
    </row>
    <row r="20925" spans="1:10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VLOOKUP($B20925,[1]Content!$B$2:$E$1001,3,0)</f>
        <v>audio</v>
      </c>
      <c r="F20925" t="str">
        <f>VLOOKUP($B20925,[1]Content!$B$2:$E$1001,4,0)</f>
        <v>science</v>
      </c>
      <c r="G20925" t="str">
        <v>positive</v>
      </c>
      <c r="H20925">
        <v>30</v>
      </c>
      <c r="I20925" t="str">
        <f t="shared" si="656"/>
        <v>May</v>
      </c>
      <c r="J20925" t="str">
        <f t="shared" si="655"/>
        <v>2021</v>
      </c>
    </row>
    <row r="20926" spans="1:10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VLOOKUP($B20926,[1]Content!$B$2:$E$1001,3,0)</f>
        <v>audio</v>
      </c>
      <c r="F20926" t="str">
        <f>VLOOKUP($B20926,[1]Content!$B$2:$E$1001,4,0)</f>
        <v>science</v>
      </c>
      <c r="G20926" t="str">
        <v>negative</v>
      </c>
      <c r="H20926">
        <v>0</v>
      </c>
      <c r="I20926" t="str">
        <f t="shared" si="656"/>
        <v>Jan</v>
      </c>
      <c r="J20926" t="str">
        <f t="shared" si="655"/>
        <v>2021</v>
      </c>
    </row>
    <row r="20927" spans="1:10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VLOOKUP($B20927,[1]Content!$B$2:$E$1001,3,0)</f>
        <v>audio</v>
      </c>
      <c r="F20927" t="str">
        <f>VLOOKUP($B20927,[1]Content!$B$2:$E$1001,4,0)</f>
        <v>science</v>
      </c>
      <c r="G20927" t="str">
        <v>positive</v>
      </c>
      <c r="H20927">
        <v>72</v>
      </c>
      <c r="I20927" t="str">
        <f t="shared" si="656"/>
        <v>Apr</v>
      </c>
      <c r="J20927" t="str">
        <f t="shared" si="655"/>
        <v>2021</v>
      </c>
    </row>
    <row r="20928" spans="1:10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VLOOKUP($B20928,[1]Content!$B$2:$E$1001,3,0)</f>
        <v>audio</v>
      </c>
      <c r="F20928" t="str">
        <f>VLOOKUP($B20928,[1]Content!$B$2:$E$1001,4,0)</f>
        <v>science</v>
      </c>
      <c r="G20928" t="str">
        <v>positive</v>
      </c>
      <c r="H20928">
        <v>45</v>
      </c>
      <c r="I20928" t="str">
        <f t="shared" si="656"/>
        <v>Oct</v>
      </c>
      <c r="J20928" t="str">
        <f t="shared" si="655"/>
        <v>2020</v>
      </c>
    </row>
    <row r="20929" spans="1:10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VLOOKUP($B20929,[1]Content!$B$2:$E$1001,3,0)</f>
        <v>audio</v>
      </c>
      <c r="F20929" t="str">
        <f>VLOOKUP($B20929,[1]Content!$B$2:$E$1001,4,0)</f>
        <v>science</v>
      </c>
      <c r="G20929" t="str">
        <v>positive</v>
      </c>
      <c r="H20929">
        <v>70</v>
      </c>
      <c r="I20929" t="str">
        <f t="shared" si="656"/>
        <v>Mar</v>
      </c>
      <c r="J20929" t="str">
        <f t="shared" si="655"/>
        <v>2021</v>
      </c>
    </row>
    <row r="20930" spans="1:10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VLOOKUP($B20930,[1]Content!$B$2:$E$1001,3,0)</f>
        <v>audio</v>
      </c>
      <c r="F20930" t="str">
        <f>VLOOKUP($B20930,[1]Content!$B$2:$E$1001,4,0)</f>
        <v>science</v>
      </c>
      <c r="G20930" t="str">
        <v>positive</v>
      </c>
      <c r="H20930">
        <v>45</v>
      </c>
      <c r="I20930" t="str">
        <f t="shared" si="656"/>
        <v>Mar</v>
      </c>
      <c r="J20930" t="str">
        <f t="shared" si="655"/>
        <v>2021</v>
      </c>
    </row>
    <row r="20931" spans="1:10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VLOOKUP($B20931,[1]Content!$B$2:$E$1001,3,0)</f>
        <v>audio</v>
      </c>
      <c r="F20931" t="str">
        <f>VLOOKUP($B20931,[1]Content!$B$2:$E$1001,4,0)</f>
        <v>science</v>
      </c>
      <c r="G20931" t="str">
        <v>positive</v>
      </c>
      <c r="H20931">
        <v>50</v>
      </c>
      <c r="I20931" t="str">
        <f t="shared" si="656"/>
        <v>May</v>
      </c>
      <c r="J20931" t="str">
        <f t="shared" ref="J20931:J20994" si="657">TEXT($D20931,"YYY")</f>
        <v>2021</v>
      </c>
    </row>
    <row r="20932" spans="1:10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VLOOKUP($B20932,[1]Content!$B$2:$E$1001,3,0)</f>
        <v>audio</v>
      </c>
      <c r="F20932" t="str">
        <f>VLOOKUP($B20932,[1]Content!$B$2:$E$1001,4,0)</f>
        <v>science</v>
      </c>
      <c r="G20932" t="str">
        <v>negative</v>
      </c>
      <c r="H20932">
        <v>10</v>
      </c>
      <c r="I20932" t="str">
        <f t="shared" si="656"/>
        <v>Apr</v>
      </c>
      <c r="J20932" t="str">
        <f t="shared" si="657"/>
        <v>2021</v>
      </c>
    </row>
    <row r="20933" spans="1:10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VLOOKUP($B20933,[1]Content!$B$2:$E$1001,3,0)</f>
        <v>audio</v>
      </c>
      <c r="F20933" t="str">
        <f>VLOOKUP($B20933,[1]Content!$B$2:$E$1001,4,0)</f>
        <v>science</v>
      </c>
      <c r="G20933" t="str">
        <v>positive</v>
      </c>
      <c r="H20933">
        <v>70</v>
      </c>
      <c r="I20933" t="str">
        <f t="shared" si="656"/>
        <v>Jun</v>
      </c>
      <c r="J20933" t="str">
        <f t="shared" si="657"/>
        <v>2020</v>
      </c>
    </row>
    <row r="20934" spans="1:10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VLOOKUP($B20934,[1]Content!$B$2:$E$1001,3,0)</f>
        <v>audio</v>
      </c>
      <c r="F20934" t="str">
        <f>VLOOKUP($B20934,[1]Content!$B$2:$E$1001,4,0)</f>
        <v>science</v>
      </c>
      <c r="G20934" t="str">
        <v>negative</v>
      </c>
      <c r="H20934">
        <v>5</v>
      </c>
      <c r="I20934" t="str">
        <f t="shared" si="656"/>
        <v>Aug</v>
      </c>
      <c r="J20934" t="str">
        <f t="shared" si="657"/>
        <v>2020</v>
      </c>
    </row>
    <row r="20935" spans="1:10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VLOOKUP($B20935,[1]Content!$B$2:$E$1001,3,0)</f>
        <v>audio</v>
      </c>
      <c r="F20935" t="str">
        <f>VLOOKUP($B20935,[1]Content!$B$2:$E$1001,4,0)</f>
        <v>science</v>
      </c>
      <c r="G20935" t="str">
        <v>positive</v>
      </c>
      <c r="H20935">
        <v>45</v>
      </c>
      <c r="I20935" t="str">
        <f t="shared" si="656"/>
        <v>Feb</v>
      </c>
      <c r="J20935" t="str">
        <f t="shared" si="657"/>
        <v>2021</v>
      </c>
    </row>
    <row r="20936" spans="1:10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VLOOKUP($B20936,[1]Content!$B$2:$E$1001,3,0)</f>
        <v>audio</v>
      </c>
      <c r="F20936" t="str">
        <f>VLOOKUP($B20936,[1]Content!$B$2:$E$1001,4,0)</f>
        <v>science</v>
      </c>
      <c r="G20936" t="str">
        <v>neutral</v>
      </c>
      <c r="H20936">
        <v>20</v>
      </c>
      <c r="I20936" t="str">
        <f t="shared" si="656"/>
        <v>Oct</v>
      </c>
      <c r="J20936" t="str">
        <f t="shared" si="657"/>
        <v>2020</v>
      </c>
    </row>
    <row r="20937" spans="1:10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VLOOKUP($B20937,[1]Content!$B$2:$E$1001,3,0)</f>
        <v>audio</v>
      </c>
      <c r="F20937" t="str">
        <f>VLOOKUP($B20937,[1]Content!$B$2:$E$1001,4,0)</f>
        <v>science</v>
      </c>
      <c r="G20937" t="str">
        <v>positive</v>
      </c>
      <c r="H20937">
        <v>50</v>
      </c>
      <c r="I20937" t="str">
        <f t="shared" ref="I20937:I21000" si="658">TEXT($D20937,"MMM")</f>
        <v>Aug</v>
      </c>
      <c r="J20937" t="str">
        <f t="shared" si="657"/>
        <v>2020</v>
      </c>
    </row>
    <row r="20938" spans="1:10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VLOOKUP($B20938,[1]Content!$B$2:$E$1001,3,0)</f>
        <v>audio</v>
      </c>
      <c r="F20938" t="str">
        <f>VLOOKUP($B20938,[1]Content!$B$2:$E$1001,4,0)</f>
        <v>science</v>
      </c>
      <c r="G20938" t="str">
        <v>positive</v>
      </c>
      <c r="H20938">
        <v>72</v>
      </c>
      <c r="I20938" t="str">
        <f t="shared" si="658"/>
        <v>Nov</v>
      </c>
      <c r="J20938" t="str">
        <f t="shared" si="657"/>
        <v>2020</v>
      </c>
    </row>
    <row r="20939" spans="1:10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VLOOKUP($B20939,[1]Content!$B$2:$E$1001,3,0)</f>
        <v>audio</v>
      </c>
      <c r="F20939" t="str">
        <f>VLOOKUP($B20939,[1]Content!$B$2:$E$1001,4,0)</f>
        <v>science</v>
      </c>
      <c r="G20939" t="str">
        <v>negative</v>
      </c>
      <c r="H20939">
        <v>0</v>
      </c>
      <c r="I20939" t="str">
        <f t="shared" si="658"/>
        <v>Apr</v>
      </c>
      <c r="J20939" t="str">
        <f t="shared" si="657"/>
        <v>2021</v>
      </c>
    </row>
    <row r="20940" spans="1:10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VLOOKUP($B20940,[1]Content!$B$2:$E$1001,3,0)</f>
        <v>audio</v>
      </c>
      <c r="F20940" t="str">
        <f>VLOOKUP($B20940,[1]Content!$B$2:$E$1001,4,0)</f>
        <v>science</v>
      </c>
      <c r="G20940" t="str">
        <v>negative</v>
      </c>
      <c r="H20940">
        <v>0</v>
      </c>
      <c r="I20940" t="str">
        <f t="shared" si="658"/>
        <v>Sep</v>
      </c>
      <c r="J20940" t="str">
        <f t="shared" si="657"/>
        <v>2020</v>
      </c>
    </row>
    <row r="20941" spans="1:10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VLOOKUP($B20941,[1]Content!$B$2:$E$1001,3,0)</f>
        <v>video</v>
      </c>
      <c r="F20941" t="str">
        <f>VLOOKUP($B20941,[1]Content!$B$2:$E$1001,4,0)</f>
        <v>tennis</v>
      </c>
      <c r="G20941" t="str">
        <v>negative</v>
      </c>
      <c r="H20941">
        <v>15</v>
      </c>
      <c r="I20941" t="str">
        <f t="shared" si="658"/>
        <v>Jun</v>
      </c>
      <c r="J20941" t="str">
        <f t="shared" si="657"/>
        <v>2020</v>
      </c>
    </row>
    <row r="20942" spans="1:10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VLOOKUP($B20942,[1]Content!$B$2:$E$1001,3,0)</f>
        <v>video</v>
      </c>
      <c r="F20942" t="str">
        <f>VLOOKUP($B20942,[1]Content!$B$2:$E$1001,4,0)</f>
        <v>tennis</v>
      </c>
      <c r="G20942" t="str">
        <v>positive</v>
      </c>
      <c r="H20942">
        <v>60</v>
      </c>
      <c r="I20942" t="str">
        <f t="shared" si="658"/>
        <v>Dec</v>
      </c>
      <c r="J20942" t="str">
        <f t="shared" si="657"/>
        <v>2020</v>
      </c>
    </row>
    <row r="20943" spans="1:10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VLOOKUP($B20943,[1]Content!$B$2:$E$1001,3,0)</f>
        <v>video</v>
      </c>
      <c r="F20943" t="str">
        <f>VLOOKUP($B20943,[1]Content!$B$2:$E$1001,4,0)</f>
        <v>tennis</v>
      </c>
      <c r="G20943" t="str">
        <v>negative</v>
      </c>
      <c r="H20943">
        <v>15</v>
      </c>
      <c r="I20943" t="str">
        <f t="shared" si="658"/>
        <v>Mar</v>
      </c>
      <c r="J20943" t="str">
        <f t="shared" si="657"/>
        <v>2021</v>
      </c>
    </row>
    <row r="20944" spans="1:10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VLOOKUP($B20944,[1]Content!$B$2:$E$1001,3,0)</f>
        <v>video</v>
      </c>
      <c r="F20944" t="str">
        <f>VLOOKUP($B20944,[1]Content!$B$2:$E$1001,4,0)</f>
        <v>tennis</v>
      </c>
      <c r="G20944" t="str">
        <v>negative</v>
      </c>
      <c r="H20944">
        <v>0</v>
      </c>
      <c r="I20944" t="str">
        <f t="shared" si="658"/>
        <v>Aug</v>
      </c>
      <c r="J20944" t="str">
        <f t="shared" si="657"/>
        <v>2020</v>
      </c>
    </row>
    <row r="20945" spans="1:10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VLOOKUP($B20945,[1]Content!$B$2:$E$1001,3,0)</f>
        <v>video</v>
      </c>
      <c r="F20945" t="str">
        <f>VLOOKUP($B20945,[1]Content!$B$2:$E$1001,4,0)</f>
        <v>tennis</v>
      </c>
      <c r="G20945" t="str">
        <v>neutral</v>
      </c>
      <c r="H20945">
        <v>20</v>
      </c>
      <c r="I20945" t="str">
        <f t="shared" si="658"/>
        <v>Jun</v>
      </c>
      <c r="J20945" t="str">
        <f t="shared" si="657"/>
        <v>2021</v>
      </c>
    </row>
    <row r="20946" spans="1:10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VLOOKUP($B20946,[1]Content!$B$2:$E$1001,3,0)</f>
        <v>video</v>
      </c>
      <c r="F20946" t="str">
        <f>VLOOKUP($B20946,[1]Content!$B$2:$E$1001,4,0)</f>
        <v>tennis</v>
      </c>
      <c r="G20946" t="str">
        <v>positive</v>
      </c>
      <c r="H20946">
        <v>45</v>
      </c>
      <c r="I20946" t="str">
        <f t="shared" si="658"/>
        <v>Oct</v>
      </c>
      <c r="J20946" t="str">
        <f t="shared" si="657"/>
        <v>2020</v>
      </c>
    </row>
    <row r="20947" spans="1:10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VLOOKUP($B20947,[1]Content!$B$2:$E$1001,3,0)</f>
        <v>video</v>
      </c>
      <c r="F20947" t="str">
        <f>VLOOKUP($B20947,[1]Content!$B$2:$E$1001,4,0)</f>
        <v>tennis</v>
      </c>
      <c r="G20947" t="str">
        <v>positive</v>
      </c>
      <c r="H20947">
        <v>75</v>
      </c>
      <c r="I20947" t="str">
        <f t="shared" si="658"/>
        <v>Jun</v>
      </c>
      <c r="J20947" t="str">
        <f t="shared" si="657"/>
        <v>2020</v>
      </c>
    </row>
    <row r="20948" spans="1:10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VLOOKUP($B20948,[1]Content!$B$2:$E$1001,3,0)</f>
        <v>video</v>
      </c>
      <c r="F20948" t="str">
        <f>VLOOKUP($B20948,[1]Content!$B$2:$E$1001,4,0)</f>
        <v>tennis</v>
      </c>
      <c r="G20948" t="str">
        <v>negative</v>
      </c>
      <c r="H20948">
        <v>10</v>
      </c>
      <c r="I20948" t="str">
        <f t="shared" si="658"/>
        <v>Sep</v>
      </c>
      <c r="J20948" t="str">
        <f t="shared" si="657"/>
        <v>2020</v>
      </c>
    </row>
    <row r="20949" spans="1:10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VLOOKUP($B20949,[1]Content!$B$2:$E$1001,3,0)</f>
        <v>video</v>
      </c>
      <c r="F20949" t="str">
        <f>VLOOKUP($B20949,[1]Content!$B$2:$E$1001,4,0)</f>
        <v>tennis</v>
      </c>
      <c r="G20949" t="str">
        <v>neutral</v>
      </c>
      <c r="H20949">
        <v>35</v>
      </c>
      <c r="I20949" t="str">
        <f t="shared" si="658"/>
        <v>Apr</v>
      </c>
      <c r="J20949" t="str">
        <f t="shared" si="657"/>
        <v>2021</v>
      </c>
    </row>
    <row r="20950" spans="1:10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VLOOKUP($B20950,[1]Content!$B$2:$E$1001,3,0)</f>
        <v>video</v>
      </c>
      <c r="F20950" t="str">
        <f>VLOOKUP($B20950,[1]Content!$B$2:$E$1001,4,0)</f>
        <v>tennis</v>
      </c>
      <c r="G20950" t="str">
        <v>negative</v>
      </c>
      <c r="H20950">
        <v>5</v>
      </c>
      <c r="I20950" t="str">
        <f t="shared" si="658"/>
        <v>Mar</v>
      </c>
      <c r="J20950" t="str">
        <f t="shared" si="657"/>
        <v>2021</v>
      </c>
    </row>
    <row r="20951" spans="1:10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VLOOKUP($B20951,[1]Content!$B$2:$E$1001,3,0)</f>
        <v>video</v>
      </c>
      <c r="F20951" t="str">
        <f>VLOOKUP($B20951,[1]Content!$B$2:$E$1001,4,0)</f>
        <v>tennis</v>
      </c>
      <c r="G20951" t="str">
        <v>negative</v>
      </c>
      <c r="H20951">
        <v>10</v>
      </c>
      <c r="I20951" t="str">
        <f t="shared" si="658"/>
        <v>Jun</v>
      </c>
      <c r="J20951" t="str">
        <f t="shared" si="657"/>
        <v>2021</v>
      </c>
    </row>
    <row r="20952" spans="1:10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VLOOKUP($B20952,[1]Content!$B$2:$E$1001,3,0)</f>
        <v>video</v>
      </c>
      <c r="F20952" t="str">
        <f>VLOOKUP($B20952,[1]Content!$B$2:$E$1001,4,0)</f>
        <v>tennis</v>
      </c>
      <c r="G20952" t="str">
        <v>negative</v>
      </c>
      <c r="H20952">
        <v>12</v>
      </c>
      <c r="I20952" t="str">
        <f t="shared" si="658"/>
        <v>Sep</v>
      </c>
      <c r="J20952" t="str">
        <f t="shared" si="657"/>
        <v>2020</v>
      </c>
    </row>
    <row r="20953" spans="1:10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VLOOKUP($B20953,[1]Content!$B$2:$E$1001,3,0)</f>
        <v>video</v>
      </c>
      <c r="F20953" t="str">
        <f>VLOOKUP($B20953,[1]Content!$B$2:$E$1001,4,0)</f>
        <v>tennis</v>
      </c>
      <c r="G20953" t="str">
        <v>negative</v>
      </c>
      <c r="H20953">
        <v>0</v>
      </c>
      <c r="I20953" t="str">
        <f t="shared" si="658"/>
        <v>Apr</v>
      </c>
      <c r="J20953" t="str">
        <f t="shared" si="657"/>
        <v>2021</v>
      </c>
    </row>
    <row r="20954" spans="1:10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VLOOKUP($B20954,[1]Content!$B$2:$E$1001,3,0)</f>
        <v>video</v>
      </c>
      <c r="F20954" t="str">
        <f>VLOOKUP($B20954,[1]Content!$B$2:$E$1001,4,0)</f>
        <v>tennis</v>
      </c>
      <c r="G20954" t="str">
        <v>negative</v>
      </c>
      <c r="H20954">
        <v>5</v>
      </c>
      <c r="I20954" t="str">
        <f t="shared" si="658"/>
        <v>Feb</v>
      </c>
      <c r="J20954" t="str">
        <f t="shared" si="657"/>
        <v>2021</v>
      </c>
    </row>
    <row r="20955" spans="1:10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VLOOKUP($B20955,[1]Content!$B$2:$E$1001,3,0)</f>
        <v>video</v>
      </c>
      <c r="F20955" t="str">
        <f>VLOOKUP($B20955,[1]Content!$B$2:$E$1001,4,0)</f>
        <v>tennis</v>
      </c>
      <c r="G20955" t="str">
        <v>positive</v>
      </c>
      <c r="H20955">
        <v>60</v>
      </c>
      <c r="I20955" t="str">
        <f t="shared" si="658"/>
        <v>Jun</v>
      </c>
      <c r="J20955" t="str">
        <f t="shared" si="657"/>
        <v>2021</v>
      </c>
    </row>
    <row r="20956" spans="1:10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VLOOKUP($B20956,[1]Content!$B$2:$E$1001,3,0)</f>
        <v>video</v>
      </c>
      <c r="F20956" t="str">
        <f>VLOOKUP($B20956,[1]Content!$B$2:$E$1001,4,0)</f>
        <v>tennis</v>
      </c>
      <c r="G20956" t="str">
        <v>negative</v>
      </c>
      <c r="H20956">
        <v>10</v>
      </c>
      <c r="I20956" t="str">
        <f t="shared" si="658"/>
        <v>Aug</v>
      </c>
      <c r="J20956" t="str">
        <f t="shared" si="657"/>
        <v>2020</v>
      </c>
    </row>
    <row r="20957" spans="1:10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VLOOKUP($B20957,[1]Content!$B$2:$E$1001,3,0)</f>
        <v>video</v>
      </c>
      <c r="F20957" t="str">
        <f>VLOOKUP($B20957,[1]Content!$B$2:$E$1001,4,0)</f>
        <v>tennis</v>
      </c>
      <c r="G20957" t="str">
        <v>positive</v>
      </c>
      <c r="H20957">
        <v>30</v>
      </c>
      <c r="I20957" t="str">
        <f t="shared" si="658"/>
        <v>Oct</v>
      </c>
      <c r="J20957" t="str">
        <f t="shared" si="657"/>
        <v>2020</v>
      </c>
    </row>
    <row r="20958" spans="1:10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VLOOKUP($B20958,[1]Content!$B$2:$E$1001,3,0)</f>
        <v>video</v>
      </c>
      <c r="F20958" t="str">
        <f>VLOOKUP($B20958,[1]Content!$B$2:$E$1001,4,0)</f>
        <v>tennis</v>
      </c>
      <c r="G20958" t="str">
        <v>neutral</v>
      </c>
      <c r="H20958">
        <v>20</v>
      </c>
      <c r="I20958" t="str">
        <f t="shared" si="658"/>
        <v>Jul</v>
      </c>
      <c r="J20958" t="str">
        <f t="shared" si="657"/>
        <v>2020</v>
      </c>
    </row>
    <row r="20959" spans="1:10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VLOOKUP($B20959,[1]Content!$B$2:$E$1001,3,0)</f>
        <v>video</v>
      </c>
      <c r="F20959" t="str">
        <f>VLOOKUP($B20959,[1]Content!$B$2:$E$1001,4,0)</f>
        <v>tennis</v>
      </c>
      <c r="G20959" t="str">
        <v>negative</v>
      </c>
      <c r="H20959">
        <v>0</v>
      </c>
      <c r="I20959" t="str">
        <f t="shared" si="658"/>
        <v>May</v>
      </c>
      <c r="J20959" t="str">
        <f t="shared" si="657"/>
        <v>2021</v>
      </c>
    </row>
    <row r="20960" spans="1:10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VLOOKUP($B20960,[1]Content!$B$2:$E$1001,3,0)</f>
        <v>video</v>
      </c>
      <c r="F20960" t="str">
        <f>VLOOKUP($B20960,[1]Content!$B$2:$E$1001,4,0)</f>
        <v>tennis</v>
      </c>
      <c r="G20960" t="str">
        <v>negative</v>
      </c>
      <c r="H20960">
        <v>10</v>
      </c>
      <c r="I20960" t="str">
        <f t="shared" si="658"/>
        <v>Jun</v>
      </c>
      <c r="J20960" t="str">
        <f t="shared" si="657"/>
        <v>2021</v>
      </c>
    </row>
    <row r="20961" spans="1:10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VLOOKUP($B20961,[1]Content!$B$2:$E$1001,3,0)</f>
        <v>video</v>
      </c>
      <c r="F20961" t="str">
        <f>VLOOKUP($B20961,[1]Content!$B$2:$E$1001,4,0)</f>
        <v>tennis</v>
      </c>
      <c r="G20961" t="str">
        <v>neutral</v>
      </c>
      <c r="H20961">
        <v>20</v>
      </c>
      <c r="I20961" t="str">
        <f t="shared" si="658"/>
        <v>Mar</v>
      </c>
      <c r="J20961" t="str">
        <f t="shared" si="657"/>
        <v>2021</v>
      </c>
    </row>
    <row r="20962" spans="1:10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VLOOKUP($B20962,[1]Content!$B$2:$E$1001,3,0)</f>
        <v>video</v>
      </c>
      <c r="F20962" t="str">
        <f>VLOOKUP($B20962,[1]Content!$B$2:$E$1001,4,0)</f>
        <v>tennis</v>
      </c>
      <c r="G20962" t="str">
        <v>neutral</v>
      </c>
      <c r="H20962">
        <v>20</v>
      </c>
      <c r="I20962" t="str">
        <f t="shared" si="658"/>
        <v>Dec</v>
      </c>
      <c r="J20962" t="str">
        <f t="shared" si="657"/>
        <v>2020</v>
      </c>
    </row>
    <row r="20963" spans="1:10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VLOOKUP($B20963,[1]Content!$B$2:$E$1001,3,0)</f>
        <v>video</v>
      </c>
      <c r="F20963" t="str">
        <f>VLOOKUP($B20963,[1]Content!$B$2:$E$1001,4,0)</f>
        <v>tennis</v>
      </c>
      <c r="G20963" t="str">
        <v>positive</v>
      </c>
      <c r="H20963">
        <v>50</v>
      </c>
      <c r="I20963" t="str">
        <f t="shared" si="658"/>
        <v>Jan</v>
      </c>
      <c r="J20963" t="str">
        <f t="shared" si="657"/>
        <v>2021</v>
      </c>
    </row>
    <row r="20964" spans="1:10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VLOOKUP($B20964,[1]Content!$B$2:$E$1001,3,0)</f>
        <v>video</v>
      </c>
      <c r="F20964" t="str">
        <f>VLOOKUP($B20964,[1]Content!$B$2:$E$1001,4,0)</f>
        <v>tennis</v>
      </c>
      <c r="G20964" t="str">
        <v>positive</v>
      </c>
      <c r="H20964">
        <v>50</v>
      </c>
      <c r="I20964" t="str">
        <f t="shared" si="658"/>
        <v>Nov</v>
      </c>
      <c r="J20964" t="str">
        <f t="shared" si="657"/>
        <v>2020</v>
      </c>
    </row>
    <row r="20965" spans="1:10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VLOOKUP($B20965,[1]Content!$B$2:$E$1001,3,0)</f>
        <v>video</v>
      </c>
      <c r="F20965" t="str">
        <f>VLOOKUP($B20965,[1]Content!$B$2:$E$1001,4,0)</f>
        <v>tennis</v>
      </c>
      <c r="G20965" t="str">
        <v>negative</v>
      </c>
      <c r="H20965">
        <v>5</v>
      </c>
      <c r="I20965" t="str">
        <f t="shared" si="658"/>
        <v>Jun</v>
      </c>
      <c r="J20965" t="str">
        <f t="shared" si="657"/>
        <v>2021</v>
      </c>
    </row>
    <row r="20966" spans="1:10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VLOOKUP($B20966,[1]Content!$B$2:$E$1001,3,0)</f>
        <v>video</v>
      </c>
      <c r="F20966" t="str">
        <f>VLOOKUP($B20966,[1]Content!$B$2:$E$1001,4,0)</f>
        <v>tennis</v>
      </c>
      <c r="G20966" t="str">
        <v>negative</v>
      </c>
      <c r="H20966">
        <v>10</v>
      </c>
      <c r="I20966" t="str">
        <f t="shared" si="658"/>
        <v>Aug</v>
      </c>
      <c r="J20966" t="str">
        <f t="shared" si="657"/>
        <v>2020</v>
      </c>
    </row>
    <row r="20967" spans="1:10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VLOOKUP($B20967,[1]Content!$B$2:$E$1001,3,0)</f>
        <v>video</v>
      </c>
      <c r="F20967" t="str">
        <f>VLOOKUP($B20967,[1]Content!$B$2:$E$1001,4,0)</f>
        <v>tennis</v>
      </c>
      <c r="G20967" t="str">
        <v>positive</v>
      </c>
      <c r="H20967">
        <v>65</v>
      </c>
      <c r="I20967" t="str">
        <f t="shared" si="658"/>
        <v>Jul</v>
      </c>
      <c r="J20967" t="str">
        <f t="shared" si="657"/>
        <v>2020</v>
      </c>
    </row>
    <row r="20968" spans="1:10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VLOOKUP($B20968,[1]Content!$B$2:$E$1001,3,0)</f>
        <v>video</v>
      </c>
      <c r="F20968" t="str">
        <f>VLOOKUP($B20968,[1]Content!$B$2:$E$1001,4,0)</f>
        <v>tennis</v>
      </c>
      <c r="G20968" t="str">
        <v>positive</v>
      </c>
      <c r="H20968">
        <v>72</v>
      </c>
      <c r="I20968" t="str">
        <f t="shared" si="658"/>
        <v>Apr</v>
      </c>
      <c r="J20968" t="str">
        <f t="shared" si="657"/>
        <v>2021</v>
      </c>
    </row>
    <row r="20969" spans="1:10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VLOOKUP($B20969,[1]Content!$B$2:$E$1001,3,0)</f>
        <v>video</v>
      </c>
      <c r="F20969" t="str">
        <f>VLOOKUP($B20969,[1]Content!$B$2:$E$1001,4,0)</f>
        <v>tennis</v>
      </c>
      <c r="G20969" t="str">
        <v>positive</v>
      </c>
      <c r="H20969">
        <v>50</v>
      </c>
      <c r="I20969" t="str">
        <f t="shared" si="658"/>
        <v>Dec</v>
      </c>
      <c r="J20969" t="str">
        <f t="shared" si="657"/>
        <v>2020</v>
      </c>
    </row>
    <row r="20970" spans="1:10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VLOOKUP($B20970,[1]Content!$B$2:$E$1001,3,0)</f>
        <v>video</v>
      </c>
      <c r="F20970" t="str">
        <f>VLOOKUP($B20970,[1]Content!$B$2:$E$1001,4,0)</f>
        <v>tennis</v>
      </c>
      <c r="G20970" t="str">
        <v>positive</v>
      </c>
      <c r="H20970">
        <v>60</v>
      </c>
      <c r="I20970" t="str">
        <f t="shared" si="658"/>
        <v>Jan</v>
      </c>
      <c r="J20970" t="str">
        <f t="shared" si="657"/>
        <v>2021</v>
      </c>
    </row>
    <row r="20971" spans="1:10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VLOOKUP($B20971,[1]Content!$B$2:$E$1001,3,0)</f>
        <v>video</v>
      </c>
      <c r="F20971" t="str">
        <f>VLOOKUP($B20971,[1]Content!$B$2:$E$1001,4,0)</f>
        <v>tennis</v>
      </c>
      <c r="G20971" t="str">
        <v>positive</v>
      </c>
      <c r="H20971">
        <v>45</v>
      </c>
      <c r="I20971" t="str">
        <f t="shared" si="658"/>
        <v>Oct</v>
      </c>
      <c r="J20971" t="str">
        <f t="shared" si="657"/>
        <v>2020</v>
      </c>
    </row>
    <row r="20972" spans="1:10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VLOOKUP($B20972,[1]Content!$B$2:$E$1001,3,0)</f>
        <v>video</v>
      </c>
      <c r="F20972" t="str">
        <f>VLOOKUP($B20972,[1]Content!$B$2:$E$1001,4,0)</f>
        <v>tennis</v>
      </c>
      <c r="G20972" t="str">
        <v>positive</v>
      </c>
      <c r="H20972">
        <v>65</v>
      </c>
      <c r="I20972" t="str">
        <f t="shared" si="658"/>
        <v>Mar</v>
      </c>
      <c r="J20972" t="str">
        <f t="shared" si="657"/>
        <v>2021</v>
      </c>
    </row>
    <row r="20973" spans="1:10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VLOOKUP($B20973,[1]Content!$B$2:$E$1001,3,0)</f>
        <v>video</v>
      </c>
      <c r="F20973" t="str">
        <f>VLOOKUP($B20973,[1]Content!$B$2:$E$1001,4,0)</f>
        <v>tennis</v>
      </c>
      <c r="G20973" t="str">
        <v>neutral</v>
      </c>
      <c r="H20973">
        <v>20</v>
      </c>
      <c r="I20973" t="str">
        <f t="shared" si="658"/>
        <v>Mar</v>
      </c>
      <c r="J20973" t="str">
        <f t="shared" si="657"/>
        <v>2021</v>
      </c>
    </row>
    <row r="20974" spans="1:10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VLOOKUP($B20974,[1]Content!$B$2:$E$1001,3,0)</f>
        <v>video</v>
      </c>
      <c r="F20974" t="str">
        <f>VLOOKUP($B20974,[1]Content!$B$2:$E$1001,4,0)</f>
        <v>tennis</v>
      </c>
      <c r="G20974" t="str">
        <v>positive</v>
      </c>
      <c r="H20974">
        <v>60</v>
      </c>
      <c r="I20974" t="str">
        <f t="shared" si="658"/>
        <v>Sep</v>
      </c>
      <c r="J20974" t="str">
        <f t="shared" si="657"/>
        <v>2020</v>
      </c>
    </row>
    <row r="20975" spans="1:10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VLOOKUP($B20975,[1]Content!$B$2:$E$1001,3,0)</f>
        <v>video</v>
      </c>
      <c r="F20975" t="str">
        <f>VLOOKUP($B20975,[1]Content!$B$2:$E$1001,4,0)</f>
        <v>tennis</v>
      </c>
      <c r="G20975" t="str">
        <v>positive</v>
      </c>
      <c r="H20975">
        <v>70</v>
      </c>
      <c r="I20975" t="str">
        <f t="shared" si="658"/>
        <v>May</v>
      </c>
      <c r="J20975" t="str">
        <f t="shared" si="657"/>
        <v>2021</v>
      </c>
    </row>
    <row r="20976" spans="1:10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VLOOKUP($B20976,[1]Content!$B$2:$E$1001,3,0)</f>
        <v>photo</v>
      </c>
      <c r="F20976" t="str">
        <f>VLOOKUP($B20976,[1]Content!$B$2:$E$1001,4,0)</f>
        <v>animals</v>
      </c>
      <c r="G20976" t="str">
        <v>negative</v>
      </c>
      <c r="H20976">
        <v>0</v>
      </c>
      <c r="I20976" t="str">
        <f t="shared" si="658"/>
        <v>Jun</v>
      </c>
      <c r="J20976" t="str">
        <f t="shared" si="657"/>
        <v>2021</v>
      </c>
    </row>
    <row r="20977" spans="1:10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VLOOKUP($B20977,[1]Content!$B$2:$E$1001,3,0)</f>
        <v>photo</v>
      </c>
      <c r="F20977" t="str">
        <f>VLOOKUP($B20977,[1]Content!$B$2:$E$1001,4,0)</f>
        <v>animals</v>
      </c>
      <c r="G20977" t="str">
        <v>negative</v>
      </c>
      <c r="H20977">
        <v>15</v>
      </c>
      <c r="I20977" t="str">
        <f t="shared" si="658"/>
        <v>Sep</v>
      </c>
      <c r="J20977" t="str">
        <f t="shared" si="657"/>
        <v>2020</v>
      </c>
    </row>
    <row r="20978" spans="1:10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VLOOKUP($B20978,[1]Content!$B$2:$E$1001,3,0)</f>
        <v>photo</v>
      </c>
      <c r="F20978" t="str">
        <f>VLOOKUP($B20978,[1]Content!$B$2:$E$1001,4,0)</f>
        <v>animals</v>
      </c>
      <c r="G20978" t="str">
        <v>positive</v>
      </c>
      <c r="H20978">
        <v>30</v>
      </c>
      <c r="I20978" t="str">
        <f t="shared" si="658"/>
        <v>Oct</v>
      </c>
      <c r="J20978" t="str">
        <f t="shared" si="657"/>
        <v>2020</v>
      </c>
    </row>
    <row r="20979" spans="1:10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VLOOKUP($B20979,[1]Content!$B$2:$E$1001,3,0)</f>
        <v>photo</v>
      </c>
      <c r="F20979" t="str">
        <f>VLOOKUP($B20979,[1]Content!$B$2:$E$1001,4,0)</f>
        <v>animals</v>
      </c>
      <c r="G20979" t="str">
        <v>positive</v>
      </c>
      <c r="H20979">
        <v>45</v>
      </c>
      <c r="I20979" t="str">
        <f t="shared" si="658"/>
        <v>Nov</v>
      </c>
      <c r="J20979" t="str">
        <f t="shared" si="657"/>
        <v>2020</v>
      </c>
    </row>
    <row r="20980" spans="1:10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VLOOKUP($B20980,[1]Content!$B$2:$E$1001,3,0)</f>
        <v>photo</v>
      </c>
      <c r="F20980" t="str">
        <f>VLOOKUP($B20980,[1]Content!$B$2:$E$1001,4,0)</f>
        <v>animals</v>
      </c>
      <c r="G20980" t="str">
        <v>negative</v>
      </c>
      <c r="H20980">
        <v>12</v>
      </c>
      <c r="I20980" t="str">
        <f t="shared" si="658"/>
        <v>Jun</v>
      </c>
      <c r="J20980" t="str">
        <f t="shared" si="657"/>
        <v>2021</v>
      </c>
    </row>
    <row r="20981" spans="1:10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VLOOKUP($B20981,[1]Content!$B$2:$E$1001,3,0)</f>
        <v>photo</v>
      </c>
      <c r="F20981" t="str">
        <f>VLOOKUP($B20981,[1]Content!$B$2:$E$1001,4,0)</f>
        <v>animals</v>
      </c>
      <c r="G20981" t="str">
        <v>neutral</v>
      </c>
      <c r="H20981">
        <v>20</v>
      </c>
      <c r="I20981" t="str">
        <f t="shared" si="658"/>
        <v>May</v>
      </c>
      <c r="J20981" t="str">
        <f t="shared" si="657"/>
        <v>2021</v>
      </c>
    </row>
    <row r="20982" spans="1:10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VLOOKUP($B20982,[1]Content!$B$2:$E$1001,3,0)</f>
        <v>photo</v>
      </c>
      <c r="F20982" t="str">
        <f>VLOOKUP($B20982,[1]Content!$B$2:$E$1001,4,0)</f>
        <v>animals</v>
      </c>
      <c r="G20982" t="str">
        <v>positive</v>
      </c>
      <c r="H20982">
        <v>72</v>
      </c>
      <c r="I20982" t="str">
        <f t="shared" si="658"/>
        <v>Sep</v>
      </c>
      <c r="J20982" t="str">
        <f t="shared" si="657"/>
        <v>2020</v>
      </c>
    </row>
    <row r="20983" spans="1:10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VLOOKUP($B20983,[1]Content!$B$2:$E$1001,3,0)</f>
        <v>photo</v>
      </c>
      <c r="F20983" t="str">
        <f>VLOOKUP($B20983,[1]Content!$B$2:$E$1001,4,0)</f>
        <v>animals</v>
      </c>
      <c r="G20983" t="str">
        <v>negative</v>
      </c>
      <c r="H20983">
        <v>0</v>
      </c>
      <c r="I20983" t="str">
        <f t="shared" si="658"/>
        <v>Sep</v>
      </c>
      <c r="J20983" t="str">
        <f t="shared" si="657"/>
        <v>2020</v>
      </c>
    </row>
    <row r="20984" spans="1:10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VLOOKUP($B20984,[1]Content!$B$2:$E$1001,3,0)</f>
        <v>photo</v>
      </c>
      <c r="F20984" t="str">
        <f>VLOOKUP($B20984,[1]Content!$B$2:$E$1001,4,0)</f>
        <v>animals</v>
      </c>
      <c r="G20984" t="str">
        <v>positive</v>
      </c>
      <c r="H20984">
        <v>75</v>
      </c>
      <c r="I20984" t="str">
        <f t="shared" si="658"/>
        <v>Jan</v>
      </c>
      <c r="J20984" t="str">
        <f t="shared" si="657"/>
        <v>2021</v>
      </c>
    </row>
    <row r="20985" spans="1:10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VLOOKUP($B20985,[1]Content!$B$2:$E$1001,3,0)</f>
        <v>photo</v>
      </c>
      <c r="F20985" t="str">
        <f>VLOOKUP($B20985,[1]Content!$B$2:$E$1001,4,0)</f>
        <v>animals</v>
      </c>
      <c r="G20985" t="str">
        <v>positive</v>
      </c>
      <c r="H20985">
        <v>75</v>
      </c>
      <c r="I20985" t="str">
        <f t="shared" si="658"/>
        <v>Nov</v>
      </c>
      <c r="J20985" t="str">
        <f t="shared" si="657"/>
        <v>2020</v>
      </c>
    </row>
    <row r="20986" spans="1:10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VLOOKUP($B20986,[1]Content!$B$2:$E$1001,3,0)</f>
        <v>photo</v>
      </c>
      <c r="F20986" t="str">
        <f>VLOOKUP($B20986,[1]Content!$B$2:$E$1001,4,0)</f>
        <v>animals</v>
      </c>
      <c r="G20986" t="str">
        <v>positive</v>
      </c>
      <c r="H20986">
        <v>30</v>
      </c>
      <c r="I20986" t="str">
        <f t="shared" si="658"/>
        <v>Aug</v>
      </c>
      <c r="J20986" t="str">
        <f t="shared" si="657"/>
        <v>2020</v>
      </c>
    </row>
    <row r="20987" spans="1:10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VLOOKUP($B20987,[1]Content!$B$2:$E$1001,3,0)</f>
        <v>photo</v>
      </c>
      <c r="F20987" t="str">
        <f>VLOOKUP($B20987,[1]Content!$B$2:$E$1001,4,0)</f>
        <v>animals</v>
      </c>
      <c r="G20987" t="str">
        <v>neutral</v>
      </c>
      <c r="H20987">
        <v>35</v>
      </c>
      <c r="I20987" t="str">
        <f t="shared" si="658"/>
        <v>Dec</v>
      </c>
      <c r="J20987" t="str">
        <f t="shared" si="657"/>
        <v>2020</v>
      </c>
    </row>
    <row r="20988" spans="1:10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VLOOKUP($B20988,[1]Content!$B$2:$E$1001,3,0)</f>
        <v>photo</v>
      </c>
      <c r="F20988" t="str">
        <f>VLOOKUP($B20988,[1]Content!$B$2:$E$1001,4,0)</f>
        <v>animals</v>
      </c>
      <c r="G20988" t="str">
        <v>positive</v>
      </c>
      <c r="H20988">
        <v>45</v>
      </c>
      <c r="I20988" t="str">
        <f t="shared" si="658"/>
        <v>Mar</v>
      </c>
      <c r="J20988" t="str">
        <f t="shared" si="657"/>
        <v>2021</v>
      </c>
    </row>
    <row r="20989" spans="1:10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VLOOKUP($B20989,[1]Content!$B$2:$E$1001,3,0)</f>
        <v>photo</v>
      </c>
      <c r="F20989" t="str">
        <f>VLOOKUP($B20989,[1]Content!$B$2:$E$1001,4,0)</f>
        <v>animals</v>
      </c>
      <c r="G20989" t="str">
        <v>positive</v>
      </c>
      <c r="H20989">
        <v>70</v>
      </c>
      <c r="I20989" t="str">
        <f t="shared" si="658"/>
        <v>Jul</v>
      </c>
      <c r="J20989" t="str">
        <f t="shared" si="657"/>
        <v>2020</v>
      </c>
    </row>
    <row r="20990" spans="1:10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VLOOKUP($B20990,[1]Content!$B$2:$E$1001,3,0)</f>
        <v>photo</v>
      </c>
      <c r="F20990" t="str">
        <f>VLOOKUP($B20990,[1]Content!$B$2:$E$1001,4,0)</f>
        <v>animals</v>
      </c>
      <c r="G20990" t="str">
        <v>positive</v>
      </c>
      <c r="H20990">
        <v>72</v>
      </c>
      <c r="I20990" t="str">
        <f t="shared" si="658"/>
        <v>Jan</v>
      </c>
      <c r="J20990" t="str">
        <f t="shared" si="657"/>
        <v>2021</v>
      </c>
    </row>
    <row r="20991" spans="1:10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VLOOKUP($B20991,[1]Content!$B$2:$E$1001,3,0)</f>
        <v>photo</v>
      </c>
      <c r="F20991" t="str">
        <f>VLOOKUP($B20991,[1]Content!$B$2:$E$1001,4,0)</f>
        <v>animals</v>
      </c>
      <c r="G20991" t="str">
        <v>positive</v>
      </c>
      <c r="H20991">
        <v>70</v>
      </c>
      <c r="I20991" t="str">
        <f t="shared" si="658"/>
        <v>Feb</v>
      </c>
      <c r="J20991" t="str">
        <f t="shared" si="657"/>
        <v>2021</v>
      </c>
    </row>
    <row r="20992" spans="1:10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VLOOKUP($B20992,[1]Content!$B$2:$E$1001,3,0)</f>
        <v>photo</v>
      </c>
      <c r="F20992" t="str">
        <f>VLOOKUP($B20992,[1]Content!$B$2:$E$1001,4,0)</f>
        <v>animals</v>
      </c>
      <c r="G20992" t="str">
        <v>neutral</v>
      </c>
      <c r="H20992">
        <v>35</v>
      </c>
      <c r="I20992" t="str">
        <f t="shared" si="658"/>
        <v>Apr</v>
      </c>
      <c r="J20992" t="str">
        <f t="shared" si="657"/>
        <v>2021</v>
      </c>
    </row>
    <row r="20993" spans="1:10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VLOOKUP($B20993,[1]Content!$B$2:$E$1001,3,0)</f>
        <v>photo</v>
      </c>
      <c r="F20993" t="str">
        <f>VLOOKUP($B20993,[1]Content!$B$2:$E$1001,4,0)</f>
        <v>animals</v>
      </c>
      <c r="G20993" t="str">
        <v>positive</v>
      </c>
      <c r="H20993">
        <v>72</v>
      </c>
      <c r="I20993" t="str">
        <f t="shared" si="658"/>
        <v>Jul</v>
      </c>
      <c r="J20993" t="str">
        <f t="shared" si="657"/>
        <v>2020</v>
      </c>
    </row>
    <row r="20994" spans="1:10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VLOOKUP($B20994,[1]Content!$B$2:$E$1001,3,0)</f>
        <v>photo</v>
      </c>
      <c r="F20994" t="str">
        <f>VLOOKUP($B20994,[1]Content!$B$2:$E$1001,4,0)</f>
        <v>animals</v>
      </c>
      <c r="G20994" t="str">
        <v>negative</v>
      </c>
      <c r="H20994">
        <v>15</v>
      </c>
      <c r="I20994" t="str">
        <f t="shared" si="658"/>
        <v>Mar</v>
      </c>
      <c r="J20994" t="str">
        <f t="shared" si="657"/>
        <v>2021</v>
      </c>
    </row>
    <row r="20995" spans="1:10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VLOOKUP($B20995,[1]Content!$B$2:$E$1001,3,0)</f>
        <v>photo</v>
      </c>
      <c r="F20995" t="str">
        <f>VLOOKUP($B20995,[1]Content!$B$2:$E$1001,4,0)</f>
        <v>animals</v>
      </c>
      <c r="G20995" t="str">
        <v>positive</v>
      </c>
      <c r="H20995">
        <v>50</v>
      </c>
      <c r="I20995" t="str">
        <f t="shared" si="658"/>
        <v>Apr</v>
      </c>
      <c r="J20995" t="str">
        <f t="shared" ref="J20995:J21058" si="659">TEXT($D20995,"YYY")</f>
        <v>2021</v>
      </c>
    </row>
    <row r="20996" spans="1:10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VLOOKUP($B20996,[1]Content!$B$2:$E$1001,3,0)</f>
        <v>photo</v>
      </c>
      <c r="F20996" t="str">
        <f>VLOOKUP($B20996,[1]Content!$B$2:$E$1001,4,0)</f>
        <v>animals</v>
      </c>
      <c r="G20996" t="str">
        <v>negative</v>
      </c>
      <c r="H20996">
        <v>5</v>
      </c>
      <c r="I20996" t="str">
        <f t="shared" si="658"/>
        <v>May</v>
      </c>
      <c r="J20996" t="str">
        <f t="shared" si="659"/>
        <v>2021</v>
      </c>
    </row>
    <row r="20997" spans="1:10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VLOOKUP($B20997,[1]Content!$B$2:$E$1001,3,0)</f>
        <v>photo</v>
      </c>
      <c r="F20997" t="str">
        <f>VLOOKUP($B20997,[1]Content!$B$2:$E$1001,4,0)</f>
        <v>animals</v>
      </c>
      <c r="G20997" t="str">
        <v>neutral</v>
      </c>
      <c r="H20997">
        <v>35</v>
      </c>
      <c r="I20997" t="str">
        <f t="shared" si="658"/>
        <v>Jul</v>
      </c>
      <c r="J20997" t="str">
        <f t="shared" si="659"/>
        <v>2020</v>
      </c>
    </row>
    <row r="20998" spans="1:10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VLOOKUP($B20998,[1]Content!$B$2:$E$1001,3,0)</f>
        <v>photo</v>
      </c>
      <c r="F20998" t="str">
        <f>VLOOKUP($B20998,[1]Content!$B$2:$E$1001,4,0)</f>
        <v>animals</v>
      </c>
      <c r="G20998" t="str">
        <v>positive</v>
      </c>
      <c r="H20998">
        <v>50</v>
      </c>
      <c r="I20998" t="str">
        <f t="shared" si="658"/>
        <v>Dec</v>
      </c>
      <c r="J20998" t="str">
        <f t="shared" si="659"/>
        <v>2020</v>
      </c>
    </row>
    <row r="20999" spans="1:10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VLOOKUP($B20999,[1]Content!$B$2:$E$1001,3,0)</f>
        <v>photo</v>
      </c>
      <c r="F20999" t="str">
        <f>VLOOKUP($B20999,[1]Content!$B$2:$E$1001,4,0)</f>
        <v>animals</v>
      </c>
      <c r="G20999" t="str">
        <v>neutral</v>
      </c>
      <c r="H20999">
        <v>35</v>
      </c>
      <c r="I20999" t="str">
        <f t="shared" si="658"/>
        <v>Nov</v>
      </c>
      <c r="J20999" t="str">
        <f t="shared" si="659"/>
        <v>2020</v>
      </c>
    </row>
    <row r="21000" spans="1:10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VLOOKUP($B21000,[1]Content!$B$2:$E$1001,3,0)</f>
        <v>photo</v>
      </c>
      <c r="F21000" t="str">
        <f>VLOOKUP($B21000,[1]Content!$B$2:$E$1001,4,0)</f>
        <v>animals</v>
      </c>
      <c r="G21000" t="str">
        <v>neutral</v>
      </c>
      <c r="H21000">
        <v>35</v>
      </c>
      <c r="I21000" t="str">
        <f t="shared" si="658"/>
        <v>Aug</v>
      </c>
      <c r="J21000" t="str">
        <f t="shared" si="659"/>
        <v>2020</v>
      </c>
    </row>
    <row r="21001" spans="1:10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VLOOKUP($B21001,[1]Content!$B$2:$E$1001,3,0)</f>
        <v>photo</v>
      </c>
      <c r="F21001" t="str">
        <f>VLOOKUP($B21001,[1]Content!$B$2:$E$1001,4,0)</f>
        <v>animals</v>
      </c>
      <c r="G21001" t="str">
        <v>negative</v>
      </c>
      <c r="H21001">
        <v>10</v>
      </c>
      <c r="I21001" t="str">
        <f t="shared" ref="I21001:I21064" si="660">TEXT($D21001,"MMM")</f>
        <v>Aug</v>
      </c>
      <c r="J21001" t="str">
        <f t="shared" si="659"/>
        <v>2020</v>
      </c>
    </row>
    <row r="21002" spans="1:10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VLOOKUP($B21002,[1]Content!$B$2:$E$1001,3,0)</f>
        <v>photo</v>
      </c>
      <c r="F21002" t="str">
        <f>VLOOKUP($B21002,[1]Content!$B$2:$E$1001,4,0)</f>
        <v>animals</v>
      </c>
      <c r="G21002" t="str">
        <v>positive</v>
      </c>
      <c r="H21002">
        <v>45</v>
      </c>
      <c r="I21002" t="str">
        <f t="shared" si="660"/>
        <v>Dec</v>
      </c>
      <c r="J21002" t="str">
        <f t="shared" si="659"/>
        <v>2020</v>
      </c>
    </row>
    <row r="21003" spans="1:10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VLOOKUP($B21003,[1]Content!$B$2:$E$1001,3,0)</f>
        <v>photo</v>
      </c>
      <c r="F21003" t="str">
        <f>VLOOKUP($B21003,[1]Content!$B$2:$E$1001,4,0)</f>
        <v>animals</v>
      </c>
      <c r="G21003" t="str">
        <v>positive</v>
      </c>
      <c r="H21003">
        <v>65</v>
      </c>
      <c r="I21003" t="str">
        <f t="shared" si="660"/>
        <v>Feb</v>
      </c>
      <c r="J21003" t="str">
        <f t="shared" si="659"/>
        <v>2021</v>
      </c>
    </row>
    <row r="21004" spans="1:10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VLOOKUP($B21004,[1]Content!$B$2:$E$1001,3,0)</f>
        <v>photo</v>
      </c>
      <c r="F21004" t="str">
        <f>VLOOKUP($B21004,[1]Content!$B$2:$E$1001,4,0)</f>
        <v>animals</v>
      </c>
      <c r="G21004" t="str">
        <v>positive</v>
      </c>
      <c r="H21004">
        <v>50</v>
      </c>
      <c r="I21004" t="str">
        <f t="shared" si="660"/>
        <v>Nov</v>
      </c>
      <c r="J21004" t="str">
        <f t="shared" si="659"/>
        <v>2020</v>
      </c>
    </row>
    <row r="21005" spans="1:10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VLOOKUP($B21005,[1]Content!$B$2:$E$1001,3,0)</f>
        <v>photo</v>
      </c>
      <c r="F21005" t="str">
        <f>VLOOKUP($B21005,[1]Content!$B$2:$E$1001,4,0)</f>
        <v>animals</v>
      </c>
      <c r="G21005" t="str">
        <v>negative</v>
      </c>
      <c r="H21005">
        <v>5</v>
      </c>
      <c r="I21005" t="str">
        <f t="shared" si="660"/>
        <v>Aug</v>
      </c>
      <c r="J21005" t="str">
        <f t="shared" si="659"/>
        <v>2020</v>
      </c>
    </row>
    <row r="21006" spans="1:10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VLOOKUP($B21006,[1]Content!$B$2:$E$1001,3,0)</f>
        <v>photo</v>
      </c>
      <c r="F21006" t="str">
        <f>VLOOKUP($B21006,[1]Content!$B$2:$E$1001,4,0)</f>
        <v>animals</v>
      </c>
      <c r="G21006" t="str">
        <v>positive</v>
      </c>
      <c r="H21006">
        <v>70</v>
      </c>
      <c r="I21006" t="str">
        <f t="shared" si="660"/>
        <v>Nov</v>
      </c>
      <c r="J21006" t="str">
        <f t="shared" si="659"/>
        <v>2020</v>
      </c>
    </row>
    <row r="21007" spans="1:10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VLOOKUP($B21007,[1]Content!$B$2:$E$1001,3,0)</f>
        <v>photo</v>
      </c>
      <c r="F21007" t="str">
        <f>VLOOKUP($B21007,[1]Content!$B$2:$E$1001,4,0)</f>
        <v>animals</v>
      </c>
      <c r="G21007" t="str">
        <v>neutral</v>
      </c>
      <c r="H21007">
        <v>20</v>
      </c>
      <c r="I21007" t="str">
        <f t="shared" si="660"/>
        <v>Aug</v>
      </c>
      <c r="J21007" t="str">
        <f t="shared" si="659"/>
        <v>2020</v>
      </c>
    </row>
    <row r="21008" spans="1:10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VLOOKUP($B21008,[1]Content!$B$2:$E$1001,3,0)</f>
        <v>photo</v>
      </c>
      <c r="F21008" t="str">
        <f>VLOOKUP($B21008,[1]Content!$B$2:$E$1001,4,0)</f>
        <v>animals</v>
      </c>
      <c r="G21008" t="str">
        <v>positive</v>
      </c>
      <c r="H21008">
        <v>70</v>
      </c>
      <c r="I21008" t="str">
        <f t="shared" si="660"/>
        <v>Feb</v>
      </c>
      <c r="J21008" t="str">
        <f t="shared" si="659"/>
        <v>2021</v>
      </c>
    </row>
    <row r="21009" spans="1:10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VLOOKUP($B21009,[1]Content!$B$2:$E$1001,3,0)</f>
        <v>photo</v>
      </c>
      <c r="F21009" t="str">
        <f>VLOOKUP($B21009,[1]Content!$B$2:$E$1001,4,0)</f>
        <v>animals</v>
      </c>
      <c r="G21009" t="str">
        <v>negative</v>
      </c>
      <c r="H21009">
        <v>15</v>
      </c>
      <c r="I21009" t="str">
        <f t="shared" si="660"/>
        <v>Feb</v>
      </c>
      <c r="J21009" t="str">
        <f t="shared" si="659"/>
        <v>2021</v>
      </c>
    </row>
    <row r="21010" spans="1:10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VLOOKUP($B21010,[1]Content!$B$2:$E$1001,3,0)</f>
        <v>audio</v>
      </c>
      <c r="F21010" t="str">
        <f>VLOOKUP($B21010,[1]Content!$B$2:$E$1001,4,0)</f>
        <v>studying</v>
      </c>
      <c r="G21010" t="str">
        <v>positive</v>
      </c>
      <c r="H21010">
        <v>60</v>
      </c>
      <c r="I21010" t="str">
        <f t="shared" si="660"/>
        <v>Mar</v>
      </c>
      <c r="J21010" t="str">
        <f t="shared" si="659"/>
        <v>2021</v>
      </c>
    </row>
    <row r="21011" spans="1:10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VLOOKUP($B21011,[1]Content!$B$2:$E$1001,3,0)</f>
        <v>audio</v>
      </c>
      <c r="F21011" t="str">
        <f>VLOOKUP($B21011,[1]Content!$B$2:$E$1001,4,0)</f>
        <v>studying</v>
      </c>
      <c r="G21011" t="str">
        <v>positive</v>
      </c>
      <c r="H21011">
        <v>70</v>
      </c>
      <c r="I21011" t="str">
        <f t="shared" si="660"/>
        <v>Aug</v>
      </c>
      <c r="J21011" t="str">
        <f t="shared" si="659"/>
        <v>2020</v>
      </c>
    </row>
    <row r="21012" spans="1:10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VLOOKUP($B21012,[1]Content!$B$2:$E$1001,3,0)</f>
        <v>audio</v>
      </c>
      <c r="F21012" t="str">
        <f>VLOOKUP($B21012,[1]Content!$B$2:$E$1001,4,0)</f>
        <v>studying</v>
      </c>
      <c r="G21012" t="str">
        <v>positive</v>
      </c>
      <c r="H21012">
        <v>65</v>
      </c>
      <c r="I21012" t="str">
        <f t="shared" si="660"/>
        <v>Sep</v>
      </c>
      <c r="J21012" t="str">
        <f t="shared" si="659"/>
        <v>2020</v>
      </c>
    </row>
    <row r="21013" spans="1:10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VLOOKUP($B21013,[1]Content!$B$2:$E$1001,3,0)</f>
        <v>audio</v>
      </c>
      <c r="F21013" t="str">
        <f>VLOOKUP($B21013,[1]Content!$B$2:$E$1001,4,0)</f>
        <v>studying</v>
      </c>
      <c r="G21013" t="str">
        <v>negative</v>
      </c>
      <c r="H21013">
        <v>12</v>
      </c>
      <c r="I21013" t="str">
        <f t="shared" si="660"/>
        <v>Jan</v>
      </c>
      <c r="J21013" t="str">
        <f t="shared" si="659"/>
        <v>2021</v>
      </c>
    </row>
    <row r="21014" spans="1:10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VLOOKUP($B21014,[1]Content!$B$2:$E$1001,3,0)</f>
        <v>audio</v>
      </c>
      <c r="F21014" t="str">
        <f>VLOOKUP($B21014,[1]Content!$B$2:$E$1001,4,0)</f>
        <v>studying</v>
      </c>
      <c r="G21014" t="str">
        <v>negative</v>
      </c>
      <c r="H21014">
        <v>15</v>
      </c>
      <c r="I21014" t="str">
        <f t="shared" si="660"/>
        <v>Jun</v>
      </c>
      <c r="J21014" t="str">
        <f t="shared" si="659"/>
        <v>2021</v>
      </c>
    </row>
    <row r="21015" spans="1:10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VLOOKUP($B21015,[1]Content!$B$2:$E$1001,3,0)</f>
        <v>audio</v>
      </c>
      <c r="F21015" t="str">
        <f>VLOOKUP($B21015,[1]Content!$B$2:$E$1001,4,0)</f>
        <v>studying</v>
      </c>
      <c r="G21015" t="str">
        <v>positive</v>
      </c>
      <c r="H21015">
        <v>75</v>
      </c>
      <c r="I21015" t="str">
        <f t="shared" si="660"/>
        <v>Sep</v>
      </c>
      <c r="J21015" t="str">
        <f t="shared" si="659"/>
        <v>2020</v>
      </c>
    </row>
    <row r="21016" spans="1:10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VLOOKUP($B21016,[1]Content!$B$2:$E$1001,3,0)</f>
        <v>audio</v>
      </c>
      <c r="F21016" t="str">
        <f>VLOOKUP($B21016,[1]Content!$B$2:$E$1001,4,0)</f>
        <v>studying</v>
      </c>
      <c r="G21016" t="str">
        <v>positive</v>
      </c>
      <c r="H21016">
        <v>75</v>
      </c>
      <c r="I21016" t="str">
        <f t="shared" si="660"/>
        <v>Nov</v>
      </c>
      <c r="J21016" t="str">
        <f t="shared" si="659"/>
        <v>2020</v>
      </c>
    </row>
    <row r="21017" spans="1:10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VLOOKUP($B21017,[1]Content!$B$2:$E$1001,3,0)</f>
        <v>audio</v>
      </c>
      <c r="F21017" t="str">
        <f>VLOOKUP($B21017,[1]Content!$B$2:$E$1001,4,0)</f>
        <v>studying</v>
      </c>
      <c r="G21017" t="str">
        <v>negative</v>
      </c>
      <c r="H21017">
        <v>5</v>
      </c>
      <c r="I21017" t="str">
        <f t="shared" si="660"/>
        <v>Mar</v>
      </c>
      <c r="J21017" t="str">
        <f t="shared" si="659"/>
        <v>2021</v>
      </c>
    </row>
    <row r="21018" spans="1:10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VLOOKUP($B21018,[1]Content!$B$2:$E$1001,3,0)</f>
        <v>audio</v>
      </c>
      <c r="F21018" t="str">
        <f>VLOOKUP($B21018,[1]Content!$B$2:$E$1001,4,0)</f>
        <v>studying</v>
      </c>
      <c r="G21018" t="str">
        <v>positive</v>
      </c>
      <c r="H21018">
        <v>75</v>
      </c>
      <c r="I21018" t="str">
        <f t="shared" si="660"/>
        <v>Feb</v>
      </c>
      <c r="J21018" t="str">
        <f t="shared" si="659"/>
        <v>2021</v>
      </c>
    </row>
    <row r="21019" spans="1:10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VLOOKUP($B21019,[1]Content!$B$2:$E$1001,3,0)</f>
        <v>audio</v>
      </c>
      <c r="F21019" t="str">
        <f>VLOOKUP($B21019,[1]Content!$B$2:$E$1001,4,0)</f>
        <v>studying</v>
      </c>
      <c r="G21019" t="str">
        <v>positive</v>
      </c>
      <c r="H21019">
        <v>72</v>
      </c>
      <c r="I21019" t="str">
        <f t="shared" si="660"/>
        <v>Jan</v>
      </c>
      <c r="J21019" t="str">
        <f t="shared" si="659"/>
        <v>2021</v>
      </c>
    </row>
    <row r="21020" spans="1:10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VLOOKUP($B21020,[1]Content!$B$2:$E$1001,3,0)</f>
        <v>audio</v>
      </c>
      <c r="F21020" t="str">
        <f>VLOOKUP($B21020,[1]Content!$B$2:$E$1001,4,0)</f>
        <v>studying</v>
      </c>
      <c r="G21020" t="str">
        <v>negative</v>
      </c>
      <c r="H21020">
        <v>10</v>
      </c>
      <c r="I21020" t="str">
        <f t="shared" si="660"/>
        <v>Feb</v>
      </c>
      <c r="J21020" t="str">
        <f t="shared" si="659"/>
        <v>2021</v>
      </c>
    </row>
    <row r="21021" spans="1:10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VLOOKUP($B21021,[1]Content!$B$2:$E$1001,3,0)</f>
        <v>audio</v>
      </c>
      <c r="F21021" t="str">
        <f>VLOOKUP($B21021,[1]Content!$B$2:$E$1001,4,0)</f>
        <v>studying</v>
      </c>
      <c r="G21021" t="str">
        <v>neutral</v>
      </c>
      <c r="H21021">
        <v>20</v>
      </c>
      <c r="I21021" t="str">
        <f t="shared" si="660"/>
        <v>May</v>
      </c>
      <c r="J21021" t="str">
        <f t="shared" si="659"/>
        <v>2021</v>
      </c>
    </row>
    <row r="21022" spans="1:10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VLOOKUP($B21022,[1]Content!$B$2:$E$1001,3,0)</f>
        <v>photo</v>
      </c>
      <c r="F21022" t="str">
        <f>VLOOKUP($B21022,[1]Content!$B$2:$E$1001,4,0)</f>
        <v>tennis</v>
      </c>
      <c r="G21022" t="str">
        <v>negative</v>
      </c>
      <c r="H21022">
        <v>12</v>
      </c>
      <c r="I21022" t="str">
        <f t="shared" si="660"/>
        <v>Sep</v>
      </c>
      <c r="J21022" t="str">
        <f t="shared" si="659"/>
        <v>2020</v>
      </c>
    </row>
    <row r="21023" spans="1:10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VLOOKUP($B21023,[1]Content!$B$2:$E$1001,3,0)</f>
        <v>photo</v>
      </c>
      <c r="F21023" t="str">
        <f>VLOOKUP($B21023,[1]Content!$B$2:$E$1001,4,0)</f>
        <v>tennis</v>
      </c>
      <c r="G21023" t="str">
        <v>neutral</v>
      </c>
      <c r="H21023">
        <v>20</v>
      </c>
      <c r="I21023" t="str">
        <f t="shared" si="660"/>
        <v>Apr</v>
      </c>
      <c r="J21023" t="str">
        <f t="shared" si="659"/>
        <v>2021</v>
      </c>
    </row>
    <row r="21024" spans="1:10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VLOOKUP($B21024,[1]Content!$B$2:$E$1001,3,0)</f>
        <v>photo</v>
      </c>
      <c r="F21024" t="str">
        <f>VLOOKUP($B21024,[1]Content!$B$2:$E$1001,4,0)</f>
        <v>tennis</v>
      </c>
      <c r="G21024" t="str">
        <v>positive</v>
      </c>
      <c r="H21024">
        <v>72</v>
      </c>
      <c r="I21024" t="str">
        <f t="shared" si="660"/>
        <v>May</v>
      </c>
      <c r="J21024" t="str">
        <f t="shared" si="659"/>
        <v>2021</v>
      </c>
    </row>
    <row r="21025" spans="1:10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VLOOKUP($B21025,[1]Content!$B$2:$E$1001,3,0)</f>
        <v>photo</v>
      </c>
      <c r="F21025" t="str">
        <f>VLOOKUP($B21025,[1]Content!$B$2:$E$1001,4,0)</f>
        <v>tennis</v>
      </c>
      <c r="G21025" t="str">
        <v>positive</v>
      </c>
      <c r="H21025">
        <v>45</v>
      </c>
      <c r="I21025" t="str">
        <f t="shared" si="660"/>
        <v>Nov</v>
      </c>
      <c r="J21025" t="str">
        <f t="shared" si="659"/>
        <v>2020</v>
      </c>
    </row>
    <row r="21026" spans="1:10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VLOOKUP($B21026,[1]Content!$B$2:$E$1001,3,0)</f>
        <v>photo</v>
      </c>
      <c r="F21026" t="str">
        <f>VLOOKUP($B21026,[1]Content!$B$2:$E$1001,4,0)</f>
        <v>tennis</v>
      </c>
      <c r="G21026" t="str">
        <v>negative</v>
      </c>
      <c r="H21026">
        <v>10</v>
      </c>
      <c r="I21026" t="str">
        <f t="shared" si="660"/>
        <v>Apr</v>
      </c>
      <c r="J21026" t="str">
        <f t="shared" si="659"/>
        <v>2021</v>
      </c>
    </row>
    <row r="21027" spans="1:10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VLOOKUP($B21027,[1]Content!$B$2:$E$1001,3,0)</f>
        <v>photo</v>
      </c>
      <c r="F21027" t="str">
        <f>VLOOKUP($B21027,[1]Content!$B$2:$E$1001,4,0)</f>
        <v>tennis</v>
      </c>
      <c r="G21027" t="str">
        <v>positive</v>
      </c>
      <c r="H21027">
        <v>70</v>
      </c>
      <c r="I21027" t="str">
        <f t="shared" si="660"/>
        <v>Jun</v>
      </c>
      <c r="J21027" t="str">
        <f t="shared" si="659"/>
        <v>2020</v>
      </c>
    </row>
    <row r="21028" spans="1:10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VLOOKUP($B21028,[1]Content!$B$2:$E$1001,3,0)</f>
        <v>photo</v>
      </c>
      <c r="F21028" t="str">
        <f>VLOOKUP($B21028,[1]Content!$B$2:$E$1001,4,0)</f>
        <v>tennis</v>
      </c>
      <c r="G21028" t="str">
        <v>neutral</v>
      </c>
      <c r="H21028">
        <v>35</v>
      </c>
      <c r="I21028" t="str">
        <f t="shared" si="660"/>
        <v>Jul</v>
      </c>
      <c r="J21028" t="str">
        <f t="shared" si="659"/>
        <v>2020</v>
      </c>
    </row>
    <row r="21029" spans="1:10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VLOOKUP($B21029,[1]Content!$B$2:$E$1001,3,0)</f>
        <v>photo</v>
      </c>
      <c r="F21029" t="str">
        <f>VLOOKUP($B21029,[1]Content!$B$2:$E$1001,4,0)</f>
        <v>cooking</v>
      </c>
      <c r="G21029" t="str">
        <v>neutral</v>
      </c>
      <c r="H21029">
        <v>20</v>
      </c>
      <c r="I21029" t="str">
        <f t="shared" si="660"/>
        <v>Mar</v>
      </c>
      <c r="J21029" t="str">
        <f t="shared" si="659"/>
        <v>2021</v>
      </c>
    </row>
    <row r="21030" spans="1:10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VLOOKUP($B21030,[1]Content!$B$2:$E$1001,3,0)</f>
        <v>photo</v>
      </c>
      <c r="F21030" t="str">
        <f>VLOOKUP($B21030,[1]Content!$B$2:$E$1001,4,0)</f>
        <v>cooking</v>
      </c>
      <c r="G21030" t="str">
        <v>positive</v>
      </c>
      <c r="H21030">
        <v>60</v>
      </c>
      <c r="I21030" t="str">
        <f t="shared" si="660"/>
        <v>Jan</v>
      </c>
      <c r="J21030" t="str">
        <f t="shared" si="659"/>
        <v>2021</v>
      </c>
    </row>
    <row r="21031" spans="1:10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VLOOKUP($B21031,[1]Content!$B$2:$E$1001,3,0)</f>
        <v>photo</v>
      </c>
      <c r="F21031" t="str">
        <f>VLOOKUP($B21031,[1]Content!$B$2:$E$1001,4,0)</f>
        <v>cooking</v>
      </c>
      <c r="G21031" t="str">
        <v>neutral</v>
      </c>
      <c r="H21031">
        <v>35</v>
      </c>
      <c r="I21031" t="str">
        <f t="shared" si="660"/>
        <v>May</v>
      </c>
      <c r="J21031" t="str">
        <f t="shared" si="659"/>
        <v>2021</v>
      </c>
    </row>
    <row r="21032" spans="1:10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VLOOKUP($B21032,[1]Content!$B$2:$E$1001,3,0)</f>
        <v>photo</v>
      </c>
      <c r="F21032" t="str">
        <f>VLOOKUP($B21032,[1]Content!$B$2:$E$1001,4,0)</f>
        <v>cooking</v>
      </c>
      <c r="G21032" t="str">
        <v>positive</v>
      </c>
      <c r="H21032">
        <v>30</v>
      </c>
      <c r="I21032" t="str">
        <f t="shared" si="660"/>
        <v>Feb</v>
      </c>
      <c r="J21032" t="str">
        <f t="shared" si="659"/>
        <v>2021</v>
      </c>
    </row>
    <row r="21033" spans="1:10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VLOOKUP($B21033,[1]Content!$B$2:$E$1001,3,0)</f>
        <v>photo</v>
      </c>
      <c r="F21033" t="str">
        <f>VLOOKUP($B21033,[1]Content!$B$2:$E$1001,4,0)</f>
        <v>cooking</v>
      </c>
      <c r="G21033" t="str">
        <v>positive</v>
      </c>
      <c r="H21033">
        <v>45</v>
      </c>
      <c r="I21033" t="str">
        <f t="shared" si="660"/>
        <v>Jan</v>
      </c>
      <c r="J21033" t="str">
        <f t="shared" si="659"/>
        <v>2021</v>
      </c>
    </row>
    <row r="21034" spans="1:10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VLOOKUP($B21034,[1]Content!$B$2:$E$1001,3,0)</f>
        <v>photo</v>
      </c>
      <c r="F21034" t="str">
        <f>VLOOKUP($B21034,[1]Content!$B$2:$E$1001,4,0)</f>
        <v>cooking</v>
      </c>
      <c r="G21034" t="str">
        <v>negative</v>
      </c>
      <c r="H21034">
        <v>0</v>
      </c>
      <c r="I21034" t="str">
        <f t="shared" si="660"/>
        <v>Oct</v>
      </c>
      <c r="J21034" t="str">
        <f t="shared" si="659"/>
        <v>2020</v>
      </c>
    </row>
    <row r="21035" spans="1:10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VLOOKUP($B21035,[1]Content!$B$2:$E$1001,3,0)</f>
        <v>photo</v>
      </c>
      <c r="F21035" t="str">
        <f>VLOOKUP($B21035,[1]Content!$B$2:$E$1001,4,0)</f>
        <v>cooking</v>
      </c>
      <c r="G21035" t="str">
        <v>positive</v>
      </c>
      <c r="H21035">
        <v>75</v>
      </c>
      <c r="I21035" t="str">
        <f t="shared" si="660"/>
        <v>Nov</v>
      </c>
      <c r="J21035" t="str">
        <f t="shared" si="659"/>
        <v>2020</v>
      </c>
    </row>
    <row r="21036" spans="1:10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VLOOKUP($B21036,[1]Content!$B$2:$E$1001,3,0)</f>
        <v>photo</v>
      </c>
      <c r="F21036" t="str">
        <f>VLOOKUP($B21036,[1]Content!$B$2:$E$1001,4,0)</f>
        <v>animals</v>
      </c>
      <c r="G21036" t="str">
        <v>negative</v>
      </c>
      <c r="H21036">
        <v>15</v>
      </c>
      <c r="I21036" t="str">
        <f t="shared" si="660"/>
        <v>Nov</v>
      </c>
      <c r="J21036" t="str">
        <f t="shared" si="659"/>
        <v>2020</v>
      </c>
    </row>
    <row r="21037" spans="1:10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VLOOKUP($B21037,[1]Content!$B$2:$E$1001,3,0)</f>
        <v>photo</v>
      </c>
      <c r="F21037" t="str">
        <f>VLOOKUP($B21037,[1]Content!$B$2:$E$1001,4,0)</f>
        <v>animals</v>
      </c>
      <c r="G21037" t="str">
        <v>positive</v>
      </c>
      <c r="H21037">
        <v>70</v>
      </c>
      <c r="I21037" t="str">
        <f t="shared" si="660"/>
        <v>Nov</v>
      </c>
      <c r="J21037" t="str">
        <f t="shared" si="659"/>
        <v>2020</v>
      </c>
    </row>
    <row r="21038" spans="1:10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VLOOKUP($B21038,[1]Content!$B$2:$E$1001,3,0)</f>
        <v>photo</v>
      </c>
      <c r="F21038" t="str">
        <f>VLOOKUP($B21038,[1]Content!$B$2:$E$1001,4,0)</f>
        <v>animals</v>
      </c>
      <c r="G21038" t="str">
        <v>negative</v>
      </c>
      <c r="H21038">
        <v>12</v>
      </c>
      <c r="I21038" t="str">
        <f t="shared" si="660"/>
        <v>Sep</v>
      </c>
      <c r="J21038" t="str">
        <f t="shared" si="659"/>
        <v>2020</v>
      </c>
    </row>
    <row r="21039" spans="1:10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VLOOKUP($B21039,[1]Content!$B$2:$E$1001,3,0)</f>
        <v>photo</v>
      </c>
      <c r="F21039" t="str">
        <f>VLOOKUP($B21039,[1]Content!$B$2:$E$1001,4,0)</f>
        <v>animals</v>
      </c>
      <c r="G21039" t="str">
        <v>positive</v>
      </c>
      <c r="H21039">
        <v>70</v>
      </c>
      <c r="I21039" t="str">
        <f t="shared" si="660"/>
        <v>May</v>
      </c>
      <c r="J21039" t="str">
        <f t="shared" si="659"/>
        <v>2021</v>
      </c>
    </row>
    <row r="21040" spans="1:10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VLOOKUP($B21040,[1]Content!$B$2:$E$1001,3,0)</f>
        <v>photo</v>
      </c>
      <c r="F21040" t="str">
        <f>VLOOKUP($B21040,[1]Content!$B$2:$E$1001,4,0)</f>
        <v>animals</v>
      </c>
      <c r="G21040" t="str">
        <v>negative</v>
      </c>
      <c r="H21040">
        <v>0</v>
      </c>
      <c r="I21040" t="str">
        <f t="shared" si="660"/>
        <v>Feb</v>
      </c>
      <c r="J21040" t="str">
        <f t="shared" si="659"/>
        <v>2021</v>
      </c>
    </row>
    <row r="21041" spans="1:10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VLOOKUP($B21041,[1]Content!$B$2:$E$1001,3,0)</f>
        <v>photo</v>
      </c>
      <c r="F21041" t="str">
        <f>VLOOKUP($B21041,[1]Content!$B$2:$E$1001,4,0)</f>
        <v>animals</v>
      </c>
      <c r="G21041" t="str">
        <v>positive</v>
      </c>
      <c r="H21041">
        <v>70</v>
      </c>
      <c r="I21041" t="str">
        <f t="shared" si="660"/>
        <v>Jan</v>
      </c>
      <c r="J21041" t="str">
        <f t="shared" si="659"/>
        <v>2021</v>
      </c>
    </row>
    <row r="21042" spans="1:10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VLOOKUP($B21042,[1]Content!$B$2:$E$1001,3,0)</f>
        <v>photo</v>
      </c>
      <c r="F21042" t="str">
        <f>VLOOKUP($B21042,[1]Content!$B$2:$E$1001,4,0)</f>
        <v>animals</v>
      </c>
      <c r="G21042" t="str">
        <v>neutral</v>
      </c>
      <c r="H21042">
        <v>35</v>
      </c>
      <c r="I21042" t="str">
        <f t="shared" si="660"/>
        <v>Aug</v>
      </c>
      <c r="J21042" t="str">
        <f t="shared" si="659"/>
        <v>2020</v>
      </c>
    </row>
    <row r="21043" spans="1:10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VLOOKUP($B21043,[1]Content!$B$2:$E$1001,3,0)</f>
        <v>photo</v>
      </c>
      <c r="F21043" t="str">
        <f>VLOOKUP($B21043,[1]Content!$B$2:$E$1001,4,0)</f>
        <v>animals</v>
      </c>
      <c r="G21043" t="str">
        <v>positive</v>
      </c>
      <c r="H21043">
        <v>65</v>
      </c>
      <c r="I21043" t="str">
        <f t="shared" si="660"/>
        <v>Jun</v>
      </c>
      <c r="J21043" t="str">
        <f t="shared" si="659"/>
        <v>2020</v>
      </c>
    </row>
    <row r="21044" spans="1:10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VLOOKUP($B21044,[1]Content!$B$2:$E$1001,3,0)</f>
        <v>photo</v>
      </c>
      <c r="F21044" t="str">
        <f>VLOOKUP($B21044,[1]Content!$B$2:$E$1001,4,0)</f>
        <v>animals</v>
      </c>
      <c r="G21044" t="str">
        <v>positive</v>
      </c>
      <c r="H21044">
        <v>72</v>
      </c>
      <c r="I21044" t="str">
        <f t="shared" si="660"/>
        <v>Aug</v>
      </c>
      <c r="J21044" t="str">
        <f t="shared" si="659"/>
        <v>2020</v>
      </c>
    </row>
    <row r="21045" spans="1:10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VLOOKUP($B21045,[1]Content!$B$2:$E$1001,3,0)</f>
        <v>photo</v>
      </c>
      <c r="F21045" t="str">
        <f>VLOOKUP($B21045,[1]Content!$B$2:$E$1001,4,0)</f>
        <v>animals</v>
      </c>
      <c r="G21045" t="str">
        <v>negative</v>
      </c>
      <c r="H21045">
        <v>15</v>
      </c>
      <c r="I21045" t="str">
        <f t="shared" si="660"/>
        <v>Mar</v>
      </c>
      <c r="J21045" t="str">
        <f t="shared" si="659"/>
        <v>2021</v>
      </c>
    </row>
    <row r="21046" spans="1:10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VLOOKUP($B21046,[1]Content!$B$2:$E$1001,3,0)</f>
        <v>photo</v>
      </c>
      <c r="F21046" t="str">
        <f>VLOOKUP($B21046,[1]Content!$B$2:$E$1001,4,0)</f>
        <v>animals</v>
      </c>
      <c r="G21046" t="str">
        <v>neutral</v>
      </c>
      <c r="H21046">
        <v>20</v>
      </c>
      <c r="I21046" t="str">
        <f t="shared" si="660"/>
        <v>Sep</v>
      </c>
      <c r="J21046" t="str">
        <f t="shared" si="659"/>
        <v>2020</v>
      </c>
    </row>
    <row r="21047" spans="1:10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VLOOKUP($B21047,[1]Content!$B$2:$E$1001,3,0)</f>
        <v>photo</v>
      </c>
      <c r="F21047" t="str">
        <f>VLOOKUP($B21047,[1]Content!$B$2:$E$1001,4,0)</f>
        <v>animals</v>
      </c>
      <c r="G21047" t="str">
        <v>neutral</v>
      </c>
      <c r="H21047">
        <v>35</v>
      </c>
      <c r="I21047" t="str">
        <f t="shared" si="660"/>
        <v>Apr</v>
      </c>
      <c r="J21047" t="str">
        <f t="shared" si="659"/>
        <v>2021</v>
      </c>
    </row>
    <row r="21048" spans="1:10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VLOOKUP($B21048,[1]Content!$B$2:$E$1001,3,0)</f>
        <v>photo</v>
      </c>
      <c r="F21048" t="str">
        <f>VLOOKUP($B21048,[1]Content!$B$2:$E$1001,4,0)</f>
        <v>animals</v>
      </c>
      <c r="G21048" t="str">
        <v>positive</v>
      </c>
      <c r="H21048">
        <v>65</v>
      </c>
      <c r="I21048" t="str">
        <f t="shared" si="660"/>
        <v>Apr</v>
      </c>
      <c r="J21048" t="str">
        <f t="shared" si="659"/>
        <v>2021</v>
      </c>
    </row>
    <row r="21049" spans="1:10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VLOOKUP($B21049,[1]Content!$B$2:$E$1001,3,0)</f>
        <v>photo</v>
      </c>
      <c r="F21049" t="str">
        <f>VLOOKUP($B21049,[1]Content!$B$2:$E$1001,4,0)</f>
        <v>animals</v>
      </c>
      <c r="G21049" t="str">
        <v>negative</v>
      </c>
      <c r="H21049">
        <v>15</v>
      </c>
      <c r="I21049" t="str">
        <f t="shared" si="660"/>
        <v>Jun</v>
      </c>
      <c r="J21049" t="str">
        <f t="shared" si="659"/>
        <v>2020</v>
      </c>
    </row>
    <row r="21050" spans="1:10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VLOOKUP($B21050,[1]Content!$B$2:$E$1001,3,0)</f>
        <v>photo</v>
      </c>
      <c r="F21050" t="str">
        <f>VLOOKUP($B21050,[1]Content!$B$2:$E$1001,4,0)</f>
        <v>animals</v>
      </c>
      <c r="G21050" t="str">
        <v>negative</v>
      </c>
      <c r="H21050">
        <v>0</v>
      </c>
      <c r="I21050" t="str">
        <f t="shared" si="660"/>
        <v>May</v>
      </c>
      <c r="J21050" t="str">
        <f t="shared" si="659"/>
        <v>2021</v>
      </c>
    </row>
    <row r="21051" spans="1:10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VLOOKUP($B21051,[1]Content!$B$2:$E$1001,3,0)</f>
        <v>photo</v>
      </c>
      <c r="F21051" t="str">
        <f>VLOOKUP($B21051,[1]Content!$B$2:$E$1001,4,0)</f>
        <v>animals</v>
      </c>
      <c r="G21051" t="str">
        <v>positive</v>
      </c>
      <c r="H21051">
        <v>50</v>
      </c>
      <c r="I21051" t="str">
        <f t="shared" si="660"/>
        <v>Jan</v>
      </c>
      <c r="J21051" t="str">
        <f t="shared" si="659"/>
        <v>2021</v>
      </c>
    </row>
    <row r="21052" spans="1:10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VLOOKUP($B21052,[1]Content!$B$2:$E$1001,3,0)</f>
        <v>photo</v>
      </c>
      <c r="F21052" t="str">
        <f>VLOOKUP($B21052,[1]Content!$B$2:$E$1001,4,0)</f>
        <v>animals</v>
      </c>
      <c r="G21052" t="str">
        <v>positive</v>
      </c>
      <c r="H21052">
        <v>70</v>
      </c>
      <c r="I21052" t="str">
        <f t="shared" si="660"/>
        <v>Jun</v>
      </c>
      <c r="J21052" t="str">
        <f t="shared" si="659"/>
        <v>2021</v>
      </c>
    </row>
    <row r="21053" spans="1:10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VLOOKUP($B21053,[1]Content!$B$2:$E$1001,3,0)</f>
        <v>photo</v>
      </c>
      <c r="F21053" t="str">
        <f>VLOOKUP($B21053,[1]Content!$B$2:$E$1001,4,0)</f>
        <v>animals</v>
      </c>
      <c r="G21053" t="str">
        <v>negative</v>
      </c>
      <c r="H21053">
        <v>5</v>
      </c>
      <c r="I21053" t="str">
        <f t="shared" si="660"/>
        <v>Sep</v>
      </c>
      <c r="J21053" t="str">
        <f t="shared" si="659"/>
        <v>2020</v>
      </c>
    </row>
    <row r="21054" spans="1:10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VLOOKUP($B21054,[1]Content!$B$2:$E$1001,3,0)</f>
        <v>photo</v>
      </c>
      <c r="F21054" t="str">
        <f>VLOOKUP($B21054,[1]Content!$B$2:$E$1001,4,0)</f>
        <v>animals</v>
      </c>
      <c r="G21054" t="str">
        <v>positive</v>
      </c>
      <c r="H21054">
        <v>50</v>
      </c>
      <c r="I21054" t="str">
        <f t="shared" si="660"/>
        <v>Nov</v>
      </c>
      <c r="J21054" t="str">
        <f t="shared" si="659"/>
        <v>2020</v>
      </c>
    </row>
    <row r="21055" spans="1:10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VLOOKUP($B21055,[1]Content!$B$2:$E$1001,3,0)</f>
        <v>photo</v>
      </c>
      <c r="F21055" t="str">
        <f>VLOOKUP($B21055,[1]Content!$B$2:$E$1001,4,0)</f>
        <v>animals</v>
      </c>
      <c r="G21055" t="str">
        <v>positive</v>
      </c>
      <c r="H21055">
        <v>70</v>
      </c>
      <c r="I21055" t="str">
        <f t="shared" si="660"/>
        <v>Sep</v>
      </c>
      <c r="J21055" t="str">
        <f t="shared" si="659"/>
        <v>2020</v>
      </c>
    </row>
    <row r="21056" spans="1:10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VLOOKUP($B21056,[1]Content!$B$2:$E$1001,3,0)</f>
        <v>photo</v>
      </c>
      <c r="F21056" t="str">
        <f>VLOOKUP($B21056,[1]Content!$B$2:$E$1001,4,0)</f>
        <v>animals</v>
      </c>
      <c r="G21056" t="str">
        <v>positive</v>
      </c>
      <c r="H21056">
        <v>60</v>
      </c>
      <c r="I21056" t="str">
        <f t="shared" si="660"/>
        <v>Dec</v>
      </c>
      <c r="J21056" t="str">
        <f t="shared" si="659"/>
        <v>2020</v>
      </c>
    </row>
    <row r="21057" spans="1:10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VLOOKUP($B21057,[1]Content!$B$2:$E$1001,3,0)</f>
        <v>photo</v>
      </c>
      <c r="F21057" t="str">
        <f>VLOOKUP($B21057,[1]Content!$B$2:$E$1001,4,0)</f>
        <v>animals</v>
      </c>
      <c r="G21057" t="str">
        <v>negative</v>
      </c>
      <c r="H21057">
        <v>12</v>
      </c>
      <c r="I21057" t="str">
        <f t="shared" si="660"/>
        <v>May</v>
      </c>
      <c r="J21057" t="str">
        <f t="shared" si="659"/>
        <v>2021</v>
      </c>
    </row>
    <row r="21058" spans="1:10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VLOOKUP($B21058,[1]Content!$B$2:$E$1001,3,0)</f>
        <v>photo</v>
      </c>
      <c r="F21058" t="str">
        <f>VLOOKUP($B21058,[1]Content!$B$2:$E$1001,4,0)</f>
        <v>animals</v>
      </c>
      <c r="G21058" t="str">
        <v>positive</v>
      </c>
      <c r="H21058">
        <v>70</v>
      </c>
      <c r="I21058" t="str">
        <f t="shared" si="660"/>
        <v>Jan</v>
      </c>
      <c r="J21058" t="str">
        <f t="shared" si="659"/>
        <v>2021</v>
      </c>
    </row>
    <row r="21059" spans="1:10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VLOOKUP($B21059,[1]Content!$B$2:$E$1001,3,0)</f>
        <v>photo</v>
      </c>
      <c r="F21059" t="str">
        <f>VLOOKUP($B21059,[1]Content!$B$2:$E$1001,4,0)</f>
        <v>animals</v>
      </c>
      <c r="G21059" t="str">
        <v>neutral</v>
      </c>
      <c r="H21059">
        <v>20</v>
      </c>
      <c r="I21059" t="str">
        <f t="shared" si="660"/>
        <v>Nov</v>
      </c>
      <c r="J21059" t="str">
        <f t="shared" ref="J21059:J21122" si="661">TEXT($D21059,"YYY")</f>
        <v>2020</v>
      </c>
    </row>
    <row r="21060" spans="1:10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VLOOKUP($B21060,[1]Content!$B$2:$E$1001,3,0)</f>
        <v>photo</v>
      </c>
      <c r="F21060" t="str">
        <f>VLOOKUP($B21060,[1]Content!$B$2:$E$1001,4,0)</f>
        <v>animals</v>
      </c>
      <c r="G21060" t="str">
        <v>negative</v>
      </c>
      <c r="H21060">
        <v>15</v>
      </c>
      <c r="I21060" t="str">
        <f t="shared" si="660"/>
        <v>Jan</v>
      </c>
      <c r="J21060" t="str">
        <f t="shared" si="661"/>
        <v>2021</v>
      </c>
    </row>
    <row r="21061" spans="1:10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VLOOKUP($B21061,[1]Content!$B$2:$E$1001,3,0)</f>
        <v>photo</v>
      </c>
      <c r="F21061" t="str">
        <f>VLOOKUP($B21061,[1]Content!$B$2:$E$1001,4,0)</f>
        <v>animals</v>
      </c>
      <c r="G21061" t="str">
        <v>neutral</v>
      </c>
      <c r="H21061">
        <v>35</v>
      </c>
      <c r="I21061" t="str">
        <f t="shared" si="660"/>
        <v>Oct</v>
      </c>
      <c r="J21061" t="str">
        <f t="shared" si="661"/>
        <v>2020</v>
      </c>
    </row>
    <row r="21062" spans="1:10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VLOOKUP($B21062,[1]Content!$B$2:$E$1001,3,0)</f>
        <v>photo</v>
      </c>
      <c r="F21062" t="str">
        <f>VLOOKUP($B21062,[1]Content!$B$2:$E$1001,4,0)</f>
        <v>animals</v>
      </c>
      <c r="G21062" t="str">
        <v>negative</v>
      </c>
      <c r="H21062">
        <v>5</v>
      </c>
      <c r="I21062" t="str">
        <f t="shared" si="660"/>
        <v>Jun</v>
      </c>
      <c r="J21062" t="str">
        <f t="shared" si="661"/>
        <v>2021</v>
      </c>
    </row>
    <row r="21063" spans="1:10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VLOOKUP($B21063,[1]Content!$B$2:$E$1001,3,0)</f>
        <v>photo</v>
      </c>
      <c r="F21063" t="str">
        <f>VLOOKUP($B21063,[1]Content!$B$2:$E$1001,4,0)</f>
        <v>animals</v>
      </c>
      <c r="G21063" t="str">
        <v>positive</v>
      </c>
      <c r="H21063">
        <v>70</v>
      </c>
      <c r="I21063" t="str">
        <f t="shared" si="660"/>
        <v>Nov</v>
      </c>
      <c r="J21063" t="str">
        <f t="shared" si="661"/>
        <v>2020</v>
      </c>
    </row>
    <row r="21064" spans="1:10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VLOOKUP($B21064,[1]Content!$B$2:$E$1001,3,0)</f>
        <v>photo</v>
      </c>
      <c r="F21064" t="str">
        <f>VLOOKUP($B21064,[1]Content!$B$2:$E$1001,4,0)</f>
        <v>animals</v>
      </c>
      <c r="G21064" t="str">
        <v>positive</v>
      </c>
      <c r="H21064">
        <v>65</v>
      </c>
      <c r="I21064" t="str">
        <f t="shared" si="660"/>
        <v>Apr</v>
      </c>
      <c r="J21064" t="str">
        <f t="shared" si="661"/>
        <v>2021</v>
      </c>
    </row>
    <row r="21065" spans="1:10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VLOOKUP($B21065,[1]Content!$B$2:$E$1001,3,0)</f>
        <v>photo</v>
      </c>
      <c r="F21065" t="str">
        <f>VLOOKUP($B21065,[1]Content!$B$2:$E$1001,4,0)</f>
        <v>animals</v>
      </c>
      <c r="G21065" t="str">
        <v>neutral</v>
      </c>
      <c r="H21065">
        <v>35</v>
      </c>
      <c r="I21065" t="str">
        <f t="shared" ref="I21065:I21128" si="662">TEXT($D21065,"MMM")</f>
        <v>Apr</v>
      </c>
      <c r="J21065" t="str">
        <f t="shared" si="661"/>
        <v>2021</v>
      </c>
    </row>
    <row r="21066" spans="1:10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VLOOKUP($B21066,[1]Content!$B$2:$E$1001,3,0)</f>
        <v>photo</v>
      </c>
      <c r="F21066" t="str">
        <f>VLOOKUP($B21066,[1]Content!$B$2:$E$1001,4,0)</f>
        <v>animals</v>
      </c>
      <c r="G21066" t="str">
        <v>positive</v>
      </c>
      <c r="H21066">
        <v>60</v>
      </c>
      <c r="I21066" t="str">
        <f t="shared" si="662"/>
        <v>Aug</v>
      </c>
      <c r="J21066" t="str">
        <f t="shared" si="661"/>
        <v>2020</v>
      </c>
    </row>
    <row r="21067" spans="1:10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VLOOKUP($B21067,[1]Content!$B$2:$E$1001,3,0)</f>
        <v>photo</v>
      </c>
      <c r="F21067" t="str">
        <f>VLOOKUP($B21067,[1]Content!$B$2:$E$1001,4,0)</f>
        <v>animals</v>
      </c>
      <c r="G21067" t="str">
        <v>negative</v>
      </c>
      <c r="H21067">
        <v>15</v>
      </c>
      <c r="I21067" t="str">
        <f t="shared" si="662"/>
        <v>Jun</v>
      </c>
      <c r="J21067" t="str">
        <f t="shared" si="661"/>
        <v>2020</v>
      </c>
    </row>
    <row r="21068" spans="1:10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VLOOKUP($B21068,[1]Content!$B$2:$E$1001,3,0)</f>
        <v>photo</v>
      </c>
      <c r="F21068" t="str">
        <f>VLOOKUP($B21068,[1]Content!$B$2:$E$1001,4,0)</f>
        <v>animals</v>
      </c>
      <c r="G21068" t="str">
        <v>negative</v>
      </c>
      <c r="H21068">
        <v>12</v>
      </c>
      <c r="I21068" t="str">
        <f t="shared" si="662"/>
        <v>Mar</v>
      </c>
      <c r="J21068" t="str">
        <f t="shared" si="661"/>
        <v>2021</v>
      </c>
    </row>
    <row r="21069" spans="1:10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VLOOKUP($B21069,[1]Content!$B$2:$E$1001,3,0)</f>
        <v>photo</v>
      </c>
      <c r="F21069" t="str">
        <f>VLOOKUP($B21069,[1]Content!$B$2:$E$1001,4,0)</f>
        <v>animals</v>
      </c>
      <c r="G21069" t="str">
        <v>negative</v>
      </c>
      <c r="H21069">
        <v>0</v>
      </c>
      <c r="I21069" t="str">
        <f t="shared" si="662"/>
        <v>Apr</v>
      </c>
      <c r="J21069" t="str">
        <f t="shared" si="661"/>
        <v>2021</v>
      </c>
    </row>
    <row r="21070" spans="1:10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VLOOKUP($B21070,[1]Content!$B$2:$E$1001,3,0)</f>
        <v>photo</v>
      </c>
      <c r="F21070" t="str">
        <f>VLOOKUP($B21070,[1]Content!$B$2:$E$1001,4,0)</f>
        <v>animals</v>
      </c>
      <c r="G21070" t="str">
        <v>positive</v>
      </c>
      <c r="H21070">
        <v>60</v>
      </c>
      <c r="I21070" t="str">
        <f t="shared" si="662"/>
        <v>Sep</v>
      </c>
      <c r="J21070" t="str">
        <f t="shared" si="661"/>
        <v>2020</v>
      </c>
    </row>
    <row r="21071" spans="1:10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VLOOKUP($B21071,[1]Content!$B$2:$E$1001,3,0)</f>
        <v>photo</v>
      </c>
      <c r="F21071" t="str">
        <f>VLOOKUP($B21071,[1]Content!$B$2:$E$1001,4,0)</f>
        <v>animals</v>
      </c>
      <c r="G21071" t="str">
        <v>positive</v>
      </c>
      <c r="H21071">
        <v>50</v>
      </c>
      <c r="I21071" t="str">
        <f t="shared" si="662"/>
        <v>Mar</v>
      </c>
      <c r="J21071" t="str">
        <f t="shared" si="661"/>
        <v>2021</v>
      </c>
    </row>
    <row r="21072" spans="1:10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VLOOKUP($B21072,[1]Content!$B$2:$E$1001,3,0)</f>
        <v>photo</v>
      </c>
      <c r="F21072" t="str">
        <f>VLOOKUP($B21072,[1]Content!$B$2:$E$1001,4,0)</f>
        <v>animals</v>
      </c>
      <c r="G21072" t="str">
        <v>positive</v>
      </c>
      <c r="H21072">
        <v>50</v>
      </c>
      <c r="I21072" t="str">
        <f t="shared" si="662"/>
        <v>Apr</v>
      </c>
      <c r="J21072" t="str">
        <f t="shared" si="661"/>
        <v>2021</v>
      </c>
    </row>
    <row r="21073" spans="1:10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VLOOKUP($B21073,[1]Content!$B$2:$E$1001,3,0)</f>
        <v>photo</v>
      </c>
      <c r="F21073" t="str">
        <f>VLOOKUP($B21073,[1]Content!$B$2:$E$1001,4,0)</f>
        <v>animals</v>
      </c>
      <c r="G21073" t="str">
        <v>negative</v>
      </c>
      <c r="H21073">
        <v>10</v>
      </c>
      <c r="I21073" t="str">
        <f t="shared" si="662"/>
        <v>Feb</v>
      </c>
      <c r="J21073" t="str">
        <f t="shared" si="661"/>
        <v>2021</v>
      </c>
    </row>
    <row r="21074" spans="1:10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VLOOKUP($B21074,[1]Content!$B$2:$E$1001,3,0)</f>
        <v>photo</v>
      </c>
      <c r="F21074" t="str">
        <f>VLOOKUP($B21074,[1]Content!$B$2:$E$1001,4,0)</f>
        <v>animals</v>
      </c>
      <c r="G21074" t="str">
        <v>negative</v>
      </c>
      <c r="H21074">
        <v>12</v>
      </c>
      <c r="I21074" t="str">
        <f t="shared" si="662"/>
        <v>Mar</v>
      </c>
      <c r="J21074" t="str">
        <f t="shared" si="661"/>
        <v>2021</v>
      </c>
    </row>
    <row r="21075" spans="1:10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VLOOKUP($B21075,[1]Content!$B$2:$E$1001,3,0)</f>
        <v>photo</v>
      </c>
      <c r="F21075" t="str">
        <f>VLOOKUP($B21075,[1]Content!$B$2:$E$1001,4,0)</f>
        <v>animals</v>
      </c>
      <c r="G21075" t="str">
        <v>positive</v>
      </c>
      <c r="H21075">
        <v>72</v>
      </c>
      <c r="I21075" t="str">
        <f t="shared" si="662"/>
        <v>Oct</v>
      </c>
      <c r="J21075" t="str">
        <f t="shared" si="661"/>
        <v>2020</v>
      </c>
    </row>
    <row r="21076" spans="1:10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VLOOKUP($B21076,[1]Content!$B$2:$E$1001,3,0)</f>
        <v>photo</v>
      </c>
      <c r="F21076" t="str">
        <f>VLOOKUP($B21076,[1]Content!$B$2:$E$1001,4,0)</f>
        <v>animals</v>
      </c>
      <c r="G21076" t="str">
        <v>positive</v>
      </c>
      <c r="H21076">
        <v>72</v>
      </c>
      <c r="I21076" t="str">
        <f t="shared" si="662"/>
        <v>Nov</v>
      </c>
      <c r="J21076" t="str">
        <f t="shared" si="661"/>
        <v>2020</v>
      </c>
    </row>
    <row r="21077" spans="1:10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VLOOKUP($B21077,[1]Content!$B$2:$E$1001,3,0)</f>
        <v>photo</v>
      </c>
      <c r="F21077" t="str">
        <f>VLOOKUP($B21077,[1]Content!$B$2:$E$1001,4,0)</f>
        <v>animals</v>
      </c>
      <c r="G21077" t="str">
        <v>positive</v>
      </c>
      <c r="H21077">
        <v>65</v>
      </c>
      <c r="I21077" t="str">
        <f t="shared" si="662"/>
        <v>May</v>
      </c>
      <c r="J21077" t="str">
        <f t="shared" si="661"/>
        <v>2021</v>
      </c>
    </row>
    <row r="21078" spans="1:10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VLOOKUP($B21078,[1]Content!$B$2:$E$1001,3,0)</f>
        <v>photo</v>
      </c>
      <c r="F21078" t="str">
        <f>VLOOKUP($B21078,[1]Content!$B$2:$E$1001,4,0)</f>
        <v>animals</v>
      </c>
      <c r="G21078" t="str">
        <v>positive</v>
      </c>
      <c r="H21078">
        <v>65</v>
      </c>
      <c r="I21078" t="str">
        <f t="shared" si="662"/>
        <v>Jan</v>
      </c>
      <c r="J21078" t="str">
        <f t="shared" si="661"/>
        <v>2021</v>
      </c>
    </row>
    <row r="21079" spans="1:10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VLOOKUP($B21079,[1]Content!$B$2:$E$1001,3,0)</f>
        <v>photo</v>
      </c>
      <c r="F21079" t="str">
        <f>VLOOKUP($B21079,[1]Content!$B$2:$E$1001,4,0)</f>
        <v>animals</v>
      </c>
      <c r="G21079" t="str">
        <v>positive</v>
      </c>
      <c r="H21079">
        <v>45</v>
      </c>
      <c r="I21079" t="str">
        <f t="shared" si="662"/>
        <v>Feb</v>
      </c>
      <c r="J21079" t="str">
        <f t="shared" si="661"/>
        <v>2021</v>
      </c>
    </row>
    <row r="21080" spans="1:10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VLOOKUP($B21080,[1]Content!$B$2:$E$1001,3,0)</f>
        <v>photo</v>
      </c>
      <c r="F21080" t="str">
        <f>VLOOKUP($B21080,[1]Content!$B$2:$E$1001,4,0)</f>
        <v>animals</v>
      </c>
      <c r="G21080" t="str">
        <v>positive</v>
      </c>
      <c r="H21080">
        <v>30</v>
      </c>
      <c r="I21080" t="str">
        <f t="shared" si="662"/>
        <v>Nov</v>
      </c>
      <c r="J21080" t="str">
        <f t="shared" si="661"/>
        <v>2020</v>
      </c>
    </row>
    <row r="21081" spans="1:10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VLOOKUP($B21081,[1]Content!$B$2:$E$1001,3,0)</f>
        <v>photo</v>
      </c>
      <c r="F21081" t="str">
        <f>VLOOKUP($B21081,[1]Content!$B$2:$E$1001,4,0)</f>
        <v>animals</v>
      </c>
      <c r="G21081" t="str">
        <v>positive</v>
      </c>
      <c r="H21081">
        <v>60</v>
      </c>
      <c r="I21081" t="str">
        <f t="shared" si="662"/>
        <v>Jan</v>
      </c>
      <c r="J21081" t="str">
        <f t="shared" si="661"/>
        <v>2021</v>
      </c>
    </row>
    <row r="21082" spans="1:10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VLOOKUP($B21082,[1]Content!$B$2:$E$1001,3,0)</f>
        <v>video</v>
      </c>
      <c r="F21082" t="str">
        <f>VLOOKUP($B21082,[1]Content!$B$2:$E$1001,4,0)</f>
        <v>veganism</v>
      </c>
      <c r="G21082" t="str">
        <v>positive</v>
      </c>
      <c r="H21082">
        <v>75</v>
      </c>
      <c r="I21082" t="str">
        <f t="shared" si="662"/>
        <v>Sep</v>
      </c>
      <c r="J21082" t="str">
        <f t="shared" si="661"/>
        <v>2020</v>
      </c>
    </row>
    <row r="21083" spans="1:10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VLOOKUP($B21083,[1]Content!$B$2:$E$1001,3,0)</f>
        <v>video</v>
      </c>
      <c r="F21083" t="str">
        <f>VLOOKUP($B21083,[1]Content!$B$2:$E$1001,4,0)</f>
        <v>veganism</v>
      </c>
      <c r="G21083" t="str">
        <v>positive</v>
      </c>
      <c r="H21083">
        <v>30</v>
      </c>
      <c r="I21083" t="str">
        <f t="shared" si="662"/>
        <v>Jun</v>
      </c>
      <c r="J21083" t="str">
        <f t="shared" si="661"/>
        <v>2021</v>
      </c>
    </row>
    <row r="21084" spans="1:10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VLOOKUP($B21084,[1]Content!$B$2:$E$1001,3,0)</f>
        <v>video</v>
      </c>
      <c r="F21084" t="str">
        <f>VLOOKUP($B21084,[1]Content!$B$2:$E$1001,4,0)</f>
        <v>veganism</v>
      </c>
      <c r="G21084" t="str">
        <v>positive</v>
      </c>
      <c r="H21084">
        <v>70</v>
      </c>
      <c r="I21084" t="str">
        <f t="shared" si="662"/>
        <v>Sep</v>
      </c>
      <c r="J21084" t="str">
        <f t="shared" si="661"/>
        <v>2020</v>
      </c>
    </row>
    <row r="21085" spans="1:10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VLOOKUP($B21085,[1]Content!$B$2:$E$1001,3,0)</f>
        <v>video</v>
      </c>
      <c r="F21085" t="str">
        <f>VLOOKUP($B21085,[1]Content!$B$2:$E$1001,4,0)</f>
        <v>veganism</v>
      </c>
      <c r="G21085" t="str">
        <v>neutral</v>
      </c>
      <c r="H21085">
        <v>35</v>
      </c>
      <c r="I21085" t="str">
        <f t="shared" si="662"/>
        <v>Jan</v>
      </c>
      <c r="J21085" t="str">
        <f t="shared" si="661"/>
        <v>2021</v>
      </c>
    </row>
    <row r="21086" spans="1:10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VLOOKUP($B21086,[1]Content!$B$2:$E$1001,3,0)</f>
        <v>video</v>
      </c>
      <c r="F21086" t="str">
        <f>VLOOKUP($B21086,[1]Content!$B$2:$E$1001,4,0)</f>
        <v>soccer</v>
      </c>
      <c r="G21086" t="str">
        <v>negative</v>
      </c>
      <c r="H21086">
        <v>15</v>
      </c>
      <c r="I21086" t="str">
        <f t="shared" si="662"/>
        <v>Mar</v>
      </c>
      <c r="J21086" t="str">
        <f t="shared" si="661"/>
        <v>2021</v>
      </c>
    </row>
    <row r="21087" spans="1:10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VLOOKUP($B21087,[1]Content!$B$2:$E$1001,3,0)</f>
        <v>video</v>
      </c>
      <c r="F21087" t="str">
        <f>VLOOKUP($B21087,[1]Content!$B$2:$E$1001,4,0)</f>
        <v>soccer</v>
      </c>
      <c r="G21087" t="str">
        <v>neutral</v>
      </c>
      <c r="H21087">
        <v>20</v>
      </c>
      <c r="I21087" t="str">
        <f t="shared" si="662"/>
        <v>Jan</v>
      </c>
      <c r="J21087" t="str">
        <f t="shared" si="661"/>
        <v>2021</v>
      </c>
    </row>
    <row r="21088" spans="1:10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VLOOKUP($B21088,[1]Content!$B$2:$E$1001,3,0)</f>
        <v>video</v>
      </c>
      <c r="F21088" t="str">
        <f>VLOOKUP($B21088,[1]Content!$B$2:$E$1001,4,0)</f>
        <v>soccer</v>
      </c>
      <c r="G21088" t="str">
        <v>positive</v>
      </c>
      <c r="H21088">
        <v>72</v>
      </c>
      <c r="I21088" t="str">
        <f t="shared" si="662"/>
        <v>Apr</v>
      </c>
      <c r="J21088" t="str">
        <f t="shared" si="661"/>
        <v>2021</v>
      </c>
    </row>
    <row r="21089" spans="1:10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VLOOKUP($B21089,[1]Content!$B$2:$E$1001,3,0)</f>
        <v>video</v>
      </c>
      <c r="F21089" t="str">
        <f>VLOOKUP($B21089,[1]Content!$B$2:$E$1001,4,0)</f>
        <v>soccer</v>
      </c>
      <c r="G21089" t="str">
        <v>negative</v>
      </c>
      <c r="H21089">
        <v>15</v>
      </c>
      <c r="I21089" t="str">
        <f t="shared" si="662"/>
        <v>Feb</v>
      </c>
      <c r="J21089" t="str">
        <f t="shared" si="661"/>
        <v>2021</v>
      </c>
    </row>
    <row r="21090" spans="1:10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VLOOKUP($B21090,[1]Content!$B$2:$E$1001,3,0)</f>
        <v>video</v>
      </c>
      <c r="F21090" t="str">
        <f>VLOOKUP($B21090,[1]Content!$B$2:$E$1001,4,0)</f>
        <v>soccer</v>
      </c>
      <c r="G21090" t="str">
        <v>positive</v>
      </c>
      <c r="H21090">
        <v>45</v>
      </c>
      <c r="I21090" t="str">
        <f t="shared" si="662"/>
        <v>Sep</v>
      </c>
      <c r="J21090" t="str">
        <f t="shared" si="661"/>
        <v>2020</v>
      </c>
    </row>
    <row r="21091" spans="1:10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VLOOKUP($B21091,[1]Content!$B$2:$E$1001,3,0)</f>
        <v>video</v>
      </c>
      <c r="F21091" t="str">
        <f>VLOOKUP($B21091,[1]Content!$B$2:$E$1001,4,0)</f>
        <v>soccer</v>
      </c>
      <c r="G21091" t="str">
        <v>positive</v>
      </c>
      <c r="H21091">
        <v>45</v>
      </c>
      <c r="I21091" t="str">
        <f t="shared" si="662"/>
        <v>Jan</v>
      </c>
      <c r="J21091" t="str">
        <f t="shared" si="661"/>
        <v>2021</v>
      </c>
    </row>
    <row r="21092" spans="1:10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VLOOKUP($B21092,[1]Content!$B$2:$E$1001,3,0)</f>
        <v>video</v>
      </c>
      <c r="F21092" t="str">
        <f>VLOOKUP($B21092,[1]Content!$B$2:$E$1001,4,0)</f>
        <v>soccer</v>
      </c>
      <c r="G21092" t="str">
        <v>negative</v>
      </c>
      <c r="H21092">
        <v>15</v>
      </c>
      <c r="I21092" t="str">
        <f t="shared" si="662"/>
        <v>Apr</v>
      </c>
      <c r="J21092" t="str">
        <f t="shared" si="661"/>
        <v>2021</v>
      </c>
    </row>
    <row r="21093" spans="1:10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VLOOKUP($B21093,[1]Content!$B$2:$E$1001,3,0)</f>
        <v>video</v>
      </c>
      <c r="F21093" t="str">
        <f>VLOOKUP($B21093,[1]Content!$B$2:$E$1001,4,0)</f>
        <v>soccer</v>
      </c>
      <c r="G21093" t="str">
        <v>negative</v>
      </c>
      <c r="H21093">
        <v>5</v>
      </c>
      <c r="I21093" t="str">
        <f t="shared" si="662"/>
        <v>Feb</v>
      </c>
      <c r="J21093" t="str">
        <f t="shared" si="661"/>
        <v>2021</v>
      </c>
    </row>
    <row r="21094" spans="1:10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VLOOKUP($B21094,[1]Content!$B$2:$E$1001,3,0)</f>
        <v>video</v>
      </c>
      <c r="F21094" t="str">
        <f>VLOOKUP($B21094,[1]Content!$B$2:$E$1001,4,0)</f>
        <v>soccer</v>
      </c>
      <c r="G21094" t="str">
        <v>negative</v>
      </c>
      <c r="H21094">
        <v>5</v>
      </c>
      <c r="I21094" t="str">
        <f t="shared" si="662"/>
        <v>Sep</v>
      </c>
      <c r="J21094" t="str">
        <f t="shared" si="661"/>
        <v>2020</v>
      </c>
    </row>
    <row r="21095" spans="1:10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VLOOKUP($B21095,[1]Content!$B$2:$E$1001,3,0)</f>
        <v>video</v>
      </c>
      <c r="F21095" t="str">
        <f>VLOOKUP($B21095,[1]Content!$B$2:$E$1001,4,0)</f>
        <v>soccer</v>
      </c>
      <c r="G21095" t="str">
        <v>negative</v>
      </c>
      <c r="H21095">
        <v>15</v>
      </c>
      <c r="I21095" t="str">
        <f t="shared" si="662"/>
        <v>Dec</v>
      </c>
      <c r="J21095" t="str">
        <f t="shared" si="661"/>
        <v>2020</v>
      </c>
    </row>
    <row r="21096" spans="1:10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VLOOKUP($B21096,[1]Content!$B$2:$E$1001,3,0)</f>
        <v>video</v>
      </c>
      <c r="F21096" t="str">
        <f>VLOOKUP($B21096,[1]Content!$B$2:$E$1001,4,0)</f>
        <v>soccer</v>
      </c>
      <c r="G21096" t="str">
        <v>negative</v>
      </c>
      <c r="H21096">
        <v>15</v>
      </c>
      <c r="I21096" t="str">
        <f t="shared" si="662"/>
        <v>Nov</v>
      </c>
      <c r="J21096" t="str">
        <f t="shared" si="661"/>
        <v>2020</v>
      </c>
    </row>
    <row r="21097" spans="1:10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VLOOKUP($B21097,[1]Content!$B$2:$E$1001,3,0)</f>
        <v>video</v>
      </c>
      <c r="F21097" t="str">
        <f>VLOOKUP($B21097,[1]Content!$B$2:$E$1001,4,0)</f>
        <v>soccer</v>
      </c>
      <c r="G21097" t="str">
        <v>positive</v>
      </c>
      <c r="H21097">
        <v>30</v>
      </c>
      <c r="I21097" t="str">
        <f t="shared" si="662"/>
        <v>Aug</v>
      </c>
      <c r="J21097" t="str">
        <f t="shared" si="661"/>
        <v>2020</v>
      </c>
    </row>
    <row r="21098" spans="1:10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VLOOKUP($B21098,[1]Content!$B$2:$E$1001,3,0)</f>
        <v>video</v>
      </c>
      <c r="F21098" t="str">
        <f>VLOOKUP($B21098,[1]Content!$B$2:$E$1001,4,0)</f>
        <v>soccer</v>
      </c>
      <c r="G21098" t="str">
        <v>negative</v>
      </c>
      <c r="H21098">
        <v>10</v>
      </c>
      <c r="I21098" t="str">
        <f t="shared" si="662"/>
        <v>Apr</v>
      </c>
      <c r="J21098" t="str">
        <f t="shared" si="661"/>
        <v>2021</v>
      </c>
    </row>
    <row r="21099" spans="1:10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VLOOKUP($B21099,[1]Content!$B$2:$E$1001,3,0)</f>
        <v>video</v>
      </c>
      <c r="F21099" t="str">
        <f>VLOOKUP($B21099,[1]Content!$B$2:$E$1001,4,0)</f>
        <v>soccer</v>
      </c>
      <c r="G21099" t="str">
        <v>negative</v>
      </c>
      <c r="H21099">
        <v>5</v>
      </c>
      <c r="I21099" t="str">
        <f t="shared" si="662"/>
        <v>Jul</v>
      </c>
      <c r="J21099" t="str">
        <f t="shared" si="661"/>
        <v>2020</v>
      </c>
    </row>
    <row r="21100" spans="1:10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VLOOKUP($B21100,[1]Content!$B$2:$E$1001,3,0)</f>
        <v>GIF</v>
      </c>
      <c r="F21100" t="str">
        <f>VLOOKUP($B21100,[1]Content!$B$2:$E$1001,4,0)</f>
        <v>tennis</v>
      </c>
      <c r="G21100" t="str">
        <v>negative</v>
      </c>
      <c r="H21100">
        <v>10</v>
      </c>
      <c r="I21100" t="str">
        <f t="shared" si="662"/>
        <v>Mar</v>
      </c>
      <c r="J21100" t="str">
        <f t="shared" si="661"/>
        <v>2021</v>
      </c>
    </row>
    <row r="21101" spans="1:10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VLOOKUP($B21101,[1]Content!$B$2:$E$1001,3,0)</f>
        <v>GIF</v>
      </c>
      <c r="F21101" t="str">
        <f>VLOOKUP($B21101,[1]Content!$B$2:$E$1001,4,0)</f>
        <v>tennis</v>
      </c>
      <c r="G21101" t="str">
        <v>negative</v>
      </c>
      <c r="H21101">
        <v>10</v>
      </c>
      <c r="I21101" t="str">
        <f t="shared" si="662"/>
        <v>Apr</v>
      </c>
      <c r="J21101" t="str">
        <f t="shared" si="661"/>
        <v>2021</v>
      </c>
    </row>
    <row r="21102" spans="1:10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VLOOKUP($B21102,[1]Content!$B$2:$E$1001,3,0)</f>
        <v>GIF</v>
      </c>
      <c r="F21102" t="str">
        <f>VLOOKUP($B21102,[1]Content!$B$2:$E$1001,4,0)</f>
        <v>tennis</v>
      </c>
      <c r="G21102" t="str">
        <v>positive</v>
      </c>
      <c r="H21102">
        <v>50</v>
      </c>
      <c r="I21102" t="str">
        <f t="shared" si="662"/>
        <v>May</v>
      </c>
      <c r="J21102" t="str">
        <f t="shared" si="661"/>
        <v>2021</v>
      </c>
    </row>
    <row r="21103" spans="1:10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VLOOKUP($B21103,[1]Content!$B$2:$E$1001,3,0)</f>
        <v>GIF</v>
      </c>
      <c r="F21103" t="str">
        <f>VLOOKUP($B21103,[1]Content!$B$2:$E$1001,4,0)</f>
        <v>tennis</v>
      </c>
      <c r="G21103" t="str">
        <v>positive</v>
      </c>
      <c r="H21103">
        <v>50</v>
      </c>
      <c r="I21103" t="str">
        <f t="shared" si="662"/>
        <v>Feb</v>
      </c>
      <c r="J21103" t="str">
        <f t="shared" si="661"/>
        <v>2021</v>
      </c>
    </row>
    <row r="21104" spans="1:10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VLOOKUP($B21104,[1]Content!$B$2:$E$1001,3,0)</f>
        <v>GIF</v>
      </c>
      <c r="F21104" t="str">
        <f>VLOOKUP($B21104,[1]Content!$B$2:$E$1001,4,0)</f>
        <v>tennis</v>
      </c>
      <c r="G21104" t="str">
        <v>neutral</v>
      </c>
      <c r="H21104">
        <v>20</v>
      </c>
      <c r="I21104" t="str">
        <f t="shared" si="662"/>
        <v>Jan</v>
      </c>
      <c r="J21104" t="str">
        <f t="shared" si="661"/>
        <v>2021</v>
      </c>
    </row>
    <row r="21105" spans="1:10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VLOOKUP($B21105,[1]Content!$B$2:$E$1001,3,0)</f>
        <v>GIF</v>
      </c>
      <c r="F21105" t="str">
        <f>VLOOKUP($B21105,[1]Content!$B$2:$E$1001,4,0)</f>
        <v>tennis</v>
      </c>
      <c r="G21105" t="str">
        <v>positive</v>
      </c>
      <c r="H21105">
        <v>30</v>
      </c>
      <c r="I21105" t="str">
        <f t="shared" si="662"/>
        <v>Aug</v>
      </c>
      <c r="J21105" t="str">
        <f t="shared" si="661"/>
        <v>2020</v>
      </c>
    </row>
    <row r="21106" spans="1:10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VLOOKUP($B21106,[1]Content!$B$2:$E$1001,3,0)</f>
        <v>GIF</v>
      </c>
      <c r="F21106" t="str">
        <f>VLOOKUP($B21106,[1]Content!$B$2:$E$1001,4,0)</f>
        <v>tennis</v>
      </c>
      <c r="G21106" t="str">
        <v>positive</v>
      </c>
      <c r="H21106">
        <v>45</v>
      </c>
      <c r="I21106" t="str">
        <f t="shared" si="662"/>
        <v>Jun</v>
      </c>
      <c r="J21106" t="str">
        <f t="shared" si="661"/>
        <v>2021</v>
      </c>
    </row>
    <row r="21107" spans="1:10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VLOOKUP($B21107,[1]Content!$B$2:$E$1001,3,0)</f>
        <v>GIF</v>
      </c>
      <c r="F21107" t="str">
        <f>VLOOKUP($B21107,[1]Content!$B$2:$E$1001,4,0)</f>
        <v>tennis</v>
      </c>
      <c r="G21107" t="str">
        <v>positive</v>
      </c>
      <c r="H21107">
        <v>60</v>
      </c>
      <c r="I21107" t="str">
        <f t="shared" si="662"/>
        <v>Nov</v>
      </c>
      <c r="J21107" t="str">
        <f t="shared" si="661"/>
        <v>2020</v>
      </c>
    </row>
    <row r="21108" spans="1:10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VLOOKUP($B21108,[1]Content!$B$2:$E$1001,3,0)</f>
        <v>GIF</v>
      </c>
      <c r="F21108" t="str">
        <f>VLOOKUP($B21108,[1]Content!$B$2:$E$1001,4,0)</f>
        <v>tennis</v>
      </c>
      <c r="G21108" t="str">
        <v>negative</v>
      </c>
      <c r="H21108">
        <v>0</v>
      </c>
      <c r="I21108" t="str">
        <f t="shared" si="662"/>
        <v>Oct</v>
      </c>
      <c r="J21108" t="str">
        <f t="shared" si="661"/>
        <v>2020</v>
      </c>
    </row>
    <row r="21109" spans="1:10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VLOOKUP($B21109,[1]Content!$B$2:$E$1001,3,0)</f>
        <v>GIF</v>
      </c>
      <c r="F21109" t="str">
        <f>VLOOKUP($B21109,[1]Content!$B$2:$E$1001,4,0)</f>
        <v>tennis</v>
      </c>
      <c r="G21109" t="str">
        <v>positive</v>
      </c>
      <c r="H21109">
        <v>72</v>
      </c>
      <c r="I21109" t="str">
        <f t="shared" si="662"/>
        <v>Feb</v>
      </c>
      <c r="J21109" t="str">
        <f t="shared" si="661"/>
        <v>2021</v>
      </c>
    </row>
    <row r="21110" spans="1:10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VLOOKUP($B21110,[1]Content!$B$2:$E$1001,3,0)</f>
        <v>GIF</v>
      </c>
      <c r="F21110" t="str">
        <f>VLOOKUP($B21110,[1]Content!$B$2:$E$1001,4,0)</f>
        <v>tennis</v>
      </c>
      <c r="G21110" t="str">
        <v>negative</v>
      </c>
      <c r="H21110">
        <v>12</v>
      </c>
      <c r="I21110" t="str">
        <f t="shared" si="662"/>
        <v>Nov</v>
      </c>
      <c r="J21110" t="str">
        <f t="shared" si="661"/>
        <v>2020</v>
      </c>
    </row>
    <row r="21111" spans="1:10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VLOOKUP($B21111,[1]Content!$B$2:$E$1001,3,0)</f>
        <v>GIF</v>
      </c>
      <c r="F21111" t="str">
        <f>VLOOKUP($B21111,[1]Content!$B$2:$E$1001,4,0)</f>
        <v>tennis</v>
      </c>
      <c r="G21111" t="str">
        <v>positive</v>
      </c>
      <c r="H21111">
        <v>30</v>
      </c>
      <c r="I21111" t="str">
        <f t="shared" si="662"/>
        <v>Jul</v>
      </c>
      <c r="J21111" t="str">
        <f t="shared" si="661"/>
        <v>2020</v>
      </c>
    </row>
    <row r="21112" spans="1:10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VLOOKUP($B21112,[1]Content!$B$2:$E$1001,3,0)</f>
        <v>GIF</v>
      </c>
      <c r="F21112" t="str">
        <f>VLOOKUP($B21112,[1]Content!$B$2:$E$1001,4,0)</f>
        <v>tennis</v>
      </c>
      <c r="G21112" t="str">
        <v>positive</v>
      </c>
      <c r="H21112">
        <v>70</v>
      </c>
      <c r="I21112" t="str">
        <f t="shared" si="662"/>
        <v>Feb</v>
      </c>
      <c r="J21112" t="str">
        <f t="shared" si="661"/>
        <v>2021</v>
      </c>
    </row>
    <row r="21113" spans="1:10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VLOOKUP($B21113,[1]Content!$B$2:$E$1001,3,0)</f>
        <v>GIF</v>
      </c>
      <c r="F21113" t="str">
        <f>VLOOKUP($B21113,[1]Content!$B$2:$E$1001,4,0)</f>
        <v>tennis</v>
      </c>
      <c r="G21113" t="str">
        <v>negative</v>
      </c>
      <c r="H21113">
        <v>12</v>
      </c>
      <c r="I21113" t="str">
        <f t="shared" si="662"/>
        <v>Mar</v>
      </c>
      <c r="J21113" t="str">
        <f t="shared" si="661"/>
        <v>2021</v>
      </c>
    </row>
    <row r="21114" spans="1:10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VLOOKUP($B21114,[1]Content!$B$2:$E$1001,3,0)</f>
        <v>GIF</v>
      </c>
      <c r="F21114" t="str">
        <f>VLOOKUP($B21114,[1]Content!$B$2:$E$1001,4,0)</f>
        <v>tennis</v>
      </c>
      <c r="G21114" t="str">
        <v>negative</v>
      </c>
      <c r="H21114">
        <v>5</v>
      </c>
      <c r="I21114" t="str">
        <f t="shared" si="662"/>
        <v>Dec</v>
      </c>
      <c r="J21114" t="str">
        <f t="shared" si="661"/>
        <v>2020</v>
      </c>
    </row>
    <row r="21115" spans="1:10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VLOOKUP($B21115,[1]Content!$B$2:$E$1001,3,0)</f>
        <v>GIF</v>
      </c>
      <c r="F21115" t="str">
        <f>VLOOKUP($B21115,[1]Content!$B$2:$E$1001,4,0)</f>
        <v>tennis</v>
      </c>
      <c r="G21115" t="str">
        <v>neutral</v>
      </c>
      <c r="H21115">
        <v>20</v>
      </c>
      <c r="I21115" t="str">
        <f t="shared" si="662"/>
        <v>Oct</v>
      </c>
      <c r="J21115" t="str">
        <f t="shared" si="661"/>
        <v>2020</v>
      </c>
    </row>
    <row r="21116" spans="1:10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VLOOKUP($B21116,[1]Content!$B$2:$E$1001,3,0)</f>
        <v>GIF</v>
      </c>
      <c r="F21116" t="str">
        <f>VLOOKUP($B21116,[1]Content!$B$2:$E$1001,4,0)</f>
        <v>tennis</v>
      </c>
      <c r="G21116" t="str">
        <v>negative</v>
      </c>
      <c r="H21116">
        <v>5</v>
      </c>
      <c r="I21116" t="str">
        <f t="shared" si="662"/>
        <v>Mar</v>
      </c>
      <c r="J21116" t="str">
        <f t="shared" si="661"/>
        <v>2021</v>
      </c>
    </row>
    <row r="21117" spans="1:10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VLOOKUP($B21117,[1]Content!$B$2:$E$1001,3,0)</f>
        <v>GIF</v>
      </c>
      <c r="F21117" t="str">
        <f>VLOOKUP($B21117,[1]Content!$B$2:$E$1001,4,0)</f>
        <v>tennis</v>
      </c>
      <c r="G21117" t="str">
        <v>positive</v>
      </c>
      <c r="H21117">
        <v>30</v>
      </c>
      <c r="I21117" t="str">
        <f t="shared" si="662"/>
        <v>Dec</v>
      </c>
      <c r="J21117" t="str">
        <f t="shared" si="661"/>
        <v>2020</v>
      </c>
    </row>
    <row r="21118" spans="1:10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VLOOKUP($B21118,[1]Content!$B$2:$E$1001,3,0)</f>
        <v>GIF</v>
      </c>
      <c r="F21118" t="str">
        <f>VLOOKUP($B21118,[1]Content!$B$2:$E$1001,4,0)</f>
        <v>tennis</v>
      </c>
      <c r="G21118" t="str">
        <v>positive</v>
      </c>
      <c r="H21118">
        <v>75</v>
      </c>
      <c r="I21118" t="str">
        <f t="shared" si="662"/>
        <v>Sep</v>
      </c>
      <c r="J21118" t="str">
        <f t="shared" si="661"/>
        <v>2020</v>
      </c>
    </row>
    <row r="21119" spans="1:10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VLOOKUP($B21119,[1]Content!$B$2:$E$1001,3,0)</f>
        <v>GIF</v>
      </c>
      <c r="F21119" t="str">
        <f>VLOOKUP($B21119,[1]Content!$B$2:$E$1001,4,0)</f>
        <v>tennis</v>
      </c>
      <c r="G21119" t="str">
        <v>positive</v>
      </c>
      <c r="H21119">
        <v>50</v>
      </c>
      <c r="I21119" t="str">
        <f t="shared" si="662"/>
        <v>Jan</v>
      </c>
      <c r="J21119" t="str">
        <f t="shared" si="661"/>
        <v>2021</v>
      </c>
    </row>
    <row r="21120" spans="1:10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VLOOKUP($B21120,[1]Content!$B$2:$E$1001,3,0)</f>
        <v>GIF</v>
      </c>
      <c r="F21120" t="str">
        <f>VLOOKUP($B21120,[1]Content!$B$2:$E$1001,4,0)</f>
        <v>tennis</v>
      </c>
      <c r="G21120" t="str">
        <v>negative</v>
      </c>
      <c r="H21120">
        <v>15</v>
      </c>
      <c r="I21120" t="str">
        <f t="shared" si="662"/>
        <v>Mar</v>
      </c>
      <c r="J21120" t="str">
        <f t="shared" si="661"/>
        <v>2021</v>
      </c>
    </row>
    <row r="21121" spans="1:10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VLOOKUP($B21121,[1]Content!$B$2:$E$1001,3,0)</f>
        <v>GIF</v>
      </c>
      <c r="F21121" t="str">
        <f>VLOOKUP($B21121,[1]Content!$B$2:$E$1001,4,0)</f>
        <v>tennis</v>
      </c>
      <c r="G21121" t="str">
        <v>positive</v>
      </c>
      <c r="H21121">
        <v>60</v>
      </c>
      <c r="I21121" t="str">
        <f t="shared" si="662"/>
        <v>Aug</v>
      </c>
      <c r="J21121" t="str">
        <f t="shared" si="661"/>
        <v>2020</v>
      </c>
    </row>
    <row r="21122" spans="1:10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VLOOKUP($B21122,[1]Content!$B$2:$E$1001,3,0)</f>
        <v>GIF</v>
      </c>
      <c r="F21122" t="str">
        <f>VLOOKUP($B21122,[1]Content!$B$2:$E$1001,4,0)</f>
        <v>tennis</v>
      </c>
      <c r="G21122" t="str">
        <v>negative</v>
      </c>
      <c r="H21122">
        <v>0</v>
      </c>
      <c r="I21122" t="str">
        <f t="shared" si="662"/>
        <v>Jul</v>
      </c>
      <c r="J21122" t="str">
        <f t="shared" si="661"/>
        <v>2020</v>
      </c>
    </row>
    <row r="21123" spans="1:10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VLOOKUP($B21123,[1]Content!$B$2:$E$1001,3,0)</f>
        <v>GIF</v>
      </c>
      <c r="F21123" t="str">
        <f>VLOOKUP($B21123,[1]Content!$B$2:$E$1001,4,0)</f>
        <v>tennis</v>
      </c>
      <c r="G21123" t="str">
        <v>positive</v>
      </c>
      <c r="H21123">
        <v>30</v>
      </c>
      <c r="I21123" t="str">
        <f t="shared" si="662"/>
        <v>Apr</v>
      </c>
      <c r="J21123" t="str">
        <f t="shared" ref="J21123:J21186" si="663">TEXT($D21123,"YYY")</f>
        <v>2021</v>
      </c>
    </row>
    <row r="21124" spans="1:10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VLOOKUP($B21124,[1]Content!$B$2:$E$1001,3,0)</f>
        <v>GIF</v>
      </c>
      <c r="F21124" t="str">
        <f>VLOOKUP($B21124,[1]Content!$B$2:$E$1001,4,0)</f>
        <v>tennis</v>
      </c>
      <c r="G21124" t="str">
        <v>positive</v>
      </c>
      <c r="H21124">
        <v>30</v>
      </c>
      <c r="I21124" t="str">
        <f t="shared" si="662"/>
        <v>Nov</v>
      </c>
      <c r="J21124" t="str">
        <f t="shared" si="663"/>
        <v>2020</v>
      </c>
    </row>
    <row r="21125" spans="1:10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VLOOKUP($B21125,[1]Content!$B$2:$E$1001,3,0)</f>
        <v>GIF</v>
      </c>
      <c r="F21125" t="str">
        <f>VLOOKUP($B21125,[1]Content!$B$2:$E$1001,4,0)</f>
        <v>tennis</v>
      </c>
      <c r="G21125" t="str">
        <v>negative</v>
      </c>
      <c r="H21125">
        <v>0</v>
      </c>
      <c r="I21125" t="str">
        <f t="shared" si="662"/>
        <v>Dec</v>
      </c>
      <c r="J21125" t="str">
        <f t="shared" si="663"/>
        <v>2020</v>
      </c>
    </row>
    <row r="21126" spans="1:10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VLOOKUP($B21126,[1]Content!$B$2:$E$1001,3,0)</f>
        <v>GIF</v>
      </c>
      <c r="F21126" t="str">
        <f>VLOOKUP($B21126,[1]Content!$B$2:$E$1001,4,0)</f>
        <v>tennis</v>
      </c>
      <c r="G21126" t="str">
        <v>negative</v>
      </c>
      <c r="H21126">
        <v>12</v>
      </c>
      <c r="I21126" t="str">
        <f t="shared" si="662"/>
        <v>Jun</v>
      </c>
      <c r="J21126" t="str">
        <f t="shared" si="663"/>
        <v>2021</v>
      </c>
    </row>
    <row r="21127" spans="1:10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VLOOKUP($B21127,[1]Content!$B$2:$E$1001,3,0)</f>
        <v>GIF</v>
      </c>
      <c r="F21127" t="str">
        <f>VLOOKUP($B21127,[1]Content!$B$2:$E$1001,4,0)</f>
        <v>tennis</v>
      </c>
      <c r="G21127" t="str">
        <v>positive</v>
      </c>
      <c r="H21127">
        <v>50</v>
      </c>
      <c r="I21127" t="str">
        <f t="shared" si="662"/>
        <v>May</v>
      </c>
      <c r="J21127" t="str">
        <f t="shared" si="663"/>
        <v>2021</v>
      </c>
    </row>
    <row r="21128" spans="1:10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VLOOKUP($B21128,[1]Content!$B$2:$E$1001,3,0)</f>
        <v>GIF</v>
      </c>
      <c r="F21128" t="str">
        <f>VLOOKUP($B21128,[1]Content!$B$2:$E$1001,4,0)</f>
        <v>tennis</v>
      </c>
      <c r="G21128" t="str">
        <v>positive</v>
      </c>
      <c r="H21128">
        <v>30</v>
      </c>
      <c r="I21128" t="str">
        <f t="shared" si="662"/>
        <v>Jul</v>
      </c>
      <c r="J21128" t="str">
        <f t="shared" si="663"/>
        <v>2020</v>
      </c>
    </row>
    <row r="21129" spans="1:10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VLOOKUP($B21129,[1]Content!$B$2:$E$1001,3,0)</f>
        <v>GIF</v>
      </c>
      <c r="F21129" t="str">
        <f>VLOOKUP($B21129,[1]Content!$B$2:$E$1001,4,0)</f>
        <v>tennis</v>
      </c>
      <c r="G21129" t="str">
        <v>positive</v>
      </c>
      <c r="H21129">
        <v>75</v>
      </c>
      <c r="I21129" t="str">
        <f t="shared" ref="I21129:I21192" si="664">TEXT($D21129,"MMM")</f>
        <v>Oct</v>
      </c>
      <c r="J21129" t="str">
        <f t="shared" si="663"/>
        <v>2020</v>
      </c>
    </row>
    <row r="21130" spans="1:10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VLOOKUP($B21130,[1]Content!$B$2:$E$1001,3,0)</f>
        <v>GIF</v>
      </c>
      <c r="F21130" t="str">
        <f>VLOOKUP($B21130,[1]Content!$B$2:$E$1001,4,0)</f>
        <v>tennis</v>
      </c>
      <c r="G21130" t="str">
        <v>positive</v>
      </c>
      <c r="H21130">
        <v>70</v>
      </c>
      <c r="I21130" t="str">
        <f t="shared" si="664"/>
        <v>Dec</v>
      </c>
      <c r="J21130" t="str">
        <f t="shared" si="663"/>
        <v>2020</v>
      </c>
    </row>
    <row r="21131" spans="1:10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VLOOKUP($B21131,[1]Content!$B$2:$E$1001,3,0)</f>
        <v>GIF</v>
      </c>
      <c r="F21131" t="str">
        <f>VLOOKUP($B21131,[1]Content!$B$2:$E$1001,4,0)</f>
        <v>tennis</v>
      </c>
      <c r="G21131" t="str">
        <v>negative</v>
      </c>
      <c r="H21131">
        <v>10</v>
      </c>
      <c r="I21131" t="str">
        <f t="shared" si="664"/>
        <v>Apr</v>
      </c>
      <c r="J21131" t="str">
        <f t="shared" si="663"/>
        <v>2021</v>
      </c>
    </row>
    <row r="21132" spans="1:10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VLOOKUP($B21132,[1]Content!$B$2:$E$1001,3,0)</f>
        <v>GIF</v>
      </c>
      <c r="F21132" t="str">
        <f>VLOOKUP($B21132,[1]Content!$B$2:$E$1001,4,0)</f>
        <v>tennis</v>
      </c>
      <c r="G21132" t="str">
        <v>neutral</v>
      </c>
      <c r="H21132">
        <v>20</v>
      </c>
      <c r="I21132" t="str">
        <f t="shared" si="664"/>
        <v>Dec</v>
      </c>
      <c r="J21132" t="str">
        <f t="shared" si="663"/>
        <v>2020</v>
      </c>
    </row>
    <row r="21133" spans="1:10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VLOOKUP($B21133,[1]Content!$B$2:$E$1001,3,0)</f>
        <v>GIF</v>
      </c>
      <c r="F21133" t="str">
        <f>VLOOKUP($B21133,[1]Content!$B$2:$E$1001,4,0)</f>
        <v>tennis</v>
      </c>
      <c r="G21133" t="str">
        <v>positive</v>
      </c>
      <c r="H21133">
        <v>60</v>
      </c>
      <c r="I21133" t="str">
        <f t="shared" si="664"/>
        <v>Oct</v>
      </c>
      <c r="J21133" t="str">
        <f t="shared" si="663"/>
        <v>2020</v>
      </c>
    </row>
    <row r="21134" spans="1:10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VLOOKUP($B21134,[1]Content!$B$2:$E$1001,3,0)</f>
        <v>GIF</v>
      </c>
      <c r="F21134" t="str">
        <f>VLOOKUP($B21134,[1]Content!$B$2:$E$1001,4,0)</f>
        <v>tennis</v>
      </c>
      <c r="G21134" t="str">
        <v>negative</v>
      </c>
      <c r="H21134">
        <v>5</v>
      </c>
      <c r="I21134" t="str">
        <f t="shared" si="664"/>
        <v>Nov</v>
      </c>
      <c r="J21134" t="str">
        <f t="shared" si="663"/>
        <v>2020</v>
      </c>
    </row>
    <row r="21135" spans="1:10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VLOOKUP($B21135,[1]Content!$B$2:$E$1001,3,0)</f>
        <v>GIF</v>
      </c>
      <c r="F21135" t="str">
        <f>VLOOKUP($B21135,[1]Content!$B$2:$E$1001,4,0)</f>
        <v>tennis</v>
      </c>
      <c r="G21135" t="str">
        <v>positive</v>
      </c>
      <c r="H21135">
        <v>65</v>
      </c>
      <c r="I21135" t="str">
        <f t="shared" si="664"/>
        <v>Nov</v>
      </c>
      <c r="J21135" t="str">
        <f t="shared" si="663"/>
        <v>2020</v>
      </c>
    </row>
    <row r="21136" spans="1:10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VLOOKUP($B21136,[1]Content!$B$2:$E$1001,3,0)</f>
        <v>GIF</v>
      </c>
      <c r="F21136" t="str">
        <f>VLOOKUP($B21136,[1]Content!$B$2:$E$1001,4,0)</f>
        <v>tennis</v>
      </c>
      <c r="G21136" t="str">
        <v>positive</v>
      </c>
      <c r="H21136">
        <v>60</v>
      </c>
      <c r="I21136" t="str">
        <f t="shared" si="664"/>
        <v>Jun</v>
      </c>
      <c r="J21136" t="str">
        <f t="shared" si="663"/>
        <v>2020</v>
      </c>
    </row>
    <row r="21137" spans="1:10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VLOOKUP($B21137,[1]Content!$B$2:$E$1001,3,0)</f>
        <v>GIF</v>
      </c>
      <c r="F21137" t="str">
        <f>VLOOKUP($B21137,[1]Content!$B$2:$E$1001,4,0)</f>
        <v>tennis</v>
      </c>
      <c r="G21137" t="str">
        <v>negative</v>
      </c>
      <c r="H21137">
        <v>0</v>
      </c>
      <c r="I21137" t="str">
        <f t="shared" si="664"/>
        <v>Jan</v>
      </c>
      <c r="J21137" t="str">
        <f t="shared" si="663"/>
        <v>2021</v>
      </c>
    </row>
    <row r="21138" spans="1:10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VLOOKUP($B21138,[1]Content!$B$2:$E$1001,3,0)</f>
        <v>GIF</v>
      </c>
      <c r="F21138" t="str">
        <f>VLOOKUP($B21138,[1]Content!$B$2:$E$1001,4,0)</f>
        <v>tennis</v>
      </c>
      <c r="G21138" t="str">
        <v>negative</v>
      </c>
      <c r="H21138">
        <v>5</v>
      </c>
      <c r="I21138" t="str">
        <f t="shared" si="664"/>
        <v>Dec</v>
      </c>
      <c r="J21138" t="str">
        <f t="shared" si="663"/>
        <v>2020</v>
      </c>
    </row>
    <row r="21139" spans="1:10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VLOOKUP($B21139,[1]Content!$B$2:$E$1001,3,0)</f>
        <v>GIF</v>
      </c>
      <c r="F21139" t="str">
        <f>VLOOKUP($B21139,[1]Content!$B$2:$E$1001,4,0)</f>
        <v>tennis</v>
      </c>
      <c r="G21139" t="str">
        <v>positive</v>
      </c>
      <c r="H21139">
        <v>50</v>
      </c>
      <c r="I21139" t="str">
        <f t="shared" si="664"/>
        <v>Nov</v>
      </c>
      <c r="J21139" t="str">
        <f t="shared" si="663"/>
        <v>2020</v>
      </c>
    </row>
    <row r="21140" spans="1:10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VLOOKUP($B21140,[1]Content!$B$2:$E$1001,3,0)</f>
        <v>audio</v>
      </c>
      <c r="F21140" t="str">
        <f>VLOOKUP($B21140,[1]Content!$B$2:$E$1001,4,0)</f>
        <v>healthy eating</v>
      </c>
      <c r="G21140" t="str">
        <v>positive</v>
      </c>
      <c r="H21140">
        <v>30</v>
      </c>
      <c r="I21140" t="str">
        <f t="shared" si="664"/>
        <v>Aug</v>
      </c>
      <c r="J21140" t="str">
        <f t="shared" si="663"/>
        <v>2020</v>
      </c>
    </row>
    <row r="21141" spans="1:10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VLOOKUP($B21141,[1]Content!$B$2:$E$1001,3,0)</f>
        <v>audio</v>
      </c>
      <c r="F21141" t="str">
        <f>VLOOKUP($B21141,[1]Content!$B$2:$E$1001,4,0)</f>
        <v>healthy eating</v>
      </c>
      <c r="G21141" t="str">
        <v>positive</v>
      </c>
      <c r="H21141">
        <v>75</v>
      </c>
      <c r="I21141" t="str">
        <f t="shared" si="664"/>
        <v>Sep</v>
      </c>
      <c r="J21141" t="str">
        <f t="shared" si="663"/>
        <v>2020</v>
      </c>
    </row>
    <row r="21142" spans="1:10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VLOOKUP($B21142,[1]Content!$B$2:$E$1001,3,0)</f>
        <v>audio</v>
      </c>
      <c r="F21142" t="str">
        <f>VLOOKUP($B21142,[1]Content!$B$2:$E$1001,4,0)</f>
        <v>healthy eating</v>
      </c>
      <c r="G21142" t="str">
        <v>positive</v>
      </c>
      <c r="H21142">
        <v>70</v>
      </c>
      <c r="I21142" t="str">
        <f t="shared" si="664"/>
        <v>Aug</v>
      </c>
      <c r="J21142" t="str">
        <f t="shared" si="663"/>
        <v>2020</v>
      </c>
    </row>
    <row r="21143" spans="1:10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VLOOKUP($B21143,[1]Content!$B$2:$E$1001,3,0)</f>
        <v>audio</v>
      </c>
      <c r="F21143" t="str">
        <f>VLOOKUP($B21143,[1]Content!$B$2:$E$1001,4,0)</f>
        <v>healthy eating</v>
      </c>
      <c r="G21143" t="str">
        <v>positive</v>
      </c>
      <c r="H21143">
        <v>50</v>
      </c>
      <c r="I21143" t="str">
        <f t="shared" si="664"/>
        <v>Sep</v>
      </c>
      <c r="J21143" t="str">
        <f t="shared" si="663"/>
        <v>2020</v>
      </c>
    </row>
    <row r="21144" spans="1:10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VLOOKUP($B21144,[1]Content!$B$2:$E$1001,3,0)</f>
        <v>audio</v>
      </c>
      <c r="F21144" t="str">
        <f>VLOOKUP($B21144,[1]Content!$B$2:$E$1001,4,0)</f>
        <v>healthy eating</v>
      </c>
      <c r="G21144" t="str">
        <v>positive</v>
      </c>
      <c r="H21144">
        <v>30</v>
      </c>
      <c r="I21144" t="str">
        <f t="shared" si="664"/>
        <v>Feb</v>
      </c>
      <c r="J21144" t="str">
        <f t="shared" si="663"/>
        <v>2021</v>
      </c>
    </row>
    <row r="21145" spans="1:10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VLOOKUP($B21145,[1]Content!$B$2:$E$1001,3,0)</f>
        <v>audio</v>
      </c>
      <c r="F21145" t="str">
        <f>VLOOKUP($B21145,[1]Content!$B$2:$E$1001,4,0)</f>
        <v>healthy eating</v>
      </c>
      <c r="G21145" t="str">
        <v>positive</v>
      </c>
      <c r="H21145">
        <v>70</v>
      </c>
      <c r="I21145" t="str">
        <f t="shared" si="664"/>
        <v>Apr</v>
      </c>
      <c r="J21145" t="str">
        <f t="shared" si="663"/>
        <v>2021</v>
      </c>
    </row>
    <row r="21146" spans="1:10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VLOOKUP($B21146,[1]Content!$B$2:$E$1001,3,0)</f>
        <v>audio</v>
      </c>
      <c r="F21146" t="str">
        <f>VLOOKUP($B21146,[1]Content!$B$2:$E$1001,4,0)</f>
        <v>healthy eating</v>
      </c>
      <c r="G21146" t="str">
        <v>positive</v>
      </c>
      <c r="H21146">
        <v>65</v>
      </c>
      <c r="I21146" t="str">
        <f t="shared" si="664"/>
        <v>Feb</v>
      </c>
      <c r="J21146" t="str">
        <f t="shared" si="663"/>
        <v>2021</v>
      </c>
    </row>
    <row r="21147" spans="1:10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VLOOKUP($B21147,[1]Content!$B$2:$E$1001,3,0)</f>
        <v>audio</v>
      </c>
      <c r="F21147" t="str">
        <f>VLOOKUP($B21147,[1]Content!$B$2:$E$1001,4,0)</f>
        <v>healthy eating</v>
      </c>
      <c r="G21147" t="str">
        <v>positive</v>
      </c>
      <c r="H21147">
        <v>45</v>
      </c>
      <c r="I21147" t="str">
        <f t="shared" si="664"/>
        <v>May</v>
      </c>
      <c r="J21147" t="str">
        <f t="shared" si="663"/>
        <v>2021</v>
      </c>
    </row>
    <row r="21148" spans="1:10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VLOOKUP($B21148,[1]Content!$B$2:$E$1001,3,0)</f>
        <v>audio</v>
      </c>
      <c r="F21148" t="str">
        <f>VLOOKUP($B21148,[1]Content!$B$2:$E$1001,4,0)</f>
        <v>healthy eating</v>
      </c>
      <c r="G21148" t="str">
        <v>negative</v>
      </c>
      <c r="H21148">
        <v>5</v>
      </c>
      <c r="I21148" t="str">
        <f t="shared" si="664"/>
        <v>Oct</v>
      </c>
      <c r="J21148" t="str">
        <f t="shared" si="663"/>
        <v>2020</v>
      </c>
    </row>
    <row r="21149" spans="1:10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VLOOKUP($B21149,[1]Content!$B$2:$E$1001,3,0)</f>
        <v>audio</v>
      </c>
      <c r="F21149" t="str">
        <f>VLOOKUP($B21149,[1]Content!$B$2:$E$1001,4,0)</f>
        <v>healthy eating</v>
      </c>
      <c r="G21149" t="str">
        <v>positive</v>
      </c>
      <c r="H21149">
        <v>60</v>
      </c>
      <c r="I21149" t="str">
        <f t="shared" si="664"/>
        <v>Aug</v>
      </c>
      <c r="J21149" t="str">
        <f t="shared" si="663"/>
        <v>2020</v>
      </c>
    </row>
    <row r="21150" spans="1:10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VLOOKUP($B21150,[1]Content!$B$2:$E$1001,3,0)</f>
        <v>audio</v>
      </c>
      <c r="F21150" t="str">
        <f>VLOOKUP($B21150,[1]Content!$B$2:$E$1001,4,0)</f>
        <v>healthy eating</v>
      </c>
      <c r="G21150" t="str">
        <v>neutral</v>
      </c>
      <c r="H21150">
        <v>20</v>
      </c>
      <c r="I21150" t="str">
        <f t="shared" si="664"/>
        <v>Apr</v>
      </c>
      <c r="J21150" t="str">
        <f t="shared" si="663"/>
        <v>2021</v>
      </c>
    </row>
    <row r="21151" spans="1:10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VLOOKUP($B21151,[1]Content!$B$2:$E$1001,3,0)</f>
        <v>audio</v>
      </c>
      <c r="F21151" t="str">
        <f>VLOOKUP($B21151,[1]Content!$B$2:$E$1001,4,0)</f>
        <v>healthy eating</v>
      </c>
      <c r="G21151" t="str">
        <v>positive</v>
      </c>
      <c r="H21151">
        <v>60</v>
      </c>
      <c r="I21151" t="str">
        <f t="shared" si="664"/>
        <v>Jul</v>
      </c>
      <c r="J21151" t="str">
        <f t="shared" si="663"/>
        <v>2020</v>
      </c>
    </row>
    <row r="21152" spans="1:10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VLOOKUP($B21152,[1]Content!$B$2:$E$1001,3,0)</f>
        <v>audio</v>
      </c>
      <c r="F21152" t="str">
        <f>VLOOKUP($B21152,[1]Content!$B$2:$E$1001,4,0)</f>
        <v>healthy eating</v>
      </c>
      <c r="G21152" t="str">
        <v>positive</v>
      </c>
      <c r="H21152">
        <v>70</v>
      </c>
      <c r="I21152" t="str">
        <f t="shared" si="664"/>
        <v>Aug</v>
      </c>
      <c r="J21152" t="str">
        <f t="shared" si="663"/>
        <v>2020</v>
      </c>
    </row>
    <row r="21153" spans="1:10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VLOOKUP($B21153,[1]Content!$B$2:$E$1001,3,0)</f>
        <v>audio</v>
      </c>
      <c r="F21153" t="str">
        <f>VLOOKUP($B21153,[1]Content!$B$2:$E$1001,4,0)</f>
        <v>healthy eating</v>
      </c>
      <c r="G21153" t="str">
        <v>positive</v>
      </c>
      <c r="H21153">
        <v>70</v>
      </c>
      <c r="I21153" t="str">
        <f t="shared" si="664"/>
        <v>Dec</v>
      </c>
      <c r="J21153" t="str">
        <f t="shared" si="663"/>
        <v>2020</v>
      </c>
    </row>
    <row r="21154" spans="1:10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VLOOKUP($B21154,[1]Content!$B$2:$E$1001,3,0)</f>
        <v>audio</v>
      </c>
      <c r="F21154" t="str">
        <f>VLOOKUP($B21154,[1]Content!$B$2:$E$1001,4,0)</f>
        <v>healthy eating</v>
      </c>
      <c r="G21154" t="str">
        <v>negative</v>
      </c>
      <c r="H21154">
        <v>5</v>
      </c>
      <c r="I21154" t="str">
        <f t="shared" si="664"/>
        <v>Nov</v>
      </c>
      <c r="J21154" t="str">
        <f t="shared" si="663"/>
        <v>2020</v>
      </c>
    </row>
    <row r="21155" spans="1:10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VLOOKUP($B21155,[1]Content!$B$2:$E$1001,3,0)</f>
        <v>audio</v>
      </c>
      <c r="F21155" t="str">
        <f>VLOOKUP($B21155,[1]Content!$B$2:$E$1001,4,0)</f>
        <v>healthy eating</v>
      </c>
      <c r="G21155" t="str">
        <v>positive</v>
      </c>
      <c r="H21155">
        <v>50</v>
      </c>
      <c r="I21155" t="str">
        <f t="shared" si="664"/>
        <v>Apr</v>
      </c>
      <c r="J21155" t="str">
        <f t="shared" si="663"/>
        <v>2021</v>
      </c>
    </row>
    <row r="21156" spans="1:10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VLOOKUP($B21156,[1]Content!$B$2:$E$1001,3,0)</f>
        <v>audio</v>
      </c>
      <c r="F21156" t="str">
        <f>VLOOKUP($B21156,[1]Content!$B$2:$E$1001,4,0)</f>
        <v>healthy eating</v>
      </c>
      <c r="G21156" t="str">
        <v>negative</v>
      </c>
      <c r="H21156">
        <v>5</v>
      </c>
      <c r="I21156" t="str">
        <f t="shared" si="664"/>
        <v>Dec</v>
      </c>
      <c r="J21156" t="str">
        <f t="shared" si="663"/>
        <v>2020</v>
      </c>
    </row>
    <row r="21157" spans="1:10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VLOOKUP($B21157,[1]Content!$B$2:$E$1001,3,0)</f>
        <v>audio</v>
      </c>
      <c r="F21157" t="str">
        <f>VLOOKUP($B21157,[1]Content!$B$2:$E$1001,4,0)</f>
        <v>healthy eating</v>
      </c>
      <c r="G21157" t="str">
        <v>positive</v>
      </c>
      <c r="H21157">
        <v>45</v>
      </c>
      <c r="I21157" t="str">
        <f t="shared" si="664"/>
        <v>Apr</v>
      </c>
      <c r="J21157" t="str">
        <f t="shared" si="663"/>
        <v>2021</v>
      </c>
    </row>
    <row r="21158" spans="1:10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VLOOKUP($B21158,[1]Content!$B$2:$E$1001,3,0)</f>
        <v>audio</v>
      </c>
      <c r="F21158" t="str">
        <f>VLOOKUP($B21158,[1]Content!$B$2:$E$1001,4,0)</f>
        <v>healthy eating</v>
      </c>
      <c r="G21158" t="str">
        <v>negative</v>
      </c>
      <c r="H21158">
        <v>10</v>
      </c>
      <c r="I21158" t="str">
        <f t="shared" si="664"/>
        <v>Jun</v>
      </c>
      <c r="J21158" t="str">
        <f t="shared" si="663"/>
        <v>2020</v>
      </c>
    </row>
    <row r="21159" spans="1:10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VLOOKUP($B21159,[1]Content!$B$2:$E$1001,3,0)</f>
        <v>audio</v>
      </c>
      <c r="F21159" t="str">
        <f>VLOOKUP($B21159,[1]Content!$B$2:$E$1001,4,0)</f>
        <v>healthy eating</v>
      </c>
      <c r="G21159" t="str">
        <v>negative</v>
      </c>
      <c r="H21159">
        <v>5</v>
      </c>
      <c r="I21159" t="str">
        <f t="shared" si="664"/>
        <v>May</v>
      </c>
      <c r="J21159" t="str">
        <f t="shared" si="663"/>
        <v>2021</v>
      </c>
    </row>
    <row r="21160" spans="1:10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VLOOKUP($B21160,[1]Content!$B$2:$E$1001,3,0)</f>
        <v>audio</v>
      </c>
      <c r="F21160" t="str">
        <f>VLOOKUP($B21160,[1]Content!$B$2:$E$1001,4,0)</f>
        <v>healthy eating</v>
      </c>
      <c r="G21160" t="str">
        <v>negative</v>
      </c>
      <c r="H21160">
        <v>10</v>
      </c>
      <c r="I21160" t="str">
        <f t="shared" si="664"/>
        <v>Aug</v>
      </c>
      <c r="J21160" t="str">
        <f t="shared" si="663"/>
        <v>2020</v>
      </c>
    </row>
    <row r="21161" spans="1:10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VLOOKUP($B21161,[1]Content!$B$2:$E$1001,3,0)</f>
        <v>audio</v>
      </c>
      <c r="F21161" t="str">
        <f>VLOOKUP($B21161,[1]Content!$B$2:$E$1001,4,0)</f>
        <v>healthy eating</v>
      </c>
      <c r="G21161" t="str">
        <v>negative</v>
      </c>
      <c r="H21161">
        <v>10</v>
      </c>
      <c r="I21161" t="str">
        <f t="shared" si="664"/>
        <v>Jun</v>
      </c>
      <c r="J21161" t="str">
        <f t="shared" si="663"/>
        <v>2020</v>
      </c>
    </row>
    <row r="21162" spans="1:10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VLOOKUP($B21162,[1]Content!$B$2:$E$1001,3,0)</f>
        <v>audio</v>
      </c>
      <c r="F21162" t="str">
        <f>VLOOKUP($B21162,[1]Content!$B$2:$E$1001,4,0)</f>
        <v>healthy eating</v>
      </c>
      <c r="G21162" t="str">
        <v>negative</v>
      </c>
      <c r="H21162">
        <v>15</v>
      </c>
      <c r="I21162" t="str">
        <f t="shared" si="664"/>
        <v>Feb</v>
      </c>
      <c r="J21162" t="str">
        <f t="shared" si="663"/>
        <v>2021</v>
      </c>
    </row>
    <row r="21163" spans="1:10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VLOOKUP($B21163,[1]Content!$B$2:$E$1001,3,0)</f>
        <v>audio</v>
      </c>
      <c r="F21163" t="str">
        <f>VLOOKUP($B21163,[1]Content!$B$2:$E$1001,4,0)</f>
        <v>healthy eating</v>
      </c>
      <c r="G21163" t="str">
        <v>positive</v>
      </c>
      <c r="H21163">
        <v>30</v>
      </c>
      <c r="I21163" t="str">
        <f t="shared" si="664"/>
        <v>Apr</v>
      </c>
      <c r="J21163" t="str">
        <f t="shared" si="663"/>
        <v>2021</v>
      </c>
    </row>
    <row r="21164" spans="1:10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VLOOKUP($B21164,[1]Content!$B$2:$E$1001,3,0)</f>
        <v>audio</v>
      </c>
      <c r="F21164" t="str">
        <f>VLOOKUP($B21164,[1]Content!$B$2:$E$1001,4,0)</f>
        <v>healthy eating</v>
      </c>
      <c r="G21164" t="str">
        <v>negative</v>
      </c>
      <c r="H21164">
        <v>10</v>
      </c>
      <c r="I21164" t="str">
        <f t="shared" si="664"/>
        <v>May</v>
      </c>
      <c r="J21164" t="str">
        <f t="shared" si="663"/>
        <v>2021</v>
      </c>
    </row>
    <row r="21165" spans="1:10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VLOOKUP($B21165,[1]Content!$B$2:$E$1001,3,0)</f>
        <v>audio</v>
      </c>
      <c r="F21165" t="str">
        <f>VLOOKUP($B21165,[1]Content!$B$2:$E$1001,4,0)</f>
        <v>healthy eating</v>
      </c>
      <c r="G21165" t="str">
        <v>positive</v>
      </c>
      <c r="H21165">
        <v>30</v>
      </c>
      <c r="I21165" t="str">
        <f t="shared" si="664"/>
        <v>May</v>
      </c>
      <c r="J21165" t="str">
        <f t="shared" si="663"/>
        <v>2021</v>
      </c>
    </row>
    <row r="21166" spans="1:10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VLOOKUP($B21166,[1]Content!$B$2:$E$1001,3,0)</f>
        <v>audio</v>
      </c>
      <c r="F21166" t="str">
        <f>VLOOKUP($B21166,[1]Content!$B$2:$E$1001,4,0)</f>
        <v>healthy eating</v>
      </c>
      <c r="G21166" t="str">
        <v>positive</v>
      </c>
      <c r="H21166">
        <v>30</v>
      </c>
      <c r="I21166" t="str">
        <f t="shared" si="664"/>
        <v>Jul</v>
      </c>
      <c r="J21166" t="str">
        <f t="shared" si="663"/>
        <v>2020</v>
      </c>
    </row>
    <row r="21167" spans="1:10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VLOOKUP($B21167,[1]Content!$B$2:$E$1001,3,0)</f>
        <v>audio</v>
      </c>
      <c r="F21167" t="str">
        <f>VLOOKUP($B21167,[1]Content!$B$2:$E$1001,4,0)</f>
        <v>healthy eating</v>
      </c>
      <c r="G21167" t="str">
        <v>positive</v>
      </c>
      <c r="H21167">
        <v>50</v>
      </c>
      <c r="I21167" t="str">
        <f t="shared" si="664"/>
        <v>Apr</v>
      </c>
      <c r="J21167" t="str">
        <f t="shared" si="663"/>
        <v>2021</v>
      </c>
    </row>
    <row r="21168" spans="1:10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VLOOKUP($B21168,[1]Content!$B$2:$E$1001,3,0)</f>
        <v>audio</v>
      </c>
      <c r="F21168" t="str">
        <f>VLOOKUP($B21168,[1]Content!$B$2:$E$1001,4,0)</f>
        <v>healthy eating</v>
      </c>
      <c r="G21168" t="str">
        <v>negative</v>
      </c>
      <c r="H21168">
        <v>0</v>
      </c>
      <c r="I21168" t="str">
        <f t="shared" si="664"/>
        <v>Sep</v>
      </c>
      <c r="J21168" t="str">
        <f t="shared" si="663"/>
        <v>2020</v>
      </c>
    </row>
    <row r="21169" spans="1:10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VLOOKUP($B21169,[1]Content!$B$2:$E$1001,3,0)</f>
        <v>photo</v>
      </c>
      <c r="F21169" t="str">
        <f>VLOOKUP($B21169,[1]Content!$B$2:$E$1001,4,0)</f>
        <v>travel</v>
      </c>
      <c r="G21169" t="str">
        <v>positive</v>
      </c>
      <c r="H21169">
        <v>70</v>
      </c>
      <c r="I21169" t="str">
        <f t="shared" si="664"/>
        <v>Sep</v>
      </c>
      <c r="J21169" t="str">
        <f t="shared" si="663"/>
        <v>2020</v>
      </c>
    </row>
    <row r="21170" spans="1:10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VLOOKUP($B21170,[1]Content!$B$2:$E$1001,3,0)</f>
        <v>photo</v>
      </c>
      <c r="F21170" t="str">
        <f>VLOOKUP($B21170,[1]Content!$B$2:$E$1001,4,0)</f>
        <v>travel</v>
      </c>
      <c r="G21170" t="str">
        <v>positive</v>
      </c>
      <c r="H21170">
        <v>60</v>
      </c>
      <c r="I21170" t="str">
        <f t="shared" si="664"/>
        <v>Oct</v>
      </c>
      <c r="J21170" t="str">
        <f t="shared" si="663"/>
        <v>2020</v>
      </c>
    </row>
    <row r="21171" spans="1:10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VLOOKUP($B21171,[1]Content!$B$2:$E$1001,3,0)</f>
        <v>photo</v>
      </c>
      <c r="F21171" t="str">
        <f>VLOOKUP($B21171,[1]Content!$B$2:$E$1001,4,0)</f>
        <v>travel</v>
      </c>
      <c r="G21171" t="str">
        <v>neutral</v>
      </c>
      <c r="H21171">
        <v>35</v>
      </c>
      <c r="I21171" t="str">
        <f t="shared" si="664"/>
        <v>Aug</v>
      </c>
      <c r="J21171" t="str">
        <f t="shared" si="663"/>
        <v>2020</v>
      </c>
    </row>
    <row r="21172" spans="1:10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VLOOKUP($B21172,[1]Content!$B$2:$E$1001,3,0)</f>
        <v>photo</v>
      </c>
      <c r="F21172" t="str">
        <f>VLOOKUP($B21172,[1]Content!$B$2:$E$1001,4,0)</f>
        <v>travel</v>
      </c>
      <c r="G21172" t="str">
        <v>positive</v>
      </c>
      <c r="H21172">
        <v>72</v>
      </c>
      <c r="I21172" t="str">
        <f t="shared" si="664"/>
        <v>Jun</v>
      </c>
      <c r="J21172" t="str">
        <f t="shared" si="663"/>
        <v>2021</v>
      </c>
    </row>
    <row r="21173" spans="1:10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VLOOKUP($B21173,[1]Content!$B$2:$E$1001,3,0)</f>
        <v>photo</v>
      </c>
      <c r="F21173" t="str">
        <f>VLOOKUP($B21173,[1]Content!$B$2:$E$1001,4,0)</f>
        <v>travel</v>
      </c>
      <c r="G21173" t="str">
        <v>positive</v>
      </c>
      <c r="H21173">
        <v>50</v>
      </c>
      <c r="I21173" t="str">
        <f t="shared" si="664"/>
        <v>Oct</v>
      </c>
      <c r="J21173" t="str">
        <f t="shared" si="663"/>
        <v>2020</v>
      </c>
    </row>
    <row r="21174" spans="1:10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VLOOKUP($B21174,[1]Content!$B$2:$E$1001,3,0)</f>
        <v>photo</v>
      </c>
      <c r="F21174" t="str">
        <f>VLOOKUP($B21174,[1]Content!$B$2:$E$1001,4,0)</f>
        <v>travel</v>
      </c>
      <c r="G21174" t="str">
        <v>positive</v>
      </c>
      <c r="H21174">
        <v>70</v>
      </c>
      <c r="I21174" t="str">
        <f t="shared" si="664"/>
        <v>Feb</v>
      </c>
      <c r="J21174" t="str">
        <f t="shared" si="663"/>
        <v>2021</v>
      </c>
    </row>
    <row r="21175" spans="1:10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VLOOKUP($B21175,[1]Content!$B$2:$E$1001,3,0)</f>
        <v>photo</v>
      </c>
      <c r="F21175" t="str">
        <f>VLOOKUP($B21175,[1]Content!$B$2:$E$1001,4,0)</f>
        <v>travel</v>
      </c>
      <c r="G21175" t="str">
        <v>negative</v>
      </c>
      <c r="H21175">
        <v>12</v>
      </c>
      <c r="I21175" t="str">
        <f t="shared" si="664"/>
        <v>Mar</v>
      </c>
      <c r="J21175" t="str">
        <f t="shared" si="663"/>
        <v>2021</v>
      </c>
    </row>
    <row r="21176" spans="1:10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VLOOKUP($B21176,[1]Content!$B$2:$E$1001,3,0)</f>
        <v>photo</v>
      </c>
      <c r="F21176" t="str">
        <f>VLOOKUP($B21176,[1]Content!$B$2:$E$1001,4,0)</f>
        <v>travel</v>
      </c>
      <c r="G21176" t="str">
        <v>negative</v>
      </c>
      <c r="H21176">
        <v>0</v>
      </c>
      <c r="I21176" t="str">
        <f t="shared" si="664"/>
        <v>Sep</v>
      </c>
      <c r="J21176" t="str">
        <f t="shared" si="663"/>
        <v>2020</v>
      </c>
    </row>
    <row r="21177" spans="1:10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VLOOKUP($B21177,[1]Content!$B$2:$E$1001,3,0)</f>
        <v>photo</v>
      </c>
      <c r="F21177" t="str">
        <f>VLOOKUP($B21177,[1]Content!$B$2:$E$1001,4,0)</f>
        <v>travel</v>
      </c>
      <c r="G21177" t="str">
        <v>positive</v>
      </c>
      <c r="H21177">
        <v>50</v>
      </c>
      <c r="I21177" t="str">
        <f t="shared" si="664"/>
        <v>Jul</v>
      </c>
      <c r="J21177" t="str">
        <f t="shared" si="663"/>
        <v>2020</v>
      </c>
    </row>
    <row r="21178" spans="1:10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VLOOKUP($B21178,[1]Content!$B$2:$E$1001,3,0)</f>
        <v>photo</v>
      </c>
      <c r="F21178" t="str">
        <f>VLOOKUP($B21178,[1]Content!$B$2:$E$1001,4,0)</f>
        <v>travel</v>
      </c>
      <c r="G21178" t="str">
        <v>positive</v>
      </c>
      <c r="H21178">
        <v>50</v>
      </c>
      <c r="I21178" t="str">
        <f t="shared" si="664"/>
        <v>Aug</v>
      </c>
      <c r="J21178" t="str">
        <f t="shared" si="663"/>
        <v>2020</v>
      </c>
    </row>
    <row r="21179" spans="1:10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VLOOKUP($B21179,[1]Content!$B$2:$E$1001,3,0)</f>
        <v>photo</v>
      </c>
      <c r="F21179" t="str">
        <f>VLOOKUP($B21179,[1]Content!$B$2:$E$1001,4,0)</f>
        <v>travel</v>
      </c>
      <c r="G21179" t="str">
        <v>positive</v>
      </c>
      <c r="H21179">
        <v>70</v>
      </c>
      <c r="I21179" t="str">
        <f t="shared" si="664"/>
        <v>Feb</v>
      </c>
      <c r="J21179" t="str">
        <f t="shared" si="663"/>
        <v>2021</v>
      </c>
    </row>
    <row r="21180" spans="1:10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VLOOKUP($B21180,[1]Content!$B$2:$E$1001,3,0)</f>
        <v>photo</v>
      </c>
      <c r="F21180" t="str">
        <f>VLOOKUP($B21180,[1]Content!$B$2:$E$1001,4,0)</f>
        <v>travel</v>
      </c>
      <c r="G21180" t="str">
        <v>positive</v>
      </c>
      <c r="H21180">
        <v>70</v>
      </c>
      <c r="I21180" t="str">
        <f t="shared" si="664"/>
        <v>Jan</v>
      </c>
      <c r="J21180" t="str">
        <f t="shared" si="663"/>
        <v>2021</v>
      </c>
    </row>
    <row r="21181" spans="1:10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VLOOKUP($B21181,[1]Content!$B$2:$E$1001,3,0)</f>
        <v>photo</v>
      </c>
      <c r="F21181" t="str">
        <f>VLOOKUP($B21181,[1]Content!$B$2:$E$1001,4,0)</f>
        <v>travel</v>
      </c>
      <c r="G21181" t="str">
        <v>positive</v>
      </c>
      <c r="H21181">
        <v>65</v>
      </c>
      <c r="I21181" t="str">
        <f t="shared" si="664"/>
        <v>Nov</v>
      </c>
      <c r="J21181" t="str">
        <f t="shared" si="663"/>
        <v>2020</v>
      </c>
    </row>
    <row r="21182" spans="1:10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VLOOKUP($B21182,[1]Content!$B$2:$E$1001,3,0)</f>
        <v>photo</v>
      </c>
      <c r="F21182" t="str">
        <f>VLOOKUP($B21182,[1]Content!$B$2:$E$1001,4,0)</f>
        <v>travel</v>
      </c>
      <c r="G21182" t="str">
        <v>neutral</v>
      </c>
      <c r="H21182">
        <v>35</v>
      </c>
      <c r="I21182" t="str">
        <f t="shared" si="664"/>
        <v>Oct</v>
      </c>
      <c r="J21182" t="str">
        <f t="shared" si="663"/>
        <v>2020</v>
      </c>
    </row>
    <row r="21183" spans="1:10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VLOOKUP($B21183,[1]Content!$B$2:$E$1001,3,0)</f>
        <v>photo</v>
      </c>
      <c r="F21183" t="str">
        <f>VLOOKUP($B21183,[1]Content!$B$2:$E$1001,4,0)</f>
        <v>travel</v>
      </c>
      <c r="G21183" t="str">
        <v>positive</v>
      </c>
      <c r="H21183">
        <v>72</v>
      </c>
      <c r="I21183" t="str">
        <f t="shared" si="664"/>
        <v>Mar</v>
      </c>
      <c r="J21183" t="str">
        <f t="shared" si="663"/>
        <v>2021</v>
      </c>
    </row>
    <row r="21184" spans="1:10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VLOOKUP($B21184,[1]Content!$B$2:$E$1001,3,0)</f>
        <v>photo</v>
      </c>
      <c r="F21184" t="str">
        <f>VLOOKUP($B21184,[1]Content!$B$2:$E$1001,4,0)</f>
        <v>travel</v>
      </c>
      <c r="G21184" t="str">
        <v>positive</v>
      </c>
      <c r="H21184">
        <v>45</v>
      </c>
      <c r="I21184" t="str">
        <f t="shared" si="664"/>
        <v>Jul</v>
      </c>
      <c r="J21184" t="str">
        <f t="shared" si="663"/>
        <v>2020</v>
      </c>
    </row>
    <row r="21185" spans="1:10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VLOOKUP($B21185,[1]Content!$B$2:$E$1001,3,0)</f>
        <v>photo</v>
      </c>
      <c r="F21185" t="str">
        <f>VLOOKUP($B21185,[1]Content!$B$2:$E$1001,4,0)</f>
        <v>travel</v>
      </c>
      <c r="G21185" t="str">
        <v>positive</v>
      </c>
      <c r="H21185">
        <v>75</v>
      </c>
      <c r="I21185" t="str">
        <f t="shared" si="664"/>
        <v>Dec</v>
      </c>
      <c r="J21185" t="str">
        <f t="shared" si="663"/>
        <v>2020</v>
      </c>
    </row>
    <row r="21186" spans="1:10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VLOOKUP($B21186,[1]Content!$B$2:$E$1001,3,0)</f>
        <v>photo</v>
      </c>
      <c r="F21186" t="str">
        <f>VLOOKUP($B21186,[1]Content!$B$2:$E$1001,4,0)</f>
        <v>travel</v>
      </c>
      <c r="G21186" t="str">
        <v>positive</v>
      </c>
      <c r="H21186">
        <v>60</v>
      </c>
      <c r="I21186" t="str">
        <f t="shared" si="664"/>
        <v>Sep</v>
      </c>
      <c r="J21186" t="str">
        <f t="shared" si="663"/>
        <v>2020</v>
      </c>
    </row>
    <row r="21187" spans="1:10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VLOOKUP($B21187,[1]Content!$B$2:$E$1001,3,0)</f>
        <v>photo</v>
      </c>
      <c r="F21187" t="str">
        <f>VLOOKUP($B21187,[1]Content!$B$2:$E$1001,4,0)</f>
        <v>travel</v>
      </c>
      <c r="G21187" t="str">
        <v>negative</v>
      </c>
      <c r="H21187">
        <v>12</v>
      </c>
      <c r="I21187" t="str">
        <f t="shared" si="664"/>
        <v>Apr</v>
      </c>
      <c r="J21187" t="str">
        <f t="shared" ref="J21187:J21250" si="665">TEXT($D21187,"YYY")</f>
        <v>2021</v>
      </c>
    </row>
    <row r="21188" spans="1:10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VLOOKUP($B21188,[1]Content!$B$2:$E$1001,3,0)</f>
        <v>photo</v>
      </c>
      <c r="F21188" t="str">
        <f>VLOOKUP($B21188,[1]Content!$B$2:$E$1001,4,0)</f>
        <v>travel</v>
      </c>
      <c r="G21188" t="str">
        <v>neutral</v>
      </c>
      <c r="H21188">
        <v>35</v>
      </c>
      <c r="I21188" t="str">
        <f t="shared" si="664"/>
        <v>Jun</v>
      </c>
      <c r="J21188" t="str">
        <f t="shared" si="665"/>
        <v>2021</v>
      </c>
    </row>
    <row r="21189" spans="1:10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VLOOKUP($B21189,[1]Content!$B$2:$E$1001,3,0)</f>
        <v>photo</v>
      </c>
      <c r="F21189" t="str">
        <f>VLOOKUP($B21189,[1]Content!$B$2:$E$1001,4,0)</f>
        <v>travel</v>
      </c>
      <c r="G21189" t="str">
        <v>positive</v>
      </c>
      <c r="H21189">
        <v>75</v>
      </c>
      <c r="I21189" t="str">
        <f t="shared" si="664"/>
        <v>Jul</v>
      </c>
      <c r="J21189" t="str">
        <f t="shared" si="665"/>
        <v>2020</v>
      </c>
    </row>
    <row r="21190" spans="1:10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VLOOKUP($B21190,[1]Content!$B$2:$E$1001,3,0)</f>
        <v>photo</v>
      </c>
      <c r="F21190" t="str">
        <f>VLOOKUP($B21190,[1]Content!$B$2:$E$1001,4,0)</f>
        <v>travel</v>
      </c>
      <c r="G21190" t="str">
        <v>positive</v>
      </c>
      <c r="H21190">
        <v>60</v>
      </c>
      <c r="I21190" t="str">
        <f t="shared" si="664"/>
        <v>Jun</v>
      </c>
      <c r="J21190" t="str">
        <f t="shared" si="665"/>
        <v>2021</v>
      </c>
    </row>
    <row r="21191" spans="1:10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VLOOKUP($B21191,[1]Content!$B$2:$E$1001,3,0)</f>
        <v>photo</v>
      </c>
      <c r="F21191" t="str">
        <f>VLOOKUP($B21191,[1]Content!$B$2:$E$1001,4,0)</f>
        <v>travel</v>
      </c>
      <c r="G21191" t="str">
        <v>positive</v>
      </c>
      <c r="H21191">
        <v>65</v>
      </c>
      <c r="I21191" t="str">
        <f t="shared" si="664"/>
        <v>Dec</v>
      </c>
      <c r="J21191" t="str">
        <f t="shared" si="665"/>
        <v>2020</v>
      </c>
    </row>
    <row r="21192" spans="1:10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VLOOKUP($B21192,[1]Content!$B$2:$E$1001,3,0)</f>
        <v>photo</v>
      </c>
      <c r="F21192" t="str">
        <f>VLOOKUP($B21192,[1]Content!$B$2:$E$1001,4,0)</f>
        <v>travel</v>
      </c>
      <c r="G21192" t="str">
        <v>positive</v>
      </c>
      <c r="H21192">
        <v>45</v>
      </c>
      <c r="I21192" t="str">
        <f t="shared" si="664"/>
        <v>Nov</v>
      </c>
      <c r="J21192" t="str">
        <f t="shared" si="665"/>
        <v>2020</v>
      </c>
    </row>
    <row r="21193" spans="1:10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VLOOKUP($B21193,[1]Content!$B$2:$E$1001,3,0)</f>
        <v>photo</v>
      </c>
      <c r="F21193" t="str">
        <f>VLOOKUP($B21193,[1]Content!$B$2:$E$1001,4,0)</f>
        <v>travel</v>
      </c>
      <c r="G21193" t="str">
        <v>positive</v>
      </c>
      <c r="H21193">
        <v>45</v>
      </c>
      <c r="I21193" t="str">
        <f t="shared" ref="I21193:I21256" si="666">TEXT($D21193,"MMM")</f>
        <v>Feb</v>
      </c>
      <c r="J21193" t="str">
        <f t="shared" si="665"/>
        <v>2021</v>
      </c>
    </row>
    <row r="21194" spans="1:10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VLOOKUP($B21194,[1]Content!$B$2:$E$1001,3,0)</f>
        <v>photo</v>
      </c>
      <c r="F21194" t="str">
        <f>VLOOKUP($B21194,[1]Content!$B$2:$E$1001,4,0)</f>
        <v>travel</v>
      </c>
      <c r="G21194" t="str">
        <v>negative</v>
      </c>
      <c r="H21194">
        <v>10</v>
      </c>
      <c r="I21194" t="str">
        <f t="shared" si="666"/>
        <v>Mar</v>
      </c>
      <c r="J21194" t="str">
        <f t="shared" si="665"/>
        <v>2021</v>
      </c>
    </row>
    <row r="21195" spans="1:10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VLOOKUP($B21195,[1]Content!$B$2:$E$1001,3,0)</f>
        <v>photo</v>
      </c>
      <c r="F21195" t="str">
        <f>VLOOKUP($B21195,[1]Content!$B$2:$E$1001,4,0)</f>
        <v>travel</v>
      </c>
      <c r="G21195" t="str">
        <v>positive</v>
      </c>
      <c r="H21195">
        <v>72</v>
      </c>
      <c r="I21195" t="str">
        <f t="shared" si="666"/>
        <v>Feb</v>
      </c>
      <c r="J21195" t="str">
        <f t="shared" si="665"/>
        <v>2021</v>
      </c>
    </row>
    <row r="21196" spans="1:10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VLOOKUP($B21196,[1]Content!$B$2:$E$1001,3,0)</f>
        <v>photo</v>
      </c>
      <c r="F21196" t="str">
        <f>VLOOKUP($B21196,[1]Content!$B$2:$E$1001,4,0)</f>
        <v>travel</v>
      </c>
      <c r="G21196" t="str">
        <v>negative</v>
      </c>
      <c r="H21196">
        <v>10</v>
      </c>
      <c r="I21196" t="str">
        <f t="shared" si="666"/>
        <v>Mar</v>
      </c>
      <c r="J21196" t="str">
        <f t="shared" si="665"/>
        <v>2021</v>
      </c>
    </row>
    <row r="21197" spans="1:10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VLOOKUP($B21197,[1]Content!$B$2:$E$1001,3,0)</f>
        <v>photo</v>
      </c>
      <c r="F21197" t="str">
        <f>VLOOKUP($B21197,[1]Content!$B$2:$E$1001,4,0)</f>
        <v>travel</v>
      </c>
      <c r="G21197" t="str">
        <v>positive</v>
      </c>
      <c r="H21197">
        <v>50</v>
      </c>
      <c r="I21197" t="str">
        <f t="shared" si="666"/>
        <v>Apr</v>
      </c>
      <c r="J21197" t="str">
        <f t="shared" si="665"/>
        <v>2021</v>
      </c>
    </row>
    <row r="21198" spans="1:10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VLOOKUP($B21198,[1]Content!$B$2:$E$1001,3,0)</f>
        <v>photo</v>
      </c>
      <c r="F21198" t="str">
        <f>VLOOKUP($B21198,[1]Content!$B$2:$E$1001,4,0)</f>
        <v>travel</v>
      </c>
      <c r="G21198" t="str">
        <v>positive</v>
      </c>
      <c r="H21198">
        <v>50</v>
      </c>
      <c r="I21198" t="str">
        <f t="shared" si="666"/>
        <v>May</v>
      </c>
      <c r="J21198" t="str">
        <f t="shared" si="665"/>
        <v>2021</v>
      </c>
    </row>
    <row r="21199" spans="1:10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VLOOKUP($B21199,[1]Content!$B$2:$E$1001,3,0)</f>
        <v>photo</v>
      </c>
      <c r="F21199" t="str">
        <f>VLOOKUP($B21199,[1]Content!$B$2:$E$1001,4,0)</f>
        <v>travel</v>
      </c>
      <c r="G21199" t="str">
        <v>positive</v>
      </c>
      <c r="H21199">
        <v>45</v>
      </c>
      <c r="I21199" t="str">
        <f t="shared" si="666"/>
        <v>Oct</v>
      </c>
      <c r="J21199" t="str">
        <f t="shared" si="665"/>
        <v>2020</v>
      </c>
    </row>
    <row r="21200" spans="1:10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VLOOKUP($B21200,[1]Content!$B$2:$E$1001,3,0)</f>
        <v>photo</v>
      </c>
      <c r="F21200" t="str">
        <f>VLOOKUP($B21200,[1]Content!$B$2:$E$1001,4,0)</f>
        <v>travel</v>
      </c>
      <c r="G21200" t="str">
        <v>positive</v>
      </c>
      <c r="H21200">
        <v>70</v>
      </c>
      <c r="I21200" t="str">
        <f t="shared" si="666"/>
        <v>Sep</v>
      </c>
      <c r="J21200" t="str">
        <f t="shared" si="665"/>
        <v>2020</v>
      </c>
    </row>
    <row r="21201" spans="1:10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VLOOKUP($B21201,[1]Content!$B$2:$E$1001,3,0)</f>
        <v>photo</v>
      </c>
      <c r="F21201" t="str">
        <f>VLOOKUP($B21201,[1]Content!$B$2:$E$1001,4,0)</f>
        <v>travel</v>
      </c>
      <c r="G21201" t="str">
        <v>negative</v>
      </c>
      <c r="H21201">
        <v>5</v>
      </c>
      <c r="I21201" t="str">
        <f t="shared" si="666"/>
        <v>Jun</v>
      </c>
      <c r="J21201" t="str">
        <f t="shared" si="665"/>
        <v>2020</v>
      </c>
    </row>
    <row r="21202" spans="1:10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VLOOKUP($B21202,[1]Content!$B$2:$E$1001,3,0)</f>
        <v>photo</v>
      </c>
      <c r="F21202" t="str">
        <f>VLOOKUP($B21202,[1]Content!$B$2:$E$1001,4,0)</f>
        <v>travel</v>
      </c>
      <c r="G21202" t="str">
        <v>positive</v>
      </c>
      <c r="H21202">
        <v>70</v>
      </c>
      <c r="I21202" t="str">
        <f t="shared" si="666"/>
        <v>Feb</v>
      </c>
      <c r="J21202" t="str">
        <f t="shared" si="665"/>
        <v>2021</v>
      </c>
    </row>
    <row r="21203" spans="1:10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VLOOKUP($B21203,[1]Content!$B$2:$E$1001,3,0)</f>
        <v>photo</v>
      </c>
      <c r="F21203" t="str">
        <f>VLOOKUP($B21203,[1]Content!$B$2:$E$1001,4,0)</f>
        <v>travel</v>
      </c>
      <c r="G21203" t="str">
        <v>positive</v>
      </c>
      <c r="H21203">
        <v>70</v>
      </c>
      <c r="I21203" t="str">
        <f t="shared" si="666"/>
        <v>Mar</v>
      </c>
      <c r="J21203" t="str">
        <f t="shared" si="665"/>
        <v>2021</v>
      </c>
    </row>
    <row r="21204" spans="1:10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VLOOKUP($B21204,[1]Content!$B$2:$E$1001,3,0)</f>
        <v>photo</v>
      </c>
      <c r="F21204" t="str">
        <f>VLOOKUP($B21204,[1]Content!$B$2:$E$1001,4,0)</f>
        <v>travel</v>
      </c>
      <c r="G21204" t="str">
        <v>neutral</v>
      </c>
      <c r="H21204">
        <v>20</v>
      </c>
      <c r="I21204" t="str">
        <f t="shared" si="666"/>
        <v>Jan</v>
      </c>
      <c r="J21204" t="str">
        <f t="shared" si="665"/>
        <v>2021</v>
      </c>
    </row>
    <row r="21205" spans="1:10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VLOOKUP($B21205,[1]Content!$B$2:$E$1001,3,0)</f>
        <v>photo</v>
      </c>
      <c r="F21205" t="str">
        <f>VLOOKUP($B21205,[1]Content!$B$2:$E$1001,4,0)</f>
        <v>travel</v>
      </c>
      <c r="G21205" t="str">
        <v>positive</v>
      </c>
      <c r="H21205">
        <v>45</v>
      </c>
      <c r="I21205" t="str">
        <f t="shared" si="666"/>
        <v>Jan</v>
      </c>
      <c r="J21205" t="str">
        <f t="shared" si="665"/>
        <v>2021</v>
      </c>
    </row>
    <row r="21206" spans="1:10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VLOOKUP($B21206,[1]Content!$B$2:$E$1001,3,0)</f>
        <v>photo</v>
      </c>
      <c r="F21206" t="str">
        <f>VLOOKUP($B21206,[1]Content!$B$2:$E$1001,4,0)</f>
        <v>travel</v>
      </c>
      <c r="G21206" t="str">
        <v>positive</v>
      </c>
      <c r="H21206">
        <v>50</v>
      </c>
      <c r="I21206" t="str">
        <f t="shared" si="666"/>
        <v>Aug</v>
      </c>
      <c r="J21206" t="str">
        <f t="shared" si="665"/>
        <v>2020</v>
      </c>
    </row>
    <row r="21207" spans="1:10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VLOOKUP($B21207,[1]Content!$B$2:$E$1001,3,0)</f>
        <v>GIF</v>
      </c>
      <c r="F21207" t="str">
        <f>VLOOKUP($B21207,[1]Content!$B$2:$E$1001,4,0)</f>
        <v>food</v>
      </c>
      <c r="G21207" t="str">
        <v>negative</v>
      </c>
      <c r="H21207">
        <v>5</v>
      </c>
      <c r="I21207" t="str">
        <f t="shared" si="666"/>
        <v>Feb</v>
      </c>
      <c r="J21207" t="str">
        <f t="shared" si="665"/>
        <v>2021</v>
      </c>
    </row>
    <row r="21208" spans="1:10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VLOOKUP($B21208,[1]Content!$B$2:$E$1001,3,0)</f>
        <v>GIF</v>
      </c>
      <c r="F21208" t="str">
        <f>VLOOKUP($B21208,[1]Content!$B$2:$E$1001,4,0)</f>
        <v>food</v>
      </c>
      <c r="G21208" t="str">
        <v>positive</v>
      </c>
      <c r="H21208">
        <v>70</v>
      </c>
      <c r="I21208" t="str">
        <f t="shared" si="666"/>
        <v>Mar</v>
      </c>
      <c r="J21208" t="str">
        <f t="shared" si="665"/>
        <v>2021</v>
      </c>
    </row>
    <row r="21209" spans="1:10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VLOOKUP($B21209,[1]Content!$B$2:$E$1001,3,0)</f>
        <v>GIF</v>
      </c>
      <c r="F21209" t="str">
        <f>VLOOKUP($B21209,[1]Content!$B$2:$E$1001,4,0)</f>
        <v>food</v>
      </c>
      <c r="G21209" t="str">
        <v>negative</v>
      </c>
      <c r="H21209">
        <v>12</v>
      </c>
      <c r="I21209" t="str">
        <f t="shared" si="666"/>
        <v>Aug</v>
      </c>
      <c r="J21209" t="str">
        <f t="shared" si="665"/>
        <v>2020</v>
      </c>
    </row>
    <row r="21210" spans="1:10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VLOOKUP($B21210,[1]Content!$B$2:$E$1001,3,0)</f>
        <v>photo</v>
      </c>
      <c r="F21210" t="str">
        <f>VLOOKUP($B21210,[1]Content!$B$2:$E$1001,4,0)</f>
        <v>education</v>
      </c>
      <c r="G21210" t="str">
        <v>positive</v>
      </c>
      <c r="H21210">
        <v>65</v>
      </c>
      <c r="I21210" t="str">
        <f t="shared" si="666"/>
        <v>Sep</v>
      </c>
      <c r="J21210" t="str">
        <f t="shared" si="665"/>
        <v>2020</v>
      </c>
    </row>
    <row r="21211" spans="1:10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VLOOKUP($B21211,[1]Content!$B$2:$E$1001,3,0)</f>
        <v>photo</v>
      </c>
      <c r="F21211" t="str">
        <f>VLOOKUP($B21211,[1]Content!$B$2:$E$1001,4,0)</f>
        <v>education</v>
      </c>
      <c r="G21211" t="str">
        <v>positive</v>
      </c>
      <c r="H21211">
        <v>72</v>
      </c>
      <c r="I21211" t="str">
        <f t="shared" si="666"/>
        <v>May</v>
      </c>
      <c r="J21211" t="str">
        <f t="shared" si="665"/>
        <v>2021</v>
      </c>
    </row>
    <row r="21212" spans="1:10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VLOOKUP($B21212,[1]Content!$B$2:$E$1001,3,0)</f>
        <v>photo</v>
      </c>
      <c r="F21212" t="str">
        <f>VLOOKUP($B21212,[1]Content!$B$2:$E$1001,4,0)</f>
        <v>education</v>
      </c>
      <c r="G21212" t="str">
        <v>positive</v>
      </c>
      <c r="H21212">
        <v>65</v>
      </c>
      <c r="I21212" t="str">
        <f t="shared" si="666"/>
        <v>May</v>
      </c>
      <c r="J21212" t="str">
        <f t="shared" si="665"/>
        <v>2021</v>
      </c>
    </row>
    <row r="21213" spans="1:10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VLOOKUP($B21213,[1]Content!$B$2:$E$1001,3,0)</f>
        <v>photo</v>
      </c>
      <c r="F21213" t="str">
        <f>VLOOKUP($B21213,[1]Content!$B$2:$E$1001,4,0)</f>
        <v>education</v>
      </c>
      <c r="G21213" t="str">
        <v>neutral</v>
      </c>
      <c r="H21213">
        <v>20</v>
      </c>
      <c r="I21213" t="str">
        <f t="shared" si="666"/>
        <v>Mar</v>
      </c>
      <c r="J21213" t="str">
        <f t="shared" si="665"/>
        <v>2021</v>
      </c>
    </row>
    <row r="21214" spans="1:10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VLOOKUP($B21214,[1]Content!$B$2:$E$1001,3,0)</f>
        <v>photo</v>
      </c>
      <c r="F21214" t="str">
        <f>VLOOKUP($B21214,[1]Content!$B$2:$E$1001,4,0)</f>
        <v>education</v>
      </c>
      <c r="G21214" t="str">
        <v>positive</v>
      </c>
      <c r="H21214">
        <v>30</v>
      </c>
      <c r="I21214" t="str">
        <f t="shared" si="666"/>
        <v>Aug</v>
      </c>
      <c r="J21214" t="str">
        <f t="shared" si="665"/>
        <v>2020</v>
      </c>
    </row>
    <row r="21215" spans="1:10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VLOOKUP($B21215,[1]Content!$B$2:$E$1001,3,0)</f>
        <v>photo</v>
      </c>
      <c r="F21215" t="str">
        <f>VLOOKUP($B21215,[1]Content!$B$2:$E$1001,4,0)</f>
        <v>education</v>
      </c>
      <c r="G21215" t="str">
        <v>negative</v>
      </c>
      <c r="H21215">
        <v>0</v>
      </c>
      <c r="I21215" t="str">
        <f t="shared" si="666"/>
        <v>Feb</v>
      </c>
      <c r="J21215" t="str">
        <f t="shared" si="665"/>
        <v>2021</v>
      </c>
    </row>
    <row r="21216" spans="1:10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VLOOKUP($B21216,[1]Content!$B$2:$E$1001,3,0)</f>
        <v>photo</v>
      </c>
      <c r="F21216" t="str">
        <f>VLOOKUP($B21216,[1]Content!$B$2:$E$1001,4,0)</f>
        <v>education</v>
      </c>
      <c r="G21216" t="str">
        <v>negative</v>
      </c>
      <c r="H21216">
        <v>5</v>
      </c>
      <c r="I21216" t="str">
        <f t="shared" si="666"/>
        <v>Mar</v>
      </c>
      <c r="J21216" t="str">
        <f t="shared" si="665"/>
        <v>2021</v>
      </c>
    </row>
    <row r="21217" spans="1:10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VLOOKUP($B21217,[1]Content!$B$2:$E$1001,3,0)</f>
        <v>photo</v>
      </c>
      <c r="F21217" t="str">
        <f>VLOOKUP($B21217,[1]Content!$B$2:$E$1001,4,0)</f>
        <v>education</v>
      </c>
      <c r="G21217" t="str">
        <v>negative</v>
      </c>
      <c r="H21217">
        <v>10</v>
      </c>
      <c r="I21217" t="str">
        <f t="shared" si="666"/>
        <v>Apr</v>
      </c>
      <c r="J21217" t="str">
        <f t="shared" si="665"/>
        <v>2021</v>
      </c>
    </row>
    <row r="21218" spans="1:10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VLOOKUP($B21218,[1]Content!$B$2:$E$1001,3,0)</f>
        <v>photo</v>
      </c>
      <c r="F21218" t="str">
        <f>VLOOKUP($B21218,[1]Content!$B$2:$E$1001,4,0)</f>
        <v>education</v>
      </c>
      <c r="G21218" t="str">
        <v>negative</v>
      </c>
      <c r="H21218">
        <v>5</v>
      </c>
      <c r="I21218" t="str">
        <f t="shared" si="666"/>
        <v>Jul</v>
      </c>
      <c r="J21218" t="str">
        <f t="shared" si="665"/>
        <v>2020</v>
      </c>
    </row>
    <row r="21219" spans="1:10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VLOOKUP($B21219,[1]Content!$B$2:$E$1001,3,0)</f>
        <v>photo</v>
      </c>
      <c r="F21219" t="str">
        <f>VLOOKUP($B21219,[1]Content!$B$2:$E$1001,4,0)</f>
        <v>education</v>
      </c>
      <c r="G21219" t="str">
        <v>neutral</v>
      </c>
      <c r="H21219">
        <v>35</v>
      </c>
      <c r="I21219" t="str">
        <f t="shared" si="666"/>
        <v>Apr</v>
      </c>
      <c r="J21219" t="str">
        <f t="shared" si="665"/>
        <v>2021</v>
      </c>
    </row>
    <row r="21220" spans="1:10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VLOOKUP($B21220,[1]Content!$B$2:$E$1001,3,0)</f>
        <v>photo</v>
      </c>
      <c r="F21220" t="str">
        <f>VLOOKUP($B21220,[1]Content!$B$2:$E$1001,4,0)</f>
        <v>education</v>
      </c>
      <c r="G21220" t="str">
        <v>negative</v>
      </c>
      <c r="H21220">
        <v>10</v>
      </c>
      <c r="I21220" t="str">
        <f t="shared" si="666"/>
        <v>Oct</v>
      </c>
      <c r="J21220" t="str">
        <f t="shared" si="665"/>
        <v>2020</v>
      </c>
    </row>
    <row r="21221" spans="1:10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VLOOKUP($B21221,[1]Content!$B$2:$E$1001,3,0)</f>
        <v>photo</v>
      </c>
      <c r="F21221" t="str">
        <f>VLOOKUP($B21221,[1]Content!$B$2:$E$1001,4,0)</f>
        <v>education</v>
      </c>
      <c r="G21221" t="str">
        <v>positive</v>
      </c>
      <c r="H21221">
        <v>70</v>
      </c>
      <c r="I21221" t="str">
        <f t="shared" si="666"/>
        <v>Jan</v>
      </c>
      <c r="J21221" t="str">
        <f t="shared" si="665"/>
        <v>2021</v>
      </c>
    </row>
    <row r="21222" spans="1:10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VLOOKUP($B21222,[1]Content!$B$2:$E$1001,3,0)</f>
        <v>photo</v>
      </c>
      <c r="F21222" t="str">
        <f>VLOOKUP($B21222,[1]Content!$B$2:$E$1001,4,0)</f>
        <v>education</v>
      </c>
      <c r="G21222" t="str">
        <v>negative</v>
      </c>
      <c r="H21222">
        <v>5</v>
      </c>
      <c r="I21222" t="str">
        <f t="shared" si="666"/>
        <v>Feb</v>
      </c>
      <c r="J21222" t="str">
        <f t="shared" si="665"/>
        <v>2021</v>
      </c>
    </row>
    <row r="21223" spans="1:10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VLOOKUP($B21223,[1]Content!$B$2:$E$1001,3,0)</f>
        <v>photo</v>
      </c>
      <c r="F21223" t="str">
        <f>VLOOKUP($B21223,[1]Content!$B$2:$E$1001,4,0)</f>
        <v>education</v>
      </c>
      <c r="G21223" t="str">
        <v>positive</v>
      </c>
      <c r="H21223">
        <v>65</v>
      </c>
      <c r="I21223" t="str">
        <f t="shared" si="666"/>
        <v>Nov</v>
      </c>
      <c r="J21223" t="str">
        <f t="shared" si="665"/>
        <v>2020</v>
      </c>
    </row>
    <row r="21224" spans="1:10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VLOOKUP($B21224,[1]Content!$B$2:$E$1001,3,0)</f>
        <v>photo</v>
      </c>
      <c r="F21224" t="str">
        <f>VLOOKUP($B21224,[1]Content!$B$2:$E$1001,4,0)</f>
        <v>education</v>
      </c>
      <c r="G21224" t="str">
        <v>negative</v>
      </c>
      <c r="H21224">
        <v>12</v>
      </c>
      <c r="I21224" t="str">
        <f t="shared" si="666"/>
        <v>May</v>
      </c>
      <c r="J21224" t="str">
        <f t="shared" si="665"/>
        <v>2021</v>
      </c>
    </row>
    <row r="21225" spans="1:10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VLOOKUP($B21225,[1]Content!$B$2:$E$1001,3,0)</f>
        <v>photo</v>
      </c>
      <c r="F21225" t="str">
        <f>VLOOKUP($B21225,[1]Content!$B$2:$E$1001,4,0)</f>
        <v>education</v>
      </c>
      <c r="G21225" t="str">
        <v>negative</v>
      </c>
      <c r="H21225">
        <v>15</v>
      </c>
      <c r="I21225" t="str">
        <f t="shared" si="666"/>
        <v>Mar</v>
      </c>
      <c r="J21225" t="str">
        <f t="shared" si="665"/>
        <v>2021</v>
      </c>
    </row>
    <row r="21226" spans="1:10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VLOOKUP($B21226,[1]Content!$B$2:$E$1001,3,0)</f>
        <v>photo</v>
      </c>
      <c r="F21226" t="str">
        <f>VLOOKUP($B21226,[1]Content!$B$2:$E$1001,4,0)</f>
        <v>education</v>
      </c>
      <c r="G21226" t="str">
        <v>negative</v>
      </c>
      <c r="H21226">
        <v>15</v>
      </c>
      <c r="I21226" t="str">
        <f t="shared" si="666"/>
        <v>Jul</v>
      </c>
      <c r="J21226" t="str">
        <f t="shared" si="665"/>
        <v>2020</v>
      </c>
    </row>
    <row r="21227" spans="1:10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VLOOKUP($B21227,[1]Content!$B$2:$E$1001,3,0)</f>
        <v>photo</v>
      </c>
      <c r="F21227" t="str">
        <f>VLOOKUP($B21227,[1]Content!$B$2:$E$1001,4,0)</f>
        <v>education</v>
      </c>
      <c r="G21227" t="str">
        <v>positive</v>
      </c>
      <c r="H21227">
        <v>70</v>
      </c>
      <c r="I21227" t="str">
        <f t="shared" si="666"/>
        <v>Dec</v>
      </c>
      <c r="J21227" t="str">
        <f t="shared" si="665"/>
        <v>2020</v>
      </c>
    </row>
    <row r="21228" spans="1:10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VLOOKUP($B21228,[1]Content!$B$2:$E$1001,3,0)</f>
        <v>photo</v>
      </c>
      <c r="F21228" t="str">
        <f>VLOOKUP($B21228,[1]Content!$B$2:$E$1001,4,0)</f>
        <v>education</v>
      </c>
      <c r="G21228" t="str">
        <v>negative</v>
      </c>
      <c r="H21228">
        <v>10</v>
      </c>
      <c r="I21228" t="str">
        <f t="shared" si="666"/>
        <v>Jan</v>
      </c>
      <c r="J21228" t="str">
        <f t="shared" si="665"/>
        <v>2021</v>
      </c>
    </row>
    <row r="21229" spans="1:10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VLOOKUP($B21229,[1]Content!$B$2:$E$1001,3,0)</f>
        <v>photo</v>
      </c>
      <c r="F21229" t="str">
        <f>VLOOKUP($B21229,[1]Content!$B$2:$E$1001,4,0)</f>
        <v>education</v>
      </c>
      <c r="G21229" t="str">
        <v>negative</v>
      </c>
      <c r="H21229">
        <v>0</v>
      </c>
      <c r="I21229" t="str">
        <f t="shared" si="666"/>
        <v>Jun</v>
      </c>
      <c r="J21229" t="str">
        <f t="shared" si="665"/>
        <v>2020</v>
      </c>
    </row>
    <row r="21230" spans="1:10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VLOOKUP($B21230,[1]Content!$B$2:$E$1001,3,0)</f>
        <v>photo</v>
      </c>
      <c r="F21230" t="str">
        <f>VLOOKUP($B21230,[1]Content!$B$2:$E$1001,4,0)</f>
        <v>education</v>
      </c>
      <c r="G21230" t="str">
        <v>positive</v>
      </c>
      <c r="H21230">
        <v>60</v>
      </c>
      <c r="I21230" t="str">
        <f t="shared" si="666"/>
        <v>Sep</v>
      </c>
      <c r="J21230" t="str">
        <f t="shared" si="665"/>
        <v>2020</v>
      </c>
    </row>
    <row r="21231" spans="1:10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VLOOKUP($B21231,[1]Content!$B$2:$E$1001,3,0)</f>
        <v>photo</v>
      </c>
      <c r="F21231" t="str">
        <f>VLOOKUP($B21231,[1]Content!$B$2:$E$1001,4,0)</f>
        <v>education</v>
      </c>
      <c r="G21231" t="str">
        <v>positive</v>
      </c>
      <c r="H21231">
        <v>65</v>
      </c>
      <c r="I21231" t="str">
        <f t="shared" si="666"/>
        <v>Jan</v>
      </c>
      <c r="J21231" t="str">
        <f t="shared" si="665"/>
        <v>2021</v>
      </c>
    </row>
    <row r="21232" spans="1:10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VLOOKUP($B21232,[1]Content!$B$2:$E$1001,3,0)</f>
        <v>photo</v>
      </c>
      <c r="F21232" t="str">
        <f>VLOOKUP($B21232,[1]Content!$B$2:$E$1001,4,0)</f>
        <v>education</v>
      </c>
      <c r="G21232" t="str">
        <v>positive</v>
      </c>
      <c r="H21232">
        <v>72</v>
      </c>
      <c r="I21232" t="str">
        <f t="shared" si="666"/>
        <v>Feb</v>
      </c>
      <c r="J21232" t="str">
        <f t="shared" si="665"/>
        <v>2021</v>
      </c>
    </row>
    <row r="21233" spans="1:10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VLOOKUP($B21233,[1]Content!$B$2:$E$1001,3,0)</f>
        <v>photo</v>
      </c>
      <c r="F21233" t="str">
        <f>VLOOKUP($B21233,[1]Content!$B$2:$E$1001,4,0)</f>
        <v>education</v>
      </c>
      <c r="G21233" t="str">
        <v>positive</v>
      </c>
      <c r="H21233">
        <v>65</v>
      </c>
      <c r="I21233" t="str">
        <f t="shared" si="666"/>
        <v>Nov</v>
      </c>
      <c r="J21233" t="str">
        <f t="shared" si="665"/>
        <v>2020</v>
      </c>
    </row>
    <row r="21234" spans="1:10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VLOOKUP($B21234,[1]Content!$B$2:$E$1001,3,0)</f>
        <v>photo</v>
      </c>
      <c r="F21234" t="str">
        <f>VLOOKUP($B21234,[1]Content!$B$2:$E$1001,4,0)</f>
        <v>education</v>
      </c>
      <c r="G21234" t="str">
        <v>negative</v>
      </c>
      <c r="H21234">
        <v>15</v>
      </c>
      <c r="I21234" t="str">
        <f t="shared" si="666"/>
        <v>Jun</v>
      </c>
      <c r="J21234" t="str">
        <f t="shared" si="665"/>
        <v>2021</v>
      </c>
    </row>
    <row r="21235" spans="1:10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VLOOKUP($B21235,[1]Content!$B$2:$E$1001,3,0)</f>
        <v>photo</v>
      </c>
      <c r="F21235" t="str">
        <f>VLOOKUP($B21235,[1]Content!$B$2:$E$1001,4,0)</f>
        <v>education</v>
      </c>
      <c r="G21235" t="str">
        <v>negative</v>
      </c>
      <c r="H21235">
        <v>10</v>
      </c>
      <c r="I21235" t="str">
        <f t="shared" si="666"/>
        <v>Sep</v>
      </c>
      <c r="J21235" t="str">
        <f t="shared" si="665"/>
        <v>2020</v>
      </c>
    </row>
    <row r="21236" spans="1:10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VLOOKUP($B21236,[1]Content!$B$2:$E$1001,3,0)</f>
        <v>photo</v>
      </c>
      <c r="F21236" t="str">
        <f>VLOOKUP($B21236,[1]Content!$B$2:$E$1001,4,0)</f>
        <v>education</v>
      </c>
      <c r="G21236" t="str">
        <v>neutral</v>
      </c>
      <c r="H21236">
        <v>35</v>
      </c>
      <c r="I21236" t="str">
        <f t="shared" si="666"/>
        <v>May</v>
      </c>
      <c r="J21236" t="str">
        <f t="shared" si="665"/>
        <v>2021</v>
      </c>
    </row>
    <row r="21237" spans="1:10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VLOOKUP($B21237,[1]Content!$B$2:$E$1001,3,0)</f>
        <v>photo</v>
      </c>
      <c r="F21237" t="str">
        <f>VLOOKUP($B21237,[1]Content!$B$2:$E$1001,4,0)</f>
        <v>education</v>
      </c>
      <c r="G21237" t="str">
        <v>positive</v>
      </c>
      <c r="H21237">
        <v>60</v>
      </c>
      <c r="I21237" t="str">
        <f t="shared" si="666"/>
        <v>Sep</v>
      </c>
      <c r="J21237" t="str">
        <f t="shared" si="665"/>
        <v>2020</v>
      </c>
    </row>
    <row r="21238" spans="1:10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VLOOKUP($B21238,[1]Content!$B$2:$E$1001,3,0)</f>
        <v>video</v>
      </c>
      <c r="F21238" t="str">
        <f>VLOOKUP($B21238,[1]Content!$B$2:$E$1001,4,0)</f>
        <v>animals</v>
      </c>
      <c r="G21238" t="str">
        <v>positive</v>
      </c>
      <c r="H21238">
        <v>70</v>
      </c>
      <c r="I21238" t="str">
        <f t="shared" si="666"/>
        <v>Jan</v>
      </c>
      <c r="J21238" t="str">
        <f t="shared" si="665"/>
        <v>2021</v>
      </c>
    </row>
    <row r="21239" spans="1:10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VLOOKUP($B21239,[1]Content!$B$2:$E$1001,3,0)</f>
        <v>video</v>
      </c>
      <c r="F21239" t="str">
        <f>VLOOKUP($B21239,[1]Content!$B$2:$E$1001,4,0)</f>
        <v>animals</v>
      </c>
      <c r="G21239" t="str">
        <v>negative</v>
      </c>
      <c r="H21239">
        <v>10</v>
      </c>
      <c r="I21239" t="str">
        <f t="shared" si="666"/>
        <v>Dec</v>
      </c>
      <c r="J21239" t="str">
        <f t="shared" si="665"/>
        <v>2020</v>
      </c>
    </row>
    <row r="21240" spans="1:10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VLOOKUP($B21240,[1]Content!$B$2:$E$1001,3,0)</f>
        <v>video</v>
      </c>
      <c r="F21240" t="str">
        <f>VLOOKUP($B21240,[1]Content!$B$2:$E$1001,4,0)</f>
        <v>animals</v>
      </c>
      <c r="G21240" t="str">
        <v>positive</v>
      </c>
      <c r="H21240">
        <v>60</v>
      </c>
      <c r="I21240" t="str">
        <f t="shared" si="666"/>
        <v>Mar</v>
      </c>
      <c r="J21240" t="str">
        <f t="shared" si="665"/>
        <v>2021</v>
      </c>
    </row>
    <row r="21241" spans="1:10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VLOOKUP($B21241,[1]Content!$B$2:$E$1001,3,0)</f>
        <v>video</v>
      </c>
      <c r="F21241" t="str">
        <f>VLOOKUP($B21241,[1]Content!$B$2:$E$1001,4,0)</f>
        <v>animals</v>
      </c>
      <c r="G21241" t="str">
        <v>positive</v>
      </c>
      <c r="H21241">
        <v>70</v>
      </c>
      <c r="I21241" t="str">
        <f t="shared" si="666"/>
        <v>Apr</v>
      </c>
      <c r="J21241" t="str">
        <f t="shared" si="665"/>
        <v>2021</v>
      </c>
    </row>
    <row r="21242" spans="1:10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VLOOKUP($B21242,[1]Content!$B$2:$E$1001,3,0)</f>
        <v>video</v>
      </c>
      <c r="F21242" t="str">
        <f>VLOOKUP($B21242,[1]Content!$B$2:$E$1001,4,0)</f>
        <v>animals</v>
      </c>
      <c r="G21242" t="str">
        <v>positive</v>
      </c>
      <c r="H21242">
        <v>45</v>
      </c>
      <c r="I21242" t="str">
        <f t="shared" si="666"/>
        <v>Jul</v>
      </c>
      <c r="J21242" t="str">
        <f t="shared" si="665"/>
        <v>2020</v>
      </c>
    </row>
    <row r="21243" spans="1:10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VLOOKUP($B21243,[1]Content!$B$2:$E$1001,3,0)</f>
        <v>video</v>
      </c>
      <c r="F21243" t="str">
        <f>VLOOKUP($B21243,[1]Content!$B$2:$E$1001,4,0)</f>
        <v>animals</v>
      </c>
      <c r="G21243" t="str">
        <v>positive</v>
      </c>
      <c r="H21243">
        <v>60</v>
      </c>
      <c r="I21243" t="str">
        <f t="shared" si="666"/>
        <v>May</v>
      </c>
      <c r="J21243" t="str">
        <f t="shared" si="665"/>
        <v>2021</v>
      </c>
    </row>
    <row r="21244" spans="1:10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VLOOKUP($B21244,[1]Content!$B$2:$E$1001,3,0)</f>
        <v>video</v>
      </c>
      <c r="F21244" t="str">
        <f>VLOOKUP($B21244,[1]Content!$B$2:$E$1001,4,0)</f>
        <v>animals</v>
      </c>
      <c r="G21244" t="str">
        <v>positive</v>
      </c>
      <c r="H21244">
        <v>60</v>
      </c>
      <c r="I21244" t="str">
        <f t="shared" si="666"/>
        <v>May</v>
      </c>
      <c r="J21244" t="str">
        <f t="shared" si="665"/>
        <v>2021</v>
      </c>
    </row>
    <row r="21245" spans="1:10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VLOOKUP($B21245,[1]Content!$B$2:$E$1001,3,0)</f>
        <v>video</v>
      </c>
      <c r="F21245" t="str">
        <f>VLOOKUP($B21245,[1]Content!$B$2:$E$1001,4,0)</f>
        <v>animals</v>
      </c>
      <c r="G21245" t="str">
        <v>negative</v>
      </c>
      <c r="H21245">
        <v>12</v>
      </c>
      <c r="I21245" t="str">
        <f t="shared" si="666"/>
        <v>Aug</v>
      </c>
      <c r="J21245" t="str">
        <f t="shared" si="665"/>
        <v>2020</v>
      </c>
    </row>
    <row r="21246" spans="1:10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VLOOKUP($B21246,[1]Content!$B$2:$E$1001,3,0)</f>
        <v>video</v>
      </c>
      <c r="F21246" t="str">
        <f>VLOOKUP($B21246,[1]Content!$B$2:$E$1001,4,0)</f>
        <v>animals</v>
      </c>
      <c r="G21246" t="str">
        <v>negative</v>
      </c>
      <c r="H21246">
        <v>0</v>
      </c>
      <c r="I21246" t="str">
        <f t="shared" si="666"/>
        <v>Dec</v>
      </c>
      <c r="J21246" t="str">
        <f t="shared" si="665"/>
        <v>2020</v>
      </c>
    </row>
    <row r="21247" spans="1:10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VLOOKUP($B21247,[1]Content!$B$2:$E$1001,3,0)</f>
        <v>video</v>
      </c>
      <c r="F21247" t="str">
        <f>VLOOKUP($B21247,[1]Content!$B$2:$E$1001,4,0)</f>
        <v>animals</v>
      </c>
      <c r="G21247" t="str">
        <v>positive</v>
      </c>
      <c r="H21247">
        <v>65</v>
      </c>
      <c r="I21247" t="str">
        <f t="shared" si="666"/>
        <v>Sep</v>
      </c>
      <c r="J21247" t="str">
        <f t="shared" si="665"/>
        <v>2020</v>
      </c>
    </row>
    <row r="21248" spans="1:10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VLOOKUP($B21248,[1]Content!$B$2:$E$1001,3,0)</f>
        <v>video</v>
      </c>
      <c r="F21248" t="str">
        <f>VLOOKUP($B21248,[1]Content!$B$2:$E$1001,4,0)</f>
        <v>animals</v>
      </c>
      <c r="G21248" t="str">
        <v>positive</v>
      </c>
      <c r="H21248">
        <v>72</v>
      </c>
      <c r="I21248" t="str">
        <f t="shared" si="666"/>
        <v>May</v>
      </c>
      <c r="J21248" t="str">
        <f t="shared" si="665"/>
        <v>2021</v>
      </c>
    </row>
    <row r="21249" spans="1:10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VLOOKUP($B21249,[1]Content!$B$2:$E$1001,3,0)</f>
        <v>video</v>
      </c>
      <c r="F21249" t="str">
        <f>VLOOKUP($B21249,[1]Content!$B$2:$E$1001,4,0)</f>
        <v>animals</v>
      </c>
      <c r="G21249" t="str">
        <v>positive</v>
      </c>
      <c r="H21249">
        <v>65</v>
      </c>
      <c r="I21249" t="str">
        <f t="shared" si="666"/>
        <v>Sep</v>
      </c>
      <c r="J21249" t="str">
        <f t="shared" si="665"/>
        <v>2020</v>
      </c>
    </row>
    <row r="21250" spans="1:10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VLOOKUP($B21250,[1]Content!$B$2:$E$1001,3,0)</f>
        <v>video</v>
      </c>
      <c r="F21250" t="str">
        <f>VLOOKUP($B21250,[1]Content!$B$2:$E$1001,4,0)</f>
        <v>animals</v>
      </c>
      <c r="G21250" t="str">
        <v>positive</v>
      </c>
      <c r="H21250">
        <v>72</v>
      </c>
      <c r="I21250" t="str">
        <f t="shared" si="666"/>
        <v>Feb</v>
      </c>
      <c r="J21250" t="str">
        <f t="shared" si="665"/>
        <v>2021</v>
      </c>
    </row>
    <row r="21251" spans="1:10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VLOOKUP($B21251,[1]Content!$B$2:$E$1001,3,0)</f>
        <v>video</v>
      </c>
      <c r="F21251" t="str">
        <f>VLOOKUP($B21251,[1]Content!$B$2:$E$1001,4,0)</f>
        <v>animals</v>
      </c>
      <c r="G21251" t="str">
        <v>positive</v>
      </c>
      <c r="H21251">
        <v>72</v>
      </c>
      <c r="I21251" t="str">
        <f t="shared" si="666"/>
        <v>Oct</v>
      </c>
      <c r="J21251" t="str">
        <f t="shared" ref="J21251:J21314" si="667">TEXT($D21251,"YYY")</f>
        <v>2020</v>
      </c>
    </row>
    <row r="21252" spans="1:10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VLOOKUP($B21252,[1]Content!$B$2:$E$1001,3,0)</f>
        <v>video</v>
      </c>
      <c r="F21252" t="str">
        <f>VLOOKUP($B21252,[1]Content!$B$2:$E$1001,4,0)</f>
        <v>animals</v>
      </c>
      <c r="G21252" t="str">
        <v>positive</v>
      </c>
      <c r="H21252">
        <v>70</v>
      </c>
      <c r="I21252" t="str">
        <f t="shared" si="666"/>
        <v>Dec</v>
      </c>
      <c r="J21252" t="str">
        <f t="shared" si="667"/>
        <v>2020</v>
      </c>
    </row>
    <row r="21253" spans="1:10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VLOOKUP($B21253,[1]Content!$B$2:$E$1001,3,0)</f>
        <v>video</v>
      </c>
      <c r="F21253" t="str">
        <f>VLOOKUP($B21253,[1]Content!$B$2:$E$1001,4,0)</f>
        <v>animals</v>
      </c>
      <c r="G21253" t="str">
        <v>positive</v>
      </c>
      <c r="H21253">
        <v>65</v>
      </c>
      <c r="I21253" t="str">
        <f t="shared" si="666"/>
        <v>Apr</v>
      </c>
      <c r="J21253" t="str">
        <f t="shared" si="667"/>
        <v>2021</v>
      </c>
    </row>
    <row r="21254" spans="1:10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VLOOKUP($B21254,[1]Content!$B$2:$E$1001,3,0)</f>
        <v>video</v>
      </c>
      <c r="F21254" t="str">
        <f>VLOOKUP($B21254,[1]Content!$B$2:$E$1001,4,0)</f>
        <v>animals</v>
      </c>
      <c r="G21254" t="str">
        <v>negative</v>
      </c>
      <c r="H21254">
        <v>12</v>
      </c>
      <c r="I21254" t="str">
        <f t="shared" si="666"/>
        <v>Feb</v>
      </c>
      <c r="J21254" t="str">
        <f t="shared" si="667"/>
        <v>2021</v>
      </c>
    </row>
    <row r="21255" spans="1:10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VLOOKUP($B21255,[1]Content!$B$2:$E$1001,3,0)</f>
        <v>video</v>
      </c>
      <c r="F21255" t="str">
        <f>VLOOKUP($B21255,[1]Content!$B$2:$E$1001,4,0)</f>
        <v>animals</v>
      </c>
      <c r="G21255" t="str">
        <v>negative</v>
      </c>
      <c r="H21255">
        <v>12</v>
      </c>
      <c r="I21255" t="str">
        <f t="shared" si="666"/>
        <v>Jul</v>
      </c>
      <c r="J21255" t="str">
        <f t="shared" si="667"/>
        <v>2020</v>
      </c>
    </row>
    <row r="21256" spans="1:10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VLOOKUP($B21256,[1]Content!$B$2:$E$1001,3,0)</f>
        <v>video</v>
      </c>
      <c r="F21256" t="str">
        <f>VLOOKUP($B21256,[1]Content!$B$2:$E$1001,4,0)</f>
        <v>animals</v>
      </c>
      <c r="G21256" t="str">
        <v>negative</v>
      </c>
      <c r="H21256">
        <v>0</v>
      </c>
      <c r="I21256" t="str">
        <f t="shared" si="666"/>
        <v>Mar</v>
      </c>
      <c r="J21256" t="str">
        <f t="shared" si="667"/>
        <v>2021</v>
      </c>
    </row>
    <row r="21257" spans="1:10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VLOOKUP($B21257,[1]Content!$B$2:$E$1001,3,0)</f>
        <v>video</v>
      </c>
      <c r="F21257" t="str">
        <f>VLOOKUP($B21257,[1]Content!$B$2:$E$1001,4,0)</f>
        <v>animals</v>
      </c>
      <c r="G21257" t="str">
        <v>positive</v>
      </c>
      <c r="H21257">
        <v>70</v>
      </c>
      <c r="I21257" t="str">
        <f t="shared" ref="I21257:I21320" si="668">TEXT($D21257,"MMM")</f>
        <v>May</v>
      </c>
      <c r="J21257" t="str">
        <f t="shared" si="667"/>
        <v>2021</v>
      </c>
    </row>
    <row r="21258" spans="1:10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VLOOKUP($B21258,[1]Content!$B$2:$E$1001,3,0)</f>
        <v>video</v>
      </c>
      <c r="F21258" t="str">
        <f>VLOOKUP($B21258,[1]Content!$B$2:$E$1001,4,0)</f>
        <v>animals</v>
      </c>
      <c r="G21258" t="str">
        <v>positive</v>
      </c>
      <c r="H21258">
        <v>30</v>
      </c>
      <c r="I21258" t="str">
        <f t="shared" si="668"/>
        <v>Sep</v>
      </c>
      <c r="J21258" t="str">
        <f t="shared" si="667"/>
        <v>2020</v>
      </c>
    </row>
    <row r="21259" spans="1:10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VLOOKUP($B21259,[1]Content!$B$2:$E$1001,3,0)</f>
        <v>video</v>
      </c>
      <c r="F21259" t="str">
        <f>VLOOKUP($B21259,[1]Content!$B$2:$E$1001,4,0)</f>
        <v>animals</v>
      </c>
      <c r="G21259" t="str">
        <v>negative</v>
      </c>
      <c r="H21259">
        <v>15</v>
      </c>
      <c r="I21259" t="str">
        <f t="shared" si="668"/>
        <v>Jan</v>
      </c>
      <c r="J21259" t="str">
        <f t="shared" si="667"/>
        <v>2021</v>
      </c>
    </row>
    <row r="21260" spans="1:10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VLOOKUP($B21260,[1]Content!$B$2:$E$1001,3,0)</f>
        <v>video</v>
      </c>
      <c r="F21260" t="str">
        <f>VLOOKUP($B21260,[1]Content!$B$2:$E$1001,4,0)</f>
        <v>animals</v>
      </c>
      <c r="G21260" t="str">
        <v>negative</v>
      </c>
      <c r="H21260">
        <v>0</v>
      </c>
      <c r="I21260" t="str">
        <f t="shared" si="668"/>
        <v>Dec</v>
      </c>
      <c r="J21260" t="str">
        <f t="shared" si="667"/>
        <v>2020</v>
      </c>
    </row>
    <row r="21261" spans="1:10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VLOOKUP($B21261,[1]Content!$B$2:$E$1001,3,0)</f>
        <v>video</v>
      </c>
      <c r="F21261" t="str">
        <f>VLOOKUP($B21261,[1]Content!$B$2:$E$1001,4,0)</f>
        <v>animals</v>
      </c>
      <c r="G21261" t="str">
        <v>negative</v>
      </c>
      <c r="H21261">
        <v>5</v>
      </c>
      <c r="I21261" t="str">
        <f t="shared" si="668"/>
        <v>Aug</v>
      </c>
      <c r="J21261" t="str">
        <f t="shared" si="667"/>
        <v>2020</v>
      </c>
    </row>
    <row r="21262" spans="1:10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VLOOKUP($B21262,[1]Content!$B$2:$E$1001,3,0)</f>
        <v>video</v>
      </c>
      <c r="F21262" t="str">
        <f>VLOOKUP($B21262,[1]Content!$B$2:$E$1001,4,0)</f>
        <v>animals</v>
      </c>
      <c r="G21262" t="str">
        <v>negative</v>
      </c>
      <c r="H21262">
        <v>10</v>
      </c>
      <c r="I21262" t="str">
        <f t="shared" si="668"/>
        <v>Sep</v>
      </c>
      <c r="J21262" t="str">
        <f t="shared" si="667"/>
        <v>2020</v>
      </c>
    </row>
    <row r="21263" spans="1:10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VLOOKUP($B21263,[1]Content!$B$2:$E$1001,3,0)</f>
        <v>video</v>
      </c>
      <c r="F21263" t="str">
        <f>VLOOKUP($B21263,[1]Content!$B$2:$E$1001,4,0)</f>
        <v>animals</v>
      </c>
      <c r="G21263" t="str">
        <v>positive</v>
      </c>
      <c r="H21263">
        <v>50</v>
      </c>
      <c r="I21263" t="str">
        <f t="shared" si="668"/>
        <v>Feb</v>
      </c>
      <c r="J21263" t="str">
        <f t="shared" si="667"/>
        <v>2021</v>
      </c>
    </row>
    <row r="21264" spans="1:10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VLOOKUP($B21264,[1]Content!$B$2:$E$1001,3,0)</f>
        <v>video</v>
      </c>
      <c r="F21264" t="str">
        <f>VLOOKUP($B21264,[1]Content!$B$2:$E$1001,4,0)</f>
        <v>animals</v>
      </c>
      <c r="G21264" t="str">
        <v>negative</v>
      </c>
      <c r="H21264">
        <v>15</v>
      </c>
      <c r="I21264" t="str">
        <f t="shared" si="668"/>
        <v>Jun</v>
      </c>
      <c r="J21264" t="str">
        <f t="shared" si="667"/>
        <v>2021</v>
      </c>
    </row>
    <row r="21265" spans="1:10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VLOOKUP($B21265,[1]Content!$B$2:$E$1001,3,0)</f>
        <v>video</v>
      </c>
      <c r="F21265" t="str">
        <f>VLOOKUP($B21265,[1]Content!$B$2:$E$1001,4,0)</f>
        <v>animals</v>
      </c>
      <c r="G21265" t="str">
        <v>negative</v>
      </c>
      <c r="H21265">
        <v>12</v>
      </c>
      <c r="I21265" t="str">
        <f t="shared" si="668"/>
        <v>Jul</v>
      </c>
      <c r="J21265" t="str">
        <f t="shared" si="667"/>
        <v>2020</v>
      </c>
    </row>
    <row r="21266" spans="1:10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VLOOKUP($B21266,[1]Content!$B$2:$E$1001,3,0)</f>
        <v>video</v>
      </c>
      <c r="F21266" t="str">
        <f>VLOOKUP($B21266,[1]Content!$B$2:$E$1001,4,0)</f>
        <v>animals</v>
      </c>
      <c r="G21266" t="str">
        <v>positive</v>
      </c>
      <c r="H21266">
        <v>72</v>
      </c>
      <c r="I21266" t="str">
        <f t="shared" si="668"/>
        <v>May</v>
      </c>
      <c r="J21266" t="str">
        <f t="shared" si="667"/>
        <v>2021</v>
      </c>
    </row>
    <row r="21267" spans="1:10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VLOOKUP($B21267,[1]Content!$B$2:$E$1001,3,0)</f>
        <v>video</v>
      </c>
      <c r="F21267" t="str">
        <f>VLOOKUP($B21267,[1]Content!$B$2:$E$1001,4,0)</f>
        <v>animals</v>
      </c>
      <c r="G21267" t="str">
        <v>negative</v>
      </c>
      <c r="H21267">
        <v>0</v>
      </c>
      <c r="I21267" t="str">
        <f t="shared" si="668"/>
        <v>May</v>
      </c>
      <c r="J21267" t="str">
        <f t="shared" si="667"/>
        <v>2021</v>
      </c>
    </row>
    <row r="21268" spans="1:10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VLOOKUP($B21268,[1]Content!$B$2:$E$1001,3,0)</f>
        <v>video</v>
      </c>
      <c r="F21268" t="str">
        <f>VLOOKUP($B21268,[1]Content!$B$2:$E$1001,4,0)</f>
        <v>animals</v>
      </c>
      <c r="G21268" t="str">
        <v>negative</v>
      </c>
      <c r="H21268">
        <v>12</v>
      </c>
      <c r="I21268" t="str">
        <f t="shared" si="668"/>
        <v>Apr</v>
      </c>
      <c r="J21268" t="str">
        <f t="shared" si="667"/>
        <v>2021</v>
      </c>
    </row>
    <row r="21269" spans="1:10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VLOOKUP($B21269,[1]Content!$B$2:$E$1001,3,0)</f>
        <v>video</v>
      </c>
      <c r="F21269" t="str">
        <f>VLOOKUP($B21269,[1]Content!$B$2:$E$1001,4,0)</f>
        <v>animals</v>
      </c>
      <c r="G21269" t="str">
        <v>negative</v>
      </c>
      <c r="H21269">
        <v>10</v>
      </c>
      <c r="I21269" t="str">
        <f t="shared" si="668"/>
        <v>Aug</v>
      </c>
      <c r="J21269" t="str">
        <f t="shared" si="667"/>
        <v>2020</v>
      </c>
    </row>
    <row r="21270" spans="1:10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VLOOKUP($B21270,[1]Content!$B$2:$E$1001,3,0)</f>
        <v>video</v>
      </c>
      <c r="F21270" t="str">
        <f>VLOOKUP($B21270,[1]Content!$B$2:$E$1001,4,0)</f>
        <v>animals</v>
      </c>
      <c r="G21270" t="str">
        <v>positive</v>
      </c>
      <c r="H21270">
        <v>30</v>
      </c>
      <c r="I21270" t="str">
        <f t="shared" si="668"/>
        <v>Feb</v>
      </c>
      <c r="J21270" t="str">
        <f t="shared" si="667"/>
        <v>2021</v>
      </c>
    </row>
    <row r="21271" spans="1:10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VLOOKUP($B21271,[1]Content!$B$2:$E$1001,3,0)</f>
        <v>video</v>
      </c>
      <c r="F21271" t="str">
        <f>VLOOKUP($B21271,[1]Content!$B$2:$E$1001,4,0)</f>
        <v>animals</v>
      </c>
      <c r="G21271" t="str">
        <v>positive</v>
      </c>
      <c r="H21271">
        <v>70</v>
      </c>
      <c r="I21271" t="str">
        <f t="shared" si="668"/>
        <v>Aug</v>
      </c>
      <c r="J21271" t="str">
        <f t="shared" si="667"/>
        <v>2020</v>
      </c>
    </row>
    <row r="21272" spans="1:10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VLOOKUP($B21272,[1]Content!$B$2:$E$1001,3,0)</f>
        <v>video</v>
      </c>
      <c r="F21272" t="str">
        <f>VLOOKUP($B21272,[1]Content!$B$2:$E$1001,4,0)</f>
        <v>animals</v>
      </c>
      <c r="G21272" t="str">
        <v>positive</v>
      </c>
      <c r="H21272">
        <v>45</v>
      </c>
      <c r="I21272" t="str">
        <f t="shared" si="668"/>
        <v>Sep</v>
      </c>
      <c r="J21272" t="str">
        <f t="shared" si="667"/>
        <v>2020</v>
      </c>
    </row>
    <row r="21273" spans="1:10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VLOOKUP($B21273,[1]Content!$B$2:$E$1001,3,0)</f>
        <v>GIF</v>
      </c>
      <c r="F21273" t="str">
        <f>VLOOKUP($B21273,[1]Content!$B$2:$E$1001,4,0)</f>
        <v>culture</v>
      </c>
      <c r="G21273" t="str">
        <v>positive</v>
      </c>
      <c r="H21273">
        <v>65</v>
      </c>
      <c r="I21273" t="str">
        <f t="shared" si="668"/>
        <v>Jun</v>
      </c>
      <c r="J21273" t="str">
        <f t="shared" si="667"/>
        <v>2020</v>
      </c>
    </row>
    <row r="21274" spans="1:10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VLOOKUP($B21274,[1]Content!$B$2:$E$1001,3,0)</f>
        <v>GIF</v>
      </c>
      <c r="F21274" t="str">
        <f>VLOOKUP($B21274,[1]Content!$B$2:$E$1001,4,0)</f>
        <v>culture</v>
      </c>
      <c r="G21274" t="str">
        <v>negative</v>
      </c>
      <c r="H21274">
        <v>15</v>
      </c>
      <c r="I21274" t="str">
        <f t="shared" si="668"/>
        <v>Jul</v>
      </c>
      <c r="J21274" t="str">
        <f t="shared" si="667"/>
        <v>2020</v>
      </c>
    </row>
    <row r="21275" spans="1:10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VLOOKUP($B21275,[1]Content!$B$2:$E$1001,3,0)</f>
        <v>GIF</v>
      </c>
      <c r="F21275" t="str">
        <f>VLOOKUP($B21275,[1]Content!$B$2:$E$1001,4,0)</f>
        <v>culture</v>
      </c>
      <c r="G21275" t="str">
        <v>positive</v>
      </c>
      <c r="H21275">
        <v>70</v>
      </c>
      <c r="I21275" t="str">
        <f t="shared" si="668"/>
        <v>Oct</v>
      </c>
      <c r="J21275" t="str">
        <f t="shared" si="667"/>
        <v>2020</v>
      </c>
    </row>
    <row r="21276" spans="1:10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VLOOKUP($B21276,[1]Content!$B$2:$E$1001,3,0)</f>
        <v>GIF</v>
      </c>
      <c r="F21276" t="str">
        <f>VLOOKUP($B21276,[1]Content!$B$2:$E$1001,4,0)</f>
        <v>culture</v>
      </c>
      <c r="G21276" t="str">
        <v>negative</v>
      </c>
      <c r="H21276">
        <v>0</v>
      </c>
      <c r="I21276" t="str">
        <f t="shared" si="668"/>
        <v>Jul</v>
      </c>
      <c r="J21276" t="str">
        <f t="shared" si="667"/>
        <v>2020</v>
      </c>
    </row>
    <row r="21277" spans="1:10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VLOOKUP($B21277,[1]Content!$B$2:$E$1001,3,0)</f>
        <v>GIF</v>
      </c>
      <c r="F21277" t="str">
        <f>VLOOKUP($B21277,[1]Content!$B$2:$E$1001,4,0)</f>
        <v>culture</v>
      </c>
      <c r="G21277" t="str">
        <v>neutral</v>
      </c>
      <c r="H21277">
        <v>20</v>
      </c>
      <c r="I21277" t="str">
        <f t="shared" si="668"/>
        <v>Nov</v>
      </c>
      <c r="J21277" t="str">
        <f t="shared" si="667"/>
        <v>2020</v>
      </c>
    </row>
    <row r="21278" spans="1:10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VLOOKUP($B21278,[1]Content!$B$2:$E$1001,3,0)</f>
        <v>GIF</v>
      </c>
      <c r="F21278" t="str">
        <f>VLOOKUP($B21278,[1]Content!$B$2:$E$1001,4,0)</f>
        <v>culture</v>
      </c>
      <c r="G21278" t="str">
        <v>negative</v>
      </c>
      <c r="H21278">
        <v>12</v>
      </c>
      <c r="I21278" t="str">
        <f t="shared" si="668"/>
        <v>Jul</v>
      </c>
      <c r="J21278" t="str">
        <f t="shared" si="667"/>
        <v>2020</v>
      </c>
    </row>
    <row r="21279" spans="1:10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VLOOKUP($B21279,[1]Content!$B$2:$E$1001,3,0)</f>
        <v>GIF</v>
      </c>
      <c r="F21279" t="str">
        <f>VLOOKUP($B21279,[1]Content!$B$2:$E$1001,4,0)</f>
        <v>culture</v>
      </c>
      <c r="G21279" t="str">
        <v>negative</v>
      </c>
      <c r="H21279">
        <v>0</v>
      </c>
      <c r="I21279" t="str">
        <f t="shared" si="668"/>
        <v>Jul</v>
      </c>
      <c r="J21279" t="str">
        <f t="shared" si="667"/>
        <v>2020</v>
      </c>
    </row>
    <row r="21280" spans="1:10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VLOOKUP($B21280,[1]Content!$B$2:$E$1001,3,0)</f>
        <v>GIF</v>
      </c>
      <c r="F21280" t="str">
        <f>VLOOKUP($B21280,[1]Content!$B$2:$E$1001,4,0)</f>
        <v>culture</v>
      </c>
      <c r="G21280" t="str">
        <v>positive</v>
      </c>
      <c r="H21280">
        <v>65</v>
      </c>
      <c r="I21280" t="str">
        <f t="shared" si="668"/>
        <v>Jan</v>
      </c>
      <c r="J21280" t="str">
        <f t="shared" si="667"/>
        <v>2021</v>
      </c>
    </row>
    <row r="21281" spans="1:10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VLOOKUP($B21281,[1]Content!$B$2:$E$1001,3,0)</f>
        <v>GIF</v>
      </c>
      <c r="F21281" t="str">
        <f>VLOOKUP($B21281,[1]Content!$B$2:$E$1001,4,0)</f>
        <v>culture</v>
      </c>
      <c r="G21281" t="str">
        <v>negative</v>
      </c>
      <c r="H21281">
        <v>15</v>
      </c>
      <c r="I21281" t="str">
        <f t="shared" si="668"/>
        <v>Sep</v>
      </c>
      <c r="J21281" t="str">
        <f t="shared" si="667"/>
        <v>2020</v>
      </c>
    </row>
    <row r="21282" spans="1:10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VLOOKUP($B21282,[1]Content!$B$2:$E$1001,3,0)</f>
        <v>GIF</v>
      </c>
      <c r="F21282" t="str">
        <f>VLOOKUP($B21282,[1]Content!$B$2:$E$1001,4,0)</f>
        <v>culture</v>
      </c>
      <c r="G21282" t="str">
        <v>positive</v>
      </c>
      <c r="H21282">
        <v>75</v>
      </c>
      <c r="I21282" t="str">
        <f t="shared" si="668"/>
        <v>Dec</v>
      </c>
      <c r="J21282" t="str">
        <f t="shared" si="667"/>
        <v>2020</v>
      </c>
    </row>
    <row r="21283" spans="1:10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VLOOKUP($B21283,[1]Content!$B$2:$E$1001,3,0)</f>
        <v>GIF</v>
      </c>
      <c r="F21283" t="str">
        <f>VLOOKUP($B21283,[1]Content!$B$2:$E$1001,4,0)</f>
        <v>culture</v>
      </c>
      <c r="G21283" t="str">
        <v>neutral</v>
      </c>
      <c r="H21283">
        <v>20</v>
      </c>
      <c r="I21283" t="str">
        <f t="shared" si="668"/>
        <v>Jan</v>
      </c>
      <c r="J21283" t="str">
        <f t="shared" si="667"/>
        <v>2021</v>
      </c>
    </row>
    <row r="21284" spans="1:10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VLOOKUP($B21284,[1]Content!$B$2:$E$1001,3,0)</f>
        <v>GIF</v>
      </c>
      <c r="F21284" t="str">
        <f>VLOOKUP($B21284,[1]Content!$B$2:$E$1001,4,0)</f>
        <v>culture</v>
      </c>
      <c r="G21284" t="str">
        <v>positive</v>
      </c>
      <c r="H21284">
        <v>30</v>
      </c>
      <c r="I21284" t="str">
        <f t="shared" si="668"/>
        <v>Nov</v>
      </c>
      <c r="J21284" t="str">
        <f t="shared" si="667"/>
        <v>2020</v>
      </c>
    </row>
    <row r="21285" spans="1:10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VLOOKUP($B21285,[1]Content!$B$2:$E$1001,3,0)</f>
        <v>GIF</v>
      </c>
      <c r="F21285" t="str">
        <f>VLOOKUP($B21285,[1]Content!$B$2:$E$1001,4,0)</f>
        <v>culture</v>
      </c>
      <c r="G21285" t="str">
        <v>negative</v>
      </c>
      <c r="H21285">
        <v>15</v>
      </c>
      <c r="I21285" t="str">
        <f t="shared" si="668"/>
        <v>Jun</v>
      </c>
      <c r="J21285" t="str">
        <f t="shared" si="667"/>
        <v>2020</v>
      </c>
    </row>
    <row r="21286" spans="1:10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VLOOKUP($B21286,[1]Content!$B$2:$E$1001,3,0)</f>
        <v>GIF</v>
      </c>
      <c r="F21286" t="str">
        <f>VLOOKUP($B21286,[1]Content!$B$2:$E$1001,4,0)</f>
        <v>culture</v>
      </c>
      <c r="G21286" t="str">
        <v>positive</v>
      </c>
      <c r="H21286">
        <v>75</v>
      </c>
      <c r="I21286" t="str">
        <f t="shared" si="668"/>
        <v>Oct</v>
      </c>
      <c r="J21286" t="str">
        <f t="shared" si="667"/>
        <v>2020</v>
      </c>
    </row>
    <row r="21287" spans="1:10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VLOOKUP($B21287,[1]Content!$B$2:$E$1001,3,0)</f>
        <v>GIF</v>
      </c>
      <c r="F21287" t="str">
        <f>VLOOKUP($B21287,[1]Content!$B$2:$E$1001,4,0)</f>
        <v>culture</v>
      </c>
      <c r="G21287" t="str">
        <v>neutral</v>
      </c>
      <c r="H21287">
        <v>20</v>
      </c>
      <c r="I21287" t="str">
        <f t="shared" si="668"/>
        <v>May</v>
      </c>
      <c r="J21287" t="str">
        <f t="shared" si="667"/>
        <v>2021</v>
      </c>
    </row>
    <row r="21288" spans="1:10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VLOOKUP($B21288,[1]Content!$B$2:$E$1001,3,0)</f>
        <v>GIF</v>
      </c>
      <c r="F21288" t="str">
        <f>VLOOKUP($B21288,[1]Content!$B$2:$E$1001,4,0)</f>
        <v>culture</v>
      </c>
      <c r="G21288" t="str">
        <v>positive</v>
      </c>
      <c r="H21288">
        <v>50</v>
      </c>
      <c r="I21288" t="str">
        <f t="shared" si="668"/>
        <v>Dec</v>
      </c>
      <c r="J21288" t="str">
        <f t="shared" si="667"/>
        <v>2020</v>
      </c>
    </row>
    <row r="21289" spans="1:10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VLOOKUP($B21289,[1]Content!$B$2:$E$1001,3,0)</f>
        <v>GIF</v>
      </c>
      <c r="F21289" t="str">
        <f>VLOOKUP($B21289,[1]Content!$B$2:$E$1001,4,0)</f>
        <v>culture</v>
      </c>
      <c r="G21289" t="str">
        <v>positive</v>
      </c>
      <c r="H21289">
        <v>50</v>
      </c>
      <c r="I21289" t="str">
        <f t="shared" si="668"/>
        <v>May</v>
      </c>
      <c r="J21289" t="str">
        <f t="shared" si="667"/>
        <v>2021</v>
      </c>
    </row>
    <row r="21290" spans="1:10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VLOOKUP($B21290,[1]Content!$B$2:$E$1001,3,0)</f>
        <v>GIF</v>
      </c>
      <c r="F21290" t="str">
        <f>VLOOKUP($B21290,[1]Content!$B$2:$E$1001,4,0)</f>
        <v>culture</v>
      </c>
      <c r="G21290" t="str">
        <v>positive</v>
      </c>
      <c r="H21290">
        <v>70</v>
      </c>
      <c r="I21290" t="str">
        <f t="shared" si="668"/>
        <v>Nov</v>
      </c>
      <c r="J21290" t="str">
        <f t="shared" si="667"/>
        <v>2020</v>
      </c>
    </row>
    <row r="21291" spans="1:10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VLOOKUP($B21291,[1]Content!$B$2:$E$1001,3,0)</f>
        <v>GIF</v>
      </c>
      <c r="F21291" t="str">
        <f>VLOOKUP($B21291,[1]Content!$B$2:$E$1001,4,0)</f>
        <v>culture</v>
      </c>
      <c r="G21291" t="str">
        <v>neutral</v>
      </c>
      <c r="H21291">
        <v>35</v>
      </c>
      <c r="I21291" t="str">
        <f t="shared" si="668"/>
        <v>Jul</v>
      </c>
      <c r="J21291" t="str">
        <f t="shared" si="667"/>
        <v>2020</v>
      </c>
    </row>
    <row r="21292" spans="1:10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VLOOKUP($B21292,[1]Content!$B$2:$E$1001,3,0)</f>
        <v>GIF</v>
      </c>
      <c r="F21292" t="str">
        <f>VLOOKUP($B21292,[1]Content!$B$2:$E$1001,4,0)</f>
        <v>culture</v>
      </c>
      <c r="G21292" t="str">
        <v>positive</v>
      </c>
      <c r="H21292">
        <v>72</v>
      </c>
      <c r="I21292" t="str">
        <f t="shared" si="668"/>
        <v>Jul</v>
      </c>
      <c r="J21292" t="str">
        <f t="shared" si="667"/>
        <v>2020</v>
      </c>
    </row>
    <row r="21293" spans="1:10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VLOOKUP($B21293,[1]Content!$B$2:$E$1001,3,0)</f>
        <v>GIF</v>
      </c>
      <c r="F21293" t="str">
        <f>VLOOKUP($B21293,[1]Content!$B$2:$E$1001,4,0)</f>
        <v>culture</v>
      </c>
      <c r="G21293" t="str">
        <v>neutral</v>
      </c>
      <c r="H21293">
        <v>20</v>
      </c>
      <c r="I21293" t="str">
        <f t="shared" si="668"/>
        <v>Dec</v>
      </c>
      <c r="J21293" t="str">
        <f t="shared" si="667"/>
        <v>2020</v>
      </c>
    </row>
    <row r="21294" spans="1:10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VLOOKUP($B21294,[1]Content!$B$2:$E$1001,3,0)</f>
        <v>GIF</v>
      </c>
      <c r="F21294" t="str">
        <f>VLOOKUP($B21294,[1]Content!$B$2:$E$1001,4,0)</f>
        <v>culture</v>
      </c>
      <c r="G21294" t="str">
        <v>negative</v>
      </c>
      <c r="H21294">
        <v>5</v>
      </c>
      <c r="I21294" t="str">
        <f t="shared" si="668"/>
        <v>Feb</v>
      </c>
      <c r="J21294" t="str">
        <f t="shared" si="667"/>
        <v>2021</v>
      </c>
    </row>
    <row r="21295" spans="1:10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VLOOKUP($B21295,[1]Content!$B$2:$E$1001,3,0)</f>
        <v>photo</v>
      </c>
      <c r="F21295" t="str">
        <f>VLOOKUP($B21295,[1]Content!$B$2:$E$1001,4,0)</f>
        <v>animals</v>
      </c>
      <c r="G21295" t="str">
        <v>negative</v>
      </c>
      <c r="H21295">
        <v>15</v>
      </c>
      <c r="I21295" t="str">
        <f t="shared" si="668"/>
        <v>Mar</v>
      </c>
      <c r="J21295" t="str">
        <f t="shared" si="667"/>
        <v>2021</v>
      </c>
    </row>
    <row r="21296" spans="1:10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VLOOKUP($B21296,[1]Content!$B$2:$E$1001,3,0)</f>
        <v>photo</v>
      </c>
      <c r="F21296" t="str">
        <f>VLOOKUP($B21296,[1]Content!$B$2:$E$1001,4,0)</f>
        <v>animals</v>
      </c>
      <c r="G21296" t="str">
        <v>positive</v>
      </c>
      <c r="H21296">
        <v>60</v>
      </c>
      <c r="I21296" t="str">
        <f t="shared" si="668"/>
        <v>Feb</v>
      </c>
      <c r="J21296" t="str">
        <f t="shared" si="667"/>
        <v>2021</v>
      </c>
    </row>
    <row r="21297" spans="1:10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VLOOKUP($B21297,[1]Content!$B$2:$E$1001,3,0)</f>
        <v>photo</v>
      </c>
      <c r="F21297" t="str">
        <f>VLOOKUP($B21297,[1]Content!$B$2:$E$1001,4,0)</f>
        <v>animals</v>
      </c>
      <c r="G21297" t="str">
        <v>positive</v>
      </c>
      <c r="H21297">
        <v>30</v>
      </c>
      <c r="I21297" t="str">
        <f t="shared" si="668"/>
        <v>Aug</v>
      </c>
      <c r="J21297" t="str">
        <f t="shared" si="667"/>
        <v>2020</v>
      </c>
    </row>
    <row r="21298" spans="1:10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VLOOKUP($B21298,[1]Content!$B$2:$E$1001,3,0)</f>
        <v>photo</v>
      </c>
      <c r="F21298" t="str">
        <f>VLOOKUP($B21298,[1]Content!$B$2:$E$1001,4,0)</f>
        <v>animals</v>
      </c>
      <c r="G21298" t="str">
        <v>positive</v>
      </c>
      <c r="H21298">
        <v>60</v>
      </c>
      <c r="I21298" t="str">
        <f t="shared" si="668"/>
        <v>Sep</v>
      </c>
      <c r="J21298" t="str">
        <f t="shared" si="667"/>
        <v>2020</v>
      </c>
    </row>
    <row r="21299" spans="1:10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VLOOKUP($B21299,[1]Content!$B$2:$E$1001,3,0)</f>
        <v>photo</v>
      </c>
      <c r="F21299" t="str">
        <f>VLOOKUP($B21299,[1]Content!$B$2:$E$1001,4,0)</f>
        <v>animals</v>
      </c>
      <c r="G21299" t="str">
        <v>negative</v>
      </c>
      <c r="H21299">
        <v>5</v>
      </c>
      <c r="I21299" t="str">
        <f t="shared" si="668"/>
        <v>Jan</v>
      </c>
      <c r="J21299" t="str">
        <f t="shared" si="667"/>
        <v>2021</v>
      </c>
    </row>
    <row r="21300" spans="1:10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VLOOKUP($B21300,[1]Content!$B$2:$E$1001,3,0)</f>
        <v>photo</v>
      </c>
      <c r="F21300" t="str">
        <f>VLOOKUP($B21300,[1]Content!$B$2:$E$1001,4,0)</f>
        <v>animals</v>
      </c>
      <c r="G21300" t="str">
        <v>neutral</v>
      </c>
      <c r="H21300">
        <v>35</v>
      </c>
      <c r="I21300" t="str">
        <f t="shared" si="668"/>
        <v>Feb</v>
      </c>
      <c r="J21300" t="str">
        <f t="shared" si="667"/>
        <v>2021</v>
      </c>
    </row>
    <row r="21301" spans="1:10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VLOOKUP($B21301,[1]Content!$B$2:$E$1001,3,0)</f>
        <v>photo</v>
      </c>
      <c r="F21301" t="str">
        <f>VLOOKUP($B21301,[1]Content!$B$2:$E$1001,4,0)</f>
        <v>animals</v>
      </c>
      <c r="G21301" t="str">
        <v>neutral</v>
      </c>
      <c r="H21301">
        <v>35</v>
      </c>
      <c r="I21301" t="str">
        <f t="shared" si="668"/>
        <v>May</v>
      </c>
      <c r="J21301" t="str">
        <f t="shared" si="667"/>
        <v>2021</v>
      </c>
    </row>
    <row r="21302" spans="1:10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VLOOKUP($B21302,[1]Content!$B$2:$E$1001,3,0)</f>
        <v>photo</v>
      </c>
      <c r="F21302" t="str">
        <f>VLOOKUP($B21302,[1]Content!$B$2:$E$1001,4,0)</f>
        <v>animals</v>
      </c>
      <c r="G21302" t="str">
        <v>positive</v>
      </c>
      <c r="H21302">
        <v>75</v>
      </c>
      <c r="I21302" t="str">
        <f t="shared" si="668"/>
        <v>Dec</v>
      </c>
      <c r="J21302" t="str">
        <f t="shared" si="667"/>
        <v>2020</v>
      </c>
    </row>
    <row r="21303" spans="1:10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VLOOKUP($B21303,[1]Content!$B$2:$E$1001,3,0)</f>
        <v>photo</v>
      </c>
      <c r="F21303" t="str">
        <f>VLOOKUP($B21303,[1]Content!$B$2:$E$1001,4,0)</f>
        <v>animals</v>
      </c>
      <c r="G21303" t="str">
        <v>positive</v>
      </c>
      <c r="H21303">
        <v>45</v>
      </c>
      <c r="I21303" t="str">
        <f t="shared" si="668"/>
        <v>Sep</v>
      </c>
      <c r="J21303" t="str">
        <f t="shared" si="667"/>
        <v>2020</v>
      </c>
    </row>
    <row r="21304" spans="1:10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VLOOKUP($B21304,[1]Content!$B$2:$E$1001,3,0)</f>
        <v>photo</v>
      </c>
      <c r="F21304" t="str">
        <f>VLOOKUP($B21304,[1]Content!$B$2:$E$1001,4,0)</f>
        <v>animals</v>
      </c>
      <c r="G21304" t="str">
        <v>positive</v>
      </c>
      <c r="H21304">
        <v>30</v>
      </c>
      <c r="I21304" t="str">
        <f t="shared" si="668"/>
        <v>Nov</v>
      </c>
      <c r="J21304" t="str">
        <f t="shared" si="667"/>
        <v>2020</v>
      </c>
    </row>
    <row r="21305" spans="1:10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VLOOKUP($B21305,[1]Content!$B$2:$E$1001,3,0)</f>
        <v>photo</v>
      </c>
      <c r="F21305" t="str">
        <f>VLOOKUP($B21305,[1]Content!$B$2:$E$1001,4,0)</f>
        <v>animals</v>
      </c>
      <c r="G21305" t="str">
        <v>positive</v>
      </c>
      <c r="H21305">
        <v>30</v>
      </c>
      <c r="I21305" t="str">
        <f t="shared" si="668"/>
        <v>Jun</v>
      </c>
      <c r="J21305" t="str">
        <f t="shared" si="667"/>
        <v>2021</v>
      </c>
    </row>
    <row r="21306" spans="1:10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VLOOKUP($B21306,[1]Content!$B$2:$E$1001,3,0)</f>
        <v>photo</v>
      </c>
      <c r="F21306" t="str">
        <f>VLOOKUP($B21306,[1]Content!$B$2:$E$1001,4,0)</f>
        <v>animals</v>
      </c>
      <c r="G21306" t="str">
        <v>negative</v>
      </c>
      <c r="H21306">
        <v>15</v>
      </c>
      <c r="I21306" t="str">
        <f t="shared" si="668"/>
        <v>Aug</v>
      </c>
      <c r="J21306" t="str">
        <f t="shared" si="667"/>
        <v>2020</v>
      </c>
    </row>
    <row r="21307" spans="1:10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VLOOKUP($B21307,[1]Content!$B$2:$E$1001,3,0)</f>
        <v>photo</v>
      </c>
      <c r="F21307" t="str">
        <f>VLOOKUP($B21307,[1]Content!$B$2:$E$1001,4,0)</f>
        <v>animals</v>
      </c>
      <c r="G21307" t="str">
        <v>positive</v>
      </c>
      <c r="H21307">
        <v>60</v>
      </c>
      <c r="I21307" t="str">
        <f t="shared" si="668"/>
        <v>Jul</v>
      </c>
      <c r="J21307" t="str">
        <f t="shared" si="667"/>
        <v>2020</v>
      </c>
    </row>
    <row r="21308" spans="1:10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VLOOKUP($B21308,[1]Content!$B$2:$E$1001,3,0)</f>
        <v>photo</v>
      </c>
      <c r="F21308" t="str">
        <f>VLOOKUP($B21308,[1]Content!$B$2:$E$1001,4,0)</f>
        <v>animals</v>
      </c>
      <c r="G21308" t="str">
        <v>negative</v>
      </c>
      <c r="H21308">
        <v>0</v>
      </c>
      <c r="I21308" t="str">
        <f t="shared" si="668"/>
        <v>Aug</v>
      </c>
      <c r="J21308" t="str">
        <f t="shared" si="667"/>
        <v>2020</v>
      </c>
    </row>
    <row r="21309" spans="1:10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VLOOKUP($B21309,[1]Content!$B$2:$E$1001,3,0)</f>
        <v>photo</v>
      </c>
      <c r="F21309" t="str">
        <f>VLOOKUP($B21309,[1]Content!$B$2:$E$1001,4,0)</f>
        <v>animals</v>
      </c>
      <c r="G21309" t="str">
        <v>negative</v>
      </c>
      <c r="H21309">
        <v>5</v>
      </c>
      <c r="I21309" t="str">
        <f t="shared" si="668"/>
        <v>Mar</v>
      </c>
      <c r="J21309" t="str">
        <f t="shared" si="667"/>
        <v>2021</v>
      </c>
    </row>
    <row r="21310" spans="1:10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VLOOKUP($B21310,[1]Content!$B$2:$E$1001,3,0)</f>
        <v>photo</v>
      </c>
      <c r="F21310" t="str">
        <f>VLOOKUP($B21310,[1]Content!$B$2:$E$1001,4,0)</f>
        <v>animals</v>
      </c>
      <c r="G21310" t="str">
        <v>neutral</v>
      </c>
      <c r="H21310">
        <v>20</v>
      </c>
      <c r="I21310" t="str">
        <f t="shared" si="668"/>
        <v>Sep</v>
      </c>
      <c r="J21310" t="str">
        <f t="shared" si="667"/>
        <v>2020</v>
      </c>
    </row>
    <row r="21311" spans="1:10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VLOOKUP($B21311,[1]Content!$B$2:$E$1001,3,0)</f>
        <v>photo</v>
      </c>
      <c r="F21311" t="str">
        <f>VLOOKUP($B21311,[1]Content!$B$2:$E$1001,4,0)</f>
        <v>animals</v>
      </c>
      <c r="G21311" t="str">
        <v>positive</v>
      </c>
      <c r="H21311">
        <v>65</v>
      </c>
      <c r="I21311" t="str">
        <f t="shared" si="668"/>
        <v>Mar</v>
      </c>
      <c r="J21311" t="str">
        <f t="shared" si="667"/>
        <v>2021</v>
      </c>
    </row>
    <row r="21312" spans="1:10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VLOOKUP($B21312,[1]Content!$B$2:$E$1001,3,0)</f>
        <v>photo</v>
      </c>
      <c r="F21312" t="str">
        <f>VLOOKUP($B21312,[1]Content!$B$2:$E$1001,4,0)</f>
        <v>animals</v>
      </c>
      <c r="G21312" t="str">
        <v>positive</v>
      </c>
      <c r="H21312">
        <v>60</v>
      </c>
      <c r="I21312" t="str">
        <f t="shared" si="668"/>
        <v>Nov</v>
      </c>
      <c r="J21312" t="str">
        <f t="shared" si="667"/>
        <v>2020</v>
      </c>
    </row>
    <row r="21313" spans="1:10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VLOOKUP($B21313,[1]Content!$B$2:$E$1001,3,0)</f>
        <v>photo</v>
      </c>
      <c r="F21313" t="str">
        <f>VLOOKUP($B21313,[1]Content!$B$2:$E$1001,4,0)</f>
        <v>animals</v>
      </c>
      <c r="G21313" t="str">
        <v>negative</v>
      </c>
      <c r="H21313">
        <v>15</v>
      </c>
      <c r="I21313" t="str">
        <f t="shared" si="668"/>
        <v>May</v>
      </c>
      <c r="J21313" t="str">
        <f t="shared" si="667"/>
        <v>2021</v>
      </c>
    </row>
    <row r="21314" spans="1:10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VLOOKUP($B21314,[1]Content!$B$2:$E$1001,3,0)</f>
        <v>photo</v>
      </c>
      <c r="F21314" t="str">
        <f>VLOOKUP($B21314,[1]Content!$B$2:$E$1001,4,0)</f>
        <v>animals</v>
      </c>
      <c r="G21314" t="str">
        <v>positive</v>
      </c>
      <c r="H21314">
        <v>60</v>
      </c>
      <c r="I21314" t="str">
        <f t="shared" si="668"/>
        <v>Oct</v>
      </c>
      <c r="J21314" t="str">
        <f t="shared" si="667"/>
        <v>2020</v>
      </c>
    </row>
    <row r="21315" spans="1:10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VLOOKUP($B21315,[1]Content!$B$2:$E$1001,3,0)</f>
        <v>photo</v>
      </c>
      <c r="F21315" t="str">
        <f>VLOOKUP($B21315,[1]Content!$B$2:$E$1001,4,0)</f>
        <v>animals</v>
      </c>
      <c r="G21315" t="str">
        <v>negative</v>
      </c>
      <c r="H21315">
        <v>15</v>
      </c>
      <c r="I21315" t="str">
        <f t="shared" si="668"/>
        <v>May</v>
      </c>
      <c r="J21315" t="str">
        <f t="shared" ref="J21315:J21378" si="669">TEXT($D21315,"YYY")</f>
        <v>2021</v>
      </c>
    </row>
    <row r="21316" spans="1:10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VLOOKUP($B21316,[1]Content!$B$2:$E$1001,3,0)</f>
        <v>photo</v>
      </c>
      <c r="F21316" t="str">
        <f>VLOOKUP($B21316,[1]Content!$B$2:$E$1001,4,0)</f>
        <v>animals</v>
      </c>
      <c r="G21316" t="str">
        <v>negative</v>
      </c>
      <c r="H21316">
        <v>5</v>
      </c>
      <c r="I21316" t="str">
        <f t="shared" si="668"/>
        <v>Jul</v>
      </c>
      <c r="J21316" t="str">
        <f t="shared" si="669"/>
        <v>2020</v>
      </c>
    </row>
    <row r="21317" spans="1:10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VLOOKUP($B21317,[1]Content!$B$2:$E$1001,3,0)</f>
        <v>photo</v>
      </c>
      <c r="F21317" t="str">
        <f>VLOOKUP($B21317,[1]Content!$B$2:$E$1001,4,0)</f>
        <v>animals</v>
      </c>
      <c r="G21317" t="str">
        <v>positive</v>
      </c>
      <c r="H21317">
        <v>70</v>
      </c>
      <c r="I21317" t="str">
        <f t="shared" si="668"/>
        <v>Apr</v>
      </c>
      <c r="J21317" t="str">
        <f t="shared" si="669"/>
        <v>2021</v>
      </c>
    </row>
    <row r="21318" spans="1:10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VLOOKUP($B21318,[1]Content!$B$2:$E$1001,3,0)</f>
        <v>photo</v>
      </c>
      <c r="F21318" t="str">
        <f>VLOOKUP($B21318,[1]Content!$B$2:$E$1001,4,0)</f>
        <v>animals</v>
      </c>
      <c r="G21318" t="str">
        <v>positive</v>
      </c>
      <c r="H21318">
        <v>72</v>
      </c>
      <c r="I21318" t="str">
        <f t="shared" si="668"/>
        <v>Aug</v>
      </c>
      <c r="J21318" t="str">
        <f t="shared" si="669"/>
        <v>2020</v>
      </c>
    </row>
    <row r="21319" spans="1:10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VLOOKUP($B21319,[1]Content!$B$2:$E$1001,3,0)</f>
        <v>photo</v>
      </c>
      <c r="F21319" t="str">
        <f>VLOOKUP($B21319,[1]Content!$B$2:$E$1001,4,0)</f>
        <v>animals</v>
      </c>
      <c r="G21319" t="str">
        <v>positive</v>
      </c>
      <c r="H21319">
        <v>30</v>
      </c>
      <c r="I21319" t="str">
        <f t="shared" si="668"/>
        <v>Jan</v>
      </c>
      <c r="J21319" t="str">
        <f t="shared" si="669"/>
        <v>2021</v>
      </c>
    </row>
    <row r="21320" spans="1:10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VLOOKUP($B21320,[1]Content!$B$2:$E$1001,3,0)</f>
        <v>photo</v>
      </c>
      <c r="F21320" t="str">
        <f>VLOOKUP($B21320,[1]Content!$B$2:$E$1001,4,0)</f>
        <v>animals</v>
      </c>
      <c r="G21320" t="str">
        <v>negative</v>
      </c>
      <c r="H21320">
        <v>15</v>
      </c>
      <c r="I21320" t="str">
        <f t="shared" si="668"/>
        <v>Mar</v>
      </c>
      <c r="J21320" t="str">
        <f t="shared" si="669"/>
        <v>2021</v>
      </c>
    </row>
    <row r="21321" spans="1:10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VLOOKUP($B21321,[1]Content!$B$2:$E$1001,3,0)</f>
        <v>audio</v>
      </c>
      <c r="F21321" t="str">
        <f>VLOOKUP($B21321,[1]Content!$B$2:$E$1001,4,0)</f>
        <v>culture</v>
      </c>
      <c r="G21321" t="str">
        <v>positive</v>
      </c>
      <c r="H21321">
        <v>72</v>
      </c>
      <c r="I21321" t="str">
        <f t="shared" ref="I21321:I21384" si="670">TEXT($D21321,"MMM")</f>
        <v>Feb</v>
      </c>
      <c r="J21321" t="str">
        <f t="shared" si="669"/>
        <v>2021</v>
      </c>
    </row>
    <row r="21322" spans="1:10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VLOOKUP($B21322,[1]Content!$B$2:$E$1001,3,0)</f>
        <v>audio</v>
      </c>
      <c r="F21322" t="str">
        <f>VLOOKUP($B21322,[1]Content!$B$2:$E$1001,4,0)</f>
        <v>culture</v>
      </c>
      <c r="G21322" t="str">
        <v>negative</v>
      </c>
      <c r="H21322">
        <v>0</v>
      </c>
      <c r="I21322" t="str">
        <f t="shared" si="670"/>
        <v>May</v>
      </c>
      <c r="J21322" t="str">
        <f t="shared" si="669"/>
        <v>2021</v>
      </c>
    </row>
    <row r="21323" spans="1:10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VLOOKUP($B21323,[1]Content!$B$2:$E$1001,3,0)</f>
        <v>audio</v>
      </c>
      <c r="F21323" t="str">
        <f>VLOOKUP($B21323,[1]Content!$B$2:$E$1001,4,0)</f>
        <v>culture</v>
      </c>
      <c r="G21323" t="str">
        <v>positive</v>
      </c>
      <c r="H21323">
        <v>60</v>
      </c>
      <c r="I21323" t="str">
        <f t="shared" si="670"/>
        <v>Feb</v>
      </c>
      <c r="J21323" t="str">
        <f t="shared" si="669"/>
        <v>2021</v>
      </c>
    </row>
    <row r="21324" spans="1:10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VLOOKUP($B21324,[1]Content!$B$2:$E$1001,3,0)</f>
        <v>audio</v>
      </c>
      <c r="F21324" t="str">
        <f>VLOOKUP($B21324,[1]Content!$B$2:$E$1001,4,0)</f>
        <v>culture</v>
      </c>
      <c r="G21324" t="str">
        <v>negative</v>
      </c>
      <c r="H21324">
        <v>0</v>
      </c>
      <c r="I21324" t="str">
        <f t="shared" si="670"/>
        <v>Jan</v>
      </c>
      <c r="J21324" t="str">
        <f t="shared" si="669"/>
        <v>2021</v>
      </c>
    </row>
    <row r="21325" spans="1:10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VLOOKUP($B21325,[1]Content!$B$2:$E$1001,3,0)</f>
        <v>audio</v>
      </c>
      <c r="F21325" t="str">
        <f>VLOOKUP($B21325,[1]Content!$B$2:$E$1001,4,0)</f>
        <v>cooking</v>
      </c>
      <c r="G21325" t="str">
        <v>positive</v>
      </c>
      <c r="H21325">
        <v>70</v>
      </c>
      <c r="I21325" t="str">
        <f t="shared" si="670"/>
        <v>Jun</v>
      </c>
      <c r="J21325" t="str">
        <f t="shared" si="669"/>
        <v>2020</v>
      </c>
    </row>
    <row r="21326" spans="1:10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VLOOKUP($B21326,[1]Content!$B$2:$E$1001,3,0)</f>
        <v>audio</v>
      </c>
      <c r="F21326" t="str">
        <f>VLOOKUP($B21326,[1]Content!$B$2:$E$1001,4,0)</f>
        <v>cooking</v>
      </c>
      <c r="G21326" t="str">
        <v>negative</v>
      </c>
      <c r="H21326">
        <v>5</v>
      </c>
      <c r="I21326" t="str">
        <f t="shared" si="670"/>
        <v>Oct</v>
      </c>
      <c r="J21326" t="str">
        <f t="shared" si="669"/>
        <v>2020</v>
      </c>
    </row>
    <row r="21327" spans="1:10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VLOOKUP($B21327,[1]Content!$B$2:$E$1001,3,0)</f>
        <v>audio</v>
      </c>
      <c r="F21327" t="str">
        <f>VLOOKUP($B21327,[1]Content!$B$2:$E$1001,4,0)</f>
        <v>cooking</v>
      </c>
      <c r="G21327" t="str">
        <v>positive</v>
      </c>
      <c r="H21327">
        <v>70</v>
      </c>
      <c r="I21327" t="str">
        <f t="shared" si="670"/>
        <v>Jan</v>
      </c>
      <c r="J21327" t="str">
        <f t="shared" si="669"/>
        <v>2021</v>
      </c>
    </row>
    <row r="21328" spans="1:10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VLOOKUP($B21328,[1]Content!$B$2:$E$1001,3,0)</f>
        <v>audio</v>
      </c>
      <c r="F21328" t="str">
        <f>VLOOKUP($B21328,[1]Content!$B$2:$E$1001,4,0)</f>
        <v>cooking</v>
      </c>
      <c r="G21328" t="str">
        <v>positive</v>
      </c>
      <c r="H21328">
        <v>65</v>
      </c>
      <c r="I21328" t="str">
        <f t="shared" si="670"/>
        <v>Sep</v>
      </c>
      <c r="J21328" t="str">
        <f t="shared" si="669"/>
        <v>2020</v>
      </c>
    </row>
    <row r="21329" spans="1:10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VLOOKUP($B21329,[1]Content!$B$2:$E$1001,3,0)</f>
        <v>audio</v>
      </c>
      <c r="F21329" t="str">
        <f>VLOOKUP($B21329,[1]Content!$B$2:$E$1001,4,0)</f>
        <v>cooking</v>
      </c>
      <c r="G21329" t="str">
        <v>positive</v>
      </c>
      <c r="H21329">
        <v>60</v>
      </c>
      <c r="I21329" t="str">
        <f t="shared" si="670"/>
        <v>May</v>
      </c>
      <c r="J21329" t="str">
        <f t="shared" si="669"/>
        <v>2021</v>
      </c>
    </row>
    <row r="21330" spans="1:10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VLOOKUP($B21330,[1]Content!$B$2:$E$1001,3,0)</f>
        <v>audio</v>
      </c>
      <c r="F21330" t="str">
        <f>VLOOKUP($B21330,[1]Content!$B$2:$E$1001,4,0)</f>
        <v>cooking</v>
      </c>
      <c r="G21330" t="str">
        <v>positive</v>
      </c>
      <c r="H21330">
        <v>72</v>
      </c>
      <c r="I21330" t="str">
        <f t="shared" si="670"/>
        <v>Oct</v>
      </c>
      <c r="J21330" t="str">
        <f t="shared" si="669"/>
        <v>2020</v>
      </c>
    </row>
    <row r="21331" spans="1:10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VLOOKUP($B21331,[1]Content!$B$2:$E$1001,3,0)</f>
        <v>audio</v>
      </c>
      <c r="F21331" t="str">
        <f>VLOOKUP($B21331,[1]Content!$B$2:$E$1001,4,0)</f>
        <v>cooking</v>
      </c>
      <c r="G21331" t="str">
        <v>positive</v>
      </c>
      <c r="H21331">
        <v>72</v>
      </c>
      <c r="I21331" t="str">
        <f t="shared" si="670"/>
        <v>Jul</v>
      </c>
      <c r="J21331" t="str">
        <f t="shared" si="669"/>
        <v>2020</v>
      </c>
    </row>
    <row r="21332" spans="1:10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VLOOKUP($B21332,[1]Content!$B$2:$E$1001,3,0)</f>
        <v>audio</v>
      </c>
      <c r="F21332" t="str">
        <f>VLOOKUP($B21332,[1]Content!$B$2:$E$1001,4,0)</f>
        <v>cooking</v>
      </c>
      <c r="G21332" t="str">
        <v>positive</v>
      </c>
      <c r="H21332">
        <v>50</v>
      </c>
      <c r="I21332" t="str">
        <f t="shared" si="670"/>
        <v>Apr</v>
      </c>
      <c r="J21332" t="str">
        <f t="shared" si="669"/>
        <v>2021</v>
      </c>
    </row>
    <row r="21333" spans="1:10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VLOOKUP($B21333,[1]Content!$B$2:$E$1001,3,0)</f>
        <v>audio</v>
      </c>
      <c r="F21333" t="str">
        <f>VLOOKUP($B21333,[1]Content!$B$2:$E$1001,4,0)</f>
        <v>cooking</v>
      </c>
      <c r="G21333" t="str">
        <v>positive</v>
      </c>
      <c r="H21333">
        <v>60</v>
      </c>
      <c r="I21333" t="str">
        <f t="shared" si="670"/>
        <v>Sep</v>
      </c>
      <c r="J21333" t="str">
        <f t="shared" si="669"/>
        <v>2020</v>
      </c>
    </row>
    <row r="21334" spans="1:10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VLOOKUP($B21334,[1]Content!$B$2:$E$1001,3,0)</f>
        <v>audio</v>
      </c>
      <c r="F21334" t="str">
        <f>VLOOKUP($B21334,[1]Content!$B$2:$E$1001,4,0)</f>
        <v>cooking</v>
      </c>
      <c r="G21334" t="str">
        <v>positive</v>
      </c>
      <c r="H21334">
        <v>70</v>
      </c>
      <c r="I21334" t="str">
        <f t="shared" si="670"/>
        <v>May</v>
      </c>
      <c r="J21334" t="str">
        <f t="shared" si="669"/>
        <v>2021</v>
      </c>
    </row>
    <row r="21335" spans="1:10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VLOOKUP($B21335,[1]Content!$B$2:$E$1001,3,0)</f>
        <v>audio</v>
      </c>
      <c r="F21335" t="str">
        <f>VLOOKUP($B21335,[1]Content!$B$2:$E$1001,4,0)</f>
        <v>cooking</v>
      </c>
      <c r="G21335" t="str">
        <v>positive</v>
      </c>
      <c r="H21335">
        <v>50</v>
      </c>
      <c r="I21335" t="str">
        <f t="shared" si="670"/>
        <v>Dec</v>
      </c>
      <c r="J21335" t="str">
        <f t="shared" si="669"/>
        <v>2020</v>
      </c>
    </row>
    <row r="21336" spans="1:10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VLOOKUP($B21336,[1]Content!$B$2:$E$1001,3,0)</f>
        <v>audio</v>
      </c>
      <c r="F21336" t="str">
        <f>VLOOKUP($B21336,[1]Content!$B$2:$E$1001,4,0)</f>
        <v>cooking</v>
      </c>
      <c r="G21336" t="str">
        <v>positive</v>
      </c>
      <c r="H21336">
        <v>45</v>
      </c>
      <c r="I21336" t="str">
        <f t="shared" si="670"/>
        <v>Jan</v>
      </c>
      <c r="J21336" t="str">
        <f t="shared" si="669"/>
        <v>2021</v>
      </c>
    </row>
    <row r="21337" spans="1:10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VLOOKUP($B21337,[1]Content!$B$2:$E$1001,3,0)</f>
        <v>audio</v>
      </c>
      <c r="F21337" t="str">
        <f>VLOOKUP($B21337,[1]Content!$B$2:$E$1001,4,0)</f>
        <v>cooking</v>
      </c>
      <c r="G21337" t="str">
        <v>negative</v>
      </c>
      <c r="H21337">
        <v>5</v>
      </c>
      <c r="I21337" t="str">
        <f t="shared" si="670"/>
        <v>Jan</v>
      </c>
      <c r="J21337" t="str">
        <f t="shared" si="669"/>
        <v>2021</v>
      </c>
    </row>
    <row r="21338" spans="1:10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VLOOKUP($B21338,[1]Content!$B$2:$E$1001,3,0)</f>
        <v>audio</v>
      </c>
      <c r="F21338" t="str">
        <f>VLOOKUP($B21338,[1]Content!$B$2:$E$1001,4,0)</f>
        <v>cooking</v>
      </c>
      <c r="G21338" t="str">
        <v>negative</v>
      </c>
      <c r="H21338">
        <v>10</v>
      </c>
      <c r="I21338" t="str">
        <f t="shared" si="670"/>
        <v>Feb</v>
      </c>
      <c r="J21338" t="str">
        <f t="shared" si="669"/>
        <v>2021</v>
      </c>
    </row>
    <row r="21339" spans="1:10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VLOOKUP($B21339,[1]Content!$B$2:$E$1001,3,0)</f>
        <v>audio</v>
      </c>
      <c r="F21339" t="str">
        <f>VLOOKUP($B21339,[1]Content!$B$2:$E$1001,4,0)</f>
        <v>cooking</v>
      </c>
      <c r="G21339" t="str">
        <v>negative</v>
      </c>
      <c r="H21339">
        <v>10</v>
      </c>
      <c r="I21339" t="str">
        <f t="shared" si="670"/>
        <v>Jan</v>
      </c>
      <c r="J21339" t="str">
        <f t="shared" si="669"/>
        <v>2021</v>
      </c>
    </row>
    <row r="21340" spans="1:10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VLOOKUP($B21340,[1]Content!$B$2:$E$1001,3,0)</f>
        <v>audio</v>
      </c>
      <c r="F21340" t="str">
        <f>VLOOKUP($B21340,[1]Content!$B$2:$E$1001,4,0)</f>
        <v>cooking</v>
      </c>
      <c r="G21340" t="str">
        <v>positive</v>
      </c>
      <c r="H21340">
        <v>70</v>
      </c>
      <c r="I21340" t="str">
        <f t="shared" si="670"/>
        <v>Jun</v>
      </c>
      <c r="J21340" t="str">
        <f t="shared" si="669"/>
        <v>2020</v>
      </c>
    </row>
    <row r="21341" spans="1:10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VLOOKUP($B21341,[1]Content!$B$2:$E$1001,3,0)</f>
        <v>audio</v>
      </c>
      <c r="F21341" t="str">
        <f>VLOOKUP($B21341,[1]Content!$B$2:$E$1001,4,0)</f>
        <v>cooking</v>
      </c>
      <c r="G21341" t="str">
        <v>positive</v>
      </c>
      <c r="H21341">
        <v>30</v>
      </c>
      <c r="I21341" t="str">
        <f t="shared" si="670"/>
        <v>Sep</v>
      </c>
      <c r="J21341" t="str">
        <f t="shared" si="669"/>
        <v>2020</v>
      </c>
    </row>
    <row r="21342" spans="1:10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VLOOKUP($B21342,[1]Content!$B$2:$E$1001,3,0)</f>
        <v>audio</v>
      </c>
      <c r="F21342" t="str">
        <f>VLOOKUP($B21342,[1]Content!$B$2:$E$1001,4,0)</f>
        <v>cooking</v>
      </c>
      <c r="G21342" t="str">
        <v>positive</v>
      </c>
      <c r="H21342">
        <v>70</v>
      </c>
      <c r="I21342" t="str">
        <f t="shared" si="670"/>
        <v>May</v>
      </c>
      <c r="J21342" t="str">
        <f t="shared" si="669"/>
        <v>2021</v>
      </c>
    </row>
    <row r="21343" spans="1:10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VLOOKUP($B21343,[1]Content!$B$2:$E$1001,3,0)</f>
        <v>audio</v>
      </c>
      <c r="F21343" t="str">
        <f>VLOOKUP($B21343,[1]Content!$B$2:$E$1001,4,0)</f>
        <v>cooking</v>
      </c>
      <c r="G21343" t="str">
        <v>negative</v>
      </c>
      <c r="H21343">
        <v>10</v>
      </c>
      <c r="I21343" t="str">
        <f t="shared" si="670"/>
        <v>Feb</v>
      </c>
      <c r="J21343" t="str">
        <f t="shared" si="669"/>
        <v>2021</v>
      </c>
    </row>
    <row r="21344" spans="1:10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VLOOKUP($B21344,[1]Content!$B$2:$E$1001,3,0)</f>
        <v>audio</v>
      </c>
      <c r="F21344" t="str">
        <f>VLOOKUP($B21344,[1]Content!$B$2:$E$1001,4,0)</f>
        <v>cooking</v>
      </c>
      <c r="G21344" t="str">
        <v>negative</v>
      </c>
      <c r="H21344">
        <v>12</v>
      </c>
      <c r="I21344" t="str">
        <f t="shared" si="670"/>
        <v>Oct</v>
      </c>
      <c r="J21344" t="str">
        <f t="shared" si="669"/>
        <v>2020</v>
      </c>
    </row>
    <row r="21345" spans="1:10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VLOOKUP($B21345,[1]Content!$B$2:$E$1001,3,0)</f>
        <v>audio</v>
      </c>
      <c r="F21345" t="str">
        <f>VLOOKUP($B21345,[1]Content!$B$2:$E$1001,4,0)</f>
        <v>cooking</v>
      </c>
      <c r="G21345" t="str">
        <v>positive</v>
      </c>
      <c r="H21345">
        <v>30</v>
      </c>
      <c r="I21345" t="str">
        <f t="shared" si="670"/>
        <v>May</v>
      </c>
      <c r="J21345" t="str">
        <f t="shared" si="669"/>
        <v>2021</v>
      </c>
    </row>
    <row r="21346" spans="1:10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VLOOKUP($B21346,[1]Content!$B$2:$E$1001,3,0)</f>
        <v>audio</v>
      </c>
      <c r="F21346" t="str">
        <f>VLOOKUP($B21346,[1]Content!$B$2:$E$1001,4,0)</f>
        <v>cooking</v>
      </c>
      <c r="G21346" t="str">
        <v>positive</v>
      </c>
      <c r="H21346">
        <v>70</v>
      </c>
      <c r="I21346" t="str">
        <f t="shared" si="670"/>
        <v>Oct</v>
      </c>
      <c r="J21346" t="str">
        <f t="shared" si="669"/>
        <v>2020</v>
      </c>
    </row>
    <row r="21347" spans="1:10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VLOOKUP($B21347,[1]Content!$B$2:$E$1001,3,0)</f>
        <v>audio</v>
      </c>
      <c r="F21347" t="str">
        <f>VLOOKUP($B21347,[1]Content!$B$2:$E$1001,4,0)</f>
        <v>cooking</v>
      </c>
      <c r="G21347" t="str">
        <v>positive</v>
      </c>
      <c r="H21347">
        <v>45</v>
      </c>
      <c r="I21347" t="str">
        <f t="shared" si="670"/>
        <v>Jan</v>
      </c>
      <c r="J21347" t="str">
        <f t="shared" si="669"/>
        <v>2021</v>
      </c>
    </row>
    <row r="21348" spans="1:10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VLOOKUP($B21348,[1]Content!$B$2:$E$1001,3,0)</f>
        <v>audio</v>
      </c>
      <c r="F21348" t="str">
        <f>VLOOKUP($B21348,[1]Content!$B$2:$E$1001,4,0)</f>
        <v>cooking</v>
      </c>
      <c r="G21348" t="str">
        <v>positive</v>
      </c>
      <c r="H21348">
        <v>30</v>
      </c>
      <c r="I21348" t="str">
        <f t="shared" si="670"/>
        <v>Mar</v>
      </c>
      <c r="J21348" t="str">
        <f t="shared" si="669"/>
        <v>2021</v>
      </c>
    </row>
    <row r="21349" spans="1:10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VLOOKUP($B21349,[1]Content!$B$2:$E$1001,3,0)</f>
        <v>audio</v>
      </c>
      <c r="F21349" t="str">
        <f>VLOOKUP($B21349,[1]Content!$B$2:$E$1001,4,0)</f>
        <v>cooking</v>
      </c>
      <c r="G21349" t="str">
        <v>positive</v>
      </c>
      <c r="H21349">
        <v>65</v>
      </c>
      <c r="I21349" t="str">
        <f t="shared" si="670"/>
        <v>Mar</v>
      </c>
      <c r="J21349" t="str">
        <f t="shared" si="669"/>
        <v>2021</v>
      </c>
    </row>
    <row r="21350" spans="1:10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VLOOKUP($B21350,[1]Content!$B$2:$E$1001,3,0)</f>
        <v>audio</v>
      </c>
      <c r="F21350" t="str">
        <f>VLOOKUP($B21350,[1]Content!$B$2:$E$1001,4,0)</f>
        <v>cooking</v>
      </c>
      <c r="G21350" t="str">
        <v>positive</v>
      </c>
      <c r="H21350">
        <v>50</v>
      </c>
      <c r="I21350" t="str">
        <f t="shared" si="670"/>
        <v>Dec</v>
      </c>
      <c r="J21350" t="str">
        <f t="shared" si="669"/>
        <v>2020</v>
      </c>
    </row>
    <row r="21351" spans="1:10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VLOOKUP($B21351,[1]Content!$B$2:$E$1001,3,0)</f>
        <v>audio</v>
      </c>
      <c r="F21351" t="str">
        <f>VLOOKUP($B21351,[1]Content!$B$2:$E$1001,4,0)</f>
        <v>cooking</v>
      </c>
      <c r="G21351" t="str">
        <v>positive</v>
      </c>
      <c r="H21351">
        <v>45</v>
      </c>
      <c r="I21351" t="str">
        <f t="shared" si="670"/>
        <v>Mar</v>
      </c>
      <c r="J21351" t="str">
        <f t="shared" si="669"/>
        <v>2021</v>
      </c>
    </row>
    <row r="21352" spans="1:10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VLOOKUP($B21352,[1]Content!$B$2:$E$1001,3,0)</f>
        <v>audio</v>
      </c>
      <c r="F21352" t="str">
        <f>VLOOKUP($B21352,[1]Content!$B$2:$E$1001,4,0)</f>
        <v>cooking</v>
      </c>
      <c r="G21352" t="str">
        <v>negative</v>
      </c>
      <c r="H21352">
        <v>15</v>
      </c>
      <c r="I21352" t="str">
        <f t="shared" si="670"/>
        <v>Nov</v>
      </c>
      <c r="J21352" t="str">
        <f t="shared" si="669"/>
        <v>2020</v>
      </c>
    </row>
    <row r="21353" spans="1:10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VLOOKUP($B21353,[1]Content!$B$2:$E$1001,3,0)</f>
        <v>audio</v>
      </c>
      <c r="F21353" t="str">
        <f>VLOOKUP($B21353,[1]Content!$B$2:$E$1001,4,0)</f>
        <v>cooking</v>
      </c>
      <c r="G21353" t="str">
        <v>negative</v>
      </c>
      <c r="H21353">
        <v>12</v>
      </c>
      <c r="I21353" t="str">
        <f t="shared" si="670"/>
        <v>Jun</v>
      </c>
      <c r="J21353" t="str">
        <f t="shared" si="669"/>
        <v>2021</v>
      </c>
    </row>
    <row r="21354" spans="1:10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VLOOKUP($B21354,[1]Content!$B$2:$E$1001,3,0)</f>
        <v>audio</v>
      </c>
      <c r="F21354" t="str">
        <f>VLOOKUP($B21354,[1]Content!$B$2:$E$1001,4,0)</f>
        <v>cooking</v>
      </c>
      <c r="G21354" t="str">
        <v>negative</v>
      </c>
      <c r="H21354">
        <v>15</v>
      </c>
      <c r="I21354" t="str">
        <f t="shared" si="670"/>
        <v>Jul</v>
      </c>
      <c r="J21354" t="str">
        <f t="shared" si="669"/>
        <v>2020</v>
      </c>
    </row>
    <row r="21355" spans="1:10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VLOOKUP($B21355,[1]Content!$B$2:$E$1001,3,0)</f>
        <v>audio</v>
      </c>
      <c r="F21355" t="str">
        <f>VLOOKUP($B21355,[1]Content!$B$2:$E$1001,4,0)</f>
        <v>cooking</v>
      </c>
      <c r="G21355" t="str">
        <v>positive</v>
      </c>
      <c r="H21355">
        <v>50</v>
      </c>
      <c r="I21355" t="str">
        <f t="shared" si="670"/>
        <v>Aug</v>
      </c>
      <c r="J21355" t="str">
        <f t="shared" si="669"/>
        <v>2020</v>
      </c>
    </row>
    <row r="21356" spans="1:10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VLOOKUP($B21356,[1]Content!$B$2:$E$1001,3,0)</f>
        <v>audio</v>
      </c>
      <c r="F21356" t="str">
        <f>VLOOKUP($B21356,[1]Content!$B$2:$E$1001,4,0)</f>
        <v>cooking</v>
      </c>
      <c r="G21356" t="str">
        <v>positive</v>
      </c>
      <c r="H21356">
        <v>50</v>
      </c>
      <c r="I21356" t="str">
        <f t="shared" si="670"/>
        <v>Jan</v>
      </c>
      <c r="J21356" t="str">
        <f t="shared" si="669"/>
        <v>2021</v>
      </c>
    </row>
    <row r="21357" spans="1:10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VLOOKUP($B21357,[1]Content!$B$2:$E$1001,3,0)</f>
        <v>audio</v>
      </c>
      <c r="F21357" t="str">
        <f>VLOOKUP($B21357,[1]Content!$B$2:$E$1001,4,0)</f>
        <v>cooking</v>
      </c>
      <c r="G21357" t="str">
        <v>negative</v>
      </c>
      <c r="H21357">
        <v>5</v>
      </c>
      <c r="I21357" t="str">
        <f t="shared" si="670"/>
        <v>Apr</v>
      </c>
      <c r="J21357" t="str">
        <f t="shared" si="669"/>
        <v>2021</v>
      </c>
    </row>
    <row r="21358" spans="1:10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VLOOKUP($B21358,[1]Content!$B$2:$E$1001,3,0)</f>
        <v>audio</v>
      </c>
      <c r="F21358" t="str">
        <f>VLOOKUP($B21358,[1]Content!$B$2:$E$1001,4,0)</f>
        <v>cooking</v>
      </c>
      <c r="G21358" t="str">
        <v>negative</v>
      </c>
      <c r="H21358">
        <v>0</v>
      </c>
      <c r="I21358" t="str">
        <f t="shared" si="670"/>
        <v>Dec</v>
      </c>
      <c r="J21358" t="str">
        <f t="shared" si="669"/>
        <v>2020</v>
      </c>
    </row>
    <row r="21359" spans="1:10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VLOOKUP($B21359,[1]Content!$B$2:$E$1001,3,0)</f>
        <v>audio</v>
      </c>
      <c r="F21359" t="str">
        <f>VLOOKUP($B21359,[1]Content!$B$2:$E$1001,4,0)</f>
        <v>cooking</v>
      </c>
      <c r="G21359" t="str">
        <v>positive</v>
      </c>
      <c r="H21359">
        <v>30</v>
      </c>
      <c r="I21359" t="str">
        <f t="shared" si="670"/>
        <v>Dec</v>
      </c>
      <c r="J21359" t="str">
        <f t="shared" si="669"/>
        <v>2020</v>
      </c>
    </row>
    <row r="21360" spans="1:10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VLOOKUP($B21360,[1]Content!$B$2:$E$1001,3,0)</f>
        <v>audio</v>
      </c>
      <c r="F21360" t="str">
        <f>VLOOKUP($B21360,[1]Content!$B$2:$E$1001,4,0)</f>
        <v>cooking</v>
      </c>
      <c r="G21360" t="str">
        <v>neutral</v>
      </c>
      <c r="H21360">
        <v>20</v>
      </c>
      <c r="I21360" t="str">
        <f t="shared" si="670"/>
        <v>Dec</v>
      </c>
      <c r="J21360" t="str">
        <f t="shared" si="669"/>
        <v>2020</v>
      </c>
    </row>
    <row r="21361" spans="1:10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VLOOKUP($B21361,[1]Content!$B$2:$E$1001,3,0)</f>
        <v>audio</v>
      </c>
      <c r="F21361" t="str">
        <f>VLOOKUP($B21361,[1]Content!$B$2:$E$1001,4,0)</f>
        <v>cooking</v>
      </c>
      <c r="G21361" t="str">
        <v>negative</v>
      </c>
      <c r="H21361">
        <v>15</v>
      </c>
      <c r="I21361" t="str">
        <f t="shared" si="670"/>
        <v>Jun</v>
      </c>
      <c r="J21361" t="str">
        <f t="shared" si="669"/>
        <v>2021</v>
      </c>
    </row>
    <row r="21362" spans="1:10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VLOOKUP($B21362,[1]Content!$B$2:$E$1001,3,0)</f>
        <v>audio</v>
      </c>
      <c r="F21362" t="str">
        <f>VLOOKUP($B21362,[1]Content!$B$2:$E$1001,4,0)</f>
        <v>cooking</v>
      </c>
      <c r="G21362" t="str">
        <v>positive</v>
      </c>
      <c r="H21362">
        <v>50</v>
      </c>
      <c r="I21362" t="str">
        <f t="shared" si="670"/>
        <v>Mar</v>
      </c>
      <c r="J21362" t="str">
        <f t="shared" si="669"/>
        <v>2021</v>
      </c>
    </row>
    <row r="21363" spans="1:10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VLOOKUP($B21363,[1]Content!$B$2:$E$1001,3,0)</f>
        <v>audio</v>
      </c>
      <c r="F21363" t="str">
        <f>VLOOKUP($B21363,[1]Content!$B$2:$E$1001,4,0)</f>
        <v>cooking</v>
      </c>
      <c r="G21363" t="str">
        <v>negative</v>
      </c>
      <c r="H21363">
        <v>10</v>
      </c>
      <c r="I21363" t="str">
        <f t="shared" si="670"/>
        <v>Jul</v>
      </c>
      <c r="J21363" t="str">
        <f t="shared" si="669"/>
        <v>2020</v>
      </c>
    </row>
    <row r="21364" spans="1:10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VLOOKUP($B21364,[1]Content!$B$2:$E$1001,3,0)</f>
        <v>audio</v>
      </c>
      <c r="F21364" t="str">
        <f>VLOOKUP($B21364,[1]Content!$B$2:$E$1001,4,0)</f>
        <v>cooking</v>
      </c>
      <c r="G21364" t="str">
        <v>negative</v>
      </c>
      <c r="H21364">
        <v>10</v>
      </c>
      <c r="I21364" t="str">
        <f t="shared" si="670"/>
        <v>Oct</v>
      </c>
      <c r="J21364" t="str">
        <f t="shared" si="669"/>
        <v>2020</v>
      </c>
    </row>
    <row r="21365" spans="1:10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VLOOKUP($B21365,[1]Content!$B$2:$E$1001,3,0)</f>
        <v>audio</v>
      </c>
      <c r="F21365" t="str">
        <f>VLOOKUP($B21365,[1]Content!$B$2:$E$1001,4,0)</f>
        <v>cooking</v>
      </c>
      <c r="G21365" t="str">
        <v>positive</v>
      </c>
      <c r="H21365">
        <v>72</v>
      </c>
      <c r="I21365" t="str">
        <f t="shared" si="670"/>
        <v>Oct</v>
      </c>
      <c r="J21365" t="str">
        <f t="shared" si="669"/>
        <v>2020</v>
      </c>
    </row>
    <row r="21366" spans="1:10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VLOOKUP($B21366,[1]Content!$B$2:$E$1001,3,0)</f>
        <v>audio</v>
      </c>
      <c r="F21366" t="str">
        <f>VLOOKUP($B21366,[1]Content!$B$2:$E$1001,4,0)</f>
        <v>cooking</v>
      </c>
      <c r="G21366" t="str">
        <v>positive</v>
      </c>
      <c r="H21366">
        <v>30</v>
      </c>
      <c r="I21366" t="str">
        <f t="shared" si="670"/>
        <v>Feb</v>
      </c>
      <c r="J21366" t="str">
        <f t="shared" si="669"/>
        <v>2021</v>
      </c>
    </row>
    <row r="21367" spans="1:10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VLOOKUP($B21367,[1]Content!$B$2:$E$1001,3,0)</f>
        <v>audio</v>
      </c>
      <c r="F21367" t="str">
        <f>VLOOKUP($B21367,[1]Content!$B$2:$E$1001,4,0)</f>
        <v>cooking</v>
      </c>
      <c r="G21367" t="str">
        <v>positive</v>
      </c>
      <c r="H21367">
        <v>72</v>
      </c>
      <c r="I21367" t="str">
        <f t="shared" si="670"/>
        <v>Oct</v>
      </c>
      <c r="J21367" t="str">
        <f t="shared" si="669"/>
        <v>2020</v>
      </c>
    </row>
    <row r="21368" spans="1:10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VLOOKUP($B21368,[1]Content!$B$2:$E$1001,3,0)</f>
        <v>audio</v>
      </c>
      <c r="F21368" t="str">
        <f>VLOOKUP($B21368,[1]Content!$B$2:$E$1001,4,0)</f>
        <v>public speaking</v>
      </c>
      <c r="G21368" t="str">
        <v>positive</v>
      </c>
      <c r="H21368">
        <v>75</v>
      </c>
      <c r="I21368" t="str">
        <f t="shared" si="670"/>
        <v>Jul</v>
      </c>
      <c r="J21368" t="str">
        <f t="shared" si="669"/>
        <v>2020</v>
      </c>
    </row>
    <row r="21369" spans="1:10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VLOOKUP($B21369,[1]Content!$B$2:$E$1001,3,0)</f>
        <v>audio</v>
      </c>
      <c r="F21369" t="str">
        <f>VLOOKUP($B21369,[1]Content!$B$2:$E$1001,4,0)</f>
        <v>public speaking</v>
      </c>
      <c r="G21369" t="str">
        <v>positive</v>
      </c>
      <c r="H21369">
        <v>60</v>
      </c>
      <c r="I21369" t="str">
        <f t="shared" si="670"/>
        <v>Jun</v>
      </c>
      <c r="J21369" t="str">
        <f t="shared" si="669"/>
        <v>2020</v>
      </c>
    </row>
    <row r="21370" spans="1:10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VLOOKUP($B21370,[1]Content!$B$2:$E$1001,3,0)</f>
        <v>audio</v>
      </c>
      <c r="F21370" t="str">
        <f>VLOOKUP($B21370,[1]Content!$B$2:$E$1001,4,0)</f>
        <v>public speaking</v>
      </c>
      <c r="G21370" t="str">
        <v>positive</v>
      </c>
      <c r="H21370">
        <v>50</v>
      </c>
      <c r="I21370" t="str">
        <f t="shared" si="670"/>
        <v>Jan</v>
      </c>
      <c r="J21370" t="str">
        <f t="shared" si="669"/>
        <v>2021</v>
      </c>
    </row>
    <row r="21371" spans="1:10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VLOOKUP($B21371,[1]Content!$B$2:$E$1001,3,0)</f>
        <v>audio</v>
      </c>
      <c r="F21371" t="str">
        <f>VLOOKUP($B21371,[1]Content!$B$2:$E$1001,4,0)</f>
        <v>public speaking</v>
      </c>
      <c r="G21371" t="str">
        <v>neutral</v>
      </c>
      <c r="H21371">
        <v>35</v>
      </c>
      <c r="I21371" t="str">
        <f t="shared" si="670"/>
        <v>Aug</v>
      </c>
      <c r="J21371" t="str">
        <f t="shared" si="669"/>
        <v>2020</v>
      </c>
    </row>
    <row r="21372" spans="1:10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VLOOKUP($B21372,[1]Content!$B$2:$E$1001,3,0)</f>
        <v>audio</v>
      </c>
      <c r="F21372" t="str">
        <f>VLOOKUP($B21372,[1]Content!$B$2:$E$1001,4,0)</f>
        <v>public speaking</v>
      </c>
      <c r="G21372" t="str">
        <v>neutral</v>
      </c>
      <c r="H21372">
        <v>20</v>
      </c>
      <c r="I21372" t="str">
        <f t="shared" si="670"/>
        <v>Oct</v>
      </c>
      <c r="J21372" t="str">
        <f t="shared" si="669"/>
        <v>2020</v>
      </c>
    </row>
    <row r="21373" spans="1:10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VLOOKUP($B21373,[1]Content!$B$2:$E$1001,3,0)</f>
        <v>audio</v>
      </c>
      <c r="F21373" t="str">
        <f>VLOOKUP($B21373,[1]Content!$B$2:$E$1001,4,0)</f>
        <v>public speaking</v>
      </c>
      <c r="G21373" t="str">
        <v>positive</v>
      </c>
      <c r="H21373">
        <v>45</v>
      </c>
      <c r="I21373" t="str">
        <f t="shared" si="670"/>
        <v>Oct</v>
      </c>
      <c r="J21373" t="str">
        <f t="shared" si="669"/>
        <v>2020</v>
      </c>
    </row>
    <row r="21374" spans="1:10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VLOOKUP($B21374,[1]Content!$B$2:$E$1001,3,0)</f>
        <v>audio</v>
      </c>
      <c r="F21374" t="str">
        <f>VLOOKUP($B21374,[1]Content!$B$2:$E$1001,4,0)</f>
        <v>public speaking</v>
      </c>
      <c r="G21374" t="str">
        <v>positive</v>
      </c>
      <c r="H21374">
        <v>72</v>
      </c>
      <c r="I21374" t="str">
        <f t="shared" si="670"/>
        <v>May</v>
      </c>
      <c r="J21374" t="str">
        <f t="shared" si="669"/>
        <v>2021</v>
      </c>
    </row>
    <row r="21375" spans="1:10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VLOOKUP($B21375,[1]Content!$B$2:$E$1001,3,0)</f>
        <v>audio</v>
      </c>
      <c r="F21375" t="str">
        <f>VLOOKUP($B21375,[1]Content!$B$2:$E$1001,4,0)</f>
        <v>public speaking</v>
      </c>
      <c r="G21375" t="str">
        <v>negative</v>
      </c>
      <c r="H21375">
        <v>10</v>
      </c>
      <c r="I21375" t="str">
        <f t="shared" si="670"/>
        <v>Jan</v>
      </c>
      <c r="J21375" t="str">
        <f t="shared" si="669"/>
        <v>2021</v>
      </c>
    </row>
    <row r="21376" spans="1:10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VLOOKUP($B21376,[1]Content!$B$2:$E$1001,3,0)</f>
        <v>audio</v>
      </c>
      <c r="F21376" t="str">
        <f>VLOOKUP($B21376,[1]Content!$B$2:$E$1001,4,0)</f>
        <v>public speaking</v>
      </c>
      <c r="G21376" t="str">
        <v>positive</v>
      </c>
      <c r="H21376">
        <v>60</v>
      </c>
      <c r="I21376" t="str">
        <f t="shared" si="670"/>
        <v>Nov</v>
      </c>
      <c r="J21376" t="str">
        <f t="shared" si="669"/>
        <v>2020</v>
      </c>
    </row>
    <row r="21377" spans="1:10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VLOOKUP($B21377,[1]Content!$B$2:$E$1001,3,0)</f>
        <v>audio</v>
      </c>
      <c r="F21377" t="str">
        <f>VLOOKUP($B21377,[1]Content!$B$2:$E$1001,4,0)</f>
        <v>public speaking</v>
      </c>
      <c r="G21377" t="str">
        <v>positive</v>
      </c>
      <c r="H21377">
        <v>70</v>
      </c>
      <c r="I21377" t="str">
        <f t="shared" si="670"/>
        <v>Feb</v>
      </c>
      <c r="J21377" t="str">
        <f t="shared" si="669"/>
        <v>2021</v>
      </c>
    </row>
    <row r="21378" spans="1:10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VLOOKUP($B21378,[1]Content!$B$2:$E$1001,3,0)</f>
        <v>audio</v>
      </c>
      <c r="F21378" t="str">
        <f>VLOOKUP($B21378,[1]Content!$B$2:$E$1001,4,0)</f>
        <v>public speaking</v>
      </c>
      <c r="G21378" t="str">
        <v>positive</v>
      </c>
      <c r="H21378">
        <v>30</v>
      </c>
      <c r="I21378" t="str">
        <f t="shared" si="670"/>
        <v>Sep</v>
      </c>
      <c r="J21378" t="str">
        <f t="shared" si="669"/>
        <v>2020</v>
      </c>
    </row>
    <row r="21379" spans="1:10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VLOOKUP($B21379,[1]Content!$B$2:$E$1001,3,0)</f>
        <v>audio</v>
      </c>
      <c r="F21379" t="str">
        <f>VLOOKUP($B21379,[1]Content!$B$2:$E$1001,4,0)</f>
        <v>public speaking</v>
      </c>
      <c r="G21379" t="str">
        <v>positive</v>
      </c>
      <c r="H21379">
        <v>72</v>
      </c>
      <c r="I21379" t="str">
        <f t="shared" si="670"/>
        <v>Dec</v>
      </c>
      <c r="J21379" t="str">
        <f t="shared" ref="J21379:J21442" si="671">TEXT($D21379,"YYY")</f>
        <v>2020</v>
      </c>
    </row>
    <row r="21380" spans="1:10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VLOOKUP($B21380,[1]Content!$B$2:$E$1001,3,0)</f>
        <v>audio</v>
      </c>
      <c r="F21380" t="str">
        <f>VLOOKUP($B21380,[1]Content!$B$2:$E$1001,4,0)</f>
        <v>public speaking</v>
      </c>
      <c r="G21380" t="str">
        <v>positive</v>
      </c>
      <c r="H21380">
        <v>30</v>
      </c>
      <c r="I21380" t="str">
        <f t="shared" si="670"/>
        <v>Sep</v>
      </c>
      <c r="J21380" t="str">
        <f t="shared" si="671"/>
        <v>2020</v>
      </c>
    </row>
    <row r="21381" spans="1:10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VLOOKUP($B21381,[1]Content!$B$2:$E$1001,3,0)</f>
        <v>audio</v>
      </c>
      <c r="F21381" t="str">
        <f>VLOOKUP($B21381,[1]Content!$B$2:$E$1001,4,0)</f>
        <v>public speaking</v>
      </c>
      <c r="G21381" t="str">
        <v>positive</v>
      </c>
      <c r="H21381">
        <v>72</v>
      </c>
      <c r="I21381" t="str">
        <f t="shared" si="670"/>
        <v>Nov</v>
      </c>
      <c r="J21381" t="str">
        <f t="shared" si="671"/>
        <v>2020</v>
      </c>
    </row>
    <row r="21382" spans="1:10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VLOOKUP($B21382,[1]Content!$B$2:$E$1001,3,0)</f>
        <v>audio</v>
      </c>
      <c r="F21382" t="str">
        <f>VLOOKUP($B21382,[1]Content!$B$2:$E$1001,4,0)</f>
        <v>public speaking</v>
      </c>
      <c r="G21382" t="str">
        <v>neutral</v>
      </c>
      <c r="H21382">
        <v>35</v>
      </c>
      <c r="I21382" t="str">
        <f t="shared" si="670"/>
        <v>Jan</v>
      </c>
      <c r="J21382" t="str">
        <f t="shared" si="671"/>
        <v>2021</v>
      </c>
    </row>
    <row r="21383" spans="1:10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VLOOKUP($B21383,[1]Content!$B$2:$E$1001,3,0)</f>
        <v>audio</v>
      </c>
      <c r="F21383" t="str">
        <f>VLOOKUP($B21383,[1]Content!$B$2:$E$1001,4,0)</f>
        <v>public speaking</v>
      </c>
      <c r="G21383" t="str">
        <v>negative</v>
      </c>
      <c r="H21383">
        <v>12</v>
      </c>
      <c r="I21383" t="str">
        <f t="shared" si="670"/>
        <v>Dec</v>
      </c>
      <c r="J21383" t="str">
        <f t="shared" si="671"/>
        <v>2020</v>
      </c>
    </row>
    <row r="21384" spans="1:10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VLOOKUP($B21384,[1]Content!$B$2:$E$1001,3,0)</f>
        <v>audio</v>
      </c>
      <c r="F21384" t="str">
        <f>VLOOKUP($B21384,[1]Content!$B$2:$E$1001,4,0)</f>
        <v>public speaking</v>
      </c>
      <c r="G21384" t="str">
        <v>negative</v>
      </c>
      <c r="H21384">
        <v>15</v>
      </c>
      <c r="I21384" t="str">
        <f t="shared" si="670"/>
        <v>May</v>
      </c>
      <c r="J21384" t="str">
        <f t="shared" si="671"/>
        <v>2021</v>
      </c>
    </row>
    <row r="21385" spans="1:10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VLOOKUP($B21385,[1]Content!$B$2:$E$1001,3,0)</f>
        <v>audio</v>
      </c>
      <c r="F21385" t="str">
        <f>VLOOKUP($B21385,[1]Content!$B$2:$E$1001,4,0)</f>
        <v>public speaking</v>
      </c>
      <c r="G21385" t="str">
        <v>positive</v>
      </c>
      <c r="H21385">
        <v>45</v>
      </c>
      <c r="I21385" t="str">
        <f t="shared" ref="I21385:I21448" si="672">TEXT($D21385,"MMM")</f>
        <v>Sep</v>
      </c>
      <c r="J21385" t="str">
        <f t="shared" si="671"/>
        <v>2020</v>
      </c>
    </row>
    <row r="21386" spans="1:10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VLOOKUP($B21386,[1]Content!$B$2:$E$1001,3,0)</f>
        <v>audio</v>
      </c>
      <c r="F21386" t="str">
        <f>VLOOKUP($B21386,[1]Content!$B$2:$E$1001,4,0)</f>
        <v>public speaking</v>
      </c>
      <c r="G21386" t="str">
        <v>negative</v>
      </c>
      <c r="H21386">
        <v>15</v>
      </c>
      <c r="I21386" t="str">
        <f t="shared" si="672"/>
        <v>May</v>
      </c>
      <c r="J21386" t="str">
        <f t="shared" si="671"/>
        <v>2021</v>
      </c>
    </row>
    <row r="21387" spans="1:10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VLOOKUP($B21387,[1]Content!$B$2:$E$1001,3,0)</f>
        <v>audio</v>
      </c>
      <c r="F21387" t="str">
        <f>VLOOKUP($B21387,[1]Content!$B$2:$E$1001,4,0)</f>
        <v>public speaking</v>
      </c>
      <c r="G21387" t="str">
        <v>positive</v>
      </c>
      <c r="H21387">
        <v>50</v>
      </c>
      <c r="I21387" t="str">
        <f t="shared" si="672"/>
        <v>Nov</v>
      </c>
      <c r="J21387" t="str">
        <f t="shared" si="671"/>
        <v>2020</v>
      </c>
    </row>
    <row r="21388" spans="1:10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VLOOKUP($B21388,[1]Content!$B$2:$E$1001,3,0)</f>
        <v>audio</v>
      </c>
      <c r="F21388" t="str">
        <f>VLOOKUP($B21388,[1]Content!$B$2:$E$1001,4,0)</f>
        <v>public speaking</v>
      </c>
      <c r="G21388" t="str">
        <v>positive</v>
      </c>
      <c r="H21388">
        <v>65</v>
      </c>
      <c r="I21388" t="str">
        <f t="shared" si="672"/>
        <v>Feb</v>
      </c>
      <c r="J21388" t="str">
        <f t="shared" si="671"/>
        <v>2021</v>
      </c>
    </row>
    <row r="21389" spans="1:10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VLOOKUP($B21389,[1]Content!$B$2:$E$1001,3,0)</f>
        <v>audio</v>
      </c>
      <c r="F21389" t="str">
        <f>VLOOKUP($B21389,[1]Content!$B$2:$E$1001,4,0)</f>
        <v>public speaking</v>
      </c>
      <c r="G21389" t="str">
        <v>neutral</v>
      </c>
      <c r="H21389">
        <v>20</v>
      </c>
      <c r="I21389" t="str">
        <f t="shared" si="672"/>
        <v>Jan</v>
      </c>
      <c r="J21389" t="str">
        <f t="shared" si="671"/>
        <v>2021</v>
      </c>
    </row>
    <row r="21390" spans="1:10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VLOOKUP($B21390,[1]Content!$B$2:$E$1001,3,0)</f>
        <v>audio</v>
      </c>
      <c r="F21390" t="str">
        <f>VLOOKUP($B21390,[1]Content!$B$2:$E$1001,4,0)</f>
        <v>public speaking</v>
      </c>
      <c r="G21390" t="str">
        <v>negative</v>
      </c>
      <c r="H21390">
        <v>5</v>
      </c>
      <c r="I21390" t="str">
        <f t="shared" si="672"/>
        <v>Feb</v>
      </c>
      <c r="J21390" t="str">
        <f t="shared" si="671"/>
        <v>2021</v>
      </c>
    </row>
    <row r="21391" spans="1:10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VLOOKUP($B21391,[1]Content!$B$2:$E$1001,3,0)</f>
        <v>audio</v>
      </c>
      <c r="F21391" t="str">
        <f>VLOOKUP($B21391,[1]Content!$B$2:$E$1001,4,0)</f>
        <v>public speaking</v>
      </c>
      <c r="G21391" t="str">
        <v>positive</v>
      </c>
      <c r="H21391">
        <v>65</v>
      </c>
      <c r="I21391" t="str">
        <f t="shared" si="672"/>
        <v>Nov</v>
      </c>
      <c r="J21391" t="str">
        <f t="shared" si="671"/>
        <v>2020</v>
      </c>
    </row>
    <row r="21392" spans="1:10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VLOOKUP($B21392,[1]Content!$B$2:$E$1001,3,0)</f>
        <v>audio</v>
      </c>
      <c r="F21392" t="str">
        <f>VLOOKUP($B21392,[1]Content!$B$2:$E$1001,4,0)</f>
        <v>public speaking</v>
      </c>
      <c r="G21392" t="str">
        <v>neutral</v>
      </c>
      <c r="H21392">
        <v>35</v>
      </c>
      <c r="I21392" t="str">
        <f t="shared" si="672"/>
        <v>Jun</v>
      </c>
      <c r="J21392" t="str">
        <f t="shared" si="671"/>
        <v>2020</v>
      </c>
    </row>
    <row r="21393" spans="1:10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VLOOKUP($B21393,[1]Content!$B$2:$E$1001,3,0)</f>
        <v>audio</v>
      </c>
      <c r="F21393" t="str">
        <f>VLOOKUP($B21393,[1]Content!$B$2:$E$1001,4,0)</f>
        <v>public speaking</v>
      </c>
      <c r="G21393" t="str">
        <v>negative</v>
      </c>
      <c r="H21393">
        <v>15</v>
      </c>
      <c r="I21393" t="str">
        <f t="shared" si="672"/>
        <v>Aug</v>
      </c>
      <c r="J21393" t="str">
        <f t="shared" si="671"/>
        <v>2020</v>
      </c>
    </row>
    <row r="21394" spans="1:10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VLOOKUP($B21394,[1]Content!$B$2:$E$1001,3,0)</f>
        <v>audio</v>
      </c>
      <c r="F21394" t="str">
        <f>VLOOKUP($B21394,[1]Content!$B$2:$E$1001,4,0)</f>
        <v>public speaking</v>
      </c>
      <c r="G21394" t="str">
        <v>positive</v>
      </c>
      <c r="H21394">
        <v>30</v>
      </c>
      <c r="I21394" t="str">
        <f t="shared" si="672"/>
        <v>May</v>
      </c>
      <c r="J21394" t="str">
        <f t="shared" si="671"/>
        <v>2021</v>
      </c>
    </row>
    <row r="21395" spans="1:10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VLOOKUP($B21395,[1]Content!$B$2:$E$1001,3,0)</f>
        <v>audio</v>
      </c>
      <c r="F21395" t="str">
        <f>VLOOKUP($B21395,[1]Content!$B$2:$E$1001,4,0)</f>
        <v>public speaking</v>
      </c>
      <c r="G21395" t="str">
        <v>negative</v>
      </c>
      <c r="H21395">
        <v>10</v>
      </c>
      <c r="I21395" t="str">
        <f t="shared" si="672"/>
        <v>Apr</v>
      </c>
      <c r="J21395" t="str">
        <f t="shared" si="671"/>
        <v>2021</v>
      </c>
    </row>
    <row r="21396" spans="1:10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VLOOKUP($B21396,[1]Content!$B$2:$E$1001,3,0)</f>
        <v>audio</v>
      </c>
      <c r="F21396" t="str">
        <f>VLOOKUP($B21396,[1]Content!$B$2:$E$1001,4,0)</f>
        <v>public speaking</v>
      </c>
      <c r="G21396" t="str">
        <v>positive</v>
      </c>
      <c r="H21396">
        <v>45</v>
      </c>
      <c r="I21396" t="str">
        <f t="shared" si="672"/>
        <v>Feb</v>
      </c>
      <c r="J21396" t="str">
        <f t="shared" si="671"/>
        <v>2021</v>
      </c>
    </row>
    <row r="21397" spans="1:10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VLOOKUP($B21397,[1]Content!$B$2:$E$1001,3,0)</f>
        <v>audio</v>
      </c>
      <c r="F21397" t="str">
        <f>VLOOKUP($B21397,[1]Content!$B$2:$E$1001,4,0)</f>
        <v>public speaking</v>
      </c>
      <c r="G21397" t="str">
        <v>positive</v>
      </c>
      <c r="H21397">
        <v>30</v>
      </c>
      <c r="I21397" t="str">
        <f t="shared" si="672"/>
        <v>Nov</v>
      </c>
      <c r="J21397" t="str">
        <f t="shared" si="671"/>
        <v>2020</v>
      </c>
    </row>
    <row r="21398" spans="1:10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VLOOKUP($B21398,[1]Content!$B$2:$E$1001,3,0)</f>
        <v>audio</v>
      </c>
      <c r="F21398" t="str">
        <f>VLOOKUP($B21398,[1]Content!$B$2:$E$1001,4,0)</f>
        <v>public speaking</v>
      </c>
      <c r="G21398" t="str">
        <v>positive</v>
      </c>
      <c r="H21398">
        <v>60</v>
      </c>
      <c r="I21398" t="str">
        <f t="shared" si="672"/>
        <v>May</v>
      </c>
      <c r="J21398" t="str">
        <f t="shared" si="671"/>
        <v>2021</v>
      </c>
    </row>
    <row r="21399" spans="1:10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VLOOKUP($B21399,[1]Content!$B$2:$E$1001,3,0)</f>
        <v>audio</v>
      </c>
      <c r="F21399" t="str">
        <f>VLOOKUP($B21399,[1]Content!$B$2:$E$1001,4,0)</f>
        <v>public speaking</v>
      </c>
      <c r="G21399" t="str">
        <v>positive</v>
      </c>
      <c r="H21399">
        <v>60</v>
      </c>
      <c r="I21399" t="str">
        <f t="shared" si="672"/>
        <v>Nov</v>
      </c>
      <c r="J21399" t="str">
        <f t="shared" si="671"/>
        <v>2020</v>
      </c>
    </row>
    <row r="21400" spans="1:10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VLOOKUP($B21400,[1]Content!$B$2:$E$1001,3,0)</f>
        <v>audio</v>
      </c>
      <c r="F21400" t="str">
        <f>VLOOKUP($B21400,[1]Content!$B$2:$E$1001,4,0)</f>
        <v>public speaking</v>
      </c>
      <c r="G21400" t="str">
        <v>positive</v>
      </c>
      <c r="H21400">
        <v>45</v>
      </c>
      <c r="I21400" t="str">
        <f t="shared" si="672"/>
        <v>Aug</v>
      </c>
      <c r="J21400" t="str">
        <f t="shared" si="671"/>
        <v>2020</v>
      </c>
    </row>
    <row r="21401" spans="1:10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VLOOKUP($B21401,[1]Content!$B$2:$E$1001,3,0)</f>
        <v>audio</v>
      </c>
      <c r="F21401" t="str">
        <f>VLOOKUP($B21401,[1]Content!$B$2:$E$1001,4,0)</f>
        <v>public speaking</v>
      </c>
      <c r="G21401" t="str">
        <v>positive</v>
      </c>
      <c r="H21401">
        <v>75</v>
      </c>
      <c r="I21401" t="str">
        <f t="shared" si="672"/>
        <v>Oct</v>
      </c>
      <c r="J21401" t="str">
        <f t="shared" si="671"/>
        <v>2020</v>
      </c>
    </row>
    <row r="21402" spans="1:10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VLOOKUP($B21402,[1]Content!$B$2:$E$1001,3,0)</f>
        <v>audio</v>
      </c>
      <c r="F21402" t="str">
        <f>VLOOKUP($B21402,[1]Content!$B$2:$E$1001,4,0)</f>
        <v>public speaking</v>
      </c>
      <c r="G21402" t="str">
        <v>negative</v>
      </c>
      <c r="H21402">
        <v>12</v>
      </c>
      <c r="I21402" t="str">
        <f t="shared" si="672"/>
        <v>Oct</v>
      </c>
      <c r="J21402" t="str">
        <f t="shared" si="671"/>
        <v>2020</v>
      </c>
    </row>
    <row r="21403" spans="1:10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VLOOKUP($B21403,[1]Content!$B$2:$E$1001,3,0)</f>
        <v>audio</v>
      </c>
      <c r="F21403" t="str">
        <f>VLOOKUP($B21403,[1]Content!$B$2:$E$1001,4,0)</f>
        <v>public speaking</v>
      </c>
      <c r="G21403" t="str">
        <v>positive</v>
      </c>
      <c r="H21403">
        <v>65</v>
      </c>
      <c r="I21403" t="str">
        <f t="shared" si="672"/>
        <v>Jan</v>
      </c>
      <c r="J21403" t="str">
        <f t="shared" si="671"/>
        <v>2021</v>
      </c>
    </row>
    <row r="21404" spans="1:10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VLOOKUP($B21404,[1]Content!$B$2:$E$1001,3,0)</f>
        <v>audio</v>
      </c>
      <c r="F21404" t="str">
        <f>VLOOKUP($B21404,[1]Content!$B$2:$E$1001,4,0)</f>
        <v>public speaking</v>
      </c>
      <c r="G21404" t="str">
        <v>negative</v>
      </c>
      <c r="H21404">
        <v>10</v>
      </c>
      <c r="I21404" t="str">
        <f t="shared" si="672"/>
        <v>Aug</v>
      </c>
      <c r="J21404" t="str">
        <f t="shared" si="671"/>
        <v>2020</v>
      </c>
    </row>
    <row r="21405" spans="1:10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VLOOKUP($B21405,[1]Content!$B$2:$E$1001,3,0)</f>
        <v>audio</v>
      </c>
      <c r="F21405" t="str">
        <f>VLOOKUP($B21405,[1]Content!$B$2:$E$1001,4,0)</f>
        <v>public speaking</v>
      </c>
      <c r="G21405" t="str">
        <v>positive</v>
      </c>
      <c r="H21405">
        <v>70</v>
      </c>
      <c r="I21405" t="str">
        <f t="shared" si="672"/>
        <v>Oct</v>
      </c>
      <c r="J21405" t="str">
        <f t="shared" si="671"/>
        <v>2020</v>
      </c>
    </row>
    <row r="21406" spans="1:10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VLOOKUP($B21406,[1]Content!$B$2:$E$1001,3,0)</f>
        <v>audio</v>
      </c>
      <c r="F21406" t="str">
        <f>VLOOKUP($B21406,[1]Content!$B$2:$E$1001,4,0)</f>
        <v>public speaking</v>
      </c>
      <c r="G21406" t="str">
        <v>positive</v>
      </c>
      <c r="H21406">
        <v>75</v>
      </c>
      <c r="I21406" t="str">
        <f t="shared" si="672"/>
        <v>Jan</v>
      </c>
      <c r="J21406" t="str">
        <f t="shared" si="671"/>
        <v>2021</v>
      </c>
    </row>
    <row r="21407" spans="1:10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VLOOKUP($B21407,[1]Content!$B$2:$E$1001,3,0)</f>
        <v>audio</v>
      </c>
      <c r="F21407" t="str">
        <f>VLOOKUP($B21407,[1]Content!$B$2:$E$1001,4,0)</f>
        <v>public speaking</v>
      </c>
      <c r="G21407" t="str">
        <v>positive</v>
      </c>
      <c r="H21407">
        <v>60</v>
      </c>
      <c r="I21407" t="str">
        <f t="shared" si="672"/>
        <v>Mar</v>
      </c>
      <c r="J21407" t="str">
        <f t="shared" si="671"/>
        <v>2021</v>
      </c>
    </row>
    <row r="21408" spans="1:10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VLOOKUP($B21408,[1]Content!$B$2:$E$1001,3,0)</f>
        <v>audio</v>
      </c>
      <c r="F21408" t="str">
        <f>VLOOKUP($B21408,[1]Content!$B$2:$E$1001,4,0)</f>
        <v>public speaking</v>
      </c>
      <c r="G21408" t="str">
        <v>positive</v>
      </c>
      <c r="H21408">
        <v>72</v>
      </c>
      <c r="I21408" t="str">
        <f t="shared" si="672"/>
        <v>May</v>
      </c>
      <c r="J21408" t="str">
        <f t="shared" si="671"/>
        <v>2021</v>
      </c>
    </row>
    <row r="21409" spans="1:10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VLOOKUP($B21409,[1]Content!$B$2:$E$1001,3,0)</f>
        <v>audio</v>
      </c>
      <c r="F21409" t="str">
        <f>VLOOKUP($B21409,[1]Content!$B$2:$E$1001,4,0)</f>
        <v>public speaking</v>
      </c>
      <c r="G21409" t="str">
        <v>neutral</v>
      </c>
      <c r="H21409">
        <v>20</v>
      </c>
      <c r="I21409" t="str">
        <f t="shared" si="672"/>
        <v>Nov</v>
      </c>
      <c r="J21409" t="str">
        <f t="shared" si="671"/>
        <v>2020</v>
      </c>
    </row>
    <row r="21410" spans="1:10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VLOOKUP($B21410,[1]Content!$B$2:$E$1001,3,0)</f>
        <v>audio</v>
      </c>
      <c r="F21410" t="str">
        <f>VLOOKUP($B21410,[1]Content!$B$2:$E$1001,4,0)</f>
        <v>public speaking</v>
      </c>
      <c r="G21410" t="str">
        <v>negative</v>
      </c>
      <c r="H21410">
        <v>15</v>
      </c>
      <c r="I21410" t="str">
        <f t="shared" si="672"/>
        <v>Jun</v>
      </c>
      <c r="J21410" t="str">
        <f t="shared" si="671"/>
        <v>2020</v>
      </c>
    </row>
    <row r="21411" spans="1:10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VLOOKUP($B21411,[1]Content!$B$2:$E$1001,3,0)</f>
        <v>audio</v>
      </c>
      <c r="F21411" t="str">
        <f>VLOOKUP($B21411,[1]Content!$B$2:$E$1001,4,0)</f>
        <v>public speaking</v>
      </c>
      <c r="G21411" t="str">
        <v>neutral</v>
      </c>
      <c r="H21411">
        <v>35</v>
      </c>
      <c r="I21411" t="str">
        <f t="shared" si="672"/>
        <v>Sep</v>
      </c>
      <c r="J21411" t="str">
        <f t="shared" si="671"/>
        <v>2020</v>
      </c>
    </row>
    <row r="21412" spans="1:10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VLOOKUP($B21412,[1]Content!$B$2:$E$1001,3,0)</f>
        <v>audio</v>
      </c>
      <c r="F21412" t="str">
        <f>VLOOKUP($B21412,[1]Content!$B$2:$E$1001,4,0)</f>
        <v>public speaking</v>
      </c>
      <c r="G21412" t="str">
        <v>negative</v>
      </c>
      <c r="H21412">
        <v>10</v>
      </c>
      <c r="I21412" t="str">
        <f t="shared" si="672"/>
        <v>Jan</v>
      </c>
      <c r="J21412" t="str">
        <f t="shared" si="671"/>
        <v>2021</v>
      </c>
    </row>
    <row r="21413" spans="1:10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VLOOKUP($B21413,[1]Content!$B$2:$E$1001,3,0)</f>
        <v>audio</v>
      </c>
      <c r="F21413" t="str">
        <f>VLOOKUP($B21413,[1]Content!$B$2:$E$1001,4,0)</f>
        <v>public speaking</v>
      </c>
      <c r="G21413" t="str">
        <v>neutral</v>
      </c>
      <c r="H21413">
        <v>20</v>
      </c>
      <c r="I21413" t="str">
        <f t="shared" si="672"/>
        <v>Feb</v>
      </c>
      <c r="J21413" t="str">
        <f t="shared" si="671"/>
        <v>2021</v>
      </c>
    </row>
    <row r="21414" spans="1:10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VLOOKUP($B21414,[1]Content!$B$2:$E$1001,3,0)</f>
        <v>audio</v>
      </c>
      <c r="F21414" t="str">
        <f>VLOOKUP($B21414,[1]Content!$B$2:$E$1001,4,0)</f>
        <v>public speaking</v>
      </c>
      <c r="G21414" t="str">
        <v>negative</v>
      </c>
      <c r="H21414">
        <v>5</v>
      </c>
      <c r="I21414" t="str">
        <f t="shared" si="672"/>
        <v>Oct</v>
      </c>
      <c r="J21414" t="str">
        <f t="shared" si="671"/>
        <v>2020</v>
      </c>
    </row>
    <row r="21415" spans="1:10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VLOOKUP($B21415,[1]Content!$B$2:$E$1001,3,0)</f>
        <v>audio</v>
      </c>
      <c r="F21415" t="str">
        <f>VLOOKUP($B21415,[1]Content!$B$2:$E$1001,4,0)</f>
        <v>public speaking</v>
      </c>
      <c r="G21415" t="str">
        <v>positive</v>
      </c>
      <c r="H21415">
        <v>75</v>
      </c>
      <c r="I21415" t="str">
        <f t="shared" si="672"/>
        <v>Sep</v>
      </c>
      <c r="J21415" t="str">
        <f t="shared" si="671"/>
        <v>2020</v>
      </c>
    </row>
    <row r="21416" spans="1:10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VLOOKUP($B21416,[1]Content!$B$2:$E$1001,3,0)</f>
        <v>audio</v>
      </c>
      <c r="F21416" t="str">
        <f>VLOOKUP($B21416,[1]Content!$B$2:$E$1001,4,0)</f>
        <v>public speaking</v>
      </c>
      <c r="G21416" t="str">
        <v>positive</v>
      </c>
      <c r="H21416">
        <v>45</v>
      </c>
      <c r="I21416" t="str">
        <f t="shared" si="672"/>
        <v>Jan</v>
      </c>
      <c r="J21416" t="str">
        <f t="shared" si="671"/>
        <v>2021</v>
      </c>
    </row>
    <row r="21417" spans="1:10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VLOOKUP($B21417,[1]Content!$B$2:$E$1001,3,0)</f>
        <v>audio</v>
      </c>
      <c r="F21417" t="str">
        <f>VLOOKUP($B21417,[1]Content!$B$2:$E$1001,4,0)</f>
        <v>public speaking</v>
      </c>
      <c r="G21417" t="str">
        <v>positive</v>
      </c>
      <c r="H21417">
        <v>70</v>
      </c>
      <c r="I21417" t="str">
        <f t="shared" si="672"/>
        <v>Nov</v>
      </c>
      <c r="J21417" t="str">
        <f t="shared" si="671"/>
        <v>2020</v>
      </c>
    </row>
    <row r="21418" spans="1:10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VLOOKUP($B21418,[1]Content!$B$2:$E$1001,3,0)</f>
        <v>audio</v>
      </c>
      <c r="F21418" t="str">
        <f>VLOOKUP($B21418,[1]Content!$B$2:$E$1001,4,0)</f>
        <v>public speaking</v>
      </c>
      <c r="G21418" t="str">
        <v>positive</v>
      </c>
      <c r="H21418">
        <v>30</v>
      </c>
      <c r="I21418" t="str">
        <f t="shared" si="672"/>
        <v>Jan</v>
      </c>
      <c r="J21418" t="str">
        <f t="shared" si="671"/>
        <v>2021</v>
      </c>
    </row>
    <row r="21419" spans="1:10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VLOOKUP($B21419,[1]Content!$B$2:$E$1001,3,0)</f>
        <v>audio</v>
      </c>
      <c r="F21419" t="str">
        <f>VLOOKUP($B21419,[1]Content!$B$2:$E$1001,4,0)</f>
        <v>public speaking</v>
      </c>
      <c r="G21419" t="str">
        <v>positive</v>
      </c>
      <c r="H21419">
        <v>45</v>
      </c>
      <c r="I21419" t="str">
        <f t="shared" si="672"/>
        <v>Jan</v>
      </c>
      <c r="J21419" t="str">
        <f t="shared" si="671"/>
        <v>2021</v>
      </c>
    </row>
    <row r="21420" spans="1:10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VLOOKUP($B21420,[1]Content!$B$2:$E$1001,3,0)</f>
        <v>audio</v>
      </c>
      <c r="F21420" t="str">
        <f>VLOOKUP($B21420,[1]Content!$B$2:$E$1001,4,0)</f>
        <v>public speaking</v>
      </c>
      <c r="G21420" t="str">
        <v>positive</v>
      </c>
      <c r="H21420">
        <v>70</v>
      </c>
      <c r="I21420" t="str">
        <f t="shared" si="672"/>
        <v>Jun</v>
      </c>
      <c r="J21420" t="str">
        <f t="shared" si="671"/>
        <v>2021</v>
      </c>
    </row>
    <row r="21421" spans="1:10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VLOOKUP($B21421,[1]Content!$B$2:$E$1001,3,0)</f>
        <v>audio</v>
      </c>
      <c r="F21421" t="str">
        <f>VLOOKUP($B21421,[1]Content!$B$2:$E$1001,4,0)</f>
        <v>public speaking</v>
      </c>
      <c r="G21421" t="str">
        <v>negative</v>
      </c>
      <c r="H21421">
        <v>15</v>
      </c>
      <c r="I21421" t="str">
        <f t="shared" si="672"/>
        <v>May</v>
      </c>
      <c r="J21421" t="str">
        <f t="shared" si="671"/>
        <v>2021</v>
      </c>
    </row>
    <row r="21422" spans="1:10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VLOOKUP($B21422,[1]Content!$B$2:$E$1001,3,0)</f>
        <v>audio</v>
      </c>
      <c r="F21422" t="str">
        <f>VLOOKUP($B21422,[1]Content!$B$2:$E$1001,4,0)</f>
        <v>public speaking</v>
      </c>
      <c r="G21422" t="str">
        <v>positive</v>
      </c>
      <c r="H21422">
        <v>70</v>
      </c>
      <c r="I21422" t="str">
        <f t="shared" si="672"/>
        <v>Aug</v>
      </c>
      <c r="J21422" t="str">
        <f t="shared" si="671"/>
        <v>2020</v>
      </c>
    </row>
    <row r="21423" spans="1:10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VLOOKUP($B21423,[1]Content!$B$2:$E$1001,3,0)</f>
        <v>video</v>
      </c>
      <c r="F21423" t="str">
        <f>VLOOKUP($B21423,[1]Content!$B$2:$E$1001,4,0)</f>
        <v>studying</v>
      </c>
      <c r="G21423" t="str">
        <v>negative</v>
      </c>
      <c r="H21423">
        <v>15</v>
      </c>
      <c r="I21423" t="str">
        <f t="shared" si="672"/>
        <v>Aug</v>
      </c>
      <c r="J21423" t="str">
        <f t="shared" si="671"/>
        <v>2020</v>
      </c>
    </row>
    <row r="21424" spans="1:10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VLOOKUP($B21424,[1]Content!$B$2:$E$1001,3,0)</f>
        <v>video</v>
      </c>
      <c r="F21424" t="str">
        <f>VLOOKUP($B21424,[1]Content!$B$2:$E$1001,4,0)</f>
        <v>studying</v>
      </c>
      <c r="G21424" t="str">
        <v>negative</v>
      </c>
      <c r="H21424">
        <v>0</v>
      </c>
      <c r="I21424" t="str">
        <f t="shared" si="672"/>
        <v>Feb</v>
      </c>
      <c r="J21424" t="str">
        <f t="shared" si="671"/>
        <v>2021</v>
      </c>
    </row>
    <row r="21425" spans="1:10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VLOOKUP($B21425,[1]Content!$B$2:$E$1001,3,0)</f>
        <v>video</v>
      </c>
      <c r="F21425" t="str">
        <f>VLOOKUP($B21425,[1]Content!$B$2:$E$1001,4,0)</f>
        <v>studying</v>
      </c>
      <c r="G21425" t="str">
        <v>positive</v>
      </c>
      <c r="H21425">
        <v>72</v>
      </c>
      <c r="I21425" t="str">
        <f t="shared" si="672"/>
        <v>Oct</v>
      </c>
      <c r="J21425" t="str">
        <f t="shared" si="671"/>
        <v>2020</v>
      </c>
    </row>
    <row r="21426" spans="1:10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VLOOKUP($B21426,[1]Content!$B$2:$E$1001,3,0)</f>
        <v>video</v>
      </c>
      <c r="F21426" t="str">
        <f>VLOOKUP($B21426,[1]Content!$B$2:$E$1001,4,0)</f>
        <v>studying</v>
      </c>
      <c r="G21426" t="str">
        <v>positive</v>
      </c>
      <c r="H21426">
        <v>70</v>
      </c>
      <c r="I21426" t="str">
        <f t="shared" si="672"/>
        <v>May</v>
      </c>
      <c r="J21426" t="str">
        <f t="shared" si="671"/>
        <v>2021</v>
      </c>
    </row>
    <row r="21427" spans="1:10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VLOOKUP($B21427,[1]Content!$B$2:$E$1001,3,0)</f>
        <v>video</v>
      </c>
      <c r="F21427" t="str">
        <f>VLOOKUP($B21427,[1]Content!$B$2:$E$1001,4,0)</f>
        <v>studying</v>
      </c>
      <c r="G21427" t="str">
        <v>positive</v>
      </c>
      <c r="H21427">
        <v>72</v>
      </c>
      <c r="I21427" t="str">
        <f t="shared" si="672"/>
        <v>Feb</v>
      </c>
      <c r="J21427" t="str">
        <f t="shared" si="671"/>
        <v>2021</v>
      </c>
    </row>
    <row r="21428" spans="1:10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VLOOKUP($B21428,[1]Content!$B$2:$E$1001,3,0)</f>
        <v>video</v>
      </c>
      <c r="F21428" t="str">
        <f>VLOOKUP($B21428,[1]Content!$B$2:$E$1001,4,0)</f>
        <v>studying</v>
      </c>
      <c r="G21428" t="str">
        <v>positive</v>
      </c>
      <c r="H21428">
        <v>65</v>
      </c>
      <c r="I21428" t="str">
        <f t="shared" si="672"/>
        <v>Jan</v>
      </c>
      <c r="J21428" t="str">
        <f t="shared" si="671"/>
        <v>2021</v>
      </c>
    </row>
    <row r="21429" spans="1:10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VLOOKUP($B21429,[1]Content!$B$2:$E$1001,3,0)</f>
        <v>video</v>
      </c>
      <c r="F21429" t="str">
        <f>VLOOKUP($B21429,[1]Content!$B$2:$E$1001,4,0)</f>
        <v>studying</v>
      </c>
      <c r="G21429" t="str">
        <v>negative</v>
      </c>
      <c r="H21429">
        <v>5</v>
      </c>
      <c r="I21429" t="str">
        <f t="shared" si="672"/>
        <v>Jun</v>
      </c>
      <c r="J21429" t="str">
        <f t="shared" si="671"/>
        <v>2021</v>
      </c>
    </row>
    <row r="21430" spans="1:10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VLOOKUP($B21430,[1]Content!$B$2:$E$1001,3,0)</f>
        <v>video</v>
      </c>
      <c r="F21430" t="str">
        <f>VLOOKUP($B21430,[1]Content!$B$2:$E$1001,4,0)</f>
        <v>studying</v>
      </c>
      <c r="G21430" t="str">
        <v>positive</v>
      </c>
      <c r="H21430">
        <v>72</v>
      </c>
      <c r="I21430" t="str">
        <f t="shared" si="672"/>
        <v>Jul</v>
      </c>
      <c r="J21430" t="str">
        <f t="shared" si="671"/>
        <v>2020</v>
      </c>
    </row>
    <row r="21431" spans="1:10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VLOOKUP($B21431,[1]Content!$B$2:$E$1001,3,0)</f>
        <v>video</v>
      </c>
      <c r="F21431" t="str">
        <f>VLOOKUP($B21431,[1]Content!$B$2:$E$1001,4,0)</f>
        <v>studying</v>
      </c>
      <c r="G21431" t="str">
        <v>neutral</v>
      </c>
      <c r="H21431">
        <v>20</v>
      </c>
      <c r="I21431" t="str">
        <f t="shared" si="672"/>
        <v>Dec</v>
      </c>
      <c r="J21431" t="str">
        <f t="shared" si="671"/>
        <v>2020</v>
      </c>
    </row>
    <row r="21432" spans="1:10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VLOOKUP($B21432,[1]Content!$B$2:$E$1001,3,0)</f>
        <v>video</v>
      </c>
      <c r="F21432" t="str">
        <f>VLOOKUP($B21432,[1]Content!$B$2:$E$1001,4,0)</f>
        <v>studying</v>
      </c>
      <c r="G21432" t="str">
        <v>positive</v>
      </c>
      <c r="H21432">
        <v>65</v>
      </c>
      <c r="I21432" t="str">
        <f t="shared" si="672"/>
        <v>Sep</v>
      </c>
      <c r="J21432" t="str">
        <f t="shared" si="671"/>
        <v>2020</v>
      </c>
    </row>
    <row r="21433" spans="1:10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VLOOKUP($B21433,[1]Content!$B$2:$E$1001,3,0)</f>
        <v>video</v>
      </c>
      <c r="F21433" t="str">
        <f>VLOOKUP($B21433,[1]Content!$B$2:$E$1001,4,0)</f>
        <v>studying</v>
      </c>
      <c r="G21433" t="str">
        <v>neutral</v>
      </c>
      <c r="H21433">
        <v>20</v>
      </c>
      <c r="I21433" t="str">
        <f t="shared" si="672"/>
        <v>Dec</v>
      </c>
      <c r="J21433" t="str">
        <f t="shared" si="671"/>
        <v>2020</v>
      </c>
    </row>
    <row r="21434" spans="1:10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VLOOKUP($B21434,[1]Content!$B$2:$E$1001,3,0)</f>
        <v>video</v>
      </c>
      <c r="F21434" t="str">
        <f>VLOOKUP($B21434,[1]Content!$B$2:$E$1001,4,0)</f>
        <v>studying</v>
      </c>
      <c r="G21434" t="str">
        <v>negative</v>
      </c>
      <c r="H21434">
        <v>12</v>
      </c>
      <c r="I21434" t="str">
        <f t="shared" si="672"/>
        <v>Feb</v>
      </c>
      <c r="J21434" t="str">
        <f t="shared" si="671"/>
        <v>2021</v>
      </c>
    </row>
    <row r="21435" spans="1:10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VLOOKUP($B21435,[1]Content!$B$2:$E$1001,3,0)</f>
        <v>video</v>
      </c>
      <c r="F21435" t="str">
        <f>VLOOKUP($B21435,[1]Content!$B$2:$E$1001,4,0)</f>
        <v>studying</v>
      </c>
      <c r="G21435" t="str">
        <v>negative</v>
      </c>
      <c r="H21435">
        <v>5</v>
      </c>
      <c r="I21435" t="str">
        <f t="shared" si="672"/>
        <v>Jun</v>
      </c>
      <c r="J21435" t="str">
        <f t="shared" si="671"/>
        <v>2021</v>
      </c>
    </row>
    <row r="21436" spans="1:10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VLOOKUP($B21436,[1]Content!$B$2:$E$1001,3,0)</f>
        <v>video</v>
      </c>
      <c r="F21436" t="str">
        <f>VLOOKUP($B21436,[1]Content!$B$2:$E$1001,4,0)</f>
        <v>studying</v>
      </c>
      <c r="G21436" t="str">
        <v>positive</v>
      </c>
      <c r="H21436">
        <v>60</v>
      </c>
      <c r="I21436" t="str">
        <f t="shared" si="672"/>
        <v>Feb</v>
      </c>
      <c r="J21436" t="str">
        <f t="shared" si="671"/>
        <v>2021</v>
      </c>
    </row>
    <row r="21437" spans="1:10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VLOOKUP($B21437,[1]Content!$B$2:$E$1001,3,0)</f>
        <v>video</v>
      </c>
      <c r="F21437" t="str">
        <f>VLOOKUP($B21437,[1]Content!$B$2:$E$1001,4,0)</f>
        <v>studying</v>
      </c>
      <c r="G21437" t="str">
        <v>positive</v>
      </c>
      <c r="H21437">
        <v>30</v>
      </c>
      <c r="I21437" t="str">
        <f t="shared" si="672"/>
        <v>Feb</v>
      </c>
      <c r="J21437" t="str">
        <f t="shared" si="671"/>
        <v>2021</v>
      </c>
    </row>
    <row r="21438" spans="1:10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VLOOKUP($B21438,[1]Content!$B$2:$E$1001,3,0)</f>
        <v>video</v>
      </c>
      <c r="F21438" t="str">
        <f>VLOOKUP($B21438,[1]Content!$B$2:$E$1001,4,0)</f>
        <v>studying</v>
      </c>
      <c r="G21438" t="str">
        <v>positive</v>
      </c>
      <c r="H21438">
        <v>72</v>
      </c>
      <c r="I21438" t="str">
        <f t="shared" si="672"/>
        <v>Sep</v>
      </c>
      <c r="J21438" t="str">
        <f t="shared" si="671"/>
        <v>2020</v>
      </c>
    </row>
    <row r="21439" spans="1:10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VLOOKUP($B21439,[1]Content!$B$2:$E$1001,3,0)</f>
        <v>video</v>
      </c>
      <c r="F21439" t="str">
        <f>VLOOKUP($B21439,[1]Content!$B$2:$E$1001,4,0)</f>
        <v>studying</v>
      </c>
      <c r="G21439" t="str">
        <v>positive</v>
      </c>
      <c r="H21439">
        <v>60</v>
      </c>
      <c r="I21439" t="str">
        <f t="shared" si="672"/>
        <v>May</v>
      </c>
      <c r="J21439" t="str">
        <f t="shared" si="671"/>
        <v>2021</v>
      </c>
    </row>
    <row r="21440" spans="1:10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VLOOKUP($B21440,[1]Content!$B$2:$E$1001,3,0)</f>
        <v>video</v>
      </c>
      <c r="F21440" t="str">
        <f>VLOOKUP($B21440,[1]Content!$B$2:$E$1001,4,0)</f>
        <v>studying</v>
      </c>
      <c r="G21440" t="str">
        <v>positive</v>
      </c>
      <c r="H21440">
        <v>75</v>
      </c>
      <c r="I21440" t="str">
        <f t="shared" si="672"/>
        <v>Jan</v>
      </c>
      <c r="J21440" t="str">
        <f t="shared" si="671"/>
        <v>2021</v>
      </c>
    </row>
    <row r="21441" spans="1:10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VLOOKUP($B21441,[1]Content!$B$2:$E$1001,3,0)</f>
        <v>video</v>
      </c>
      <c r="F21441" t="str">
        <f>VLOOKUP($B21441,[1]Content!$B$2:$E$1001,4,0)</f>
        <v>studying</v>
      </c>
      <c r="G21441" t="str">
        <v>negative</v>
      </c>
      <c r="H21441">
        <v>5</v>
      </c>
      <c r="I21441" t="str">
        <f t="shared" si="672"/>
        <v>May</v>
      </c>
      <c r="J21441" t="str">
        <f t="shared" si="671"/>
        <v>2021</v>
      </c>
    </row>
    <row r="21442" spans="1:10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VLOOKUP($B21442,[1]Content!$B$2:$E$1001,3,0)</f>
        <v>video</v>
      </c>
      <c r="F21442" t="str">
        <f>VLOOKUP($B21442,[1]Content!$B$2:$E$1001,4,0)</f>
        <v>studying</v>
      </c>
      <c r="G21442" t="str">
        <v>neutral</v>
      </c>
      <c r="H21442">
        <v>35</v>
      </c>
      <c r="I21442" t="str">
        <f t="shared" si="672"/>
        <v>Aug</v>
      </c>
      <c r="J21442" t="str">
        <f t="shared" si="671"/>
        <v>2020</v>
      </c>
    </row>
    <row r="21443" spans="1:10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VLOOKUP($B21443,[1]Content!$B$2:$E$1001,3,0)</f>
        <v>video</v>
      </c>
      <c r="F21443" t="str">
        <f>VLOOKUP($B21443,[1]Content!$B$2:$E$1001,4,0)</f>
        <v>studying</v>
      </c>
      <c r="G21443" t="str">
        <v>negative</v>
      </c>
      <c r="H21443">
        <v>12</v>
      </c>
      <c r="I21443" t="str">
        <f t="shared" si="672"/>
        <v>Sep</v>
      </c>
      <c r="J21443" t="str">
        <f t="shared" ref="J21443:J21506" si="673">TEXT($D21443,"YYY")</f>
        <v>2020</v>
      </c>
    </row>
    <row r="21444" spans="1:10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VLOOKUP($B21444,[1]Content!$B$2:$E$1001,3,0)</f>
        <v>video</v>
      </c>
      <c r="F21444" t="str">
        <f>VLOOKUP($B21444,[1]Content!$B$2:$E$1001,4,0)</f>
        <v>studying</v>
      </c>
      <c r="G21444" t="str">
        <v>positive</v>
      </c>
      <c r="H21444">
        <v>30</v>
      </c>
      <c r="I21444" t="str">
        <f t="shared" si="672"/>
        <v>Dec</v>
      </c>
      <c r="J21444" t="str">
        <f t="shared" si="673"/>
        <v>2020</v>
      </c>
    </row>
    <row r="21445" spans="1:10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VLOOKUP($B21445,[1]Content!$B$2:$E$1001,3,0)</f>
        <v>video</v>
      </c>
      <c r="F21445" t="str">
        <f>VLOOKUP($B21445,[1]Content!$B$2:$E$1001,4,0)</f>
        <v>studying</v>
      </c>
      <c r="G21445" t="str">
        <v>positive</v>
      </c>
      <c r="H21445">
        <v>75</v>
      </c>
      <c r="I21445" t="str">
        <f t="shared" si="672"/>
        <v>Nov</v>
      </c>
      <c r="J21445" t="str">
        <f t="shared" si="673"/>
        <v>2020</v>
      </c>
    </row>
    <row r="21446" spans="1:10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VLOOKUP($B21446,[1]Content!$B$2:$E$1001,3,0)</f>
        <v>video</v>
      </c>
      <c r="F21446" t="str">
        <f>VLOOKUP($B21446,[1]Content!$B$2:$E$1001,4,0)</f>
        <v>studying</v>
      </c>
      <c r="G21446" t="str">
        <v>neutral</v>
      </c>
      <c r="H21446">
        <v>20</v>
      </c>
      <c r="I21446" t="str">
        <f t="shared" si="672"/>
        <v>May</v>
      </c>
      <c r="J21446" t="str">
        <f t="shared" si="673"/>
        <v>2021</v>
      </c>
    </row>
    <row r="21447" spans="1:10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VLOOKUP($B21447,[1]Content!$B$2:$E$1001,3,0)</f>
        <v>video</v>
      </c>
      <c r="F21447" t="str">
        <f>VLOOKUP($B21447,[1]Content!$B$2:$E$1001,4,0)</f>
        <v>studying</v>
      </c>
      <c r="G21447" t="str">
        <v>positive</v>
      </c>
      <c r="H21447">
        <v>70</v>
      </c>
      <c r="I21447" t="str">
        <f t="shared" si="672"/>
        <v>Jul</v>
      </c>
      <c r="J21447" t="str">
        <f t="shared" si="673"/>
        <v>2020</v>
      </c>
    </row>
    <row r="21448" spans="1:10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VLOOKUP($B21448,[1]Content!$B$2:$E$1001,3,0)</f>
        <v>video</v>
      </c>
      <c r="F21448" t="str">
        <f>VLOOKUP($B21448,[1]Content!$B$2:$E$1001,4,0)</f>
        <v>studying</v>
      </c>
      <c r="G21448" t="str">
        <v>negative</v>
      </c>
      <c r="H21448">
        <v>5</v>
      </c>
      <c r="I21448" t="str">
        <f t="shared" si="672"/>
        <v>Aug</v>
      </c>
      <c r="J21448" t="str">
        <f t="shared" si="673"/>
        <v>2020</v>
      </c>
    </row>
    <row r="21449" spans="1:10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VLOOKUP($B21449,[1]Content!$B$2:$E$1001,3,0)</f>
        <v>video</v>
      </c>
      <c r="F21449" t="str">
        <f>VLOOKUP($B21449,[1]Content!$B$2:$E$1001,4,0)</f>
        <v>studying</v>
      </c>
      <c r="G21449" t="str">
        <v>positive</v>
      </c>
      <c r="H21449">
        <v>60</v>
      </c>
      <c r="I21449" t="str">
        <f t="shared" ref="I21449:I21512" si="674">TEXT($D21449,"MMM")</f>
        <v>Dec</v>
      </c>
      <c r="J21449" t="str">
        <f t="shared" si="673"/>
        <v>2020</v>
      </c>
    </row>
    <row r="21450" spans="1:10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VLOOKUP($B21450,[1]Content!$B$2:$E$1001,3,0)</f>
        <v>photo</v>
      </c>
      <c r="F21450" t="str">
        <f>VLOOKUP($B21450,[1]Content!$B$2:$E$1001,4,0)</f>
        <v>cooking</v>
      </c>
      <c r="G21450" t="str">
        <v>positive</v>
      </c>
      <c r="H21450">
        <v>75</v>
      </c>
      <c r="I21450" t="str">
        <f t="shared" si="674"/>
        <v>Jan</v>
      </c>
      <c r="J21450" t="str">
        <f t="shared" si="673"/>
        <v>2021</v>
      </c>
    </row>
    <row r="21451" spans="1:10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VLOOKUP($B21451,[1]Content!$B$2:$E$1001,3,0)</f>
        <v>photo</v>
      </c>
      <c r="F21451" t="str">
        <f>VLOOKUP($B21451,[1]Content!$B$2:$E$1001,4,0)</f>
        <v>cooking</v>
      </c>
      <c r="G21451" t="str">
        <v>negative</v>
      </c>
      <c r="H21451">
        <v>10</v>
      </c>
      <c r="I21451" t="str">
        <f t="shared" si="674"/>
        <v>Jan</v>
      </c>
      <c r="J21451" t="str">
        <f t="shared" si="673"/>
        <v>2021</v>
      </c>
    </row>
    <row r="21452" spans="1:10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VLOOKUP($B21452,[1]Content!$B$2:$E$1001,3,0)</f>
        <v>photo</v>
      </c>
      <c r="F21452" t="str">
        <f>VLOOKUP($B21452,[1]Content!$B$2:$E$1001,4,0)</f>
        <v>cooking</v>
      </c>
      <c r="G21452" t="str">
        <v>negative</v>
      </c>
      <c r="H21452">
        <v>15</v>
      </c>
      <c r="I21452" t="str">
        <f t="shared" si="674"/>
        <v>Jul</v>
      </c>
      <c r="J21452" t="str">
        <f t="shared" si="673"/>
        <v>2020</v>
      </c>
    </row>
    <row r="21453" spans="1:10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VLOOKUP($B21453,[1]Content!$B$2:$E$1001,3,0)</f>
        <v>photo</v>
      </c>
      <c r="F21453" t="str">
        <f>VLOOKUP($B21453,[1]Content!$B$2:$E$1001,4,0)</f>
        <v>cooking</v>
      </c>
      <c r="G21453" t="str">
        <v>neutral</v>
      </c>
      <c r="H21453">
        <v>35</v>
      </c>
      <c r="I21453" t="str">
        <f t="shared" si="674"/>
        <v>Apr</v>
      </c>
      <c r="J21453" t="str">
        <f t="shared" si="673"/>
        <v>2021</v>
      </c>
    </row>
    <row r="21454" spans="1:10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VLOOKUP($B21454,[1]Content!$B$2:$E$1001,3,0)</f>
        <v>photo</v>
      </c>
      <c r="F21454" t="str">
        <f>VLOOKUP($B21454,[1]Content!$B$2:$E$1001,4,0)</f>
        <v>cooking</v>
      </c>
      <c r="G21454" t="str">
        <v>negative</v>
      </c>
      <c r="H21454">
        <v>5</v>
      </c>
      <c r="I21454" t="str">
        <f t="shared" si="674"/>
        <v>Jan</v>
      </c>
      <c r="J21454" t="str">
        <f t="shared" si="673"/>
        <v>2021</v>
      </c>
    </row>
    <row r="21455" spans="1:10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VLOOKUP($B21455,[1]Content!$B$2:$E$1001,3,0)</f>
        <v>photo</v>
      </c>
      <c r="F21455" t="str">
        <f>VLOOKUP($B21455,[1]Content!$B$2:$E$1001,4,0)</f>
        <v>cooking</v>
      </c>
      <c r="G21455" t="str">
        <v>negative</v>
      </c>
      <c r="H21455">
        <v>10</v>
      </c>
      <c r="I21455" t="str">
        <f t="shared" si="674"/>
        <v>Feb</v>
      </c>
      <c r="J21455" t="str">
        <f t="shared" si="673"/>
        <v>2021</v>
      </c>
    </row>
    <row r="21456" spans="1:10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VLOOKUP($B21456,[1]Content!$B$2:$E$1001,3,0)</f>
        <v>photo</v>
      </c>
      <c r="F21456" t="str">
        <f>VLOOKUP($B21456,[1]Content!$B$2:$E$1001,4,0)</f>
        <v>cooking</v>
      </c>
      <c r="G21456" t="str">
        <v>positive</v>
      </c>
      <c r="H21456">
        <v>45</v>
      </c>
      <c r="I21456" t="str">
        <f t="shared" si="674"/>
        <v>Oct</v>
      </c>
      <c r="J21456" t="str">
        <f t="shared" si="673"/>
        <v>2020</v>
      </c>
    </row>
    <row r="21457" spans="1:10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VLOOKUP($B21457,[1]Content!$B$2:$E$1001,3,0)</f>
        <v>photo</v>
      </c>
      <c r="F21457" t="str">
        <f>VLOOKUP($B21457,[1]Content!$B$2:$E$1001,4,0)</f>
        <v>cooking</v>
      </c>
      <c r="G21457" t="str">
        <v>positive</v>
      </c>
      <c r="H21457">
        <v>30</v>
      </c>
      <c r="I21457" t="str">
        <f t="shared" si="674"/>
        <v>Apr</v>
      </c>
      <c r="J21457" t="str">
        <f t="shared" si="673"/>
        <v>2021</v>
      </c>
    </row>
    <row r="21458" spans="1:10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VLOOKUP($B21458,[1]Content!$B$2:$E$1001,3,0)</f>
        <v>photo</v>
      </c>
      <c r="F21458" t="str">
        <f>VLOOKUP($B21458,[1]Content!$B$2:$E$1001,4,0)</f>
        <v>cooking</v>
      </c>
      <c r="G21458" t="str">
        <v>negative</v>
      </c>
      <c r="H21458">
        <v>15</v>
      </c>
      <c r="I21458" t="str">
        <f t="shared" si="674"/>
        <v>Apr</v>
      </c>
      <c r="J21458" t="str">
        <f t="shared" si="673"/>
        <v>2021</v>
      </c>
    </row>
    <row r="21459" spans="1:10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VLOOKUP($B21459,[1]Content!$B$2:$E$1001,3,0)</f>
        <v>photo</v>
      </c>
      <c r="F21459" t="str">
        <f>VLOOKUP($B21459,[1]Content!$B$2:$E$1001,4,0)</f>
        <v>cooking</v>
      </c>
      <c r="G21459" t="str">
        <v>positive</v>
      </c>
      <c r="H21459">
        <v>75</v>
      </c>
      <c r="I21459" t="str">
        <f t="shared" si="674"/>
        <v>Jun</v>
      </c>
      <c r="J21459" t="str">
        <f t="shared" si="673"/>
        <v>2021</v>
      </c>
    </row>
    <row r="21460" spans="1:10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VLOOKUP($B21460,[1]Content!$B$2:$E$1001,3,0)</f>
        <v>photo</v>
      </c>
      <c r="F21460" t="str">
        <f>VLOOKUP($B21460,[1]Content!$B$2:$E$1001,4,0)</f>
        <v>cooking</v>
      </c>
      <c r="G21460" t="str">
        <v>negative</v>
      </c>
      <c r="H21460">
        <v>12</v>
      </c>
      <c r="I21460" t="str">
        <f t="shared" si="674"/>
        <v>May</v>
      </c>
      <c r="J21460" t="str">
        <f t="shared" si="673"/>
        <v>2021</v>
      </c>
    </row>
    <row r="21461" spans="1:10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VLOOKUP($B21461,[1]Content!$B$2:$E$1001,3,0)</f>
        <v>photo</v>
      </c>
      <c r="F21461" t="str">
        <f>VLOOKUP($B21461,[1]Content!$B$2:$E$1001,4,0)</f>
        <v>cooking</v>
      </c>
      <c r="G21461" t="str">
        <v>positive</v>
      </c>
      <c r="H21461">
        <v>70</v>
      </c>
      <c r="I21461" t="str">
        <f t="shared" si="674"/>
        <v>Oct</v>
      </c>
      <c r="J21461" t="str">
        <f t="shared" si="673"/>
        <v>2020</v>
      </c>
    </row>
    <row r="21462" spans="1:10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VLOOKUP($B21462,[1]Content!$B$2:$E$1001,3,0)</f>
        <v>photo</v>
      </c>
      <c r="F21462" t="str">
        <f>VLOOKUP($B21462,[1]Content!$B$2:$E$1001,4,0)</f>
        <v>cooking</v>
      </c>
      <c r="G21462" t="str">
        <v>positive</v>
      </c>
      <c r="H21462">
        <v>75</v>
      </c>
      <c r="I21462" t="str">
        <f t="shared" si="674"/>
        <v>Nov</v>
      </c>
      <c r="J21462" t="str">
        <f t="shared" si="673"/>
        <v>2020</v>
      </c>
    </row>
    <row r="21463" spans="1:10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VLOOKUP($B21463,[1]Content!$B$2:$E$1001,3,0)</f>
        <v>photo</v>
      </c>
      <c r="F21463" t="str">
        <f>VLOOKUP($B21463,[1]Content!$B$2:$E$1001,4,0)</f>
        <v>cooking</v>
      </c>
      <c r="G21463" t="str">
        <v>negative</v>
      </c>
      <c r="H21463">
        <v>10</v>
      </c>
      <c r="I21463" t="str">
        <f t="shared" si="674"/>
        <v>Mar</v>
      </c>
      <c r="J21463" t="str">
        <f t="shared" si="673"/>
        <v>2021</v>
      </c>
    </row>
    <row r="21464" spans="1:10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VLOOKUP($B21464,[1]Content!$B$2:$E$1001,3,0)</f>
        <v>photo</v>
      </c>
      <c r="F21464" t="str">
        <f>VLOOKUP($B21464,[1]Content!$B$2:$E$1001,4,0)</f>
        <v>cooking</v>
      </c>
      <c r="G21464" t="str">
        <v>positive</v>
      </c>
      <c r="H21464">
        <v>45</v>
      </c>
      <c r="I21464" t="str">
        <f t="shared" si="674"/>
        <v>Nov</v>
      </c>
      <c r="J21464" t="str">
        <f t="shared" si="673"/>
        <v>2020</v>
      </c>
    </row>
    <row r="21465" spans="1:10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VLOOKUP($B21465,[1]Content!$B$2:$E$1001,3,0)</f>
        <v>photo</v>
      </c>
      <c r="F21465" t="str">
        <f>VLOOKUP($B21465,[1]Content!$B$2:$E$1001,4,0)</f>
        <v>cooking</v>
      </c>
      <c r="G21465" t="str">
        <v>negative</v>
      </c>
      <c r="H21465">
        <v>0</v>
      </c>
      <c r="I21465" t="str">
        <f t="shared" si="674"/>
        <v>Mar</v>
      </c>
      <c r="J21465" t="str">
        <f t="shared" si="673"/>
        <v>2021</v>
      </c>
    </row>
    <row r="21466" spans="1:10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VLOOKUP($B21466,[1]Content!$B$2:$E$1001,3,0)</f>
        <v>photo</v>
      </c>
      <c r="F21466" t="str">
        <f>VLOOKUP($B21466,[1]Content!$B$2:$E$1001,4,0)</f>
        <v>cooking</v>
      </c>
      <c r="G21466" t="str">
        <v>positive</v>
      </c>
      <c r="H21466">
        <v>50</v>
      </c>
      <c r="I21466" t="str">
        <f t="shared" si="674"/>
        <v>Mar</v>
      </c>
      <c r="J21466" t="str">
        <f t="shared" si="673"/>
        <v>2021</v>
      </c>
    </row>
    <row r="21467" spans="1:10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VLOOKUP($B21467,[1]Content!$B$2:$E$1001,3,0)</f>
        <v>photo</v>
      </c>
      <c r="F21467" t="str">
        <f>VLOOKUP($B21467,[1]Content!$B$2:$E$1001,4,0)</f>
        <v>cooking</v>
      </c>
      <c r="G21467" t="str">
        <v>negative</v>
      </c>
      <c r="H21467">
        <v>0</v>
      </c>
      <c r="I21467" t="str">
        <f t="shared" si="674"/>
        <v>Mar</v>
      </c>
      <c r="J21467" t="str">
        <f t="shared" si="673"/>
        <v>2021</v>
      </c>
    </row>
    <row r="21468" spans="1:10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VLOOKUP($B21468,[1]Content!$B$2:$E$1001,3,0)</f>
        <v>photo</v>
      </c>
      <c r="F21468" t="str">
        <f>VLOOKUP($B21468,[1]Content!$B$2:$E$1001,4,0)</f>
        <v>cooking</v>
      </c>
      <c r="G21468" t="str">
        <v>negative</v>
      </c>
      <c r="H21468">
        <v>5</v>
      </c>
      <c r="I21468" t="str">
        <f t="shared" si="674"/>
        <v>Jul</v>
      </c>
      <c r="J21468" t="str">
        <f t="shared" si="673"/>
        <v>2020</v>
      </c>
    </row>
    <row r="21469" spans="1:10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VLOOKUP($B21469,[1]Content!$B$2:$E$1001,3,0)</f>
        <v>photo</v>
      </c>
      <c r="F21469" t="str">
        <f>VLOOKUP($B21469,[1]Content!$B$2:$E$1001,4,0)</f>
        <v>cooking</v>
      </c>
      <c r="G21469" t="str">
        <v>neutral</v>
      </c>
      <c r="H21469">
        <v>35</v>
      </c>
      <c r="I21469" t="str">
        <f t="shared" si="674"/>
        <v>May</v>
      </c>
      <c r="J21469" t="str">
        <f t="shared" si="673"/>
        <v>2021</v>
      </c>
    </row>
    <row r="21470" spans="1:10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VLOOKUP($B21470,[1]Content!$B$2:$E$1001,3,0)</f>
        <v>photo</v>
      </c>
      <c r="F21470" t="str">
        <f>VLOOKUP($B21470,[1]Content!$B$2:$E$1001,4,0)</f>
        <v>cooking</v>
      </c>
      <c r="G21470" t="str">
        <v>positive</v>
      </c>
      <c r="H21470">
        <v>70</v>
      </c>
      <c r="I21470" t="str">
        <f t="shared" si="674"/>
        <v>Mar</v>
      </c>
      <c r="J21470" t="str">
        <f t="shared" si="673"/>
        <v>2021</v>
      </c>
    </row>
    <row r="21471" spans="1:10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VLOOKUP($B21471,[1]Content!$B$2:$E$1001,3,0)</f>
        <v>photo</v>
      </c>
      <c r="F21471" t="str">
        <f>VLOOKUP($B21471,[1]Content!$B$2:$E$1001,4,0)</f>
        <v>cooking</v>
      </c>
      <c r="G21471" t="str">
        <v>negative</v>
      </c>
      <c r="H21471">
        <v>12</v>
      </c>
      <c r="I21471" t="str">
        <f t="shared" si="674"/>
        <v>Dec</v>
      </c>
      <c r="J21471" t="str">
        <f t="shared" si="673"/>
        <v>2020</v>
      </c>
    </row>
    <row r="21472" spans="1:10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VLOOKUP($B21472,[1]Content!$B$2:$E$1001,3,0)</f>
        <v>audio</v>
      </c>
      <c r="F21472" t="str">
        <f>VLOOKUP($B21472,[1]Content!$B$2:$E$1001,4,0)</f>
        <v>Science</v>
      </c>
      <c r="G21472" t="str">
        <v>negative</v>
      </c>
      <c r="H21472">
        <v>10</v>
      </c>
      <c r="I21472" t="str">
        <f t="shared" si="674"/>
        <v>Aug</v>
      </c>
      <c r="J21472" t="str">
        <f t="shared" si="673"/>
        <v>2020</v>
      </c>
    </row>
    <row r="21473" spans="1:10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VLOOKUP($B21473,[1]Content!$B$2:$E$1001,3,0)</f>
        <v>audio</v>
      </c>
      <c r="F21473" t="str">
        <f>VLOOKUP($B21473,[1]Content!$B$2:$E$1001,4,0)</f>
        <v>Science</v>
      </c>
      <c r="G21473" t="str">
        <v>positive</v>
      </c>
      <c r="H21473">
        <v>70</v>
      </c>
      <c r="I21473" t="str">
        <f t="shared" si="674"/>
        <v>Jun</v>
      </c>
      <c r="J21473" t="str">
        <f t="shared" si="673"/>
        <v>2021</v>
      </c>
    </row>
    <row r="21474" spans="1:10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VLOOKUP($B21474,[1]Content!$B$2:$E$1001,3,0)</f>
        <v>audio</v>
      </c>
      <c r="F21474" t="str">
        <f>VLOOKUP($B21474,[1]Content!$B$2:$E$1001,4,0)</f>
        <v>Science</v>
      </c>
      <c r="G21474" t="str">
        <v>negative</v>
      </c>
      <c r="H21474">
        <v>5</v>
      </c>
      <c r="I21474" t="str">
        <f t="shared" si="674"/>
        <v>Feb</v>
      </c>
      <c r="J21474" t="str">
        <f t="shared" si="673"/>
        <v>2021</v>
      </c>
    </row>
    <row r="21475" spans="1:10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VLOOKUP($B21475,[1]Content!$B$2:$E$1001,3,0)</f>
        <v>audio</v>
      </c>
      <c r="F21475" t="str">
        <f>VLOOKUP($B21475,[1]Content!$B$2:$E$1001,4,0)</f>
        <v>Science</v>
      </c>
      <c r="G21475" t="str">
        <v>negative</v>
      </c>
      <c r="H21475">
        <v>12</v>
      </c>
      <c r="I21475" t="str">
        <f t="shared" si="674"/>
        <v>Jul</v>
      </c>
      <c r="J21475" t="str">
        <f t="shared" si="673"/>
        <v>2020</v>
      </c>
    </row>
    <row r="21476" spans="1:10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VLOOKUP($B21476,[1]Content!$B$2:$E$1001,3,0)</f>
        <v>audio</v>
      </c>
      <c r="F21476" t="str">
        <f>VLOOKUP($B21476,[1]Content!$B$2:$E$1001,4,0)</f>
        <v>Science</v>
      </c>
      <c r="G21476" t="str">
        <v>negative</v>
      </c>
      <c r="H21476">
        <v>12</v>
      </c>
      <c r="I21476" t="str">
        <f t="shared" si="674"/>
        <v>Oct</v>
      </c>
      <c r="J21476" t="str">
        <f t="shared" si="673"/>
        <v>2020</v>
      </c>
    </row>
    <row r="21477" spans="1:10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VLOOKUP($B21477,[1]Content!$B$2:$E$1001,3,0)</f>
        <v>audio</v>
      </c>
      <c r="F21477" t="str">
        <f>VLOOKUP($B21477,[1]Content!$B$2:$E$1001,4,0)</f>
        <v>Science</v>
      </c>
      <c r="G21477" t="str">
        <v>negative</v>
      </c>
      <c r="H21477">
        <v>15</v>
      </c>
      <c r="I21477" t="str">
        <f t="shared" si="674"/>
        <v>Sep</v>
      </c>
      <c r="J21477" t="str">
        <f t="shared" si="673"/>
        <v>2020</v>
      </c>
    </row>
    <row r="21478" spans="1:10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VLOOKUP($B21478,[1]Content!$B$2:$E$1001,3,0)</f>
        <v>audio</v>
      </c>
      <c r="F21478" t="str">
        <f>VLOOKUP($B21478,[1]Content!$B$2:$E$1001,4,0)</f>
        <v>Science</v>
      </c>
      <c r="G21478" t="str">
        <v>positive</v>
      </c>
      <c r="H21478">
        <v>70</v>
      </c>
      <c r="I21478" t="str">
        <f t="shared" si="674"/>
        <v>Jul</v>
      </c>
      <c r="J21478" t="str">
        <f t="shared" si="673"/>
        <v>2020</v>
      </c>
    </row>
    <row r="21479" spans="1:10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VLOOKUP($B21479,[1]Content!$B$2:$E$1001,3,0)</f>
        <v>audio</v>
      </c>
      <c r="F21479" t="str">
        <f>VLOOKUP($B21479,[1]Content!$B$2:$E$1001,4,0)</f>
        <v>Science</v>
      </c>
      <c r="G21479" t="str">
        <v>positive</v>
      </c>
      <c r="H21479">
        <v>60</v>
      </c>
      <c r="I21479" t="str">
        <f t="shared" si="674"/>
        <v>Jan</v>
      </c>
      <c r="J21479" t="str">
        <f t="shared" si="673"/>
        <v>2021</v>
      </c>
    </row>
    <row r="21480" spans="1:10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VLOOKUP($B21480,[1]Content!$B$2:$E$1001,3,0)</f>
        <v>audio</v>
      </c>
      <c r="F21480" t="str">
        <f>VLOOKUP($B21480,[1]Content!$B$2:$E$1001,4,0)</f>
        <v>Science</v>
      </c>
      <c r="G21480" t="str">
        <v>negative</v>
      </c>
      <c r="H21480">
        <v>0</v>
      </c>
      <c r="I21480" t="str">
        <f t="shared" si="674"/>
        <v>Jan</v>
      </c>
      <c r="J21480" t="str">
        <f t="shared" si="673"/>
        <v>2021</v>
      </c>
    </row>
    <row r="21481" spans="1:10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VLOOKUP($B21481,[1]Content!$B$2:$E$1001,3,0)</f>
        <v>audio</v>
      </c>
      <c r="F21481" t="str">
        <f>VLOOKUP($B21481,[1]Content!$B$2:$E$1001,4,0)</f>
        <v>Science</v>
      </c>
      <c r="G21481" t="str">
        <v>positive</v>
      </c>
      <c r="H21481">
        <v>70</v>
      </c>
      <c r="I21481" t="str">
        <f t="shared" si="674"/>
        <v>Feb</v>
      </c>
      <c r="J21481" t="str">
        <f t="shared" si="673"/>
        <v>2021</v>
      </c>
    </row>
    <row r="21482" spans="1:10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VLOOKUP($B21482,[1]Content!$B$2:$E$1001,3,0)</f>
        <v>audio</v>
      </c>
      <c r="F21482" t="str">
        <f>VLOOKUP($B21482,[1]Content!$B$2:$E$1001,4,0)</f>
        <v>Science</v>
      </c>
      <c r="G21482" t="str">
        <v>negative</v>
      </c>
      <c r="H21482">
        <v>0</v>
      </c>
      <c r="I21482" t="str">
        <f t="shared" si="674"/>
        <v>Jan</v>
      </c>
      <c r="J21482" t="str">
        <f t="shared" si="673"/>
        <v>2021</v>
      </c>
    </row>
    <row r="21483" spans="1:10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VLOOKUP($B21483,[1]Content!$B$2:$E$1001,3,0)</f>
        <v>audio</v>
      </c>
      <c r="F21483" t="str">
        <f>VLOOKUP($B21483,[1]Content!$B$2:$E$1001,4,0)</f>
        <v>Science</v>
      </c>
      <c r="G21483" t="str">
        <v>positive</v>
      </c>
      <c r="H21483">
        <v>75</v>
      </c>
      <c r="I21483" t="str">
        <f t="shared" si="674"/>
        <v>Aug</v>
      </c>
      <c r="J21483" t="str">
        <f t="shared" si="673"/>
        <v>2020</v>
      </c>
    </row>
    <row r="21484" spans="1:10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VLOOKUP($B21484,[1]Content!$B$2:$E$1001,3,0)</f>
        <v>audio</v>
      </c>
      <c r="F21484" t="str">
        <f>VLOOKUP($B21484,[1]Content!$B$2:$E$1001,4,0)</f>
        <v>Science</v>
      </c>
      <c r="G21484" t="str">
        <v>positive</v>
      </c>
      <c r="H21484">
        <v>60</v>
      </c>
      <c r="I21484" t="str">
        <f t="shared" si="674"/>
        <v>Jun</v>
      </c>
      <c r="J21484" t="str">
        <f t="shared" si="673"/>
        <v>2020</v>
      </c>
    </row>
    <row r="21485" spans="1:10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VLOOKUP($B21485,[1]Content!$B$2:$E$1001,3,0)</f>
        <v>audio</v>
      </c>
      <c r="F21485" t="str">
        <f>VLOOKUP($B21485,[1]Content!$B$2:$E$1001,4,0)</f>
        <v>Science</v>
      </c>
      <c r="G21485" t="str">
        <v>negative</v>
      </c>
      <c r="H21485">
        <v>0</v>
      </c>
      <c r="I21485" t="str">
        <f t="shared" si="674"/>
        <v>Jun</v>
      </c>
      <c r="J21485" t="str">
        <f t="shared" si="673"/>
        <v>2021</v>
      </c>
    </row>
    <row r="21486" spans="1:10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VLOOKUP($B21486,[1]Content!$B$2:$E$1001,3,0)</f>
        <v>audio</v>
      </c>
      <c r="F21486" t="str">
        <f>VLOOKUP($B21486,[1]Content!$B$2:$E$1001,4,0)</f>
        <v>Science</v>
      </c>
      <c r="G21486" t="str">
        <v>positive</v>
      </c>
      <c r="H21486">
        <v>65</v>
      </c>
      <c r="I21486" t="str">
        <f t="shared" si="674"/>
        <v>May</v>
      </c>
      <c r="J21486" t="str">
        <f t="shared" si="673"/>
        <v>2021</v>
      </c>
    </row>
    <row r="21487" spans="1:10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VLOOKUP($B21487,[1]Content!$B$2:$E$1001,3,0)</f>
        <v>audio</v>
      </c>
      <c r="F21487" t="str">
        <f>VLOOKUP($B21487,[1]Content!$B$2:$E$1001,4,0)</f>
        <v>Science</v>
      </c>
      <c r="G21487" t="str">
        <v>positive</v>
      </c>
      <c r="H21487">
        <v>70</v>
      </c>
      <c r="I21487" t="str">
        <f t="shared" si="674"/>
        <v>Mar</v>
      </c>
      <c r="J21487" t="str">
        <f t="shared" si="673"/>
        <v>2021</v>
      </c>
    </row>
    <row r="21488" spans="1:10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VLOOKUP($B21488,[1]Content!$B$2:$E$1001,3,0)</f>
        <v>audio</v>
      </c>
      <c r="F21488" t="str">
        <f>VLOOKUP($B21488,[1]Content!$B$2:$E$1001,4,0)</f>
        <v>Science</v>
      </c>
      <c r="G21488" t="str">
        <v>positive</v>
      </c>
      <c r="H21488">
        <v>60</v>
      </c>
      <c r="I21488" t="str">
        <f t="shared" si="674"/>
        <v>Oct</v>
      </c>
      <c r="J21488" t="str">
        <f t="shared" si="673"/>
        <v>2020</v>
      </c>
    </row>
    <row r="21489" spans="1:10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VLOOKUP($B21489,[1]Content!$B$2:$E$1001,3,0)</f>
        <v>audio</v>
      </c>
      <c r="F21489" t="str">
        <f>VLOOKUP($B21489,[1]Content!$B$2:$E$1001,4,0)</f>
        <v>Science</v>
      </c>
      <c r="G21489" t="str">
        <v>positive</v>
      </c>
      <c r="H21489">
        <v>65</v>
      </c>
      <c r="I21489" t="str">
        <f t="shared" si="674"/>
        <v>Oct</v>
      </c>
      <c r="J21489" t="str">
        <f t="shared" si="673"/>
        <v>2020</v>
      </c>
    </row>
    <row r="21490" spans="1:10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VLOOKUP($B21490,[1]Content!$B$2:$E$1001,3,0)</f>
        <v>audio</v>
      </c>
      <c r="F21490" t="str">
        <f>VLOOKUP($B21490,[1]Content!$B$2:$E$1001,4,0)</f>
        <v>Science</v>
      </c>
      <c r="G21490" t="str">
        <v>positive</v>
      </c>
      <c r="H21490">
        <v>70</v>
      </c>
      <c r="I21490" t="str">
        <f t="shared" si="674"/>
        <v>Mar</v>
      </c>
      <c r="J21490" t="str">
        <f t="shared" si="673"/>
        <v>2021</v>
      </c>
    </row>
    <row r="21491" spans="1:10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VLOOKUP($B21491,[1]Content!$B$2:$E$1001,3,0)</f>
        <v>audio</v>
      </c>
      <c r="F21491" t="str">
        <f>VLOOKUP($B21491,[1]Content!$B$2:$E$1001,4,0)</f>
        <v>Science</v>
      </c>
      <c r="G21491" t="str">
        <v>negative</v>
      </c>
      <c r="H21491">
        <v>5</v>
      </c>
      <c r="I21491" t="str">
        <f t="shared" si="674"/>
        <v>Jan</v>
      </c>
      <c r="J21491" t="str">
        <f t="shared" si="673"/>
        <v>2021</v>
      </c>
    </row>
    <row r="21492" spans="1:10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VLOOKUP($B21492,[1]Content!$B$2:$E$1001,3,0)</f>
        <v>audio</v>
      </c>
      <c r="F21492" t="str">
        <f>VLOOKUP($B21492,[1]Content!$B$2:$E$1001,4,0)</f>
        <v>Science</v>
      </c>
      <c r="G21492" t="str">
        <v>positive</v>
      </c>
      <c r="H21492">
        <v>70</v>
      </c>
      <c r="I21492" t="str">
        <f t="shared" si="674"/>
        <v>Aug</v>
      </c>
      <c r="J21492" t="str">
        <f t="shared" si="673"/>
        <v>2020</v>
      </c>
    </row>
    <row r="21493" spans="1:10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VLOOKUP($B21493,[1]Content!$B$2:$E$1001,3,0)</f>
        <v>audio</v>
      </c>
      <c r="F21493" t="str">
        <f>VLOOKUP($B21493,[1]Content!$B$2:$E$1001,4,0)</f>
        <v>Science</v>
      </c>
      <c r="G21493" t="str">
        <v>positive</v>
      </c>
      <c r="H21493">
        <v>30</v>
      </c>
      <c r="I21493" t="str">
        <f t="shared" si="674"/>
        <v>Nov</v>
      </c>
      <c r="J21493" t="str">
        <f t="shared" si="673"/>
        <v>2020</v>
      </c>
    </row>
    <row r="21494" spans="1:10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VLOOKUP($B21494,[1]Content!$B$2:$E$1001,3,0)</f>
        <v>audio</v>
      </c>
      <c r="F21494" t="str">
        <f>VLOOKUP($B21494,[1]Content!$B$2:$E$1001,4,0)</f>
        <v>Science</v>
      </c>
      <c r="G21494" t="str">
        <v>positive</v>
      </c>
      <c r="H21494">
        <v>45</v>
      </c>
      <c r="I21494" t="str">
        <f t="shared" si="674"/>
        <v>Oct</v>
      </c>
      <c r="J21494" t="str">
        <f t="shared" si="673"/>
        <v>2020</v>
      </c>
    </row>
    <row r="21495" spans="1:10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VLOOKUP($B21495,[1]Content!$B$2:$E$1001,3,0)</f>
        <v>audio</v>
      </c>
      <c r="F21495" t="str">
        <f>VLOOKUP($B21495,[1]Content!$B$2:$E$1001,4,0)</f>
        <v>Science</v>
      </c>
      <c r="G21495" t="str">
        <v>positive</v>
      </c>
      <c r="H21495">
        <v>60</v>
      </c>
      <c r="I21495" t="str">
        <f t="shared" si="674"/>
        <v>Oct</v>
      </c>
      <c r="J21495" t="str">
        <f t="shared" si="673"/>
        <v>2020</v>
      </c>
    </row>
    <row r="21496" spans="1:10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VLOOKUP($B21496,[1]Content!$B$2:$E$1001,3,0)</f>
        <v>audio</v>
      </c>
      <c r="F21496" t="str">
        <f>VLOOKUP($B21496,[1]Content!$B$2:$E$1001,4,0)</f>
        <v>Science</v>
      </c>
      <c r="G21496" t="str">
        <v>positive</v>
      </c>
      <c r="H21496">
        <v>30</v>
      </c>
      <c r="I21496" t="str">
        <f t="shared" si="674"/>
        <v>Jun</v>
      </c>
      <c r="J21496" t="str">
        <f t="shared" si="673"/>
        <v>2021</v>
      </c>
    </row>
    <row r="21497" spans="1:10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VLOOKUP($B21497,[1]Content!$B$2:$E$1001,3,0)</f>
        <v>audio</v>
      </c>
      <c r="F21497" t="str">
        <f>VLOOKUP($B21497,[1]Content!$B$2:$E$1001,4,0)</f>
        <v>Science</v>
      </c>
      <c r="G21497" t="str">
        <v>negative</v>
      </c>
      <c r="H21497">
        <v>12</v>
      </c>
      <c r="I21497" t="str">
        <f t="shared" si="674"/>
        <v>Apr</v>
      </c>
      <c r="J21497" t="str">
        <f t="shared" si="673"/>
        <v>2021</v>
      </c>
    </row>
    <row r="21498" spans="1:10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VLOOKUP($B21498,[1]Content!$B$2:$E$1001,3,0)</f>
        <v>audio</v>
      </c>
      <c r="F21498" t="str">
        <f>VLOOKUP($B21498,[1]Content!$B$2:$E$1001,4,0)</f>
        <v>Science</v>
      </c>
      <c r="G21498" t="str">
        <v>positive</v>
      </c>
      <c r="H21498">
        <v>50</v>
      </c>
      <c r="I21498" t="str">
        <f t="shared" si="674"/>
        <v>Aug</v>
      </c>
      <c r="J21498" t="str">
        <f t="shared" si="673"/>
        <v>2020</v>
      </c>
    </row>
    <row r="21499" spans="1:10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VLOOKUP($B21499,[1]Content!$B$2:$E$1001,3,0)</f>
        <v>audio</v>
      </c>
      <c r="F21499" t="str">
        <f>VLOOKUP($B21499,[1]Content!$B$2:$E$1001,4,0)</f>
        <v>Science</v>
      </c>
      <c r="G21499" t="str">
        <v>positive</v>
      </c>
      <c r="H21499">
        <v>72</v>
      </c>
      <c r="I21499" t="str">
        <f t="shared" si="674"/>
        <v>Aug</v>
      </c>
      <c r="J21499" t="str">
        <f t="shared" si="673"/>
        <v>2020</v>
      </c>
    </row>
    <row r="21500" spans="1:10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VLOOKUP($B21500,[1]Content!$B$2:$E$1001,3,0)</f>
        <v>audio</v>
      </c>
      <c r="F21500" t="str">
        <f>VLOOKUP($B21500,[1]Content!$B$2:$E$1001,4,0)</f>
        <v>Science</v>
      </c>
      <c r="G21500" t="str">
        <v>positive</v>
      </c>
      <c r="H21500">
        <v>70</v>
      </c>
      <c r="I21500" t="str">
        <f t="shared" si="674"/>
        <v>Nov</v>
      </c>
      <c r="J21500" t="str">
        <f t="shared" si="673"/>
        <v>2020</v>
      </c>
    </row>
    <row r="21501" spans="1:10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VLOOKUP($B21501,[1]Content!$B$2:$E$1001,3,0)</f>
        <v>audio</v>
      </c>
      <c r="F21501" t="str">
        <f>VLOOKUP($B21501,[1]Content!$B$2:$E$1001,4,0)</f>
        <v>Science</v>
      </c>
      <c r="G21501" t="str">
        <v>negative</v>
      </c>
      <c r="H21501">
        <v>10</v>
      </c>
      <c r="I21501" t="str">
        <f t="shared" si="674"/>
        <v>Aug</v>
      </c>
      <c r="J21501" t="str">
        <f t="shared" si="673"/>
        <v>2020</v>
      </c>
    </row>
    <row r="21502" spans="1:10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VLOOKUP($B21502,[1]Content!$B$2:$E$1001,3,0)</f>
        <v>audio</v>
      </c>
      <c r="F21502" t="str">
        <f>VLOOKUP($B21502,[1]Content!$B$2:$E$1001,4,0)</f>
        <v>Science</v>
      </c>
      <c r="G21502" t="str">
        <v>positive</v>
      </c>
      <c r="H21502">
        <v>72</v>
      </c>
      <c r="I21502" t="str">
        <f t="shared" si="674"/>
        <v>Jan</v>
      </c>
      <c r="J21502" t="str">
        <f t="shared" si="673"/>
        <v>2021</v>
      </c>
    </row>
    <row r="21503" spans="1:10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VLOOKUP($B21503,[1]Content!$B$2:$E$1001,3,0)</f>
        <v>audio</v>
      </c>
      <c r="F21503" t="str">
        <f>VLOOKUP($B21503,[1]Content!$B$2:$E$1001,4,0)</f>
        <v>Science</v>
      </c>
      <c r="G21503" t="str">
        <v>negative</v>
      </c>
      <c r="H21503">
        <v>5</v>
      </c>
      <c r="I21503" t="str">
        <f t="shared" si="674"/>
        <v>Dec</v>
      </c>
      <c r="J21503" t="str">
        <f t="shared" si="673"/>
        <v>2020</v>
      </c>
    </row>
    <row r="21504" spans="1:10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VLOOKUP($B21504,[1]Content!$B$2:$E$1001,3,0)</f>
        <v>audio</v>
      </c>
      <c r="F21504" t="str">
        <f>VLOOKUP($B21504,[1]Content!$B$2:$E$1001,4,0)</f>
        <v>Science</v>
      </c>
      <c r="G21504" t="str">
        <v>negative</v>
      </c>
      <c r="H21504">
        <v>10</v>
      </c>
      <c r="I21504" t="str">
        <f t="shared" si="674"/>
        <v>Feb</v>
      </c>
      <c r="J21504" t="str">
        <f t="shared" si="673"/>
        <v>2021</v>
      </c>
    </row>
    <row r="21505" spans="1:10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VLOOKUP($B21505,[1]Content!$B$2:$E$1001,3,0)</f>
        <v>audio</v>
      </c>
      <c r="F21505" t="str">
        <f>VLOOKUP($B21505,[1]Content!$B$2:$E$1001,4,0)</f>
        <v>Science</v>
      </c>
      <c r="G21505" t="str">
        <v>neutral</v>
      </c>
      <c r="H21505">
        <v>35</v>
      </c>
      <c r="I21505" t="str">
        <f t="shared" si="674"/>
        <v>Jun</v>
      </c>
      <c r="J21505" t="str">
        <f t="shared" si="673"/>
        <v>2021</v>
      </c>
    </row>
    <row r="21506" spans="1:10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VLOOKUP($B21506,[1]Content!$B$2:$E$1001,3,0)</f>
        <v>audio</v>
      </c>
      <c r="F21506" t="str">
        <f>VLOOKUP($B21506,[1]Content!$B$2:$E$1001,4,0)</f>
        <v>Science</v>
      </c>
      <c r="G21506" t="str">
        <v>positive</v>
      </c>
      <c r="H21506">
        <v>70</v>
      </c>
      <c r="I21506" t="str">
        <f t="shared" si="674"/>
        <v>Aug</v>
      </c>
      <c r="J21506" t="str">
        <f t="shared" si="673"/>
        <v>2020</v>
      </c>
    </row>
    <row r="21507" spans="1:10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VLOOKUP($B21507,[1]Content!$B$2:$E$1001,3,0)</f>
        <v>audio</v>
      </c>
      <c r="F21507" t="str">
        <f>VLOOKUP($B21507,[1]Content!$B$2:$E$1001,4,0)</f>
        <v>Science</v>
      </c>
      <c r="G21507" t="str">
        <v>negative</v>
      </c>
      <c r="H21507">
        <v>12</v>
      </c>
      <c r="I21507" t="str">
        <f t="shared" si="674"/>
        <v>May</v>
      </c>
      <c r="J21507" t="str">
        <f t="shared" ref="J21507:J21570" si="675">TEXT($D21507,"YYY")</f>
        <v>2021</v>
      </c>
    </row>
    <row r="21508" spans="1:10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VLOOKUP($B21508,[1]Content!$B$2:$E$1001,3,0)</f>
        <v>audio</v>
      </c>
      <c r="F21508" t="str">
        <f>VLOOKUP($B21508,[1]Content!$B$2:$E$1001,4,0)</f>
        <v>veganism</v>
      </c>
      <c r="G21508" t="str">
        <v>negative</v>
      </c>
      <c r="H21508">
        <v>15</v>
      </c>
      <c r="I21508" t="str">
        <f t="shared" si="674"/>
        <v>Apr</v>
      </c>
      <c r="J21508" t="str">
        <f t="shared" si="675"/>
        <v>2021</v>
      </c>
    </row>
    <row r="21509" spans="1:10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VLOOKUP($B21509,[1]Content!$B$2:$E$1001,3,0)</f>
        <v>audio</v>
      </c>
      <c r="F21509" t="str">
        <f>VLOOKUP($B21509,[1]Content!$B$2:$E$1001,4,0)</f>
        <v>veganism</v>
      </c>
      <c r="G21509" t="str">
        <v>positive</v>
      </c>
      <c r="H21509">
        <v>45</v>
      </c>
      <c r="I21509" t="str">
        <f t="shared" si="674"/>
        <v>Feb</v>
      </c>
      <c r="J21509" t="str">
        <f t="shared" si="675"/>
        <v>2021</v>
      </c>
    </row>
    <row r="21510" spans="1:10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VLOOKUP($B21510,[1]Content!$B$2:$E$1001,3,0)</f>
        <v>audio</v>
      </c>
      <c r="F21510" t="str">
        <f>VLOOKUP($B21510,[1]Content!$B$2:$E$1001,4,0)</f>
        <v>veganism</v>
      </c>
      <c r="G21510" t="str">
        <v>negative</v>
      </c>
      <c r="H21510">
        <v>0</v>
      </c>
      <c r="I21510" t="str">
        <f t="shared" si="674"/>
        <v>Jul</v>
      </c>
      <c r="J21510" t="str">
        <f t="shared" si="675"/>
        <v>2020</v>
      </c>
    </row>
    <row r="21511" spans="1:10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VLOOKUP($B21511,[1]Content!$B$2:$E$1001,3,0)</f>
        <v>audio</v>
      </c>
      <c r="F21511" t="str">
        <f>VLOOKUP($B21511,[1]Content!$B$2:$E$1001,4,0)</f>
        <v>veganism</v>
      </c>
      <c r="G21511" t="str">
        <v>positive</v>
      </c>
      <c r="H21511">
        <v>70</v>
      </c>
      <c r="I21511" t="str">
        <f t="shared" si="674"/>
        <v>Sep</v>
      </c>
      <c r="J21511" t="str">
        <f t="shared" si="675"/>
        <v>2020</v>
      </c>
    </row>
    <row r="21512" spans="1:10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VLOOKUP($B21512,[1]Content!$B$2:$E$1001,3,0)</f>
        <v>audio</v>
      </c>
      <c r="F21512" t="str">
        <f>VLOOKUP($B21512,[1]Content!$B$2:$E$1001,4,0)</f>
        <v>veganism</v>
      </c>
      <c r="G21512" t="str">
        <v>positive</v>
      </c>
      <c r="H21512">
        <v>45</v>
      </c>
      <c r="I21512" t="str">
        <f t="shared" si="674"/>
        <v>Aug</v>
      </c>
      <c r="J21512" t="str">
        <f t="shared" si="675"/>
        <v>2020</v>
      </c>
    </row>
    <row r="21513" spans="1:10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VLOOKUP($B21513,[1]Content!$B$2:$E$1001,3,0)</f>
        <v>audio</v>
      </c>
      <c r="F21513" t="str">
        <f>VLOOKUP($B21513,[1]Content!$B$2:$E$1001,4,0)</f>
        <v>veganism</v>
      </c>
      <c r="G21513" t="str">
        <v>negative</v>
      </c>
      <c r="H21513">
        <v>0</v>
      </c>
      <c r="I21513" t="str">
        <f t="shared" ref="I21513:I21576" si="676">TEXT($D21513,"MMM")</f>
        <v>Nov</v>
      </c>
      <c r="J21513" t="str">
        <f t="shared" si="675"/>
        <v>2020</v>
      </c>
    </row>
    <row r="21514" spans="1:10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VLOOKUP($B21514,[1]Content!$B$2:$E$1001,3,0)</f>
        <v>audio</v>
      </c>
      <c r="F21514" t="str">
        <f>VLOOKUP($B21514,[1]Content!$B$2:$E$1001,4,0)</f>
        <v>veganism</v>
      </c>
      <c r="G21514" t="str">
        <v>positive</v>
      </c>
      <c r="H21514">
        <v>70</v>
      </c>
      <c r="I21514" t="str">
        <f t="shared" si="676"/>
        <v>Jan</v>
      </c>
      <c r="J21514" t="str">
        <f t="shared" si="675"/>
        <v>2021</v>
      </c>
    </row>
    <row r="21515" spans="1:10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VLOOKUP($B21515,[1]Content!$B$2:$E$1001,3,0)</f>
        <v>audio</v>
      </c>
      <c r="F21515" t="str">
        <f>VLOOKUP($B21515,[1]Content!$B$2:$E$1001,4,0)</f>
        <v>veganism</v>
      </c>
      <c r="G21515" t="str">
        <v>positive</v>
      </c>
      <c r="H21515">
        <v>45</v>
      </c>
      <c r="I21515" t="str">
        <f t="shared" si="676"/>
        <v>Dec</v>
      </c>
      <c r="J21515" t="str">
        <f t="shared" si="675"/>
        <v>2020</v>
      </c>
    </row>
    <row r="21516" spans="1:10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VLOOKUP($B21516,[1]Content!$B$2:$E$1001,3,0)</f>
        <v>audio</v>
      </c>
      <c r="F21516" t="str">
        <f>VLOOKUP($B21516,[1]Content!$B$2:$E$1001,4,0)</f>
        <v>veganism</v>
      </c>
      <c r="G21516" t="str">
        <v>negative</v>
      </c>
      <c r="H21516">
        <v>12</v>
      </c>
      <c r="I21516" t="str">
        <f t="shared" si="676"/>
        <v>Oct</v>
      </c>
      <c r="J21516" t="str">
        <f t="shared" si="675"/>
        <v>2020</v>
      </c>
    </row>
    <row r="21517" spans="1:10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VLOOKUP($B21517,[1]Content!$B$2:$E$1001,3,0)</f>
        <v>audio</v>
      </c>
      <c r="F21517" t="str">
        <f>VLOOKUP($B21517,[1]Content!$B$2:$E$1001,4,0)</f>
        <v>veganism</v>
      </c>
      <c r="G21517" t="str">
        <v>positive</v>
      </c>
      <c r="H21517">
        <v>70</v>
      </c>
      <c r="I21517" t="str">
        <f t="shared" si="676"/>
        <v>Sep</v>
      </c>
      <c r="J21517" t="str">
        <f t="shared" si="675"/>
        <v>2020</v>
      </c>
    </row>
    <row r="21518" spans="1:10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VLOOKUP($B21518,[1]Content!$B$2:$E$1001,3,0)</f>
        <v>audio</v>
      </c>
      <c r="F21518" t="str">
        <f>VLOOKUP($B21518,[1]Content!$B$2:$E$1001,4,0)</f>
        <v>veganism</v>
      </c>
      <c r="G21518" t="str">
        <v>negative</v>
      </c>
      <c r="H21518">
        <v>15</v>
      </c>
      <c r="I21518" t="str">
        <f t="shared" si="676"/>
        <v>Oct</v>
      </c>
      <c r="J21518" t="str">
        <f t="shared" si="675"/>
        <v>2020</v>
      </c>
    </row>
    <row r="21519" spans="1:10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VLOOKUP($B21519,[1]Content!$B$2:$E$1001,3,0)</f>
        <v>audio</v>
      </c>
      <c r="F21519" t="str">
        <f>VLOOKUP($B21519,[1]Content!$B$2:$E$1001,4,0)</f>
        <v>veganism</v>
      </c>
      <c r="G21519" t="str">
        <v>positive</v>
      </c>
      <c r="H21519">
        <v>65</v>
      </c>
      <c r="I21519" t="str">
        <f t="shared" si="676"/>
        <v>Dec</v>
      </c>
      <c r="J21519" t="str">
        <f t="shared" si="675"/>
        <v>2020</v>
      </c>
    </row>
    <row r="21520" spans="1:10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VLOOKUP($B21520,[1]Content!$B$2:$E$1001,3,0)</f>
        <v>audio</v>
      </c>
      <c r="F21520" t="str">
        <f>VLOOKUP($B21520,[1]Content!$B$2:$E$1001,4,0)</f>
        <v>veganism</v>
      </c>
      <c r="G21520" t="str">
        <v>positive</v>
      </c>
      <c r="H21520">
        <v>50</v>
      </c>
      <c r="I21520" t="str">
        <f t="shared" si="676"/>
        <v>Jul</v>
      </c>
      <c r="J21520" t="str">
        <f t="shared" si="675"/>
        <v>2020</v>
      </c>
    </row>
    <row r="21521" spans="1:10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VLOOKUP($B21521,[1]Content!$B$2:$E$1001,3,0)</f>
        <v>audio</v>
      </c>
      <c r="F21521" t="str">
        <f>VLOOKUP($B21521,[1]Content!$B$2:$E$1001,4,0)</f>
        <v>veganism</v>
      </c>
      <c r="G21521" t="str">
        <v>negative</v>
      </c>
      <c r="H21521">
        <v>5</v>
      </c>
      <c r="I21521" t="str">
        <f t="shared" si="676"/>
        <v>Mar</v>
      </c>
      <c r="J21521" t="str">
        <f t="shared" si="675"/>
        <v>2021</v>
      </c>
    </row>
    <row r="21522" spans="1:10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VLOOKUP($B21522,[1]Content!$B$2:$E$1001,3,0)</f>
        <v>audio</v>
      </c>
      <c r="F21522" t="str">
        <f>VLOOKUP($B21522,[1]Content!$B$2:$E$1001,4,0)</f>
        <v>veganism</v>
      </c>
      <c r="G21522" t="str">
        <v>negative</v>
      </c>
      <c r="H21522">
        <v>12</v>
      </c>
      <c r="I21522" t="str">
        <f t="shared" si="676"/>
        <v>May</v>
      </c>
      <c r="J21522" t="str">
        <f t="shared" si="675"/>
        <v>2021</v>
      </c>
    </row>
    <row r="21523" spans="1:10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VLOOKUP($B21523,[1]Content!$B$2:$E$1001,3,0)</f>
        <v>audio</v>
      </c>
      <c r="F21523" t="str">
        <f>VLOOKUP($B21523,[1]Content!$B$2:$E$1001,4,0)</f>
        <v>veganism</v>
      </c>
      <c r="G21523" t="str">
        <v>positive</v>
      </c>
      <c r="H21523">
        <v>72</v>
      </c>
      <c r="I21523" t="str">
        <f t="shared" si="676"/>
        <v>Nov</v>
      </c>
      <c r="J21523" t="str">
        <f t="shared" si="675"/>
        <v>2020</v>
      </c>
    </row>
    <row r="21524" spans="1:10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VLOOKUP($B21524,[1]Content!$B$2:$E$1001,3,0)</f>
        <v>audio</v>
      </c>
      <c r="F21524" t="str">
        <f>VLOOKUP($B21524,[1]Content!$B$2:$E$1001,4,0)</f>
        <v>veganism</v>
      </c>
      <c r="G21524" t="str">
        <v>positive</v>
      </c>
      <c r="H21524">
        <v>60</v>
      </c>
      <c r="I21524" t="str">
        <f t="shared" si="676"/>
        <v>Sep</v>
      </c>
      <c r="J21524" t="str">
        <f t="shared" si="675"/>
        <v>2020</v>
      </c>
    </row>
    <row r="21525" spans="1:10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VLOOKUP($B21525,[1]Content!$B$2:$E$1001,3,0)</f>
        <v>audio</v>
      </c>
      <c r="F21525" t="str">
        <f>VLOOKUP($B21525,[1]Content!$B$2:$E$1001,4,0)</f>
        <v>veganism</v>
      </c>
      <c r="G21525" t="str">
        <v>negative</v>
      </c>
      <c r="H21525">
        <v>10</v>
      </c>
      <c r="I21525" t="str">
        <f t="shared" si="676"/>
        <v>Jul</v>
      </c>
      <c r="J21525" t="str">
        <f t="shared" si="675"/>
        <v>2020</v>
      </c>
    </row>
    <row r="21526" spans="1:10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VLOOKUP($B21526,[1]Content!$B$2:$E$1001,3,0)</f>
        <v>audio</v>
      </c>
      <c r="F21526" t="str">
        <f>VLOOKUP($B21526,[1]Content!$B$2:$E$1001,4,0)</f>
        <v>veganism</v>
      </c>
      <c r="G21526" t="str">
        <v>negative</v>
      </c>
      <c r="H21526">
        <v>0</v>
      </c>
      <c r="I21526" t="str">
        <f t="shared" si="676"/>
        <v>Jun</v>
      </c>
      <c r="J21526" t="str">
        <f t="shared" si="675"/>
        <v>2021</v>
      </c>
    </row>
    <row r="21527" spans="1:10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VLOOKUP($B21527,[1]Content!$B$2:$E$1001,3,0)</f>
        <v>audio</v>
      </c>
      <c r="F21527" t="str">
        <f>VLOOKUP($B21527,[1]Content!$B$2:$E$1001,4,0)</f>
        <v>veganism</v>
      </c>
      <c r="G21527" t="str">
        <v>negative</v>
      </c>
      <c r="H21527">
        <v>10</v>
      </c>
      <c r="I21527" t="str">
        <f t="shared" si="676"/>
        <v>Jan</v>
      </c>
      <c r="J21527" t="str">
        <f t="shared" si="675"/>
        <v>2021</v>
      </c>
    </row>
    <row r="21528" spans="1:10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VLOOKUP($B21528,[1]Content!$B$2:$E$1001,3,0)</f>
        <v>audio</v>
      </c>
      <c r="F21528" t="str">
        <f>VLOOKUP($B21528,[1]Content!$B$2:$E$1001,4,0)</f>
        <v>veganism</v>
      </c>
      <c r="G21528" t="str">
        <v>negative</v>
      </c>
      <c r="H21528">
        <v>5</v>
      </c>
      <c r="I21528" t="str">
        <f t="shared" si="676"/>
        <v>Aug</v>
      </c>
      <c r="J21528" t="str">
        <f t="shared" si="675"/>
        <v>2020</v>
      </c>
    </row>
    <row r="21529" spans="1:10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VLOOKUP($B21529,[1]Content!$B$2:$E$1001,3,0)</f>
        <v>audio</v>
      </c>
      <c r="F21529" t="str">
        <f>VLOOKUP($B21529,[1]Content!$B$2:$E$1001,4,0)</f>
        <v>veganism</v>
      </c>
      <c r="G21529" t="str">
        <v>neutral</v>
      </c>
      <c r="H21529">
        <v>35</v>
      </c>
      <c r="I21529" t="str">
        <f t="shared" si="676"/>
        <v>Apr</v>
      </c>
      <c r="J21529" t="str">
        <f t="shared" si="675"/>
        <v>2021</v>
      </c>
    </row>
    <row r="21530" spans="1:10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VLOOKUP($B21530,[1]Content!$B$2:$E$1001,3,0)</f>
        <v>audio</v>
      </c>
      <c r="F21530" t="str">
        <f>VLOOKUP($B21530,[1]Content!$B$2:$E$1001,4,0)</f>
        <v>veganism</v>
      </c>
      <c r="G21530" t="str">
        <v>negative</v>
      </c>
      <c r="H21530">
        <v>12</v>
      </c>
      <c r="I21530" t="str">
        <f t="shared" si="676"/>
        <v>Mar</v>
      </c>
      <c r="J21530" t="str">
        <f t="shared" si="675"/>
        <v>2021</v>
      </c>
    </row>
    <row r="21531" spans="1:10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VLOOKUP($B21531,[1]Content!$B$2:$E$1001,3,0)</f>
        <v>audio</v>
      </c>
      <c r="F21531" t="str">
        <f>VLOOKUP($B21531,[1]Content!$B$2:$E$1001,4,0)</f>
        <v>veganism</v>
      </c>
      <c r="G21531" t="str">
        <v>positive</v>
      </c>
      <c r="H21531">
        <v>72</v>
      </c>
      <c r="I21531" t="str">
        <f t="shared" si="676"/>
        <v>Aug</v>
      </c>
      <c r="J21531" t="str">
        <f t="shared" si="675"/>
        <v>2020</v>
      </c>
    </row>
    <row r="21532" spans="1:10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VLOOKUP($B21532,[1]Content!$B$2:$E$1001,3,0)</f>
        <v>audio</v>
      </c>
      <c r="F21532" t="str">
        <f>VLOOKUP($B21532,[1]Content!$B$2:$E$1001,4,0)</f>
        <v>veganism</v>
      </c>
      <c r="G21532" t="str">
        <v>positive</v>
      </c>
      <c r="H21532">
        <v>45</v>
      </c>
      <c r="I21532" t="str">
        <f t="shared" si="676"/>
        <v>Mar</v>
      </c>
      <c r="J21532" t="str">
        <f t="shared" si="675"/>
        <v>2021</v>
      </c>
    </row>
    <row r="21533" spans="1:10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VLOOKUP($B21533,[1]Content!$B$2:$E$1001,3,0)</f>
        <v>audio</v>
      </c>
      <c r="F21533" t="str">
        <f>VLOOKUP($B21533,[1]Content!$B$2:$E$1001,4,0)</f>
        <v>veganism</v>
      </c>
      <c r="G21533" t="str">
        <v>negative</v>
      </c>
      <c r="H21533">
        <v>15</v>
      </c>
      <c r="I21533" t="str">
        <f t="shared" si="676"/>
        <v>Sep</v>
      </c>
      <c r="J21533" t="str">
        <f t="shared" si="675"/>
        <v>2020</v>
      </c>
    </row>
    <row r="21534" spans="1:10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VLOOKUP($B21534,[1]Content!$B$2:$E$1001,3,0)</f>
        <v>photo</v>
      </c>
      <c r="F21534" t="str">
        <f>VLOOKUP($B21534,[1]Content!$B$2:$E$1001,4,0)</f>
        <v>technology</v>
      </c>
      <c r="G21534" t="str">
        <v>positive</v>
      </c>
      <c r="H21534">
        <v>75</v>
      </c>
      <c r="I21534" t="str">
        <f t="shared" si="676"/>
        <v>Oct</v>
      </c>
      <c r="J21534" t="str">
        <f t="shared" si="675"/>
        <v>2020</v>
      </c>
    </row>
    <row r="21535" spans="1:10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VLOOKUP($B21535,[1]Content!$B$2:$E$1001,3,0)</f>
        <v>photo</v>
      </c>
      <c r="F21535" t="str">
        <f>VLOOKUP($B21535,[1]Content!$B$2:$E$1001,4,0)</f>
        <v>technology</v>
      </c>
      <c r="G21535" t="str">
        <v>positive</v>
      </c>
      <c r="H21535">
        <v>60</v>
      </c>
      <c r="I21535" t="str">
        <f t="shared" si="676"/>
        <v>Mar</v>
      </c>
      <c r="J21535" t="str">
        <f t="shared" si="675"/>
        <v>2021</v>
      </c>
    </row>
    <row r="21536" spans="1:10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VLOOKUP($B21536,[1]Content!$B$2:$E$1001,3,0)</f>
        <v>video</v>
      </c>
      <c r="F21536" t="str">
        <f>VLOOKUP($B21536,[1]Content!$B$2:$E$1001,4,0)</f>
        <v>travel</v>
      </c>
      <c r="G21536" t="str">
        <v>positive</v>
      </c>
      <c r="H21536">
        <v>50</v>
      </c>
      <c r="I21536" t="str">
        <f t="shared" si="676"/>
        <v>Jul</v>
      </c>
      <c r="J21536" t="str">
        <f t="shared" si="675"/>
        <v>2020</v>
      </c>
    </row>
    <row r="21537" spans="1:10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VLOOKUP($B21537,[1]Content!$B$2:$E$1001,3,0)</f>
        <v>video</v>
      </c>
      <c r="F21537" t="str">
        <f>VLOOKUP($B21537,[1]Content!$B$2:$E$1001,4,0)</f>
        <v>travel</v>
      </c>
      <c r="G21537" t="str">
        <v>positive</v>
      </c>
      <c r="H21537">
        <v>50</v>
      </c>
      <c r="I21537" t="str">
        <f t="shared" si="676"/>
        <v>May</v>
      </c>
      <c r="J21537" t="str">
        <f t="shared" si="675"/>
        <v>2021</v>
      </c>
    </row>
    <row r="21538" spans="1:10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VLOOKUP($B21538,[1]Content!$B$2:$E$1001,3,0)</f>
        <v>video</v>
      </c>
      <c r="F21538" t="str">
        <f>VLOOKUP($B21538,[1]Content!$B$2:$E$1001,4,0)</f>
        <v>travel</v>
      </c>
      <c r="G21538" t="str">
        <v>negative</v>
      </c>
      <c r="H21538">
        <v>12</v>
      </c>
      <c r="I21538" t="str">
        <f t="shared" si="676"/>
        <v>Dec</v>
      </c>
      <c r="J21538" t="str">
        <f t="shared" si="675"/>
        <v>2020</v>
      </c>
    </row>
    <row r="21539" spans="1:10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VLOOKUP($B21539,[1]Content!$B$2:$E$1001,3,0)</f>
        <v>video</v>
      </c>
      <c r="F21539" t="str">
        <f>VLOOKUP($B21539,[1]Content!$B$2:$E$1001,4,0)</f>
        <v>travel</v>
      </c>
      <c r="G21539" t="str">
        <v>neutral</v>
      </c>
      <c r="H21539">
        <v>35</v>
      </c>
      <c r="I21539" t="str">
        <f t="shared" si="676"/>
        <v>Aug</v>
      </c>
      <c r="J21539" t="str">
        <f t="shared" si="675"/>
        <v>2020</v>
      </c>
    </row>
    <row r="21540" spans="1:10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VLOOKUP($B21540,[1]Content!$B$2:$E$1001,3,0)</f>
        <v>video</v>
      </c>
      <c r="F21540" t="str">
        <f>VLOOKUP($B21540,[1]Content!$B$2:$E$1001,4,0)</f>
        <v>travel</v>
      </c>
      <c r="G21540" t="str">
        <v>negative</v>
      </c>
      <c r="H21540">
        <v>5</v>
      </c>
      <c r="I21540" t="str">
        <f t="shared" si="676"/>
        <v>May</v>
      </c>
      <c r="J21540" t="str">
        <f t="shared" si="675"/>
        <v>2021</v>
      </c>
    </row>
    <row r="21541" spans="1:10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VLOOKUP($B21541,[1]Content!$B$2:$E$1001,3,0)</f>
        <v>video</v>
      </c>
      <c r="F21541" t="str">
        <f>VLOOKUP($B21541,[1]Content!$B$2:$E$1001,4,0)</f>
        <v>travel</v>
      </c>
      <c r="G21541" t="str">
        <v>positive</v>
      </c>
      <c r="H21541">
        <v>70</v>
      </c>
      <c r="I21541" t="str">
        <f t="shared" si="676"/>
        <v>Jan</v>
      </c>
      <c r="J21541" t="str">
        <f t="shared" si="675"/>
        <v>2021</v>
      </c>
    </row>
    <row r="21542" spans="1:10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VLOOKUP($B21542,[1]Content!$B$2:$E$1001,3,0)</f>
        <v>video</v>
      </c>
      <c r="F21542" t="str">
        <f>VLOOKUP($B21542,[1]Content!$B$2:$E$1001,4,0)</f>
        <v>travel</v>
      </c>
      <c r="G21542" t="str">
        <v>negative</v>
      </c>
      <c r="H21542">
        <v>5</v>
      </c>
      <c r="I21542" t="str">
        <f t="shared" si="676"/>
        <v>Mar</v>
      </c>
      <c r="J21542" t="str">
        <f t="shared" si="675"/>
        <v>2021</v>
      </c>
    </row>
    <row r="21543" spans="1:10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VLOOKUP($B21543,[1]Content!$B$2:$E$1001,3,0)</f>
        <v>video</v>
      </c>
      <c r="F21543" t="str">
        <f>VLOOKUP($B21543,[1]Content!$B$2:$E$1001,4,0)</f>
        <v>travel</v>
      </c>
      <c r="G21543" t="str">
        <v>neutral</v>
      </c>
      <c r="H21543">
        <v>35</v>
      </c>
      <c r="I21543" t="str">
        <f t="shared" si="676"/>
        <v>Feb</v>
      </c>
      <c r="J21543" t="str">
        <f t="shared" si="675"/>
        <v>2021</v>
      </c>
    </row>
    <row r="21544" spans="1:10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VLOOKUP($B21544,[1]Content!$B$2:$E$1001,3,0)</f>
        <v>video</v>
      </c>
      <c r="F21544" t="str">
        <f>VLOOKUP($B21544,[1]Content!$B$2:$E$1001,4,0)</f>
        <v>travel</v>
      </c>
      <c r="G21544" t="str">
        <v>negative</v>
      </c>
      <c r="H21544">
        <v>10</v>
      </c>
      <c r="I21544" t="str">
        <f t="shared" si="676"/>
        <v>Nov</v>
      </c>
      <c r="J21544" t="str">
        <f t="shared" si="675"/>
        <v>2020</v>
      </c>
    </row>
    <row r="21545" spans="1:10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VLOOKUP($B21545,[1]Content!$B$2:$E$1001,3,0)</f>
        <v>video</v>
      </c>
      <c r="F21545" t="str">
        <f>VLOOKUP($B21545,[1]Content!$B$2:$E$1001,4,0)</f>
        <v>travel</v>
      </c>
      <c r="G21545" t="str">
        <v>negative</v>
      </c>
      <c r="H21545">
        <v>0</v>
      </c>
      <c r="I21545" t="str">
        <f t="shared" si="676"/>
        <v>Oct</v>
      </c>
      <c r="J21545" t="str">
        <f t="shared" si="675"/>
        <v>2020</v>
      </c>
    </row>
    <row r="21546" spans="1:10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VLOOKUP($B21546,[1]Content!$B$2:$E$1001,3,0)</f>
        <v>video</v>
      </c>
      <c r="F21546" t="str">
        <f>VLOOKUP($B21546,[1]Content!$B$2:$E$1001,4,0)</f>
        <v>travel</v>
      </c>
      <c r="G21546" t="str">
        <v>positive</v>
      </c>
      <c r="H21546">
        <v>50</v>
      </c>
      <c r="I21546" t="str">
        <f t="shared" si="676"/>
        <v>Sep</v>
      </c>
      <c r="J21546" t="str">
        <f t="shared" si="675"/>
        <v>2020</v>
      </c>
    </row>
    <row r="21547" spans="1:10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VLOOKUP($B21547,[1]Content!$B$2:$E$1001,3,0)</f>
        <v>video</v>
      </c>
      <c r="F21547" t="str">
        <f>VLOOKUP($B21547,[1]Content!$B$2:$E$1001,4,0)</f>
        <v>travel</v>
      </c>
      <c r="G21547" t="str">
        <v>positive</v>
      </c>
      <c r="H21547">
        <v>65</v>
      </c>
      <c r="I21547" t="str">
        <f t="shared" si="676"/>
        <v>Apr</v>
      </c>
      <c r="J21547" t="str">
        <f t="shared" si="675"/>
        <v>2021</v>
      </c>
    </row>
    <row r="21548" spans="1:10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VLOOKUP($B21548,[1]Content!$B$2:$E$1001,3,0)</f>
        <v>video</v>
      </c>
      <c r="F21548" t="str">
        <f>VLOOKUP($B21548,[1]Content!$B$2:$E$1001,4,0)</f>
        <v>travel</v>
      </c>
      <c r="G21548" t="str">
        <v>positive</v>
      </c>
      <c r="H21548">
        <v>75</v>
      </c>
      <c r="I21548" t="str">
        <f t="shared" si="676"/>
        <v>Mar</v>
      </c>
      <c r="J21548" t="str">
        <f t="shared" si="675"/>
        <v>2021</v>
      </c>
    </row>
    <row r="21549" spans="1:10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VLOOKUP($B21549,[1]Content!$B$2:$E$1001,3,0)</f>
        <v>video</v>
      </c>
      <c r="F21549" t="str">
        <f>VLOOKUP($B21549,[1]Content!$B$2:$E$1001,4,0)</f>
        <v>travel</v>
      </c>
      <c r="G21549" t="str">
        <v>negative</v>
      </c>
      <c r="H21549">
        <v>10</v>
      </c>
      <c r="I21549" t="str">
        <f t="shared" si="676"/>
        <v>May</v>
      </c>
      <c r="J21549" t="str">
        <f t="shared" si="675"/>
        <v>2021</v>
      </c>
    </row>
    <row r="21550" spans="1:10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VLOOKUP($B21550,[1]Content!$B$2:$E$1001,3,0)</f>
        <v>video</v>
      </c>
      <c r="F21550" t="str">
        <f>VLOOKUP($B21550,[1]Content!$B$2:$E$1001,4,0)</f>
        <v>travel</v>
      </c>
      <c r="G21550" t="str">
        <v>negative</v>
      </c>
      <c r="H21550">
        <v>5</v>
      </c>
      <c r="I21550" t="str">
        <f t="shared" si="676"/>
        <v>Mar</v>
      </c>
      <c r="J21550" t="str">
        <f t="shared" si="675"/>
        <v>2021</v>
      </c>
    </row>
    <row r="21551" spans="1:10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VLOOKUP($B21551,[1]Content!$B$2:$E$1001,3,0)</f>
        <v>video</v>
      </c>
      <c r="F21551" t="str">
        <f>VLOOKUP($B21551,[1]Content!$B$2:$E$1001,4,0)</f>
        <v>travel</v>
      </c>
      <c r="G21551" t="str">
        <v>positive</v>
      </c>
      <c r="H21551">
        <v>70</v>
      </c>
      <c r="I21551" t="str">
        <f t="shared" si="676"/>
        <v>Jul</v>
      </c>
      <c r="J21551" t="str">
        <f t="shared" si="675"/>
        <v>2020</v>
      </c>
    </row>
    <row r="21552" spans="1:10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VLOOKUP($B21552,[1]Content!$B$2:$E$1001,3,0)</f>
        <v>video</v>
      </c>
      <c r="F21552" t="str">
        <f>VLOOKUP($B21552,[1]Content!$B$2:$E$1001,4,0)</f>
        <v>travel</v>
      </c>
      <c r="G21552" t="str">
        <v>neutral</v>
      </c>
      <c r="H21552">
        <v>20</v>
      </c>
      <c r="I21552" t="str">
        <f t="shared" si="676"/>
        <v>Aug</v>
      </c>
      <c r="J21552" t="str">
        <f t="shared" si="675"/>
        <v>2020</v>
      </c>
    </row>
    <row r="21553" spans="1:10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VLOOKUP($B21553,[1]Content!$B$2:$E$1001,3,0)</f>
        <v>video</v>
      </c>
      <c r="F21553" t="str">
        <f>VLOOKUP($B21553,[1]Content!$B$2:$E$1001,4,0)</f>
        <v>travel</v>
      </c>
      <c r="G21553" t="str">
        <v>positive</v>
      </c>
      <c r="H21553">
        <v>45</v>
      </c>
      <c r="I21553" t="str">
        <f t="shared" si="676"/>
        <v>Jan</v>
      </c>
      <c r="J21553" t="str">
        <f t="shared" si="675"/>
        <v>2021</v>
      </c>
    </row>
    <row r="21554" spans="1:10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VLOOKUP($B21554,[1]Content!$B$2:$E$1001,3,0)</f>
        <v>video</v>
      </c>
      <c r="F21554" t="str">
        <f>VLOOKUP($B21554,[1]Content!$B$2:$E$1001,4,0)</f>
        <v>travel</v>
      </c>
      <c r="G21554" t="str">
        <v>positive</v>
      </c>
      <c r="H21554">
        <v>70</v>
      </c>
      <c r="I21554" t="str">
        <f t="shared" si="676"/>
        <v>Sep</v>
      </c>
      <c r="J21554" t="str">
        <f t="shared" si="675"/>
        <v>2020</v>
      </c>
    </row>
    <row r="21555" spans="1:10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VLOOKUP($B21555,[1]Content!$B$2:$E$1001,3,0)</f>
        <v>video</v>
      </c>
      <c r="F21555" t="str">
        <f>VLOOKUP($B21555,[1]Content!$B$2:$E$1001,4,0)</f>
        <v>travel</v>
      </c>
      <c r="G21555" t="str">
        <v>positive</v>
      </c>
      <c r="H21555">
        <v>50</v>
      </c>
      <c r="I21555" t="str">
        <f t="shared" si="676"/>
        <v>Sep</v>
      </c>
      <c r="J21555" t="str">
        <f t="shared" si="675"/>
        <v>2020</v>
      </c>
    </row>
    <row r="21556" spans="1:10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VLOOKUP($B21556,[1]Content!$B$2:$E$1001,3,0)</f>
        <v>video</v>
      </c>
      <c r="F21556" t="str">
        <f>VLOOKUP($B21556,[1]Content!$B$2:$E$1001,4,0)</f>
        <v>travel</v>
      </c>
      <c r="G21556" t="str">
        <v>positive</v>
      </c>
      <c r="H21556">
        <v>50</v>
      </c>
      <c r="I21556" t="str">
        <f t="shared" si="676"/>
        <v>May</v>
      </c>
      <c r="J21556" t="str">
        <f t="shared" si="675"/>
        <v>2021</v>
      </c>
    </row>
    <row r="21557" spans="1:10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VLOOKUP($B21557,[1]Content!$B$2:$E$1001,3,0)</f>
        <v>video</v>
      </c>
      <c r="F21557" t="str">
        <f>VLOOKUP($B21557,[1]Content!$B$2:$E$1001,4,0)</f>
        <v>travel</v>
      </c>
      <c r="G21557" t="str">
        <v>positive</v>
      </c>
      <c r="H21557">
        <v>60</v>
      </c>
      <c r="I21557" t="str">
        <f t="shared" si="676"/>
        <v>Mar</v>
      </c>
      <c r="J21557" t="str">
        <f t="shared" si="675"/>
        <v>2021</v>
      </c>
    </row>
    <row r="21558" spans="1:10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VLOOKUP($B21558,[1]Content!$B$2:$E$1001,3,0)</f>
        <v>video</v>
      </c>
      <c r="F21558" t="str">
        <f>VLOOKUP($B21558,[1]Content!$B$2:$E$1001,4,0)</f>
        <v>travel</v>
      </c>
      <c r="G21558" t="str">
        <v>positive</v>
      </c>
      <c r="H21558">
        <v>72</v>
      </c>
      <c r="I21558" t="str">
        <f t="shared" si="676"/>
        <v>Aug</v>
      </c>
      <c r="J21558" t="str">
        <f t="shared" si="675"/>
        <v>2020</v>
      </c>
    </row>
    <row r="21559" spans="1:10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VLOOKUP($B21559,[1]Content!$B$2:$E$1001,3,0)</f>
        <v>video</v>
      </c>
      <c r="F21559" t="str">
        <f>VLOOKUP($B21559,[1]Content!$B$2:$E$1001,4,0)</f>
        <v>travel</v>
      </c>
      <c r="G21559" t="str">
        <v>positive</v>
      </c>
      <c r="H21559">
        <v>30</v>
      </c>
      <c r="I21559" t="str">
        <f t="shared" si="676"/>
        <v>Jan</v>
      </c>
      <c r="J21559" t="str">
        <f t="shared" si="675"/>
        <v>2021</v>
      </c>
    </row>
    <row r="21560" spans="1:10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VLOOKUP($B21560,[1]Content!$B$2:$E$1001,3,0)</f>
        <v>video</v>
      </c>
      <c r="F21560" t="str">
        <f>VLOOKUP($B21560,[1]Content!$B$2:$E$1001,4,0)</f>
        <v>travel</v>
      </c>
      <c r="G21560" t="str">
        <v>negative</v>
      </c>
      <c r="H21560">
        <v>12</v>
      </c>
      <c r="I21560" t="str">
        <f t="shared" si="676"/>
        <v>Aug</v>
      </c>
      <c r="J21560" t="str">
        <f t="shared" si="675"/>
        <v>2020</v>
      </c>
    </row>
    <row r="21561" spans="1:10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VLOOKUP($B21561,[1]Content!$B$2:$E$1001,3,0)</f>
        <v>video</v>
      </c>
      <c r="F21561" t="str">
        <f>VLOOKUP($B21561,[1]Content!$B$2:$E$1001,4,0)</f>
        <v>travel</v>
      </c>
      <c r="G21561" t="str">
        <v>positive</v>
      </c>
      <c r="H21561">
        <v>75</v>
      </c>
      <c r="I21561" t="str">
        <f t="shared" si="676"/>
        <v>Apr</v>
      </c>
      <c r="J21561" t="str">
        <f t="shared" si="675"/>
        <v>2021</v>
      </c>
    </row>
    <row r="21562" spans="1:10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VLOOKUP($B21562,[1]Content!$B$2:$E$1001,3,0)</f>
        <v>video</v>
      </c>
      <c r="F21562" t="str">
        <f>VLOOKUP($B21562,[1]Content!$B$2:$E$1001,4,0)</f>
        <v>travel</v>
      </c>
      <c r="G21562" t="str">
        <v>positive</v>
      </c>
      <c r="H21562">
        <v>50</v>
      </c>
      <c r="I21562" t="str">
        <f t="shared" si="676"/>
        <v>Nov</v>
      </c>
      <c r="J21562" t="str">
        <f t="shared" si="675"/>
        <v>2020</v>
      </c>
    </row>
    <row r="21563" spans="1:10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VLOOKUP($B21563,[1]Content!$B$2:$E$1001,3,0)</f>
        <v>audio</v>
      </c>
      <c r="F21563" t="str">
        <f>VLOOKUP($B21563,[1]Content!$B$2:$E$1001,4,0)</f>
        <v>studying</v>
      </c>
      <c r="G21563" t="str">
        <v>negative</v>
      </c>
      <c r="H21563">
        <v>0</v>
      </c>
      <c r="I21563" t="str">
        <f t="shared" si="676"/>
        <v>Oct</v>
      </c>
      <c r="J21563" t="str">
        <f t="shared" si="675"/>
        <v>2020</v>
      </c>
    </row>
    <row r="21564" spans="1:10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VLOOKUP($B21564,[1]Content!$B$2:$E$1001,3,0)</f>
        <v>audio</v>
      </c>
      <c r="F21564" t="str">
        <f>VLOOKUP($B21564,[1]Content!$B$2:$E$1001,4,0)</f>
        <v>studying</v>
      </c>
      <c r="G21564" t="str">
        <v>negative</v>
      </c>
      <c r="H21564">
        <v>15</v>
      </c>
      <c r="I21564" t="str">
        <f t="shared" si="676"/>
        <v>Apr</v>
      </c>
      <c r="J21564" t="str">
        <f t="shared" si="675"/>
        <v>2021</v>
      </c>
    </row>
    <row r="21565" spans="1:10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VLOOKUP($B21565,[1]Content!$B$2:$E$1001,3,0)</f>
        <v>audio</v>
      </c>
      <c r="F21565" t="str">
        <f>VLOOKUP($B21565,[1]Content!$B$2:$E$1001,4,0)</f>
        <v>studying</v>
      </c>
      <c r="G21565" t="str">
        <v>positive</v>
      </c>
      <c r="H21565">
        <v>70</v>
      </c>
      <c r="I21565" t="str">
        <f t="shared" si="676"/>
        <v>Jun</v>
      </c>
      <c r="J21565" t="str">
        <f t="shared" si="675"/>
        <v>2021</v>
      </c>
    </row>
    <row r="21566" spans="1:10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VLOOKUP($B21566,[1]Content!$B$2:$E$1001,3,0)</f>
        <v>audio</v>
      </c>
      <c r="F21566" t="str">
        <f>VLOOKUP($B21566,[1]Content!$B$2:$E$1001,4,0)</f>
        <v>studying</v>
      </c>
      <c r="G21566" t="str">
        <v>positive</v>
      </c>
      <c r="H21566">
        <v>75</v>
      </c>
      <c r="I21566" t="str">
        <f t="shared" si="676"/>
        <v>Nov</v>
      </c>
      <c r="J21566" t="str">
        <f t="shared" si="675"/>
        <v>2020</v>
      </c>
    </row>
    <row r="21567" spans="1:10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VLOOKUP($B21567,[1]Content!$B$2:$E$1001,3,0)</f>
        <v>audio</v>
      </c>
      <c r="F21567" t="str">
        <f>VLOOKUP($B21567,[1]Content!$B$2:$E$1001,4,0)</f>
        <v>studying</v>
      </c>
      <c r="G21567" t="str">
        <v>positive</v>
      </c>
      <c r="H21567">
        <v>75</v>
      </c>
      <c r="I21567" t="str">
        <f t="shared" si="676"/>
        <v>Dec</v>
      </c>
      <c r="J21567" t="str">
        <f t="shared" si="675"/>
        <v>2020</v>
      </c>
    </row>
    <row r="21568" spans="1:10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VLOOKUP($B21568,[1]Content!$B$2:$E$1001,3,0)</f>
        <v>audio</v>
      </c>
      <c r="F21568" t="str">
        <f>VLOOKUP($B21568,[1]Content!$B$2:$E$1001,4,0)</f>
        <v>studying</v>
      </c>
      <c r="G21568" t="str">
        <v>positive</v>
      </c>
      <c r="H21568">
        <v>45</v>
      </c>
      <c r="I21568" t="str">
        <f t="shared" si="676"/>
        <v>Jan</v>
      </c>
      <c r="J21568" t="str">
        <f t="shared" si="675"/>
        <v>2021</v>
      </c>
    </row>
    <row r="21569" spans="1:10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VLOOKUP($B21569,[1]Content!$B$2:$E$1001,3,0)</f>
        <v>audio</v>
      </c>
      <c r="F21569" t="str">
        <f>VLOOKUP($B21569,[1]Content!$B$2:$E$1001,4,0)</f>
        <v>studying</v>
      </c>
      <c r="G21569" t="str">
        <v>positive</v>
      </c>
      <c r="H21569">
        <v>65</v>
      </c>
      <c r="I21569" t="str">
        <f t="shared" si="676"/>
        <v>Dec</v>
      </c>
      <c r="J21569" t="str">
        <f t="shared" si="675"/>
        <v>2020</v>
      </c>
    </row>
    <row r="21570" spans="1:10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VLOOKUP($B21570,[1]Content!$B$2:$E$1001,3,0)</f>
        <v>audio</v>
      </c>
      <c r="F21570" t="str">
        <f>VLOOKUP($B21570,[1]Content!$B$2:$E$1001,4,0)</f>
        <v>studying</v>
      </c>
      <c r="G21570" t="str">
        <v>positive</v>
      </c>
      <c r="H21570">
        <v>70</v>
      </c>
      <c r="I21570" t="str">
        <f t="shared" si="676"/>
        <v>Aug</v>
      </c>
      <c r="J21570" t="str">
        <f t="shared" si="675"/>
        <v>2020</v>
      </c>
    </row>
    <row r="21571" spans="1:10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VLOOKUP($B21571,[1]Content!$B$2:$E$1001,3,0)</f>
        <v>audio</v>
      </c>
      <c r="F21571" t="str">
        <f>VLOOKUP($B21571,[1]Content!$B$2:$E$1001,4,0)</f>
        <v>studying</v>
      </c>
      <c r="G21571" t="str">
        <v>negative</v>
      </c>
      <c r="H21571">
        <v>10</v>
      </c>
      <c r="I21571" t="str">
        <f t="shared" si="676"/>
        <v>Jun</v>
      </c>
      <c r="J21571" t="str">
        <f t="shared" ref="J21571:J21634" si="677">TEXT($D21571,"YYY")</f>
        <v>2021</v>
      </c>
    </row>
    <row r="21572" spans="1:10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VLOOKUP($B21572,[1]Content!$B$2:$E$1001,3,0)</f>
        <v>audio</v>
      </c>
      <c r="F21572" t="str">
        <f>VLOOKUP($B21572,[1]Content!$B$2:$E$1001,4,0)</f>
        <v>studying</v>
      </c>
      <c r="G21572" t="str">
        <v>negative</v>
      </c>
      <c r="H21572">
        <v>5</v>
      </c>
      <c r="I21572" t="str">
        <f t="shared" si="676"/>
        <v>May</v>
      </c>
      <c r="J21572" t="str">
        <f t="shared" si="677"/>
        <v>2021</v>
      </c>
    </row>
    <row r="21573" spans="1:10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VLOOKUP($B21573,[1]Content!$B$2:$E$1001,3,0)</f>
        <v>audio</v>
      </c>
      <c r="F21573" t="str">
        <f>VLOOKUP($B21573,[1]Content!$B$2:$E$1001,4,0)</f>
        <v>studying</v>
      </c>
      <c r="G21573" t="str">
        <v>positive</v>
      </c>
      <c r="H21573">
        <v>70</v>
      </c>
      <c r="I21573" t="str">
        <f t="shared" si="676"/>
        <v>May</v>
      </c>
      <c r="J21573" t="str">
        <f t="shared" si="677"/>
        <v>2021</v>
      </c>
    </row>
    <row r="21574" spans="1:10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VLOOKUP($B21574,[1]Content!$B$2:$E$1001,3,0)</f>
        <v>audio</v>
      </c>
      <c r="F21574" t="str">
        <f>VLOOKUP($B21574,[1]Content!$B$2:$E$1001,4,0)</f>
        <v>studying</v>
      </c>
      <c r="G21574" t="str">
        <v>positive</v>
      </c>
      <c r="H21574">
        <v>72</v>
      </c>
      <c r="I21574" t="str">
        <f t="shared" si="676"/>
        <v>Oct</v>
      </c>
      <c r="J21574" t="str">
        <f t="shared" si="677"/>
        <v>2020</v>
      </c>
    </row>
    <row r="21575" spans="1:10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VLOOKUP($B21575,[1]Content!$B$2:$E$1001,3,0)</f>
        <v>audio</v>
      </c>
      <c r="F21575" t="str">
        <f>VLOOKUP($B21575,[1]Content!$B$2:$E$1001,4,0)</f>
        <v>studying</v>
      </c>
      <c r="G21575" t="str">
        <v>positive</v>
      </c>
      <c r="H21575">
        <v>60</v>
      </c>
      <c r="I21575" t="str">
        <f t="shared" si="676"/>
        <v>Jan</v>
      </c>
      <c r="J21575" t="str">
        <f t="shared" si="677"/>
        <v>2021</v>
      </c>
    </row>
    <row r="21576" spans="1:10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VLOOKUP($B21576,[1]Content!$B$2:$E$1001,3,0)</f>
        <v>audio</v>
      </c>
      <c r="F21576" t="str">
        <f>VLOOKUP($B21576,[1]Content!$B$2:$E$1001,4,0)</f>
        <v>studying</v>
      </c>
      <c r="G21576" t="str">
        <v>negative</v>
      </c>
      <c r="H21576">
        <v>5</v>
      </c>
      <c r="I21576" t="str">
        <f t="shared" si="676"/>
        <v>Dec</v>
      </c>
      <c r="J21576" t="str">
        <f t="shared" si="677"/>
        <v>2020</v>
      </c>
    </row>
    <row r="21577" spans="1:10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VLOOKUP($B21577,[1]Content!$B$2:$E$1001,3,0)</f>
        <v>audio</v>
      </c>
      <c r="F21577" t="str">
        <f>VLOOKUP($B21577,[1]Content!$B$2:$E$1001,4,0)</f>
        <v>studying</v>
      </c>
      <c r="G21577" t="str">
        <v>positive</v>
      </c>
      <c r="H21577">
        <v>50</v>
      </c>
      <c r="I21577" t="str">
        <f t="shared" ref="I21577:I21640" si="678">TEXT($D21577,"MMM")</f>
        <v>May</v>
      </c>
      <c r="J21577" t="str">
        <f t="shared" si="677"/>
        <v>2021</v>
      </c>
    </row>
    <row r="21578" spans="1:10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VLOOKUP($B21578,[1]Content!$B$2:$E$1001,3,0)</f>
        <v>audio</v>
      </c>
      <c r="F21578" t="str">
        <f>VLOOKUP($B21578,[1]Content!$B$2:$E$1001,4,0)</f>
        <v>studying</v>
      </c>
      <c r="G21578" t="str">
        <v>negative</v>
      </c>
      <c r="H21578">
        <v>12</v>
      </c>
      <c r="I21578" t="str">
        <f t="shared" si="678"/>
        <v>Dec</v>
      </c>
      <c r="J21578" t="str">
        <f t="shared" si="677"/>
        <v>2020</v>
      </c>
    </row>
    <row r="21579" spans="1:10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VLOOKUP($B21579,[1]Content!$B$2:$E$1001,3,0)</f>
        <v>audio</v>
      </c>
      <c r="F21579" t="str">
        <f>VLOOKUP($B21579,[1]Content!$B$2:$E$1001,4,0)</f>
        <v>studying</v>
      </c>
      <c r="G21579" t="str">
        <v>positive</v>
      </c>
      <c r="H21579">
        <v>50</v>
      </c>
      <c r="I21579" t="str">
        <f t="shared" si="678"/>
        <v>Oct</v>
      </c>
      <c r="J21579" t="str">
        <f t="shared" si="677"/>
        <v>2020</v>
      </c>
    </row>
    <row r="21580" spans="1:10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VLOOKUP($B21580,[1]Content!$B$2:$E$1001,3,0)</f>
        <v>audio</v>
      </c>
      <c r="F21580" t="str">
        <f>VLOOKUP($B21580,[1]Content!$B$2:$E$1001,4,0)</f>
        <v>studying</v>
      </c>
      <c r="G21580" t="str">
        <v>positive</v>
      </c>
      <c r="H21580">
        <v>75</v>
      </c>
      <c r="I21580" t="str">
        <f t="shared" si="678"/>
        <v>Nov</v>
      </c>
      <c r="J21580" t="str">
        <f t="shared" si="677"/>
        <v>2020</v>
      </c>
    </row>
    <row r="21581" spans="1:10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VLOOKUP($B21581,[1]Content!$B$2:$E$1001,3,0)</f>
        <v>audio</v>
      </c>
      <c r="F21581" t="str">
        <f>VLOOKUP($B21581,[1]Content!$B$2:$E$1001,4,0)</f>
        <v>food</v>
      </c>
      <c r="G21581" t="str">
        <v>positive</v>
      </c>
      <c r="H21581">
        <v>72</v>
      </c>
      <c r="I21581" t="str">
        <f t="shared" si="678"/>
        <v>Jun</v>
      </c>
      <c r="J21581" t="str">
        <f t="shared" si="677"/>
        <v>2020</v>
      </c>
    </row>
    <row r="21582" spans="1:10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VLOOKUP($B21582,[1]Content!$B$2:$E$1001,3,0)</f>
        <v>audio</v>
      </c>
      <c r="F21582" t="str">
        <f>VLOOKUP($B21582,[1]Content!$B$2:$E$1001,4,0)</f>
        <v>food</v>
      </c>
      <c r="G21582" t="str">
        <v>positive</v>
      </c>
      <c r="H21582">
        <v>70</v>
      </c>
      <c r="I21582" t="str">
        <f t="shared" si="678"/>
        <v>Mar</v>
      </c>
      <c r="J21582" t="str">
        <f t="shared" si="677"/>
        <v>2021</v>
      </c>
    </row>
    <row r="21583" spans="1:10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VLOOKUP($B21583,[1]Content!$B$2:$E$1001,3,0)</f>
        <v>audio</v>
      </c>
      <c r="F21583" t="str">
        <f>VLOOKUP($B21583,[1]Content!$B$2:$E$1001,4,0)</f>
        <v>food</v>
      </c>
      <c r="G21583" t="str">
        <v>positive</v>
      </c>
      <c r="H21583">
        <v>45</v>
      </c>
      <c r="I21583" t="str">
        <f t="shared" si="678"/>
        <v>Nov</v>
      </c>
      <c r="J21583" t="str">
        <f t="shared" si="677"/>
        <v>2020</v>
      </c>
    </row>
    <row r="21584" spans="1:10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VLOOKUP($B21584,[1]Content!$B$2:$E$1001,3,0)</f>
        <v>audio</v>
      </c>
      <c r="F21584" t="str">
        <f>VLOOKUP($B21584,[1]Content!$B$2:$E$1001,4,0)</f>
        <v>food</v>
      </c>
      <c r="G21584" t="str">
        <v>negative</v>
      </c>
      <c r="H21584">
        <v>5</v>
      </c>
      <c r="I21584" t="str">
        <f t="shared" si="678"/>
        <v>Aug</v>
      </c>
      <c r="J21584" t="str">
        <f t="shared" si="677"/>
        <v>2020</v>
      </c>
    </row>
    <row r="21585" spans="1:10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VLOOKUP($B21585,[1]Content!$B$2:$E$1001,3,0)</f>
        <v>audio</v>
      </c>
      <c r="F21585" t="str">
        <f>VLOOKUP($B21585,[1]Content!$B$2:$E$1001,4,0)</f>
        <v>food</v>
      </c>
      <c r="G21585" t="str">
        <v>positive</v>
      </c>
      <c r="H21585">
        <v>60</v>
      </c>
      <c r="I21585" t="str">
        <f t="shared" si="678"/>
        <v>Aug</v>
      </c>
      <c r="J21585" t="str">
        <f t="shared" si="677"/>
        <v>2020</v>
      </c>
    </row>
    <row r="21586" spans="1:10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VLOOKUP($B21586,[1]Content!$B$2:$E$1001,3,0)</f>
        <v>audio</v>
      </c>
      <c r="F21586" t="str">
        <f>VLOOKUP($B21586,[1]Content!$B$2:$E$1001,4,0)</f>
        <v>food</v>
      </c>
      <c r="G21586" t="str">
        <v>neutral</v>
      </c>
      <c r="H21586">
        <v>35</v>
      </c>
      <c r="I21586" t="str">
        <f t="shared" si="678"/>
        <v>May</v>
      </c>
      <c r="J21586" t="str">
        <f t="shared" si="677"/>
        <v>2021</v>
      </c>
    </row>
    <row r="21587" spans="1:10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VLOOKUP($B21587,[1]Content!$B$2:$E$1001,3,0)</f>
        <v>audio</v>
      </c>
      <c r="F21587" t="str">
        <f>VLOOKUP($B21587,[1]Content!$B$2:$E$1001,4,0)</f>
        <v>food</v>
      </c>
      <c r="G21587" t="str">
        <v>negative</v>
      </c>
      <c r="H21587">
        <v>15</v>
      </c>
      <c r="I21587" t="str">
        <f t="shared" si="678"/>
        <v>Jun</v>
      </c>
      <c r="J21587" t="str">
        <f t="shared" si="677"/>
        <v>2021</v>
      </c>
    </row>
    <row r="21588" spans="1:10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VLOOKUP($B21588,[1]Content!$B$2:$E$1001,3,0)</f>
        <v>audio</v>
      </c>
      <c r="F21588" t="str">
        <f>VLOOKUP($B21588,[1]Content!$B$2:$E$1001,4,0)</f>
        <v>food</v>
      </c>
      <c r="G21588" t="str">
        <v>positive</v>
      </c>
      <c r="H21588">
        <v>65</v>
      </c>
      <c r="I21588" t="str">
        <f t="shared" si="678"/>
        <v>Jul</v>
      </c>
      <c r="J21588" t="str">
        <f t="shared" si="677"/>
        <v>2020</v>
      </c>
    </row>
    <row r="21589" spans="1:10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VLOOKUP($B21589,[1]Content!$B$2:$E$1001,3,0)</f>
        <v>audio</v>
      </c>
      <c r="F21589" t="str">
        <f>VLOOKUP($B21589,[1]Content!$B$2:$E$1001,4,0)</f>
        <v>food</v>
      </c>
      <c r="G21589" t="str">
        <v>neutral</v>
      </c>
      <c r="H21589">
        <v>20</v>
      </c>
      <c r="I21589" t="str">
        <f t="shared" si="678"/>
        <v>Jan</v>
      </c>
      <c r="J21589" t="str">
        <f t="shared" si="677"/>
        <v>2021</v>
      </c>
    </row>
    <row r="21590" spans="1:10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VLOOKUP($B21590,[1]Content!$B$2:$E$1001,3,0)</f>
        <v>audio</v>
      </c>
      <c r="F21590" t="str">
        <f>VLOOKUP($B21590,[1]Content!$B$2:$E$1001,4,0)</f>
        <v>food</v>
      </c>
      <c r="G21590" t="str">
        <v>positive</v>
      </c>
      <c r="H21590">
        <v>70</v>
      </c>
      <c r="I21590" t="str">
        <f t="shared" si="678"/>
        <v>Nov</v>
      </c>
      <c r="J21590" t="str">
        <f t="shared" si="677"/>
        <v>2020</v>
      </c>
    </row>
    <row r="21591" spans="1:10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VLOOKUP($B21591,[1]Content!$B$2:$E$1001,3,0)</f>
        <v>audio</v>
      </c>
      <c r="F21591" t="str">
        <f>VLOOKUP($B21591,[1]Content!$B$2:$E$1001,4,0)</f>
        <v>food</v>
      </c>
      <c r="G21591" t="str">
        <v>positive</v>
      </c>
      <c r="H21591">
        <v>65</v>
      </c>
      <c r="I21591" t="str">
        <f t="shared" si="678"/>
        <v>May</v>
      </c>
      <c r="J21591" t="str">
        <f t="shared" si="677"/>
        <v>2021</v>
      </c>
    </row>
    <row r="21592" spans="1:10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VLOOKUP($B21592,[1]Content!$B$2:$E$1001,3,0)</f>
        <v>audio</v>
      </c>
      <c r="F21592" t="str">
        <f>VLOOKUP($B21592,[1]Content!$B$2:$E$1001,4,0)</f>
        <v>food</v>
      </c>
      <c r="G21592" t="str">
        <v>positive</v>
      </c>
      <c r="H21592">
        <v>50</v>
      </c>
      <c r="I21592" t="str">
        <f t="shared" si="678"/>
        <v>Aug</v>
      </c>
      <c r="J21592" t="str">
        <f t="shared" si="677"/>
        <v>2020</v>
      </c>
    </row>
    <row r="21593" spans="1:10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VLOOKUP($B21593,[1]Content!$B$2:$E$1001,3,0)</f>
        <v>audio</v>
      </c>
      <c r="F21593" t="str">
        <f>VLOOKUP($B21593,[1]Content!$B$2:$E$1001,4,0)</f>
        <v>food</v>
      </c>
      <c r="G21593" t="str">
        <v>negative</v>
      </c>
      <c r="H21593">
        <v>12</v>
      </c>
      <c r="I21593" t="str">
        <f t="shared" si="678"/>
        <v>Nov</v>
      </c>
      <c r="J21593" t="str">
        <f t="shared" si="677"/>
        <v>2020</v>
      </c>
    </row>
    <row r="21594" spans="1:10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VLOOKUP($B21594,[1]Content!$B$2:$E$1001,3,0)</f>
        <v>audio</v>
      </c>
      <c r="F21594" t="str">
        <f>VLOOKUP($B21594,[1]Content!$B$2:$E$1001,4,0)</f>
        <v>food</v>
      </c>
      <c r="G21594" t="str">
        <v>neutral</v>
      </c>
      <c r="H21594">
        <v>20</v>
      </c>
      <c r="I21594" t="str">
        <f t="shared" si="678"/>
        <v>Sep</v>
      </c>
      <c r="J21594" t="str">
        <f t="shared" si="677"/>
        <v>2020</v>
      </c>
    </row>
    <row r="21595" spans="1:10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VLOOKUP($B21595,[1]Content!$B$2:$E$1001,3,0)</f>
        <v>audio</v>
      </c>
      <c r="F21595" t="str">
        <f>VLOOKUP($B21595,[1]Content!$B$2:$E$1001,4,0)</f>
        <v>food</v>
      </c>
      <c r="G21595" t="str">
        <v>positive</v>
      </c>
      <c r="H21595">
        <v>30</v>
      </c>
      <c r="I21595" t="str">
        <f t="shared" si="678"/>
        <v>May</v>
      </c>
      <c r="J21595" t="str">
        <f t="shared" si="677"/>
        <v>2021</v>
      </c>
    </row>
    <row r="21596" spans="1:10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VLOOKUP($B21596,[1]Content!$B$2:$E$1001,3,0)</f>
        <v>audio</v>
      </c>
      <c r="F21596" t="str">
        <f>VLOOKUP($B21596,[1]Content!$B$2:$E$1001,4,0)</f>
        <v>food</v>
      </c>
      <c r="G21596" t="str">
        <v>negative</v>
      </c>
      <c r="H21596">
        <v>12</v>
      </c>
      <c r="I21596" t="str">
        <f t="shared" si="678"/>
        <v>Dec</v>
      </c>
      <c r="J21596" t="str">
        <f t="shared" si="677"/>
        <v>2020</v>
      </c>
    </row>
    <row r="21597" spans="1:10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VLOOKUP($B21597,[1]Content!$B$2:$E$1001,3,0)</f>
        <v>audio</v>
      </c>
      <c r="F21597" t="str">
        <f>VLOOKUP($B21597,[1]Content!$B$2:$E$1001,4,0)</f>
        <v>food</v>
      </c>
      <c r="G21597" t="str">
        <v>positive</v>
      </c>
      <c r="H21597">
        <v>60</v>
      </c>
      <c r="I21597" t="str">
        <f t="shared" si="678"/>
        <v>Apr</v>
      </c>
      <c r="J21597" t="str">
        <f t="shared" si="677"/>
        <v>2021</v>
      </c>
    </row>
    <row r="21598" spans="1:10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VLOOKUP($B21598,[1]Content!$B$2:$E$1001,3,0)</f>
        <v>audio</v>
      </c>
      <c r="F21598" t="str">
        <f>VLOOKUP($B21598,[1]Content!$B$2:$E$1001,4,0)</f>
        <v>food</v>
      </c>
      <c r="G21598" t="str">
        <v>positive</v>
      </c>
      <c r="H21598">
        <v>70</v>
      </c>
      <c r="I21598" t="str">
        <f t="shared" si="678"/>
        <v>May</v>
      </c>
      <c r="J21598" t="str">
        <f t="shared" si="677"/>
        <v>2021</v>
      </c>
    </row>
    <row r="21599" spans="1:10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VLOOKUP($B21599,[1]Content!$B$2:$E$1001,3,0)</f>
        <v>audio</v>
      </c>
      <c r="F21599" t="str">
        <f>VLOOKUP($B21599,[1]Content!$B$2:$E$1001,4,0)</f>
        <v>food</v>
      </c>
      <c r="G21599" t="str">
        <v>positive</v>
      </c>
      <c r="H21599">
        <v>60</v>
      </c>
      <c r="I21599" t="str">
        <f t="shared" si="678"/>
        <v>Sep</v>
      </c>
      <c r="J21599" t="str">
        <f t="shared" si="677"/>
        <v>2020</v>
      </c>
    </row>
    <row r="21600" spans="1:10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VLOOKUP($B21600,[1]Content!$B$2:$E$1001,3,0)</f>
        <v>audio</v>
      </c>
      <c r="F21600" t="str">
        <f>VLOOKUP($B21600,[1]Content!$B$2:$E$1001,4,0)</f>
        <v>food</v>
      </c>
      <c r="G21600" t="str">
        <v>neutral</v>
      </c>
      <c r="H21600">
        <v>35</v>
      </c>
      <c r="I21600" t="str">
        <f t="shared" si="678"/>
        <v>Aug</v>
      </c>
      <c r="J21600" t="str">
        <f t="shared" si="677"/>
        <v>2020</v>
      </c>
    </row>
    <row r="21601" spans="1:10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VLOOKUP($B21601,[1]Content!$B$2:$E$1001,3,0)</f>
        <v>audio</v>
      </c>
      <c r="F21601" t="str">
        <f>VLOOKUP($B21601,[1]Content!$B$2:$E$1001,4,0)</f>
        <v>food</v>
      </c>
      <c r="G21601" t="str">
        <v>negative</v>
      </c>
      <c r="H21601">
        <v>10</v>
      </c>
      <c r="I21601" t="str">
        <f t="shared" si="678"/>
        <v>Feb</v>
      </c>
      <c r="J21601" t="str">
        <f t="shared" si="677"/>
        <v>2021</v>
      </c>
    </row>
    <row r="21602" spans="1:10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VLOOKUP($B21602,[1]Content!$B$2:$E$1001,3,0)</f>
        <v>audio</v>
      </c>
      <c r="F21602" t="str">
        <f>VLOOKUP($B21602,[1]Content!$B$2:$E$1001,4,0)</f>
        <v>food</v>
      </c>
      <c r="G21602" t="str">
        <v>positive</v>
      </c>
      <c r="H21602">
        <v>72</v>
      </c>
      <c r="I21602" t="str">
        <f t="shared" si="678"/>
        <v>Apr</v>
      </c>
      <c r="J21602" t="str">
        <f t="shared" si="677"/>
        <v>2021</v>
      </c>
    </row>
    <row r="21603" spans="1:10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VLOOKUP($B21603,[1]Content!$B$2:$E$1001,3,0)</f>
        <v>audio</v>
      </c>
      <c r="F21603" t="str">
        <f>VLOOKUP($B21603,[1]Content!$B$2:$E$1001,4,0)</f>
        <v>food</v>
      </c>
      <c r="G21603" t="str">
        <v>positive</v>
      </c>
      <c r="H21603">
        <v>70</v>
      </c>
      <c r="I21603" t="str">
        <f t="shared" si="678"/>
        <v>Feb</v>
      </c>
      <c r="J21603" t="str">
        <f t="shared" si="677"/>
        <v>2021</v>
      </c>
    </row>
    <row r="21604" spans="1:10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VLOOKUP($B21604,[1]Content!$B$2:$E$1001,3,0)</f>
        <v>audio</v>
      </c>
      <c r="F21604" t="str">
        <f>VLOOKUP($B21604,[1]Content!$B$2:$E$1001,4,0)</f>
        <v>food</v>
      </c>
      <c r="G21604" t="str">
        <v>negative</v>
      </c>
      <c r="H21604">
        <v>15</v>
      </c>
      <c r="I21604" t="str">
        <f t="shared" si="678"/>
        <v>Nov</v>
      </c>
      <c r="J21604" t="str">
        <f t="shared" si="677"/>
        <v>2020</v>
      </c>
    </row>
    <row r="21605" spans="1:10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VLOOKUP($B21605,[1]Content!$B$2:$E$1001,3,0)</f>
        <v>audio</v>
      </c>
      <c r="F21605" t="str">
        <f>VLOOKUP($B21605,[1]Content!$B$2:$E$1001,4,0)</f>
        <v>food</v>
      </c>
      <c r="G21605" t="str">
        <v>positive</v>
      </c>
      <c r="H21605">
        <v>70</v>
      </c>
      <c r="I21605" t="str">
        <f t="shared" si="678"/>
        <v>Oct</v>
      </c>
      <c r="J21605" t="str">
        <f t="shared" si="677"/>
        <v>2020</v>
      </c>
    </row>
    <row r="21606" spans="1:10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VLOOKUP($B21606,[1]Content!$B$2:$E$1001,3,0)</f>
        <v>audio</v>
      </c>
      <c r="F21606" t="str">
        <f>VLOOKUP($B21606,[1]Content!$B$2:$E$1001,4,0)</f>
        <v>food</v>
      </c>
      <c r="G21606" t="str">
        <v>positive</v>
      </c>
      <c r="H21606">
        <v>60</v>
      </c>
      <c r="I21606" t="str">
        <f t="shared" si="678"/>
        <v>May</v>
      </c>
      <c r="J21606" t="str">
        <f t="shared" si="677"/>
        <v>2021</v>
      </c>
    </row>
    <row r="21607" spans="1:10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VLOOKUP($B21607,[1]Content!$B$2:$E$1001,3,0)</f>
        <v>audio</v>
      </c>
      <c r="F21607" t="str">
        <f>VLOOKUP($B21607,[1]Content!$B$2:$E$1001,4,0)</f>
        <v>food</v>
      </c>
      <c r="G21607" t="str">
        <v>positive</v>
      </c>
      <c r="H21607">
        <v>45</v>
      </c>
      <c r="I21607" t="str">
        <f t="shared" si="678"/>
        <v>Oct</v>
      </c>
      <c r="J21607" t="str">
        <f t="shared" si="677"/>
        <v>2020</v>
      </c>
    </row>
    <row r="21608" spans="1:10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VLOOKUP($B21608,[1]Content!$B$2:$E$1001,3,0)</f>
        <v>audio</v>
      </c>
      <c r="F21608" t="str">
        <f>VLOOKUP($B21608,[1]Content!$B$2:$E$1001,4,0)</f>
        <v>food</v>
      </c>
      <c r="G21608" t="str">
        <v>positive</v>
      </c>
      <c r="H21608">
        <v>70</v>
      </c>
      <c r="I21608" t="str">
        <f t="shared" si="678"/>
        <v>Apr</v>
      </c>
      <c r="J21608" t="str">
        <f t="shared" si="677"/>
        <v>2021</v>
      </c>
    </row>
    <row r="21609" spans="1:10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VLOOKUP($B21609,[1]Content!$B$2:$E$1001,3,0)</f>
        <v>audio</v>
      </c>
      <c r="F21609" t="str">
        <f>VLOOKUP($B21609,[1]Content!$B$2:$E$1001,4,0)</f>
        <v>food</v>
      </c>
      <c r="G21609" t="str">
        <v>neutral</v>
      </c>
      <c r="H21609">
        <v>35</v>
      </c>
      <c r="I21609" t="str">
        <f t="shared" si="678"/>
        <v>Jul</v>
      </c>
      <c r="J21609" t="str">
        <f t="shared" si="677"/>
        <v>2020</v>
      </c>
    </row>
    <row r="21610" spans="1:10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VLOOKUP($B21610,[1]Content!$B$2:$E$1001,3,0)</f>
        <v>audio</v>
      </c>
      <c r="F21610" t="str">
        <f>VLOOKUP($B21610,[1]Content!$B$2:$E$1001,4,0)</f>
        <v>veganism</v>
      </c>
      <c r="G21610" t="str">
        <v>negative</v>
      </c>
      <c r="H21610">
        <v>10</v>
      </c>
      <c r="I21610" t="str">
        <f t="shared" si="678"/>
        <v>May</v>
      </c>
      <c r="J21610" t="str">
        <f t="shared" si="677"/>
        <v>2021</v>
      </c>
    </row>
    <row r="21611" spans="1:10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VLOOKUP($B21611,[1]Content!$B$2:$E$1001,3,0)</f>
        <v>audio</v>
      </c>
      <c r="F21611" t="str">
        <f>VLOOKUP($B21611,[1]Content!$B$2:$E$1001,4,0)</f>
        <v>veganism</v>
      </c>
      <c r="G21611" t="str">
        <v>positive</v>
      </c>
      <c r="H21611">
        <v>75</v>
      </c>
      <c r="I21611" t="str">
        <f t="shared" si="678"/>
        <v>Sep</v>
      </c>
      <c r="J21611" t="str">
        <f t="shared" si="677"/>
        <v>2020</v>
      </c>
    </row>
    <row r="21612" spans="1:10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VLOOKUP($B21612,[1]Content!$B$2:$E$1001,3,0)</f>
        <v>audio</v>
      </c>
      <c r="F21612" t="str">
        <f>VLOOKUP($B21612,[1]Content!$B$2:$E$1001,4,0)</f>
        <v>veganism</v>
      </c>
      <c r="G21612" t="str">
        <v>positive</v>
      </c>
      <c r="H21612">
        <v>65</v>
      </c>
      <c r="I21612" t="str">
        <f t="shared" si="678"/>
        <v>Aug</v>
      </c>
      <c r="J21612" t="str">
        <f t="shared" si="677"/>
        <v>2020</v>
      </c>
    </row>
    <row r="21613" spans="1:10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VLOOKUP($B21613,[1]Content!$B$2:$E$1001,3,0)</f>
        <v>audio</v>
      </c>
      <c r="F21613" t="str">
        <f>VLOOKUP($B21613,[1]Content!$B$2:$E$1001,4,0)</f>
        <v>veganism</v>
      </c>
      <c r="G21613" t="str">
        <v>neutral</v>
      </c>
      <c r="H21613">
        <v>20</v>
      </c>
      <c r="I21613" t="str">
        <f t="shared" si="678"/>
        <v>Jan</v>
      </c>
      <c r="J21613" t="str">
        <f t="shared" si="677"/>
        <v>2021</v>
      </c>
    </row>
    <row r="21614" spans="1:10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VLOOKUP($B21614,[1]Content!$B$2:$E$1001,3,0)</f>
        <v>audio</v>
      </c>
      <c r="F21614" t="str">
        <f>VLOOKUP($B21614,[1]Content!$B$2:$E$1001,4,0)</f>
        <v>veganism</v>
      </c>
      <c r="G21614" t="str">
        <v>negative</v>
      </c>
      <c r="H21614">
        <v>5</v>
      </c>
      <c r="I21614" t="str">
        <f t="shared" si="678"/>
        <v>Feb</v>
      </c>
      <c r="J21614" t="str">
        <f t="shared" si="677"/>
        <v>2021</v>
      </c>
    </row>
    <row r="21615" spans="1:10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VLOOKUP($B21615,[1]Content!$B$2:$E$1001,3,0)</f>
        <v>audio</v>
      </c>
      <c r="F21615" t="str">
        <f>VLOOKUP($B21615,[1]Content!$B$2:$E$1001,4,0)</f>
        <v>veganism</v>
      </c>
      <c r="G21615" t="str">
        <v>negative</v>
      </c>
      <c r="H21615">
        <v>5</v>
      </c>
      <c r="I21615" t="str">
        <f t="shared" si="678"/>
        <v>Nov</v>
      </c>
      <c r="J21615" t="str">
        <f t="shared" si="677"/>
        <v>2020</v>
      </c>
    </row>
    <row r="21616" spans="1:10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VLOOKUP($B21616,[1]Content!$B$2:$E$1001,3,0)</f>
        <v>audio</v>
      </c>
      <c r="F21616" t="str">
        <f>VLOOKUP($B21616,[1]Content!$B$2:$E$1001,4,0)</f>
        <v>veganism</v>
      </c>
      <c r="G21616" t="str">
        <v>positive</v>
      </c>
      <c r="H21616">
        <v>65</v>
      </c>
      <c r="I21616" t="str">
        <f t="shared" si="678"/>
        <v>May</v>
      </c>
      <c r="J21616" t="str">
        <f t="shared" si="677"/>
        <v>2021</v>
      </c>
    </row>
    <row r="21617" spans="1:10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VLOOKUP($B21617,[1]Content!$B$2:$E$1001,3,0)</f>
        <v>audio</v>
      </c>
      <c r="F21617" t="str">
        <f>VLOOKUP($B21617,[1]Content!$B$2:$E$1001,4,0)</f>
        <v>veganism</v>
      </c>
      <c r="G21617" t="str">
        <v>positive</v>
      </c>
      <c r="H21617">
        <v>72</v>
      </c>
      <c r="I21617" t="str">
        <f t="shared" si="678"/>
        <v>Mar</v>
      </c>
      <c r="J21617" t="str">
        <f t="shared" si="677"/>
        <v>2021</v>
      </c>
    </row>
    <row r="21618" spans="1:10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VLOOKUP($B21618,[1]Content!$B$2:$E$1001,3,0)</f>
        <v>audio</v>
      </c>
      <c r="F21618" t="str">
        <f>VLOOKUP($B21618,[1]Content!$B$2:$E$1001,4,0)</f>
        <v>veganism</v>
      </c>
      <c r="G21618" t="str">
        <v>positive</v>
      </c>
      <c r="H21618">
        <v>75</v>
      </c>
      <c r="I21618" t="str">
        <f t="shared" si="678"/>
        <v>Mar</v>
      </c>
      <c r="J21618" t="str">
        <f t="shared" si="677"/>
        <v>2021</v>
      </c>
    </row>
    <row r="21619" spans="1:10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VLOOKUP($B21619,[1]Content!$B$2:$E$1001,3,0)</f>
        <v>audio</v>
      </c>
      <c r="F21619" t="str">
        <f>VLOOKUP($B21619,[1]Content!$B$2:$E$1001,4,0)</f>
        <v>veganism</v>
      </c>
      <c r="G21619" t="str">
        <v>negative</v>
      </c>
      <c r="H21619">
        <v>10</v>
      </c>
      <c r="I21619" t="str">
        <f t="shared" si="678"/>
        <v>Apr</v>
      </c>
      <c r="J21619" t="str">
        <f t="shared" si="677"/>
        <v>2021</v>
      </c>
    </row>
    <row r="21620" spans="1:10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VLOOKUP($B21620,[1]Content!$B$2:$E$1001,3,0)</f>
        <v>audio</v>
      </c>
      <c r="F21620" t="str">
        <f>VLOOKUP($B21620,[1]Content!$B$2:$E$1001,4,0)</f>
        <v>veganism</v>
      </c>
      <c r="G21620" t="str">
        <v>positive</v>
      </c>
      <c r="H21620">
        <v>72</v>
      </c>
      <c r="I21620" t="str">
        <f t="shared" si="678"/>
        <v>Dec</v>
      </c>
      <c r="J21620" t="str">
        <f t="shared" si="677"/>
        <v>2020</v>
      </c>
    </row>
    <row r="21621" spans="1:10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VLOOKUP($B21621,[1]Content!$B$2:$E$1001,3,0)</f>
        <v>audio</v>
      </c>
      <c r="F21621" t="str">
        <f>VLOOKUP($B21621,[1]Content!$B$2:$E$1001,4,0)</f>
        <v>veganism</v>
      </c>
      <c r="G21621" t="str">
        <v>negative</v>
      </c>
      <c r="H21621">
        <v>15</v>
      </c>
      <c r="I21621" t="str">
        <f t="shared" si="678"/>
        <v>Feb</v>
      </c>
      <c r="J21621" t="str">
        <f t="shared" si="677"/>
        <v>2021</v>
      </c>
    </row>
    <row r="21622" spans="1:10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VLOOKUP($B21622,[1]Content!$B$2:$E$1001,3,0)</f>
        <v>audio</v>
      </c>
      <c r="F21622" t="str">
        <f>VLOOKUP($B21622,[1]Content!$B$2:$E$1001,4,0)</f>
        <v>veganism</v>
      </c>
      <c r="G21622" t="str">
        <v>positive</v>
      </c>
      <c r="H21622">
        <v>45</v>
      </c>
      <c r="I21622" t="str">
        <f t="shared" si="678"/>
        <v>Apr</v>
      </c>
      <c r="J21622" t="str">
        <f t="shared" si="677"/>
        <v>2021</v>
      </c>
    </row>
    <row r="21623" spans="1:10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VLOOKUP($B21623,[1]Content!$B$2:$E$1001,3,0)</f>
        <v>audio</v>
      </c>
      <c r="F21623" t="str">
        <f>VLOOKUP($B21623,[1]Content!$B$2:$E$1001,4,0)</f>
        <v>veganism</v>
      </c>
      <c r="G21623" t="str">
        <v>positive</v>
      </c>
      <c r="H21623">
        <v>72</v>
      </c>
      <c r="I21623" t="str">
        <f t="shared" si="678"/>
        <v>Aug</v>
      </c>
      <c r="J21623" t="str">
        <f t="shared" si="677"/>
        <v>2020</v>
      </c>
    </row>
    <row r="21624" spans="1:10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VLOOKUP($B21624,[1]Content!$B$2:$E$1001,3,0)</f>
        <v>audio</v>
      </c>
      <c r="F21624" t="str">
        <f>VLOOKUP($B21624,[1]Content!$B$2:$E$1001,4,0)</f>
        <v>veganism</v>
      </c>
      <c r="G21624" t="str">
        <v>positive</v>
      </c>
      <c r="H21624">
        <v>45</v>
      </c>
      <c r="I21624" t="str">
        <f t="shared" si="678"/>
        <v>Jan</v>
      </c>
      <c r="J21624" t="str">
        <f t="shared" si="677"/>
        <v>2021</v>
      </c>
    </row>
    <row r="21625" spans="1:10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VLOOKUP($B21625,[1]Content!$B$2:$E$1001,3,0)</f>
        <v>audio</v>
      </c>
      <c r="F21625" t="str">
        <f>VLOOKUP($B21625,[1]Content!$B$2:$E$1001,4,0)</f>
        <v>veganism</v>
      </c>
      <c r="G21625" t="str">
        <v>neutral</v>
      </c>
      <c r="H21625">
        <v>20</v>
      </c>
      <c r="I21625" t="str">
        <f t="shared" si="678"/>
        <v>Mar</v>
      </c>
      <c r="J21625" t="str">
        <f t="shared" si="677"/>
        <v>2021</v>
      </c>
    </row>
    <row r="21626" spans="1:10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VLOOKUP($B21626,[1]Content!$B$2:$E$1001,3,0)</f>
        <v>audio</v>
      </c>
      <c r="F21626" t="str">
        <f>VLOOKUP($B21626,[1]Content!$B$2:$E$1001,4,0)</f>
        <v>veganism</v>
      </c>
      <c r="G21626" t="str">
        <v>positive</v>
      </c>
      <c r="H21626">
        <v>50</v>
      </c>
      <c r="I21626" t="str">
        <f t="shared" si="678"/>
        <v>Apr</v>
      </c>
      <c r="J21626" t="str">
        <f t="shared" si="677"/>
        <v>2021</v>
      </c>
    </row>
    <row r="21627" spans="1:10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VLOOKUP($B21627,[1]Content!$B$2:$E$1001,3,0)</f>
        <v>audio</v>
      </c>
      <c r="F21627" t="str">
        <f>VLOOKUP($B21627,[1]Content!$B$2:$E$1001,4,0)</f>
        <v>veganism</v>
      </c>
      <c r="G21627" t="str">
        <v>positive</v>
      </c>
      <c r="H21627">
        <v>72</v>
      </c>
      <c r="I21627" t="str">
        <f t="shared" si="678"/>
        <v>Jun</v>
      </c>
      <c r="J21627" t="str">
        <f t="shared" si="677"/>
        <v>2021</v>
      </c>
    </row>
    <row r="21628" spans="1:10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VLOOKUP($B21628,[1]Content!$B$2:$E$1001,3,0)</f>
        <v>audio</v>
      </c>
      <c r="F21628" t="str">
        <f>VLOOKUP($B21628,[1]Content!$B$2:$E$1001,4,0)</f>
        <v>veganism</v>
      </c>
      <c r="G21628" t="str">
        <v>negative</v>
      </c>
      <c r="H21628">
        <v>5</v>
      </c>
      <c r="I21628" t="str">
        <f t="shared" si="678"/>
        <v>May</v>
      </c>
      <c r="J21628" t="str">
        <f t="shared" si="677"/>
        <v>2021</v>
      </c>
    </row>
    <row r="21629" spans="1:10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VLOOKUP($B21629,[1]Content!$B$2:$E$1001,3,0)</f>
        <v>audio</v>
      </c>
      <c r="F21629" t="str">
        <f>VLOOKUP($B21629,[1]Content!$B$2:$E$1001,4,0)</f>
        <v>veganism</v>
      </c>
      <c r="G21629" t="str">
        <v>positive</v>
      </c>
      <c r="H21629">
        <v>70</v>
      </c>
      <c r="I21629" t="str">
        <f t="shared" si="678"/>
        <v>Sep</v>
      </c>
      <c r="J21629" t="str">
        <f t="shared" si="677"/>
        <v>2020</v>
      </c>
    </row>
    <row r="21630" spans="1:10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VLOOKUP($B21630,[1]Content!$B$2:$E$1001,3,0)</f>
        <v>audio</v>
      </c>
      <c r="F21630" t="str">
        <f>VLOOKUP($B21630,[1]Content!$B$2:$E$1001,4,0)</f>
        <v>veganism</v>
      </c>
      <c r="G21630" t="str">
        <v>positive</v>
      </c>
      <c r="H21630">
        <v>65</v>
      </c>
      <c r="I21630" t="str">
        <f t="shared" si="678"/>
        <v>May</v>
      </c>
      <c r="J21630" t="str">
        <f t="shared" si="677"/>
        <v>2021</v>
      </c>
    </row>
    <row r="21631" spans="1:10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VLOOKUP($B21631,[1]Content!$B$2:$E$1001,3,0)</f>
        <v>audio</v>
      </c>
      <c r="F21631" t="str">
        <f>VLOOKUP($B21631,[1]Content!$B$2:$E$1001,4,0)</f>
        <v>veganism</v>
      </c>
      <c r="G21631" t="str">
        <v>positive</v>
      </c>
      <c r="H21631">
        <v>50</v>
      </c>
      <c r="I21631" t="str">
        <f t="shared" si="678"/>
        <v>May</v>
      </c>
      <c r="J21631" t="str">
        <f t="shared" si="677"/>
        <v>2021</v>
      </c>
    </row>
    <row r="21632" spans="1:10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VLOOKUP($B21632,[1]Content!$B$2:$E$1001,3,0)</f>
        <v>audio</v>
      </c>
      <c r="F21632" t="str">
        <f>VLOOKUP($B21632,[1]Content!$B$2:$E$1001,4,0)</f>
        <v>veganism</v>
      </c>
      <c r="G21632" t="str">
        <v>negative</v>
      </c>
      <c r="H21632">
        <v>15</v>
      </c>
      <c r="I21632" t="str">
        <f t="shared" si="678"/>
        <v>Aug</v>
      </c>
      <c r="J21632" t="str">
        <f t="shared" si="677"/>
        <v>2020</v>
      </c>
    </row>
    <row r="21633" spans="1:10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VLOOKUP($B21633,[1]Content!$B$2:$E$1001,3,0)</f>
        <v>audio</v>
      </c>
      <c r="F21633" t="str">
        <f>VLOOKUP($B21633,[1]Content!$B$2:$E$1001,4,0)</f>
        <v>veganism</v>
      </c>
      <c r="G21633" t="str">
        <v>negative</v>
      </c>
      <c r="H21633">
        <v>0</v>
      </c>
      <c r="I21633" t="str">
        <f t="shared" si="678"/>
        <v>Dec</v>
      </c>
      <c r="J21633" t="str">
        <f t="shared" si="677"/>
        <v>2020</v>
      </c>
    </row>
    <row r="21634" spans="1:10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VLOOKUP($B21634,[1]Content!$B$2:$E$1001,3,0)</f>
        <v>audio</v>
      </c>
      <c r="F21634" t="str">
        <f>VLOOKUP($B21634,[1]Content!$B$2:$E$1001,4,0)</f>
        <v>veganism</v>
      </c>
      <c r="G21634" t="str">
        <v>positive</v>
      </c>
      <c r="H21634">
        <v>75</v>
      </c>
      <c r="I21634" t="str">
        <f t="shared" si="678"/>
        <v>Jun</v>
      </c>
      <c r="J21634" t="str">
        <f t="shared" si="677"/>
        <v>2021</v>
      </c>
    </row>
    <row r="21635" spans="1:10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VLOOKUP($B21635,[1]Content!$B$2:$E$1001,3,0)</f>
        <v>audio</v>
      </c>
      <c r="F21635" t="str">
        <f>VLOOKUP($B21635,[1]Content!$B$2:$E$1001,4,0)</f>
        <v>veganism</v>
      </c>
      <c r="G21635" t="str">
        <v>positive</v>
      </c>
      <c r="H21635">
        <v>70</v>
      </c>
      <c r="I21635" t="str">
        <f t="shared" si="678"/>
        <v>Sep</v>
      </c>
      <c r="J21635" t="str">
        <f t="shared" ref="J21635:J21698" si="679">TEXT($D21635,"YYY")</f>
        <v>2020</v>
      </c>
    </row>
    <row r="21636" spans="1:10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VLOOKUP($B21636,[1]Content!$B$2:$E$1001,3,0)</f>
        <v>audio</v>
      </c>
      <c r="F21636" t="str">
        <f>VLOOKUP($B21636,[1]Content!$B$2:$E$1001,4,0)</f>
        <v>veganism</v>
      </c>
      <c r="G21636" t="str">
        <v>positive</v>
      </c>
      <c r="H21636">
        <v>50</v>
      </c>
      <c r="I21636" t="str">
        <f t="shared" si="678"/>
        <v>May</v>
      </c>
      <c r="J21636" t="str">
        <f t="shared" si="679"/>
        <v>2021</v>
      </c>
    </row>
    <row r="21637" spans="1:10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VLOOKUP($B21637,[1]Content!$B$2:$E$1001,3,0)</f>
        <v>audio</v>
      </c>
      <c r="F21637" t="str">
        <f>VLOOKUP($B21637,[1]Content!$B$2:$E$1001,4,0)</f>
        <v>veganism</v>
      </c>
      <c r="G21637" t="str">
        <v>positive</v>
      </c>
      <c r="H21637">
        <v>60</v>
      </c>
      <c r="I21637" t="str">
        <f t="shared" si="678"/>
        <v>Nov</v>
      </c>
      <c r="J21637" t="str">
        <f t="shared" si="679"/>
        <v>2020</v>
      </c>
    </row>
    <row r="21638" spans="1:10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VLOOKUP($B21638,[1]Content!$B$2:$E$1001,3,0)</f>
        <v>audio</v>
      </c>
      <c r="F21638" t="str">
        <f>VLOOKUP($B21638,[1]Content!$B$2:$E$1001,4,0)</f>
        <v>veganism</v>
      </c>
      <c r="G21638" t="str">
        <v>negative</v>
      </c>
      <c r="H21638">
        <v>0</v>
      </c>
      <c r="I21638" t="str">
        <f t="shared" si="678"/>
        <v>Jun</v>
      </c>
      <c r="J21638" t="str">
        <f t="shared" si="679"/>
        <v>2021</v>
      </c>
    </row>
    <row r="21639" spans="1:10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VLOOKUP($B21639,[1]Content!$B$2:$E$1001,3,0)</f>
        <v>audio</v>
      </c>
      <c r="F21639" t="str">
        <f>VLOOKUP($B21639,[1]Content!$B$2:$E$1001,4,0)</f>
        <v>veganism</v>
      </c>
      <c r="G21639" t="str">
        <v>neutral</v>
      </c>
      <c r="H21639">
        <v>20</v>
      </c>
      <c r="I21639" t="str">
        <f t="shared" si="678"/>
        <v>Jul</v>
      </c>
      <c r="J21639" t="str">
        <f t="shared" si="679"/>
        <v>2020</v>
      </c>
    </row>
    <row r="21640" spans="1:10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VLOOKUP($B21640,[1]Content!$B$2:$E$1001,3,0)</f>
        <v>audio</v>
      </c>
      <c r="F21640" t="str">
        <f>VLOOKUP($B21640,[1]Content!$B$2:$E$1001,4,0)</f>
        <v>veganism</v>
      </c>
      <c r="G21640" t="str">
        <v>positive</v>
      </c>
      <c r="H21640">
        <v>75</v>
      </c>
      <c r="I21640" t="str">
        <f t="shared" si="678"/>
        <v>Mar</v>
      </c>
      <c r="J21640" t="str">
        <f t="shared" si="679"/>
        <v>2021</v>
      </c>
    </row>
    <row r="21641" spans="1:10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VLOOKUP($B21641,[1]Content!$B$2:$E$1001,3,0)</f>
        <v>audio</v>
      </c>
      <c r="F21641" t="str">
        <f>VLOOKUP($B21641,[1]Content!$B$2:$E$1001,4,0)</f>
        <v>veganism</v>
      </c>
      <c r="G21641" t="str">
        <v>positive</v>
      </c>
      <c r="H21641">
        <v>65</v>
      </c>
      <c r="I21641" t="str">
        <f t="shared" ref="I21641:I21704" si="680">TEXT($D21641,"MMM")</f>
        <v>Mar</v>
      </c>
      <c r="J21641" t="str">
        <f t="shared" si="679"/>
        <v>2021</v>
      </c>
    </row>
    <row r="21642" spans="1:10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VLOOKUP($B21642,[1]Content!$B$2:$E$1001,3,0)</f>
        <v>audio</v>
      </c>
      <c r="F21642" t="str">
        <f>VLOOKUP($B21642,[1]Content!$B$2:$E$1001,4,0)</f>
        <v>veganism</v>
      </c>
      <c r="G21642" t="str">
        <v>negative</v>
      </c>
      <c r="H21642">
        <v>15</v>
      </c>
      <c r="I21642" t="str">
        <f t="shared" si="680"/>
        <v>Jul</v>
      </c>
      <c r="J21642" t="str">
        <f t="shared" si="679"/>
        <v>2020</v>
      </c>
    </row>
    <row r="21643" spans="1:10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VLOOKUP($B21643,[1]Content!$B$2:$E$1001,3,0)</f>
        <v>audio</v>
      </c>
      <c r="F21643" t="str">
        <f>VLOOKUP($B21643,[1]Content!$B$2:$E$1001,4,0)</f>
        <v>veganism</v>
      </c>
      <c r="G21643" t="str">
        <v>negative</v>
      </c>
      <c r="H21643">
        <v>10</v>
      </c>
      <c r="I21643" t="str">
        <f t="shared" si="680"/>
        <v>Mar</v>
      </c>
      <c r="J21643" t="str">
        <f t="shared" si="679"/>
        <v>2021</v>
      </c>
    </row>
    <row r="21644" spans="1:10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VLOOKUP($B21644,[1]Content!$B$2:$E$1001,3,0)</f>
        <v>audio</v>
      </c>
      <c r="F21644" t="str">
        <f>VLOOKUP($B21644,[1]Content!$B$2:$E$1001,4,0)</f>
        <v>veganism</v>
      </c>
      <c r="G21644" t="str">
        <v>positive</v>
      </c>
      <c r="H21644">
        <v>70</v>
      </c>
      <c r="I21644" t="str">
        <f t="shared" si="680"/>
        <v>Apr</v>
      </c>
      <c r="J21644" t="str">
        <f t="shared" si="679"/>
        <v>2021</v>
      </c>
    </row>
    <row r="21645" spans="1:10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VLOOKUP($B21645,[1]Content!$B$2:$E$1001,3,0)</f>
        <v>audio</v>
      </c>
      <c r="F21645" t="str">
        <f>VLOOKUP($B21645,[1]Content!$B$2:$E$1001,4,0)</f>
        <v>veganism</v>
      </c>
      <c r="G21645" t="str">
        <v>positive</v>
      </c>
      <c r="H21645">
        <v>70</v>
      </c>
      <c r="I21645" t="str">
        <f t="shared" si="680"/>
        <v>Apr</v>
      </c>
      <c r="J21645" t="str">
        <f t="shared" si="679"/>
        <v>2021</v>
      </c>
    </row>
    <row r="21646" spans="1:10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VLOOKUP($B21646,[1]Content!$B$2:$E$1001,3,0)</f>
        <v>audio</v>
      </c>
      <c r="F21646" t="str">
        <f>VLOOKUP($B21646,[1]Content!$B$2:$E$1001,4,0)</f>
        <v>veganism</v>
      </c>
      <c r="G21646" t="str">
        <v>negative</v>
      </c>
      <c r="H21646">
        <v>12</v>
      </c>
      <c r="I21646" t="str">
        <f t="shared" si="680"/>
        <v>Apr</v>
      </c>
      <c r="J21646" t="str">
        <f t="shared" si="679"/>
        <v>2021</v>
      </c>
    </row>
    <row r="21647" spans="1:10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VLOOKUP($B21647,[1]Content!$B$2:$E$1001,3,0)</f>
        <v>audio</v>
      </c>
      <c r="F21647" t="str">
        <f>VLOOKUP($B21647,[1]Content!$B$2:$E$1001,4,0)</f>
        <v>veganism</v>
      </c>
      <c r="G21647" t="str">
        <v>positive</v>
      </c>
      <c r="H21647">
        <v>65</v>
      </c>
      <c r="I21647" t="str">
        <f t="shared" si="680"/>
        <v>Oct</v>
      </c>
      <c r="J21647" t="str">
        <f t="shared" si="679"/>
        <v>2020</v>
      </c>
    </row>
    <row r="21648" spans="1:10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VLOOKUP($B21648,[1]Content!$B$2:$E$1001,3,0)</f>
        <v>audio</v>
      </c>
      <c r="F21648" t="str">
        <f>VLOOKUP($B21648,[1]Content!$B$2:$E$1001,4,0)</f>
        <v>veganism</v>
      </c>
      <c r="G21648" t="str">
        <v>negative</v>
      </c>
      <c r="H21648">
        <v>10</v>
      </c>
      <c r="I21648" t="str">
        <f t="shared" si="680"/>
        <v>Jan</v>
      </c>
      <c r="J21648" t="str">
        <f t="shared" si="679"/>
        <v>2021</v>
      </c>
    </row>
    <row r="21649" spans="1:10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VLOOKUP($B21649,[1]Content!$B$2:$E$1001,3,0)</f>
        <v>photo</v>
      </c>
      <c r="F21649" t="str">
        <f>VLOOKUP($B21649,[1]Content!$B$2:$E$1001,4,0)</f>
        <v>animals</v>
      </c>
      <c r="G21649" t="str">
        <v>negative</v>
      </c>
      <c r="H21649">
        <v>5</v>
      </c>
      <c r="I21649" t="str">
        <f t="shared" si="680"/>
        <v>Aug</v>
      </c>
      <c r="J21649" t="str">
        <f t="shared" si="679"/>
        <v>2020</v>
      </c>
    </row>
    <row r="21650" spans="1:10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VLOOKUP($B21650,[1]Content!$B$2:$E$1001,3,0)</f>
        <v>photo</v>
      </c>
      <c r="F21650" t="str">
        <f>VLOOKUP($B21650,[1]Content!$B$2:$E$1001,4,0)</f>
        <v>animals</v>
      </c>
      <c r="G21650" t="str">
        <v>neutral</v>
      </c>
      <c r="H21650">
        <v>35</v>
      </c>
      <c r="I21650" t="str">
        <f t="shared" si="680"/>
        <v>Aug</v>
      </c>
      <c r="J21650" t="str">
        <f t="shared" si="679"/>
        <v>2020</v>
      </c>
    </row>
    <row r="21651" spans="1:10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VLOOKUP($B21651,[1]Content!$B$2:$E$1001,3,0)</f>
        <v>photo</v>
      </c>
      <c r="F21651" t="str">
        <f>VLOOKUP($B21651,[1]Content!$B$2:$E$1001,4,0)</f>
        <v>animals</v>
      </c>
      <c r="G21651" t="str">
        <v>positive</v>
      </c>
      <c r="H21651">
        <v>30</v>
      </c>
      <c r="I21651" t="str">
        <f t="shared" si="680"/>
        <v>Nov</v>
      </c>
      <c r="J21651" t="str">
        <f t="shared" si="679"/>
        <v>2020</v>
      </c>
    </row>
    <row r="21652" spans="1:10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VLOOKUP($B21652,[1]Content!$B$2:$E$1001,3,0)</f>
        <v>photo</v>
      </c>
      <c r="F21652" t="str">
        <f>VLOOKUP($B21652,[1]Content!$B$2:$E$1001,4,0)</f>
        <v>animals</v>
      </c>
      <c r="G21652" t="str">
        <v>negative</v>
      </c>
      <c r="H21652">
        <v>12</v>
      </c>
      <c r="I21652" t="str">
        <f t="shared" si="680"/>
        <v>Dec</v>
      </c>
      <c r="J21652" t="str">
        <f t="shared" si="679"/>
        <v>2020</v>
      </c>
    </row>
    <row r="21653" spans="1:10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VLOOKUP($B21653,[1]Content!$B$2:$E$1001,3,0)</f>
        <v>photo</v>
      </c>
      <c r="F21653" t="str">
        <f>VLOOKUP($B21653,[1]Content!$B$2:$E$1001,4,0)</f>
        <v>animals</v>
      </c>
      <c r="G21653" t="str">
        <v>negative</v>
      </c>
      <c r="H21653">
        <v>10</v>
      </c>
      <c r="I21653" t="str">
        <f t="shared" si="680"/>
        <v>May</v>
      </c>
      <c r="J21653" t="str">
        <f t="shared" si="679"/>
        <v>2021</v>
      </c>
    </row>
    <row r="21654" spans="1:10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VLOOKUP($B21654,[1]Content!$B$2:$E$1001,3,0)</f>
        <v>photo</v>
      </c>
      <c r="F21654" t="str">
        <f>VLOOKUP($B21654,[1]Content!$B$2:$E$1001,4,0)</f>
        <v>animals</v>
      </c>
      <c r="G21654" t="str">
        <v>positive</v>
      </c>
      <c r="H21654">
        <v>75</v>
      </c>
      <c r="I21654" t="str">
        <f t="shared" si="680"/>
        <v>Aug</v>
      </c>
      <c r="J21654" t="str">
        <f t="shared" si="679"/>
        <v>2020</v>
      </c>
    </row>
    <row r="21655" spans="1:10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VLOOKUP($B21655,[1]Content!$B$2:$E$1001,3,0)</f>
        <v>photo</v>
      </c>
      <c r="F21655" t="str">
        <f>VLOOKUP($B21655,[1]Content!$B$2:$E$1001,4,0)</f>
        <v>animals</v>
      </c>
      <c r="G21655" t="str">
        <v>neutral</v>
      </c>
      <c r="H21655">
        <v>35</v>
      </c>
      <c r="I21655" t="str">
        <f t="shared" si="680"/>
        <v>Oct</v>
      </c>
      <c r="J21655" t="str">
        <f t="shared" si="679"/>
        <v>2020</v>
      </c>
    </row>
    <row r="21656" spans="1:10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VLOOKUP($B21656,[1]Content!$B$2:$E$1001,3,0)</f>
        <v>photo</v>
      </c>
      <c r="F21656" t="str">
        <f>VLOOKUP($B21656,[1]Content!$B$2:$E$1001,4,0)</f>
        <v>animals</v>
      </c>
      <c r="G21656" t="str">
        <v>neutral</v>
      </c>
      <c r="H21656">
        <v>35</v>
      </c>
      <c r="I21656" t="str">
        <f t="shared" si="680"/>
        <v>Feb</v>
      </c>
      <c r="J21656" t="str">
        <f t="shared" si="679"/>
        <v>2021</v>
      </c>
    </row>
    <row r="21657" spans="1:10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VLOOKUP($B21657,[1]Content!$B$2:$E$1001,3,0)</f>
        <v>photo</v>
      </c>
      <c r="F21657" t="str">
        <f>VLOOKUP($B21657,[1]Content!$B$2:$E$1001,4,0)</f>
        <v>animals</v>
      </c>
      <c r="G21657" t="str">
        <v>positive</v>
      </c>
      <c r="H21657">
        <v>65</v>
      </c>
      <c r="I21657" t="str">
        <f t="shared" si="680"/>
        <v>Aug</v>
      </c>
      <c r="J21657" t="str">
        <f t="shared" si="679"/>
        <v>2020</v>
      </c>
    </row>
    <row r="21658" spans="1:10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VLOOKUP($B21658,[1]Content!$B$2:$E$1001,3,0)</f>
        <v>photo</v>
      </c>
      <c r="F21658" t="str">
        <f>VLOOKUP($B21658,[1]Content!$B$2:$E$1001,4,0)</f>
        <v>animals</v>
      </c>
      <c r="G21658" t="str">
        <v>negative</v>
      </c>
      <c r="H21658">
        <v>15</v>
      </c>
      <c r="I21658" t="str">
        <f t="shared" si="680"/>
        <v>Dec</v>
      </c>
      <c r="J21658" t="str">
        <f t="shared" si="679"/>
        <v>2020</v>
      </c>
    </row>
    <row r="21659" spans="1:10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VLOOKUP($B21659,[1]Content!$B$2:$E$1001,3,0)</f>
        <v>photo</v>
      </c>
      <c r="F21659" t="str">
        <f>VLOOKUP($B21659,[1]Content!$B$2:$E$1001,4,0)</f>
        <v>animals</v>
      </c>
      <c r="G21659" t="str">
        <v>negative</v>
      </c>
      <c r="H21659">
        <v>0</v>
      </c>
      <c r="I21659" t="str">
        <f t="shared" si="680"/>
        <v>Dec</v>
      </c>
      <c r="J21659" t="str">
        <f t="shared" si="679"/>
        <v>2020</v>
      </c>
    </row>
    <row r="21660" spans="1:10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VLOOKUP($B21660,[1]Content!$B$2:$E$1001,3,0)</f>
        <v>photo</v>
      </c>
      <c r="F21660" t="str">
        <f>VLOOKUP($B21660,[1]Content!$B$2:$E$1001,4,0)</f>
        <v>animals</v>
      </c>
      <c r="G21660" t="str">
        <v>neutral</v>
      </c>
      <c r="H21660">
        <v>35</v>
      </c>
      <c r="I21660" t="str">
        <f t="shared" si="680"/>
        <v>May</v>
      </c>
      <c r="J21660" t="str">
        <f t="shared" si="679"/>
        <v>2021</v>
      </c>
    </row>
    <row r="21661" spans="1:10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VLOOKUP($B21661,[1]Content!$B$2:$E$1001,3,0)</f>
        <v>photo</v>
      </c>
      <c r="F21661" t="str">
        <f>VLOOKUP($B21661,[1]Content!$B$2:$E$1001,4,0)</f>
        <v>animals</v>
      </c>
      <c r="G21661" t="str">
        <v>positive</v>
      </c>
      <c r="H21661">
        <v>65</v>
      </c>
      <c r="I21661" t="str">
        <f t="shared" si="680"/>
        <v>Apr</v>
      </c>
      <c r="J21661" t="str">
        <f t="shared" si="679"/>
        <v>2021</v>
      </c>
    </row>
    <row r="21662" spans="1:10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VLOOKUP($B21662,[1]Content!$B$2:$E$1001,3,0)</f>
        <v>photo</v>
      </c>
      <c r="F21662" t="str">
        <f>VLOOKUP($B21662,[1]Content!$B$2:$E$1001,4,0)</f>
        <v>animals</v>
      </c>
      <c r="G21662" t="str">
        <v>neutral</v>
      </c>
      <c r="H21662">
        <v>35</v>
      </c>
      <c r="I21662" t="str">
        <f t="shared" si="680"/>
        <v>Apr</v>
      </c>
      <c r="J21662" t="str">
        <f t="shared" si="679"/>
        <v>2021</v>
      </c>
    </row>
    <row r="21663" spans="1:10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VLOOKUP($B21663,[1]Content!$B$2:$E$1001,3,0)</f>
        <v>photo</v>
      </c>
      <c r="F21663" t="str">
        <f>VLOOKUP($B21663,[1]Content!$B$2:$E$1001,4,0)</f>
        <v>animals</v>
      </c>
      <c r="G21663" t="str">
        <v>negative</v>
      </c>
      <c r="H21663">
        <v>0</v>
      </c>
      <c r="I21663" t="str">
        <f t="shared" si="680"/>
        <v>Dec</v>
      </c>
      <c r="J21663" t="str">
        <f t="shared" si="679"/>
        <v>2020</v>
      </c>
    </row>
    <row r="21664" spans="1:10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VLOOKUP($B21664,[1]Content!$B$2:$E$1001,3,0)</f>
        <v>photo</v>
      </c>
      <c r="F21664" t="str">
        <f>VLOOKUP($B21664,[1]Content!$B$2:$E$1001,4,0)</f>
        <v>animals</v>
      </c>
      <c r="G21664" t="str">
        <v>neutral</v>
      </c>
      <c r="H21664">
        <v>20</v>
      </c>
      <c r="I21664" t="str">
        <f t="shared" si="680"/>
        <v>Sep</v>
      </c>
      <c r="J21664" t="str">
        <f t="shared" si="679"/>
        <v>2020</v>
      </c>
    </row>
    <row r="21665" spans="1:10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VLOOKUP($B21665,[1]Content!$B$2:$E$1001,3,0)</f>
        <v>photo</v>
      </c>
      <c r="F21665" t="str">
        <f>VLOOKUP($B21665,[1]Content!$B$2:$E$1001,4,0)</f>
        <v>animals</v>
      </c>
      <c r="G21665" t="str">
        <v>positive</v>
      </c>
      <c r="H21665">
        <v>65</v>
      </c>
      <c r="I21665" t="str">
        <f t="shared" si="680"/>
        <v>Jan</v>
      </c>
      <c r="J21665" t="str">
        <f t="shared" si="679"/>
        <v>2021</v>
      </c>
    </row>
    <row r="21666" spans="1:10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VLOOKUP($B21666,[1]Content!$B$2:$E$1001,3,0)</f>
        <v>photo</v>
      </c>
      <c r="F21666" t="str">
        <f>VLOOKUP($B21666,[1]Content!$B$2:$E$1001,4,0)</f>
        <v>animals</v>
      </c>
      <c r="G21666" t="str">
        <v>neutral</v>
      </c>
      <c r="H21666">
        <v>20</v>
      </c>
      <c r="I21666" t="str">
        <f t="shared" si="680"/>
        <v>Dec</v>
      </c>
      <c r="J21666" t="str">
        <f t="shared" si="679"/>
        <v>2020</v>
      </c>
    </row>
    <row r="21667" spans="1:10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VLOOKUP($B21667,[1]Content!$B$2:$E$1001,3,0)</f>
        <v>photo</v>
      </c>
      <c r="F21667" t="str">
        <f>VLOOKUP($B21667,[1]Content!$B$2:$E$1001,4,0)</f>
        <v>animals</v>
      </c>
      <c r="G21667" t="str">
        <v>positive</v>
      </c>
      <c r="H21667">
        <v>45</v>
      </c>
      <c r="I21667" t="str">
        <f t="shared" si="680"/>
        <v>Jun</v>
      </c>
      <c r="J21667" t="str">
        <f t="shared" si="679"/>
        <v>2020</v>
      </c>
    </row>
    <row r="21668" spans="1:10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VLOOKUP($B21668,[1]Content!$B$2:$E$1001,3,0)</f>
        <v>photo</v>
      </c>
      <c r="F21668" t="str">
        <f>VLOOKUP($B21668,[1]Content!$B$2:$E$1001,4,0)</f>
        <v>animals</v>
      </c>
      <c r="G21668" t="str">
        <v>positive</v>
      </c>
      <c r="H21668">
        <v>30</v>
      </c>
      <c r="I21668" t="str">
        <f t="shared" si="680"/>
        <v>Nov</v>
      </c>
      <c r="J21668" t="str">
        <f t="shared" si="679"/>
        <v>2020</v>
      </c>
    </row>
    <row r="21669" spans="1:10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VLOOKUP($B21669,[1]Content!$B$2:$E$1001,3,0)</f>
        <v>photo</v>
      </c>
      <c r="F21669" t="str">
        <f>VLOOKUP($B21669,[1]Content!$B$2:$E$1001,4,0)</f>
        <v>animals</v>
      </c>
      <c r="G21669" t="str">
        <v>neutral</v>
      </c>
      <c r="H21669">
        <v>20</v>
      </c>
      <c r="I21669" t="str">
        <f t="shared" si="680"/>
        <v>Dec</v>
      </c>
      <c r="J21669" t="str">
        <f t="shared" si="679"/>
        <v>2020</v>
      </c>
    </row>
    <row r="21670" spans="1:10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VLOOKUP($B21670,[1]Content!$B$2:$E$1001,3,0)</f>
        <v>photo</v>
      </c>
      <c r="F21670" t="str">
        <f>VLOOKUP($B21670,[1]Content!$B$2:$E$1001,4,0)</f>
        <v>animals</v>
      </c>
      <c r="G21670" t="str">
        <v>neutral</v>
      </c>
      <c r="H21670">
        <v>20</v>
      </c>
      <c r="I21670" t="str">
        <f t="shared" si="680"/>
        <v>Aug</v>
      </c>
      <c r="J21670" t="str">
        <f t="shared" si="679"/>
        <v>2020</v>
      </c>
    </row>
    <row r="21671" spans="1:10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VLOOKUP($B21671,[1]Content!$B$2:$E$1001,3,0)</f>
        <v>photo</v>
      </c>
      <c r="F21671" t="str">
        <f>VLOOKUP($B21671,[1]Content!$B$2:$E$1001,4,0)</f>
        <v>animals</v>
      </c>
      <c r="G21671" t="str">
        <v>negative</v>
      </c>
      <c r="H21671">
        <v>12</v>
      </c>
      <c r="I21671" t="str">
        <f t="shared" si="680"/>
        <v>Jan</v>
      </c>
      <c r="J21671" t="str">
        <f t="shared" si="679"/>
        <v>2021</v>
      </c>
    </row>
    <row r="21672" spans="1:10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VLOOKUP($B21672,[1]Content!$B$2:$E$1001,3,0)</f>
        <v>photo</v>
      </c>
      <c r="F21672" t="str">
        <f>VLOOKUP($B21672,[1]Content!$B$2:$E$1001,4,0)</f>
        <v>animals</v>
      </c>
      <c r="G21672" t="str">
        <v>neutral</v>
      </c>
      <c r="H21672">
        <v>35</v>
      </c>
      <c r="I21672" t="str">
        <f t="shared" si="680"/>
        <v>Oct</v>
      </c>
      <c r="J21672" t="str">
        <f t="shared" si="679"/>
        <v>2020</v>
      </c>
    </row>
    <row r="21673" spans="1:10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VLOOKUP($B21673,[1]Content!$B$2:$E$1001,3,0)</f>
        <v>photo</v>
      </c>
      <c r="F21673" t="str">
        <f>VLOOKUP($B21673,[1]Content!$B$2:$E$1001,4,0)</f>
        <v>animals</v>
      </c>
      <c r="G21673" t="str">
        <v>positive</v>
      </c>
      <c r="H21673">
        <v>70</v>
      </c>
      <c r="I21673" t="str">
        <f t="shared" si="680"/>
        <v>Aug</v>
      </c>
      <c r="J21673" t="str">
        <f t="shared" si="679"/>
        <v>2020</v>
      </c>
    </row>
    <row r="21674" spans="1:10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VLOOKUP($B21674,[1]Content!$B$2:$E$1001,3,0)</f>
        <v>photo</v>
      </c>
      <c r="F21674" t="str">
        <f>VLOOKUP($B21674,[1]Content!$B$2:$E$1001,4,0)</f>
        <v>animals</v>
      </c>
      <c r="G21674" t="str">
        <v>negative</v>
      </c>
      <c r="H21674">
        <v>12</v>
      </c>
      <c r="I21674" t="str">
        <f t="shared" si="680"/>
        <v>Sep</v>
      </c>
      <c r="J21674" t="str">
        <f t="shared" si="679"/>
        <v>2020</v>
      </c>
    </row>
    <row r="21675" spans="1:10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VLOOKUP($B21675,[1]Content!$B$2:$E$1001,3,0)</f>
        <v>photo</v>
      </c>
      <c r="F21675" t="str">
        <f>VLOOKUP($B21675,[1]Content!$B$2:$E$1001,4,0)</f>
        <v>animals</v>
      </c>
      <c r="G21675" t="str">
        <v>positive</v>
      </c>
      <c r="H21675">
        <v>70</v>
      </c>
      <c r="I21675" t="str">
        <f t="shared" si="680"/>
        <v>Aug</v>
      </c>
      <c r="J21675" t="str">
        <f t="shared" si="679"/>
        <v>2020</v>
      </c>
    </row>
    <row r="21676" spans="1:10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VLOOKUP($B21676,[1]Content!$B$2:$E$1001,3,0)</f>
        <v>photo</v>
      </c>
      <c r="F21676" t="str">
        <f>VLOOKUP($B21676,[1]Content!$B$2:$E$1001,4,0)</f>
        <v>animals</v>
      </c>
      <c r="G21676" t="str">
        <v>positive</v>
      </c>
      <c r="H21676">
        <v>30</v>
      </c>
      <c r="I21676" t="str">
        <f t="shared" si="680"/>
        <v>Jan</v>
      </c>
      <c r="J21676" t="str">
        <f t="shared" si="679"/>
        <v>2021</v>
      </c>
    </row>
    <row r="21677" spans="1:10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VLOOKUP($B21677,[1]Content!$B$2:$E$1001,3,0)</f>
        <v>photo</v>
      </c>
      <c r="F21677" t="str">
        <f>VLOOKUP($B21677,[1]Content!$B$2:$E$1001,4,0)</f>
        <v>animals</v>
      </c>
      <c r="G21677" t="str">
        <v>positive</v>
      </c>
      <c r="H21677">
        <v>30</v>
      </c>
      <c r="I21677" t="str">
        <f t="shared" si="680"/>
        <v>Jun</v>
      </c>
      <c r="J21677" t="str">
        <f t="shared" si="679"/>
        <v>2020</v>
      </c>
    </row>
    <row r="21678" spans="1:10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VLOOKUP($B21678,[1]Content!$B$2:$E$1001,3,0)</f>
        <v>photo</v>
      </c>
      <c r="F21678" t="str">
        <f>VLOOKUP($B21678,[1]Content!$B$2:$E$1001,4,0)</f>
        <v>animals</v>
      </c>
      <c r="G21678" t="str">
        <v>positive</v>
      </c>
      <c r="H21678">
        <v>70</v>
      </c>
      <c r="I21678" t="str">
        <f t="shared" si="680"/>
        <v>Jan</v>
      </c>
      <c r="J21678" t="str">
        <f t="shared" si="679"/>
        <v>2021</v>
      </c>
    </row>
    <row r="21679" spans="1:10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VLOOKUP($B21679,[1]Content!$B$2:$E$1001,3,0)</f>
        <v>photo</v>
      </c>
      <c r="F21679" t="str">
        <f>VLOOKUP($B21679,[1]Content!$B$2:$E$1001,4,0)</f>
        <v>animals</v>
      </c>
      <c r="G21679" t="str">
        <v>neutral</v>
      </c>
      <c r="H21679">
        <v>20</v>
      </c>
      <c r="I21679" t="str">
        <f t="shared" si="680"/>
        <v>Sep</v>
      </c>
      <c r="J21679" t="str">
        <f t="shared" si="679"/>
        <v>2020</v>
      </c>
    </row>
    <row r="21680" spans="1:10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VLOOKUP($B21680,[1]Content!$B$2:$E$1001,3,0)</f>
        <v>photo</v>
      </c>
      <c r="F21680" t="str">
        <f>VLOOKUP($B21680,[1]Content!$B$2:$E$1001,4,0)</f>
        <v>animals</v>
      </c>
      <c r="G21680" t="str">
        <v>positive</v>
      </c>
      <c r="H21680">
        <v>60</v>
      </c>
      <c r="I21680" t="str">
        <f t="shared" si="680"/>
        <v>Nov</v>
      </c>
      <c r="J21680" t="str">
        <f t="shared" si="679"/>
        <v>2020</v>
      </c>
    </row>
    <row r="21681" spans="1:10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VLOOKUP($B21681,[1]Content!$B$2:$E$1001,3,0)</f>
        <v>photo</v>
      </c>
      <c r="F21681" t="str">
        <f>VLOOKUP($B21681,[1]Content!$B$2:$E$1001,4,0)</f>
        <v>animals</v>
      </c>
      <c r="G21681" t="str">
        <v>positive</v>
      </c>
      <c r="H21681">
        <v>75</v>
      </c>
      <c r="I21681" t="str">
        <f t="shared" si="680"/>
        <v>Aug</v>
      </c>
      <c r="J21681" t="str">
        <f t="shared" si="679"/>
        <v>2020</v>
      </c>
    </row>
    <row r="21682" spans="1:10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VLOOKUP($B21682,[1]Content!$B$2:$E$1001,3,0)</f>
        <v>photo</v>
      </c>
      <c r="F21682" t="str">
        <f>VLOOKUP($B21682,[1]Content!$B$2:$E$1001,4,0)</f>
        <v>animals</v>
      </c>
      <c r="G21682" t="str">
        <v>negative</v>
      </c>
      <c r="H21682">
        <v>5</v>
      </c>
      <c r="I21682" t="str">
        <f t="shared" si="680"/>
        <v>Apr</v>
      </c>
      <c r="J21682" t="str">
        <f t="shared" si="679"/>
        <v>2021</v>
      </c>
    </row>
    <row r="21683" spans="1:10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VLOOKUP($B21683,[1]Content!$B$2:$E$1001,3,0)</f>
        <v>photo</v>
      </c>
      <c r="F21683" t="str">
        <f>VLOOKUP($B21683,[1]Content!$B$2:$E$1001,4,0)</f>
        <v>animals</v>
      </c>
      <c r="G21683" t="str">
        <v>positive</v>
      </c>
      <c r="H21683">
        <v>72</v>
      </c>
      <c r="I21683" t="str">
        <f t="shared" si="680"/>
        <v>Apr</v>
      </c>
      <c r="J21683" t="str">
        <f t="shared" si="679"/>
        <v>2021</v>
      </c>
    </row>
    <row r="21684" spans="1:10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VLOOKUP($B21684,[1]Content!$B$2:$E$1001,3,0)</f>
        <v>photo</v>
      </c>
      <c r="F21684" t="str">
        <f>VLOOKUP($B21684,[1]Content!$B$2:$E$1001,4,0)</f>
        <v>animals</v>
      </c>
      <c r="G21684" t="str">
        <v>neutral</v>
      </c>
      <c r="H21684">
        <v>20</v>
      </c>
      <c r="I21684" t="str">
        <f t="shared" si="680"/>
        <v>Jun</v>
      </c>
      <c r="J21684" t="str">
        <f t="shared" si="679"/>
        <v>2021</v>
      </c>
    </row>
    <row r="21685" spans="1:10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VLOOKUP($B21685,[1]Content!$B$2:$E$1001,3,0)</f>
        <v>photo</v>
      </c>
      <c r="F21685" t="str">
        <f>VLOOKUP($B21685,[1]Content!$B$2:$E$1001,4,0)</f>
        <v>animals</v>
      </c>
      <c r="G21685" t="str">
        <v>negative</v>
      </c>
      <c r="H21685">
        <v>5</v>
      </c>
      <c r="I21685" t="str">
        <f t="shared" si="680"/>
        <v>May</v>
      </c>
      <c r="J21685" t="str">
        <f t="shared" si="679"/>
        <v>2021</v>
      </c>
    </row>
    <row r="21686" spans="1:10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VLOOKUP($B21686,[1]Content!$B$2:$E$1001,3,0)</f>
        <v>photo</v>
      </c>
      <c r="F21686" t="str">
        <f>VLOOKUP($B21686,[1]Content!$B$2:$E$1001,4,0)</f>
        <v>animals</v>
      </c>
      <c r="G21686" t="str">
        <v>positive</v>
      </c>
      <c r="H21686">
        <v>65</v>
      </c>
      <c r="I21686" t="str">
        <f t="shared" si="680"/>
        <v>Apr</v>
      </c>
      <c r="J21686" t="str">
        <f t="shared" si="679"/>
        <v>2021</v>
      </c>
    </row>
    <row r="21687" spans="1:10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VLOOKUP($B21687,[1]Content!$B$2:$E$1001,3,0)</f>
        <v>photo</v>
      </c>
      <c r="F21687" t="str">
        <f>VLOOKUP($B21687,[1]Content!$B$2:$E$1001,4,0)</f>
        <v>animals</v>
      </c>
      <c r="G21687" t="str">
        <v>negative</v>
      </c>
      <c r="H21687">
        <v>5</v>
      </c>
      <c r="I21687" t="str">
        <f t="shared" si="680"/>
        <v>Jan</v>
      </c>
      <c r="J21687" t="str">
        <f t="shared" si="679"/>
        <v>2021</v>
      </c>
    </row>
    <row r="21688" spans="1:10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VLOOKUP($B21688,[1]Content!$B$2:$E$1001,3,0)</f>
        <v>photo</v>
      </c>
      <c r="F21688" t="str">
        <f>VLOOKUP($B21688,[1]Content!$B$2:$E$1001,4,0)</f>
        <v>animals</v>
      </c>
      <c r="G21688" t="str">
        <v>positive</v>
      </c>
      <c r="H21688">
        <v>45</v>
      </c>
      <c r="I21688" t="str">
        <f t="shared" si="680"/>
        <v>May</v>
      </c>
      <c r="J21688" t="str">
        <f t="shared" si="679"/>
        <v>2021</v>
      </c>
    </row>
    <row r="21689" spans="1:10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VLOOKUP($B21689,[1]Content!$B$2:$E$1001,3,0)</f>
        <v>photo</v>
      </c>
      <c r="F21689" t="str">
        <f>VLOOKUP($B21689,[1]Content!$B$2:$E$1001,4,0)</f>
        <v>animals</v>
      </c>
      <c r="G21689" t="str">
        <v>positive</v>
      </c>
      <c r="H21689">
        <v>70</v>
      </c>
      <c r="I21689" t="str">
        <f t="shared" si="680"/>
        <v>Apr</v>
      </c>
      <c r="J21689" t="str">
        <f t="shared" si="679"/>
        <v>2021</v>
      </c>
    </row>
    <row r="21690" spans="1:10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VLOOKUP($B21690,[1]Content!$B$2:$E$1001,3,0)</f>
        <v>photo</v>
      </c>
      <c r="F21690" t="str">
        <f>VLOOKUP($B21690,[1]Content!$B$2:$E$1001,4,0)</f>
        <v>animals</v>
      </c>
      <c r="G21690" t="str">
        <v>positive</v>
      </c>
      <c r="H21690">
        <v>70</v>
      </c>
      <c r="I21690" t="str">
        <f t="shared" si="680"/>
        <v>Jan</v>
      </c>
      <c r="J21690" t="str">
        <f t="shared" si="679"/>
        <v>2021</v>
      </c>
    </row>
    <row r="21691" spans="1:10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VLOOKUP($B21691,[1]Content!$B$2:$E$1001,3,0)</f>
        <v>photo</v>
      </c>
      <c r="F21691" t="str">
        <f>VLOOKUP($B21691,[1]Content!$B$2:$E$1001,4,0)</f>
        <v>animals</v>
      </c>
      <c r="G21691" t="str">
        <v>negative</v>
      </c>
      <c r="H21691">
        <v>0</v>
      </c>
      <c r="I21691" t="str">
        <f t="shared" si="680"/>
        <v>Apr</v>
      </c>
      <c r="J21691" t="str">
        <f t="shared" si="679"/>
        <v>2021</v>
      </c>
    </row>
    <row r="21692" spans="1:10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VLOOKUP($B21692,[1]Content!$B$2:$E$1001,3,0)</f>
        <v>photo</v>
      </c>
      <c r="F21692" t="str">
        <f>VLOOKUP($B21692,[1]Content!$B$2:$E$1001,4,0)</f>
        <v>animals</v>
      </c>
      <c r="G21692" t="str">
        <v>negative</v>
      </c>
      <c r="H21692">
        <v>5</v>
      </c>
      <c r="I21692" t="str">
        <f t="shared" si="680"/>
        <v>Oct</v>
      </c>
      <c r="J21692" t="str">
        <f t="shared" si="679"/>
        <v>2020</v>
      </c>
    </row>
    <row r="21693" spans="1:10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VLOOKUP($B21693,[1]Content!$B$2:$E$1001,3,0)</f>
        <v>photo</v>
      </c>
      <c r="F21693" t="str">
        <f>VLOOKUP($B21693,[1]Content!$B$2:$E$1001,4,0)</f>
        <v>animals</v>
      </c>
      <c r="G21693" t="str">
        <v>positive</v>
      </c>
      <c r="H21693">
        <v>75</v>
      </c>
      <c r="I21693" t="str">
        <f t="shared" si="680"/>
        <v>May</v>
      </c>
      <c r="J21693" t="str">
        <f t="shared" si="679"/>
        <v>2021</v>
      </c>
    </row>
    <row r="21694" spans="1:10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VLOOKUP($B21694,[1]Content!$B$2:$E$1001,3,0)</f>
        <v>photo</v>
      </c>
      <c r="F21694" t="str">
        <f>VLOOKUP($B21694,[1]Content!$B$2:$E$1001,4,0)</f>
        <v>animals</v>
      </c>
      <c r="G21694" t="str">
        <v>positive</v>
      </c>
      <c r="H21694">
        <v>30</v>
      </c>
      <c r="I21694" t="str">
        <f t="shared" si="680"/>
        <v>Nov</v>
      </c>
      <c r="J21694" t="str">
        <f t="shared" si="679"/>
        <v>2020</v>
      </c>
    </row>
    <row r="21695" spans="1:10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VLOOKUP($B21695,[1]Content!$B$2:$E$1001,3,0)</f>
        <v>photo</v>
      </c>
      <c r="F21695" t="str">
        <f>VLOOKUP($B21695,[1]Content!$B$2:$E$1001,4,0)</f>
        <v>animals</v>
      </c>
      <c r="G21695" t="str">
        <v>negative</v>
      </c>
      <c r="H21695">
        <v>10</v>
      </c>
      <c r="I21695" t="str">
        <f t="shared" si="680"/>
        <v>Nov</v>
      </c>
      <c r="J21695" t="str">
        <f t="shared" si="679"/>
        <v>2020</v>
      </c>
    </row>
    <row r="21696" spans="1:10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VLOOKUP($B21696,[1]Content!$B$2:$E$1001,3,0)</f>
        <v>photo</v>
      </c>
      <c r="F21696" t="str">
        <f>VLOOKUP($B21696,[1]Content!$B$2:$E$1001,4,0)</f>
        <v>animals</v>
      </c>
      <c r="G21696" t="str">
        <v>neutral</v>
      </c>
      <c r="H21696">
        <v>35</v>
      </c>
      <c r="I21696" t="str">
        <f t="shared" si="680"/>
        <v>Jun</v>
      </c>
      <c r="J21696" t="str">
        <f t="shared" si="679"/>
        <v>2020</v>
      </c>
    </row>
    <row r="21697" spans="1:10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VLOOKUP($B21697,[1]Content!$B$2:$E$1001,3,0)</f>
        <v>photo</v>
      </c>
      <c r="F21697" t="str">
        <f>VLOOKUP($B21697,[1]Content!$B$2:$E$1001,4,0)</f>
        <v>animals</v>
      </c>
      <c r="G21697" t="str">
        <v>positive</v>
      </c>
      <c r="H21697">
        <v>70</v>
      </c>
      <c r="I21697" t="str">
        <f t="shared" si="680"/>
        <v>Jul</v>
      </c>
      <c r="J21697" t="str">
        <f t="shared" si="679"/>
        <v>2020</v>
      </c>
    </row>
    <row r="21698" spans="1:10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VLOOKUP($B21698,[1]Content!$B$2:$E$1001,3,0)</f>
        <v>photo</v>
      </c>
      <c r="F21698" t="str">
        <f>VLOOKUP($B21698,[1]Content!$B$2:$E$1001,4,0)</f>
        <v>animals</v>
      </c>
      <c r="G21698" t="str">
        <v>negative</v>
      </c>
      <c r="H21698">
        <v>15</v>
      </c>
      <c r="I21698" t="str">
        <f t="shared" si="680"/>
        <v>Mar</v>
      </c>
      <c r="J21698" t="str">
        <f t="shared" si="679"/>
        <v>2021</v>
      </c>
    </row>
    <row r="21699" spans="1:10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VLOOKUP($B21699,[1]Content!$B$2:$E$1001,3,0)</f>
        <v>photo</v>
      </c>
      <c r="F21699" t="str">
        <f>VLOOKUP($B21699,[1]Content!$B$2:$E$1001,4,0)</f>
        <v>animals</v>
      </c>
      <c r="G21699" t="str">
        <v>positive</v>
      </c>
      <c r="H21699">
        <v>60</v>
      </c>
      <c r="I21699" t="str">
        <f t="shared" si="680"/>
        <v>Feb</v>
      </c>
      <c r="J21699" t="str">
        <f t="shared" ref="J21699:J21762" si="681">TEXT($D21699,"YYY")</f>
        <v>2021</v>
      </c>
    </row>
    <row r="21700" spans="1:10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VLOOKUP($B21700,[1]Content!$B$2:$E$1001,3,0)</f>
        <v>photo</v>
      </c>
      <c r="F21700" t="str">
        <f>VLOOKUP($B21700,[1]Content!$B$2:$E$1001,4,0)</f>
        <v>animals</v>
      </c>
      <c r="G21700" t="str">
        <v>positive</v>
      </c>
      <c r="H21700">
        <v>72</v>
      </c>
      <c r="I21700" t="str">
        <f t="shared" si="680"/>
        <v>Nov</v>
      </c>
      <c r="J21700" t="str">
        <f t="shared" si="681"/>
        <v>2020</v>
      </c>
    </row>
    <row r="21701" spans="1:10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VLOOKUP($B21701,[1]Content!$B$2:$E$1001,3,0)</f>
        <v>photo</v>
      </c>
      <c r="F21701" t="str">
        <f>VLOOKUP($B21701,[1]Content!$B$2:$E$1001,4,0)</f>
        <v>animals</v>
      </c>
      <c r="G21701" t="str">
        <v>negative</v>
      </c>
      <c r="H21701">
        <v>5</v>
      </c>
      <c r="I21701" t="str">
        <f t="shared" si="680"/>
        <v>Apr</v>
      </c>
      <c r="J21701" t="str">
        <f t="shared" si="681"/>
        <v>2021</v>
      </c>
    </row>
    <row r="21702" spans="1:10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VLOOKUP($B21702,[1]Content!$B$2:$E$1001,3,0)</f>
        <v>photo</v>
      </c>
      <c r="F21702" t="str">
        <f>VLOOKUP($B21702,[1]Content!$B$2:$E$1001,4,0)</f>
        <v>animals</v>
      </c>
      <c r="G21702" t="str">
        <v>neutral</v>
      </c>
      <c r="H21702">
        <v>35</v>
      </c>
      <c r="I21702" t="str">
        <f t="shared" si="680"/>
        <v>Jun</v>
      </c>
      <c r="J21702" t="str">
        <f t="shared" si="681"/>
        <v>2020</v>
      </c>
    </row>
    <row r="21703" spans="1:10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VLOOKUP($B21703,[1]Content!$B$2:$E$1001,3,0)</f>
        <v>photo</v>
      </c>
      <c r="F21703" t="str">
        <f>VLOOKUP($B21703,[1]Content!$B$2:$E$1001,4,0)</f>
        <v>animals</v>
      </c>
      <c r="G21703" t="str">
        <v>positive</v>
      </c>
      <c r="H21703">
        <v>65</v>
      </c>
      <c r="I21703" t="str">
        <f t="shared" si="680"/>
        <v>Aug</v>
      </c>
      <c r="J21703" t="str">
        <f t="shared" si="681"/>
        <v>2020</v>
      </c>
    </row>
    <row r="21704" spans="1:10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VLOOKUP($B21704,[1]Content!$B$2:$E$1001,3,0)</f>
        <v>photo</v>
      </c>
      <c r="F21704" t="str">
        <f>VLOOKUP($B21704,[1]Content!$B$2:$E$1001,4,0)</f>
        <v>animals</v>
      </c>
      <c r="G21704" t="str">
        <v>neutral</v>
      </c>
      <c r="H21704">
        <v>35</v>
      </c>
      <c r="I21704" t="str">
        <f t="shared" si="680"/>
        <v>Feb</v>
      </c>
      <c r="J21704" t="str">
        <f t="shared" si="681"/>
        <v>2021</v>
      </c>
    </row>
    <row r="21705" spans="1:10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VLOOKUP($B21705,[1]Content!$B$2:$E$1001,3,0)</f>
        <v>photo</v>
      </c>
      <c r="F21705" t="str">
        <f>VLOOKUP($B21705,[1]Content!$B$2:$E$1001,4,0)</f>
        <v>animals</v>
      </c>
      <c r="G21705" t="str">
        <v>negative</v>
      </c>
      <c r="H21705">
        <v>0</v>
      </c>
      <c r="I21705" t="str">
        <f t="shared" ref="I21705:I21768" si="682">TEXT($D21705,"MMM")</f>
        <v>Aug</v>
      </c>
      <c r="J21705" t="str">
        <f t="shared" si="681"/>
        <v>2020</v>
      </c>
    </row>
    <row r="21706" spans="1:10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VLOOKUP($B21706,[1]Content!$B$2:$E$1001,3,0)</f>
        <v>photo</v>
      </c>
      <c r="F21706" t="str">
        <f>VLOOKUP($B21706,[1]Content!$B$2:$E$1001,4,0)</f>
        <v>animals</v>
      </c>
      <c r="G21706" t="str">
        <v>negative</v>
      </c>
      <c r="H21706">
        <v>5</v>
      </c>
      <c r="I21706" t="str">
        <f t="shared" si="682"/>
        <v>Oct</v>
      </c>
      <c r="J21706" t="str">
        <f t="shared" si="681"/>
        <v>2020</v>
      </c>
    </row>
    <row r="21707" spans="1:10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VLOOKUP($B21707,[1]Content!$B$2:$E$1001,3,0)</f>
        <v>photo</v>
      </c>
      <c r="F21707" t="str">
        <f>VLOOKUP($B21707,[1]Content!$B$2:$E$1001,4,0)</f>
        <v>animals</v>
      </c>
      <c r="G21707" t="str">
        <v>negative</v>
      </c>
      <c r="H21707">
        <v>5</v>
      </c>
      <c r="I21707" t="str">
        <f t="shared" si="682"/>
        <v>Nov</v>
      </c>
      <c r="J21707" t="str">
        <f t="shared" si="681"/>
        <v>2020</v>
      </c>
    </row>
    <row r="21708" spans="1:10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VLOOKUP($B21708,[1]Content!$B$2:$E$1001,3,0)</f>
        <v>photo</v>
      </c>
      <c r="F21708" t="str">
        <f>VLOOKUP($B21708,[1]Content!$B$2:$E$1001,4,0)</f>
        <v>animals</v>
      </c>
      <c r="G21708" t="str">
        <v>positive</v>
      </c>
      <c r="H21708">
        <v>70</v>
      </c>
      <c r="I21708" t="str">
        <f t="shared" si="682"/>
        <v>May</v>
      </c>
      <c r="J21708" t="str">
        <f t="shared" si="681"/>
        <v>2021</v>
      </c>
    </row>
    <row r="21709" spans="1:10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VLOOKUP($B21709,[1]Content!$B$2:$E$1001,3,0)</f>
        <v>photo</v>
      </c>
      <c r="F21709" t="str">
        <f>VLOOKUP($B21709,[1]Content!$B$2:$E$1001,4,0)</f>
        <v>animals</v>
      </c>
      <c r="G21709" t="str">
        <v>negative</v>
      </c>
      <c r="H21709">
        <v>15</v>
      </c>
      <c r="I21709" t="str">
        <f t="shared" si="682"/>
        <v>Aug</v>
      </c>
      <c r="J21709" t="str">
        <f t="shared" si="681"/>
        <v>2020</v>
      </c>
    </row>
    <row r="21710" spans="1:10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VLOOKUP($B21710,[1]Content!$B$2:$E$1001,3,0)</f>
        <v>photo</v>
      </c>
      <c r="F21710" t="str">
        <f>VLOOKUP($B21710,[1]Content!$B$2:$E$1001,4,0)</f>
        <v>animals</v>
      </c>
      <c r="G21710" t="str">
        <v>positive</v>
      </c>
      <c r="H21710">
        <v>75</v>
      </c>
      <c r="I21710" t="str">
        <f t="shared" si="682"/>
        <v>May</v>
      </c>
      <c r="J21710" t="str">
        <f t="shared" si="681"/>
        <v>2021</v>
      </c>
    </row>
    <row r="21711" spans="1:10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VLOOKUP($B21711,[1]Content!$B$2:$E$1001,3,0)</f>
        <v>photo</v>
      </c>
      <c r="F21711" t="str">
        <f>VLOOKUP($B21711,[1]Content!$B$2:$E$1001,4,0)</f>
        <v>animals</v>
      </c>
      <c r="G21711" t="str">
        <v>negative</v>
      </c>
      <c r="H21711">
        <v>0</v>
      </c>
      <c r="I21711" t="str">
        <f t="shared" si="682"/>
        <v>Sep</v>
      </c>
      <c r="J21711" t="str">
        <f t="shared" si="681"/>
        <v>2020</v>
      </c>
    </row>
    <row r="21712" spans="1:10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VLOOKUP($B21712,[1]Content!$B$2:$E$1001,3,0)</f>
        <v>photo</v>
      </c>
      <c r="F21712" t="str">
        <f>VLOOKUP($B21712,[1]Content!$B$2:$E$1001,4,0)</f>
        <v>animals</v>
      </c>
      <c r="G21712" t="str">
        <v>neutral</v>
      </c>
      <c r="H21712">
        <v>20</v>
      </c>
      <c r="I21712" t="str">
        <f t="shared" si="682"/>
        <v>Mar</v>
      </c>
      <c r="J21712" t="str">
        <f t="shared" si="681"/>
        <v>2021</v>
      </c>
    </row>
    <row r="21713" spans="1:10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VLOOKUP($B21713,[1]Content!$B$2:$E$1001,3,0)</f>
        <v>photo</v>
      </c>
      <c r="F21713" t="str">
        <f>VLOOKUP($B21713,[1]Content!$B$2:$E$1001,4,0)</f>
        <v>animals</v>
      </c>
      <c r="G21713" t="str">
        <v>neutral</v>
      </c>
      <c r="H21713">
        <v>35</v>
      </c>
      <c r="I21713" t="str">
        <f t="shared" si="682"/>
        <v>Jun</v>
      </c>
      <c r="J21713" t="str">
        <f t="shared" si="681"/>
        <v>2021</v>
      </c>
    </row>
    <row r="21714" spans="1:10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VLOOKUP($B21714,[1]Content!$B$2:$E$1001,3,0)</f>
        <v>photo</v>
      </c>
      <c r="F21714" t="str">
        <f>VLOOKUP($B21714,[1]Content!$B$2:$E$1001,4,0)</f>
        <v>animals</v>
      </c>
      <c r="G21714" t="str">
        <v>negative</v>
      </c>
      <c r="H21714">
        <v>15</v>
      </c>
      <c r="I21714" t="str">
        <f t="shared" si="682"/>
        <v>Feb</v>
      </c>
      <c r="J21714" t="str">
        <f t="shared" si="681"/>
        <v>2021</v>
      </c>
    </row>
    <row r="21715" spans="1:10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VLOOKUP($B21715,[1]Content!$B$2:$E$1001,3,0)</f>
        <v>photo</v>
      </c>
      <c r="F21715" t="str">
        <f>VLOOKUP($B21715,[1]Content!$B$2:$E$1001,4,0)</f>
        <v>culture</v>
      </c>
      <c r="G21715" t="str">
        <v>negative</v>
      </c>
      <c r="H21715">
        <v>5</v>
      </c>
      <c r="I21715" t="str">
        <f t="shared" si="682"/>
        <v>Aug</v>
      </c>
      <c r="J21715" t="str">
        <f t="shared" si="681"/>
        <v>2020</v>
      </c>
    </row>
    <row r="21716" spans="1:10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VLOOKUP($B21716,[1]Content!$B$2:$E$1001,3,0)</f>
        <v>photo</v>
      </c>
      <c r="F21716" t="str">
        <f>VLOOKUP($B21716,[1]Content!$B$2:$E$1001,4,0)</f>
        <v>culture</v>
      </c>
      <c r="G21716" t="str">
        <v>neutral</v>
      </c>
      <c r="H21716">
        <v>35</v>
      </c>
      <c r="I21716" t="str">
        <f t="shared" si="682"/>
        <v>Jul</v>
      </c>
      <c r="J21716" t="str">
        <f t="shared" si="681"/>
        <v>2020</v>
      </c>
    </row>
    <row r="21717" spans="1:10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VLOOKUP($B21717,[1]Content!$B$2:$E$1001,3,0)</f>
        <v>photo</v>
      </c>
      <c r="F21717" t="str">
        <f>VLOOKUP($B21717,[1]Content!$B$2:$E$1001,4,0)</f>
        <v>culture</v>
      </c>
      <c r="G21717" t="str">
        <v>negative</v>
      </c>
      <c r="H21717">
        <v>15</v>
      </c>
      <c r="I21717" t="str">
        <f t="shared" si="682"/>
        <v>Jun</v>
      </c>
      <c r="J21717" t="str">
        <f t="shared" si="681"/>
        <v>2021</v>
      </c>
    </row>
    <row r="21718" spans="1:10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VLOOKUP($B21718,[1]Content!$B$2:$E$1001,3,0)</f>
        <v>photo</v>
      </c>
      <c r="F21718" t="str">
        <f>VLOOKUP($B21718,[1]Content!$B$2:$E$1001,4,0)</f>
        <v>culture</v>
      </c>
      <c r="G21718" t="str">
        <v>positive</v>
      </c>
      <c r="H21718">
        <v>50</v>
      </c>
      <c r="I21718" t="str">
        <f t="shared" si="682"/>
        <v>Dec</v>
      </c>
      <c r="J21718" t="str">
        <f t="shared" si="681"/>
        <v>2020</v>
      </c>
    </row>
    <row r="21719" spans="1:10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VLOOKUP($B21719,[1]Content!$B$2:$E$1001,3,0)</f>
        <v>photo</v>
      </c>
      <c r="F21719" t="str">
        <f>VLOOKUP($B21719,[1]Content!$B$2:$E$1001,4,0)</f>
        <v>culture</v>
      </c>
      <c r="G21719" t="str">
        <v>positive</v>
      </c>
      <c r="H21719">
        <v>70</v>
      </c>
      <c r="I21719" t="str">
        <f t="shared" si="682"/>
        <v>Jun</v>
      </c>
      <c r="J21719" t="str">
        <f t="shared" si="681"/>
        <v>2021</v>
      </c>
    </row>
    <row r="21720" spans="1:10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VLOOKUP($B21720,[1]Content!$B$2:$E$1001,3,0)</f>
        <v>photo</v>
      </c>
      <c r="F21720" t="str">
        <f>VLOOKUP($B21720,[1]Content!$B$2:$E$1001,4,0)</f>
        <v>culture</v>
      </c>
      <c r="G21720" t="str">
        <v>positive</v>
      </c>
      <c r="H21720">
        <v>72</v>
      </c>
      <c r="I21720" t="str">
        <f t="shared" si="682"/>
        <v>Feb</v>
      </c>
      <c r="J21720" t="str">
        <f t="shared" si="681"/>
        <v>2021</v>
      </c>
    </row>
    <row r="21721" spans="1:10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VLOOKUP($B21721,[1]Content!$B$2:$E$1001,3,0)</f>
        <v>photo</v>
      </c>
      <c r="F21721" t="str">
        <f>VLOOKUP($B21721,[1]Content!$B$2:$E$1001,4,0)</f>
        <v>culture</v>
      </c>
      <c r="G21721" t="str">
        <v>negative</v>
      </c>
      <c r="H21721">
        <v>0</v>
      </c>
      <c r="I21721" t="str">
        <f t="shared" si="682"/>
        <v>Nov</v>
      </c>
      <c r="J21721" t="str">
        <f t="shared" si="681"/>
        <v>2020</v>
      </c>
    </row>
    <row r="21722" spans="1:10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VLOOKUP($B21722,[1]Content!$B$2:$E$1001,3,0)</f>
        <v>photo</v>
      </c>
      <c r="F21722" t="str">
        <f>VLOOKUP($B21722,[1]Content!$B$2:$E$1001,4,0)</f>
        <v>culture</v>
      </c>
      <c r="G21722" t="str">
        <v>negative</v>
      </c>
      <c r="H21722">
        <v>10</v>
      </c>
      <c r="I21722" t="str">
        <f t="shared" si="682"/>
        <v>Mar</v>
      </c>
      <c r="J21722" t="str">
        <f t="shared" si="681"/>
        <v>2021</v>
      </c>
    </row>
    <row r="21723" spans="1:10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VLOOKUP($B21723,[1]Content!$B$2:$E$1001,3,0)</f>
        <v>photo</v>
      </c>
      <c r="F21723" t="str">
        <f>VLOOKUP($B21723,[1]Content!$B$2:$E$1001,4,0)</f>
        <v>culture</v>
      </c>
      <c r="G21723" t="str">
        <v>neutral</v>
      </c>
      <c r="H21723">
        <v>20</v>
      </c>
      <c r="I21723" t="str">
        <f t="shared" si="682"/>
        <v>Sep</v>
      </c>
      <c r="J21723" t="str">
        <f t="shared" si="681"/>
        <v>2020</v>
      </c>
    </row>
    <row r="21724" spans="1:10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VLOOKUP($B21724,[1]Content!$B$2:$E$1001,3,0)</f>
        <v>photo</v>
      </c>
      <c r="F21724" t="str">
        <f>VLOOKUP($B21724,[1]Content!$B$2:$E$1001,4,0)</f>
        <v>culture</v>
      </c>
      <c r="G21724" t="str">
        <v>positive</v>
      </c>
      <c r="H21724">
        <v>30</v>
      </c>
      <c r="I21724" t="str">
        <f t="shared" si="682"/>
        <v>Jun</v>
      </c>
      <c r="J21724" t="str">
        <f t="shared" si="681"/>
        <v>2020</v>
      </c>
    </row>
    <row r="21725" spans="1:10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VLOOKUP($B21725,[1]Content!$B$2:$E$1001,3,0)</f>
        <v>photo</v>
      </c>
      <c r="F21725" t="str">
        <f>VLOOKUP($B21725,[1]Content!$B$2:$E$1001,4,0)</f>
        <v>culture</v>
      </c>
      <c r="G21725" t="str">
        <v>positive</v>
      </c>
      <c r="H21725">
        <v>30</v>
      </c>
      <c r="I21725" t="str">
        <f t="shared" si="682"/>
        <v>Sep</v>
      </c>
      <c r="J21725" t="str">
        <f t="shared" si="681"/>
        <v>2020</v>
      </c>
    </row>
    <row r="21726" spans="1:10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VLOOKUP($B21726,[1]Content!$B$2:$E$1001,3,0)</f>
        <v>photo</v>
      </c>
      <c r="F21726" t="str">
        <f>VLOOKUP($B21726,[1]Content!$B$2:$E$1001,4,0)</f>
        <v>culture</v>
      </c>
      <c r="G21726" t="str">
        <v>neutral</v>
      </c>
      <c r="H21726">
        <v>20</v>
      </c>
      <c r="I21726" t="str">
        <f t="shared" si="682"/>
        <v>Apr</v>
      </c>
      <c r="J21726" t="str">
        <f t="shared" si="681"/>
        <v>2021</v>
      </c>
    </row>
    <row r="21727" spans="1:10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VLOOKUP($B21727,[1]Content!$B$2:$E$1001,3,0)</f>
        <v>photo</v>
      </c>
      <c r="F21727" t="str">
        <f>VLOOKUP($B21727,[1]Content!$B$2:$E$1001,4,0)</f>
        <v>culture</v>
      </c>
      <c r="G21727" t="str">
        <v>positive</v>
      </c>
      <c r="H21727">
        <v>70</v>
      </c>
      <c r="I21727" t="str">
        <f t="shared" si="682"/>
        <v>Jun</v>
      </c>
      <c r="J21727" t="str">
        <f t="shared" si="681"/>
        <v>2021</v>
      </c>
    </row>
    <row r="21728" spans="1:10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VLOOKUP($B21728,[1]Content!$B$2:$E$1001,3,0)</f>
        <v>photo</v>
      </c>
      <c r="F21728" t="str">
        <f>VLOOKUP($B21728,[1]Content!$B$2:$E$1001,4,0)</f>
        <v>culture</v>
      </c>
      <c r="G21728" t="str">
        <v>positive</v>
      </c>
      <c r="H21728">
        <v>45</v>
      </c>
      <c r="I21728" t="str">
        <f t="shared" si="682"/>
        <v>May</v>
      </c>
      <c r="J21728" t="str">
        <f t="shared" si="681"/>
        <v>2021</v>
      </c>
    </row>
    <row r="21729" spans="1:10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VLOOKUP($B21729,[1]Content!$B$2:$E$1001,3,0)</f>
        <v>photo</v>
      </c>
      <c r="F21729" t="str">
        <f>VLOOKUP($B21729,[1]Content!$B$2:$E$1001,4,0)</f>
        <v>culture</v>
      </c>
      <c r="G21729" t="str">
        <v>positive</v>
      </c>
      <c r="H21729">
        <v>72</v>
      </c>
      <c r="I21729" t="str">
        <f t="shared" si="682"/>
        <v>Jan</v>
      </c>
      <c r="J21729" t="str">
        <f t="shared" si="681"/>
        <v>2021</v>
      </c>
    </row>
    <row r="21730" spans="1:10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VLOOKUP($B21730,[1]Content!$B$2:$E$1001,3,0)</f>
        <v>photo</v>
      </c>
      <c r="F21730" t="str">
        <f>VLOOKUP($B21730,[1]Content!$B$2:$E$1001,4,0)</f>
        <v>culture</v>
      </c>
      <c r="G21730" t="str">
        <v>negative</v>
      </c>
      <c r="H21730">
        <v>15</v>
      </c>
      <c r="I21730" t="str">
        <f t="shared" si="682"/>
        <v>Aug</v>
      </c>
      <c r="J21730" t="str">
        <f t="shared" si="681"/>
        <v>2020</v>
      </c>
    </row>
    <row r="21731" spans="1:10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VLOOKUP($B21731,[1]Content!$B$2:$E$1001,3,0)</f>
        <v>photo</v>
      </c>
      <c r="F21731" t="str">
        <f>VLOOKUP($B21731,[1]Content!$B$2:$E$1001,4,0)</f>
        <v>culture</v>
      </c>
      <c r="G21731" t="str">
        <v>positive</v>
      </c>
      <c r="H21731">
        <v>30</v>
      </c>
      <c r="I21731" t="str">
        <f t="shared" si="682"/>
        <v>Jun</v>
      </c>
      <c r="J21731" t="str">
        <f t="shared" si="681"/>
        <v>2020</v>
      </c>
    </row>
    <row r="21732" spans="1:10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VLOOKUP($B21732,[1]Content!$B$2:$E$1001,3,0)</f>
        <v>photo</v>
      </c>
      <c r="F21732" t="str">
        <f>VLOOKUP($B21732,[1]Content!$B$2:$E$1001,4,0)</f>
        <v>culture</v>
      </c>
      <c r="G21732" t="str">
        <v>positive</v>
      </c>
      <c r="H21732">
        <v>45</v>
      </c>
      <c r="I21732" t="str">
        <f t="shared" si="682"/>
        <v>Jul</v>
      </c>
      <c r="J21732" t="str">
        <f t="shared" si="681"/>
        <v>2020</v>
      </c>
    </row>
    <row r="21733" spans="1:10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VLOOKUP($B21733,[1]Content!$B$2:$E$1001,3,0)</f>
        <v>photo</v>
      </c>
      <c r="F21733" t="str">
        <f>VLOOKUP($B21733,[1]Content!$B$2:$E$1001,4,0)</f>
        <v>culture</v>
      </c>
      <c r="G21733" t="str">
        <v>negative</v>
      </c>
      <c r="H21733">
        <v>15</v>
      </c>
      <c r="I21733" t="str">
        <f t="shared" si="682"/>
        <v>Jul</v>
      </c>
      <c r="J21733" t="str">
        <f t="shared" si="681"/>
        <v>2020</v>
      </c>
    </row>
    <row r="21734" spans="1:10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VLOOKUP($B21734,[1]Content!$B$2:$E$1001,3,0)</f>
        <v>photo</v>
      </c>
      <c r="F21734" t="str">
        <f>VLOOKUP($B21734,[1]Content!$B$2:$E$1001,4,0)</f>
        <v>culture</v>
      </c>
      <c r="G21734" t="str">
        <v>positive</v>
      </c>
      <c r="H21734">
        <v>50</v>
      </c>
      <c r="I21734" t="str">
        <f t="shared" si="682"/>
        <v>Mar</v>
      </c>
      <c r="J21734" t="str">
        <f t="shared" si="681"/>
        <v>2021</v>
      </c>
    </row>
    <row r="21735" spans="1:10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VLOOKUP($B21735,[1]Content!$B$2:$E$1001,3,0)</f>
        <v>photo</v>
      </c>
      <c r="F21735" t="str">
        <f>VLOOKUP($B21735,[1]Content!$B$2:$E$1001,4,0)</f>
        <v>culture</v>
      </c>
      <c r="G21735" t="str">
        <v>positive</v>
      </c>
      <c r="H21735">
        <v>60</v>
      </c>
      <c r="I21735" t="str">
        <f t="shared" si="682"/>
        <v>Jun</v>
      </c>
      <c r="J21735" t="str">
        <f t="shared" si="681"/>
        <v>2020</v>
      </c>
    </row>
    <row r="21736" spans="1:10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VLOOKUP($B21736,[1]Content!$B$2:$E$1001,3,0)</f>
        <v>photo</v>
      </c>
      <c r="F21736" t="str">
        <f>VLOOKUP($B21736,[1]Content!$B$2:$E$1001,4,0)</f>
        <v>culture</v>
      </c>
      <c r="G21736" t="str">
        <v>positive</v>
      </c>
      <c r="H21736">
        <v>60</v>
      </c>
      <c r="I21736" t="str">
        <f t="shared" si="682"/>
        <v>Sep</v>
      </c>
      <c r="J21736" t="str">
        <f t="shared" si="681"/>
        <v>2020</v>
      </c>
    </row>
    <row r="21737" spans="1:10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VLOOKUP($B21737,[1]Content!$B$2:$E$1001,3,0)</f>
        <v>photo</v>
      </c>
      <c r="F21737" t="str">
        <f>VLOOKUP($B21737,[1]Content!$B$2:$E$1001,4,0)</f>
        <v>culture</v>
      </c>
      <c r="G21737" t="str">
        <v>positive</v>
      </c>
      <c r="H21737">
        <v>65</v>
      </c>
      <c r="I21737" t="str">
        <f t="shared" si="682"/>
        <v>Sep</v>
      </c>
      <c r="J21737" t="str">
        <f t="shared" si="681"/>
        <v>2020</v>
      </c>
    </row>
    <row r="21738" spans="1:10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VLOOKUP($B21738,[1]Content!$B$2:$E$1001,3,0)</f>
        <v>photo</v>
      </c>
      <c r="F21738" t="str">
        <f>VLOOKUP($B21738,[1]Content!$B$2:$E$1001,4,0)</f>
        <v>culture</v>
      </c>
      <c r="G21738" t="str">
        <v>negative</v>
      </c>
      <c r="H21738">
        <v>15</v>
      </c>
      <c r="I21738" t="str">
        <f t="shared" si="682"/>
        <v>Sep</v>
      </c>
      <c r="J21738" t="str">
        <f t="shared" si="681"/>
        <v>2020</v>
      </c>
    </row>
    <row r="21739" spans="1:10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VLOOKUP($B21739,[1]Content!$B$2:$E$1001,3,0)</f>
        <v>photo</v>
      </c>
      <c r="F21739" t="str">
        <f>VLOOKUP($B21739,[1]Content!$B$2:$E$1001,4,0)</f>
        <v>culture</v>
      </c>
      <c r="G21739" t="str">
        <v>negative</v>
      </c>
      <c r="H21739">
        <v>10</v>
      </c>
      <c r="I21739" t="str">
        <f t="shared" si="682"/>
        <v>Jan</v>
      </c>
      <c r="J21739" t="str">
        <f t="shared" si="681"/>
        <v>2021</v>
      </c>
    </row>
    <row r="21740" spans="1:10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VLOOKUP($B21740,[1]Content!$B$2:$E$1001,3,0)</f>
        <v>photo</v>
      </c>
      <c r="F21740" t="str">
        <f>VLOOKUP($B21740,[1]Content!$B$2:$E$1001,4,0)</f>
        <v>culture</v>
      </c>
      <c r="G21740" t="str">
        <v>negative</v>
      </c>
      <c r="H21740">
        <v>15</v>
      </c>
      <c r="I21740" t="str">
        <f t="shared" si="682"/>
        <v>Jan</v>
      </c>
      <c r="J21740" t="str">
        <f t="shared" si="681"/>
        <v>2021</v>
      </c>
    </row>
    <row r="21741" spans="1:10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VLOOKUP($B21741,[1]Content!$B$2:$E$1001,3,0)</f>
        <v>photo</v>
      </c>
      <c r="F21741" t="str">
        <f>VLOOKUP($B21741,[1]Content!$B$2:$E$1001,4,0)</f>
        <v>culture</v>
      </c>
      <c r="G21741" t="str">
        <v>neutral</v>
      </c>
      <c r="H21741">
        <v>35</v>
      </c>
      <c r="I21741" t="str">
        <f t="shared" si="682"/>
        <v>Aug</v>
      </c>
      <c r="J21741" t="str">
        <f t="shared" si="681"/>
        <v>2020</v>
      </c>
    </row>
    <row r="21742" spans="1:10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VLOOKUP($B21742,[1]Content!$B$2:$E$1001,3,0)</f>
        <v>photo</v>
      </c>
      <c r="F21742" t="str">
        <f>VLOOKUP($B21742,[1]Content!$B$2:$E$1001,4,0)</f>
        <v>culture</v>
      </c>
      <c r="G21742" t="str">
        <v>negative</v>
      </c>
      <c r="H21742">
        <v>10</v>
      </c>
      <c r="I21742" t="str">
        <f t="shared" si="682"/>
        <v>Jun</v>
      </c>
      <c r="J21742" t="str">
        <f t="shared" si="681"/>
        <v>2020</v>
      </c>
    </row>
    <row r="21743" spans="1:10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VLOOKUP($B21743,[1]Content!$B$2:$E$1001,3,0)</f>
        <v>photo</v>
      </c>
      <c r="F21743" t="str">
        <f>VLOOKUP($B21743,[1]Content!$B$2:$E$1001,4,0)</f>
        <v>culture</v>
      </c>
      <c r="G21743" t="str">
        <v>negative</v>
      </c>
      <c r="H21743">
        <v>0</v>
      </c>
      <c r="I21743" t="str">
        <f t="shared" si="682"/>
        <v>Feb</v>
      </c>
      <c r="J21743" t="str">
        <f t="shared" si="681"/>
        <v>2021</v>
      </c>
    </row>
    <row r="21744" spans="1:10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VLOOKUP($B21744,[1]Content!$B$2:$E$1001,3,0)</f>
        <v>photo</v>
      </c>
      <c r="F21744" t="str">
        <f>VLOOKUP($B21744,[1]Content!$B$2:$E$1001,4,0)</f>
        <v>culture</v>
      </c>
      <c r="G21744" t="str">
        <v>positive</v>
      </c>
      <c r="H21744">
        <v>70</v>
      </c>
      <c r="I21744" t="str">
        <f t="shared" si="682"/>
        <v>May</v>
      </c>
      <c r="J21744" t="str">
        <f t="shared" si="681"/>
        <v>2021</v>
      </c>
    </row>
    <row r="21745" spans="1:10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VLOOKUP($B21745,[1]Content!$B$2:$E$1001,3,0)</f>
        <v>photo</v>
      </c>
      <c r="F21745" t="str">
        <f>VLOOKUP($B21745,[1]Content!$B$2:$E$1001,4,0)</f>
        <v>culture</v>
      </c>
      <c r="G21745" t="str">
        <v>positive</v>
      </c>
      <c r="H21745">
        <v>60</v>
      </c>
      <c r="I21745" t="str">
        <f t="shared" si="682"/>
        <v>Dec</v>
      </c>
      <c r="J21745" t="str">
        <f t="shared" si="681"/>
        <v>2020</v>
      </c>
    </row>
    <row r="21746" spans="1:10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VLOOKUP($B21746,[1]Content!$B$2:$E$1001,3,0)</f>
        <v>photo</v>
      </c>
      <c r="F21746" t="str">
        <f>VLOOKUP($B21746,[1]Content!$B$2:$E$1001,4,0)</f>
        <v>culture</v>
      </c>
      <c r="G21746" t="str">
        <v>positive</v>
      </c>
      <c r="H21746">
        <v>60</v>
      </c>
      <c r="I21746" t="str">
        <f t="shared" si="682"/>
        <v>Aug</v>
      </c>
      <c r="J21746" t="str">
        <f t="shared" si="681"/>
        <v>2020</v>
      </c>
    </row>
    <row r="21747" spans="1:10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VLOOKUP($B21747,[1]Content!$B$2:$E$1001,3,0)</f>
        <v>photo</v>
      </c>
      <c r="F21747" t="str">
        <f>VLOOKUP($B21747,[1]Content!$B$2:$E$1001,4,0)</f>
        <v>culture</v>
      </c>
      <c r="G21747" t="str">
        <v>positive</v>
      </c>
      <c r="H21747">
        <v>65</v>
      </c>
      <c r="I21747" t="str">
        <f t="shared" si="682"/>
        <v>Nov</v>
      </c>
      <c r="J21747" t="str">
        <f t="shared" si="681"/>
        <v>2020</v>
      </c>
    </row>
    <row r="21748" spans="1:10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VLOOKUP($B21748,[1]Content!$B$2:$E$1001,3,0)</f>
        <v>photo</v>
      </c>
      <c r="F21748" t="str">
        <f>VLOOKUP($B21748,[1]Content!$B$2:$E$1001,4,0)</f>
        <v>culture</v>
      </c>
      <c r="G21748" t="str">
        <v>neutral</v>
      </c>
      <c r="H21748">
        <v>20</v>
      </c>
      <c r="I21748" t="str">
        <f t="shared" si="682"/>
        <v>Apr</v>
      </c>
      <c r="J21748" t="str">
        <f t="shared" si="681"/>
        <v>2021</v>
      </c>
    </row>
    <row r="21749" spans="1:10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VLOOKUP($B21749,[1]Content!$B$2:$E$1001,3,0)</f>
        <v>photo</v>
      </c>
      <c r="F21749" t="str">
        <f>VLOOKUP($B21749,[1]Content!$B$2:$E$1001,4,0)</f>
        <v>culture</v>
      </c>
      <c r="G21749" t="str">
        <v>neutral</v>
      </c>
      <c r="H21749">
        <v>35</v>
      </c>
      <c r="I21749" t="str">
        <f t="shared" si="682"/>
        <v>Jun</v>
      </c>
      <c r="J21749" t="str">
        <f t="shared" si="681"/>
        <v>2021</v>
      </c>
    </row>
    <row r="21750" spans="1:10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VLOOKUP($B21750,[1]Content!$B$2:$E$1001,3,0)</f>
        <v>photo</v>
      </c>
      <c r="F21750" t="str">
        <f>VLOOKUP($B21750,[1]Content!$B$2:$E$1001,4,0)</f>
        <v>culture</v>
      </c>
      <c r="G21750" t="str">
        <v>positive</v>
      </c>
      <c r="H21750">
        <v>45</v>
      </c>
      <c r="I21750" t="str">
        <f t="shared" si="682"/>
        <v>Jan</v>
      </c>
      <c r="J21750" t="str">
        <f t="shared" si="681"/>
        <v>2021</v>
      </c>
    </row>
    <row r="21751" spans="1:10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VLOOKUP($B21751,[1]Content!$B$2:$E$1001,3,0)</f>
        <v>photo</v>
      </c>
      <c r="F21751" t="str">
        <f>VLOOKUP($B21751,[1]Content!$B$2:$E$1001,4,0)</f>
        <v>culture</v>
      </c>
      <c r="G21751" t="str">
        <v>positive</v>
      </c>
      <c r="H21751">
        <v>45</v>
      </c>
      <c r="I21751" t="str">
        <f t="shared" si="682"/>
        <v>Jun</v>
      </c>
      <c r="J21751" t="str">
        <f t="shared" si="681"/>
        <v>2021</v>
      </c>
    </row>
    <row r="21752" spans="1:10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VLOOKUP($B21752,[1]Content!$B$2:$E$1001,3,0)</f>
        <v>photo</v>
      </c>
      <c r="F21752" t="str">
        <f>VLOOKUP($B21752,[1]Content!$B$2:$E$1001,4,0)</f>
        <v>culture</v>
      </c>
      <c r="G21752" t="str">
        <v>negative</v>
      </c>
      <c r="H21752">
        <v>10</v>
      </c>
      <c r="I21752" t="str">
        <f t="shared" si="682"/>
        <v>Sep</v>
      </c>
      <c r="J21752" t="str">
        <f t="shared" si="681"/>
        <v>2020</v>
      </c>
    </row>
    <row r="21753" spans="1:10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VLOOKUP($B21753,[1]Content!$B$2:$E$1001,3,0)</f>
        <v>photo</v>
      </c>
      <c r="F21753" t="str">
        <f>VLOOKUP($B21753,[1]Content!$B$2:$E$1001,4,0)</f>
        <v>culture</v>
      </c>
      <c r="G21753" t="str">
        <v>positive</v>
      </c>
      <c r="H21753">
        <v>70</v>
      </c>
      <c r="I21753" t="str">
        <f t="shared" si="682"/>
        <v>Aug</v>
      </c>
      <c r="J21753" t="str">
        <f t="shared" si="681"/>
        <v>2020</v>
      </c>
    </row>
    <row r="21754" spans="1:10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VLOOKUP($B21754,[1]Content!$B$2:$E$1001,3,0)</f>
        <v>video</v>
      </c>
      <c r="F21754" t="str">
        <f>VLOOKUP($B21754,[1]Content!$B$2:$E$1001,4,0)</f>
        <v>soccer</v>
      </c>
      <c r="G21754" t="str">
        <v>positive</v>
      </c>
      <c r="H21754">
        <v>70</v>
      </c>
      <c r="I21754" t="str">
        <f t="shared" si="682"/>
        <v>Jan</v>
      </c>
      <c r="J21754" t="str">
        <f t="shared" si="681"/>
        <v>2021</v>
      </c>
    </row>
    <row r="21755" spans="1:10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VLOOKUP($B21755,[1]Content!$B$2:$E$1001,3,0)</f>
        <v>video</v>
      </c>
      <c r="F21755" t="str">
        <f>VLOOKUP($B21755,[1]Content!$B$2:$E$1001,4,0)</f>
        <v>soccer</v>
      </c>
      <c r="G21755" t="str">
        <v>positive</v>
      </c>
      <c r="H21755">
        <v>50</v>
      </c>
      <c r="I21755" t="str">
        <f t="shared" si="682"/>
        <v>Aug</v>
      </c>
      <c r="J21755" t="str">
        <f t="shared" si="681"/>
        <v>2020</v>
      </c>
    </row>
    <row r="21756" spans="1:10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VLOOKUP($B21756,[1]Content!$B$2:$E$1001,3,0)</f>
        <v>video</v>
      </c>
      <c r="F21756" t="str">
        <f>VLOOKUP($B21756,[1]Content!$B$2:$E$1001,4,0)</f>
        <v>soccer</v>
      </c>
      <c r="G21756" t="str">
        <v>negative</v>
      </c>
      <c r="H21756">
        <v>15</v>
      </c>
      <c r="I21756" t="str">
        <f t="shared" si="682"/>
        <v>Jul</v>
      </c>
      <c r="J21756" t="str">
        <f t="shared" si="681"/>
        <v>2020</v>
      </c>
    </row>
    <row r="21757" spans="1:10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VLOOKUP($B21757,[1]Content!$B$2:$E$1001,3,0)</f>
        <v>video</v>
      </c>
      <c r="F21757" t="str">
        <f>VLOOKUP($B21757,[1]Content!$B$2:$E$1001,4,0)</f>
        <v>soccer</v>
      </c>
      <c r="G21757" t="str">
        <v>negative</v>
      </c>
      <c r="H21757">
        <v>12</v>
      </c>
      <c r="I21757" t="str">
        <f t="shared" si="682"/>
        <v>Mar</v>
      </c>
      <c r="J21757" t="str">
        <f t="shared" si="681"/>
        <v>2021</v>
      </c>
    </row>
    <row r="21758" spans="1:10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VLOOKUP($B21758,[1]Content!$B$2:$E$1001,3,0)</f>
        <v>video</v>
      </c>
      <c r="F21758" t="str">
        <f>VLOOKUP($B21758,[1]Content!$B$2:$E$1001,4,0)</f>
        <v>soccer</v>
      </c>
      <c r="G21758" t="str">
        <v>positive</v>
      </c>
      <c r="H21758">
        <v>45</v>
      </c>
      <c r="I21758" t="str">
        <f t="shared" si="682"/>
        <v>Aug</v>
      </c>
      <c r="J21758" t="str">
        <f t="shared" si="681"/>
        <v>2020</v>
      </c>
    </row>
    <row r="21759" spans="1:10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VLOOKUP($B21759,[1]Content!$B$2:$E$1001,3,0)</f>
        <v>video</v>
      </c>
      <c r="F21759" t="str">
        <f>VLOOKUP($B21759,[1]Content!$B$2:$E$1001,4,0)</f>
        <v>soccer</v>
      </c>
      <c r="G21759" t="str">
        <v>neutral</v>
      </c>
      <c r="H21759">
        <v>20</v>
      </c>
      <c r="I21759" t="str">
        <f t="shared" si="682"/>
        <v>Oct</v>
      </c>
      <c r="J21759" t="str">
        <f t="shared" si="681"/>
        <v>2020</v>
      </c>
    </row>
    <row r="21760" spans="1:10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VLOOKUP($B21760,[1]Content!$B$2:$E$1001,3,0)</f>
        <v>video</v>
      </c>
      <c r="F21760" t="str">
        <f>VLOOKUP($B21760,[1]Content!$B$2:$E$1001,4,0)</f>
        <v>soccer</v>
      </c>
      <c r="G21760" t="str">
        <v>negative</v>
      </c>
      <c r="H21760">
        <v>12</v>
      </c>
      <c r="I21760" t="str">
        <f t="shared" si="682"/>
        <v>Aug</v>
      </c>
      <c r="J21760" t="str">
        <f t="shared" si="681"/>
        <v>2020</v>
      </c>
    </row>
    <row r="21761" spans="1:10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VLOOKUP($B21761,[1]Content!$B$2:$E$1001,3,0)</f>
        <v>video</v>
      </c>
      <c r="F21761" t="str">
        <f>VLOOKUP($B21761,[1]Content!$B$2:$E$1001,4,0)</f>
        <v>soccer</v>
      </c>
      <c r="G21761" t="str">
        <v>positive</v>
      </c>
      <c r="H21761">
        <v>30</v>
      </c>
      <c r="I21761" t="str">
        <f t="shared" si="682"/>
        <v>May</v>
      </c>
      <c r="J21761" t="str">
        <f t="shared" si="681"/>
        <v>2021</v>
      </c>
    </row>
    <row r="21762" spans="1:10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VLOOKUP($B21762,[1]Content!$B$2:$E$1001,3,0)</f>
        <v>video</v>
      </c>
      <c r="F21762" t="str">
        <f>VLOOKUP($B21762,[1]Content!$B$2:$E$1001,4,0)</f>
        <v>soccer</v>
      </c>
      <c r="G21762" t="str">
        <v>negative</v>
      </c>
      <c r="H21762">
        <v>5</v>
      </c>
      <c r="I21762" t="str">
        <f t="shared" si="682"/>
        <v>May</v>
      </c>
      <c r="J21762" t="str">
        <f t="shared" si="681"/>
        <v>2021</v>
      </c>
    </row>
    <row r="21763" spans="1:10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VLOOKUP($B21763,[1]Content!$B$2:$E$1001,3,0)</f>
        <v>video</v>
      </c>
      <c r="F21763" t="str">
        <f>VLOOKUP($B21763,[1]Content!$B$2:$E$1001,4,0)</f>
        <v>soccer</v>
      </c>
      <c r="G21763" t="str">
        <v>negative</v>
      </c>
      <c r="H21763">
        <v>15</v>
      </c>
      <c r="I21763" t="str">
        <f t="shared" si="682"/>
        <v>Feb</v>
      </c>
      <c r="J21763" t="str">
        <f t="shared" ref="J21763:J21826" si="683">TEXT($D21763,"YYY")</f>
        <v>2021</v>
      </c>
    </row>
    <row r="21764" spans="1:10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VLOOKUP($B21764,[1]Content!$B$2:$E$1001,3,0)</f>
        <v>video</v>
      </c>
      <c r="F21764" t="str">
        <f>VLOOKUP($B21764,[1]Content!$B$2:$E$1001,4,0)</f>
        <v>soccer</v>
      </c>
      <c r="G21764" t="str">
        <v>positive</v>
      </c>
      <c r="H21764">
        <v>50</v>
      </c>
      <c r="I21764" t="str">
        <f t="shared" si="682"/>
        <v>Jul</v>
      </c>
      <c r="J21764" t="str">
        <f t="shared" si="683"/>
        <v>2020</v>
      </c>
    </row>
    <row r="21765" spans="1:10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VLOOKUP($B21765,[1]Content!$B$2:$E$1001,3,0)</f>
        <v>video</v>
      </c>
      <c r="F21765" t="str">
        <f>VLOOKUP($B21765,[1]Content!$B$2:$E$1001,4,0)</f>
        <v>soccer</v>
      </c>
      <c r="G21765" t="str">
        <v>positive</v>
      </c>
      <c r="H21765">
        <v>50</v>
      </c>
      <c r="I21765" t="str">
        <f t="shared" si="682"/>
        <v>Sep</v>
      </c>
      <c r="J21765" t="str">
        <f t="shared" si="683"/>
        <v>2020</v>
      </c>
    </row>
    <row r="21766" spans="1:10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VLOOKUP($B21766,[1]Content!$B$2:$E$1001,3,0)</f>
        <v>video</v>
      </c>
      <c r="F21766" t="str">
        <f>VLOOKUP($B21766,[1]Content!$B$2:$E$1001,4,0)</f>
        <v>soccer</v>
      </c>
      <c r="G21766" t="str">
        <v>neutral</v>
      </c>
      <c r="H21766">
        <v>35</v>
      </c>
      <c r="I21766" t="str">
        <f t="shared" si="682"/>
        <v>Dec</v>
      </c>
      <c r="J21766" t="str">
        <f t="shared" si="683"/>
        <v>2020</v>
      </c>
    </row>
    <row r="21767" spans="1:10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VLOOKUP($B21767,[1]Content!$B$2:$E$1001,3,0)</f>
        <v>video</v>
      </c>
      <c r="F21767" t="str">
        <f>VLOOKUP($B21767,[1]Content!$B$2:$E$1001,4,0)</f>
        <v>soccer</v>
      </c>
      <c r="G21767" t="str">
        <v>negative</v>
      </c>
      <c r="H21767">
        <v>12</v>
      </c>
      <c r="I21767" t="str">
        <f t="shared" si="682"/>
        <v>Oct</v>
      </c>
      <c r="J21767" t="str">
        <f t="shared" si="683"/>
        <v>2020</v>
      </c>
    </row>
    <row r="21768" spans="1:10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VLOOKUP($B21768,[1]Content!$B$2:$E$1001,3,0)</f>
        <v>video</v>
      </c>
      <c r="F21768" t="str">
        <f>VLOOKUP($B21768,[1]Content!$B$2:$E$1001,4,0)</f>
        <v>soccer</v>
      </c>
      <c r="G21768" t="str">
        <v>negative</v>
      </c>
      <c r="H21768">
        <v>15</v>
      </c>
      <c r="I21768" t="str">
        <f t="shared" si="682"/>
        <v>Nov</v>
      </c>
      <c r="J21768" t="str">
        <f t="shared" si="683"/>
        <v>2020</v>
      </c>
    </row>
    <row r="21769" spans="1:10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VLOOKUP($B21769,[1]Content!$B$2:$E$1001,3,0)</f>
        <v>video</v>
      </c>
      <c r="F21769" t="str">
        <f>VLOOKUP($B21769,[1]Content!$B$2:$E$1001,4,0)</f>
        <v>soccer</v>
      </c>
      <c r="G21769" t="str">
        <v>negative</v>
      </c>
      <c r="H21769">
        <v>10</v>
      </c>
      <c r="I21769" t="str">
        <f t="shared" ref="I21769:I21832" si="684">TEXT($D21769,"MMM")</f>
        <v>Apr</v>
      </c>
      <c r="J21769" t="str">
        <f t="shared" si="683"/>
        <v>2021</v>
      </c>
    </row>
    <row r="21770" spans="1:10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VLOOKUP($B21770,[1]Content!$B$2:$E$1001,3,0)</f>
        <v>video</v>
      </c>
      <c r="F21770" t="str">
        <f>VLOOKUP($B21770,[1]Content!$B$2:$E$1001,4,0)</f>
        <v>soccer</v>
      </c>
      <c r="G21770" t="str">
        <v>negative</v>
      </c>
      <c r="H21770">
        <v>15</v>
      </c>
      <c r="I21770" t="str">
        <f t="shared" si="684"/>
        <v>Apr</v>
      </c>
      <c r="J21770" t="str">
        <f t="shared" si="683"/>
        <v>2021</v>
      </c>
    </row>
    <row r="21771" spans="1:10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VLOOKUP($B21771,[1]Content!$B$2:$E$1001,3,0)</f>
        <v>video</v>
      </c>
      <c r="F21771" t="str">
        <f>VLOOKUP($B21771,[1]Content!$B$2:$E$1001,4,0)</f>
        <v>soccer</v>
      </c>
      <c r="G21771" t="str">
        <v>negative</v>
      </c>
      <c r="H21771">
        <v>12</v>
      </c>
      <c r="I21771" t="str">
        <f t="shared" si="684"/>
        <v>Jun</v>
      </c>
      <c r="J21771" t="str">
        <f t="shared" si="683"/>
        <v>2021</v>
      </c>
    </row>
    <row r="21772" spans="1:10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VLOOKUP($B21772,[1]Content!$B$2:$E$1001,3,0)</f>
        <v>video</v>
      </c>
      <c r="F21772" t="str">
        <f>VLOOKUP($B21772,[1]Content!$B$2:$E$1001,4,0)</f>
        <v>soccer</v>
      </c>
      <c r="G21772" t="str">
        <v>positive</v>
      </c>
      <c r="H21772">
        <v>70</v>
      </c>
      <c r="I21772" t="str">
        <f t="shared" si="684"/>
        <v>Oct</v>
      </c>
      <c r="J21772" t="str">
        <f t="shared" si="683"/>
        <v>2020</v>
      </c>
    </row>
    <row r="21773" spans="1:10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VLOOKUP($B21773,[1]Content!$B$2:$E$1001,3,0)</f>
        <v>video</v>
      </c>
      <c r="F21773" t="str">
        <f>VLOOKUP($B21773,[1]Content!$B$2:$E$1001,4,0)</f>
        <v>soccer</v>
      </c>
      <c r="G21773" t="str">
        <v>positive</v>
      </c>
      <c r="H21773">
        <v>60</v>
      </c>
      <c r="I21773" t="str">
        <f t="shared" si="684"/>
        <v>Sep</v>
      </c>
      <c r="J21773" t="str">
        <f t="shared" si="683"/>
        <v>2020</v>
      </c>
    </row>
    <row r="21774" spans="1:10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VLOOKUP($B21774,[1]Content!$B$2:$E$1001,3,0)</f>
        <v>video</v>
      </c>
      <c r="F21774" t="str">
        <f>VLOOKUP($B21774,[1]Content!$B$2:$E$1001,4,0)</f>
        <v>soccer</v>
      </c>
      <c r="G21774" t="str">
        <v>negative</v>
      </c>
      <c r="H21774">
        <v>12</v>
      </c>
      <c r="I21774" t="str">
        <f t="shared" si="684"/>
        <v>Feb</v>
      </c>
      <c r="J21774" t="str">
        <f t="shared" si="683"/>
        <v>2021</v>
      </c>
    </row>
    <row r="21775" spans="1:10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VLOOKUP($B21775,[1]Content!$B$2:$E$1001,3,0)</f>
        <v>video</v>
      </c>
      <c r="F21775" t="str">
        <f>VLOOKUP($B21775,[1]Content!$B$2:$E$1001,4,0)</f>
        <v>soccer</v>
      </c>
      <c r="G21775" t="str">
        <v>positive</v>
      </c>
      <c r="H21775">
        <v>60</v>
      </c>
      <c r="I21775" t="str">
        <f t="shared" si="684"/>
        <v>May</v>
      </c>
      <c r="J21775" t="str">
        <f t="shared" si="683"/>
        <v>2021</v>
      </c>
    </row>
    <row r="21776" spans="1:10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VLOOKUP($B21776,[1]Content!$B$2:$E$1001,3,0)</f>
        <v>video</v>
      </c>
      <c r="F21776" t="str">
        <f>VLOOKUP($B21776,[1]Content!$B$2:$E$1001,4,0)</f>
        <v>soccer</v>
      </c>
      <c r="G21776" t="str">
        <v>negative</v>
      </c>
      <c r="H21776">
        <v>10</v>
      </c>
      <c r="I21776" t="str">
        <f t="shared" si="684"/>
        <v>Jun</v>
      </c>
      <c r="J21776" t="str">
        <f t="shared" si="683"/>
        <v>2021</v>
      </c>
    </row>
    <row r="21777" spans="1:10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VLOOKUP($B21777,[1]Content!$B$2:$E$1001,3,0)</f>
        <v>video</v>
      </c>
      <c r="F21777" t="str">
        <f>VLOOKUP($B21777,[1]Content!$B$2:$E$1001,4,0)</f>
        <v>soccer</v>
      </c>
      <c r="G21777" t="str">
        <v>positive</v>
      </c>
      <c r="H21777">
        <v>60</v>
      </c>
      <c r="I21777" t="str">
        <f t="shared" si="684"/>
        <v>Oct</v>
      </c>
      <c r="J21777" t="str">
        <f t="shared" si="683"/>
        <v>2020</v>
      </c>
    </row>
    <row r="21778" spans="1:10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VLOOKUP($B21778,[1]Content!$B$2:$E$1001,3,0)</f>
        <v>video</v>
      </c>
      <c r="F21778" t="str">
        <f>VLOOKUP($B21778,[1]Content!$B$2:$E$1001,4,0)</f>
        <v>soccer</v>
      </c>
      <c r="G21778" t="str">
        <v>positive</v>
      </c>
      <c r="H21778">
        <v>50</v>
      </c>
      <c r="I21778" t="str">
        <f t="shared" si="684"/>
        <v>May</v>
      </c>
      <c r="J21778" t="str">
        <f t="shared" si="683"/>
        <v>2021</v>
      </c>
    </row>
    <row r="21779" spans="1:10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VLOOKUP($B21779,[1]Content!$B$2:$E$1001,3,0)</f>
        <v>video</v>
      </c>
      <c r="F21779" t="str">
        <f>VLOOKUP($B21779,[1]Content!$B$2:$E$1001,4,0)</f>
        <v>soccer</v>
      </c>
      <c r="G21779" t="str">
        <v>positive</v>
      </c>
      <c r="H21779">
        <v>50</v>
      </c>
      <c r="I21779" t="str">
        <f t="shared" si="684"/>
        <v>Jun</v>
      </c>
      <c r="J21779" t="str">
        <f t="shared" si="683"/>
        <v>2021</v>
      </c>
    </row>
    <row r="21780" spans="1:10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VLOOKUP($B21780,[1]Content!$B$2:$E$1001,3,0)</f>
        <v>video</v>
      </c>
      <c r="F21780" t="str">
        <f>VLOOKUP($B21780,[1]Content!$B$2:$E$1001,4,0)</f>
        <v>soccer</v>
      </c>
      <c r="G21780" t="str">
        <v>negative</v>
      </c>
      <c r="H21780">
        <v>12</v>
      </c>
      <c r="I21780" t="str">
        <f t="shared" si="684"/>
        <v>Jun</v>
      </c>
      <c r="J21780" t="str">
        <f t="shared" si="683"/>
        <v>2020</v>
      </c>
    </row>
    <row r="21781" spans="1:10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VLOOKUP($B21781,[1]Content!$B$2:$E$1001,3,0)</f>
        <v>video</v>
      </c>
      <c r="F21781" t="str">
        <f>VLOOKUP($B21781,[1]Content!$B$2:$E$1001,4,0)</f>
        <v>soccer</v>
      </c>
      <c r="G21781" t="str">
        <v>positive</v>
      </c>
      <c r="H21781">
        <v>70</v>
      </c>
      <c r="I21781" t="str">
        <f t="shared" si="684"/>
        <v>Nov</v>
      </c>
      <c r="J21781" t="str">
        <f t="shared" si="683"/>
        <v>2020</v>
      </c>
    </row>
    <row r="21782" spans="1:10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VLOOKUP($B21782,[1]Content!$B$2:$E$1001,3,0)</f>
        <v>video</v>
      </c>
      <c r="F21782" t="str">
        <f>VLOOKUP($B21782,[1]Content!$B$2:$E$1001,4,0)</f>
        <v>soccer</v>
      </c>
      <c r="G21782" t="str">
        <v>positive</v>
      </c>
      <c r="H21782">
        <v>60</v>
      </c>
      <c r="I21782" t="str">
        <f t="shared" si="684"/>
        <v>Aug</v>
      </c>
      <c r="J21782" t="str">
        <f t="shared" si="683"/>
        <v>2020</v>
      </c>
    </row>
    <row r="21783" spans="1:10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VLOOKUP($B21783,[1]Content!$B$2:$E$1001,3,0)</f>
        <v>video</v>
      </c>
      <c r="F21783" t="str">
        <f>VLOOKUP($B21783,[1]Content!$B$2:$E$1001,4,0)</f>
        <v>soccer</v>
      </c>
      <c r="G21783" t="str">
        <v>negative</v>
      </c>
      <c r="H21783">
        <v>15</v>
      </c>
      <c r="I21783" t="str">
        <f t="shared" si="684"/>
        <v>Dec</v>
      </c>
      <c r="J21783" t="str">
        <f t="shared" si="683"/>
        <v>2020</v>
      </c>
    </row>
    <row r="21784" spans="1:10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VLOOKUP($B21784,[1]Content!$B$2:$E$1001,3,0)</f>
        <v>video</v>
      </c>
      <c r="F21784" t="str">
        <f>VLOOKUP($B21784,[1]Content!$B$2:$E$1001,4,0)</f>
        <v>soccer</v>
      </c>
      <c r="G21784" t="str">
        <v>neutral</v>
      </c>
      <c r="H21784">
        <v>20</v>
      </c>
      <c r="I21784" t="str">
        <f t="shared" si="684"/>
        <v>Sep</v>
      </c>
      <c r="J21784" t="str">
        <f t="shared" si="683"/>
        <v>2020</v>
      </c>
    </row>
    <row r="21785" spans="1:10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VLOOKUP($B21785,[1]Content!$B$2:$E$1001,3,0)</f>
        <v>video</v>
      </c>
      <c r="F21785" t="str">
        <f>VLOOKUP($B21785,[1]Content!$B$2:$E$1001,4,0)</f>
        <v>soccer</v>
      </c>
      <c r="G21785" t="str">
        <v>positive</v>
      </c>
      <c r="H21785">
        <v>65</v>
      </c>
      <c r="I21785" t="str">
        <f t="shared" si="684"/>
        <v>Sep</v>
      </c>
      <c r="J21785" t="str">
        <f t="shared" si="683"/>
        <v>2020</v>
      </c>
    </row>
    <row r="21786" spans="1:10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VLOOKUP($B21786,[1]Content!$B$2:$E$1001,3,0)</f>
        <v>video</v>
      </c>
      <c r="F21786" t="str">
        <f>VLOOKUP($B21786,[1]Content!$B$2:$E$1001,4,0)</f>
        <v>soccer</v>
      </c>
      <c r="G21786" t="str">
        <v>neutral</v>
      </c>
      <c r="H21786">
        <v>20</v>
      </c>
      <c r="I21786" t="str">
        <f t="shared" si="684"/>
        <v>Nov</v>
      </c>
      <c r="J21786" t="str">
        <f t="shared" si="683"/>
        <v>2020</v>
      </c>
    </row>
    <row r="21787" spans="1:10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VLOOKUP($B21787,[1]Content!$B$2:$E$1001,3,0)</f>
        <v>video</v>
      </c>
      <c r="F21787" t="str">
        <f>VLOOKUP($B21787,[1]Content!$B$2:$E$1001,4,0)</f>
        <v>soccer</v>
      </c>
      <c r="G21787" t="str">
        <v>negative</v>
      </c>
      <c r="H21787">
        <v>0</v>
      </c>
      <c r="I21787" t="str">
        <f t="shared" si="684"/>
        <v>Jun</v>
      </c>
      <c r="J21787" t="str">
        <f t="shared" si="683"/>
        <v>2021</v>
      </c>
    </row>
    <row r="21788" spans="1:10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VLOOKUP($B21788,[1]Content!$B$2:$E$1001,3,0)</f>
        <v>video</v>
      </c>
      <c r="F21788" t="str">
        <f>VLOOKUP($B21788,[1]Content!$B$2:$E$1001,4,0)</f>
        <v>soccer</v>
      </c>
      <c r="G21788" t="str">
        <v>positive</v>
      </c>
      <c r="H21788">
        <v>65</v>
      </c>
      <c r="I21788" t="str">
        <f t="shared" si="684"/>
        <v>Aug</v>
      </c>
      <c r="J21788" t="str">
        <f t="shared" si="683"/>
        <v>2020</v>
      </c>
    </row>
    <row r="21789" spans="1:10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VLOOKUP($B21789,[1]Content!$B$2:$E$1001,3,0)</f>
        <v>video</v>
      </c>
      <c r="F21789" t="str">
        <f>VLOOKUP($B21789,[1]Content!$B$2:$E$1001,4,0)</f>
        <v>soccer</v>
      </c>
      <c r="G21789" t="str">
        <v>neutral</v>
      </c>
      <c r="H21789">
        <v>35</v>
      </c>
      <c r="I21789" t="str">
        <f t="shared" si="684"/>
        <v>Sep</v>
      </c>
      <c r="J21789" t="str">
        <f t="shared" si="683"/>
        <v>2020</v>
      </c>
    </row>
    <row r="21790" spans="1:10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VLOOKUP($B21790,[1]Content!$B$2:$E$1001,3,0)</f>
        <v>video</v>
      </c>
      <c r="F21790" t="str">
        <f>VLOOKUP($B21790,[1]Content!$B$2:$E$1001,4,0)</f>
        <v>soccer</v>
      </c>
      <c r="G21790" t="str">
        <v>negative</v>
      </c>
      <c r="H21790">
        <v>0</v>
      </c>
      <c r="I21790" t="str">
        <f t="shared" si="684"/>
        <v>May</v>
      </c>
      <c r="J21790" t="str">
        <f t="shared" si="683"/>
        <v>2021</v>
      </c>
    </row>
    <row r="21791" spans="1:10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VLOOKUP($B21791,[1]Content!$B$2:$E$1001,3,0)</f>
        <v>video</v>
      </c>
      <c r="F21791" t="str">
        <f>VLOOKUP($B21791,[1]Content!$B$2:$E$1001,4,0)</f>
        <v>soccer</v>
      </c>
      <c r="G21791" t="str">
        <v>neutral</v>
      </c>
      <c r="H21791">
        <v>35</v>
      </c>
      <c r="I21791" t="str">
        <f t="shared" si="684"/>
        <v>Jun</v>
      </c>
      <c r="J21791" t="str">
        <f t="shared" si="683"/>
        <v>2020</v>
      </c>
    </row>
    <row r="21792" spans="1:10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VLOOKUP($B21792,[1]Content!$B$2:$E$1001,3,0)</f>
        <v>video</v>
      </c>
      <c r="F21792" t="str">
        <f>VLOOKUP($B21792,[1]Content!$B$2:$E$1001,4,0)</f>
        <v>soccer</v>
      </c>
      <c r="G21792" t="str">
        <v>positive</v>
      </c>
      <c r="H21792">
        <v>70</v>
      </c>
      <c r="I21792" t="str">
        <f t="shared" si="684"/>
        <v>May</v>
      </c>
      <c r="J21792" t="str">
        <f t="shared" si="683"/>
        <v>2021</v>
      </c>
    </row>
    <row r="21793" spans="1:10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VLOOKUP($B21793,[1]Content!$B$2:$E$1001,3,0)</f>
        <v>video</v>
      </c>
      <c r="F21793" t="str">
        <f>VLOOKUP($B21793,[1]Content!$B$2:$E$1001,4,0)</f>
        <v>soccer</v>
      </c>
      <c r="G21793" t="str">
        <v>positive</v>
      </c>
      <c r="H21793">
        <v>50</v>
      </c>
      <c r="I21793" t="str">
        <f t="shared" si="684"/>
        <v>May</v>
      </c>
      <c r="J21793" t="str">
        <f t="shared" si="683"/>
        <v>2021</v>
      </c>
    </row>
    <row r="21794" spans="1:10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VLOOKUP($B21794,[1]Content!$B$2:$E$1001,3,0)</f>
        <v>video</v>
      </c>
      <c r="F21794" t="str">
        <f>VLOOKUP($B21794,[1]Content!$B$2:$E$1001,4,0)</f>
        <v>soccer</v>
      </c>
      <c r="G21794" t="str">
        <v>positive</v>
      </c>
      <c r="H21794">
        <v>65</v>
      </c>
      <c r="I21794" t="str">
        <f t="shared" si="684"/>
        <v>Mar</v>
      </c>
      <c r="J21794" t="str">
        <f t="shared" si="683"/>
        <v>2021</v>
      </c>
    </row>
    <row r="21795" spans="1:10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VLOOKUP($B21795,[1]Content!$B$2:$E$1001,3,0)</f>
        <v>video</v>
      </c>
      <c r="F21795" t="str">
        <f>VLOOKUP($B21795,[1]Content!$B$2:$E$1001,4,0)</f>
        <v>soccer</v>
      </c>
      <c r="G21795" t="str">
        <v>positive</v>
      </c>
      <c r="H21795">
        <v>70</v>
      </c>
      <c r="I21795" t="str">
        <f t="shared" si="684"/>
        <v>Oct</v>
      </c>
      <c r="J21795" t="str">
        <f t="shared" si="683"/>
        <v>2020</v>
      </c>
    </row>
    <row r="21796" spans="1:10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VLOOKUP($B21796,[1]Content!$B$2:$E$1001,3,0)</f>
        <v>video</v>
      </c>
      <c r="F21796" t="str">
        <f>VLOOKUP($B21796,[1]Content!$B$2:$E$1001,4,0)</f>
        <v>soccer</v>
      </c>
      <c r="G21796" t="str">
        <v>positive</v>
      </c>
      <c r="H21796">
        <v>50</v>
      </c>
      <c r="I21796" t="str">
        <f t="shared" si="684"/>
        <v>Aug</v>
      </c>
      <c r="J21796" t="str">
        <f t="shared" si="683"/>
        <v>2020</v>
      </c>
    </row>
    <row r="21797" spans="1:10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VLOOKUP($B21797,[1]Content!$B$2:$E$1001,3,0)</f>
        <v>video</v>
      </c>
      <c r="F21797" t="str">
        <f>VLOOKUP($B21797,[1]Content!$B$2:$E$1001,4,0)</f>
        <v>soccer</v>
      </c>
      <c r="G21797" t="str">
        <v>neutral</v>
      </c>
      <c r="H21797">
        <v>20</v>
      </c>
      <c r="I21797" t="str">
        <f t="shared" si="684"/>
        <v>May</v>
      </c>
      <c r="J21797" t="str">
        <f t="shared" si="683"/>
        <v>2021</v>
      </c>
    </row>
    <row r="21798" spans="1:10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VLOOKUP($B21798,[1]Content!$B$2:$E$1001,3,0)</f>
        <v>photo</v>
      </c>
      <c r="F21798" t="str">
        <f>VLOOKUP($B21798,[1]Content!$B$2:$E$1001,4,0)</f>
        <v>food</v>
      </c>
      <c r="G21798" t="str">
        <v>positive</v>
      </c>
      <c r="H21798">
        <v>65</v>
      </c>
      <c r="I21798" t="str">
        <f t="shared" si="684"/>
        <v>Jan</v>
      </c>
      <c r="J21798" t="str">
        <f t="shared" si="683"/>
        <v>2021</v>
      </c>
    </row>
    <row r="21799" spans="1:10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VLOOKUP($B21799,[1]Content!$B$2:$E$1001,3,0)</f>
        <v>photo</v>
      </c>
      <c r="F21799" t="str">
        <f>VLOOKUP($B21799,[1]Content!$B$2:$E$1001,4,0)</f>
        <v>food</v>
      </c>
      <c r="G21799" t="str">
        <v>positive</v>
      </c>
      <c r="H21799">
        <v>70</v>
      </c>
      <c r="I21799" t="str">
        <f t="shared" si="684"/>
        <v>Feb</v>
      </c>
      <c r="J21799" t="str">
        <f t="shared" si="683"/>
        <v>2021</v>
      </c>
    </row>
    <row r="21800" spans="1:10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VLOOKUP($B21800,[1]Content!$B$2:$E$1001,3,0)</f>
        <v>photo</v>
      </c>
      <c r="F21800" t="str">
        <f>VLOOKUP($B21800,[1]Content!$B$2:$E$1001,4,0)</f>
        <v>food</v>
      </c>
      <c r="G21800" t="str">
        <v>positive</v>
      </c>
      <c r="H21800">
        <v>70</v>
      </c>
      <c r="I21800" t="str">
        <f t="shared" si="684"/>
        <v>Oct</v>
      </c>
      <c r="J21800" t="str">
        <f t="shared" si="683"/>
        <v>2020</v>
      </c>
    </row>
    <row r="21801" spans="1:10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VLOOKUP($B21801,[1]Content!$B$2:$E$1001,3,0)</f>
        <v>photo</v>
      </c>
      <c r="F21801" t="str">
        <f>VLOOKUP($B21801,[1]Content!$B$2:$E$1001,4,0)</f>
        <v>food</v>
      </c>
      <c r="G21801" t="str">
        <v>positive</v>
      </c>
      <c r="H21801">
        <v>60</v>
      </c>
      <c r="I21801" t="str">
        <f t="shared" si="684"/>
        <v>Jan</v>
      </c>
      <c r="J21801" t="str">
        <f t="shared" si="683"/>
        <v>2021</v>
      </c>
    </row>
    <row r="21802" spans="1:10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VLOOKUP($B21802,[1]Content!$B$2:$E$1001,3,0)</f>
        <v>photo</v>
      </c>
      <c r="F21802" t="str">
        <f>VLOOKUP($B21802,[1]Content!$B$2:$E$1001,4,0)</f>
        <v>food</v>
      </c>
      <c r="G21802" t="str">
        <v>negative</v>
      </c>
      <c r="H21802">
        <v>0</v>
      </c>
      <c r="I21802" t="str">
        <f t="shared" si="684"/>
        <v>Sep</v>
      </c>
      <c r="J21802" t="str">
        <f t="shared" si="683"/>
        <v>2020</v>
      </c>
    </row>
    <row r="21803" spans="1:10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VLOOKUP($B21803,[1]Content!$B$2:$E$1001,3,0)</f>
        <v>photo</v>
      </c>
      <c r="F21803" t="str">
        <f>VLOOKUP($B21803,[1]Content!$B$2:$E$1001,4,0)</f>
        <v>food</v>
      </c>
      <c r="G21803" t="str">
        <v>positive</v>
      </c>
      <c r="H21803">
        <v>65</v>
      </c>
      <c r="I21803" t="str">
        <f t="shared" si="684"/>
        <v>Oct</v>
      </c>
      <c r="J21803" t="str">
        <f t="shared" si="683"/>
        <v>2020</v>
      </c>
    </row>
    <row r="21804" spans="1:10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VLOOKUP($B21804,[1]Content!$B$2:$E$1001,3,0)</f>
        <v>photo</v>
      </c>
      <c r="F21804" t="str">
        <f>VLOOKUP($B21804,[1]Content!$B$2:$E$1001,4,0)</f>
        <v>food</v>
      </c>
      <c r="G21804" t="str">
        <v>positive</v>
      </c>
      <c r="H21804">
        <v>50</v>
      </c>
      <c r="I21804" t="str">
        <f t="shared" si="684"/>
        <v>May</v>
      </c>
      <c r="J21804" t="str">
        <f t="shared" si="683"/>
        <v>2021</v>
      </c>
    </row>
    <row r="21805" spans="1:10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VLOOKUP($B21805,[1]Content!$B$2:$E$1001,3,0)</f>
        <v>photo</v>
      </c>
      <c r="F21805" t="str">
        <f>VLOOKUP($B21805,[1]Content!$B$2:$E$1001,4,0)</f>
        <v>food</v>
      </c>
      <c r="G21805" t="str">
        <v>positive</v>
      </c>
      <c r="H21805">
        <v>45</v>
      </c>
      <c r="I21805" t="str">
        <f t="shared" si="684"/>
        <v>Mar</v>
      </c>
      <c r="J21805" t="str">
        <f t="shared" si="683"/>
        <v>2021</v>
      </c>
    </row>
    <row r="21806" spans="1:10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VLOOKUP($B21806,[1]Content!$B$2:$E$1001,3,0)</f>
        <v>photo</v>
      </c>
      <c r="F21806" t="str">
        <f>VLOOKUP($B21806,[1]Content!$B$2:$E$1001,4,0)</f>
        <v>food</v>
      </c>
      <c r="G21806" t="str">
        <v>positive</v>
      </c>
      <c r="H21806">
        <v>30</v>
      </c>
      <c r="I21806" t="str">
        <f t="shared" si="684"/>
        <v>Nov</v>
      </c>
      <c r="J21806" t="str">
        <f t="shared" si="683"/>
        <v>2020</v>
      </c>
    </row>
    <row r="21807" spans="1:10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VLOOKUP($B21807,[1]Content!$B$2:$E$1001,3,0)</f>
        <v>photo</v>
      </c>
      <c r="F21807" t="str">
        <f>VLOOKUP($B21807,[1]Content!$B$2:$E$1001,4,0)</f>
        <v>food</v>
      </c>
      <c r="G21807" t="str">
        <v>neutral</v>
      </c>
      <c r="H21807">
        <v>20</v>
      </c>
      <c r="I21807" t="str">
        <f t="shared" si="684"/>
        <v>Jan</v>
      </c>
      <c r="J21807" t="str">
        <f t="shared" si="683"/>
        <v>2021</v>
      </c>
    </row>
    <row r="21808" spans="1:10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VLOOKUP($B21808,[1]Content!$B$2:$E$1001,3,0)</f>
        <v>photo</v>
      </c>
      <c r="F21808" t="str">
        <f>VLOOKUP($B21808,[1]Content!$B$2:$E$1001,4,0)</f>
        <v>food</v>
      </c>
      <c r="G21808" t="str">
        <v>positive</v>
      </c>
      <c r="H21808">
        <v>50</v>
      </c>
      <c r="I21808" t="str">
        <f t="shared" si="684"/>
        <v>Sep</v>
      </c>
      <c r="J21808" t="str">
        <f t="shared" si="683"/>
        <v>2020</v>
      </c>
    </row>
    <row r="21809" spans="1:10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VLOOKUP($B21809,[1]Content!$B$2:$E$1001,3,0)</f>
        <v>photo</v>
      </c>
      <c r="F21809" t="str">
        <f>VLOOKUP($B21809,[1]Content!$B$2:$E$1001,4,0)</f>
        <v>food</v>
      </c>
      <c r="G21809" t="str">
        <v>positive</v>
      </c>
      <c r="H21809">
        <v>30</v>
      </c>
      <c r="I21809" t="str">
        <f t="shared" si="684"/>
        <v>Sep</v>
      </c>
      <c r="J21809" t="str">
        <f t="shared" si="683"/>
        <v>2020</v>
      </c>
    </row>
    <row r="21810" spans="1:10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VLOOKUP($B21810,[1]Content!$B$2:$E$1001,3,0)</f>
        <v>photo</v>
      </c>
      <c r="F21810" t="str">
        <f>VLOOKUP($B21810,[1]Content!$B$2:$E$1001,4,0)</f>
        <v>food</v>
      </c>
      <c r="G21810" t="str">
        <v>negative</v>
      </c>
      <c r="H21810">
        <v>0</v>
      </c>
      <c r="I21810" t="str">
        <f t="shared" si="684"/>
        <v>Jul</v>
      </c>
      <c r="J21810" t="str">
        <f t="shared" si="683"/>
        <v>2020</v>
      </c>
    </row>
    <row r="21811" spans="1:10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VLOOKUP($B21811,[1]Content!$B$2:$E$1001,3,0)</f>
        <v>photo</v>
      </c>
      <c r="F21811" t="str">
        <f>VLOOKUP($B21811,[1]Content!$B$2:$E$1001,4,0)</f>
        <v>food</v>
      </c>
      <c r="G21811" t="str">
        <v>positive</v>
      </c>
      <c r="H21811">
        <v>60</v>
      </c>
      <c r="I21811" t="str">
        <f t="shared" si="684"/>
        <v>Jul</v>
      </c>
      <c r="J21811" t="str">
        <f t="shared" si="683"/>
        <v>2020</v>
      </c>
    </row>
    <row r="21812" spans="1:10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VLOOKUP($B21812,[1]Content!$B$2:$E$1001,3,0)</f>
        <v>photo</v>
      </c>
      <c r="F21812" t="str">
        <f>VLOOKUP($B21812,[1]Content!$B$2:$E$1001,4,0)</f>
        <v>food</v>
      </c>
      <c r="G21812" t="str">
        <v>positive</v>
      </c>
      <c r="H21812">
        <v>50</v>
      </c>
      <c r="I21812" t="str">
        <f t="shared" si="684"/>
        <v>May</v>
      </c>
      <c r="J21812" t="str">
        <f t="shared" si="683"/>
        <v>2021</v>
      </c>
    </row>
    <row r="21813" spans="1:10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VLOOKUP($B21813,[1]Content!$B$2:$E$1001,3,0)</f>
        <v>photo</v>
      </c>
      <c r="F21813" t="str">
        <f>VLOOKUP($B21813,[1]Content!$B$2:$E$1001,4,0)</f>
        <v>food</v>
      </c>
      <c r="G21813" t="str">
        <v>neutral</v>
      </c>
      <c r="H21813">
        <v>20</v>
      </c>
      <c r="I21813" t="str">
        <f t="shared" si="684"/>
        <v>Apr</v>
      </c>
      <c r="J21813" t="str">
        <f t="shared" si="683"/>
        <v>2021</v>
      </c>
    </row>
    <row r="21814" spans="1:10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VLOOKUP($B21814,[1]Content!$B$2:$E$1001,3,0)</f>
        <v>photo</v>
      </c>
      <c r="F21814" t="str">
        <f>VLOOKUP($B21814,[1]Content!$B$2:$E$1001,4,0)</f>
        <v>food</v>
      </c>
      <c r="G21814" t="str">
        <v>positive</v>
      </c>
      <c r="H21814">
        <v>65</v>
      </c>
      <c r="I21814" t="str">
        <f t="shared" si="684"/>
        <v>Nov</v>
      </c>
      <c r="J21814" t="str">
        <f t="shared" si="683"/>
        <v>2020</v>
      </c>
    </row>
    <row r="21815" spans="1:10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VLOOKUP($B21815,[1]Content!$B$2:$E$1001,3,0)</f>
        <v>photo</v>
      </c>
      <c r="F21815" t="str">
        <f>VLOOKUP($B21815,[1]Content!$B$2:$E$1001,4,0)</f>
        <v>food</v>
      </c>
      <c r="G21815" t="str">
        <v>negative</v>
      </c>
      <c r="H21815">
        <v>5</v>
      </c>
      <c r="I21815" t="str">
        <f t="shared" si="684"/>
        <v>Sep</v>
      </c>
      <c r="J21815" t="str">
        <f t="shared" si="683"/>
        <v>2020</v>
      </c>
    </row>
    <row r="21816" spans="1:10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VLOOKUP($B21816,[1]Content!$B$2:$E$1001,3,0)</f>
        <v>photo</v>
      </c>
      <c r="F21816" t="str">
        <f>VLOOKUP($B21816,[1]Content!$B$2:$E$1001,4,0)</f>
        <v>food</v>
      </c>
      <c r="G21816" t="str">
        <v>negative</v>
      </c>
      <c r="H21816">
        <v>10</v>
      </c>
      <c r="I21816" t="str">
        <f t="shared" si="684"/>
        <v>Jul</v>
      </c>
      <c r="J21816" t="str">
        <f t="shared" si="683"/>
        <v>2020</v>
      </c>
    </row>
    <row r="21817" spans="1:10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VLOOKUP($B21817,[1]Content!$B$2:$E$1001,3,0)</f>
        <v>photo</v>
      </c>
      <c r="F21817" t="str">
        <f>VLOOKUP($B21817,[1]Content!$B$2:$E$1001,4,0)</f>
        <v>food</v>
      </c>
      <c r="G21817" t="str">
        <v>neutral</v>
      </c>
      <c r="H21817">
        <v>35</v>
      </c>
      <c r="I21817" t="str">
        <f t="shared" si="684"/>
        <v>Feb</v>
      </c>
      <c r="J21817" t="str">
        <f t="shared" si="683"/>
        <v>2021</v>
      </c>
    </row>
    <row r="21818" spans="1:10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VLOOKUP($B21818,[1]Content!$B$2:$E$1001,3,0)</f>
        <v>photo</v>
      </c>
      <c r="F21818" t="str">
        <f>VLOOKUP($B21818,[1]Content!$B$2:$E$1001,4,0)</f>
        <v>food</v>
      </c>
      <c r="G21818" t="str">
        <v>positive</v>
      </c>
      <c r="H21818">
        <v>70</v>
      </c>
      <c r="I21818" t="str">
        <f t="shared" si="684"/>
        <v>Feb</v>
      </c>
      <c r="J21818" t="str">
        <f t="shared" si="683"/>
        <v>2021</v>
      </c>
    </row>
    <row r="21819" spans="1:10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VLOOKUP($B21819,[1]Content!$B$2:$E$1001,3,0)</f>
        <v>photo</v>
      </c>
      <c r="F21819" t="str">
        <f>VLOOKUP($B21819,[1]Content!$B$2:$E$1001,4,0)</f>
        <v>food</v>
      </c>
      <c r="G21819" t="str">
        <v>negative</v>
      </c>
      <c r="H21819">
        <v>10</v>
      </c>
      <c r="I21819" t="str">
        <f t="shared" si="684"/>
        <v>Mar</v>
      </c>
      <c r="J21819" t="str">
        <f t="shared" si="683"/>
        <v>2021</v>
      </c>
    </row>
    <row r="21820" spans="1:10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VLOOKUP($B21820,[1]Content!$B$2:$E$1001,3,0)</f>
        <v>photo</v>
      </c>
      <c r="F21820" t="str">
        <f>VLOOKUP($B21820,[1]Content!$B$2:$E$1001,4,0)</f>
        <v>food</v>
      </c>
      <c r="G21820" t="str">
        <v>negative</v>
      </c>
      <c r="H21820">
        <v>5</v>
      </c>
      <c r="I21820" t="str">
        <f t="shared" si="684"/>
        <v>Oct</v>
      </c>
      <c r="J21820" t="str">
        <f t="shared" si="683"/>
        <v>2020</v>
      </c>
    </row>
    <row r="21821" spans="1:10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VLOOKUP($B21821,[1]Content!$B$2:$E$1001,3,0)</f>
        <v>photo</v>
      </c>
      <c r="F21821" t="str">
        <f>VLOOKUP($B21821,[1]Content!$B$2:$E$1001,4,0)</f>
        <v>food</v>
      </c>
      <c r="G21821" t="str">
        <v>positive</v>
      </c>
      <c r="H21821">
        <v>60</v>
      </c>
      <c r="I21821" t="str">
        <f t="shared" si="684"/>
        <v>Aug</v>
      </c>
      <c r="J21821" t="str">
        <f t="shared" si="683"/>
        <v>2020</v>
      </c>
    </row>
    <row r="21822" spans="1:10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VLOOKUP($B21822,[1]Content!$B$2:$E$1001,3,0)</f>
        <v>photo</v>
      </c>
      <c r="F21822" t="str">
        <f>VLOOKUP($B21822,[1]Content!$B$2:$E$1001,4,0)</f>
        <v>food</v>
      </c>
      <c r="G21822" t="str">
        <v>neutral</v>
      </c>
      <c r="H21822">
        <v>20</v>
      </c>
      <c r="I21822" t="str">
        <f t="shared" si="684"/>
        <v>Jan</v>
      </c>
      <c r="J21822" t="str">
        <f t="shared" si="683"/>
        <v>2021</v>
      </c>
    </row>
    <row r="21823" spans="1:10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VLOOKUP($B21823,[1]Content!$B$2:$E$1001,3,0)</f>
        <v>photo</v>
      </c>
      <c r="F21823" t="str">
        <f>VLOOKUP($B21823,[1]Content!$B$2:$E$1001,4,0)</f>
        <v>food</v>
      </c>
      <c r="G21823" t="str">
        <v>neutral</v>
      </c>
      <c r="H21823">
        <v>35</v>
      </c>
      <c r="I21823" t="str">
        <f t="shared" si="684"/>
        <v>Sep</v>
      </c>
      <c r="J21823" t="str">
        <f t="shared" si="683"/>
        <v>2020</v>
      </c>
    </row>
    <row r="21824" spans="1:10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VLOOKUP($B21824,[1]Content!$B$2:$E$1001,3,0)</f>
        <v>photo</v>
      </c>
      <c r="F21824" t="str">
        <f>VLOOKUP($B21824,[1]Content!$B$2:$E$1001,4,0)</f>
        <v>food</v>
      </c>
      <c r="G21824" t="str">
        <v>neutral</v>
      </c>
      <c r="H21824">
        <v>35</v>
      </c>
      <c r="I21824" t="str">
        <f t="shared" si="684"/>
        <v>Nov</v>
      </c>
      <c r="J21824" t="str">
        <f t="shared" si="683"/>
        <v>2020</v>
      </c>
    </row>
    <row r="21825" spans="1:10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VLOOKUP($B21825,[1]Content!$B$2:$E$1001,3,0)</f>
        <v>photo</v>
      </c>
      <c r="F21825" t="str">
        <f>VLOOKUP($B21825,[1]Content!$B$2:$E$1001,4,0)</f>
        <v>food</v>
      </c>
      <c r="G21825" t="str">
        <v>neutral</v>
      </c>
      <c r="H21825">
        <v>35</v>
      </c>
      <c r="I21825" t="str">
        <f t="shared" si="684"/>
        <v>Jan</v>
      </c>
      <c r="J21825" t="str">
        <f t="shared" si="683"/>
        <v>2021</v>
      </c>
    </row>
    <row r="21826" spans="1:10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VLOOKUP($B21826,[1]Content!$B$2:$E$1001,3,0)</f>
        <v>photo</v>
      </c>
      <c r="F21826" t="str">
        <f>VLOOKUP($B21826,[1]Content!$B$2:$E$1001,4,0)</f>
        <v>food</v>
      </c>
      <c r="G21826" t="str">
        <v>positive</v>
      </c>
      <c r="H21826">
        <v>70</v>
      </c>
      <c r="I21826" t="str">
        <f t="shared" si="684"/>
        <v>Apr</v>
      </c>
      <c r="J21826" t="str">
        <f t="shared" si="683"/>
        <v>2021</v>
      </c>
    </row>
    <row r="21827" spans="1:10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VLOOKUP($B21827,[1]Content!$B$2:$E$1001,3,0)</f>
        <v>photo</v>
      </c>
      <c r="F21827" t="str">
        <f>VLOOKUP($B21827,[1]Content!$B$2:$E$1001,4,0)</f>
        <v>food</v>
      </c>
      <c r="G21827" t="str">
        <v>neutral</v>
      </c>
      <c r="H21827">
        <v>35</v>
      </c>
      <c r="I21827" t="str">
        <f t="shared" si="684"/>
        <v>Dec</v>
      </c>
      <c r="J21827" t="str">
        <f t="shared" ref="J21827:J21890" si="685">TEXT($D21827,"YYY")</f>
        <v>2020</v>
      </c>
    </row>
    <row r="21828" spans="1:10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VLOOKUP($B21828,[1]Content!$B$2:$E$1001,3,0)</f>
        <v>photo</v>
      </c>
      <c r="F21828" t="str">
        <f>VLOOKUP($B21828,[1]Content!$B$2:$E$1001,4,0)</f>
        <v>food</v>
      </c>
      <c r="G21828" t="str">
        <v>positive</v>
      </c>
      <c r="H21828">
        <v>70</v>
      </c>
      <c r="I21828" t="str">
        <f t="shared" si="684"/>
        <v>May</v>
      </c>
      <c r="J21828" t="str">
        <f t="shared" si="685"/>
        <v>2021</v>
      </c>
    </row>
    <row r="21829" spans="1:10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VLOOKUP($B21829,[1]Content!$B$2:$E$1001,3,0)</f>
        <v>photo</v>
      </c>
      <c r="F21829" t="str">
        <f>VLOOKUP($B21829,[1]Content!$B$2:$E$1001,4,0)</f>
        <v>food</v>
      </c>
      <c r="G21829" t="str">
        <v>positive</v>
      </c>
      <c r="H21829">
        <v>45</v>
      </c>
      <c r="I21829" t="str">
        <f t="shared" si="684"/>
        <v>Oct</v>
      </c>
      <c r="J21829" t="str">
        <f t="shared" si="685"/>
        <v>2020</v>
      </c>
    </row>
    <row r="21830" spans="1:10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VLOOKUP($B21830,[1]Content!$B$2:$E$1001,3,0)</f>
        <v>photo</v>
      </c>
      <c r="F21830" t="str">
        <f>VLOOKUP($B21830,[1]Content!$B$2:$E$1001,4,0)</f>
        <v>food</v>
      </c>
      <c r="G21830" t="str">
        <v>neutral</v>
      </c>
      <c r="H21830">
        <v>20</v>
      </c>
      <c r="I21830" t="str">
        <f t="shared" si="684"/>
        <v>May</v>
      </c>
      <c r="J21830" t="str">
        <f t="shared" si="685"/>
        <v>2021</v>
      </c>
    </row>
    <row r="21831" spans="1:10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VLOOKUP($B21831,[1]Content!$B$2:$E$1001,3,0)</f>
        <v>photo</v>
      </c>
      <c r="F21831" t="str">
        <f>VLOOKUP($B21831,[1]Content!$B$2:$E$1001,4,0)</f>
        <v>food</v>
      </c>
      <c r="G21831" t="str">
        <v>positive</v>
      </c>
      <c r="H21831">
        <v>65</v>
      </c>
      <c r="I21831" t="str">
        <f t="shared" si="684"/>
        <v>Apr</v>
      </c>
      <c r="J21831" t="str">
        <f t="shared" si="685"/>
        <v>2021</v>
      </c>
    </row>
    <row r="21832" spans="1:10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VLOOKUP($B21832,[1]Content!$B$2:$E$1001,3,0)</f>
        <v>photo</v>
      </c>
      <c r="F21832" t="str">
        <f>VLOOKUP($B21832,[1]Content!$B$2:$E$1001,4,0)</f>
        <v>food</v>
      </c>
      <c r="G21832" t="str">
        <v>positive</v>
      </c>
      <c r="H21832">
        <v>65</v>
      </c>
      <c r="I21832" t="str">
        <f t="shared" si="684"/>
        <v>Oct</v>
      </c>
      <c r="J21832" t="str">
        <f t="shared" si="685"/>
        <v>2020</v>
      </c>
    </row>
    <row r="21833" spans="1:10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VLOOKUP($B21833,[1]Content!$B$2:$E$1001,3,0)</f>
        <v>photo</v>
      </c>
      <c r="F21833" t="str">
        <f>VLOOKUP($B21833,[1]Content!$B$2:$E$1001,4,0)</f>
        <v>food</v>
      </c>
      <c r="G21833" t="str">
        <v>positive</v>
      </c>
      <c r="H21833">
        <v>30</v>
      </c>
      <c r="I21833" t="str">
        <f t="shared" ref="I21833:I21896" si="686">TEXT($D21833,"MMM")</f>
        <v>Aug</v>
      </c>
      <c r="J21833" t="str">
        <f t="shared" si="685"/>
        <v>2020</v>
      </c>
    </row>
    <row r="21834" spans="1:10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VLOOKUP($B21834,[1]Content!$B$2:$E$1001,3,0)</f>
        <v>photo</v>
      </c>
      <c r="F21834" t="str">
        <f>VLOOKUP($B21834,[1]Content!$B$2:$E$1001,4,0)</f>
        <v>food</v>
      </c>
      <c r="G21834" t="str">
        <v>neutral</v>
      </c>
      <c r="H21834">
        <v>20</v>
      </c>
      <c r="I21834" t="str">
        <f t="shared" si="686"/>
        <v>Apr</v>
      </c>
      <c r="J21834" t="str">
        <f t="shared" si="685"/>
        <v>2021</v>
      </c>
    </row>
    <row r="21835" spans="1:10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VLOOKUP($B21835,[1]Content!$B$2:$E$1001,3,0)</f>
        <v>photo</v>
      </c>
      <c r="F21835" t="str">
        <f>VLOOKUP($B21835,[1]Content!$B$2:$E$1001,4,0)</f>
        <v>food</v>
      </c>
      <c r="G21835" t="str">
        <v>negative</v>
      </c>
      <c r="H21835">
        <v>0</v>
      </c>
      <c r="I21835" t="str">
        <f t="shared" si="686"/>
        <v>Jun</v>
      </c>
      <c r="J21835" t="str">
        <f t="shared" si="685"/>
        <v>2020</v>
      </c>
    </row>
    <row r="21836" spans="1:10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VLOOKUP($B21836,[1]Content!$B$2:$E$1001,3,0)</f>
        <v>photo</v>
      </c>
      <c r="F21836" t="str">
        <f>VLOOKUP($B21836,[1]Content!$B$2:$E$1001,4,0)</f>
        <v>food</v>
      </c>
      <c r="G21836" t="str">
        <v>negative</v>
      </c>
      <c r="H21836">
        <v>5</v>
      </c>
      <c r="I21836" t="str">
        <f t="shared" si="686"/>
        <v>Sep</v>
      </c>
      <c r="J21836" t="str">
        <f t="shared" si="685"/>
        <v>2020</v>
      </c>
    </row>
    <row r="21837" spans="1:10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VLOOKUP($B21837,[1]Content!$B$2:$E$1001,3,0)</f>
        <v>photo</v>
      </c>
      <c r="F21837" t="str">
        <f>VLOOKUP($B21837,[1]Content!$B$2:$E$1001,4,0)</f>
        <v>food</v>
      </c>
      <c r="G21837" t="str">
        <v>negative</v>
      </c>
      <c r="H21837">
        <v>5</v>
      </c>
      <c r="I21837" t="str">
        <f t="shared" si="686"/>
        <v>May</v>
      </c>
      <c r="J21837" t="str">
        <f t="shared" si="685"/>
        <v>2021</v>
      </c>
    </row>
    <row r="21838" spans="1:10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VLOOKUP($B21838,[1]Content!$B$2:$E$1001,3,0)</f>
        <v>photo</v>
      </c>
      <c r="F21838" t="str">
        <f>VLOOKUP($B21838,[1]Content!$B$2:$E$1001,4,0)</f>
        <v>food</v>
      </c>
      <c r="G21838" t="str">
        <v>positive</v>
      </c>
      <c r="H21838">
        <v>70</v>
      </c>
      <c r="I21838" t="str">
        <f t="shared" si="686"/>
        <v>May</v>
      </c>
      <c r="J21838" t="str">
        <f t="shared" si="685"/>
        <v>2021</v>
      </c>
    </row>
    <row r="21839" spans="1:10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VLOOKUP($B21839,[1]Content!$B$2:$E$1001,3,0)</f>
        <v>audio</v>
      </c>
      <c r="F21839" t="str">
        <f>VLOOKUP($B21839,[1]Content!$B$2:$E$1001,4,0)</f>
        <v>education</v>
      </c>
      <c r="G21839" t="str">
        <v>positive</v>
      </c>
      <c r="H21839">
        <v>30</v>
      </c>
      <c r="I21839" t="str">
        <f t="shared" si="686"/>
        <v>Jan</v>
      </c>
      <c r="J21839" t="str">
        <f t="shared" si="685"/>
        <v>2021</v>
      </c>
    </row>
    <row r="21840" spans="1:10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VLOOKUP($B21840,[1]Content!$B$2:$E$1001,3,0)</f>
        <v>audio</v>
      </c>
      <c r="F21840" t="str">
        <f>VLOOKUP($B21840,[1]Content!$B$2:$E$1001,4,0)</f>
        <v>education</v>
      </c>
      <c r="G21840" t="str">
        <v>positive</v>
      </c>
      <c r="H21840">
        <v>70</v>
      </c>
      <c r="I21840" t="str">
        <f t="shared" si="686"/>
        <v>Jul</v>
      </c>
      <c r="J21840" t="str">
        <f t="shared" si="685"/>
        <v>2020</v>
      </c>
    </row>
    <row r="21841" spans="1:10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VLOOKUP($B21841,[1]Content!$B$2:$E$1001,3,0)</f>
        <v>audio</v>
      </c>
      <c r="F21841" t="str">
        <f>VLOOKUP($B21841,[1]Content!$B$2:$E$1001,4,0)</f>
        <v>education</v>
      </c>
      <c r="G21841" t="str">
        <v>positive</v>
      </c>
      <c r="H21841">
        <v>50</v>
      </c>
      <c r="I21841" t="str">
        <f t="shared" si="686"/>
        <v>Feb</v>
      </c>
      <c r="J21841" t="str">
        <f t="shared" si="685"/>
        <v>2021</v>
      </c>
    </row>
    <row r="21842" spans="1:10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VLOOKUP($B21842,[1]Content!$B$2:$E$1001,3,0)</f>
        <v>audio</v>
      </c>
      <c r="F21842" t="str">
        <f>VLOOKUP($B21842,[1]Content!$B$2:$E$1001,4,0)</f>
        <v>education</v>
      </c>
      <c r="G21842" t="str">
        <v>negative</v>
      </c>
      <c r="H21842">
        <v>12</v>
      </c>
      <c r="I21842" t="str">
        <f t="shared" si="686"/>
        <v>Apr</v>
      </c>
      <c r="J21842" t="str">
        <f t="shared" si="685"/>
        <v>2021</v>
      </c>
    </row>
    <row r="21843" spans="1:10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VLOOKUP($B21843,[1]Content!$B$2:$E$1001,3,0)</f>
        <v>audio</v>
      </c>
      <c r="F21843" t="str">
        <f>VLOOKUP($B21843,[1]Content!$B$2:$E$1001,4,0)</f>
        <v>education</v>
      </c>
      <c r="G21843" t="str">
        <v>negative</v>
      </c>
      <c r="H21843">
        <v>5</v>
      </c>
      <c r="I21843" t="str">
        <f t="shared" si="686"/>
        <v>Jan</v>
      </c>
      <c r="J21843" t="str">
        <f t="shared" si="685"/>
        <v>2021</v>
      </c>
    </row>
    <row r="21844" spans="1:10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VLOOKUP($B21844,[1]Content!$B$2:$E$1001,3,0)</f>
        <v>audio</v>
      </c>
      <c r="F21844" t="str">
        <f>VLOOKUP($B21844,[1]Content!$B$2:$E$1001,4,0)</f>
        <v>education</v>
      </c>
      <c r="G21844" t="str">
        <v>negative</v>
      </c>
      <c r="H21844">
        <v>15</v>
      </c>
      <c r="I21844" t="str">
        <f t="shared" si="686"/>
        <v>Jun</v>
      </c>
      <c r="J21844" t="str">
        <f t="shared" si="685"/>
        <v>2021</v>
      </c>
    </row>
    <row r="21845" spans="1:10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VLOOKUP($B21845,[1]Content!$B$2:$E$1001,3,0)</f>
        <v>audio</v>
      </c>
      <c r="F21845" t="str">
        <f>VLOOKUP($B21845,[1]Content!$B$2:$E$1001,4,0)</f>
        <v>education</v>
      </c>
      <c r="G21845" t="str">
        <v>positive</v>
      </c>
      <c r="H21845">
        <v>70</v>
      </c>
      <c r="I21845" t="str">
        <f t="shared" si="686"/>
        <v>Aug</v>
      </c>
      <c r="J21845" t="str">
        <f t="shared" si="685"/>
        <v>2020</v>
      </c>
    </row>
    <row r="21846" spans="1:10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VLOOKUP($B21846,[1]Content!$B$2:$E$1001,3,0)</f>
        <v>audio</v>
      </c>
      <c r="F21846" t="str">
        <f>VLOOKUP($B21846,[1]Content!$B$2:$E$1001,4,0)</f>
        <v>education</v>
      </c>
      <c r="G21846" t="str">
        <v>positive</v>
      </c>
      <c r="H21846">
        <v>70</v>
      </c>
      <c r="I21846" t="str">
        <f t="shared" si="686"/>
        <v>Dec</v>
      </c>
      <c r="J21846" t="str">
        <f t="shared" si="685"/>
        <v>2020</v>
      </c>
    </row>
    <row r="21847" spans="1:10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VLOOKUP($B21847,[1]Content!$B$2:$E$1001,3,0)</f>
        <v>audio</v>
      </c>
      <c r="F21847" t="str">
        <f>VLOOKUP($B21847,[1]Content!$B$2:$E$1001,4,0)</f>
        <v>education</v>
      </c>
      <c r="G21847" t="str">
        <v>positive</v>
      </c>
      <c r="H21847">
        <v>75</v>
      </c>
      <c r="I21847" t="str">
        <f t="shared" si="686"/>
        <v>Dec</v>
      </c>
      <c r="J21847" t="str">
        <f t="shared" si="685"/>
        <v>2020</v>
      </c>
    </row>
    <row r="21848" spans="1:10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VLOOKUP($B21848,[1]Content!$B$2:$E$1001,3,0)</f>
        <v>audio</v>
      </c>
      <c r="F21848" t="str">
        <f>VLOOKUP($B21848,[1]Content!$B$2:$E$1001,4,0)</f>
        <v>education</v>
      </c>
      <c r="G21848" t="str">
        <v>positive</v>
      </c>
      <c r="H21848">
        <v>60</v>
      </c>
      <c r="I21848" t="str">
        <f t="shared" si="686"/>
        <v>May</v>
      </c>
      <c r="J21848" t="str">
        <f t="shared" si="685"/>
        <v>2021</v>
      </c>
    </row>
    <row r="21849" spans="1:10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VLOOKUP($B21849,[1]Content!$B$2:$E$1001,3,0)</f>
        <v>audio</v>
      </c>
      <c r="F21849" t="str">
        <f>VLOOKUP($B21849,[1]Content!$B$2:$E$1001,4,0)</f>
        <v>education</v>
      </c>
      <c r="G21849" t="str">
        <v>negative</v>
      </c>
      <c r="H21849">
        <v>10</v>
      </c>
      <c r="I21849" t="str">
        <f t="shared" si="686"/>
        <v>Nov</v>
      </c>
      <c r="J21849" t="str">
        <f t="shared" si="685"/>
        <v>2020</v>
      </c>
    </row>
    <row r="21850" spans="1:10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VLOOKUP($B21850,[1]Content!$B$2:$E$1001,3,0)</f>
        <v>audio</v>
      </c>
      <c r="F21850" t="str">
        <f>VLOOKUP($B21850,[1]Content!$B$2:$E$1001,4,0)</f>
        <v>education</v>
      </c>
      <c r="G21850" t="str">
        <v>positive</v>
      </c>
      <c r="H21850">
        <v>60</v>
      </c>
      <c r="I21850" t="str">
        <f t="shared" si="686"/>
        <v>Apr</v>
      </c>
      <c r="J21850" t="str">
        <f t="shared" si="685"/>
        <v>2021</v>
      </c>
    </row>
    <row r="21851" spans="1:10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VLOOKUP($B21851,[1]Content!$B$2:$E$1001,3,0)</f>
        <v>audio</v>
      </c>
      <c r="F21851" t="str">
        <f>VLOOKUP($B21851,[1]Content!$B$2:$E$1001,4,0)</f>
        <v>education</v>
      </c>
      <c r="G21851" t="str">
        <v>negative</v>
      </c>
      <c r="H21851">
        <v>12</v>
      </c>
      <c r="I21851" t="str">
        <f t="shared" si="686"/>
        <v>Sep</v>
      </c>
      <c r="J21851" t="str">
        <f t="shared" si="685"/>
        <v>2020</v>
      </c>
    </row>
    <row r="21852" spans="1:10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VLOOKUP($B21852,[1]Content!$B$2:$E$1001,3,0)</f>
        <v>audio</v>
      </c>
      <c r="F21852" t="str">
        <f>VLOOKUP($B21852,[1]Content!$B$2:$E$1001,4,0)</f>
        <v>education</v>
      </c>
      <c r="G21852" t="str">
        <v>neutral</v>
      </c>
      <c r="H21852">
        <v>35</v>
      </c>
      <c r="I21852" t="str">
        <f t="shared" si="686"/>
        <v>May</v>
      </c>
      <c r="J21852" t="str">
        <f t="shared" si="685"/>
        <v>2021</v>
      </c>
    </row>
    <row r="21853" spans="1:10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VLOOKUP($B21853,[1]Content!$B$2:$E$1001,3,0)</f>
        <v>audio</v>
      </c>
      <c r="F21853" t="str">
        <f>VLOOKUP($B21853,[1]Content!$B$2:$E$1001,4,0)</f>
        <v>education</v>
      </c>
      <c r="G21853" t="str">
        <v>positive</v>
      </c>
      <c r="H21853">
        <v>72</v>
      </c>
      <c r="I21853" t="str">
        <f t="shared" si="686"/>
        <v>Feb</v>
      </c>
      <c r="J21853" t="str">
        <f t="shared" si="685"/>
        <v>2021</v>
      </c>
    </row>
    <row r="21854" spans="1:10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VLOOKUP($B21854,[1]Content!$B$2:$E$1001,3,0)</f>
        <v>audio</v>
      </c>
      <c r="F21854" t="str">
        <f>VLOOKUP($B21854,[1]Content!$B$2:$E$1001,4,0)</f>
        <v>education</v>
      </c>
      <c r="G21854" t="str">
        <v>negative</v>
      </c>
      <c r="H21854">
        <v>0</v>
      </c>
      <c r="I21854" t="str">
        <f t="shared" si="686"/>
        <v>Jan</v>
      </c>
      <c r="J21854" t="str">
        <f t="shared" si="685"/>
        <v>2021</v>
      </c>
    </row>
    <row r="21855" spans="1:10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VLOOKUP($B21855,[1]Content!$B$2:$E$1001,3,0)</f>
        <v>photo</v>
      </c>
      <c r="F21855" t="str">
        <f>VLOOKUP($B21855,[1]Content!$B$2:$E$1001,4,0)</f>
        <v>soccer</v>
      </c>
      <c r="G21855" t="str">
        <v>positive</v>
      </c>
      <c r="H21855">
        <v>50</v>
      </c>
      <c r="I21855" t="str">
        <f t="shared" si="686"/>
        <v>Nov</v>
      </c>
      <c r="J21855" t="str">
        <f t="shared" si="685"/>
        <v>2020</v>
      </c>
    </row>
    <row r="21856" spans="1:10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VLOOKUP($B21856,[1]Content!$B$2:$E$1001,3,0)</f>
        <v>photo</v>
      </c>
      <c r="F21856" t="str">
        <f>VLOOKUP($B21856,[1]Content!$B$2:$E$1001,4,0)</f>
        <v>soccer</v>
      </c>
      <c r="G21856" t="str">
        <v>positive</v>
      </c>
      <c r="H21856">
        <v>60</v>
      </c>
      <c r="I21856" t="str">
        <f t="shared" si="686"/>
        <v>Dec</v>
      </c>
      <c r="J21856" t="str">
        <f t="shared" si="685"/>
        <v>2020</v>
      </c>
    </row>
    <row r="21857" spans="1:10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VLOOKUP($B21857,[1]Content!$B$2:$E$1001,3,0)</f>
        <v>photo</v>
      </c>
      <c r="F21857" t="str">
        <f>VLOOKUP($B21857,[1]Content!$B$2:$E$1001,4,0)</f>
        <v>soccer</v>
      </c>
      <c r="G21857" t="str">
        <v>neutral</v>
      </c>
      <c r="H21857">
        <v>35</v>
      </c>
      <c r="I21857" t="str">
        <f t="shared" si="686"/>
        <v>Mar</v>
      </c>
      <c r="J21857" t="str">
        <f t="shared" si="685"/>
        <v>2021</v>
      </c>
    </row>
    <row r="21858" spans="1:10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VLOOKUP($B21858,[1]Content!$B$2:$E$1001,3,0)</f>
        <v>photo</v>
      </c>
      <c r="F21858" t="str">
        <f>VLOOKUP($B21858,[1]Content!$B$2:$E$1001,4,0)</f>
        <v>soccer</v>
      </c>
      <c r="G21858" t="str">
        <v>neutral</v>
      </c>
      <c r="H21858">
        <v>20</v>
      </c>
      <c r="I21858" t="str">
        <f t="shared" si="686"/>
        <v>Jul</v>
      </c>
      <c r="J21858" t="str">
        <f t="shared" si="685"/>
        <v>2020</v>
      </c>
    </row>
    <row r="21859" spans="1:10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VLOOKUP($B21859,[1]Content!$B$2:$E$1001,3,0)</f>
        <v>photo</v>
      </c>
      <c r="F21859" t="str">
        <f>VLOOKUP($B21859,[1]Content!$B$2:$E$1001,4,0)</f>
        <v>soccer</v>
      </c>
      <c r="G21859" t="str">
        <v>positive</v>
      </c>
      <c r="H21859">
        <v>70</v>
      </c>
      <c r="I21859" t="str">
        <f t="shared" si="686"/>
        <v>Dec</v>
      </c>
      <c r="J21859" t="str">
        <f t="shared" si="685"/>
        <v>2020</v>
      </c>
    </row>
    <row r="21860" spans="1:10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VLOOKUP($B21860,[1]Content!$B$2:$E$1001,3,0)</f>
        <v>photo</v>
      </c>
      <c r="F21860" t="str">
        <f>VLOOKUP($B21860,[1]Content!$B$2:$E$1001,4,0)</f>
        <v>soccer</v>
      </c>
      <c r="G21860" t="str">
        <v>negative</v>
      </c>
      <c r="H21860">
        <v>0</v>
      </c>
      <c r="I21860" t="str">
        <f t="shared" si="686"/>
        <v>Apr</v>
      </c>
      <c r="J21860" t="str">
        <f t="shared" si="685"/>
        <v>2021</v>
      </c>
    </row>
    <row r="21861" spans="1:10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VLOOKUP($B21861,[1]Content!$B$2:$E$1001,3,0)</f>
        <v>photo</v>
      </c>
      <c r="F21861" t="str">
        <f>VLOOKUP($B21861,[1]Content!$B$2:$E$1001,4,0)</f>
        <v>soccer</v>
      </c>
      <c r="G21861" t="str">
        <v>positive</v>
      </c>
      <c r="H21861">
        <v>65</v>
      </c>
      <c r="I21861" t="str">
        <f t="shared" si="686"/>
        <v>Feb</v>
      </c>
      <c r="J21861" t="str">
        <f t="shared" si="685"/>
        <v>2021</v>
      </c>
    </row>
    <row r="21862" spans="1:10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VLOOKUP($B21862,[1]Content!$B$2:$E$1001,3,0)</f>
        <v>photo</v>
      </c>
      <c r="F21862" t="str">
        <f>VLOOKUP($B21862,[1]Content!$B$2:$E$1001,4,0)</f>
        <v>soccer</v>
      </c>
      <c r="G21862" t="str">
        <v>negative</v>
      </c>
      <c r="H21862">
        <v>10</v>
      </c>
      <c r="I21862" t="str">
        <f t="shared" si="686"/>
        <v>Jul</v>
      </c>
      <c r="J21862" t="str">
        <f t="shared" si="685"/>
        <v>2020</v>
      </c>
    </row>
    <row r="21863" spans="1:10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VLOOKUP($B21863,[1]Content!$B$2:$E$1001,3,0)</f>
        <v>photo</v>
      </c>
      <c r="F21863" t="str">
        <f>VLOOKUP($B21863,[1]Content!$B$2:$E$1001,4,0)</f>
        <v>soccer</v>
      </c>
      <c r="G21863" t="str">
        <v>neutral</v>
      </c>
      <c r="H21863">
        <v>35</v>
      </c>
      <c r="I21863" t="str">
        <f t="shared" si="686"/>
        <v>Jun</v>
      </c>
      <c r="J21863" t="str">
        <f t="shared" si="685"/>
        <v>2020</v>
      </c>
    </row>
    <row r="21864" spans="1:10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VLOOKUP($B21864,[1]Content!$B$2:$E$1001,3,0)</f>
        <v>photo</v>
      </c>
      <c r="F21864" t="str">
        <f>VLOOKUP($B21864,[1]Content!$B$2:$E$1001,4,0)</f>
        <v>soccer</v>
      </c>
      <c r="G21864" t="str">
        <v>neutral</v>
      </c>
      <c r="H21864">
        <v>20</v>
      </c>
      <c r="I21864" t="str">
        <f t="shared" si="686"/>
        <v>Aug</v>
      </c>
      <c r="J21864" t="str">
        <f t="shared" si="685"/>
        <v>2020</v>
      </c>
    </row>
    <row r="21865" spans="1:10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VLOOKUP($B21865,[1]Content!$B$2:$E$1001,3,0)</f>
        <v>photo</v>
      </c>
      <c r="F21865" t="str">
        <f>VLOOKUP($B21865,[1]Content!$B$2:$E$1001,4,0)</f>
        <v>soccer</v>
      </c>
      <c r="G21865" t="str">
        <v>neutral</v>
      </c>
      <c r="H21865">
        <v>35</v>
      </c>
      <c r="I21865" t="str">
        <f t="shared" si="686"/>
        <v>Feb</v>
      </c>
      <c r="J21865" t="str">
        <f t="shared" si="685"/>
        <v>2021</v>
      </c>
    </row>
    <row r="21866" spans="1:10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VLOOKUP($B21866,[1]Content!$B$2:$E$1001,3,0)</f>
        <v>photo</v>
      </c>
      <c r="F21866" t="str">
        <f>VLOOKUP($B21866,[1]Content!$B$2:$E$1001,4,0)</f>
        <v>soccer</v>
      </c>
      <c r="G21866" t="str">
        <v>neutral</v>
      </c>
      <c r="H21866">
        <v>20</v>
      </c>
      <c r="I21866" t="str">
        <f t="shared" si="686"/>
        <v>Jul</v>
      </c>
      <c r="J21866" t="str">
        <f t="shared" si="685"/>
        <v>2020</v>
      </c>
    </row>
    <row r="21867" spans="1:10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VLOOKUP($B21867,[1]Content!$B$2:$E$1001,3,0)</f>
        <v>photo</v>
      </c>
      <c r="F21867" t="str">
        <f>VLOOKUP($B21867,[1]Content!$B$2:$E$1001,4,0)</f>
        <v>soccer</v>
      </c>
      <c r="G21867" t="str">
        <v>negative</v>
      </c>
      <c r="H21867">
        <v>15</v>
      </c>
      <c r="I21867" t="str">
        <f t="shared" si="686"/>
        <v>May</v>
      </c>
      <c r="J21867" t="str">
        <f t="shared" si="685"/>
        <v>2021</v>
      </c>
    </row>
    <row r="21868" spans="1:10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VLOOKUP($B21868,[1]Content!$B$2:$E$1001,3,0)</f>
        <v>photo</v>
      </c>
      <c r="F21868" t="str">
        <f>VLOOKUP($B21868,[1]Content!$B$2:$E$1001,4,0)</f>
        <v>soccer</v>
      </c>
      <c r="G21868" t="str">
        <v>positive</v>
      </c>
      <c r="H21868">
        <v>70</v>
      </c>
      <c r="I21868" t="str">
        <f t="shared" si="686"/>
        <v>Jun</v>
      </c>
      <c r="J21868" t="str">
        <f t="shared" si="685"/>
        <v>2020</v>
      </c>
    </row>
    <row r="21869" spans="1:10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VLOOKUP($B21869,[1]Content!$B$2:$E$1001,3,0)</f>
        <v>photo</v>
      </c>
      <c r="F21869" t="str">
        <f>VLOOKUP($B21869,[1]Content!$B$2:$E$1001,4,0)</f>
        <v>soccer</v>
      </c>
      <c r="G21869" t="str">
        <v>positive</v>
      </c>
      <c r="H21869">
        <v>65</v>
      </c>
      <c r="I21869" t="str">
        <f t="shared" si="686"/>
        <v>Nov</v>
      </c>
      <c r="J21869" t="str">
        <f t="shared" si="685"/>
        <v>2020</v>
      </c>
    </row>
    <row r="21870" spans="1:10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VLOOKUP($B21870,[1]Content!$B$2:$E$1001,3,0)</f>
        <v>photo</v>
      </c>
      <c r="F21870" t="str">
        <f>VLOOKUP($B21870,[1]Content!$B$2:$E$1001,4,0)</f>
        <v>soccer</v>
      </c>
      <c r="G21870" t="str">
        <v>negative</v>
      </c>
      <c r="H21870">
        <v>10</v>
      </c>
      <c r="I21870" t="str">
        <f t="shared" si="686"/>
        <v>Feb</v>
      </c>
      <c r="J21870" t="str">
        <f t="shared" si="685"/>
        <v>2021</v>
      </c>
    </row>
    <row r="21871" spans="1:10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VLOOKUP($B21871,[1]Content!$B$2:$E$1001,3,0)</f>
        <v>photo</v>
      </c>
      <c r="F21871" t="str">
        <f>VLOOKUP($B21871,[1]Content!$B$2:$E$1001,4,0)</f>
        <v>soccer</v>
      </c>
      <c r="G21871" t="str">
        <v>positive</v>
      </c>
      <c r="H21871">
        <v>75</v>
      </c>
      <c r="I21871" t="str">
        <f t="shared" si="686"/>
        <v>Nov</v>
      </c>
      <c r="J21871" t="str">
        <f t="shared" si="685"/>
        <v>2020</v>
      </c>
    </row>
    <row r="21872" spans="1:10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VLOOKUP($B21872,[1]Content!$B$2:$E$1001,3,0)</f>
        <v>photo</v>
      </c>
      <c r="F21872" t="str">
        <f>VLOOKUP($B21872,[1]Content!$B$2:$E$1001,4,0)</f>
        <v>soccer</v>
      </c>
      <c r="G21872" t="str">
        <v>positive</v>
      </c>
      <c r="H21872">
        <v>50</v>
      </c>
      <c r="I21872" t="str">
        <f t="shared" si="686"/>
        <v>Oct</v>
      </c>
      <c r="J21872" t="str">
        <f t="shared" si="685"/>
        <v>2020</v>
      </c>
    </row>
    <row r="21873" spans="1:10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VLOOKUP($B21873,[1]Content!$B$2:$E$1001,3,0)</f>
        <v>photo</v>
      </c>
      <c r="F21873" t="str">
        <f>VLOOKUP($B21873,[1]Content!$B$2:$E$1001,4,0)</f>
        <v>soccer</v>
      </c>
      <c r="G21873" t="str">
        <v>positive</v>
      </c>
      <c r="H21873">
        <v>50</v>
      </c>
      <c r="I21873" t="str">
        <f t="shared" si="686"/>
        <v>Jan</v>
      </c>
      <c r="J21873" t="str">
        <f t="shared" si="685"/>
        <v>2021</v>
      </c>
    </row>
    <row r="21874" spans="1:10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VLOOKUP($B21874,[1]Content!$B$2:$E$1001,3,0)</f>
        <v>photo</v>
      </c>
      <c r="F21874" t="str">
        <f>VLOOKUP($B21874,[1]Content!$B$2:$E$1001,4,0)</f>
        <v>soccer</v>
      </c>
      <c r="G21874" t="str">
        <v>negative</v>
      </c>
      <c r="H21874">
        <v>0</v>
      </c>
      <c r="I21874" t="str">
        <f t="shared" si="686"/>
        <v>May</v>
      </c>
      <c r="J21874" t="str">
        <f t="shared" si="685"/>
        <v>2021</v>
      </c>
    </row>
    <row r="21875" spans="1:10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VLOOKUP($B21875,[1]Content!$B$2:$E$1001,3,0)</f>
        <v>photo</v>
      </c>
      <c r="F21875" t="str">
        <f>VLOOKUP($B21875,[1]Content!$B$2:$E$1001,4,0)</f>
        <v>soccer</v>
      </c>
      <c r="G21875" t="str">
        <v>positive</v>
      </c>
      <c r="H21875">
        <v>50</v>
      </c>
      <c r="I21875" t="str">
        <f t="shared" si="686"/>
        <v>Jan</v>
      </c>
      <c r="J21875" t="str">
        <f t="shared" si="685"/>
        <v>2021</v>
      </c>
    </row>
    <row r="21876" spans="1:10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VLOOKUP($B21876,[1]Content!$B$2:$E$1001,3,0)</f>
        <v>photo</v>
      </c>
      <c r="F21876" t="str">
        <f>VLOOKUP($B21876,[1]Content!$B$2:$E$1001,4,0)</f>
        <v>soccer</v>
      </c>
      <c r="G21876" t="str">
        <v>positive</v>
      </c>
      <c r="H21876">
        <v>60</v>
      </c>
      <c r="I21876" t="str">
        <f t="shared" si="686"/>
        <v>May</v>
      </c>
      <c r="J21876" t="str">
        <f t="shared" si="685"/>
        <v>2021</v>
      </c>
    </row>
    <row r="21877" spans="1:10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VLOOKUP($B21877,[1]Content!$B$2:$E$1001,3,0)</f>
        <v>photo</v>
      </c>
      <c r="F21877" t="str">
        <f>VLOOKUP($B21877,[1]Content!$B$2:$E$1001,4,0)</f>
        <v>soccer</v>
      </c>
      <c r="G21877" t="str">
        <v>positive</v>
      </c>
      <c r="H21877">
        <v>65</v>
      </c>
      <c r="I21877" t="str">
        <f t="shared" si="686"/>
        <v>Aug</v>
      </c>
      <c r="J21877" t="str">
        <f t="shared" si="685"/>
        <v>2020</v>
      </c>
    </row>
    <row r="21878" spans="1:10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VLOOKUP($B21878,[1]Content!$B$2:$E$1001,3,0)</f>
        <v>photo</v>
      </c>
      <c r="F21878" t="str">
        <f>VLOOKUP($B21878,[1]Content!$B$2:$E$1001,4,0)</f>
        <v>soccer</v>
      </c>
      <c r="G21878" t="str">
        <v>negative</v>
      </c>
      <c r="H21878">
        <v>0</v>
      </c>
      <c r="I21878" t="str">
        <f t="shared" si="686"/>
        <v>May</v>
      </c>
      <c r="J21878" t="str">
        <f t="shared" si="685"/>
        <v>2021</v>
      </c>
    </row>
    <row r="21879" spans="1:10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VLOOKUP($B21879,[1]Content!$B$2:$E$1001,3,0)</f>
        <v>photo</v>
      </c>
      <c r="F21879" t="str">
        <f>VLOOKUP($B21879,[1]Content!$B$2:$E$1001,4,0)</f>
        <v>soccer</v>
      </c>
      <c r="G21879" t="str">
        <v>positive</v>
      </c>
      <c r="H21879">
        <v>65</v>
      </c>
      <c r="I21879" t="str">
        <f t="shared" si="686"/>
        <v>Oct</v>
      </c>
      <c r="J21879" t="str">
        <f t="shared" si="685"/>
        <v>2020</v>
      </c>
    </row>
    <row r="21880" spans="1:10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VLOOKUP($B21880,[1]Content!$B$2:$E$1001,3,0)</f>
        <v>photo</v>
      </c>
      <c r="F21880" t="str">
        <f>VLOOKUP($B21880,[1]Content!$B$2:$E$1001,4,0)</f>
        <v>soccer</v>
      </c>
      <c r="G21880" t="str">
        <v>negative</v>
      </c>
      <c r="H21880">
        <v>10</v>
      </c>
      <c r="I21880" t="str">
        <f t="shared" si="686"/>
        <v>Aug</v>
      </c>
      <c r="J21880" t="str">
        <f t="shared" si="685"/>
        <v>2020</v>
      </c>
    </row>
    <row r="21881" spans="1:10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VLOOKUP($B21881,[1]Content!$B$2:$E$1001,3,0)</f>
        <v>photo</v>
      </c>
      <c r="F21881" t="str">
        <f>VLOOKUP($B21881,[1]Content!$B$2:$E$1001,4,0)</f>
        <v>soccer</v>
      </c>
      <c r="G21881" t="str">
        <v>positive</v>
      </c>
      <c r="H21881">
        <v>45</v>
      </c>
      <c r="I21881" t="str">
        <f t="shared" si="686"/>
        <v>Dec</v>
      </c>
      <c r="J21881" t="str">
        <f t="shared" si="685"/>
        <v>2020</v>
      </c>
    </row>
    <row r="21882" spans="1:10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VLOOKUP($B21882,[1]Content!$B$2:$E$1001,3,0)</f>
        <v>photo</v>
      </c>
      <c r="F21882" t="str">
        <f>VLOOKUP($B21882,[1]Content!$B$2:$E$1001,4,0)</f>
        <v>soccer</v>
      </c>
      <c r="G21882" t="str">
        <v>positive</v>
      </c>
      <c r="H21882">
        <v>75</v>
      </c>
      <c r="I21882" t="str">
        <f t="shared" si="686"/>
        <v>Sep</v>
      </c>
      <c r="J21882" t="str">
        <f t="shared" si="685"/>
        <v>2020</v>
      </c>
    </row>
    <row r="21883" spans="1:10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VLOOKUP($B21883,[1]Content!$B$2:$E$1001,3,0)</f>
        <v>photo</v>
      </c>
      <c r="F21883" t="str">
        <f>VLOOKUP($B21883,[1]Content!$B$2:$E$1001,4,0)</f>
        <v>soccer</v>
      </c>
      <c r="G21883" t="str">
        <v>negative</v>
      </c>
      <c r="H21883">
        <v>10</v>
      </c>
      <c r="I21883" t="str">
        <f t="shared" si="686"/>
        <v>Dec</v>
      </c>
      <c r="J21883" t="str">
        <f t="shared" si="685"/>
        <v>2020</v>
      </c>
    </row>
    <row r="21884" spans="1:10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VLOOKUP($B21884,[1]Content!$B$2:$E$1001,3,0)</f>
        <v>photo</v>
      </c>
      <c r="F21884" t="str">
        <f>VLOOKUP($B21884,[1]Content!$B$2:$E$1001,4,0)</f>
        <v>soccer</v>
      </c>
      <c r="G21884" t="str">
        <v>positive</v>
      </c>
      <c r="H21884">
        <v>60</v>
      </c>
      <c r="I21884" t="str">
        <f t="shared" si="686"/>
        <v>Sep</v>
      </c>
      <c r="J21884" t="str">
        <f t="shared" si="685"/>
        <v>2020</v>
      </c>
    </row>
    <row r="21885" spans="1:10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VLOOKUP($B21885,[1]Content!$B$2:$E$1001,3,0)</f>
        <v>audio</v>
      </c>
      <c r="F21885" t="str">
        <f>VLOOKUP($B21885,[1]Content!$B$2:$E$1001,4,0)</f>
        <v>public speaking</v>
      </c>
      <c r="G21885" t="str">
        <v>neutral</v>
      </c>
      <c r="H21885">
        <v>20</v>
      </c>
      <c r="I21885" t="str">
        <f t="shared" si="686"/>
        <v>Jun</v>
      </c>
      <c r="J21885" t="str">
        <f t="shared" si="685"/>
        <v>2021</v>
      </c>
    </row>
    <row r="21886" spans="1:10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VLOOKUP($B21886,[1]Content!$B$2:$E$1001,3,0)</f>
        <v>audio</v>
      </c>
      <c r="F21886" t="str">
        <f>VLOOKUP($B21886,[1]Content!$B$2:$E$1001,4,0)</f>
        <v>public speaking</v>
      </c>
      <c r="G21886" t="str">
        <v>negative</v>
      </c>
      <c r="H21886">
        <v>10</v>
      </c>
      <c r="I21886" t="str">
        <f t="shared" si="686"/>
        <v>Jan</v>
      </c>
      <c r="J21886" t="str">
        <f t="shared" si="685"/>
        <v>2021</v>
      </c>
    </row>
    <row r="21887" spans="1:10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VLOOKUP($B21887,[1]Content!$B$2:$E$1001,3,0)</f>
        <v>audio</v>
      </c>
      <c r="F21887" t="str">
        <f>VLOOKUP($B21887,[1]Content!$B$2:$E$1001,4,0)</f>
        <v>public speaking</v>
      </c>
      <c r="G21887" t="str">
        <v>positive</v>
      </c>
      <c r="H21887">
        <v>65</v>
      </c>
      <c r="I21887" t="str">
        <f t="shared" si="686"/>
        <v>Aug</v>
      </c>
      <c r="J21887" t="str">
        <f t="shared" si="685"/>
        <v>2020</v>
      </c>
    </row>
    <row r="21888" spans="1:10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VLOOKUP($B21888,[1]Content!$B$2:$E$1001,3,0)</f>
        <v>audio</v>
      </c>
      <c r="F21888" t="str">
        <f>VLOOKUP($B21888,[1]Content!$B$2:$E$1001,4,0)</f>
        <v>public speaking</v>
      </c>
      <c r="G21888" t="str">
        <v>negative</v>
      </c>
      <c r="H21888">
        <v>15</v>
      </c>
      <c r="I21888" t="str">
        <f t="shared" si="686"/>
        <v>Jul</v>
      </c>
      <c r="J21888" t="str">
        <f t="shared" si="685"/>
        <v>2020</v>
      </c>
    </row>
    <row r="21889" spans="1:10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VLOOKUP($B21889,[1]Content!$B$2:$E$1001,3,0)</f>
        <v>audio</v>
      </c>
      <c r="F21889" t="str">
        <f>VLOOKUP($B21889,[1]Content!$B$2:$E$1001,4,0)</f>
        <v>public speaking</v>
      </c>
      <c r="G21889" t="str">
        <v>positive</v>
      </c>
      <c r="H21889">
        <v>45</v>
      </c>
      <c r="I21889" t="str">
        <f t="shared" si="686"/>
        <v>Mar</v>
      </c>
      <c r="J21889" t="str">
        <f t="shared" si="685"/>
        <v>2021</v>
      </c>
    </row>
    <row r="21890" spans="1:10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VLOOKUP($B21890,[1]Content!$B$2:$E$1001,3,0)</f>
        <v>audio</v>
      </c>
      <c r="F21890" t="str">
        <f>VLOOKUP($B21890,[1]Content!$B$2:$E$1001,4,0)</f>
        <v>public speaking</v>
      </c>
      <c r="G21890" t="str">
        <v>positive</v>
      </c>
      <c r="H21890">
        <v>60</v>
      </c>
      <c r="I21890" t="str">
        <f t="shared" si="686"/>
        <v>Mar</v>
      </c>
      <c r="J21890" t="str">
        <f t="shared" si="685"/>
        <v>2021</v>
      </c>
    </row>
    <row r="21891" spans="1:10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VLOOKUP($B21891,[1]Content!$B$2:$E$1001,3,0)</f>
        <v>audio</v>
      </c>
      <c r="F21891" t="str">
        <f>VLOOKUP($B21891,[1]Content!$B$2:$E$1001,4,0)</f>
        <v>public speaking</v>
      </c>
      <c r="G21891" t="str">
        <v>neutral</v>
      </c>
      <c r="H21891">
        <v>20</v>
      </c>
      <c r="I21891" t="str">
        <f t="shared" si="686"/>
        <v>Jun</v>
      </c>
      <c r="J21891" t="str">
        <f t="shared" ref="J21891:J21954" si="687">TEXT($D21891,"YYY")</f>
        <v>2020</v>
      </c>
    </row>
    <row r="21892" spans="1:10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VLOOKUP($B21892,[1]Content!$B$2:$E$1001,3,0)</f>
        <v>audio</v>
      </c>
      <c r="F21892" t="str">
        <f>VLOOKUP($B21892,[1]Content!$B$2:$E$1001,4,0)</f>
        <v>public speaking</v>
      </c>
      <c r="G21892" t="str">
        <v>negative</v>
      </c>
      <c r="H21892">
        <v>12</v>
      </c>
      <c r="I21892" t="str">
        <f t="shared" si="686"/>
        <v>Sep</v>
      </c>
      <c r="J21892" t="str">
        <f t="shared" si="687"/>
        <v>2020</v>
      </c>
    </row>
    <row r="21893" spans="1:10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VLOOKUP($B21893,[1]Content!$B$2:$E$1001,3,0)</f>
        <v>audio</v>
      </c>
      <c r="F21893" t="str">
        <f>VLOOKUP($B21893,[1]Content!$B$2:$E$1001,4,0)</f>
        <v>public speaking</v>
      </c>
      <c r="G21893" t="str">
        <v>positive</v>
      </c>
      <c r="H21893">
        <v>75</v>
      </c>
      <c r="I21893" t="str">
        <f t="shared" si="686"/>
        <v>Nov</v>
      </c>
      <c r="J21893" t="str">
        <f t="shared" si="687"/>
        <v>2020</v>
      </c>
    </row>
    <row r="21894" spans="1:10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VLOOKUP($B21894,[1]Content!$B$2:$E$1001,3,0)</f>
        <v>audio</v>
      </c>
      <c r="F21894" t="str">
        <f>VLOOKUP($B21894,[1]Content!$B$2:$E$1001,4,0)</f>
        <v>public speaking</v>
      </c>
      <c r="G21894" t="str">
        <v>negative</v>
      </c>
      <c r="H21894">
        <v>12</v>
      </c>
      <c r="I21894" t="str">
        <f t="shared" si="686"/>
        <v>Jan</v>
      </c>
      <c r="J21894" t="str">
        <f t="shared" si="687"/>
        <v>2021</v>
      </c>
    </row>
    <row r="21895" spans="1:10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VLOOKUP($B21895,[1]Content!$B$2:$E$1001,3,0)</f>
        <v>audio</v>
      </c>
      <c r="F21895" t="str">
        <f>VLOOKUP($B21895,[1]Content!$B$2:$E$1001,4,0)</f>
        <v>public speaking</v>
      </c>
      <c r="G21895" t="str">
        <v>positive</v>
      </c>
      <c r="H21895">
        <v>45</v>
      </c>
      <c r="I21895" t="str">
        <f t="shared" si="686"/>
        <v>Apr</v>
      </c>
      <c r="J21895" t="str">
        <f t="shared" si="687"/>
        <v>2021</v>
      </c>
    </row>
    <row r="21896" spans="1:10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VLOOKUP($B21896,[1]Content!$B$2:$E$1001,3,0)</f>
        <v>audio</v>
      </c>
      <c r="F21896" t="str">
        <f>VLOOKUP($B21896,[1]Content!$B$2:$E$1001,4,0)</f>
        <v>public speaking</v>
      </c>
      <c r="G21896" t="str">
        <v>positive</v>
      </c>
      <c r="H21896">
        <v>60</v>
      </c>
      <c r="I21896" t="str">
        <f t="shared" si="686"/>
        <v>Jan</v>
      </c>
      <c r="J21896" t="str">
        <f t="shared" si="687"/>
        <v>2021</v>
      </c>
    </row>
    <row r="21897" spans="1:10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VLOOKUP($B21897,[1]Content!$B$2:$E$1001,3,0)</f>
        <v>audio</v>
      </c>
      <c r="F21897" t="str">
        <f>VLOOKUP($B21897,[1]Content!$B$2:$E$1001,4,0)</f>
        <v>public speaking</v>
      </c>
      <c r="G21897" t="str">
        <v>negative</v>
      </c>
      <c r="H21897">
        <v>15</v>
      </c>
      <c r="I21897" t="str">
        <f t="shared" ref="I21897:I21960" si="688">TEXT($D21897,"MMM")</f>
        <v>Dec</v>
      </c>
      <c r="J21897" t="str">
        <f t="shared" si="687"/>
        <v>2020</v>
      </c>
    </row>
    <row r="21898" spans="1:10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VLOOKUP($B21898,[1]Content!$B$2:$E$1001,3,0)</f>
        <v>audio</v>
      </c>
      <c r="F21898" t="str">
        <f>VLOOKUP($B21898,[1]Content!$B$2:$E$1001,4,0)</f>
        <v>public speaking</v>
      </c>
      <c r="G21898" t="str">
        <v>negative</v>
      </c>
      <c r="H21898">
        <v>0</v>
      </c>
      <c r="I21898" t="str">
        <f t="shared" si="688"/>
        <v>Mar</v>
      </c>
      <c r="J21898" t="str">
        <f t="shared" si="687"/>
        <v>2021</v>
      </c>
    </row>
    <row r="21899" spans="1:10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VLOOKUP($B21899,[1]Content!$B$2:$E$1001,3,0)</f>
        <v>audio</v>
      </c>
      <c r="F21899" t="str">
        <f>VLOOKUP($B21899,[1]Content!$B$2:$E$1001,4,0)</f>
        <v>public speaking</v>
      </c>
      <c r="G21899" t="str">
        <v>negative</v>
      </c>
      <c r="H21899">
        <v>15</v>
      </c>
      <c r="I21899" t="str">
        <f t="shared" si="688"/>
        <v>Feb</v>
      </c>
      <c r="J21899" t="str">
        <f t="shared" si="687"/>
        <v>2021</v>
      </c>
    </row>
    <row r="21900" spans="1:10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VLOOKUP($B21900,[1]Content!$B$2:$E$1001,3,0)</f>
        <v>audio</v>
      </c>
      <c r="F21900" t="str">
        <f>VLOOKUP($B21900,[1]Content!$B$2:$E$1001,4,0)</f>
        <v>public speaking</v>
      </c>
      <c r="G21900" t="str">
        <v>positive</v>
      </c>
      <c r="H21900">
        <v>30</v>
      </c>
      <c r="I21900" t="str">
        <f t="shared" si="688"/>
        <v>Oct</v>
      </c>
      <c r="J21900" t="str">
        <f t="shared" si="687"/>
        <v>2020</v>
      </c>
    </row>
    <row r="21901" spans="1:10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VLOOKUP($B21901,[1]Content!$B$2:$E$1001,3,0)</f>
        <v>audio</v>
      </c>
      <c r="F21901" t="str">
        <f>VLOOKUP($B21901,[1]Content!$B$2:$E$1001,4,0)</f>
        <v>public speaking</v>
      </c>
      <c r="G21901" t="str">
        <v>positive</v>
      </c>
      <c r="H21901">
        <v>45</v>
      </c>
      <c r="I21901" t="str">
        <f t="shared" si="688"/>
        <v>Dec</v>
      </c>
      <c r="J21901" t="str">
        <f t="shared" si="687"/>
        <v>2020</v>
      </c>
    </row>
    <row r="21902" spans="1:10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VLOOKUP($B21902,[1]Content!$B$2:$E$1001,3,0)</f>
        <v>audio</v>
      </c>
      <c r="F21902" t="str">
        <f>VLOOKUP($B21902,[1]Content!$B$2:$E$1001,4,0)</f>
        <v>public speaking</v>
      </c>
      <c r="G21902" t="str">
        <v>positive</v>
      </c>
      <c r="H21902">
        <v>70</v>
      </c>
      <c r="I21902" t="str">
        <f t="shared" si="688"/>
        <v>Feb</v>
      </c>
      <c r="J21902" t="str">
        <f t="shared" si="687"/>
        <v>2021</v>
      </c>
    </row>
    <row r="21903" spans="1:10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VLOOKUP($B21903,[1]Content!$B$2:$E$1001,3,0)</f>
        <v>audio</v>
      </c>
      <c r="F21903" t="str">
        <f>VLOOKUP($B21903,[1]Content!$B$2:$E$1001,4,0)</f>
        <v>public speaking</v>
      </c>
      <c r="G21903" t="str">
        <v>negative</v>
      </c>
      <c r="H21903">
        <v>10</v>
      </c>
      <c r="I21903" t="str">
        <f t="shared" si="688"/>
        <v>May</v>
      </c>
      <c r="J21903" t="str">
        <f t="shared" si="687"/>
        <v>2021</v>
      </c>
    </row>
    <row r="21904" spans="1:10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VLOOKUP($B21904,[1]Content!$B$2:$E$1001,3,0)</f>
        <v>audio</v>
      </c>
      <c r="F21904" t="str">
        <f>VLOOKUP($B21904,[1]Content!$B$2:$E$1001,4,0)</f>
        <v>public speaking</v>
      </c>
      <c r="G21904" t="str">
        <v>positive</v>
      </c>
      <c r="H21904">
        <v>75</v>
      </c>
      <c r="I21904" t="str">
        <f t="shared" si="688"/>
        <v>Jan</v>
      </c>
      <c r="J21904" t="str">
        <f t="shared" si="687"/>
        <v>2021</v>
      </c>
    </row>
    <row r="21905" spans="1:10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VLOOKUP($B21905,[1]Content!$B$2:$E$1001,3,0)</f>
        <v>audio</v>
      </c>
      <c r="F21905" t="str">
        <f>VLOOKUP($B21905,[1]Content!$B$2:$E$1001,4,0)</f>
        <v>public speaking</v>
      </c>
      <c r="G21905" t="str">
        <v>positive</v>
      </c>
      <c r="H21905">
        <v>30</v>
      </c>
      <c r="I21905" t="str">
        <f t="shared" si="688"/>
        <v>Oct</v>
      </c>
      <c r="J21905" t="str">
        <f t="shared" si="687"/>
        <v>2020</v>
      </c>
    </row>
    <row r="21906" spans="1:10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VLOOKUP($B21906,[1]Content!$B$2:$E$1001,3,0)</f>
        <v>audio</v>
      </c>
      <c r="F21906" t="str">
        <f>VLOOKUP($B21906,[1]Content!$B$2:$E$1001,4,0)</f>
        <v>public speaking</v>
      </c>
      <c r="G21906" t="str">
        <v>negative</v>
      </c>
      <c r="H21906">
        <v>12</v>
      </c>
      <c r="I21906" t="str">
        <f t="shared" si="688"/>
        <v>Nov</v>
      </c>
      <c r="J21906" t="str">
        <f t="shared" si="687"/>
        <v>2020</v>
      </c>
    </row>
    <row r="21907" spans="1:10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VLOOKUP($B21907,[1]Content!$B$2:$E$1001,3,0)</f>
        <v>audio</v>
      </c>
      <c r="F21907" t="str">
        <f>VLOOKUP($B21907,[1]Content!$B$2:$E$1001,4,0)</f>
        <v>public speaking</v>
      </c>
      <c r="G21907" t="str">
        <v>positive</v>
      </c>
      <c r="H21907">
        <v>30</v>
      </c>
      <c r="I21907" t="str">
        <f t="shared" si="688"/>
        <v>Feb</v>
      </c>
      <c r="J21907" t="str">
        <f t="shared" si="687"/>
        <v>2021</v>
      </c>
    </row>
    <row r="21908" spans="1:10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VLOOKUP($B21908,[1]Content!$B$2:$E$1001,3,0)</f>
        <v>audio</v>
      </c>
      <c r="F21908" t="str">
        <f>VLOOKUP($B21908,[1]Content!$B$2:$E$1001,4,0)</f>
        <v>public speaking</v>
      </c>
      <c r="G21908" t="str">
        <v>positive</v>
      </c>
      <c r="H21908">
        <v>65</v>
      </c>
      <c r="I21908" t="str">
        <f t="shared" si="688"/>
        <v>Dec</v>
      </c>
      <c r="J21908" t="str">
        <f t="shared" si="687"/>
        <v>2020</v>
      </c>
    </row>
    <row r="21909" spans="1:10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VLOOKUP($B21909,[1]Content!$B$2:$E$1001,3,0)</f>
        <v>audio</v>
      </c>
      <c r="F21909" t="str">
        <f>VLOOKUP($B21909,[1]Content!$B$2:$E$1001,4,0)</f>
        <v>public speaking</v>
      </c>
      <c r="G21909" t="str">
        <v>positive</v>
      </c>
      <c r="H21909">
        <v>75</v>
      </c>
      <c r="I21909" t="str">
        <f t="shared" si="688"/>
        <v>Mar</v>
      </c>
      <c r="J21909" t="str">
        <f t="shared" si="687"/>
        <v>2021</v>
      </c>
    </row>
    <row r="21910" spans="1:10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VLOOKUP($B21910,[1]Content!$B$2:$E$1001,3,0)</f>
        <v>audio</v>
      </c>
      <c r="F21910" t="str">
        <f>VLOOKUP($B21910,[1]Content!$B$2:$E$1001,4,0)</f>
        <v>public speaking</v>
      </c>
      <c r="G21910" t="str">
        <v>negative</v>
      </c>
      <c r="H21910">
        <v>10</v>
      </c>
      <c r="I21910" t="str">
        <f t="shared" si="688"/>
        <v>Nov</v>
      </c>
      <c r="J21910" t="str">
        <f t="shared" si="687"/>
        <v>2020</v>
      </c>
    </row>
    <row r="21911" spans="1:10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VLOOKUP($B21911,[1]Content!$B$2:$E$1001,3,0)</f>
        <v>audio</v>
      </c>
      <c r="F21911" t="str">
        <f>VLOOKUP($B21911,[1]Content!$B$2:$E$1001,4,0)</f>
        <v>public speaking</v>
      </c>
      <c r="G21911" t="str">
        <v>positive</v>
      </c>
      <c r="H21911">
        <v>65</v>
      </c>
      <c r="I21911" t="str">
        <f t="shared" si="688"/>
        <v>Jan</v>
      </c>
      <c r="J21911" t="str">
        <f t="shared" si="687"/>
        <v>2021</v>
      </c>
    </row>
    <row r="21912" spans="1:10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VLOOKUP($B21912,[1]Content!$B$2:$E$1001,3,0)</f>
        <v>audio</v>
      </c>
      <c r="F21912" t="str">
        <f>VLOOKUP($B21912,[1]Content!$B$2:$E$1001,4,0)</f>
        <v>public speaking</v>
      </c>
      <c r="G21912" t="str">
        <v>positive</v>
      </c>
      <c r="H21912">
        <v>60</v>
      </c>
      <c r="I21912" t="str">
        <f t="shared" si="688"/>
        <v>Jan</v>
      </c>
      <c r="J21912" t="str">
        <f t="shared" si="687"/>
        <v>2021</v>
      </c>
    </row>
    <row r="21913" spans="1:10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VLOOKUP($B21913,[1]Content!$B$2:$E$1001,3,0)</f>
        <v>audio</v>
      </c>
      <c r="F21913" t="str">
        <f>VLOOKUP($B21913,[1]Content!$B$2:$E$1001,4,0)</f>
        <v>public speaking</v>
      </c>
      <c r="G21913" t="str">
        <v>positive</v>
      </c>
      <c r="H21913">
        <v>65</v>
      </c>
      <c r="I21913" t="str">
        <f t="shared" si="688"/>
        <v>Dec</v>
      </c>
      <c r="J21913" t="str">
        <f t="shared" si="687"/>
        <v>2020</v>
      </c>
    </row>
    <row r="21914" spans="1:10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VLOOKUP($B21914,[1]Content!$B$2:$E$1001,3,0)</f>
        <v>audio</v>
      </c>
      <c r="F21914" t="str">
        <f>VLOOKUP($B21914,[1]Content!$B$2:$E$1001,4,0)</f>
        <v>public speaking</v>
      </c>
      <c r="G21914" t="str">
        <v>negative</v>
      </c>
      <c r="H21914">
        <v>15</v>
      </c>
      <c r="I21914" t="str">
        <f t="shared" si="688"/>
        <v>Feb</v>
      </c>
      <c r="J21914" t="str">
        <f t="shared" si="687"/>
        <v>2021</v>
      </c>
    </row>
    <row r="21915" spans="1:10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VLOOKUP($B21915,[1]Content!$B$2:$E$1001,3,0)</f>
        <v>audio</v>
      </c>
      <c r="F21915" t="str">
        <f>VLOOKUP($B21915,[1]Content!$B$2:$E$1001,4,0)</f>
        <v>public speaking</v>
      </c>
      <c r="G21915" t="str">
        <v>positive</v>
      </c>
      <c r="H21915">
        <v>60</v>
      </c>
      <c r="I21915" t="str">
        <f t="shared" si="688"/>
        <v>Oct</v>
      </c>
      <c r="J21915" t="str">
        <f t="shared" si="687"/>
        <v>2020</v>
      </c>
    </row>
    <row r="21916" spans="1:10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VLOOKUP($B21916,[1]Content!$B$2:$E$1001,3,0)</f>
        <v>audio</v>
      </c>
      <c r="F21916" t="str">
        <f>VLOOKUP($B21916,[1]Content!$B$2:$E$1001,4,0)</f>
        <v>public speaking</v>
      </c>
      <c r="G21916" t="str">
        <v>positive</v>
      </c>
      <c r="H21916">
        <v>60</v>
      </c>
      <c r="I21916" t="str">
        <f t="shared" si="688"/>
        <v>May</v>
      </c>
      <c r="J21916" t="str">
        <f t="shared" si="687"/>
        <v>2021</v>
      </c>
    </row>
    <row r="21917" spans="1:10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VLOOKUP($B21917,[1]Content!$B$2:$E$1001,3,0)</f>
        <v>audio</v>
      </c>
      <c r="F21917" t="str">
        <f>VLOOKUP($B21917,[1]Content!$B$2:$E$1001,4,0)</f>
        <v>public speaking</v>
      </c>
      <c r="G21917" t="str">
        <v>positive</v>
      </c>
      <c r="H21917">
        <v>50</v>
      </c>
      <c r="I21917" t="str">
        <f t="shared" si="688"/>
        <v>Dec</v>
      </c>
      <c r="J21917" t="str">
        <f t="shared" si="687"/>
        <v>2020</v>
      </c>
    </row>
    <row r="21918" spans="1:10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VLOOKUP($B21918,[1]Content!$B$2:$E$1001,3,0)</f>
        <v>audio</v>
      </c>
      <c r="F21918" t="str">
        <f>VLOOKUP($B21918,[1]Content!$B$2:$E$1001,4,0)</f>
        <v>public speaking</v>
      </c>
      <c r="G21918" t="str">
        <v>positive</v>
      </c>
      <c r="H21918">
        <v>70</v>
      </c>
      <c r="I21918" t="str">
        <f t="shared" si="688"/>
        <v>Sep</v>
      </c>
      <c r="J21918" t="str">
        <f t="shared" si="687"/>
        <v>2020</v>
      </c>
    </row>
    <row r="21919" spans="1:10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VLOOKUP($B21919,[1]Content!$B$2:$E$1001,3,0)</f>
        <v>audio</v>
      </c>
      <c r="F21919" t="str">
        <f>VLOOKUP($B21919,[1]Content!$B$2:$E$1001,4,0)</f>
        <v>public speaking</v>
      </c>
      <c r="G21919" t="str">
        <v>positive</v>
      </c>
      <c r="H21919">
        <v>45</v>
      </c>
      <c r="I21919" t="str">
        <f t="shared" si="688"/>
        <v>Nov</v>
      </c>
      <c r="J21919" t="str">
        <f t="shared" si="687"/>
        <v>2020</v>
      </c>
    </row>
    <row r="21920" spans="1:10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VLOOKUP($B21920,[1]Content!$B$2:$E$1001,3,0)</f>
        <v>GIF</v>
      </c>
      <c r="F21920" t="str">
        <f>VLOOKUP($B21920,[1]Content!$B$2:$E$1001,4,0)</f>
        <v>travel</v>
      </c>
      <c r="G21920" t="str">
        <v>negative</v>
      </c>
      <c r="H21920">
        <v>12</v>
      </c>
      <c r="I21920" t="str">
        <f t="shared" si="688"/>
        <v>May</v>
      </c>
      <c r="J21920" t="str">
        <f t="shared" si="687"/>
        <v>2021</v>
      </c>
    </row>
    <row r="21921" spans="1:10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VLOOKUP($B21921,[1]Content!$B$2:$E$1001,3,0)</f>
        <v>GIF</v>
      </c>
      <c r="F21921" t="str">
        <f>VLOOKUP($B21921,[1]Content!$B$2:$E$1001,4,0)</f>
        <v>travel</v>
      </c>
      <c r="G21921" t="str">
        <v>negative</v>
      </c>
      <c r="H21921">
        <v>0</v>
      </c>
      <c r="I21921" t="str">
        <f t="shared" si="688"/>
        <v>Feb</v>
      </c>
      <c r="J21921" t="str">
        <f t="shared" si="687"/>
        <v>2021</v>
      </c>
    </row>
    <row r="21922" spans="1:10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VLOOKUP($B21922,[1]Content!$B$2:$E$1001,3,0)</f>
        <v>GIF</v>
      </c>
      <c r="F21922" t="str">
        <f>VLOOKUP($B21922,[1]Content!$B$2:$E$1001,4,0)</f>
        <v>travel</v>
      </c>
      <c r="G21922" t="str">
        <v>negative</v>
      </c>
      <c r="H21922">
        <v>0</v>
      </c>
      <c r="I21922" t="str">
        <f t="shared" si="688"/>
        <v>Jan</v>
      </c>
      <c r="J21922" t="str">
        <f t="shared" si="687"/>
        <v>2021</v>
      </c>
    </row>
    <row r="21923" spans="1:10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VLOOKUP($B21923,[1]Content!$B$2:$E$1001,3,0)</f>
        <v>GIF</v>
      </c>
      <c r="F21923" t="str">
        <f>VLOOKUP($B21923,[1]Content!$B$2:$E$1001,4,0)</f>
        <v>travel</v>
      </c>
      <c r="G21923" t="str">
        <v>positive</v>
      </c>
      <c r="H21923">
        <v>75</v>
      </c>
      <c r="I21923" t="str">
        <f t="shared" si="688"/>
        <v>May</v>
      </c>
      <c r="J21923" t="str">
        <f t="shared" si="687"/>
        <v>2021</v>
      </c>
    </row>
    <row r="21924" spans="1:10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VLOOKUP($B21924,[1]Content!$B$2:$E$1001,3,0)</f>
        <v>GIF</v>
      </c>
      <c r="F21924" t="str">
        <f>VLOOKUP($B21924,[1]Content!$B$2:$E$1001,4,0)</f>
        <v>travel</v>
      </c>
      <c r="G21924" t="str">
        <v>positive</v>
      </c>
      <c r="H21924">
        <v>65</v>
      </c>
      <c r="I21924" t="str">
        <f t="shared" si="688"/>
        <v>May</v>
      </c>
      <c r="J21924" t="str">
        <f t="shared" si="687"/>
        <v>2021</v>
      </c>
    </row>
    <row r="21925" spans="1:10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VLOOKUP($B21925,[1]Content!$B$2:$E$1001,3,0)</f>
        <v>GIF</v>
      </c>
      <c r="F21925" t="str">
        <f>VLOOKUP($B21925,[1]Content!$B$2:$E$1001,4,0)</f>
        <v>travel</v>
      </c>
      <c r="G21925" t="str">
        <v>negative</v>
      </c>
      <c r="H21925">
        <v>15</v>
      </c>
      <c r="I21925" t="str">
        <f t="shared" si="688"/>
        <v>Mar</v>
      </c>
      <c r="J21925" t="str">
        <f t="shared" si="687"/>
        <v>2021</v>
      </c>
    </row>
    <row r="21926" spans="1:10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VLOOKUP($B21926,[1]Content!$B$2:$E$1001,3,0)</f>
        <v>GIF</v>
      </c>
      <c r="F21926" t="str">
        <f>VLOOKUP($B21926,[1]Content!$B$2:$E$1001,4,0)</f>
        <v>travel</v>
      </c>
      <c r="G21926" t="str">
        <v>negative</v>
      </c>
      <c r="H21926">
        <v>0</v>
      </c>
      <c r="I21926" t="str">
        <f t="shared" si="688"/>
        <v>Feb</v>
      </c>
      <c r="J21926" t="str">
        <f t="shared" si="687"/>
        <v>2021</v>
      </c>
    </row>
    <row r="21927" spans="1:10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VLOOKUP($B21927,[1]Content!$B$2:$E$1001,3,0)</f>
        <v>GIF</v>
      </c>
      <c r="F21927" t="str">
        <f>VLOOKUP($B21927,[1]Content!$B$2:$E$1001,4,0)</f>
        <v>travel</v>
      </c>
      <c r="G21927" t="str">
        <v>negative</v>
      </c>
      <c r="H21927">
        <v>10</v>
      </c>
      <c r="I21927" t="str">
        <f t="shared" si="688"/>
        <v>Feb</v>
      </c>
      <c r="J21927" t="str">
        <f t="shared" si="687"/>
        <v>2021</v>
      </c>
    </row>
    <row r="21928" spans="1:10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VLOOKUP($B21928,[1]Content!$B$2:$E$1001,3,0)</f>
        <v>GIF</v>
      </c>
      <c r="F21928" t="str">
        <f>VLOOKUP($B21928,[1]Content!$B$2:$E$1001,4,0)</f>
        <v>travel</v>
      </c>
      <c r="G21928" t="str">
        <v>negative</v>
      </c>
      <c r="H21928">
        <v>5</v>
      </c>
      <c r="I21928" t="str">
        <f t="shared" si="688"/>
        <v>Jan</v>
      </c>
      <c r="J21928" t="str">
        <f t="shared" si="687"/>
        <v>2021</v>
      </c>
    </row>
    <row r="21929" spans="1:10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VLOOKUP($B21929,[1]Content!$B$2:$E$1001,3,0)</f>
        <v>GIF</v>
      </c>
      <c r="F21929" t="str">
        <f>VLOOKUP($B21929,[1]Content!$B$2:$E$1001,4,0)</f>
        <v>travel</v>
      </c>
      <c r="G21929" t="str">
        <v>negative</v>
      </c>
      <c r="H21929">
        <v>10</v>
      </c>
      <c r="I21929" t="str">
        <f t="shared" si="688"/>
        <v>Mar</v>
      </c>
      <c r="J21929" t="str">
        <f t="shared" si="687"/>
        <v>2021</v>
      </c>
    </row>
    <row r="21930" spans="1:10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VLOOKUP($B21930,[1]Content!$B$2:$E$1001,3,0)</f>
        <v>GIF</v>
      </c>
      <c r="F21930" t="str">
        <f>VLOOKUP($B21930,[1]Content!$B$2:$E$1001,4,0)</f>
        <v>travel</v>
      </c>
      <c r="G21930" t="str">
        <v>negative</v>
      </c>
      <c r="H21930">
        <v>15</v>
      </c>
      <c r="I21930" t="str">
        <f t="shared" si="688"/>
        <v>Aug</v>
      </c>
      <c r="J21930" t="str">
        <f t="shared" si="687"/>
        <v>2020</v>
      </c>
    </row>
    <row r="21931" spans="1:10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VLOOKUP($B21931,[1]Content!$B$2:$E$1001,3,0)</f>
        <v>GIF</v>
      </c>
      <c r="F21931" t="str">
        <f>VLOOKUP($B21931,[1]Content!$B$2:$E$1001,4,0)</f>
        <v>travel</v>
      </c>
      <c r="G21931" t="str">
        <v>positive</v>
      </c>
      <c r="H21931">
        <v>50</v>
      </c>
      <c r="I21931" t="str">
        <f t="shared" si="688"/>
        <v>Jun</v>
      </c>
      <c r="J21931" t="str">
        <f t="shared" si="687"/>
        <v>2020</v>
      </c>
    </row>
    <row r="21932" spans="1:10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VLOOKUP($B21932,[1]Content!$B$2:$E$1001,3,0)</f>
        <v>GIF</v>
      </c>
      <c r="F21932" t="str">
        <f>VLOOKUP($B21932,[1]Content!$B$2:$E$1001,4,0)</f>
        <v>travel</v>
      </c>
      <c r="G21932" t="str">
        <v>negative</v>
      </c>
      <c r="H21932">
        <v>5</v>
      </c>
      <c r="I21932" t="str">
        <f t="shared" si="688"/>
        <v>Jan</v>
      </c>
      <c r="J21932" t="str">
        <f t="shared" si="687"/>
        <v>2021</v>
      </c>
    </row>
    <row r="21933" spans="1:10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VLOOKUP($B21933,[1]Content!$B$2:$E$1001,3,0)</f>
        <v>GIF</v>
      </c>
      <c r="F21933" t="str">
        <f>VLOOKUP($B21933,[1]Content!$B$2:$E$1001,4,0)</f>
        <v>travel</v>
      </c>
      <c r="G21933" t="str">
        <v>positive</v>
      </c>
      <c r="H21933">
        <v>60</v>
      </c>
      <c r="I21933" t="str">
        <f t="shared" si="688"/>
        <v>Jun</v>
      </c>
      <c r="J21933" t="str">
        <f t="shared" si="687"/>
        <v>2021</v>
      </c>
    </row>
    <row r="21934" spans="1:10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VLOOKUP($B21934,[1]Content!$B$2:$E$1001,3,0)</f>
        <v>GIF</v>
      </c>
      <c r="F21934" t="str">
        <f>VLOOKUP($B21934,[1]Content!$B$2:$E$1001,4,0)</f>
        <v>travel</v>
      </c>
      <c r="G21934" t="str">
        <v>negative</v>
      </c>
      <c r="H21934">
        <v>5</v>
      </c>
      <c r="I21934" t="str">
        <f t="shared" si="688"/>
        <v>Feb</v>
      </c>
      <c r="J21934" t="str">
        <f t="shared" si="687"/>
        <v>2021</v>
      </c>
    </row>
    <row r="21935" spans="1:10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VLOOKUP($B21935,[1]Content!$B$2:$E$1001,3,0)</f>
        <v>GIF</v>
      </c>
      <c r="F21935" t="str">
        <f>VLOOKUP($B21935,[1]Content!$B$2:$E$1001,4,0)</f>
        <v>travel</v>
      </c>
      <c r="G21935" t="str">
        <v>positive</v>
      </c>
      <c r="H21935">
        <v>72</v>
      </c>
      <c r="I21935" t="str">
        <f t="shared" si="688"/>
        <v>Mar</v>
      </c>
      <c r="J21935" t="str">
        <f t="shared" si="687"/>
        <v>2021</v>
      </c>
    </row>
    <row r="21936" spans="1:10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VLOOKUP($B21936,[1]Content!$B$2:$E$1001,3,0)</f>
        <v>GIF</v>
      </c>
      <c r="F21936" t="str">
        <f>VLOOKUP($B21936,[1]Content!$B$2:$E$1001,4,0)</f>
        <v>travel</v>
      </c>
      <c r="G21936" t="str">
        <v>positive</v>
      </c>
      <c r="H21936">
        <v>72</v>
      </c>
      <c r="I21936" t="str">
        <f t="shared" si="688"/>
        <v>Dec</v>
      </c>
      <c r="J21936" t="str">
        <f t="shared" si="687"/>
        <v>2020</v>
      </c>
    </row>
    <row r="21937" spans="1:10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VLOOKUP($B21937,[1]Content!$B$2:$E$1001,3,0)</f>
        <v>GIF</v>
      </c>
      <c r="F21937" t="str">
        <f>VLOOKUP($B21937,[1]Content!$B$2:$E$1001,4,0)</f>
        <v>travel</v>
      </c>
      <c r="G21937" t="str">
        <v>negative</v>
      </c>
      <c r="H21937">
        <v>10</v>
      </c>
      <c r="I21937" t="str">
        <f t="shared" si="688"/>
        <v>Sep</v>
      </c>
      <c r="J21937" t="str">
        <f t="shared" si="687"/>
        <v>2020</v>
      </c>
    </row>
    <row r="21938" spans="1:10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VLOOKUP($B21938,[1]Content!$B$2:$E$1001,3,0)</f>
        <v>GIF</v>
      </c>
      <c r="F21938" t="str">
        <f>VLOOKUP($B21938,[1]Content!$B$2:$E$1001,4,0)</f>
        <v>travel</v>
      </c>
      <c r="G21938" t="str">
        <v>positive</v>
      </c>
      <c r="H21938">
        <v>72</v>
      </c>
      <c r="I21938" t="str">
        <f t="shared" si="688"/>
        <v>Feb</v>
      </c>
      <c r="J21938" t="str">
        <f t="shared" si="687"/>
        <v>2021</v>
      </c>
    </row>
    <row r="21939" spans="1:10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VLOOKUP($B21939,[1]Content!$B$2:$E$1001,3,0)</f>
        <v>GIF</v>
      </c>
      <c r="F21939" t="str">
        <f>VLOOKUP($B21939,[1]Content!$B$2:$E$1001,4,0)</f>
        <v>travel</v>
      </c>
      <c r="G21939" t="str">
        <v>positive</v>
      </c>
      <c r="H21939">
        <v>75</v>
      </c>
      <c r="I21939" t="str">
        <f t="shared" si="688"/>
        <v>Jan</v>
      </c>
      <c r="J21939" t="str">
        <f t="shared" si="687"/>
        <v>2021</v>
      </c>
    </row>
    <row r="21940" spans="1:10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VLOOKUP($B21940,[1]Content!$B$2:$E$1001,3,0)</f>
        <v>GIF</v>
      </c>
      <c r="F21940" t="str">
        <f>VLOOKUP($B21940,[1]Content!$B$2:$E$1001,4,0)</f>
        <v>travel</v>
      </c>
      <c r="G21940" t="str">
        <v>positive</v>
      </c>
      <c r="H21940">
        <v>65</v>
      </c>
      <c r="I21940" t="str">
        <f t="shared" si="688"/>
        <v>Aug</v>
      </c>
      <c r="J21940" t="str">
        <f t="shared" si="687"/>
        <v>2020</v>
      </c>
    </row>
    <row r="21941" spans="1:10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VLOOKUP($B21941,[1]Content!$B$2:$E$1001,3,0)</f>
        <v>GIF</v>
      </c>
      <c r="F21941" t="str">
        <f>VLOOKUP($B21941,[1]Content!$B$2:$E$1001,4,0)</f>
        <v>travel</v>
      </c>
      <c r="G21941" t="str">
        <v>positive</v>
      </c>
      <c r="H21941">
        <v>70</v>
      </c>
      <c r="I21941" t="str">
        <f t="shared" si="688"/>
        <v>May</v>
      </c>
      <c r="J21941" t="str">
        <f t="shared" si="687"/>
        <v>2021</v>
      </c>
    </row>
    <row r="21942" spans="1:10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VLOOKUP($B21942,[1]Content!$B$2:$E$1001,3,0)</f>
        <v>GIF</v>
      </c>
      <c r="F21942" t="str">
        <f>VLOOKUP($B21942,[1]Content!$B$2:$E$1001,4,0)</f>
        <v>travel</v>
      </c>
      <c r="G21942" t="str">
        <v>negative</v>
      </c>
      <c r="H21942">
        <v>5</v>
      </c>
      <c r="I21942" t="str">
        <f t="shared" si="688"/>
        <v>Dec</v>
      </c>
      <c r="J21942" t="str">
        <f t="shared" si="687"/>
        <v>2020</v>
      </c>
    </row>
    <row r="21943" spans="1:10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VLOOKUP($B21943,[1]Content!$B$2:$E$1001,3,0)</f>
        <v>audio</v>
      </c>
      <c r="F21943" t="str">
        <f>VLOOKUP($B21943,[1]Content!$B$2:$E$1001,4,0)</f>
        <v>travel</v>
      </c>
      <c r="G21943" t="str">
        <v>positive</v>
      </c>
      <c r="H21943">
        <v>60</v>
      </c>
      <c r="I21943" t="str">
        <f t="shared" si="688"/>
        <v>Mar</v>
      </c>
      <c r="J21943" t="str">
        <f t="shared" si="687"/>
        <v>2021</v>
      </c>
    </row>
    <row r="21944" spans="1:10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VLOOKUP($B21944,[1]Content!$B$2:$E$1001,3,0)</f>
        <v>audio</v>
      </c>
      <c r="F21944" t="str">
        <f>VLOOKUP($B21944,[1]Content!$B$2:$E$1001,4,0)</f>
        <v>travel</v>
      </c>
      <c r="G21944" t="str">
        <v>negative</v>
      </c>
      <c r="H21944">
        <v>10</v>
      </c>
      <c r="I21944" t="str">
        <f t="shared" si="688"/>
        <v>Jan</v>
      </c>
      <c r="J21944" t="str">
        <f t="shared" si="687"/>
        <v>2021</v>
      </c>
    </row>
    <row r="21945" spans="1:10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VLOOKUP($B21945,[1]Content!$B$2:$E$1001,3,0)</f>
        <v>audio</v>
      </c>
      <c r="F21945" t="str">
        <f>VLOOKUP($B21945,[1]Content!$B$2:$E$1001,4,0)</f>
        <v>travel</v>
      </c>
      <c r="G21945" t="str">
        <v>positive</v>
      </c>
      <c r="H21945">
        <v>45</v>
      </c>
      <c r="I21945" t="str">
        <f t="shared" si="688"/>
        <v>Nov</v>
      </c>
      <c r="J21945" t="str">
        <f t="shared" si="687"/>
        <v>2020</v>
      </c>
    </row>
    <row r="21946" spans="1:10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VLOOKUP($B21946,[1]Content!$B$2:$E$1001,3,0)</f>
        <v>audio</v>
      </c>
      <c r="F21946" t="str">
        <f>VLOOKUP($B21946,[1]Content!$B$2:$E$1001,4,0)</f>
        <v>travel</v>
      </c>
      <c r="G21946" t="str">
        <v>neutral</v>
      </c>
      <c r="H21946">
        <v>35</v>
      </c>
      <c r="I21946" t="str">
        <f t="shared" si="688"/>
        <v>Jun</v>
      </c>
      <c r="J21946" t="str">
        <f t="shared" si="687"/>
        <v>2020</v>
      </c>
    </row>
    <row r="21947" spans="1:10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VLOOKUP($B21947,[1]Content!$B$2:$E$1001,3,0)</f>
        <v>audio</v>
      </c>
      <c r="F21947" t="str">
        <f>VLOOKUP($B21947,[1]Content!$B$2:$E$1001,4,0)</f>
        <v>travel</v>
      </c>
      <c r="G21947" t="str">
        <v>negative</v>
      </c>
      <c r="H21947">
        <v>5</v>
      </c>
      <c r="I21947" t="str">
        <f t="shared" si="688"/>
        <v>Jul</v>
      </c>
      <c r="J21947" t="str">
        <f t="shared" si="687"/>
        <v>2020</v>
      </c>
    </row>
    <row r="21948" spans="1:10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VLOOKUP($B21948,[1]Content!$B$2:$E$1001,3,0)</f>
        <v>audio</v>
      </c>
      <c r="F21948" t="str">
        <f>VLOOKUP($B21948,[1]Content!$B$2:$E$1001,4,0)</f>
        <v>travel</v>
      </c>
      <c r="G21948" t="str">
        <v>neutral</v>
      </c>
      <c r="H21948">
        <v>35</v>
      </c>
      <c r="I21948" t="str">
        <f t="shared" si="688"/>
        <v>May</v>
      </c>
      <c r="J21948" t="str">
        <f t="shared" si="687"/>
        <v>2021</v>
      </c>
    </row>
    <row r="21949" spans="1:10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VLOOKUP($B21949,[1]Content!$B$2:$E$1001,3,0)</f>
        <v>audio</v>
      </c>
      <c r="F21949" t="str">
        <f>VLOOKUP($B21949,[1]Content!$B$2:$E$1001,4,0)</f>
        <v>travel</v>
      </c>
      <c r="G21949" t="str">
        <v>positive</v>
      </c>
      <c r="H21949">
        <v>70</v>
      </c>
      <c r="I21949" t="str">
        <f t="shared" si="688"/>
        <v>Jan</v>
      </c>
      <c r="J21949" t="str">
        <f t="shared" si="687"/>
        <v>2021</v>
      </c>
    </row>
    <row r="21950" spans="1:10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VLOOKUP($B21950,[1]Content!$B$2:$E$1001,3,0)</f>
        <v>audio</v>
      </c>
      <c r="F21950" t="str">
        <f>VLOOKUP($B21950,[1]Content!$B$2:$E$1001,4,0)</f>
        <v>travel</v>
      </c>
      <c r="G21950" t="str">
        <v>positive</v>
      </c>
      <c r="H21950">
        <v>70</v>
      </c>
      <c r="I21950" t="str">
        <f t="shared" si="688"/>
        <v>Apr</v>
      </c>
      <c r="J21950" t="str">
        <f t="shared" si="687"/>
        <v>2021</v>
      </c>
    </row>
    <row r="21951" spans="1:10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VLOOKUP($B21951,[1]Content!$B$2:$E$1001,3,0)</f>
        <v>audio</v>
      </c>
      <c r="F21951" t="str">
        <f>VLOOKUP($B21951,[1]Content!$B$2:$E$1001,4,0)</f>
        <v>travel</v>
      </c>
      <c r="G21951" t="str">
        <v>positive</v>
      </c>
      <c r="H21951">
        <v>30</v>
      </c>
      <c r="I21951" t="str">
        <f t="shared" si="688"/>
        <v>Oct</v>
      </c>
      <c r="J21951" t="str">
        <f t="shared" si="687"/>
        <v>2020</v>
      </c>
    </row>
    <row r="21952" spans="1:10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VLOOKUP($B21952,[1]Content!$B$2:$E$1001,3,0)</f>
        <v>audio</v>
      </c>
      <c r="F21952" t="str">
        <f>VLOOKUP($B21952,[1]Content!$B$2:$E$1001,4,0)</f>
        <v>travel</v>
      </c>
      <c r="G21952" t="str">
        <v>positive</v>
      </c>
      <c r="H21952">
        <v>70</v>
      </c>
      <c r="I21952" t="str">
        <f t="shared" si="688"/>
        <v>Dec</v>
      </c>
      <c r="J21952" t="str">
        <f t="shared" si="687"/>
        <v>2020</v>
      </c>
    </row>
    <row r="21953" spans="1:10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VLOOKUP($B21953,[1]Content!$B$2:$E$1001,3,0)</f>
        <v>audio</v>
      </c>
      <c r="F21953" t="str">
        <f>VLOOKUP($B21953,[1]Content!$B$2:$E$1001,4,0)</f>
        <v>travel</v>
      </c>
      <c r="G21953" t="str">
        <v>negative</v>
      </c>
      <c r="H21953">
        <v>0</v>
      </c>
      <c r="I21953" t="str">
        <f t="shared" si="688"/>
        <v>Nov</v>
      </c>
      <c r="J21953" t="str">
        <f t="shared" si="687"/>
        <v>2020</v>
      </c>
    </row>
    <row r="21954" spans="1:10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VLOOKUP($B21954,[1]Content!$B$2:$E$1001,3,0)</f>
        <v>audio</v>
      </c>
      <c r="F21954" t="str">
        <f>VLOOKUP($B21954,[1]Content!$B$2:$E$1001,4,0)</f>
        <v>travel</v>
      </c>
      <c r="G21954" t="str">
        <v>positive</v>
      </c>
      <c r="H21954">
        <v>45</v>
      </c>
      <c r="I21954" t="str">
        <f t="shared" si="688"/>
        <v>Nov</v>
      </c>
      <c r="J21954" t="str">
        <f t="shared" si="687"/>
        <v>2020</v>
      </c>
    </row>
    <row r="21955" spans="1:10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VLOOKUP($B21955,[1]Content!$B$2:$E$1001,3,0)</f>
        <v>audio</v>
      </c>
      <c r="F21955" t="str">
        <f>VLOOKUP($B21955,[1]Content!$B$2:$E$1001,4,0)</f>
        <v>travel</v>
      </c>
      <c r="G21955" t="str">
        <v>positive</v>
      </c>
      <c r="H21955">
        <v>70</v>
      </c>
      <c r="I21955" t="str">
        <f t="shared" si="688"/>
        <v>May</v>
      </c>
      <c r="J21955" t="str">
        <f t="shared" ref="J21955:J22018" si="689">TEXT($D21955,"YYY")</f>
        <v>2021</v>
      </c>
    </row>
    <row r="21956" spans="1:10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VLOOKUP($B21956,[1]Content!$B$2:$E$1001,3,0)</f>
        <v>audio</v>
      </c>
      <c r="F21956" t="str">
        <f>VLOOKUP($B21956,[1]Content!$B$2:$E$1001,4,0)</f>
        <v>travel</v>
      </c>
      <c r="G21956" t="str">
        <v>neutral</v>
      </c>
      <c r="H21956">
        <v>20</v>
      </c>
      <c r="I21956" t="str">
        <f t="shared" si="688"/>
        <v>Sep</v>
      </c>
      <c r="J21956" t="str">
        <f t="shared" si="689"/>
        <v>2020</v>
      </c>
    </row>
    <row r="21957" spans="1:10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VLOOKUP($B21957,[1]Content!$B$2:$E$1001,3,0)</f>
        <v>audio</v>
      </c>
      <c r="F21957" t="str">
        <f>VLOOKUP($B21957,[1]Content!$B$2:$E$1001,4,0)</f>
        <v>travel</v>
      </c>
      <c r="G21957" t="str">
        <v>negative</v>
      </c>
      <c r="H21957">
        <v>12</v>
      </c>
      <c r="I21957" t="str">
        <f t="shared" si="688"/>
        <v>Feb</v>
      </c>
      <c r="J21957" t="str">
        <f t="shared" si="689"/>
        <v>2021</v>
      </c>
    </row>
    <row r="21958" spans="1:10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VLOOKUP($B21958,[1]Content!$B$2:$E$1001,3,0)</f>
        <v>audio</v>
      </c>
      <c r="F21958" t="str">
        <f>VLOOKUP($B21958,[1]Content!$B$2:$E$1001,4,0)</f>
        <v>travel</v>
      </c>
      <c r="G21958" t="str">
        <v>negative</v>
      </c>
      <c r="H21958">
        <v>15</v>
      </c>
      <c r="I21958" t="str">
        <f t="shared" si="688"/>
        <v>Nov</v>
      </c>
      <c r="J21958" t="str">
        <f t="shared" si="689"/>
        <v>2020</v>
      </c>
    </row>
    <row r="21959" spans="1:10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VLOOKUP($B21959,[1]Content!$B$2:$E$1001,3,0)</f>
        <v>audio</v>
      </c>
      <c r="F21959" t="str">
        <f>VLOOKUP($B21959,[1]Content!$B$2:$E$1001,4,0)</f>
        <v>travel</v>
      </c>
      <c r="G21959" t="str">
        <v>negative</v>
      </c>
      <c r="H21959">
        <v>10</v>
      </c>
      <c r="I21959" t="str">
        <f t="shared" si="688"/>
        <v>Dec</v>
      </c>
      <c r="J21959" t="str">
        <f t="shared" si="689"/>
        <v>2020</v>
      </c>
    </row>
    <row r="21960" spans="1:10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VLOOKUP($B21960,[1]Content!$B$2:$E$1001,3,0)</f>
        <v>audio</v>
      </c>
      <c r="F21960" t="str">
        <f>VLOOKUP($B21960,[1]Content!$B$2:$E$1001,4,0)</f>
        <v>travel</v>
      </c>
      <c r="G21960" t="str">
        <v>positive</v>
      </c>
      <c r="H21960">
        <v>75</v>
      </c>
      <c r="I21960" t="str">
        <f t="shared" si="688"/>
        <v>Jan</v>
      </c>
      <c r="J21960" t="str">
        <f t="shared" si="689"/>
        <v>2021</v>
      </c>
    </row>
    <row r="21961" spans="1:10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VLOOKUP($B21961,[1]Content!$B$2:$E$1001,3,0)</f>
        <v>audio</v>
      </c>
      <c r="F21961" t="str">
        <f>VLOOKUP($B21961,[1]Content!$B$2:$E$1001,4,0)</f>
        <v>travel</v>
      </c>
      <c r="G21961" t="str">
        <v>negative</v>
      </c>
      <c r="H21961">
        <v>0</v>
      </c>
      <c r="I21961" t="str">
        <f t="shared" ref="I21961:I22024" si="690">TEXT($D21961,"MMM")</f>
        <v>Jul</v>
      </c>
      <c r="J21961" t="str">
        <f t="shared" si="689"/>
        <v>2020</v>
      </c>
    </row>
    <row r="21962" spans="1:10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VLOOKUP($B21962,[1]Content!$B$2:$E$1001,3,0)</f>
        <v>audio</v>
      </c>
      <c r="F21962" t="str">
        <f>VLOOKUP($B21962,[1]Content!$B$2:$E$1001,4,0)</f>
        <v>travel</v>
      </c>
      <c r="G21962" t="str">
        <v>positive</v>
      </c>
      <c r="H21962">
        <v>72</v>
      </c>
      <c r="I21962" t="str">
        <f t="shared" si="690"/>
        <v>Nov</v>
      </c>
      <c r="J21962" t="str">
        <f t="shared" si="689"/>
        <v>2020</v>
      </c>
    </row>
    <row r="21963" spans="1:10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VLOOKUP($B21963,[1]Content!$B$2:$E$1001,3,0)</f>
        <v>audio</v>
      </c>
      <c r="F21963" t="str">
        <f>VLOOKUP($B21963,[1]Content!$B$2:$E$1001,4,0)</f>
        <v>travel</v>
      </c>
      <c r="G21963" t="str">
        <v>positive</v>
      </c>
      <c r="H21963">
        <v>70</v>
      </c>
      <c r="I21963" t="str">
        <f t="shared" si="690"/>
        <v>Feb</v>
      </c>
      <c r="J21963" t="str">
        <f t="shared" si="689"/>
        <v>2021</v>
      </c>
    </row>
    <row r="21964" spans="1:10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VLOOKUP($B21964,[1]Content!$B$2:$E$1001,3,0)</f>
        <v>video</v>
      </c>
      <c r="F21964" t="str">
        <f>VLOOKUP($B21964,[1]Content!$B$2:$E$1001,4,0)</f>
        <v>public speaking</v>
      </c>
      <c r="G21964" t="str">
        <v>positive</v>
      </c>
      <c r="H21964">
        <v>65</v>
      </c>
      <c r="I21964" t="str">
        <f t="shared" si="690"/>
        <v>Jul</v>
      </c>
      <c r="J21964" t="str">
        <f t="shared" si="689"/>
        <v>2020</v>
      </c>
    </row>
    <row r="21965" spans="1:10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VLOOKUP($B21965,[1]Content!$B$2:$E$1001,3,0)</f>
        <v>video</v>
      </c>
      <c r="F21965" t="str">
        <f>VLOOKUP($B21965,[1]Content!$B$2:$E$1001,4,0)</f>
        <v>public speaking</v>
      </c>
      <c r="G21965" t="str">
        <v>negative</v>
      </c>
      <c r="H21965">
        <v>15</v>
      </c>
      <c r="I21965" t="str">
        <f t="shared" si="690"/>
        <v>Jan</v>
      </c>
      <c r="J21965" t="str">
        <f t="shared" si="689"/>
        <v>2021</v>
      </c>
    </row>
    <row r="21966" spans="1:10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VLOOKUP($B21966,[1]Content!$B$2:$E$1001,3,0)</f>
        <v>video</v>
      </c>
      <c r="F21966" t="str">
        <f>VLOOKUP($B21966,[1]Content!$B$2:$E$1001,4,0)</f>
        <v>public speaking</v>
      </c>
      <c r="G21966" t="str">
        <v>positive</v>
      </c>
      <c r="H21966">
        <v>75</v>
      </c>
      <c r="I21966" t="str">
        <f t="shared" si="690"/>
        <v>Feb</v>
      </c>
      <c r="J21966" t="str">
        <f t="shared" si="689"/>
        <v>2021</v>
      </c>
    </row>
    <row r="21967" spans="1:10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VLOOKUP($B21967,[1]Content!$B$2:$E$1001,3,0)</f>
        <v>video</v>
      </c>
      <c r="F21967" t="str">
        <f>VLOOKUP($B21967,[1]Content!$B$2:$E$1001,4,0)</f>
        <v>public speaking</v>
      </c>
      <c r="G21967" t="str">
        <v>positive</v>
      </c>
      <c r="H21967">
        <v>70</v>
      </c>
      <c r="I21967" t="str">
        <f t="shared" si="690"/>
        <v>Mar</v>
      </c>
      <c r="J21967" t="str">
        <f t="shared" si="689"/>
        <v>2021</v>
      </c>
    </row>
    <row r="21968" spans="1:10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VLOOKUP($B21968,[1]Content!$B$2:$E$1001,3,0)</f>
        <v>video</v>
      </c>
      <c r="F21968" t="str">
        <f>VLOOKUP($B21968,[1]Content!$B$2:$E$1001,4,0)</f>
        <v>public speaking</v>
      </c>
      <c r="G21968" t="str">
        <v>neutral</v>
      </c>
      <c r="H21968">
        <v>35</v>
      </c>
      <c r="I21968" t="str">
        <f t="shared" si="690"/>
        <v>Jun</v>
      </c>
      <c r="J21968" t="str">
        <f t="shared" si="689"/>
        <v>2021</v>
      </c>
    </row>
    <row r="21969" spans="1:10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VLOOKUP($B21969,[1]Content!$B$2:$E$1001,3,0)</f>
        <v>video</v>
      </c>
      <c r="F21969" t="str">
        <f>VLOOKUP($B21969,[1]Content!$B$2:$E$1001,4,0)</f>
        <v>public speaking</v>
      </c>
      <c r="G21969" t="str">
        <v>neutral</v>
      </c>
      <c r="H21969">
        <v>20</v>
      </c>
      <c r="I21969" t="str">
        <f t="shared" si="690"/>
        <v>Aug</v>
      </c>
      <c r="J21969" t="str">
        <f t="shared" si="689"/>
        <v>2020</v>
      </c>
    </row>
    <row r="21970" spans="1:10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VLOOKUP($B21970,[1]Content!$B$2:$E$1001,3,0)</f>
        <v>video</v>
      </c>
      <c r="F21970" t="str">
        <f>VLOOKUP($B21970,[1]Content!$B$2:$E$1001,4,0)</f>
        <v>public speaking</v>
      </c>
      <c r="G21970" t="str">
        <v>negative</v>
      </c>
      <c r="H21970">
        <v>12</v>
      </c>
      <c r="I21970" t="str">
        <f t="shared" si="690"/>
        <v>Oct</v>
      </c>
      <c r="J21970" t="str">
        <f t="shared" si="689"/>
        <v>2020</v>
      </c>
    </row>
    <row r="21971" spans="1:10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VLOOKUP($B21971,[1]Content!$B$2:$E$1001,3,0)</f>
        <v>video</v>
      </c>
      <c r="F21971" t="str">
        <f>VLOOKUP($B21971,[1]Content!$B$2:$E$1001,4,0)</f>
        <v>public speaking</v>
      </c>
      <c r="G21971" t="str">
        <v>positive</v>
      </c>
      <c r="H21971">
        <v>70</v>
      </c>
      <c r="I21971" t="str">
        <f t="shared" si="690"/>
        <v>Jan</v>
      </c>
      <c r="J21971" t="str">
        <f t="shared" si="689"/>
        <v>2021</v>
      </c>
    </row>
    <row r="21972" spans="1:10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VLOOKUP($B21972,[1]Content!$B$2:$E$1001,3,0)</f>
        <v>video</v>
      </c>
      <c r="F21972" t="str">
        <f>VLOOKUP($B21972,[1]Content!$B$2:$E$1001,4,0)</f>
        <v>public speaking</v>
      </c>
      <c r="G21972" t="str">
        <v>positive</v>
      </c>
      <c r="H21972">
        <v>75</v>
      </c>
      <c r="I21972" t="str">
        <f t="shared" si="690"/>
        <v>Jan</v>
      </c>
      <c r="J21972" t="str">
        <f t="shared" si="689"/>
        <v>2021</v>
      </c>
    </row>
    <row r="21973" spans="1:10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VLOOKUP($B21973,[1]Content!$B$2:$E$1001,3,0)</f>
        <v>video</v>
      </c>
      <c r="F21973" t="str">
        <f>VLOOKUP($B21973,[1]Content!$B$2:$E$1001,4,0)</f>
        <v>public speaking</v>
      </c>
      <c r="G21973" t="str">
        <v>positive</v>
      </c>
      <c r="H21973">
        <v>60</v>
      </c>
      <c r="I21973" t="str">
        <f t="shared" si="690"/>
        <v>Jan</v>
      </c>
      <c r="J21973" t="str">
        <f t="shared" si="689"/>
        <v>2021</v>
      </c>
    </row>
    <row r="21974" spans="1:10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VLOOKUP($B21974,[1]Content!$B$2:$E$1001,3,0)</f>
        <v>video</v>
      </c>
      <c r="F21974" t="str">
        <f>VLOOKUP($B21974,[1]Content!$B$2:$E$1001,4,0)</f>
        <v>public speaking</v>
      </c>
      <c r="G21974" t="str">
        <v>negative</v>
      </c>
      <c r="H21974">
        <v>10</v>
      </c>
      <c r="I21974" t="str">
        <f t="shared" si="690"/>
        <v>Aug</v>
      </c>
      <c r="J21974" t="str">
        <f t="shared" si="689"/>
        <v>2020</v>
      </c>
    </row>
    <row r="21975" spans="1:10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VLOOKUP($B21975,[1]Content!$B$2:$E$1001,3,0)</f>
        <v>video</v>
      </c>
      <c r="F21975" t="str">
        <f>VLOOKUP($B21975,[1]Content!$B$2:$E$1001,4,0)</f>
        <v>public speaking</v>
      </c>
      <c r="G21975" t="str">
        <v>negative</v>
      </c>
      <c r="H21975">
        <v>10</v>
      </c>
      <c r="I21975" t="str">
        <f t="shared" si="690"/>
        <v>Sep</v>
      </c>
      <c r="J21975" t="str">
        <f t="shared" si="689"/>
        <v>2020</v>
      </c>
    </row>
    <row r="21976" spans="1:10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VLOOKUP($B21976,[1]Content!$B$2:$E$1001,3,0)</f>
        <v>video</v>
      </c>
      <c r="F21976" t="str">
        <f>VLOOKUP($B21976,[1]Content!$B$2:$E$1001,4,0)</f>
        <v>public speaking</v>
      </c>
      <c r="G21976" t="str">
        <v>positive</v>
      </c>
      <c r="H21976">
        <v>60</v>
      </c>
      <c r="I21976" t="str">
        <f t="shared" si="690"/>
        <v>Sep</v>
      </c>
      <c r="J21976" t="str">
        <f t="shared" si="689"/>
        <v>2020</v>
      </c>
    </row>
    <row r="21977" spans="1:10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VLOOKUP($B21977,[1]Content!$B$2:$E$1001,3,0)</f>
        <v>video</v>
      </c>
      <c r="F21977" t="str">
        <f>VLOOKUP($B21977,[1]Content!$B$2:$E$1001,4,0)</f>
        <v>public speaking</v>
      </c>
      <c r="G21977" t="str">
        <v>positive</v>
      </c>
      <c r="H21977">
        <v>70</v>
      </c>
      <c r="I21977" t="str">
        <f t="shared" si="690"/>
        <v>Nov</v>
      </c>
      <c r="J21977" t="str">
        <f t="shared" si="689"/>
        <v>2020</v>
      </c>
    </row>
    <row r="21978" spans="1:10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VLOOKUP($B21978,[1]Content!$B$2:$E$1001,3,0)</f>
        <v>video</v>
      </c>
      <c r="F21978" t="str">
        <f>VLOOKUP($B21978,[1]Content!$B$2:$E$1001,4,0)</f>
        <v>public speaking</v>
      </c>
      <c r="G21978" t="str">
        <v>neutral</v>
      </c>
      <c r="H21978">
        <v>20</v>
      </c>
      <c r="I21978" t="str">
        <f t="shared" si="690"/>
        <v>Aug</v>
      </c>
      <c r="J21978" t="str">
        <f t="shared" si="689"/>
        <v>2020</v>
      </c>
    </row>
    <row r="21979" spans="1:10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VLOOKUP($B21979,[1]Content!$B$2:$E$1001,3,0)</f>
        <v>video</v>
      </c>
      <c r="F21979" t="str">
        <f>VLOOKUP($B21979,[1]Content!$B$2:$E$1001,4,0)</f>
        <v>public speaking</v>
      </c>
      <c r="G21979" t="str">
        <v>negative</v>
      </c>
      <c r="H21979">
        <v>12</v>
      </c>
      <c r="I21979" t="str">
        <f t="shared" si="690"/>
        <v>Jul</v>
      </c>
      <c r="J21979" t="str">
        <f t="shared" si="689"/>
        <v>2020</v>
      </c>
    </row>
    <row r="21980" spans="1:10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VLOOKUP($B21980,[1]Content!$B$2:$E$1001,3,0)</f>
        <v>video</v>
      </c>
      <c r="F21980" t="str">
        <f>VLOOKUP($B21980,[1]Content!$B$2:$E$1001,4,0)</f>
        <v>public speaking</v>
      </c>
      <c r="G21980" t="str">
        <v>neutral</v>
      </c>
      <c r="H21980">
        <v>35</v>
      </c>
      <c r="I21980" t="str">
        <f t="shared" si="690"/>
        <v>Sep</v>
      </c>
      <c r="J21980" t="str">
        <f t="shared" si="689"/>
        <v>2020</v>
      </c>
    </row>
    <row r="21981" spans="1:10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VLOOKUP($B21981,[1]Content!$B$2:$E$1001,3,0)</f>
        <v>video</v>
      </c>
      <c r="F21981" t="str">
        <f>VLOOKUP($B21981,[1]Content!$B$2:$E$1001,4,0)</f>
        <v>public speaking</v>
      </c>
      <c r="G21981" t="str">
        <v>negative</v>
      </c>
      <c r="H21981">
        <v>15</v>
      </c>
      <c r="I21981" t="str">
        <f t="shared" si="690"/>
        <v>Jun</v>
      </c>
      <c r="J21981" t="str">
        <f t="shared" si="689"/>
        <v>2021</v>
      </c>
    </row>
    <row r="21982" spans="1:10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VLOOKUP($B21982,[1]Content!$B$2:$E$1001,3,0)</f>
        <v>video</v>
      </c>
      <c r="F21982" t="str">
        <f>VLOOKUP($B21982,[1]Content!$B$2:$E$1001,4,0)</f>
        <v>public speaking</v>
      </c>
      <c r="G21982" t="str">
        <v>positive</v>
      </c>
      <c r="H21982">
        <v>65</v>
      </c>
      <c r="I21982" t="str">
        <f t="shared" si="690"/>
        <v>Oct</v>
      </c>
      <c r="J21982" t="str">
        <f t="shared" si="689"/>
        <v>2020</v>
      </c>
    </row>
    <row r="21983" spans="1:10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VLOOKUP($B21983,[1]Content!$B$2:$E$1001,3,0)</f>
        <v>video</v>
      </c>
      <c r="F21983" t="str">
        <f>VLOOKUP($B21983,[1]Content!$B$2:$E$1001,4,0)</f>
        <v>public speaking</v>
      </c>
      <c r="G21983" t="str">
        <v>positive</v>
      </c>
      <c r="H21983">
        <v>65</v>
      </c>
      <c r="I21983" t="str">
        <f t="shared" si="690"/>
        <v>Jan</v>
      </c>
      <c r="J21983" t="str">
        <f t="shared" si="689"/>
        <v>2021</v>
      </c>
    </row>
    <row r="21984" spans="1:10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VLOOKUP($B21984,[1]Content!$B$2:$E$1001,3,0)</f>
        <v>video</v>
      </c>
      <c r="F21984" t="str">
        <f>VLOOKUP($B21984,[1]Content!$B$2:$E$1001,4,0)</f>
        <v>public speaking</v>
      </c>
      <c r="G21984" t="str">
        <v>neutral</v>
      </c>
      <c r="H21984">
        <v>35</v>
      </c>
      <c r="I21984" t="str">
        <f t="shared" si="690"/>
        <v>Mar</v>
      </c>
      <c r="J21984" t="str">
        <f t="shared" si="689"/>
        <v>2021</v>
      </c>
    </row>
    <row r="21985" spans="1:10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VLOOKUP($B21985,[1]Content!$B$2:$E$1001,3,0)</f>
        <v>video</v>
      </c>
      <c r="F21985" t="str">
        <f>VLOOKUP($B21985,[1]Content!$B$2:$E$1001,4,0)</f>
        <v>public speaking</v>
      </c>
      <c r="G21985" t="str">
        <v>positive</v>
      </c>
      <c r="H21985">
        <v>70</v>
      </c>
      <c r="I21985" t="str">
        <f t="shared" si="690"/>
        <v>May</v>
      </c>
      <c r="J21985" t="str">
        <f t="shared" si="689"/>
        <v>2021</v>
      </c>
    </row>
    <row r="21986" spans="1:10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VLOOKUP($B21986,[1]Content!$B$2:$E$1001,3,0)</f>
        <v>video</v>
      </c>
      <c r="F21986" t="str">
        <f>VLOOKUP($B21986,[1]Content!$B$2:$E$1001,4,0)</f>
        <v>public speaking</v>
      </c>
      <c r="G21986" t="str">
        <v>negative</v>
      </c>
      <c r="H21986">
        <v>0</v>
      </c>
      <c r="I21986" t="str">
        <f t="shared" si="690"/>
        <v>Mar</v>
      </c>
      <c r="J21986" t="str">
        <f t="shared" si="689"/>
        <v>2021</v>
      </c>
    </row>
    <row r="21987" spans="1:10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VLOOKUP($B21987,[1]Content!$B$2:$E$1001,3,0)</f>
        <v>video</v>
      </c>
      <c r="F21987" t="str">
        <f>VLOOKUP($B21987,[1]Content!$B$2:$E$1001,4,0)</f>
        <v>public speaking</v>
      </c>
      <c r="G21987" t="str">
        <v>positive</v>
      </c>
      <c r="H21987">
        <v>45</v>
      </c>
      <c r="I21987" t="str">
        <f t="shared" si="690"/>
        <v>Sep</v>
      </c>
      <c r="J21987" t="str">
        <f t="shared" si="689"/>
        <v>2020</v>
      </c>
    </row>
    <row r="21988" spans="1:10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VLOOKUP($B21988,[1]Content!$B$2:$E$1001,3,0)</f>
        <v>video</v>
      </c>
      <c r="F21988" t="str">
        <f>VLOOKUP($B21988,[1]Content!$B$2:$E$1001,4,0)</f>
        <v>public speaking</v>
      </c>
      <c r="G21988" t="str">
        <v>neutral</v>
      </c>
      <c r="H21988">
        <v>20</v>
      </c>
      <c r="I21988" t="str">
        <f t="shared" si="690"/>
        <v>Jul</v>
      </c>
      <c r="J21988" t="str">
        <f t="shared" si="689"/>
        <v>2020</v>
      </c>
    </row>
    <row r="21989" spans="1:10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VLOOKUP($B21989,[1]Content!$B$2:$E$1001,3,0)</f>
        <v>video</v>
      </c>
      <c r="F21989" t="str">
        <f>VLOOKUP($B21989,[1]Content!$B$2:$E$1001,4,0)</f>
        <v>public speaking</v>
      </c>
      <c r="G21989" t="str">
        <v>negative</v>
      </c>
      <c r="H21989">
        <v>0</v>
      </c>
      <c r="I21989" t="str">
        <f t="shared" si="690"/>
        <v>Apr</v>
      </c>
      <c r="J21989" t="str">
        <f t="shared" si="689"/>
        <v>2021</v>
      </c>
    </row>
    <row r="21990" spans="1:10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VLOOKUP($B21990,[1]Content!$B$2:$E$1001,3,0)</f>
        <v>video</v>
      </c>
      <c r="F21990" t="str">
        <f>VLOOKUP($B21990,[1]Content!$B$2:$E$1001,4,0)</f>
        <v>public speaking</v>
      </c>
      <c r="G21990" t="str">
        <v>neutral</v>
      </c>
      <c r="H21990">
        <v>20</v>
      </c>
      <c r="I21990" t="str">
        <f t="shared" si="690"/>
        <v>May</v>
      </c>
      <c r="J21990" t="str">
        <f t="shared" si="689"/>
        <v>2021</v>
      </c>
    </row>
    <row r="21991" spans="1:10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VLOOKUP($B21991,[1]Content!$B$2:$E$1001,3,0)</f>
        <v>video</v>
      </c>
      <c r="F21991" t="str">
        <f>VLOOKUP($B21991,[1]Content!$B$2:$E$1001,4,0)</f>
        <v>public speaking</v>
      </c>
      <c r="G21991" t="str">
        <v>positive</v>
      </c>
      <c r="H21991">
        <v>30</v>
      </c>
      <c r="I21991" t="str">
        <f t="shared" si="690"/>
        <v>Jan</v>
      </c>
      <c r="J21991" t="str">
        <f t="shared" si="689"/>
        <v>2021</v>
      </c>
    </row>
    <row r="21992" spans="1:10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VLOOKUP($B21992,[1]Content!$B$2:$E$1001,3,0)</f>
        <v>video</v>
      </c>
      <c r="F21992" t="str">
        <f>VLOOKUP($B21992,[1]Content!$B$2:$E$1001,4,0)</f>
        <v>public speaking</v>
      </c>
      <c r="G21992" t="str">
        <v>negative</v>
      </c>
      <c r="H21992">
        <v>12</v>
      </c>
      <c r="I21992" t="str">
        <f t="shared" si="690"/>
        <v>May</v>
      </c>
      <c r="J21992" t="str">
        <f t="shared" si="689"/>
        <v>2021</v>
      </c>
    </row>
    <row r="21993" spans="1:10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VLOOKUP($B21993,[1]Content!$B$2:$E$1001,3,0)</f>
        <v>video</v>
      </c>
      <c r="F21993" t="str">
        <f>VLOOKUP($B21993,[1]Content!$B$2:$E$1001,4,0)</f>
        <v>public speaking</v>
      </c>
      <c r="G21993" t="str">
        <v>negative</v>
      </c>
      <c r="H21993">
        <v>12</v>
      </c>
      <c r="I21993" t="str">
        <f t="shared" si="690"/>
        <v>Aug</v>
      </c>
      <c r="J21993" t="str">
        <f t="shared" si="689"/>
        <v>2020</v>
      </c>
    </row>
    <row r="21994" spans="1:10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VLOOKUP($B21994,[1]Content!$B$2:$E$1001,3,0)</f>
        <v>video</v>
      </c>
      <c r="F21994" t="str">
        <f>VLOOKUP($B21994,[1]Content!$B$2:$E$1001,4,0)</f>
        <v>public speaking</v>
      </c>
      <c r="G21994" t="str">
        <v>positive</v>
      </c>
      <c r="H21994">
        <v>60</v>
      </c>
      <c r="I21994" t="str">
        <f t="shared" si="690"/>
        <v>Jan</v>
      </c>
      <c r="J21994" t="str">
        <f t="shared" si="689"/>
        <v>2021</v>
      </c>
    </row>
    <row r="21995" spans="1:10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VLOOKUP($B21995,[1]Content!$B$2:$E$1001,3,0)</f>
        <v>video</v>
      </c>
      <c r="F21995" t="str">
        <f>VLOOKUP($B21995,[1]Content!$B$2:$E$1001,4,0)</f>
        <v>public speaking</v>
      </c>
      <c r="G21995" t="str">
        <v>negative</v>
      </c>
      <c r="H21995">
        <v>10</v>
      </c>
      <c r="I21995" t="str">
        <f t="shared" si="690"/>
        <v>Jul</v>
      </c>
      <c r="J21995" t="str">
        <f t="shared" si="689"/>
        <v>2020</v>
      </c>
    </row>
    <row r="21996" spans="1:10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VLOOKUP($B21996,[1]Content!$B$2:$E$1001,3,0)</f>
        <v>video</v>
      </c>
      <c r="F21996" t="str">
        <f>VLOOKUP($B21996,[1]Content!$B$2:$E$1001,4,0)</f>
        <v>public speaking</v>
      </c>
      <c r="G21996" t="str">
        <v>positive</v>
      </c>
      <c r="H21996">
        <v>30</v>
      </c>
      <c r="I21996" t="str">
        <f t="shared" si="690"/>
        <v>Mar</v>
      </c>
      <c r="J21996" t="str">
        <f t="shared" si="689"/>
        <v>2021</v>
      </c>
    </row>
    <row r="21997" spans="1:10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VLOOKUP($B21997,[1]Content!$B$2:$E$1001,3,0)</f>
        <v>video</v>
      </c>
      <c r="F21997" t="str">
        <f>VLOOKUP($B21997,[1]Content!$B$2:$E$1001,4,0)</f>
        <v>public speaking</v>
      </c>
      <c r="G21997" t="str">
        <v>positive</v>
      </c>
      <c r="H21997">
        <v>65</v>
      </c>
      <c r="I21997" t="str">
        <f t="shared" si="690"/>
        <v>Jul</v>
      </c>
      <c r="J21997" t="str">
        <f t="shared" si="689"/>
        <v>2020</v>
      </c>
    </row>
    <row r="21998" spans="1:10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VLOOKUP($B21998,[1]Content!$B$2:$E$1001,3,0)</f>
        <v>video</v>
      </c>
      <c r="F21998" t="str">
        <f>VLOOKUP($B21998,[1]Content!$B$2:$E$1001,4,0)</f>
        <v>public speaking</v>
      </c>
      <c r="G21998" t="str">
        <v>positive</v>
      </c>
      <c r="H21998">
        <v>70</v>
      </c>
      <c r="I21998" t="str">
        <f t="shared" si="690"/>
        <v>Mar</v>
      </c>
      <c r="J21998" t="str">
        <f t="shared" si="689"/>
        <v>2021</v>
      </c>
    </row>
    <row r="21999" spans="1:10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VLOOKUP($B21999,[1]Content!$B$2:$E$1001,3,0)</f>
        <v>video</v>
      </c>
      <c r="F21999" t="str">
        <f>VLOOKUP($B21999,[1]Content!$B$2:$E$1001,4,0)</f>
        <v>public speaking</v>
      </c>
      <c r="G21999" t="str">
        <v>positive</v>
      </c>
      <c r="H21999">
        <v>72</v>
      </c>
      <c r="I21999" t="str">
        <f t="shared" si="690"/>
        <v>Oct</v>
      </c>
      <c r="J21999" t="str">
        <f t="shared" si="689"/>
        <v>2020</v>
      </c>
    </row>
    <row r="22000" spans="1:10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VLOOKUP($B22000,[1]Content!$B$2:$E$1001,3,0)</f>
        <v>video</v>
      </c>
      <c r="F22000" t="str">
        <f>VLOOKUP($B22000,[1]Content!$B$2:$E$1001,4,0)</f>
        <v>public speaking</v>
      </c>
      <c r="G22000" t="str">
        <v>positive</v>
      </c>
      <c r="H22000">
        <v>70</v>
      </c>
      <c r="I22000" t="str">
        <f t="shared" si="690"/>
        <v>May</v>
      </c>
      <c r="J22000" t="str">
        <f t="shared" si="689"/>
        <v>2021</v>
      </c>
    </row>
    <row r="22001" spans="1:10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VLOOKUP($B22001,[1]Content!$B$2:$E$1001,3,0)</f>
        <v>video</v>
      </c>
      <c r="F22001" t="str">
        <f>VLOOKUP($B22001,[1]Content!$B$2:$E$1001,4,0)</f>
        <v>public speaking</v>
      </c>
      <c r="G22001" t="str">
        <v>positive</v>
      </c>
      <c r="H22001">
        <v>70</v>
      </c>
      <c r="I22001" t="str">
        <f t="shared" si="690"/>
        <v>Aug</v>
      </c>
      <c r="J22001" t="str">
        <f t="shared" si="689"/>
        <v>2020</v>
      </c>
    </row>
    <row r="22002" spans="1:10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VLOOKUP($B22002,[1]Content!$B$2:$E$1001,3,0)</f>
        <v>video</v>
      </c>
      <c r="F22002" t="str">
        <f>VLOOKUP($B22002,[1]Content!$B$2:$E$1001,4,0)</f>
        <v>public speaking</v>
      </c>
      <c r="G22002" t="str">
        <v>negative</v>
      </c>
      <c r="H22002">
        <v>10</v>
      </c>
      <c r="I22002" t="str">
        <f t="shared" si="690"/>
        <v>Sep</v>
      </c>
      <c r="J22002" t="str">
        <f t="shared" si="689"/>
        <v>2020</v>
      </c>
    </row>
    <row r="22003" spans="1:10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VLOOKUP($B22003,[1]Content!$B$2:$E$1001,3,0)</f>
        <v>video</v>
      </c>
      <c r="F22003" t="str">
        <f>VLOOKUP($B22003,[1]Content!$B$2:$E$1001,4,0)</f>
        <v>public speaking</v>
      </c>
      <c r="G22003" t="str">
        <v>negative</v>
      </c>
      <c r="H22003">
        <v>12</v>
      </c>
      <c r="I22003" t="str">
        <f t="shared" si="690"/>
        <v>Oct</v>
      </c>
      <c r="J22003" t="str">
        <f t="shared" si="689"/>
        <v>2020</v>
      </c>
    </row>
    <row r="22004" spans="1:10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VLOOKUP($B22004,[1]Content!$B$2:$E$1001,3,0)</f>
        <v>video</v>
      </c>
      <c r="F22004" t="str">
        <f>VLOOKUP($B22004,[1]Content!$B$2:$E$1001,4,0)</f>
        <v>public speaking</v>
      </c>
      <c r="G22004" t="str">
        <v>positive</v>
      </c>
      <c r="H22004">
        <v>75</v>
      </c>
      <c r="I22004" t="str">
        <f t="shared" si="690"/>
        <v>Sep</v>
      </c>
      <c r="J22004" t="str">
        <f t="shared" si="689"/>
        <v>2020</v>
      </c>
    </row>
    <row r="22005" spans="1:10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VLOOKUP($B22005,[1]Content!$B$2:$E$1001,3,0)</f>
        <v>video</v>
      </c>
      <c r="F22005" t="str">
        <f>VLOOKUP($B22005,[1]Content!$B$2:$E$1001,4,0)</f>
        <v>public speaking</v>
      </c>
      <c r="G22005" t="str">
        <v>positive</v>
      </c>
      <c r="H22005">
        <v>70</v>
      </c>
      <c r="I22005" t="str">
        <f t="shared" si="690"/>
        <v>Jul</v>
      </c>
      <c r="J22005" t="str">
        <f t="shared" si="689"/>
        <v>2020</v>
      </c>
    </row>
    <row r="22006" spans="1:10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VLOOKUP($B22006,[1]Content!$B$2:$E$1001,3,0)</f>
        <v>video</v>
      </c>
      <c r="F22006" t="str">
        <f>VLOOKUP($B22006,[1]Content!$B$2:$E$1001,4,0)</f>
        <v>public speaking</v>
      </c>
      <c r="G22006" t="str">
        <v>positive</v>
      </c>
      <c r="H22006">
        <v>72</v>
      </c>
      <c r="I22006" t="str">
        <f t="shared" si="690"/>
        <v>Nov</v>
      </c>
      <c r="J22006" t="str">
        <f t="shared" si="689"/>
        <v>2020</v>
      </c>
    </row>
    <row r="22007" spans="1:10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VLOOKUP($B22007,[1]Content!$B$2:$E$1001,3,0)</f>
        <v>video</v>
      </c>
      <c r="F22007" t="str">
        <f>VLOOKUP($B22007,[1]Content!$B$2:$E$1001,4,0)</f>
        <v>public speaking</v>
      </c>
      <c r="G22007" t="str">
        <v>negative</v>
      </c>
      <c r="H22007">
        <v>12</v>
      </c>
      <c r="I22007" t="str">
        <f t="shared" si="690"/>
        <v>Nov</v>
      </c>
      <c r="J22007" t="str">
        <f t="shared" si="689"/>
        <v>2020</v>
      </c>
    </row>
    <row r="22008" spans="1:10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VLOOKUP($B22008,[1]Content!$B$2:$E$1001,3,0)</f>
        <v>video</v>
      </c>
      <c r="F22008" t="str">
        <f>VLOOKUP($B22008,[1]Content!$B$2:$E$1001,4,0)</f>
        <v>public speaking</v>
      </c>
      <c r="G22008" t="str">
        <v>positive</v>
      </c>
      <c r="H22008">
        <v>75</v>
      </c>
      <c r="I22008" t="str">
        <f t="shared" si="690"/>
        <v>Jan</v>
      </c>
      <c r="J22008" t="str">
        <f t="shared" si="689"/>
        <v>2021</v>
      </c>
    </row>
    <row r="22009" spans="1:10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VLOOKUP($B22009,[1]Content!$B$2:$E$1001,3,0)</f>
        <v>video</v>
      </c>
      <c r="F22009" t="str">
        <f>VLOOKUP($B22009,[1]Content!$B$2:$E$1001,4,0)</f>
        <v>public speaking</v>
      </c>
      <c r="G22009" t="str">
        <v>neutral</v>
      </c>
      <c r="H22009">
        <v>20</v>
      </c>
      <c r="I22009" t="str">
        <f t="shared" si="690"/>
        <v>Feb</v>
      </c>
      <c r="J22009" t="str">
        <f t="shared" si="689"/>
        <v>2021</v>
      </c>
    </row>
    <row r="22010" spans="1:10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VLOOKUP($B22010,[1]Content!$B$2:$E$1001,3,0)</f>
        <v>photo</v>
      </c>
      <c r="F22010" t="str">
        <f>VLOOKUP($B22010,[1]Content!$B$2:$E$1001,4,0)</f>
        <v>technology</v>
      </c>
      <c r="G22010" t="str">
        <v>positive</v>
      </c>
      <c r="H22010">
        <v>30</v>
      </c>
      <c r="I22010" t="str">
        <f t="shared" si="690"/>
        <v>Feb</v>
      </c>
      <c r="J22010" t="str">
        <f t="shared" si="689"/>
        <v>2021</v>
      </c>
    </row>
    <row r="22011" spans="1:10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VLOOKUP($B22011,[1]Content!$B$2:$E$1001,3,0)</f>
        <v>photo</v>
      </c>
      <c r="F22011" t="str">
        <f>VLOOKUP($B22011,[1]Content!$B$2:$E$1001,4,0)</f>
        <v>technology</v>
      </c>
      <c r="G22011" t="str">
        <v>positive</v>
      </c>
      <c r="H22011">
        <v>30</v>
      </c>
      <c r="I22011" t="str">
        <f t="shared" si="690"/>
        <v>May</v>
      </c>
      <c r="J22011" t="str">
        <f t="shared" si="689"/>
        <v>2021</v>
      </c>
    </row>
    <row r="22012" spans="1:10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VLOOKUP($B22012,[1]Content!$B$2:$E$1001,3,0)</f>
        <v>photo</v>
      </c>
      <c r="F22012" t="str">
        <f>VLOOKUP($B22012,[1]Content!$B$2:$E$1001,4,0)</f>
        <v>technology</v>
      </c>
      <c r="G22012" t="str">
        <v>positive</v>
      </c>
      <c r="H22012">
        <v>72</v>
      </c>
      <c r="I22012" t="str">
        <f t="shared" si="690"/>
        <v>Jun</v>
      </c>
      <c r="J22012" t="str">
        <f t="shared" si="689"/>
        <v>2021</v>
      </c>
    </row>
    <row r="22013" spans="1:10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VLOOKUP($B22013,[1]Content!$B$2:$E$1001,3,0)</f>
        <v>photo</v>
      </c>
      <c r="F22013" t="str">
        <f>VLOOKUP($B22013,[1]Content!$B$2:$E$1001,4,0)</f>
        <v>technology</v>
      </c>
      <c r="G22013" t="str">
        <v>positive</v>
      </c>
      <c r="H22013">
        <v>75</v>
      </c>
      <c r="I22013" t="str">
        <f t="shared" si="690"/>
        <v>Jun</v>
      </c>
      <c r="J22013" t="str">
        <f t="shared" si="689"/>
        <v>2021</v>
      </c>
    </row>
    <row r="22014" spans="1:10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VLOOKUP($B22014,[1]Content!$B$2:$E$1001,3,0)</f>
        <v>photo</v>
      </c>
      <c r="F22014" t="str">
        <f>VLOOKUP($B22014,[1]Content!$B$2:$E$1001,4,0)</f>
        <v>technology</v>
      </c>
      <c r="G22014" t="str">
        <v>neutral</v>
      </c>
      <c r="H22014">
        <v>20</v>
      </c>
      <c r="I22014" t="str">
        <f t="shared" si="690"/>
        <v>Nov</v>
      </c>
      <c r="J22014" t="str">
        <f t="shared" si="689"/>
        <v>2020</v>
      </c>
    </row>
    <row r="22015" spans="1:10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VLOOKUP($B22015,[1]Content!$B$2:$E$1001,3,0)</f>
        <v>photo</v>
      </c>
      <c r="F22015" t="str">
        <f>VLOOKUP($B22015,[1]Content!$B$2:$E$1001,4,0)</f>
        <v>technology</v>
      </c>
      <c r="G22015" t="str">
        <v>neutral</v>
      </c>
      <c r="H22015">
        <v>35</v>
      </c>
      <c r="I22015" t="str">
        <f t="shared" si="690"/>
        <v>Sep</v>
      </c>
      <c r="J22015" t="str">
        <f t="shared" si="689"/>
        <v>2020</v>
      </c>
    </row>
    <row r="22016" spans="1:10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VLOOKUP($B22016,[1]Content!$B$2:$E$1001,3,0)</f>
        <v>photo</v>
      </c>
      <c r="F22016" t="str">
        <f>VLOOKUP($B22016,[1]Content!$B$2:$E$1001,4,0)</f>
        <v>technology</v>
      </c>
      <c r="G22016" t="str">
        <v>negative</v>
      </c>
      <c r="H22016">
        <v>15</v>
      </c>
      <c r="I22016" t="str">
        <f t="shared" si="690"/>
        <v>Sep</v>
      </c>
      <c r="J22016" t="str">
        <f t="shared" si="689"/>
        <v>2020</v>
      </c>
    </row>
    <row r="22017" spans="1:10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VLOOKUP($B22017,[1]Content!$B$2:$E$1001,3,0)</f>
        <v>photo</v>
      </c>
      <c r="F22017" t="str">
        <f>VLOOKUP($B22017,[1]Content!$B$2:$E$1001,4,0)</f>
        <v>technology</v>
      </c>
      <c r="G22017" t="str">
        <v>negative</v>
      </c>
      <c r="H22017">
        <v>15</v>
      </c>
      <c r="I22017" t="str">
        <f t="shared" si="690"/>
        <v>Jul</v>
      </c>
      <c r="J22017" t="str">
        <f t="shared" si="689"/>
        <v>2020</v>
      </c>
    </row>
    <row r="22018" spans="1:10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VLOOKUP($B22018,[1]Content!$B$2:$E$1001,3,0)</f>
        <v>photo</v>
      </c>
      <c r="F22018" t="str">
        <f>VLOOKUP($B22018,[1]Content!$B$2:$E$1001,4,0)</f>
        <v>technology</v>
      </c>
      <c r="G22018" t="str">
        <v>positive</v>
      </c>
      <c r="H22018">
        <v>65</v>
      </c>
      <c r="I22018" t="str">
        <f t="shared" si="690"/>
        <v>Nov</v>
      </c>
      <c r="J22018" t="str">
        <f t="shared" si="689"/>
        <v>2020</v>
      </c>
    </row>
    <row r="22019" spans="1:10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VLOOKUP($B22019,[1]Content!$B$2:$E$1001,3,0)</f>
        <v>photo</v>
      </c>
      <c r="F22019" t="str">
        <f>VLOOKUP($B22019,[1]Content!$B$2:$E$1001,4,0)</f>
        <v>technology</v>
      </c>
      <c r="G22019" t="str">
        <v>positive</v>
      </c>
      <c r="H22019">
        <v>65</v>
      </c>
      <c r="I22019" t="str">
        <f t="shared" si="690"/>
        <v>Apr</v>
      </c>
      <c r="J22019" t="str">
        <f t="shared" ref="J22019:J22082" si="691">TEXT($D22019,"YYY")</f>
        <v>2021</v>
      </c>
    </row>
    <row r="22020" spans="1:10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VLOOKUP($B22020,[1]Content!$B$2:$E$1001,3,0)</f>
        <v>photo</v>
      </c>
      <c r="F22020" t="str">
        <f>VLOOKUP($B22020,[1]Content!$B$2:$E$1001,4,0)</f>
        <v>technology</v>
      </c>
      <c r="G22020" t="str">
        <v>positive</v>
      </c>
      <c r="H22020">
        <v>30</v>
      </c>
      <c r="I22020" t="str">
        <f t="shared" si="690"/>
        <v>Feb</v>
      </c>
      <c r="J22020" t="str">
        <f t="shared" si="691"/>
        <v>2021</v>
      </c>
    </row>
    <row r="22021" spans="1:10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VLOOKUP($B22021,[1]Content!$B$2:$E$1001,3,0)</f>
        <v>photo</v>
      </c>
      <c r="F22021" t="str">
        <f>VLOOKUP($B22021,[1]Content!$B$2:$E$1001,4,0)</f>
        <v>technology</v>
      </c>
      <c r="G22021" t="str">
        <v>positive</v>
      </c>
      <c r="H22021">
        <v>60</v>
      </c>
      <c r="I22021" t="str">
        <f t="shared" si="690"/>
        <v>Jul</v>
      </c>
      <c r="J22021" t="str">
        <f t="shared" si="691"/>
        <v>2020</v>
      </c>
    </row>
    <row r="22022" spans="1:10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VLOOKUP($B22022,[1]Content!$B$2:$E$1001,3,0)</f>
        <v>photo</v>
      </c>
      <c r="F22022" t="str">
        <f>VLOOKUP($B22022,[1]Content!$B$2:$E$1001,4,0)</f>
        <v>technology</v>
      </c>
      <c r="G22022" t="str">
        <v>positive</v>
      </c>
      <c r="H22022">
        <v>65</v>
      </c>
      <c r="I22022" t="str">
        <f t="shared" si="690"/>
        <v>Jun</v>
      </c>
      <c r="J22022" t="str">
        <f t="shared" si="691"/>
        <v>2020</v>
      </c>
    </row>
    <row r="22023" spans="1:10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VLOOKUP($B22023,[1]Content!$B$2:$E$1001,3,0)</f>
        <v>photo</v>
      </c>
      <c r="F22023" t="str">
        <f>VLOOKUP($B22023,[1]Content!$B$2:$E$1001,4,0)</f>
        <v>technology</v>
      </c>
      <c r="G22023" t="str">
        <v>positive</v>
      </c>
      <c r="H22023">
        <v>75</v>
      </c>
      <c r="I22023" t="str">
        <f t="shared" si="690"/>
        <v>Jul</v>
      </c>
      <c r="J22023" t="str">
        <f t="shared" si="691"/>
        <v>2020</v>
      </c>
    </row>
    <row r="22024" spans="1:10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VLOOKUP($B22024,[1]Content!$B$2:$E$1001,3,0)</f>
        <v>photo</v>
      </c>
      <c r="F22024" t="str">
        <f>VLOOKUP($B22024,[1]Content!$B$2:$E$1001,4,0)</f>
        <v>technology</v>
      </c>
      <c r="G22024" t="str">
        <v>positive</v>
      </c>
      <c r="H22024">
        <v>72</v>
      </c>
      <c r="I22024" t="str">
        <f t="shared" si="690"/>
        <v>Feb</v>
      </c>
      <c r="J22024" t="str">
        <f t="shared" si="691"/>
        <v>2021</v>
      </c>
    </row>
    <row r="22025" spans="1:10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VLOOKUP($B22025,[1]Content!$B$2:$E$1001,3,0)</f>
        <v>photo</v>
      </c>
      <c r="F22025" t="str">
        <f>VLOOKUP($B22025,[1]Content!$B$2:$E$1001,4,0)</f>
        <v>technology</v>
      </c>
      <c r="G22025" t="str">
        <v>positive</v>
      </c>
      <c r="H22025">
        <v>65</v>
      </c>
      <c r="I22025" t="str">
        <f t="shared" ref="I22025:I22088" si="692">TEXT($D22025,"MMM")</f>
        <v>Dec</v>
      </c>
      <c r="J22025" t="str">
        <f t="shared" si="691"/>
        <v>2020</v>
      </c>
    </row>
    <row r="22026" spans="1:10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VLOOKUP($B22026,[1]Content!$B$2:$E$1001,3,0)</f>
        <v>photo</v>
      </c>
      <c r="F22026" t="str">
        <f>VLOOKUP($B22026,[1]Content!$B$2:$E$1001,4,0)</f>
        <v>technology</v>
      </c>
      <c r="G22026" t="str">
        <v>negative</v>
      </c>
      <c r="H22026">
        <v>10</v>
      </c>
      <c r="I22026" t="str">
        <f t="shared" si="692"/>
        <v>Mar</v>
      </c>
      <c r="J22026" t="str">
        <f t="shared" si="691"/>
        <v>2021</v>
      </c>
    </row>
    <row r="22027" spans="1:10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VLOOKUP($B22027,[1]Content!$B$2:$E$1001,3,0)</f>
        <v>photo</v>
      </c>
      <c r="F22027" t="str">
        <f>VLOOKUP($B22027,[1]Content!$B$2:$E$1001,4,0)</f>
        <v>technology</v>
      </c>
      <c r="G22027" t="str">
        <v>positive</v>
      </c>
      <c r="H22027">
        <v>70</v>
      </c>
      <c r="I22027" t="str">
        <f t="shared" si="692"/>
        <v>Sep</v>
      </c>
      <c r="J22027" t="str">
        <f t="shared" si="691"/>
        <v>2020</v>
      </c>
    </row>
    <row r="22028" spans="1:10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VLOOKUP($B22028,[1]Content!$B$2:$E$1001,3,0)</f>
        <v>photo</v>
      </c>
      <c r="F22028" t="str">
        <f>VLOOKUP($B22028,[1]Content!$B$2:$E$1001,4,0)</f>
        <v>technology</v>
      </c>
      <c r="G22028" t="str">
        <v>negative</v>
      </c>
      <c r="H22028">
        <v>12</v>
      </c>
      <c r="I22028" t="str">
        <f t="shared" si="692"/>
        <v>Jun</v>
      </c>
      <c r="J22028" t="str">
        <f t="shared" si="691"/>
        <v>2020</v>
      </c>
    </row>
    <row r="22029" spans="1:10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VLOOKUP($B22029,[1]Content!$B$2:$E$1001,3,0)</f>
        <v>photo</v>
      </c>
      <c r="F22029" t="str">
        <f>VLOOKUP($B22029,[1]Content!$B$2:$E$1001,4,0)</f>
        <v>technology</v>
      </c>
      <c r="G22029" t="str">
        <v>positive</v>
      </c>
      <c r="H22029">
        <v>75</v>
      </c>
      <c r="I22029" t="str">
        <f t="shared" si="692"/>
        <v>Feb</v>
      </c>
      <c r="J22029" t="str">
        <f t="shared" si="691"/>
        <v>2021</v>
      </c>
    </row>
    <row r="22030" spans="1:10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VLOOKUP($B22030,[1]Content!$B$2:$E$1001,3,0)</f>
        <v>photo</v>
      </c>
      <c r="F22030" t="str">
        <f>VLOOKUP($B22030,[1]Content!$B$2:$E$1001,4,0)</f>
        <v>technology</v>
      </c>
      <c r="G22030" t="str">
        <v>positive</v>
      </c>
      <c r="H22030">
        <v>72</v>
      </c>
      <c r="I22030" t="str">
        <f t="shared" si="692"/>
        <v>Dec</v>
      </c>
      <c r="J22030" t="str">
        <f t="shared" si="691"/>
        <v>2020</v>
      </c>
    </row>
    <row r="22031" spans="1:10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VLOOKUP($B22031,[1]Content!$B$2:$E$1001,3,0)</f>
        <v>photo</v>
      </c>
      <c r="F22031" t="str">
        <f>VLOOKUP($B22031,[1]Content!$B$2:$E$1001,4,0)</f>
        <v>technology</v>
      </c>
      <c r="G22031" t="str">
        <v>negative</v>
      </c>
      <c r="H22031">
        <v>10</v>
      </c>
      <c r="I22031" t="str">
        <f t="shared" si="692"/>
        <v>Jul</v>
      </c>
      <c r="J22031" t="str">
        <f t="shared" si="691"/>
        <v>2020</v>
      </c>
    </row>
    <row r="22032" spans="1:10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VLOOKUP($B22032,[1]Content!$B$2:$E$1001,3,0)</f>
        <v>photo</v>
      </c>
      <c r="F22032" t="str">
        <f>VLOOKUP($B22032,[1]Content!$B$2:$E$1001,4,0)</f>
        <v>technology</v>
      </c>
      <c r="G22032" t="str">
        <v>neutral</v>
      </c>
      <c r="H22032">
        <v>35</v>
      </c>
      <c r="I22032" t="str">
        <f t="shared" si="692"/>
        <v>Jan</v>
      </c>
      <c r="J22032" t="str">
        <f t="shared" si="691"/>
        <v>2021</v>
      </c>
    </row>
    <row r="22033" spans="1:10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VLOOKUP($B22033,[1]Content!$B$2:$E$1001,3,0)</f>
        <v>photo</v>
      </c>
      <c r="F22033" t="str">
        <f>VLOOKUP($B22033,[1]Content!$B$2:$E$1001,4,0)</f>
        <v>technology</v>
      </c>
      <c r="G22033" t="str">
        <v>neutral</v>
      </c>
      <c r="H22033">
        <v>20</v>
      </c>
      <c r="I22033" t="str">
        <f t="shared" si="692"/>
        <v>Apr</v>
      </c>
      <c r="J22033" t="str">
        <f t="shared" si="691"/>
        <v>2021</v>
      </c>
    </row>
    <row r="22034" spans="1:10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VLOOKUP($B22034,[1]Content!$B$2:$E$1001,3,0)</f>
        <v>photo</v>
      </c>
      <c r="F22034" t="str">
        <f>VLOOKUP($B22034,[1]Content!$B$2:$E$1001,4,0)</f>
        <v>technology</v>
      </c>
      <c r="G22034" t="str">
        <v>positive</v>
      </c>
      <c r="H22034">
        <v>70</v>
      </c>
      <c r="I22034" t="str">
        <f t="shared" si="692"/>
        <v>Feb</v>
      </c>
      <c r="J22034" t="str">
        <f t="shared" si="691"/>
        <v>2021</v>
      </c>
    </row>
    <row r="22035" spans="1:10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VLOOKUP($B22035,[1]Content!$B$2:$E$1001,3,0)</f>
        <v>photo</v>
      </c>
      <c r="F22035" t="str">
        <f>VLOOKUP($B22035,[1]Content!$B$2:$E$1001,4,0)</f>
        <v>technology</v>
      </c>
      <c r="G22035" t="str">
        <v>negative</v>
      </c>
      <c r="H22035">
        <v>10</v>
      </c>
      <c r="I22035" t="str">
        <f t="shared" si="692"/>
        <v>May</v>
      </c>
      <c r="J22035" t="str">
        <f t="shared" si="691"/>
        <v>2021</v>
      </c>
    </row>
    <row r="22036" spans="1:10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VLOOKUP($B22036,[1]Content!$B$2:$E$1001,3,0)</f>
        <v>photo</v>
      </c>
      <c r="F22036" t="str">
        <f>VLOOKUP($B22036,[1]Content!$B$2:$E$1001,4,0)</f>
        <v>technology</v>
      </c>
      <c r="G22036" t="str">
        <v>positive</v>
      </c>
      <c r="H22036">
        <v>70</v>
      </c>
      <c r="I22036" t="str">
        <f t="shared" si="692"/>
        <v>Feb</v>
      </c>
      <c r="J22036" t="str">
        <f t="shared" si="691"/>
        <v>2021</v>
      </c>
    </row>
    <row r="22037" spans="1:10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VLOOKUP($B22037,[1]Content!$B$2:$E$1001,3,0)</f>
        <v>photo</v>
      </c>
      <c r="F22037" t="str">
        <f>VLOOKUP($B22037,[1]Content!$B$2:$E$1001,4,0)</f>
        <v>technology</v>
      </c>
      <c r="G22037" t="str">
        <v>negative</v>
      </c>
      <c r="H22037">
        <v>15</v>
      </c>
      <c r="I22037" t="str">
        <f t="shared" si="692"/>
        <v>Mar</v>
      </c>
      <c r="J22037" t="str">
        <f t="shared" si="691"/>
        <v>2021</v>
      </c>
    </row>
    <row r="22038" spans="1:10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VLOOKUP($B22038,[1]Content!$B$2:$E$1001,3,0)</f>
        <v>photo</v>
      </c>
      <c r="F22038" t="str">
        <f>VLOOKUP($B22038,[1]Content!$B$2:$E$1001,4,0)</f>
        <v>studying</v>
      </c>
      <c r="G22038" t="str">
        <v>negative</v>
      </c>
      <c r="H22038">
        <v>0</v>
      </c>
      <c r="I22038" t="str">
        <f t="shared" si="692"/>
        <v>Feb</v>
      </c>
      <c r="J22038" t="str">
        <f t="shared" si="691"/>
        <v>2021</v>
      </c>
    </row>
    <row r="22039" spans="1:10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VLOOKUP($B22039,[1]Content!$B$2:$E$1001,3,0)</f>
        <v>GIF</v>
      </c>
      <c r="F22039" t="str">
        <f>VLOOKUP($B22039,[1]Content!$B$2:$E$1001,4,0)</f>
        <v>fitness</v>
      </c>
      <c r="G22039" t="str">
        <v>positive</v>
      </c>
      <c r="H22039">
        <v>30</v>
      </c>
      <c r="I22039" t="str">
        <f t="shared" si="692"/>
        <v>Apr</v>
      </c>
      <c r="J22039" t="str">
        <f t="shared" si="691"/>
        <v>2021</v>
      </c>
    </row>
    <row r="22040" spans="1:10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VLOOKUP($B22040,[1]Content!$B$2:$E$1001,3,0)</f>
        <v>GIF</v>
      </c>
      <c r="F22040" t="str">
        <f>VLOOKUP($B22040,[1]Content!$B$2:$E$1001,4,0)</f>
        <v>fitness</v>
      </c>
      <c r="G22040" t="str">
        <v>positive</v>
      </c>
      <c r="H22040">
        <v>60</v>
      </c>
      <c r="I22040" t="str">
        <f t="shared" si="692"/>
        <v>Mar</v>
      </c>
      <c r="J22040" t="str">
        <f t="shared" si="691"/>
        <v>2021</v>
      </c>
    </row>
    <row r="22041" spans="1:10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VLOOKUP($B22041,[1]Content!$B$2:$E$1001,3,0)</f>
        <v>GIF</v>
      </c>
      <c r="F22041" t="str">
        <f>VLOOKUP($B22041,[1]Content!$B$2:$E$1001,4,0)</f>
        <v>fitness</v>
      </c>
      <c r="G22041" t="str">
        <v>positive</v>
      </c>
      <c r="H22041">
        <v>50</v>
      </c>
      <c r="I22041" t="str">
        <f t="shared" si="692"/>
        <v>Feb</v>
      </c>
      <c r="J22041" t="str">
        <f t="shared" si="691"/>
        <v>2021</v>
      </c>
    </row>
    <row r="22042" spans="1:10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VLOOKUP($B22042,[1]Content!$B$2:$E$1001,3,0)</f>
        <v>GIF</v>
      </c>
      <c r="F22042" t="str">
        <f>VLOOKUP($B22042,[1]Content!$B$2:$E$1001,4,0)</f>
        <v>fitness</v>
      </c>
      <c r="G22042" t="str">
        <v>negative</v>
      </c>
      <c r="H22042">
        <v>15</v>
      </c>
      <c r="I22042" t="str">
        <f t="shared" si="692"/>
        <v>Jan</v>
      </c>
      <c r="J22042" t="str">
        <f t="shared" si="691"/>
        <v>2021</v>
      </c>
    </row>
    <row r="22043" spans="1:10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VLOOKUP($B22043,[1]Content!$B$2:$E$1001,3,0)</f>
        <v>GIF</v>
      </c>
      <c r="F22043" t="str">
        <f>VLOOKUP($B22043,[1]Content!$B$2:$E$1001,4,0)</f>
        <v>fitness</v>
      </c>
      <c r="G22043" t="str">
        <v>positive</v>
      </c>
      <c r="H22043">
        <v>70</v>
      </c>
      <c r="I22043" t="str">
        <f t="shared" si="692"/>
        <v>Oct</v>
      </c>
      <c r="J22043" t="str">
        <f t="shared" si="691"/>
        <v>2020</v>
      </c>
    </row>
    <row r="22044" spans="1:10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VLOOKUP($B22044,[1]Content!$B$2:$E$1001,3,0)</f>
        <v>GIF</v>
      </c>
      <c r="F22044" t="str">
        <f>VLOOKUP($B22044,[1]Content!$B$2:$E$1001,4,0)</f>
        <v>fitness</v>
      </c>
      <c r="G22044" t="str">
        <v>positive</v>
      </c>
      <c r="H22044">
        <v>70</v>
      </c>
      <c r="I22044" t="str">
        <f t="shared" si="692"/>
        <v>May</v>
      </c>
      <c r="J22044" t="str">
        <f t="shared" si="691"/>
        <v>2021</v>
      </c>
    </row>
    <row r="22045" spans="1:10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VLOOKUP($B22045,[1]Content!$B$2:$E$1001,3,0)</f>
        <v>GIF</v>
      </c>
      <c r="F22045" t="str">
        <f>VLOOKUP($B22045,[1]Content!$B$2:$E$1001,4,0)</f>
        <v>fitness</v>
      </c>
      <c r="G22045" t="str">
        <v>positive</v>
      </c>
      <c r="H22045">
        <v>65</v>
      </c>
      <c r="I22045" t="str">
        <f t="shared" si="692"/>
        <v>May</v>
      </c>
      <c r="J22045" t="str">
        <f t="shared" si="691"/>
        <v>2021</v>
      </c>
    </row>
    <row r="22046" spans="1:10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VLOOKUP($B22046,[1]Content!$B$2:$E$1001,3,0)</f>
        <v>GIF</v>
      </c>
      <c r="F22046" t="str">
        <f>VLOOKUP($B22046,[1]Content!$B$2:$E$1001,4,0)</f>
        <v>fitness</v>
      </c>
      <c r="G22046" t="str">
        <v>positive</v>
      </c>
      <c r="H22046">
        <v>30</v>
      </c>
      <c r="I22046" t="str">
        <f t="shared" si="692"/>
        <v>Aug</v>
      </c>
      <c r="J22046" t="str">
        <f t="shared" si="691"/>
        <v>2020</v>
      </c>
    </row>
    <row r="22047" spans="1:10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VLOOKUP($B22047,[1]Content!$B$2:$E$1001,3,0)</f>
        <v>GIF</v>
      </c>
      <c r="F22047" t="str">
        <f>VLOOKUP($B22047,[1]Content!$B$2:$E$1001,4,0)</f>
        <v>fitness</v>
      </c>
      <c r="G22047" t="str">
        <v>positive</v>
      </c>
      <c r="H22047">
        <v>70</v>
      </c>
      <c r="I22047" t="str">
        <f t="shared" si="692"/>
        <v>Dec</v>
      </c>
      <c r="J22047" t="str">
        <f t="shared" si="691"/>
        <v>2020</v>
      </c>
    </row>
    <row r="22048" spans="1:10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VLOOKUP($B22048,[1]Content!$B$2:$E$1001,3,0)</f>
        <v>GIF</v>
      </c>
      <c r="F22048" t="str">
        <f>VLOOKUP($B22048,[1]Content!$B$2:$E$1001,4,0)</f>
        <v>fitness</v>
      </c>
      <c r="G22048" t="str">
        <v>neutral</v>
      </c>
      <c r="H22048">
        <v>35</v>
      </c>
      <c r="I22048" t="str">
        <f t="shared" si="692"/>
        <v>May</v>
      </c>
      <c r="J22048" t="str">
        <f t="shared" si="691"/>
        <v>2021</v>
      </c>
    </row>
    <row r="22049" spans="1:10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VLOOKUP($B22049,[1]Content!$B$2:$E$1001,3,0)</f>
        <v>GIF</v>
      </c>
      <c r="F22049" t="str">
        <f>VLOOKUP($B22049,[1]Content!$B$2:$E$1001,4,0)</f>
        <v>fitness</v>
      </c>
      <c r="G22049" t="str">
        <v>negative</v>
      </c>
      <c r="H22049">
        <v>10</v>
      </c>
      <c r="I22049" t="str">
        <f t="shared" si="692"/>
        <v>Dec</v>
      </c>
      <c r="J22049" t="str">
        <f t="shared" si="691"/>
        <v>2020</v>
      </c>
    </row>
    <row r="22050" spans="1:10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VLOOKUP($B22050,[1]Content!$B$2:$E$1001,3,0)</f>
        <v>GIF</v>
      </c>
      <c r="F22050" t="str">
        <f>VLOOKUP($B22050,[1]Content!$B$2:$E$1001,4,0)</f>
        <v>fitness</v>
      </c>
      <c r="G22050" t="str">
        <v>negative</v>
      </c>
      <c r="H22050">
        <v>0</v>
      </c>
      <c r="I22050" t="str">
        <f t="shared" si="692"/>
        <v>Aug</v>
      </c>
      <c r="J22050" t="str">
        <f t="shared" si="691"/>
        <v>2020</v>
      </c>
    </row>
    <row r="22051" spans="1:10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VLOOKUP($B22051,[1]Content!$B$2:$E$1001,3,0)</f>
        <v>GIF</v>
      </c>
      <c r="F22051" t="str">
        <f>VLOOKUP($B22051,[1]Content!$B$2:$E$1001,4,0)</f>
        <v>fitness</v>
      </c>
      <c r="G22051" t="str">
        <v>positive</v>
      </c>
      <c r="H22051">
        <v>60</v>
      </c>
      <c r="I22051" t="str">
        <f t="shared" si="692"/>
        <v>Sep</v>
      </c>
      <c r="J22051" t="str">
        <f t="shared" si="691"/>
        <v>2020</v>
      </c>
    </row>
    <row r="22052" spans="1:10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VLOOKUP($B22052,[1]Content!$B$2:$E$1001,3,0)</f>
        <v>GIF</v>
      </c>
      <c r="F22052" t="str">
        <f>VLOOKUP($B22052,[1]Content!$B$2:$E$1001,4,0)</f>
        <v>fitness</v>
      </c>
      <c r="G22052" t="str">
        <v>positive</v>
      </c>
      <c r="H22052">
        <v>30</v>
      </c>
      <c r="I22052" t="str">
        <f t="shared" si="692"/>
        <v>Jan</v>
      </c>
      <c r="J22052" t="str">
        <f t="shared" si="691"/>
        <v>2021</v>
      </c>
    </row>
    <row r="22053" spans="1:10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VLOOKUP($B22053,[1]Content!$B$2:$E$1001,3,0)</f>
        <v>GIF</v>
      </c>
      <c r="F22053" t="str">
        <f>VLOOKUP($B22053,[1]Content!$B$2:$E$1001,4,0)</f>
        <v>fitness</v>
      </c>
      <c r="G22053" t="str">
        <v>negative</v>
      </c>
      <c r="H22053">
        <v>0</v>
      </c>
      <c r="I22053" t="str">
        <f t="shared" si="692"/>
        <v>Aug</v>
      </c>
      <c r="J22053" t="str">
        <f t="shared" si="691"/>
        <v>2020</v>
      </c>
    </row>
    <row r="22054" spans="1:10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VLOOKUP($B22054,[1]Content!$B$2:$E$1001,3,0)</f>
        <v>GIF</v>
      </c>
      <c r="F22054" t="str">
        <f>VLOOKUP($B22054,[1]Content!$B$2:$E$1001,4,0)</f>
        <v>fitness</v>
      </c>
      <c r="G22054" t="str">
        <v>negative</v>
      </c>
      <c r="H22054">
        <v>0</v>
      </c>
      <c r="I22054" t="str">
        <f t="shared" si="692"/>
        <v>Dec</v>
      </c>
      <c r="J22054" t="str">
        <f t="shared" si="691"/>
        <v>2020</v>
      </c>
    </row>
    <row r="22055" spans="1:10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VLOOKUP($B22055,[1]Content!$B$2:$E$1001,3,0)</f>
        <v>GIF</v>
      </c>
      <c r="F22055" t="str">
        <f>VLOOKUP($B22055,[1]Content!$B$2:$E$1001,4,0)</f>
        <v>fitness</v>
      </c>
      <c r="G22055" t="str">
        <v>positive</v>
      </c>
      <c r="H22055">
        <v>65</v>
      </c>
      <c r="I22055" t="str">
        <f t="shared" si="692"/>
        <v>Mar</v>
      </c>
      <c r="J22055" t="str">
        <f t="shared" si="691"/>
        <v>2021</v>
      </c>
    </row>
    <row r="22056" spans="1:10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VLOOKUP($B22056,[1]Content!$B$2:$E$1001,3,0)</f>
        <v>GIF</v>
      </c>
      <c r="F22056" t="str">
        <f>VLOOKUP($B22056,[1]Content!$B$2:$E$1001,4,0)</f>
        <v>fitness</v>
      </c>
      <c r="G22056" t="str">
        <v>neutral</v>
      </c>
      <c r="H22056">
        <v>35</v>
      </c>
      <c r="I22056" t="str">
        <f t="shared" si="692"/>
        <v>Apr</v>
      </c>
      <c r="J22056" t="str">
        <f t="shared" si="691"/>
        <v>2021</v>
      </c>
    </row>
    <row r="22057" spans="1:10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VLOOKUP($B22057,[1]Content!$B$2:$E$1001,3,0)</f>
        <v>GIF</v>
      </c>
      <c r="F22057" t="str">
        <f>VLOOKUP($B22057,[1]Content!$B$2:$E$1001,4,0)</f>
        <v>fitness</v>
      </c>
      <c r="G22057" t="str">
        <v>positive</v>
      </c>
      <c r="H22057">
        <v>30</v>
      </c>
      <c r="I22057" t="str">
        <f t="shared" si="692"/>
        <v>May</v>
      </c>
      <c r="J22057" t="str">
        <f t="shared" si="691"/>
        <v>2021</v>
      </c>
    </row>
    <row r="22058" spans="1:10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VLOOKUP($B22058,[1]Content!$B$2:$E$1001,3,0)</f>
        <v>GIF</v>
      </c>
      <c r="F22058" t="str">
        <f>VLOOKUP($B22058,[1]Content!$B$2:$E$1001,4,0)</f>
        <v>fitness</v>
      </c>
      <c r="G22058" t="str">
        <v>positive</v>
      </c>
      <c r="H22058">
        <v>60</v>
      </c>
      <c r="I22058" t="str">
        <f t="shared" si="692"/>
        <v>Mar</v>
      </c>
      <c r="J22058" t="str">
        <f t="shared" si="691"/>
        <v>2021</v>
      </c>
    </row>
    <row r="22059" spans="1:10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VLOOKUP($B22059,[1]Content!$B$2:$E$1001,3,0)</f>
        <v>photo</v>
      </c>
      <c r="F22059" t="str">
        <f>VLOOKUP($B22059,[1]Content!$B$2:$E$1001,4,0)</f>
        <v>studying</v>
      </c>
      <c r="G22059" t="str">
        <v>positive</v>
      </c>
      <c r="H22059">
        <v>65</v>
      </c>
      <c r="I22059" t="str">
        <f t="shared" si="692"/>
        <v>Jul</v>
      </c>
      <c r="J22059" t="str">
        <f t="shared" si="691"/>
        <v>2020</v>
      </c>
    </row>
    <row r="22060" spans="1:10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VLOOKUP($B22060,[1]Content!$B$2:$E$1001,3,0)</f>
        <v>photo</v>
      </c>
      <c r="F22060" t="str">
        <f>VLOOKUP($B22060,[1]Content!$B$2:$E$1001,4,0)</f>
        <v>studying</v>
      </c>
      <c r="G22060" t="str">
        <v>positive</v>
      </c>
      <c r="H22060">
        <v>75</v>
      </c>
      <c r="I22060" t="str">
        <f t="shared" si="692"/>
        <v>Nov</v>
      </c>
      <c r="J22060" t="str">
        <f t="shared" si="691"/>
        <v>2020</v>
      </c>
    </row>
    <row r="22061" spans="1:10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VLOOKUP($B22061,[1]Content!$B$2:$E$1001,3,0)</f>
        <v>photo</v>
      </c>
      <c r="F22061" t="str">
        <f>VLOOKUP($B22061,[1]Content!$B$2:$E$1001,4,0)</f>
        <v>studying</v>
      </c>
      <c r="G22061" t="str">
        <v>neutral</v>
      </c>
      <c r="H22061">
        <v>20</v>
      </c>
      <c r="I22061" t="str">
        <f t="shared" si="692"/>
        <v>Jan</v>
      </c>
      <c r="J22061" t="str">
        <f t="shared" si="691"/>
        <v>2021</v>
      </c>
    </row>
    <row r="22062" spans="1:10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VLOOKUP($B22062,[1]Content!$B$2:$E$1001,3,0)</f>
        <v>photo</v>
      </c>
      <c r="F22062" t="str">
        <f>VLOOKUP($B22062,[1]Content!$B$2:$E$1001,4,0)</f>
        <v>studying</v>
      </c>
      <c r="G22062" t="str">
        <v>positive</v>
      </c>
      <c r="H22062">
        <v>65</v>
      </c>
      <c r="I22062" t="str">
        <f t="shared" si="692"/>
        <v>Apr</v>
      </c>
      <c r="J22062" t="str">
        <f t="shared" si="691"/>
        <v>2021</v>
      </c>
    </row>
    <row r="22063" spans="1:10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VLOOKUP($B22063,[1]Content!$B$2:$E$1001,3,0)</f>
        <v>photo</v>
      </c>
      <c r="F22063" t="str">
        <f>VLOOKUP($B22063,[1]Content!$B$2:$E$1001,4,0)</f>
        <v>studying</v>
      </c>
      <c r="G22063" t="str">
        <v>positive</v>
      </c>
      <c r="H22063">
        <v>70</v>
      </c>
      <c r="I22063" t="str">
        <f t="shared" si="692"/>
        <v>Mar</v>
      </c>
      <c r="J22063" t="str">
        <f t="shared" si="691"/>
        <v>2021</v>
      </c>
    </row>
    <row r="22064" spans="1:10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VLOOKUP($B22064,[1]Content!$B$2:$E$1001,3,0)</f>
        <v>photo</v>
      </c>
      <c r="F22064" t="str">
        <f>VLOOKUP($B22064,[1]Content!$B$2:$E$1001,4,0)</f>
        <v>studying</v>
      </c>
      <c r="G22064" t="str">
        <v>positive</v>
      </c>
      <c r="H22064">
        <v>72</v>
      </c>
      <c r="I22064" t="str">
        <f t="shared" si="692"/>
        <v>Jun</v>
      </c>
      <c r="J22064" t="str">
        <f t="shared" si="691"/>
        <v>2021</v>
      </c>
    </row>
    <row r="22065" spans="1:10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VLOOKUP($B22065,[1]Content!$B$2:$E$1001,3,0)</f>
        <v>photo</v>
      </c>
      <c r="F22065" t="str">
        <f>VLOOKUP($B22065,[1]Content!$B$2:$E$1001,4,0)</f>
        <v>studying</v>
      </c>
      <c r="G22065" t="str">
        <v>positive</v>
      </c>
      <c r="H22065">
        <v>72</v>
      </c>
      <c r="I22065" t="str">
        <f t="shared" si="692"/>
        <v>Oct</v>
      </c>
      <c r="J22065" t="str">
        <f t="shared" si="691"/>
        <v>2020</v>
      </c>
    </row>
    <row r="22066" spans="1:10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VLOOKUP($B22066,[1]Content!$B$2:$E$1001,3,0)</f>
        <v>photo</v>
      </c>
      <c r="F22066" t="str">
        <f>VLOOKUP($B22066,[1]Content!$B$2:$E$1001,4,0)</f>
        <v>studying</v>
      </c>
      <c r="G22066" t="str">
        <v>negative</v>
      </c>
      <c r="H22066">
        <v>0</v>
      </c>
      <c r="I22066" t="str">
        <f t="shared" si="692"/>
        <v>Jul</v>
      </c>
      <c r="J22066" t="str">
        <f t="shared" si="691"/>
        <v>2020</v>
      </c>
    </row>
    <row r="22067" spans="1:10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VLOOKUP($B22067,[1]Content!$B$2:$E$1001,3,0)</f>
        <v>photo</v>
      </c>
      <c r="F22067" t="str">
        <f>VLOOKUP($B22067,[1]Content!$B$2:$E$1001,4,0)</f>
        <v>studying</v>
      </c>
      <c r="G22067" t="str">
        <v>positive</v>
      </c>
      <c r="H22067">
        <v>72</v>
      </c>
      <c r="I22067" t="str">
        <f t="shared" si="692"/>
        <v>Apr</v>
      </c>
      <c r="J22067" t="str">
        <f t="shared" si="691"/>
        <v>2021</v>
      </c>
    </row>
    <row r="22068" spans="1:10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VLOOKUP($B22068,[1]Content!$B$2:$E$1001,3,0)</f>
        <v>photo</v>
      </c>
      <c r="F22068" t="str">
        <f>VLOOKUP($B22068,[1]Content!$B$2:$E$1001,4,0)</f>
        <v>studying</v>
      </c>
      <c r="G22068" t="str">
        <v>positive</v>
      </c>
      <c r="H22068">
        <v>75</v>
      </c>
      <c r="I22068" t="str">
        <f t="shared" si="692"/>
        <v>Sep</v>
      </c>
      <c r="J22068" t="str">
        <f t="shared" si="691"/>
        <v>2020</v>
      </c>
    </row>
    <row r="22069" spans="1:10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VLOOKUP($B22069,[1]Content!$B$2:$E$1001,3,0)</f>
        <v>photo</v>
      </c>
      <c r="F22069" t="str">
        <f>VLOOKUP($B22069,[1]Content!$B$2:$E$1001,4,0)</f>
        <v>studying</v>
      </c>
      <c r="G22069" t="str">
        <v>positive</v>
      </c>
      <c r="H22069">
        <v>72</v>
      </c>
      <c r="I22069" t="str">
        <f t="shared" si="692"/>
        <v>Nov</v>
      </c>
      <c r="J22069" t="str">
        <f t="shared" si="691"/>
        <v>2020</v>
      </c>
    </row>
    <row r="22070" spans="1:10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VLOOKUP($B22070,[1]Content!$B$2:$E$1001,3,0)</f>
        <v>photo</v>
      </c>
      <c r="F22070" t="str">
        <f>VLOOKUP($B22070,[1]Content!$B$2:$E$1001,4,0)</f>
        <v>studying</v>
      </c>
      <c r="G22070" t="str">
        <v>positive</v>
      </c>
      <c r="H22070">
        <v>65</v>
      </c>
      <c r="I22070" t="str">
        <f t="shared" si="692"/>
        <v>Aug</v>
      </c>
      <c r="J22070" t="str">
        <f t="shared" si="691"/>
        <v>2020</v>
      </c>
    </row>
    <row r="22071" spans="1:10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VLOOKUP($B22071,[1]Content!$B$2:$E$1001,3,0)</f>
        <v>photo</v>
      </c>
      <c r="F22071" t="str">
        <f>VLOOKUP($B22071,[1]Content!$B$2:$E$1001,4,0)</f>
        <v>studying</v>
      </c>
      <c r="G22071" t="str">
        <v>negative</v>
      </c>
      <c r="H22071">
        <v>5</v>
      </c>
      <c r="I22071" t="str">
        <f t="shared" si="692"/>
        <v>Nov</v>
      </c>
      <c r="J22071" t="str">
        <f t="shared" si="691"/>
        <v>2020</v>
      </c>
    </row>
    <row r="22072" spans="1:10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VLOOKUP($B22072,[1]Content!$B$2:$E$1001,3,0)</f>
        <v>photo</v>
      </c>
      <c r="F22072" t="str">
        <f>VLOOKUP($B22072,[1]Content!$B$2:$E$1001,4,0)</f>
        <v>studying</v>
      </c>
      <c r="G22072" t="str">
        <v>negative</v>
      </c>
      <c r="H22072">
        <v>5</v>
      </c>
      <c r="I22072" t="str">
        <f t="shared" si="692"/>
        <v>Aug</v>
      </c>
      <c r="J22072" t="str">
        <f t="shared" si="691"/>
        <v>2020</v>
      </c>
    </row>
    <row r="22073" spans="1:10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VLOOKUP($B22073,[1]Content!$B$2:$E$1001,3,0)</f>
        <v>photo</v>
      </c>
      <c r="F22073" t="str">
        <f>VLOOKUP($B22073,[1]Content!$B$2:$E$1001,4,0)</f>
        <v>studying</v>
      </c>
      <c r="G22073" t="str">
        <v>negative</v>
      </c>
      <c r="H22073">
        <v>0</v>
      </c>
      <c r="I22073" t="str">
        <f t="shared" si="692"/>
        <v>Sep</v>
      </c>
      <c r="J22073" t="str">
        <f t="shared" si="691"/>
        <v>2020</v>
      </c>
    </row>
    <row r="22074" spans="1:10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VLOOKUP($B22074,[1]Content!$B$2:$E$1001,3,0)</f>
        <v>photo</v>
      </c>
      <c r="F22074" t="str">
        <f>VLOOKUP($B22074,[1]Content!$B$2:$E$1001,4,0)</f>
        <v>studying</v>
      </c>
      <c r="G22074" t="str">
        <v>positive</v>
      </c>
      <c r="H22074">
        <v>50</v>
      </c>
      <c r="I22074" t="str">
        <f t="shared" si="692"/>
        <v>Apr</v>
      </c>
      <c r="J22074" t="str">
        <f t="shared" si="691"/>
        <v>2021</v>
      </c>
    </row>
    <row r="22075" spans="1:10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VLOOKUP($B22075,[1]Content!$B$2:$E$1001,3,0)</f>
        <v>photo</v>
      </c>
      <c r="F22075" t="str">
        <f>VLOOKUP($B22075,[1]Content!$B$2:$E$1001,4,0)</f>
        <v>studying</v>
      </c>
      <c r="G22075" t="str">
        <v>positive</v>
      </c>
      <c r="H22075">
        <v>50</v>
      </c>
      <c r="I22075" t="str">
        <f t="shared" si="692"/>
        <v>Mar</v>
      </c>
      <c r="J22075" t="str">
        <f t="shared" si="691"/>
        <v>2021</v>
      </c>
    </row>
    <row r="22076" spans="1:10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VLOOKUP($B22076,[1]Content!$B$2:$E$1001,3,0)</f>
        <v>photo</v>
      </c>
      <c r="F22076" t="str">
        <f>VLOOKUP($B22076,[1]Content!$B$2:$E$1001,4,0)</f>
        <v>studying</v>
      </c>
      <c r="G22076" t="str">
        <v>negative</v>
      </c>
      <c r="H22076">
        <v>0</v>
      </c>
      <c r="I22076" t="str">
        <f t="shared" si="692"/>
        <v>Aug</v>
      </c>
      <c r="J22076" t="str">
        <f t="shared" si="691"/>
        <v>2020</v>
      </c>
    </row>
    <row r="22077" spans="1:10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VLOOKUP($B22077,[1]Content!$B$2:$E$1001,3,0)</f>
        <v>photo</v>
      </c>
      <c r="F22077" t="str">
        <f>VLOOKUP($B22077,[1]Content!$B$2:$E$1001,4,0)</f>
        <v>studying</v>
      </c>
      <c r="G22077" t="str">
        <v>positive</v>
      </c>
      <c r="H22077">
        <v>65</v>
      </c>
      <c r="I22077" t="str">
        <f t="shared" si="692"/>
        <v>Oct</v>
      </c>
      <c r="J22077" t="str">
        <f t="shared" si="691"/>
        <v>2020</v>
      </c>
    </row>
    <row r="22078" spans="1:10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VLOOKUP($B22078,[1]Content!$B$2:$E$1001,3,0)</f>
        <v>photo</v>
      </c>
      <c r="F22078" t="str">
        <f>VLOOKUP($B22078,[1]Content!$B$2:$E$1001,4,0)</f>
        <v>studying</v>
      </c>
      <c r="G22078" t="str">
        <v>positive</v>
      </c>
      <c r="H22078">
        <v>30</v>
      </c>
      <c r="I22078" t="str">
        <f t="shared" si="692"/>
        <v>Jan</v>
      </c>
      <c r="J22078" t="str">
        <f t="shared" si="691"/>
        <v>2021</v>
      </c>
    </row>
    <row r="22079" spans="1:10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VLOOKUP($B22079,[1]Content!$B$2:$E$1001,3,0)</f>
        <v>photo</v>
      </c>
      <c r="F22079" t="str">
        <f>VLOOKUP($B22079,[1]Content!$B$2:$E$1001,4,0)</f>
        <v>studying</v>
      </c>
      <c r="G22079" t="str">
        <v>negative</v>
      </c>
      <c r="H22079">
        <v>12</v>
      </c>
      <c r="I22079" t="str">
        <f t="shared" si="692"/>
        <v>May</v>
      </c>
      <c r="J22079" t="str">
        <f t="shared" si="691"/>
        <v>2021</v>
      </c>
    </row>
    <row r="22080" spans="1:10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VLOOKUP($B22080,[1]Content!$B$2:$E$1001,3,0)</f>
        <v>photo</v>
      </c>
      <c r="F22080" t="str">
        <f>VLOOKUP($B22080,[1]Content!$B$2:$E$1001,4,0)</f>
        <v>studying</v>
      </c>
      <c r="G22080" t="str">
        <v>neutral</v>
      </c>
      <c r="H22080">
        <v>20</v>
      </c>
      <c r="I22080" t="str">
        <f t="shared" si="692"/>
        <v>Sep</v>
      </c>
      <c r="J22080" t="str">
        <f t="shared" si="691"/>
        <v>2020</v>
      </c>
    </row>
    <row r="22081" spans="1:10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VLOOKUP($B22081,[1]Content!$B$2:$E$1001,3,0)</f>
        <v>photo</v>
      </c>
      <c r="F22081" t="str">
        <f>VLOOKUP($B22081,[1]Content!$B$2:$E$1001,4,0)</f>
        <v>studying</v>
      </c>
      <c r="G22081" t="str">
        <v>negative</v>
      </c>
      <c r="H22081">
        <v>0</v>
      </c>
      <c r="I22081" t="str">
        <f t="shared" si="692"/>
        <v>Jul</v>
      </c>
      <c r="J22081" t="str">
        <f t="shared" si="691"/>
        <v>2020</v>
      </c>
    </row>
    <row r="22082" spans="1:10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VLOOKUP($B22082,[1]Content!$B$2:$E$1001,3,0)</f>
        <v>photo</v>
      </c>
      <c r="F22082" t="str">
        <f>VLOOKUP($B22082,[1]Content!$B$2:$E$1001,4,0)</f>
        <v>studying</v>
      </c>
      <c r="G22082" t="str">
        <v>negative</v>
      </c>
      <c r="H22082">
        <v>10</v>
      </c>
      <c r="I22082" t="str">
        <f t="shared" si="692"/>
        <v>May</v>
      </c>
      <c r="J22082" t="str">
        <f t="shared" si="691"/>
        <v>2021</v>
      </c>
    </row>
    <row r="22083" spans="1:10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VLOOKUP($B22083,[1]Content!$B$2:$E$1001,3,0)</f>
        <v>photo</v>
      </c>
      <c r="F22083" t="str">
        <f>VLOOKUP($B22083,[1]Content!$B$2:$E$1001,4,0)</f>
        <v>studying</v>
      </c>
      <c r="G22083" t="str">
        <v>positive</v>
      </c>
      <c r="H22083">
        <v>72</v>
      </c>
      <c r="I22083" t="str">
        <f t="shared" si="692"/>
        <v>Jan</v>
      </c>
      <c r="J22083" t="str">
        <f t="shared" ref="J22083:J22146" si="693">TEXT($D22083,"YYY")</f>
        <v>2021</v>
      </c>
    </row>
    <row r="22084" spans="1:10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VLOOKUP($B22084,[1]Content!$B$2:$E$1001,3,0)</f>
        <v>photo</v>
      </c>
      <c r="F22084" t="str">
        <f>VLOOKUP($B22084,[1]Content!$B$2:$E$1001,4,0)</f>
        <v>studying</v>
      </c>
      <c r="G22084" t="str">
        <v>negative</v>
      </c>
      <c r="H22084">
        <v>12</v>
      </c>
      <c r="I22084" t="str">
        <f t="shared" si="692"/>
        <v>Nov</v>
      </c>
      <c r="J22084" t="str">
        <f t="shared" si="693"/>
        <v>2020</v>
      </c>
    </row>
    <row r="22085" spans="1:10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VLOOKUP($B22085,[1]Content!$B$2:$E$1001,3,0)</f>
        <v>photo</v>
      </c>
      <c r="F22085" t="str">
        <f>VLOOKUP($B22085,[1]Content!$B$2:$E$1001,4,0)</f>
        <v>studying</v>
      </c>
      <c r="G22085" t="str">
        <v>positive</v>
      </c>
      <c r="H22085">
        <v>45</v>
      </c>
      <c r="I22085" t="str">
        <f t="shared" si="692"/>
        <v>Dec</v>
      </c>
      <c r="J22085" t="str">
        <f t="shared" si="693"/>
        <v>2020</v>
      </c>
    </row>
    <row r="22086" spans="1:10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VLOOKUP($B22086,[1]Content!$B$2:$E$1001,3,0)</f>
        <v>photo</v>
      </c>
      <c r="F22086" t="str">
        <f>VLOOKUP($B22086,[1]Content!$B$2:$E$1001,4,0)</f>
        <v>studying</v>
      </c>
      <c r="G22086" t="str">
        <v>neutral</v>
      </c>
      <c r="H22086">
        <v>20</v>
      </c>
      <c r="I22086" t="str">
        <f t="shared" si="692"/>
        <v>Mar</v>
      </c>
      <c r="J22086" t="str">
        <f t="shared" si="693"/>
        <v>2021</v>
      </c>
    </row>
    <row r="22087" spans="1:10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VLOOKUP($B22087,[1]Content!$B$2:$E$1001,3,0)</f>
        <v>photo</v>
      </c>
      <c r="F22087" t="str">
        <f>VLOOKUP($B22087,[1]Content!$B$2:$E$1001,4,0)</f>
        <v>studying</v>
      </c>
      <c r="G22087" t="str">
        <v>negative</v>
      </c>
      <c r="H22087">
        <v>10</v>
      </c>
      <c r="I22087" t="str">
        <f t="shared" si="692"/>
        <v>Oct</v>
      </c>
      <c r="J22087" t="str">
        <f t="shared" si="693"/>
        <v>2020</v>
      </c>
    </row>
    <row r="22088" spans="1:10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VLOOKUP($B22088,[1]Content!$B$2:$E$1001,3,0)</f>
        <v>photo</v>
      </c>
      <c r="F22088" t="str">
        <f>VLOOKUP($B22088,[1]Content!$B$2:$E$1001,4,0)</f>
        <v>studying</v>
      </c>
      <c r="G22088" t="str">
        <v>negative</v>
      </c>
      <c r="H22088">
        <v>10</v>
      </c>
      <c r="I22088" t="str">
        <f t="shared" si="692"/>
        <v>Mar</v>
      </c>
      <c r="J22088" t="str">
        <f t="shared" si="693"/>
        <v>2021</v>
      </c>
    </row>
    <row r="22089" spans="1:10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VLOOKUP($B22089,[1]Content!$B$2:$E$1001,3,0)</f>
        <v>photo</v>
      </c>
      <c r="F22089" t="str">
        <f>VLOOKUP($B22089,[1]Content!$B$2:$E$1001,4,0)</f>
        <v>studying</v>
      </c>
      <c r="G22089" t="str">
        <v>positive</v>
      </c>
      <c r="H22089">
        <v>72</v>
      </c>
      <c r="I22089" t="str">
        <f t="shared" ref="I22089:I22152" si="694">TEXT($D22089,"MMM")</f>
        <v>Oct</v>
      </c>
      <c r="J22089" t="str">
        <f t="shared" si="693"/>
        <v>2020</v>
      </c>
    </row>
    <row r="22090" spans="1:10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VLOOKUP($B22090,[1]Content!$B$2:$E$1001,3,0)</f>
        <v>photo</v>
      </c>
      <c r="F22090" t="str">
        <f>VLOOKUP($B22090,[1]Content!$B$2:$E$1001,4,0)</f>
        <v>studying</v>
      </c>
      <c r="G22090" t="str">
        <v>positive</v>
      </c>
      <c r="H22090">
        <v>45</v>
      </c>
      <c r="I22090" t="str">
        <f t="shared" si="694"/>
        <v>Apr</v>
      </c>
      <c r="J22090" t="str">
        <f t="shared" si="693"/>
        <v>2021</v>
      </c>
    </row>
    <row r="22091" spans="1:10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VLOOKUP($B22091,[1]Content!$B$2:$E$1001,3,0)</f>
        <v>photo</v>
      </c>
      <c r="F22091" t="str">
        <f>VLOOKUP($B22091,[1]Content!$B$2:$E$1001,4,0)</f>
        <v>studying</v>
      </c>
      <c r="G22091" t="str">
        <v>positive</v>
      </c>
      <c r="H22091">
        <v>65</v>
      </c>
      <c r="I22091" t="str">
        <f t="shared" si="694"/>
        <v>Nov</v>
      </c>
      <c r="J22091" t="str">
        <f t="shared" si="693"/>
        <v>2020</v>
      </c>
    </row>
    <row r="22092" spans="1:10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VLOOKUP($B22092,[1]Content!$B$2:$E$1001,3,0)</f>
        <v>photo</v>
      </c>
      <c r="F22092" t="str">
        <f>VLOOKUP($B22092,[1]Content!$B$2:$E$1001,4,0)</f>
        <v>studying</v>
      </c>
      <c r="G22092" t="str">
        <v>positive</v>
      </c>
      <c r="H22092">
        <v>70</v>
      </c>
      <c r="I22092" t="str">
        <f t="shared" si="694"/>
        <v>Jun</v>
      </c>
      <c r="J22092" t="str">
        <f t="shared" si="693"/>
        <v>2021</v>
      </c>
    </row>
    <row r="22093" spans="1:10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VLOOKUP($B22093,[1]Content!$B$2:$E$1001,3,0)</f>
        <v>photo</v>
      </c>
      <c r="F22093" t="str">
        <f>VLOOKUP($B22093,[1]Content!$B$2:$E$1001,4,0)</f>
        <v>studying</v>
      </c>
      <c r="G22093" t="str">
        <v>positive</v>
      </c>
      <c r="H22093">
        <v>75</v>
      </c>
      <c r="I22093" t="str">
        <f t="shared" si="694"/>
        <v>Jan</v>
      </c>
      <c r="J22093" t="str">
        <f t="shared" si="693"/>
        <v>2021</v>
      </c>
    </row>
    <row r="22094" spans="1:10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VLOOKUP($B22094,[1]Content!$B$2:$E$1001,3,0)</f>
        <v>photo</v>
      </c>
      <c r="F22094" t="str">
        <f>VLOOKUP($B22094,[1]Content!$B$2:$E$1001,4,0)</f>
        <v>studying</v>
      </c>
      <c r="G22094" t="str">
        <v>positive</v>
      </c>
      <c r="H22094">
        <v>50</v>
      </c>
      <c r="I22094" t="str">
        <f t="shared" si="694"/>
        <v>Feb</v>
      </c>
      <c r="J22094" t="str">
        <f t="shared" si="693"/>
        <v>2021</v>
      </c>
    </row>
    <row r="22095" spans="1:10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VLOOKUP($B22095,[1]Content!$B$2:$E$1001,3,0)</f>
        <v>photo</v>
      </c>
      <c r="F22095" t="str">
        <f>VLOOKUP($B22095,[1]Content!$B$2:$E$1001,4,0)</f>
        <v>studying</v>
      </c>
      <c r="G22095" t="str">
        <v>neutral</v>
      </c>
      <c r="H22095">
        <v>20</v>
      </c>
      <c r="I22095" t="str">
        <f t="shared" si="694"/>
        <v>Sep</v>
      </c>
      <c r="J22095" t="str">
        <f t="shared" si="693"/>
        <v>2020</v>
      </c>
    </row>
    <row r="22096" spans="1:10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VLOOKUP($B22096,[1]Content!$B$2:$E$1001,3,0)</f>
        <v>photo</v>
      </c>
      <c r="F22096" t="str">
        <f>VLOOKUP($B22096,[1]Content!$B$2:$E$1001,4,0)</f>
        <v>studying</v>
      </c>
      <c r="G22096" t="str">
        <v>positive</v>
      </c>
      <c r="H22096">
        <v>70</v>
      </c>
      <c r="I22096" t="str">
        <f t="shared" si="694"/>
        <v>Aug</v>
      </c>
      <c r="J22096" t="str">
        <f t="shared" si="693"/>
        <v>2020</v>
      </c>
    </row>
    <row r="22097" spans="1:10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VLOOKUP($B22097,[1]Content!$B$2:$E$1001,3,0)</f>
        <v>photo</v>
      </c>
      <c r="F22097" t="str">
        <f>VLOOKUP($B22097,[1]Content!$B$2:$E$1001,4,0)</f>
        <v>studying</v>
      </c>
      <c r="G22097" t="str">
        <v>neutral</v>
      </c>
      <c r="H22097">
        <v>35</v>
      </c>
      <c r="I22097" t="str">
        <f t="shared" si="694"/>
        <v>Dec</v>
      </c>
      <c r="J22097" t="str">
        <f t="shared" si="693"/>
        <v>2020</v>
      </c>
    </row>
    <row r="22098" spans="1:10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VLOOKUP($B22098,[1]Content!$B$2:$E$1001,3,0)</f>
        <v>photo</v>
      </c>
      <c r="F22098" t="str">
        <f>VLOOKUP($B22098,[1]Content!$B$2:$E$1001,4,0)</f>
        <v>studying</v>
      </c>
      <c r="G22098" t="str">
        <v>negative</v>
      </c>
      <c r="H22098">
        <v>10</v>
      </c>
      <c r="I22098" t="str">
        <f t="shared" si="694"/>
        <v>Jul</v>
      </c>
      <c r="J22098" t="str">
        <f t="shared" si="693"/>
        <v>2020</v>
      </c>
    </row>
    <row r="22099" spans="1:10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VLOOKUP($B22099,[1]Content!$B$2:$E$1001,3,0)</f>
        <v>photo</v>
      </c>
      <c r="F22099" t="str">
        <f>VLOOKUP($B22099,[1]Content!$B$2:$E$1001,4,0)</f>
        <v>studying</v>
      </c>
      <c r="G22099" t="str">
        <v>positive</v>
      </c>
      <c r="H22099">
        <v>65</v>
      </c>
      <c r="I22099" t="str">
        <f t="shared" si="694"/>
        <v>Mar</v>
      </c>
      <c r="J22099" t="str">
        <f t="shared" si="693"/>
        <v>2021</v>
      </c>
    </row>
    <row r="22100" spans="1:10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VLOOKUP($B22100,[1]Content!$B$2:$E$1001,3,0)</f>
        <v>photo</v>
      </c>
      <c r="F22100" t="str">
        <f>VLOOKUP($B22100,[1]Content!$B$2:$E$1001,4,0)</f>
        <v>studying</v>
      </c>
      <c r="G22100" t="str">
        <v>positive</v>
      </c>
      <c r="H22100">
        <v>75</v>
      </c>
      <c r="I22100" t="str">
        <f t="shared" si="694"/>
        <v>Oct</v>
      </c>
      <c r="J22100" t="str">
        <f t="shared" si="693"/>
        <v>2020</v>
      </c>
    </row>
    <row r="22101" spans="1:10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VLOOKUP($B22101,[1]Content!$B$2:$E$1001,3,0)</f>
        <v>photo</v>
      </c>
      <c r="F22101" t="str">
        <f>VLOOKUP($B22101,[1]Content!$B$2:$E$1001,4,0)</f>
        <v>studying</v>
      </c>
      <c r="G22101" t="str">
        <v>neutral</v>
      </c>
      <c r="H22101">
        <v>35</v>
      </c>
      <c r="I22101" t="str">
        <f t="shared" si="694"/>
        <v>Feb</v>
      </c>
      <c r="J22101" t="str">
        <f t="shared" si="693"/>
        <v>2021</v>
      </c>
    </row>
    <row r="22102" spans="1:10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VLOOKUP($B22102,[1]Content!$B$2:$E$1001,3,0)</f>
        <v>video</v>
      </c>
      <c r="F22102" t="str">
        <f>VLOOKUP($B22102,[1]Content!$B$2:$E$1001,4,0)</f>
        <v>soccer</v>
      </c>
      <c r="G22102" t="str">
        <v>positive</v>
      </c>
      <c r="H22102">
        <v>65</v>
      </c>
      <c r="I22102" t="str">
        <f t="shared" si="694"/>
        <v>Dec</v>
      </c>
      <c r="J22102" t="str">
        <f t="shared" si="693"/>
        <v>2020</v>
      </c>
    </row>
    <row r="22103" spans="1:10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VLOOKUP($B22103,[1]Content!$B$2:$E$1001,3,0)</f>
        <v>video</v>
      </c>
      <c r="F22103" t="str">
        <f>VLOOKUP($B22103,[1]Content!$B$2:$E$1001,4,0)</f>
        <v>soccer</v>
      </c>
      <c r="G22103" t="str">
        <v>negative</v>
      </c>
      <c r="H22103">
        <v>10</v>
      </c>
      <c r="I22103" t="str">
        <f t="shared" si="694"/>
        <v>Apr</v>
      </c>
      <c r="J22103" t="str">
        <f t="shared" si="693"/>
        <v>2021</v>
      </c>
    </row>
    <row r="22104" spans="1:10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VLOOKUP($B22104,[1]Content!$B$2:$E$1001,3,0)</f>
        <v>video</v>
      </c>
      <c r="F22104" t="str">
        <f>VLOOKUP($B22104,[1]Content!$B$2:$E$1001,4,0)</f>
        <v>soccer</v>
      </c>
      <c r="G22104" t="str">
        <v>negative</v>
      </c>
      <c r="H22104">
        <v>0</v>
      </c>
      <c r="I22104" t="str">
        <f t="shared" si="694"/>
        <v>Oct</v>
      </c>
      <c r="J22104" t="str">
        <f t="shared" si="693"/>
        <v>2020</v>
      </c>
    </row>
    <row r="22105" spans="1:10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VLOOKUP($B22105,[1]Content!$B$2:$E$1001,3,0)</f>
        <v>video</v>
      </c>
      <c r="F22105" t="str">
        <f>VLOOKUP($B22105,[1]Content!$B$2:$E$1001,4,0)</f>
        <v>soccer</v>
      </c>
      <c r="G22105" t="str">
        <v>positive</v>
      </c>
      <c r="H22105">
        <v>75</v>
      </c>
      <c r="I22105" t="str">
        <f t="shared" si="694"/>
        <v>Oct</v>
      </c>
      <c r="J22105" t="str">
        <f t="shared" si="693"/>
        <v>2020</v>
      </c>
    </row>
    <row r="22106" spans="1:10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VLOOKUP($B22106,[1]Content!$B$2:$E$1001,3,0)</f>
        <v>video</v>
      </c>
      <c r="F22106" t="str">
        <f>VLOOKUP($B22106,[1]Content!$B$2:$E$1001,4,0)</f>
        <v>soccer</v>
      </c>
      <c r="G22106" t="str">
        <v>negative</v>
      </c>
      <c r="H22106">
        <v>0</v>
      </c>
      <c r="I22106" t="str">
        <f t="shared" si="694"/>
        <v>Dec</v>
      </c>
      <c r="J22106" t="str">
        <f t="shared" si="693"/>
        <v>2020</v>
      </c>
    </row>
    <row r="22107" spans="1:10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VLOOKUP($B22107,[1]Content!$B$2:$E$1001,3,0)</f>
        <v>video</v>
      </c>
      <c r="F22107" t="str">
        <f>VLOOKUP($B22107,[1]Content!$B$2:$E$1001,4,0)</f>
        <v>soccer</v>
      </c>
      <c r="G22107" t="str">
        <v>positive</v>
      </c>
      <c r="H22107">
        <v>75</v>
      </c>
      <c r="I22107" t="str">
        <f t="shared" si="694"/>
        <v>Mar</v>
      </c>
      <c r="J22107" t="str">
        <f t="shared" si="693"/>
        <v>2021</v>
      </c>
    </row>
    <row r="22108" spans="1:10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VLOOKUP($B22108,[1]Content!$B$2:$E$1001,3,0)</f>
        <v>video</v>
      </c>
      <c r="F22108" t="str">
        <f>VLOOKUP($B22108,[1]Content!$B$2:$E$1001,4,0)</f>
        <v>soccer</v>
      </c>
      <c r="G22108" t="str">
        <v>neutral</v>
      </c>
      <c r="H22108">
        <v>20</v>
      </c>
      <c r="I22108" t="str">
        <f t="shared" si="694"/>
        <v>Jun</v>
      </c>
      <c r="J22108" t="str">
        <f t="shared" si="693"/>
        <v>2021</v>
      </c>
    </row>
    <row r="22109" spans="1:10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VLOOKUP($B22109,[1]Content!$B$2:$E$1001,3,0)</f>
        <v>video</v>
      </c>
      <c r="F22109" t="str">
        <f>VLOOKUP($B22109,[1]Content!$B$2:$E$1001,4,0)</f>
        <v>soccer</v>
      </c>
      <c r="G22109" t="str">
        <v>neutral</v>
      </c>
      <c r="H22109">
        <v>35</v>
      </c>
      <c r="I22109" t="str">
        <f t="shared" si="694"/>
        <v>Jan</v>
      </c>
      <c r="J22109" t="str">
        <f t="shared" si="693"/>
        <v>2021</v>
      </c>
    </row>
    <row r="22110" spans="1:10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VLOOKUP($B22110,[1]Content!$B$2:$E$1001,3,0)</f>
        <v>video</v>
      </c>
      <c r="F22110" t="str">
        <f>VLOOKUP($B22110,[1]Content!$B$2:$E$1001,4,0)</f>
        <v>soccer</v>
      </c>
      <c r="G22110" t="str">
        <v>positive</v>
      </c>
      <c r="H22110">
        <v>60</v>
      </c>
      <c r="I22110" t="str">
        <f t="shared" si="694"/>
        <v>Aug</v>
      </c>
      <c r="J22110" t="str">
        <f t="shared" si="693"/>
        <v>2020</v>
      </c>
    </row>
    <row r="22111" spans="1:10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VLOOKUP($B22111,[1]Content!$B$2:$E$1001,3,0)</f>
        <v>video</v>
      </c>
      <c r="F22111" t="str">
        <f>VLOOKUP($B22111,[1]Content!$B$2:$E$1001,4,0)</f>
        <v>soccer</v>
      </c>
      <c r="G22111" t="str">
        <v>positive</v>
      </c>
      <c r="H22111">
        <v>30</v>
      </c>
      <c r="I22111" t="str">
        <f t="shared" si="694"/>
        <v>May</v>
      </c>
      <c r="J22111" t="str">
        <f t="shared" si="693"/>
        <v>2021</v>
      </c>
    </row>
    <row r="22112" spans="1:10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VLOOKUP($B22112,[1]Content!$B$2:$E$1001,3,0)</f>
        <v>video</v>
      </c>
      <c r="F22112" t="str">
        <f>VLOOKUP($B22112,[1]Content!$B$2:$E$1001,4,0)</f>
        <v>soccer</v>
      </c>
      <c r="G22112" t="str">
        <v>negative</v>
      </c>
      <c r="H22112">
        <v>15</v>
      </c>
      <c r="I22112" t="str">
        <f t="shared" si="694"/>
        <v>Aug</v>
      </c>
      <c r="J22112" t="str">
        <f t="shared" si="693"/>
        <v>2020</v>
      </c>
    </row>
    <row r="22113" spans="1:10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VLOOKUP($B22113,[1]Content!$B$2:$E$1001,3,0)</f>
        <v>video</v>
      </c>
      <c r="F22113" t="str">
        <f>VLOOKUP($B22113,[1]Content!$B$2:$E$1001,4,0)</f>
        <v>soccer</v>
      </c>
      <c r="G22113" t="str">
        <v>positive</v>
      </c>
      <c r="H22113">
        <v>50</v>
      </c>
      <c r="I22113" t="str">
        <f t="shared" si="694"/>
        <v>Mar</v>
      </c>
      <c r="J22113" t="str">
        <f t="shared" si="693"/>
        <v>2021</v>
      </c>
    </row>
    <row r="22114" spans="1:10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VLOOKUP($B22114,[1]Content!$B$2:$E$1001,3,0)</f>
        <v>video</v>
      </c>
      <c r="F22114" t="str">
        <f>VLOOKUP($B22114,[1]Content!$B$2:$E$1001,4,0)</f>
        <v>soccer</v>
      </c>
      <c r="G22114" t="str">
        <v>negative</v>
      </c>
      <c r="H22114">
        <v>12</v>
      </c>
      <c r="I22114" t="str">
        <f t="shared" si="694"/>
        <v>Jan</v>
      </c>
      <c r="J22114" t="str">
        <f t="shared" si="693"/>
        <v>2021</v>
      </c>
    </row>
    <row r="22115" spans="1:10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VLOOKUP($B22115,[1]Content!$B$2:$E$1001,3,0)</f>
        <v>video</v>
      </c>
      <c r="F22115" t="str">
        <f>VLOOKUP($B22115,[1]Content!$B$2:$E$1001,4,0)</f>
        <v>soccer</v>
      </c>
      <c r="G22115" t="str">
        <v>negative</v>
      </c>
      <c r="H22115">
        <v>0</v>
      </c>
      <c r="I22115" t="str">
        <f t="shared" si="694"/>
        <v>Feb</v>
      </c>
      <c r="J22115" t="str">
        <f t="shared" si="693"/>
        <v>2021</v>
      </c>
    </row>
    <row r="22116" spans="1:10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VLOOKUP($B22116,[1]Content!$B$2:$E$1001,3,0)</f>
        <v>video</v>
      </c>
      <c r="F22116" t="str">
        <f>VLOOKUP($B22116,[1]Content!$B$2:$E$1001,4,0)</f>
        <v>soccer</v>
      </c>
      <c r="G22116" t="str">
        <v>negative</v>
      </c>
      <c r="H22116">
        <v>15</v>
      </c>
      <c r="I22116" t="str">
        <f t="shared" si="694"/>
        <v>Sep</v>
      </c>
      <c r="J22116" t="str">
        <f t="shared" si="693"/>
        <v>2020</v>
      </c>
    </row>
    <row r="22117" spans="1:10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VLOOKUP($B22117,[1]Content!$B$2:$E$1001,3,0)</f>
        <v>video</v>
      </c>
      <c r="F22117" t="str">
        <f>VLOOKUP($B22117,[1]Content!$B$2:$E$1001,4,0)</f>
        <v>soccer</v>
      </c>
      <c r="G22117" t="str">
        <v>neutral</v>
      </c>
      <c r="H22117">
        <v>20</v>
      </c>
      <c r="I22117" t="str">
        <f t="shared" si="694"/>
        <v>Mar</v>
      </c>
      <c r="J22117" t="str">
        <f t="shared" si="693"/>
        <v>2021</v>
      </c>
    </row>
    <row r="22118" spans="1:10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VLOOKUP($B22118,[1]Content!$B$2:$E$1001,3,0)</f>
        <v>video</v>
      </c>
      <c r="F22118" t="str">
        <f>VLOOKUP($B22118,[1]Content!$B$2:$E$1001,4,0)</f>
        <v>soccer</v>
      </c>
      <c r="G22118" t="str">
        <v>neutral</v>
      </c>
      <c r="H22118">
        <v>35</v>
      </c>
      <c r="I22118" t="str">
        <f t="shared" si="694"/>
        <v>Aug</v>
      </c>
      <c r="J22118" t="str">
        <f t="shared" si="693"/>
        <v>2020</v>
      </c>
    </row>
    <row r="22119" spans="1:10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VLOOKUP($B22119,[1]Content!$B$2:$E$1001,3,0)</f>
        <v>video</v>
      </c>
      <c r="F22119" t="str">
        <f>VLOOKUP($B22119,[1]Content!$B$2:$E$1001,4,0)</f>
        <v>soccer</v>
      </c>
      <c r="G22119" t="str">
        <v>positive</v>
      </c>
      <c r="H22119">
        <v>70</v>
      </c>
      <c r="I22119" t="str">
        <f t="shared" si="694"/>
        <v>Mar</v>
      </c>
      <c r="J22119" t="str">
        <f t="shared" si="693"/>
        <v>2021</v>
      </c>
    </row>
    <row r="22120" spans="1:10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VLOOKUP($B22120,[1]Content!$B$2:$E$1001,3,0)</f>
        <v>video</v>
      </c>
      <c r="F22120" t="str">
        <f>VLOOKUP($B22120,[1]Content!$B$2:$E$1001,4,0)</f>
        <v>soccer</v>
      </c>
      <c r="G22120" t="str">
        <v>positive</v>
      </c>
      <c r="H22120">
        <v>72</v>
      </c>
      <c r="I22120" t="str">
        <f t="shared" si="694"/>
        <v>Jun</v>
      </c>
      <c r="J22120" t="str">
        <f t="shared" si="693"/>
        <v>2021</v>
      </c>
    </row>
    <row r="22121" spans="1:10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VLOOKUP($B22121,[1]Content!$B$2:$E$1001,3,0)</f>
        <v>video</v>
      </c>
      <c r="F22121" t="str">
        <f>VLOOKUP($B22121,[1]Content!$B$2:$E$1001,4,0)</f>
        <v>soccer</v>
      </c>
      <c r="G22121" t="str">
        <v>positive</v>
      </c>
      <c r="H22121">
        <v>70</v>
      </c>
      <c r="I22121" t="str">
        <f t="shared" si="694"/>
        <v>Apr</v>
      </c>
      <c r="J22121" t="str">
        <f t="shared" si="693"/>
        <v>2021</v>
      </c>
    </row>
    <row r="22122" spans="1:10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VLOOKUP($B22122,[1]Content!$B$2:$E$1001,3,0)</f>
        <v>video</v>
      </c>
      <c r="F22122" t="str">
        <f>VLOOKUP($B22122,[1]Content!$B$2:$E$1001,4,0)</f>
        <v>soccer</v>
      </c>
      <c r="G22122" t="str">
        <v>negative</v>
      </c>
      <c r="H22122">
        <v>15</v>
      </c>
      <c r="I22122" t="str">
        <f t="shared" si="694"/>
        <v>Jul</v>
      </c>
      <c r="J22122" t="str">
        <f t="shared" si="693"/>
        <v>2020</v>
      </c>
    </row>
    <row r="22123" spans="1:10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VLOOKUP($B22123,[1]Content!$B$2:$E$1001,3,0)</f>
        <v>video</v>
      </c>
      <c r="F22123" t="str">
        <f>VLOOKUP($B22123,[1]Content!$B$2:$E$1001,4,0)</f>
        <v>soccer</v>
      </c>
      <c r="G22123" t="str">
        <v>positive</v>
      </c>
      <c r="H22123">
        <v>70</v>
      </c>
      <c r="I22123" t="str">
        <f t="shared" si="694"/>
        <v>Jan</v>
      </c>
      <c r="J22123" t="str">
        <f t="shared" si="693"/>
        <v>2021</v>
      </c>
    </row>
    <row r="22124" spans="1:10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VLOOKUP($B22124,[1]Content!$B$2:$E$1001,3,0)</f>
        <v>video</v>
      </c>
      <c r="F22124" t="str">
        <f>VLOOKUP($B22124,[1]Content!$B$2:$E$1001,4,0)</f>
        <v>soccer</v>
      </c>
      <c r="G22124" t="str">
        <v>negative</v>
      </c>
      <c r="H22124">
        <v>5</v>
      </c>
      <c r="I22124" t="str">
        <f t="shared" si="694"/>
        <v>Aug</v>
      </c>
      <c r="J22124" t="str">
        <f t="shared" si="693"/>
        <v>2020</v>
      </c>
    </row>
    <row r="22125" spans="1:10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VLOOKUP($B22125,[1]Content!$B$2:$E$1001,3,0)</f>
        <v>video</v>
      </c>
      <c r="F22125" t="str">
        <f>VLOOKUP($B22125,[1]Content!$B$2:$E$1001,4,0)</f>
        <v>soccer</v>
      </c>
      <c r="G22125" t="str">
        <v>neutral</v>
      </c>
      <c r="H22125">
        <v>35</v>
      </c>
      <c r="I22125" t="str">
        <f t="shared" si="694"/>
        <v>Feb</v>
      </c>
      <c r="J22125" t="str">
        <f t="shared" si="693"/>
        <v>2021</v>
      </c>
    </row>
    <row r="22126" spans="1:10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VLOOKUP($B22126,[1]Content!$B$2:$E$1001,3,0)</f>
        <v>video</v>
      </c>
      <c r="F22126" t="str">
        <f>VLOOKUP($B22126,[1]Content!$B$2:$E$1001,4,0)</f>
        <v>soccer</v>
      </c>
      <c r="G22126" t="str">
        <v>neutral</v>
      </c>
      <c r="H22126">
        <v>35</v>
      </c>
      <c r="I22126" t="str">
        <f t="shared" si="694"/>
        <v>Jan</v>
      </c>
      <c r="J22126" t="str">
        <f t="shared" si="693"/>
        <v>2021</v>
      </c>
    </row>
    <row r="22127" spans="1:10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VLOOKUP($B22127,[1]Content!$B$2:$E$1001,3,0)</f>
        <v>video</v>
      </c>
      <c r="F22127" t="str">
        <f>VLOOKUP($B22127,[1]Content!$B$2:$E$1001,4,0)</f>
        <v>soccer</v>
      </c>
      <c r="G22127" t="str">
        <v>neutral</v>
      </c>
      <c r="H22127">
        <v>20</v>
      </c>
      <c r="I22127" t="str">
        <f t="shared" si="694"/>
        <v>Mar</v>
      </c>
      <c r="J22127" t="str">
        <f t="shared" si="693"/>
        <v>2021</v>
      </c>
    </row>
    <row r="22128" spans="1:10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VLOOKUP($B22128,[1]Content!$B$2:$E$1001,3,0)</f>
        <v>video</v>
      </c>
      <c r="F22128" t="str">
        <f>VLOOKUP($B22128,[1]Content!$B$2:$E$1001,4,0)</f>
        <v>soccer</v>
      </c>
      <c r="G22128" t="str">
        <v>positive</v>
      </c>
      <c r="H22128">
        <v>70</v>
      </c>
      <c r="I22128" t="str">
        <f t="shared" si="694"/>
        <v>Jul</v>
      </c>
      <c r="J22128" t="str">
        <f t="shared" si="693"/>
        <v>2020</v>
      </c>
    </row>
    <row r="22129" spans="1:10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VLOOKUP($B22129,[1]Content!$B$2:$E$1001,3,0)</f>
        <v>video</v>
      </c>
      <c r="F22129" t="str">
        <f>VLOOKUP($B22129,[1]Content!$B$2:$E$1001,4,0)</f>
        <v>soccer</v>
      </c>
      <c r="G22129" t="str">
        <v>negative</v>
      </c>
      <c r="H22129">
        <v>10</v>
      </c>
      <c r="I22129" t="str">
        <f t="shared" si="694"/>
        <v>Jul</v>
      </c>
      <c r="J22129" t="str">
        <f t="shared" si="693"/>
        <v>2020</v>
      </c>
    </row>
    <row r="22130" spans="1:10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VLOOKUP($B22130,[1]Content!$B$2:$E$1001,3,0)</f>
        <v>video</v>
      </c>
      <c r="F22130" t="str">
        <f>VLOOKUP($B22130,[1]Content!$B$2:$E$1001,4,0)</f>
        <v>soccer</v>
      </c>
      <c r="G22130" t="str">
        <v>negative</v>
      </c>
      <c r="H22130">
        <v>15</v>
      </c>
      <c r="I22130" t="str">
        <f t="shared" si="694"/>
        <v>May</v>
      </c>
      <c r="J22130" t="str">
        <f t="shared" si="693"/>
        <v>2021</v>
      </c>
    </row>
    <row r="22131" spans="1:10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VLOOKUP($B22131,[1]Content!$B$2:$E$1001,3,0)</f>
        <v>video</v>
      </c>
      <c r="F22131" t="str">
        <f>VLOOKUP($B22131,[1]Content!$B$2:$E$1001,4,0)</f>
        <v>soccer</v>
      </c>
      <c r="G22131" t="str">
        <v>positive</v>
      </c>
      <c r="H22131">
        <v>70</v>
      </c>
      <c r="I22131" t="str">
        <f t="shared" si="694"/>
        <v>Dec</v>
      </c>
      <c r="J22131" t="str">
        <f t="shared" si="693"/>
        <v>2020</v>
      </c>
    </row>
    <row r="22132" spans="1:10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VLOOKUP($B22132,[1]Content!$B$2:$E$1001,3,0)</f>
        <v>video</v>
      </c>
      <c r="F22132" t="str">
        <f>VLOOKUP($B22132,[1]Content!$B$2:$E$1001,4,0)</f>
        <v>soccer</v>
      </c>
      <c r="G22132" t="str">
        <v>positive</v>
      </c>
      <c r="H22132">
        <v>60</v>
      </c>
      <c r="I22132" t="str">
        <f t="shared" si="694"/>
        <v>Aug</v>
      </c>
      <c r="J22132" t="str">
        <f t="shared" si="693"/>
        <v>2020</v>
      </c>
    </row>
    <row r="22133" spans="1:10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VLOOKUP($B22133,[1]Content!$B$2:$E$1001,3,0)</f>
        <v>video</v>
      </c>
      <c r="F22133" t="str">
        <f>VLOOKUP($B22133,[1]Content!$B$2:$E$1001,4,0)</f>
        <v>soccer</v>
      </c>
      <c r="G22133" t="str">
        <v>negative</v>
      </c>
      <c r="H22133">
        <v>12</v>
      </c>
      <c r="I22133" t="str">
        <f t="shared" si="694"/>
        <v>Dec</v>
      </c>
      <c r="J22133" t="str">
        <f t="shared" si="693"/>
        <v>2020</v>
      </c>
    </row>
    <row r="22134" spans="1:10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VLOOKUP($B22134,[1]Content!$B$2:$E$1001,3,0)</f>
        <v>video</v>
      </c>
      <c r="F22134" t="str">
        <f>VLOOKUP($B22134,[1]Content!$B$2:$E$1001,4,0)</f>
        <v>soccer</v>
      </c>
      <c r="G22134" t="str">
        <v>positive</v>
      </c>
      <c r="H22134">
        <v>70</v>
      </c>
      <c r="I22134" t="str">
        <f t="shared" si="694"/>
        <v>Dec</v>
      </c>
      <c r="J22134" t="str">
        <f t="shared" si="693"/>
        <v>2020</v>
      </c>
    </row>
    <row r="22135" spans="1:10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VLOOKUP($B22135,[1]Content!$B$2:$E$1001,3,0)</f>
        <v>video</v>
      </c>
      <c r="F22135" t="str">
        <f>VLOOKUP($B22135,[1]Content!$B$2:$E$1001,4,0)</f>
        <v>soccer</v>
      </c>
      <c r="G22135" t="str">
        <v>neutral</v>
      </c>
      <c r="H22135">
        <v>20</v>
      </c>
      <c r="I22135" t="str">
        <f t="shared" si="694"/>
        <v>Mar</v>
      </c>
      <c r="J22135" t="str">
        <f t="shared" si="693"/>
        <v>2021</v>
      </c>
    </row>
    <row r="22136" spans="1:10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VLOOKUP($B22136,[1]Content!$B$2:$E$1001,3,0)</f>
        <v>video</v>
      </c>
      <c r="F22136" t="str">
        <f>VLOOKUP($B22136,[1]Content!$B$2:$E$1001,4,0)</f>
        <v>soccer</v>
      </c>
      <c r="G22136" t="str">
        <v>negative</v>
      </c>
      <c r="H22136">
        <v>12</v>
      </c>
      <c r="I22136" t="str">
        <f t="shared" si="694"/>
        <v>Nov</v>
      </c>
      <c r="J22136" t="str">
        <f t="shared" si="693"/>
        <v>2020</v>
      </c>
    </row>
    <row r="22137" spans="1:10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VLOOKUP($B22137,[1]Content!$B$2:$E$1001,3,0)</f>
        <v>video</v>
      </c>
      <c r="F22137" t="str">
        <f>VLOOKUP($B22137,[1]Content!$B$2:$E$1001,4,0)</f>
        <v>soccer</v>
      </c>
      <c r="G22137" t="str">
        <v>positive</v>
      </c>
      <c r="H22137">
        <v>45</v>
      </c>
      <c r="I22137" t="str">
        <f t="shared" si="694"/>
        <v>May</v>
      </c>
      <c r="J22137" t="str">
        <f t="shared" si="693"/>
        <v>2021</v>
      </c>
    </row>
    <row r="22138" spans="1:10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VLOOKUP($B22138,[1]Content!$B$2:$E$1001,3,0)</f>
        <v>video</v>
      </c>
      <c r="F22138" t="str">
        <f>VLOOKUP($B22138,[1]Content!$B$2:$E$1001,4,0)</f>
        <v>food</v>
      </c>
      <c r="G22138" t="str">
        <v>positive</v>
      </c>
      <c r="H22138">
        <v>72</v>
      </c>
      <c r="I22138" t="str">
        <f t="shared" si="694"/>
        <v>May</v>
      </c>
      <c r="J22138" t="str">
        <f t="shared" si="693"/>
        <v>2021</v>
      </c>
    </row>
    <row r="22139" spans="1:10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VLOOKUP($B22139,[1]Content!$B$2:$E$1001,3,0)</f>
        <v>video</v>
      </c>
      <c r="F22139" t="str">
        <f>VLOOKUP($B22139,[1]Content!$B$2:$E$1001,4,0)</f>
        <v>food</v>
      </c>
      <c r="G22139" t="str">
        <v>positive</v>
      </c>
      <c r="H22139">
        <v>65</v>
      </c>
      <c r="I22139" t="str">
        <f t="shared" si="694"/>
        <v>Mar</v>
      </c>
      <c r="J22139" t="str">
        <f t="shared" si="693"/>
        <v>2021</v>
      </c>
    </row>
    <row r="22140" spans="1:10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VLOOKUP($B22140,[1]Content!$B$2:$E$1001,3,0)</f>
        <v>video</v>
      </c>
      <c r="F22140" t="str">
        <f>VLOOKUP($B22140,[1]Content!$B$2:$E$1001,4,0)</f>
        <v>food</v>
      </c>
      <c r="G22140" t="str">
        <v>negative</v>
      </c>
      <c r="H22140">
        <v>10</v>
      </c>
      <c r="I22140" t="str">
        <f t="shared" si="694"/>
        <v>Aug</v>
      </c>
      <c r="J22140" t="str">
        <f t="shared" si="693"/>
        <v>2020</v>
      </c>
    </row>
    <row r="22141" spans="1:10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VLOOKUP($B22141,[1]Content!$B$2:$E$1001,3,0)</f>
        <v>video</v>
      </c>
      <c r="F22141" t="str">
        <f>VLOOKUP($B22141,[1]Content!$B$2:$E$1001,4,0)</f>
        <v>food</v>
      </c>
      <c r="G22141" t="str">
        <v>negative</v>
      </c>
      <c r="H22141">
        <v>12</v>
      </c>
      <c r="I22141" t="str">
        <f t="shared" si="694"/>
        <v>Apr</v>
      </c>
      <c r="J22141" t="str">
        <f t="shared" si="693"/>
        <v>2021</v>
      </c>
    </row>
    <row r="22142" spans="1:10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VLOOKUP($B22142,[1]Content!$B$2:$E$1001,3,0)</f>
        <v>video</v>
      </c>
      <c r="F22142" t="str">
        <f>VLOOKUP($B22142,[1]Content!$B$2:$E$1001,4,0)</f>
        <v>food</v>
      </c>
      <c r="G22142" t="str">
        <v>neutral</v>
      </c>
      <c r="H22142">
        <v>35</v>
      </c>
      <c r="I22142" t="str">
        <f t="shared" si="694"/>
        <v>Apr</v>
      </c>
      <c r="J22142" t="str">
        <f t="shared" si="693"/>
        <v>2021</v>
      </c>
    </row>
    <row r="22143" spans="1:10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VLOOKUP($B22143,[1]Content!$B$2:$E$1001,3,0)</f>
        <v>video</v>
      </c>
      <c r="F22143" t="str">
        <f>VLOOKUP($B22143,[1]Content!$B$2:$E$1001,4,0)</f>
        <v>food</v>
      </c>
      <c r="G22143" t="str">
        <v>positive</v>
      </c>
      <c r="H22143">
        <v>75</v>
      </c>
      <c r="I22143" t="str">
        <f t="shared" si="694"/>
        <v>Jul</v>
      </c>
      <c r="J22143" t="str">
        <f t="shared" si="693"/>
        <v>2020</v>
      </c>
    </row>
    <row r="22144" spans="1:10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VLOOKUP($B22144,[1]Content!$B$2:$E$1001,3,0)</f>
        <v>video</v>
      </c>
      <c r="F22144" t="str">
        <f>VLOOKUP($B22144,[1]Content!$B$2:$E$1001,4,0)</f>
        <v>food</v>
      </c>
      <c r="G22144" t="str">
        <v>positive</v>
      </c>
      <c r="H22144">
        <v>65</v>
      </c>
      <c r="I22144" t="str">
        <f t="shared" si="694"/>
        <v>Jul</v>
      </c>
      <c r="J22144" t="str">
        <f t="shared" si="693"/>
        <v>2020</v>
      </c>
    </row>
    <row r="22145" spans="1:10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VLOOKUP($B22145,[1]Content!$B$2:$E$1001,3,0)</f>
        <v>video</v>
      </c>
      <c r="F22145" t="str">
        <f>VLOOKUP($B22145,[1]Content!$B$2:$E$1001,4,0)</f>
        <v>food</v>
      </c>
      <c r="G22145" t="str">
        <v>neutral</v>
      </c>
      <c r="H22145">
        <v>35</v>
      </c>
      <c r="I22145" t="str">
        <f t="shared" si="694"/>
        <v>Dec</v>
      </c>
      <c r="J22145" t="str">
        <f t="shared" si="693"/>
        <v>2020</v>
      </c>
    </row>
    <row r="22146" spans="1:10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VLOOKUP($B22146,[1]Content!$B$2:$E$1001,3,0)</f>
        <v>video</v>
      </c>
      <c r="F22146" t="str">
        <f>VLOOKUP($B22146,[1]Content!$B$2:$E$1001,4,0)</f>
        <v>food</v>
      </c>
      <c r="G22146" t="str">
        <v>positive</v>
      </c>
      <c r="H22146">
        <v>30</v>
      </c>
      <c r="I22146" t="str">
        <f t="shared" si="694"/>
        <v>Aug</v>
      </c>
      <c r="J22146" t="str">
        <f t="shared" si="693"/>
        <v>2020</v>
      </c>
    </row>
    <row r="22147" spans="1:10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VLOOKUP($B22147,[1]Content!$B$2:$E$1001,3,0)</f>
        <v>video</v>
      </c>
      <c r="F22147" t="str">
        <f>VLOOKUP($B22147,[1]Content!$B$2:$E$1001,4,0)</f>
        <v>food</v>
      </c>
      <c r="G22147" t="str">
        <v>negative</v>
      </c>
      <c r="H22147">
        <v>5</v>
      </c>
      <c r="I22147" t="str">
        <f t="shared" si="694"/>
        <v>May</v>
      </c>
      <c r="J22147" t="str">
        <f t="shared" ref="J22147:J22210" si="695">TEXT($D22147,"YYY")</f>
        <v>2021</v>
      </c>
    </row>
    <row r="22148" spans="1:10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VLOOKUP($B22148,[1]Content!$B$2:$E$1001,3,0)</f>
        <v>video</v>
      </c>
      <c r="F22148" t="str">
        <f>VLOOKUP($B22148,[1]Content!$B$2:$E$1001,4,0)</f>
        <v>food</v>
      </c>
      <c r="G22148" t="str">
        <v>positive</v>
      </c>
      <c r="H22148">
        <v>72</v>
      </c>
      <c r="I22148" t="str">
        <f t="shared" si="694"/>
        <v>Aug</v>
      </c>
      <c r="J22148" t="str">
        <f t="shared" si="695"/>
        <v>2020</v>
      </c>
    </row>
    <row r="22149" spans="1:10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VLOOKUP($B22149,[1]Content!$B$2:$E$1001,3,0)</f>
        <v>video</v>
      </c>
      <c r="F22149" t="str">
        <f>VLOOKUP($B22149,[1]Content!$B$2:$E$1001,4,0)</f>
        <v>food</v>
      </c>
      <c r="G22149" t="str">
        <v>positive</v>
      </c>
      <c r="H22149">
        <v>45</v>
      </c>
      <c r="I22149" t="str">
        <f t="shared" si="694"/>
        <v>Jul</v>
      </c>
      <c r="J22149" t="str">
        <f t="shared" si="695"/>
        <v>2020</v>
      </c>
    </row>
    <row r="22150" spans="1:10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VLOOKUP($B22150,[1]Content!$B$2:$E$1001,3,0)</f>
        <v>video</v>
      </c>
      <c r="F22150" t="str">
        <f>VLOOKUP($B22150,[1]Content!$B$2:$E$1001,4,0)</f>
        <v>food</v>
      </c>
      <c r="G22150" t="str">
        <v>positive</v>
      </c>
      <c r="H22150">
        <v>70</v>
      </c>
      <c r="I22150" t="str">
        <f t="shared" si="694"/>
        <v>Feb</v>
      </c>
      <c r="J22150" t="str">
        <f t="shared" si="695"/>
        <v>2021</v>
      </c>
    </row>
    <row r="22151" spans="1:10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VLOOKUP($B22151,[1]Content!$B$2:$E$1001,3,0)</f>
        <v>video</v>
      </c>
      <c r="F22151" t="str">
        <f>VLOOKUP($B22151,[1]Content!$B$2:$E$1001,4,0)</f>
        <v>food</v>
      </c>
      <c r="G22151" t="str">
        <v>neutral</v>
      </c>
      <c r="H22151">
        <v>35</v>
      </c>
      <c r="I22151" t="str">
        <f t="shared" si="694"/>
        <v>Dec</v>
      </c>
      <c r="J22151" t="str">
        <f t="shared" si="695"/>
        <v>2020</v>
      </c>
    </row>
    <row r="22152" spans="1:10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VLOOKUP($B22152,[1]Content!$B$2:$E$1001,3,0)</f>
        <v>GIF</v>
      </c>
      <c r="F22152" t="str">
        <f>VLOOKUP($B22152,[1]Content!$B$2:$E$1001,4,0)</f>
        <v>veganism</v>
      </c>
      <c r="G22152" t="str">
        <v>positive</v>
      </c>
      <c r="H22152">
        <v>70</v>
      </c>
      <c r="I22152" t="str">
        <f t="shared" si="694"/>
        <v>Dec</v>
      </c>
      <c r="J22152" t="str">
        <f t="shared" si="695"/>
        <v>2020</v>
      </c>
    </row>
    <row r="22153" spans="1:10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VLOOKUP($B22153,[1]Content!$B$2:$E$1001,3,0)</f>
        <v>GIF</v>
      </c>
      <c r="F22153" t="str">
        <f>VLOOKUP($B22153,[1]Content!$B$2:$E$1001,4,0)</f>
        <v>veganism</v>
      </c>
      <c r="G22153" t="str">
        <v>negative</v>
      </c>
      <c r="H22153">
        <v>0</v>
      </c>
      <c r="I22153" t="str">
        <f t="shared" ref="I22153:I22216" si="696">TEXT($D22153,"MMM")</f>
        <v>Feb</v>
      </c>
      <c r="J22153" t="str">
        <f t="shared" si="695"/>
        <v>2021</v>
      </c>
    </row>
    <row r="22154" spans="1:10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VLOOKUP($B22154,[1]Content!$B$2:$E$1001,3,0)</f>
        <v>GIF</v>
      </c>
      <c r="F22154" t="str">
        <f>VLOOKUP($B22154,[1]Content!$B$2:$E$1001,4,0)</f>
        <v>veganism</v>
      </c>
      <c r="G22154" t="str">
        <v>negative</v>
      </c>
      <c r="H22154">
        <v>12</v>
      </c>
      <c r="I22154" t="str">
        <f t="shared" si="696"/>
        <v>Dec</v>
      </c>
      <c r="J22154" t="str">
        <f t="shared" si="695"/>
        <v>2020</v>
      </c>
    </row>
    <row r="22155" spans="1:10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VLOOKUP($B22155,[1]Content!$B$2:$E$1001,3,0)</f>
        <v>GIF</v>
      </c>
      <c r="F22155" t="str">
        <f>VLOOKUP($B22155,[1]Content!$B$2:$E$1001,4,0)</f>
        <v>veganism</v>
      </c>
      <c r="G22155" t="str">
        <v>negative</v>
      </c>
      <c r="H22155">
        <v>15</v>
      </c>
      <c r="I22155" t="str">
        <f t="shared" si="696"/>
        <v>Aug</v>
      </c>
      <c r="J22155" t="str">
        <f t="shared" si="695"/>
        <v>2020</v>
      </c>
    </row>
    <row r="22156" spans="1:10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VLOOKUP($B22156,[1]Content!$B$2:$E$1001,3,0)</f>
        <v>GIF</v>
      </c>
      <c r="F22156" t="str">
        <f>VLOOKUP($B22156,[1]Content!$B$2:$E$1001,4,0)</f>
        <v>veganism</v>
      </c>
      <c r="G22156" t="str">
        <v>negative</v>
      </c>
      <c r="H22156">
        <v>15</v>
      </c>
      <c r="I22156" t="str">
        <f t="shared" si="696"/>
        <v>Jan</v>
      </c>
      <c r="J22156" t="str">
        <f t="shared" si="695"/>
        <v>2021</v>
      </c>
    </row>
    <row r="22157" spans="1:10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VLOOKUP($B22157,[1]Content!$B$2:$E$1001,3,0)</f>
        <v>GIF</v>
      </c>
      <c r="F22157" t="str">
        <f>VLOOKUP($B22157,[1]Content!$B$2:$E$1001,4,0)</f>
        <v>veganism</v>
      </c>
      <c r="G22157" t="str">
        <v>positive</v>
      </c>
      <c r="H22157">
        <v>30</v>
      </c>
      <c r="I22157" t="str">
        <f t="shared" si="696"/>
        <v>Jan</v>
      </c>
      <c r="J22157" t="str">
        <f t="shared" si="695"/>
        <v>2021</v>
      </c>
    </row>
    <row r="22158" spans="1:10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VLOOKUP($B22158,[1]Content!$B$2:$E$1001,3,0)</f>
        <v>GIF</v>
      </c>
      <c r="F22158" t="str">
        <f>VLOOKUP($B22158,[1]Content!$B$2:$E$1001,4,0)</f>
        <v>veganism</v>
      </c>
      <c r="G22158" t="str">
        <v>positive</v>
      </c>
      <c r="H22158">
        <v>30</v>
      </c>
      <c r="I22158" t="str">
        <f t="shared" si="696"/>
        <v>Jun</v>
      </c>
      <c r="J22158" t="str">
        <f t="shared" si="695"/>
        <v>2021</v>
      </c>
    </row>
    <row r="22159" spans="1:10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VLOOKUP($B22159,[1]Content!$B$2:$E$1001,3,0)</f>
        <v>GIF</v>
      </c>
      <c r="F22159" t="str">
        <f>VLOOKUP($B22159,[1]Content!$B$2:$E$1001,4,0)</f>
        <v>veganism</v>
      </c>
      <c r="G22159" t="str">
        <v>negative</v>
      </c>
      <c r="H22159">
        <v>0</v>
      </c>
      <c r="I22159" t="str">
        <f t="shared" si="696"/>
        <v>Oct</v>
      </c>
      <c r="J22159" t="str">
        <f t="shared" si="695"/>
        <v>2020</v>
      </c>
    </row>
    <row r="22160" spans="1:10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VLOOKUP($B22160,[1]Content!$B$2:$E$1001,3,0)</f>
        <v>GIF</v>
      </c>
      <c r="F22160" t="str">
        <f>VLOOKUP($B22160,[1]Content!$B$2:$E$1001,4,0)</f>
        <v>veganism</v>
      </c>
      <c r="G22160" t="str">
        <v>positive</v>
      </c>
      <c r="H22160">
        <v>72</v>
      </c>
      <c r="I22160" t="str">
        <f t="shared" si="696"/>
        <v>Jun</v>
      </c>
      <c r="J22160" t="str">
        <f t="shared" si="695"/>
        <v>2020</v>
      </c>
    </row>
    <row r="22161" spans="1:10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VLOOKUP($B22161,[1]Content!$B$2:$E$1001,3,0)</f>
        <v>GIF</v>
      </c>
      <c r="F22161" t="str">
        <f>VLOOKUP($B22161,[1]Content!$B$2:$E$1001,4,0)</f>
        <v>veganism</v>
      </c>
      <c r="G22161" t="str">
        <v>positive</v>
      </c>
      <c r="H22161">
        <v>65</v>
      </c>
      <c r="I22161" t="str">
        <f t="shared" si="696"/>
        <v>Nov</v>
      </c>
      <c r="J22161" t="str">
        <f t="shared" si="695"/>
        <v>2020</v>
      </c>
    </row>
    <row r="22162" spans="1:10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VLOOKUP($B22162,[1]Content!$B$2:$E$1001,3,0)</f>
        <v>GIF</v>
      </c>
      <c r="F22162" t="str">
        <f>VLOOKUP($B22162,[1]Content!$B$2:$E$1001,4,0)</f>
        <v>veganism</v>
      </c>
      <c r="G22162" t="str">
        <v>negative</v>
      </c>
      <c r="H22162">
        <v>15</v>
      </c>
      <c r="I22162" t="str">
        <f t="shared" si="696"/>
        <v>Feb</v>
      </c>
      <c r="J22162" t="str">
        <f t="shared" si="695"/>
        <v>2021</v>
      </c>
    </row>
    <row r="22163" spans="1:10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VLOOKUP($B22163,[1]Content!$B$2:$E$1001,3,0)</f>
        <v>GIF</v>
      </c>
      <c r="F22163" t="str">
        <f>VLOOKUP($B22163,[1]Content!$B$2:$E$1001,4,0)</f>
        <v>veganism</v>
      </c>
      <c r="G22163" t="str">
        <v>negative</v>
      </c>
      <c r="H22163">
        <v>10</v>
      </c>
      <c r="I22163" t="str">
        <f t="shared" si="696"/>
        <v>Nov</v>
      </c>
      <c r="J22163" t="str">
        <f t="shared" si="695"/>
        <v>2020</v>
      </c>
    </row>
    <row r="22164" spans="1:10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VLOOKUP($B22164,[1]Content!$B$2:$E$1001,3,0)</f>
        <v>GIF</v>
      </c>
      <c r="F22164" t="str">
        <f>VLOOKUP($B22164,[1]Content!$B$2:$E$1001,4,0)</f>
        <v>veganism</v>
      </c>
      <c r="G22164" t="str">
        <v>negative</v>
      </c>
      <c r="H22164">
        <v>0</v>
      </c>
      <c r="I22164" t="str">
        <f t="shared" si="696"/>
        <v>May</v>
      </c>
      <c r="J22164" t="str">
        <f t="shared" si="695"/>
        <v>2021</v>
      </c>
    </row>
    <row r="22165" spans="1:10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VLOOKUP($B22165,[1]Content!$B$2:$E$1001,3,0)</f>
        <v>GIF</v>
      </c>
      <c r="F22165" t="str">
        <f>VLOOKUP($B22165,[1]Content!$B$2:$E$1001,4,0)</f>
        <v>veganism</v>
      </c>
      <c r="G22165" t="str">
        <v>negative</v>
      </c>
      <c r="H22165">
        <v>0</v>
      </c>
      <c r="I22165" t="str">
        <f t="shared" si="696"/>
        <v>Oct</v>
      </c>
      <c r="J22165" t="str">
        <f t="shared" si="695"/>
        <v>2020</v>
      </c>
    </row>
    <row r="22166" spans="1:10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VLOOKUP($B22166,[1]Content!$B$2:$E$1001,3,0)</f>
        <v>GIF</v>
      </c>
      <c r="F22166" t="str">
        <f>VLOOKUP($B22166,[1]Content!$B$2:$E$1001,4,0)</f>
        <v>veganism</v>
      </c>
      <c r="G22166" t="str">
        <v>positive</v>
      </c>
      <c r="H22166">
        <v>70</v>
      </c>
      <c r="I22166" t="str">
        <f t="shared" si="696"/>
        <v>Apr</v>
      </c>
      <c r="J22166" t="str">
        <f t="shared" si="695"/>
        <v>2021</v>
      </c>
    </row>
    <row r="22167" spans="1:10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VLOOKUP($B22167,[1]Content!$B$2:$E$1001,3,0)</f>
        <v>GIF</v>
      </c>
      <c r="F22167" t="str">
        <f>VLOOKUP($B22167,[1]Content!$B$2:$E$1001,4,0)</f>
        <v>veganism</v>
      </c>
      <c r="G22167" t="str">
        <v>negative</v>
      </c>
      <c r="H22167">
        <v>5</v>
      </c>
      <c r="I22167" t="str">
        <f t="shared" si="696"/>
        <v>Oct</v>
      </c>
      <c r="J22167" t="str">
        <f t="shared" si="695"/>
        <v>2020</v>
      </c>
    </row>
    <row r="22168" spans="1:10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VLOOKUP($B22168,[1]Content!$B$2:$E$1001,3,0)</f>
        <v>GIF</v>
      </c>
      <c r="F22168" t="str">
        <f>VLOOKUP($B22168,[1]Content!$B$2:$E$1001,4,0)</f>
        <v>veganism</v>
      </c>
      <c r="G22168" t="str">
        <v>positive</v>
      </c>
      <c r="H22168">
        <v>45</v>
      </c>
      <c r="I22168" t="str">
        <f t="shared" si="696"/>
        <v>Nov</v>
      </c>
      <c r="J22168" t="str">
        <f t="shared" si="695"/>
        <v>2020</v>
      </c>
    </row>
    <row r="22169" spans="1:10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VLOOKUP($B22169,[1]Content!$B$2:$E$1001,3,0)</f>
        <v>GIF</v>
      </c>
      <c r="F22169" t="str">
        <f>VLOOKUP($B22169,[1]Content!$B$2:$E$1001,4,0)</f>
        <v>veganism</v>
      </c>
      <c r="G22169" t="str">
        <v>neutral</v>
      </c>
      <c r="H22169">
        <v>35</v>
      </c>
      <c r="I22169" t="str">
        <f t="shared" si="696"/>
        <v>Apr</v>
      </c>
      <c r="J22169" t="str">
        <f t="shared" si="695"/>
        <v>2021</v>
      </c>
    </row>
    <row r="22170" spans="1:10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VLOOKUP($B22170,[1]Content!$B$2:$E$1001,3,0)</f>
        <v>GIF</v>
      </c>
      <c r="F22170" t="str">
        <f>VLOOKUP($B22170,[1]Content!$B$2:$E$1001,4,0)</f>
        <v>veganism</v>
      </c>
      <c r="G22170" t="str">
        <v>positive</v>
      </c>
      <c r="H22170">
        <v>70</v>
      </c>
      <c r="I22170" t="str">
        <f t="shared" si="696"/>
        <v>May</v>
      </c>
      <c r="J22170" t="str">
        <f t="shared" si="695"/>
        <v>2021</v>
      </c>
    </row>
    <row r="22171" spans="1:10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VLOOKUP($B22171,[1]Content!$B$2:$E$1001,3,0)</f>
        <v>GIF</v>
      </c>
      <c r="F22171" t="str">
        <f>VLOOKUP($B22171,[1]Content!$B$2:$E$1001,4,0)</f>
        <v>veganism</v>
      </c>
      <c r="G22171" t="str">
        <v>negative</v>
      </c>
      <c r="H22171">
        <v>12</v>
      </c>
      <c r="I22171" t="str">
        <f t="shared" si="696"/>
        <v>Jun</v>
      </c>
      <c r="J22171" t="str">
        <f t="shared" si="695"/>
        <v>2021</v>
      </c>
    </row>
    <row r="22172" spans="1:10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VLOOKUP($B22172,[1]Content!$B$2:$E$1001,3,0)</f>
        <v>GIF</v>
      </c>
      <c r="F22172" t="str">
        <f>VLOOKUP($B22172,[1]Content!$B$2:$E$1001,4,0)</f>
        <v>veganism</v>
      </c>
      <c r="G22172" t="str">
        <v>positive</v>
      </c>
      <c r="H22172">
        <v>45</v>
      </c>
      <c r="I22172" t="str">
        <f t="shared" si="696"/>
        <v>Aug</v>
      </c>
      <c r="J22172" t="str">
        <f t="shared" si="695"/>
        <v>2020</v>
      </c>
    </row>
    <row r="22173" spans="1:10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VLOOKUP($B22173,[1]Content!$B$2:$E$1001,3,0)</f>
        <v>GIF</v>
      </c>
      <c r="F22173" t="str">
        <f>VLOOKUP($B22173,[1]Content!$B$2:$E$1001,4,0)</f>
        <v>veganism</v>
      </c>
      <c r="G22173" t="str">
        <v>neutral</v>
      </c>
      <c r="H22173">
        <v>35</v>
      </c>
      <c r="I22173" t="str">
        <f t="shared" si="696"/>
        <v>Sep</v>
      </c>
      <c r="J22173" t="str">
        <f t="shared" si="695"/>
        <v>2020</v>
      </c>
    </row>
    <row r="22174" spans="1:10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VLOOKUP($B22174,[1]Content!$B$2:$E$1001,3,0)</f>
        <v>GIF</v>
      </c>
      <c r="F22174" t="str">
        <f>VLOOKUP($B22174,[1]Content!$B$2:$E$1001,4,0)</f>
        <v>veganism</v>
      </c>
      <c r="G22174" t="str">
        <v>negative</v>
      </c>
      <c r="H22174">
        <v>12</v>
      </c>
      <c r="I22174" t="str">
        <f t="shared" si="696"/>
        <v>Dec</v>
      </c>
      <c r="J22174" t="str">
        <f t="shared" si="695"/>
        <v>2020</v>
      </c>
    </row>
    <row r="22175" spans="1:10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VLOOKUP($B22175,[1]Content!$B$2:$E$1001,3,0)</f>
        <v>GIF</v>
      </c>
      <c r="F22175" t="str">
        <f>VLOOKUP($B22175,[1]Content!$B$2:$E$1001,4,0)</f>
        <v>veganism</v>
      </c>
      <c r="G22175" t="str">
        <v>negative</v>
      </c>
      <c r="H22175">
        <v>5</v>
      </c>
      <c r="I22175" t="str">
        <f t="shared" si="696"/>
        <v>Feb</v>
      </c>
      <c r="J22175" t="str">
        <f t="shared" si="695"/>
        <v>2021</v>
      </c>
    </row>
    <row r="22176" spans="1:10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VLOOKUP($B22176,[1]Content!$B$2:$E$1001,3,0)</f>
        <v>GIF</v>
      </c>
      <c r="F22176" t="str">
        <f>VLOOKUP($B22176,[1]Content!$B$2:$E$1001,4,0)</f>
        <v>veganism</v>
      </c>
      <c r="G22176" t="str">
        <v>positive</v>
      </c>
      <c r="H22176">
        <v>70</v>
      </c>
      <c r="I22176" t="str">
        <f t="shared" si="696"/>
        <v>Sep</v>
      </c>
      <c r="J22176" t="str">
        <f t="shared" si="695"/>
        <v>2020</v>
      </c>
    </row>
    <row r="22177" spans="1:10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VLOOKUP($B22177,[1]Content!$B$2:$E$1001,3,0)</f>
        <v>GIF</v>
      </c>
      <c r="F22177" t="str">
        <f>VLOOKUP($B22177,[1]Content!$B$2:$E$1001,4,0)</f>
        <v>veganism</v>
      </c>
      <c r="G22177" t="str">
        <v>neutral</v>
      </c>
      <c r="H22177">
        <v>20</v>
      </c>
      <c r="I22177" t="str">
        <f t="shared" si="696"/>
        <v>Dec</v>
      </c>
      <c r="J22177" t="str">
        <f t="shared" si="695"/>
        <v>2020</v>
      </c>
    </row>
    <row r="22178" spans="1:10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VLOOKUP($B22178,[1]Content!$B$2:$E$1001,3,0)</f>
        <v>GIF</v>
      </c>
      <c r="F22178" t="str">
        <f>VLOOKUP($B22178,[1]Content!$B$2:$E$1001,4,0)</f>
        <v>veganism</v>
      </c>
      <c r="G22178" t="str">
        <v>positive</v>
      </c>
      <c r="H22178">
        <v>70</v>
      </c>
      <c r="I22178" t="str">
        <f t="shared" si="696"/>
        <v>May</v>
      </c>
      <c r="J22178" t="str">
        <f t="shared" si="695"/>
        <v>2021</v>
      </c>
    </row>
    <row r="22179" spans="1:10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VLOOKUP($B22179,[1]Content!$B$2:$E$1001,3,0)</f>
        <v>GIF</v>
      </c>
      <c r="F22179" t="str">
        <f>VLOOKUP($B22179,[1]Content!$B$2:$E$1001,4,0)</f>
        <v>veganism</v>
      </c>
      <c r="G22179" t="str">
        <v>positive</v>
      </c>
      <c r="H22179">
        <v>70</v>
      </c>
      <c r="I22179" t="str">
        <f t="shared" si="696"/>
        <v>Jan</v>
      </c>
      <c r="J22179" t="str">
        <f t="shared" si="695"/>
        <v>2021</v>
      </c>
    </row>
    <row r="22180" spans="1:10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VLOOKUP($B22180,[1]Content!$B$2:$E$1001,3,0)</f>
        <v>GIF</v>
      </c>
      <c r="F22180" t="str">
        <f>VLOOKUP($B22180,[1]Content!$B$2:$E$1001,4,0)</f>
        <v>veganism</v>
      </c>
      <c r="G22180" t="str">
        <v>negative</v>
      </c>
      <c r="H22180">
        <v>12</v>
      </c>
      <c r="I22180" t="str">
        <f t="shared" si="696"/>
        <v>Dec</v>
      </c>
      <c r="J22180" t="str">
        <f t="shared" si="695"/>
        <v>2020</v>
      </c>
    </row>
    <row r="22181" spans="1:10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VLOOKUP($B22181,[1]Content!$B$2:$E$1001,3,0)</f>
        <v>GIF</v>
      </c>
      <c r="F22181" t="str">
        <f>VLOOKUP($B22181,[1]Content!$B$2:$E$1001,4,0)</f>
        <v>veganism</v>
      </c>
      <c r="G22181" t="str">
        <v>negative</v>
      </c>
      <c r="H22181">
        <v>12</v>
      </c>
      <c r="I22181" t="str">
        <f t="shared" si="696"/>
        <v>Apr</v>
      </c>
      <c r="J22181" t="str">
        <f t="shared" si="695"/>
        <v>2021</v>
      </c>
    </row>
    <row r="22182" spans="1:10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VLOOKUP($B22182,[1]Content!$B$2:$E$1001,3,0)</f>
        <v>GIF</v>
      </c>
      <c r="F22182" t="str">
        <f>VLOOKUP($B22182,[1]Content!$B$2:$E$1001,4,0)</f>
        <v>veganism</v>
      </c>
      <c r="G22182" t="str">
        <v>positive</v>
      </c>
      <c r="H22182">
        <v>75</v>
      </c>
      <c r="I22182" t="str">
        <f t="shared" si="696"/>
        <v>Jan</v>
      </c>
      <c r="J22182" t="str">
        <f t="shared" si="695"/>
        <v>2021</v>
      </c>
    </row>
    <row r="22183" spans="1:10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VLOOKUP($B22183,[1]Content!$B$2:$E$1001,3,0)</f>
        <v>GIF</v>
      </c>
      <c r="F22183" t="str">
        <f>VLOOKUP($B22183,[1]Content!$B$2:$E$1001,4,0)</f>
        <v>veganism</v>
      </c>
      <c r="G22183" t="str">
        <v>negative</v>
      </c>
      <c r="H22183">
        <v>15</v>
      </c>
      <c r="I22183" t="str">
        <f t="shared" si="696"/>
        <v>Oct</v>
      </c>
      <c r="J22183" t="str">
        <f t="shared" si="695"/>
        <v>2020</v>
      </c>
    </row>
    <row r="22184" spans="1:10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VLOOKUP($B22184,[1]Content!$B$2:$E$1001,3,0)</f>
        <v>GIF</v>
      </c>
      <c r="F22184" t="str">
        <f>VLOOKUP($B22184,[1]Content!$B$2:$E$1001,4,0)</f>
        <v>veganism</v>
      </c>
      <c r="G22184" t="str">
        <v>neutral</v>
      </c>
      <c r="H22184">
        <v>35</v>
      </c>
      <c r="I22184" t="str">
        <f t="shared" si="696"/>
        <v>Jul</v>
      </c>
      <c r="J22184" t="str">
        <f t="shared" si="695"/>
        <v>2020</v>
      </c>
    </row>
    <row r="22185" spans="1:10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VLOOKUP($B22185,[1]Content!$B$2:$E$1001,3,0)</f>
        <v>GIF</v>
      </c>
      <c r="F22185" t="str">
        <f>VLOOKUP($B22185,[1]Content!$B$2:$E$1001,4,0)</f>
        <v>veganism</v>
      </c>
      <c r="G22185" t="str">
        <v>neutral</v>
      </c>
      <c r="H22185">
        <v>35</v>
      </c>
      <c r="I22185" t="str">
        <f t="shared" si="696"/>
        <v>May</v>
      </c>
      <c r="J22185" t="str">
        <f t="shared" si="695"/>
        <v>2021</v>
      </c>
    </row>
    <row r="22186" spans="1:10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VLOOKUP($B22186,[1]Content!$B$2:$E$1001,3,0)</f>
        <v>GIF</v>
      </c>
      <c r="F22186" t="str">
        <f>VLOOKUP($B22186,[1]Content!$B$2:$E$1001,4,0)</f>
        <v>veganism</v>
      </c>
      <c r="G22186" t="str">
        <v>negative</v>
      </c>
      <c r="H22186">
        <v>5</v>
      </c>
      <c r="I22186" t="str">
        <f t="shared" si="696"/>
        <v>Jun</v>
      </c>
      <c r="J22186" t="str">
        <f t="shared" si="695"/>
        <v>2020</v>
      </c>
    </row>
    <row r="22187" spans="1:10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VLOOKUP($B22187,[1]Content!$B$2:$E$1001,3,0)</f>
        <v>GIF</v>
      </c>
      <c r="F22187" t="str">
        <f>VLOOKUP($B22187,[1]Content!$B$2:$E$1001,4,0)</f>
        <v>veganism</v>
      </c>
      <c r="G22187" t="str">
        <v>negative</v>
      </c>
      <c r="H22187">
        <v>12</v>
      </c>
      <c r="I22187" t="str">
        <f t="shared" si="696"/>
        <v>Dec</v>
      </c>
      <c r="J22187" t="str">
        <f t="shared" si="695"/>
        <v>2020</v>
      </c>
    </row>
    <row r="22188" spans="1:10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VLOOKUP($B22188,[1]Content!$B$2:$E$1001,3,0)</f>
        <v>GIF</v>
      </c>
      <c r="F22188" t="str">
        <f>VLOOKUP($B22188,[1]Content!$B$2:$E$1001,4,0)</f>
        <v>veganism</v>
      </c>
      <c r="G22188" t="str">
        <v>positive</v>
      </c>
      <c r="H22188">
        <v>30</v>
      </c>
      <c r="I22188" t="str">
        <f t="shared" si="696"/>
        <v>Sep</v>
      </c>
      <c r="J22188" t="str">
        <f t="shared" si="695"/>
        <v>2020</v>
      </c>
    </row>
    <row r="22189" spans="1:10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VLOOKUP($B22189,[1]Content!$B$2:$E$1001,3,0)</f>
        <v>GIF</v>
      </c>
      <c r="F22189" t="str">
        <f>VLOOKUP($B22189,[1]Content!$B$2:$E$1001,4,0)</f>
        <v>healthy eating</v>
      </c>
      <c r="G22189" t="str">
        <v>positive</v>
      </c>
      <c r="H22189">
        <v>70</v>
      </c>
      <c r="I22189" t="str">
        <f t="shared" si="696"/>
        <v>Mar</v>
      </c>
      <c r="J22189" t="str">
        <f t="shared" si="695"/>
        <v>2021</v>
      </c>
    </row>
    <row r="22190" spans="1:10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VLOOKUP($B22190,[1]Content!$B$2:$E$1001,3,0)</f>
        <v>GIF</v>
      </c>
      <c r="F22190" t="str">
        <f>VLOOKUP($B22190,[1]Content!$B$2:$E$1001,4,0)</f>
        <v>healthy eating</v>
      </c>
      <c r="G22190" t="str">
        <v>positive</v>
      </c>
      <c r="H22190">
        <v>72</v>
      </c>
      <c r="I22190" t="str">
        <f t="shared" si="696"/>
        <v>Apr</v>
      </c>
      <c r="J22190" t="str">
        <f t="shared" si="695"/>
        <v>2021</v>
      </c>
    </row>
    <row r="22191" spans="1:10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VLOOKUP($B22191,[1]Content!$B$2:$E$1001,3,0)</f>
        <v>GIF</v>
      </c>
      <c r="F22191" t="str">
        <f>VLOOKUP($B22191,[1]Content!$B$2:$E$1001,4,0)</f>
        <v>healthy eating</v>
      </c>
      <c r="G22191" t="str">
        <v>positive</v>
      </c>
      <c r="H22191">
        <v>65</v>
      </c>
      <c r="I22191" t="str">
        <f t="shared" si="696"/>
        <v>Aug</v>
      </c>
      <c r="J22191" t="str">
        <f t="shared" si="695"/>
        <v>2020</v>
      </c>
    </row>
    <row r="22192" spans="1:10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VLOOKUP($B22192,[1]Content!$B$2:$E$1001,3,0)</f>
        <v>GIF</v>
      </c>
      <c r="F22192" t="str">
        <f>VLOOKUP($B22192,[1]Content!$B$2:$E$1001,4,0)</f>
        <v>healthy eating</v>
      </c>
      <c r="G22192" t="str">
        <v>negative</v>
      </c>
      <c r="H22192">
        <v>10</v>
      </c>
      <c r="I22192" t="str">
        <f t="shared" si="696"/>
        <v>Nov</v>
      </c>
      <c r="J22192" t="str">
        <f t="shared" si="695"/>
        <v>2020</v>
      </c>
    </row>
    <row r="22193" spans="1:10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VLOOKUP($B22193,[1]Content!$B$2:$E$1001,3,0)</f>
        <v>GIF</v>
      </c>
      <c r="F22193" t="str">
        <f>VLOOKUP($B22193,[1]Content!$B$2:$E$1001,4,0)</f>
        <v>healthy eating</v>
      </c>
      <c r="G22193" t="str">
        <v>positive</v>
      </c>
      <c r="H22193">
        <v>70</v>
      </c>
      <c r="I22193" t="str">
        <f t="shared" si="696"/>
        <v>Sep</v>
      </c>
      <c r="J22193" t="str">
        <f t="shared" si="695"/>
        <v>2020</v>
      </c>
    </row>
    <row r="22194" spans="1:10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VLOOKUP($B22194,[1]Content!$B$2:$E$1001,3,0)</f>
        <v>GIF</v>
      </c>
      <c r="F22194" t="str">
        <f>VLOOKUP($B22194,[1]Content!$B$2:$E$1001,4,0)</f>
        <v>healthy eating</v>
      </c>
      <c r="G22194" t="str">
        <v>positive</v>
      </c>
      <c r="H22194">
        <v>50</v>
      </c>
      <c r="I22194" t="str">
        <f t="shared" si="696"/>
        <v>Apr</v>
      </c>
      <c r="J22194" t="str">
        <f t="shared" si="695"/>
        <v>2021</v>
      </c>
    </row>
    <row r="22195" spans="1:10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VLOOKUP($B22195,[1]Content!$B$2:$E$1001,3,0)</f>
        <v>GIF</v>
      </c>
      <c r="F22195" t="str">
        <f>VLOOKUP($B22195,[1]Content!$B$2:$E$1001,4,0)</f>
        <v>healthy eating</v>
      </c>
      <c r="G22195" t="str">
        <v>positive</v>
      </c>
      <c r="H22195">
        <v>75</v>
      </c>
      <c r="I22195" t="str">
        <f t="shared" si="696"/>
        <v>Feb</v>
      </c>
      <c r="J22195" t="str">
        <f t="shared" si="695"/>
        <v>2021</v>
      </c>
    </row>
    <row r="22196" spans="1:10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VLOOKUP($B22196,[1]Content!$B$2:$E$1001,3,0)</f>
        <v>GIF</v>
      </c>
      <c r="F22196" t="str">
        <f>VLOOKUP($B22196,[1]Content!$B$2:$E$1001,4,0)</f>
        <v>healthy eating</v>
      </c>
      <c r="G22196" t="str">
        <v>positive</v>
      </c>
      <c r="H22196">
        <v>70</v>
      </c>
      <c r="I22196" t="str">
        <f t="shared" si="696"/>
        <v>Apr</v>
      </c>
      <c r="J22196" t="str">
        <f t="shared" si="695"/>
        <v>2021</v>
      </c>
    </row>
    <row r="22197" spans="1:10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VLOOKUP($B22197,[1]Content!$B$2:$E$1001,3,0)</f>
        <v>GIF</v>
      </c>
      <c r="F22197" t="str">
        <f>VLOOKUP($B22197,[1]Content!$B$2:$E$1001,4,0)</f>
        <v>healthy eating</v>
      </c>
      <c r="G22197" t="str">
        <v>negative</v>
      </c>
      <c r="H22197">
        <v>5</v>
      </c>
      <c r="I22197" t="str">
        <f t="shared" si="696"/>
        <v>Feb</v>
      </c>
      <c r="J22197" t="str">
        <f t="shared" si="695"/>
        <v>2021</v>
      </c>
    </row>
    <row r="22198" spans="1:10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VLOOKUP($B22198,[1]Content!$B$2:$E$1001,3,0)</f>
        <v>GIF</v>
      </c>
      <c r="F22198" t="str">
        <f>VLOOKUP($B22198,[1]Content!$B$2:$E$1001,4,0)</f>
        <v>healthy eating</v>
      </c>
      <c r="G22198" t="str">
        <v>negative</v>
      </c>
      <c r="H22198">
        <v>5</v>
      </c>
      <c r="I22198" t="str">
        <f t="shared" si="696"/>
        <v>Feb</v>
      </c>
      <c r="J22198" t="str">
        <f t="shared" si="695"/>
        <v>2021</v>
      </c>
    </row>
    <row r="22199" spans="1:10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VLOOKUP($B22199,[1]Content!$B$2:$E$1001,3,0)</f>
        <v>GIF</v>
      </c>
      <c r="F22199" t="str">
        <f>VLOOKUP($B22199,[1]Content!$B$2:$E$1001,4,0)</f>
        <v>healthy eating</v>
      </c>
      <c r="G22199" t="str">
        <v>positive</v>
      </c>
      <c r="H22199">
        <v>30</v>
      </c>
      <c r="I22199" t="str">
        <f t="shared" si="696"/>
        <v>May</v>
      </c>
      <c r="J22199" t="str">
        <f t="shared" si="695"/>
        <v>2021</v>
      </c>
    </row>
    <row r="22200" spans="1:10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VLOOKUP($B22200,[1]Content!$B$2:$E$1001,3,0)</f>
        <v>photo</v>
      </c>
      <c r="F22200" t="str">
        <f>VLOOKUP($B22200,[1]Content!$B$2:$E$1001,4,0)</f>
        <v>cooking</v>
      </c>
      <c r="G22200" t="str">
        <v>neutral</v>
      </c>
      <c r="H22200">
        <v>35</v>
      </c>
      <c r="I22200" t="str">
        <f t="shared" si="696"/>
        <v>Aug</v>
      </c>
      <c r="J22200" t="str">
        <f t="shared" si="695"/>
        <v>2020</v>
      </c>
    </row>
    <row r="22201" spans="1:10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VLOOKUP($B22201,[1]Content!$B$2:$E$1001,3,0)</f>
        <v>photo</v>
      </c>
      <c r="F22201" t="str">
        <f>VLOOKUP($B22201,[1]Content!$B$2:$E$1001,4,0)</f>
        <v>cooking</v>
      </c>
      <c r="G22201" t="str">
        <v>positive</v>
      </c>
      <c r="H22201">
        <v>50</v>
      </c>
      <c r="I22201" t="str">
        <f t="shared" si="696"/>
        <v>Apr</v>
      </c>
      <c r="J22201" t="str">
        <f t="shared" si="695"/>
        <v>2021</v>
      </c>
    </row>
    <row r="22202" spans="1:10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VLOOKUP($B22202,[1]Content!$B$2:$E$1001,3,0)</f>
        <v>photo</v>
      </c>
      <c r="F22202" t="str">
        <f>VLOOKUP($B22202,[1]Content!$B$2:$E$1001,4,0)</f>
        <v>cooking</v>
      </c>
      <c r="G22202" t="str">
        <v>negative</v>
      </c>
      <c r="H22202">
        <v>5</v>
      </c>
      <c r="I22202" t="str">
        <f t="shared" si="696"/>
        <v>Mar</v>
      </c>
      <c r="J22202" t="str">
        <f t="shared" si="695"/>
        <v>2021</v>
      </c>
    </row>
    <row r="22203" spans="1:10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VLOOKUP($B22203,[1]Content!$B$2:$E$1001,3,0)</f>
        <v>photo</v>
      </c>
      <c r="F22203" t="str">
        <f>VLOOKUP($B22203,[1]Content!$B$2:$E$1001,4,0)</f>
        <v>cooking</v>
      </c>
      <c r="G22203" t="str">
        <v>positive</v>
      </c>
      <c r="H22203">
        <v>70</v>
      </c>
      <c r="I22203" t="str">
        <f t="shared" si="696"/>
        <v>Aug</v>
      </c>
      <c r="J22203" t="str">
        <f t="shared" si="695"/>
        <v>2020</v>
      </c>
    </row>
    <row r="22204" spans="1:10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VLOOKUP($B22204,[1]Content!$B$2:$E$1001,3,0)</f>
        <v>photo</v>
      </c>
      <c r="F22204" t="str">
        <f>VLOOKUP($B22204,[1]Content!$B$2:$E$1001,4,0)</f>
        <v>cooking</v>
      </c>
      <c r="G22204" t="str">
        <v>positive</v>
      </c>
      <c r="H22204">
        <v>65</v>
      </c>
      <c r="I22204" t="str">
        <f t="shared" si="696"/>
        <v>Dec</v>
      </c>
      <c r="J22204" t="str">
        <f t="shared" si="695"/>
        <v>2020</v>
      </c>
    </row>
    <row r="22205" spans="1:10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VLOOKUP($B22205,[1]Content!$B$2:$E$1001,3,0)</f>
        <v>photo</v>
      </c>
      <c r="F22205" t="str">
        <f>VLOOKUP($B22205,[1]Content!$B$2:$E$1001,4,0)</f>
        <v>cooking</v>
      </c>
      <c r="G22205" t="str">
        <v>negative</v>
      </c>
      <c r="H22205">
        <v>15</v>
      </c>
      <c r="I22205" t="str">
        <f t="shared" si="696"/>
        <v>Aug</v>
      </c>
      <c r="J22205" t="str">
        <f t="shared" si="695"/>
        <v>2020</v>
      </c>
    </row>
    <row r="22206" spans="1:10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VLOOKUP($B22206,[1]Content!$B$2:$E$1001,3,0)</f>
        <v>photo</v>
      </c>
      <c r="F22206" t="str">
        <f>VLOOKUP($B22206,[1]Content!$B$2:$E$1001,4,0)</f>
        <v>cooking</v>
      </c>
      <c r="G22206" t="str">
        <v>positive</v>
      </c>
      <c r="H22206">
        <v>30</v>
      </c>
      <c r="I22206" t="str">
        <f t="shared" si="696"/>
        <v>Apr</v>
      </c>
      <c r="J22206" t="str">
        <f t="shared" si="695"/>
        <v>2021</v>
      </c>
    </row>
    <row r="22207" spans="1:10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VLOOKUP($B22207,[1]Content!$B$2:$E$1001,3,0)</f>
        <v>GIF</v>
      </c>
      <c r="F22207" t="str">
        <f>VLOOKUP($B22207,[1]Content!$B$2:$E$1001,4,0)</f>
        <v>travel</v>
      </c>
      <c r="G22207" t="str">
        <v>positive</v>
      </c>
      <c r="H22207">
        <v>72</v>
      </c>
      <c r="I22207" t="str">
        <f t="shared" si="696"/>
        <v>Oct</v>
      </c>
      <c r="J22207" t="str">
        <f t="shared" si="695"/>
        <v>2020</v>
      </c>
    </row>
    <row r="22208" spans="1:10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VLOOKUP($B22208,[1]Content!$B$2:$E$1001,3,0)</f>
        <v>GIF</v>
      </c>
      <c r="F22208" t="str">
        <f>VLOOKUP($B22208,[1]Content!$B$2:$E$1001,4,0)</f>
        <v>travel</v>
      </c>
      <c r="G22208" t="str">
        <v>positive</v>
      </c>
      <c r="H22208">
        <v>75</v>
      </c>
      <c r="I22208" t="str">
        <f t="shared" si="696"/>
        <v>Jan</v>
      </c>
      <c r="J22208" t="str">
        <f t="shared" si="695"/>
        <v>2021</v>
      </c>
    </row>
    <row r="22209" spans="1:10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VLOOKUP($B22209,[1]Content!$B$2:$E$1001,3,0)</f>
        <v>GIF</v>
      </c>
      <c r="F22209" t="str">
        <f>VLOOKUP($B22209,[1]Content!$B$2:$E$1001,4,0)</f>
        <v>travel</v>
      </c>
      <c r="G22209" t="str">
        <v>positive</v>
      </c>
      <c r="H22209">
        <v>70</v>
      </c>
      <c r="I22209" t="str">
        <f t="shared" si="696"/>
        <v>Jul</v>
      </c>
      <c r="J22209" t="str">
        <f t="shared" si="695"/>
        <v>2020</v>
      </c>
    </row>
    <row r="22210" spans="1:10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VLOOKUP($B22210,[1]Content!$B$2:$E$1001,3,0)</f>
        <v>GIF</v>
      </c>
      <c r="F22210" t="str">
        <f>VLOOKUP($B22210,[1]Content!$B$2:$E$1001,4,0)</f>
        <v>travel</v>
      </c>
      <c r="G22210" t="str">
        <v>neutral</v>
      </c>
      <c r="H22210">
        <v>20</v>
      </c>
      <c r="I22210" t="str">
        <f t="shared" si="696"/>
        <v>Nov</v>
      </c>
      <c r="J22210" t="str">
        <f t="shared" si="695"/>
        <v>2020</v>
      </c>
    </row>
    <row r="22211" spans="1:10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VLOOKUP($B22211,[1]Content!$B$2:$E$1001,3,0)</f>
        <v>GIF</v>
      </c>
      <c r="F22211" t="str">
        <f>VLOOKUP($B22211,[1]Content!$B$2:$E$1001,4,0)</f>
        <v>travel</v>
      </c>
      <c r="G22211" t="str">
        <v>neutral</v>
      </c>
      <c r="H22211">
        <v>35</v>
      </c>
      <c r="I22211" t="str">
        <f t="shared" si="696"/>
        <v>Mar</v>
      </c>
      <c r="J22211" t="str">
        <f t="shared" ref="J22211:J22274" si="697">TEXT($D22211,"YYY")</f>
        <v>2021</v>
      </c>
    </row>
    <row r="22212" spans="1:10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VLOOKUP($B22212,[1]Content!$B$2:$E$1001,3,0)</f>
        <v>GIF</v>
      </c>
      <c r="F22212" t="str">
        <f>VLOOKUP($B22212,[1]Content!$B$2:$E$1001,4,0)</f>
        <v>travel</v>
      </c>
      <c r="G22212" t="str">
        <v>positive</v>
      </c>
      <c r="H22212">
        <v>70</v>
      </c>
      <c r="I22212" t="str">
        <f t="shared" si="696"/>
        <v>Aug</v>
      </c>
      <c r="J22212" t="str">
        <f t="shared" si="697"/>
        <v>2020</v>
      </c>
    </row>
    <row r="22213" spans="1:10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VLOOKUP($B22213,[1]Content!$B$2:$E$1001,3,0)</f>
        <v>GIF</v>
      </c>
      <c r="F22213" t="str">
        <f>VLOOKUP($B22213,[1]Content!$B$2:$E$1001,4,0)</f>
        <v>travel</v>
      </c>
      <c r="G22213" t="str">
        <v>negative</v>
      </c>
      <c r="H22213">
        <v>12</v>
      </c>
      <c r="I22213" t="str">
        <f t="shared" si="696"/>
        <v>Dec</v>
      </c>
      <c r="J22213" t="str">
        <f t="shared" si="697"/>
        <v>2020</v>
      </c>
    </row>
    <row r="22214" spans="1:10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VLOOKUP($B22214,[1]Content!$B$2:$E$1001,3,0)</f>
        <v>GIF</v>
      </c>
      <c r="F22214" t="str">
        <f>VLOOKUP($B22214,[1]Content!$B$2:$E$1001,4,0)</f>
        <v>travel</v>
      </c>
      <c r="G22214" t="str">
        <v>negative</v>
      </c>
      <c r="H22214">
        <v>10</v>
      </c>
      <c r="I22214" t="str">
        <f t="shared" si="696"/>
        <v>Apr</v>
      </c>
      <c r="J22214" t="str">
        <f t="shared" si="697"/>
        <v>2021</v>
      </c>
    </row>
    <row r="22215" spans="1:10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VLOOKUP($B22215,[1]Content!$B$2:$E$1001,3,0)</f>
        <v>GIF</v>
      </c>
      <c r="F22215" t="str">
        <f>VLOOKUP($B22215,[1]Content!$B$2:$E$1001,4,0)</f>
        <v>travel</v>
      </c>
      <c r="G22215" t="str">
        <v>negative</v>
      </c>
      <c r="H22215">
        <v>12</v>
      </c>
      <c r="I22215" t="str">
        <f t="shared" si="696"/>
        <v>Oct</v>
      </c>
      <c r="J22215" t="str">
        <f t="shared" si="697"/>
        <v>2020</v>
      </c>
    </row>
    <row r="22216" spans="1:10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VLOOKUP($B22216,[1]Content!$B$2:$E$1001,3,0)</f>
        <v>GIF</v>
      </c>
      <c r="F22216" t="str">
        <f>VLOOKUP($B22216,[1]Content!$B$2:$E$1001,4,0)</f>
        <v>travel</v>
      </c>
      <c r="G22216" t="str">
        <v>positive</v>
      </c>
      <c r="H22216">
        <v>45</v>
      </c>
      <c r="I22216" t="str">
        <f t="shared" si="696"/>
        <v>Sep</v>
      </c>
      <c r="J22216" t="str">
        <f t="shared" si="697"/>
        <v>2020</v>
      </c>
    </row>
    <row r="22217" spans="1:10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VLOOKUP($B22217,[1]Content!$B$2:$E$1001,3,0)</f>
        <v>GIF</v>
      </c>
      <c r="F22217" t="str">
        <f>VLOOKUP($B22217,[1]Content!$B$2:$E$1001,4,0)</f>
        <v>travel</v>
      </c>
      <c r="G22217" t="str">
        <v>positive</v>
      </c>
      <c r="H22217">
        <v>70</v>
      </c>
      <c r="I22217" t="str">
        <f t="shared" ref="I22217:I22280" si="698">TEXT($D22217,"MMM")</f>
        <v>Jan</v>
      </c>
      <c r="J22217" t="str">
        <f t="shared" si="697"/>
        <v>2021</v>
      </c>
    </row>
    <row r="22218" spans="1:10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VLOOKUP($B22218,[1]Content!$B$2:$E$1001,3,0)</f>
        <v>GIF</v>
      </c>
      <c r="F22218" t="str">
        <f>VLOOKUP($B22218,[1]Content!$B$2:$E$1001,4,0)</f>
        <v>travel</v>
      </c>
      <c r="G22218" t="str">
        <v>positive</v>
      </c>
      <c r="H22218">
        <v>70</v>
      </c>
      <c r="I22218" t="str">
        <f t="shared" si="698"/>
        <v>Sep</v>
      </c>
      <c r="J22218" t="str">
        <f t="shared" si="697"/>
        <v>2020</v>
      </c>
    </row>
    <row r="22219" spans="1:10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VLOOKUP($B22219,[1]Content!$B$2:$E$1001,3,0)</f>
        <v>GIF</v>
      </c>
      <c r="F22219" t="str">
        <f>VLOOKUP($B22219,[1]Content!$B$2:$E$1001,4,0)</f>
        <v>travel</v>
      </c>
      <c r="G22219" t="str">
        <v>positive</v>
      </c>
      <c r="H22219">
        <v>65</v>
      </c>
      <c r="I22219" t="str">
        <f t="shared" si="698"/>
        <v>Mar</v>
      </c>
      <c r="J22219" t="str">
        <f t="shared" si="697"/>
        <v>2021</v>
      </c>
    </row>
    <row r="22220" spans="1:10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VLOOKUP($B22220,[1]Content!$B$2:$E$1001,3,0)</f>
        <v>GIF</v>
      </c>
      <c r="F22220" t="str">
        <f>VLOOKUP($B22220,[1]Content!$B$2:$E$1001,4,0)</f>
        <v>travel</v>
      </c>
      <c r="G22220" t="str">
        <v>positive</v>
      </c>
      <c r="H22220">
        <v>60</v>
      </c>
      <c r="I22220" t="str">
        <f t="shared" si="698"/>
        <v>Feb</v>
      </c>
      <c r="J22220" t="str">
        <f t="shared" si="697"/>
        <v>2021</v>
      </c>
    </row>
    <row r="22221" spans="1:10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VLOOKUP($B22221,[1]Content!$B$2:$E$1001,3,0)</f>
        <v>GIF</v>
      </c>
      <c r="F22221" t="str">
        <f>VLOOKUP($B22221,[1]Content!$B$2:$E$1001,4,0)</f>
        <v>travel</v>
      </c>
      <c r="G22221" t="str">
        <v>positive</v>
      </c>
      <c r="H22221">
        <v>30</v>
      </c>
      <c r="I22221" t="str">
        <f t="shared" si="698"/>
        <v>May</v>
      </c>
      <c r="J22221" t="str">
        <f t="shared" si="697"/>
        <v>2021</v>
      </c>
    </row>
    <row r="22222" spans="1:10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VLOOKUP($B22222,[1]Content!$B$2:$E$1001,3,0)</f>
        <v>GIF</v>
      </c>
      <c r="F22222" t="str">
        <f>VLOOKUP($B22222,[1]Content!$B$2:$E$1001,4,0)</f>
        <v>travel</v>
      </c>
      <c r="G22222" t="str">
        <v>negative</v>
      </c>
      <c r="H22222">
        <v>12</v>
      </c>
      <c r="I22222" t="str">
        <f t="shared" si="698"/>
        <v>Jan</v>
      </c>
      <c r="J22222" t="str">
        <f t="shared" si="697"/>
        <v>2021</v>
      </c>
    </row>
    <row r="22223" spans="1:10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VLOOKUP($B22223,[1]Content!$B$2:$E$1001,3,0)</f>
        <v>GIF</v>
      </c>
      <c r="F22223" t="str">
        <f>VLOOKUP($B22223,[1]Content!$B$2:$E$1001,4,0)</f>
        <v>travel</v>
      </c>
      <c r="G22223" t="str">
        <v>positive</v>
      </c>
      <c r="H22223">
        <v>45</v>
      </c>
      <c r="I22223" t="str">
        <f t="shared" si="698"/>
        <v>Nov</v>
      </c>
      <c r="J22223" t="str">
        <f t="shared" si="697"/>
        <v>2020</v>
      </c>
    </row>
    <row r="22224" spans="1:10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VLOOKUP($B22224,[1]Content!$B$2:$E$1001,3,0)</f>
        <v>GIF</v>
      </c>
      <c r="F22224" t="str">
        <f>VLOOKUP($B22224,[1]Content!$B$2:$E$1001,4,0)</f>
        <v>travel</v>
      </c>
      <c r="G22224" t="str">
        <v>positive</v>
      </c>
      <c r="H22224">
        <v>65</v>
      </c>
      <c r="I22224" t="str">
        <f t="shared" si="698"/>
        <v>May</v>
      </c>
      <c r="J22224" t="str">
        <f t="shared" si="697"/>
        <v>2021</v>
      </c>
    </row>
    <row r="22225" spans="1:10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VLOOKUP($B22225,[1]Content!$B$2:$E$1001,3,0)</f>
        <v>photo</v>
      </c>
      <c r="F22225" t="str">
        <f>VLOOKUP($B22225,[1]Content!$B$2:$E$1001,4,0)</f>
        <v>science</v>
      </c>
      <c r="G22225" t="str">
        <v>positive</v>
      </c>
      <c r="H22225">
        <v>75</v>
      </c>
      <c r="I22225" t="str">
        <f t="shared" si="698"/>
        <v>Mar</v>
      </c>
      <c r="J22225" t="str">
        <f t="shared" si="697"/>
        <v>2021</v>
      </c>
    </row>
    <row r="22226" spans="1:10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VLOOKUP($B22226,[1]Content!$B$2:$E$1001,3,0)</f>
        <v>photo</v>
      </c>
      <c r="F22226" t="str">
        <f>VLOOKUP($B22226,[1]Content!$B$2:$E$1001,4,0)</f>
        <v>science</v>
      </c>
      <c r="G22226" t="str">
        <v>negative</v>
      </c>
      <c r="H22226">
        <v>15</v>
      </c>
      <c r="I22226" t="str">
        <f t="shared" si="698"/>
        <v>Oct</v>
      </c>
      <c r="J22226" t="str">
        <f t="shared" si="697"/>
        <v>2020</v>
      </c>
    </row>
    <row r="22227" spans="1:10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VLOOKUP($B22227,[1]Content!$B$2:$E$1001,3,0)</f>
        <v>photo</v>
      </c>
      <c r="F22227" t="str">
        <f>VLOOKUP($B22227,[1]Content!$B$2:$E$1001,4,0)</f>
        <v>science</v>
      </c>
      <c r="G22227" t="str">
        <v>positive</v>
      </c>
      <c r="H22227">
        <v>70</v>
      </c>
      <c r="I22227" t="str">
        <f t="shared" si="698"/>
        <v>Apr</v>
      </c>
      <c r="J22227" t="str">
        <f t="shared" si="697"/>
        <v>2021</v>
      </c>
    </row>
    <row r="22228" spans="1:10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VLOOKUP($B22228,[1]Content!$B$2:$E$1001,3,0)</f>
        <v>photo</v>
      </c>
      <c r="F22228" t="str">
        <f>VLOOKUP($B22228,[1]Content!$B$2:$E$1001,4,0)</f>
        <v>science</v>
      </c>
      <c r="G22228" t="str">
        <v>positive</v>
      </c>
      <c r="H22228">
        <v>65</v>
      </c>
      <c r="I22228" t="str">
        <f t="shared" si="698"/>
        <v>Mar</v>
      </c>
      <c r="J22228" t="str">
        <f t="shared" si="697"/>
        <v>2021</v>
      </c>
    </row>
    <row r="22229" spans="1:10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VLOOKUP($B22229,[1]Content!$B$2:$E$1001,3,0)</f>
        <v>photo</v>
      </c>
      <c r="F22229" t="str">
        <f>VLOOKUP($B22229,[1]Content!$B$2:$E$1001,4,0)</f>
        <v>science</v>
      </c>
      <c r="G22229" t="str">
        <v>negative</v>
      </c>
      <c r="H22229">
        <v>12</v>
      </c>
      <c r="I22229" t="str">
        <f t="shared" si="698"/>
        <v>Sep</v>
      </c>
      <c r="J22229" t="str">
        <f t="shared" si="697"/>
        <v>2020</v>
      </c>
    </row>
    <row r="22230" spans="1:10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VLOOKUP($B22230,[1]Content!$B$2:$E$1001,3,0)</f>
        <v>photo</v>
      </c>
      <c r="F22230" t="str">
        <f>VLOOKUP($B22230,[1]Content!$B$2:$E$1001,4,0)</f>
        <v>science</v>
      </c>
      <c r="G22230" t="str">
        <v>positive</v>
      </c>
      <c r="H22230">
        <v>70</v>
      </c>
      <c r="I22230" t="str">
        <f t="shared" si="698"/>
        <v>Aug</v>
      </c>
      <c r="J22230" t="str">
        <f t="shared" si="697"/>
        <v>2020</v>
      </c>
    </row>
    <row r="22231" spans="1:10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VLOOKUP($B22231,[1]Content!$B$2:$E$1001,3,0)</f>
        <v>photo</v>
      </c>
      <c r="F22231" t="str">
        <f>VLOOKUP($B22231,[1]Content!$B$2:$E$1001,4,0)</f>
        <v>science</v>
      </c>
      <c r="G22231" t="str">
        <v>negative</v>
      </c>
      <c r="H22231">
        <v>0</v>
      </c>
      <c r="I22231" t="str">
        <f t="shared" si="698"/>
        <v>Jan</v>
      </c>
      <c r="J22231" t="str">
        <f t="shared" si="697"/>
        <v>2021</v>
      </c>
    </row>
    <row r="22232" spans="1:10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VLOOKUP($B22232,[1]Content!$B$2:$E$1001,3,0)</f>
        <v>photo</v>
      </c>
      <c r="F22232" t="str">
        <f>VLOOKUP($B22232,[1]Content!$B$2:$E$1001,4,0)</f>
        <v>science</v>
      </c>
      <c r="G22232" t="str">
        <v>positive</v>
      </c>
      <c r="H22232">
        <v>60</v>
      </c>
      <c r="I22232" t="str">
        <f t="shared" si="698"/>
        <v>May</v>
      </c>
      <c r="J22232" t="str">
        <f t="shared" si="697"/>
        <v>2021</v>
      </c>
    </row>
    <row r="22233" spans="1:10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VLOOKUP($B22233,[1]Content!$B$2:$E$1001,3,0)</f>
        <v>photo</v>
      </c>
      <c r="F22233" t="str">
        <f>VLOOKUP($B22233,[1]Content!$B$2:$E$1001,4,0)</f>
        <v>science</v>
      </c>
      <c r="G22233" t="str">
        <v>positive</v>
      </c>
      <c r="H22233">
        <v>65</v>
      </c>
      <c r="I22233" t="str">
        <f t="shared" si="698"/>
        <v>Feb</v>
      </c>
      <c r="J22233" t="str">
        <f t="shared" si="697"/>
        <v>2021</v>
      </c>
    </row>
    <row r="22234" spans="1:10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VLOOKUP($B22234,[1]Content!$B$2:$E$1001,3,0)</f>
        <v>photo</v>
      </c>
      <c r="F22234" t="str">
        <f>VLOOKUP($B22234,[1]Content!$B$2:$E$1001,4,0)</f>
        <v>science</v>
      </c>
      <c r="G22234" t="str">
        <v>negative</v>
      </c>
      <c r="H22234">
        <v>5</v>
      </c>
      <c r="I22234" t="str">
        <f t="shared" si="698"/>
        <v>Aug</v>
      </c>
      <c r="J22234" t="str">
        <f t="shared" si="697"/>
        <v>2020</v>
      </c>
    </row>
    <row r="22235" spans="1:10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VLOOKUP($B22235,[1]Content!$B$2:$E$1001,3,0)</f>
        <v>photo</v>
      </c>
      <c r="F22235" t="str">
        <f>VLOOKUP($B22235,[1]Content!$B$2:$E$1001,4,0)</f>
        <v>science</v>
      </c>
      <c r="G22235" t="str">
        <v>neutral</v>
      </c>
      <c r="H22235">
        <v>35</v>
      </c>
      <c r="I22235" t="str">
        <f t="shared" si="698"/>
        <v>Oct</v>
      </c>
      <c r="J22235" t="str">
        <f t="shared" si="697"/>
        <v>2020</v>
      </c>
    </row>
    <row r="22236" spans="1:10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VLOOKUP($B22236,[1]Content!$B$2:$E$1001,3,0)</f>
        <v>photo</v>
      </c>
      <c r="F22236" t="str">
        <f>VLOOKUP($B22236,[1]Content!$B$2:$E$1001,4,0)</f>
        <v>science</v>
      </c>
      <c r="G22236" t="str">
        <v>neutral</v>
      </c>
      <c r="H22236">
        <v>20</v>
      </c>
      <c r="I22236" t="str">
        <f t="shared" si="698"/>
        <v>Oct</v>
      </c>
      <c r="J22236" t="str">
        <f t="shared" si="697"/>
        <v>2020</v>
      </c>
    </row>
    <row r="22237" spans="1:10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VLOOKUP($B22237,[1]Content!$B$2:$E$1001,3,0)</f>
        <v>photo</v>
      </c>
      <c r="F22237" t="str">
        <f>VLOOKUP($B22237,[1]Content!$B$2:$E$1001,4,0)</f>
        <v>science</v>
      </c>
      <c r="G22237" t="str">
        <v>positive</v>
      </c>
      <c r="H22237">
        <v>70</v>
      </c>
      <c r="I22237" t="str">
        <f t="shared" si="698"/>
        <v>Mar</v>
      </c>
      <c r="J22237" t="str">
        <f t="shared" si="697"/>
        <v>2021</v>
      </c>
    </row>
    <row r="22238" spans="1:10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VLOOKUP($B22238,[1]Content!$B$2:$E$1001,3,0)</f>
        <v>photo</v>
      </c>
      <c r="F22238" t="str">
        <f>VLOOKUP($B22238,[1]Content!$B$2:$E$1001,4,0)</f>
        <v>science</v>
      </c>
      <c r="G22238" t="str">
        <v>positive</v>
      </c>
      <c r="H22238">
        <v>45</v>
      </c>
      <c r="I22238" t="str">
        <f t="shared" si="698"/>
        <v>Dec</v>
      </c>
      <c r="J22238" t="str">
        <f t="shared" si="697"/>
        <v>2020</v>
      </c>
    </row>
    <row r="22239" spans="1:10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VLOOKUP($B22239,[1]Content!$B$2:$E$1001,3,0)</f>
        <v>photo</v>
      </c>
      <c r="F22239" t="str">
        <f>VLOOKUP($B22239,[1]Content!$B$2:$E$1001,4,0)</f>
        <v>science</v>
      </c>
      <c r="G22239" t="str">
        <v>positive</v>
      </c>
      <c r="H22239">
        <v>50</v>
      </c>
      <c r="I22239" t="str">
        <f t="shared" si="698"/>
        <v>May</v>
      </c>
      <c r="J22239" t="str">
        <f t="shared" si="697"/>
        <v>2021</v>
      </c>
    </row>
    <row r="22240" spans="1:10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VLOOKUP($B22240,[1]Content!$B$2:$E$1001,3,0)</f>
        <v>photo</v>
      </c>
      <c r="F22240" t="str">
        <f>VLOOKUP($B22240,[1]Content!$B$2:$E$1001,4,0)</f>
        <v>science</v>
      </c>
      <c r="G22240" t="str">
        <v>positive</v>
      </c>
      <c r="H22240">
        <v>70</v>
      </c>
      <c r="I22240" t="str">
        <f t="shared" si="698"/>
        <v>Mar</v>
      </c>
      <c r="J22240" t="str">
        <f t="shared" si="697"/>
        <v>2021</v>
      </c>
    </row>
    <row r="22241" spans="1:10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VLOOKUP($B22241,[1]Content!$B$2:$E$1001,3,0)</f>
        <v>photo</v>
      </c>
      <c r="F22241" t="str">
        <f>VLOOKUP($B22241,[1]Content!$B$2:$E$1001,4,0)</f>
        <v>science</v>
      </c>
      <c r="G22241" t="str">
        <v>neutral</v>
      </c>
      <c r="H22241">
        <v>20</v>
      </c>
      <c r="I22241" t="str">
        <f t="shared" si="698"/>
        <v>Jan</v>
      </c>
      <c r="J22241" t="str">
        <f t="shared" si="697"/>
        <v>2021</v>
      </c>
    </row>
    <row r="22242" spans="1:10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VLOOKUP($B22242,[1]Content!$B$2:$E$1001,3,0)</f>
        <v>photo</v>
      </c>
      <c r="F22242" t="str">
        <f>VLOOKUP($B22242,[1]Content!$B$2:$E$1001,4,0)</f>
        <v>science</v>
      </c>
      <c r="G22242" t="str">
        <v>positive</v>
      </c>
      <c r="H22242">
        <v>72</v>
      </c>
      <c r="I22242" t="str">
        <f t="shared" si="698"/>
        <v>Mar</v>
      </c>
      <c r="J22242" t="str">
        <f t="shared" si="697"/>
        <v>2021</v>
      </c>
    </row>
    <row r="22243" spans="1:10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VLOOKUP($B22243,[1]Content!$B$2:$E$1001,3,0)</f>
        <v>photo</v>
      </c>
      <c r="F22243" t="str">
        <f>VLOOKUP($B22243,[1]Content!$B$2:$E$1001,4,0)</f>
        <v>science</v>
      </c>
      <c r="G22243" t="str">
        <v>positive</v>
      </c>
      <c r="H22243">
        <v>30</v>
      </c>
      <c r="I22243" t="str">
        <f t="shared" si="698"/>
        <v>Feb</v>
      </c>
      <c r="J22243" t="str">
        <f t="shared" si="697"/>
        <v>2021</v>
      </c>
    </row>
    <row r="22244" spans="1:10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VLOOKUP($B22244,[1]Content!$B$2:$E$1001,3,0)</f>
        <v>audio</v>
      </c>
      <c r="F22244" t="str">
        <f>VLOOKUP($B22244,[1]Content!$B$2:$E$1001,4,0)</f>
        <v>healthy eating</v>
      </c>
      <c r="G22244" t="str">
        <v>positive</v>
      </c>
      <c r="H22244">
        <v>65</v>
      </c>
      <c r="I22244" t="str">
        <f t="shared" si="698"/>
        <v>Sep</v>
      </c>
      <c r="J22244" t="str">
        <f t="shared" si="697"/>
        <v>2020</v>
      </c>
    </row>
    <row r="22245" spans="1:10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VLOOKUP($B22245,[1]Content!$B$2:$E$1001,3,0)</f>
        <v>audio</v>
      </c>
      <c r="F22245" t="str">
        <f>VLOOKUP($B22245,[1]Content!$B$2:$E$1001,4,0)</f>
        <v>healthy eating</v>
      </c>
      <c r="G22245" t="str">
        <v>negative</v>
      </c>
      <c r="H22245">
        <v>12</v>
      </c>
      <c r="I22245" t="str">
        <f t="shared" si="698"/>
        <v>May</v>
      </c>
      <c r="J22245" t="str">
        <f t="shared" si="697"/>
        <v>2021</v>
      </c>
    </row>
    <row r="22246" spans="1:10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VLOOKUP($B22246,[1]Content!$B$2:$E$1001,3,0)</f>
        <v>audio</v>
      </c>
      <c r="F22246" t="str">
        <f>VLOOKUP($B22246,[1]Content!$B$2:$E$1001,4,0)</f>
        <v>healthy eating</v>
      </c>
      <c r="G22246" t="str">
        <v>positive</v>
      </c>
      <c r="H22246">
        <v>50</v>
      </c>
      <c r="I22246" t="str">
        <f t="shared" si="698"/>
        <v>Dec</v>
      </c>
      <c r="J22246" t="str">
        <f t="shared" si="697"/>
        <v>2020</v>
      </c>
    </row>
    <row r="22247" spans="1:10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VLOOKUP($B22247,[1]Content!$B$2:$E$1001,3,0)</f>
        <v>audio</v>
      </c>
      <c r="F22247" t="str">
        <f>VLOOKUP($B22247,[1]Content!$B$2:$E$1001,4,0)</f>
        <v>healthy eating</v>
      </c>
      <c r="G22247" t="str">
        <v>positive</v>
      </c>
      <c r="H22247">
        <v>30</v>
      </c>
      <c r="I22247" t="str">
        <f t="shared" si="698"/>
        <v>Feb</v>
      </c>
      <c r="J22247" t="str">
        <f t="shared" si="697"/>
        <v>2021</v>
      </c>
    </row>
    <row r="22248" spans="1:10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VLOOKUP($B22248,[1]Content!$B$2:$E$1001,3,0)</f>
        <v>audio</v>
      </c>
      <c r="F22248" t="str">
        <f>VLOOKUP($B22248,[1]Content!$B$2:$E$1001,4,0)</f>
        <v>healthy eating</v>
      </c>
      <c r="G22248" t="str">
        <v>positive</v>
      </c>
      <c r="H22248">
        <v>65</v>
      </c>
      <c r="I22248" t="str">
        <f t="shared" si="698"/>
        <v>Jul</v>
      </c>
      <c r="J22248" t="str">
        <f t="shared" si="697"/>
        <v>2020</v>
      </c>
    </row>
    <row r="22249" spans="1:10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VLOOKUP($B22249,[1]Content!$B$2:$E$1001,3,0)</f>
        <v>audio</v>
      </c>
      <c r="F22249" t="str">
        <f>VLOOKUP($B22249,[1]Content!$B$2:$E$1001,4,0)</f>
        <v>healthy eating</v>
      </c>
      <c r="G22249" t="str">
        <v>positive</v>
      </c>
      <c r="H22249">
        <v>60</v>
      </c>
      <c r="I22249" t="str">
        <f t="shared" si="698"/>
        <v>May</v>
      </c>
      <c r="J22249" t="str">
        <f t="shared" si="697"/>
        <v>2021</v>
      </c>
    </row>
    <row r="22250" spans="1:10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VLOOKUP($B22250,[1]Content!$B$2:$E$1001,3,0)</f>
        <v>audio</v>
      </c>
      <c r="F22250" t="str">
        <f>VLOOKUP($B22250,[1]Content!$B$2:$E$1001,4,0)</f>
        <v>healthy eating</v>
      </c>
      <c r="G22250" t="str">
        <v>negative</v>
      </c>
      <c r="H22250">
        <v>0</v>
      </c>
      <c r="I22250" t="str">
        <f t="shared" si="698"/>
        <v>Dec</v>
      </c>
      <c r="J22250" t="str">
        <f t="shared" si="697"/>
        <v>2020</v>
      </c>
    </row>
    <row r="22251" spans="1:10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VLOOKUP($B22251,[1]Content!$B$2:$E$1001,3,0)</f>
        <v>audio</v>
      </c>
      <c r="F22251" t="str">
        <f>VLOOKUP($B22251,[1]Content!$B$2:$E$1001,4,0)</f>
        <v>healthy eating</v>
      </c>
      <c r="G22251" t="str">
        <v>negative</v>
      </c>
      <c r="H22251">
        <v>5</v>
      </c>
      <c r="I22251" t="str">
        <f t="shared" si="698"/>
        <v>Jul</v>
      </c>
      <c r="J22251" t="str">
        <f t="shared" si="697"/>
        <v>2020</v>
      </c>
    </row>
    <row r="22252" spans="1:10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VLOOKUP($B22252,[1]Content!$B$2:$E$1001,3,0)</f>
        <v>audio</v>
      </c>
      <c r="F22252" t="str">
        <f>VLOOKUP($B22252,[1]Content!$B$2:$E$1001,4,0)</f>
        <v>healthy eating</v>
      </c>
      <c r="G22252" t="str">
        <v>positive</v>
      </c>
      <c r="H22252">
        <v>45</v>
      </c>
      <c r="I22252" t="str">
        <f t="shared" si="698"/>
        <v>Oct</v>
      </c>
      <c r="J22252" t="str">
        <f t="shared" si="697"/>
        <v>2020</v>
      </c>
    </row>
    <row r="22253" spans="1:10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VLOOKUP($B22253,[1]Content!$B$2:$E$1001,3,0)</f>
        <v>audio</v>
      </c>
      <c r="F22253" t="str">
        <f>VLOOKUP($B22253,[1]Content!$B$2:$E$1001,4,0)</f>
        <v>healthy eating</v>
      </c>
      <c r="G22253" t="str">
        <v>positive</v>
      </c>
      <c r="H22253">
        <v>45</v>
      </c>
      <c r="I22253" t="str">
        <f t="shared" si="698"/>
        <v>Jun</v>
      </c>
      <c r="J22253" t="str">
        <f t="shared" si="697"/>
        <v>2021</v>
      </c>
    </row>
    <row r="22254" spans="1:10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VLOOKUP($B22254,[1]Content!$B$2:$E$1001,3,0)</f>
        <v>audio</v>
      </c>
      <c r="F22254" t="str">
        <f>VLOOKUP($B22254,[1]Content!$B$2:$E$1001,4,0)</f>
        <v>healthy eating</v>
      </c>
      <c r="G22254" t="str">
        <v>positive</v>
      </c>
      <c r="H22254">
        <v>65</v>
      </c>
      <c r="I22254" t="str">
        <f t="shared" si="698"/>
        <v>Aug</v>
      </c>
      <c r="J22254" t="str">
        <f t="shared" si="697"/>
        <v>2020</v>
      </c>
    </row>
    <row r="22255" spans="1:10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VLOOKUP($B22255,[1]Content!$B$2:$E$1001,3,0)</f>
        <v>audio</v>
      </c>
      <c r="F22255" t="str">
        <f>VLOOKUP($B22255,[1]Content!$B$2:$E$1001,4,0)</f>
        <v>healthy eating</v>
      </c>
      <c r="G22255" t="str">
        <v>negative</v>
      </c>
      <c r="H22255">
        <v>0</v>
      </c>
      <c r="I22255" t="str">
        <f t="shared" si="698"/>
        <v>Dec</v>
      </c>
      <c r="J22255" t="str">
        <f t="shared" si="697"/>
        <v>2020</v>
      </c>
    </row>
    <row r="22256" spans="1:10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VLOOKUP($B22256,[1]Content!$B$2:$E$1001,3,0)</f>
        <v>audio</v>
      </c>
      <c r="F22256" t="str">
        <f>VLOOKUP($B22256,[1]Content!$B$2:$E$1001,4,0)</f>
        <v>healthy eating</v>
      </c>
      <c r="G22256" t="str">
        <v>positive</v>
      </c>
      <c r="H22256">
        <v>75</v>
      </c>
      <c r="I22256" t="str">
        <f t="shared" si="698"/>
        <v>Oct</v>
      </c>
      <c r="J22256" t="str">
        <f t="shared" si="697"/>
        <v>2020</v>
      </c>
    </row>
    <row r="22257" spans="1:10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VLOOKUP($B22257,[1]Content!$B$2:$E$1001,3,0)</f>
        <v>audio</v>
      </c>
      <c r="F22257" t="str">
        <f>VLOOKUP($B22257,[1]Content!$B$2:$E$1001,4,0)</f>
        <v>healthy eating</v>
      </c>
      <c r="G22257" t="str">
        <v>negative</v>
      </c>
      <c r="H22257">
        <v>0</v>
      </c>
      <c r="I22257" t="str">
        <f t="shared" si="698"/>
        <v>May</v>
      </c>
      <c r="J22257" t="str">
        <f t="shared" si="697"/>
        <v>2021</v>
      </c>
    </row>
    <row r="22258" spans="1:10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VLOOKUP($B22258,[1]Content!$B$2:$E$1001,3,0)</f>
        <v>audio</v>
      </c>
      <c r="F22258" t="str">
        <f>VLOOKUP($B22258,[1]Content!$B$2:$E$1001,4,0)</f>
        <v>healthy eating</v>
      </c>
      <c r="G22258" t="str">
        <v>positive</v>
      </c>
      <c r="H22258">
        <v>72</v>
      </c>
      <c r="I22258" t="str">
        <f t="shared" si="698"/>
        <v>Oct</v>
      </c>
      <c r="J22258" t="str">
        <f t="shared" si="697"/>
        <v>2020</v>
      </c>
    </row>
    <row r="22259" spans="1:10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VLOOKUP($B22259,[1]Content!$B$2:$E$1001,3,0)</f>
        <v>audio</v>
      </c>
      <c r="F22259" t="str">
        <f>VLOOKUP($B22259,[1]Content!$B$2:$E$1001,4,0)</f>
        <v>healthy eating</v>
      </c>
      <c r="G22259" t="str">
        <v>positive</v>
      </c>
      <c r="H22259">
        <v>75</v>
      </c>
      <c r="I22259" t="str">
        <f t="shared" si="698"/>
        <v>Sep</v>
      </c>
      <c r="J22259" t="str">
        <f t="shared" si="697"/>
        <v>2020</v>
      </c>
    </row>
    <row r="22260" spans="1:10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VLOOKUP($B22260,[1]Content!$B$2:$E$1001,3,0)</f>
        <v>audio</v>
      </c>
      <c r="F22260" t="str">
        <f>VLOOKUP($B22260,[1]Content!$B$2:$E$1001,4,0)</f>
        <v>healthy eating</v>
      </c>
      <c r="G22260" t="str">
        <v>positive</v>
      </c>
      <c r="H22260">
        <v>75</v>
      </c>
      <c r="I22260" t="str">
        <f t="shared" si="698"/>
        <v>Oct</v>
      </c>
      <c r="J22260" t="str">
        <f t="shared" si="697"/>
        <v>2020</v>
      </c>
    </row>
    <row r="22261" spans="1:10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VLOOKUP($B22261,[1]Content!$B$2:$E$1001,3,0)</f>
        <v>audio</v>
      </c>
      <c r="F22261" t="str">
        <f>VLOOKUP($B22261,[1]Content!$B$2:$E$1001,4,0)</f>
        <v>healthy eating</v>
      </c>
      <c r="G22261" t="str">
        <v>positive</v>
      </c>
      <c r="H22261">
        <v>30</v>
      </c>
      <c r="I22261" t="str">
        <f t="shared" si="698"/>
        <v>Jun</v>
      </c>
      <c r="J22261" t="str">
        <f t="shared" si="697"/>
        <v>2020</v>
      </c>
    </row>
    <row r="22262" spans="1:10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VLOOKUP($B22262,[1]Content!$B$2:$E$1001,3,0)</f>
        <v>audio</v>
      </c>
      <c r="F22262" t="str">
        <f>VLOOKUP($B22262,[1]Content!$B$2:$E$1001,4,0)</f>
        <v>healthy eating</v>
      </c>
      <c r="G22262" t="str">
        <v>positive</v>
      </c>
      <c r="H22262">
        <v>65</v>
      </c>
      <c r="I22262" t="str">
        <f t="shared" si="698"/>
        <v>Oct</v>
      </c>
      <c r="J22262" t="str">
        <f t="shared" si="697"/>
        <v>2020</v>
      </c>
    </row>
    <row r="22263" spans="1:10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VLOOKUP($B22263,[1]Content!$B$2:$E$1001,3,0)</f>
        <v>audio</v>
      </c>
      <c r="F22263" t="str">
        <f>VLOOKUP($B22263,[1]Content!$B$2:$E$1001,4,0)</f>
        <v>healthy eating</v>
      </c>
      <c r="G22263" t="str">
        <v>neutral</v>
      </c>
      <c r="H22263">
        <v>20</v>
      </c>
      <c r="I22263" t="str">
        <f t="shared" si="698"/>
        <v>Jul</v>
      </c>
      <c r="J22263" t="str">
        <f t="shared" si="697"/>
        <v>2020</v>
      </c>
    </row>
    <row r="22264" spans="1:10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VLOOKUP($B22264,[1]Content!$B$2:$E$1001,3,0)</f>
        <v>audio</v>
      </c>
      <c r="F22264" t="str">
        <f>VLOOKUP($B22264,[1]Content!$B$2:$E$1001,4,0)</f>
        <v>healthy eating</v>
      </c>
      <c r="G22264" t="str">
        <v>positive</v>
      </c>
      <c r="H22264">
        <v>60</v>
      </c>
      <c r="I22264" t="str">
        <f t="shared" si="698"/>
        <v>Feb</v>
      </c>
      <c r="J22264" t="str">
        <f t="shared" si="697"/>
        <v>2021</v>
      </c>
    </row>
    <row r="22265" spans="1:10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VLOOKUP($B22265,[1]Content!$B$2:$E$1001,3,0)</f>
        <v>GIF</v>
      </c>
      <c r="F22265" t="str">
        <f>VLOOKUP($B22265,[1]Content!$B$2:$E$1001,4,0)</f>
        <v>tennis</v>
      </c>
      <c r="G22265" t="str">
        <v>negative</v>
      </c>
      <c r="H22265">
        <v>15</v>
      </c>
      <c r="I22265" t="str">
        <f t="shared" si="698"/>
        <v>Aug</v>
      </c>
      <c r="J22265" t="str">
        <f t="shared" si="697"/>
        <v>2020</v>
      </c>
    </row>
    <row r="22266" spans="1:10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VLOOKUP($B22266,[1]Content!$B$2:$E$1001,3,0)</f>
        <v>GIF</v>
      </c>
      <c r="F22266" t="str">
        <f>VLOOKUP($B22266,[1]Content!$B$2:$E$1001,4,0)</f>
        <v>tennis</v>
      </c>
      <c r="G22266" t="str">
        <v>positive</v>
      </c>
      <c r="H22266">
        <v>70</v>
      </c>
      <c r="I22266" t="str">
        <f t="shared" si="698"/>
        <v>Jul</v>
      </c>
      <c r="J22266" t="str">
        <f t="shared" si="697"/>
        <v>2020</v>
      </c>
    </row>
    <row r="22267" spans="1:10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VLOOKUP($B22267,[1]Content!$B$2:$E$1001,3,0)</f>
        <v>GIF</v>
      </c>
      <c r="F22267" t="str">
        <f>VLOOKUP($B22267,[1]Content!$B$2:$E$1001,4,0)</f>
        <v>tennis</v>
      </c>
      <c r="G22267" t="str">
        <v>negative</v>
      </c>
      <c r="H22267">
        <v>15</v>
      </c>
      <c r="I22267" t="str">
        <f t="shared" si="698"/>
        <v>Aug</v>
      </c>
      <c r="J22267" t="str">
        <f t="shared" si="697"/>
        <v>2020</v>
      </c>
    </row>
    <row r="22268" spans="1:10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VLOOKUP($B22268,[1]Content!$B$2:$E$1001,3,0)</f>
        <v>GIF</v>
      </c>
      <c r="F22268" t="str">
        <f>VLOOKUP($B22268,[1]Content!$B$2:$E$1001,4,0)</f>
        <v>tennis</v>
      </c>
      <c r="G22268" t="str">
        <v>positive</v>
      </c>
      <c r="H22268">
        <v>75</v>
      </c>
      <c r="I22268" t="str">
        <f t="shared" si="698"/>
        <v>Jan</v>
      </c>
      <c r="J22268" t="str">
        <f t="shared" si="697"/>
        <v>2021</v>
      </c>
    </row>
    <row r="22269" spans="1:10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VLOOKUP($B22269,[1]Content!$B$2:$E$1001,3,0)</f>
        <v>GIF</v>
      </c>
      <c r="F22269" t="str">
        <f>VLOOKUP($B22269,[1]Content!$B$2:$E$1001,4,0)</f>
        <v>tennis</v>
      </c>
      <c r="G22269" t="str">
        <v>negative</v>
      </c>
      <c r="H22269">
        <v>10</v>
      </c>
      <c r="I22269" t="str">
        <f t="shared" si="698"/>
        <v>Feb</v>
      </c>
      <c r="J22269" t="str">
        <f t="shared" si="697"/>
        <v>2021</v>
      </c>
    </row>
    <row r="22270" spans="1:10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VLOOKUP($B22270,[1]Content!$B$2:$E$1001,3,0)</f>
        <v>GIF</v>
      </c>
      <c r="F22270" t="str">
        <f>VLOOKUP($B22270,[1]Content!$B$2:$E$1001,4,0)</f>
        <v>tennis</v>
      </c>
      <c r="G22270" t="str">
        <v>negative</v>
      </c>
      <c r="H22270">
        <v>10</v>
      </c>
      <c r="I22270" t="str">
        <f t="shared" si="698"/>
        <v>May</v>
      </c>
      <c r="J22270" t="str">
        <f t="shared" si="697"/>
        <v>2021</v>
      </c>
    </row>
    <row r="22271" spans="1:10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VLOOKUP($B22271,[1]Content!$B$2:$E$1001,3,0)</f>
        <v>GIF</v>
      </c>
      <c r="F22271" t="str">
        <f>VLOOKUP($B22271,[1]Content!$B$2:$E$1001,4,0)</f>
        <v>tennis</v>
      </c>
      <c r="G22271" t="str">
        <v>positive</v>
      </c>
      <c r="H22271">
        <v>60</v>
      </c>
      <c r="I22271" t="str">
        <f t="shared" si="698"/>
        <v>Aug</v>
      </c>
      <c r="J22271" t="str">
        <f t="shared" si="697"/>
        <v>2020</v>
      </c>
    </row>
    <row r="22272" spans="1:10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VLOOKUP($B22272,[1]Content!$B$2:$E$1001,3,0)</f>
        <v>GIF</v>
      </c>
      <c r="F22272" t="str">
        <f>VLOOKUP($B22272,[1]Content!$B$2:$E$1001,4,0)</f>
        <v>tennis</v>
      </c>
      <c r="G22272" t="str">
        <v>negative</v>
      </c>
      <c r="H22272">
        <v>12</v>
      </c>
      <c r="I22272" t="str">
        <f t="shared" si="698"/>
        <v>Jun</v>
      </c>
      <c r="J22272" t="str">
        <f t="shared" si="697"/>
        <v>2020</v>
      </c>
    </row>
    <row r="22273" spans="1:10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VLOOKUP($B22273,[1]Content!$B$2:$E$1001,3,0)</f>
        <v>GIF</v>
      </c>
      <c r="F22273" t="str">
        <f>VLOOKUP($B22273,[1]Content!$B$2:$E$1001,4,0)</f>
        <v>tennis</v>
      </c>
      <c r="G22273" t="str">
        <v>positive</v>
      </c>
      <c r="H22273">
        <v>45</v>
      </c>
      <c r="I22273" t="str">
        <f t="shared" si="698"/>
        <v>Apr</v>
      </c>
      <c r="J22273" t="str">
        <f t="shared" si="697"/>
        <v>2021</v>
      </c>
    </row>
    <row r="22274" spans="1:10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VLOOKUP($B22274,[1]Content!$B$2:$E$1001,3,0)</f>
        <v>GIF</v>
      </c>
      <c r="F22274" t="str">
        <f>VLOOKUP($B22274,[1]Content!$B$2:$E$1001,4,0)</f>
        <v>tennis</v>
      </c>
      <c r="G22274" t="str">
        <v>negative</v>
      </c>
      <c r="H22274">
        <v>0</v>
      </c>
      <c r="I22274" t="str">
        <f t="shared" si="698"/>
        <v>Oct</v>
      </c>
      <c r="J22274" t="str">
        <f t="shared" si="697"/>
        <v>2020</v>
      </c>
    </row>
    <row r="22275" spans="1:10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VLOOKUP($B22275,[1]Content!$B$2:$E$1001,3,0)</f>
        <v>GIF</v>
      </c>
      <c r="F22275" t="str">
        <f>VLOOKUP($B22275,[1]Content!$B$2:$E$1001,4,0)</f>
        <v>tennis</v>
      </c>
      <c r="G22275" t="str">
        <v>positive</v>
      </c>
      <c r="H22275">
        <v>75</v>
      </c>
      <c r="I22275" t="str">
        <f t="shared" si="698"/>
        <v>Aug</v>
      </c>
      <c r="J22275" t="str">
        <f t="shared" ref="J22275:J22338" si="699">TEXT($D22275,"YYY")</f>
        <v>2020</v>
      </c>
    </row>
    <row r="22276" spans="1:10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VLOOKUP($B22276,[1]Content!$B$2:$E$1001,3,0)</f>
        <v>GIF</v>
      </c>
      <c r="F22276" t="str">
        <f>VLOOKUP($B22276,[1]Content!$B$2:$E$1001,4,0)</f>
        <v>tennis</v>
      </c>
      <c r="G22276" t="str">
        <v>positive</v>
      </c>
      <c r="H22276">
        <v>75</v>
      </c>
      <c r="I22276" t="str">
        <f t="shared" si="698"/>
        <v>May</v>
      </c>
      <c r="J22276" t="str">
        <f t="shared" si="699"/>
        <v>2021</v>
      </c>
    </row>
    <row r="22277" spans="1:10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VLOOKUP($B22277,[1]Content!$B$2:$E$1001,3,0)</f>
        <v>GIF</v>
      </c>
      <c r="F22277" t="str">
        <f>VLOOKUP($B22277,[1]Content!$B$2:$E$1001,4,0)</f>
        <v>tennis</v>
      </c>
      <c r="G22277" t="str">
        <v>positive</v>
      </c>
      <c r="H22277">
        <v>72</v>
      </c>
      <c r="I22277" t="str">
        <f t="shared" si="698"/>
        <v>Nov</v>
      </c>
      <c r="J22277" t="str">
        <f t="shared" si="699"/>
        <v>2020</v>
      </c>
    </row>
    <row r="22278" spans="1:10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VLOOKUP($B22278,[1]Content!$B$2:$E$1001,3,0)</f>
        <v>GIF</v>
      </c>
      <c r="F22278" t="str">
        <f>VLOOKUP($B22278,[1]Content!$B$2:$E$1001,4,0)</f>
        <v>tennis</v>
      </c>
      <c r="G22278" t="str">
        <v>negative</v>
      </c>
      <c r="H22278">
        <v>15</v>
      </c>
      <c r="I22278" t="str">
        <f t="shared" si="698"/>
        <v>Jan</v>
      </c>
      <c r="J22278" t="str">
        <f t="shared" si="699"/>
        <v>2021</v>
      </c>
    </row>
    <row r="22279" spans="1:10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VLOOKUP($B22279,[1]Content!$B$2:$E$1001,3,0)</f>
        <v>GIF</v>
      </c>
      <c r="F22279" t="str">
        <f>VLOOKUP($B22279,[1]Content!$B$2:$E$1001,4,0)</f>
        <v>tennis</v>
      </c>
      <c r="G22279" t="str">
        <v>positive</v>
      </c>
      <c r="H22279">
        <v>60</v>
      </c>
      <c r="I22279" t="str">
        <f t="shared" si="698"/>
        <v>Oct</v>
      </c>
      <c r="J22279" t="str">
        <f t="shared" si="699"/>
        <v>2020</v>
      </c>
    </row>
    <row r="22280" spans="1:10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VLOOKUP($B22280,[1]Content!$B$2:$E$1001,3,0)</f>
        <v>GIF</v>
      </c>
      <c r="F22280" t="str">
        <f>VLOOKUP($B22280,[1]Content!$B$2:$E$1001,4,0)</f>
        <v>tennis</v>
      </c>
      <c r="G22280" t="str">
        <v>negative</v>
      </c>
      <c r="H22280">
        <v>5</v>
      </c>
      <c r="I22280" t="str">
        <f t="shared" si="698"/>
        <v>Feb</v>
      </c>
      <c r="J22280" t="str">
        <f t="shared" si="699"/>
        <v>2021</v>
      </c>
    </row>
    <row r="22281" spans="1:10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VLOOKUP($B22281,[1]Content!$B$2:$E$1001,3,0)</f>
        <v>GIF</v>
      </c>
      <c r="F22281" t="str">
        <f>VLOOKUP($B22281,[1]Content!$B$2:$E$1001,4,0)</f>
        <v>tennis</v>
      </c>
      <c r="G22281" t="str">
        <v>negative</v>
      </c>
      <c r="H22281">
        <v>0</v>
      </c>
      <c r="I22281" t="str">
        <f t="shared" ref="I22281:I22344" si="700">TEXT($D22281,"MMM")</f>
        <v>Jan</v>
      </c>
      <c r="J22281" t="str">
        <f t="shared" si="699"/>
        <v>2021</v>
      </c>
    </row>
    <row r="22282" spans="1:10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VLOOKUP($B22282,[1]Content!$B$2:$E$1001,3,0)</f>
        <v>GIF</v>
      </c>
      <c r="F22282" t="str">
        <f>VLOOKUP($B22282,[1]Content!$B$2:$E$1001,4,0)</f>
        <v>tennis</v>
      </c>
      <c r="G22282" t="str">
        <v>positive</v>
      </c>
      <c r="H22282">
        <v>72</v>
      </c>
      <c r="I22282" t="str">
        <f t="shared" si="700"/>
        <v>Nov</v>
      </c>
      <c r="J22282" t="str">
        <f t="shared" si="699"/>
        <v>2020</v>
      </c>
    </row>
    <row r="22283" spans="1:10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VLOOKUP($B22283,[1]Content!$B$2:$E$1001,3,0)</f>
        <v>GIF</v>
      </c>
      <c r="F22283" t="str">
        <f>VLOOKUP($B22283,[1]Content!$B$2:$E$1001,4,0)</f>
        <v>tennis</v>
      </c>
      <c r="G22283" t="str">
        <v>negative</v>
      </c>
      <c r="H22283">
        <v>0</v>
      </c>
      <c r="I22283" t="str">
        <f t="shared" si="700"/>
        <v>Sep</v>
      </c>
      <c r="J22283" t="str">
        <f t="shared" si="699"/>
        <v>2020</v>
      </c>
    </row>
    <row r="22284" spans="1:10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VLOOKUP($B22284,[1]Content!$B$2:$E$1001,3,0)</f>
        <v>GIF</v>
      </c>
      <c r="F22284" t="str">
        <f>VLOOKUP($B22284,[1]Content!$B$2:$E$1001,4,0)</f>
        <v>tennis</v>
      </c>
      <c r="G22284" t="str">
        <v>neutral</v>
      </c>
      <c r="H22284">
        <v>20</v>
      </c>
      <c r="I22284" t="str">
        <f t="shared" si="700"/>
        <v>Jun</v>
      </c>
      <c r="J22284" t="str">
        <f t="shared" si="699"/>
        <v>2021</v>
      </c>
    </row>
    <row r="22285" spans="1:10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VLOOKUP($B22285,[1]Content!$B$2:$E$1001,3,0)</f>
        <v>GIF</v>
      </c>
      <c r="F22285" t="str">
        <f>VLOOKUP($B22285,[1]Content!$B$2:$E$1001,4,0)</f>
        <v>tennis</v>
      </c>
      <c r="G22285" t="str">
        <v>negative</v>
      </c>
      <c r="H22285">
        <v>5</v>
      </c>
      <c r="I22285" t="str">
        <f t="shared" si="700"/>
        <v>Aug</v>
      </c>
      <c r="J22285" t="str">
        <f t="shared" si="699"/>
        <v>2020</v>
      </c>
    </row>
    <row r="22286" spans="1:10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VLOOKUP($B22286,[1]Content!$B$2:$E$1001,3,0)</f>
        <v>GIF</v>
      </c>
      <c r="F22286" t="str">
        <f>VLOOKUP($B22286,[1]Content!$B$2:$E$1001,4,0)</f>
        <v>tennis</v>
      </c>
      <c r="G22286" t="str">
        <v>negative</v>
      </c>
      <c r="H22286">
        <v>5</v>
      </c>
      <c r="I22286" t="str">
        <f t="shared" si="700"/>
        <v>Aug</v>
      </c>
      <c r="J22286" t="str">
        <f t="shared" si="699"/>
        <v>2020</v>
      </c>
    </row>
    <row r="22287" spans="1:10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VLOOKUP($B22287,[1]Content!$B$2:$E$1001,3,0)</f>
        <v>GIF</v>
      </c>
      <c r="F22287" t="str">
        <f>VLOOKUP($B22287,[1]Content!$B$2:$E$1001,4,0)</f>
        <v>tennis</v>
      </c>
      <c r="G22287" t="str">
        <v>neutral</v>
      </c>
      <c r="H22287">
        <v>35</v>
      </c>
      <c r="I22287" t="str">
        <f t="shared" si="700"/>
        <v>Apr</v>
      </c>
      <c r="J22287" t="str">
        <f t="shared" si="699"/>
        <v>2021</v>
      </c>
    </row>
    <row r="22288" spans="1:10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VLOOKUP($B22288,[1]Content!$B$2:$E$1001,3,0)</f>
        <v>GIF</v>
      </c>
      <c r="F22288" t="str">
        <f>VLOOKUP($B22288,[1]Content!$B$2:$E$1001,4,0)</f>
        <v>tennis</v>
      </c>
      <c r="G22288" t="str">
        <v>negative</v>
      </c>
      <c r="H22288">
        <v>5</v>
      </c>
      <c r="I22288" t="str">
        <f t="shared" si="700"/>
        <v>Sep</v>
      </c>
      <c r="J22288" t="str">
        <f t="shared" si="699"/>
        <v>2020</v>
      </c>
    </row>
    <row r="22289" spans="1:10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VLOOKUP($B22289,[1]Content!$B$2:$E$1001,3,0)</f>
        <v>GIF</v>
      </c>
      <c r="F22289" t="str">
        <f>VLOOKUP($B22289,[1]Content!$B$2:$E$1001,4,0)</f>
        <v>tennis</v>
      </c>
      <c r="G22289" t="str">
        <v>positive</v>
      </c>
      <c r="H22289">
        <v>50</v>
      </c>
      <c r="I22289" t="str">
        <f t="shared" si="700"/>
        <v>Aug</v>
      </c>
      <c r="J22289" t="str">
        <f t="shared" si="699"/>
        <v>2020</v>
      </c>
    </row>
    <row r="22290" spans="1:10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VLOOKUP($B22290,[1]Content!$B$2:$E$1001,3,0)</f>
        <v>GIF</v>
      </c>
      <c r="F22290" t="str">
        <f>VLOOKUP($B22290,[1]Content!$B$2:$E$1001,4,0)</f>
        <v>tennis</v>
      </c>
      <c r="G22290" t="str">
        <v>positive</v>
      </c>
      <c r="H22290">
        <v>72</v>
      </c>
      <c r="I22290" t="str">
        <f t="shared" si="700"/>
        <v>Feb</v>
      </c>
      <c r="J22290" t="str">
        <f t="shared" si="699"/>
        <v>2021</v>
      </c>
    </row>
    <row r="22291" spans="1:10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VLOOKUP($B22291,[1]Content!$B$2:$E$1001,3,0)</f>
        <v>GIF</v>
      </c>
      <c r="F22291" t="str">
        <f>VLOOKUP($B22291,[1]Content!$B$2:$E$1001,4,0)</f>
        <v>tennis</v>
      </c>
      <c r="G22291" t="str">
        <v>neutral</v>
      </c>
      <c r="H22291">
        <v>20</v>
      </c>
      <c r="I22291" t="str">
        <f t="shared" si="700"/>
        <v>Sep</v>
      </c>
      <c r="J22291" t="str">
        <f t="shared" si="699"/>
        <v>2020</v>
      </c>
    </row>
    <row r="22292" spans="1:10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VLOOKUP($B22292,[1]Content!$B$2:$E$1001,3,0)</f>
        <v>GIF</v>
      </c>
      <c r="F22292" t="str">
        <f>VLOOKUP($B22292,[1]Content!$B$2:$E$1001,4,0)</f>
        <v>tennis</v>
      </c>
      <c r="G22292" t="str">
        <v>positive</v>
      </c>
      <c r="H22292">
        <v>50</v>
      </c>
      <c r="I22292" t="str">
        <f t="shared" si="700"/>
        <v>Oct</v>
      </c>
      <c r="J22292" t="str">
        <f t="shared" si="699"/>
        <v>2020</v>
      </c>
    </row>
    <row r="22293" spans="1:10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VLOOKUP($B22293,[1]Content!$B$2:$E$1001,3,0)</f>
        <v>GIF</v>
      </c>
      <c r="F22293" t="str">
        <f>VLOOKUP($B22293,[1]Content!$B$2:$E$1001,4,0)</f>
        <v>tennis</v>
      </c>
      <c r="G22293" t="str">
        <v>negative</v>
      </c>
      <c r="H22293">
        <v>0</v>
      </c>
      <c r="I22293" t="str">
        <f t="shared" si="700"/>
        <v>Jul</v>
      </c>
      <c r="J22293" t="str">
        <f t="shared" si="699"/>
        <v>2020</v>
      </c>
    </row>
    <row r="22294" spans="1:10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VLOOKUP($B22294,[1]Content!$B$2:$E$1001,3,0)</f>
        <v>GIF</v>
      </c>
      <c r="F22294" t="str">
        <f>VLOOKUP($B22294,[1]Content!$B$2:$E$1001,4,0)</f>
        <v>tennis</v>
      </c>
      <c r="G22294" t="str">
        <v>negative</v>
      </c>
      <c r="H22294">
        <v>5</v>
      </c>
      <c r="I22294" t="str">
        <f t="shared" si="700"/>
        <v>Nov</v>
      </c>
      <c r="J22294" t="str">
        <f t="shared" si="699"/>
        <v>2020</v>
      </c>
    </row>
    <row r="22295" spans="1:10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VLOOKUP($B22295,[1]Content!$B$2:$E$1001,3,0)</f>
        <v>GIF</v>
      </c>
      <c r="F22295" t="str">
        <f>VLOOKUP($B22295,[1]Content!$B$2:$E$1001,4,0)</f>
        <v>tennis</v>
      </c>
      <c r="G22295" t="str">
        <v>negative</v>
      </c>
      <c r="H22295">
        <v>10</v>
      </c>
      <c r="I22295" t="str">
        <f t="shared" si="700"/>
        <v>Sep</v>
      </c>
      <c r="J22295" t="str">
        <f t="shared" si="699"/>
        <v>2020</v>
      </c>
    </row>
    <row r="22296" spans="1:10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VLOOKUP($B22296,[1]Content!$B$2:$E$1001,3,0)</f>
        <v>GIF</v>
      </c>
      <c r="F22296" t="str">
        <f>VLOOKUP($B22296,[1]Content!$B$2:$E$1001,4,0)</f>
        <v>tennis</v>
      </c>
      <c r="G22296" t="str">
        <v>positive</v>
      </c>
      <c r="H22296">
        <v>65</v>
      </c>
      <c r="I22296" t="str">
        <f t="shared" si="700"/>
        <v>Jul</v>
      </c>
      <c r="J22296" t="str">
        <f t="shared" si="699"/>
        <v>2020</v>
      </c>
    </row>
    <row r="22297" spans="1:10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VLOOKUP($B22297,[1]Content!$B$2:$E$1001,3,0)</f>
        <v>GIF</v>
      </c>
      <c r="F22297" t="str">
        <f>VLOOKUP($B22297,[1]Content!$B$2:$E$1001,4,0)</f>
        <v>tennis</v>
      </c>
      <c r="G22297" t="str">
        <v>neutral</v>
      </c>
      <c r="H22297">
        <v>35</v>
      </c>
      <c r="I22297" t="str">
        <f t="shared" si="700"/>
        <v>Jul</v>
      </c>
      <c r="J22297" t="str">
        <f t="shared" si="699"/>
        <v>2020</v>
      </c>
    </row>
    <row r="22298" spans="1:10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VLOOKUP($B22298,[1]Content!$B$2:$E$1001,3,0)</f>
        <v>GIF</v>
      </c>
      <c r="F22298" t="str">
        <f>VLOOKUP($B22298,[1]Content!$B$2:$E$1001,4,0)</f>
        <v>tennis</v>
      </c>
      <c r="G22298" t="str">
        <v>negative</v>
      </c>
      <c r="H22298">
        <v>10</v>
      </c>
      <c r="I22298" t="str">
        <f t="shared" si="700"/>
        <v>Sep</v>
      </c>
      <c r="J22298" t="str">
        <f t="shared" si="699"/>
        <v>2020</v>
      </c>
    </row>
    <row r="22299" spans="1:10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VLOOKUP($B22299,[1]Content!$B$2:$E$1001,3,0)</f>
        <v>GIF</v>
      </c>
      <c r="F22299" t="str">
        <f>VLOOKUP($B22299,[1]Content!$B$2:$E$1001,4,0)</f>
        <v>tennis</v>
      </c>
      <c r="G22299" t="str">
        <v>positive</v>
      </c>
      <c r="H22299">
        <v>60</v>
      </c>
      <c r="I22299" t="str">
        <f t="shared" si="700"/>
        <v>Dec</v>
      </c>
      <c r="J22299" t="str">
        <f t="shared" si="699"/>
        <v>2020</v>
      </c>
    </row>
    <row r="22300" spans="1:10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VLOOKUP($B22300,[1]Content!$B$2:$E$1001,3,0)</f>
        <v>GIF</v>
      </c>
      <c r="F22300" t="str">
        <f>VLOOKUP($B22300,[1]Content!$B$2:$E$1001,4,0)</f>
        <v>tennis</v>
      </c>
      <c r="G22300" t="str">
        <v>neutral</v>
      </c>
      <c r="H22300">
        <v>35</v>
      </c>
      <c r="I22300" t="str">
        <f t="shared" si="700"/>
        <v>Nov</v>
      </c>
      <c r="J22300" t="str">
        <f t="shared" si="699"/>
        <v>2020</v>
      </c>
    </row>
    <row r="22301" spans="1:10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VLOOKUP($B22301,[1]Content!$B$2:$E$1001,3,0)</f>
        <v>GIF</v>
      </c>
      <c r="F22301" t="str">
        <f>VLOOKUP($B22301,[1]Content!$B$2:$E$1001,4,0)</f>
        <v>tennis</v>
      </c>
      <c r="G22301" t="str">
        <v>positive</v>
      </c>
      <c r="H22301">
        <v>72</v>
      </c>
      <c r="I22301" t="str">
        <f t="shared" si="700"/>
        <v>May</v>
      </c>
      <c r="J22301" t="str">
        <f t="shared" si="699"/>
        <v>2021</v>
      </c>
    </row>
    <row r="22302" spans="1:10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VLOOKUP($B22302,[1]Content!$B$2:$E$1001,3,0)</f>
        <v>audio</v>
      </c>
      <c r="F22302" t="str">
        <f>VLOOKUP($B22302,[1]Content!$B$2:$E$1001,4,0)</f>
        <v>food</v>
      </c>
      <c r="G22302" t="str">
        <v>positive</v>
      </c>
      <c r="H22302">
        <v>60</v>
      </c>
      <c r="I22302" t="str">
        <f t="shared" si="700"/>
        <v>Oct</v>
      </c>
      <c r="J22302" t="str">
        <f t="shared" si="699"/>
        <v>2020</v>
      </c>
    </row>
    <row r="22303" spans="1:10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VLOOKUP($B22303,[1]Content!$B$2:$E$1001,3,0)</f>
        <v>audio</v>
      </c>
      <c r="F22303" t="str">
        <f>VLOOKUP($B22303,[1]Content!$B$2:$E$1001,4,0)</f>
        <v>food</v>
      </c>
      <c r="G22303" t="str">
        <v>positive</v>
      </c>
      <c r="H22303">
        <v>70</v>
      </c>
      <c r="I22303" t="str">
        <f t="shared" si="700"/>
        <v>Jan</v>
      </c>
      <c r="J22303" t="str">
        <f t="shared" si="699"/>
        <v>2021</v>
      </c>
    </row>
    <row r="22304" spans="1:10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VLOOKUP($B22304,[1]Content!$B$2:$E$1001,3,0)</f>
        <v>audio</v>
      </c>
      <c r="F22304" t="str">
        <f>VLOOKUP($B22304,[1]Content!$B$2:$E$1001,4,0)</f>
        <v>food</v>
      </c>
      <c r="G22304" t="str">
        <v>negative</v>
      </c>
      <c r="H22304">
        <v>10</v>
      </c>
      <c r="I22304" t="str">
        <f t="shared" si="700"/>
        <v>Apr</v>
      </c>
      <c r="J22304" t="str">
        <f t="shared" si="699"/>
        <v>2021</v>
      </c>
    </row>
    <row r="22305" spans="1:10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VLOOKUP($B22305,[1]Content!$B$2:$E$1001,3,0)</f>
        <v>audio</v>
      </c>
      <c r="F22305" t="str">
        <f>VLOOKUP($B22305,[1]Content!$B$2:$E$1001,4,0)</f>
        <v>food</v>
      </c>
      <c r="G22305" t="str">
        <v>positive</v>
      </c>
      <c r="H22305">
        <v>50</v>
      </c>
      <c r="I22305" t="str">
        <f t="shared" si="700"/>
        <v>Dec</v>
      </c>
      <c r="J22305" t="str">
        <f t="shared" si="699"/>
        <v>2020</v>
      </c>
    </row>
    <row r="22306" spans="1:10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VLOOKUP($B22306,[1]Content!$B$2:$E$1001,3,0)</f>
        <v>audio</v>
      </c>
      <c r="F22306" t="str">
        <f>VLOOKUP($B22306,[1]Content!$B$2:$E$1001,4,0)</f>
        <v>food</v>
      </c>
      <c r="G22306" t="str">
        <v>negative</v>
      </c>
      <c r="H22306">
        <v>15</v>
      </c>
      <c r="I22306" t="str">
        <f t="shared" si="700"/>
        <v>Nov</v>
      </c>
      <c r="J22306" t="str">
        <f t="shared" si="699"/>
        <v>2020</v>
      </c>
    </row>
    <row r="22307" spans="1:10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VLOOKUP($B22307,[1]Content!$B$2:$E$1001,3,0)</f>
        <v>audio</v>
      </c>
      <c r="F22307" t="str">
        <f>VLOOKUP($B22307,[1]Content!$B$2:$E$1001,4,0)</f>
        <v>food</v>
      </c>
      <c r="G22307" t="str">
        <v>positive</v>
      </c>
      <c r="H22307">
        <v>60</v>
      </c>
      <c r="I22307" t="str">
        <f t="shared" si="700"/>
        <v>Oct</v>
      </c>
      <c r="J22307" t="str">
        <f t="shared" si="699"/>
        <v>2020</v>
      </c>
    </row>
    <row r="22308" spans="1:10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VLOOKUP($B22308,[1]Content!$B$2:$E$1001,3,0)</f>
        <v>audio</v>
      </c>
      <c r="F22308" t="str">
        <f>VLOOKUP($B22308,[1]Content!$B$2:$E$1001,4,0)</f>
        <v>food</v>
      </c>
      <c r="G22308" t="str">
        <v>positive</v>
      </c>
      <c r="H22308">
        <v>65</v>
      </c>
      <c r="I22308" t="str">
        <f t="shared" si="700"/>
        <v>May</v>
      </c>
      <c r="J22308" t="str">
        <f t="shared" si="699"/>
        <v>2021</v>
      </c>
    </row>
    <row r="22309" spans="1:10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VLOOKUP($B22309,[1]Content!$B$2:$E$1001,3,0)</f>
        <v>audio</v>
      </c>
      <c r="F22309" t="str">
        <f>VLOOKUP($B22309,[1]Content!$B$2:$E$1001,4,0)</f>
        <v>food</v>
      </c>
      <c r="G22309" t="str">
        <v>positive</v>
      </c>
      <c r="H22309">
        <v>30</v>
      </c>
      <c r="I22309" t="str">
        <f t="shared" si="700"/>
        <v>May</v>
      </c>
      <c r="J22309" t="str">
        <f t="shared" si="699"/>
        <v>2021</v>
      </c>
    </row>
    <row r="22310" spans="1:10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VLOOKUP($B22310,[1]Content!$B$2:$E$1001,3,0)</f>
        <v>audio</v>
      </c>
      <c r="F22310" t="str">
        <f>VLOOKUP($B22310,[1]Content!$B$2:$E$1001,4,0)</f>
        <v>food</v>
      </c>
      <c r="G22310" t="str">
        <v>positive</v>
      </c>
      <c r="H22310">
        <v>75</v>
      </c>
      <c r="I22310" t="str">
        <f t="shared" si="700"/>
        <v>Jan</v>
      </c>
      <c r="J22310" t="str">
        <f t="shared" si="699"/>
        <v>2021</v>
      </c>
    </row>
    <row r="22311" spans="1:10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VLOOKUP($B22311,[1]Content!$B$2:$E$1001,3,0)</f>
        <v>audio</v>
      </c>
      <c r="F22311" t="str">
        <f>VLOOKUP($B22311,[1]Content!$B$2:$E$1001,4,0)</f>
        <v>food</v>
      </c>
      <c r="G22311" t="str">
        <v>negative</v>
      </c>
      <c r="H22311">
        <v>5</v>
      </c>
      <c r="I22311" t="str">
        <f t="shared" si="700"/>
        <v>May</v>
      </c>
      <c r="J22311" t="str">
        <f t="shared" si="699"/>
        <v>2021</v>
      </c>
    </row>
    <row r="22312" spans="1:10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VLOOKUP($B22312,[1]Content!$B$2:$E$1001,3,0)</f>
        <v>audio</v>
      </c>
      <c r="F22312" t="str">
        <f>VLOOKUP($B22312,[1]Content!$B$2:$E$1001,4,0)</f>
        <v>food</v>
      </c>
      <c r="G22312" t="str">
        <v>positive</v>
      </c>
      <c r="H22312">
        <v>70</v>
      </c>
      <c r="I22312" t="str">
        <f t="shared" si="700"/>
        <v>Mar</v>
      </c>
      <c r="J22312" t="str">
        <f t="shared" si="699"/>
        <v>2021</v>
      </c>
    </row>
    <row r="22313" spans="1:10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VLOOKUP($B22313,[1]Content!$B$2:$E$1001,3,0)</f>
        <v>audio</v>
      </c>
      <c r="F22313" t="str">
        <f>VLOOKUP($B22313,[1]Content!$B$2:$E$1001,4,0)</f>
        <v>food</v>
      </c>
      <c r="G22313" t="str">
        <v>neutral</v>
      </c>
      <c r="H22313">
        <v>35</v>
      </c>
      <c r="I22313" t="str">
        <f t="shared" si="700"/>
        <v>Dec</v>
      </c>
      <c r="J22313" t="str">
        <f t="shared" si="699"/>
        <v>2020</v>
      </c>
    </row>
    <row r="22314" spans="1:10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VLOOKUP($B22314,[1]Content!$B$2:$E$1001,3,0)</f>
        <v>audio</v>
      </c>
      <c r="F22314" t="str">
        <f>VLOOKUP($B22314,[1]Content!$B$2:$E$1001,4,0)</f>
        <v>food</v>
      </c>
      <c r="G22314" t="str">
        <v>negative</v>
      </c>
      <c r="H22314">
        <v>12</v>
      </c>
      <c r="I22314" t="str">
        <f t="shared" si="700"/>
        <v>Jun</v>
      </c>
      <c r="J22314" t="str">
        <f t="shared" si="699"/>
        <v>2021</v>
      </c>
    </row>
    <row r="22315" spans="1:10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VLOOKUP($B22315,[1]Content!$B$2:$E$1001,3,0)</f>
        <v>audio</v>
      </c>
      <c r="F22315" t="str">
        <f>VLOOKUP($B22315,[1]Content!$B$2:$E$1001,4,0)</f>
        <v>food</v>
      </c>
      <c r="G22315" t="str">
        <v>positive</v>
      </c>
      <c r="H22315">
        <v>50</v>
      </c>
      <c r="I22315" t="str">
        <f t="shared" si="700"/>
        <v>Aug</v>
      </c>
      <c r="J22315" t="str">
        <f t="shared" si="699"/>
        <v>2020</v>
      </c>
    </row>
    <row r="22316" spans="1:10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VLOOKUP($B22316,[1]Content!$B$2:$E$1001,3,0)</f>
        <v>audio</v>
      </c>
      <c r="F22316" t="str">
        <f>VLOOKUP($B22316,[1]Content!$B$2:$E$1001,4,0)</f>
        <v>food</v>
      </c>
      <c r="G22316" t="str">
        <v>positive</v>
      </c>
      <c r="H22316">
        <v>70</v>
      </c>
      <c r="I22316" t="str">
        <f t="shared" si="700"/>
        <v>Aug</v>
      </c>
      <c r="J22316" t="str">
        <f t="shared" si="699"/>
        <v>2020</v>
      </c>
    </row>
    <row r="22317" spans="1:10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VLOOKUP($B22317,[1]Content!$B$2:$E$1001,3,0)</f>
        <v>audio</v>
      </c>
      <c r="F22317" t="str">
        <f>VLOOKUP($B22317,[1]Content!$B$2:$E$1001,4,0)</f>
        <v>food</v>
      </c>
      <c r="G22317" t="str">
        <v>positive</v>
      </c>
      <c r="H22317">
        <v>65</v>
      </c>
      <c r="I22317" t="str">
        <f t="shared" si="700"/>
        <v>Oct</v>
      </c>
      <c r="J22317" t="str">
        <f t="shared" si="699"/>
        <v>2020</v>
      </c>
    </row>
    <row r="22318" spans="1:10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VLOOKUP($B22318,[1]Content!$B$2:$E$1001,3,0)</f>
        <v>audio</v>
      </c>
      <c r="F22318" t="str">
        <f>VLOOKUP($B22318,[1]Content!$B$2:$E$1001,4,0)</f>
        <v>food</v>
      </c>
      <c r="G22318" t="str">
        <v>negative</v>
      </c>
      <c r="H22318">
        <v>5</v>
      </c>
      <c r="I22318" t="str">
        <f t="shared" si="700"/>
        <v>Nov</v>
      </c>
      <c r="J22318" t="str">
        <f t="shared" si="699"/>
        <v>2020</v>
      </c>
    </row>
    <row r="22319" spans="1:10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VLOOKUP($B22319,[1]Content!$B$2:$E$1001,3,0)</f>
        <v>audio</v>
      </c>
      <c r="F22319" t="str">
        <f>VLOOKUP($B22319,[1]Content!$B$2:$E$1001,4,0)</f>
        <v>food</v>
      </c>
      <c r="G22319" t="str">
        <v>positive</v>
      </c>
      <c r="H22319">
        <v>65</v>
      </c>
      <c r="I22319" t="str">
        <f t="shared" si="700"/>
        <v>Nov</v>
      </c>
      <c r="J22319" t="str">
        <f t="shared" si="699"/>
        <v>2020</v>
      </c>
    </row>
    <row r="22320" spans="1:10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VLOOKUP($B22320,[1]Content!$B$2:$E$1001,3,0)</f>
        <v>audio</v>
      </c>
      <c r="F22320" t="str">
        <f>VLOOKUP($B22320,[1]Content!$B$2:$E$1001,4,0)</f>
        <v>food</v>
      </c>
      <c r="G22320" t="str">
        <v>negative</v>
      </c>
      <c r="H22320">
        <v>10</v>
      </c>
      <c r="I22320" t="str">
        <f t="shared" si="700"/>
        <v>Oct</v>
      </c>
      <c r="J22320" t="str">
        <f t="shared" si="699"/>
        <v>2020</v>
      </c>
    </row>
    <row r="22321" spans="1:10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VLOOKUP($B22321,[1]Content!$B$2:$E$1001,3,0)</f>
        <v>audio</v>
      </c>
      <c r="F22321" t="str">
        <f>VLOOKUP($B22321,[1]Content!$B$2:$E$1001,4,0)</f>
        <v>food</v>
      </c>
      <c r="G22321" t="str">
        <v>neutral</v>
      </c>
      <c r="H22321">
        <v>35</v>
      </c>
      <c r="I22321" t="str">
        <f t="shared" si="700"/>
        <v>Aug</v>
      </c>
      <c r="J22321" t="str">
        <f t="shared" si="699"/>
        <v>2020</v>
      </c>
    </row>
    <row r="22322" spans="1:10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VLOOKUP($B22322,[1]Content!$B$2:$E$1001,3,0)</f>
        <v>audio</v>
      </c>
      <c r="F22322" t="str">
        <f>VLOOKUP($B22322,[1]Content!$B$2:$E$1001,4,0)</f>
        <v>food</v>
      </c>
      <c r="G22322" t="str">
        <v>negative</v>
      </c>
      <c r="H22322">
        <v>15</v>
      </c>
      <c r="I22322" t="str">
        <f t="shared" si="700"/>
        <v>Dec</v>
      </c>
      <c r="J22322" t="str">
        <f t="shared" si="699"/>
        <v>2020</v>
      </c>
    </row>
    <row r="22323" spans="1:10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VLOOKUP($B22323,[1]Content!$B$2:$E$1001,3,0)</f>
        <v>audio</v>
      </c>
      <c r="F22323" t="str">
        <f>VLOOKUP($B22323,[1]Content!$B$2:$E$1001,4,0)</f>
        <v>food</v>
      </c>
      <c r="G22323" t="str">
        <v>negative</v>
      </c>
      <c r="H22323">
        <v>15</v>
      </c>
      <c r="I22323" t="str">
        <f t="shared" si="700"/>
        <v>May</v>
      </c>
      <c r="J22323" t="str">
        <f t="shared" si="699"/>
        <v>2021</v>
      </c>
    </row>
    <row r="22324" spans="1:10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VLOOKUP($B22324,[1]Content!$B$2:$E$1001,3,0)</f>
        <v>audio</v>
      </c>
      <c r="F22324" t="str">
        <f>VLOOKUP($B22324,[1]Content!$B$2:$E$1001,4,0)</f>
        <v>food</v>
      </c>
      <c r="G22324" t="str">
        <v>negative</v>
      </c>
      <c r="H22324">
        <v>10</v>
      </c>
      <c r="I22324" t="str">
        <f t="shared" si="700"/>
        <v>Mar</v>
      </c>
      <c r="J22324" t="str">
        <f t="shared" si="699"/>
        <v>2021</v>
      </c>
    </row>
    <row r="22325" spans="1:10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VLOOKUP($B22325,[1]Content!$B$2:$E$1001,3,0)</f>
        <v>audio</v>
      </c>
      <c r="F22325" t="str">
        <f>VLOOKUP($B22325,[1]Content!$B$2:$E$1001,4,0)</f>
        <v>food</v>
      </c>
      <c r="G22325" t="str">
        <v>positive</v>
      </c>
      <c r="H22325">
        <v>45</v>
      </c>
      <c r="I22325" t="str">
        <f t="shared" si="700"/>
        <v>May</v>
      </c>
      <c r="J22325" t="str">
        <f t="shared" si="699"/>
        <v>2021</v>
      </c>
    </row>
    <row r="22326" spans="1:10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VLOOKUP($B22326,[1]Content!$B$2:$E$1001,3,0)</f>
        <v>photo</v>
      </c>
      <c r="F22326" t="str">
        <f>VLOOKUP($B22326,[1]Content!$B$2:$E$1001,4,0)</f>
        <v>science</v>
      </c>
      <c r="G22326" t="str">
        <v>positive</v>
      </c>
      <c r="H22326">
        <v>72</v>
      </c>
      <c r="I22326" t="str">
        <f t="shared" si="700"/>
        <v>Dec</v>
      </c>
      <c r="J22326" t="str">
        <f t="shared" si="699"/>
        <v>2020</v>
      </c>
    </row>
    <row r="22327" spans="1:10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VLOOKUP($B22327,[1]Content!$B$2:$E$1001,3,0)</f>
        <v>photo</v>
      </c>
      <c r="F22327" t="str">
        <f>VLOOKUP($B22327,[1]Content!$B$2:$E$1001,4,0)</f>
        <v>science</v>
      </c>
      <c r="G22327" t="str">
        <v>positive</v>
      </c>
      <c r="H22327">
        <v>70</v>
      </c>
      <c r="I22327" t="str">
        <f t="shared" si="700"/>
        <v>Jul</v>
      </c>
      <c r="J22327" t="str">
        <f t="shared" si="699"/>
        <v>2020</v>
      </c>
    </row>
    <row r="22328" spans="1:10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VLOOKUP($B22328,[1]Content!$B$2:$E$1001,3,0)</f>
        <v>photo</v>
      </c>
      <c r="F22328" t="str">
        <f>VLOOKUP($B22328,[1]Content!$B$2:$E$1001,4,0)</f>
        <v>science</v>
      </c>
      <c r="G22328" t="str">
        <v>negative</v>
      </c>
      <c r="H22328">
        <v>5</v>
      </c>
      <c r="I22328" t="str">
        <f t="shared" si="700"/>
        <v>Nov</v>
      </c>
      <c r="J22328" t="str">
        <f t="shared" si="699"/>
        <v>2020</v>
      </c>
    </row>
    <row r="22329" spans="1:10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VLOOKUP($B22329,[1]Content!$B$2:$E$1001,3,0)</f>
        <v>photo</v>
      </c>
      <c r="F22329" t="str">
        <f>VLOOKUP($B22329,[1]Content!$B$2:$E$1001,4,0)</f>
        <v>science</v>
      </c>
      <c r="G22329" t="str">
        <v>positive</v>
      </c>
      <c r="H22329">
        <v>30</v>
      </c>
      <c r="I22329" t="str">
        <f t="shared" si="700"/>
        <v>Aug</v>
      </c>
      <c r="J22329" t="str">
        <f t="shared" si="699"/>
        <v>2020</v>
      </c>
    </row>
    <row r="22330" spans="1:10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VLOOKUP($B22330,[1]Content!$B$2:$E$1001,3,0)</f>
        <v>photo</v>
      </c>
      <c r="F22330" t="str">
        <f>VLOOKUP($B22330,[1]Content!$B$2:$E$1001,4,0)</f>
        <v>science</v>
      </c>
      <c r="G22330" t="str">
        <v>neutral</v>
      </c>
      <c r="H22330">
        <v>20</v>
      </c>
      <c r="I22330" t="str">
        <f t="shared" si="700"/>
        <v>Dec</v>
      </c>
      <c r="J22330" t="str">
        <f t="shared" si="699"/>
        <v>2020</v>
      </c>
    </row>
    <row r="22331" spans="1:10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VLOOKUP($B22331,[1]Content!$B$2:$E$1001,3,0)</f>
        <v>photo</v>
      </c>
      <c r="F22331" t="str">
        <f>VLOOKUP($B22331,[1]Content!$B$2:$E$1001,4,0)</f>
        <v>science</v>
      </c>
      <c r="G22331" t="str">
        <v>positive</v>
      </c>
      <c r="H22331">
        <v>45</v>
      </c>
      <c r="I22331" t="str">
        <f t="shared" si="700"/>
        <v>Jun</v>
      </c>
      <c r="J22331" t="str">
        <f t="shared" si="699"/>
        <v>2021</v>
      </c>
    </row>
    <row r="22332" spans="1:10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VLOOKUP($B22332,[1]Content!$B$2:$E$1001,3,0)</f>
        <v>photo</v>
      </c>
      <c r="F22332" t="str">
        <f>VLOOKUP($B22332,[1]Content!$B$2:$E$1001,4,0)</f>
        <v>science</v>
      </c>
      <c r="G22332" t="str">
        <v>positive</v>
      </c>
      <c r="H22332">
        <v>70</v>
      </c>
      <c r="I22332" t="str">
        <f t="shared" si="700"/>
        <v>May</v>
      </c>
      <c r="J22332" t="str">
        <f t="shared" si="699"/>
        <v>2021</v>
      </c>
    </row>
    <row r="22333" spans="1:10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VLOOKUP($B22333,[1]Content!$B$2:$E$1001,3,0)</f>
        <v>photo</v>
      </c>
      <c r="F22333" t="str">
        <f>VLOOKUP($B22333,[1]Content!$B$2:$E$1001,4,0)</f>
        <v>science</v>
      </c>
      <c r="G22333" t="str">
        <v>positive</v>
      </c>
      <c r="H22333">
        <v>70</v>
      </c>
      <c r="I22333" t="str">
        <f t="shared" si="700"/>
        <v>Mar</v>
      </c>
      <c r="J22333" t="str">
        <f t="shared" si="699"/>
        <v>2021</v>
      </c>
    </row>
    <row r="22334" spans="1:10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VLOOKUP($B22334,[1]Content!$B$2:$E$1001,3,0)</f>
        <v>photo</v>
      </c>
      <c r="F22334" t="str">
        <f>VLOOKUP($B22334,[1]Content!$B$2:$E$1001,4,0)</f>
        <v>science</v>
      </c>
      <c r="G22334" t="str">
        <v>neutral</v>
      </c>
      <c r="H22334">
        <v>35</v>
      </c>
      <c r="I22334" t="str">
        <f t="shared" si="700"/>
        <v>Dec</v>
      </c>
      <c r="J22334" t="str">
        <f t="shared" si="699"/>
        <v>2020</v>
      </c>
    </row>
    <row r="22335" spans="1:10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VLOOKUP($B22335,[1]Content!$B$2:$E$1001,3,0)</f>
        <v>photo</v>
      </c>
      <c r="F22335" t="str">
        <f>VLOOKUP($B22335,[1]Content!$B$2:$E$1001,4,0)</f>
        <v>science</v>
      </c>
      <c r="G22335" t="str">
        <v>positive</v>
      </c>
      <c r="H22335">
        <v>60</v>
      </c>
      <c r="I22335" t="str">
        <f t="shared" si="700"/>
        <v>Aug</v>
      </c>
      <c r="J22335" t="str">
        <f t="shared" si="699"/>
        <v>2020</v>
      </c>
    </row>
    <row r="22336" spans="1:10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VLOOKUP($B22336,[1]Content!$B$2:$E$1001,3,0)</f>
        <v>photo</v>
      </c>
      <c r="F22336" t="str">
        <f>VLOOKUP($B22336,[1]Content!$B$2:$E$1001,4,0)</f>
        <v>science</v>
      </c>
      <c r="G22336" t="str">
        <v>neutral</v>
      </c>
      <c r="H22336">
        <v>20</v>
      </c>
      <c r="I22336" t="str">
        <f t="shared" si="700"/>
        <v>Aug</v>
      </c>
      <c r="J22336" t="str">
        <f t="shared" si="699"/>
        <v>2020</v>
      </c>
    </row>
    <row r="22337" spans="1:10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VLOOKUP($B22337,[1]Content!$B$2:$E$1001,3,0)</f>
        <v>photo</v>
      </c>
      <c r="F22337" t="str">
        <f>VLOOKUP($B22337,[1]Content!$B$2:$E$1001,4,0)</f>
        <v>science</v>
      </c>
      <c r="G22337" t="str">
        <v>positive</v>
      </c>
      <c r="H22337">
        <v>45</v>
      </c>
      <c r="I22337" t="str">
        <f t="shared" si="700"/>
        <v>Aug</v>
      </c>
      <c r="J22337" t="str">
        <f t="shared" si="699"/>
        <v>2020</v>
      </c>
    </row>
    <row r="22338" spans="1:10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VLOOKUP($B22338,[1]Content!$B$2:$E$1001,3,0)</f>
        <v>photo</v>
      </c>
      <c r="F22338" t="str">
        <f>VLOOKUP($B22338,[1]Content!$B$2:$E$1001,4,0)</f>
        <v>science</v>
      </c>
      <c r="G22338" t="str">
        <v>positive</v>
      </c>
      <c r="H22338">
        <v>50</v>
      </c>
      <c r="I22338" t="str">
        <f t="shared" si="700"/>
        <v>Jul</v>
      </c>
      <c r="J22338" t="str">
        <f t="shared" si="699"/>
        <v>2020</v>
      </c>
    </row>
    <row r="22339" spans="1:10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VLOOKUP($B22339,[1]Content!$B$2:$E$1001,3,0)</f>
        <v>photo</v>
      </c>
      <c r="F22339" t="str">
        <f>VLOOKUP($B22339,[1]Content!$B$2:$E$1001,4,0)</f>
        <v>science</v>
      </c>
      <c r="G22339" t="str">
        <v>positive</v>
      </c>
      <c r="H22339">
        <v>50</v>
      </c>
      <c r="I22339" t="str">
        <f t="shared" si="700"/>
        <v>Sep</v>
      </c>
      <c r="J22339" t="str">
        <f t="shared" ref="J22339:J22402" si="701">TEXT($D22339,"YYY")</f>
        <v>2020</v>
      </c>
    </row>
    <row r="22340" spans="1:10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VLOOKUP($B22340,[1]Content!$B$2:$E$1001,3,0)</f>
        <v>photo</v>
      </c>
      <c r="F22340" t="str">
        <f>VLOOKUP($B22340,[1]Content!$B$2:$E$1001,4,0)</f>
        <v>science</v>
      </c>
      <c r="G22340" t="str">
        <v>positive</v>
      </c>
      <c r="H22340">
        <v>75</v>
      </c>
      <c r="I22340" t="str">
        <f t="shared" si="700"/>
        <v>Mar</v>
      </c>
      <c r="J22340" t="str">
        <f t="shared" si="701"/>
        <v>2021</v>
      </c>
    </row>
    <row r="22341" spans="1:10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VLOOKUP($B22341,[1]Content!$B$2:$E$1001,3,0)</f>
        <v>photo</v>
      </c>
      <c r="F22341" t="str">
        <f>VLOOKUP($B22341,[1]Content!$B$2:$E$1001,4,0)</f>
        <v>science</v>
      </c>
      <c r="G22341" t="str">
        <v>negative</v>
      </c>
      <c r="H22341">
        <v>5</v>
      </c>
      <c r="I22341" t="str">
        <f t="shared" si="700"/>
        <v>Jun</v>
      </c>
      <c r="J22341" t="str">
        <f t="shared" si="701"/>
        <v>2020</v>
      </c>
    </row>
    <row r="22342" spans="1:10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VLOOKUP($B22342,[1]Content!$B$2:$E$1001,3,0)</f>
        <v>photo</v>
      </c>
      <c r="F22342" t="str">
        <f>VLOOKUP($B22342,[1]Content!$B$2:$E$1001,4,0)</f>
        <v>science</v>
      </c>
      <c r="G22342" t="str">
        <v>negative</v>
      </c>
      <c r="H22342">
        <v>12</v>
      </c>
      <c r="I22342" t="str">
        <f t="shared" si="700"/>
        <v>Apr</v>
      </c>
      <c r="J22342" t="str">
        <f t="shared" si="701"/>
        <v>2021</v>
      </c>
    </row>
    <row r="22343" spans="1:10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VLOOKUP($B22343,[1]Content!$B$2:$E$1001,3,0)</f>
        <v>photo</v>
      </c>
      <c r="F22343" t="str">
        <f>VLOOKUP($B22343,[1]Content!$B$2:$E$1001,4,0)</f>
        <v>science</v>
      </c>
      <c r="G22343" t="str">
        <v>positive</v>
      </c>
      <c r="H22343">
        <v>60</v>
      </c>
      <c r="I22343" t="str">
        <f t="shared" si="700"/>
        <v>Jul</v>
      </c>
      <c r="J22343" t="str">
        <f t="shared" si="701"/>
        <v>2020</v>
      </c>
    </row>
    <row r="22344" spans="1:10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VLOOKUP($B22344,[1]Content!$B$2:$E$1001,3,0)</f>
        <v>photo</v>
      </c>
      <c r="F22344" t="str">
        <f>VLOOKUP($B22344,[1]Content!$B$2:$E$1001,4,0)</f>
        <v>science</v>
      </c>
      <c r="G22344" t="str">
        <v>positive</v>
      </c>
      <c r="H22344">
        <v>70</v>
      </c>
      <c r="I22344" t="str">
        <f t="shared" si="700"/>
        <v>Apr</v>
      </c>
      <c r="J22344" t="str">
        <f t="shared" si="701"/>
        <v>2021</v>
      </c>
    </row>
    <row r="22345" spans="1:10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VLOOKUP($B22345,[1]Content!$B$2:$E$1001,3,0)</f>
        <v>photo</v>
      </c>
      <c r="F22345" t="str">
        <f>VLOOKUP($B22345,[1]Content!$B$2:$E$1001,4,0)</f>
        <v>science</v>
      </c>
      <c r="G22345" t="str">
        <v>negative</v>
      </c>
      <c r="H22345">
        <v>0</v>
      </c>
      <c r="I22345" t="str">
        <f t="shared" ref="I22345:I22408" si="702">TEXT($D22345,"MMM")</f>
        <v>Feb</v>
      </c>
      <c r="J22345" t="str">
        <f t="shared" si="701"/>
        <v>2021</v>
      </c>
    </row>
    <row r="22346" spans="1:10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VLOOKUP($B22346,[1]Content!$B$2:$E$1001,3,0)</f>
        <v>photo</v>
      </c>
      <c r="F22346" t="str">
        <f>VLOOKUP($B22346,[1]Content!$B$2:$E$1001,4,0)</f>
        <v>science</v>
      </c>
      <c r="G22346" t="str">
        <v>negative</v>
      </c>
      <c r="H22346">
        <v>15</v>
      </c>
      <c r="I22346" t="str">
        <f t="shared" si="702"/>
        <v>Jul</v>
      </c>
      <c r="J22346" t="str">
        <f t="shared" si="701"/>
        <v>2020</v>
      </c>
    </row>
    <row r="22347" spans="1:10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VLOOKUP($B22347,[1]Content!$B$2:$E$1001,3,0)</f>
        <v>photo</v>
      </c>
      <c r="F22347" t="str">
        <f>VLOOKUP($B22347,[1]Content!$B$2:$E$1001,4,0)</f>
        <v>science</v>
      </c>
      <c r="G22347" t="str">
        <v>positive</v>
      </c>
      <c r="H22347">
        <v>70</v>
      </c>
      <c r="I22347" t="str">
        <f t="shared" si="702"/>
        <v>Sep</v>
      </c>
      <c r="J22347" t="str">
        <f t="shared" si="701"/>
        <v>2020</v>
      </c>
    </row>
    <row r="22348" spans="1:10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VLOOKUP($B22348,[1]Content!$B$2:$E$1001,3,0)</f>
        <v>photo</v>
      </c>
      <c r="F22348" t="str">
        <f>VLOOKUP($B22348,[1]Content!$B$2:$E$1001,4,0)</f>
        <v>science</v>
      </c>
      <c r="G22348" t="str">
        <v>positive</v>
      </c>
      <c r="H22348">
        <v>60</v>
      </c>
      <c r="I22348" t="str">
        <f t="shared" si="702"/>
        <v>Aug</v>
      </c>
      <c r="J22348" t="str">
        <f t="shared" si="701"/>
        <v>2020</v>
      </c>
    </row>
    <row r="22349" spans="1:10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VLOOKUP($B22349,[1]Content!$B$2:$E$1001,3,0)</f>
        <v>photo</v>
      </c>
      <c r="F22349" t="str">
        <f>VLOOKUP($B22349,[1]Content!$B$2:$E$1001,4,0)</f>
        <v>science</v>
      </c>
      <c r="G22349" t="str">
        <v>negative</v>
      </c>
      <c r="H22349">
        <v>12</v>
      </c>
      <c r="I22349" t="str">
        <f t="shared" si="702"/>
        <v>Aug</v>
      </c>
      <c r="J22349" t="str">
        <f t="shared" si="701"/>
        <v>2020</v>
      </c>
    </row>
    <row r="22350" spans="1:10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VLOOKUP($B22350,[1]Content!$B$2:$E$1001,3,0)</f>
        <v>photo</v>
      </c>
      <c r="F22350" t="str">
        <f>VLOOKUP($B22350,[1]Content!$B$2:$E$1001,4,0)</f>
        <v>science</v>
      </c>
      <c r="G22350" t="str">
        <v>positive</v>
      </c>
      <c r="H22350">
        <v>72</v>
      </c>
      <c r="I22350" t="str">
        <f t="shared" si="702"/>
        <v>May</v>
      </c>
      <c r="J22350" t="str">
        <f t="shared" si="701"/>
        <v>2021</v>
      </c>
    </row>
    <row r="22351" spans="1:10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VLOOKUP($B22351,[1]Content!$B$2:$E$1001,3,0)</f>
        <v>photo</v>
      </c>
      <c r="F22351" t="str">
        <f>VLOOKUP($B22351,[1]Content!$B$2:$E$1001,4,0)</f>
        <v>science</v>
      </c>
      <c r="G22351" t="str">
        <v>negative</v>
      </c>
      <c r="H22351">
        <v>0</v>
      </c>
      <c r="I22351" t="str">
        <f t="shared" si="702"/>
        <v>Apr</v>
      </c>
      <c r="J22351" t="str">
        <f t="shared" si="701"/>
        <v>2021</v>
      </c>
    </row>
    <row r="22352" spans="1:10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VLOOKUP($B22352,[1]Content!$B$2:$E$1001,3,0)</f>
        <v>photo</v>
      </c>
      <c r="F22352" t="str">
        <f>VLOOKUP($B22352,[1]Content!$B$2:$E$1001,4,0)</f>
        <v>science</v>
      </c>
      <c r="G22352" t="str">
        <v>positive</v>
      </c>
      <c r="H22352">
        <v>75</v>
      </c>
      <c r="I22352" t="str">
        <f t="shared" si="702"/>
        <v>Jul</v>
      </c>
      <c r="J22352" t="str">
        <f t="shared" si="701"/>
        <v>2020</v>
      </c>
    </row>
    <row r="22353" spans="1:10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VLOOKUP($B22353,[1]Content!$B$2:$E$1001,3,0)</f>
        <v>photo</v>
      </c>
      <c r="F22353" t="str">
        <f>VLOOKUP($B22353,[1]Content!$B$2:$E$1001,4,0)</f>
        <v>science</v>
      </c>
      <c r="G22353" t="str">
        <v>positive</v>
      </c>
      <c r="H22353">
        <v>65</v>
      </c>
      <c r="I22353" t="str">
        <f t="shared" si="702"/>
        <v>Oct</v>
      </c>
      <c r="J22353" t="str">
        <f t="shared" si="701"/>
        <v>2020</v>
      </c>
    </row>
    <row r="22354" spans="1:10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VLOOKUP($B22354,[1]Content!$B$2:$E$1001,3,0)</f>
        <v>photo</v>
      </c>
      <c r="F22354" t="str">
        <f>VLOOKUP($B22354,[1]Content!$B$2:$E$1001,4,0)</f>
        <v>science</v>
      </c>
      <c r="G22354" t="str">
        <v>positive</v>
      </c>
      <c r="H22354">
        <v>65</v>
      </c>
      <c r="I22354" t="str">
        <f t="shared" si="702"/>
        <v>Dec</v>
      </c>
      <c r="J22354" t="str">
        <f t="shared" si="701"/>
        <v>2020</v>
      </c>
    </row>
    <row r="22355" spans="1:10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VLOOKUP($B22355,[1]Content!$B$2:$E$1001,3,0)</f>
        <v>photo</v>
      </c>
      <c r="F22355" t="str">
        <f>VLOOKUP($B22355,[1]Content!$B$2:$E$1001,4,0)</f>
        <v>science</v>
      </c>
      <c r="G22355" t="str">
        <v>negative</v>
      </c>
      <c r="H22355">
        <v>12</v>
      </c>
      <c r="I22355" t="str">
        <f t="shared" si="702"/>
        <v>Oct</v>
      </c>
      <c r="J22355" t="str">
        <f t="shared" si="701"/>
        <v>2020</v>
      </c>
    </row>
    <row r="22356" spans="1:10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VLOOKUP($B22356,[1]Content!$B$2:$E$1001,3,0)</f>
        <v>photo</v>
      </c>
      <c r="F22356" t="str">
        <f>VLOOKUP($B22356,[1]Content!$B$2:$E$1001,4,0)</f>
        <v>science</v>
      </c>
      <c r="G22356" t="str">
        <v>positive</v>
      </c>
      <c r="H22356">
        <v>30</v>
      </c>
      <c r="I22356" t="str">
        <f t="shared" si="702"/>
        <v>May</v>
      </c>
      <c r="J22356" t="str">
        <f t="shared" si="701"/>
        <v>2021</v>
      </c>
    </row>
    <row r="22357" spans="1:10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VLOOKUP($B22357,[1]Content!$B$2:$E$1001,3,0)</f>
        <v>photo</v>
      </c>
      <c r="F22357" t="str">
        <f>VLOOKUP($B22357,[1]Content!$B$2:$E$1001,4,0)</f>
        <v>science</v>
      </c>
      <c r="G22357" t="str">
        <v>negative</v>
      </c>
      <c r="H22357">
        <v>12</v>
      </c>
      <c r="I22357" t="str">
        <f t="shared" si="702"/>
        <v>Oct</v>
      </c>
      <c r="J22357" t="str">
        <f t="shared" si="701"/>
        <v>2020</v>
      </c>
    </row>
    <row r="22358" spans="1:10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VLOOKUP($B22358,[1]Content!$B$2:$E$1001,3,0)</f>
        <v>photo</v>
      </c>
      <c r="F22358" t="str">
        <f>VLOOKUP($B22358,[1]Content!$B$2:$E$1001,4,0)</f>
        <v>science</v>
      </c>
      <c r="G22358" t="str">
        <v>positive</v>
      </c>
      <c r="H22358">
        <v>75</v>
      </c>
      <c r="I22358" t="str">
        <f t="shared" si="702"/>
        <v>Mar</v>
      </c>
      <c r="J22358" t="str">
        <f t="shared" si="701"/>
        <v>2021</v>
      </c>
    </row>
    <row r="22359" spans="1:10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VLOOKUP($B22359,[1]Content!$B$2:$E$1001,3,0)</f>
        <v>photo</v>
      </c>
      <c r="F22359" t="str">
        <f>VLOOKUP($B22359,[1]Content!$B$2:$E$1001,4,0)</f>
        <v>science</v>
      </c>
      <c r="G22359" t="str">
        <v>negative</v>
      </c>
      <c r="H22359">
        <v>0</v>
      </c>
      <c r="I22359" t="str">
        <f t="shared" si="702"/>
        <v>Feb</v>
      </c>
      <c r="J22359" t="str">
        <f t="shared" si="701"/>
        <v>2021</v>
      </c>
    </row>
    <row r="22360" spans="1:10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VLOOKUP($B22360,[1]Content!$B$2:$E$1001,3,0)</f>
        <v>photo</v>
      </c>
      <c r="F22360" t="str">
        <f>VLOOKUP($B22360,[1]Content!$B$2:$E$1001,4,0)</f>
        <v>science</v>
      </c>
      <c r="G22360" t="str">
        <v>positive</v>
      </c>
      <c r="H22360">
        <v>45</v>
      </c>
      <c r="I22360" t="str">
        <f t="shared" si="702"/>
        <v>May</v>
      </c>
      <c r="J22360" t="str">
        <f t="shared" si="701"/>
        <v>2021</v>
      </c>
    </row>
    <row r="22361" spans="1:10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VLOOKUP($B22361,[1]Content!$B$2:$E$1001,3,0)</f>
        <v>photo</v>
      </c>
      <c r="F22361" t="str">
        <f>VLOOKUP($B22361,[1]Content!$B$2:$E$1001,4,0)</f>
        <v>science</v>
      </c>
      <c r="G22361" t="str">
        <v>negative</v>
      </c>
      <c r="H22361">
        <v>12</v>
      </c>
      <c r="I22361" t="str">
        <f t="shared" si="702"/>
        <v>Nov</v>
      </c>
      <c r="J22361" t="str">
        <f t="shared" si="701"/>
        <v>2020</v>
      </c>
    </row>
    <row r="22362" spans="1:10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VLOOKUP($B22362,[1]Content!$B$2:$E$1001,3,0)</f>
        <v>photo</v>
      </c>
      <c r="F22362" t="str">
        <f>VLOOKUP($B22362,[1]Content!$B$2:$E$1001,4,0)</f>
        <v>science</v>
      </c>
      <c r="G22362" t="str">
        <v>positive</v>
      </c>
      <c r="H22362">
        <v>72</v>
      </c>
      <c r="I22362" t="str">
        <f t="shared" si="702"/>
        <v>Dec</v>
      </c>
      <c r="J22362" t="str">
        <f t="shared" si="701"/>
        <v>2020</v>
      </c>
    </row>
    <row r="22363" spans="1:10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VLOOKUP($B22363,[1]Content!$B$2:$E$1001,3,0)</f>
        <v>photo</v>
      </c>
      <c r="F22363" t="str">
        <f>VLOOKUP($B22363,[1]Content!$B$2:$E$1001,4,0)</f>
        <v>science</v>
      </c>
      <c r="G22363" t="str">
        <v>negative</v>
      </c>
      <c r="H22363">
        <v>5</v>
      </c>
      <c r="I22363" t="str">
        <f t="shared" si="702"/>
        <v>Nov</v>
      </c>
      <c r="J22363" t="str">
        <f t="shared" si="701"/>
        <v>2020</v>
      </c>
    </row>
    <row r="22364" spans="1:10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VLOOKUP($B22364,[1]Content!$B$2:$E$1001,3,0)</f>
        <v>photo</v>
      </c>
      <c r="F22364" t="str">
        <f>VLOOKUP($B22364,[1]Content!$B$2:$E$1001,4,0)</f>
        <v>science</v>
      </c>
      <c r="G22364" t="str">
        <v>positive</v>
      </c>
      <c r="H22364">
        <v>72</v>
      </c>
      <c r="I22364" t="str">
        <f t="shared" si="702"/>
        <v>Jun</v>
      </c>
      <c r="J22364" t="str">
        <f t="shared" si="701"/>
        <v>2020</v>
      </c>
    </row>
    <row r="22365" spans="1:10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VLOOKUP($B22365,[1]Content!$B$2:$E$1001,3,0)</f>
        <v>GIF</v>
      </c>
      <c r="F22365" t="str">
        <f>VLOOKUP($B22365,[1]Content!$B$2:$E$1001,4,0)</f>
        <v>culture</v>
      </c>
      <c r="G22365" t="str">
        <v>positive</v>
      </c>
      <c r="H22365">
        <v>65</v>
      </c>
      <c r="I22365" t="str">
        <f t="shared" si="702"/>
        <v>Mar</v>
      </c>
      <c r="J22365" t="str">
        <f t="shared" si="701"/>
        <v>2021</v>
      </c>
    </row>
    <row r="22366" spans="1:10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VLOOKUP($B22366,[1]Content!$B$2:$E$1001,3,0)</f>
        <v>GIF</v>
      </c>
      <c r="F22366" t="str">
        <f>VLOOKUP($B22366,[1]Content!$B$2:$E$1001,4,0)</f>
        <v>culture</v>
      </c>
      <c r="G22366" t="str">
        <v>positive</v>
      </c>
      <c r="H22366">
        <v>60</v>
      </c>
      <c r="I22366" t="str">
        <f t="shared" si="702"/>
        <v>Dec</v>
      </c>
      <c r="J22366" t="str">
        <f t="shared" si="701"/>
        <v>2020</v>
      </c>
    </row>
    <row r="22367" spans="1:10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VLOOKUP($B22367,[1]Content!$B$2:$E$1001,3,0)</f>
        <v>GIF</v>
      </c>
      <c r="F22367" t="str">
        <f>VLOOKUP($B22367,[1]Content!$B$2:$E$1001,4,0)</f>
        <v>culture</v>
      </c>
      <c r="G22367" t="str">
        <v>negative</v>
      </c>
      <c r="H22367">
        <v>12</v>
      </c>
      <c r="I22367" t="str">
        <f t="shared" si="702"/>
        <v>Jun</v>
      </c>
      <c r="J22367" t="str">
        <f t="shared" si="701"/>
        <v>2021</v>
      </c>
    </row>
    <row r="22368" spans="1:10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VLOOKUP($B22368,[1]Content!$B$2:$E$1001,3,0)</f>
        <v>GIF</v>
      </c>
      <c r="F22368" t="str">
        <f>VLOOKUP($B22368,[1]Content!$B$2:$E$1001,4,0)</f>
        <v>culture</v>
      </c>
      <c r="G22368" t="str">
        <v>positive</v>
      </c>
      <c r="H22368">
        <v>70</v>
      </c>
      <c r="I22368" t="str">
        <f t="shared" si="702"/>
        <v>Jan</v>
      </c>
      <c r="J22368" t="str">
        <f t="shared" si="701"/>
        <v>2021</v>
      </c>
    </row>
    <row r="22369" spans="1:10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VLOOKUP($B22369,[1]Content!$B$2:$E$1001,3,0)</f>
        <v>GIF</v>
      </c>
      <c r="F22369" t="str">
        <f>VLOOKUP($B22369,[1]Content!$B$2:$E$1001,4,0)</f>
        <v>culture</v>
      </c>
      <c r="G22369" t="str">
        <v>positive</v>
      </c>
      <c r="H22369">
        <v>50</v>
      </c>
      <c r="I22369" t="str">
        <f t="shared" si="702"/>
        <v>Feb</v>
      </c>
      <c r="J22369" t="str">
        <f t="shared" si="701"/>
        <v>2021</v>
      </c>
    </row>
    <row r="22370" spans="1:10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VLOOKUP($B22370,[1]Content!$B$2:$E$1001,3,0)</f>
        <v>GIF</v>
      </c>
      <c r="F22370" t="str">
        <f>VLOOKUP($B22370,[1]Content!$B$2:$E$1001,4,0)</f>
        <v>culture</v>
      </c>
      <c r="G22370" t="str">
        <v>positive</v>
      </c>
      <c r="H22370">
        <v>72</v>
      </c>
      <c r="I22370" t="str">
        <f t="shared" si="702"/>
        <v>Jan</v>
      </c>
      <c r="J22370" t="str">
        <f t="shared" si="701"/>
        <v>2021</v>
      </c>
    </row>
    <row r="22371" spans="1:10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VLOOKUP($B22371,[1]Content!$B$2:$E$1001,3,0)</f>
        <v>GIF</v>
      </c>
      <c r="F22371" t="str">
        <f>VLOOKUP($B22371,[1]Content!$B$2:$E$1001,4,0)</f>
        <v>culture</v>
      </c>
      <c r="G22371" t="str">
        <v>positive</v>
      </c>
      <c r="H22371">
        <v>70</v>
      </c>
      <c r="I22371" t="str">
        <f t="shared" si="702"/>
        <v>Oct</v>
      </c>
      <c r="J22371" t="str">
        <f t="shared" si="701"/>
        <v>2020</v>
      </c>
    </row>
    <row r="22372" spans="1:10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VLOOKUP($B22372,[1]Content!$B$2:$E$1001,3,0)</f>
        <v>GIF</v>
      </c>
      <c r="F22372" t="str">
        <f>VLOOKUP($B22372,[1]Content!$B$2:$E$1001,4,0)</f>
        <v>culture</v>
      </c>
      <c r="G22372" t="str">
        <v>negative</v>
      </c>
      <c r="H22372">
        <v>5</v>
      </c>
      <c r="I22372" t="str">
        <f t="shared" si="702"/>
        <v>Dec</v>
      </c>
      <c r="J22372" t="str">
        <f t="shared" si="701"/>
        <v>2020</v>
      </c>
    </row>
    <row r="22373" spans="1:10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VLOOKUP($B22373,[1]Content!$B$2:$E$1001,3,0)</f>
        <v>GIF</v>
      </c>
      <c r="F22373" t="str">
        <f>VLOOKUP($B22373,[1]Content!$B$2:$E$1001,4,0)</f>
        <v>culture</v>
      </c>
      <c r="G22373" t="str">
        <v>positive</v>
      </c>
      <c r="H22373">
        <v>70</v>
      </c>
      <c r="I22373" t="str">
        <f t="shared" si="702"/>
        <v>Nov</v>
      </c>
      <c r="J22373" t="str">
        <f t="shared" si="701"/>
        <v>2020</v>
      </c>
    </row>
    <row r="22374" spans="1:10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VLOOKUP($B22374,[1]Content!$B$2:$E$1001,3,0)</f>
        <v>GIF</v>
      </c>
      <c r="F22374" t="str">
        <f>VLOOKUP($B22374,[1]Content!$B$2:$E$1001,4,0)</f>
        <v>culture</v>
      </c>
      <c r="G22374" t="str">
        <v>neutral</v>
      </c>
      <c r="H22374">
        <v>35</v>
      </c>
      <c r="I22374" t="str">
        <f t="shared" si="702"/>
        <v>Sep</v>
      </c>
      <c r="J22374" t="str">
        <f t="shared" si="701"/>
        <v>2020</v>
      </c>
    </row>
    <row r="22375" spans="1:10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VLOOKUP($B22375,[1]Content!$B$2:$E$1001,3,0)</f>
        <v>GIF</v>
      </c>
      <c r="F22375" t="str">
        <f>VLOOKUP($B22375,[1]Content!$B$2:$E$1001,4,0)</f>
        <v>culture</v>
      </c>
      <c r="G22375" t="str">
        <v>neutral</v>
      </c>
      <c r="H22375">
        <v>35</v>
      </c>
      <c r="I22375" t="str">
        <f t="shared" si="702"/>
        <v>Aug</v>
      </c>
      <c r="J22375" t="str">
        <f t="shared" si="701"/>
        <v>2020</v>
      </c>
    </row>
    <row r="22376" spans="1:10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VLOOKUP($B22376,[1]Content!$B$2:$E$1001,3,0)</f>
        <v>GIF</v>
      </c>
      <c r="F22376" t="str">
        <f>VLOOKUP($B22376,[1]Content!$B$2:$E$1001,4,0)</f>
        <v>culture</v>
      </c>
      <c r="G22376" t="str">
        <v>positive</v>
      </c>
      <c r="H22376">
        <v>50</v>
      </c>
      <c r="I22376" t="str">
        <f t="shared" si="702"/>
        <v>Jan</v>
      </c>
      <c r="J22376" t="str">
        <f t="shared" si="701"/>
        <v>2021</v>
      </c>
    </row>
    <row r="22377" spans="1:10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VLOOKUP($B22377,[1]Content!$B$2:$E$1001,3,0)</f>
        <v>GIF</v>
      </c>
      <c r="F22377" t="str">
        <f>VLOOKUP($B22377,[1]Content!$B$2:$E$1001,4,0)</f>
        <v>culture</v>
      </c>
      <c r="G22377" t="str">
        <v>negative</v>
      </c>
      <c r="H22377">
        <v>5</v>
      </c>
      <c r="I22377" t="str">
        <f t="shared" si="702"/>
        <v>Sep</v>
      </c>
      <c r="J22377" t="str">
        <f t="shared" si="701"/>
        <v>2020</v>
      </c>
    </row>
    <row r="22378" spans="1:10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VLOOKUP($B22378,[1]Content!$B$2:$E$1001,3,0)</f>
        <v>GIF</v>
      </c>
      <c r="F22378" t="str">
        <f>VLOOKUP($B22378,[1]Content!$B$2:$E$1001,4,0)</f>
        <v>culture</v>
      </c>
      <c r="G22378" t="str">
        <v>negative</v>
      </c>
      <c r="H22378">
        <v>0</v>
      </c>
      <c r="I22378" t="str">
        <f t="shared" si="702"/>
        <v>May</v>
      </c>
      <c r="J22378" t="str">
        <f t="shared" si="701"/>
        <v>2021</v>
      </c>
    </row>
    <row r="22379" spans="1:10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VLOOKUP($B22379,[1]Content!$B$2:$E$1001,3,0)</f>
        <v>GIF</v>
      </c>
      <c r="F22379" t="str">
        <f>VLOOKUP($B22379,[1]Content!$B$2:$E$1001,4,0)</f>
        <v>culture</v>
      </c>
      <c r="G22379" t="str">
        <v>positive</v>
      </c>
      <c r="H22379">
        <v>70</v>
      </c>
      <c r="I22379" t="str">
        <f t="shared" si="702"/>
        <v>Jun</v>
      </c>
      <c r="J22379" t="str">
        <f t="shared" si="701"/>
        <v>2020</v>
      </c>
    </row>
    <row r="22380" spans="1:10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VLOOKUP($B22380,[1]Content!$B$2:$E$1001,3,0)</f>
        <v>GIF</v>
      </c>
      <c r="F22380" t="str">
        <f>VLOOKUP($B22380,[1]Content!$B$2:$E$1001,4,0)</f>
        <v>culture</v>
      </c>
      <c r="G22380" t="str">
        <v>positive</v>
      </c>
      <c r="H22380">
        <v>45</v>
      </c>
      <c r="I22380" t="str">
        <f t="shared" si="702"/>
        <v>Sep</v>
      </c>
      <c r="J22380" t="str">
        <f t="shared" si="701"/>
        <v>2020</v>
      </c>
    </row>
    <row r="22381" spans="1:10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VLOOKUP($B22381,[1]Content!$B$2:$E$1001,3,0)</f>
        <v>GIF</v>
      </c>
      <c r="F22381" t="str">
        <f>VLOOKUP($B22381,[1]Content!$B$2:$E$1001,4,0)</f>
        <v>culture</v>
      </c>
      <c r="G22381" t="str">
        <v>positive</v>
      </c>
      <c r="H22381">
        <v>45</v>
      </c>
      <c r="I22381" t="str">
        <f t="shared" si="702"/>
        <v>May</v>
      </c>
      <c r="J22381" t="str">
        <f t="shared" si="701"/>
        <v>2021</v>
      </c>
    </row>
    <row r="22382" spans="1:10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VLOOKUP($B22382,[1]Content!$B$2:$E$1001,3,0)</f>
        <v>GIF</v>
      </c>
      <c r="F22382" t="str">
        <f>VLOOKUP($B22382,[1]Content!$B$2:$E$1001,4,0)</f>
        <v>culture</v>
      </c>
      <c r="G22382" t="str">
        <v>positive</v>
      </c>
      <c r="H22382">
        <v>65</v>
      </c>
      <c r="I22382" t="str">
        <f t="shared" si="702"/>
        <v>Sep</v>
      </c>
      <c r="J22382" t="str">
        <f t="shared" si="701"/>
        <v>2020</v>
      </c>
    </row>
    <row r="22383" spans="1:10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VLOOKUP($B22383,[1]Content!$B$2:$E$1001,3,0)</f>
        <v>GIF</v>
      </c>
      <c r="F22383" t="str">
        <f>VLOOKUP($B22383,[1]Content!$B$2:$E$1001,4,0)</f>
        <v>culture</v>
      </c>
      <c r="G22383" t="str">
        <v>positive</v>
      </c>
      <c r="H22383">
        <v>50</v>
      </c>
      <c r="I22383" t="str">
        <f t="shared" si="702"/>
        <v>Feb</v>
      </c>
      <c r="J22383" t="str">
        <f t="shared" si="701"/>
        <v>2021</v>
      </c>
    </row>
    <row r="22384" spans="1:10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VLOOKUP($B22384,[1]Content!$B$2:$E$1001,3,0)</f>
        <v>GIF</v>
      </c>
      <c r="F22384" t="str">
        <f>VLOOKUP($B22384,[1]Content!$B$2:$E$1001,4,0)</f>
        <v>culture</v>
      </c>
      <c r="G22384" t="str">
        <v>positive</v>
      </c>
      <c r="H22384">
        <v>72</v>
      </c>
      <c r="I22384" t="str">
        <f t="shared" si="702"/>
        <v>Jan</v>
      </c>
      <c r="J22384" t="str">
        <f t="shared" si="701"/>
        <v>2021</v>
      </c>
    </row>
    <row r="22385" spans="1:10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VLOOKUP($B22385,[1]Content!$B$2:$E$1001,3,0)</f>
        <v>GIF</v>
      </c>
      <c r="F22385" t="str">
        <f>VLOOKUP($B22385,[1]Content!$B$2:$E$1001,4,0)</f>
        <v>culture</v>
      </c>
      <c r="G22385" t="str">
        <v>negative</v>
      </c>
      <c r="H22385">
        <v>15</v>
      </c>
      <c r="I22385" t="str">
        <f t="shared" si="702"/>
        <v>Dec</v>
      </c>
      <c r="J22385" t="str">
        <f t="shared" si="701"/>
        <v>2020</v>
      </c>
    </row>
    <row r="22386" spans="1:10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VLOOKUP($B22386,[1]Content!$B$2:$E$1001,3,0)</f>
        <v>GIF</v>
      </c>
      <c r="F22386" t="str">
        <f>VLOOKUP($B22386,[1]Content!$B$2:$E$1001,4,0)</f>
        <v>culture</v>
      </c>
      <c r="G22386" t="str">
        <v>positive</v>
      </c>
      <c r="H22386">
        <v>45</v>
      </c>
      <c r="I22386" t="str">
        <f t="shared" si="702"/>
        <v>Nov</v>
      </c>
      <c r="J22386" t="str">
        <f t="shared" si="701"/>
        <v>2020</v>
      </c>
    </row>
    <row r="22387" spans="1:10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VLOOKUP($B22387,[1]Content!$B$2:$E$1001,3,0)</f>
        <v>GIF</v>
      </c>
      <c r="F22387" t="str">
        <f>VLOOKUP($B22387,[1]Content!$B$2:$E$1001,4,0)</f>
        <v>culture</v>
      </c>
      <c r="G22387" t="str">
        <v>negative</v>
      </c>
      <c r="H22387">
        <v>5</v>
      </c>
      <c r="I22387" t="str">
        <f t="shared" si="702"/>
        <v>Nov</v>
      </c>
      <c r="J22387" t="str">
        <f t="shared" si="701"/>
        <v>2020</v>
      </c>
    </row>
    <row r="22388" spans="1:10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VLOOKUP($B22388,[1]Content!$B$2:$E$1001,3,0)</f>
        <v>GIF</v>
      </c>
      <c r="F22388" t="str">
        <f>VLOOKUP($B22388,[1]Content!$B$2:$E$1001,4,0)</f>
        <v>culture</v>
      </c>
      <c r="G22388" t="str">
        <v>positive</v>
      </c>
      <c r="H22388">
        <v>50</v>
      </c>
      <c r="I22388" t="str">
        <f t="shared" si="702"/>
        <v>Apr</v>
      </c>
      <c r="J22388" t="str">
        <f t="shared" si="701"/>
        <v>2021</v>
      </c>
    </row>
    <row r="22389" spans="1:10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VLOOKUP($B22389,[1]Content!$B$2:$E$1001,3,0)</f>
        <v>GIF</v>
      </c>
      <c r="F22389" t="str">
        <f>VLOOKUP($B22389,[1]Content!$B$2:$E$1001,4,0)</f>
        <v>culture</v>
      </c>
      <c r="G22389" t="str">
        <v>positive</v>
      </c>
      <c r="H22389">
        <v>75</v>
      </c>
      <c r="I22389" t="str">
        <f t="shared" si="702"/>
        <v>Apr</v>
      </c>
      <c r="J22389" t="str">
        <f t="shared" si="701"/>
        <v>2021</v>
      </c>
    </row>
    <row r="22390" spans="1:10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VLOOKUP($B22390,[1]Content!$B$2:$E$1001,3,0)</f>
        <v>GIF</v>
      </c>
      <c r="F22390" t="str">
        <f>VLOOKUP($B22390,[1]Content!$B$2:$E$1001,4,0)</f>
        <v>culture</v>
      </c>
      <c r="G22390" t="str">
        <v>positive</v>
      </c>
      <c r="H22390">
        <v>30</v>
      </c>
      <c r="I22390" t="str">
        <f t="shared" si="702"/>
        <v>Jun</v>
      </c>
      <c r="J22390" t="str">
        <f t="shared" si="701"/>
        <v>2020</v>
      </c>
    </row>
    <row r="22391" spans="1:10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VLOOKUP($B22391,[1]Content!$B$2:$E$1001,3,0)</f>
        <v>GIF</v>
      </c>
      <c r="F22391" t="str">
        <f>VLOOKUP($B22391,[1]Content!$B$2:$E$1001,4,0)</f>
        <v>Food</v>
      </c>
      <c r="G22391" t="str">
        <v>positive</v>
      </c>
      <c r="H22391">
        <v>60</v>
      </c>
      <c r="I22391" t="str">
        <f t="shared" si="702"/>
        <v>Feb</v>
      </c>
      <c r="J22391" t="str">
        <f t="shared" si="701"/>
        <v>2021</v>
      </c>
    </row>
    <row r="22392" spans="1:10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VLOOKUP($B22392,[1]Content!$B$2:$E$1001,3,0)</f>
        <v>GIF</v>
      </c>
      <c r="F22392" t="str">
        <f>VLOOKUP($B22392,[1]Content!$B$2:$E$1001,4,0)</f>
        <v>Food</v>
      </c>
      <c r="G22392" t="str">
        <v>positive</v>
      </c>
      <c r="H22392">
        <v>72</v>
      </c>
      <c r="I22392" t="str">
        <f t="shared" si="702"/>
        <v>May</v>
      </c>
      <c r="J22392" t="str">
        <f t="shared" si="701"/>
        <v>2021</v>
      </c>
    </row>
    <row r="22393" spans="1:10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VLOOKUP($B22393,[1]Content!$B$2:$E$1001,3,0)</f>
        <v>GIF</v>
      </c>
      <c r="F22393" t="str">
        <f>VLOOKUP($B22393,[1]Content!$B$2:$E$1001,4,0)</f>
        <v>Food</v>
      </c>
      <c r="G22393" t="str">
        <v>negative</v>
      </c>
      <c r="H22393">
        <v>10</v>
      </c>
      <c r="I22393" t="str">
        <f t="shared" si="702"/>
        <v>Oct</v>
      </c>
      <c r="J22393" t="str">
        <f t="shared" si="701"/>
        <v>2020</v>
      </c>
    </row>
    <row r="22394" spans="1:10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VLOOKUP($B22394,[1]Content!$B$2:$E$1001,3,0)</f>
        <v>GIF</v>
      </c>
      <c r="F22394" t="str">
        <f>VLOOKUP($B22394,[1]Content!$B$2:$E$1001,4,0)</f>
        <v>Food</v>
      </c>
      <c r="G22394" t="str">
        <v>positive</v>
      </c>
      <c r="H22394">
        <v>72</v>
      </c>
      <c r="I22394" t="str">
        <f t="shared" si="702"/>
        <v>Oct</v>
      </c>
      <c r="J22394" t="str">
        <f t="shared" si="701"/>
        <v>2020</v>
      </c>
    </row>
    <row r="22395" spans="1:10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VLOOKUP($B22395,[1]Content!$B$2:$E$1001,3,0)</f>
        <v>GIF</v>
      </c>
      <c r="F22395" t="str">
        <f>VLOOKUP($B22395,[1]Content!$B$2:$E$1001,4,0)</f>
        <v>Food</v>
      </c>
      <c r="G22395" t="str">
        <v>neutral</v>
      </c>
      <c r="H22395">
        <v>35</v>
      </c>
      <c r="I22395" t="str">
        <f t="shared" si="702"/>
        <v>Jul</v>
      </c>
      <c r="J22395" t="str">
        <f t="shared" si="701"/>
        <v>2020</v>
      </c>
    </row>
    <row r="22396" spans="1:10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VLOOKUP($B22396,[1]Content!$B$2:$E$1001,3,0)</f>
        <v>GIF</v>
      </c>
      <c r="F22396" t="str">
        <f>VLOOKUP($B22396,[1]Content!$B$2:$E$1001,4,0)</f>
        <v>Food</v>
      </c>
      <c r="G22396" t="str">
        <v>negative</v>
      </c>
      <c r="H22396">
        <v>5</v>
      </c>
      <c r="I22396" t="str">
        <f t="shared" si="702"/>
        <v>May</v>
      </c>
      <c r="J22396" t="str">
        <f t="shared" si="701"/>
        <v>2021</v>
      </c>
    </row>
    <row r="22397" spans="1:10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VLOOKUP($B22397,[1]Content!$B$2:$E$1001,3,0)</f>
        <v>GIF</v>
      </c>
      <c r="F22397" t="str">
        <f>VLOOKUP($B22397,[1]Content!$B$2:$E$1001,4,0)</f>
        <v>Food</v>
      </c>
      <c r="G22397" t="str">
        <v>positive</v>
      </c>
      <c r="H22397">
        <v>70</v>
      </c>
      <c r="I22397" t="str">
        <f t="shared" si="702"/>
        <v>Oct</v>
      </c>
      <c r="J22397" t="str">
        <f t="shared" si="701"/>
        <v>2020</v>
      </c>
    </row>
    <row r="22398" spans="1:10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VLOOKUP($B22398,[1]Content!$B$2:$E$1001,3,0)</f>
        <v>GIF</v>
      </c>
      <c r="F22398" t="str">
        <f>VLOOKUP($B22398,[1]Content!$B$2:$E$1001,4,0)</f>
        <v>Food</v>
      </c>
      <c r="G22398" t="str">
        <v>positive</v>
      </c>
      <c r="H22398">
        <v>70</v>
      </c>
      <c r="I22398" t="str">
        <f t="shared" si="702"/>
        <v>Dec</v>
      </c>
      <c r="J22398" t="str">
        <f t="shared" si="701"/>
        <v>2020</v>
      </c>
    </row>
    <row r="22399" spans="1:10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VLOOKUP($B22399,[1]Content!$B$2:$E$1001,3,0)</f>
        <v>GIF</v>
      </c>
      <c r="F22399" t="str">
        <f>VLOOKUP($B22399,[1]Content!$B$2:$E$1001,4,0)</f>
        <v>Food</v>
      </c>
      <c r="G22399" t="str">
        <v>positive</v>
      </c>
      <c r="H22399">
        <v>70</v>
      </c>
      <c r="I22399" t="str">
        <f t="shared" si="702"/>
        <v>Dec</v>
      </c>
      <c r="J22399" t="str">
        <f t="shared" si="701"/>
        <v>2020</v>
      </c>
    </row>
    <row r="22400" spans="1:10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VLOOKUP($B22400,[1]Content!$B$2:$E$1001,3,0)</f>
        <v>GIF</v>
      </c>
      <c r="F22400" t="str">
        <f>VLOOKUP($B22400,[1]Content!$B$2:$E$1001,4,0)</f>
        <v>Food</v>
      </c>
      <c r="G22400" t="str">
        <v>positive</v>
      </c>
      <c r="H22400">
        <v>50</v>
      </c>
      <c r="I22400" t="str">
        <f t="shared" si="702"/>
        <v>Feb</v>
      </c>
      <c r="J22400" t="str">
        <f t="shared" si="701"/>
        <v>2021</v>
      </c>
    </row>
    <row r="22401" spans="1:10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VLOOKUP($B22401,[1]Content!$B$2:$E$1001,3,0)</f>
        <v>GIF</v>
      </c>
      <c r="F22401" t="str">
        <f>VLOOKUP($B22401,[1]Content!$B$2:$E$1001,4,0)</f>
        <v>Food</v>
      </c>
      <c r="G22401" t="str">
        <v>positive</v>
      </c>
      <c r="H22401">
        <v>70</v>
      </c>
      <c r="I22401" t="str">
        <f t="shared" si="702"/>
        <v>Oct</v>
      </c>
      <c r="J22401" t="str">
        <f t="shared" si="701"/>
        <v>2020</v>
      </c>
    </row>
    <row r="22402" spans="1:10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VLOOKUP($B22402,[1]Content!$B$2:$E$1001,3,0)</f>
        <v>GIF</v>
      </c>
      <c r="F22402" t="str">
        <f>VLOOKUP($B22402,[1]Content!$B$2:$E$1001,4,0)</f>
        <v>Food</v>
      </c>
      <c r="G22402" t="str">
        <v>positive</v>
      </c>
      <c r="H22402">
        <v>60</v>
      </c>
      <c r="I22402" t="str">
        <f t="shared" si="702"/>
        <v>Jun</v>
      </c>
      <c r="J22402" t="str">
        <f t="shared" si="701"/>
        <v>2021</v>
      </c>
    </row>
    <row r="22403" spans="1:10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VLOOKUP($B22403,[1]Content!$B$2:$E$1001,3,0)</f>
        <v>GIF</v>
      </c>
      <c r="F22403" t="str">
        <f>VLOOKUP($B22403,[1]Content!$B$2:$E$1001,4,0)</f>
        <v>Food</v>
      </c>
      <c r="G22403" t="str">
        <v>positive</v>
      </c>
      <c r="H22403">
        <v>65</v>
      </c>
      <c r="I22403" t="str">
        <f t="shared" si="702"/>
        <v>May</v>
      </c>
      <c r="J22403" t="str">
        <f t="shared" ref="J22403:J22466" si="703">TEXT($D22403,"YYY")</f>
        <v>2021</v>
      </c>
    </row>
    <row r="22404" spans="1:10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VLOOKUP($B22404,[1]Content!$B$2:$E$1001,3,0)</f>
        <v>GIF</v>
      </c>
      <c r="F22404" t="str">
        <f>VLOOKUP($B22404,[1]Content!$B$2:$E$1001,4,0)</f>
        <v>Food</v>
      </c>
      <c r="G22404" t="str">
        <v>positive</v>
      </c>
      <c r="H22404">
        <v>70</v>
      </c>
      <c r="I22404" t="str">
        <f t="shared" si="702"/>
        <v>Jul</v>
      </c>
      <c r="J22404" t="str">
        <f t="shared" si="703"/>
        <v>2020</v>
      </c>
    </row>
    <row r="22405" spans="1:10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VLOOKUP($B22405,[1]Content!$B$2:$E$1001,3,0)</f>
        <v>GIF</v>
      </c>
      <c r="F22405" t="str">
        <f>VLOOKUP($B22405,[1]Content!$B$2:$E$1001,4,0)</f>
        <v>Food</v>
      </c>
      <c r="G22405" t="str">
        <v>positive</v>
      </c>
      <c r="H22405">
        <v>75</v>
      </c>
      <c r="I22405" t="str">
        <f t="shared" si="702"/>
        <v>May</v>
      </c>
      <c r="J22405" t="str">
        <f t="shared" si="703"/>
        <v>2021</v>
      </c>
    </row>
    <row r="22406" spans="1:10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VLOOKUP($B22406,[1]Content!$B$2:$E$1001,3,0)</f>
        <v>GIF</v>
      </c>
      <c r="F22406" t="str">
        <f>VLOOKUP($B22406,[1]Content!$B$2:$E$1001,4,0)</f>
        <v>Food</v>
      </c>
      <c r="G22406" t="str">
        <v>positive</v>
      </c>
      <c r="H22406">
        <v>30</v>
      </c>
      <c r="I22406" t="str">
        <f t="shared" si="702"/>
        <v>Aug</v>
      </c>
      <c r="J22406" t="str">
        <f t="shared" si="703"/>
        <v>2020</v>
      </c>
    </row>
    <row r="22407" spans="1:10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VLOOKUP($B22407,[1]Content!$B$2:$E$1001,3,0)</f>
        <v>GIF</v>
      </c>
      <c r="F22407" t="str">
        <f>VLOOKUP($B22407,[1]Content!$B$2:$E$1001,4,0)</f>
        <v>Food</v>
      </c>
      <c r="G22407" t="str">
        <v>positive</v>
      </c>
      <c r="H22407">
        <v>65</v>
      </c>
      <c r="I22407" t="str">
        <f t="shared" si="702"/>
        <v>Oct</v>
      </c>
      <c r="J22407" t="str">
        <f t="shared" si="703"/>
        <v>2020</v>
      </c>
    </row>
    <row r="22408" spans="1:10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VLOOKUP($B22408,[1]Content!$B$2:$E$1001,3,0)</f>
        <v>GIF</v>
      </c>
      <c r="F22408" t="str">
        <f>VLOOKUP($B22408,[1]Content!$B$2:$E$1001,4,0)</f>
        <v>Food</v>
      </c>
      <c r="G22408" t="str">
        <v>negative</v>
      </c>
      <c r="H22408">
        <v>12</v>
      </c>
      <c r="I22408" t="str">
        <f t="shared" si="702"/>
        <v>Aug</v>
      </c>
      <c r="J22408" t="str">
        <f t="shared" si="703"/>
        <v>2020</v>
      </c>
    </row>
    <row r="22409" spans="1:10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VLOOKUP($B22409,[1]Content!$B$2:$E$1001,3,0)</f>
        <v>GIF</v>
      </c>
      <c r="F22409" t="str">
        <f>VLOOKUP($B22409,[1]Content!$B$2:$E$1001,4,0)</f>
        <v>Food</v>
      </c>
      <c r="G22409" t="str">
        <v>negative</v>
      </c>
      <c r="H22409">
        <v>0</v>
      </c>
      <c r="I22409" t="str">
        <f t="shared" ref="I22409:I22472" si="704">TEXT($D22409,"MMM")</f>
        <v>Dec</v>
      </c>
      <c r="J22409" t="str">
        <f t="shared" si="703"/>
        <v>2020</v>
      </c>
    </row>
    <row r="22410" spans="1:10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VLOOKUP($B22410,[1]Content!$B$2:$E$1001,3,0)</f>
        <v>GIF</v>
      </c>
      <c r="F22410" t="str">
        <f>VLOOKUP($B22410,[1]Content!$B$2:$E$1001,4,0)</f>
        <v>Food</v>
      </c>
      <c r="G22410" t="str">
        <v>negative</v>
      </c>
      <c r="H22410">
        <v>10</v>
      </c>
      <c r="I22410" t="str">
        <f t="shared" si="704"/>
        <v>Mar</v>
      </c>
      <c r="J22410" t="str">
        <f t="shared" si="703"/>
        <v>2021</v>
      </c>
    </row>
    <row r="22411" spans="1:10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VLOOKUP($B22411,[1]Content!$B$2:$E$1001,3,0)</f>
        <v>GIF</v>
      </c>
      <c r="F22411" t="str">
        <f>VLOOKUP($B22411,[1]Content!$B$2:$E$1001,4,0)</f>
        <v>Food</v>
      </c>
      <c r="G22411" t="str">
        <v>negative</v>
      </c>
      <c r="H22411">
        <v>12</v>
      </c>
      <c r="I22411" t="str">
        <f t="shared" si="704"/>
        <v>Oct</v>
      </c>
      <c r="J22411" t="str">
        <f t="shared" si="703"/>
        <v>2020</v>
      </c>
    </row>
    <row r="22412" spans="1:10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VLOOKUP($B22412,[1]Content!$B$2:$E$1001,3,0)</f>
        <v>GIF</v>
      </c>
      <c r="F22412" t="str">
        <f>VLOOKUP($B22412,[1]Content!$B$2:$E$1001,4,0)</f>
        <v>Food</v>
      </c>
      <c r="G22412" t="str">
        <v>positive</v>
      </c>
      <c r="H22412">
        <v>72</v>
      </c>
      <c r="I22412" t="str">
        <f t="shared" si="704"/>
        <v>Dec</v>
      </c>
      <c r="J22412" t="str">
        <f t="shared" si="703"/>
        <v>2020</v>
      </c>
    </row>
    <row r="22413" spans="1:10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VLOOKUP($B22413,[1]Content!$B$2:$E$1001,3,0)</f>
        <v>GIF</v>
      </c>
      <c r="F22413" t="str">
        <f>VLOOKUP($B22413,[1]Content!$B$2:$E$1001,4,0)</f>
        <v>Food</v>
      </c>
      <c r="G22413" t="str">
        <v>positive</v>
      </c>
      <c r="H22413">
        <v>30</v>
      </c>
      <c r="I22413" t="str">
        <f t="shared" si="704"/>
        <v>Jan</v>
      </c>
      <c r="J22413" t="str">
        <f t="shared" si="703"/>
        <v>2021</v>
      </c>
    </row>
    <row r="22414" spans="1:10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VLOOKUP($B22414,[1]Content!$B$2:$E$1001,3,0)</f>
        <v>GIF</v>
      </c>
      <c r="F22414" t="str">
        <f>VLOOKUP($B22414,[1]Content!$B$2:$E$1001,4,0)</f>
        <v>Food</v>
      </c>
      <c r="G22414" t="str">
        <v>positive</v>
      </c>
      <c r="H22414">
        <v>65</v>
      </c>
      <c r="I22414" t="str">
        <f t="shared" si="704"/>
        <v>Mar</v>
      </c>
      <c r="J22414" t="str">
        <f t="shared" si="703"/>
        <v>2021</v>
      </c>
    </row>
    <row r="22415" spans="1:10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VLOOKUP($B22415,[1]Content!$B$2:$E$1001,3,0)</f>
        <v>GIF</v>
      </c>
      <c r="F22415" t="str">
        <f>VLOOKUP($B22415,[1]Content!$B$2:$E$1001,4,0)</f>
        <v>Food</v>
      </c>
      <c r="G22415" t="str">
        <v>positive</v>
      </c>
      <c r="H22415">
        <v>45</v>
      </c>
      <c r="I22415" t="str">
        <f t="shared" si="704"/>
        <v>Sep</v>
      </c>
      <c r="J22415" t="str">
        <f t="shared" si="703"/>
        <v>2020</v>
      </c>
    </row>
    <row r="22416" spans="1:10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VLOOKUP($B22416,[1]Content!$B$2:$E$1001,3,0)</f>
        <v>GIF</v>
      </c>
      <c r="F22416" t="str">
        <f>VLOOKUP($B22416,[1]Content!$B$2:$E$1001,4,0)</f>
        <v>Food</v>
      </c>
      <c r="G22416" t="str">
        <v>negative</v>
      </c>
      <c r="H22416">
        <v>5</v>
      </c>
      <c r="I22416" t="str">
        <f t="shared" si="704"/>
        <v>Feb</v>
      </c>
      <c r="J22416" t="str">
        <f t="shared" si="703"/>
        <v>2021</v>
      </c>
    </row>
    <row r="22417" spans="1:10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VLOOKUP($B22417,[1]Content!$B$2:$E$1001,3,0)</f>
        <v>GIF</v>
      </c>
      <c r="F22417" t="str">
        <f>VLOOKUP($B22417,[1]Content!$B$2:$E$1001,4,0)</f>
        <v>Food</v>
      </c>
      <c r="G22417" t="str">
        <v>negative</v>
      </c>
      <c r="H22417">
        <v>12</v>
      </c>
      <c r="I22417" t="str">
        <f t="shared" si="704"/>
        <v>Jun</v>
      </c>
      <c r="J22417" t="str">
        <f t="shared" si="703"/>
        <v>2020</v>
      </c>
    </row>
    <row r="22418" spans="1:10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VLOOKUP($B22418,[1]Content!$B$2:$E$1001,3,0)</f>
        <v>GIF</v>
      </c>
      <c r="F22418" t="str">
        <f>VLOOKUP($B22418,[1]Content!$B$2:$E$1001,4,0)</f>
        <v>Food</v>
      </c>
      <c r="G22418" t="str">
        <v>negative</v>
      </c>
      <c r="H22418">
        <v>15</v>
      </c>
      <c r="I22418" t="str">
        <f t="shared" si="704"/>
        <v>Feb</v>
      </c>
      <c r="J22418" t="str">
        <f t="shared" si="703"/>
        <v>2021</v>
      </c>
    </row>
    <row r="22419" spans="1:10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VLOOKUP($B22419,[1]Content!$B$2:$E$1001,3,0)</f>
        <v>GIF</v>
      </c>
      <c r="F22419" t="str">
        <f>VLOOKUP($B22419,[1]Content!$B$2:$E$1001,4,0)</f>
        <v>Food</v>
      </c>
      <c r="G22419" t="str">
        <v>positive</v>
      </c>
      <c r="H22419">
        <v>72</v>
      </c>
      <c r="I22419" t="str">
        <f t="shared" si="704"/>
        <v>Oct</v>
      </c>
      <c r="J22419" t="str">
        <f t="shared" si="703"/>
        <v>2020</v>
      </c>
    </row>
    <row r="22420" spans="1:10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VLOOKUP($B22420,[1]Content!$B$2:$E$1001,3,0)</f>
        <v>GIF</v>
      </c>
      <c r="F22420" t="str">
        <f>VLOOKUP($B22420,[1]Content!$B$2:$E$1001,4,0)</f>
        <v>Food</v>
      </c>
      <c r="G22420" t="str">
        <v>positive</v>
      </c>
      <c r="H22420">
        <v>75</v>
      </c>
      <c r="I22420" t="str">
        <f t="shared" si="704"/>
        <v>Aug</v>
      </c>
      <c r="J22420" t="str">
        <f t="shared" si="703"/>
        <v>2020</v>
      </c>
    </row>
    <row r="22421" spans="1:10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VLOOKUP($B22421,[1]Content!$B$2:$E$1001,3,0)</f>
        <v>GIF</v>
      </c>
      <c r="F22421" t="str">
        <f>VLOOKUP($B22421,[1]Content!$B$2:$E$1001,4,0)</f>
        <v>Food</v>
      </c>
      <c r="G22421" t="str">
        <v>negative</v>
      </c>
      <c r="H22421">
        <v>15</v>
      </c>
      <c r="I22421" t="str">
        <f t="shared" si="704"/>
        <v>Mar</v>
      </c>
      <c r="J22421" t="str">
        <f t="shared" si="703"/>
        <v>2021</v>
      </c>
    </row>
    <row r="22422" spans="1:10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VLOOKUP($B22422,[1]Content!$B$2:$E$1001,3,0)</f>
        <v>GIF</v>
      </c>
      <c r="F22422" t="str">
        <f>VLOOKUP($B22422,[1]Content!$B$2:$E$1001,4,0)</f>
        <v>Food</v>
      </c>
      <c r="G22422" t="str">
        <v>positive</v>
      </c>
      <c r="H22422">
        <v>30</v>
      </c>
      <c r="I22422" t="str">
        <f t="shared" si="704"/>
        <v>Nov</v>
      </c>
      <c r="J22422" t="str">
        <f t="shared" si="703"/>
        <v>2020</v>
      </c>
    </row>
    <row r="22423" spans="1:10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VLOOKUP($B22423,[1]Content!$B$2:$E$1001,3,0)</f>
        <v>GIF</v>
      </c>
      <c r="F22423" t="str">
        <f>VLOOKUP($B22423,[1]Content!$B$2:$E$1001,4,0)</f>
        <v>Food</v>
      </c>
      <c r="G22423" t="str">
        <v>positive</v>
      </c>
      <c r="H22423">
        <v>45</v>
      </c>
      <c r="I22423" t="str">
        <f t="shared" si="704"/>
        <v>Aug</v>
      </c>
      <c r="J22423" t="str">
        <f t="shared" si="703"/>
        <v>2020</v>
      </c>
    </row>
    <row r="22424" spans="1:10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VLOOKUP($B22424,[1]Content!$B$2:$E$1001,3,0)</f>
        <v>GIF</v>
      </c>
      <c r="F22424" t="str">
        <f>VLOOKUP($B22424,[1]Content!$B$2:$E$1001,4,0)</f>
        <v>Food</v>
      </c>
      <c r="G22424" t="str">
        <v>negative</v>
      </c>
      <c r="H22424">
        <v>10</v>
      </c>
      <c r="I22424" t="str">
        <f t="shared" si="704"/>
        <v>Dec</v>
      </c>
      <c r="J22424" t="str">
        <f t="shared" si="703"/>
        <v>2020</v>
      </c>
    </row>
    <row r="22425" spans="1:10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VLOOKUP($B22425,[1]Content!$B$2:$E$1001,3,0)</f>
        <v>GIF</v>
      </c>
      <c r="F22425" t="str">
        <f>VLOOKUP($B22425,[1]Content!$B$2:$E$1001,4,0)</f>
        <v>Food</v>
      </c>
      <c r="G22425" t="str">
        <v>negative</v>
      </c>
      <c r="H22425">
        <v>12</v>
      </c>
      <c r="I22425" t="str">
        <f t="shared" si="704"/>
        <v>May</v>
      </c>
      <c r="J22425" t="str">
        <f t="shared" si="703"/>
        <v>2021</v>
      </c>
    </row>
    <row r="22426" spans="1:10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VLOOKUP($B22426,[1]Content!$B$2:$E$1001,3,0)</f>
        <v>GIF</v>
      </c>
      <c r="F22426" t="str">
        <f>VLOOKUP($B22426,[1]Content!$B$2:$E$1001,4,0)</f>
        <v>Food</v>
      </c>
      <c r="G22426" t="str">
        <v>positive</v>
      </c>
      <c r="H22426">
        <v>70</v>
      </c>
      <c r="I22426" t="str">
        <f t="shared" si="704"/>
        <v>Jun</v>
      </c>
      <c r="J22426" t="str">
        <f t="shared" si="703"/>
        <v>2020</v>
      </c>
    </row>
    <row r="22427" spans="1:10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VLOOKUP($B22427,[1]Content!$B$2:$E$1001,3,0)</f>
        <v>GIF</v>
      </c>
      <c r="F22427" t="str">
        <f>VLOOKUP($B22427,[1]Content!$B$2:$E$1001,4,0)</f>
        <v>Food</v>
      </c>
      <c r="G22427" t="str">
        <v>positive</v>
      </c>
      <c r="H22427">
        <v>30</v>
      </c>
      <c r="I22427" t="str">
        <f t="shared" si="704"/>
        <v>Apr</v>
      </c>
      <c r="J22427" t="str">
        <f t="shared" si="703"/>
        <v>2021</v>
      </c>
    </row>
    <row r="22428" spans="1:10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VLOOKUP($B22428,[1]Content!$B$2:$E$1001,3,0)</f>
        <v>GIF</v>
      </c>
      <c r="F22428" t="str">
        <f>VLOOKUP($B22428,[1]Content!$B$2:$E$1001,4,0)</f>
        <v>Food</v>
      </c>
      <c r="G22428" t="str">
        <v>positive</v>
      </c>
      <c r="H22428">
        <v>70</v>
      </c>
      <c r="I22428" t="str">
        <f t="shared" si="704"/>
        <v>Aug</v>
      </c>
      <c r="J22428" t="str">
        <f t="shared" si="703"/>
        <v>2020</v>
      </c>
    </row>
    <row r="22429" spans="1:10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VLOOKUP($B22429,[1]Content!$B$2:$E$1001,3,0)</f>
        <v>GIF</v>
      </c>
      <c r="F22429" t="str">
        <f>VLOOKUP($B22429,[1]Content!$B$2:$E$1001,4,0)</f>
        <v>Food</v>
      </c>
      <c r="G22429" t="str">
        <v>negative</v>
      </c>
      <c r="H22429">
        <v>0</v>
      </c>
      <c r="I22429" t="str">
        <f t="shared" si="704"/>
        <v>Mar</v>
      </c>
      <c r="J22429" t="str">
        <f t="shared" si="703"/>
        <v>2021</v>
      </c>
    </row>
    <row r="22430" spans="1:10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VLOOKUP($B22430,[1]Content!$B$2:$E$1001,3,0)</f>
        <v>GIF</v>
      </c>
      <c r="F22430" t="str">
        <f>VLOOKUP($B22430,[1]Content!$B$2:$E$1001,4,0)</f>
        <v>Food</v>
      </c>
      <c r="G22430" t="str">
        <v>positive</v>
      </c>
      <c r="H22430">
        <v>72</v>
      </c>
      <c r="I22430" t="str">
        <f t="shared" si="704"/>
        <v>Feb</v>
      </c>
      <c r="J22430" t="str">
        <f t="shared" si="703"/>
        <v>2021</v>
      </c>
    </row>
    <row r="22431" spans="1:10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VLOOKUP($B22431,[1]Content!$B$2:$E$1001,3,0)</f>
        <v>GIF</v>
      </c>
      <c r="F22431" t="str">
        <f>VLOOKUP($B22431,[1]Content!$B$2:$E$1001,4,0)</f>
        <v>Food</v>
      </c>
      <c r="G22431" t="str">
        <v>negative</v>
      </c>
      <c r="H22431">
        <v>10</v>
      </c>
      <c r="I22431" t="str">
        <f t="shared" si="704"/>
        <v>Sep</v>
      </c>
      <c r="J22431" t="str">
        <f t="shared" si="703"/>
        <v>2020</v>
      </c>
    </row>
    <row r="22432" spans="1:10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VLOOKUP($B22432,[1]Content!$B$2:$E$1001,3,0)</f>
        <v>GIF</v>
      </c>
      <c r="F22432" t="str">
        <f>VLOOKUP($B22432,[1]Content!$B$2:$E$1001,4,0)</f>
        <v>Food</v>
      </c>
      <c r="G22432" t="str">
        <v>positive</v>
      </c>
      <c r="H22432">
        <v>70</v>
      </c>
      <c r="I22432" t="str">
        <f t="shared" si="704"/>
        <v>Aug</v>
      </c>
      <c r="J22432" t="str">
        <f t="shared" si="703"/>
        <v>2020</v>
      </c>
    </row>
    <row r="22433" spans="1:10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VLOOKUP($B22433,[1]Content!$B$2:$E$1001,3,0)</f>
        <v>GIF</v>
      </c>
      <c r="F22433" t="str">
        <f>VLOOKUP($B22433,[1]Content!$B$2:$E$1001,4,0)</f>
        <v>Food</v>
      </c>
      <c r="G22433" t="str">
        <v>neutral</v>
      </c>
      <c r="H22433">
        <v>20</v>
      </c>
      <c r="I22433" t="str">
        <f t="shared" si="704"/>
        <v>May</v>
      </c>
      <c r="J22433" t="str">
        <f t="shared" si="703"/>
        <v>2021</v>
      </c>
    </row>
    <row r="22434" spans="1:10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VLOOKUP($B22434,[1]Content!$B$2:$E$1001,3,0)</f>
        <v>GIF</v>
      </c>
      <c r="F22434" t="str">
        <f>VLOOKUP($B22434,[1]Content!$B$2:$E$1001,4,0)</f>
        <v>Food</v>
      </c>
      <c r="G22434" t="str">
        <v>positive</v>
      </c>
      <c r="H22434">
        <v>70</v>
      </c>
      <c r="I22434" t="str">
        <f t="shared" si="704"/>
        <v>Oct</v>
      </c>
      <c r="J22434" t="str">
        <f t="shared" si="703"/>
        <v>2020</v>
      </c>
    </row>
    <row r="22435" spans="1:10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VLOOKUP($B22435,[1]Content!$B$2:$E$1001,3,0)</f>
        <v>GIF</v>
      </c>
      <c r="F22435" t="str">
        <f>VLOOKUP($B22435,[1]Content!$B$2:$E$1001,4,0)</f>
        <v>Food</v>
      </c>
      <c r="G22435" t="str">
        <v>positive</v>
      </c>
      <c r="H22435">
        <v>60</v>
      </c>
      <c r="I22435" t="str">
        <f t="shared" si="704"/>
        <v>Jan</v>
      </c>
      <c r="J22435" t="str">
        <f t="shared" si="703"/>
        <v>2021</v>
      </c>
    </row>
    <row r="22436" spans="1:10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VLOOKUP($B22436,[1]Content!$B$2:$E$1001,3,0)</f>
        <v>GIF</v>
      </c>
      <c r="F22436" t="str">
        <f>VLOOKUP($B22436,[1]Content!$B$2:$E$1001,4,0)</f>
        <v>Food</v>
      </c>
      <c r="G22436" t="str">
        <v>negative</v>
      </c>
      <c r="H22436">
        <v>5</v>
      </c>
      <c r="I22436" t="str">
        <f t="shared" si="704"/>
        <v>Feb</v>
      </c>
      <c r="J22436" t="str">
        <f t="shared" si="703"/>
        <v>2021</v>
      </c>
    </row>
    <row r="22437" spans="1:10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VLOOKUP($B22437,[1]Content!$B$2:$E$1001,3,0)</f>
        <v>audio</v>
      </c>
      <c r="F22437" t="str">
        <f>VLOOKUP($B22437,[1]Content!$B$2:$E$1001,4,0)</f>
        <v>dogs</v>
      </c>
      <c r="G22437" t="str">
        <v>positive</v>
      </c>
      <c r="H22437">
        <v>75</v>
      </c>
      <c r="I22437" t="str">
        <f t="shared" si="704"/>
        <v>Apr</v>
      </c>
      <c r="J22437" t="str">
        <f t="shared" si="703"/>
        <v>2021</v>
      </c>
    </row>
    <row r="22438" spans="1:10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VLOOKUP($B22438,[1]Content!$B$2:$E$1001,3,0)</f>
        <v>audio</v>
      </c>
      <c r="F22438" t="str">
        <f>VLOOKUP($B22438,[1]Content!$B$2:$E$1001,4,0)</f>
        <v>dogs</v>
      </c>
      <c r="G22438" t="str">
        <v>positive</v>
      </c>
      <c r="H22438">
        <v>60</v>
      </c>
      <c r="I22438" t="str">
        <f t="shared" si="704"/>
        <v>Aug</v>
      </c>
      <c r="J22438" t="str">
        <f t="shared" si="703"/>
        <v>2020</v>
      </c>
    </row>
    <row r="22439" spans="1:10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VLOOKUP($B22439,[1]Content!$B$2:$E$1001,3,0)</f>
        <v>audio</v>
      </c>
      <c r="F22439" t="str">
        <f>VLOOKUP($B22439,[1]Content!$B$2:$E$1001,4,0)</f>
        <v>dogs</v>
      </c>
      <c r="G22439" t="str">
        <v>neutral</v>
      </c>
      <c r="H22439">
        <v>35</v>
      </c>
      <c r="I22439" t="str">
        <f t="shared" si="704"/>
        <v>Jan</v>
      </c>
      <c r="J22439" t="str">
        <f t="shared" si="703"/>
        <v>2021</v>
      </c>
    </row>
    <row r="22440" spans="1:10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VLOOKUP($B22440,[1]Content!$B$2:$E$1001,3,0)</f>
        <v>audio</v>
      </c>
      <c r="F22440" t="str">
        <f>VLOOKUP($B22440,[1]Content!$B$2:$E$1001,4,0)</f>
        <v>dogs</v>
      </c>
      <c r="G22440" t="str">
        <v>positive</v>
      </c>
      <c r="H22440">
        <v>45</v>
      </c>
      <c r="I22440" t="str">
        <f t="shared" si="704"/>
        <v>Oct</v>
      </c>
      <c r="J22440" t="str">
        <f t="shared" si="703"/>
        <v>2020</v>
      </c>
    </row>
    <row r="22441" spans="1:10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VLOOKUP($B22441,[1]Content!$B$2:$E$1001,3,0)</f>
        <v>audio</v>
      </c>
      <c r="F22441" t="str">
        <f>VLOOKUP($B22441,[1]Content!$B$2:$E$1001,4,0)</f>
        <v>dogs</v>
      </c>
      <c r="G22441" t="str">
        <v>neutral</v>
      </c>
      <c r="H22441">
        <v>20</v>
      </c>
      <c r="I22441" t="str">
        <f t="shared" si="704"/>
        <v>Jun</v>
      </c>
      <c r="J22441" t="str">
        <f t="shared" si="703"/>
        <v>2021</v>
      </c>
    </row>
    <row r="22442" spans="1:10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VLOOKUP($B22442,[1]Content!$B$2:$E$1001,3,0)</f>
        <v>audio</v>
      </c>
      <c r="F22442" t="str">
        <f>VLOOKUP($B22442,[1]Content!$B$2:$E$1001,4,0)</f>
        <v>dogs</v>
      </c>
      <c r="G22442" t="str">
        <v>negative</v>
      </c>
      <c r="H22442">
        <v>10</v>
      </c>
      <c r="I22442" t="str">
        <f t="shared" si="704"/>
        <v>Jul</v>
      </c>
      <c r="J22442" t="str">
        <f t="shared" si="703"/>
        <v>2020</v>
      </c>
    </row>
    <row r="22443" spans="1:10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VLOOKUP($B22443,[1]Content!$B$2:$E$1001,3,0)</f>
        <v>audio</v>
      </c>
      <c r="F22443" t="str">
        <f>VLOOKUP($B22443,[1]Content!$B$2:$E$1001,4,0)</f>
        <v>dogs</v>
      </c>
      <c r="G22443" t="str">
        <v>positive</v>
      </c>
      <c r="H22443">
        <v>50</v>
      </c>
      <c r="I22443" t="str">
        <f t="shared" si="704"/>
        <v>Mar</v>
      </c>
      <c r="J22443" t="str">
        <f t="shared" si="703"/>
        <v>2021</v>
      </c>
    </row>
    <row r="22444" spans="1:10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VLOOKUP($B22444,[1]Content!$B$2:$E$1001,3,0)</f>
        <v>audio</v>
      </c>
      <c r="F22444" t="str">
        <f>VLOOKUP($B22444,[1]Content!$B$2:$E$1001,4,0)</f>
        <v>dogs</v>
      </c>
      <c r="G22444" t="str">
        <v>positive</v>
      </c>
      <c r="H22444">
        <v>50</v>
      </c>
      <c r="I22444" t="str">
        <f t="shared" si="704"/>
        <v>Jan</v>
      </c>
      <c r="J22444" t="str">
        <f t="shared" si="703"/>
        <v>2021</v>
      </c>
    </row>
    <row r="22445" spans="1:10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VLOOKUP($B22445,[1]Content!$B$2:$E$1001,3,0)</f>
        <v>audio</v>
      </c>
      <c r="F22445" t="str">
        <f>VLOOKUP($B22445,[1]Content!$B$2:$E$1001,4,0)</f>
        <v>dogs</v>
      </c>
      <c r="G22445" t="str">
        <v>negative</v>
      </c>
      <c r="H22445">
        <v>5</v>
      </c>
      <c r="I22445" t="str">
        <f t="shared" si="704"/>
        <v>Sep</v>
      </c>
      <c r="J22445" t="str">
        <f t="shared" si="703"/>
        <v>2020</v>
      </c>
    </row>
    <row r="22446" spans="1:10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VLOOKUP($B22446,[1]Content!$B$2:$E$1001,3,0)</f>
        <v>audio</v>
      </c>
      <c r="F22446" t="str">
        <f>VLOOKUP($B22446,[1]Content!$B$2:$E$1001,4,0)</f>
        <v>dogs</v>
      </c>
      <c r="G22446" t="str">
        <v>positive</v>
      </c>
      <c r="H22446">
        <v>70</v>
      </c>
      <c r="I22446" t="str">
        <f t="shared" si="704"/>
        <v>May</v>
      </c>
      <c r="J22446" t="str">
        <f t="shared" si="703"/>
        <v>2021</v>
      </c>
    </row>
    <row r="22447" spans="1:10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VLOOKUP($B22447,[1]Content!$B$2:$E$1001,3,0)</f>
        <v>audio</v>
      </c>
      <c r="F22447" t="str">
        <f>VLOOKUP($B22447,[1]Content!$B$2:$E$1001,4,0)</f>
        <v>dogs</v>
      </c>
      <c r="G22447" t="str">
        <v>negative</v>
      </c>
      <c r="H22447">
        <v>15</v>
      </c>
      <c r="I22447" t="str">
        <f t="shared" si="704"/>
        <v>Nov</v>
      </c>
      <c r="J22447" t="str">
        <f t="shared" si="703"/>
        <v>2020</v>
      </c>
    </row>
    <row r="22448" spans="1:10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VLOOKUP($B22448,[1]Content!$B$2:$E$1001,3,0)</f>
        <v>audio</v>
      </c>
      <c r="F22448" t="str">
        <f>VLOOKUP($B22448,[1]Content!$B$2:$E$1001,4,0)</f>
        <v>dogs</v>
      </c>
      <c r="G22448" t="str">
        <v>neutral</v>
      </c>
      <c r="H22448">
        <v>20</v>
      </c>
      <c r="I22448" t="str">
        <f t="shared" si="704"/>
        <v>Dec</v>
      </c>
      <c r="J22448" t="str">
        <f t="shared" si="703"/>
        <v>2020</v>
      </c>
    </row>
    <row r="22449" spans="1:10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VLOOKUP($B22449,[1]Content!$B$2:$E$1001,3,0)</f>
        <v>audio</v>
      </c>
      <c r="F22449" t="str">
        <f>VLOOKUP($B22449,[1]Content!$B$2:$E$1001,4,0)</f>
        <v>dogs</v>
      </c>
      <c r="G22449" t="str">
        <v>negative</v>
      </c>
      <c r="H22449">
        <v>0</v>
      </c>
      <c r="I22449" t="str">
        <f t="shared" si="704"/>
        <v>Nov</v>
      </c>
      <c r="J22449" t="str">
        <f t="shared" si="703"/>
        <v>2020</v>
      </c>
    </row>
    <row r="22450" spans="1:10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VLOOKUP($B22450,[1]Content!$B$2:$E$1001,3,0)</f>
        <v>audio</v>
      </c>
      <c r="F22450" t="str">
        <f>VLOOKUP($B22450,[1]Content!$B$2:$E$1001,4,0)</f>
        <v>dogs</v>
      </c>
      <c r="G22450" t="str">
        <v>positive</v>
      </c>
      <c r="H22450">
        <v>50</v>
      </c>
      <c r="I22450" t="str">
        <f t="shared" si="704"/>
        <v>Dec</v>
      </c>
      <c r="J22450" t="str">
        <f t="shared" si="703"/>
        <v>2020</v>
      </c>
    </row>
    <row r="22451" spans="1:10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VLOOKUP($B22451,[1]Content!$B$2:$E$1001,3,0)</f>
        <v>audio</v>
      </c>
      <c r="F22451" t="str">
        <f>VLOOKUP($B22451,[1]Content!$B$2:$E$1001,4,0)</f>
        <v>dogs</v>
      </c>
      <c r="G22451" t="str">
        <v>negative</v>
      </c>
      <c r="H22451">
        <v>0</v>
      </c>
      <c r="I22451" t="str">
        <f t="shared" si="704"/>
        <v>Mar</v>
      </c>
      <c r="J22451" t="str">
        <f t="shared" si="703"/>
        <v>2021</v>
      </c>
    </row>
    <row r="22452" spans="1:10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VLOOKUP($B22452,[1]Content!$B$2:$E$1001,3,0)</f>
        <v>audio</v>
      </c>
      <c r="F22452" t="str">
        <f>VLOOKUP($B22452,[1]Content!$B$2:$E$1001,4,0)</f>
        <v>dogs</v>
      </c>
      <c r="G22452" t="str">
        <v>negative</v>
      </c>
      <c r="H22452">
        <v>10</v>
      </c>
      <c r="I22452" t="str">
        <f t="shared" si="704"/>
        <v>Nov</v>
      </c>
      <c r="J22452" t="str">
        <f t="shared" si="703"/>
        <v>2020</v>
      </c>
    </row>
    <row r="22453" spans="1:10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VLOOKUP($B22453,[1]Content!$B$2:$E$1001,3,0)</f>
        <v>audio</v>
      </c>
      <c r="F22453" t="str">
        <f>VLOOKUP($B22453,[1]Content!$B$2:$E$1001,4,0)</f>
        <v>dogs</v>
      </c>
      <c r="G22453" t="str">
        <v>positive</v>
      </c>
      <c r="H22453">
        <v>65</v>
      </c>
      <c r="I22453" t="str">
        <f t="shared" si="704"/>
        <v>Dec</v>
      </c>
      <c r="J22453" t="str">
        <f t="shared" si="703"/>
        <v>2020</v>
      </c>
    </row>
    <row r="22454" spans="1:10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VLOOKUP($B22454,[1]Content!$B$2:$E$1001,3,0)</f>
        <v>audio</v>
      </c>
      <c r="F22454" t="str">
        <f>VLOOKUP($B22454,[1]Content!$B$2:$E$1001,4,0)</f>
        <v>dogs</v>
      </c>
      <c r="G22454" t="str">
        <v>negative</v>
      </c>
      <c r="H22454">
        <v>0</v>
      </c>
      <c r="I22454" t="str">
        <f t="shared" si="704"/>
        <v>Dec</v>
      </c>
      <c r="J22454" t="str">
        <f t="shared" si="703"/>
        <v>2020</v>
      </c>
    </row>
    <row r="22455" spans="1:10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VLOOKUP($B22455,[1]Content!$B$2:$E$1001,3,0)</f>
        <v>audio</v>
      </c>
      <c r="F22455" t="str">
        <f>VLOOKUP($B22455,[1]Content!$B$2:$E$1001,4,0)</f>
        <v>dogs</v>
      </c>
      <c r="G22455" t="str">
        <v>positive</v>
      </c>
      <c r="H22455">
        <v>60</v>
      </c>
      <c r="I22455" t="str">
        <f t="shared" si="704"/>
        <v>Apr</v>
      </c>
      <c r="J22455" t="str">
        <f t="shared" si="703"/>
        <v>2021</v>
      </c>
    </row>
    <row r="22456" spans="1:10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VLOOKUP($B22456,[1]Content!$B$2:$E$1001,3,0)</f>
        <v>audio</v>
      </c>
      <c r="F22456" t="str">
        <f>VLOOKUP($B22456,[1]Content!$B$2:$E$1001,4,0)</f>
        <v>dogs</v>
      </c>
      <c r="G22456" t="str">
        <v>neutral</v>
      </c>
      <c r="H22456">
        <v>35</v>
      </c>
      <c r="I22456" t="str">
        <f t="shared" si="704"/>
        <v>Feb</v>
      </c>
      <c r="J22456" t="str">
        <f t="shared" si="703"/>
        <v>2021</v>
      </c>
    </row>
    <row r="22457" spans="1:10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VLOOKUP($B22457,[1]Content!$B$2:$E$1001,3,0)</f>
        <v>audio</v>
      </c>
      <c r="F22457" t="str">
        <f>VLOOKUP($B22457,[1]Content!$B$2:$E$1001,4,0)</f>
        <v>dogs</v>
      </c>
      <c r="G22457" t="str">
        <v>negative</v>
      </c>
      <c r="H22457">
        <v>10</v>
      </c>
      <c r="I22457" t="str">
        <f t="shared" si="704"/>
        <v>Dec</v>
      </c>
      <c r="J22457" t="str">
        <f t="shared" si="703"/>
        <v>2020</v>
      </c>
    </row>
    <row r="22458" spans="1:10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VLOOKUP($B22458,[1]Content!$B$2:$E$1001,3,0)</f>
        <v>audio</v>
      </c>
      <c r="F22458" t="str">
        <f>VLOOKUP($B22458,[1]Content!$B$2:$E$1001,4,0)</f>
        <v>dogs</v>
      </c>
      <c r="G22458" t="str">
        <v>negative</v>
      </c>
      <c r="H22458">
        <v>15</v>
      </c>
      <c r="I22458" t="str">
        <f t="shared" si="704"/>
        <v>Aug</v>
      </c>
      <c r="J22458" t="str">
        <f t="shared" si="703"/>
        <v>2020</v>
      </c>
    </row>
    <row r="22459" spans="1:10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VLOOKUP($B22459,[1]Content!$B$2:$E$1001,3,0)</f>
        <v>audio</v>
      </c>
      <c r="F22459" t="str">
        <f>VLOOKUP($B22459,[1]Content!$B$2:$E$1001,4,0)</f>
        <v>dogs</v>
      </c>
      <c r="G22459" t="str">
        <v>positive</v>
      </c>
      <c r="H22459">
        <v>70</v>
      </c>
      <c r="I22459" t="str">
        <f t="shared" si="704"/>
        <v>Nov</v>
      </c>
      <c r="J22459" t="str">
        <f t="shared" si="703"/>
        <v>2020</v>
      </c>
    </row>
    <row r="22460" spans="1:10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VLOOKUP($B22460,[1]Content!$B$2:$E$1001,3,0)</f>
        <v>audio</v>
      </c>
      <c r="F22460" t="str">
        <f>VLOOKUP($B22460,[1]Content!$B$2:$E$1001,4,0)</f>
        <v>dogs</v>
      </c>
      <c r="G22460" t="str">
        <v>negative</v>
      </c>
      <c r="H22460">
        <v>0</v>
      </c>
      <c r="I22460" t="str">
        <f t="shared" si="704"/>
        <v>Mar</v>
      </c>
      <c r="J22460" t="str">
        <f t="shared" si="703"/>
        <v>2021</v>
      </c>
    </row>
    <row r="22461" spans="1:10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VLOOKUP($B22461,[1]Content!$B$2:$E$1001,3,0)</f>
        <v>audio</v>
      </c>
      <c r="F22461" t="str">
        <f>VLOOKUP($B22461,[1]Content!$B$2:$E$1001,4,0)</f>
        <v>dogs</v>
      </c>
      <c r="G22461" t="str">
        <v>neutral</v>
      </c>
      <c r="H22461">
        <v>20</v>
      </c>
      <c r="I22461" t="str">
        <f t="shared" si="704"/>
        <v>Jul</v>
      </c>
      <c r="J22461" t="str">
        <f t="shared" si="703"/>
        <v>2020</v>
      </c>
    </row>
    <row r="22462" spans="1:10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VLOOKUP($B22462,[1]Content!$B$2:$E$1001,3,0)</f>
        <v>audio</v>
      </c>
      <c r="F22462" t="str">
        <f>VLOOKUP($B22462,[1]Content!$B$2:$E$1001,4,0)</f>
        <v>dogs</v>
      </c>
      <c r="G22462" t="str">
        <v>positive</v>
      </c>
      <c r="H22462">
        <v>70</v>
      </c>
      <c r="I22462" t="str">
        <f t="shared" si="704"/>
        <v>Jan</v>
      </c>
      <c r="J22462" t="str">
        <f t="shared" si="703"/>
        <v>2021</v>
      </c>
    </row>
    <row r="22463" spans="1:10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VLOOKUP($B22463,[1]Content!$B$2:$E$1001,3,0)</f>
        <v>audio</v>
      </c>
      <c r="F22463" t="str">
        <f>VLOOKUP($B22463,[1]Content!$B$2:$E$1001,4,0)</f>
        <v>dogs</v>
      </c>
      <c r="G22463" t="str">
        <v>positive</v>
      </c>
      <c r="H22463">
        <v>70</v>
      </c>
      <c r="I22463" t="str">
        <f t="shared" si="704"/>
        <v>May</v>
      </c>
      <c r="J22463" t="str">
        <f t="shared" si="703"/>
        <v>2021</v>
      </c>
    </row>
    <row r="22464" spans="1:10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VLOOKUP($B22464,[1]Content!$B$2:$E$1001,3,0)</f>
        <v>audio</v>
      </c>
      <c r="F22464" t="str">
        <f>VLOOKUP($B22464,[1]Content!$B$2:$E$1001,4,0)</f>
        <v>dogs</v>
      </c>
      <c r="G22464" t="str">
        <v>positive</v>
      </c>
      <c r="H22464">
        <v>60</v>
      </c>
      <c r="I22464" t="str">
        <f t="shared" si="704"/>
        <v>Sep</v>
      </c>
      <c r="J22464" t="str">
        <f t="shared" si="703"/>
        <v>2020</v>
      </c>
    </row>
    <row r="22465" spans="1:10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VLOOKUP($B22465,[1]Content!$B$2:$E$1001,3,0)</f>
        <v>audio</v>
      </c>
      <c r="F22465" t="str">
        <f>VLOOKUP($B22465,[1]Content!$B$2:$E$1001,4,0)</f>
        <v>dogs</v>
      </c>
      <c r="G22465" t="str">
        <v>negative</v>
      </c>
      <c r="H22465">
        <v>10</v>
      </c>
      <c r="I22465" t="str">
        <f t="shared" si="704"/>
        <v>Feb</v>
      </c>
      <c r="J22465" t="str">
        <f t="shared" si="703"/>
        <v>2021</v>
      </c>
    </row>
    <row r="22466" spans="1:10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VLOOKUP($B22466,[1]Content!$B$2:$E$1001,3,0)</f>
        <v>audio</v>
      </c>
      <c r="F22466" t="str">
        <f>VLOOKUP($B22466,[1]Content!$B$2:$E$1001,4,0)</f>
        <v>dogs</v>
      </c>
      <c r="G22466" t="str">
        <v>negative</v>
      </c>
      <c r="H22466">
        <v>12</v>
      </c>
      <c r="I22466" t="str">
        <f t="shared" si="704"/>
        <v>Apr</v>
      </c>
      <c r="J22466" t="str">
        <f t="shared" si="703"/>
        <v>2021</v>
      </c>
    </row>
    <row r="22467" spans="1:10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VLOOKUP($B22467,[1]Content!$B$2:$E$1001,3,0)</f>
        <v>video</v>
      </c>
      <c r="F22467" t="str">
        <f>VLOOKUP($B22467,[1]Content!$B$2:$E$1001,4,0)</f>
        <v>cooking</v>
      </c>
      <c r="G22467" t="str">
        <v>positive</v>
      </c>
      <c r="H22467">
        <v>72</v>
      </c>
      <c r="I22467" t="str">
        <f t="shared" si="704"/>
        <v>Aug</v>
      </c>
      <c r="J22467" t="str">
        <f t="shared" ref="J22467:J22530" si="705">TEXT($D22467,"YYY")</f>
        <v>2020</v>
      </c>
    </row>
    <row r="22468" spans="1:10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VLOOKUP($B22468,[1]Content!$B$2:$E$1001,3,0)</f>
        <v>video</v>
      </c>
      <c r="F22468" t="str">
        <f>VLOOKUP($B22468,[1]Content!$B$2:$E$1001,4,0)</f>
        <v>cooking</v>
      </c>
      <c r="G22468" t="str">
        <v>positive</v>
      </c>
      <c r="H22468">
        <v>72</v>
      </c>
      <c r="I22468" t="str">
        <f t="shared" si="704"/>
        <v>Oct</v>
      </c>
      <c r="J22468" t="str">
        <f t="shared" si="705"/>
        <v>2020</v>
      </c>
    </row>
    <row r="22469" spans="1:10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VLOOKUP($B22469,[1]Content!$B$2:$E$1001,3,0)</f>
        <v>video</v>
      </c>
      <c r="F22469" t="str">
        <f>VLOOKUP($B22469,[1]Content!$B$2:$E$1001,4,0)</f>
        <v>cooking</v>
      </c>
      <c r="G22469" t="str">
        <v>positive</v>
      </c>
      <c r="H22469">
        <v>70</v>
      </c>
      <c r="I22469" t="str">
        <f t="shared" si="704"/>
        <v>Jun</v>
      </c>
      <c r="J22469" t="str">
        <f t="shared" si="705"/>
        <v>2021</v>
      </c>
    </row>
    <row r="22470" spans="1:10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VLOOKUP($B22470,[1]Content!$B$2:$E$1001,3,0)</f>
        <v>video</v>
      </c>
      <c r="F22470" t="str">
        <f>VLOOKUP($B22470,[1]Content!$B$2:$E$1001,4,0)</f>
        <v>cooking</v>
      </c>
      <c r="G22470" t="str">
        <v>neutral</v>
      </c>
      <c r="H22470">
        <v>20</v>
      </c>
      <c r="I22470" t="str">
        <f t="shared" si="704"/>
        <v>Sep</v>
      </c>
      <c r="J22470" t="str">
        <f t="shared" si="705"/>
        <v>2020</v>
      </c>
    </row>
    <row r="22471" spans="1:10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VLOOKUP($B22471,[1]Content!$B$2:$E$1001,3,0)</f>
        <v>video</v>
      </c>
      <c r="F22471" t="str">
        <f>VLOOKUP($B22471,[1]Content!$B$2:$E$1001,4,0)</f>
        <v>cooking</v>
      </c>
      <c r="G22471" t="str">
        <v>positive</v>
      </c>
      <c r="H22471">
        <v>72</v>
      </c>
      <c r="I22471" t="str">
        <f t="shared" si="704"/>
        <v>Sep</v>
      </c>
      <c r="J22471" t="str">
        <f t="shared" si="705"/>
        <v>2020</v>
      </c>
    </row>
    <row r="22472" spans="1:10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VLOOKUP($B22472,[1]Content!$B$2:$E$1001,3,0)</f>
        <v>video</v>
      </c>
      <c r="F22472" t="str">
        <f>VLOOKUP($B22472,[1]Content!$B$2:$E$1001,4,0)</f>
        <v>cooking</v>
      </c>
      <c r="G22472" t="str">
        <v>negative</v>
      </c>
      <c r="H22472">
        <v>0</v>
      </c>
      <c r="I22472" t="str">
        <f t="shared" si="704"/>
        <v>Feb</v>
      </c>
      <c r="J22472" t="str">
        <f t="shared" si="705"/>
        <v>2021</v>
      </c>
    </row>
    <row r="22473" spans="1:10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VLOOKUP($B22473,[1]Content!$B$2:$E$1001,3,0)</f>
        <v>video</v>
      </c>
      <c r="F22473" t="str">
        <f>VLOOKUP($B22473,[1]Content!$B$2:$E$1001,4,0)</f>
        <v>cooking</v>
      </c>
      <c r="G22473" t="str">
        <v>positive</v>
      </c>
      <c r="H22473">
        <v>60</v>
      </c>
      <c r="I22473" t="str">
        <f t="shared" ref="I22473:I22536" si="706">TEXT($D22473,"MMM")</f>
        <v>Jan</v>
      </c>
      <c r="J22473" t="str">
        <f t="shared" si="705"/>
        <v>2021</v>
      </c>
    </row>
    <row r="22474" spans="1:10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VLOOKUP($B22474,[1]Content!$B$2:$E$1001,3,0)</f>
        <v>video</v>
      </c>
      <c r="F22474" t="str">
        <f>VLOOKUP($B22474,[1]Content!$B$2:$E$1001,4,0)</f>
        <v>cooking</v>
      </c>
      <c r="G22474" t="str">
        <v>negative</v>
      </c>
      <c r="H22474">
        <v>10</v>
      </c>
      <c r="I22474" t="str">
        <f t="shared" si="706"/>
        <v>Nov</v>
      </c>
      <c r="J22474" t="str">
        <f t="shared" si="705"/>
        <v>2020</v>
      </c>
    </row>
    <row r="22475" spans="1:10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VLOOKUP($B22475,[1]Content!$B$2:$E$1001,3,0)</f>
        <v>video</v>
      </c>
      <c r="F22475" t="str">
        <f>VLOOKUP($B22475,[1]Content!$B$2:$E$1001,4,0)</f>
        <v>cooking</v>
      </c>
      <c r="G22475" t="str">
        <v>positive</v>
      </c>
      <c r="H22475">
        <v>72</v>
      </c>
      <c r="I22475" t="str">
        <f t="shared" si="706"/>
        <v>Jan</v>
      </c>
      <c r="J22475" t="str">
        <f t="shared" si="705"/>
        <v>2021</v>
      </c>
    </row>
    <row r="22476" spans="1:10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VLOOKUP($B22476,[1]Content!$B$2:$E$1001,3,0)</f>
        <v>video</v>
      </c>
      <c r="F22476" t="str">
        <f>VLOOKUP($B22476,[1]Content!$B$2:$E$1001,4,0)</f>
        <v>cooking</v>
      </c>
      <c r="G22476" t="str">
        <v>positive</v>
      </c>
      <c r="H22476">
        <v>60</v>
      </c>
      <c r="I22476" t="str">
        <f t="shared" si="706"/>
        <v>May</v>
      </c>
      <c r="J22476" t="str">
        <f t="shared" si="705"/>
        <v>2021</v>
      </c>
    </row>
    <row r="22477" spans="1:10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VLOOKUP($B22477,[1]Content!$B$2:$E$1001,3,0)</f>
        <v>video</v>
      </c>
      <c r="F22477" t="str">
        <f>VLOOKUP($B22477,[1]Content!$B$2:$E$1001,4,0)</f>
        <v>cooking</v>
      </c>
      <c r="G22477" t="str">
        <v>positive</v>
      </c>
      <c r="H22477">
        <v>70</v>
      </c>
      <c r="I22477" t="str">
        <f t="shared" si="706"/>
        <v>Aug</v>
      </c>
      <c r="J22477" t="str">
        <f t="shared" si="705"/>
        <v>2020</v>
      </c>
    </row>
    <row r="22478" spans="1:10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VLOOKUP($B22478,[1]Content!$B$2:$E$1001,3,0)</f>
        <v>video</v>
      </c>
      <c r="F22478" t="str">
        <f>VLOOKUP($B22478,[1]Content!$B$2:$E$1001,4,0)</f>
        <v>cooking</v>
      </c>
      <c r="G22478" t="str">
        <v>negative</v>
      </c>
      <c r="H22478">
        <v>0</v>
      </c>
      <c r="I22478" t="str">
        <f t="shared" si="706"/>
        <v>Dec</v>
      </c>
      <c r="J22478" t="str">
        <f t="shared" si="705"/>
        <v>2020</v>
      </c>
    </row>
    <row r="22479" spans="1:10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VLOOKUP($B22479,[1]Content!$B$2:$E$1001,3,0)</f>
        <v>video</v>
      </c>
      <c r="F22479" t="str">
        <f>VLOOKUP($B22479,[1]Content!$B$2:$E$1001,4,0)</f>
        <v>cooking</v>
      </c>
      <c r="G22479" t="str">
        <v>positive</v>
      </c>
      <c r="H22479">
        <v>50</v>
      </c>
      <c r="I22479" t="str">
        <f t="shared" si="706"/>
        <v>Dec</v>
      </c>
      <c r="J22479" t="str">
        <f t="shared" si="705"/>
        <v>2020</v>
      </c>
    </row>
    <row r="22480" spans="1:10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VLOOKUP($B22480,[1]Content!$B$2:$E$1001,3,0)</f>
        <v>video</v>
      </c>
      <c r="F22480" t="str">
        <f>VLOOKUP($B22480,[1]Content!$B$2:$E$1001,4,0)</f>
        <v>cooking</v>
      </c>
      <c r="G22480" t="str">
        <v>negative</v>
      </c>
      <c r="H22480">
        <v>5</v>
      </c>
      <c r="I22480" t="str">
        <f t="shared" si="706"/>
        <v>Jul</v>
      </c>
      <c r="J22480" t="str">
        <f t="shared" si="705"/>
        <v>2020</v>
      </c>
    </row>
    <row r="22481" spans="1:10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VLOOKUP($B22481,[1]Content!$B$2:$E$1001,3,0)</f>
        <v>video</v>
      </c>
      <c r="F22481" t="str">
        <f>VLOOKUP($B22481,[1]Content!$B$2:$E$1001,4,0)</f>
        <v>cooking</v>
      </c>
      <c r="G22481" t="str">
        <v>positive</v>
      </c>
      <c r="H22481">
        <v>72</v>
      </c>
      <c r="I22481" t="str">
        <f t="shared" si="706"/>
        <v>May</v>
      </c>
      <c r="J22481" t="str">
        <f t="shared" si="705"/>
        <v>2021</v>
      </c>
    </row>
    <row r="22482" spans="1:10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VLOOKUP($B22482,[1]Content!$B$2:$E$1001,3,0)</f>
        <v>video</v>
      </c>
      <c r="F22482" t="str">
        <f>VLOOKUP($B22482,[1]Content!$B$2:$E$1001,4,0)</f>
        <v>cooking</v>
      </c>
      <c r="G22482" t="str">
        <v>negative</v>
      </c>
      <c r="H22482">
        <v>0</v>
      </c>
      <c r="I22482" t="str">
        <f t="shared" si="706"/>
        <v>Jul</v>
      </c>
      <c r="J22482" t="str">
        <f t="shared" si="705"/>
        <v>2020</v>
      </c>
    </row>
    <row r="22483" spans="1:10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VLOOKUP($B22483,[1]Content!$B$2:$E$1001,3,0)</f>
        <v>video</v>
      </c>
      <c r="F22483" t="str">
        <f>VLOOKUP($B22483,[1]Content!$B$2:$E$1001,4,0)</f>
        <v>cooking</v>
      </c>
      <c r="G22483" t="str">
        <v>positive</v>
      </c>
      <c r="H22483">
        <v>30</v>
      </c>
      <c r="I22483" t="str">
        <f t="shared" si="706"/>
        <v>Jun</v>
      </c>
      <c r="J22483" t="str">
        <f t="shared" si="705"/>
        <v>2021</v>
      </c>
    </row>
    <row r="22484" spans="1:10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VLOOKUP($B22484,[1]Content!$B$2:$E$1001,3,0)</f>
        <v>video</v>
      </c>
      <c r="F22484" t="str">
        <f>VLOOKUP($B22484,[1]Content!$B$2:$E$1001,4,0)</f>
        <v>cooking</v>
      </c>
      <c r="G22484" t="str">
        <v>negative</v>
      </c>
      <c r="H22484">
        <v>5</v>
      </c>
      <c r="I22484" t="str">
        <f t="shared" si="706"/>
        <v>Jul</v>
      </c>
      <c r="J22484" t="str">
        <f t="shared" si="705"/>
        <v>2020</v>
      </c>
    </row>
    <row r="22485" spans="1:10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VLOOKUP($B22485,[1]Content!$B$2:$E$1001,3,0)</f>
        <v>video</v>
      </c>
      <c r="F22485" t="str">
        <f>VLOOKUP($B22485,[1]Content!$B$2:$E$1001,4,0)</f>
        <v>cooking</v>
      </c>
      <c r="G22485" t="str">
        <v>negative</v>
      </c>
      <c r="H22485">
        <v>15</v>
      </c>
      <c r="I22485" t="str">
        <f t="shared" si="706"/>
        <v>Feb</v>
      </c>
      <c r="J22485" t="str">
        <f t="shared" si="705"/>
        <v>2021</v>
      </c>
    </row>
    <row r="22486" spans="1:10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VLOOKUP($B22486,[1]Content!$B$2:$E$1001,3,0)</f>
        <v>video</v>
      </c>
      <c r="F22486" t="str">
        <f>VLOOKUP($B22486,[1]Content!$B$2:$E$1001,4,0)</f>
        <v>cooking</v>
      </c>
      <c r="G22486" t="str">
        <v>positive</v>
      </c>
      <c r="H22486">
        <v>65</v>
      </c>
      <c r="I22486" t="str">
        <f t="shared" si="706"/>
        <v>Mar</v>
      </c>
      <c r="J22486" t="str">
        <f t="shared" si="705"/>
        <v>2021</v>
      </c>
    </row>
    <row r="22487" spans="1:10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VLOOKUP($B22487,[1]Content!$B$2:$E$1001,3,0)</f>
        <v>video</v>
      </c>
      <c r="F22487" t="str">
        <f>VLOOKUP($B22487,[1]Content!$B$2:$E$1001,4,0)</f>
        <v>cooking</v>
      </c>
      <c r="G22487" t="str">
        <v>positive</v>
      </c>
      <c r="H22487">
        <v>45</v>
      </c>
      <c r="I22487" t="str">
        <f t="shared" si="706"/>
        <v>Dec</v>
      </c>
      <c r="J22487" t="str">
        <f t="shared" si="705"/>
        <v>2020</v>
      </c>
    </row>
    <row r="22488" spans="1:10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VLOOKUP($B22488,[1]Content!$B$2:$E$1001,3,0)</f>
        <v>video</v>
      </c>
      <c r="F22488" t="str">
        <f>VLOOKUP($B22488,[1]Content!$B$2:$E$1001,4,0)</f>
        <v>cooking</v>
      </c>
      <c r="G22488" t="str">
        <v>positive</v>
      </c>
      <c r="H22488">
        <v>45</v>
      </c>
      <c r="I22488" t="str">
        <f t="shared" si="706"/>
        <v>Mar</v>
      </c>
      <c r="J22488" t="str">
        <f t="shared" si="705"/>
        <v>2021</v>
      </c>
    </row>
    <row r="22489" spans="1:10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VLOOKUP($B22489,[1]Content!$B$2:$E$1001,3,0)</f>
        <v>video</v>
      </c>
      <c r="F22489" t="str">
        <f>VLOOKUP($B22489,[1]Content!$B$2:$E$1001,4,0)</f>
        <v>cooking</v>
      </c>
      <c r="G22489" t="str">
        <v>negative</v>
      </c>
      <c r="H22489">
        <v>15</v>
      </c>
      <c r="I22489" t="str">
        <f t="shared" si="706"/>
        <v>Apr</v>
      </c>
      <c r="J22489" t="str">
        <f t="shared" si="705"/>
        <v>2021</v>
      </c>
    </row>
    <row r="22490" spans="1:10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VLOOKUP($B22490,[1]Content!$B$2:$E$1001,3,0)</f>
        <v>video</v>
      </c>
      <c r="F22490" t="str">
        <f>VLOOKUP($B22490,[1]Content!$B$2:$E$1001,4,0)</f>
        <v>cooking</v>
      </c>
      <c r="G22490" t="str">
        <v>positive</v>
      </c>
      <c r="H22490">
        <v>50</v>
      </c>
      <c r="I22490" t="str">
        <f t="shared" si="706"/>
        <v>Apr</v>
      </c>
      <c r="J22490" t="str">
        <f t="shared" si="705"/>
        <v>2021</v>
      </c>
    </row>
    <row r="22491" spans="1:10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VLOOKUP($B22491,[1]Content!$B$2:$E$1001,3,0)</f>
        <v>video</v>
      </c>
      <c r="F22491" t="str">
        <f>VLOOKUP($B22491,[1]Content!$B$2:$E$1001,4,0)</f>
        <v>cooking</v>
      </c>
      <c r="G22491" t="str">
        <v>positive</v>
      </c>
      <c r="H22491">
        <v>65</v>
      </c>
      <c r="I22491" t="str">
        <f t="shared" si="706"/>
        <v>Dec</v>
      </c>
      <c r="J22491" t="str">
        <f t="shared" si="705"/>
        <v>2020</v>
      </c>
    </row>
    <row r="22492" spans="1:10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VLOOKUP($B22492,[1]Content!$B$2:$E$1001,3,0)</f>
        <v>video</v>
      </c>
      <c r="F22492" t="str">
        <f>VLOOKUP($B22492,[1]Content!$B$2:$E$1001,4,0)</f>
        <v>cooking</v>
      </c>
      <c r="G22492" t="str">
        <v>positive</v>
      </c>
      <c r="H22492">
        <v>30</v>
      </c>
      <c r="I22492" t="str">
        <f t="shared" si="706"/>
        <v>Sep</v>
      </c>
      <c r="J22492" t="str">
        <f t="shared" si="705"/>
        <v>2020</v>
      </c>
    </row>
    <row r="22493" spans="1:10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VLOOKUP($B22493,[1]Content!$B$2:$E$1001,3,0)</f>
        <v>video</v>
      </c>
      <c r="F22493" t="str">
        <f>VLOOKUP($B22493,[1]Content!$B$2:$E$1001,4,0)</f>
        <v>cooking</v>
      </c>
      <c r="G22493" t="str">
        <v>positive</v>
      </c>
      <c r="H22493">
        <v>30</v>
      </c>
      <c r="I22493" t="str">
        <f t="shared" si="706"/>
        <v>Jul</v>
      </c>
      <c r="J22493" t="str">
        <f t="shared" si="705"/>
        <v>2020</v>
      </c>
    </row>
    <row r="22494" spans="1:10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VLOOKUP($B22494,[1]Content!$B$2:$E$1001,3,0)</f>
        <v>video</v>
      </c>
      <c r="F22494" t="str">
        <f>VLOOKUP($B22494,[1]Content!$B$2:$E$1001,4,0)</f>
        <v>cooking</v>
      </c>
      <c r="G22494" t="str">
        <v>positive</v>
      </c>
      <c r="H22494">
        <v>65</v>
      </c>
      <c r="I22494" t="str">
        <f t="shared" si="706"/>
        <v>Oct</v>
      </c>
      <c r="J22494" t="str">
        <f t="shared" si="705"/>
        <v>2020</v>
      </c>
    </row>
    <row r="22495" spans="1:10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VLOOKUP($B22495,[1]Content!$B$2:$E$1001,3,0)</f>
        <v>video</v>
      </c>
      <c r="F22495" t="str">
        <f>VLOOKUP($B22495,[1]Content!$B$2:$E$1001,4,0)</f>
        <v>cooking</v>
      </c>
      <c r="G22495" t="str">
        <v>negative</v>
      </c>
      <c r="H22495">
        <v>0</v>
      </c>
      <c r="I22495" t="str">
        <f t="shared" si="706"/>
        <v>Jul</v>
      </c>
      <c r="J22495" t="str">
        <f t="shared" si="705"/>
        <v>2020</v>
      </c>
    </row>
    <row r="22496" spans="1:10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VLOOKUP($B22496,[1]Content!$B$2:$E$1001,3,0)</f>
        <v>video</v>
      </c>
      <c r="F22496" t="str">
        <f>VLOOKUP($B22496,[1]Content!$B$2:$E$1001,4,0)</f>
        <v>cooking</v>
      </c>
      <c r="G22496" t="str">
        <v>positive</v>
      </c>
      <c r="H22496">
        <v>45</v>
      </c>
      <c r="I22496" t="str">
        <f t="shared" si="706"/>
        <v>Nov</v>
      </c>
      <c r="J22496" t="str">
        <f t="shared" si="705"/>
        <v>2020</v>
      </c>
    </row>
    <row r="22497" spans="1:10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VLOOKUP($B22497,[1]Content!$B$2:$E$1001,3,0)</f>
        <v>video</v>
      </c>
      <c r="F22497" t="str">
        <f>VLOOKUP($B22497,[1]Content!$B$2:$E$1001,4,0)</f>
        <v>cooking</v>
      </c>
      <c r="G22497" t="str">
        <v>positive</v>
      </c>
      <c r="H22497">
        <v>60</v>
      </c>
      <c r="I22497" t="str">
        <f t="shared" si="706"/>
        <v>Apr</v>
      </c>
      <c r="J22497" t="str">
        <f t="shared" si="705"/>
        <v>2021</v>
      </c>
    </row>
    <row r="22498" spans="1:10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VLOOKUP($B22498,[1]Content!$B$2:$E$1001,3,0)</f>
        <v>video</v>
      </c>
      <c r="F22498" t="str">
        <f>VLOOKUP($B22498,[1]Content!$B$2:$E$1001,4,0)</f>
        <v>cooking</v>
      </c>
      <c r="G22498" t="str">
        <v>negative</v>
      </c>
      <c r="H22498">
        <v>0</v>
      </c>
      <c r="I22498" t="str">
        <f t="shared" si="706"/>
        <v>Oct</v>
      </c>
      <c r="J22498" t="str">
        <f t="shared" si="705"/>
        <v>2020</v>
      </c>
    </row>
    <row r="22499" spans="1:10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VLOOKUP($B22499,[1]Content!$B$2:$E$1001,3,0)</f>
        <v>video</v>
      </c>
      <c r="F22499" t="str">
        <f>VLOOKUP($B22499,[1]Content!$B$2:$E$1001,4,0)</f>
        <v>cooking</v>
      </c>
      <c r="G22499" t="str">
        <v>positive</v>
      </c>
      <c r="H22499">
        <v>50</v>
      </c>
      <c r="I22499" t="str">
        <f t="shared" si="706"/>
        <v>Jan</v>
      </c>
      <c r="J22499" t="str">
        <f t="shared" si="705"/>
        <v>2021</v>
      </c>
    </row>
    <row r="22500" spans="1:10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VLOOKUP($B22500,[1]Content!$B$2:$E$1001,3,0)</f>
        <v>video</v>
      </c>
      <c r="F22500" t="str">
        <f>VLOOKUP($B22500,[1]Content!$B$2:$E$1001,4,0)</f>
        <v>cooking</v>
      </c>
      <c r="G22500" t="str">
        <v>positive</v>
      </c>
      <c r="H22500">
        <v>70</v>
      </c>
      <c r="I22500" t="str">
        <f t="shared" si="706"/>
        <v>Dec</v>
      </c>
      <c r="J22500" t="str">
        <f t="shared" si="705"/>
        <v>2020</v>
      </c>
    </row>
    <row r="22501" spans="1:10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VLOOKUP($B22501,[1]Content!$B$2:$E$1001,3,0)</f>
        <v>video</v>
      </c>
      <c r="F22501" t="str">
        <f>VLOOKUP($B22501,[1]Content!$B$2:$E$1001,4,0)</f>
        <v>cooking</v>
      </c>
      <c r="G22501" t="str">
        <v>positive</v>
      </c>
      <c r="H22501">
        <v>70</v>
      </c>
      <c r="I22501" t="str">
        <f t="shared" si="706"/>
        <v>Nov</v>
      </c>
      <c r="J22501" t="str">
        <f t="shared" si="705"/>
        <v>2020</v>
      </c>
    </row>
    <row r="22502" spans="1:10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VLOOKUP($B22502,[1]Content!$B$2:$E$1001,3,0)</f>
        <v>video</v>
      </c>
      <c r="F22502" t="str">
        <f>VLOOKUP($B22502,[1]Content!$B$2:$E$1001,4,0)</f>
        <v>cooking</v>
      </c>
      <c r="G22502" t="str">
        <v>negative</v>
      </c>
      <c r="H22502">
        <v>12</v>
      </c>
      <c r="I22502" t="str">
        <f t="shared" si="706"/>
        <v>Oct</v>
      </c>
      <c r="J22502" t="str">
        <f t="shared" si="705"/>
        <v>2020</v>
      </c>
    </row>
    <row r="22503" spans="1:10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VLOOKUP($B22503,[1]Content!$B$2:$E$1001,3,0)</f>
        <v>video</v>
      </c>
      <c r="F22503" t="str">
        <f>VLOOKUP($B22503,[1]Content!$B$2:$E$1001,4,0)</f>
        <v>cooking</v>
      </c>
      <c r="G22503" t="str">
        <v>neutral</v>
      </c>
      <c r="H22503">
        <v>35</v>
      </c>
      <c r="I22503" t="str">
        <f t="shared" si="706"/>
        <v>Feb</v>
      </c>
      <c r="J22503" t="str">
        <f t="shared" si="705"/>
        <v>2021</v>
      </c>
    </row>
    <row r="22504" spans="1:10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VLOOKUP($B22504,[1]Content!$B$2:$E$1001,3,0)</f>
        <v>video</v>
      </c>
      <c r="F22504" t="str">
        <f>VLOOKUP($B22504,[1]Content!$B$2:$E$1001,4,0)</f>
        <v>cooking</v>
      </c>
      <c r="G22504" t="str">
        <v>negative</v>
      </c>
      <c r="H22504">
        <v>15</v>
      </c>
      <c r="I22504" t="str">
        <f t="shared" si="706"/>
        <v>May</v>
      </c>
      <c r="J22504" t="str">
        <f t="shared" si="705"/>
        <v>2021</v>
      </c>
    </row>
    <row r="22505" spans="1:10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VLOOKUP($B22505,[1]Content!$B$2:$E$1001,3,0)</f>
        <v>video</v>
      </c>
      <c r="F22505" t="str">
        <f>VLOOKUP($B22505,[1]Content!$B$2:$E$1001,4,0)</f>
        <v>cooking</v>
      </c>
      <c r="G22505" t="str">
        <v>neutral</v>
      </c>
      <c r="H22505">
        <v>20</v>
      </c>
      <c r="I22505" t="str">
        <f t="shared" si="706"/>
        <v>Feb</v>
      </c>
      <c r="J22505" t="str">
        <f t="shared" si="705"/>
        <v>2021</v>
      </c>
    </row>
    <row r="22506" spans="1:10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VLOOKUP($B22506,[1]Content!$B$2:$E$1001,3,0)</f>
        <v>audio</v>
      </c>
      <c r="F22506" t="str">
        <f>VLOOKUP($B22506,[1]Content!$B$2:$E$1001,4,0)</f>
        <v>healthy eating</v>
      </c>
      <c r="G22506" t="str">
        <v>neutral</v>
      </c>
      <c r="H22506">
        <v>35</v>
      </c>
      <c r="I22506" t="str">
        <f t="shared" si="706"/>
        <v>Jun</v>
      </c>
      <c r="J22506" t="str">
        <f t="shared" si="705"/>
        <v>2021</v>
      </c>
    </row>
    <row r="22507" spans="1:10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VLOOKUP($B22507,[1]Content!$B$2:$E$1001,3,0)</f>
        <v>audio</v>
      </c>
      <c r="F22507" t="str">
        <f>VLOOKUP($B22507,[1]Content!$B$2:$E$1001,4,0)</f>
        <v>healthy eating</v>
      </c>
      <c r="G22507" t="str">
        <v>negative</v>
      </c>
      <c r="H22507">
        <v>12</v>
      </c>
      <c r="I22507" t="str">
        <f t="shared" si="706"/>
        <v>Apr</v>
      </c>
      <c r="J22507" t="str">
        <f t="shared" si="705"/>
        <v>2021</v>
      </c>
    </row>
    <row r="22508" spans="1:10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VLOOKUP($B22508,[1]Content!$B$2:$E$1001,3,0)</f>
        <v>audio</v>
      </c>
      <c r="F22508" t="str">
        <f>VLOOKUP($B22508,[1]Content!$B$2:$E$1001,4,0)</f>
        <v>healthy eating</v>
      </c>
      <c r="G22508" t="str">
        <v>positive</v>
      </c>
      <c r="H22508">
        <v>60</v>
      </c>
      <c r="I22508" t="str">
        <f t="shared" si="706"/>
        <v>Nov</v>
      </c>
      <c r="J22508" t="str">
        <f t="shared" si="705"/>
        <v>2020</v>
      </c>
    </row>
    <row r="22509" spans="1:10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VLOOKUP($B22509,[1]Content!$B$2:$E$1001,3,0)</f>
        <v>audio</v>
      </c>
      <c r="F22509" t="str">
        <f>VLOOKUP($B22509,[1]Content!$B$2:$E$1001,4,0)</f>
        <v>healthy eating</v>
      </c>
      <c r="G22509" t="str">
        <v>negative</v>
      </c>
      <c r="H22509">
        <v>5</v>
      </c>
      <c r="I22509" t="str">
        <f t="shared" si="706"/>
        <v>Mar</v>
      </c>
      <c r="J22509" t="str">
        <f t="shared" si="705"/>
        <v>2021</v>
      </c>
    </row>
    <row r="22510" spans="1:10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VLOOKUP($B22510,[1]Content!$B$2:$E$1001,3,0)</f>
        <v>audio</v>
      </c>
      <c r="F22510" t="str">
        <f>VLOOKUP($B22510,[1]Content!$B$2:$E$1001,4,0)</f>
        <v>healthy eating</v>
      </c>
      <c r="G22510" t="str">
        <v>negative</v>
      </c>
      <c r="H22510">
        <v>12</v>
      </c>
      <c r="I22510" t="str">
        <f t="shared" si="706"/>
        <v>Apr</v>
      </c>
      <c r="J22510" t="str">
        <f t="shared" si="705"/>
        <v>2021</v>
      </c>
    </row>
    <row r="22511" spans="1:10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VLOOKUP($B22511,[1]Content!$B$2:$E$1001,3,0)</f>
        <v>audio</v>
      </c>
      <c r="F22511" t="str">
        <f>VLOOKUP($B22511,[1]Content!$B$2:$E$1001,4,0)</f>
        <v>healthy eating</v>
      </c>
      <c r="G22511" t="str">
        <v>positive</v>
      </c>
      <c r="H22511">
        <v>70</v>
      </c>
      <c r="I22511" t="str">
        <f t="shared" si="706"/>
        <v>Oct</v>
      </c>
      <c r="J22511" t="str">
        <f t="shared" si="705"/>
        <v>2020</v>
      </c>
    </row>
    <row r="22512" spans="1:10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VLOOKUP($B22512,[1]Content!$B$2:$E$1001,3,0)</f>
        <v>audio</v>
      </c>
      <c r="F22512" t="str">
        <f>VLOOKUP($B22512,[1]Content!$B$2:$E$1001,4,0)</f>
        <v>healthy eating</v>
      </c>
      <c r="G22512" t="str">
        <v>negative</v>
      </c>
      <c r="H22512">
        <v>5</v>
      </c>
      <c r="I22512" t="str">
        <f t="shared" si="706"/>
        <v>Jul</v>
      </c>
      <c r="J22512" t="str">
        <f t="shared" si="705"/>
        <v>2020</v>
      </c>
    </row>
    <row r="22513" spans="1:10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VLOOKUP($B22513,[1]Content!$B$2:$E$1001,3,0)</f>
        <v>audio</v>
      </c>
      <c r="F22513" t="str">
        <f>VLOOKUP($B22513,[1]Content!$B$2:$E$1001,4,0)</f>
        <v>healthy eating</v>
      </c>
      <c r="G22513" t="str">
        <v>positive</v>
      </c>
      <c r="H22513">
        <v>50</v>
      </c>
      <c r="I22513" t="str">
        <f t="shared" si="706"/>
        <v>Nov</v>
      </c>
      <c r="J22513" t="str">
        <f t="shared" si="705"/>
        <v>2020</v>
      </c>
    </row>
    <row r="22514" spans="1:10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VLOOKUP($B22514,[1]Content!$B$2:$E$1001,3,0)</f>
        <v>audio</v>
      </c>
      <c r="F22514" t="str">
        <f>VLOOKUP($B22514,[1]Content!$B$2:$E$1001,4,0)</f>
        <v>healthy eating</v>
      </c>
      <c r="G22514" t="str">
        <v>neutral</v>
      </c>
      <c r="H22514">
        <v>35</v>
      </c>
      <c r="I22514" t="str">
        <f t="shared" si="706"/>
        <v>Dec</v>
      </c>
      <c r="J22514" t="str">
        <f t="shared" si="705"/>
        <v>2020</v>
      </c>
    </row>
    <row r="22515" spans="1:10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VLOOKUP($B22515,[1]Content!$B$2:$E$1001,3,0)</f>
        <v>audio</v>
      </c>
      <c r="F22515" t="str">
        <f>VLOOKUP($B22515,[1]Content!$B$2:$E$1001,4,0)</f>
        <v>healthy eating</v>
      </c>
      <c r="G22515" t="str">
        <v>neutral</v>
      </c>
      <c r="H22515">
        <v>35</v>
      </c>
      <c r="I22515" t="str">
        <f t="shared" si="706"/>
        <v>Feb</v>
      </c>
      <c r="J22515" t="str">
        <f t="shared" si="705"/>
        <v>2021</v>
      </c>
    </row>
    <row r="22516" spans="1:10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VLOOKUP($B22516,[1]Content!$B$2:$E$1001,3,0)</f>
        <v>audio</v>
      </c>
      <c r="F22516" t="str">
        <f>VLOOKUP($B22516,[1]Content!$B$2:$E$1001,4,0)</f>
        <v>healthy eating</v>
      </c>
      <c r="G22516" t="str">
        <v>positive</v>
      </c>
      <c r="H22516">
        <v>70</v>
      </c>
      <c r="I22516" t="str">
        <f t="shared" si="706"/>
        <v>Dec</v>
      </c>
      <c r="J22516" t="str">
        <f t="shared" si="705"/>
        <v>2020</v>
      </c>
    </row>
    <row r="22517" spans="1:10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VLOOKUP($B22517,[1]Content!$B$2:$E$1001,3,0)</f>
        <v>audio</v>
      </c>
      <c r="F22517" t="str">
        <f>VLOOKUP($B22517,[1]Content!$B$2:$E$1001,4,0)</f>
        <v>healthy eating</v>
      </c>
      <c r="G22517" t="str">
        <v>neutral</v>
      </c>
      <c r="H22517">
        <v>35</v>
      </c>
      <c r="I22517" t="str">
        <f t="shared" si="706"/>
        <v>Aug</v>
      </c>
      <c r="J22517" t="str">
        <f t="shared" si="705"/>
        <v>2020</v>
      </c>
    </row>
    <row r="22518" spans="1:10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VLOOKUP($B22518,[1]Content!$B$2:$E$1001,3,0)</f>
        <v>audio</v>
      </c>
      <c r="F22518" t="str">
        <f>VLOOKUP($B22518,[1]Content!$B$2:$E$1001,4,0)</f>
        <v>healthy eating</v>
      </c>
      <c r="G22518" t="str">
        <v>positive</v>
      </c>
      <c r="H22518">
        <v>70</v>
      </c>
      <c r="I22518" t="str">
        <f t="shared" si="706"/>
        <v>Jan</v>
      </c>
      <c r="J22518" t="str">
        <f t="shared" si="705"/>
        <v>2021</v>
      </c>
    </row>
    <row r="22519" spans="1:10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VLOOKUP($B22519,[1]Content!$B$2:$E$1001,3,0)</f>
        <v>audio</v>
      </c>
      <c r="F22519" t="str">
        <f>VLOOKUP($B22519,[1]Content!$B$2:$E$1001,4,0)</f>
        <v>healthy eating</v>
      </c>
      <c r="G22519" t="str">
        <v>positive</v>
      </c>
      <c r="H22519">
        <v>70</v>
      </c>
      <c r="I22519" t="str">
        <f t="shared" si="706"/>
        <v>Jun</v>
      </c>
      <c r="J22519" t="str">
        <f t="shared" si="705"/>
        <v>2021</v>
      </c>
    </row>
    <row r="22520" spans="1:10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VLOOKUP($B22520,[1]Content!$B$2:$E$1001,3,0)</f>
        <v>audio</v>
      </c>
      <c r="F22520" t="str">
        <f>VLOOKUP($B22520,[1]Content!$B$2:$E$1001,4,0)</f>
        <v>healthy eating</v>
      </c>
      <c r="G22520" t="str">
        <v>negative</v>
      </c>
      <c r="H22520">
        <v>15</v>
      </c>
      <c r="I22520" t="str">
        <f t="shared" si="706"/>
        <v>Oct</v>
      </c>
      <c r="J22520" t="str">
        <f t="shared" si="705"/>
        <v>2020</v>
      </c>
    </row>
    <row r="22521" spans="1:10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VLOOKUP($B22521,[1]Content!$B$2:$E$1001,3,0)</f>
        <v>audio</v>
      </c>
      <c r="F22521" t="str">
        <f>VLOOKUP($B22521,[1]Content!$B$2:$E$1001,4,0)</f>
        <v>healthy eating</v>
      </c>
      <c r="G22521" t="str">
        <v>neutral</v>
      </c>
      <c r="H22521">
        <v>20</v>
      </c>
      <c r="I22521" t="str">
        <f t="shared" si="706"/>
        <v>Oct</v>
      </c>
      <c r="J22521" t="str">
        <f t="shared" si="705"/>
        <v>2020</v>
      </c>
    </row>
    <row r="22522" spans="1:10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VLOOKUP($B22522,[1]Content!$B$2:$E$1001,3,0)</f>
        <v>audio</v>
      </c>
      <c r="F22522" t="str">
        <f>VLOOKUP($B22522,[1]Content!$B$2:$E$1001,4,0)</f>
        <v>healthy eating</v>
      </c>
      <c r="G22522" t="str">
        <v>positive</v>
      </c>
      <c r="H22522">
        <v>70</v>
      </c>
      <c r="I22522" t="str">
        <f t="shared" si="706"/>
        <v>May</v>
      </c>
      <c r="J22522" t="str">
        <f t="shared" si="705"/>
        <v>2021</v>
      </c>
    </row>
    <row r="22523" spans="1:10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VLOOKUP($B22523,[1]Content!$B$2:$E$1001,3,0)</f>
        <v>audio</v>
      </c>
      <c r="F22523" t="str">
        <f>VLOOKUP($B22523,[1]Content!$B$2:$E$1001,4,0)</f>
        <v>healthy eating</v>
      </c>
      <c r="G22523" t="str">
        <v>positive</v>
      </c>
      <c r="H22523">
        <v>45</v>
      </c>
      <c r="I22523" t="str">
        <f t="shared" si="706"/>
        <v>Feb</v>
      </c>
      <c r="J22523" t="str">
        <f t="shared" si="705"/>
        <v>2021</v>
      </c>
    </row>
    <row r="22524" spans="1:10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VLOOKUP($B22524,[1]Content!$B$2:$E$1001,3,0)</f>
        <v>audio</v>
      </c>
      <c r="F22524" t="str">
        <f>VLOOKUP($B22524,[1]Content!$B$2:$E$1001,4,0)</f>
        <v>healthy eating</v>
      </c>
      <c r="G22524" t="str">
        <v>negative</v>
      </c>
      <c r="H22524">
        <v>0</v>
      </c>
      <c r="I22524" t="str">
        <f t="shared" si="706"/>
        <v>May</v>
      </c>
      <c r="J22524" t="str">
        <f t="shared" si="705"/>
        <v>2021</v>
      </c>
    </row>
    <row r="22525" spans="1:10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VLOOKUP($B22525,[1]Content!$B$2:$E$1001,3,0)</f>
        <v>audio</v>
      </c>
      <c r="F22525" t="str">
        <f>VLOOKUP($B22525,[1]Content!$B$2:$E$1001,4,0)</f>
        <v>healthy eating</v>
      </c>
      <c r="G22525" t="str">
        <v>positive</v>
      </c>
      <c r="H22525">
        <v>72</v>
      </c>
      <c r="I22525" t="str">
        <f t="shared" si="706"/>
        <v>Nov</v>
      </c>
      <c r="J22525" t="str">
        <f t="shared" si="705"/>
        <v>2020</v>
      </c>
    </row>
    <row r="22526" spans="1:10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VLOOKUP($B22526,[1]Content!$B$2:$E$1001,3,0)</f>
        <v>audio</v>
      </c>
      <c r="F22526" t="str">
        <f>VLOOKUP($B22526,[1]Content!$B$2:$E$1001,4,0)</f>
        <v>healthy eating</v>
      </c>
      <c r="G22526" t="str">
        <v>positive</v>
      </c>
      <c r="H22526">
        <v>70</v>
      </c>
      <c r="I22526" t="str">
        <f t="shared" si="706"/>
        <v>Apr</v>
      </c>
      <c r="J22526" t="str">
        <f t="shared" si="705"/>
        <v>2021</v>
      </c>
    </row>
    <row r="22527" spans="1:10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VLOOKUP($B22527,[1]Content!$B$2:$E$1001,3,0)</f>
        <v>audio</v>
      </c>
      <c r="F22527" t="str">
        <f>VLOOKUP($B22527,[1]Content!$B$2:$E$1001,4,0)</f>
        <v>healthy eating</v>
      </c>
      <c r="G22527" t="str">
        <v>positive</v>
      </c>
      <c r="H22527">
        <v>30</v>
      </c>
      <c r="I22527" t="str">
        <f t="shared" si="706"/>
        <v>Feb</v>
      </c>
      <c r="J22527" t="str">
        <f t="shared" si="705"/>
        <v>2021</v>
      </c>
    </row>
    <row r="22528" spans="1:10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VLOOKUP($B22528,[1]Content!$B$2:$E$1001,3,0)</f>
        <v>audio</v>
      </c>
      <c r="F22528" t="str">
        <f>VLOOKUP($B22528,[1]Content!$B$2:$E$1001,4,0)</f>
        <v>healthy eating</v>
      </c>
      <c r="G22528" t="str">
        <v>negative</v>
      </c>
      <c r="H22528">
        <v>15</v>
      </c>
      <c r="I22528" t="str">
        <f t="shared" si="706"/>
        <v>Nov</v>
      </c>
      <c r="J22528" t="str">
        <f t="shared" si="705"/>
        <v>2020</v>
      </c>
    </row>
    <row r="22529" spans="1:10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VLOOKUP($B22529,[1]Content!$B$2:$E$1001,3,0)</f>
        <v>video</v>
      </c>
      <c r="F22529" t="str">
        <f>VLOOKUP($B22529,[1]Content!$B$2:$E$1001,4,0)</f>
        <v>dogs</v>
      </c>
      <c r="G22529" t="str">
        <v>negative</v>
      </c>
      <c r="H22529">
        <v>15</v>
      </c>
      <c r="I22529" t="str">
        <f t="shared" si="706"/>
        <v>Jan</v>
      </c>
      <c r="J22529" t="str">
        <f t="shared" si="705"/>
        <v>2021</v>
      </c>
    </row>
    <row r="22530" spans="1:10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VLOOKUP($B22530,[1]Content!$B$2:$E$1001,3,0)</f>
        <v>video</v>
      </c>
      <c r="F22530" t="str">
        <f>VLOOKUP($B22530,[1]Content!$B$2:$E$1001,4,0)</f>
        <v>dogs</v>
      </c>
      <c r="G22530" t="str">
        <v>negative</v>
      </c>
      <c r="H22530">
        <v>10</v>
      </c>
      <c r="I22530" t="str">
        <f t="shared" si="706"/>
        <v>Jul</v>
      </c>
      <c r="J22530" t="str">
        <f t="shared" si="705"/>
        <v>2020</v>
      </c>
    </row>
    <row r="22531" spans="1:10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VLOOKUP($B22531,[1]Content!$B$2:$E$1001,3,0)</f>
        <v>video</v>
      </c>
      <c r="F22531" t="str">
        <f>VLOOKUP($B22531,[1]Content!$B$2:$E$1001,4,0)</f>
        <v>dogs</v>
      </c>
      <c r="G22531" t="str">
        <v>negative</v>
      </c>
      <c r="H22531">
        <v>5</v>
      </c>
      <c r="I22531" t="str">
        <f t="shared" si="706"/>
        <v>Apr</v>
      </c>
      <c r="J22531" t="str">
        <f t="shared" ref="J22531:J22594" si="707">TEXT($D22531,"YYY")</f>
        <v>2021</v>
      </c>
    </row>
    <row r="22532" spans="1:10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VLOOKUP($B22532,[1]Content!$B$2:$E$1001,3,0)</f>
        <v>video</v>
      </c>
      <c r="F22532" t="str">
        <f>VLOOKUP($B22532,[1]Content!$B$2:$E$1001,4,0)</f>
        <v>dogs</v>
      </c>
      <c r="G22532" t="str">
        <v>negative</v>
      </c>
      <c r="H22532">
        <v>5</v>
      </c>
      <c r="I22532" t="str">
        <f t="shared" si="706"/>
        <v>Sep</v>
      </c>
      <c r="J22532" t="str">
        <f t="shared" si="707"/>
        <v>2020</v>
      </c>
    </row>
    <row r="22533" spans="1:10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VLOOKUP($B22533,[1]Content!$B$2:$E$1001,3,0)</f>
        <v>video</v>
      </c>
      <c r="F22533" t="str">
        <f>VLOOKUP($B22533,[1]Content!$B$2:$E$1001,4,0)</f>
        <v>dogs</v>
      </c>
      <c r="G22533" t="str">
        <v>positive</v>
      </c>
      <c r="H22533">
        <v>60</v>
      </c>
      <c r="I22533" t="str">
        <f t="shared" si="706"/>
        <v>Aug</v>
      </c>
      <c r="J22533" t="str">
        <f t="shared" si="707"/>
        <v>2020</v>
      </c>
    </row>
    <row r="22534" spans="1:10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VLOOKUP($B22534,[1]Content!$B$2:$E$1001,3,0)</f>
        <v>video</v>
      </c>
      <c r="F22534" t="str">
        <f>VLOOKUP($B22534,[1]Content!$B$2:$E$1001,4,0)</f>
        <v>dogs</v>
      </c>
      <c r="G22534" t="str">
        <v>positive</v>
      </c>
      <c r="H22534">
        <v>72</v>
      </c>
      <c r="I22534" t="str">
        <f t="shared" si="706"/>
        <v>Sep</v>
      </c>
      <c r="J22534" t="str">
        <f t="shared" si="707"/>
        <v>2020</v>
      </c>
    </row>
    <row r="22535" spans="1:10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VLOOKUP($B22535,[1]Content!$B$2:$E$1001,3,0)</f>
        <v>video</v>
      </c>
      <c r="F22535" t="str">
        <f>VLOOKUP($B22535,[1]Content!$B$2:$E$1001,4,0)</f>
        <v>dogs</v>
      </c>
      <c r="G22535" t="str">
        <v>negative</v>
      </c>
      <c r="H22535">
        <v>15</v>
      </c>
      <c r="I22535" t="str">
        <f t="shared" si="706"/>
        <v>Apr</v>
      </c>
      <c r="J22535" t="str">
        <f t="shared" si="707"/>
        <v>2021</v>
      </c>
    </row>
    <row r="22536" spans="1:10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VLOOKUP($B22536,[1]Content!$B$2:$E$1001,3,0)</f>
        <v>video</v>
      </c>
      <c r="F22536" t="str">
        <f>VLOOKUP($B22536,[1]Content!$B$2:$E$1001,4,0)</f>
        <v>dogs</v>
      </c>
      <c r="G22536" t="str">
        <v>positive</v>
      </c>
      <c r="H22536">
        <v>70</v>
      </c>
      <c r="I22536" t="str">
        <f t="shared" si="706"/>
        <v>Jul</v>
      </c>
      <c r="J22536" t="str">
        <f t="shared" si="707"/>
        <v>2020</v>
      </c>
    </row>
    <row r="22537" spans="1:10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VLOOKUP($B22537,[1]Content!$B$2:$E$1001,3,0)</f>
        <v>video</v>
      </c>
      <c r="F22537" t="str">
        <f>VLOOKUP($B22537,[1]Content!$B$2:$E$1001,4,0)</f>
        <v>dogs</v>
      </c>
      <c r="G22537" t="str">
        <v>negative</v>
      </c>
      <c r="H22537">
        <v>5</v>
      </c>
      <c r="I22537" t="str">
        <f t="shared" ref="I22537:I22600" si="708">TEXT($D22537,"MMM")</f>
        <v>Oct</v>
      </c>
      <c r="J22537" t="str">
        <f t="shared" si="707"/>
        <v>2020</v>
      </c>
    </row>
    <row r="22538" spans="1:10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VLOOKUP($B22538,[1]Content!$B$2:$E$1001,3,0)</f>
        <v>video</v>
      </c>
      <c r="F22538" t="str">
        <f>VLOOKUP($B22538,[1]Content!$B$2:$E$1001,4,0)</f>
        <v>dogs</v>
      </c>
      <c r="G22538" t="str">
        <v>negative</v>
      </c>
      <c r="H22538">
        <v>10</v>
      </c>
      <c r="I22538" t="str">
        <f t="shared" si="708"/>
        <v>Nov</v>
      </c>
      <c r="J22538" t="str">
        <f t="shared" si="707"/>
        <v>2020</v>
      </c>
    </row>
    <row r="22539" spans="1:10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VLOOKUP($B22539,[1]Content!$B$2:$E$1001,3,0)</f>
        <v>video</v>
      </c>
      <c r="F22539" t="str">
        <f>VLOOKUP($B22539,[1]Content!$B$2:$E$1001,4,0)</f>
        <v>dogs</v>
      </c>
      <c r="G22539" t="str">
        <v>neutral</v>
      </c>
      <c r="H22539">
        <v>20</v>
      </c>
      <c r="I22539" t="str">
        <f t="shared" si="708"/>
        <v>Jul</v>
      </c>
      <c r="J22539" t="str">
        <f t="shared" si="707"/>
        <v>2020</v>
      </c>
    </row>
    <row r="22540" spans="1:10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VLOOKUP($B22540,[1]Content!$B$2:$E$1001,3,0)</f>
        <v>video</v>
      </c>
      <c r="F22540" t="str">
        <f>VLOOKUP($B22540,[1]Content!$B$2:$E$1001,4,0)</f>
        <v>dogs</v>
      </c>
      <c r="G22540" t="str">
        <v>negative</v>
      </c>
      <c r="H22540">
        <v>12</v>
      </c>
      <c r="I22540" t="str">
        <f t="shared" si="708"/>
        <v>Jan</v>
      </c>
      <c r="J22540" t="str">
        <f t="shared" si="707"/>
        <v>2021</v>
      </c>
    </row>
    <row r="22541" spans="1:10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VLOOKUP($B22541,[1]Content!$B$2:$E$1001,3,0)</f>
        <v>video</v>
      </c>
      <c r="F22541" t="str">
        <f>VLOOKUP($B22541,[1]Content!$B$2:$E$1001,4,0)</f>
        <v>dogs</v>
      </c>
      <c r="G22541" t="str">
        <v>positive</v>
      </c>
      <c r="H22541">
        <v>30</v>
      </c>
      <c r="I22541" t="str">
        <f t="shared" si="708"/>
        <v>Nov</v>
      </c>
      <c r="J22541" t="str">
        <f t="shared" si="707"/>
        <v>2020</v>
      </c>
    </row>
    <row r="22542" spans="1:10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VLOOKUP($B22542,[1]Content!$B$2:$E$1001,3,0)</f>
        <v>video</v>
      </c>
      <c r="F22542" t="str">
        <f>VLOOKUP($B22542,[1]Content!$B$2:$E$1001,4,0)</f>
        <v>dogs</v>
      </c>
      <c r="G22542" t="str">
        <v>negative</v>
      </c>
      <c r="H22542">
        <v>0</v>
      </c>
      <c r="I22542" t="str">
        <f t="shared" si="708"/>
        <v>Mar</v>
      </c>
      <c r="J22542" t="str">
        <f t="shared" si="707"/>
        <v>2021</v>
      </c>
    </row>
    <row r="22543" spans="1:10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VLOOKUP($B22543,[1]Content!$B$2:$E$1001,3,0)</f>
        <v>video</v>
      </c>
      <c r="F22543" t="str">
        <f>VLOOKUP($B22543,[1]Content!$B$2:$E$1001,4,0)</f>
        <v>dogs</v>
      </c>
      <c r="G22543" t="str">
        <v>positive</v>
      </c>
      <c r="H22543">
        <v>65</v>
      </c>
      <c r="I22543" t="str">
        <f t="shared" si="708"/>
        <v>Sep</v>
      </c>
      <c r="J22543" t="str">
        <f t="shared" si="707"/>
        <v>2020</v>
      </c>
    </row>
    <row r="22544" spans="1:10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VLOOKUP($B22544,[1]Content!$B$2:$E$1001,3,0)</f>
        <v>video</v>
      </c>
      <c r="F22544" t="str">
        <f>VLOOKUP($B22544,[1]Content!$B$2:$E$1001,4,0)</f>
        <v>dogs</v>
      </c>
      <c r="G22544" t="str">
        <v>negative</v>
      </c>
      <c r="H22544">
        <v>15</v>
      </c>
      <c r="I22544" t="str">
        <f t="shared" si="708"/>
        <v>Jun</v>
      </c>
      <c r="J22544" t="str">
        <f t="shared" si="707"/>
        <v>2021</v>
      </c>
    </row>
    <row r="22545" spans="1:10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VLOOKUP($B22545,[1]Content!$B$2:$E$1001,3,0)</f>
        <v>video</v>
      </c>
      <c r="F22545" t="str">
        <f>VLOOKUP($B22545,[1]Content!$B$2:$E$1001,4,0)</f>
        <v>dogs</v>
      </c>
      <c r="G22545" t="str">
        <v>negative</v>
      </c>
      <c r="H22545">
        <v>12</v>
      </c>
      <c r="I22545" t="str">
        <f t="shared" si="708"/>
        <v>Aug</v>
      </c>
      <c r="J22545" t="str">
        <f t="shared" si="707"/>
        <v>2020</v>
      </c>
    </row>
    <row r="22546" spans="1:10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VLOOKUP($B22546,[1]Content!$B$2:$E$1001,3,0)</f>
        <v>video</v>
      </c>
      <c r="F22546" t="str">
        <f>VLOOKUP($B22546,[1]Content!$B$2:$E$1001,4,0)</f>
        <v>dogs</v>
      </c>
      <c r="G22546" t="str">
        <v>neutral</v>
      </c>
      <c r="H22546">
        <v>35</v>
      </c>
      <c r="I22546" t="str">
        <f t="shared" si="708"/>
        <v>Apr</v>
      </c>
      <c r="J22546" t="str">
        <f t="shared" si="707"/>
        <v>2021</v>
      </c>
    </row>
    <row r="22547" spans="1:10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VLOOKUP($B22547,[1]Content!$B$2:$E$1001,3,0)</f>
        <v>video</v>
      </c>
      <c r="F22547" t="str">
        <f>VLOOKUP($B22547,[1]Content!$B$2:$E$1001,4,0)</f>
        <v>dogs</v>
      </c>
      <c r="G22547" t="str">
        <v>negative</v>
      </c>
      <c r="H22547">
        <v>0</v>
      </c>
      <c r="I22547" t="str">
        <f t="shared" si="708"/>
        <v>Feb</v>
      </c>
      <c r="J22547" t="str">
        <f t="shared" si="707"/>
        <v>2021</v>
      </c>
    </row>
    <row r="22548" spans="1:10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VLOOKUP($B22548,[1]Content!$B$2:$E$1001,3,0)</f>
        <v>video</v>
      </c>
      <c r="F22548" t="str">
        <f>VLOOKUP($B22548,[1]Content!$B$2:$E$1001,4,0)</f>
        <v>dogs</v>
      </c>
      <c r="G22548" t="str">
        <v>negative</v>
      </c>
      <c r="H22548">
        <v>12</v>
      </c>
      <c r="I22548" t="str">
        <f t="shared" si="708"/>
        <v>May</v>
      </c>
      <c r="J22548" t="str">
        <f t="shared" si="707"/>
        <v>2021</v>
      </c>
    </row>
    <row r="22549" spans="1:10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VLOOKUP($B22549,[1]Content!$B$2:$E$1001,3,0)</f>
        <v>video</v>
      </c>
      <c r="F22549" t="str">
        <f>VLOOKUP($B22549,[1]Content!$B$2:$E$1001,4,0)</f>
        <v>dogs</v>
      </c>
      <c r="G22549" t="str">
        <v>positive</v>
      </c>
      <c r="H22549">
        <v>60</v>
      </c>
      <c r="I22549" t="str">
        <f t="shared" si="708"/>
        <v>Aug</v>
      </c>
      <c r="J22549" t="str">
        <f t="shared" si="707"/>
        <v>2020</v>
      </c>
    </row>
    <row r="22550" spans="1:10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VLOOKUP($B22550,[1]Content!$B$2:$E$1001,3,0)</f>
        <v>video</v>
      </c>
      <c r="F22550" t="str">
        <f>VLOOKUP($B22550,[1]Content!$B$2:$E$1001,4,0)</f>
        <v>travel</v>
      </c>
      <c r="G22550" t="str">
        <v>positive</v>
      </c>
      <c r="H22550">
        <v>70</v>
      </c>
      <c r="I22550" t="str">
        <f t="shared" si="708"/>
        <v>Mar</v>
      </c>
      <c r="J22550" t="str">
        <f t="shared" si="707"/>
        <v>2021</v>
      </c>
    </row>
    <row r="22551" spans="1:10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VLOOKUP($B22551,[1]Content!$B$2:$E$1001,3,0)</f>
        <v>video</v>
      </c>
      <c r="F22551" t="str">
        <f>VLOOKUP($B22551,[1]Content!$B$2:$E$1001,4,0)</f>
        <v>travel</v>
      </c>
      <c r="G22551" t="str">
        <v>negative</v>
      </c>
      <c r="H22551">
        <v>10</v>
      </c>
      <c r="I22551" t="str">
        <f t="shared" si="708"/>
        <v>May</v>
      </c>
      <c r="J22551" t="str">
        <f t="shared" si="707"/>
        <v>2021</v>
      </c>
    </row>
    <row r="22552" spans="1:10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VLOOKUP($B22552,[1]Content!$B$2:$E$1001,3,0)</f>
        <v>video</v>
      </c>
      <c r="F22552" t="str">
        <f>VLOOKUP($B22552,[1]Content!$B$2:$E$1001,4,0)</f>
        <v>travel</v>
      </c>
      <c r="G22552" t="str">
        <v>negative</v>
      </c>
      <c r="H22552">
        <v>15</v>
      </c>
      <c r="I22552" t="str">
        <f t="shared" si="708"/>
        <v>Jul</v>
      </c>
      <c r="J22552" t="str">
        <f t="shared" si="707"/>
        <v>2020</v>
      </c>
    </row>
    <row r="22553" spans="1:10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VLOOKUP($B22553,[1]Content!$B$2:$E$1001,3,0)</f>
        <v>photo</v>
      </c>
      <c r="F22553" t="str">
        <f>VLOOKUP($B22553,[1]Content!$B$2:$E$1001,4,0)</f>
        <v>education</v>
      </c>
      <c r="G22553" t="str">
        <v>positive</v>
      </c>
      <c r="H22553">
        <v>70</v>
      </c>
      <c r="I22553" t="str">
        <f t="shared" si="708"/>
        <v>Aug</v>
      </c>
      <c r="J22553" t="str">
        <f t="shared" si="707"/>
        <v>2020</v>
      </c>
    </row>
    <row r="22554" spans="1:10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VLOOKUP($B22554,[1]Content!$B$2:$E$1001,3,0)</f>
        <v>photo</v>
      </c>
      <c r="F22554" t="str">
        <f>VLOOKUP($B22554,[1]Content!$B$2:$E$1001,4,0)</f>
        <v>education</v>
      </c>
      <c r="G22554" t="str">
        <v>positive</v>
      </c>
      <c r="H22554">
        <v>50</v>
      </c>
      <c r="I22554" t="str">
        <f t="shared" si="708"/>
        <v>Feb</v>
      </c>
      <c r="J22554" t="str">
        <f t="shared" si="707"/>
        <v>2021</v>
      </c>
    </row>
    <row r="22555" spans="1:10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VLOOKUP($B22555,[1]Content!$B$2:$E$1001,3,0)</f>
        <v>photo</v>
      </c>
      <c r="F22555" t="str">
        <f>VLOOKUP($B22555,[1]Content!$B$2:$E$1001,4,0)</f>
        <v>education</v>
      </c>
      <c r="G22555" t="str">
        <v>neutral</v>
      </c>
      <c r="H22555">
        <v>20</v>
      </c>
      <c r="I22555" t="str">
        <f t="shared" si="708"/>
        <v>May</v>
      </c>
      <c r="J22555" t="str">
        <f t="shared" si="707"/>
        <v>2021</v>
      </c>
    </row>
    <row r="22556" spans="1:10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VLOOKUP($B22556,[1]Content!$B$2:$E$1001,3,0)</f>
        <v>photo</v>
      </c>
      <c r="F22556" t="str">
        <f>VLOOKUP($B22556,[1]Content!$B$2:$E$1001,4,0)</f>
        <v>education</v>
      </c>
      <c r="G22556" t="str">
        <v>neutral</v>
      </c>
      <c r="H22556">
        <v>20</v>
      </c>
      <c r="I22556" t="str">
        <f t="shared" si="708"/>
        <v>Sep</v>
      </c>
      <c r="J22556" t="str">
        <f t="shared" si="707"/>
        <v>2020</v>
      </c>
    </row>
    <row r="22557" spans="1:10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VLOOKUP($B22557,[1]Content!$B$2:$E$1001,3,0)</f>
        <v>photo</v>
      </c>
      <c r="F22557" t="str">
        <f>VLOOKUP($B22557,[1]Content!$B$2:$E$1001,4,0)</f>
        <v>education</v>
      </c>
      <c r="G22557" t="str">
        <v>neutral</v>
      </c>
      <c r="H22557">
        <v>35</v>
      </c>
      <c r="I22557" t="str">
        <f t="shared" si="708"/>
        <v>Jul</v>
      </c>
      <c r="J22557" t="str">
        <f t="shared" si="707"/>
        <v>2020</v>
      </c>
    </row>
    <row r="22558" spans="1:10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VLOOKUP($B22558,[1]Content!$B$2:$E$1001,3,0)</f>
        <v>photo</v>
      </c>
      <c r="F22558" t="str">
        <f>VLOOKUP($B22558,[1]Content!$B$2:$E$1001,4,0)</f>
        <v>education</v>
      </c>
      <c r="G22558" t="str">
        <v>neutral</v>
      </c>
      <c r="H22558">
        <v>20</v>
      </c>
      <c r="I22558" t="str">
        <f t="shared" si="708"/>
        <v>Aug</v>
      </c>
      <c r="J22558" t="str">
        <f t="shared" si="707"/>
        <v>2020</v>
      </c>
    </row>
    <row r="22559" spans="1:10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VLOOKUP($B22559,[1]Content!$B$2:$E$1001,3,0)</f>
        <v>photo</v>
      </c>
      <c r="F22559" t="str">
        <f>VLOOKUP($B22559,[1]Content!$B$2:$E$1001,4,0)</f>
        <v>education</v>
      </c>
      <c r="G22559" t="str">
        <v>positive</v>
      </c>
      <c r="H22559">
        <v>70</v>
      </c>
      <c r="I22559" t="str">
        <f t="shared" si="708"/>
        <v>Jun</v>
      </c>
      <c r="J22559" t="str">
        <f t="shared" si="707"/>
        <v>2021</v>
      </c>
    </row>
    <row r="22560" spans="1:10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VLOOKUP($B22560,[1]Content!$B$2:$E$1001,3,0)</f>
        <v>photo</v>
      </c>
      <c r="F22560" t="str">
        <f>VLOOKUP($B22560,[1]Content!$B$2:$E$1001,4,0)</f>
        <v>education</v>
      </c>
      <c r="G22560" t="str">
        <v>neutral</v>
      </c>
      <c r="H22560">
        <v>35</v>
      </c>
      <c r="I22560" t="str">
        <f t="shared" si="708"/>
        <v>Mar</v>
      </c>
      <c r="J22560" t="str">
        <f t="shared" si="707"/>
        <v>2021</v>
      </c>
    </row>
    <row r="22561" spans="1:10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VLOOKUP($B22561,[1]Content!$B$2:$E$1001,3,0)</f>
        <v>photo</v>
      </c>
      <c r="F22561" t="str">
        <f>VLOOKUP($B22561,[1]Content!$B$2:$E$1001,4,0)</f>
        <v>education</v>
      </c>
      <c r="G22561" t="str">
        <v>positive</v>
      </c>
      <c r="H22561">
        <v>70</v>
      </c>
      <c r="I22561" t="str">
        <f t="shared" si="708"/>
        <v>May</v>
      </c>
      <c r="J22561" t="str">
        <f t="shared" si="707"/>
        <v>2021</v>
      </c>
    </row>
    <row r="22562" spans="1:10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VLOOKUP($B22562,[1]Content!$B$2:$E$1001,3,0)</f>
        <v>photo</v>
      </c>
      <c r="F22562" t="str">
        <f>VLOOKUP($B22562,[1]Content!$B$2:$E$1001,4,0)</f>
        <v>education</v>
      </c>
      <c r="G22562" t="str">
        <v>neutral</v>
      </c>
      <c r="H22562">
        <v>35</v>
      </c>
      <c r="I22562" t="str">
        <f t="shared" si="708"/>
        <v>Dec</v>
      </c>
      <c r="J22562" t="str">
        <f t="shared" si="707"/>
        <v>2020</v>
      </c>
    </row>
    <row r="22563" spans="1:10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VLOOKUP($B22563,[1]Content!$B$2:$E$1001,3,0)</f>
        <v>photo</v>
      </c>
      <c r="F22563" t="str">
        <f>VLOOKUP($B22563,[1]Content!$B$2:$E$1001,4,0)</f>
        <v>education</v>
      </c>
      <c r="G22563" t="str">
        <v>positive</v>
      </c>
      <c r="H22563">
        <v>70</v>
      </c>
      <c r="I22563" t="str">
        <f t="shared" si="708"/>
        <v>Mar</v>
      </c>
      <c r="J22563" t="str">
        <f t="shared" si="707"/>
        <v>2021</v>
      </c>
    </row>
    <row r="22564" spans="1:10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VLOOKUP($B22564,[1]Content!$B$2:$E$1001,3,0)</f>
        <v>photo</v>
      </c>
      <c r="F22564" t="str">
        <f>VLOOKUP($B22564,[1]Content!$B$2:$E$1001,4,0)</f>
        <v>education</v>
      </c>
      <c r="G22564" t="str">
        <v>positive</v>
      </c>
      <c r="H22564">
        <v>30</v>
      </c>
      <c r="I22564" t="str">
        <f t="shared" si="708"/>
        <v>May</v>
      </c>
      <c r="J22564" t="str">
        <f t="shared" si="707"/>
        <v>2021</v>
      </c>
    </row>
    <row r="22565" spans="1:10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VLOOKUP($B22565,[1]Content!$B$2:$E$1001,3,0)</f>
        <v>photo</v>
      </c>
      <c r="F22565" t="str">
        <f>VLOOKUP($B22565,[1]Content!$B$2:$E$1001,4,0)</f>
        <v>education</v>
      </c>
      <c r="G22565" t="str">
        <v>positive</v>
      </c>
      <c r="H22565">
        <v>75</v>
      </c>
      <c r="I22565" t="str">
        <f t="shared" si="708"/>
        <v>Dec</v>
      </c>
      <c r="J22565" t="str">
        <f t="shared" si="707"/>
        <v>2020</v>
      </c>
    </row>
    <row r="22566" spans="1:10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VLOOKUP($B22566,[1]Content!$B$2:$E$1001,3,0)</f>
        <v>photo</v>
      </c>
      <c r="F22566" t="str">
        <f>VLOOKUP($B22566,[1]Content!$B$2:$E$1001,4,0)</f>
        <v>education</v>
      </c>
      <c r="G22566" t="str">
        <v>neutral</v>
      </c>
      <c r="H22566">
        <v>20</v>
      </c>
      <c r="I22566" t="str">
        <f t="shared" si="708"/>
        <v>Mar</v>
      </c>
      <c r="J22566" t="str">
        <f t="shared" si="707"/>
        <v>2021</v>
      </c>
    </row>
    <row r="22567" spans="1:10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VLOOKUP($B22567,[1]Content!$B$2:$E$1001,3,0)</f>
        <v>photo</v>
      </c>
      <c r="F22567" t="str">
        <f>VLOOKUP($B22567,[1]Content!$B$2:$E$1001,4,0)</f>
        <v>education</v>
      </c>
      <c r="G22567" t="str">
        <v>positive</v>
      </c>
      <c r="H22567">
        <v>70</v>
      </c>
      <c r="I22567" t="str">
        <f t="shared" si="708"/>
        <v>Oct</v>
      </c>
      <c r="J22567" t="str">
        <f t="shared" si="707"/>
        <v>2020</v>
      </c>
    </row>
    <row r="22568" spans="1:10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VLOOKUP($B22568,[1]Content!$B$2:$E$1001,3,0)</f>
        <v>photo</v>
      </c>
      <c r="F22568" t="str">
        <f>VLOOKUP($B22568,[1]Content!$B$2:$E$1001,4,0)</f>
        <v>education</v>
      </c>
      <c r="G22568" t="str">
        <v>positive</v>
      </c>
      <c r="H22568">
        <v>70</v>
      </c>
      <c r="I22568" t="str">
        <f t="shared" si="708"/>
        <v>Dec</v>
      </c>
      <c r="J22568" t="str">
        <f t="shared" si="707"/>
        <v>2020</v>
      </c>
    </row>
    <row r="22569" spans="1:10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VLOOKUP($B22569,[1]Content!$B$2:$E$1001,3,0)</f>
        <v>photo</v>
      </c>
      <c r="F22569" t="str">
        <f>VLOOKUP($B22569,[1]Content!$B$2:$E$1001,4,0)</f>
        <v>education</v>
      </c>
      <c r="G22569" t="str">
        <v>positive</v>
      </c>
      <c r="H22569">
        <v>72</v>
      </c>
      <c r="I22569" t="str">
        <f t="shared" si="708"/>
        <v>Apr</v>
      </c>
      <c r="J22569" t="str">
        <f t="shared" si="707"/>
        <v>2021</v>
      </c>
    </row>
    <row r="22570" spans="1:10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VLOOKUP($B22570,[1]Content!$B$2:$E$1001,3,0)</f>
        <v>photo</v>
      </c>
      <c r="F22570" t="str">
        <f>VLOOKUP($B22570,[1]Content!$B$2:$E$1001,4,0)</f>
        <v>education</v>
      </c>
      <c r="G22570" t="str">
        <v>negative</v>
      </c>
      <c r="H22570">
        <v>5</v>
      </c>
      <c r="I22570" t="str">
        <f t="shared" si="708"/>
        <v>Oct</v>
      </c>
      <c r="J22570" t="str">
        <f t="shared" si="707"/>
        <v>2020</v>
      </c>
    </row>
    <row r="22571" spans="1:10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VLOOKUP($B22571,[1]Content!$B$2:$E$1001,3,0)</f>
        <v>photo</v>
      </c>
      <c r="F22571" t="str">
        <f>VLOOKUP($B22571,[1]Content!$B$2:$E$1001,4,0)</f>
        <v>education</v>
      </c>
      <c r="G22571" t="str">
        <v>positive</v>
      </c>
      <c r="H22571">
        <v>75</v>
      </c>
      <c r="I22571" t="str">
        <f t="shared" si="708"/>
        <v>Oct</v>
      </c>
      <c r="J22571" t="str">
        <f t="shared" si="707"/>
        <v>2020</v>
      </c>
    </row>
    <row r="22572" spans="1:10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VLOOKUP($B22572,[1]Content!$B$2:$E$1001,3,0)</f>
        <v>photo</v>
      </c>
      <c r="F22572" t="str">
        <f>VLOOKUP($B22572,[1]Content!$B$2:$E$1001,4,0)</f>
        <v>education</v>
      </c>
      <c r="G22572" t="str">
        <v>positive</v>
      </c>
      <c r="H22572">
        <v>45</v>
      </c>
      <c r="I22572" t="str">
        <f t="shared" si="708"/>
        <v>Mar</v>
      </c>
      <c r="J22572" t="str">
        <f t="shared" si="707"/>
        <v>2021</v>
      </c>
    </row>
    <row r="22573" spans="1:10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VLOOKUP($B22573,[1]Content!$B$2:$E$1001,3,0)</f>
        <v>photo</v>
      </c>
      <c r="F22573" t="str">
        <f>VLOOKUP($B22573,[1]Content!$B$2:$E$1001,4,0)</f>
        <v>education</v>
      </c>
      <c r="G22573" t="str">
        <v>positive</v>
      </c>
      <c r="H22573">
        <v>60</v>
      </c>
      <c r="I22573" t="str">
        <f t="shared" si="708"/>
        <v>Oct</v>
      </c>
      <c r="J22573" t="str">
        <f t="shared" si="707"/>
        <v>2020</v>
      </c>
    </row>
    <row r="22574" spans="1:10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VLOOKUP($B22574,[1]Content!$B$2:$E$1001,3,0)</f>
        <v>photo</v>
      </c>
      <c r="F22574" t="str">
        <f>VLOOKUP($B22574,[1]Content!$B$2:$E$1001,4,0)</f>
        <v>education</v>
      </c>
      <c r="G22574" t="str">
        <v>positive</v>
      </c>
      <c r="H22574">
        <v>50</v>
      </c>
      <c r="I22574" t="str">
        <f t="shared" si="708"/>
        <v>Oct</v>
      </c>
      <c r="J22574" t="str">
        <f t="shared" si="707"/>
        <v>2020</v>
      </c>
    </row>
    <row r="22575" spans="1:10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VLOOKUP($B22575,[1]Content!$B$2:$E$1001,3,0)</f>
        <v>photo</v>
      </c>
      <c r="F22575" t="str">
        <f>VLOOKUP($B22575,[1]Content!$B$2:$E$1001,4,0)</f>
        <v>education</v>
      </c>
      <c r="G22575" t="str">
        <v>negative</v>
      </c>
      <c r="H22575">
        <v>10</v>
      </c>
      <c r="I22575" t="str">
        <f t="shared" si="708"/>
        <v>Mar</v>
      </c>
      <c r="J22575" t="str">
        <f t="shared" si="707"/>
        <v>2021</v>
      </c>
    </row>
    <row r="22576" spans="1:10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VLOOKUP($B22576,[1]Content!$B$2:$E$1001,3,0)</f>
        <v>GIF</v>
      </c>
      <c r="F22576" t="str">
        <f>VLOOKUP($B22576,[1]Content!$B$2:$E$1001,4,0)</f>
        <v>fitness</v>
      </c>
      <c r="G22576" t="str">
        <v>negative</v>
      </c>
      <c r="H22576">
        <v>15</v>
      </c>
      <c r="I22576" t="str">
        <f t="shared" si="708"/>
        <v>Mar</v>
      </c>
      <c r="J22576" t="str">
        <f t="shared" si="707"/>
        <v>2021</v>
      </c>
    </row>
    <row r="22577" spans="1:10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VLOOKUP($B22577,[1]Content!$B$2:$E$1001,3,0)</f>
        <v>GIF</v>
      </c>
      <c r="F22577" t="str">
        <f>VLOOKUP($B22577,[1]Content!$B$2:$E$1001,4,0)</f>
        <v>fitness</v>
      </c>
      <c r="G22577" t="str">
        <v>negative</v>
      </c>
      <c r="H22577">
        <v>12</v>
      </c>
      <c r="I22577" t="str">
        <f t="shared" si="708"/>
        <v>Jan</v>
      </c>
      <c r="J22577" t="str">
        <f t="shared" si="707"/>
        <v>2021</v>
      </c>
    </row>
    <row r="22578" spans="1:10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VLOOKUP($B22578,[1]Content!$B$2:$E$1001,3,0)</f>
        <v>GIF</v>
      </c>
      <c r="F22578" t="str">
        <f>VLOOKUP($B22578,[1]Content!$B$2:$E$1001,4,0)</f>
        <v>fitness</v>
      </c>
      <c r="G22578" t="str">
        <v>positive</v>
      </c>
      <c r="H22578">
        <v>70</v>
      </c>
      <c r="I22578" t="str">
        <f t="shared" si="708"/>
        <v>Feb</v>
      </c>
      <c r="J22578" t="str">
        <f t="shared" si="707"/>
        <v>2021</v>
      </c>
    </row>
    <row r="22579" spans="1:10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VLOOKUP($B22579,[1]Content!$B$2:$E$1001,3,0)</f>
        <v>GIF</v>
      </c>
      <c r="F22579" t="str">
        <f>VLOOKUP($B22579,[1]Content!$B$2:$E$1001,4,0)</f>
        <v>fitness</v>
      </c>
      <c r="G22579" t="str">
        <v>neutral</v>
      </c>
      <c r="H22579">
        <v>20</v>
      </c>
      <c r="I22579" t="str">
        <f t="shared" si="708"/>
        <v>Feb</v>
      </c>
      <c r="J22579" t="str">
        <f t="shared" si="707"/>
        <v>2021</v>
      </c>
    </row>
    <row r="22580" spans="1:10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VLOOKUP($B22580,[1]Content!$B$2:$E$1001,3,0)</f>
        <v>GIF</v>
      </c>
      <c r="F22580" t="str">
        <f>VLOOKUP($B22580,[1]Content!$B$2:$E$1001,4,0)</f>
        <v>fitness</v>
      </c>
      <c r="G22580" t="str">
        <v>neutral</v>
      </c>
      <c r="H22580">
        <v>20</v>
      </c>
      <c r="I22580" t="str">
        <f t="shared" si="708"/>
        <v>Mar</v>
      </c>
      <c r="J22580" t="str">
        <f t="shared" si="707"/>
        <v>2021</v>
      </c>
    </row>
    <row r="22581" spans="1:10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VLOOKUP($B22581,[1]Content!$B$2:$E$1001,3,0)</f>
        <v>GIF</v>
      </c>
      <c r="F22581" t="str">
        <f>VLOOKUP($B22581,[1]Content!$B$2:$E$1001,4,0)</f>
        <v>fitness</v>
      </c>
      <c r="G22581" t="str">
        <v>negative</v>
      </c>
      <c r="H22581">
        <v>0</v>
      </c>
      <c r="I22581" t="str">
        <f t="shared" si="708"/>
        <v>Jan</v>
      </c>
      <c r="J22581" t="str">
        <f t="shared" si="707"/>
        <v>2021</v>
      </c>
    </row>
    <row r="22582" spans="1:10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VLOOKUP($B22582,[1]Content!$B$2:$E$1001,3,0)</f>
        <v>GIF</v>
      </c>
      <c r="F22582" t="str">
        <f>VLOOKUP($B22582,[1]Content!$B$2:$E$1001,4,0)</f>
        <v>fitness</v>
      </c>
      <c r="G22582" t="str">
        <v>negative</v>
      </c>
      <c r="H22582">
        <v>0</v>
      </c>
      <c r="I22582" t="str">
        <f t="shared" si="708"/>
        <v>Apr</v>
      </c>
      <c r="J22582" t="str">
        <f t="shared" si="707"/>
        <v>2021</v>
      </c>
    </row>
    <row r="22583" spans="1:10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VLOOKUP($B22583,[1]Content!$B$2:$E$1001,3,0)</f>
        <v>GIF</v>
      </c>
      <c r="F22583" t="str">
        <f>VLOOKUP($B22583,[1]Content!$B$2:$E$1001,4,0)</f>
        <v>fitness</v>
      </c>
      <c r="G22583" t="str">
        <v>negative</v>
      </c>
      <c r="H22583">
        <v>12</v>
      </c>
      <c r="I22583" t="str">
        <f t="shared" si="708"/>
        <v>May</v>
      </c>
      <c r="J22583" t="str">
        <f t="shared" si="707"/>
        <v>2021</v>
      </c>
    </row>
    <row r="22584" spans="1:10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VLOOKUP($B22584,[1]Content!$B$2:$E$1001,3,0)</f>
        <v>GIF</v>
      </c>
      <c r="F22584" t="str">
        <f>VLOOKUP($B22584,[1]Content!$B$2:$E$1001,4,0)</f>
        <v>fitness</v>
      </c>
      <c r="G22584" t="str">
        <v>negative</v>
      </c>
      <c r="H22584">
        <v>10</v>
      </c>
      <c r="I22584" t="str">
        <f t="shared" si="708"/>
        <v>Nov</v>
      </c>
      <c r="J22584" t="str">
        <f t="shared" si="707"/>
        <v>2020</v>
      </c>
    </row>
    <row r="22585" spans="1:10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VLOOKUP($B22585,[1]Content!$B$2:$E$1001,3,0)</f>
        <v>GIF</v>
      </c>
      <c r="F22585" t="str">
        <f>VLOOKUP($B22585,[1]Content!$B$2:$E$1001,4,0)</f>
        <v>fitness</v>
      </c>
      <c r="G22585" t="str">
        <v>negative</v>
      </c>
      <c r="H22585">
        <v>5</v>
      </c>
      <c r="I22585" t="str">
        <f t="shared" si="708"/>
        <v>Dec</v>
      </c>
      <c r="J22585" t="str">
        <f t="shared" si="707"/>
        <v>2020</v>
      </c>
    </row>
    <row r="22586" spans="1:10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VLOOKUP($B22586,[1]Content!$B$2:$E$1001,3,0)</f>
        <v>GIF</v>
      </c>
      <c r="F22586" t="str">
        <f>VLOOKUP($B22586,[1]Content!$B$2:$E$1001,4,0)</f>
        <v>fitness</v>
      </c>
      <c r="G22586" t="str">
        <v>positive</v>
      </c>
      <c r="H22586">
        <v>60</v>
      </c>
      <c r="I22586" t="str">
        <f t="shared" si="708"/>
        <v>Sep</v>
      </c>
      <c r="J22586" t="str">
        <f t="shared" si="707"/>
        <v>2020</v>
      </c>
    </row>
    <row r="22587" spans="1:10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VLOOKUP($B22587,[1]Content!$B$2:$E$1001,3,0)</f>
        <v>GIF</v>
      </c>
      <c r="F22587" t="str">
        <f>VLOOKUP($B22587,[1]Content!$B$2:$E$1001,4,0)</f>
        <v>fitness</v>
      </c>
      <c r="G22587" t="str">
        <v>neutral</v>
      </c>
      <c r="H22587">
        <v>20</v>
      </c>
      <c r="I22587" t="str">
        <f t="shared" si="708"/>
        <v>Jan</v>
      </c>
      <c r="J22587" t="str">
        <f t="shared" si="707"/>
        <v>2021</v>
      </c>
    </row>
    <row r="22588" spans="1:10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VLOOKUP($B22588,[1]Content!$B$2:$E$1001,3,0)</f>
        <v>GIF</v>
      </c>
      <c r="F22588" t="str">
        <f>VLOOKUP($B22588,[1]Content!$B$2:$E$1001,4,0)</f>
        <v>fitness</v>
      </c>
      <c r="G22588" t="str">
        <v>positive</v>
      </c>
      <c r="H22588">
        <v>65</v>
      </c>
      <c r="I22588" t="str">
        <f t="shared" si="708"/>
        <v>Jul</v>
      </c>
      <c r="J22588" t="str">
        <f t="shared" si="707"/>
        <v>2020</v>
      </c>
    </row>
    <row r="22589" spans="1:10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VLOOKUP($B22589,[1]Content!$B$2:$E$1001,3,0)</f>
        <v>GIF</v>
      </c>
      <c r="F22589" t="str">
        <f>VLOOKUP($B22589,[1]Content!$B$2:$E$1001,4,0)</f>
        <v>fitness</v>
      </c>
      <c r="G22589" t="str">
        <v>positive</v>
      </c>
      <c r="H22589">
        <v>30</v>
      </c>
      <c r="I22589" t="str">
        <f t="shared" si="708"/>
        <v>Jul</v>
      </c>
      <c r="J22589" t="str">
        <f t="shared" si="707"/>
        <v>2020</v>
      </c>
    </row>
    <row r="22590" spans="1:10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VLOOKUP($B22590,[1]Content!$B$2:$E$1001,3,0)</f>
        <v>GIF</v>
      </c>
      <c r="F22590" t="str">
        <f>VLOOKUP($B22590,[1]Content!$B$2:$E$1001,4,0)</f>
        <v>fitness</v>
      </c>
      <c r="G22590" t="str">
        <v>positive</v>
      </c>
      <c r="H22590">
        <v>50</v>
      </c>
      <c r="I22590" t="str">
        <f t="shared" si="708"/>
        <v>Jun</v>
      </c>
      <c r="J22590" t="str">
        <f t="shared" si="707"/>
        <v>2020</v>
      </c>
    </row>
    <row r="22591" spans="1:10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VLOOKUP($B22591,[1]Content!$B$2:$E$1001,3,0)</f>
        <v>GIF</v>
      </c>
      <c r="F22591" t="str">
        <f>VLOOKUP($B22591,[1]Content!$B$2:$E$1001,4,0)</f>
        <v>fitness</v>
      </c>
      <c r="G22591" t="str">
        <v>negative</v>
      </c>
      <c r="H22591">
        <v>15</v>
      </c>
      <c r="I22591" t="str">
        <f t="shared" si="708"/>
        <v>Jul</v>
      </c>
      <c r="J22591" t="str">
        <f t="shared" si="707"/>
        <v>2020</v>
      </c>
    </row>
    <row r="22592" spans="1:10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VLOOKUP($B22592,[1]Content!$B$2:$E$1001,3,0)</f>
        <v>GIF</v>
      </c>
      <c r="F22592" t="str">
        <f>VLOOKUP($B22592,[1]Content!$B$2:$E$1001,4,0)</f>
        <v>fitness</v>
      </c>
      <c r="G22592" t="str">
        <v>negative</v>
      </c>
      <c r="H22592">
        <v>10</v>
      </c>
      <c r="I22592" t="str">
        <f t="shared" si="708"/>
        <v>Apr</v>
      </c>
      <c r="J22592" t="str">
        <f t="shared" si="707"/>
        <v>2021</v>
      </c>
    </row>
    <row r="22593" spans="1:10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VLOOKUP($B22593,[1]Content!$B$2:$E$1001,3,0)</f>
        <v>GIF</v>
      </c>
      <c r="F22593" t="str">
        <f>VLOOKUP($B22593,[1]Content!$B$2:$E$1001,4,0)</f>
        <v>fitness</v>
      </c>
      <c r="G22593" t="str">
        <v>negative</v>
      </c>
      <c r="H22593">
        <v>5</v>
      </c>
      <c r="I22593" t="str">
        <f t="shared" si="708"/>
        <v>Jan</v>
      </c>
      <c r="J22593" t="str">
        <f t="shared" si="707"/>
        <v>2021</v>
      </c>
    </row>
    <row r="22594" spans="1:10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VLOOKUP($B22594,[1]Content!$B$2:$E$1001,3,0)</f>
        <v>GIF</v>
      </c>
      <c r="F22594" t="str">
        <f>VLOOKUP($B22594,[1]Content!$B$2:$E$1001,4,0)</f>
        <v>fitness</v>
      </c>
      <c r="G22594" t="str">
        <v>positive</v>
      </c>
      <c r="H22594">
        <v>45</v>
      </c>
      <c r="I22594" t="str">
        <f t="shared" si="708"/>
        <v>Oct</v>
      </c>
      <c r="J22594" t="str">
        <f t="shared" si="707"/>
        <v>2020</v>
      </c>
    </row>
    <row r="22595" spans="1:10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VLOOKUP($B22595,[1]Content!$B$2:$E$1001,3,0)</f>
        <v>GIF</v>
      </c>
      <c r="F22595" t="str">
        <f>VLOOKUP($B22595,[1]Content!$B$2:$E$1001,4,0)</f>
        <v>fitness</v>
      </c>
      <c r="G22595" t="str">
        <v>positive</v>
      </c>
      <c r="H22595">
        <v>50</v>
      </c>
      <c r="I22595" t="str">
        <f t="shared" si="708"/>
        <v>Aug</v>
      </c>
      <c r="J22595" t="str">
        <f t="shared" ref="J22595:J22658" si="709">TEXT($D22595,"YYY")</f>
        <v>2020</v>
      </c>
    </row>
    <row r="22596" spans="1:10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VLOOKUP($B22596,[1]Content!$B$2:$E$1001,3,0)</f>
        <v>GIF</v>
      </c>
      <c r="F22596" t="str">
        <f>VLOOKUP($B22596,[1]Content!$B$2:$E$1001,4,0)</f>
        <v>fitness</v>
      </c>
      <c r="G22596" t="str">
        <v>positive</v>
      </c>
      <c r="H22596">
        <v>60</v>
      </c>
      <c r="I22596" t="str">
        <f t="shared" si="708"/>
        <v>Jan</v>
      </c>
      <c r="J22596" t="str">
        <f t="shared" si="709"/>
        <v>2021</v>
      </c>
    </row>
    <row r="22597" spans="1:10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VLOOKUP($B22597,[1]Content!$B$2:$E$1001,3,0)</f>
        <v>GIF</v>
      </c>
      <c r="F22597" t="str">
        <f>VLOOKUP($B22597,[1]Content!$B$2:$E$1001,4,0)</f>
        <v>fitness</v>
      </c>
      <c r="G22597" t="str">
        <v>negative</v>
      </c>
      <c r="H22597">
        <v>12</v>
      </c>
      <c r="I22597" t="str">
        <f t="shared" si="708"/>
        <v>Feb</v>
      </c>
      <c r="J22597" t="str">
        <f t="shared" si="709"/>
        <v>2021</v>
      </c>
    </row>
    <row r="22598" spans="1:10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VLOOKUP($B22598,[1]Content!$B$2:$E$1001,3,0)</f>
        <v>GIF</v>
      </c>
      <c r="F22598" t="str">
        <f>VLOOKUP($B22598,[1]Content!$B$2:$E$1001,4,0)</f>
        <v>fitness</v>
      </c>
      <c r="G22598" t="str">
        <v>positive</v>
      </c>
      <c r="H22598">
        <v>60</v>
      </c>
      <c r="I22598" t="str">
        <f t="shared" si="708"/>
        <v>Sep</v>
      </c>
      <c r="J22598" t="str">
        <f t="shared" si="709"/>
        <v>2020</v>
      </c>
    </row>
    <row r="22599" spans="1:10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VLOOKUP($B22599,[1]Content!$B$2:$E$1001,3,0)</f>
        <v>video</v>
      </c>
      <c r="F22599" t="str">
        <f>VLOOKUP($B22599,[1]Content!$B$2:$E$1001,4,0)</f>
        <v>soccer</v>
      </c>
      <c r="G22599" t="str">
        <v>positive</v>
      </c>
      <c r="H22599">
        <v>30</v>
      </c>
      <c r="I22599" t="str">
        <f t="shared" si="708"/>
        <v>Sep</v>
      </c>
      <c r="J22599" t="str">
        <f t="shared" si="709"/>
        <v>2020</v>
      </c>
    </row>
    <row r="22600" spans="1:10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VLOOKUP($B22600,[1]Content!$B$2:$E$1001,3,0)</f>
        <v>video</v>
      </c>
      <c r="F22600" t="str">
        <f>VLOOKUP($B22600,[1]Content!$B$2:$E$1001,4,0)</f>
        <v>soccer</v>
      </c>
      <c r="G22600" t="str">
        <v>positive</v>
      </c>
      <c r="H22600">
        <v>70</v>
      </c>
      <c r="I22600" t="str">
        <f t="shared" si="708"/>
        <v>Jul</v>
      </c>
      <c r="J22600" t="str">
        <f t="shared" si="709"/>
        <v>2020</v>
      </c>
    </row>
    <row r="22601" spans="1:10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VLOOKUP($B22601,[1]Content!$B$2:$E$1001,3,0)</f>
        <v>video</v>
      </c>
      <c r="F22601" t="str">
        <f>VLOOKUP($B22601,[1]Content!$B$2:$E$1001,4,0)</f>
        <v>soccer</v>
      </c>
      <c r="G22601" t="str">
        <v>negative</v>
      </c>
      <c r="H22601">
        <v>15</v>
      </c>
      <c r="I22601" t="str">
        <f t="shared" ref="I22601:I22664" si="710">TEXT($D22601,"MMM")</f>
        <v>Aug</v>
      </c>
      <c r="J22601" t="str">
        <f t="shared" si="709"/>
        <v>2020</v>
      </c>
    </row>
    <row r="22602" spans="1:10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VLOOKUP($B22602,[1]Content!$B$2:$E$1001,3,0)</f>
        <v>video</v>
      </c>
      <c r="F22602" t="str">
        <f>VLOOKUP($B22602,[1]Content!$B$2:$E$1001,4,0)</f>
        <v>soccer</v>
      </c>
      <c r="G22602" t="str">
        <v>positive</v>
      </c>
      <c r="H22602">
        <v>70</v>
      </c>
      <c r="I22602" t="str">
        <f t="shared" si="710"/>
        <v>Feb</v>
      </c>
      <c r="J22602" t="str">
        <f t="shared" si="709"/>
        <v>2021</v>
      </c>
    </row>
    <row r="22603" spans="1:10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VLOOKUP($B22603,[1]Content!$B$2:$E$1001,3,0)</f>
        <v>video</v>
      </c>
      <c r="F22603" t="str">
        <f>VLOOKUP($B22603,[1]Content!$B$2:$E$1001,4,0)</f>
        <v>soccer</v>
      </c>
      <c r="G22603" t="str">
        <v>positive</v>
      </c>
      <c r="H22603">
        <v>45</v>
      </c>
      <c r="I22603" t="str">
        <f t="shared" si="710"/>
        <v>Oct</v>
      </c>
      <c r="J22603" t="str">
        <f t="shared" si="709"/>
        <v>2020</v>
      </c>
    </row>
    <row r="22604" spans="1:10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VLOOKUP($B22604,[1]Content!$B$2:$E$1001,3,0)</f>
        <v>video</v>
      </c>
      <c r="F22604" t="str">
        <f>VLOOKUP($B22604,[1]Content!$B$2:$E$1001,4,0)</f>
        <v>soccer</v>
      </c>
      <c r="G22604" t="str">
        <v>positive</v>
      </c>
      <c r="H22604">
        <v>75</v>
      </c>
      <c r="I22604" t="str">
        <f t="shared" si="710"/>
        <v>Jun</v>
      </c>
      <c r="J22604" t="str">
        <f t="shared" si="709"/>
        <v>2021</v>
      </c>
    </row>
    <row r="22605" spans="1:10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VLOOKUP($B22605,[1]Content!$B$2:$E$1001,3,0)</f>
        <v>video</v>
      </c>
      <c r="F22605" t="str">
        <f>VLOOKUP($B22605,[1]Content!$B$2:$E$1001,4,0)</f>
        <v>soccer</v>
      </c>
      <c r="G22605" t="str">
        <v>positive</v>
      </c>
      <c r="H22605">
        <v>75</v>
      </c>
      <c r="I22605" t="str">
        <f t="shared" si="710"/>
        <v>Aug</v>
      </c>
      <c r="J22605" t="str">
        <f t="shared" si="709"/>
        <v>2020</v>
      </c>
    </row>
    <row r="22606" spans="1:10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VLOOKUP($B22606,[1]Content!$B$2:$E$1001,3,0)</f>
        <v>video</v>
      </c>
      <c r="F22606" t="str">
        <f>VLOOKUP($B22606,[1]Content!$B$2:$E$1001,4,0)</f>
        <v>soccer</v>
      </c>
      <c r="G22606" t="str">
        <v>positive</v>
      </c>
      <c r="H22606">
        <v>70</v>
      </c>
      <c r="I22606" t="str">
        <f t="shared" si="710"/>
        <v>Apr</v>
      </c>
      <c r="J22606" t="str">
        <f t="shared" si="709"/>
        <v>2021</v>
      </c>
    </row>
    <row r="22607" spans="1:10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VLOOKUP($B22607,[1]Content!$B$2:$E$1001,3,0)</f>
        <v>video</v>
      </c>
      <c r="F22607" t="str">
        <f>VLOOKUP($B22607,[1]Content!$B$2:$E$1001,4,0)</f>
        <v>soccer</v>
      </c>
      <c r="G22607" t="str">
        <v>positive</v>
      </c>
      <c r="H22607">
        <v>65</v>
      </c>
      <c r="I22607" t="str">
        <f t="shared" si="710"/>
        <v>Jul</v>
      </c>
      <c r="J22607" t="str">
        <f t="shared" si="709"/>
        <v>2020</v>
      </c>
    </row>
    <row r="22608" spans="1:10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VLOOKUP($B22608,[1]Content!$B$2:$E$1001,3,0)</f>
        <v>video</v>
      </c>
      <c r="F22608" t="str">
        <f>VLOOKUP($B22608,[1]Content!$B$2:$E$1001,4,0)</f>
        <v>soccer</v>
      </c>
      <c r="G22608" t="str">
        <v>negative</v>
      </c>
      <c r="H22608">
        <v>0</v>
      </c>
      <c r="I22608" t="str">
        <f t="shared" si="710"/>
        <v>Aug</v>
      </c>
      <c r="J22608" t="str">
        <f t="shared" si="709"/>
        <v>2020</v>
      </c>
    </row>
    <row r="22609" spans="1:10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VLOOKUP($B22609,[1]Content!$B$2:$E$1001,3,0)</f>
        <v>video</v>
      </c>
      <c r="F22609" t="str">
        <f>VLOOKUP($B22609,[1]Content!$B$2:$E$1001,4,0)</f>
        <v>soccer</v>
      </c>
      <c r="G22609" t="str">
        <v>negative</v>
      </c>
      <c r="H22609">
        <v>0</v>
      </c>
      <c r="I22609" t="str">
        <f t="shared" si="710"/>
        <v>Oct</v>
      </c>
      <c r="J22609" t="str">
        <f t="shared" si="709"/>
        <v>2020</v>
      </c>
    </row>
    <row r="22610" spans="1:10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VLOOKUP($B22610,[1]Content!$B$2:$E$1001,3,0)</f>
        <v>video</v>
      </c>
      <c r="F22610" t="str">
        <f>VLOOKUP($B22610,[1]Content!$B$2:$E$1001,4,0)</f>
        <v>soccer</v>
      </c>
      <c r="G22610" t="str">
        <v>positive</v>
      </c>
      <c r="H22610">
        <v>50</v>
      </c>
      <c r="I22610" t="str">
        <f t="shared" si="710"/>
        <v>Mar</v>
      </c>
      <c r="J22610" t="str">
        <f t="shared" si="709"/>
        <v>2021</v>
      </c>
    </row>
    <row r="22611" spans="1:10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VLOOKUP($B22611,[1]Content!$B$2:$E$1001,3,0)</f>
        <v>video</v>
      </c>
      <c r="F22611" t="str">
        <f>VLOOKUP($B22611,[1]Content!$B$2:$E$1001,4,0)</f>
        <v>soccer</v>
      </c>
      <c r="G22611" t="str">
        <v>positive</v>
      </c>
      <c r="H22611">
        <v>70</v>
      </c>
      <c r="I22611" t="str">
        <f t="shared" si="710"/>
        <v>Jun</v>
      </c>
      <c r="J22611" t="str">
        <f t="shared" si="709"/>
        <v>2021</v>
      </c>
    </row>
    <row r="22612" spans="1:10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VLOOKUP($B22612,[1]Content!$B$2:$E$1001,3,0)</f>
        <v>video</v>
      </c>
      <c r="F22612" t="str">
        <f>VLOOKUP($B22612,[1]Content!$B$2:$E$1001,4,0)</f>
        <v>soccer</v>
      </c>
      <c r="G22612" t="str">
        <v>neutral</v>
      </c>
      <c r="H22612">
        <v>20</v>
      </c>
      <c r="I22612" t="str">
        <f t="shared" si="710"/>
        <v>Jan</v>
      </c>
      <c r="J22612" t="str">
        <f t="shared" si="709"/>
        <v>2021</v>
      </c>
    </row>
    <row r="22613" spans="1:10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VLOOKUP($B22613,[1]Content!$B$2:$E$1001,3,0)</f>
        <v>video</v>
      </c>
      <c r="F22613" t="str">
        <f>VLOOKUP($B22613,[1]Content!$B$2:$E$1001,4,0)</f>
        <v>soccer</v>
      </c>
      <c r="G22613" t="str">
        <v>positive</v>
      </c>
      <c r="H22613">
        <v>75</v>
      </c>
      <c r="I22613" t="str">
        <f t="shared" si="710"/>
        <v>Dec</v>
      </c>
      <c r="J22613" t="str">
        <f t="shared" si="709"/>
        <v>2020</v>
      </c>
    </row>
    <row r="22614" spans="1:10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VLOOKUP($B22614,[1]Content!$B$2:$E$1001,3,0)</f>
        <v>video</v>
      </c>
      <c r="F22614" t="str">
        <f>VLOOKUP($B22614,[1]Content!$B$2:$E$1001,4,0)</f>
        <v>soccer</v>
      </c>
      <c r="G22614" t="str">
        <v>negative</v>
      </c>
      <c r="H22614">
        <v>15</v>
      </c>
      <c r="I22614" t="str">
        <f t="shared" si="710"/>
        <v>Mar</v>
      </c>
      <c r="J22614" t="str">
        <f t="shared" si="709"/>
        <v>2021</v>
      </c>
    </row>
    <row r="22615" spans="1:10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VLOOKUP($B22615,[1]Content!$B$2:$E$1001,3,0)</f>
        <v>video</v>
      </c>
      <c r="F22615" t="str">
        <f>VLOOKUP($B22615,[1]Content!$B$2:$E$1001,4,0)</f>
        <v>soccer</v>
      </c>
      <c r="G22615" t="str">
        <v>positive</v>
      </c>
      <c r="H22615">
        <v>70</v>
      </c>
      <c r="I22615" t="str">
        <f t="shared" si="710"/>
        <v>Oct</v>
      </c>
      <c r="J22615" t="str">
        <f t="shared" si="709"/>
        <v>2020</v>
      </c>
    </row>
    <row r="22616" spans="1:10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VLOOKUP($B22616,[1]Content!$B$2:$E$1001,3,0)</f>
        <v>video</v>
      </c>
      <c r="F22616" t="str">
        <f>VLOOKUP($B22616,[1]Content!$B$2:$E$1001,4,0)</f>
        <v>soccer</v>
      </c>
      <c r="G22616" t="str">
        <v>neutral</v>
      </c>
      <c r="H22616">
        <v>35</v>
      </c>
      <c r="I22616" t="str">
        <f t="shared" si="710"/>
        <v>Jan</v>
      </c>
      <c r="J22616" t="str">
        <f t="shared" si="709"/>
        <v>2021</v>
      </c>
    </row>
    <row r="22617" spans="1:10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VLOOKUP($B22617,[1]Content!$B$2:$E$1001,3,0)</f>
        <v>video</v>
      </c>
      <c r="F22617" t="str">
        <f>VLOOKUP($B22617,[1]Content!$B$2:$E$1001,4,0)</f>
        <v>soccer</v>
      </c>
      <c r="G22617" t="str">
        <v>positive</v>
      </c>
      <c r="H22617">
        <v>65</v>
      </c>
      <c r="I22617" t="str">
        <f t="shared" si="710"/>
        <v>Nov</v>
      </c>
      <c r="J22617" t="str">
        <f t="shared" si="709"/>
        <v>2020</v>
      </c>
    </row>
    <row r="22618" spans="1:10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VLOOKUP($B22618,[1]Content!$B$2:$E$1001,3,0)</f>
        <v>video</v>
      </c>
      <c r="F22618" t="str">
        <f>VLOOKUP($B22618,[1]Content!$B$2:$E$1001,4,0)</f>
        <v>soccer</v>
      </c>
      <c r="G22618" t="str">
        <v>positive</v>
      </c>
      <c r="H22618">
        <v>70</v>
      </c>
      <c r="I22618" t="str">
        <f t="shared" si="710"/>
        <v>Nov</v>
      </c>
      <c r="J22618" t="str">
        <f t="shared" si="709"/>
        <v>2020</v>
      </c>
    </row>
    <row r="22619" spans="1:10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VLOOKUP($B22619,[1]Content!$B$2:$E$1001,3,0)</f>
        <v>video</v>
      </c>
      <c r="F22619" t="str">
        <f>VLOOKUP($B22619,[1]Content!$B$2:$E$1001,4,0)</f>
        <v>soccer</v>
      </c>
      <c r="G22619" t="str">
        <v>negative</v>
      </c>
      <c r="H22619">
        <v>15</v>
      </c>
      <c r="I22619" t="str">
        <f t="shared" si="710"/>
        <v>Aug</v>
      </c>
      <c r="J22619" t="str">
        <f t="shared" si="709"/>
        <v>2020</v>
      </c>
    </row>
    <row r="22620" spans="1:10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VLOOKUP($B22620,[1]Content!$B$2:$E$1001,3,0)</f>
        <v>video</v>
      </c>
      <c r="F22620" t="str">
        <f>VLOOKUP($B22620,[1]Content!$B$2:$E$1001,4,0)</f>
        <v>soccer</v>
      </c>
      <c r="G22620" t="str">
        <v>neutral</v>
      </c>
      <c r="H22620">
        <v>20</v>
      </c>
      <c r="I22620" t="str">
        <f t="shared" si="710"/>
        <v>May</v>
      </c>
      <c r="J22620" t="str">
        <f t="shared" si="709"/>
        <v>2021</v>
      </c>
    </row>
    <row r="22621" spans="1:10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VLOOKUP($B22621,[1]Content!$B$2:$E$1001,3,0)</f>
        <v>video</v>
      </c>
      <c r="F22621" t="str">
        <f>VLOOKUP($B22621,[1]Content!$B$2:$E$1001,4,0)</f>
        <v>soccer</v>
      </c>
      <c r="G22621" t="str">
        <v>negative</v>
      </c>
      <c r="H22621">
        <v>12</v>
      </c>
      <c r="I22621" t="str">
        <f t="shared" si="710"/>
        <v>Feb</v>
      </c>
      <c r="J22621" t="str">
        <f t="shared" si="709"/>
        <v>2021</v>
      </c>
    </row>
    <row r="22622" spans="1:10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VLOOKUP($B22622,[1]Content!$B$2:$E$1001,3,0)</f>
        <v>video</v>
      </c>
      <c r="F22622" t="str">
        <f>VLOOKUP($B22622,[1]Content!$B$2:$E$1001,4,0)</f>
        <v>soccer</v>
      </c>
      <c r="G22622" t="str">
        <v>negative</v>
      </c>
      <c r="H22622">
        <v>15</v>
      </c>
      <c r="I22622" t="str">
        <f t="shared" si="710"/>
        <v>Dec</v>
      </c>
      <c r="J22622" t="str">
        <f t="shared" si="709"/>
        <v>2020</v>
      </c>
    </row>
    <row r="22623" spans="1:10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VLOOKUP($B22623,[1]Content!$B$2:$E$1001,3,0)</f>
        <v>video</v>
      </c>
      <c r="F22623" t="str">
        <f>VLOOKUP($B22623,[1]Content!$B$2:$E$1001,4,0)</f>
        <v>soccer</v>
      </c>
      <c r="G22623" t="str">
        <v>positive</v>
      </c>
      <c r="H22623">
        <v>30</v>
      </c>
      <c r="I22623" t="str">
        <f t="shared" si="710"/>
        <v>Sep</v>
      </c>
      <c r="J22623" t="str">
        <f t="shared" si="709"/>
        <v>2020</v>
      </c>
    </row>
    <row r="22624" spans="1:10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VLOOKUP($B22624,[1]Content!$B$2:$E$1001,3,0)</f>
        <v>video</v>
      </c>
      <c r="F22624" t="str">
        <f>VLOOKUP($B22624,[1]Content!$B$2:$E$1001,4,0)</f>
        <v>soccer</v>
      </c>
      <c r="G22624" t="str">
        <v>positive</v>
      </c>
      <c r="H22624">
        <v>45</v>
      </c>
      <c r="I22624" t="str">
        <f t="shared" si="710"/>
        <v>Aug</v>
      </c>
      <c r="J22624" t="str">
        <f t="shared" si="709"/>
        <v>2020</v>
      </c>
    </row>
    <row r="22625" spans="1:10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VLOOKUP($B22625,[1]Content!$B$2:$E$1001,3,0)</f>
        <v>video</v>
      </c>
      <c r="F22625" t="str">
        <f>VLOOKUP($B22625,[1]Content!$B$2:$E$1001,4,0)</f>
        <v>soccer</v>
      </c>
      <c r="G22625" t="str">
        <v>neutral</v>
      </c>
      <c r="H22625">
        <v>35</v>
      </c>
      <c r="I22625" t="str">
        <f t="shared" si="710"/>
        <v>Sep</v>
      </c>
      <c r="J22625" t="str">
        <f t="shared" si="709"/>
        <v>2020</v>
      </c>
    </row>
    <row r="22626" spans="1:10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VLOOKUP($B22626,[1]Content!$B$2:$E$1001,3,0)</f>
        <v>video</v>
      </c>
      <c r="F22626" t="str">
        <f>VLOOKUP($B22626,[1]Content!$B$2:$E$1001,4,0)</f>
        <v>technology</v>
      </c>
      <c r="G22626" t="str">
        <v>negative</v>
      </c>
      <c r="H22626">
        <v>0</v>
      </c>
      <c r="I22626" t="str">
        <f t="shared" si="710"/>
        <v>Nov</v>
      </c>
      <c r="J22626" t="str">
        <f t="shared" si="709"/>
        <v>2020</v>
      </c>
    </row>
    <row r="22627" spans="1:10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VLOOKUP($B22627,[1]Content!$B$2:$E$1001,3,0)</f>
        <v>video</v>
      </c>
      <c r="F22627" t="str">
        <f>VLOOKUP($B22627,[1]Content!$B$2:$E$1001,4,0)</f>
        <v>technology</v>
      </c>
      <c r="G22627" t="str">
        <v>negative</v>
      </c>
      <c r="H22627">
        <v>5</v>
      </c>
      <c r="I22627" t="str">
        <f t="shared" si="710"/>
        <v>Dec</v>
      </c>
      <c r="J22627" t="str">
        <f t="shared" si="709"/>
        <v>2020</v>
      </c>
    </row>
    <row r="22628" spans="1:10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VLOOKUP($B22628,[1]Content!$B$2:$E$1001,3,0)</f>
        <v>video</v>
      </c>
      <c r="F22628" t="str">
        <f>VLOOKUP($B22628,[1]Content!$B$2:$E$1001,4,0)</f>
        <v>technology</v>
      </c>
      <c r="G22628" t="str">
        <v>positive</v>
      </c>
      <c r="H22628">
        <v>65</v>
      </c>
      <c r="I22628" t="str">
        <f t="shared" si="710"/>
        <v>Jun</v>
      </c>
      <c r="J22628" t="str">
        <f t="shared" si="709"/>
        <v>2020</v>
      </c>
    </row>
    <row r="22629" spans="1:10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VLOOKUP($B22629,[1]Content!$B$2:$E$1001,3,0)</f>
        <v>video</v>
      </c>
      <c r="F22629" t="str">
        <f>VLOOKUP($B22629,[1]Content!$B$2:$E$1001,4,0)</f>
        <v>technology</v>
      </c>
      <c r="G22629" t="str">
        <v>negative</v>
      </c>
      <c r="H22629">
        <v>12</v>
      </c>
      <c r="I22629" t="str">
        <f t="shared" si="710"/>
        <v>Aug</v>
      </c>
      <c r="J22629" t="str">
        <f t="shared" si="709"/>
        <v>2020</v>
      </c>
    </row>
    <row r="22630" spans="1:10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VLOOKUP($B22630,[1]Content!$B$2:$E$1001,3,0)</f>
        <v>video</v>
      </c>
      <c r="F22630" t="str">
        <f>VLOOKUP($B22630,[1]Content!$B$2:$E$1001,4,0)</f>
        <v>technology</v>
      </c>
      <c r="G22630" t="str">
        <v>positive</v>
      </c>
      <c r="H22630">
        <v>75</v>
      </c>
      <c r="I22630" t="str">
        <f t="shared" si="710"/>
        <v>Feb</v>
      </c>
      <c r="J22630" t="str">
        <f t="shared" si="709"/>
        <v>2021</v>
      </c>
    </row>
    <row r="22631" spans="1:10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VLOOKUP($B22631,[1]Content!$B$2:$E$1001,3,0)</f>
        <v>video</v>
      </c>
      <c r="F22631" t="str">
        <f>VLOOKUP($B22631,[1]Content!$B$2:$E$1001,4,0)</f>
        <v>technology</v>
      </c>
      <c r="G22631" t="str">
        <v>negative</v>
      </c>
      <c r="H22631">
        <v>0</v>
      </c>
      <c r="I22631" t="str">
        <f t="shared" si="710"/>
        <v>Dec</v>
      </c>
      <c r="J22631" t="str">
        <f t="shared" si="709"/>
        <v>2020</v>
      </c>
    </row>
    <row r="22632" spans="1:10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VLOOKUP($B22632,[1]Content!$B$2:$E$1001,3,0)</f>
        <v>video</v>
      </c>
      <c r="F22632" t="str">
        <f>VLOOKUP($B22632,[1]Content!$B$2:$E$1001,4,0)</f>
        <v>technology</v>
      </c>
      <c r="G22632" t="str">
        <v>negative</v>
      </c>
      <c r="H22632">
        <v>5</v>
      </c>
      <c r="I22632" t="str">
        <f t="shared" si="710"/>
        <v>Aug</v>
      </c>
      <c r="J22632" t="str">
        <f t="shared" si="709"/>
        <v>2020</v>
      </c>
    </row>
    <row r="22633" spans="1:10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VLOOKUP($B22633,[1]Content!$B$2:$E$1001,3,0)</f>
        <v>video</v>
      </c>
      <c r="F22633" t="str">
        <f>VLOOKUP($B22633,[1]Content!$B$2:$E$1001,4,0)</f>
        <v>technology</v>
      </c>
      <c r="G22633" t="str">
        <v>positive</v>
      </c>
      <c r="H22633">
        <v>70</v>
      </c>
      <c r="I22633" t="str">
        <f t="shared" si="710"/>
        <v>Feb</v>
      </c>
      <c r="J22633" t="str">
        <f t="shared" si="709"/>
        <v>2021</v>
      </c>
    </row>
    <row r="22634" spans="1:10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VLOOKUP($B22634,[1]Content!$B$2:$E$1001,3,0)</f>
        <v>video</v>
      </c>
      <c r="F22634" t="str">
        <f>VLOOKUP($B22634,[1]Content!$B$2:$E$1001,4,0)</f>
        <v>technology</v>
      </c>
      <c r="G22634" t="str">
        <v>positive</v>
      </c>
      <c r="H22634">
        <v>45</v>
      </c>
      <c r="I22634" t="str">
        <f t="shared" si="710"/>
        <v>Jun</v>
      </c>
      <c r="J22634" t="str">
        <f t="shared" si="709"/>
        <v>2021</v>
      </c>
    </row>
    <row r="22635" spans="1:10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VLOOKUP($B22635,[1]Content!$B$2:$E$1001,3,0)</f>
        <v>video</v>
      </c>
      <c r="F22635" t="str">
        <f>VLOOKUP($B22635,[1]Content!$B$2:$E$1001,4,0)</f>
        <v>technology</v>
      </c>
      <c r="G22635" t="str">
        <v>negative</v>
      </c>
      <c r="H22635">
        <v>12</v>
      </c>
      <c r="I22635" t="str">
        <f t="shared" si="710"/>
        <v>Apr</v>
      </c>
      <c r="J22635" t="str">
        <f t="shared" si="709"/>
        <v>2021</v>
      </c>
    </row>
    <row r="22636" spans="1:10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VLOOKUP($B22636,[1]Content!$B$2:$E$1001,3,0)</f>
        <v>video</v>
      </c>
      <c r="F22636" t="str">
        <f>VLOOKUP($B22636,[1]Content!$B$2:$E$1001,4,0)</f>
        <v>technology</v>
      </c>
      <c r="G22636" t="str">
        <v>negative</v>
      </c>
      <c r="H22636">
        <v>5</v>
      </c>
      <c r="I22636" t="str">
        <f t="shared" si="710"/>
        <v>Sep</v>
      </c>
      <c r="J22636" t="str">
        <f t="shared" si="709"/>
        <v>2020</v>
      </c>
    </row>
    <row r="22637" spans="1:10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VLOOKUP($B22637,[1]Content!$B$2:$E$1001,3,0)</f>
        <v>video</v>
      </c>
      <c r="F22637" t="str">
        <f>VLOOKUP($B22637,[1]Content!$B$2:$E$1001,4,0)</f>
        <v>technology</v>
      </c>
      <c r="G22637" t="str">
        <v>neutral</v>
      </c>
      <c r="H22637">
        <v>35</v>
      </c>
      <c r="I22637" t="str">
        <f t="shared" si="710"/>
        <v>May</v>
      </c>
      <c r="J22637" t="str">
        <f t="shared" si="709"/>
        <v>2021</v>
      </c>
    </row>
    <row r="22638" spans="1:10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VLOOKUP($B22638,[1]Content!$B$2:$E$1001,3,0)</f>
        <v>video</v>
      </c>
      <c r="F22638" t="str">
        <f>VLOOKUP($B22638,[1]Content!$B$2:$E$1001,4,0)</f>
        <v>technology</v>
      </c>
      <c r="G22638" t="str">
        <v>negative</v>
      </c>
      <c r="H22638">
        <v>0</v>
      </c>
      <c r="I22638" t="str">
        <f t="shared" si="710"/>
        <v>Dec</v>
      </c>
      <c r="J22638" t="str">
        <f t="shared" si="709"/>
        <v>2020</v>
      </c>
    </row>
    <row r="22639" spans="1:10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VLOOKUP($B22639,[1]Content!$B$2:$E$1001,3,0)</f>
        <v>video</v>
      </c>
      <c r="F22639" t="str">
        <f>VLOOKUP($B22639,[1]Content!$B$2:$E$1001,4,0)</f>
        <v>technology</v>
      </c>
      <c r="G22639" t="str">
        <v>positive</v>
      </c>
      <c r="H22639">
        <v>30</v>
      </c>
      <c r="I22639" t="str">
        <f t="shared" si="710"/>
        <v>Feb</v>
      </c>
      <c r="J22639" t="str">
        <f t="shared" si="709"/>
        <v>2021</v>
      </c>
    </row>
    <row r="22640" spans="1:10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VLOOKUP($B22640,[1]Content!$B$2:$E$1001,3,0)</f>
        <v>video</v>
      </c>
      <c r="F22640" t="str">
        <f>VLOOKUP($B22640,[1]Content!$B$2:$E$1001,4,0)</f>
        <v>technology</v>
      </c>
      <c r="G22640" t="str">
        <v>positive</v>
      </c>
      <c r="H22640">
        <v>70</v>
      </c>
      <c r="I22640" t="str">
        <f t="shared" si="710"/>
        <v>Mar</v>
      </c>
      <c r="J22640" t="str">
        <f t="shared" si="709"/>
        <v>2021</v>
      </c>
    </row>
    <row r="22641" spans="1:10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VLOOKUP($B22641,[1]Content!$B$2:$E$1001,3,0)</f>
        <v>video</v>
      </c>
      <c r="F22641" t="str">
        <f>VLOOKUP($B22641,[1]Content!$B$2:$E$1001,4,0)</f>
        <v>technology</v>
      </c>
      <c r="G22641" t="str">
        <v>negative</v>
      </c>
      <c r="H22641">
        <v>12</v>
      </c>
      <c r="I22641" t="str">
        <f t="shared" si="710"/>
        <v>Jul</v>
      </c>
      <c r="J22641" t="str">
        <f t="shared" si="709"/>
        <v>2020</v>
      </c>
    </row>
    <row r="22642" spans="1:10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VLOOKUP($B22642,[1]Content!$B$2:$E$1001,3,0)</f>
        <v>video</v>
      </c>
      <c r="F22642" t="str">
        <f>VLOOKUP($B22642,[1]Content!$B$2:$E$1001,4,0)</f>
        <v>technology</v>
      </c>
      <c r="G22642" t="str">
        <v>positive</v>
      </c>
      <c r="H22642">
        <v>65</v>
      </c>
      <c r="I22642" t="str">
        <f t="shared" si="710"/>
        <v>Jul</v>
      </c>
      <c r="J22642" t="str">
        <f t="shared" si="709"/>
        <v>2020</v>
      </c>
    </row>
    <row r="22643" spans="1:10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VLOOKUP($B22643,[1]Content!$B$2:$E$1001,3,0)</f>
        <v>video</v>
      </c>
      <c r="F22643" t="str">
        <f>VLOOKUP($B22643,[1]Content!$B$2:$E$1001,4,0)</f>
        <v>technology</v>
      </c>
      <c r="G22643" t="str">
        <v>positive</v>
      </c>
      <c r="H22643">
        <v>72</v>
      </c>
      <c r="I22643" t="str">
        <f t="shared" si="710"/>
        <v>Jun</v>
      </c>
      <c r="J22643" t="str">
        <f t="shared" si="709"/>
        <v>2021</v>
      </c>
    </row>
    <row r="22644" spans="1:10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VLOOKUP($B22644,[1]Content!$B$2:$E$1001,3,0)</f>
        <v>video</v>
      </c>
      <c r="F22644" t="str">
        <f>VLOOKUP($B22644,[1]Content!$B$2:$E$1001,4,0)</f>
        <v>technology</v>
      </c>
      <c r="G22644" t="str">
        <v>negative</v>
      </c>
      <c r="H22644">
        <v>5</v>
      </c>
      <c r="I22644" t="str">
        <f t="shared" si="710"/>
        <v>Jan</v>
      </c>
      <c r="J22644" t="str">
        <f t="shared" si="709"/>
        <v>2021</v>
      </c>
    </row>
    <row r="22645" spans="1:10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VLOOKUP($B22645,[1]Content!$B$2:$E$1001,3,0)</f>
        <v>video</v>
      </c>
      <c r="F22645" t="str">
        <f>VLOOKUP($B22645,[1]Content!$B$2:$E$1001,4,0)</f>
        <v>technology</v>
      </c>
      <c r="G22645" t="str">
        <v>positive</v>
      </c>
      <c r="H22645">
        <v>70</v>
      </c>
      <c r="I22645" t="str">
        <f t="shared" si="710"/>
        <v>Aug</v>
      </c>
      <c r="J22645" t="str">
        <f t="shared" si="709"/>
        <v>2020</v>
      </c>
    </row>
    <row r="22646" spans="1:10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VLOOKUP($B22646,[1]Content!$B$2:$E$1001,3,0)</f>
        <v>video</v>
      </c>
      <c r="F22646" t="str">
        <f>VLOOKUP($B22646,[1]Content!$B$2:$E$1001,4,0)</f>
        <v>technology</v>
      </c>
      <c r="G22646" t="str">
        <v>positive</v>
      </c>
      <c r="H22646">
        <v>70</v>
      </c>
      <c r="I22646" t="str">
        <f t="shared" si="710"/>
        <v>Aug</v>
      </c>
      <c r="J22646" t="str">
        <f t="shared" si="709"/>
        <v>2020</v>
      </c>
    </row>
    <row r="22647" spans="1:10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VLOOKUP($B22647,[1]Content!$B$2:$E$1001,3,0)</f>
        <v>video</v>
      </c>
      <c r="F22647" t="str">
        <f>VLOOKUP($B22647,[1]Content!$B$2:$E$1001,4,0)</f>
        <v>technology</v>
      </c>
      <c r="G22647" t="str">
        <v>positive</v>
      </c>
      <c r="H22647">
        <v>30</v>
      </c>
      <c r="I22647" t="str">
        <f t="shared" si="710"/>
        <v>Feb</v>
      </c>
      <c r="J22647" t="str">
        <f t="shared" si="709"/>
        <v>2021</v>
      </c>
    </row>
    <row r="22648" spans="1:10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VLOOKUP($B22648,[1]Content!$B$2:$E$1001,3,0)</f>
        <v>video</v>
      </c>
      <c r="F22648" t="str">
        <f>VLOOKUP($B22648,[1]Content!$B$2:$E$1001,4,0)</f>
        <v>technology</v>
      </c>
      <c r="G22648" t="str">
        <v>negative</v>
      </c>
      <c r="H22648">
        <v>0</v>
      </c>
      <c r="I22648" t="str">
        <f t="shared" si="710"/>
        <v>May</v>
      </c>
      <c r="J22648" t="str">
        <f t="shared" si="709"/>
        <v>2021</v>
      </c>
    </row>
    <row r="22649" spans="1:10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VLOOKUP($B22649,[1]Content!$B$2:$E$1001,3,0)</f>
        <v>video</v>
      </c>
      <c r="F22649" t="str">
        <f>VLOOKUP($B22649,[1]Content!$B$2:$E$1001,4,0)</f>
        <v>technology</v>
      </c>
      <c r="G22649" t="str">
        <v>positive</v>
      </c>
      <c r="H22649">
        <v>72</v>
      </c>
      <c r="I22649" t="str">
        <f t="shared" si="710"/>
        <v>Sep</v>
      </c>
      <c r="J22649" t="str">
        <f t="shared" si="709"/>
        <v>2020</v>
      </c>
    </row>
    <row r="22650" spans="1:10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VLOOKUP($B22650,[1]Content!$B$2:$E$1001,3,0)</f>
        <v>video</v>
      </c>
      <c r="F22650" t="str">
        <f>VLOOKUP($B22650,[1]Content!$B$2:$E$1001,4,0)</f>
        <v>technology</v>
      </c>
      <c r="G22650" t="str">
        <v>positive</v>
      </c>
      <c r="H22650">
        <v>60</v>
      </c>
      <c r="I22650" t="str">
        <f t="shared" si="710"/>
        <v>Feb</v>
      </c>
      <c r="J22650" t="str">
        <f t="shared" si="709"/>
        <v>2021</v>
      </c>
    </row>
    <row r="22651" spans="1:10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VLOOKUP($B22651,[1]Content!$B$2:$E$1001,3,0)</f>
        <v>video</v>
      </c>
      <c r="F22651" t="str">
        <f>VLOOKUP($B22651,[1]Content!$B$2:$E$1001,4,0)</f>
        <v>technology</v>
      </c>
      <c r="G22651" t="str">
        <v>positive</v>
      </c>
      <c r="H22651">
        <v>70</v>
      </c>
      <c r="I22651" t="str">
        <f t="shared" si="710"/>
        <v>Feb</v>
      </c>
      <c r="J22651" t="str">
        <f t="shared" si="709"/>
        <v>2021</v>
      </c>
    </row>
    <row r="22652" spans="1:10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VLOOKUP($B22652,[1]Content!$B$2:$E$1001,3,0)</f>
        <v>video</v>
      </c>
      <c r="F22652" t="str">
        <f>VLOOKUP($B22652,[1]Content!$B$2:$E$1001,4,0)</f>
        <v>technology</v>
      </c>
      <c r="G22652" t="str">
        <v>negative</v>
      </c>
      <c r="H22652">
        <v>10</v>
      </c>
      <c r="I22652" t="str">
        <f t="shared" si="710"/>
        <v>Apr</v>
      </c>
      <c r="J22652" t="str">
        <f t="shared" si="709"/>
        <v>2021</v>
      </c>
    </row>
    <row r="22653" spans="1:10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VLOOKUP($B22653,[1]Content!$B$2:$E$1001,3,0)</f>
        <v>video</v>
      </c>
      <c r="F22653" t="str">
        <f>VLOOKUP($B22653,[1]Content!$B$2:$E$1001,4,0)</f>
        <v>technology</v>
      </c>
      <c r="G22653" t="str">
        <v>negative</v>
      </c>
      <c r="H22653">
        <v>0</v>
      </c>
      <c r="I22653" t="str">
        <f t="shared" si="710"/>
        <v>Oct</v>
      </c>
      <c r="J22653" t="str">
        <f t="shared" si="709"/>
        <v>2020</v>
      </c>
    </row>
    <row r="22654" spans="1:10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VLOOKUP($B22654,[1]Content!$B$2:$E$1001,3,0)</f>
        <v>video</v>
      </c>
      <c r="F22654" t="str">
        <f>VLOOKUP($B22654,[1]Content!$B$2:$E$1001,4,0)</f>
        <v>technology</v>
      </c>
      <c r="G22654" t="str">
        <v>positive</v>
      </c>
      <c r="H22654">
        <v>72</v>
      </c>
      <c r="I22654" t="str">
        <f t="shared" si="710"/>
        <v>Feb</v>
      </c>
      <c r="J22654" t="str">
        <f t="shared" si="709"/>
        <v>2021</v>
      </c>
    </row>
    <row r="22655" spans="1:10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VLOOKUP($B22655,[1]Content!$B$2:$E$1001,3,0)</f>
        <v>video</v>
      </c>
      <c r="F22655" t="str">
        <f>VLOOKUP($B22655,[1]Content!$B$2:$E$1001,4,0)</f>
        <v>technology</v>
      </c>
      <c r="G22655" t="str">
        <v>positive</v>
      </c>
      <c r="H22655">
        <v>30</v>
      </c>
      <c r="I22655" t="str">
        <f t="shared" si="710"/>
        <v>Oct</v>
      </c>
      <c r="J22655" t="str">
        <f t="shared" si="709"/>
        <v>2020</v>
      </c>
    </row>
    <row r="22656" spans="1:10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VLOOKUP($B22656,[1]Content!$B$2:$E$1001,3,0)</f>
        <v>video</v>
      </c>
      <c r="F22656" t="str">
        <f>VLOOKUP($B22656,[1]Content!$B$2:$E$1001,4,0)</f>
        <v>technology</v>
      </c>
      <c r="G22656" t="str">
        <v>positive</v>
      </c>
      <c r="H22656">
        <v>75</v>
      </c>
      <c r="I22656" t="str">
        <f t="shared" si="710"/>
        <v>Jul</v>
      </c>
      <c r="J22656" t="str">
        <f t="shared" si="709"/>
        <v>2020</v>
      </c>
    </row>
    <row r="22657" spans="1:10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VLOOKUP($B22657,[1]Content!$B$2:$E$1001,3,0)</f>
        <v>video</v>
      </c>
      <c r="F22657" t="str">
        <f>VLOOKUP($B22657,[1]Content!$B$2:$E$1001,4,0)</f>
        <v>technology</v>
      </c>
      <c r="G22657" t="str">
        <v>positive</v>
      </c>
      <c r="H22657">
        <v>72</v>
      </c>
      <c r="I22657" t="str">
        <f t="shared" si="710"/>
        <v>Sep</v>
      </c>
      <c r="J22657" t="str">
        <f t="shared" si="709"/>
        <v>2020</v>
      </c>
    </row>
    <row r="22658" spans="1:10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VLOOKUP($B22658,[1]Content!$B$2:$E$1001,3,0)</f>
        <v>video</v>
      </c>
      <c r="F22658" t="str">
        <f>VLOOKUP($B22658,[1]Content!$B$2:$E$1001,4,0)</f>
        <v>technology</v>
      </c>
      <c r="G22658" t="str">
        <v>positive</v>
      </c>
      <c r="H22658">
        <v>50</v>
      </c>
      <c r="I22658" t="str">
        <f t="shared" si="710"/>
        <v>Dec</v>
      </c>
      <c r="J22658" t="str">
        <f t="shared" si="709"/>
        <v>2020</v>
      </c>
    </row>
    <row r="22659" spans="1:10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VLOOKUP($B22659,[1]Content!$B$2:$E$1001,3,0)</f>
        <v>video</v>
      </c>
      <c r="F22659" t="str">
        <f>VLOOKUP($B22659,[1]Content!$B$2:$E$1001,4,0)</f>
        <v>studying</v>
      </c>
      <c r="G22659" t="str">
        <v>negative</v>
      </c>
      <c r="H22659">
        <v>10</v>
      </c>
      <c r="I22659" t="str">
        <f t="shared" si="710"/>
        <v>May</v>
      </c>
      <c r="J22659" t="str">
        <f t="shared" ref="J22659:J22722" si="711">TEXT($D22659,"YYY")</f>
        <v>2021</v>
      </c>
    </row>
    <row r="22660" spans="1:10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VLOOKUP($B22660,[1]Content!$B$2:$E$1001,3,0)</f>
        <v>video</v>
      </c>
      <c r="F22660" t="str">
        <f>VLOOKUP($B22660,[1]Content!$B$2:$E$1001,4,0)</f>
        <v>studying</v>
      </c>
      <c r="G22660" t="str">
        <v>negative</v>
      </c>
      <c r="H22660">
        <v>10</v>
      </c>
      <c r="I22660" t="str">
        <f t="shared" si="710"/>
        <v>Jun</v>
      </c>
      <c r="J22660" t="str">
        <f t="shared" si="711"/>
        <v>2020</v>
      </c>
    </row>
    <row r="22661" spans="1:10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VLOOKUP($B22661,[1]Content!$B$2:$E$1001,3,0)</f>
        <v>video</v>
      </c>
      <c r="F22661" t="str">
        <f>VLOOKUP($B22661,[1]Content!$B$2:$E$1001,4,0)</f>
        <v>studying</v>
      </c>
      <c r="G22661" t="str">
        <v>positive</v>
      </c>
      <c r="H22661">
        <v>72</v>
      </c>
      <c r="I22661" t="str">
        <f t="shared" si="710"/>
        <v>May</v>
      </c>
      <c r="J22661" t="str">
        <f t="shared" si="711"/>
        <v>2021</v>
      </c>
    </row>
    <row r="22662" spans="1:10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VLOOKUP($B22662,[1]Content!$B$2:$E$1001,3,0)</f>
        <v>video</v>
      </c>
      <c r="F22662" t="str">
        <f>VLOOKUP($B22662,[1]Content!$B$2:$E$1001,4,0)</f>
        <v>studying</v>
      </c>
      <c r="G22662" t="str">
        <v>positive</v>
      </c>
      <c r="H22662">
        <v>70</v>
      </c>
      <c r="I22662" t="str">
        <f t="shared" si="710"/>
        <v>Sep</v>
      </c>
      <c r="J22662" t="str">
        <f t="shared" si="711"/>
        <v>2020</v>
      </c>
    </row>
    <row r="22663" spans="1:10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VLOOKUP($B22663,[1]Content!$B$2:$E$1001,3,0)</f>
        <v>video</v>
      </c>
      <c r="F22663" t="str">
        <f>VLOOKUP($B22663,[1]Content!$B$2:$E$1001,4,0)</f>
        <v>studying</v>
      </c>
      <c r="G22663" t="str">
        <v>negative</v>
      </c>
      <c r="H22663">
        <v>15</v>
      </c>
      <c r="I22663" t="str">
        <f t="shared" si="710"/>
        <v>Jun</v>
      </c>
      <c r="J22663" t="str">
        <f t="shared" si="711"/>
        <v>2020</v>
      </c>
    </row>
    <row r="22664" spans="1:10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VLOOKUP($B22664,[1]Content!$B$2:$E$1001,3,0)</f>
        <v>photo</v>
      </c>
      <c r="F22664" t="str">
        <f>VLOOKUP($B22664,[1]Content!$B$2:$E$1001,4,0)</f>
        <v>fitness</v>
      </c>
      <c r="G22664" t="str">
        <v>negative</v>
      </c>
      <c r="H22664">
        <v>10</v>
      </c>
      <c r="I22664" t="str">
        <f t="shared" si="710"/>
        <v>Jul</v>
      </c>
      <c r="J22664" t="str">
        <f t="shared" si="711"/>
        <v>2020</v>
      </c>
    </row>
    <row r="22665" spans="1:10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VLOOKUP($B22665,[1]Content!$B$2:$E$1001,3,0)</f>
        <v>photo</v>
      </c>
      <c r="F22665" t="str">
        <f>VLOOKUP($B22665,[1]Content!$B$2:$E$1001,4,0)</f>
        <v>fitness</v>
      </c>
      <c r="G22665" t="str">
        <v>positive</v>
      </c>
      <c r="H22665">
        <v>65</v>
      </c>
      <c r="I22665" t="str">
        <f t="shared" ref="I22665:I22728" si="712">TEXT($D22665,"MMM")</f>
        <v>Jan</v>
      </c>
      <c r="J22665" t="str">
        <f t="shared" si="711"/>
        <v>2021</v>
      </c>
    </row>
    <row r="22666" spans="1:10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VLOOKUP($B22666,[1]Content!$B$2:$E$1001,3,0)</f>
        <v>photo</v>
      </c>
      <c r="F22666" t="str">
        <f>VLOOKUP($B22666,[1]Content!$B$2:$E$1001,4,0)</f>
        <v>fitness</v>
      </c>
      <c r="G22666" t="str">
        <v>positive</v>
      </c>
      <c r="H22666">
        <v>50</v>
      </c>
      <c r="I22666" t="str">
        <f t="shared" si="712"/>
        <v>Feb</v>
      </c>
      <c r="J22666" t="str">
        <f t="shared" si="711"/>
        <v>2021</v>
      </c>
    </row>
    <row r="22667" spans="1:10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VLOOKUP($B22667,[1]Content!$B$2:$E$1001,3,0)</f>
        <v>photo</v>
      </c>
      <c r="F22667" t="str">
        <f>VLOOKUP($B22667,[1]Content!$B$2:$E$1001,4,0)</f>
        <v>fitness</v>
      </c>
      <c r="G22667" t="str">
        <v>positive</v>
      </c>
      <c r="H22667">
        <v>65</v>
      </c>
      <c r="I22667" t="str">
        <f t="shared" si="712"/>
        <v>Jun</v>
      </c>
      <c r="J22667" t="str">
        <f t="shared" si="711"/>
        <v>2021</v>
      </c>
    </row>
    <row r="22668" spans="1:10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VLOOKUP($B22668,[1]Content!$B$2:$E$1001,3,0)</f>
        <v>photo</v>
      </c>
      <c r="F22668" t="str">
        <f>VLOOKUP($B22668,[1]Content!$B$2:$E$1001,4,0)</f>
        <v>fitness</v>
      </c>
      <c r="G22668" t="str">
        <v>positive</v>
      </c>
      <c r="H22668">
        <v>50</v>
      </c>
      <c r="I22668" t="str">
        <f t="shared" si="712"/>
        <v>Dec</v>
      </c>
      <c r="J22668" t="str">
        <f t="shared" si="711"/>
        <v>2020</v>
      </c>
    </row>
    <row r="22669" spans="1:10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VLOOKUP($B22669,[1]Content!$B$2:$E$1001,3,0)</f>
        <v>photo</v>
      </c>
      <c r="F22669" t="str">
        <f>VLOOKUP($B22669,[1]Content!$B$2:$E$1001,4,0)</f>
        <v>fitness</v>
      </c>
      <c r="G22669" t="str">
        <v>positive</v>
      </c>
      <c r="H22669">
        <v>75</v>
      </c>
      <c r="I22669" t="str">
        <f t="shared" si="712"/>
        <v>Jan</v>
      </c>
      <c r="J22669" t="str">
        <f t="shared" si="711"/>
        <v>2021</v>
      </c>
    </row>
    <row r="22670" spans="1:10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VLOOKUP($B22670,[1]Content!$B$2:$E$1001,3,0)</f>
        <v>photo</v>
      </c>
      <c r="F22670" t="str">
        <f>VLOOKUP($B22670,[1]Content!$B$2:$E$1001,4,0)</f>
        <v>fitness</v>
      </c>
      <c r="G22670" t="str">
        <v>negative</v>
      </c>
      <c r="H22670">
        <v>15</v>
      </c>
      <c r="I22670" t="str">
        <f t="shared" si="712"/>
        <v>Feb</v>
      </c>
      <c r="J22670" t="str">
        <f t="shared" si="711"/>
        <v>2021</v>
      </c>
    </row>
    <row r="22671" spans="1:10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VLOOKUP($B22671,[1]Content!$B$2:$E$1001,3,0)</f>
        <v>video</v>
      </c>
      <c r="F22671" t="str">
        <f>VLOOKUP($B22671,[1]Content!$B$2:$E$1001,4,0)</f>
        <v>culture</v>
      </c>
      <c r="G22671" t="str">
        <v>neutral</v>
      </c>
      <c r="H22671">
        <v>35</v>
      </c>
      <c r="I22671" t="str">
        <f t="shared" si="712"/>
        <v>Dec</v>
      </c>
      <c r="J22671" t="str">
        <f t="shared" si="711"/>
        <v>2020</v>
      </c>
    </row>
    <row r="22672" spans="1:10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VLOOKUP($B22672,[1]Content!$B$2:$E$1001,3,0)</f>
        <v>video</v>
      </c>
      <c r="F22672" t="str">
        <f>VLOOKUP($B22672,[1]Content!$B$2:$E$1001,4,0)</f>
        <v>culture</v>
      </c>
      <c r="G22672" t="str">
        <v>positive</v>
      </c>
      <c r="H22672">
        <v>65</v>
      </c>
      <c r="I22672" t="str">
        <f t="shared" si="712"/>
        <v>Sep</v>
      </c>
      <c r="J22672" t="str">
        <f t="shared" si="711"/>
        <v>2020</v>
      </c>
    </row>
    <row r="22673" spans="1:10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VLOOKUP($B22673,[1]Content!$B$2:$E$1001,3,0)</f>
        <v>video</v>
      </c>
      <c r="F22673" t="str">
        <f>VLOOKUP($B22673,[1]Content!$B$2:$E$1001,4,0)</f>
        <v>culture</v>
      </c>
      <c r="G22673" t="str">
        <v>positive</v>
      </c>
      <c r="H22673">
        <v>70</v>
      </c>
      <c r="I22673" t="str">
        <f t="shared" si="712"/>
        <v>Jan</v>
      </c>
      <c r="J22673" t="str">
        <f t="shared" si="711"/>
        <v>2021</v>
      </c>
    </row>
    <row r="22674" spans="1:10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VLOOKUP($B22674,[1]Content!$B$2:$E$1001,3,0)</f>
        <v>video</v>
      </c>
      <c r="F22674" t="str">
        <f>VLOOKUP($B22674,[1]Content!$B$2:$E$1001,4,0)</f>
        <v>culture</v>
      </c>
      <c r="G22674" t="str">
        <v>positive</v>
      </c>
      <c r="H22674">
        <v>65</v>
      </c>
      <c r="I22674" t="str">
        <f t="shared" si="712"/>
        <v>May</v>
      </c>
      <c r="J22674" t="str">
        <f t="shared" si="711"/>
        <v>2021</v>
      </c>
    </row>
    <row r="22675" spans="1:10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VLOOKUP($B22675,[1]Content!$B$2:$E$1001,3,0)</f>
        <v>video</v>
      </c>
      <c r="F22675" t="str">
        <f>VLOOKUP($B22675,[1]Content!$B$2:$E$1001,4,0)</f>
        <v>culture</v>
      </c>
      <c r="G22675" t="str">
        <v>positive</v>
      </c>
      <c r="H22675">
        <v>70</v>
      </c>
      <c r="I22675" t="str">
        <f t="shared" si="712"/>
        <v>Jul</v>
      </c>
      <c r="J22675" t="str">
        <f t="shared" si="711"/>
        <v>2020</v>
      </c>
    </row>
    <row r="22676" spans="1:10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VLOOKUP($B22676,[1]Content!$B$2:$E$1001,3,0)</f>
        <v>video</v>
      </c>
      <c r="F22676" t="str">
        <f>VLOOKUP($B22676,[1]Content!$B$2:$E$1001,4,0)</f>
        <v>fitness</v>
      </c>
      <c r="G22676" t="str">
        <v>negative</v>
      </c>
      <c r="H22676">
        <v>5</v>
      </c>
      <c r="I22676" t="str">
        <f t="shared" si="712"/>
        <v>Jun</v>
      </c>
      <c r="J22676" t="str">
        <f t="shared" si="711"/>
        <v>2021</v>
      </c>
    </row>
    <row r="22677" spans="1:10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VLOOKUP($B22677,[1]Content!$B$2:$E$1001,3,0)</f>
        <v>video</v>
      </c>
      <c r="F22677" t="str">
        <f>VLOOKUP($B22677,[1]Content!$B$2:$E$1001,4,0)</f>
        <v>fitness</v>
      </c>
      <c r="G22677" t="str">
        <v>positive</v>
      </c>
      <c r="H22677">
        <v>72</v>
      </c>
      <c r="I22677" t="str">
        <f t="shared" si="712"/>
        <v>Jan</v>
      </c>
      <c r="J22677" t="str">
        <f t="shared" si="711"/>
        <v>2021</v>
      </c>
    </row>
    <row r="22678" spans="1:10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VLOOKUP($B22678,[1]Content!$B$2:$E$1001,3,0)</f>
        <v>video</v>
      </c>
      <c r="F22678" t="str">
        <f>VLOOKUP($B22678,[1]Content!$B$2:$E$1001,4,0)</f>
        <v>fitness</v>
      </c>
      <c r="G22678" t="str">
        <v>negative</v>
      </c>
      <c r="H22678">
        <v>5</v>
      </c>
      <c r="I22678" t="str">
        <f t="shared" si="712"/>
        <v>Dec</v>
      </c>
      <c r="J22678" t="str">
        <f t="shared" si="711"/>
        <v>2020</v>
      </c>
    </row>
    <row r="22679" spans="1:10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VLOOKUP($B22679,[1]Content!$B$2:$E$1001,3,0)</f>
        <v>video</v>
      </c>
      <c r="F22679" t="str">
        <f>VLOOKUP($B22679,[1]Content!$B$2:$E$1001,4,0)</f>
        <v>fitness</v>
      </c>
      <c r="G22679" t="str">
        <v>positive</v>
      </c>
      <c r="H22679">
        <v>45</v>
      </c>
      <c r="I22679" t="str">
        <f t="shared" si="712"/>
        <v>Sep</v>
      </c>
      <c r="J22679" t="str">
        <f t="shared" si="711"/>
        <v>2020</v>
      </c>
    </row>
    <row r="22680" spans="1:10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VLOOKUP($B22680,[1]Content!$B$2:$E$1001,3,0)</f>
        <v>video</v>
      </c>
      <c r="F22680" t="str">
        <f>VLOOKUP($B22680,[1]Content!$B$2:$E$1001,4,0)</f>
        <v>fitness</v>
      </c>
      <c r="G22680" t="str">
        <v>positive</v>
      </c>
      <c r="H22680">
        <v>30</v>
      </c>
      <c r="I22680" t="str">
        <f t="shared" si="712"/>
        <v>Sep</v>
      </c>
      <c r="J22680" t="str">
        <f t="shared" si="711"/>
        <v>2020</v>
      </c>
    </row>
    <row r="22681" spans="1:10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VLOOKUP($B22681,[1]Content!$B$2:$E$1001,3,0)</f>
        <v>video</v>
      </c>
      <c r="F22681" t="str">
        <f>VLOOKUP($B22681,[1]Content!$B$2:$E$1001,4,0)</f>
        <v>fitness</v>
      </c>
      <c r="G22681" t="str">
        <v>positive</v>
      </c>
      <c r="H22681">
        <v>45</v>
      </c>
      <c r="I22681" t="str">
        <f t="shared" si="712"/>
        <v>Dec</v>
      </c>
      <c r="J22681" t="str">
        <f t="shared" si="711"/>
        <v>2020</v>
      </c>
    </row>
    <row r="22682" spans="1:10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VLOOKUP($B22682,[1]Content!$B$2:$E$1001,3,0)</f>
        <v>video</v>
      </c>
      <c r="F22682" t="str">
        <f>VLOOKUP($B22682,[1]Content!$B$2:$E$1001,4,0)</f>
        <v>fitness</v>
      </c>
      <c r="G22682" t="str">
        <v>negative</v>
      </c>
      <c r="H22682">
        <v>15</v>
      </c>
      <c r="I22682" t="str">
        <f t="shared" si="712"/>
        <v>Feb</v>
      </c>
      <c r="J22682" t="str">
        <f t="shared" si="711"/>
        <v>2021</v>
      </c>
    </row>
    <row r="22683" spans="1:10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VLOOKUP($B22683,[1]Content!$B$2:$E$1001,3,0)</f>
        <v>video</v>
      </c>
      <c r="F22683" t="str">
        <f>VLOOKUP($B22683,[1]Content!$B$2:$E$1001,4,0)</f>
        <v>fitness</v>
      </c>
      <c r="G22683" t="str">
        <v>negative</v>
      </c>
      <c r="H22683">
        <v>15</v>
      </c>
      <c r="I22683" t="str">
        <f t="shared" si="712"/>
        <v>Nov</v>
      </c>
      <c r="J22683" t="str">
        <f t="shared" si="711"/>
        <v>2020</v>
      </c>
    </row>
    <row r="22684" spans="1:10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VLOOKUP($B22684,[1]Content!$B$2:$E$1001,3,0)</f>
        <v>video</v>
      </c>
      <c r="F22684" t="str">
        <f>VLOOKUP($B22684,[1]Content!$B$2:$E$1001,4,0)</f>
        <v>fitness</v>
      </c>
      <c r="G22684" t="str">
        <v>negative</v>
      </c>
      <c r="H22684">
        <v>0</v>
      </c>
      <c r="I22684" t="str">
        <f t="shared" si="712"/>
        <v>May</v>
      </c>
      <c r="J22684" t="str">
        <f t="shared" si="711"/>
        <v>2021</v>
      </c>
    </row>
    <row r="22685" spans="1:10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VLOOKUP($B22685,[1]Content!$B$2:$E$1001,3,0)</f>
        <v>video</v>
      </c>
      <c r="F22685" t="str">
        <f>VLOOKUP($B22685,[1]Content!$B$2:$E$1001,4,0)</f>
        <v>fitness</v>
      </c>
      <c r="G22685" t="str">
        <v>positive</v>
      </c>
      <c r="H22685">
        <v>70</v>
      </c>
      <c r="I22685" t="str">
        <f t="shared" si="712"/>
        <v>Oct</v>
      </c>
      <c r="J22685" t="str">
        <f t="shared" si="711"/>
        <v>2020</v>
      </c>
    </row>
    <row r="22686" spans="1:10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VLOOKUP($B22686,[1]Content!$B$2:$E$1001,3,0)</f>
        <v>video</v>
      </c>
      <c r="F22686" t="str">
        <f>VLOOKUP($B22686,[1]Content!$B$2:$E$1001,4,0)</f>
        <v>fitness</v>
      </c>
      <c r="G22686" t="str">
        <v>positive</v>
      </c>
      <c r="H22686">
        <v>70</v>
      </c>
      <c r="I22686" t="str">
        <f t="shared" si="712"/>
        <v>Mar</v>
      </c>
      <c r="J22686" t="str">
        <f t="shared" si="711"/>
        <v>2021</v>
      </c>
    </row>
    <row r="22687" spans="1:10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VLOOKUP($B22687,[1]Content!$B$2:$E$1001,3,0)</f>
        <v>video</v>
      </c>
      <c r="F22687" t="str">
        <f>VLOOKUP($B22687,[1]Content!$B$2:$E$1001,4,0)</f>
        <v>fitness</v>
      </c>
      <c r="G22687" t="str">
        <v>positive</v>
      </c>
      <c r="H22687">
        <v>70</v>
      </c>
      <c r="I22687" t="str">
        <f t="shared" si="712"/>
        <v>Feb</v>
      </c>
      <c r="J22687" t="str">
        <f t="shared" si="711"/>
        <v>2021</v>
      </c>
    </row>
    <row r="22688" spans="1:10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VLOOKUP($B22688,[1]Content!$B$2:$E$1001,3,0)</f>
        <v>video</v>
      </c>
      <c r="F22688" t="str">
        <f>VLOOKUP($B22688,[1]Content!$B$2:$E$1001,4,0)</f>
        <v>fitness</v>
      </c>
      <c r="G22688" t="str">
        <v>positive</v>
      </c>
      <c r="H22688">
        <v>75</v>
      </c>
      <c r="I22688" t="str">
        <f t="shared" si="712"/>
        <v>Jun</v>
      </c>
      <c r="J22688" t="str">
        <f t="shared" si="711"/>
        <v>2020</v>
      </c>
    </row>
    <row r="22689" spans="1:10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VLOOKUP($B22689,[1]Content!$B$2:$E$1001,3,0)</f>
        <v>video</v>
      </c>
      <c r="F22689" t="str">
        <f>VLOOKUP($B22689,[1]Content!$B$2:$E$1001,4,0)</f>
        <v>fitness</v>
      </c>
      <c r="G22689" t="str">
        <v>positive</v>
      </c>
      <c r="H22689">
        <v>65</v>
      </c>
      <c r="I22689" t="str">
        <f t="shared" si="712"/>
        <v>Sep</v>
      </c>
      <c r="J22689" t="str">
        <f t="shared" si="711"/>
        <v>2020</v>
      </c>
    </row>
    <row r="22690" spans="1:10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VLOOKUP($B22690,[1]Content!$B$2:$E$1001,3,0)</f>
        <v>video</v>
      </c>
      <c r="F22690" t="str">
        <f>VLOOKUP($B22690,[1]Content!$B$2:$E$1001,4,0)</f>
        <v>fitness</v>
      </c>
      <c r="G22690" t="str">
        <v>positive</v>
      </c>
      <c r="H22690">
        <v>30</v>
      </c>
      <c r="I22690" t="str">
        <f t="shared" si="712"/>
        <v>Mar</v>
      </c>
      <c r="J22690" t="str">
        <f t="shared" si="711"/>
        <v>2021</v>
      </c>
    </row>
    <row r="22691" spans="1:10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VLOOKUP($B22691,[1]Content!$B$2:$E$1001,3,0)</f>
        <v>video</v>
      </c>
      <c r="F22691" t="str">
        <f>VLOOKUP($B22691,[1]Content!$B$2:$E$1001,4,0)</f>
        <v>fitness</v>
      </c>
      <c r="G22691" t="str">
        <v>neutral</v>
      </c>
      <c r="H22691">
        <v>35</v>
      </c>
      <c r="I22691" t="str">
        <f t="shared" si="712"/>
        <v>Dec</v>
      </c>
      <c r="J22691" t="str">
        <f t="shared" si="711"/>
        <v>2020</v>
      </c>
    </row>
    <row r="22692" spans="1:10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VLOOKUP($B22692,[1]Content!$B$2:$E$1001,3,0)</f>
        <v>video</v>
      </c>
      <c r="F22692" t="str">
        <f>VLOOKUP($B22692,[1]Content!$B$2:$E$1001,4,0)</f>
        <v>fitness</v>
      </c>
      <c r="G22692" t="str">
        <v>neutral</v>
      </c>
      <c r="H22692">
        <v>35</v>
      </c>
      <c r="I22692" t="str">
        <f t="shared" si="712"/>
        <v>Sep</v>
      </c>
      <c r="J22692" t="str">
        <f t="shared" si="711"/>
        <v>2020</v>
      </c>
    </row>
    <row r="22693" spans="1:10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VLOOKUP($B22693,[1]Content!$B$2:$E$1001,3,0)</f>
        <v>video</v>
      </c>
      <c r="F22693" t="str">
        <f>VLOOKUP($B22693,[1]Content!$B$2:$E$1001,4,0)</f>
        <v>fitness</v>
      </c>
      <c r="G22693" t="str">
        <v>positive</v>
      </c>
      <c r="H22693">
        <v>30</v>
      </c>
      <c r="I22693" t="str">
        <f t="shared" si="712"/>
        <v>Feb</v>
      </c>
      <c r="J22693" t="str">
        <f t="shared" si="711"/>
        <v>2021</v>
      </c>
    </row>
    <row r="22694" spans="1:10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VLOOKUP($B22694,[1]Content!$B$2:$E$1001,3,0)</f>
        <v>video</v>
      </c>
      <c r="F22694" t="str">
        <f>VLOOKUP($B22694,[1]Content!$B$2:$E$1001,4,0)</f>
        <v>fitness</v>
      </c>
      <c r="G22694" t="str">
        <v>positive</v>
      </c>
      <c r="H22694">
        <v>50</v>
      </c>
      <c r="I22694" t="str">
        <f t="shared" si="712"/>
        <v>Apr</v>
      </c>
      <c r="J22694" t="str">
        <f t="shared" si="711"/>
        <v>2021</v>
      </c>
    </row>
    <row r="22695" spans="1:10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VLOOKUP($B22695,[1]Content!$B$2:$E$1001,3,0)</f>
        <v>video</v>
      </c>
      <c r="F22695" t="str">
        <f>VLOOKUP($B22695,[1]Content!$B$2:$E$1001,4,0)</f>
        <v>fitness</v>
      </c>
      <c r="G22695" t="str">
        <v>neutral</v>
      </c>
      <c r="H22695">
        <v>20</v>
      </c>
      <c r="I22695" t="str">
        <f t="shared" si="712"/>
        <v>Jul</v>
      </c>
      <c r="J22695" t="str">
        <f t="shared" si="711"/>
        <v>2020</v>
      </c>
    </row>
    <row r="22696" spans="1:10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VLOOKUP($B22696,[1]Content!$B$2:$E$1001,3,0)</f>
        <v>video</v>
      </c>
      <c r="F22696" t="str">
        <f>VLOOKUP($B22696,[1]Content!$B$2:$E$1001,4,0)</f>
        <v>fitness</v>
      </c>
      <c r="G22696" t="str">
        <v>positive</v>
      </c>
      <c r="H22696">
        <v>75</v>
      </c>
      <c r="I22696" t="str">
        <f t="shared" si="712"/>
        <v>Dec</v>
      </c>
      <c r="J22696" t="str">
        <f t="shared" si="711"/>
        <v>2020</v>
      </c>
    </row>
    <row r="22697" spans="1:10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VLOOKUP($B22697,[1]Content!$B$2:$E$1001,3,0)</f>
        <v>video</v>
      </c>
      <c r="F22697" t="str">
        <f>VLOOKUP($B22697,[1]Content!$B$2:$E$1001,4,0)</f>
        <v>fitness</v>
      </c>
      <c r="G22697" t="str">
        <v>positive</v>
      </c>
      <c r="H22697">
        <v>70</v>
      </c>
      <c r="I22697" t="str">
        <f t="shared" si="712"/>
        <v>Apr</v>
      </c>
      <c r="J22697" t="str">
        <f t="shared" si="711"/>
        <v>2021</v>
      </c>
    </row>
    <row r="22698" spans="1:10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VLOOKUP($B22698,[1]Content!$B$2:$E$1001,3,0)</f>
        <v>video</v>
      </c>
      <c r="F22698" t="str">
        <f>VLOOKUP($B22698,[1]Content!$B$2:$E$1001,4,0)</f>
        <v>fitness</v>
      </c>
      <c r="G22698" t="str">
        <v>positive</v>
      </c>
      <c r="H22698">
        <v>50</v>
      </c>
      <c r="I22698" t="str">
        <f t="shared" si="712"/>
        <v>Aug</v>
      </c>
      <c r="J22698" t="str">
        <f t="shared" si="711"/>
        <v>2020</v>
      </c>
    </row>
    <row r="22699" spans="1:10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VLOOKUP($B22699,[1]Content!$B$2:$E$1001,3,0)</f>
        <v>video</v>
      </c>
      <c r="F22699" t="str">
        <f>VLOOKUP($B22699,[1]Content!$B$2:$E$1001,4,0)</f>
        <v>fitness</v>
      </c>
      <c r="G22699" t="str">
        <v>positive</v>
      </c>
      <c r="H22699">
        <v>75</v>
      </c>
      <c r="I22699" t="str">
        <f t="shared" si="712"/>
        <v>Sep</v>
      </c>
      <c r="J22699" t="str">
        <f t="shared" si="711"/>
        <v>2020</v>
      </c>
    </row>
    <row r="22700" spans="1:10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VLOOKUP($B22700,[1]Content!$B$2:$E$1001,3,0)</f>
        <v>video</v>
      </c>
      <c r="F22700" t="str">
        <f>VLOOKUP($B22700,[1]Content!$B$2:$E$1001,4,0)</f>
        <v>fitness</v>
      </c>
      <c r="G22700" t="str">
        <v>positive</v>
      </c>
      <c r="H22700">
        <v>60</v>
      </c>
      <c r="I22700" t="str">
        <f t="shared" si="712"/>
        <v>Dec</v>
      </c>
      <c r="J22700" t="str">
        <f t="shared" si="711"/>
        <v>2020</v>
      </c>
    </row>
    <row r="22701" spans="1:10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VLOOKUP($B22701,[1]Content!$B$2:$E$1001,3,0)</f>
        <v>video</v>
      </c>
      <c r="F22701" t="str">
        <f>VLOOKUP($B22701,[1]Content!$B$2:$E$1001,4,0)</f>
        <v>fitness</v>
      </c>
      <c r="G22701" t="str">
        <v>negative</v>
      </c>
      <c r="H22701">
        <v>15</v>
      </c>
      <c r="I22701" t="str">
        <f t="shared" si="712"/>
        <v>Sep</v>
      </c>
      <c r="J22701" t="str">
        <f t="shared" si="711"/>
        <v>2020</v>
      </c>
    </row>
    <row r="22702" spans="1:10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VLOOKUP($B22702,[1]Content!$B$2:$E$1001,3,0)</f>
        <v>video</v>
      </c>
      <c r="F22702" t="str">
        <f>VLOOKUP($B22702,[1]Content!$B$2:$E$1001,4,0)</f>
        <v>fitness</v>
      </c>
      <c r="G22702" t="str">
        <v>negative</v>
      </c>
      <c r="H22702">
        <v>10</v>
      </c>
      <c r="I22702" t="str">
        <f t="shared" si="712"/>
        <v>Oct</v>
      </c>
      <c r="J22702" t="str">
        <f t="shared" si="711"/>
        <v>2020</v>
      </c>
    </row>
    <row r="22703" spans="1:10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VLOOKUP($B22703,[1]Content!$B$2:$E$1001,3,0)</f>
        <v>video</v>
      </c>
      <c r="F22703" t="str">
        <f>VLOOKUP($B22703,[1]Content!$B$2:$E$1001,4,0)</f>
        <v>fitness</v>
      </c>
      <c r="G22703" t="str">
        <v>negative</v>
      </c>
      <c r="H22703">
        <v>5</v>
      </c>
      <c r="I22703" t="str">
        <f t="shared" si="712"/>
        <v>Nov</v>
      </c>
      <c r="J22703" t="str">
        <f t="shared" si="711"/>
        <v>2020</v>
      </c>
    </row>
    <row r="22704" spans="1:10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VLOOKUP($B22704,[1]Content!$B$2:$E$1001,3,0)</f>
        <v>video</v>
      </c>
      <c r="F22704" t="str">
        <f>VLOOKUP($B22704,[1]Content!$B$2:$E$1001,4,0)</f>
        <v>fitness</v>
      </c>
      <c r="G22704" t="str">
        <v>positive</v>
      </c>
      <c r="H22704">
        <v>72</v>
      </c>
      <c r="I22704" t="str">
        <f t="shared" si="712"/>
        <v>Mar</v>
      </c>
      <c r="J22704" t="str">
        <f t="shared" si="711"/>
        <v>2021</v>
      </c>
    </row>
    <row r="22705" spans="1:10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VLOOKUP($B22705,[1]Content!$B$2:$E$1001,3,0)</f>
        <v>video</v>
      </c>
      <c r="F22705" t="str">
        <f>VLOOKUP($B22705,[1]Content!$B$2:$E$1001,4,0)</f>
        <v>fitness</v>
      </c>
      <c r="G22705" t="str">
        <v>positive</v>
      </c>
      <c r="H22705">
        <v>45</v>
      </c>
      <c r="I22705" t="str">
        <f t="shared" si="712"/>
        <v>Jun</v>
      </c>
      <c r="J22705" t="str">
        <f t="shared" si="711"/>
        <v>2021</v>
      </c>
    </row>
    <row r="22706" spans="1:10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VLOOKUP($B22706,[1]Content!$B$2:$E$1001,3,0)</f>
        <v>video</v>
      </c>
      <c r="F22706" t="str">
        <f>VLOOKUP($B22706,[1]Content!$B$2:$E$1001,4,0)</f>
        <v>fitness</v>
      </c>
      <c r="G22706" t="str">
        <v>positive</v>
      </c>
      <c r="H22706">
        <v>50</v>
      </c>
      <c r="I22706" t="str">
        <f t="shared" si="712"/>
        <v>Apr</v>
      </c>
      <c r="J22706" t="str">
        <f t="shared" si="711"/>
        <v>2021</v>
      </c>
    </row>
    <row r="22707" spans="1:10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VLOOKUP($B22707,[1]Content!$B$2:$E$1001,3,0)</f>
        <v>video</v>
      </c>
      <c r="F22707" t="str">
        <f>VLOOKUP($B22707,[1]Content!$B$2:$E$1001,4,0)</f>
        <v>fitness</v>
      </c>
      <c r="G22707" t="str">
        <v>positive</v>
      </c>
      <c r="H22707">
        <v>30</v>
      </c>
      <c r="I22707" t="str">
        <f t="shared" si="712"/>
        <v>Dec</v>
      </c>
      <c r="J22707" t="str">
        <f t="shared" si="711"/>
        <v>2020</v>
      </c>
    </row>
    <row r="22708" spans="1:10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VLOOKUP($B22708,[1]Content!$B$2:$E$1001,3,0)</f>
        <v>video</v>
      </c>
      <c r="F22708" t="str">
        <f>VLOOKUP($B22708,[1]Content!$B$2:$E$1001,4,0)</f>
        <v>fitness</v>
      </c>
      <c r="G22708" t="str">
        <v>neutral</v>
      </c>
      <c r="H22708">
        <v>35</v>
      </c>
      <c r="I22708" t="str">
        <f t="shared" si="712"/>
        <v>Jun</v>
      </c>
      <c r="J22708" t="str">
        <f t="shared" si="711"/>
        <v>2020</v>
      </c>
    </row>
    <row r="22709" spans="1:10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VLOOKUP($B22709,[1]Content!$B$2:$E$1001,3,0)</f>
        <v>video</v>
      </c>
      <c r="F22709" t="str">
        <f>VLOOKUP($B22709,[1]Content!$B$2:$E$1001,4,0)</f>
        <v>fitness</v>
      </c>
      <c r="G22709" t="str">
        <v>positive</v>
      </c>
      <c r="H22709">
        <v>70</v>
      </c>
      <c r="I22709" t="str">
        <f t="shared" si="712"/>
        <v>Dec</v>
      </c>
      <c r="J22709" t="str">
        <f t="shared" si="711"/>
        <v>2020</v>
      </c>
    </row>
    <row r="22710" spans="1:10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VLOOKUP($B22710,[1]Content!$B$2:$E$1001,3,0)</f>
        <v>video</v>
      </c>
      <c r="F22710" t="str">
        <f>VLOOKUP($B22710,[1]Content!$B$2:$E$1001,4,0)</f>
        <v>fitness</v>
      </c>
      <c r="G22710" t="str">
        <v>negative</v>
      </c>
      <c r="H22710">
        <v>5</v>
      </c>
      <c r="I22710" t="str">
        <f t="shared" si="712"/>
        <v>Jul</v>
      </c>
      <c r="J22710" t="str">
        <f t="shared" si="711"/>
        <v>2020</v>
      </c>
    </row>
    <row r="22711" spans="1:10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VLOOKUP($B22711,[1]Content!$B$2:$E$1001,3,0)</f>
        <v>video</v>
      </c>
      <c r="F22711" t="str">
        <f>VLOOKUP($B22711,[1]Content!$B$2:$E$1001,4,0)</f>
        <v>fitness</v>
      </c>
      <c r="G22711" t="str">
        <v>positive</v>
      </c>
      <c r="H22711">
        <v>45</v>
      </c>
      <c r="I22711" t="str">
        <f t="shared" si="712"/>
        <v>Sep</v>
      </c>
      <c r="J22711" t="str">
        <f t="shared" si="711"/>
        <v>2020</v>
      </c>
    </row>
    <row r="22712" spans="1:10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VLOOKUP($B22712,[1]Content!$B$2:$E$1001,3,0)</f>
        <v>video</v>
      </c>
      <c r="F22712" t="str">
        <f>VLOOKUP($B22712,[1]Content!$B$2:$E$1001,4,0)</f>
        <v>fitness</v>
      </c>
      <c r="G22712" t="str">
        <v>neutral</v>
      </c>
      <c r="H22712">
        <v>35</v>
      </c>
      <c r="I22712" t="str">
        <f t="shared" si="712"/>
        <v>Oct</v>
      </c>
      <c r="J22712" t="str">
        <f t="shared" si="711"/>
        <v>2020</v>
      </c>
    </row>
    <row r="22713" spans="1:10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VLOOKUP($B22713,[1]Content!$B$2:$E$1001,3,0)</f>
        <v>audio</v>
      </c>
      <c r="F22713" t="str">
        <f>VLOOKUP($B22713,[1]Content!$B$2:$E$1001,4,0)</f>
        <v>animals</v>
      </c>
      <c r="G22713" t="str">
        <v>negative</v>
      </c>
      <c r="H22713">
        <v>5</v>
      </c>
      <c r="I22713" t="str">
        <f t="shared" si="712"/>
        <v>Sep</v>
      </c>
      <c r="J22713" t="str">
        <f t="shared" si="711"/>
        <v>2020</v>
      </c>
    </row>
    <row r="22714" spans="1:10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VLOOKUP($B22714,[1]Content!$B$2:$E$1001,3,0)</f>
        <v>audio</v>
      </c>
      <c r="F22714" t="str">
        <f>VLOOKUP($B22714,[1]Content!$B$2:$E$1001,4,0)</f>
        <v>animals</v>
      </c>
      <c r="G22714" t="str">
        <v>negative</v>
      </c>
      <c r="H22714">
        <v>12</v>
      </c>
      <c r="I22714" t="str">
        <f t="shared" si="712"/>
        <v>Jan</v>
      </c>
      <c r="J22714" t="str">
        <f t="shared" si="711"/>
        <v>2021</v>
      </c>
    </row>
    <row r="22715" spans="1:10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VLOOKUP($B22715,[1]Content!$B$2:$E$1001,3,0)</f>
        <v>audio</v>
      </c>
      <c r="F22715" t="str">
        <f>VLOOKUP($B22715,[1]Content!$B$2:$E$1001,4,0)</f>
        <v>animals</v>
      </c>
      <c r="G22715" t="str">
        <v>neutral</v>
      </c>
      <c r="H22715">
        <v>20</v>
      </c>
      <c r="I22715" t="str">
        <f t="shared" si="712"/>
        <v>May</v>
      </c>
      <c r="J22715" t="str">
        <f t="shared" si="711"/>
        <v>2021</v>
      </c>
    </row>
    <row r="22716" spans="1:10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VLOOKUP($B22716,[1]Content!$B$2:$E$1001,3,0)</f>
        <v>audio</v>
      </c>
      <c r="F22716" t="str">
        <f>VLOOKUP($B22716,[1]Content!$B$2:$E$1001,4,0)</f>
        <v>animals</v>
      </c>
      <c r="G22716" t="str">
        <v>negative</v>
      </c>
      <c r="H22716">
        <v>0</v>
      </c>
      <c r="I22716" t="str">
        <f t="shared" si="712"/>
        <v>May</v>
      </c>
      <c r="J22716" t="str">
        <f t="shared" si="711"/>
        <v>2021</v>
      </c>
    </row>
    <row r="22717" spans="1:10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VLOOKUP($B22717,[1]Content!$B$2:$E$1001,3,0)</f>
        <v>audio</v>
      </c>
      <c r="F22717" t="str">
        <f>VLOOKUP($B22717,[1]Content!$B$2:$E$1001,4,0)</f>
        <v>animals</v>
      </c>
      <c r="G22717" t="str">
        <v>negative</v>
      </c>
      <c r="H22717">
        <v>10</v>
      </c>
      <c r="I22717" t="str">
        <f t="shared" si="712"/>
        <v>Feb</v>
      </c>
      <c r="J22717" t="str">
        <f t="shared" si="711"/>
        <v>2021</v>
      </c>
    </row>
    <row r="22718" spans="1:10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VLOOKUP($B22718,[1]Content!$B$2:$E$1001,3,0)</f>
        <v>audio</v>
      </c>
      <c r="F22718" t="str">
        <f>VLOOKUP($B22718,[1]Content!$B$2:$E$1001,4,0)</f>
        <v>animals</v>
      </c>
      <c r="G22718" t="str">
        <v>positive</v>
      </c>
      <c r="H22718">
        <v>45</v>
      </c>
      <c r="I22718" t="str">
        <f t="shared" si="712"/>
        <v>Sep</v>
      </c>
      <c r="J22718" t="str">
        <f t="shared" si="711"/>
        <v>2020</v>
      </c>
    </row>
    <row r="22719" spans="1:10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VLOOKUP($B22719,[1]Content!$B$2:$E$1001,3,0)</f>
        <v>audio</v>
      </c>
      <c r="F22719" t="str">
        <f>VLOOKUP($B22719,[1]Content!$B$2:$E$1001,4,0)</f>
        <v>animals</v>
      </c>
      <c r="G22719" t="str">
        <v>negative</v>
      </c>
      <c r="H22719">
        <v>12</v>
      </c>
      <c r="I22719" t="str">
        <f t="shared" si="712"/>
        <v>Feb</v>
      </c>
      <c r="J22719" t="str">
        <f t="shared" si="711"/>
        <v>2021</v>
      </c>
    </row>
    <row r="22720" spans="1:10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VLOOKUP($B22720,[1]Content!$B$2:$E$1001,3,0)</f>
        <v>audio</v>
      </c>
      <c r="F22720" t="str">
        <f>VLOOKUP($B22720,[1]Content!$B$2:$E$1001,4,0)</f>
        <v>animals</v>
      </c>
      <c r="G22720" t="str">
        <v>positive</v>
      </c>
      <c r="H22720">
        <v>45</v>
      </c>
      <c r="I22720" t="str">
        <f t="shared" si="712"/>
        <v>Dec</v>
      </c>
      <c r="J22720" t="str">
        <f t="shared" si="711"/>
        <v>2020</v>
      </c>
    </row>
    <row r="22721" spans="1:10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VLOOKUP($B22721,[1]Content!$B$2:$E$1001,3,0)</f>
        <v>audio</v>
      </c>
      <c r="F22721" t="str">
        <f>VLOOKUP($B22721,[1]Content!$B$2:$E$1001,4,0)</f>
        <v>animals</v>
      </c>
      <c r="G22721" t="str">
        <v>positive</v>
      </c>
      <c r="H22721">
        <v>70</v>
      </c>
      <c r="I22721" t="str">
        <f t="shared" si="712"/>
        <v>Mar</v>
      </c>
      <c r="J22721" t="str">
        <f t="shared" si="711"/>
        <v>2021</v>
      </c>
    </row>
    <row r="22722" spans="1:10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VLOOKUP($B22722,[1]Content!$B$2:$E$1001,3,0)</f>
        <v>audio</v>
      </c>
      <c r="F22722" t="str">
        <f>VLOOKUP($B22722,[1]Content!$B$2:$E$1001,4,0)</f>
        <v>animals</v>
      </c>
      <c r="G22722" t="str">
        <v>positive</v>
      </c>
      <c r="H22722">
        <v>50</v>
      </c>
      <c r="I22722" t="str">
        <f t="shared" si="712"/>
        <v>Nov</v>
      </c>
      <c r="J22722" t="str">
        <f t="shared" si="711"/>
        <v>2020</v>
      </c>
    </row>
    <row r="22723" spans="1:10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VLOOKUP($B22723,[1]Content!$B$2:$E$1001,3,0)</f>
        <v>audio</v>
      </c>
      <c r="F22723" t="str">
        <f>VLOOKUP($B22723,[1]Content!$B$2:$E$1001,4,0)</f>
        <v>animals</v>
      </c>
      <c r="G22723" t="str">
        <v>neutral</v>
      </c>
      <c r="H22723">
        <v>35</v>
      </c>
      <c r="I22723" t="str">
        <f t="shared" si="712"/>
        <v>Oct</v>
      </c>
      <c r="J22723" t="str">
        <f t="shared" ref="J22723:J22786" si="713">TEXT($D22723,"YYY")</f>
        <v>2020</v>
      </c>
    </row>
    <row r="22724" spans="1:10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VLOOKUP($B22724,[1]Content!$B$2:$E$1001,3,0)</f>
        <v>audio</v>
      </c>
      <c r="F22724" t="str">
        <f>VLOOKUP($B22724,[1]Content!$B$2:$E$1001,4,0)</f>
        <v>animals</v>
      </c>
      <c r="G22724" t="str">
        <v>positive</v>
      </c>
      <c r="H22724">
        <v>30</v>
      </c>
      <c r="I22724" t="str">
        <f t="shared" si="712"/>
        <v>Mar</v>
      </c>
      <c r="J22724" t="str">
        <f t="shared" si="713"/>
        <v>2021</v>
      </c>
    </row>
    <row r="22725" spans="1:10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VLOOKUP($B22725,[1]Content!$B$2:$E$1001,3,0)</f>
        <v>audio</v>
      </c>
      <c r="F22725" t="str">
        <f>VLOOKUP($B22725,[1]Content!$B$2:$E$1001,4,0)</f>
        <v>animals</v>
      </c>
      <c r="G22725" t="str">
        <v>negative</v>
      </c>
      <c r="H22725">
        <v>10</v>
      </c>
      <c r="I22725" t="str">
        <f t="shared" si="712"/>
        <v>Nov</v>
      </c>
      <c r="J22725" t="str">
        <f t="shared" si="713"/>
        <v>2020</v>
      </c>
    </row>
    <row r="22726" spans="1:10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VLOOKUP($B22726,[1]Content!$B$2:$E$1001,3,0)</f>
        <v>audio</v>
      </c>
      <c r="F22726" t="str">
        <f>VLOOKUP($B22726,[1]Content!$B$2:$E$1001,4,0)</f>
        <v>animals</v>
      </c>
      <c r="G22726" t="str">
        <v>negative</v>
      </c>
      <c r="H22726">
        <v>12</v>
      </c>
      <c r="I22726" t="str">
        <f t="shared" si="712"/>
        <v>Nov</v>
      </c>
      <c r="J22726" t="str">
        <f t="shared" si="713"/>
        <v>2020</v>
      </c>
    </row>
    <row r="22727" spans="1:10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VLOOKUP($B22727,[1]Content!$B$2:$E$1001,3,0)</f>
        <v>audio</v>
      </c>
      <c r="F22727" t="str">
        <f>VLOOKUP($B22727,[1]Content!$B$2:$E$1001,4,0)</f>
        <v>animals</v>
      </c>
      <c r="G22727" t="str">
        <v>neutral</v>
      </c>
      <c r="H22727">
        <v>35</v>
      </c>
      <c r="I22727" t="str">
        <f t="shared" si="712"/>
        <v>Dec</v>
      </c>
      <c r="J22727" t="str">
        <f t="shared" si="713"/>
        <v>2020</v>
      </c>
    </row>
    <row r="22728" spans="1:10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VLOOKUP($B22728,[1]Content!$B$2:$E$1001,3,0)</f>
        <v>audio</v>
      </c>
      <c r="F22728" t="str">
        <f>VLOOKUP($B22728,[1]Content!$B$2:$E$1001,4,0)</f>
        <v>animals</v>
      </c>
      <c r="G22728" t="str">
        <v>positive</v>
      </c>
      <c r="H22728">
        <v>75</v>
      </c>
      <c r="I22728" t="str">
        <f t="shared" si="712"/>
        <v>Jul</v>
      </c>
      <c r="J22728" t="str">
        <f t="shared" si="713"/>
        <v>2020</v>
      </c>
    </row>
    <row r="22729" spans="1:10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VLOOKUP($B22729,[1]Content!$B$2:$E$1001,3,0)</f>
        <v>audio</v>
      </c>
      <c r="F22729" t="str">
        <f>VLOOKUP($B22729,[1]Content!$B$2:$E$1001,4,0)</f>
        <v>animals</v>
      </c>
      <c r="G22729" t="str">
        <v>negative</v>
      </c>
      <c r="H22729">
        <v>0</v>
      </c>
      <c r="I22729" t="str">
        <f t="shared" ref="I22729:I22792" si="714">TEXT($D22729,"MMM")</f>
        <v>May</v>
      </c>
      <c r="J22729" t="str">
        <f t="shared" si="713"/>
        <v>2021</v>
      </c>
    </row>
    <row r="22730" spans="1:10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VLOOKUP($B22730,[1]Content!$B$2:$E$1001,3,0)</f>
        <v>audio</v>
      </c>
      <c r="F22730" t="str">
        <f>VLOOKUP($B22730,[1]Content!$B$2:$E$1001,4,0)</f>
        <v>animals</v>
      </c>
      <c r="G22730" t="str">
        <v>positive</v>
      </c>
      <c r="H22730">
        <v>72</v>
      </c>
      <c r="I22730" t="str">
        <f t="shared" si="714"/>
        <v>Jan</v>
      </c>
      <c r="J22730" t="str">
        <f t="shared" si="713"/>
        <v>2021</v>
      </c>
    </row>
    <row r="22731" spans="1:10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VLOOKUP($B22731,[1]Content!$B$2:$E$1001,3,0)</f>
        <v>audio</v>
      </c>
      <c r="F22731" t="str">
        <f>VLOOKUP($B22731,[1]Content!$B$2:$E$1001,4,0)</f>
        <v>animals</v>
      </c>
      <c r="G22731" t="str">
        <v>positive</v>
      </c>
      <c r="H22731">
        <v>50</v>
      </c>
      <c r="I22731" t="str">
        <f t="shared" si="714"/>
        <v>Mar</v>
      </c>
      <c r="J22731" t="str">
        <f t="shared" si="713"/>
        <v>2021</v>
      </c>
    </row>
    <row r="22732" spans="1:10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VLOOKUP($B22732,[1]Content!$B$2:$E$1001,3,0)</f>
        <v>audio</v>
      </c>
      <c r="F22732" t="str">
        <f>VLOOKUP($B22732,[1]Content!$B$2:$E$1001,4,0)</f>
        <v>animals</v>
      </c>
      <c r="G22732" t="str">
        <v>positive</v>
      </c>
      <c r="H22732">
        <v>65</v>
      </c>
      <c r="I22732" t="str">
        <f t="shared" si="714"/>
        <v>Sep</v>
      </c>
      <c r="J22732" t="str">
        <f t="shared" si="713"/>
        <v>2020</v>
      </c>
    </row>
    <row r="22733" spans="1:10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VLOOKUP($B22733,[1]Content!$B$2:$E$1001,3,0)</f>
        <v>photo</v>
      </c>
      <c r="F22733" t="str">
        <f>VLOOKUP($B22733,[1]Content!$B$2:$E$1001,4,0)</f>
        <v>science</v>
      </c>
      <c r="G22733" t="str">
        <v>negative</v>
      </c>
      <c r="H22733">
        <v>15</v>
      </c>
      <c r="I22733" t="str">
        <f t="shared" si="714"/>
        <v>Aug</v>
      </c>
      <c r="J22733" t="str">
        <f t="shared" si="713"/>
        <v>2020</v>
      </c>
    </row>
    <row r="22734" spans="1:10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VLOOKUP($B22734,[1]Content!$B$2:$E$1001,3,0)</f>
        <v>photo</v>
      </c>
      <c r="F22734" t="str">
        <f>VLOOKUP($B22734,[1]Content!$B$2:$E$1001,4,0)</f>
        <v>science</v>
      </c>
      <c r="G22734" t="str">
        <v>negative</v>
      </c>
      <c r="H22734">
        <v>5</v>
      </c>
      <c r="I22734" t="str">
        <f t="shared" si="714"/>
        <v>Apr</v>
      </c>
      <c r="J22734" t="str">
        <f t="shared" si="713"/>
        <v>2021</v>
      </c>
    </row>
    <row r="22735" spans="1:10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VLOOKUP($B22735,[1]Content!$B$2:$E$1001,3,0)</f>
        <v>photo</v>
      </c>
      <c r="F22735" t="str">
        <f>VLOOKUP($B22735,[1]Content!$B$2:$E$1001,4,0)</f>
        <v>science</v>
      </c>
      <c r="G22735" t="str">
        <v>negative</v>
      </c>
      <c r="H22735">
        <v>0</v>
      </c>
      <c r="I22735" t="str">
        <f t="shared" si="714"/>
        <v>Mar</v>
      </c>
      <c r="J22735" t="str">
        <f t="shared" si="713"/>
        <v>2021</v>
      </c>
    </row>
    <row r="22736" spans="1:10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VLOOKUP($B22736,[1]Content!$B$2:$E$1001,3,0)</f>
        <v>photo</v>
      </c>
      <c r="F22736" t="str">
        <f>VLOOKUP($B22736,[1]Content!$B$2:$E$1001,4,0)</f>
        <v>science</v>
      </c>
      <c r="G22736" t="str">
        <v>positive</v>
      </c>
      <c r="H22736">
        <v>70</v>
      </c>
      <c r="I22736" t="str">
        <f t="shared" si="714"/>
        <v>Jul</v>
      </c>
      <c r="J22736" t="str">
        <f t="shared" si="713"/>
        <v>2020</v>
      </c>
    </row>
    <row r="22737" spans="1:10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VLOOKUP($B22737,[1]Content!$B$2:$E$1001,3,0)</f>
        <v>photo</v>
      </c>
      <c r="F22737" t="str">
        <f>VLOOKUP($B22737,[1]Content!$B$2:$E$1001,4,0)</f>
        <v>science</v>
      </c>
      <c r="G22737" t="str">
        <v>positive</v>
      </c>
      <c r="H22737">
        <v>60</v>
      </c>
      <c r="I22737" t="str">
        <f t="shared" si="714"/>
        <v>Apr</v>
      </c>
      <c r="J22737" t="str">
        <f t="shared" si="713"/>
        <v>2021</v>
      </c>
    </row>
    <row r="22738" spans="1:10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VLOOKUP($B22738,[1]Content!$B$2:$E$1001,3,0)</f>
        <v>photo</v>
      </c>
      <c r="F22738" t="str">
        <f>VLOOKUP($B22738,[1]Content!$B$2:$E$1001,4,0)</f>
        <v>science</v>
      </c>
      <c r="G22738" t="str">
        <v>negative</v>
      </c>
      <c r="H22738">
        <v>5</v>
      </c>
      <c r="I22738" t="str">
        <f t="shared" si="714"/>
        <v>Mar</v>
      </c>
      <c r="J22738" t="str">
        <f t="shared" si="713"/>
        <v>2021</v>
      </c>
    </row>
    <row r="22739" spans="1:10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VLOOKUP($B22739,[1]Content!$B$2:$E$1001,3,0)</f>
        <v>photo</v>
      </c>
      <c r="F22739" t="str">
        <f>VLOOKUP($B22739,[1]Content!$B$2:$E$1001,4,0)</f>
        <v>science</v>
      </c>
      <c r="G22739" t="str">
        <v>positive</v>
      </c>
      <c r="H22739">
        <v>70</v>
      </c>
      <c r="I22739" t="str">
        <f t="shared" si="714"/>
        <v>May</v>
      </c>
      <c r="J22739" t="str">
        <f t="shared" si="713"/>
        <v>2021</v>
      </c>
    </row>
    <row r="22740" spans="1:10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VLOOKUP($B22740,[1]Content!$B$2:$E$1001,3,0)</f>
        <v>photo</v>
      </c>
      <c r="F22740" t="str">
        <f>VLOOKUP($B22740,[1]Content!$B$2:$E$1001,4,0)</f>
        <v>science</v>
      </c>
      <c r="G22740" t="str">
        <v>negative</v>
      </c>
      <c r="H22740">
        <v>15</v>
      </c>
      <c r="I22740" t="str">
        <f t="shared" si="714"/>
        <v>Sep</v>
      </c>
      <c r="J22740" t="str">
        <f t="shared" si="713"/>
        <v>2020</v>
      </c>
    </row>
    <row r="22741" spans="1:10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VLOOKUP($B22741,[1]Content!$B$2:$E$1001,3,0)</f>
        <v>photo</v>
      </c>
      <c r="F22741" t="str">
        <f>VLOOKUP($B22741,[1]Content!$B$2:$E$1001,4,0)</f>
        <v>science</v>
      </c>
      <c r="G22741" t="str">
        <v>negative</v>
      </c>
      <c r="H22741">
        <v>0</v>
      </c>
      <c r="I22741" t="str">
        <f t="shared" si="714"/>
        <v>Dec</v>
      </c>
      <c r="J22741" t="str">
        <f t="shared" si="713"/>
        <v>2020</v>
      </c>
    </row>
    <row r="22742" spans="1:10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VLOOKUP($B22742,[1]Content!$B$2:$E$1001,3,0)</f>
        <v>photo</v>
      </c>
      <c r="F22742" t="str">
        <f>VLOOKUP($B22742,[1]Content!$B$2:$E$1001,4,0)</f>
        <v>science</v>
      </c>
      <c r="G22742" t="str">
        <v>negative</v>
      </c>
      <c r="H22742">
        <v>0</v>
      </c>
      <c r="I22742" t="str">
        <f t="shared" si="714"/>
        <v>Oct</v>
      </c>
      <c r="J22742" t="str">
        <f t="shared" si="713"/>
        <v>2020</v>
      </c>
    </row>
    <row r="22743" spans="1:10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VLOOKUP($B22743,[1]Content!$B$2:$E$1001,3,0)</f>
        <v>photo</v>
      </c>
      <c r="F22743" t="str">
        <f>VLOOKUP($B22743,[1]Content!$B$2:$E$1001,4,0)</f>
        <v>science</v>
      </c>
      <c r="G22743" t="str">
        <v>negative</v>
      </c>
      <c r="H22743">
        <v>0</v>
      </c>
      <c r="I22743" t="str">
        <f t="shared" si="714"/>
        <v>Dec</v>
      </c>
      <c r="J22743" t="str">
        <f t="shared" si="713"/>
        <v>2020</v>
      </c>
    </row>
    <row r="22744" spans="1:10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VLOOKUP($B22744,[1]Content!$B$2:$E$1001,3,0)</f>
        <v>photo</v>
      </c>
      <c r="F22744" t="str">
        <f>VLOOKUP($B22744,[1]Content!$B$2:$E$1001,4,0)</f>
        <v>science</v>
      </c>
      <c r="G22744" t="str">
        <v>positive</v>
      </c>
      <c r="H22744">
        <v>65</v>
      </c>
      <c r="I22744" t="str">
        <f t="shared" si="714"/>
        <v>Oct</v>
      </c>
      <c r="J22744" t="str">
        <f t="shared" si="713"/>
        <v>2020</v>
      </c>
    </row>
    <row r="22745" spans="1:10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VLOOKUP($B22745,[1]Content!$B$2:$E$1001,3,0)</f>
        <v>photo</v>
      </c>
      <c r="F22745" t="str">
        <f>VLOOKUP($B22745,[1]Content!$B$2:$E$1001,4,0)</f>
        <v>science</v>
      </c>
      <c r="G22745" t="str">
        <v>positive</v>
      </c>
      <c r="H22745">
        <v>60</v>
      </c>
      <c r="I22745" t="str">
        <f t="shared" si="714"/>
        <v>Jun</v>
      </c>
      <c r="J22745" t="str">
        <f t="shared" si="713"/>
        <v>2021</v>
      </c>
    </row>
    <row r="22746" spans="1:10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VLOOKUP($B22746,[1]Content!$B$2:$E$1001,3,0)</f>
        <v>photo</v>
      </c>
      <c r="F22746" t="str">
        <f>VLOOKUP($B22746,[1]Content!$B$2:$E$1001,4,0)</f>
        <v>science</v>
      </c>
      <c r="G22746" t="str">
        <v>positive</v>
      </c>
      <c r="H22746">
        <v>72</v>
      </c>
      <c r="I22746" t="str">
        <f t="shared" si="714"/>
        <v>Jun</v>
      </c>
      <c r="J22746" t="str">
        <f t="shared" si="713"/>
        <v>2021</v>
      </c>
    </row>
    <row r="22747" spans="1:10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VLOOKUP($B22747,[1]Content!$B$2:$E$1001,3,0)</f>
        <v>photo</v>
      </c>
      <c r="F22747" t="str">
        <f>VLOOKUP($B22747,[1]Content!$B$2:$E$1001,4,0)</f>
        <v>science</v>
      </c>
      <c r="G22747" t="str">
        <v>positive</v>
      </c>
      <c r="H22747">
        <v>30</v>
      </c>
      <c r="I22747" t="str">
        <f t="shared" si="714"/>
        <v>Sep</v>
      </c>
      <c r="J22747" t="str">
        <f t="shared" si="713"/>
        <v>2020</v>
      </c>
    </row>
    <row r="22748" spans="1:10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VLOOKUP($B22748,[1]Content!$B$2:$E$1001,3,0)</f>
        <v>photo</v>
      </c>
      <c r="F22748" t="str">
        <f>VLOOKUP($B22748,[1]Content!$B$2:$E$1001,4,0)</f>
        <v>science</v>
      </c>
      <c r="G22748" t="str">
        <v>negative</v>
      </c>
      <c r="H22748">
        <v>10</v>
      </c>
      <c r="I22748" t="str">
        <f t="shared" si="714"/>
        <v>Jun</v>
      </c>
      <c r="J22748" t="str">
        <f t="shared" si="713"/>
        <v>2020</v>
      </c>
    </row>
    <row r="22749" spans="1:10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VLOOKUP($B22749,[1]Content!$B$2:$E$1001,3,0)</f>
        <v>photo</v>
      </c>
      <c r="F22749" t="str">
        <f>VLOOKUP($B22749,[1]Content!$B$2:$E$1001,4,0)</f>
        <v>science</v>
      </c>
      <c r="G22749" t="str">
        <v>negative</v>
      </c>
      <c r="H22749">
        <v>15</v>
      </c>
      <c r="I22749" t="str">
        <f t="shared" si="714"/>
        <v>Oct</v>
      </c>
      <c r="J22749" t="str">
        <f t="shared" si="713"/>
        <v>2020</v>
      </c>
    </row>
    <row r="22750" spans="1:10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VLOOKUP($B22750,[1]Content!$B$2:$E$1001,3,0)</f>
        <v>photo</v>
      </c>
      <c r="F22750" t="str">
        <f>VLOOKUP($B22750,[1]Content!$B$2:$E$1001,4,0)</f>
        <v>science</v>
      </c>
      <c r="G22750" t="str">
        <v>positive</v>
      </c>
      <c r="H22750">
        <v>60</v>
      </c>
      <c r="I22750" t="str">
        <f t="shared" si="714"/>
        <v>Jan</v>
      </c>
      <c r="J22750" t="str">
        <f t="shared" si="713"/>
        <v>2021</v>
      </c>
    </row>
    <row r="22751" spans="1:10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VLOOKUP($B22751,[1]Content!$B$2:$E$1001,3,0)</f>
        <v>photo</v>
      </c>
      <c r="F22751" t="str">
        <f>VLOOKUP($B22751,[1]Content!$B$2:$E$1001,4,0)</f>
        <v>science</v>
      </c>
      <c r="G22751" t="str">
        <v>negative</v>
      </c>
      <c r="H22751">
        <v>15</v>
      </c>
      <c r="I22751" t="str">
        <f t="shared" si="714"/>
        <v>Oct</v>
      </c>
      <c r="J22751" t="str">
        <f t="shared" si="713"/>
        <v>2020</v>
      </c>
    </row>
    <row r="22752" spans="1:10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VLOOKUP($B22752,[1]Content!$B$2:$E$1001,3,0)</f>
        <v>photo</v>
      </c>
      <c r="F22752" t="str">
        <f>VLOOKUP($B22752,[1]Content!$B$2:$E$1001,4,0)</f>
        <v>science</v>
      </c>
      <c r="G22752" t="str">
        <v>negative</v>
      </c>
      <c r="H22752">
        <v>5</v>
      </c>
      <c r="I22752" t="str">
        <f t="shared" si="714"/>
        <v>Jun</v>
      </c>
      <c r="J22752" t="str">
        <f t="shared" si="713"/>
        <v>2021</v>
      </c>
    </row>
    <row r="22753" spans="1:10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VLOOKUP($B22753,[1]Content!$B$2:$E$1001,3,0)</f>
        <v>photo</v>
      </c>
      <c r="F22753" t="str">
        <f>VLOOKUP($B22753,[1]Content!$B$2:$E$1001,4,0)</f>
        <v>science</v>
      </c>
      <c r="G22753" t="str">
        <v>positive</v>
      </c>
      <c r="H22753">
        <v>30</v>
      </c>
      <c r="I22753" t="str">
        <f t="shared" si="714"/>
        <v>Jun</v>
      </c>
      <c r="J22753" t="str">
        <f t="shared" si="713"/>
        <v>2021</v>
      </c>
    </row>
    <row r="22754" spans="1:10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VLOOKUP($B22754,[1]Content!$B$2:$E$1001,3,0)</f>
        <v>photo</v>
      </c>
      <c r="F22754" t="str">
        <f>VLOOKUP($B22754,[1]Content!$B$2:$E$1001,4,0)</f>
        <v>science</v>
      </c>
      <c r="G22754" t="str">
        <v>positive</v>
      </c>
      <c r="H22754">
        <v>30</v>
      </c>
      <c r="I22754" t="str">
        <f t="shared" si="714"/>
        <v>Jan</v>
      </c>
      <c r="J22754" t="str">
        <f t="shared" si="713"/>
        <v>2021</v>
      </c>
    </row>
    <row r="22755" spans="1:10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VLOOKUP($B22755,[1]Content!$B$2:$E$1001,3,0)</f>
        <v>photo</v>
      </c>
      <c r="F22755" t="str">
        <f>VLOOKUP($B22755,[1]Content!$B$2:$E$1001,4,0)</f>
        <v>science</v>
      </c>
      <c r="G22755" t="str">
        <v>positive</v>
      </c>
      <c r="H22755">
        <v>30</v>
      </c>
      <c r="I22755" t="str">
        <f t="shared" si="714"/>
        <v>Feb</v>
      </c>
      <c r="J22755" t="str">
        <f t="shared" si="713"/>
        <v>2021</v>
      </c>
    </row>
    <row r="22756" spans="1:10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VLOOKUP($B22756,[1]Content!$B$2:$E$1001,3,0)</f>
        <v>photo</v>
      </c>
      <c r="F22756" t="str">
        <f>VLOOKUP($B22756,[1]Content!$B$2:$E$1001,4,0)</f>
        <v>science</v>
      </c>
      <c r="G22756" t="str">
        <v>negative</v>
      </c>
      <c r="H22756">
        <v>10</v>
      </c>
      <c r="I22756" t="str">
        <f t="shared" si="714"/>
        <v>Jul</v>
      </c>
      <c r="J22756" t="str">
        <f t="shared" si="713"/>
        <v>2020</v>
      </c>
    </row>
    <row r="22757" spans="1:10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VLOOKUP($B22757,[1]Content!$B$2:$E$1001,3,0)</f>
        <v>photo</v>
      </c>
      <c r="F22757" t="str">
        <f>VLOOKUP($B22757,[1]Content!$B$2:$E$1001,4,0)</f>
        <v>science</v>
      </c>
      <c r="G22757" t="str">
        <v>positive</v>
      </c>
      <c r="H22757">
        <v>75</v>
      </c>
      <c r="I22757" t="str">
        <f t="shared" si="714"/>
        <v>Mar</v>
      </c>
      <c r="J22757" t="str">
        <f t="shared" si="713"/>
        <v>2021</v>
      </c>
    </row>
    <row r="22758" spans="1:10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VLOOKUP($B22758,[1]Content!$B$2:$E$1001,3,0)</f>
        <v>photo</v>
      </c>
      <c r="F22758" t="str">
        <f>VLOOKUP($B22758,[1]Content!$B$2:$E$1001,4,0)</f>
        <v>science</v>
      </c>
      <c r="G22758" t="str">
        <v>positive</v>
      </c>
      <c r="H22758">
        <v>72</v>
      </c>
      <c r="I22758" t="str">
        <f t="shared" si="714"/>
        <v>Mar</v>
      </c>
      <c r="J22758" t="str">
        <f t="shared" si="713"/>
        <v>2021</v>
      </c>
    </row>
    <row r="22759" spans="1:10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VLOOKUP($B22759,[1]Content!$B$2:$E$1001,3,0)</f>
        <v>photo</v>
      </c>
      <c r="F22759" t="str">
        <f>VLOOKUP($B22759,[1]Content!$B$2:$E$1001,4,0)</f>
        <v>science</v>
      </c>
      <c r="G22759" t="str">
        <v>negative</v>
      </c>
      <c r="H22759">
        <v>12</v>
      </c>
      <c r="I22759" t="str">
        <f t="shared" si="714"/>
        <v>Sep</v>
      </c>
      <c r="J22759" t="str">
        <f t="shared" si="713"/>
        <v>2020</v>
      </c>
    </row>
    <row r="22760" spans="1:10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VLOOKUP($B22760,[1]Content!$B$2:$E$1001,3,0)</f>
        <v>photo</v>
      </c>
      <c r="F22760" t="str">
        <f>VLOOKUP($B22760,[1]Content!$B$2:$E$1001,4,0)</f>
        <v>science</v>
      </c>
      <c r="G22760" t="str">
        <v>positive</v>
      </c>
      <c r="H22760">
        <v>30</v>
      </c>
      <c r="I22760" t="str">
        <f t="shared" si="714"/>
        <v>Aug</v>
      </c>
      <c r="J22760" t="str">
        <f t="shared" si="713"/>
        <v>2020</v>
      </c>
    </row>
    <row r="22761" spans="1:10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VLOOKUP($B22761,[1]Content!$B$2:$E$1001,3,0)</f>
        <v>photo</v>
      </c>
      <c r="F22761" t="str">
        <f>VLOOKUP($B22761,[1]Content!$B$2:$E$1001,4,0)</f>
        <v>science</v>
      </c>
      <c r="G22761" t="str">
        <v>positive</v>
      </c>
      <c r="H22761">
        <v>60</v>
      </c>
      <c r="I22761" t="str">
        <f t="shared" si="714"/>
        <v>Feb</v>
      </c>
      <c r="J22761" t="str">
        <f t="shared" si="713"/>
        <v>2021</v>
      </c>
    </row>
    <row r="22762" spans="1:10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VLOOKUP($B22762,[1]Content!$B$2:$E$1001,3,0)</f>
        <v>photo</v>
      </c>
      <c r="F22762" t="str">
        <f>VLOOKUP($B22762,[1]Content!$B$2:$E$1001,4,0)</f>
        <v>science</v>
      </c>
      <c r="G22762" t="str">
        <v>neutral</v>
      </c>
      <c r="H22762">
        <v>35</v>
      </c>
      <c r="I22762" t="str">
        <f t="shared" si="714"/>
        <v>Feb</v>
      </c>
      <c r="J22762" t="str">
        <f t="shared" si="713"/>
        <v>2021</v>
      </c>
    </row>
    <row r="22763" spans="1:10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VLOOKUP($B22763,[1]Content!$B$2:$E$1001,3,0)</f>
        <v>photo</v>
      </c>
      <c r="F22763" t="str">
        <f>VLOOKUP($B22763,[1]Content!$B$2:$E$1001,4,0)</f>
        <v>science</v>
      </c>
      <c r="G22763" t="str">
        <v>positive</v>
      </c>
      <c r="H22763">
        <v>75</v>
      </c>
      <c r="I22763" t="str">
        <f t="shared" si="714"/>
        <v>Mar</v>
      </c>
      <c r="J22763" t="str">
        <f t="shared" si="713"/>
        <v>2021</v>
      </c>
    </row>
    <row r="22764" spans="1:10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VLOOKUP($B22764,[1]Content!$B$2:$E$1001,3,0)</f>
        <v>photo</v>
      </c>
      <c r="F22764" t="str">
        <f>VLOOKUP($B22764,[1]Content!$B$2:$E$1001,4,0)</f>
        <v>science</v>
      </c>
      <c r="G22764" t="str">
        <v>positive</v>
      </c>
      <c r="H22764">
        <v>60</v>
      </c>
      <c r="I22764" t="str">
        <f t="shared" si="714"/>
        <v>Dec</v>
      </c>
      <c r="J22764" t="str">
        <f t="shared" si="713"/>
        <v>2020</v>
      </c>
    </row>
    <row r="22765" spans="1:10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VLOOKUP($B22765,[1]Content!$B$2:$E$1001,3,0)</f>
        <v>photo</v>
      </c>
      <c r="F22765" t="str">
        <f>VLOOKUP($B22765,[1]Content!$B$2:$E$1001,4,0)</f>
        <v>science</v>
      </c>
      <c r="G22765" t="str">
        <v>positive</v>
      </c>
      <c r="H22765">
        <v>75</v>
      </c>
      <c r="I22765" t="str">
        <f t="shared" si="714"/>
        <v>Nov</v>
      </c>
      <c r="J22765" t="str">
        <f t="shared" si="713"/>
        <v>2020</v>
      </c>
    </row>
    <row r="22766" spans="1:10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VLOOKUP($B22766,[1]Content!$B$2:$E$1001,3,0)</f>
        <v>photo</v>
      </c>
      <c r="F22766" t="str">
        <f>VLOOKUP($B22766,[1]Content!$B$2:$E$1001,4,0)</f>
        <v>science</v>
      </c>
      <c r="G22766" t="str">
        <v>negative</v>
      </c>
      <c r="H22766">
        <v>0</v>
      </c>
      <c r="I22766" t="str">
        <f t="shared" si="714"/>
        <v>Oct</v>
      </c>
      <c r="J22766" t="str">
        <f t="shared" si="713"/>
        <v>2020</v>
      </c>
    </row>
    <row r="22767" spans="1:10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VLOOKUP($B22767,[1]Content!$B$2:$E$1001,3,0)</f>
        <v>GIF</v>
      </c>
      <c r="F22767" t="str">
        <f>VLOOKUP($B22767,[1]Content!$B$2:$E$1001,4,0)</f>
        <v>studying</v>
      </c>
      <c r="G22767" t="str">
        <v>positive</v>
      </c>
      <c r="H22767">
        <v>45</v>
      </c>
      <c r="I22767" t="str">
        <f t="shared" si="714"/>
        <v>Feb</v>
      </c>
      <c r="J22767" t="str">
        <f t="shared" si="713"/>
        <v>2021</v>
      </c>
    </row>
    <row r="22768" spans="1:10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VLOOKUP($B22768,[1]Content!$B$2:$E$1001,3,0)</f>
        <v>GIF</v>
      </c>
      <c r="F22768" t="str">
        <f>VLOOKUP($B22768,[1]Content!$B$2:$E$1001,4,0)</f>
        <v>studying</v>
      </c>
      <c r="G22768" t="str">
        <v>positive</v>
      </c>
      <c r="H22768">
        <v>65</v>
      </c>
      <c r="I22768" t="str">
        <f t="shared" si="714"/>
        <v>Apr</v>
      </c>
      <c r="J22768" t="str">
        <f t="shared" si="713"/>
        <v>2021</v>
      </c>
    </row>
    <row r="22769" spans="1:10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VLOOKUP($B22769,[1]Content!$B$2:$E$1001,3,0)</f>
        <v>GIF</v>
      </c>
      <c r="F22769" t="str">
        <f>VLOOKUP($B22769,[1]Content!$B$2:$E$1001,4,0)</f>
        <v>studying</v>
      </c>
      <c r="G22769" t="str">
        <v>positive</v>
      </c>
      <c r="H22769">
        <v>50</v>
      </c>
      <c r="I22769" t="str">
        <f t="shared" si="714"/>
        <v>Aug</v>
      </c>
      <c r="J22769" t="str">
        <f t="shared" si="713"/>
        <v>2020</v>
      </c>
    </row>
    <row r="22770" spans="1:10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VLOOKUP($B22770,[1]Content!$B$2:$E$1001,3,0)</f>
        <v>GIF</v>
      </c>
      <c r="F22770" t="str">
        <f>VLOOKUP($B22770,[1]Content!$B$2:$E$1001,4,0)</f>
        <v>studying</v>
      </c>
      <c r="G22770" t="str">
        <v>negative</v>
      </c>
      <c r="H22770">
        <v>15</v>
      </c>
      <c r="I22770" t="str">
        <f t="shared" si="714"/>
        <v>Mar</v>
      </c>
      <c r="J22770" t="str">
        <f t="shared" si="713"/>
        <v>2021</v>
      </c>
    </row>
    <row r="22771" spans="1:10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VLOOKUP($B22771,[1]Content!$B$2:$E$1001,3,0)</f>
        <v>GIF</v>
      </c>
      <c r="F22771" t="str">
        <f>VLOOKUP($B22771,[1]Content!$B$2:$E$1001,4,0)</f>
        <v>studying</v>
      </c>
      <c r="G22771" t="str">
        <v>positive</v>
      </c>
      <c r="H22771">
        <v>45</v>
      </c>
      <c r="I22771" t="str">
        <f t="shared" si="714"/>
        <v>Aug</v>
      </c>
      <c r="J22771" t="str">
        <f t="shared" si="713"/>
        <v>2020</v>
      </c>
    </row>
    <row r="22772" spans="1:10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VLOOKUP($B22772,[1]Content!$B$2:$E$1001,3,0)</f>
        <v>GIF</v>
      </c>
      <c r="F22772" t="str">
        <f>VLOOKUP($B22772,[1]Content!$B$2:$E$1001,4,0)</f>
        <v>studying</v>
      </c>
      <c r="G22772" t="str">
        <v>neutral</v>
      </c>
      <c r="H22772">
        <v>35</v>
      </c>
      <c r="I22772" t="str">
        <f t="shared" si="714"/>
        <v>Feb</v>
      </c>
      <c r="J22772" t="str">
        <f t="shared" si="713"/>
        <v>2021</v>
      </c>
    </row>
    <row r="22773" spans="1:10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VLOOKUP($B22773,[1]Content!$B$2:$E$1001,3,0)</f>
        <v>GIF</v>
      </c>
      <c r="F22773" t="str">
        <f>VLOOKUP($B22773,[1]Content!$B$2:$E$1001,4,0)</f>
        <v>studying</v>
      </c>
      <c r="G22773" t="str">
        <v>negative</v>
      </c>
      <c r="H22773">
        <v>0</v>
      </c>
      <c r="I22773" t="str">
        <f t="shared" si="714"/>
        <v>Apr</v>
      </c>
      <c r="J22773" t="str">
        <f t="shared" si="713"/>
        <v>2021</v>
      </c>
    </row>
    <row r="22774" spans="1:10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VLOOKUP($B22774,[1]Content!$B$2:$E$1001,3,0)</f>
        <v>GIF</v>
      </c>
      <c r="F22774" t="str">
        <f>VLOOKUP($B22774,[1]Content!$B$2:$E$1001,4,0)</f>
        <v>studying</v>
      </c>
      <c r="G22774" t="str">
        <v>positive</v>
      </c>
      <c r="H22774">
        <v>70</v>
      </c>
      <c r="I22774" t="str">
        <f t="shared" si="714"/>
        <v>Aug</v>
      </c>
      <c r="J22774" t="str">
        <f t="shared" si="713"/>
        <v>2020</v>
      </c>
    </row>
    <row r="22775" spans="1:10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VLOOKUP($B22775,[1]Content!$B$2:$E$1001,3,0)</f>
        <v>GIF</v>
      </c>
      <c r="F22775" t="str">
        <f>VLOOKUP($B22775,[1]Content!$B$2:$E$1001,4,0)</f>
        <v>studying</v>
      </c>
      <c r="G22775" t="str">
        <v>negative</v>
      </c>
      <c r="H22775">
        <v>10</v>
      </c>
      <c r="I22775" t="str">
        <f t="shared" si="714"/>
        <v>May</v>
      </c>
      <c r="J22775" t="str">
        <f t="shared" si="713"/>
        <v>2021</v>
      </c>
    </row>
    <row r="22776" spans="1:10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VLOOKUP($B22776,[1]Content!$B$2:$E$1001,3,0)</f>
        <v>GIF</v>
      </c>
      <c r="F22776" t="str">
        <f>VLOOKUP($B22776,[1]Content!$B$2:$E$1001,4,0)</f>
        <v>studying</v>
      </c>
      <c r="G22776" t="str">
        <v>positive</v>
      </c>
      <c r="H22776">
        <v>50</v>
      </c>
      <c r="I22776" t="str">
        <f t="shared" si="714"/>
        <v>Jun</v>
      </c>
      <c r="J22776" t="str">
        <f t="shared" si="713"/>
        <v>2021</v>
      </c>
    </row>
    <row r="22777" spans="1:10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VLOOKUP($B22777,[1]Content!$B$2:$E$1001,3,0)</f>
        <v>GIF</v>
      </c>
      <c r="F22777" t="str">
        <f>VLOOKUP($B22777,[1]Content!$B$2:$E$1001,4,0)</f>
        <v>studying</v>
      </c>
      <c r="G22777" t="str">
        <v>positive</v>
      </c>
      <c r="H22777">
        <v>50</v>
      </c>
      <c r="I22777" t="str">
        <f t="shared" si="714"/>
        <v>Oct</v>
      </c>
      <c r="J22777" t="str">
        <f t="shared" si="713"/>
        <v>2020</v>
      </c>
    </row>
    <row r="22778" spans="1:10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VLOOKUP($B22778,[1]Content!$B$2:$E$1001,3,0)</f>
        <v>GIF</v>
      </c>
      <c r="F22778" t="str">
        <f>VLOOKUP($B22778,[1]Content!$B$2:$E$1001,4,0)</f>
        <v>studying</v>
      </c>
      <c r="G22778" t="str">
        <v>neutral</v>
      </c>
      <c r="H22778">
        <v>20</v>
      </c>
      <c r="I22778" t="str">
        <f t="shared" si="714"/>
        <v>Mar</v>
      </c>
      <c r="J22778" t="str">
        <f t="shared" si="713"/>
        <v>2021</v>
      </c>
    </row>
    <row r="22779" spans="1:10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VLOOKUP($B22779,[1]Content!$B$2:$E$1001,3,0)</f>
        <v>GIF</v>
      </c>
      <c r="F22779" t="str">
        <f>VLOOKUP($B22779,[1]Content!$B$2:$E$1001,4,0)</f>
        <v>studying</v>
      </c>
      <c r="G22779" t="str">
        <v>positive</v>
      </c>
      <c r="H22779">
        <v>72</v>
      </c>
      <c r="I22779" t="str">
        <f t="shared" si="714"/>
        <v>May</v>
      </c>
      <c r="J22779" t="str">
        <f t="shared" si="713"/>
        <v>2021</v>
      </c>
    </row>
    <row r="22780" spans="1:10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VLOOKUP($B22780,[1]Content!$B$2:$E$1001,3,0)</f>
        <v>GIF</v>
      </c>
      <c r="F22780" t="str">
        <f>VLOOKUP($B22780,[1]Content!$B$2:$E$1001,4,0)</f>
        <v>studying</v>
      </c>
      <c r="G22780" t="str">
        <v>negative</v>
      </c>
      <c r="H22780">
        <v>12</v>
      </c>
      <c r="I22780" t="str">
        <f t="shared" si="714"/>
        <v>Dec</v>
      </c>
      <c r="J22780" t="str">
        <f t="shared" si="713"/>
        <v>2020</v>
      </c>
    </row>
    <row r="22781" spans="1:10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VLOOKUP($B22781,[1]Content!$B$2:$E$1001,3,0)</f>
        <v>GIF</v>
      </c>
      <c r="F22781" t="str">
        <f>VLOOKUP($B22781,[1]Content!$B$2:$E$1001,4,0)</f>
        <v>studying</v>
      </c>
      <c r="G22781" t="str">
        <v>negative</v>
      </c>
      <c r="H22781">
        <v>5</v>
      </c>
      <c r="I22781" t="str">
        <f t="shared" si="714"/>
        <v>Dec</v>
      </c>
      <c r="J22781" t="str">
        <f t="shared" si="713"/>
        <v>2020</v>
      </c>
    </row>
    <row r="22782" spans="1:10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VLOOKUP($B22782,[1]Content!$B$2:$E$1001,3,0)</f>
        <v>GIF</v>
      </c>
      <c r="F22782" t="str">
        <f>VLOOKUP($B22782,[1]Content!$B$2:$E$1001,4,0)</f>
        <v>studying</v>
      </c>
      <c r="G22782" t="str">
        <v>positive</v>
      </c>
      <c r="H22782">
        <v>30</v>
      </c>
      <c r="I22782" t="str">
        <f t="shared" si="714"/>
        <v>Sep</v>
      </c>
      <c r="J22782" t="str">
        <f t="shared" si="713"/>
        <v>2020</v>
      </c>
    </row>
    <row r="22783" spans="1:10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VLOOKUP($B22783,[1]Content!$B$2:$E$1001,3,0)</f>
        <v>GIF</v>
      </c>
      <c r="F22783" t="str">
        <f>VLOOKUP($B22783,[1]Content!$B$2:$E$1001,4,0)</f>
        <v>studying</v>
      </c>
      <c r="G22783" t="str">
        <v>positive</v>
      </c>
      <c r="H22783">
        <v>45</v>
      </c>
      <c r="I22783" t="str">
        <f t="shared" si="714"/>
        <v>Feb</v>
      </c>
      <c r="J22783" t="str">
        <f t="shared" si="713"/>
        <v>2021</v>
      </c>
    </row>
    <row r="22784" spans="1:10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VLOOKUP($B22784,[1]Content!$B$2:$E$1001,3,0)</f>
        <v>GIF</v>
      </c>
      <c r="F22784" t="str">
        <f>VLOOKUP($B22784,[1]Content!$B$2:$E$1001,4,0)</f>
        <v>studying</v>
      </c>
      <c r="G22784" t="str">
        <v>positive</v>
      </c>
      <c r="H22784">
        <v>70</v>
      </c>
      <c r="I22784" t="str">
        <f t="shared" si="714"/>
        <v>Jun</v>
      </c>
      <c r="J22784" t="str">
        <f t="shared" si="713"/>
        <v>2020</v>
      </c>
    </row>
    <row r="22785" spans="1:10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VLOOKUP($B22785,[1]Content!$B$2:$E$1001,3,0)</f>
        <v>GIF</v>
      </c>
      <c r="F22785" t="str">
        <f>VLOOKUP($B22785,[1]Content!$B$2:$E$1001,4,0)</f>
        <v>studying</v>
      </c>
      <c r="G22785" t="str">
        <v>negative</v>
      </c>
      <c r="H22785">
        <v>15</v>
      </c>
      <c r="I22785" t="str">
        <f t="shared" si="714"/>
        <v>Oct</v>
      </c>
      <c r="J22785" t="str">
        <f t="shared" si="713"/>
        <v>2020</v>
      </c>
    </row>
    <row r="22786" spans="1:10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VLOOKUP($B22786,[1]Content!$B$2:$E$1001,3,0)</f>
        <v>GIF</v>
      </c>
      <c r="F22786" t="str">
        <f>VLOOKUP($B22786,[1]Content!$B$2:$E$1001,4,0)</f>
        <v>studying</v>
      </c>
      <c r="G22786" t="str">
        <v>positive</v>
      </c>
      <c r="H22786">
        <v>60</v>
      </c>
      <c r="I22786" t="str">
        <f t="shared" si="714"/>
        <v>Jul</v>
      </c>
      <c r="J22786" t="str">
        <f t="shared" si="713"/>
        <v>2020</v>
      </c>
    </row>
    <row r="22787" spans="1:10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VLOOKUP($B22787,[1]Content!$B$2:$E$1001,3,0)</f>
        <v>GIF</v>
      </c>
      <c r="F22787" t="str">
        <f>VLOOKUP($B22787,[1]Content!$B$2:$E$1001,4,0)</f>
        <v>studying</v>
      </c>
      <c r="G22787" t="str">
        <v>neutral</v>
      </c>
      <c r="H22787">
        <v>20</v>
      </c>
      <c r="I22787" t="str">
        <f t="shared" si="714"/>
        <v>Jul</v>
      </c>
      <c r="J22787" t="str">
        <f t="shared" ref="J22787:J22850" si="715">TEXT($D22787,"YYY")</f>
        <v>2020</v>
      </c>
    </row>
    <row r="22788" spans="1:10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VLOOKUP($B22788,[1]Content!$B$2:$E$1001,3,0)</f>
        <v>GIF</v>
      </c>
      <c r="F22788" t="str">
        <f>VLOOKUP($B22788,[1]Content!$B$2:$E$1001,4,0)</f>
        <v>studying</v>
      </c>
      <c r="G22788" t="str">
        <v>negative</v>
      </c>
      <c r="H22788">
        <v>15</v>
      </c>
      <c r="I22788" t="str">
        <f t="shared" si="714"/>
        <v>Dec</v>
      </c>
      <c r="J22788" t="str">
        <f t="shared" si="715"/>
        <v>2020</v>
      </c>
    </row>
    <row r="22789" spans="1:10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VLOOKUP($B22789,[1]Content!$B$2:$E$1001,3,0)</f>
        <v>GIF</v>
      </c>
      <c r="F22789" t="str">
        <f>VLOOKUP($B22789,[1]Content!$B$2:$E$1001,4,0)</f>
        <v>studying</v>
      </c>
      <c r="G22789" t="str">
        <v>positive</v>
      </c>
      <c r="H22789">
        <v>50</v>
      </c>
      <c r="I22789" t="str">
        <f t="shared" si="714"/>
        <v>Jan</v>
      </c>
      <c r="J22789" t="str">
        <f t="shared" si="715"/>
        <v>2021</v>
      </c>
    </row>
    <row r="22790" spans="1:10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VLOOKUP($B22790,[1]Content!$B$2:$E$1001,3,0)</f>
        <v>GIF</v>
      </c>
      <c r="F22790" t="str">
        <f>VLOOKUP($B22790,[1]Content!$B$2:$E$1001,4,0)</f>
        <v>studying</v>
      </c>
      <c r="G22790" t="str">
        <v>negative</v>
      </c>
      <c r="H22790">
        <v>5</v>
      </c>
      <c r="I22790" t="str">
        <f t="shared" si="714"/>
        <v>Jun</v>
      </c>
      <c r="J22790" t="str">
        <f t="shared" si="715"/>
        <v>2021</v>
      </c>
    </row>
    <row r="22791" spans="1:10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VLOOKUP($B22791,[1]Content!$B$2:$E$1001,3,0)</f>
        <v>GIF</v>
      </c>
      <c r="F22791" t="str">
        <f>VLOOKUP($B22791,[1]Content!$B$2:$E$1001,4,0)</f>
        <v>studying</v>
      </c>
      <c r="G22791" t="str">
        <v>positive</v>
      </c>
      <c r="H22791">
        <v>45</v>
      </c>
      <c r="I22791" t="str">
        <f t="shared" si="714"/>
        <v>Jul</v>
      </c>
      <c r="J22791" t="str">
        <f t="shared" si="715"/>
        <v>2020</v>
      </c>
    </row>
    <row r="22792" spans="1:10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VLOOKUP($B22792,[1]Content!$B$2:$E$1001,3,0)</f>
        <v>GIF</v>
      </c>
      <c r="F22792" t="str">
        <f>VLOOKUP($B22792,[1]Content!$B$2:$E$1001,4,0)</f>
        <v>studying</v>
      </c>
      <c r="G22792" t="str">
        <v>negative</v>
      </c>
      <c r="H22792">
        <v>0</v>
      </c>
      <c r="I22792" t="str">
        <f t="shared" si="714"/>
        <v>Jan</v>
      </c>
      <c r="J22792" t="str">
        <f t="shared" si="715"/>
        <v>2021</v>
      </c>
    </row>
    <row r="22793" spans="1:10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VLOOKUP($B22793,[1]Content!$B$2:$E$1001,3,0)</f>
        <v>GIF</v>
      </c>
      <c r="F22793" t="str">
        <f>VLOOKUP($B22793,[1]Content!$B$2:$E$1001,4,0)</f>
        <v>studying</v>
      </c>
      <c r="G22793" t="str">
        <v>negative</v>
      </c>
      <c r="H22793">
        <v>0</v>
      </c>
      <c r="I22793" t="str">
        <f t="shared" ref="I22793:I22856" si="716">TEXT($D22793,"MMM")</f>
        <v>Aug</v>
      </c>
      <c r="J22793" t="str">
        <f t="shared" si="715"/>
        <v>2020</v>
      </c>
    </row>
    <row r="22794" spans="1:10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VLOOKUP($B22794,[1]Content!$B$2:$E$1001,3,0)</f>
        <v>GIF</v>
      </c>
      <c r="F22794" t="str">
        <f>VLOOKUP($B22794,[1]Content!$B$2:$E$1001,4,0)</f>
        <v>studying</v>
      </c>
      <c r="G22794" t="str">
        <v>negative</v>
      </c>
      <c r="H22794">
        <v>12</v>
      </c>
      <c r="I22794" t="str">
        <f t="shared" si="716"/>
        <v>Sep</v>
      </c>
      <c r="J22794" t="str">
        <f t="shared" si="715"/>
        <v>2020</v>
      </c>
    </row>
    <row r="22795" spans="1:10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VLOOKUP($B22795,[1]Content!$B$2:$E$1001,3,0)</f>
        <v>GIF</v>
      </c>
      <c r="F22795" t="str">
        <f>VLOOKUP($B22795,[1]Content!$B$2:$E$1001,4,0)</f>
        <v>studying</v>
      </c>
      <c r="G22795" t="str">
        <v>neutral</v>
      </c>
      <c r="H22795">
        <v>35</v>
      </c>
      <c r="I22795" t="str">
        <f t="shared" si="716"/>
        <v>Dec</v>
      </c>
      <c r="J22795" t="str">
        <f t="shared" si="715"/>
        <v>2020</v>
      </c>
    </row>
    <row r="22796" spans="1:10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VLOOKUP($B22796,[1]Content!$B$2:$E$1001,3,0)</f>
        <v>GIF</v>
      </c>
      <c r="F22796" t="str">
        <f>VLOOKUP($B22796,[1]Content!$B$2:$E$1001,4,0)</f>
        <v>studying</v>
      </c>
      <c r="G22796" t="str">
        <v>positive</v>
      </c>
      <c r="H22796">
        <v>70</v>
      </c>
      <c r="I22796" t="str">
        <f t="shared" si="716"/>
        <v>Mar</v>
      </c>
      <c r="J22796" t="str">
        <f t="shared" si="715"/>
        <v>2021</v>
      </c>
    </row>
    <row r="22797" spans="1:10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VLOOKUP($B22797,[1]Content!$B$2:$E$1001,3,0)</f>
        <v>GIF</v>
      </c>
      <c r="F22797" t="str">
        <f>VLOOKUP($B22797,[1]Content!$B$2:$E$1001,4,0)</f>
        <v>studying</v>
      </c>
      <c r="G22797" t="str">
        <v>negative</v>
      </c>
      <c r="H22797">
        <v>5</v>
      </c>
      <c r="I22797" t="str">
        <f t="shared" si="716"/>
        <v>Aug</v>
      </c>
      <c r="J22797" t="str">
        <f t="shared" si="715"/>
        <v>2020</v>
      </c>
    </row>
    <row r="22798" spans="1:10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VLOOKUP($B22798,[1]Content!$B$2:$E$1001,3,0)</f>
        <v>GIF</v>
      </c>
      <c r="F22798" t="str">
        <f>VLOOKUP($B22798,[1]Content!$B$2:$E$1001,4,0)</f>
        <v>studying</v>
      </c>
      <c r="G22798" t="str">
        <v>negative</v>
      </c>
      <c r="H22798">
        <v>0</v>
      </c>
      <c r="I22798" t="str">
        <f t="shared" si="716"/>
        <v>Feb</v>
      </c>
      <c r="J22798" t="str">
        <f t="shared" si="715"/>
        <v>2021</v>
      </c>
    </row>
    <row r="22799" spans="1:10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VLOOKUP($B22799,[1]Content!$B$2:$E$1001,3,0)</f>
        <v>GIF</v>
      </c>
      <c r="F22799" t="str">
        <f>VLOOKUP($B22799,[1]Content!$B$2:$E$1001,4,0)</f>
        <v>studying</v>
      </c>
      <c r="G22799" t="str">
        <v>negative</v>
      </c>
      <c r="H22799">
        <v>10</v>
      </c>
      <c r="I22799" t="str">
        <f t="shared" si="716"/>
        <v>Oct</v>
      </c>
      <c r="J22799" t="str">
        <f t="shared" si="715"/>
        <v>2020</v>
      </c>
    </row>
    <row r="22800" spans="1:10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VLOOKUP($B22800,[1]Content!$B$2:$E$1001,3,0)</f>
        <v>GIF</v>
      </c>
      <c r="F22800" t="str">
        <f>VLOOKUP($B22800,[1]Content!$B$2:$E$1001,4,0)</f>
        <v>studying</v>
      </c>
      <c r="G22800" t="str">
        <v>positive</v>
      </c>
      <c r="H22800">
        <v>70</v>
      </c>
      <c r="I22800" t="str">
        <f t="shared" si="716"/>
        <v>Sep</v>
      </c>
      <c r="J22800" t="str">
        <f t="shared" si="715"/>
        <v>2020</v>
      </c>
    </row>
    <row r="22801" spans="1:10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VLOOKUP($B22801,[1]Content!$B$2:$E$1001,3,0)</f>
        <v>GIF</v>
      </c>
      <c r="F22801" t="str">
        <f>VLOOKUP($B22801,[1]Content!$B$2:$E$1001,4,0)</f>
        <v>studying</v>
      </c>
      <c r="G22801" t="str">
        <v>negative</v>
      </c>
      <c r="H22801">
        <v>5</v>
      </c>
      <c r="I22801" t="str">
        <f t="shared" si="716"/>
        <v>Aug</v>
      </c>
      <c r="J22801" t="str">
        <f t="shared" si="715"/>
        <v>2020</v>
      </c>
    </row>
    <row r="22802" spans="1:10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VLOOKUP($B22802,[1]Content!$B$2:$E$1001,3,0)</f>
        <v>photo</v>
      </c>
      <c r="F22802" t="str">
        <f>VLOOKUP($B22802,[1]Content!$B$2:$E$1001,4,0)</f>
        <v>dogs</v>
      </c>
      <c r="G22802" t="str">
        <v>positive</v>
      </c>
      <c r="H22802">
        <v>72</v>
      </c>
      <c r="I22802" t="str">
        <f t="shared" si="716"/>
        <v>Jun</v>
      </c>
      <c r="J22802" t="str">
        <f t="shared" si="715"/>
        <v>2021</v>
      </c>
    </row>
    <row r="22803" spans="1:10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VLOOKUP($B22803,[1]Content!$B$2:$E$1001,3,0)</f>
        <v>photo</v>
      </c>
      <c r="F22803" t="str">
        <f>VLOOKUP($B22803,[1]Content!$B$2:$E$1001,4,0)</f>
        <v>dogs</v>
      </c>
      <c r="G22803" t="str">
        <v>positive</v>
      </c>
      <c r="H22803">
        <v>75</v>
      </c>
      <c r="I22803" t="str">
        <f t="shared" si="716"/>
        <v>Dec</v>
      </c>
      <c r="J22803" t="str">
        <f t="shared" si="715"/>
        <v>2020</v>
      </c>
    </row>
    <row r="22804" spans="1:10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VLOOKUP($B22804,[1]Content!$B$2:$E$1001,3,0)</f>
        <v>photo</v>
      </c>
      <c r="F22804" t="str">
        <f>VLOOKUP($B22804,[1]Content!$B$2:$E$1001,4,0)</f>
        <v>dogs</v>
      </c>
      <c r="G22804" t="str">
        <v>negative</v>
      </c>
      <c r="H22804">
        <v>10</v>
      </c>
      <c r="I22804" t="str">
        <f t="shared" si="716"/>
        <v>Jul</v>
      </c>
      <c r="J22804" t="str">
        <f t="shared" si="715"/>
        <v>2020</v>
      </c>
    </row>
    <row r="22805" spans="1:10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VLOOKUP($B22805,[1]Content!$B$2:$E$1001,3,0)</f>
        <v>photo</v>
      </c>
      <c r="F22805" t="str">
        <f>VLOOKUP($B22805,[1]Content!$B$2:$E$1001,4,0)</f>
        <v>dogs</v>
      </c>
      <c r="G22805" t="str">
        <v>negative</v>
      </c>
      <c r="H22805">
        <v>0</v>
      </c>
      <c r="I22805" t="str">
        <f t="shared" si="716"/>
        <v>May</v>
      </c>
      <c r="J22805" t="str">
        <f t="shared" si="715"/>
        <v>2021</v>
      </c>
    </row>
    <row r="22806" spans="1:10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VLOOKUP($B22806,[1]Content!$B$2:$E$1001,3,0)</f>
        <v>photo</v>
      </c>
      <c r="F22806" t="str">
        <f>VLOOKUP($B22806,[1]Content!$B$2:$E$1001,4,0)</f>
        <v>dogs</v>
      </c>
      <c r="G22806" t="str">
        <v>positive</v>
      </c>
      <c r="H22806">
        <v>50</v>
      </c>
      <c r="I22806" t="str">
        <f t="shared" si="716"/>
        <v>Jul</v>
      </c>
      <c r="J22806" t="str">
        <f t="shared" si="715"/>
        <v>2020</v>
      </c>
    </row>
    <row r="22807" spans="1:10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VLOOKUP($B22807,[1]Content!$B$2:$E$1001,3,0)</f>
        <v>photo</v>
      </c>
      <c r="F22807" t="str">
        <f>VLOOKUP($B22807,[1]Content!$B$2:$E$1001,4,0)</f>
        <v>dogs</v>
      </c>
      <c r="G22807" t="str">
        <v>negative</v>
      </c>
      <c r="H22807">
        <v>5</v>
      </c>
      <c r="I22807" t="str">
        <f t="shared" si="716"/>
        <v>Jan</v>
      </c>
      <c r="J22807" t="str">
        <f t="shared" si="715"/>
        <v>2021</v>
      </c>
    </row>
    <row r="22808" spans="1:10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VLOOKUP($B22808,[1]Content!$B$2:$E$1001,3,0)</f>
        <v>photo</v>
      </c>
      <c r="F22808" t="str">
        <f>VLOOKUP($B22808,[1]Content!$B$2:$E$1001,4,0)</f>
        <v>dogs</v>
      </c>
      <c r="G22808" t="str">
        <v>positive</v>
      </c>
      <c r="H22808">
        <v>60</v>
      </c>
      <c r="I22808" t="str">
        <f t="shared" si="716"/>
        <v>Jul</v>
      </c>
      <c r="J22808" t="str">
        <f t="shared" si="715"/>
        <v>2020</v>
      </c>
    </row>
    <row r="22809" spans="1:10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VLOOKUP($B22809,[1]Content!$B$2:$E$1001,3,0)</f>
        <v>photo</v>
      </c>
      <c r="F22809" t="str">
        <f>VLOOKUP($B22809,[1]Content!$B$2:$E$1001,4,0)</f>
        <v>dogs</v>
      </c>
      <c r="G22809" t="str">
        <v>neutral</v>
      </c>
      <c r="H22809">
        <v>35</v>
      </c>
      <c r="I22809" t="str">
        <f t="shared" si="716"/>
        <v>Feb</v>
      </c>
      <c r="J22809" t="str">
        <f t="shared" si="715"/>
        <v>2021</v>
      </c>
    </row>
    <row r="22810" spans="1:10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VLOOKUP($B22810,[1]Content!$B$2:$E$1001,3,0)</f>
        <v>photo</v>
      </c>
      <c r="F22810" t="str">
        <f>VLOOKUP($B22810,[1]Content!$B$2:$E$1001,4,0)</f>
        <v>dogs</v>
      </c>
      <c r="G22810" t="str">
        <v>positive</v>
      </c>
      <c r="H22810">
        <v>72</v>
      </c>
      <c r="I22810" t="str">
        <f t="shared" si="716"/>
        <v>Apr</v>
      </c>
      <c r="J22810" t="str">
        <f t="shared" si="715"/>
        <v>2021</v>
      </c>
    </row>
    <row r="22811" spans="1:10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VLOOKUP($B22811,[1]Content!$B$2:$E$1001,3,0)</f>
        <v>photo</v>
      </c>
      <c r="F22811" t="str">
        <f>VLOOKUP($B22811,[1]Content!$B$2:$E$1001,4,0)</f>
        <v>dogs</v>
      </c>
      <c r="G22811" t="str">
        <v>positive</v>
      </c>
      <c r="H22811">
        <v>50</v>
      </c>
      <c r="I22811" t="str">
        <f t="shared" si="716"/>
        <v>Feb</v>
      </c>
      <c r="J22811" t="str">
        <f t="shared" si="715"/>
        <v>2021</v>
      </c>
    </row>
    <row r="22812" spans="1:10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VLOOKUP($B22812,[1]Content!$B$2:$E$1001,3,0)</f>
        <v>photo</v>
      </c>
      <c r="F22812" t="str">
        <f>VLOOKUP($B22812,[1]Content!$B$2:$E$1001,4,0)</f>
        <v>dogs</v>
      </c>
      <c r="G22812" t="str">
        <v>positive</v>
      </c>
      <c r="H22812">
        <v>65</v>
      </c>
      <c r="I22812" t="str">
        <f t="shared" si="716"/>
        <v>Oct</v>
      </c>
      <c r="J22812" t="str">
        <f t="shared" si="715"/>
        <v>2020</v>
      </c>
    </row>
    <row r="22813" spans="1:10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VLOOKUP($B22813,[1]Content!$B$2:$E$1001,3,0)</f>
        <v>photo</v>
      </c>
      <c r="F22813" t="str">
        <f>VLOOKUP($B22813,[1]Content!$B$2:$E$1001,4,0)</f>
        <v>dogs</v>
      </c>
      <c r="G22813" t="str">
        <v>negative</v>
      </c>
      <c r="H22813">
        <v>10</v>
      </c>
      <c r="I22813" t="str">
        <f t="shared" si="716"/>
        <v>Jul</v>
      </c>
      <c r="J22813" t="str">
        <f t="shared" si="715"/>
        <v>2020</v>
      </c>
    </row>
    <row r="22814" spans="1:10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VLOOKUP($B22814,[1]Content!$B$2:$E$1001,3,0)</f>
        <v>photo</v>
      </c>
      <c r="F22814" t="str">
        <f>VLOOKUP($B22814,[1]Content!$B$2:$E$1001,4,0)</f>
        <v>dogs</v>
      </c>
      <c r="G22814" t="str">
        <v>positive</v>
      </c>
      <c r="H22814">
        <v>70</v>
      </c>
      <c r="I22814" t="str">
        <f t="shared" si="716"/>
        <v>Jun</v>
      </c>
      <c r="J22814" t="str">
        <f t="shared" si="715"/>
        <v>2021</v>
      </c>
    </row>
    <row r="22815" spans="1:10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VLOOKUP($B22815,[1]Content!$B$2:$E$1001,3,0)</f>
        <v>photo</v>
      </c>
      <c r="F22815" t="str">
        <f>VLOOKUP($B22815,[1]Content!$B$2:$E$1001,4,0)</f>
        <v>dogs</v>
      </c>
      <c r="G22815" t="str">
        <v>positive</v>
      </c>
      <c r="H22815">
        <v>45</v>
      </c>
      <c r="I22815" t="str">
        <f t="shared" si="716"/>
        <v>Oct</v>
      </c>
      <c r="J22815" t="str">
        <f t="shared" si="715"/>
        <v>2020</v>
      </c>
    </row>
    <row r="22816" spans="1:10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VLOOKUP($B22816,[1]Content!$B$2:$E$1001,3,0)</f>
        <v>photo</v>
      </c>
      <c r="F22816" t="str">
        <f>VLOOKUP($B22816,[1]Content!$B$2:$E$1001,4,0)</f>
        <v>dogs</v>
      </c>
      <c r="G22816" t="str">
        <v>positive</v>
      </c>
      <c r="H22816">
        <v>70</v>
      </c>
      <c r="I22816" t="str">
        <f t="shared" si="716"/>
        <v>Nov</v>
      </c>
      <c r="J22816" t="str">
        <f t="shared" si="715"/>
        <v>2020</v>
      </c>
    </row>
    <row r="22817" spans="1:10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VLOOKUP($B22817,[1]Content!$B$2:$E$1001,3,0)</f>
        <v>photo</v>
      </c>
      <c r="F22817" t="str">
        <f>VLOOKUP($B22817,[1]Content!$B$2:$E$1001,4,0)</f>
        <v>dogs</v>
      </c>
      <c r="G22817" t="str">
        <v>neutral</v>
      </c>
      <c r="H22817">
        <v>20</v>
      </c>
      <c r="I22817" t="str">
        <f t="shared" si="716"/>
        <v>Apr</v>
      </c>
      <c r="J22817" t="str">
        <f t="shared" si="715"/>
        <v>2021</v>
      </c>
    </row>
    <row r="22818" spans="1:10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VLOOKUP($B22818,[1]Content!$B$2:$E$1001,3,0)</f>
        <v>photo</v>
      </c>
      <c r="F22818" t="str">
        <f>VLOOKUP($B22818,[1]Content!$B$2:$E$1001,4,0)</f>
        <v>dogs</v>
      </c>
      <c r="G22818" t="str">
        <v>negative</v>
      </c>
      <c r="H22818">
        <v>5</v>
      </c>
      <c r="I22818" t="str">
        <f t="shared" si="716"/>
        <v>Apr</v>
      </c>
      <c r="J22818" t="str">
        <f t="shared" si="715"/>
        <v>2021</v>
      </c>
    </row>
    <row r="22819" spans="1:10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VLOOKUP($B22819,[1]Content!$B$2:$E$1001,3,0)</f>
        <v>photo</v>
      </c>
      <c r="F22819" t="str">
        <f>VLOOKUP($B22819,[1]Content!$B$2:$E$1001,4,0)</f>
        <v>dogs</v>
      </c>
      <c r="G22819" t="str">
        <v>positive</v>
      </c>
      <c r="H22819">
        <v>30</v>
      </c>
      <c r="I22819" t="str">
        <f t="shared" si="716"/>
        <v>Jul</v>
      </c>
      <c r="J22819" t="str">
        <f t="shared" si="715"/>
        <v>2020</v>
      </c>
    </row>
    <row r="22820" spans="1:10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VLOOKUP($B22820,[1]Content!$B$2:$E$1001,3,0)</f>
        <v>photo</v>
      </c>
      <c r="F22820" t="str">
        <f>VLOOKUP($B22820,[1]Content!$B$2:$E$1001,4,0)</f>
        <v>dogs</v>
      </c>
      <c r="G22820" t="str">
        <v>positive</v>
      </c>
      <c r="H22820">
        <v>75</v>
      </c>
      <c r="I22820" t="str">
        <f t="shared" si="716"/>
        <v>Jul</v>
      </c>
      <c r="J22820" t="str">
        <f t="shared" si="715"/>
        <v>2020</v>
      </c>
    </row>
    <row r="22821" spans="1:10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VLOOKUP($B22821,[1]Content!$B$2:$E$1001,3,0)</f>
        <v>photo</v>
      </c>
      <c r="F22821" t="str">
        <f>VLOOKUP($B22821,[1]Content!$B$2:$E$1001,4,0)</f>
        <v>dogs</v>
      </c>
      <c r="G22821" t="str">
        <v>neutral</v>
      </c>
      <c r="H22821">
        <v>35</v>
      </c>
      <c r="I22821" t="str">
        <f t="shared" si="716"/>
        <v>May</v>
      </c>
      <c r="J22821" t="str">
        <f t="shared" si="715"/>
        <v>2021</v>
      </c>
    </row>
    <row r="22822" spans="1:10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VLOOKUP($B22822,[1]Content!$B$2:$E$1001,3,0)</f>
        <v>photo</v>
      </c>
      <c r="F22822" t="str">
        <f>VLOOKUP($B22822,[1]Content!$B$2:$E$1001,4,0)</f>
        <v>dogs</v>
      </c>
      <c r="G22822" t="str">
        <v>positive</v>
      </c>
      <c r="H22822">
        <v>65</v>
      </c>
      <c r="I22822" t="str">
        <f t="shared" si="716"/>
        <v>Feb</v>
      </c>
      <c r="J22822" t="str">
        <f t="shared" si="715"/>
        <v>2021</v>
      </c>
    </row>
    <row r="22823" spans="1:10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VLOOKUP($B22823,[1]Content!$B$2:$E$1001,3,0)</f>
        <v>photo</v>
      </c>
      <c r="F22823" t="str">
        <f>VLOOKUP($B22823,[1]Content!$B$2:$E$1001,4,0)</f>
        <v>dogs</v>
      </c>
      <c r="G22823" t="str">
        <v>positive</v>
      </c>
      <c r="H22823">
        <v>75</v>
      </c>
      <c r="I22823" t="str">
        <f t="shared" si="716"/>
        <v>Apr</v>
      </c>
      <c r="J22823" t="str">
        <f t="shared" si="715"/>
        <v>2021</v>
      </c>
    </row>
    <row r="22824" spans="1:10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VLOOKUP($B22824,[1]Content!$B$2:$E$1001,3,0)</f>
        <v>photo</v>
      </c>
      <c r="F22824" t="str">
        <f>VLOOKUP($B22824,[1]Content!$B$2:$E$1001,4,0)</f>
        <v>dogs</v>
      </c>
      <c r="G22824" t="str">
        <v>negative</v>
      </c>
      <c r="H22824">
        <v>12</v>
      </c>
      <c r="I22824" t="str">
        <f t="shared" si="716"/>
        <v>Nov</v>
      </c>
      <c r="J22824" t="str">
        <f t="shared" si="715"/>
        <v>2020</v>
      </c>
    </row>
    <row r="22825" spans="1:10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VLOOKUP($B22825,[1]Content!$B$2:$E$1001,3,0)</f>
        <v>photo</v>
      </c>
      <c r="F22825" t="str">
        <f>VLOOKUP($B22825,[1]Content!$B$2:$E$1001,4,0)</f>
        <v>dogs</v>
      </c>
      <c r="G22825" t="str">
        <v>positive</v>
      </c>
      <c r="H22825">
        <v>50</v>
      </c>
      <c r="I22825" t="str">
        <f t="shared" si="716"/>
        <v>Apr</v>
      </c>
      <c r="J22825" t="str">
        <f t="shared" si="715"/>
        <v>2021</v>
      </c>
    </row>
    <row r="22826" spans="1:10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VLOOKUP($B22826,[1]Content!$B$2:$E$1001,3,0)</f>
        <v>photo</v>
      </c>
      <c r="F22826" t="str">
        <f>VLOOKUP($B22826,[1]Content!$B$2:$E$1001,4,0)</f>
        <v>dogs</v>
      </c>
      <c r="G22826" t="str">
        <v>positive</v>
      </c>
      <c r="H22826">
        <v>72</v>
      </c>
      <c r="I22826" t="str">
        <f t="shared" si="716"/>
        <v>Dec</v>
      </c>
      <c r="J22826" t="str">
        <f t="shared" si="715"/>
        <v>2020</v>
      </c>
    </row>
    <row r="22827" spans="1:10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VLOOKUP($B22827,[1]Content!$B$2:$E$1001,3,0)</f>
        <v>photo</v>
      </c>
      <c r="F22827" t="str">
        <f>VLOOKUP($B22827,[1]Content!$B$2:$E$1001,4,0)</f>
        <v>dogs</v>
      </c>
      <c r="G22827" t="str">
        <v>negative</v>
      </c>
      <c r="H22827">
        <v>15</v>
      </c>
      <c r="I22827" t="str">
        <f t="shared" si="716"/>
        <v>Jul</v>
      </c>
      <c r="J22827" t="str">
        <f t="shared" si="715"/>
        <v>2020</v>
      </c>
    </row>
    <row r="22828" spans="1:10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VLOOKUP($B22828,[1]Content!$B$2:$E$1001,3,0)</f>
        <v>photo</v>
      </c>
      <c r="F22828" t="str">
        <f>VLOOKUP($B22828,[1]Content!$B$2:$E$1001,4,0)</f>
        <v>dogs</v>
      </c>
      <c r="G22828" t="str">
        <v>negative</v>
      </c>
      <c r="H22828">
        <v>15</v>
      </c>
      <c r="I22828" t="str">
        <f t="shared" si="716"/>
        <v>Apr</v>
      </c>
      <c r="J22828" t="str">
        <f t="shared" si="715"/>
        <v>2021</v>
      </c>
    </row>
    <row r="22829" spans="1:10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VLOOKUP($B22829,[1]Content!$B$2:$E$1001,3,0)</f>
        <v>photo</v>
      </c>
      <c r="F22829" t="str">
        <f>VLOOKUP($B22829,[1]Content!$B$2:$E$1001,4,0)</f>
        <v>dogs</v>
      </c>
      <c r="G22829" t="str">
        <v>positive</v>
      </c>
      <c r="H22829">
        <v>60</v>
      </c>
      <c r="I22829" t="str">
        <f t="shared" si="716"/>
        <v>Apr</v>
      </c>
      <c r="J22829" t="str">
        <f t="shared" si="715"/>
        <v>2021</v>
      </c>
    </row>
    <row r="22830" spans="1:10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VLOOKUP($B22830,[1]Content!$B$2:$E$1001,3,0)</f>
        <v>photo</v>
      </c>
      <c r="F22830" t="str">
        <f>VLOOKUP($B22830,[1]Content!$B$2:$E$1001,4,0)</f>
        <v>dogs</v>
      </c>
      <c r="G22830" t="str">
        <v>negative</v>
      </c>
      <c r="H22830">
        <v>0</v>
      </c>
      <c r="I22830" t="str">
        <f t="shared" si="716"/>
        <v>Mar</v>
      </c>
      <c r="J22830" t="str">
        <f t="shared" si="715"/>
        <v>2021</v>
      </c>
    </row>
    <row r="22831" spans="1:10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VLOOKUP($B22831,[1]Content!$B$2:$E$1001,3,0)</f>
        <v>photo</v>
      </c>
      <c r="F22831" t="str">
        <f>VLOOKUP($B22831,[1]Content!$B$2:$E$1001,4,0)</f>
        <v>dogs</v>
      </c>
      <c r="G22831" t="str">
        <v>positive</v>
      </c>
      <c r="H22831">
        <v>30</v>
      </c>
      <c r="I22831" t="str">
        <f t="shared" si="716"/>
        <v>Jul</v>
      </c>
      <c r="J22831" t="str">
        <f t="shared" si="715"/>
        <v>2020</v>
      </c>
    </row>
    <row r="22832" spans="1:10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VLOOKUP($B22832,[1]Content!$B$2:$E$1001,3,0)</f>
        <v>photo</v>
      </c>
      <c r="F22832" t="str">
        <f>VLOOKUP($B22832,[1]Content!$B$2:$E$1001,4,0)</f>
        <v>dogs</v>
      </c>
      <c r="G22832" t="str">
        <v>positive</v>
      </c>
      <c r="H22832">
        <v>50</v>
      </c>
      <c r="I22832" t="str">
        <f t="shared" si="716"/>
        <v>Aug</v>
      </c>
      <c r="J22832" t="str">
        <f t="shared" si="715"/>
        <v>2020</v>
      </c>
    </row>
    <row r="22833" spans="1:10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VLOOKUP($B22833,[1]Content!$B$2:$E$1001,3,0)</f>
        <v>photo</v>
      </c>
      <c r="F22833" t="str">
        <f>VLOOKUP($B22833,[1]Content!$B$2:$E$1001,4,0)</f>
        <v>dogs</v>
      </c>
      <c r="G22833" t="str">
        <v>positive</v>
      </c>
      <c r="H22833">
        <v>30</v>
      </c>
      <c r="I22833" t="str">
        <f t="shared" si="716"/>
        <v>Jun</v>
      </c>
      <c r="J22833" t="str">
        <f t="shared" si="715"/>
        <v>2020</v>
      </c>
    </row>
    <row r="22834" spans="1:10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VLOOKUP($B22834,[1]Content!$B$2:$E$1001,3,0)</f>
        <v>photo</v>
      </c>
      <c r="F22834" t="str">
        <f>VLOOKUP($B22834,[1]Content!$B$2:$E$1001,4,0)</f>
        <v>dogs</v>
      </c>
      <c r="G22834" t="str">
        <v>positive</v>
      </c>
      <c r="H22834">
        <v>65</v>
      </c>
      <c r="I22834" t="str">
        <f t="shared" si="716"/>
        <v>Nov</v>
      </c>
      <c r="J22834" t="str">
        <f t="shared" si="715"/>
        <v>2020</v>
      </c>
    </row>
    <row r="22835" spans="1:10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VLOOKUP($B22835,[1]Content!$B$2:$E$1001,3,0)</f>
        <v>photo</v>
      </c>
      <c r="F22835" t="str">
        <f>VLOOKUP($B22835,[1]Content!$B$2:$E$1001,4,0)</f>
        <v>dogs</v>
      </c>
      <c r="G22835" t="str">
        <v>negative</v>
      </c>
      <c r="H22835">
        <v>5</v>
      </c>
      <c r="I22835" t="str">
        <f t="shared" si="716"/>
        <v>Aug</v>
      </c>
      <c r="J22835" t="str">
        <f t="shared" si="715"/>
        <v>2020</v>
      </c>
    </row>
    <row r="22836" spans="1:10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VLOOKUP($B22836,[1]Content!$B$2:$E$1001,3,0)</f>
        <v>photo</v>
      </c>
      <c r="F22836" t="str">
        <f>VLOOKUP($B22836,[1]Content!$B$2:$E$1001,4,0)</f>
        <v>dogs</v>
      </c>
      <c r="G22836" t="str">
        <v>positive</v>
      </c>
      <c r="H22836">
        <v>45</v>
      </c>
      <c r="I22836" t="str">
        <f t="shared" si="716"/>
        <v>Dec</v>
      </c>
      <c r="J22836" t="str">
        <f t="shared" si="715"/>
        <v>2020</v>
      </c>
    </row>
    <row r="22837" spans="1:10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VLOOKUP($B22837,[1]Content!$B$2:$E$1001,3,0)</f>
        <v>photo</v>
      </c>
      <c r="F22837" t="str">
        <f>VLOOKUP($B22837,[1]Content!$B$2:$E$1001,4,0)</f>
        <v>dogs</v>
      </c>
      <c r="G22837" t="str">
        <v>negative</v>
      </c>
      <c r="H22837">
        <v>5</v>
      </c>
      <c r="I22837" t="str">
        <f t="shared" si="716"/>
        <v>Mar</v>
      </c>
      <c r="J22837" t="str">
        <f t="shared" si="715"/>
        <v>2021</v>
      </c>
    </row>
    <row r="22838" spans="1:10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VLOOKUP($B22838,[1]Content!$B$2:$E$1001,3,0)</f>
        <v>photo</v>
      </c>
      <c r="F22838" t="str">
        <f>VLOOKUP($B22838,[1]Content!$B$2:$E$1001,4,0)</f>
        <v>dogs</v>
      </c>
      <c r="G22838" t="str">
        <v>negative</v>
      </c>
      <c r="H22838">
        <v>0</v>
      </c>
      <c r="I22838" t="str">
        <f t="shared" si="716"/>
        <v>May</v>
      </c>
      <c r="J22838" t="str">
        <f t="shared" si="715"/>
        <v>2021</v>
      </c>
    </row>
    <row r="22839" spans="1:10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VLOOKUP($B22839,[1]Content!$B$2:$E$1001,3,0)</f>
        <v>photo</v>
      </c>
      <c r="F22839" t="str">
        <f>VLOOKUP($B22839,[1]Content!$B$2:$E$1001,4,0)</f>
        <v>dogs</v>
      </c>
      <c r="G22839" t="str">
        <v>neutral</v>
      </c>
      <c r="H22839">
        <v>20</v>
      </c>
      <c r="I22839" t="str">
        <f t="shared" si="716"/>
        <v>Nov</v>
      </c>
      <c r="J22839" t="str">
        <f t="shared" si="715"/>
        <v>2020</v>
      </c>
    </row>
    <row r="22840" spans="1:10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VLOOKUP($B22840,[1]Content!$B$2:$E$1001,3,0)</f>
        <v>photo</v>
      </c>
      <c r="F22840" t="str">
        <f>VLOOKUP($B22840,[1]Content!$B$2:$E$1001,4,0)</f>
        <v>dogs</v>
      </c>
      <c r="G22840" t="str">
        <v>positive</v>
      </c>
      <c r="H22840">
        <v>30</v>
      </c>
      <c r="I22840" t="str">
        <f t="shared" si="716"/>
        <v>Jan</v>
      </c>
      <c r="J22840" t="str">
        <f t="shared" si="715"/>
        <v>2021</v>
      </c>
    </row>
    <row r="22841" spans="1:10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VLOOKUP($B22841,[1]Content!$B$2:$E$1001,3,0)</f>
        <v>photo</v>
      </c>
      <c r="F22841" t="str">
        <f>VLOOKUP($B22841,[1]Content!$B$2:$E$1001,4,0)</f>
        <v>dogs</v>
      </c>
      <c r="G22841" t="str">
        <v>positive</v>
      </c>
      <c r="H22841">
        <v>65</v>
      </c>
      <c r="I22841" t="str">
        <f t="shared" si="716"/>
        <v>Feb</v>
      </c>
      <c r="J22841" t="str">
        <f t="shared" si="715"/>
        <v>2021</v>
      </c>
    </row>
    <row r="22842" spans="1:10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VLOOKUP($B22842,[1]Content!$B$2:$E$1001,3,0)</f>
        <v>photo</v>
      </c>
      <c r="F22842" t="str">
        <f>VLOOKUP($B22842,[1]Content!$B$2:$E$1001,4,0)</f>
        <v>dogs</v>
      </c>
      <c r="G22842" t="str">
        <v>negative</v>
      </c>
      <c r="H22842">
        <v>5</v>
      </c>
      <c r="I22842" t="str">
        <f t="shared" si="716"/>
        <v>Mar</v>
      </c>
      <c r="J22842" t="str">
        <f t="shared" si="715"/>
        <v>2021</v>
      </c>
    </row>
    <row r="22843" spans="1:10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VLOOKUP($B22843,[1]Content!$B$2:$E$1001,3,0)</f>
        <v>photo</v>
      </c>
      <c r="F22843" t="str">
        <f>VLOOKUP($B22843,[1]Content!$B$2:$E$1001,4,0)</f>
        <v>dogs</v>
      </c>
      <c r="G22843" t="str">
        <v>positive</v>
      </c>
      <c r="H22843">
        <v>70</v>
      </c>
      <c r="I22843" t="str">
        <f t="shared" si="716"/>
        <v>Aug</v>
      </c>
      <c r="J22843" t="str">
        <f t="shared" si="715"/>
        <v>2020</v>
      </c>
    </row>
    <row r="22844" spans="1:10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VLOOKUP($B22844,[1]Content!$B$2:$E$1001,3,0)</f>
        <v>photo</v>
      </c>
      <c r="F22844" t="str">
        <f>VLOOKUP($B22844,[1]Content!$B$2:$E$1001,4,0)</f>
        <v>dogs</v>
      </c>
      <c r="G22844" t="str">
        <v>negative</v>
      </c>
      <c r="H22844">
        <v>0</v>
      </c>
      <c r="I22844" t="str">
        <f t="shared" si="716"/>
        <v>Apr</v>
      </c>
      <c r="J22844" t="str">
        <f t="shared" si="715"/>
        <v>2021</v>
      </c>
    </row>
    <row r="22845" spans="1:10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VLOOKUP($B22845,[1]Content!$B$2:$E$1001,3,0)</f>
        <v>audio</v>
      </c>
      <c r="F22845" t="str">
        <f>VLOOKUP($B22845,[1]Content!$B$2:$E$1001,4,0)</f>
        <v>healthy eating</v>
      </c>
      <c r="G22845" t="str">
        <v>positive</v>
      </c>
      <c r="H22845">
        <v>45</v>
      </c>
      <c r="I22845" t="str">
        <f t="shared" si="716"/>
        <v>May</v>
      </c>
      <c r="J22845" t="str">
        <f t="shared" si="715"/>
        <v>2021</v>
      </c>
    </row>
    <row r="22846" spans="1:10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VLOOKUP($B22846,[1]Content!$B$2:$E$1001,3,0)</f>
        <v>audio</v>
      </c>
      <c r="F22846" t="str">
        <f>VLOOKUP($B22846,[1]Content!$B$2:$E$1001,4,0)</f>
        <v>healthy eating</v>
      </c>
      <c r="G22846" t="str">
        <v>positive</v>
      </c>
      <c r="H22846">
        <v>30</v>
      </c>
      <c r="I22846" t="str">
        <f t="shared" si="716"/>
        <v>Sep</v>
      </c>
      <c r="J22846" t="str">
        <f t="shared" si="715"/>
        <v>2020</v>
      </c>
    </row>
    <row r="22847" spans="1:10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VLOOKUP($B22847,[1]Content!$B$2:$E$1001,3,0)</f>
        <v>audio</v>
      </c>
      <c r="F22847" t="str">
        <f>VLOOKUP($B22847,[1]Content!$B$2:$E$1001,4,0)</f>
        <v>healthy eating</v>
      </c>
      <c r="G22847" t="str">
        <v>positive</v>
      </c>
      <c r="H22847">
        <v>70</v>
      </c>
      <c r="I22847" t="str">
        <f t="shared" si="716"/>
        <v>Oct</v>
      </c>
      <c r="J22847" t="str">
        <f t="shared" si="715"/>
        <v>2020</v>
      </c>
    </row>
    <row r="22848" spans="1:10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VLOOKUP($B22848,[1]Content!$B$2:$E$1001,3,0)</f>
        <v>audio</v>
      </c>
      <c r="F22848" t="str">
        <f>VLOOKUP($B22848,[1]Content!$B$2:$E$1001,4,0)</f>
        <v>healthy eating</v>
      </c>
      <c r="G22848" t="str">
        <v>negative</v>
      </c>
      <c r="H22848">
        <v>10</v>
      </c>
      <c r="I22848" t="str">
        <f t="shared" si="716"/>
        <v>Mar</v>
      </c>
      <c r="J22848" t="str">
        <f t="shared" si="715"/>
        <v>2021</v>
      </c>
    </row>
    <row r="22849" spans="1:10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VLOOKUP($B22849,[1]Content!$B$2:$E$1001,3,0)</f>
        <v>audio</v>
      </c>
      <c r="F22849" t="str">
        <f>VLOOKUP($B22849,[1]Content!$B$2:$E$1001,4,0)</f>
        <v>healthy eating</v>
      </c>
      <c r="G22849" t="str">
        <v>negative</v>
      </c>
      <c r="H22849">
        <v>0</v>
      </c>
      <c r="I22849" t="str">
        <f t="shared" si="716"/>
        <v>Nov</v>
      </c>
      <c r="J22849" t="str">
        <f t="shared" si="715"/>
        <v>2020</v>
      </c>
    </row>
    <row r="22850" spans="1:10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VLOOKUP($B22850,[1]Content!$B$2:$E$1001,3,0)</f>
        <v>audio</v>
      </c>
      <c r="F22850" t="str">
        <f>VLOOKUP($B22850,[1]Content!$B$2:$E$1001,4,0)</f>
        <v>healthy eating</v>
      </c>
      <c r="G22850" t="str">
        <v>negative</v>
      </c>
      <c r="H22850">
        <v>5</v>
      </c>
      <c r="I22850" t="str">
        <f t="shared" si="716"/>
        <v>Jun</v>
      </c>
      <c r="J22850" t="str">
        <f t="shared" si="715"/>
        <v>2021</v>
      </c>
    </row>
    <row r="22851" spans="1:10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VLOOKUP($B22851,[1]Content!$B$2:$E$1001,3,0)</f>
        <v>audio</v>
      </c>
      <c r="F22851" t="str">
        <f>VLOOKUP($B22851,[1]Content!$B$2:$E$1001,4,0)</f>
        <v>healthy eating</v>
      </c>
      <c r="G22851" t="str">
        <v>positive</v>
      </c>
      <c r="H22851">
        <v>45</v>
      </c>
      <c r="I22851" t="str">
        <f t="shared" si="716"/>
        <v>Sep</v>
      </c>
      <c r="J22851" t="str">
        <f t="shared" ref="J22851:J22914" si="717">TEXT($D22851,"YYY")</f>
        <v>2020</v>
      </c>
    </row>
    <row r="22852" spans="1:10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VLOOKUP($B22852,[1]Content!$B$2:$E$1001,3,0)</f>
        <v>audio</v>
      </c>
      <c r="F22852" t="str">
        <f>VLOOKUP($B22852,[1]Content!$B$2:$E$1001,4,0)</f>
        <v>healthy eating</v>
      </c>
      <c r="G22852" t="str">
        <v>positive</v>
      </c>
      <c r="H22852">
        <v>60</v>
      </c>
      <c r="I22852" t="str">
        <f t="shared" si="716"/>
        <v>Feb</v>
      </c>
      <c r="J22852" t="str">
        <f t="shared" si="717"/>
        <v>2021</v>
      </c>
    </row>
    <row r="22853" spans="1:10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VLOOKUP($B22853,[1]Content!$B$2:$E$1001,3,0)</f>
        <v>audio</v>
      </c>
      <c r="F22853" t="str">
        <f>VLOOKUP($B22853,[1]Content!$B$2:$E$1001,4,0)</f>
        <v>healthy eating</v>
      </c>
      <c r="G22853" t="str">
        <v>positive</v>
      </c>
      <c r="H22853">
        <v>45</v>
      </c>
      <c r="I22853" t="str">
        <f t="shared" si="716"/>
        <v>Jun</v>
      </c>
      <c r="J22853" t="str">
        <f t="shared" si="717"/>
        <v>2021</v>
      </c>
    </row>
    <row r="22854" spans="1:10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VLOOKUP($B22854,[1]Content!$B$2:$E$1001,3,0)</f>
        <v>audio</v>
      </c>
      <c r="F22854" t="str">
        <f>VLOOKUP($B22854,[1]Content!$B$2:$E$1001,4,0)</f>
        <v>healthy eating</v>
      </c>
      <c r="G22854" t="str">
        <v>negative</v>
      </c>
      <c r="H22854">
        <v>10</v>
      </c>
      <c r="I22854" t="str">
        <f t="shared" si="716"/>
        <v>Jul</v>
      </c>
      <c r="J22854" t="str">
        <f t="shared" si="717"/>
        <v>2020</v>
      </c>
    </row>
    <row r="22855" spans="1:10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VLOOKUP($B22855,[1]Content!$B$2:$E$1001,3,0)</f>
        <v>audio</v>
      </c>
      <c r="F22855" t="str">
        <f>VLOOKUP($B22855,[1]Content!$B$2:$E$1001,4,0)</f>
        <v>healthy eating</v>
      </c>
      <c r="G22855" t="str">
        <v>positive</v>
      </c>
      <c r="H22855">
        <v>70</v>
      </c>
      <c r="I22855" t="str">
        <f t="shared" si="716"/>
        <v>Sep</v>
      </c>
      <c r="J22855" t="str">
        <f t="shared" si="717"/>
        <v>2020</v>
      </c>
    </row>
    <row r="22856" spans="1:10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VLOOKUP($B22856,[1]Content!$B$2:$E$1001,3,0)</f>
        <v>audio</v>
      </c>
      <c r="F22856" t="str">
        <f>VLOOKUP($B22856,[1]Content!$B$2:$E$1001,4,0)</f>
        <v>healthy eating</v>
      </c>
      <c r="G22856" t="str">
        <v>positive</v>
      </c>
      <c r="H22856">
        <v>60</v>
      </c>
      <c r="I22856" t="str">
        <f t="shared" si="716"/>
        <v>Sep</v>
      </c>
      <c r="J22856" t="str">
        <f t="shared" si="717"/>
        <v>2020</v>
      </c>
    </row>
    <row r="22857" spans="1:10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VLOOKUP($B22857,[1]Content!$B$2:$E$1001,3,0)</f>
        <v>audio</v>
      </c>
      <c r="F22857" t="str">
        <f>VLOOKUP($B22857,[1]Content!$B$2:$E$1001,4,0)</f>
        <v>healthy eating</v>
      </c>
      <c r="G22857" t="str">
        <v>positive</v>
      </c>
      <c r="H22857">
        <v>30</v>
      </c>
      <c r="I22857" t="str">
        <f t="shared" ref="I22857:I22920" si="718">TEXT($D22857,"MMM")</f>
        <v>Jun</v>
      </c>
      <c r="J22857" t="str">
        <f t="shared" si="717"/>
        <v>2021</v>
      </c>
    </row>
    <row r="22858" spans="1:10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VLOOKUP($B22858,[1]Content!$B$2:$E$1001,3,0)</f>
        <v>audio</v>
      </c>
      <c r="F22858" t="str">
        <f>VLOOKUP($B22858,[1]Content!$B$2:$E$1001,4,0)</f>
        <v>healthy eating</v>
      </c>
      <c r="G22858" t="str">
        <v>negative</v>
      </c>
      <c r="H22858">
        <v>15</v>
      </c>
      <c r="I22858" t="str">
        <f t="shared" si="718"/>
        <v>Apr</v>
      </c>
      <c r="J22858" t="str">
        <f t="shared" si="717"/>
        <v>2021</v>
      </c>
    </row>
    <row r="22859" spans="1:10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VLOOKUP($B22859,[1]Content!$B$2:$E$1001,3,0)</f>
        <v>audio</v>
      </c>
      <c r="F22859" t="str">
        <f>VLOOKUP($B22859,[1]Content!$B$2:$E$1001,4,0)</f>
        <v>healthy eating</v>
      </c>
      <c r="G22859" t="str">
        <v>positive</v>
      </c>
      <c r="H22859">
        <v>45</v>
      </c>
      <c r="I22859" t="str">
        <f t="shared" si="718"/>
        <v>Aug</v>
      </c>
      <c r="J22859" t="str">
        <f t="shared" si="717"/>
        <v>2020</v>
      </c>
    </row>
    <row r="22860" spans="1:10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VLOOKUP($B22860,[1]Content!$B$2:$E$1001,3,0)</f>
        <v>audio</v>
      </c>
      <c r="F22860" t="str">
        <f>VLOOKUP($B22860,[1]Content!$B$2:$E$1001,4,0)</f>
        <v>healthy eating</v>
      </c>
      <c r="G22860" t="str">
        <v>neutral</v>
      </c>
      <c r="H22860">
        <v>35</v>
      </c>
      <c r="I22860" t="str">
        <f t="shared" si="718"/>
        <v>Sep</v>
      </c>
      <c r="J22860" t="str">
        <f t="shared" si="717"/>
        <v>2020</v>
      </c>
    </row>
    <row r="22861" spans="1:10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VLOOKUP($B22861,[1]Content!$B$2:$E$1001,3,0)</f>
        <v>audio</v>
      </c>
      <c r="F22861" t="str">
        <f>VLOOKUP($B22861,[1]Content!$B$2:$E$1001,4,0)</f>
        <v>healthy eating</v>
      </c>
      <c r="G22861" t="str">
        <v>positive</v>
      </c>
      <c r="H22861">
        <v>72</v>
      </c>
      <c r="I22861" t="str">
        <f t="shared" si="718"/>
        <v>Sep</v>
      </c>
      <c r="J22861" t="str">
        <f t="shared" si="717"/>
        <v>2020</v>
      </c>
    </row>
    <row r="22862" spans="1:10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VLOOKUP($B22862,[1]Content!$B$2:$E$1001,3,0)</f>
        <v>video</v>
      </c>
      <c r="F22862" t="str">
        <f>VLOOKUP($B22862,[1]Content!$B$2:$E$1001,4,0)</f>
        <v>culture</v>
      </c>
      <c r="G22862" t="str">
        <v>positive</v>
      </c>
      <c r="H22862">
        <v>70</v>
      </c>
      <c r="I22862" t="str">
        <f t="shared" si="718"/>
        <v>Jul</v>
      </c>
      <c r="J22862" t="str">
        <f t="shared" si="717"/>
        <v>2020</v>
      </c>
    </row>
    <row r="22863" spans="1:10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VLOOKUP($B22863,[1]Content!$B$2:$E$1001,3,0)</f>
        <v>video</v>
      </c>
      <c r="F22863" t="str">
        <f>VLOOKUP($B22863,[1]Content!$B$2:$E$1001,4,0)</f>
        <v>culture</v>
      </c>
      <c r="G22863" t="str">
        <v>positive</v>
      </c>
      <c r="H22863">
        <v>70</v>
      </c>
      <c r="I22863" t="str">
        <f t="shared" si="718"/>
        <v>May</v>
      </c>
      <c r="J22863" t="str">
        <f t="shared" si="717"/>
        <v>2021</v>
      </c>
    </row>
    <row r="22864" spans="1:10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VLOOKUP($B22864,[1]Content!$B$2:$E$1001,3,0)</f>
        <v>video</v>
      </c>
      <c r="F22864" t="str">
        <f>VLOOKUP($B22864,[1]Content!$B$2:$E$1001,4,0)</f>
        <v>culture</v>
      </c>
      <c r="G22864" t="str">
        <v>negative</v>
      </c>
      <c r="H22864">
        <v>0</v>
      </c>
      <c r="I22864" t="str">
        <f t="shared" si="718"/>
        <v>Jun</v>
      </c>
      <c r="J22864" t="str">
        <f t="shared" si="717"/>
        <v>2021</v>
      </c>
    </row>
    <row r="22865" spans="1:10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VLOOKUP($B22865,[1]Content!$B$2:$E$1001,3,0)</f>
        <v>video</v>
      </c>
      <c r="F22865" t="str">
        <f>VLOOKUP($B22865,[1]Content!$B$2:$E$1001,4,0)</f>
        <v>culture</v>
      </c>
      <c r="G22865" t="str">
        <v>positive</v>
      </c>
      <c r="H22865">
        <v>30</v>
      </c>
      <c r="I22865" t="str">
        <f t="shared" si="718"/>
        <v>Apr</v>
      </c>
      <c r="J22865" t="str">
        <f t="shared" si="717"/>
        <v>2021</v>
      </c>
    </row>
    <row r="22866" spans="1:10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VLOOKUP($B22866,[1]Content!$B$2:$E$1001,3,0)</f>
        <v>video</v>
      </c>
      <c r="F22866" t="str">
        <f>VLOOKUP($B22866,[1]Content!$B$2:$E$1001,4,0)</f>
        <v>culture</v>
      </c>
      <c r="G22866" t="str">
        <v>positive</v>
      </c>
      <c r="H22866">
        <v>75</v>
      </c>
      <c r="I22866" t="str">
        <f t="shared" si="718"/>
        <v>Apr</v>
      </c>
      <c r="J22866" t="str">
        <f t="shared" si="717"/>
        <v>2021</v>
      </c>
    </row>
    <row r="22867" spans="1:10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VLOOKUP($B22867,[1]Content!$B$2:$E$1001,3,0)</f>
        <v>video</v>
      </c>
      <c r="F22867" t="str">
        <f>VLOOKUP($B22867,[1]Content!$B$2:$E$1001,4,0)</f>
        <v>culture</v>
      </c>
      <c r="G22867" t="str">
        <v>positive</v>
      </c>
      <c r="H22867">
        <v>72</v>
      </c>
      <c r="I22867" t="str">
        <f t="shared" si="718"/>
        <v>Jun</v>
      </c>
      <c r="J22867" t="str">
        <f t="shared" si="717"/>
        <v>2020</v>
      </c>
    </row>
    <row r="22868" spans="1:10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VLOOKUP($B22868,[1]Content!$B$2:$E$1001,3,0)</f>
        <v>video</v>
      </c>
      <c r="F22868" t="str">
        <f>VLOOKUP($B22868,[1]Content!$B$2:$E$1001,4,0)</f>
        <v>culture</v>
      </c>
      <c r="G22868" t="str">
        <v>negative</v>
      </c>
      <c r="H22868">
        <v>10</v>
      </c>
      <c r="I22868" t="str">
        <f t="shared" si="718"/>
        <v>May</v>
      </c>
      <c r="J22868" t="str">
        <f t="shared" si="717"/>
        <v>2021</v>
      </c>
    </row>
    <row r="22869" spans="1:10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VLOOKUP($B22869,[1]Content!$B$2:$E$1001,3,0)</f>
        <v>video</v>
      </c>
      <c r="F22869" t="str">
        <f>VLOOKUP($B22869,[1]Content!$B$2:$E$1001,4,0)</f>
        <v>culture</v>
      </c>
      <c r="G22869" t="str">
        <v>positive</v>
      </c>
      <c r="H22869">
        <v>70</v>
      </c>
      <c r="I22869" t="str">
        <f t="shared" si="718"/>
        <v>Dec</v>
      </c>
      <c r="J22869" t="str">
        <f t="shared" si="717"/>
        <v>2020</v>
      </c>
    </row>
    <row r="22870" spans="1:10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VLOOKUP($B22870,[1]Content!$B$2:$E$1001,3,0)</f>
        <v>video</v>
      </c>
      <c r="F22870" t="str">
        <f>VLOOKUP($B22870,[1]Content!$B$2:$E$1001,4,0)</f>
        <v>culture</v>
      </c>
      <c r="G22870" t="str">
        <v>negative</v>
      </c>
      <c r="H22870">
        <v>15</v>
      </c>
      <c r="I22870" t="str">
        <f t="shared" si="718"/>
        <v>Apr</v>
      </c>
      <c r="J22870" t="str">
        <f t="shared" si="717"/>
        <v>2021</v>
      </c>
    </row>
    <row r="22871" spans="1:10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VLOOKUP($B22871,[1]Content!$B$2:$E$1001,3,0)</f>
        <v>video</v>
      </c>
      <c r="F22871" t="str">
        <f>VLOOKUP($B22871,[1]Content!$B$2:$E$1001,4,0)</f>
        <v>culture</v>
      </c>
      <c r="G22871" t="str">
        <v>neutral</v>
      </c>
      <c r="H22871">
        <v>35</v>
      </c>
      <c r="I22871" t="str">
        <f t="shared" si="718"/>
        <v>Oct</v>
      </c>
      <c r="J22871" t="str">
        <f t="shared" si="717"/>
        <v>2020</v>
      </c>
    </row>
    <row r="22872" spans="1:10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VLOOKUP($B22872,[1]Content!$B$2:$E$1001,3,0)</f>
        <v>video</v>
      </c>
      <c r="F22872" t="str">
        <f>VLOOKUP($B22872,[1]Content!$B$2:$E$1001,4,0)</f>
        <v>culture</v>
      </c>
      <c r="G22872" t="str">
        <v>positive</v>
      </c>
      <c r="H22872">
        <v>60</v>
      </c>
      <c r="I22872" t="str">
        <f t="shared" si="718"/>
        <v>Aug</v>
      </c>
      <c r="J22872" t="str">
        <f t="shared" si="717"/>
        <v>2020</v>
      </c>
    </row>
    <row r="22873" spans="1:10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VLOOKUP($B22873,[1]Content!$B$2:$E$1001,3,0)</f>
        <v>video</v>
      </c>
      <c r="F22873" t="str">
        <f>VLOOKUP($B22873,[1]Content!$B$2:$E$1001,4,0)</f>
        <v>culture</v>
      </c>
      <c r="G22873" t="str">
        <v>positive</v>
      </c>
      <c r="H22873">
        <v>70</v>
      </c>
      <c r="I22873" t="str">
        <f t="shared" si="718"/>
        <v>Dec</v>
      </c>
      <c r="J22873" t="str">
        <f t="shared" si="717"/>
        <v>2020</v>
      </c>
    </row>
    <row r="22874" spans="1:10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VLOOKUP($B22874,[1]Content!$B$2:$E$1001,3,0)</f>
        <v>video</v>
      </c>
      <c r="F22874" t="str">
        <f>VLOOKUP($B22874,[1]Content!$B$2:$E$1001,4,0)</f>
        <v>culture</v>
      </c>
      <c r="G22874" t="str">
        <v>positive</v>
      </c>
      <c r="H22874">
        <v>75</v>
      </c>
      <c r="I22874" t="str">
        <f t="shared" si="718"/>
        <v>Jan</v>
      </c>
      <c r="J22874" t="str">
        <f t="shared" si="717"/>
        <v>2021</v>
      </c>
    </row>
    <row r="22875" spans="1:10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VLOOKUP($B22875,[1]Content!$B$2:$E$1001,3,0)</f>
        <v>video</v>
      </c>
      <c r="F22875" t="str">
        <f>VLOOKUP($B22875,[1]Content!$B$2:$E$1001,4,0)</f>
        <v>culture</v>
      </c>
      <c r="G22875" t="str">
        <v>positive</v>
      </c>
      <c r="H22875">
        <v>70</v>
      </c>
      <c r="I22875" t="str">
        <f t="shared" si="718"/>
        <v>Aug</v>
      </c>
      <c r="J22875" t="str">
        <f t="shared" si="717"/>
        <v>2020</v>
      </c>
    </row>
    <row r="22876" spans="1:10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VLOOKUP($B22876,[1]Content!$B$2:$E$1001,3,0)</f>
        <v>video</v>
      </c>
      <c r="F22876" t="str">
        <f>VLOOKUP($B22876,[1]Content!$B$2:$E$1001,4,0)</f>
        <v>culture</v>
      </c>
      <c r="G22876" t="str">
        <v>negative</v>
      </c>
      <c r="H22876">
        <v>12</v>
      </c>
      <c r="I22876" t="str">
        <f t="shared" si="718"/>
        <v>Dec</v>
      </c>
      <c r="J22876" t="str">
        <f t="shared" si="717"/>
        <v>2020</v>
      </c>
    </row>
    <row r="22877" spans="1:10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VLOOKUP($B22877,[1]Content!$B$2:$E$1001,3,0)</f>
        <v>video</v>
      </c>
      <c r="F22877" t="str">
        <f>VLOOKUP($B22877,[1]Content!$B$2:$E$1001,4,0)</f>
        <v>culture</v>
      </c>
      <c r="G22877" t="str">
        <v>positive</v>
      </c>
      <c r="H22877">
        <v>45</v>
      </c>
      <c r="I22877" t="str">
        <f t="shared" si="718"/>
        <v>Jan</v>
      </c>
      <c r="J22877" t="str">
        <f t="shared" si="717"/>
        <v>2021</v>
      </c>
    </row>
    <row r="22878" spans="1:10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VLOOKUP($B22878,[1]Content!$B$2:$E$1001,3,0)</f>
        <v>video</v>
      </c>
      <c r="F22878" t="str">
        <f>VLOOKUP($B22878,[1]Content!$B$2:$E$1001,4,0)</f>
        <v>culture</v>
      </c>
      <c r="G22878" t="str">
        <v>positive</v>
      </c>
      <c r="H22878">
        <v>50</v>
      </c>
      <c r="I22878" t="str">
        <f t="shared" si="718"/>
        <v>Jul</v>
      </c>
      <c r="J22878" t="str">
        <f t="shared" si="717"/>
        <v>2020</v>
      </c>
    </row>
    <row r="22879" spans="1:10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VLOOKUP($B22879,[1]Content!$B$2:$E$1001,3,0)</f>
        <v>video</v>
      </c>
      <c r="F22879" t="str">
        <f>VLOOKUP($B22879,[1]Content!$B$2:$E$1001,4,0)</f>
        <v>culture</v>
      </c>
      <c r="G22879" t="str">
        <v>neutral</v>
      </c>
      <c r="H22879">
        <v>20</v>
      </c>
      <c r="I22879" t="str">
        <f t="shared" si="718"/>
        <v>Sep</v>
      </c>
      <c r="J22879" t="str">
        <f t="shared" si="717"/>
        <v>2020</v>
      </c>
    </row>
    <row r="22880" spans="1:10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VLOOKUP($B22880,[1]Content!$B$2:$E$1001,3,0)</f>
        <v>video</v>
      </c>
      <c r="F22880" t="str">
        <f>VLOOKUP($B22880,[1]Content!$B$2:$E$1001,4,0)</f>
        <v>culture</v>
      </c>
      <c r="G22880" t="str">
        <v>neutral</v>
      </c>
      <c r="H22880">
        <v>35</v>
      </c>
      <c r="I22880" t="str">
        <f t="shared" si="718"/>
        <v>Nov</v>
      </c>
      <c r="J22880" t="str">
        <f t="shared" si="717"/>
        <v>2020</v>
      </c>
    </row>
    <row r="22881" spans="1:10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VLOOKUP($B22881,[1]Content!$B$2:$E$1001,3,0)</f>
        <v>video</v>
      </c>
      <c r="F22881" t="str">
        <f>VLOOKUP($B22881,[1]Content!$B$2:$E$1001,4,0)</f>
        <v>culture</v>
      </c>
      <c r="G22881" t="str">
        <v>positive</v>
      </c>
      <c r="H22881">
        <v>65</v>
      </c>
      <c r="I22881" t="str">
        <f t="shared" si="718"/>
        <v>Nov</v>
      </c>
      <c r="J22881" t="str">
        <f t="shared" si="717"/>
        <v>2020</v>
      </c>
    </row>
    <row r="22882" spans="1:10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VLOOKUP($B22882,[1]Content!$B$2:$E$1001,3,0)</f>
        <v>video</v>
      </c>
      <c r="F22882" t="str">
        <f>VLOOKUP($B22882,[1]Content!$B$2:$E$1001,4,0)</f>
        <v>culture</v>
      </c>
      <c r="G22882" t="str">
        <v>positive</v>
      </c>
      <c r="H22882">
        <v>75</v>
      </c>
      <c r="I22882" t="str">
        <f t="shared" si="718"/>
        <v>Aug</v>
      </c>
      <c r="J22882" t="str">
        <f t="shared" si="717"/>
        <v>2020</v>
      </c>
    </row>
    <row r="22883" spans="1:10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VLOOKUP($B22883,[1]Content!$B$2:$E$1001,3,0)</f>
        <v>video</v>
      </c>
      <c r="F22883" t="str">
        <f>VLOOKUP($B22883,[1]Content!$B$2:$E$1001,4,0)</f>
        <v>culture</v>
      </c>
      <c r="G22883" t="str">
        <v>neutral</v>
      </c>
      <c r="H22883">
        <v>35</v>
      </c>
      <c r="I22883" t="str">
        <f t="shared" si="718"/>
        <v>Sep</v>
      </c>
      <c r="J22883" t="str">
        <f t="shared" si="717"/>
        <v>2020</v>
      </c>
    </row>
    <row r="22884" spans="1:10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VLOOKUP($B22884,[1]Content!$B$2:$E$1001,3,0)</f>
        <v>video</v>
      </c>
      <c r="F22884" t="str">
        <f>VLOOKUP($B22884,[1]Content!$B$2:$E$1001,4,0)</f>
        <v>culture</v>
      </c>
      <c r="G22884" t="str">
        <v>neutral</v>
      </c>
      <c r="H22884">
        <v>35</v>
      </c>
      <c r="I22884" t="str">
        <f t="shared" si="718"/>
        <v>Dec</v>
      </c>
      <c r="J22884" t="str">
        <f t="shared" si="717"/>
        <v>2020</v>
      </c>
    </row>
    <row r="22885" spans="1:10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VLOOKUP($B22885,[1]Content!$B$2:$E$1001,3,0)</f>
        <v>video</v>
      </c>
      <c r="F22885" t="str">
        <f>VLOOKUP($B22885,[1]Content!$B$2:$E$1001,4,0)</f>
        <v>culture</v>
      </c>
      <c r="G22885" t="str">
        <v>negative</v>
      </c>
      <c r="H22885">
        <v>12</v>
      </c>
      <c r="I22885" t="str">
        <f t="shared" si="718"/>
        <v>Jul</v>
      </c>
      <c r="J22885" t="str">
        <f t="shared" si="717"/>
        <v>2020</v>
      </c>
    </row>
    <row r="22886" spans="1:10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VLOOKUP($B22886,[1]Content!$B$2:$E$1001,3,0)</f>
        <v>video</v>
      </c>
      <c r="F22886" t="str">
        <f>VLOOKUP($B22886,[1]Content!$B$2:$E$1001,4,0)</f>
        <v>culture</v>
      </c>
      <c r="G22886" t="str">
        <v>positive</v>
      </c>
      <c r="H22886">
        <v>75</v>
      </c>
      <c r="I22886" t="str">
        <f t="shared" si="718"/>
        <v>Dec</v>
      </c>
      <c r="J22886" t="str">
        <f t="shared" si="717"/>
        <v>2020</v>
      </c>
    </row>
    <row r="22887" spans="1:10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VLOOKUP($B22887,[1]Content!$B$2:$E$1001,3,0)</f>
        <v>video</v>
      </c>
      <c r="F22887" t="str">
        <f>VLOOKUP($B22887,[1]Content!$B$2:$E$1001,4,0)</f>
        <v>culture</v>
      </c>
      <c r="G22887" t="str">
        <v>positive</v>
      </c>
      <c r="H22887">
        <v>30</v>
      </c>
      <c r="I22887" t="str">
        <f t="shared" si="718"/>
        <v>Jan</v>
      </c>
      <c r="J22887" t="str">
        <f t="shared" si="717"/>
        <v>2021</v>
      </c>
    </row>
    <row r="22888" spans="1:10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VLOOKUP($B22888,[1]Content!$B$2:$E$1001,3,0)</f>
        <v>video</v>
      </c>
      <c r="F22888" t="str">
        <f>VLOOKUP($B22888,[1]Content!$B$2:$E$1001,4,0)</f>
        <v>culture</v>
      </c>
      <c r="G22888" t="str">
        <v>negative</v>
      </c>
      <c r="H22888">
        <v>10</v>
      </c>
      <c r="I22888" t="str">
        <f t="shared" si="718"/>
        <v>Jan</v>
      </c>
      <c r="J22888" t="str">
        <f t="shared" si="717"/>
        <v>2021</v>
      </c>
    </row>
    <row r="22889" spans="1:10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VLOOKUP($B22889,[1]Content!$B$2:$E$1001,3,0)</f>
        <v>video</v>
      </c>
      <c r="F22889" t="str">
        <f>VLOOKUP($B22889,[1]Content!$B$2:$E$1001,4,0)</f>
        <v>culture</v>
      </c>
      <c r="G22889" t="str">
        <v>negative</v>
      </c>
      <c r="H22889">
        <v>0</v>
      </c>
      <c r="I22889" t="str">
        <f t="shared" si="718"/>
        <v>Aug</v>
      </c>
      <c r="J22889" t="str">
        <f t="shared" si="717"/>
        <v>2020</v>
      </c>
    </row>
    <row r="22890" spans="1:10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VLOOKUP($B22890,[1]Content!$B$2:$E$1001,3,0)</f>
        <v>video</v>
      </c>
      <c r="F22890" t="str">
        <f>VLOOKUP($B22890,[1]Content!$B$2:$E$1001,4,0)</f>
        <v>culture</v>
      </c>
      <c r="G22890" t="str">
        <v>positive</v>
      </c>
      <c r="H22890">
        <v>30</v>
      </c>
      <c r="I22890" t="str">
        <f t="shared" si="718"/>
        <v>Jan</v>
      </c>
      <c r="J22890" t="str">
        <f t="shared" si="717"/>
        <v>2021</v>
      </c>
    </row>
    <row r="22891" spans="1:10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VLOOKUP($B22891,[1]Content!$B$2:$E$1001,3,0)</f>
        <v>video</v>
      </c>
      <c r="F22891" t="str">
        <f>VLOOKUP($B22891,[1]Content!$B$2:$E$1001,4,0)</f>
        <v>culture</v>
      </c>
      <c r="G22891" t="str">
        <v>neutral</v>
      </c>
      <c r="H22891">
        <v>35</v>
      </c>
      <c r="I22891" t="str">
        <f t="shared" si="718"/>
        <v>Sep</v>
      </c>
      <c r="J22891" t="str">
        <f t="shared" si="717"/>
        <v>2020</v>
      </c>
    </row>
    <row r="22892" spans="1:10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VLOOKUP($B22892,[1]Content!$B$2:$E$1001,3,0)</f>
        <v>video</v>
      </c>
      <c r="F22892" t="str">
        <f>VLOOKUP($B22892,[1]Content!$B$2:$E$1001,4,0)</f>
        <v>culture</v>
      </c>
      <c r="G22892" t="str">
        <v>positive</v>
      </c>
      <c r="H22892">
        <v>45</v>
      </c>
      <c r="I22892" t="str">
        <f t="shared" si="718"/>
        <v>Jan</v>
      </c>
      <c r="J22892" t="str">
        <f t="shared" si="717"/>
        <v>2021</v>
      </c>
    </row>
    <row r="22893" spans="1:10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VLOOKUP($B22893,[1]Content!$B$2:$E$1001,3,0)</f>
        <v>video</v>
      </c>
      <c r="F22893" t="str">
        <f>VLOOKUP($B22893,[1]Content!$B$2:$E$1001,4,0)</f>
        <v>culture</v>
      </c>
      <c r="G22893" t="str">
        <v>negative</v>
      </c>
      <c r="H22893">
        <v>10</v>
      </c>
      <c r="I22893" t="str">
        <f t="shared" si="718"/>
        <v>Apr</v>
      </c>
      <c r="J22893" t="str">
        <f t="shared" si="717"/>
        <v>2021</v>
      </c>
    </row>
    <row r="22894" spans="1:10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VLOOKUP($B22894,[1]Content!$B$2:$E$1001,3,0)</f>
        <v>video</v>
      </c>
      <c r="F22894" t="str">
        <f>VLOOKUP($B22894,[1]Content!$B$2:$E$1001,4,0)</f>
        <v>culture</v>
      </c>
      <c r="G22894" t="str">
        <v>neutral</v>
      </c>
      <c r="H22894">
        <v>20</v>
      </c>
      <c r="I22894" t="str">
        <f t="shared" si="718"/>
        <v>Sep</v>
      </c>
      <c r="J22894" t="str">
        <f t="shared" si="717"/>
        <v>2020</v>
      </c>
    </row>
    <row r="22895" spans="1:10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VLOOKUP($B22895,[1]Content!$B$2:$E$1001,3,0)</f>
        <v>video</v>
      </c>
      <c r="F22895" t="str">
        <f>VLOOKUP($B22895,[1]Content!$B$2:$E$1001,4,0)</f>
        <v>culture</v>
      </c>
      <c r="G22895" t="str">
        <v>positive</v>
      </c>
      <c r="H22895">
        <v>45</v>
      </c>
      <c r="I22895" t="str">
        <f t="shared" si="718"/>
        <v>May</v>
      </c>
      <c r="J22895" t="str">
        <f t="shared" si="717"/>
        <v>2021</v>
      </c>
    </row>
    <row r="22896" spans="1:10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VLOOKUP($B22896,[1]Content!$B$2:$E$1001,3,0)</f>
        <v>video</v>
      </c>
      <c r="F22896" t="str">
        <f>VLOOKUP($B22896,[1]Content!$B$2:$E$1001,4,0)</f>
        <v>culture</v>
      </c>
      <c r="G22896" t="str">
        <v>positive</v>
      </c>
      <c r="H22896">
        <v>30</v>
      </c>
      <c r="I22896" t="str">
        <f t="shared" si="718"/>
        <v>Aug</v>
      </c>
      <c r="J22896" t="str">
        <f t="shared" si="717"/>
        <v>2020</v>
      </c>
    </row>
    <row r="22897" spans="1:10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VLOOKUP($B22897,[1]Content!$B$2:$E$1001,3,0)</f>
        <v>video</v>
      </c>
      <c r="F22897" t="str">
        <f>VLOOKUP($B22897,[1]Content!$B$2:$E$1001,4,0)</f>
        <v>culture</v>
      </c>
      <c r="G22897" t="str">
        <v>positive</v>
      </c>
      <c r="H22897">
        <v>30</v>
      </c>
      <c r="I22897" t="str">
        <f t="shared" si="718"/>
        <v>Apr</v>
      </c>
      <c r="J22897" t="str">
        <f t="shared" si="717"/>
        <v>2021</v>
      </c>
    </row>
    <row r="22898" spans="1:10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VLOOKUP($B22898,[1]Content!$B$2:$E$1001,3,0)</f>
        <v>video</v>
      </c>
      <c r="F22898" t="str">
        <f>VLOOKUP($B22898,[1]Content!$B$2:$E$1001,4,0)</f>
        <v>culture</v>
      </c>
      <c r="G22898" t="str">
        <v>positive</v>
      </c>
      <c r="H22898">
        <v>70</v>
      </c>
      <c r="I22898" t="str">
        <f t="shared" si="718"/>
        <v>Jun</v>
      </c>
      <c r="J22898" t="str">
        <f t="shared" si="717"/>
        <v>2020</v>
      </c>
    </row>
    <row r="22899" spans="1:10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VLOOKUP($B22899,[1]Content!$B$2:$E$1001,3,0)</f>
        <v>video</v>
      </c>
      <c r="F22899" t="str">
        <f>VLOOKUP($B22899,[1]Content!$B$2:$E$1001,4,0)</f>
        <v>culture</v>
      </c>
      <c r="G22899" t="str">
        <v>positive</v>
      </c>
      <c r="H22899">
        <v>30</v>
      </c>
      <c r="I22899" t="str">
        <f t="shared" si="718"/>
        <v>Apr</v>
      </c>
      <c r="J22899" t="str">
        <f t="shared" si="717"/>
        <v>2021</v>
      </c>
    </row>
    <row r="22900" spans="1:10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VLOOKUP($B22900,[1]Content!$B$2:$E$1001,3,0)</f>
        <v>video</v>
      </c>
      <c r="F22900" t="str">
        <f>VLOOKUP($B22900,[1]Content!$B$2:$E$1001,4,0)</f>
        <v>culture</v>
      </c>
      <c r="G22900" t="str">
        <v>positive</v>
      </c>
      <c r="H22900">
        <v>45</v>
      </c>
      <c r="I22900" t="str">
        <f t="shared" si="718"/>
        <v>May</v>
      </c>
      <c r="J22900" t="str">
        <f t="shared" si="717"/>
        <v>2021</v>
      </c>
    </row>
    <row r="22901" spans="1:10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VLOOKUP($B22901,[1]Content!$B$2:$E$1001,3,0)</f>
        <v>video</v>
      </c>
      <c r="F22901" t="str">
        <f>VLOOKUP($B22901,[1]Content!$B$2:$E$1001,4,0)</f>
        <v>culture</v>
      </c>
      <c r="G22901" t="str">
        <v>negative</v>
      </c>
      <c r="H22901">
        <v>0</v>
      </c>
      <c r="I22901" t="str">
        <f t="shared" si="718"/>
        <v>Jun</v>
      </c>
      <c r="J22901" t="str">
        <f t="shared" si="717"/>
        <v>2020</v>
      </c>
    </row>
    <row r="22902" spans="1:10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VLOOKUP($B22902,[1]Content!$B$2:$E$1001,3,0)</f>
        <v>video</v>
      </c>
      <c r="F22902" t="str">
        <f>VLOOKUP($B22902,[1]Content!$B$2:$E$1001,4,0)</f>
        <v>culture</v>
      </c>
      <c r="G22902" t="str">
        <v>positive</v>
      </c>
      <c r="H22902">
        <v>72</v>
      </c>
      <c r="I22902" t="str">
        <f t="shared" si="718"/>
        <v>Nov</v>
      </c>
      <c r="J22902" t="str">
        <f t="shared" si="717"/>
        <v>2020</v>
      </c>
    </row>
    <row r="22903" spans="1:10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VLOOKUP($B22903,[1]Content!$B$2:$E$1001,3,0)</f>
        <v>video</v>
      </c>
      <c r="F22903" t="str">
        <f>VLOOKUP($B22903,[1]Content!$B$2:$E$1001,4,0)</f>
        <v>culture</v>
      </c>
      <c r="G22903" t="str">
        <v>negative</v>
      </c>
      <c r="H22903">
        <v>12</v>
      </c>
      <c r="I22903" t="str">
        <f t="shared" si="718"/>
        <v>Jan</v>
      </c>
      <c r="J22903" t="str">
        <f t="shared" si="717"/>
        <v>2021</v>
      </c>
    </row>
    <row r="22904" spans="1:10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VLOOKUP($B22904,[1]Content!$B$2:$E$1001,3,0)</f>
        <v>photo</v>
      </c>
      <c r="F22904" t="str">
        <f>VLOOKUP($B22904,[1]Content!$B$2:$E$1001,4,0)</f>
        <v>education</v>
      </c>
      <c r="G22904" t="str">
        <v>neutral</v>
      </c>
      <c r="H22904">
        <v>35</v>
      </c>
      <c r="I22904" t="str">
        <f t="shared" si="718"/>
        <v>Nov</v>
      </c>
      <c r="J22904" t="str">
        <f t="shared" si="717"/>
        <v>2020</v>
      </c>
    </row>
    <row r="22905" spans="1:10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VLOOKUP($B22905,[1]Content!$B$2:$E$1001,3,0)</f>
        <v>photo</v>
      </c>
      <c r="F22905" t="str">
        <f>VLOOKUP($B22905,[1]Content!$B$2:$E$1001,4,0)</f>
        <v>education</v>
      </c>
      <c r="G22905" t="str">
        <v>negative</v>
      </c>
      <c r="H22905">
        <v>0</v>
      </c>
      <c r="I22905" t="str">
        <f t="shared" si="718"/>
        <v>Sep</v>
      </c>
      <c r="J22905" t="str">
        <f t="shared" si="717"/>
        <v>2020</v>
      </c>
    </row>
    <row r="22906" spans="1:10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VLOOKUP($B22906,[1]Content!$B$2:$E$1001,3,0)</f>
        <v>photo</v>
      </c>
      <c r="F22906" t="str">
        <f>VLOOKUP($B22906,[1]Content!$B$2:$E$1001,4,0)</f>
        <v>education</v>
      </c>
      <c r="G22906" t="str">
        <v>negative</v>
      </c>
      <c r="H22906">
        <v>15</v>
      </c>
      <c r="I22906" t="str">
        <f t="shared" si="718"/>
        <v>Mar</v>
      </c>
      <c r="J22906" t="str">
        <f t="shared" si="717"/>
        <v>2021</v>
      </c>
    </row>
    <row r="22907" spans="1:10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VLOOKUP($B22907,[1]Content!$B$2:$E$1001,3,0)</f>
        <v>photo</v>
      </c>
      <c r="F22907" t="str">
        <f>VLOOKUP($B22907,[1]Content!$B$2:$E$1001,4,0)</f>
        <v>education</v>
      </c>
      <c r="G22907" t="str">
        <v>negative</v>
      </c>
      <c r="H22907">
        <v>10</v>
      </c>
      <c r="I22907" t="str">
        <f t="shared" si="718"/>
        <v>Jan</v>
      </c>
      <c r="J22907" t="str">
        <f t="shared" si="717"/>
        <v>2021</v>
      </c>
    </row>
    <row r="22908" spans="1:10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VLOOKUP($B22908,[1]Content!$B$2:$E$1001,3,0)</f>
        <v>photo</v>
      </c>
      <c r="F22908" t="str">
        <f>VLOOKUP($B22908,[1]Content!$B$2:$E$1001,4,0)</f>
        <v>education</v>
      </c>
      <c r="G22908" t="str">
        <v>negative</v>
      </c>
      <c r="H22908">
        <v>12</v>
      </c>
      <c r="I22908" t="str">
        <f t="shared" si="718"/>
        <v>Dec</v>
      </c>
      <c r="J22908" t="str">
        <f t="shared" si="717"/>
        <v>2020</v>
      </c>
    </row>
    <row r="22909" spans="1:10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VLOOKUP($B22909,[1]Content!$B$2:$E$1001,3,0)</f>
        <v>photo</v>
      </c>
      <c r="F22909" t="str">
        <f>VLOOKUP($B22909,[1]Content!$B$2:$E$1001,4,0)</f>
        <v>education</v>
      </c>
      <c r="G22909" t="str">
        <v>positive</v>
      </c>
      <c r="H22909">
        <v>60</v>
      </c>
      <c r="I22909" t="str">
        <f t="shared" si="718"/>
        <v>Jul</v>
      </c>
      <c r="J22909" t="str">
        <f t="shared" si="717"/>
        <v>2020</v>
      </c>
    </row>
    <row r="22910" spans="1:10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VLOOKUP($B22910,[1]Content!$B$2:$E$1001,3,0)</f>
        <v>photo</v>
      </c>
      <c r="F22910" t="str">
        <f>VLOOKUP($B22910,[1]Content!$B$2:$E$1001,4,0)</f>
        <v>education</v>
      </c>
      <c r="G22910" t="str">
        <v>positive</v>
      </c>
      <c r="H22910">
        <v>72</v>
      </c>
      <c r="I22910" t="str">
        <f t="shared" si="718"/>
        <v>Jun</v>
      </c>
      <c r="J22910" t="str">
        <f t="shared" si="717"/>
        <v>2020</v>
      </c>
    </row>
    <row r="22911" spans="1:10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VLOOKUP($B22911,[1]Content!$B$2:$E$1001,3,0)</f>
        <v>photo</v>
      </c>
      <c r="F22911" t="str">
        <f>VLOOKUP($B22911,[1]Content!$B$2:$E$1001,4,0)</f>
        <v>education</v>
      </c>
      <c r="G22911" t="str">
        <v>positive</v>
      </c>
      <c r="H22911">
        <v>72</v>
      </c>
      <c r="I22911" t="str">
        <f t="shared" si="718"/>
        <v>Jan</v>
      </c>
      <c r="J22911" t="str">
        <f t="shared" si="717"/>
        <v>2021</v>
      </c>
    </row>
    <row r="22912" spans="1:10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VLOOKUP($B22912,[1]Content!$B$2:$E$1001,3,0)</f>
        <v>photo</v>
      </c>
      <c r="F22912" t="str">
        <f>VLOOKUP($B22912,[1]Content!$B$2:$E$1001,4,0)</f>
        <v>education</v>
      </c>
      <c r="G22912" t="str">
        <v>negative</v>
      </c>
      <c r="H22912">
        <v>0</v>
      </c>
      <c r="I22912" t="str">
        <f t="shared" si="718"/>
        <v>Jul</v>
      </c>
      <c r="J22912" t="str">
        <f t="shared" si="717"/>
        <v>2020</v>
      </c>
    </row>
    <row r="22913" spans="1:10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VLOOKUP($B22913,[1]Content!$B$2:$E$1001,3,0)</f>
        <v>photo</v>
      </c>
      <c r="F22913" t="str">
        <f>VLOOKUP($B22913,[1]Content!$B$2:$E$1001,4,0)</f>
        <v>education</v>
      </c>
      <c r="G22913" t="str">
        <v>positive</v>
      </c>
      <c r="H22913">
        <v>70</v>
      </c>
      <c r="I22913" t="str">
        <f t="shared" si="718"/>
        <v>Dec</v>
      </c>
      <c r="J22913" t="str">
        <f t="shared" si="717"/>
        <v>2020</v>
      </c>
    </row>
    <row r="22914" spans="1:10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VLOOKUP($B22914,[1]Content!$B$2:$E$1001,3,0)</f>
        <v>photo</v>
      </c>
      <c r="F22914" t="str">
        <f>VLOOKUP($B22914,[1]Content!$B$2:$E$1001,4,0)</f>
        <v>education</v>
      </c>
      <c r="G22914" t="str">
        <v>positive</v>
      </c>
      <c r="H22914">
        <v>50</v>
      </c>
      <c r="I22914" t="str">
        <f t="shared" si="718"/>
        <v>Jul</v>
      </c>
      <c r="J22914" t="str">
        <f t="shared" si="717"/>
        <v>2020</v>
      </c>
    </row>
    <row r="22915" spans="1:10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VLOOKUP($B22915,[1]Content!$B$2:$E$1001,3,0)</f>
        <v>photo</v>
      </c>
      <c r="F22915" t="str">
        <f>VLOOKUP($B22915,[1]Content!$B$2:$E$1001,4,0)</f>
        <v>education</v>
      </c>
      <c r="G22915" t="str">
        <v>positive</v>
      </c>
      <c r="H22915">
        <v>65</v>
      </c>
      <c r="I22915" t="str">
        <f t="shared" si="718"/>
        <v>Jun</v>
      </c>
      <c r="J22915" t="str">
        <f t="shared" ref="J22915:J22978" si="719">TEXT($D22915,"YYY")</f>
        <v>2021</v>
      </c>
    </row>
    <row r="22916" spans="1:10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VLOOKUP($B22916,[1]Content!$B$2:$E$1001,3,0)</f>
        <v>photo</v>
      </c>
      <c r="F22916" t="str">
        <f>VLOOKUP($B22916,[1]Content!$B$2:$E$1001,4,0)</f>
        <v>education</v>
      </c>
      <c r="G22916" t="str">
        <v>negative</v>
      </c>
      <c r="H22916">
        <v>15</v>
      </c>
      <c r="I22916" t="str">
        <f t="shared" si="718"/>
        <v>Oct</v>
      </c>
      <c r="J22916" t="str">
        <f t="shared" si="719"/>
        <v>2020</v>
      </c>
    </row>
    <row r="22917" spans="1:10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VLOOKUP($B22917,[1]Content!$B$2:$E$1001,3,0)</f>
        <v>photo</v>
      </c>
      <c r="F22917" t="str">
        <f>VLOOKUP($B22917,[1]Content!$B$2:$E$1001,4,0)</f>
        <v>education</v>
      </c>
      <c r="G22917" t="str">
        <v>positive</v>
      </c>
      <c r="H22917">
        <v>70</v>
      </c>
      <c r="I22917" t="str">
        <f t="shared" si="718"/>
        <v>Oct</v>
      </c>
      <c r="J22917" t="str">
        <f t="shared" si="719"/>
        <v>2020</v>
      </c>
    </row>
    <row r="22918" spans="1:10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VLOOKUP($B22918,[1]Content!$B$2:$E$1001,3,0)</f>
        <v>photo</v>
      </c>
      <c r="F22918" t="str">
        <f>VLOOKUP($B22918,[1]Content!$B$2:$E$1001,4,0)</f>
        <v>education</v>
      </c>
      <c r="G22918" t="str">
        <v>neutral</v>
      </c>
      <c r="H22918">
        <v>20</v>
      </c>
      <c r="I22918" t="str">
        <f t="shared" si="718"/>
        <v>Jul</v>
      </c>
      <c r="J22918" t="str">
        <f t="shared" si="719"/>
        <v>2020</v>
      </c>
    </row>
    <row r="22919" spans="1:10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VLOOKUP($B22919,[1]Content!$B$2:$E$1001,3,0)</f>
        <v>audio</v>
      </c>
      <c r="F22919" t="str">
        <f>VLOOKUP($B22919,[1]Content!$B$2:$E$1001,4,0)</f>
        <v>tennis</v>
      </c>
      <c r="G22919" t="str">
        <v>negative</v>
      </c>
      <c r="H22919">
        <v>0</v>
      </c>
      <c r="I22919" t="str">
        <f t="shared" si="718"/>
        <v>Mar</v>
      </c>
      <c r="J22919" t="str">
        <f t="shared" si="719"/>
        <v>2021</v>
      </c>
    </row>
    <row r="22920" spans="1:10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VLOOKUP($B22920,[1]Content!$B$2:$E$1001,3,0)</f>
        <v>audio</v>
      </c>
      <c r="F22920" t="str">
        <f>VLOOKUP($B22920,[1]Content!$B$2:$E$1001,4,0)</f>
        <v>tennis</v>
      </c>
      <c r="G22920" t="str">
        <v>negative</v>
      </c>
      <c r="H22920">
        <v>0</v>
      </c>
      <c r="I22920" t="str">
        <f t="shared" si="718"/>
        <v>Apr</v>
      </c>
      <c r="J22920" t="str">
        <f t="shared" si="719"/>
        <v>2021</v>
      </c>
    </row>
    <row r="22921" spans="1:10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VLOOKUP($B22921,[1]Content!$B$2:$E$1001,3,0)</f>
        <v>audio</v>
      </c>
      <c r="F22921" t="str">
        <f>VLOOKUP($B22921,[1]Content!$B$2:$E$1001,4,0)</f>
        <v>tennis</v>
      </c>
      <c r="G22921" t="str">
        <v>neutral</v>
      </c>
      <c r="H22921">
        <v>35</v>
      </c>
      <c r="I22921" t="str">
        <f t="shared" ref="I22921:I22984" si="720">TEXT($D22921,"MMM")</f>
        <v>Jul</v>
      </c>
      <c r="J22921" t="str">
        <f t="shared" si="719"/>
        <v>2020</v>
      </c>
    </row>
    <row r="22922" spans="1:10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VLOOKUP($B22922,[1]Content!$B$2:$E$1001,3,0)</f>
        <v>audio</v>
      </c>
      <c r="F22922" t="str">
        <f>VLOOKUP($B22922,[1]Content!$B$2:$E$1001,4,0)</f>
        <v>tennis</v>
      </c>
      <c r="G22922" t="str">
        <v>negative</v>
      </c>
      <c r="H22922">
        <v>15</v>
      </c>
      <c r="I22922" t="str">
        <f t="shared" si="720"/>
        <v>Dec</v>
      </c>
      <c r="J22922" t="str">
        <f t="shared" si="719"/>
        <v>2020</v>
      </c>
    </row>
    <row r="22923" spans="1:10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VLOOKUP($B22923,[1]Content!$B$2:$E$1001,3,0)</f>
        <v>audio</v>
      </c>
      <c r="F22923" t="str">
        <f>VLOOKUP($B22923,[1]Content!$B$2:$E$1001,4,0)</f>
        <v>tennis</v>
      </c>
      <c r="G22923" t="str">
        <v>positive</v>
      </c>
      <c r="H22923">
        <v>75</v>
      </c>
      <c r="I22923" t="str">
        <f t="shared" si="720"/>
        <v>Dec</v>
      </c>
      <c r="J22923" t="str">
        <f t="shared" si="719"/>
        <v>2020</v>
      </c>
    </row>
    <row r="22924" spans="1:10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VLOOKUP($B22924,[1]Content!$B$2:$E$1001,3,0)</f>
        <v>audio</v>
      </c>
      <c r="F22924" t="str">
        <f>VLOOKUP($B22924,[1]Content!$B$2:$E$1001,4,0)</f>
        <v>tennis</v>
      </c>
      <c r="G22924" t="str">
        <v>negative</v>
      </c>
      <c r="H22924">
        <v>10</v>
      </c>
      <c r="I22924" t="str">
        <f t="shared" si="720"/>
        <v>Dec</v>
      </c>
      <c r="J22924" t="str">
        <f t="shared" si="719"/>
        <v>2020</v>
      </c>
    </row>
    <row r="22925" spans="1:10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VLOOKUP($B22925,[1]Content!$B$2:$E$1001,3,0)</f>
        <v>audio</v>
      </c>
      <c r="F22925" t="str">
        <f>VLOOKUP($B22925,[1]Content!$B$2:$E$1001,4,0)</f>
        <v>tennis</v>
      </c>
      <c r="G22925" t="str">
        <v>positive</v>
      </c>
      <c r="H22925">
        <v>30</v>
      </c>
      <c r="I22925" t="str">
        <f t="shared" si="720"/>
        <v>Mar</v>
      </c>
      <c r="J22925" t="str">
        <f t="shared" si="719"/>
        <v>2021</v>
      </c>
    </row>
    <row r="22926" spans="1:10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VLOOKUP($B22926,[1]Content!$B$2:$E$1001,3,0)</f>
        <v>audio</v>
      </c>
      <c r="F22926" t="str">
        <f>VLOOKUP($B22926,[1]Content!$B$2:$E$1001,4,0)</f>
        <v>tennis</v>
      </c>
      <c r="G22926" t="str">
        <v>negative</v>
      </c>
      <c r="H22926">
        <v>12</v>
      </c>
      <c r="I22926" t="str">
        <f t="shared" si="720"/>
        <v>Feb</v>
      </c>
      <c r="J22926" t="str">
        <f t="shared" si="719"/>
        <v>2021</v>
      </c>
    </row>
    <row r="22927" spans="1:10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VLOOKUP($B22927,[1]Content!$B$2:$E$1001,3,0)</f>
        <v>audio</v>
      </c>
      <c r="F22927" t="str">
        <f>VLOOKUP($B22927,[1]Content!$B$2:$E$1001,4,0)</f>
        <v>tennis</v>
      </c>
      <c r="G22927" t="str">
        <v>neutral</v>
      </c>
      <c r="H22927">
        <v>20</v>
      </c>
      <c r="I22927" t="str">
        <f t="shared" si="720"/>
        <v>Dec</v>
      </c>
      <c r="J22927" t="str">
        <f t="shared" si="719"/>
        <v>2020</v>
      </c>
    </row>
    <row r="22928" spans="1:10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VLOOKUP($B22928,[1]Content!$B$2:$E$1001,3,0)</f>
        <v>audio</v>
      </c>
      <c r="F22928" t="str">
        <f>VLOOKUP($B22928,[1]Content!$B$2:$E$1001,4,0)</f>
        <v>tennis</v>
      </c>
      <c r="G22928" t="str">
        <v>negative</v>
      </c>
      <c r="H22928">
        <v>15</v>
      </c>
      <c r="I22928" t="str">
        <f t="shared" si="720"/>
        <v>May</v>
      </c>
      <c r="J22928" t="str">
        <f t="shared" si="719"/>
        <v>2021</v>
      </c>
    </row>
    <row r="22929" spans="1:10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VLOOKUP($B22929,[1]Content!$B$2:$E$1001,3,0)</f>
        <v>audio</v>
      </c>
      <c r="F22929" t="str">
        <f>VLOOKUP($B22929,[1]Content!$B$2:$E$1001,4,0)</f>
        <v>tennis</v>
      </c>
      <c r="G22929" t="str">
        <v>positive</v>
      </c>
      <c r="H22929">
        <v>70</v>
      </c>
      <c r="I22929" t="str">
        <f t="shared" si="720"/>
        <v>Feb</v>
      </c>
      <c r="J22929" t="str">
        <f t="shared" si="719"/>
        <v>2021</v>
      </c>
    </row>
    <row r="22930" spans="1:10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VLOOKUP($B22930,[1]Content!$B$2:$E$1001,3,0)</f>
        <v>audio</v>
      </c>
      <c r="F22930" t="str">
        <f>VLOOKUP($B22930,[1]Content!$B$2:$E$1001,4,0)</f>
        <v>tennis</v>
      </c>
      <c r="G22930" t="str">
        <v>positive</v>
      </c>
      <c r="H22930">
        <v>30</v>
      </c>
      <c r="I22930" t="str">
        <f t="shared" si="720"/>
        <v>Jun</v>
      </c>
      <c r="J22930" t="str">
        <f t="shared" si="719"/>
        <v>2021</v>
      </c>
    </row>
    <row r="22931" spans="1:10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VLOOKUP($B22931,[1]Content!$B$2:$E$1001,3,0)</f>
        <v>audio</v>
      </c>
      <c r="F22931" t="str">
        <f>VLOOKUP($B22931,[1]Content!$B$2:$E$1001,4,0)</f>
        <v>tennis</v>
      </c>
      <c r="G22931" t="str">
        <v>negative</v>
      </c>
      <c r="H22931">
        <v>0</v>
      </c>
      <c r="I22931" t="str">
        <f t="shared" si="720"/>
        <v>Mar</v>
      </c>
      <c r="J22931" t="str">
        <f t="shared" si="719"/>
        <v>2021</v>
      </c>
    </row>
    <row r="22932" spans="1:10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VLOOKUP($B22932,[1]Content!$B$2:$E$1001,3,0)</f>
        <v>audio</v>
      </c>
      <c r="F22932" t="str">
        <f>VLOOKUP($B22932,[1]Content!$B$2:$E$1001,4,0)</f>
        <v>tennis</v>
      </c>
      <c r="G22932" t="str">
        <v>positive</v>
      </c>
      <c r="H22932">
        <v>70</v>
      </c>
      <c r="I22932" t="str">
        <f t="shared" si="720"/>
        <v>May</v>
      </c>
      <c r="J22932" t="str">
        <f t="shared" si="719"/>
        <v>2021</v>
      </c>
    </row>
    <row r="22933" spans="1:10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VLOOKUP($B22933,[1]Content!$B$2:$E$1001,3,0)</f>
        <v>audio</v>
      </c>
      <c r="F22933" t="str">
        <f>VLOOKUP($B22933,[1]Content!$B$2:$E$1001,4,0)</f>
        <v>tennis</v>
      </c>
      <c r="G22933" t="str">
        <v>positive</v>
      </c>
      <c r="H22933">
        <v>65</v>
      </c>
      <c r="I22933" t="str">
        <f t="shared" si="720"/>
        <v>Jun</v>
      </c>
      <c r="J22933" t="str">
        <f t="shared" si="719"/>
        <v>2020</v>
      </c>
    </row>
    <row r="22934" spans="1:10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VLOOKUP($B22934,[1]Content!$B$2:$E$1001,3,0)</f>
        <v>audio</v>
      </c>
      <c r="F22934" t="str">
        <f>VLOOKUP($B22934,[1]Content!$B$2:$E$1001,4,0)</f>
        <v>tennis</v>
      </c>
      <c r="G22934" t="str">
        <v>positive</v>
      </c>
      <c r="H22934">
        <v>45</v>
      </c>
      <c r="I22934" t="str">
        <f t="shared" si="720"/>
        <v>Aug</v>
      </c>
      <c r="J22934" t="str">
        <f t="shared" si="719"/>
        <v>2020</v>
      </c>
    </row>
    <row r="22935" spans="1:10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VLOOKUP($B22935,[1]Content!$B$2:$E$1001,3,0)</f>
        <v>audio</v>
      </c>
      <c r="F22935" t="str">
        <f>VLOOKUP($B22935,[1]Content!$B$2:$E$1001,4,0)</f>
        <v>tennis</v>
      </c>
      <c r="G22935" t="str">
        <v>positive</v>
      </c>
      <c r="H22935">
        <v>50</v>
      </c>
      <c r="I22935" t="str">
        <f t="shared" si="720"/>
        <v>Jan</v>
      </c>
      <c r="J22935" t="str">
        <f t="shared" si="719"/>
        <v>2021</v>
      </c>
    </row>
    <row r="22936" spans="1:10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VLOOKUP($B22936,[1]Content!$B$2:$E$1001,3,0)</f>
        <v>audio</v>
      </c>
      <c r="F22936" t="str">
        <f>VLOOKUP($B22936,[1]Content!$B$2:$E$1001,4,0)</f>
        <v>tennis</v>
      </c>
      <c r="G22936" t="str">
        <v>negative</v>
      </c>
      <c r="H22936">
        <v>15</v>
      </c>
      <c r="I22936" t="str">
        <f t="shared" si="720"/>
        <v>Nov</v>
      </c>
      <c r="J22936" t="str">
        <f t="shared" si="719"/>
        <v>2020</v>
      </c>
    </row>
    <row r="22937" spans="1:10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VLOOKUP($B22937,[1]Content!$B$2:$E$1001,3,0)</f>
        <v>audio</v>
      </c>
      <c r="F22937" t="str">
        <f>VLOOKUP($B22937,[1]Content!$B$2:$E$1001,4,0)</f>
        <v>tennis</v>
      </c>
      <c r="G22937" t="str">
        <v>negative</v>
      </c>
      <c r="H22937">
        <v>15</v>
      </c>
      <c r="I22937" t="str">
        <f t="shared" si="720"/>
        <v>Dec</v>
      </c>
      <c r="J22937" t="str">
        <f t="shared" si="719"/>
        <v>2020</v>
      </c>
    </row>
    <row r="22938" spans="1:10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VLOOKUP($B22938,[1]Content!$B$2:$E$1001,3,0)</f>
        <v>audio</v>
      </c>
      <c r="F22938" t="str">
        <f>VLOOKUP($B22938,[1]Content!$B$2:$E$1001,4,0)</f>
        <v>tennis</v>
      </c>
      <c r="G22938" t="str">
        <v>positive</v>
      </c>
      <c r="H22938">
        <v>72</v>
      </c>
      <c r="I22938" t="str">
        <f t="shared" si="720"/>
        <v>May</v>
      </c>
      <c r="J22938" t="str">
        <f t="shared" si="719"/>
        <v>2021</v>
      </c>
    </row>
    <row r="22939" spans="1:10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VLOOKUP($B22939,[1]Content!$B$2:$E$1001,3,0)</f>
        <v>audio</v>
      </c>
      <c r="F22939" t="str">
        <f>VLOOKUP($B22939,[1]Content!$B$2:$E$1001,4,0)</f>
        <v>tennis</v>
      </c>
      <c r="G22939" t="str">
        <v>negative</v>
      </c>
      <c r="H22939">
        <v>10</v>
      </c>
      <c r="I22939" t="str">
        <f t="shared" si="720"/>
        <v>Dec</v>
      </c>
      <c r="J22939" t="str">
        <f t="shared" si="719"/>
        <v>2020</v>
      </c>
    </row>
    <row r="22940" spans="1:10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VLOOKUP($B22940,[1]Content!$B$2:$E$1001,3,0)</f>
        <v>audio</v>
      </c>
      <c r="F22940" t="str">
        <f>VLOOKUP($B22940,[1]Content!$B$2:$E$1001,4,0)</f>
        <v>tennis</v>
      </c>
      <c r="G22940" t="str">
        <v>negative</v>
      </c>
      <c r="H22940">
        <v>15</v>
      </c>
      <c r="I22940" t="str">
        <f t="shared" si="720"/>
        <v>Jun</v>
      </c>
      <c r="J22940" t="str">
        <f t="shared" si="719"/>
        <v>2021</v>
      </c>
    </row>
    <row r="22941" spans="1:10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VLOOKUP($B22941,[1]Content!$B$2:$E$1001,3,0)</f>
        <v>audio</v>
      </c>
      <c r="F22941" t="str">
        <f>VLOOKUP($B22941,[1]Content!$B$2:$E$1001,4,0)</f>
        <v>tennis</v>
      </c>
      <c r="G22941" t="str">
        <v>neutral</v>
      </c>
      <c r="H22941">
        <v>20</v>
      </c>
      <c r="I22941" t="str">
        <f t="shared" si="720"/>
        <v>Jul</v>
      </c>
      <c r="J22941" t="str">
        <f t="shared" si="719"/>
        <v>2020</v>
      </c>
    </row>
    <row r="22942" spans="1:10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VLOOKUP($B22942,[1]Content!$B$2:$E$1001,3,0)</f>
        <v>audio</v>
      </c>
      <c r="F22942" t="str">
        <f>VLOOKUP($B22942,[1]Content!$B$2:$E$1001,4,0)</f>
        <v>tennis</v>
      </c>
      <c r="G22942" t="str">
        <v>positive</v>
      </c>
      <c r="H22942">
        <v>60</v>
      </c>
      <c r="I22942" t="str">
        <f t="shared" si="720"/>
        <v>Apr</v>
      </c>
      <c r="J22942" t="str">
        <f t="shared" si="719"/>
        <v>2021</v>
      </c>
    </row>
    <row r="22943" spans="1:10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VLOOKUP($B22943,[1]Content!$B$2:$E$1001,3,0)</f>
        <v>audio</v>
      </c>
      <c r="F22943" t="str">
        <f>VLOOKUP($B22943,[1]Content!$B$2:$E$1001,4,0)</f>
        <v>tennis</v>
      </c>
      <c r="G22943" t="str">
        <v>negative</v>
      </c>
      <c r="H22943">
        <v>12</v>
      </c>
      <c r="I22943" t="str">
        <f t="shared" si="720"/>
        <v>Jan</v>
      </c>
      <c r="J22943" t="str">
        <f t="shared" si="719"/>
        <v>2021</v>
      </c>
    </row>
    <row r="22944" spans="1:10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VLOOKUP($B22944,[1]Content!$B$2:$E$1001,3,0)</f>
        <v>audio</v>
      </c>
      <c r="F22944" t="str">
        <f>VLOOKUP($B22944,[1]Content!$B$2:$E$1001,4,0)</f>
        <v>tennis</v>
      </c>
      <c r="G22944" t="str">
        <v>negative</v>
      </c>
      <c r="H22944">
        <v>5</v>
      </c>
      <c r="I22944" t="str">
        <f t="shared" si="720"/>
        <v>Apr</v>
      </c>
      <c r="J22944" t="str">
        <f t="shared" si="719"/>
        <v>2021</v>
      </c>
    </row>
    <row r="22945" spans="1:10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VLOOKUP($B22945,[1]Content!$B$2:$E$1001,3,0)</f>
        <v>audio</v>
      </c>
      <c r="F22945" t="str">
        <f>VLOOKUP($B22945,[1]Content!$B$2:$E$1001,4,0)</f>
        <v>tennis</v>
      </c>
      <c r="G22945" t="str">
        <v>negative</v>
      </c>
      <c r="H22945">
        <v>10</v>
      </c>
      <c r="I22945" t="str">
        <f t="shared" si="720"/>
        <v>Apr</v>
      </c>
      <c r="J22945" t="str">
        <f t="shared" si="719"/>
        <v>2021</v>
      </c>
    </row>
    <row r="22946" spans="1:10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VLOOKUP($B22946,[1]Content!$B$2:$E$1001,3,0)</f>
        <v>audio</v>
      </c>
      <c r="F22946" t="str">
        <f>VLOOKUP($B22946,[1]Content!$B$2:$E$1001,4,0)</f>
        <v>tennis</v>
      </c>
      <c r="G22946" t="str">
        <v>positive</v>
      </c>
      <c r="H22946">
        <v>30</v>
      </c>
      <c r="I22946" t="str">
        <f t="shared" si="720"/>
        <v>Jan</v>
      </c>
      <c r="J22946" t="str">
        <f t="shared" si="719"/>
        <v>2021</v>
      </c>
    </row>
    <row r="22947" spans="1:10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VLOOKUP($B22947,[1]Content!$B$2:$E$1001,3,0)</f>
        <v>audio</v>
      </c>
      <c r="F22947" t="str">
        <f>VLOOKUP($B22947,[1]Content!$B$2:$E$1001,4,0)</f>
        <v>tennis</v>
      </c>
      <c r="G22947" t="str">
        <v>positive</v>
      </c>
      <c r="H22947">
        <v>72</v>
      </c>
      <c r="I22947" t="str">
        <f t="shared" si="720"/>
        <v>May</v>
      </c>
      <c r="J22947" t="str">
        <f t="shared" si="719"/>
        <v>2021</v>
      </c>
    </row>
    <row r="22948" spans="1:10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VLOOKUP($B22948,[1]Content!$B$2:$E$1001,3,0)</f>
        <v>audio</v>
      </c>
      <c r="F22948" t="str">
        <f>VLOOKUP($B22948,[1]Content!$B$2:$E$1001,4,0)</f>
        <v>tennis</v>
      </c>
      <c r="G22948" t="str">
        <v>negative</v>
      </c>
      <c r="H22948">
        <v>12</v>
      </c>
      <c r="I22948" t="str">
        <f t="shared" si="720"/>
        <v>Apr</v>
      </c>
      <c r="J22948" t="str">
        <f t="shared" si="719"/>
        <v>2021</v>
      </c>
    </row>
    <row r="22949" spans="1:10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VLOOKUP($B22949,[1]Content!$B$2:$E$1001,3,0)</f>
        <v>audio</v>
      </c>
      <c r="F22949" t="str">
        <f>VLOOKUP($B22949,[1]Content!$B$2:$E$1001,4,0)</f>
        <v>tennis</v>
      </c>
      <c r="G22949" t="str">
        <v>positive</v>
      </c>
      <c r="H22949">
        <v>60</v>
      </c>
      <c r="I22949" t="str">
        <f t="shared" si="720"/>
        <v>Nov</v>
      </c>
      <c r="J22949" t="str">
        <f t="shared" si="719"/>
        <v>2020</v>
      </c>
    </row>
    <row r="22950" spans="1:10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VLOOKUP($B22950,[1]Content!$B$2:$E$1001,3,0)</f>
        <v>audio</v>
      </c>
      <c r="F22950" t="str">
        <f>VLOOKUP($B22950,[1]Content!$B$2:$E$1001,4,0)</f>
        <v>tennis</v>
      </c>
      <c r="G22950" t="str">
        <v>negative</v>
      </c>
      <c r="H22950">
        <v>12</v>
      </c>
      <c r="I22950" t="str">
        <f t="shared" si="720"/>
        <v>Mar</v>
      </c>
      <c r="J22950" t="str">
        <f t="shared" si="719"/>
        <v>2021</v>
      </c>
    </row>
    <row r="22951" spans="1:10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VLOOKUP($B22951,[1]Content!$B$2:$E$1001,3,0)</f>
        <v>audio</v>
      </c>
      <c r="F22951" t="str">
        <f>VLOOKUP($B22951,[1]Content!$B$2:$E$1001,4,0)</f>
        <v>tennis</v>
      </c>
      <c r="G22951" t="str">
        <v>positive</v>
      </c>
      <c r="H22951">
        <v>30</v>
      </c>
      <c r="I22951" t="str">
        <f t="shared" si="720"/>
        <v>Sep</v>
      </c>
      <c r="J22951" t="str">
        <f t="shared" si="719"/>
        <v>2020</v>
      </c>
    </row>
    <row r="22952" spans="1:10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VLOOKUP($B22952,[1]Content!$B$2:$E$1001,3,0)</f>
        <v>audio</v>
      </c>
      <c r="F22952" t="str">
        <f>VLOOKUP($B22952,[1]Content!$B$2:$E$1001,4,0)</f>
        <v>tennis</v>
      </c>
      <c r="G22952" t="str">
        <v>positive</v>
      </c>
      <c r="H22952">
        <v>70</v>
      </c>
      <c r="I22952" t="str">
        <f t="shared" si="720"/>
        <v>Feb</v>
      </c>
      <c r="J22952" t="str">
        <f t="shared" si="719"/>
        <v>2021</v>
      </c>
    </row>
    <row r="22953" spans="1:10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VLOOKUP($B22953,[1]Content!$B$2:$E$1001,3,0)</f>
        <v>audio</v>
      </c>
      <c r="F22953" t="str">
        <f>VLOOKUP($B22953,[1]Content!$B$2:$E$1001,4,0)</f>
        <v>tennis</v>
      </c>
      <c r="G22953" t="str">
        <v>negative</v>
      </c>
      <c r="H22953">
        <v>0</v>
      </c>
      <c r="I22953" t="str">
        <f t="shared" si="720"/>
        <v>Jan</v>
      </c>
      <c r="J22953" t="str">
        <f t="shared" si="719"/>
        <v>2021</v>
      </c>
    </row>
    <row r="22954" spans="1:10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VLOOKUP($B22954,[1]Content!$B$2:$E$1001,3,0)</f>
        <v>audio</v>
      </c>
      <c r="F22954" t="str">
        <f>VLOOKUP($B22954,[1]Content!$B$2:$E$1001,4,0)</f>
        <v>tennis</v>
      </c>
      <c r="G22954" t="str">
        <v>positive</v>
      </c>
      <c r="H22954">
        <v>45</v>
      </c>
      <c r="I22954" t="str">
        <f t="shared" si="720"/>
        <v>Feb</v>
      </c>
      <c r="J22954" t="str">
        <f t="shared" si="719"/>
        <v>2021</v>
      </c>
    </row>
    <row r="22955" spans="1:10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VLOOKUP($B22955,[1]Content!$B$2:$E$1001,3,0)</f>
        <v>photo</v>
      </c>
      <c r="F22955" t="str">
        <f>VLOOKUP($B22955,[1]Content!$B$2:$E$1001,4,0)</f>
        <v>cooking</v>
      </c>
      <c r="G22955" t="str">
        <v>positive</v>
      </c>
      <c r="H22955">
        <v>75</v>
      </c>
      <c r="I22955" t="str">
        <f t="shared" si="720"/>
        <v>Dec</v>
      </c>
      <c r="J22955" t="str">
        <f t="shared" si="719"/>
        <v>2020</v>
      </c>
    </row>
    <row r="22956" spans="1:10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VLOOKUP($B22956,[1]Content!$B$2:$E$1001,3,0)</f>
        <v>photo</v>
      </c>
      <c r="F22956" t="str">
        <f>VLOOKUP($B22956,[1]Content!$B$2:$E$1001,4,0)</f>
        <v>cooking</v>
      </c>
      <c r="G22956" t="str">
        <v>positive</v>
      </c>
      <c r="H22956">
        <v>75</v>
      </c>
      <c r="I22956" t="str">
        <f t="shared" si="720"/>
        <v>Sep</v>
      </c>
      <c r="J22956" t="str">
        <f t="shared" si="719"/>
        <v>2020</v>
      </c>
    </row>
    <row r="22957" spans="1:10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VLOOKUP($B22957,[1]Content!$B$2:$E$1001,3,0)</f>
        <v>photo</v>
      </c>
      <c r="F22957" t="str">
        <f>VLOOKUP($B22957,[1]Content!$B$2:$E$1001,4,0)</f>
        <v>cooking</v>
      </c>
      <c r="G22957" t="str">
        <v>positive</v>
      </c>
      <c r="H22957">
        <v>30</v>
      </c>
      <c r="I22957" t="str">
        <f t="shared" si="720"/>
        <v>Dec</v>
      </c>
      <c r="J22957" t="str">
        <f t="shared" si="719"/>
        <v>2020</v>
      </c>
    </row>
    <row r="22958" spans="1:10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VLOOKUP($B22958,[1]Content!$B$2:$E$1001,3,0)</f>
        <v>photo</v>
      </c>
      <c r="F22958" t="str">
        <f>VLOOKUP($B22958,[1]Content!$B$2:$E$1001,4,0)</f>
        <v>cooking</v>
      </c>
      <c r="G22958" t="str">
        <v>positive</v>
      </c>
      <c r="H22958">
        <v>65</v>
      </c>
      <c r="I22958" t="str">
        <f t="shared" si="720"/>
        <v>Aug</v>
      </c>
      <c r="J22958" t="str">
        <f t="shared" si="719"/>
        <v>2020</v>
      </c>
    </row>
    <row r="22959" spans="1:10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VLOOKUP($B22959,[1]Content!$B$2:$E$1001,3,0)</f>
        <v>photo</v>
      </c>
      <c r="F22959" t="str">
        <f>VLOOKUP($B22959,[1]Content!$B$2:$E$1001,4,0)</f>
        <v>cooking</v>
      </c>
      <c r="G22959" t="str">
        <v>negative</v>
      </c>
      <c r="H22959">
        <v>10</v>
      </c>
      <c r="I22959" t="str">
        <f t="shared" si="720"/>
        <v>Jun</v>
      </c>
      <c r="J22959" t="str">
        <f t="shared" si="719"/>
        <v>2021</v>
      </c>
    </row>
    <row r="22960" spans="1:10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VLOOKUP($B22960,[1]Content!$B$2:$E$1001,3,0)</f>
        <v>photo</v>
      </c>
      <c r="F22960" t="str">
        <f>VLOOKUP($B22960,[1]Content!$B$2:$E$1001,4,0)</f>
        <v>cooking</v>
      </c>
      <c r="G22960" t="str">
        <v>positive</v>
      </c>
      <c r="H22960">
        <v>50</v>
      </c>
      <c r="I22960" t="str">
        <f t="shared" si="720"/>
        <v>Nov</v>
      </c>
      <c r="J22960" t="str">
        <f t="shared" si="719"/>
        <v>2020</v>
      </c>
    </row>
    <row r="22961" spans="1:10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VLOOKUP($B22961,[1]Content!$B$2:$E$1001,3,0)</f>
        <v>photo</v>
      </c>
      <c r="F22961" t="str">
        <f>VLOOKUP($B22961,[1]Content!$B$2:$E$1001,4,0)</f>
        <v>cooking</v>
      </c>
      <c r="G22961" t="str">
        <v>positive</v>
      </c>
      <c r="H22961">
        <v>75</v>
      </c>
      <c r="I22961" t="str">
        <f t="shared" si="720"/>
        <v>Nov</v>
      </c>
      <c r="J22961" t="str">
        <f t="shared" si="719"/>
        <v>2020</v>
      </c>
    </row>
    <row r="22962" spans="1:10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VLOOKUP($B22962,[1]Content!$B$2:$E$1001,3,0)</f>
        <v>photo</v>
      </c>
      <c r="F22962" t="str">
        <f>VLOOKUP($B22962,[1]Content!$B$2:$E$1001,4,0)</f>
        <v>cooking</v>
      </c>
      <c r="G22962" t="str">
        <v>positive</v>
      </c>
      <c r="H22962">
        <v>72</v>
      </c>
      <c r="I22962" t="str">
        <f t="shared" si="720"/>
        <v>Jul</v>
      </c>
      <c r="J22962" t="str">
        <f t="shared" si="719"/>
        <v>2020</v>
      </c>
    </row>
    <row r="22963" spans="1:10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VLOOKUP($B22963,[1]Content!$B$2:$E$1001,3,0)</f>
        <v>photo</v>
      </c>
      <c r="F22963" t="str">
        <f>VLOOKUP($B22963,[1]Content!$B$2:$E$1001,4,0)</f>
        <v>cooking</v>
      </c>
      <c r="G22963" t="str">
        <v>negative</v>
      </c>
      <c r="H22963">
        <v>12</v>
      </c>
      <c r="I22963" t="str">
        <f t="shared" si="720"/>
        <v>May</v>
      </c>
      <c r="J22963" t="str">
        <f t="shared" si="719"/>
        <v>2021</v>
      </c>
    </row>
    <row r="22964" spans="1:10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VLOOKUP($B22964,[1]Content!$B$2:$E$1001,3,0)</f>
        <v>photo</v>
      </c>
      <c r="F22964" t="str">
        <f>VLOOKUP($B22964,[1]Content!$B$2:$E$1001,4,0)</f>
        <v>cooking</v>
      </c>
      <c r="G22964" t="str">
        <v>positive</v>
      </c>
      <c r="H22964">
        <v>60</v>
      </c>
      <c r="I22964" t="str">
        <f t="shared" si="720"/>
        <v>Jun</v>
      </c>
      <c r="J22964" t="str">
        <f t="shared" si="719"/>
        <v>2020</v>
      </c>
    </row>
    <row r="22965" spans="1:10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VLOOKUP($B22965,[1]Content!$B$2:$E$1001,3,0)</f>
        <v>photo</v>
      </c>
      <c r="F22965" t="str">
        <f>VLOOKUP($B22965,[1]Content!$B$2:$E$1001,4,0)</f>
        <v>cooking</v>
      </c>
      <c r="G22965" t="str">
        <v>positive</v>
      </c>
      <c r="H22965">
        <v>75</v>
      </c>
      <c r="I22965" t="str">
        <f t="shared" si="720"/>
        <v>Apr</v>
      </c>
      <c r="J22965" t="str">
        <f t="shared" si="719"/>
        <v>2021</v>
      </c>
    </row>
    <row r="22966" spans="1:10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VLOOKUP($B22966,[1]Content!$B$2:$E$1001,3,0)</f>
        <v>photo</v>
      </c>
      <c r="F22966" t="str">
        <f>VLOOKUP($B22966,[1]Content!$B$2:$E$1001,4,0)</f>
        <v>cooking</v>
      </c>
      <c r="G22966" t="str">
        <v>positive</v>
      </c>
      <c r="H22966">
        <v>65</v>
      </c>
      <c r="I22966" t="str">
        <f t="shared" si="720"/>
        <v>Nov</v>
      </c>
      <c r="J22966" t="str">
        <f t="shared" si="719"/>
        <v>2020</v>
      </c>
    </row>
    <row r="22967" spans="1:10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VLOOKUP($B22967,[1]Content!$B$2:$E$1001,3,0)</f>
        <v>photo</v>
      </c>
      <c r="F22967" t="str">
        <f>VLOOKUP($B22967,[1]Content!$B$2:$E$1001,4,0)</f>
        <v>cooking</v>
      </c>
      <c r="G22967" t="str">
        <v>negative</v>
      </c>
      <c r="H22967">
        <v>0</v>
      </c>
      <c r="I22967" t="str">
        <f t="shared" si="720"/>
        <v>May</v>
      </c>
      <c r="J22967" t="str">
        <f t="shared" si="719"/>
        <v>2021</v>
      </c>
    </row>
    <row r="22968" spans="1:10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VLOOKUP($B22968,[1]Content!$B$2:$E$1001,3,0)</f>
        <v>photo</v>
      </c>
      <c r="F22968" t="str">
        <f>VLOOKUP($B22968,[1]Content!$B$2:$E$1001,4,0)</f>
        <v>cooking</v>
      </c>
      <c r="G22968" t="str">
        <v>negative</v>
      </c>
      <c r="H22968">
        <v>10</v>
      </c>
      <c r="I22968" t="str">
        <f t="shared" si="720"/>
        <v>Jul</v>
      </c>
      <c r="J22968" t="str">
        <f t="shared" si="719"/>
        <v>2020</v>
      </c>
    </row>
    <row r="22969" spans="1:10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VLOOKUP($B22969,[1]Content!$B$2:$E$1001,3,0)</f>
        <v>photo</v>
      </c>
      <c r="F22969" t="str">
        <f>VLOOKUP($B22969,[1]Content!$B$2:$E$1001,4,0)</f>
        <v>cooking</v>
      </c>
      <c r="G22969" t="str">
        <v>positive</v>
      </c>
      <c r="H22969">
        <v>65</v>
      </c>
      <c r="I22969" t="str">
        <f t="shared" si="720"/>
        <v>Oct</v>
      </c>
      <c r="J22969" t="str">
        <f t="shared" si="719"/>
        <v>2020</v>
      </c>
    </row>
    <row r="22970" spans="1:10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VLOOKUP($B22970,[1]Content!$B$2:$E$1001,3,0)</f>
        <v>photo</v>
      </c>
      <c r="F22970" t="str">
        <f>VLOOKUP($B22970,[1]Content!$B$2:$E$1001,4,0)</f>
        <v>cooking</v>
      </c>
      <c r="G22970" t="str">
        <v>positive</v>
      </c>
      <c r="H22970">
        <v>65</v>
      </c>
      <c r="I22970" t="str">
        <f t="shared" si="720"/>
        <v>Dec</v>
      </c>
      <c r="J22970" t="str">
        <f t="shared" si="719"/>
        <v>2020</v>
      </c>
    </row>
    <row r="22971" spans="1:10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VLOOKUP($B22971,[1]Content!$B$2:$E$1001,3,0)</f>
        <v>photo</v>
      </c>
      <c r="F22971" t="str">
        <f>VLOOKUP($B22971,[1]Content!$B$2:$E$1001,4,0)</f>
        <v>cooking</v>
      </c>
      <c r="G22971" t="str">
        <v>positive</v>
      </c>
      <c r="H22971">
        <v>45</v>
      </c>
      <c r="I22971" t="str">
        <f t="shared" si="720"/>
        <v>Jun</v>
      </c>
      <c r="J22971" t="str">
        <f t="shared" si="719"/>
        <v>2020</v>
      </c>
    </row>
    <row r="22972" spans="1:10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VLOOKUP($B22972,[1]Content!$B$2:$E$1001,3,0)</f>
        <v>photo</v>
      </c>
      <c r="F22972" t="str">
        <f>VLOOKUP($B22972,[1]Content!$B$2:$E$1001,4,0)</f>
        <v>cooking</v>
      </c>
      <c r="G22972" t="str">
        <v>positive</v>
      </c>
      <c r="H22972">
        <v>72</v>
      </c>
      <c r="I22972" t="str">
        <f t="shared" si="720"/>
        <v>Feb</v>
      </c>
      <c r="J22972" t="str">
        <f t="shared" si="719"/>
        <v>2021</v>
      </c>
    </row>
    <row r="22973" spans="1:10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VLOOKUP($B22973,[1]Content!$B$2:$E$1001,3,0)</f>
        <v>photo</v>
      </c>
      <c r="F22973" t="str">
        <f>VLOOKUP($B22973,[1]Content!$B$2:$E$1001,4,0)</f>
        <v>cooking</v>
      </c>
      <c r="G22973" t="str">
        <v>negative</v>
      </c>
      <c r="H22973">
        <v>5</v>
      </c>
      <c r="I22973" t="str">
        <f t="shared" si="720"/>
        <v>Nov</v>
      </c>
      <c r="J22973" t="str">
        <f t="shared" si="719"/>
        <v>2020</v>
      </c>
    </row>
    <row r="22974" spans="1:10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VLOOKUP($B22974,[1]Content!$B$2:$E$1001,3,0)</f>
        <v>photo</v>
      </c>
      <c r="F22974" t="str">
        <f>VLOOKUP($B22974,[1]Content!$B$2:$E$1001,4,0)</f>
        <v>cooking</v>
      </c>
      <c r="G22974" t="str">
        <v>positive</v>
      </c>
      <c r="H22974">
        <v>65</v>
      </c>
      <c r="I22974" t="str">
        <f t="shared" si="720"/>
        <v>Jan</v>
      </c>
      <c r="J22974" t="str">
        <f t="shared" si="719"/>
        <v>2021</v>
      </c>
    </row>
    <row r="22975" spans="1:10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VLOOKUP($B22975,[1]Content!$B$2:$E$1001,3,0)</f>
        <v>photo</v>
      </c>
      <c r="F22975" t="str">
        <f>VLOOKUP($B22975,[1]Content!$B$2:$E$1001,4,0)</f>
        <v>cooking</v>
      </c>
      <c r="G22975" t="str">
        <v>negative</v>
      </c>
      <c r="H22975">
        <v>10</v>
      </c>
      <c r="I22975" t="str">
        <f t="shared" si="720"/>
        <v>Oct</v>
      </c>
      <c r="J22975" t="str">
        <f t="shared" si="719"/>
        <v>2020</v>
      </c>
    </row>
    <row r="22976" spans="1:10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VLOOKUP($B22976,[1]Content!$B$2:$E$1001,3,0)</f>
        <v>photo</v>
      </c>
      <c r="F22976" t="str">
        <f>VLOOKUP($B22976,[1]Content!$B$2:$E$1001,4,0)</f>
        <v>cooking</v>
      </c>
      <c r="G22976" t="str">
        <v>positive</v>
      </c>
      <c r="H22976">
        <v>65</v>
      </c>
      <c r="I22976" t="str">
        <f t="shared" si="720"/>
        <v>Apr</v>
      </c>
      <c r="J22976" t="str">
        <f t="shared" si="719"/>
        <v>2021</v>
      </c>
    </row>
    <row r="22977" spans="1:10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VLOOKUP($B22977,[1]Content!$B$2:$E$1001,3,0)</f>
        <v>photo</v>
      </c>
      <c r="F22977" t="str">
        <f>VLOOKUP($B22977,[1]Content!$B$2:$E$1001,4,0)</f>
        <v>cooking</v>
      </c>
      <c r="G22977" t="str">
        <v>positive</v>
      </c>
      <c r="H22977">
        <v>50</v>
      </c>
      <c r="I22977" t="str">
        <f t="shared" si="720"/>
        <v>Jan</v>
      </c>
      <c r="J22977" t="str">
        <f t="shared" si="719"/>
        <v>2021</v>
      </c>
    </row>
    <row r="22978" spans="1:10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VLOOKUP($B22978,[1]Content!$B$2:$E$1001,3,0)</f>
        <v>photo</v>
      </c>
      <c r="F22978" t="str">
        <f>VLOOKUP($B22978,[1]Content!$B$2:$E$1001,4,0)</f>
        <v>cooking</v>
      </c>
      <c r="G22978" t="str">
        <v>positive</v>
      </c>
      <c r="H22978">
        <v>60</v>
      </c>
      <c r="I22978" t="str">
        <f t="shared" si="720"/>
        <v>Sep</v>
      </c>
      <c r="J22978" t="str">
        <f t="shared" si="719"/>
        <v>2020</v>
      </c>
    </row>
    <row r="22979" spans="1:10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VLOOKUP($B22979,[1]Content!$B$2:$E$1001,3,0)</f>
        <v>photo</v>
      </c>
      <c r="F22979" t="str">
        <f>VLOOKUP($B22979,[1]Content!$B$2:$E$1001,4,0)</f>
        <v>cooking</v>
      </c>
      <c r="G22979" t="str">
        <v>positive</v>
      </c>
      <c r="H22979">
        <v>45</v>
      </c>
      <c r="I22979" t="str">
        <f t="shared" si="720"/>
        <v>Apr</v>
      </c>
      <c r="J22979" t="str">
        <f t="shared" ref="J22979:J23042" si="721">TEXT($D22979,"YYY")</f>
        <v>2021</v>
      </c>
    </row>
    <row r="22980" spans="1:10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VLOOKUP($B22980,[1]Content!$B$2:$E$1001,3,0)</f>
        <v>photo</v>
      </c>
      <c r="F22980" t="str">
        <f>VLOOKUP($B22980,[1]Content!$B$2:$E$1001,4,0)</f>
        <v>cooking</v>
      </c>
      <c r="G22980" t="str">
        <v>negative</v>
      </c>
      <c r="H22980">
        <v>5</v>
      </c>
      <c r="I22980" t="str">
        <f t="shared" si="720"/>
        <v>Mar</v>
      </c>
      <c r="J22980" t="str">
        <f t="shared" si="721"/>
        <v>2021</v>
      </c>
    </row>
    <row r="22981" spans="1:10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VLOOKUP($B22981,[1]Content!$B$2:$E$1001,3,0)</f>
        <v>photo</v>
      </c>
      <c r="F22981" t="str">
        <f>VLOOKUP($B22981,[1]Content!$B$2:$E$1001,4,0)</f>
        <v>cooking</v>
      </c>
      <c r="G22981" t="str">
        <v>negative</v>
      </c>
      <c r="H22981">
        <v>0</v>
      </c>
      <c r="I22981" t="str">
        <f t="shared" si="720"/>
        <v>Mar</v>
      </c>
      <c r="J22981" t="str">
        <f t="shared" si="721"/>
        <v>2021</v>
      </c>
    </row>
    <row r="22982" spans="1:10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VLOOKUP($B22982,[1]Content!$B$2:$E$1001,3,0)</f>
        <v>photo</v>
      </c>
      <c r="F22982" t="str">
        <f>VLOOKUP($B22982,[1]Content!$B$2:$E$1001,4,0)</f>
        <v>cooking</v>
      </c>
      <c r="G22982" t="str">
        <v>negative</v>
      </c>
      <c r="H22982">
        <v>0</v>
      </c>
      <c r="I22982" t="str">
        <f t="shared" si="720"/>
        <v>Jul</v>
      </c>
      <c r="J22982" t="str">
        <f t="shared" si="721"/>
        <v>2020</v>
      </c>
    </row>
    <row r="22983" spans="1:10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VLOOKUP($B22983,[1]Content!$B$2:$E$1001,3,0)</f>
        <v>photo</v>
      </c>
      <c r="F22983" t="str">
        <f>VLOOKUP($B22983,[1]Content!$B$2:$E$1001,4,0)</f>
        <v>cooking</v>
      </c>
      <c r="G22983" t="str">
        <v>negative</v>
      </c>
      <c r="H22983">
        <v>0</v>
      </c>
      <c r="I22983" t="str">
        <f t="shared" si="720"/>
        <v>May</v>
      </c>
      <c r="J22983" t="str">
        <f t="shared" si="721"/>
        <v>2021</v>
      </c>
    </row>
    <row r="22984" spans="1:10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VLOOKUP($B22984,[1]Content!$B$2:$E$1001,3,0)</f>
        <v>photo</v>
      </c>
      <c r="F22984" t="str">
        <f>VLOOKUP($B22984,[1]Content!$B$2:$E$1001,4,0)</f>
        <v>cooking</v>
      </c>
      <c r="G22984" t="str">
        <v>neutral</v>
      </c>
      <c r="H22984">
        <v>20</v>
      </c>
      <c r="I22984" t="str">
        <f t="shared" si="720"/>
        <v>Oct</v>
      </c>
      <c r="J22984" t="str">
        <f t="shared" si="721"/>
        <v>2020</v>
      </c>
    </row>
    <row r="22985" spans="1:10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VLOOKUP($B22985,[1]Content!$B$2:$E$1001,3,0)</f>
        <v>photo</v>
      </c>
      <c r="F22985" t="str">
        <f>VLOOKUP($B22985,[1]Content!$B$2:$E$1001,4,0)</f>
        <v>cooking</v>
      </c>
      <c r="G22985" t="str">
        <v>positive</v>
      </c>
      <c r="H22985">
        <v>70</v>
      </c>
      <c r="I22985" t="str">
        <f t="shared" ref="I22985:I23048" si="722">TEXT($D22985,"MMM")</f>
        <v>Mar</v>
      </c>
      <c r="J22985" t="str">
        <f t="shared" si="721"/>
        <v>2021</v>
      </c>
    </row>
    <row r="22986" spans="1:10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VLOOKUP($B22986,[1]Content!$B$2:$E$1001,3,0)</f>
        <v>photo</v>
      </c>
      <c r="F22986" t="str">
        <f>VLOOKUP($B22986,[1]Content!$B$2:$E$1001,4,0)</f>
        <v>cooking</v>
      </c>
      <c r="G22986" t="str">
        <v>positive</v>
      </c>
      <c r="H22986">
        <v>60</v>
      </c>
      <c r="I22986" t="str">
        <f t="shared" si="722"/>
        <v>Sep</v>
      </c>
      <c r="J22986" t="str">
        <f t="shared" si="721"/>
        <v>2020</v>
      </c>
    </row>
    <row r="22987" spans="1:10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VLOOKUP($B22987,[1]Content!$B$2:$E$1001,3,0)</f>
        <v>photo</v>
      </c>
      <c r="F22987" t="str">
        <f>VLOOKUP($B22987,[1]Content!$B$2:$E$1001,4,0)</f>
        <v>cooking</v>
      </c>
      <c r="G22987" t="str">
        <v>positive</v>
      </c>
      <c r="H22987">
        <v>75</v>
      </c>
      <c r="I22987" t="str">
        <f t="shared" si="722"/>
        <v>Dec</v>
      </c>
      <c r="J22987" t="str">
        <f t="shared" si="721"/>
        <v>2020</v>
      </c>
    </row>
    <row r="22988" spans="1:10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VLOOKUP($B22988,[1]Content!$B$2:$E$1001,3,0)</f>
        <v>photo</v>
      </c>
      <c r="F22988" t="str">
        <f>VLOOKUP($B22988,[1]Content!$B$2:$E$1001,4,0)</f>
        <v>cooking</v>
      </c>
      <c r="G22988" t="str">
        <v>neutral</v>
      </c>
      <c r="H22988">
        <v>35</v>
      </c>
      <c r="I22988" t="str">
        <f t="shared" si="722"/>
        <v>Jul</v>
      </c>
      <c r="J22988" t="str">
        <f t="shared" si="721"/>
        <v>2020</v>
      </c>
    </row>
    <row r="22989" spans="1:10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VLOOKUP($B22989,[1]Content!$B$2:$E$1001,3,0)</f>
        <v>photo</v>
      </c>
      <c r="F22989" t="str">
        <f>VLOOKUP($B22989,[1]Content!$B$2:$E$1001,4,0)</f>
        <v>cooking</v>
      </c>
      <c r="G22989" t="str">
        <v>negative</v>
      </c>
      <c r="H22989">
        <v>12</v>
      </c>
      <c r="I22989" t="str">
        <f t="shared" si="722"/>
        <v>Oct</v>
      </c>
      <c r="J22989" t="str">
        <f t="shared" si="721"/>
        <v>2020</v>
      </c>
    </row>
    <row r="22990" spans="1:10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VLOOKUP($B22990,[1]Content!$B$2:$E$1001,3,0)</f>
        <v>photo</v>
      </c>
      <c r="F22990" t="str">
        <f>VLOOKUP($B22990,[1]Content!$B$2:$E$1001,4,0)</f>
        <v>cooking</v>
      </c>
      <c r="G22990" t="str">
        <v>neutral</v>
      </c>
      <c r="H22990">
        <v>35</v>
      </c>
      <c r="I22990" t="str">
        <f t="shared" si="722"/>
        <v>Jan</v>
      </c>
      <c r="J22990" t="str">
        <f t="shared" si="721"/>
        <v>2021</v>
      </c>
    </row>
    <row r="22991" spans="1:10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VLOOKUP($B22991,[1]Content!$B$2:$E$1001,3,0)</f>
        <v>photo</v>
      </c>
      <c r="F22991" t="str">
        <f>VLOOKUP($B22991,[1]Content!$B$2:$E$1001,4,0)</f>
        <v>cooking</v>
      </c>
      <c r="G22991" t="str">
        <v>positive</v>
      </c>
      <c r="H22991">
        <v>30</v>
      </c>
      <c r="I22991" t="str">
        <f t="shared" si="722"/>
        <v>Sep</v>
      </c>
      <c r="J22991" t="str">
        <f t="shared" si="721"/>
        <v>2020</v>
      </c>
    </row>
    <row r="22992" spans="1:10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VLOOKUP($B22992,[1]Content!$B$2:$E$1001,3,0)</f>
        <v>photo</v>
      </c>
      <c r="F22992" t="str">
        <f>VLOOKUP($B22992,[1]Content!$B$2:$E$1001,4,0)</f>
        <v>cooking</v>
      </c>
      <c r="G22992" t="str">
        <v>positive</v>
      </c>
      <c r="H22992">
        <v>75</v>
      </c>
      <c r="I22992" t="str">
        <f t="shared" si="722"/>
        <v>Mar</v>
      </c>
      <c r="J22992" t="str">
        <f t="shared" si="721"/>
        <v>2021</v>
      </c>
    </row>
    <row r="22993" spans="1:10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VLOOKUP($B22993,[1]Content!$B$2:$E$1001,3,0)</f>
        <v>photo</v>
      </c>
      <c r="F22993" t="str">
        <f>VLOOKUP($B22993,[1]Content!$B$2:$E$1001,4,0)</f>
        <v>cooking</v>
      </c>
      <c r="G22993" t="str">
        <v>positive</v>
      </c>
      <c r="H22993">
        <v>30</v>
      </c>
      <c r="I22993" t="str">
        <f t="shared" si="722"/>
        <v>Sep</v>
      </c>
      <c r="J22993" t="str">
        <f t="shared" si="721"/>
        <v>2020</v>
      </c>
    </row>
    <row r="22994" spans="1:10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VLOOKUP($B22994,[1]Content!$B$2:$E$1001,3,0)</f>
        <v>photo</v>
      </c>
      <c r="F22994" t="str">
        <f>VLOOKUP($B22994,[1]Content!$B$2:$E$1001,4,0)</f>
        <v>cooking</v>
      </c>
      <c r="G22994" t="str">
        <v>positive</v>
      </c>
      <c r="H22994">
        <v>30</v>
      </c>
      <c r="I22994" t="str">
        <f t="shared" si="722"/>
        <v>Apr</v>
      </c>
      <c r="J22994" t="str">
        <f t="shared" si="721"/>
        <v>2021</v>
      </c>
    </row>
    <row r="22995" spans="1:10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VLOOKUP($B22995,[1]Content!$B$2:$E$1001,3,0)</f>
        <v>photo</v>
      </c>
      <c r="F22995" t="str">
        <f>VLOOKUP($B22995,[1]Content!$B$2:$E$1001,4,0)</f>
        <v>cooking</v>
      </c>
      <c r="G22995" t="str">
        <v>positive</v>
      </c>
      <c r="H22995">
        <v>65</v>
      </c>
      <c r="I22995" t="str">
        <f t="shared" si="722"/>
        <v>Apr</v>
      </c>
      <c r="J22995" t="str">
        <f t="shared" si="721"/>
        <v>2021</v>
      </c>
    </row>
    <row r="22996" spans="1:10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VLOOKUP($B22996,[1]Content!$B$2:$E$1001,3,0)</f>
        <v>photo</v>
      </c>
      <c r="F22996" t="str">
        <f>VLOOKUP($B22996,[1]Content!$B$2:$E$1001,4,0)</f>
        <v>cooking</v>
      </c>
      <c r="G22996" t="str">
        <v>negative</v>
      </c>
      <c r="H22996">
        <v>0</v>
      </c>
      <c r="I22996" t="str">
        <f t="shared" si="722"/>
        <v>Jan</v>
      </c>
      <c r="J22996" t="str">
        <f t="shared" si="721"/>
        <v>2021</v>
      </c>
    </row>
    <row r="22997" spans="1:10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VLOOKUP($B22997,[1]Content!$B$2:$E$1001,3,0)</f>
        <v>photo</v>
      </c>
      <c r="F22997" t="str">
        <f>VLOOKUP($B22997,[1]Content!$B$2:$E$1001,4,0)</f>
        <v>cooking</v>
      </c>
      <c r="G22997" t="str">
        <v>neutral</v>
      </c>
      <c r="H22997">
        <v>35</v>
      </c>
      <c r="I22997" t="str">
        <f t="shared" si="722"/>
        <v>Nov</v>
      </c>
      <c r="J22997" t="str">
        <f t="shared" si="721"/>
        <v>2020</v>
      </c>
    </row>
    <row r="22998" spans="1:10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VLOOKUP($B22998,[1]Content!$B$2:$E$1001,3,0)</f>
        <v>photo</v>
      </c>
      <c r="F22998" t="str">
        <f>VLOOKUP($B22998,[1]Content!$B$2:$E$1001,4,0)</f>
        <v>cooking</v>
      </c>
      <c r="G22998" t="str">
        <v>negative</v>
      </c>
      <c r="H22998">
        <v>12</v>
      </c>
      <c r="I22998" t="str">
        <f t="shared" si="722"/>
        <v>Aug</v>
      </c>
      <c r="J22998" t="str">
        <f t="shared" si="721"/>
        <v>2020</v>
      </c>
    </row>
    <row r="22999" spans="1:10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VLOOKUP($B22999,[1]Content!$B$2:$E$1001,3,0)</f>
        <v>photo</v>
      </c>
      <c r="F22999" t="str">
        <f>VLOOKUP($B22999,[1]Content!$B$2:$E$1001,4,0)</f>
        <v>cooking</v>
      </c>
      <c r="G22999" t="str">
        <v>positive</v>
      </c>
      <c r="H22999">
        <v>75</v>
      </c>
      <c r="I22999" t="str">
        <f t="shared" si="722"/>
        <v>Feb</v>
      </c>
      <c r="J22999" t="str">
        <f t="shared" si="721"/>
        <v>2021</v>
      </c>
    </row>
    <row r="23000" spans="1:10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VLOOKUP($B23000,[1]Content!$B$2:$E$1001,3,0)</f>
        <v>photo</v>
      </c>
      <c r="F23000" t="str">
        <f>VLOOKUP($B23000,[1]Content!$B$2:$E$1001,4,0)</f>
        <v>cooking</v>
      </c>
      <c r="G23000" t="str">
        <v>positive</v>
      </c>
      <c r="H23000">
        <v>50</v>
      </c>
      <c r="I23000" t="str">
        <f t="shared" si="722"/>
        <v>Jun</v>
      </c>
      <c r="J23000" t="str">
        <f t="shared" si="721"/>
        <v>2021</v>
      </c>
    </row>
    <row r="23001" spans="1:10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VLOOKUP($B23001,[1]Content!$B$2:$E$1001,3,0)</f>
        <v>photo</v>
      </c>
      <c r="F23001" t="str">
        <f>VLOOKUP($B23001,[1]Content!$B$2:$E$1001,4,0)</f>
        <v>cooking</v>
      </c>
      <c r="G23001" t="str">
        <v>neutral</v>
      </c>
      <c r="H23001">
        <v>35</v>
      </c>
      <c r="I23001" t="str">
        <f t="shared" si="722"/>
        <v>Nov</v>
      </c>
      <c r="J23001" t="str">
        <f t="shared" si="721"/>
        <v>2020</v>
      </c>
    </row>
    <row r="23002" spans="1:10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VLOOKUP($B23002,[1]Content!$B$2:$E$1001,3,0)</f>
        <v>photo</v>
      </c>
      <c r="F23002" t="str">
        <f>VLOOKUP($B23002,[1]Content!$B$2:$E$1001,4,0)</f>
        <v>cooking</v>
      </c>
      <c r="G23002" t="str">
        <v>positive</v>
      </c>
      <c r="H23002">
        <v>72</v>
      </c>
      <c r="I23002" t="str">
        <f t="shared" si="722"/>
        <v>Nov</v>
      </c>
      <c r="J23002" t="str">
        <f t="shared" si="721"/>
        <v>2020</v>
      </c>
    </row>
    <row r="23003" spans="1:10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VLOOKUP($B23003,[1]Content!$B$2:$E$1001,3,0)</f>
        <v>photo</v>
      </c>
      <c r="F23003" t="str">
        <f>VLOOKUP($B23003,[1]Content!$B$2:$E$1001,4,0)</f>
        <v>cooking</v>
      </c>
      <c r="G23003" t="str">
        <v>neutral</v>
      </c>
      <c r="H23003">
        <v>35</v>
      </c>
      <c r="I23003" t="str">
        <f t="shared" si="722"/>
        <v>Jan</v>
      </c>
      <c r="J23003" t="str">
        <f t="shared" si="721"/>
        <v>2021</v>
      </c>
    </row>
    <row r="23004" spans="1:10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VLOOKUP($B23004,[1]Content!$B$2:$E$1001,3,0)</f>
        <v>photo</v>
      </c>
      <c r="F23004" t="str">
        <f>VLOOKUP($B23004,[1]Content!$B$2:$E$1001,4,0)</f>
        <v>cooking</v>
      </c>
      <c r="G23004" t="str">
        <v>positive</v>
      </c>
      <c r="H23004">
        <v>60</v>
      </c>
      <c r="I23004" t="str">
        <f t="shared" si="722"/>
        <v>Feb</v>
      </c>
      <c r="J23004" t="str">
        <f t="shared" si="721"/>
        <v>2021</v>
      </c>
    </row>
    <row r="23005" spans="1:10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VLOOKUP($B23005,[1]Content!$B$2:$E$1001,3,0)</f>
        <v>photo</v>
      </c>
      <c r="F23005" t="str">
        <f>VLOOKUP($B23005,[1]Content!$B$2:$E$1001,4,0)</f>
        <v>cooking</v>
      </c>
      <c r="G23005" t="str">
        <v>positive</v>
      </c>
      <c r="H23005">
        <v>72</v>
      </c>
      <c r="I23005" t="str">
        <f t="shared" si="722"/>
        <v>Mar</v>
      </c>
      <c r="J23005" t="str">
        <f t="shared" si="721"/>
        <v>2021</v>
      </c>
    </row>
    <row r="23006" spans="1:10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VLOOKUP($B23006,[1]Content!$B$2:$E$1001,3,0)</f>
        <v>photo</v>
      </c>
      <c r="F23006" t="str">
        <f>VLOOKUP($B23006,[1]Content!$B$2:$E$1001,4,0)</f>
        <v>cooking</v>
      </c>
      <c r="G23006" t="str">
        <v>positive</v>
      </c>
      <c r="H23006">
        <v>65</v>
      </c>
      <c r="I23006" t="str">
        <f t="shared" si="722"/>
        <v>Jul</v>
      </c>
      <c r="J23006" t="str">
        <f t="shared" si="721"/>
        <v>2020</v>
      </c>
    </row>
    <row r="23007" spans="1:10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VLOOKUP($B23007,[1]Content!$B$2:$E$1001,3,0)</f>
        <v>photo</v>
      </c>
      <c r="F23007" t="str">
        <f>VLOOKUP($B23007,[1]Content!$B$2:$E$1001,4,0)</f>
        <v>cooking</v>
      </c>
      <c r="G23007" t="str">
        <v>positive</v>
      </c>
      <c r="H23007">
        <v>30</v>
      </c>
      <c r="I23007" t="str">
        <f t="shared" si="722"/>
        <v>Mar</v>
      </c>
      <c r="J23007" t="str">
        <f t="shared" si="721"/>
        <v>2021</v>
      </c>
    </row>
    <row r="23008" spans="1:10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VLOOKUP($B23008,[1]Content!$B$2:$E$1001,3,0)</f>
        <v>photo</v>
      </c>
      <c r="F23008" t="str">
        <f>VLOOKUP($B23008,[1]Content!$B$2:$E$1001,4,0)</f>
        <v>cooking</v>
      </c>
      <c r="G23008" t="str">
        <v>positive</v>
      </c>
      <c r="H23008">
        <v>75</v>
      </c>
      <c r="I23008" t="str">
        <f t="shared" si="722"/>
        <v>Nov</v>
      </c>
      <c r="J23008" t="str">
        <f t="shared" si="721"/>
        <v>2020</v>
      </c>
    </row>
    <row r="23009" spans="1:10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VLOOKUP($B23009,[1]Content!$B$2:$E$1001,3,0)</f>
        <v>photo</v>
      </c>
      <c r="F23009" t="str">
        <f>VLOOKUP($B23009,[1]Content!$B$2:$E$1001,4,0)</f>
        <v>cooking</v>
      </c>
      <c r="G23009" t="str">
        <v>positive</v>
      </c>
      <c r="H23009">
        <v>50</v>
      </c>
      <c r="I23009" t="str">
        <f t="shared" si="722"/>
        <v>Jan</v>
      </c>
      <c r="J23009" t="str">
        <f t="shared" si="721"/>
        <v>2021</v>
      </c>
    </row>
    <row r="23010" spans="1:10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VLOOKUP($B23010,[1]Content!$B$2:$E$1001,3,0)</f>
        <v>photo</v>
      </c>
      <c r="F23010" t="str">
        <f>VLOOKUP($B23010,[1]Content!$B$2:$E$1001,4,0)</f>
        <v>cooking</v>
      </c>
      <c r="G23010" t="str">
        <v>positive</v>
      </c>
      <c r="H23010">
        <v>60</v>
      </c>
      <c r="I23010" t="str">
        <f t="shared" si="722"/>
        <v>Jul</v>
      </c>
      <c r="J23010" t="str">
        <f t="shared" si="721"/>
        <v>2020</v>
      </c>
    </row>
    <row r="23011" spans="1:10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VLOOKUP($B23011,[1]Content!$B$2:$E$1001,3,0)</f>
        <v>photo</v>
      </c>
      <c r="F23011" t="str">
        <f>VLOOKUP($B23011,[1]Content!$B$2:$E$1001,4,0)</f>
        <v>cooking</v>
      </c>
      <c r="G23011" t="str">
        <v>positive</v>
      </c>
      <c r="H23011">
        <v>65</v>
      </c>
      <c r="I23011" t="str">
        <f t="shared" si="722"/>
        <v>Oct</v>
      </c>
      <c r="J23011" t="str">
        <f t="shared" si="721"/>
        <v>2020</v>
      </c>
    </row>
    <row r="23012" spans="1:10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VLOOKUP($B23012,[1]Content!$B$2:$E$1001,3,0)</f>
        <v>photo</v>
      </c>
      <c r="F23012" t="str">
        <f>VLOOKUP($B23012,[1]Content!$B$2:$E$1001,4,0)</f>
        <v>cooking</v>
      </c>
      <c r="G23012" t="str">
        <v>positive</v>
      </c>
      <c r="H23012">
        <v>45</v>
      </c>
      <c r="I23012" t="str">
        <f t="shared" si="722"/>
        <v>Sep</v>
      </c>
      <c r="J23012" t="str">
        <f t="shared" si="721"/>
        <v>2020</v>
      </c>
    </row>
    <row r="23013" spans="1:10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VLOOKUP($B23013,[1]Content!$B$2:$E$1001,3,0)</f>
        <v>GIF</v>
      </c>
      <c r="F23013" t="str">
        <f>VLOOKUP($B23013,[1]Content!$B$2:$E$1001,4,0)</f>
        <v>science</v>
      </c>
      <c r="G23013" t="str">
        <v>positive</v>
      </c>
      <c r="H23013">
        <v>60</v>
      </c>
      <c r="I23013" t="str">
        <f t="shared" si="722"/>
        <v>Dec</v>
      </c>
      <c r="J23013" t="str">
        <f t="shared" si="721"/>
        <v>2020</v>
      </c>
    </row>
    <row r="23014" spans="1:10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VLOOKUP($B23014,[1]Content!$B$2:$E$1001,3,0)</f>
        <v>GIF</v>
      </c>
      <c r="F23014" t="str">
        <f>VLOOKUP($B23014,[1]Content!$B$2:$E$1001,4,0)</f>
        <v>science</v>
      </c>
      <c r="G23014" t="str">
        <v>positive</v>
      </c>
      <c r="H23014">
        <v>45</v>
      </c>
      <c r="I23014" t="str">
        <f t="shared" si="722"/>
        <v>Feb</v>
      </c>
      <c r="J23014" t="str">
        <f t="shared" si="721"/>
        <v>2021</v>
      </c>
    </row>
    <row r="23015" spans="1:10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VLOOKUP($B23015,[1]Content!$B$2:$E$1001,3,0)</f>
        <v>GIF</v>
      </c>
      <c r="F23015" t="str">
        <f>VLOOKUP($B23015,[1]Content!$B$2:$E$1001,4,0)</f>
        <v>science</v>
      </c>
      <c r="G23015" t="str">
        <v>positive</v>
      </c>
      <c r="H23015">
        <v>70</v>
      </c>
      <c r="I23015" t="str">
        <f t="shared" si="722"/>
        <v>Sep</v>
      </c>
      <c r="J23015" t="str">
        <f t="shared" si="721"/>
        <v>2020</v>
      </c>
    </row>
    <row r="23016" spans="1:10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VLOOKUP($B23016,[1]Content!$B$2:$E$1001,3,0)</f>
        <v>GIF</v>
      </c>
      <c r="F23016" t="str">
        <f>VLOOKUP($B23016,[1]Content!$B$2:$E$1001,4,0)</f>
        <v>science</v>
      </c>
      <c r="G23016" t="str">
        <v>positive</v>
      </c>
      <c r="H23016">
        <v>65</v>
      </c>
      <c r="I23016" t="str">
        <f t="shared" si="722"/>
        <v>Oct</v>
      </c>
      <c r="J23016" t="str">
        <f t="shared" si="721"/>
        <v>2020</v>
      </c>
    </row>
    <row r="23017" spans="1:10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VLOOKUP($B23017,[1]Content!$B$2:$E$1001,3,0)</f>
        <v>GIF</v>
      </c>
      <c r="F23017" t="str">
        <f>VLOOKUP($B23017,[1]Content!$B$2:$E$1001,4,0)</f>
        <v>science</v>
      </c>
      <c r="G23017" t="str">
        <v>positive</v>
      </c>
      <c r="H23017">
        <v>70</v>
      </c>
      <c r="I23017" t="str">
        <f t="shared" si="722"/>
        <v>May</v>
      </c>
      <c r="J23017" t="str">
        <f t="shared" si="721"/>
        <v>2021</v>
      </c>
    </row>
    <row r="23018" spans="1:10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VLOOKUP($B23018,[1]Content!$B$2:$E$1001,3,0)</f>
        <v>GIF</v>
      </c>
      <c r="F23018" t="str">
        <f>VLOOKUP($B23018,[1]Content!$B$2:$E$1001,4,0)</f>
        <v>science</v>
      </c>
      <c r="G23018" t="str">
        <v>negative</v>
      </c>
      <c r="H23018">
        <v>0</v>
      </c>
      <c r="I23018" t="str">
        <f t="shared" si="722"/>
        <v>Jul</v>
      </c>
      <c r="J23018" t="str">
        <f t="shared" si="721"/>
        <v>2020</v>
      </c>
    </row>
    <row r="23019" spans="1:10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VLOOKUP($B23019,[1]Content!$B$2:$E$1001,3,0)</f>
        <v>GIF</v>
      </c>
      <c r="F23019" t="str">
        <f>VLOOKUP($B23019,[1]Content!$B$2:$E$1001,4,0)</f>
        <v>science</v>
      </c>
      <c r="G23019" t="str">
        <v>negative</v>
      </c>
      <c r="H23019">
        <v>10</v>
      </c>
      <c r="I23019" t="str">
        <f t="shared" si="722"/>
        <v>Feb</v>
      </c>
      <c r="J23019" t="str">
        <f t="shared" si="721"/>
        <v>2021</v>
      </c>
    </row>
    <row r="23020" spans="1:10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VLOOKUP($B23020,[1]Content!$B$2:$E$1001,3,0)</f>
        <v>GIF</v>
      </c>
      <c r="F23020" t="str">
        <f>VLOOKUP($B23020,[1]Content!$B$2:$E$1001,4,0)</f>
        <v>science</v>
      </c>
      <c r="G23020" t="str">
        <v>negative</v>
      </c>
      <c r="H23020">
        <v>15</v>
      </c>
      <c r="I23020" t="str">
        <f t="shared" si="722"/>
        <v>Sep</v>
      </c>
      <c r="J23020" t="str">
        <f t="shared" si="721"/>
        <v>2020</v>
      </c>
    </row>
    <row r="23021" spans="1:10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VLOOKUP($B23021,[1]Content!$B$2:$E$1001,3,0)</f>
        <v>GIF</v>
      </c>
      <c r="F23021" t="str">
        <f>VLOOKUP($B23021,[1]Content!$B$2:$E$1001,4,0)</f>
        <v>science</v>
      </c>
      <c r="G23021" t="str">
        <v>negative</v>
      </c>
      <c r="H23021">
        <v>10</v>
      </c>
      <c r="I23021" t="str">
        <f t="shared" si="722"/>
        <v>Mar</v>
      </c>
      <c r="J23021" t="str">
        <f t="shared" si="721"/>
        <v>2021</v>
      </c>
    </row>
    <row r="23022" spans="1:10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VLOOKUP($B23022,[1]Content!$B$2:$E$1001,3,0)</f>
        <v>GIF</v>
      </c>
      <c r="F23022" t="str">
        <f>VLOOKUP($B23022,[1]Content!$B$2:$E$1001,4,0)</f>
        <v>science</v>
      </c>
      <c r="G23022" t="str">
        <v>positive</v>
      </c>
      <c r="H23022">
        <v>72</v>
      </c>
      <c r="I23022" t="str">
        <f t="shared" si="722"/>
        <v>Feb</v>
      </c>
      <c r="J23022" t="str">
        <f t="shared" si="721"/>
        <v>2021</v>
      </c>
    </row>
    <row r="23023" spans="1:10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VLOOKUP($B23023,[1]Content!$B$2:$E$1001,3,0)</f>
        <v>GIF</v>
      </c>
      <c r="F23023" t="str">
        <f>VLOOKUP($B23023,[1]Content!$B$2:$E$1001,4,0)</f>
        <v>science</v>
      </c>
      <c r="G23023" t="str">
        <v>positive</v>
      </c>
      <c r="H23023">
        <v>60</v>
      </c>
      <c r="I23023" t="str">
        <f t="shared" si="722"/>
        <v>May</v>
      </c>
      <c r="J23023" t="str">
        <f t="shared" si="721"/>
        <v>2021</v>
      </c>
    </row>
    <row r="23024" spans="1:10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VLOOKUP($B23024,[1]Content!$B$2:$E$1001,3,0)</f>
        <v>GIF</v>
      </c>
      <c r="F23024" t="str">
        <f>VLOOKUP($B23024,[1]Content!$B$2:$E$1001,4,0)</f>
        <v>science</v>
      </c>
      <c r="G23024" t="str">
        <v>positive</v>
      </c>
      <c r="H23024">
        <v>72</v>
      </c>
      <c r="I23024" t="str">
        <f t="shared" si="722"/>
        <v>Jul</v>
      </c>
      <c r="J23024" t="str">
        <f t="shared" si="721"/>
        <v>2020</v>
      </c>
    </row>
    <row r="23025" spans="1:10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VLOOKUP($B23025,[1]Content!$B$2:$E$1001,3,0)</f>
        <v>GIF</v>
      </c>
      <c r="F23025" t="str">
        <f>VLOOKUP($B23025,[1]Content!$B$2:$E$1001,4,0)</f>
        <v>science</v>
      </c>
      <c r="G23025" t="str">
        <v>negative</v>
      </c>
      <c r="H23025">
        <v>15</v>
      </c>
      <c r="I23025" t="str">
        <f t="shared" si="722"/>
        <v>May</v>
      </c>
      <c r="J23025" t="str">
        <f t="shared" si="721"/>
        <v>2021</v>
      </c>
    </row>
    <row r="23026" spans="1:10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VLOOKUP($B23026,[1]Content!$B$2:$E$1001,3,0)</f>
        <v>GIF</v>
      </c>
      <c r="F23026" t="str">
        <f>VLOOKUP($B23026,[1]Content!$B$2:$E$1001,4,0)</f>
        <v>science</v>
      </c>
      <c r="G23026" t="str">
        <v>neutral</v>
      </c>
      <c r="H23026">
        <v>20</v>
      </c>
      <c r="I23026" t="str">
        <f t="shared" si="722"/>
        <v>Mar</v>
      </c>
      <c r="J23026" t="str">
        <f t="shared" si="721"/>
        <v>2021</v>
      </c>
    </row>
    <row r="23027" spans="1:10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VLOOKUP($B23027,[1]Content!$B$2:$E$1001,3,0)</f>
        <v>GIF</v>
      </c>
      <c r="F23027" t="str">
        <f>VLOOKUP($B23027,[1]Content!$B$2:$E$1001,4,0)</f>
        <v>science</v>
      </c>
      <c r="G23027" t="str">
        <v>neutral</v>
      </c>
      <c r="H23027">
        <v>35</v>
      </c>
      <c r="I23027" t="str">
        <f t="shared" si="722"/>
        <v>Nov</v>
      </c>
      <c r="J23027" t="str">
        <f t="shared" si="721"/>
        <v>2020</v>
      </c>
    </row>
    <row r="23028" spans="1:10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VLOOKUP($B23028,[1]Content!$B$2:$E$1001,3,0)</f>
        <v>GIF</v>
      </c>
      <c r="F23028" t="str">
        <f>VLOOKUP($B23028,[1]Content!$B$2:$E$1001,4,0)</f>
        <v>science</v>
      </c>
      <c r="G23028" t="str">
        <v>positive</v>
      </c>
      <c r="H23028">
        <v>50</v>
      </c>
      <c r="I23028" t="str">
        <f t="shared" si="722"/>
        <v>Feb</v>
      </c>
      <c r="J23028" t="str">
        <f t="shared" si="721"/>
        <v>2021</v>
      </c>
    </row>
    <row r="23029" spans="1:10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VLOOKUP($B23029,[1]Content!$B$2:$E$1001,3,0)</f>
        <v>GIF</v>
      </c>
      <c r="F23029" t="str">
        <f>VLOOKUP($B23029,[1]Content!$B$2:$E$1001,4,0)</f>
        <v>science</v>
      </c>
      <c r="G23029" t="str">
        <v>negative</v>
      </c>
      <c r="H23029">
        <v>0</v>
      </c>
      <c r="I23029" t="str">
        <f t="shared" si="722"/>
        <v>Aug</v>
      </c>
      <c r="J23029" t="str">
        <f t="shared" si="721"/>
        <v>2020</v>
      </c>
    </row>
    <row r="23030" spans="1:10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VLOOKUP($B23030,[1]Content!$B$2:$E$1001,3,0)</f>
        <v>GIF</v>
      </c>
      <c r="F23030" t="str">
        <f>VLOOKUP($B23030,[1]Content!$B$2:$E$1001,4,0)</f>
        <v>science</v>
      </c>
      <c r="G23030" t="str">
        <v>positive</v>
      </c>
      <c r="H23030">
        <v>70</v>
      </c>
      <c r="I23030" t="str">
        <f t="shared" si="722"/>
        <v>Nov</v>
      </c>
      <c r="J23030" t="str">
        <f t="shared" si="721"/>
        <v>2020</v>
      </c>
    </row>
    <row r="23031" spans="1:10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VLOOKUP($B23031,[1]Content!$B$2:$E$1001,3,0)</f>
        <v>GIF</v>
      </c>
      <c r="F23031" t="str">
        <f>VLOOKUP($B23031,[1]Content!$B$2:$E$1001,4,0)</f>
        <v>science</v>
      </c>
      <c r="G23031" t="str">
        <v>positive</v>
      </c>
      <c r="H23031">
        <v>60</v>
      </c>
      <c r="I23031" t="str">
        <f t="shared" si="722"/>
        <v>Nov</v>
      </c>
      <c r="J23031" t="str">
        <f t="shared" si="721"/>
        <v>2020</v>
      </c>
    </row>
    <row r="23032" spans="1:10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VLOOKUP($B23032,[1]Content!$B$2:$E$1001,3,0)</f>
        <v>GIF</v>
      </c>
      <c r="F23032" t="str">
        <f>VLOOKUP($B23032,[1]Content!$B$2:$E$1001,4,0)</f>
        <v>science</v>
      </c>
      <c r="G23032" t="str">
        <v>neutral</v>
      </c>
      <c r="H23032">
        <v>20</v>
      </c>
      <c r="I23032" t="str">
        <f t="shared" si="722"/>
        <v>Apr</v>
      </c>
      <c r="J23032" t="str">
        <f t="shared" si="721"/>
        <v>2021</v>
      </c>
    </row>
    <row r="23033" spans="1:10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VLOOKUP($B23033,[1]Content!$B$2:$E$1001,3,0)</f>
        <v>GIF</v>
      </c>
      <c r="F23033" t="str">
        <f>VLOOKUP($B23033,[1]Content!$B$2:$E$1001,4,0)</f>
        <v>science</v>
      </c>
      <c r="G23033" t="str">
        <v>positive</v>
      </c>
      <c r="H23033">
        <v>60</v>
      </c>
      <c r="I23033" t="str">
        <f t="shared" si="722"/>
        <v>Feb</v>
      </c>
      <c r="J23033" t="str">
        <f t="shared" si="721"/>
        <v>2021</v>
      </c>
    </row>
    <row r="23034" spans="1:10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VLOOKUP($B23034,[1]Content!$B$2:$E$1001,3,0)</f>
        <v>GIF</v>
      </c>
      <c r="F23034" t="str">
        <f>VLOOKUP($B23034,[1]Content!$B$2:$E$1001,4,0)</f>
        <v>science</v>
      </c>
      <c r="G23034" t="str">
        <v>negative</v>
      </c>
      <c r="H23034">
        <v>5</v>
      </c>
      <c r="I23034" t="str">
        <f t="shared" si="722"/>
        <v>Aug</v>
      </c>
      <c r="J23034" t="str">
        <f t="shared" si="721"/>
        <v>2020</v>
      </c>
    </row>
    <row r="23035" spans="1:10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VLOOKUP($B23035,[1]Content!$B$2:$E$1001,3,0)</f>
        <v>GIF</v>
      </c>
      <c r="F23035" t="str">
        <f>VLOOKUP($B23035,[1]Content!$B$2:$E$1001,4,0)</f>
        <v>science</v>
      </c>
      <c r="G23035" t="str">
        <v>negative</v>
      </c>
      <c r="H23035">
        <v>10</v>
      </c>
      <c r="I23035" t="str">
        <f t="shared" si="722"/>
        <v>Mar</v>
      </c>
      <c r="J23035" t="str">
        <f t="shared" si="721"/>
        <v>2021</v>
      </c>
    </row>
    <row r="23036" spans="1:10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VLOOKUP($B23036,[1]Content!$B$2:$E$1001,3,0)</f>
        <v>GIF</v>
      </c>
      <c r="F23036" t="str">
        <f>VLOOKUP($B23036,[1]Content!$B$2:$E$1001,4,0)</f>
        <v>science</v>
      </c>
      <c r="G23036" t="str">
        <v>positive</v>
      </c>
      <c r="H23036">
        <v>70</v>
      </c>
      <c r="I23036" t="str">
        <f t="shared" si="722"/>
        <v>Mar</v>
      </c>
      <c r="J23036" t="str">
        <f t="shared" si="721"/>
        <v>2021</v>
      </c>
    </row>
    <row r="23037" spans="1:10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VLOOKUP($B23037,[1]Content!$B$2:$E$1001,3,0)</f>
        <v>GIF</v>
      </c>
      <c r="F23037" t="str">
        <f>VLOOKUP($B23037,[1]Content!$B$2:$E$1001,4,0)</f>
        <v>science</v>
      </c>
      <c r="G23037" t="str">
        <v>positive</v>
      </c>
      <c r="H23037">
        <v>45</v>
      </c>
      <c r="I23037" t="str">
        <f t="shared" si="722"/>
        <v>Oct</v>
      </c>
      <c r="J23037" t="str">
        <f t="shared" si="721"/>
        <v>2020</v>
      </c>
    </row>
    <row r="23038" spans="1:10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VLOOKUP($B23038,[1]Content!$B$2:$E$1001,3,0)</f>
        <v>GIF</v>
      </c>
      <c r="F23038" t="str">
        <f>VLOOKUP($B23038,[1]Content!$B$2:$E$1001,4,0)</f>
        <v>science</v>
      </c>
      <c r="G23038" t="str">
        <v>positive</v>
      </c>
      <c r="H23038">
        <v>75</v>
      </c>
      <c r="I23038" t="str">
        <f t="shared" si="722"/>
        <v>Aug</v>
      </c>
      <c r="J23038" t="str">
        <f t="shared" si="721"/>
        <v>2020</v>
      </c>
    </row>
    <row r="23039" spans="1:10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VLOOKUP($B23039,[1]Content!$B$2:$E$1001,3,0)</f>
        <v>GIF</v>
      </c>
      <c r="F23039" t="str">
        <f>VLOOKUP($B23039,[1]Content!$B$2:$E$1001,4,0)</f>
        <v>science</v>
      </c>
      <c r="G23039" t="str">
        <v>neutral</v>
      </c>
      <c r="H23039">
        <v>35</v>
      </c>
      <c r="I23039" t="str">
        <f t="shared" si="722"/>
        <v>Oct</v>
      </c>
      <c r="J23039" t="str">
        <f t="shared" si="721"/>
        <v>2020</v>
      </c>
    </row>
    <row r="23040" spans="1:10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VLOOKUP($B23040,[1]Content!$B$2:$E$1001,3,0)</f>
        <v>GIF</v>
      </c>
      <c r="F23040" t="str">
        <f>VLOOKUP($B23040,[1]Content!$B$2:$E$1001,4,0)</f>
        <v>science</v>
      </c>
      <c r="G23040" t="str">
        <v>neutral</v>
      </c>
      <c r="H23040">
        <v>20</v>
      </c>
      <c r="I23040" t="str">
        <f t="shared" si="722"/>
        <v>Sep</v>
      </c>
      <c r="J23040" t="str">
        <f t="shared" si="721"/>
        <v>2020</v>
      </c>
    </row>
    <row r="23041" spans="1:10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VLOOKUP($B23041,[1]Content!$B$2:$E$1001,3,0)</f>
        <v>GIF</v>
      </c>
      <c r="F23041" t="str">
        <f>VLOOKUP($B23041,[1]Content!$B$2:$E$1001,4,0)</f>
        <v>science</v>
      </c>
      <c r="G23041" t="str">
        <v>positive</v>
      </c>
      <c r="H23041">
        <v>75</v>
      </c>
      <c r="I23041" t="str">
        <f t="shared" si="722"/>
        <v>Mar</v>
      </c>
      <c r="J23041" t="str">
        <f t="shared" si="721"/>
        <v>2021</v>
      </c>
    </row>
    <row r="23042" spans="1:10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VLOOKUP($B23042,[1]Content!$B$2:$E$1001,3,0)</f>
        <v>GIF</v>
      </c>
      <c r="F23042" t="str">
        <f>VLOOKUP($B23042,[1]Content!$B$2:$E$1001,4,0)</f>
        <v>science</v>
      </c>
      <c r="G23042" t="str">
        <v>negative</v>
      </c>
      <c r="H23042">
        <v>10</v>
      </c>
      <c r="I23042" t="str">
        <f t="shared" si="722"/>
        <v>Sep</v>
      </c>
      <c r="J23042" t="str">
        <f t="shared" si="721"/>
        <v>2020</v>
      </c>
    </row>
    <row r="23043" spans="1:10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VLOOKUP($B23043,[1]Content!$B$2:$E$1001,3,0)</f>
        <v>GIF</v>
      </c>
      <c r="F23043" t="str">
        <f>VLOOKUP($B23043,[1]Content!$B$2:$E$1001,4,0)</f>
        <v>science</v>
      </c>
      <c r="G23043" t="str">
        <v>positive</v>
      </c>
      <c r="H23043">
        <v>50</v>
      </c>
      <c r="I23043" t="str">
        <f t="shared" si="722"/>
        <v>Dec</v>
      </c>
      <c r="J23043" t="str">
        <f t="shared" ref="J23043:J23106" si="723">TEXT($D23043,"YYY")</f>
        <v>2020</v>
      </c>
    </row>
    <row r="23044" spans="1:10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VLOOKUP($B23044,[1]Content!$B$2:$E$1001,3,0)</f>
        <v>GIF</v>
      </c>
      <c r="F23044" t="str">
        <f>VLOOKUP($B23044,[1]Content!$B$2:$E$1001,4,0)</f>
        <v>science</v>
      </c>
      <c r="G23044" t="str">
        <v>positive</v>
      </c>
      <c r="H23044">
        <v>60</v>
      </c>
      <c r="I23044" t="str">
        <f t="shared" si="722"/>
        <v>Mar</v>
      </c>
      <c r="J23044" t="str">
        <f t="shared" si="723"/>
        <v>2021</v>
      </c>
    </row>
    <row r="23045" spans="1:10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VLOOKUP($B23045,[1]Content!$B$2:$E$1001,3,0)</f>
        <v>GIF</v>
      </c>
      <c r="F23045" t="str">
        <f>VLOOKUP($B23045,[1]Content!$B$2:$E$1001,4,0)</f>
        <v>science</v>
      </c>
      <c r="G23045" t="str">
        <v>neutral</v>
      </c>
      <c r="H23045">
        <v>20</v>
      </c>
      <c r="I23045" t="str">
        <f t="shared" si="722"/>
        <v>Jul</v>
      </c>
      <c r="J23045" t="str">
        <f t="shared" si="723"/>
        <v>2020</v>
      </c>
    </row>
    <row r="23046" spans="1:10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VLOOKUP($B23046,[1]Content!$B$2:$E$1001,3,0)</f>
        <v>GIF</v>
      </c>
      <c r="F23046" t="str">
        <f>VLOOKUP($B23046,[1]Content!$B$2:$E$1001,4,0)</f>
        <v>science</v>
      </c>
      <c r="G23046" t="str">
        <v>negative</v>
      </c>
      <c r="H23046">
        <v>15</v>
      </c>
      <c r="I23046" t="str">
        <f t="shared" si="722"/>
        <v>Jun</v>
      </c>
      <c r="J23046" t="str">
        <f t="shared" si="723"/>
        <v>2020</v>
      </c>
    </row>
    <row r="23047" spans="1:10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VLOOKUP($B23047,[1]Content!$B$2:$E$1001,3,0)</f>
        <v>GIF</v>
      </c>
      <c r="F23047" t="str">
        <f>VLOOKUP($B23047,[1]Content!$B$2:$E$1001,4,0)</f>
        <v>science</v>
      </c>
      <c r="G23047" t="str">
        <v>neutral</v>
      </c>
      <c r="H23047">
        <v>35</v>
      </c>
      <c r="I23047" t="str">
        <f t="shared" si="722"/>
        <v>May</v>
      </c>
      <c r="J23047" t="str">
        <f t="shared" si="723"/>
        <v>2021</v>
      </c>
    </row>
    <row r="23048" spans="1:10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VLOOKUP($B23048,[1]Content!$B$2:$E$1001,3,0)</f>
        <v>GIF</v>
      </c>
      <c r="F23048" t="str">
        <f>VLOOKUP($B23048,[1]Content!$B$2:$E$1001,4,0)</f>
        <v>science</v>
      </c>
      <c r="G23048" t="str">
        <v>negative</v>
      </c>
      <c r="H23048">
        <v>5</v>
      </c>
      <c r="I23048" t="str">
        <f t="shared" si="722"/>
        <v>Feb</v>
      </c>
      <c r="J23048" t="str">
        <f t="shared" si="723"/>
        <v>2021</v>
      </c>
    </row>
    <row r="23049" spans="1:10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VLOOKUP($B23049,[1]Content!$B$2:$E$1001,3,0)</f>
        <v>GIF</v>
      </c>
      <c r="F23049" t="str">
        <f>VLOOKUP($B23049,[1]Content!$B$2:$E$1001,4,0)</f>
        <v>science</v>
      </c>
      <c r="G23049" t="str">
        <v>positive</v>
      </c>
      <c r="H23049">
        <v>60</v>
      </c>
      <c r="I23049" t="str">
        <f t="shared" ref="I23049:I23112" si="724">TEXT($D23049,"MMM")</f>
        <v>Aug</v>
      </c>
      <c r="J23049" t="str">
        <f t="shared" si="723"/>
        <v>2020</v>
      </c>
    </row>
    <row r="23050" spans="1:10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VLOOKUP($B23050,[1]Content!$B$2:$E$1001,3,0)</f>
        <v>audio</v>
      </c>
      <c r="F23050" t="str">
        <f>VLOOKUP($B23050,[1]Content!$B$2:$E$1001,4,0)</f>
        <v>science</v>
      </c>
      <c r="G23050" t="str">
        <v>negative</v>
      </c>
      <c r="H23050">
        <v>5</v>
      </c>
      <c r="I23050" t="str">
        <f t="shared" si="724"/>
        <v>Jul</v>
      </c>
      <c r="J23050" t="str">
        <f t="shared" si="723"/>
        <v>2020</v>
      </c>
    </row>
    <row r="23051" spans="1:10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VLOOKUP($B23051,[1]Content!$B$2:$E$1001,3,0)</f>
        <v>audio</v>
      </c>
      <c r="F23051" t="str">
        <f>VLOOKUP($B23051,[1]Content!$B$2:$E$1001,4,0)</f>
        <v>science</v>
      </c>
      <c r="G23051" t="str">
        <v>negative</v>
      </c>
      <c r="H23051">
        <v>12</v>
      </c>
      <c r="I23051" t="str">
        <f t="shared" si="724"/>
        <v>May</v>
      </c>
      <c r="J23051" t="str">
        <f t="shared" si="723"/>
        <v>2021</v>
      </c>
    </row>
    <row r="23052" spans="1:10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VLOOKUP($B23052,[1]Content!$B$2:$E$1001,3,0)</f>
        <v>audio</v>
      </c>
      <c r="F23052" t="str">
        <f>VLOOKUP($B23052,[1]Content!$B$2:$E$1001,4,0)</f>
        <v>science</v>
      </c>
      <c r="G23052" t="str">
        <v>positive</v>
      </c>
      <c r="H23052">
        <v>65</v>
      </c>
      <c r="I23052" t="str">
        <f t="shared" si="724"/>
        <v>Jun</v>
      </c>
      <c r="J23052" t="str">
        <f t="shared" si="723"/>
        <v>2020</v>
      </c>
    </row>
    <row r="23053" spans="1:10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VLOOKUP($B23053,[1]Content!$B$2:$E$1001,3,0)</f>
        <v>audio</v>
      </c>
      <c r="F23053" t="str">
        <f>VLOOKUP($B23053,[1]Content!$B$2:$E$1001,4,0)</f>
        <v>science</v>
      </c>
      <c r="G23053" t="str">
        <v>positive</v>
      </c>
      <c r="H23053">
        <v>75</v>
      </c>
      <c r="I23053" t="str">
        <f t="shared" si="724"/>
        <v>Feb</v>
      </c>
      <c r="J23053" t="str">
        <f t="shared" si="723"/>
        <v>2021</v>
      </c>
    </row>
    <row r="23054" spans="1:10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VLOOKUP($B23054,[1]Content!$B$2:$E$1001,3,0)</f>
        <v>audio</v>
      </c>
      <c r="F23054" t="str">
        <f>VLOOKUP($B23054,[1]Content!$B$2:$E$1001,4,0)</f>
        <v>science</v>
      </c>
      <c r="G23054" t="str">
        <v>neutral</v>
      </c>
      <c r="H23054">
        <v>35</v>
      </c>
      <c r="I23054" t="str">
        <f t="shared" si="724"/>
        <v>Jun</v>
      </c>
      <c r="J23054" t="str">
        <f t="shared" si="723"/>
        <v>2020</v>
      </c>
    </row>
    <row r="23055" spans="1:10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VLOOKUP($B23055,[1]Content!$B$2:$E$1001,3,0)</f>
        <v>audio</v>
      </c>
      <c r="F23055" t="str">
        <f>VLOOKUP($B23055,[1]Content!$B$2:$E$1001,4,0)</f>
        <v>science</v>
      </c>
      <c r="G23055" t="str">
        <v>positive</v>
      </c>
      <c r="H23055">
        <v>75</v>
      </c>
      <c r="I23055" t="str">
        <f t="shared" si="724"/>
        <v>Nov</v>
      </c>
      <c r="J23055" t="str">
        <f t="shared" si="723"/>
        <v>2020</v>
      </c>
    </row>
    <row r="23056" spans="1:10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VLOOKUP($B23056,[1]Content!$B$2:$E$1001,3,0)</f>
        <v>audio</v>
      </c>
      <c r="F23056" t="str">
        <f>VLOOKUP($B23056,[1]Content!$B$2:$E$1001,4,0)</f>
        <v>science</v>
      </c>
      <c r="G23056" t="str">
        <v>positive</v>
      </c>
      <c r="H23056">
        <v>30</v>
      </c>
      <c r="I23056" t="str">
        <f t="shared" si="724"/>
        <v>Mar</v>
      </c>
      <c r="J23056" t="str">
        <f t="shared" si="723"/>
        <v>2021</v>
      </c>
    </row>
    <row r="23057" spans="1:10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VLOOKUP($B23057,[1]Content!$B$2:$E$1001,3,0)</f>
        <v>audio</v>
      </c>
      <c r="F23057" t="str">
        <f>VLOOKUP($B23057,[1]Content!$B$2:$E$1001,4,0)</f>
        <v>science</v>
      </c>
      <c r="G23057" t="str">
        <v>negative</v>
      </c>
      <c r="H23057">
        <v>15</v>
      </c>
      <c r="I23057" t="str">
        <f t="shared" si="724"/>
        <v>Jan</v>
      </c>
      <c r="J23057" t="str">
        <f t="shared" si="723"/>
        <v>2021</v>
      </c>
    </row>
    <row r="23058" spans="1:10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VLOOKUP($B23058,[1]Content!$B$2:$E$1001,3,0)</f>
        <v>audio</v>
      </c>
      <c r="F23058" t="str">
        <f>VLOOKUP($B23058,[1]Content!$B$2:$E$1001,4,0)</f>
        <v>science</v>
      </c>
      <c r="G23058" t="str">
        <v>positive</v>
      </c>
      <c r="H23058">
        <v>45</v>
      </c>
      <c r="I23058" t="str">
        <f t="shared" si="724"/>
        <v>May</v>
      </c>
      <c r="J23058" t="str">
        <f t="shared" si="723"/>
        <v>2021</v>
      </c>
    </row>
    <row r="23059" spans="1:10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VLOOKUP($B23059,[1]Content!$B$2:$E$1001,3,0)</f>
        <v>audio</v>
      </c>
      <c r="F23059" t="str">
        <f>VLOOKUP($B23059,[1]Content!$B$2:$E$1001,4,0)</f>
        <v>science</v>
      </c>
      <c r="G23059" t="str">
        <v>positive</v>
      </c>
      <c r="H23059">
        <v>50</v>
      </c>
      <c r="I23059" t="str">
        <f t="shared" si="724"/>
        <v>Dec</v>
      </c>
      <c r="J23059" t="str">
        <f t="shared" si="723"/>
        <v>2020</v>
      </c>
    </row>
    <row r="23060" spans="1:10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VLOOKUP($B23060,[1]Content!$B$2:$E$1001,3,0)</f>
        <v>audio</v>
      </c>
      <c r="F23060" t="str">
        <f>VLOOKUP($B23060,[1]Content!$B$2:$E$1001,4,0)</f>
        <v>science</v>
      </c>
      <c r="G23060" t="str">
        <v>negative</v>
      </c>
      <c r="H23060">
        <v>15</v>
      </c>
      <c r="I23060" t="str">
        <f t="shared" si="724"/>
        <v>Jun</v>
      </c>
      <c r="J23060" t="str">
        <f t="shared" si="723"/>
        <v>2021</v>
      </c>
    </row>
    <row r="23061" spans="1:10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VLOOKUP($B23061,[1]Content!$B$2:$E$1001,3,0)</f>
        <v>audio</v>
      </c>
      <c r="F23061" t="str">
        <f>VLOOKUP($B23061,[1]Content!$B$2:$E$1001,4,0)</f>
        <v>science</v>
      </c>
      <c r="G23061" t="str">
        <v>neutral</v>
      </c>
      <c r="H23061">
        <v>20</v>
      </c>
      <c r="I23061" t="str">
        <f t="shared" si="724"/>
        <v>Jan</v>
      </c>
      <c r="J23061" t="str">
        <f t="shared" si="723"/>
        <v>2021</v>
      </c>
    </row>
    <row r="23062" spans="1:10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VLOOKUP($B23062,[1]Content!$B$2:$E$1001,3,0)</f>
        <v>audio</v>
      </c>
      <c r="F23062" t="str">
        <f>VLOOKUP($B23062,[1]Content!$B$2:$E$1001,4,0)</f>
        <v>science</v>
      </c>
      <c r="G23062" t="str">
        <v>positive</v>
      </c>
      <c r="H23062">
        <v>75</v>
      </c>
      <c r="I23062" t="str">
        <f t="shared" si="724"/>
        <v>May</v>
      </c>
      <c r="J23062" t="str">
        <f t="shared" si="723"/>
        <v>2021</v>
      </c>
    </row>
    <row r="23063" spans="1:10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VLOOKUP($B23063,[1]Content!$B$2:$E$1001,3,0)</f>
        <v>audio</v>
      </c>
      <c r="F23063" t="str">
        <f>VLOOKUP($B23063,[1]Content!$B$2:$E$1001,4,0)</f>
        <v>science</v>
      </c>
      <c r="G23063" t="str">
        <v>positive</v>
      </c>
      <c r="H23063">
        <v>30</v>
      </c>
      <c r="I23063" t="str">
        <f t="shared" si="724"/>
        <v>May</v>
      </c>
      <c r="J23063" t="str">
        <f t="shared" si="723"/>
        <v>2021</v>
      </c>
    </row>
    <row r="23064" spans="1:10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VLOOKUP($B23064,[1]Content!$B$2:$E$1001,3,0)</f>
        <v>audio</v>
      </c>
      <c r="F23064" t="str">
        <f>VLOOKUP($B23064,[1]Content!$B$2:$E$1001,4,0)</f>
        <v>science</v>
      </c>
      <c r="G23064" t="str">
        <v>positive</v>
      </c>
      <c r="H23064">
        <v>70</v>
      </c>
      <c r="I23064" t="str">
        <f t="shared" si="724"/>
        <v>Nov</v>
      </c>
      <c r="J23064" t="str">
        <f t="shared" si="723"/>
        <v>2020</v>
      </c>
    </row>
    <row r="23065" spans="1:10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VLOOKUP($B23065,[1]Content!$B$2:$E$1001,3,0)</f>
        <v>audio</v>
      </c>
      <c r="F23065" t="str">
        <f>VLOOKUP($B23065,[1]Content!$B$2:$E$1001,4,0)</f>
        <v>science</v>
      </c>
      <c r="G23065" t="str">
        <v>negative</v>
      </c>
      <c r="H23065">
        <v>5</v>
      </c>
      <c r="I23065" t="str">
        <f t="shared" si="724"/>
        <v>Jul</v>
      </c>
      <c r="J23065" t="str">
        <f t="shared" si="723"/>
        <v>2020</v>
      </c>
    </row>
    <row r="23066" spans="1:10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VLOOKUP($B23066,[1]Content!$B$2:$E$1001,3,0)</f>
        <v>audio</v>
      </c>
      <c r="F23066" t="str">
        <f>VLOOKUP($B23066,[1]Content!$B$2:$E$1001,4,0)</f>
        <v>science</v>
      </c>
      <c r="G23066" t="str">
        <v>negative</v>
      </c>
      <c r="H23066">
        <v>15</v>
      </c>
      <c r="I23066" t="str">
        <f t="shared" si="724"/>
        <v>Feb</v>
      </c>
      <c r="J23066" t="str">
        <f t="shared" si="723"/>
        <v>2021</v>
      </c>
    </row>
    <row r="23067" spans="1:10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VLOOKUP($B23067,[1]Content!$B$2:$E$1001,3,0)</f>
        <v>audio</v>
      </c>
      <c r="F23067" t="str">
        <f>VLOOKUP($B23067,[1]Content!$B$2:$E$1001,4,0)</f>
        <v>science</v>
      </c>
      <c r="G23067" t="str">
        <v>positive</v>
      </c>
      <c r="H23067">
        <v>65</v>
      </c>
      <c r="I23067" t="str">
        <f t="shared" si="724"/>
        <v>Sep</v>
      </c>
      <c r="J23067" t="str">
        <f t="shared" si="723"/>
        <v>2020</v>
      </c>
    </row>
    <row r="23068" spans="1:10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VLOOKUP($B23068,[1]Content!$B$2:$E$1001,3,0)</f>
        <v>audio</v>
      </c>
      <c r="F23068" t="str">
        <f>VLOOKUP($B23068,[1]Content!$B$2:$E$1001,4,0)</f>
        <v>science</v>
      </c>
      <c r="G23068" t="str">
        <v>negative</v>
      </c>
      <c r="H23068">
        <v>0</v>
      </c>
      <c r="I23068" t="str">
        <f t="shared" si="724"/>
        <v>Apr</v>
      </c>
      <c r="J23068" t="str">
        <f t="shared" si="723"/>
        <v>2021</v>
      </c>
    </row>
    <row r="23069" spans="1:10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VLOOKUP($B23069,[1]Content!$B$2:$E$1001,3,0)</f>
        <v>audio</v>
      </c>
      <c r="F23069" t="str">
        <f>VLOOKUP($B23069,[1]Content!$B$2:$E$1001,4,0)</f>
        <v>science</v>
      </c>
      <c r="G23069" t="str">
        <v>positive</v>
      </c>
      <c r="H23069">
        <v>70</v>
      </c>
      <c r="I23069" t="str">
        <f t="shared" si="724"/>
        <v>Jul</v>
      </c>
      <c r="J23069" t="str">
        <f t="shared" si="723"/>
        <v>2020</v>
      </c>
    </row>
    <row r="23070" spans="1:10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VLOOKUP($B23070,[1]Content!$B$2:$E$1001,3,0)</f>
        <v>audio</v>
      </c>
      <c r="F23070" t="str">
        <f>VLOOKUP($B23070,[1]Content!$B$2:$E$1001,4,0)</f>
        <v>science</v>
      </c>
      <c r="G23070" t="str">
        <v>positive</v>
      </c>
      <c r="H23070">
        <v>60</v>
      </c>
      <c r="I23070" t="str">
        <f t="shared" si="724"/>
        <v>Apr</v>
      </c>
      <c r="J23070" t="str">
        <f t="shared" si="723"/>
        <v>2021</v>
      </c>
    </row>
    <row r="23071" spans="1:10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VLOOKUP($B23071,[1]Content!$B$2:$E$1001,3,0)</f>
        <v>audio</v>
      </c>
      <c r="F23071" t="str">
        <f>VLOOKUP($B23071,[1]Content!$B$2:$E$1001,4,0)</f>
        <v>science</v>
      </c>
      <c r="G23071" t="str">
        <v>positive</v>
      </c>
      <c r="H23071">
        <v>72</v>
      </c>
      <c r="I23071" t="str">
        <f t="shared" si="724"/>
        <v>Jan</v>
      </c>
      <c r="J23071" t="str">
        <f t="shared" si="723"/>
        <v>2021</v>
      </c>
    </row>
    <row r="23072" spans="1:10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VLOOKUP($B23072,[1]Content!$B$2:$E$1001,3,0)</f>
        <v>audio</v>
      </c>
      <c r="F23072" t="str">
        <f>VLOOKUP($B23072,[1]Content!$B$2:$E$1001,4,0)</f>
        <v>science</v>
      </c>
      <c r="G23072" t="str">
        <v>neutral</v>
      </c>
      <c r="H23072">
        <v>35</v>
      </c>
      <c r="I23072" t="str">
        <f t="shared" si="724"/>
        <v>Apr</v>
      </c>
      <c r="J23072" t="str">
        <f t="shared" si="723"/>
        <v>2021</v>
      </c>
    </row>
    <row r="23073" spans="1:10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VLOOKUP($B23073,[1]Content!$B$2:$E$1001,3,0)</f>
        <v>audio</v>
      </c>
      <c r="F23073" t="str">
        <f>VLOOKUP($B23073,[1]Content!$B$2:$E$1001,4,0)</f>
        <v>science</v>
      </c>
      <c r="G23073" t="str">
        <v>negative</v>
      </c>
      <c r="H23073">
        <v>5</v>
      </c>
      <c r="I23073" t="str">
        <f t="shared" si="724"/>
        <v>Jun</v>
      </c>
      <c r="J23073" t="str">
        <f t="shared" si="723"/>
        <v>2020</v>
      </c>
    </row>
    <row r="23074" spans="1:10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VLOOKUP($B23074,[1]Content!$B$2:$E$1001,3,0)</f>
        <v>audio</v>
      </c>
      <c r="F23074" t="str">
        <f>VLOOKUP($B23074,[1]Content!$B$2:$E$1001,4,0)</f>
        <v>science</v>
      </c>
      <c r="G23074" t="str">
        <v>positive</v>
      </c>
      <c r="H23074">
        <v>72</v>
      </c>
      <c r="I23074" t="str">
        <f t="shared" si="724"/>
        <v>Jun</v>
      </c>
      <c r="J23074" t="str">
        <f t="shared" si="723"/>
        <v>2020</v>
      </c>
    </row>
    <row r="23075" spans="1:10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VLOOKUP($B23075,[1]Content!$B$2:$E$1001,3,0)</f>
        <v>audio</v>
      </c>
      <c r="F23075" t="str">
        <f>VLOOKUP($B23075,[1]Content!$B$2:$E$1001,4,0)</f>
        <v>science</v>
      </c>
      <c r="G23075" t="str">
        <v>negative</v>
      </c>
      <c r="H23075">
        <v>5</v>
      </c>
      <c r="I23075" t="str">
        <f t="shared" si="724"/>
        <v>Jan</v>
      </c>
      <c r="J23075" t="str">
        <f t="shared" si="723"/>
        <v>2021</v>
      </c>
    </row>
    <row r="23076" spans="1:10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VLOOKUP($B23076,[1]Content!$B$2:$E$1001,3,0)</f>
        <v>audio</v>
      </c>
      <c r="F23076" t="str">
        <f>VLOOKUP($B23076,[1]Content!$B$2:$E$1001,4,0)</f>
        <v>science</v>
      </c>
      <c r="G23076" t="str">
        <v>negative</v>
      </c>
      <c r="H23076">
        <v>5</v>
      </c>
      <c r="I23076" t="str">
        <f t="shared" si="724"/>
        <v>Oct</v>
      </c>
      <c r="J23076" t="str">
        <f t="shared" si="723"/>
        <v>2020</v>
      </c>
    </row>
    <row r="23077" spans="1:10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VLOOKUP($B23077,[1]Content!$B$2:$E$1001,3,0)</f>
        <v>audio</v>
      </c>
      <c r="F23077" t="str">
        <f>VLOOKUP($B23077,[1]Content!$B$2:$E$1001,4,0)</f>
        <v>science</v>
      </c>
      <c r="G23077" t="str">
        <v>positive</v>
      </c>
      <c r="H23077">
        <v>50</v>
      </c>
      <c r="I23077" t="str">
        <f t="shared" si="724"/>
        <v>Apr</v>
      </c>
      <c r="J23077" t="str">
        <f t="shared" si="723"/>
        <v>2021</v>
      </c>
    </row>
    <row r="23078" spans="1:10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VLOOKUP($B23078,[1]Content!$B$2:$E$1001,3,0)</f>
        <v>audio</v>
      </c>
      <c r="F23078" t="str">
        <f>VLOOKUP($B23078,[1]Content!$B$2:$E$1001,4,0)</f>
        <v>science</v>
      </c>
      <c r="G23078" t="str">
        <v>negative</v>
      </c>
      <c r="H23078">
        <v>5</v>
      </c>
      <c r="I23078" t="str">
        <f t="shared" si="724"/>
        <v>Mar</v>
      </c>
      <c r="J23078" t="str">
        <f t="shared" si="723"/>
        <v>2021</v>
      </c>
    </row>
    <row r="23079" spans="1:10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VLOOKUP($B23079,[1]Content!$B$2:$E$1001,3,0)</f>
        <v>audio</v>
      </c>
      <c r="F23079" t="str">
        <f>VLOOKUP($B23079,[1]Content!$B$2:$E$1001,4,0)</f>
        <v>science</v>
      </c>
      <c r="G23079" t="str">
        <v>neutral</v>
      </c>
      <c r="H23079">
        <v>20</v>
      </c>
      <c r="I23079" t="str">
        <f t="shared" si="724"/>
        <v>Jan</v>
      </c>
      <c r="J23079" t="str">
        <f t="shared" si="723"/>
        <v>2021</v>
      </c>
    </row>
    <row r="23080" spans="1:10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VLOOKUP($B23080,[1]Content!$B$2:$E$1001,3,0)</f>
        <v>audio</v>
      </c>
      <c r="F23080" t="str">
        <f>VLOOKUP($B23080,[1]Content!$B$2:$E$1001,4,0)</f>
        <v>science</v>
      </c>
      <c r="G23080" t="str">
        <v>negative</v>
      </c>
      <c r="H23080">
        <v>0</v>
      </c>
      <c r="I23080" t="str">
        <f t="shared" si="724"/>
        <v>Dec</v>
      </c>
      <c r="J23080" t="str">
        <f t="shared" si="723"/>
        <v>2020</v>
      </c>
    </row>
    <row r="23081" spans="1:10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VLOOKUP($B23081,[1]Content!$B$2:$E$1001,3,0)</f>
        <v>audio</v>
      </c>
      <c r="F23081" t="str">
        <f>VLOOKUP($B23081,[1]Content!$B$2:$E$1001,4,0)</f>
        <v>science</v>
      </c>
      <c r="G23081" t="str">
        <v>negative</v>
      </c>
      <c r="H23081">
        <v>12</v>
      </c>
      <c r="I23081" t="str">
        <f t="shared" si="724"/>
        <v>Oct</v>
      </c>
      <c r="J23081" t="str">
        <f t="shared" si="723"/>
        <v>2020</v>
      </c>
    </row>
    <row r="23082" spans="1:10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VLOOKUP($B23082,[1]Content!$B$2:$E$1001,3,0)</f>
        <v>audio</v>
      </c>
      <c r="F23082" t="str">
        <f>VLOOKUP($B23082,[1]Content!$B$2:$E$1001,4,0)</f>
        <v>science</v>
      </c>
      <c r="G23082" t="str">
        <v>positive</v>
      </c>
      <c r="H23082">
        <v>70</v>
      </c>
      <c r="I23082" t="str">
        <f t="shared" si="724"/>
        <v>Aug</v>
      </c>
      <c r="J23082" t="str">
        <f t="shared" si="723"/>
        <v>2020</v>
      </c>
    </row>
    <row r="23083" spans="1:10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VLOOKUP($B23083,[1]Content!$B$2:$E$1001,3,0)</f>
        <v>audio</v>
      </c>
      <c r="F23083" t="str">
        <f>VLOOKUP($B23083,[1]Content!$B$2:$E$1001,4,0)</f>
        <v>science</v>
      </c>
      <c r="G23083" t="str">
        <v>negative</v>
      </c>
      <c r="H23083">
        <v>10</v>
      </c>
      <c r="I23083" t="str">
        <f t="shared" si="724"/>
        <v>Dec</v>
      </c>
      <c r="J23083" t="str">
        <f t="shared" si="723"/>
        <v>2020</v>
      </c>
    </row>
    <row r="23084" spans="1:10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VLOOKUP($B23084,[1]Content!$B$2:$E$1001,3,0)</f>
        <v>audio</v>
      </c>
      <c r="F23084" t="str">
        <f>VLOOKUP($B23084,[1]Content!$B$2:$E$1001,4,0)</f>
        <v>science</v>
      </c>
      <c r="G23084" t="str">
        <v>positive</v>
      </c>
      <c r="H23084">
        <v>72</v>
      </c>
      <c r="I23084" t="str">
        <f t="shared" si="724"/>
        <v>May</v>
      </c>
      <c r="J23084" t="str">
        <f t="shared" si="723"/>
        <v>2021</v>
      </c>
    </row>
    <row r="23085" spans="1:10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VLOOKUP($B23085,[1]Content!$B$2:$E$1001,3,0)</f>
        <v>audio</v>
      </c>
      <c r="F23085" t="str">
        <f>VLOOKUP($B23085,[1]Content!$B$2:$E$1001,4,0)</f>
        <v>science</v>
      </c>
      <c r="G23085" t="str">
        <v>positive</v>
      </c>
      <c r="H23085">
        <v>72</v>
      </c>
      <c r="I23085" t="str">
        <f t="shared" si="724"/>
        <v>Oct</v>
      </c>
      <c r="J23085" t="str">
        <f t="shared" si="723"/>
        <v>2020</v>
      </c>
    </row>
    <row r="23086" spans="1:10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VLOOKUP($B23086,[1]Content!$B$2:$E$1001,3,0)</f>
        <v>audio</v>
      </c>
      <c r="F23086" t="str">
        <f>VLOOKUP($B23086,[1]Content!$B$2:$E$1001,4,0)</f>
        <v>science</v>
      </c>
      <c r="G23086" t="str">
        <v>positive</v>
      </c>
      <c r="H23086">
        <v>72</v>
      </c>
      <c r="I23086" t="str">
        <f t="shared" si="724"/>
        <v>Jul</v>
      </c>
      <c r="J23086" t="str">
        <f t="shared" si="723"/>
        <v>2020</v>
      </c>
    </row>
    <row r="23087" spans="1:10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VLOOKUP($B23087,[1]Content!$B$2:$E$1001,3,0)</f>
        <v>audio</v>
      </c>
      <c r="F23087" t="str">
        <f>VLOOKUP($B23087,[1]Content!$B$2:$E$1001,4,0)</f>
        <v>science</v>
      </c>
      <c r="G23087" t="str">
        <v>positive</v>
      </c>
      <c r="H23087">
        <v>60</v>
      </c>
      <c r="I23087" t="str">
        <f t="shared" si="724"/>
        <v>Jan</v>
      </c>
      <c r="J23087" t="str">
        <f t="shared" si="723"/>
        <v>2021</v>
      </c>
    </row>
    <row r="23088" spans="1:10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VLOOKUP($B23088,[1]Content!$B$2:$E$1001,3,0)</f>
        <v>audio</v>
      </c>
      <c r="F23088" t="str">
        <f>VLOOKUP($B23088,[1]Content!$B$2:$E$1001,4,0)</f>
        <v>science</v>
      </c>
      <c r="G23088" t="str">
        <v>negative</v>
      </c>
      <c r="H23088">
        <v>10</v>
      </c>
      <c r="I23088" t="str">
        <f t="shared" si="724"/>
        <v>Dec</v>
      </c>
      <c r="J23088" t="str">
        <f t="shared" si="723"/>
        <v>2020</v>
      </c>
    </row>
    <row r="23089" spans="1:10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VLOOKUP($B23089,[1]Content!$B$2:$E$1001,3,0)</f>
        <v>audio</v>
      </c>
      <c r="F23089" t="str">
        <f>VLOOKUP($B23089,[1]Content!$B$2:$E$1001,4,0)</f>
        <v>science</v>
      </c>
      <c r="G23089" t="str">
        <v>positive</v>
      </c>
      <c r="H23089">
        <v>75</v>
      </c>
      <c r="I23089" t="str">
        <f t="shared" si="724"/>
        <v>May</v>
      </c>
      <c r="J23089" t="str">
        <f t="shared" si="723"/>
        <v>2021</v>
      </c>
    </row>
    <row r="23090" spans="1:10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VLOOKUP($B23090,[1]Content!$B$2:$E$1001,3,0)</f>
        <v>audio</v>
      </c>
      <c r="F23090" t="str">
        <f>VLOOKUP($B23090,[1]Content!$B$2:$E$1001,4,0)</f>
        <v>science</v>
      </c>
      <c r="G23090" t="str">
        <v>positive</v>
      </c>
      <c r="H23090">
        <v>70</v>
      </c>
      <c r="I23090" t="str">
        <f t="shared" si="724"/>
        <v>Nov</v>
      </c>
      <c r="J23090" t="str">
        <f t="shared" si="723"/>
        <v>2020</v>
      </c>
    </row>
    <row r="23091" spans="1:10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VLOOKUP($B23091,[1]Content!$B$2:$E$1001,3,0)</f>
        <v>audio</v>
      </c>
      <c r="F23091" t="str">
        <f>VLOOKUP($B23091,[1]Content!$B$2:$E$1001,4,0)</f>
        <v>science</v>
      </c>
      <c r="G23091" t="str">
        <v>positive</v>
      </c>
      <c r="H23091">
        <v>70</v>
      </c>
      <c r="I23091" t="str">
        <f t="shared" si="724"/>
        <v>Oct</v>
      </c>
      <c r="J23091" t="str">
        <f t="shared" si="723"/>
        <v>2020</v>
      </c>
    </row>
    <row r="23092" spans="1:10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VLOOKUP($B23092,[1]Content!$B$2:$E$1001,3,0)</f>
        <v>audio</v>
      </c>
      <c r="F23092" t="str">
        <f>VLOOKUP($B23092,[1]Content!$B$2:$E$1001,4,0)</f>
        <v>science</v>
      </c>
      <c r="G23092" t="str">
        <v>positive</v>
      </c>
      <c r="H23092">
        <v>60</v>
      </c>
      <c r="I23092" t="str">
        <f t="shared" si="724"/>
        <v>Aug</v>
      </c>
      <c r="J23092" t="str">
        <f t="shared" si="723"/>
        <v>2020</v>
      </c>
    </row>
    <row r="23093" spans="1:10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VLOOKUP($B23093,[1]Content!$B$2:$E$1001,3,0)</f>
        <v>audio</v>
      </c>
      <c r="F23093" t="str">
        <f>VLOOKUP($B23093,[1]Content!$B$2:$E$1001,4,0)</f>
        <v>science</v>
      </c>
      <c r="G23093" t="str">
        <v>positive</v>
      </c>
      <c r="H23093">
        <v>65</v>
      </c>
      <c r="I23093" t="str">
        <f t="shared" si="724"/>
        <v>Jul</v>
      </c>
      <c r="J23093" t="str">
        <f t="shared" si="723"/>
        <v>2020</v>
      </c>
    </row>
    <row r="23094" spans="1:10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VLOOKUP($B23094,[1]Content!$B$2:$E$1001,3,0)</f>
        <v>audio</v>
      </c>
      <c r="F23094" t="str">
        <f>VLOOKUP($B23094,[1]Content!$B$2:$E$1001,4,0)</f>
        <v>science</v>
      </c>
      <c r="G23094" t="str">
        <v>positive</v>
      </c>
      <c r="H23094">
        <v>70</v>
      </c>
      <c r="I23094" t="str">
        <f t="shared" si="724"/>
        <v>Feb</v>
      </c>
      <c r="J23094" t="str">
        <f t="shared" si="723"/>
        <v>2021</v>
      </c>
    </row>
    <row r="23095" spans="1:10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VLOOKUP($B23095,[1]Content!$B$2:$E$1001,3,0)</f>
        <v>audio</v>
      </c>
      <c r="F23095" t="str">
        <f>VLOOKUP($B23095,[1]Content!$B$2:$E$1001,4,0)</f>
        <v>science</v>
      </c>
      <c r="G23095" t="str">
        <v>negative</v>
      </c>
      <c r="H23095">
        <v>10</v>
      </c>
      <c r="I23095" t="str">
        <f t="shared" si="724"/>
        <v>Feb</v>
      </c>
      <c r="J23095" t="str">
        <f t="shared" si="723"/>
        <v>2021</v>
      </c>
    </row>
    <row r="23096" spans="1:10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VLOOKUP($B23096,[1]Content!$B$2:$E$1001,3,0)</f>
        <v>audio</v>
      </c>
      <c r="F23096" t="str">
        <f>VLOOKUP($B23096,[1]Content!$B$2:$E$1001,4,0)</f>
        <v>travel</v>
      </c>
      <c r="G23096" t="str">
        <v>negative</v>
      </c>
      <c r="H23096">
        <v>0</v>
      </c>
      <c r="I23096" t="str">
        <f t="shared" si="724"/>
        <v>Dec</v>
      </c>
      <c r="J23096" t="str">
        <f t="shared" si="723"/>
        <v>2020</v>
      </c>
    </row>
    <row r="23097" spans="1:10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VLOOKUP($B23097,[1]Content!$B$2:$E$1001,3,0)</f>
        <v>audio</v>
      </c>
      <c r="F23097" t="str">
        <f>VLOOKUP($B23097,[1]Content!$B$2:$E$1001,4,0)</f>
        <v>travel</v>
      </c>
      <c r="G23097" t="str">
        <v>positive</v>
      </c>
      <c r="H23097">
        <v>30</v>
      </c>
      <c r="I23097" t="str">
        <f t="shared" si="724"/>
        <v>Oct</v>
      </c>
      <c r="J23097" t="str">
        <f t="shared" si="723"/>
        <v>2020</v>
      </c>
    </row>
    <row r="23098" spans="1:10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VLOOKUP($B23098,[1]Content!$B$2:$E$1001,3,0)</f>
        <v>audio</v>
      </c>
      <c r="F23098" t="str">
        <f>VLOOKUP($B23098,[1]Content!$B$2:$E$1001,4,0)</f>
        <v>travel</v>
      </c>
      <c r="G23098" t="str">
        <v>negative</v>
      </c>
      <c r="H23098">
        <v>12</v>
      </c>
      <c r="I23098" t="str">
        <f t="shared" si="724"/>
        <v>Oct</v>
      </c>
      <c r="J23098" t="str">
        <f t="shared" si="723"/>
        <v>2020</v>
      </c>
    </row>
    <row r="23099" spans="1:10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VLOOKUP($B23099,[1]Content!$B$2:$E$1001,3,0)</f>
        <v>audio</v>
      </c>
      <c r="F23099" t="str">
        <f>VLOOKUP($B23099,[1]Content!$B$2:$E$1001,4,0)</f>
        <v>travel</v>
      </c>
      <c r="G23099" t="str">
        <v>negative</v>
      </c>
      <c r="H23099">
        <v>5</v>
      </c>
      <c r="I23099" t="str">
        <f t="shared" si="724"/>
        <v>Nov</v>
      </c>
      <c r="J23099" t="str">
        <f t="shared" si="723"/>
        <v>2020</v>
      </c>
    </row>
    <row r="23100" spans="1:10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VLOOKUP($B23100,[1]Content!$B$2:$E$1001,3,0)</f>
        <v>audio</v>
      </c>
      <c r="F23100" t="str">
        <f>VLOOKUP($B23100,[1]Content!$B$2:$E$1001,4,0)</f>
        <v>travel</v>
      </c>
      <c r="G23100" t="str">
        <v>positive</v>
      </c>
      <c r="H23100">
        <v>65</v>
      </c>
      <c r="I23100" t="str">
        <f t="shared" si="724"/>
        <v>Feb</v>
      </c>
      <c r="J23100" t="str">
        <f t="shared" si="723"/>
        <v>2021</v>
      </c>
    </row>
    <row r="23101" spans="1:10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VLOOKUP($B23101,[1]Content!$B$2:$E$1001,3,0)</f>
        <v>GIF</v>
      </c>
      <c r="F23101" t="str">
        <f>VLOOKUP($B23101,[1]Content!$B$2:$E$1001,4,0)</f>
        <v>studying</v>
      </c>
      <c r="G23101" t="str">
        <v>negative</v>
      </c>
      <c r="H23101">
        <v>15</v>
      </c>
      <c r="I23101" t="str">
        <f t="shared" si="724"/>
        <v>Aug</v>
      </c>
      <c r="J23101" t="str">
        <f t="shared" si="723"/>
        <v>2020</v>
      </c>
    </row>
    <row r="23102" spans="1:10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VLOOKUP($B23102,[1]Content!$B$2:$E$1001,3,0)</f>
        <v>GIF</v>
      </c>
      <c r="F23102" t="str">
        <f>VLOOKUP($B23102,[1]Content!$B$2:$E$1001,4,0)</f>
        <v>studying</v>
      </c>
      <c r="G23102" t="str">
        <v>positive</v>
      </c>
      <c r="H23102">
        <v>72</v>
      </c>
      <c r="I23102" t="str">
        <f t="shared" si="724"/>
        <v>Feb</v>
      </c>
      <c r="J23102" t="str">
        <f t="shared" si="723"/>
        <v>2021</v>
      </c>
    </row>
    <row r="23103" spans="1:10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VLOOKUP($B23103,[1]Content!$B$2:$E$1001,3,0)</f>
        <v>GIF</v>
      </c>
      <c r="F23103" t="str">
        <f>VLOOKUP($B23103,[1]Content!$B$2:$E$1001,4,0)</f>
        <v>studying</v>
      </c>
      <c r="G23103" t="str">
        <v>positive</v>
      </c>
      <c r="H23103">
        <v>45</v>
      </c>
      <c r="I23103" t="str">
        <f t="shared" si="724"/>
        <v>Jul</v>
      </c>
      <c r="J23103" t="str">
        <f t="shared" si="723"/>
        <v>2020</v>
      </c>
    </row>
    <row r="23104" spans="1:10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VLOOKUP($B23104,[1]Content!$B$2:$E$1001,3,0)</f>
        <v>GIF</v>
      </c>
      <c r="F23104" t="str">
        <f>VLOOKUP($B23104,[1]Content!$B$2:$E$1001,4,0)</f>
        <v>studying</v>
      </c>
      <c r="G23104" t="str">
        <v>neutral</v>
      </c>
      <c r="H23104">
        <v>35</v>
      </c>
      <c r="I23104" t="str">
        <f t="shared" si="724"/>
        <v>Aug</v>
      </c>
      <c r="J23104" t="str">
        <f t="shared" si="723"/>
        <v>2020</v>
      </c>
    </row>
    <row r="23105" spans="1:10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VLOOKUP($B23105,[1]Content!$B$2:$E$1001,3,0)</f>
        <v>GIF</v>
      </c>
      <c r="F23105" t="str">
        <f>VLOOKUP($B23105,[1]Content!$B$2:$E$1001,4,0)</f>
        <v>studying</v>
      </c>
      <c r="G23105" t="str">
        <v>positive</v>
      </c>
      <c r="H23105">
        <v>30</v>
      </c>
      <c r="I23105" t="str">
        <f t="shared" si="724"/>
        <v>Jul</v>
      </c>
      <c r="J23105" t="str">
        <f t="shared" si="723"/>
        <v>2020</v>
      </c>
    </row>
    <row r="23106" spans="1:10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VLOOKUP($B23106,[1]Content!$B$2:$E$1001,3,0)</f>
        <v>GIF</v>
      </c>
      <c r="F23106" t="str">
        <f>VLOOKUP($B23106,[1]Content!$B$2:$E$1001,4,0)</f>
        <v>studying</v>
      </c>
      <c r="G23106" t="str">
        <v>positive</v>
      </c>
      <c r="H23106">
        <v>65</v>
      </c>
      <c r="I23106" t="str">
        <f t="shared" si="724"/>
        <v>Nov</v>
      </c>
      <c r="J23106" t="str">
        <f t="shared" si="723"/>
        <v>2020</v>
      </c>
    </row>
    <row r="23107" spans="1:10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VLOOKUP($B23107,[1]Content!$B$2:$E$1001,3,0)</f>
        <v>GIF</v>
      </c>
      <c r="F23107" t="str">
        <f>VLOOKUP($B23107,[1]Content!$B$2:$E$1001,4,0)</f>
        <v>studying</v>
      </c>
      <c r="G23107" t="str">
        <v>positive</v>
      </c>
      <c r="H23107">
        <v>60</v>
      </c>
      <c r="I23107" t="str">
        <f t="shared" si="724"/>
        <v>Jun</v>
      </c>
      <c r="J23107" t="str">
        <f t="shared" ref="J23107:J23170" si="725">TEXT($D23107,"YYY")</f>
        <v>2021</v>
      </c>
    </row>
    <row r="23108" spans="1:10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VLOOKUP($B23108,[1]Content!$B$2:$E$1001,3,0)</f>
        <v>GIF</v>
      </c>
      <c r="F23108" t="str">
        <f>VLOOKUP($B23108,[1]Content!$B$2:$E$1001,4,0)</f>
        <v>studying</v>
      </c>
      <c r="G23108" t="str">
        <v>positive</v>
      </c>
      <c r="H23108">
        <v>50</v>
      </c>
      <c r="I23108" t="str">
        <f t="shared" si="724"/>
        <v>Aug</v>
      </c>
      <c r="J23108" t="str">
        <f t="shared" si="725"/>
        <v>2020</v>
      </c>
    </row>
    <row r="23109" spans="1:10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VLOOKUP($B23109,[1]Content!$B$2:$E$1001,3,0)</f>
        <v>GIF</v>
      </c>
      <c r="F23109" t="str">
        <f>VLOOKUP($B23109,[1]Content!$B$2:$E$1001,4,0)</f>
        <v>studying</v>
      </c>
      <c r="G23109" t="str">
        <v>positive</v>
      </c>
      <c r="H23109">
        <v>30</v>
      </c>
      <c r="I23109" t="str">
        <f t="shared" si="724"/>
        <v>Apr</v>
      </c>
      <c r="J23109" t="str">
        <f t="shared" si="725"/>
        <v>2021</v>
      </c>
    </row>
    <row r="23110" spans="1:10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VLOOKUP($B23110,[1]Content!$B$2:$E$1001,3,0)</f>
        <v>GIF</v>
      </c>
      <c r="F23110" t="str">
        <f>VLOOKUP($B23110,[1]Content!$B$2:$E$1001,4,0)</f>
        <v>studying</v>
      </c>
      <c r="G23110" t="str">
        <v>neutral</v>
      </c>
      <c r="H23110">
        <v>20</v>
      </c>
      <c r="I23110" t="str">
        <f t="shared" si="724"/>
        <v>Sep</v>
      </c>
      <c r="J23110" t="str">
        <f t="shared" si="725"/>
        <v>2020</v>
      </c>
    </row>
    <row r="23111" spans="1:10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VLOOKUP($B23111,[1]Content!$B$2:$E$1001,3,0)</f>
        <v>GIF</v>
      </c>
      <c r="F23111" t="str">
        <f>VLOOKUP($B23111,[1]Content!$B$2:$E$1001,4,0)</f>
        <v>studying</v>
      </c>
      <c r="G23111" t="str">
        <v>negative</v>
      </c>
      <c r="H23111">
        <v>10</v>
      </c>
      <c r="I23111" t="str">
        <f t="shared" si="724"/>
        <v>Dec</v>
      </c>
      <c r="J23111" t="str">
        <f t="shared" si="725"/>
        <v>2020</v>
      </c>
    </row>
    <row r="23112" spans="1:10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VLOOKUP($B23112,[1]Content!$B$2:$E$1001,3,0)</f>
        <v>GIF</v>
      </c>
      <c r="F23112" t="str">
        <f>VLOOKUP($B23112,[1]Content!$B$2:$E$1001,4,0)</f>
        <v>studying</v>
      </c>
      <c r="G23112" t="str">
        <v>positive</v>
      </c>
      <c r="H23112">
        <v>30</v>
      </c>
      <c r="I23112" t="str">
        <f t="shared" si="724"/>
        <v>Jul</v>
      </c>
      <c r="J23112" t="str">
        <f t="shared" si="725"/>
        <v>2020</v>
      </c>
    </row>
    <row r="23113" spans="1:10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VLOOKUP($B23113,[1]Content!$B$2:$E$1001,3,0)</f>
        <v>GIF</v>
      </c>
      <c r="F23113" t="str">
        <f>VLOOKUP($B23113,[1]Content!$B$2:$E$1001,4,0)</f>
        <v>studying</v>
      </c>
      <c r="G23113" t="str">
        <v>positive</v>
      </c>
      <c r="H23113">
        <v>30</v>
      </c>
      <c r="I23113" t="str">
        <f t="shared" ref="I23113:I23176" si="726">TEXT($D23113,"MMM")</f>
        <v>Jul</v>
      </c>
      <c r="J23113" t="str">
        <f t="shared" si="725"/>
        <v>2020</v>
      </c>
    </row>
    <row r="23114" spans="1:10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VLOOKUP($B23114,[1]Content!$B$2:$E$1001,3,0)</f>
        <v>GIF</v>
      </c>
      <c r="F23114" t="str">
        <f>VLOOKUP($B23114,[1]Content!$B$2:$E$1001,4,0)</f>
        <v>studying</v>
      </c>
      <c r="G23114" t="str">
        <v>positive</v>
      </c>
      <c r="H23114">
        <v>50</v>
      </c>
      <c r="I23114" t="str">
        <f t="shared" si="726"/>
        <v>Mar</v>
      </c>
      <c r="J23114" t="str">
        <f t="shared" si="725"/>
        <v>2021</v>
      </c>
    </row>
    <row r="23115" spans="1:10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VLOOKUP($B23115,[1]Content!$B$2:$E$1001,3,0)</f>
        <v>GIF</v>
      </c>
      <c r="F23115" t="str">
        <f>VLOOKUP($B23115,[1]Content!$B$2:$E$1001,4,0)</f>
        <v>studying</v>
      </c>
      <c r="G23115" t="str">
        <v>positive</v>
      </c>
      <c r="H23115">
        <v>70</v>
      </c>
      <c r="I23115" t="str">
        <f t="shared" si="726"/>
        <v>Sep</v>
      </c>
      <c r="J23115" t="str">
        <f t="shared" si="725"/>
        <v>2020</v>
      </c>
    </row>
    <row r="23116" spans="1:10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VLOOKUP($B23116,[1]Content!$B$2:$E$1001,3,0)</f>
        <v>GIF</v>
      </c>
      <c r="F23116" t="str">
        <f>VLOOKUP($B23116,[1]Content!$B$2:$E$1001,4,0)</f>
        <v>studying</v>
      </c>
      <c r="G23116" t="str">
        <v>negative</v>
      </c>
      <c r="H23116">
        <v>0</v>
      </c>
      <c r="I23116" t="str">
        <f t="shared" si="726"/>
        <v>Nov</v>
      </c>
      <c r="J23116" t="str">
        <f t="shared" si="725"/>
        <v>2020</v>
      </c>
    </row>
    <row r="23117" spans="1:10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VLOOKUP($B23117,[1]Content!$B$2:$E$1001,3,0)</f>
        <v>GIF</v>
      </c>
      <c r="F23117" t="str">
        <f>VLOOKUP($B23117,[1]Content!$B$2:$E$1001,4,0)</f>
        <v>studying</v>
      </c>
      <c r="G23117" t="str">
        <v>neutral</v>
      </c>
      <c r="H23117">
        <v>35</v>
      </c>
      <c r="I23117" t="str">
        <f t="shared" si="726"/>
        <v>Mar</v>
      </c>
      <c r="J23117" t="str">
        <f t="shared" si="725"/>
        <v>2021</v>
      </c>
    </row>
    <row r="23118" spans="1:10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VLOOKUP($B23118,[1]Content!$B$2:$E$1001,3,0)</f>
        <v>GIF</v>
      </c>
      <c r="F23118" t="str">
        <f>VLOOKUP($B23118,[1]Content!$B$2:$E$1001,4,0)</f>
        <v>studying</v>
      </c>
      <c r="G23118" t="str">
        <v>neutral</v>
      </c>
      <c r="H23118">
        <v>35</v>
      </c>
      <c r="I23118" t="str">
        <f t="shared" si="726"/>
        <v>Sep</v>
      </c>
      <c r="J23118" t="str">
        <f t="shared" si="725"/>
        <v>2020</v>
      </c>
    </row>
    <row r="23119" spans="1:10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VLOOKUP($B23119,[1]Content!$B$2:$E$1001,3,0)</f>
        <v>GIF</v>
      </c>
      <c r="F23119" t="str">
        <f>VLOOKUP($B23119,[1]Content!$B$2:$E$1001,4,0)</f>
        <v>studying</v>
      </c>
      <c r="G23119" t="str">
        <v>positive</v>
      </c>
      <c r="H23119">
        <v>50</v>
      </c>
      <c r="I23119" t="str">
        <f t="shared" si="726"/>
        <v>Mar</v>
      </c>
      <c r="J23119" t="str">
        <f t="shared" si="725"/>
        <v>2021</v>
      </c>
    </row>
    <row r="23120" spans="1:10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VLOOKUP($B23120,[1]Content!$B$2:$E$1001,3,0)</f>
        <v>GIF</v>
      </c>
      <c r="F23120" t="str">
        <f>VLOOKUP($B23120,[1]Content!$B$2:$E$1001,4,0)</f>
        <v>studying</v>
      </c>
      <c r="G23120" t="str">
        <v>positive</v>
      </c>
      <c r="H23120">
        <v>60</v>
      </c>
      <c r="I23120" t="str">
        <f t="shared" si="726"/>
        <v>Feb</v>
      </c>
      <c r="J23120" t="str">
        <f t="shared" si="725"/>
        <v>2021</v>
      </c>
    </row>
    <row r="23121" spans="1:10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VLOOKUP($B23121,[1]Content!$B$2:$E$1001,3,0)</f>
        <v>GIF</v>
      </c>
      <c r="F23121" t="str">
        <f>VLOOKUP($B23121,[1]Content!$B$2:$E$1001,4,0)</f>
        <v>studying</v>
      </c>
      <c r="G23121" t="str">
        <v>positive</v>
      </c>
      <c r="H23121">
        <v>72</v>
      </c>
      <c r="I23121" t="str">
        <f t="shared" si="726"/>
        <v>Nov</v>
      </c>
      <c r="J23121" t="str">
        <f t="shared" si="725"/>
        <v>2020</v>
      </c>
    </row>
    <row r="23122" spans="1:10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VLOOKUP($B23122,[1]Content!$B$2:$E$1001,3,0)</f>
        <v>GIF</v>
      </c>
      <c r="F23122" t="str">
        <f>VLOOKUP($B23122,[1]Content!$B$2:$E$1001,4,0)</f>
        <v>studying</v>
      </c>
      <c r="G23122" t="str">
        <v>neutral</v>
      </c>
      <c r="H23122">
        <v>35</v>
      </c>
      <c r="I23122" t="str">
        <f t="shared" si="726"/>
        <v>Dec</v>
      </c>
      <c r="J23122" t="str">
        <f t="shared" si="725"/>
        <v>2020</v>
      </c>
    </row>
    <row r="23123" spans="1:10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VLOOKUP($B23123,[1]Content!$B$2:$E$1001,3,0)</f>
        <v>GIF</v>
      </c>
      <c r="F23123" t="str">
        <f>VLOOKUP($B23123,[1]Content!$B$2:$E$1001,4,0)</f>
        <v>studying</v>
      </c>
      <c r="G23123" t="str">
        <v>negative</v>
      </c>
      <c r="H23123">
        <v>5</v>
      </c>
      <c r="I23123" t="str">
        <f t="shared" si="726"/>
        <v>Oct</v>
      </c>
      <c r="J23123" t="str">
        <f t="shared" si="725"/>
        <v>2020</v>
      </c>
    </row>
    <row r="23124" spans="1:10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VLOOKUP($B23124,[1]Content!$B$2:$E$1001,3,0)</f>
        <v>GIF</v>
      </c>
      <c r="F23124" t="str">
        <f>VLOOKUP($B23124,[1]Content!$B$2:$E$1001,4,0)</f>
        <v>studying</v>
      </c>
      <c r="G23124" t="str">
        <v>positive</v>
      </c>
      <c r="H23124">
        <v>30</v>
      </c>
      <c r="I23124" t="str">
        <f t="shared" si="726"/>
        <v>Nov</v>
      </c>
      <c r="J23124" t="str">
        <f t="shared" si="725"/>
        <v>2020</v>
      </c>
    </row>
    <row r="23125" spans="1:10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VLOOKUP($B23125,[1]Content!$B$2:$E$1001,3,0)</f>
        <v>video</v>
      </c>
      <c r="F23125" t="str">
        <f>VLOOKUP($B23125,[1]Content!$B$2:$E$1001,4,0)</f>
        <v>veganism</v>
      </c>
      <c r="G23125" t="str">
        <v>positive</v>
      </c>
      <c r="H23125">
        <v>75</v>
      </c>
      <c r="I23125" t="str">
        <f t="shared" si="726"/>
        <v>Aug</v>
      </c>
      <c r="J23125" t="str">
        <f t="shared" si="725"/>
        <v>2020</v>
      </c>
    </row>
    <row r="23126" spans="1:10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VLOOKUP($B23126,[1]Content!$B$2:$E$1001,3,0)</f>
        <v>video</v>
      </c>
      <c r="F23126" t="str">
        <f>VLOOKUP($B23126,[1]Content!$B$2:$E$1001,4,0)</f>
        <v>veganism</v>
      </c>
      <c r="G23126" t="str">
        <v>neutral</v>
      </c>
      <c r="H23126">
        <v>20</v>
      </c>
      <c r="I23126" t="str">
        <f t="shared" si="726"/>
        <v>Jul</v>
      </c>
      <c r="J23126" t="str">
        <f t="shared" si="725"/>
        <v>2020</v>
      </c>
    </row>
    <row r="23127" spans="1:10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VLOOKUP($B23127,[1]Content!$B$2:$E$1001,3,0)</f>
        <v>video</v>
      </c>
      <c r="F23127" t="str">
        <f>VLOOKUP($B23127,[1]Content!$B$2:$E$1001,4,0)</f>
        <v>veganism</v>
      </c>
      <c r="G23127" t="str">
        <v>negative</v>
      </c>
      <c r="H23127">
        <v>5</v>
      </c>
      <c r="I23127" t="str">
        <f t="shared" si="726"/>
        <v>Feb</v>
      </c>
      <c r="J23127" t="str">
        <f t="shared" si="725"/>
        <v>2021</v>
      </c>
    </row>
    <row r="23128" spans="1:10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VLOOKUP($B23128,[1]Content!$B$2:$E$1001,3,0)</f>
        <v>video</v>
      </c>
      <c r="F23128" t="str">
        <f>VLOOKUP($B23128,[1]Content!$B$2:$E$1001,4,0)</f>
        <v>veganism</v>
      </c>
      <c r="G23128" t="str">
        <v>negative</v>
      </c>
      <c r="H23128">
        <v>10</v>
      </c>
      <c r="I23128" t="str">
        <f t="shared" si="726"/>
        <v>Nov</v>
      </c>
      <c r="J23128" t="str">
        <f t="shared" si="725"/>
        <v>2020</v>
      </c>
    </row>
    <row r="23129" spans="1:10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VLOOKUP($B23129,[1]Content!$B$2:$E$1001,3,0)</f>
        <v>video</v>
      </c>
      <c r="F23129" t="str">
        <f>VLOOKUP($B23129,[1]Content!$B$2:$E$1001,4,0)</f>
        <v>veganism</v>
      </c>
      <c r="G23129" t="str">
        <v>negative</v>
      </c>
      <c r="H23129">
        <v>0</v>
      </c>
      <c r="I23129" t="str">
        <f t="shared" si="726"/>
        <v>Dec</v>
      </c>
      <c r="J23129" t="str">
        <f t="shared" si="725"/>
        <v>2020</v>
      </c>
    </row>
    <row r="23130" spans="1:10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VLOOKUP($B23130,[1]Content!$B$2:$E$1001,3,0)</f>
        <v>video</v>
      </c>
      <c r="F23130" t="str">
        <f>VLOOKUP($B23130,[1]Content!$B$2:$E$1001,4,0)</f>
        <v>veganism</v>
      </c>
      <c r="G23130" t="str">
        <v>positive</v>
      </c>
      <c r="H23130">
        <v>70</v>
      </c>
      <c r="I23130" t="str">
        <f t="shared" si="726"/>
        <v>Jul</v>
      </c>
      <c r="J23130" t="str">
        <f t="shared" si="725"/>
        <v>2020</v>
      </c>
    </row>
    <row r="23131" spans="1:10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VLOOKUP($B23131,[1]Content!$B$2:$E$1001,3,0)</f>
        <v>video</v>
      </c>
      <c r="F23131" t="str">
        <f>VLOOKUP($B23131,[1]Content!$B$2:$E$1001,4,0)</f>
        <v>veganism</v>
      </c>
      <c r="G23131" t="str">
        <v>negative</v>
      </c>
      <c r="H23131">
        <v>5</v>
      </c>
      <c r="I23131" t="str">
        <f t="shared" si="726"/>
        <v>Dec</v>
      </c>
      <c r="J23131" t="str">
        <f t="shared" si="725"/>
        <v>2020</v>
      </c>
    </row>
    <row r="23132" spans="1:10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VLOOKUP($B23132,[1]Content!$B$2:$E$1001,3,0)</f>
        <v>video</v>
      </c>
      <c r="F23132" t="str">
        <f>VLOOKUP($B23132,[1]Content!$B$2:$E$1001,4,0)</f>
        <v>veganism</v>
      </c>
      <c r="G23132" t="str">
        <v>positive</v>
      </c>
      <c r="H23132">
        <v>72</v>
      </c>
      <c r="I23132" t="str">
        <f t="shared" si="726"/>
        <v>Jul</v>
      </c>
      <c r="J23132" t="str">
        <f t="shared" si="725"/>
        <v>2020</v>
      </c>
    </row>
    <row r="23133" spans="1:10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VLOOKUP($B23133,[1]Content!$B$2:$E$1001,3,0)</f>
        <v>video</v>
      </c>
      <c r="F23133" t="str">
        <f>VLOOKUP($B23133,[1]Content!$B$2:$E$1001,4,0)</f>
        <v>veganism</v>
      </c>
      <c r="G23133" t="str">
        <v>negative</v>
      </c>
      <c r="H23133">
        <v>12</v>
      </c>
      <c r="I23133" t="str">
        <f t="shared" si="726"/>
        <v>Dec</v>
      </c>
      <c r="J23133" t="str">
        <f t="shared" si="725"/>
        <v>2020</v>
      </c>
    </row>
    <row r="23134" spans="1:10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VLOOKUP($B23134,[1]Content!$B$2:$E$1001,3,0)</f>
        <v>video</v>
      </c>
      <c r="F23134" t="str">
        <f>VLOOKUP($B23134,[1]Content!$B$2:$E$1001,4,0)</f>
        <v>veganism</v>
      </c>
      <c r="G23134" t="str">
        <v>negative</v>
      </c>
      <c r="H23134">
        <v>5</v>
      </c>
      <c r="I23134" t="str">
        <f t="shared" si="726"/>
        <v>Apr</v>
      </c>
      <c r="J23134" t="str">
        <f t="shared" si="725"/>
        <v>2021</v>
      </c>
    </row>
    <row r="23135" spans="1:10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VLOOKUP($B23135,[1]Content!$B$2:$E$1001,3,0)</f>
        <v>video</v>
      </c>
      <c r="F23135" t="str">
        <f>VLOOKUP($B23135,[1]Content!$B$2:$E$1001,4,0)</f>
        <v>veganism</v>
      </c>
      <c r="G23135" t="str">
        <v>negative</v>
      </c>
      <c r="H23135">
        <v>5</v>
      </c>
      <c r="I23135" t="str">
        <f t="shared" si="726"/>
        <v>May</v>
      </c>
      <c r="J23135" t="str">
        <f t="shared" si="725"/>
        <v>2021</v>
      </c>
    </row>
    <row r="23136" spans="1:10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VLOOKUP($B23136,[1]Content!$B$2:$E$1001,3,0)</f>
        <v>video</v>
      </c>
      <c r="F23136" t="str">
        <f>VLOOKUP($B23136,[1]Content!$B$2:$E$1001,4,0)</f>
        <v>veganism</v>
      </c>
      <c r="G23136" t="str">
        <v>negative</v>
      </c>
      <c r="H23136">
        <v>15</v>
      </c>
      <c r="I23136" t="str">
        <f t="shared" si="726"/>
        <v>Dec</v>
      </c>
      <c r="J23136" t="str">
        <f t="shared" si="725"/>
        <v>2020</v>
      </c>
    </row>
    <row r="23137" spans="1:10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VLOOKUP($B23137,[1]Content!$B$2:$E$1001,3,0)</f>
        <v>video</v>
      </c>
      <c r="F23137" t="str">
        <f>VLOOKUP($B23137,[1]Content!$B$2:$E$1001,4,0)</f>
        <v>veganism</v>
      </c>
      <c r="G23137" t="str">
        <v>positive</v>
      </c>
      <c r="H23137">
        <v>70</v>
      </c>
      <c r="I23137" t="str">
        <f t="shared" si="726"/>
        <v>Sep</v>
      </c>
      <c r="J23137" t="str">
        <f t="shared" si="725"/>
        <v>2020</v>
      </c>
    </row>
    <row r="23138" spans="1:10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VLOOKUP($B23138,[1]Content!$B$2:$E$1001,3,0)</f>
        <v>video</v>
      </c>
      <c r="F23138" t="str">
        <f>VLOOKUP($B23138,[1]Content!$B$2:$E$1001,4,0)</f>
        <v>veganism</v>
      </c>
      <c r="G23138" t="str">
        <v>positive</v>
      </c>
      <c r="H23138">
        <v>70</v>
      </c>
      <c r="I23138" t="str">
        <f t="shared" si="726"/>
        <v>Jun</v>
      </c>
      <c r="J23138" t="str">
        <f t="shared" si="725"/>
        <v>2021</v>
      </c>
    </row>
    <row r="23139" spans="1:10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VLOOKUP($B23139,[1]Content!$B$2:$E$1001,3,0)</f>
        <v>video</v>
      </c>
      <c r="F23139" t="str">
        <f>VLOOKUP($B23139,[1]Content!$B$2:$E$1001,4,0)</f>
        <v>veganism</v>
      </c>
      <c r="G23139" t="str">
        <v>positive</v>
      </c>
      <c r="H23139">
        <v>72</v>
      </c>
      <c r="I23139" t="str">
        <f t="shared" si="726"/>
        <v>Jan</v>
      </c>
      <c r="J23139" t="str">
        <f t="shared" si="725"/>
        <v>2021</v>
      </c>
    </row>
    <row r="23140" spans="1:10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VLOOKUP($B23140,[1]Content!$B$2:$E$1001,3,0)</f>
        <v>video</v>
      </c>
      <c r="F23140" t="str">
        <f>VLOOKUP($B23140,[1]Content!$B$2:$E$1001,4,0)</f>
        <v>veganism</v>
      </c>
      <c r="G23140" t="str">
        <v>positive</v>
      </c>
      <c r="H23140">
        <v>60</v>
      </c>
      <c r="I23140" t="str">
        <f t="shared" si="726"/>
        <v>Nov</v>
      </c>
      <c r="J23140" t="str">
        <f t="shared" si="725"/>
        <v>2020</v>
      </c>
    </row>
    <row r="23141" spans="1:10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VLOOKUP($B23141,[1]Content!$B$2:$E$1001,3,0)</f>
        <v>video</v>
      </c>
      <c r="F23141" t="str">
        <f>VLOOKUP($B23141,[1]Content!$B$2:$E$1001,4,0)</f>
        <v>veganism</v>
      </c>
      <c r="G23141" t="str">
        <v>negative</v>
      </c>
      <c r="H23141">
        <v>12</v>
      </c>
      <c r="I23141" t="str">
        <f t="shared" si="726"/>
        <v>Jul</v>
      </c>
      <c r="J23141" t="str">
        <f t="shared" si="725"/>
        <v>2020</v>
      </c>
    </row>
    <row r="23142" spans="1:10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VLOOKUP($B23142,[1]Content!$B$2:$E$1001,3,0)</f>
        <v>video</v>
      </c>
      <c r="F23142" t="str">
        <f>VLOOKUP($B23142,[1]Content!$B$2:$E$1001,4,0)</f>
        <v>veganism</v>
      </c>
      <c r="G23142" t="str">
        <v>positive</v>
      </c>
      <c r="H23142">
        <v>70</v>
      </c>
      <c r="I23142" t="str">
        <f t="shared" si="726"/>
        <v>Sep</v>
      </c>
      <c r="J23142" t="str">
        <f t="shared" si="725"/>
        <v>2020</v>
      </c>
    </row>
    <row r="23143" spans="1:10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VLOOKUP($B23143,[1]Content!$B$2:$E$1001,3,0)</f>
        <v>video</v>
      </c>
      <c r="F23143" t="str">
        <f>VLOOKUP($B23143,[1]Content!$B$2:$E$1001,4,0)</f>
        <v>veganism</v>
      </c>
      <c r="G23143" t="str">
        <v>positive</v>
      </c>
      <c r="H23143">
        <v>75</v>
      </c>
      <c r="I23143" t="str">
        <f t="shared" si="726"/>
        <v>Sep</v>
      </c>
      <c r="J23143" t="str">
        <f t="shared" si="725"/>
        <v>2020</v>
      </c>
    </row>
    <row r="23144" spans="1:10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VLOOKUP($B23144,[1]Content!$B$2:$E$1001,3,0)</f>
        <v>video</v>
      </c>
      <c r="F23144" t="str">
        <f>VLOOKUP($B23144,[1]Content!$B$2:$E$1001,4,0)</f>
        <v>veganism</v>
      </c>
      <c r="G23144" t="str">
        <v>negative</v>
      </c>
      <c r="H23144">
        <v>0</v>
      </c>
      <c r="I23144" t="str">
        <f t="shared" si="726"/>
        <v>Dec</v>
      </c>
      <c r="J23144" t="str">
        <f t="shared" si="725"/>
        <v>2020</v>
      </c>
    </row>
    <row r="23145" spans="1:10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VLOOKUP($B23145,[1]Content!$B$2:$E$1001,3,0)</f>
        <v>video</v>
      </c>
      <c r="F23145" t="str">
        <f>VLOOKUP($B23145,[1]Content!$B$2:$E$1001,4,0)</f>
        <v>veganism</v>
      </c>
      <c r="G23145" t="str">
        <v>positive</v>
      </c>
      <c r="H23145">
        <v>70</v>
      </c>
      <c r="I23145" t="str">
        <f t="shared" si="726"/>
        <v>Aug</v>
      </c>
      <c r="J23145" t="str">
        <f t="shared" si="725"/>
        <v>2020</v>
      </c>
    </row>
    <row r="23146" spans="1:10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VLOOKUP($B23146,[1]Content!$B$2:$E$1001,3,0)</f>
        <v>video</v>
      </c>
      <c r="F23146" t="str">
        <f>VLOOKUP($B23146,[1]Content!$B$2:$E$1001,4,0)</f>
        <v>veganism</v>
      </c>
      <c r="G23146" t="str">
        <v>positive</v>
      </c>
      <c r="H23146">
        <v>30</v>
      </c>
      <c r="I23146" t="str">
        <f t="shared" si="726"/>
        <v>Jul</v>
      </c>
      <c r="J23146" t="str">
        <f t="shared" si="725"/>
        <v>2020</v>
      </c>
    </row>
    <row r="23147" spans="1:10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VLOOKUP($B23147,[1]Content!$B$2:$E$1001,3,0)</f>
        <v>video</v>
      </c>
      <c r="F23147" t="str">
        <f>VLOOKUP($B23147,[1]Content!$B$2:$E$1001,4,0)</f>
        <v>veganism</v>
      </c>
      <c r="G23147" t="str">
        <v>positive</v>
      </c>
      <c r="H23147">
        <v>60</v>
      </c>
      <c r="I23147" t="str">
        <f t="shared" si="726"/>
        <v>Jun</v>
      </c>
      <c r="J23147" t="str">
        <f t="shared" si="725"/>
        <v>2021</v>
      </c>
    </row>
    <row r="23148" spans="1:10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VLOOKUP($B23148,[1]Content!$B$2:$E$1001,3,0)</f>
        <v>video</v>
      </c>
      <c r="F23148" t="str">
        <f>VLOOKUP($B23148,[1]Content!$B$2:$E$1001,4,0)</f>
        <v>veganism</v>
      </c>
      <c r="G23148" t="str">
        <v>positive</v>
      </c>
      <c r="H23148">
        <v>70</v>
      </c>
      <c r="I23148" t="str">
        <f t="shared" si="726"/>
        <v>May</v>
      </c>
      <c r="J23148" t="str">
        <f t="shared" si="725"/>
        <v>2021</v>
      </c>
    </row>
    <row r="23149" spans="1:10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VLOOKUP($B23149,[1]Content!$B$2:$E$1001,3,0)</f>
        <v>video</v>
      </c>
      <c r="F23149" t="str">
        <f>VLOOKUP($B23149,[1]Content!$B$2:$E$1001,4,0)</f>
        <v>veganism</v>
      </c>
      <c r="G23149" t="str">
        <v>negative</v>
      </c>
      <c r="H23149">
        <v>15</v>
      </c>
      <c r="I23149" t="str">
        <f t="shared" si="726"/>
        <v>Aug</v>
      </c>
      <c r="J23149" t="str">
        <f t="shared" si="725"/>
        <v>2020</v>
      </c>
    </row>
    <row r="23150" spans="1:10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VLOOKUP($B23150,[1]Content!$B$2:$E$1001,3,0)</f>
        <v>video</v>
      </c>
      <c r="F23150" t="str">
        <f>VLOOKUP($B23150,[1]Content!$B$2:$E$1001,4,0)</f>
        <v>veganism</v>
      </c>
      <c r="G23150" t="str">
        <v>neutral</v>
      </c>
      <c r="H23150">
        <v>20</v>
      </c>
      <c r="I23150" t="str">
        <f t="shared" si="726"/>
        <v>Apr</v>
      </c>
      <c r="J23150" t="str">
        <f t="shared" si="725"/>
        <v>2021</v>
      </c>
    </row>
    <row r="23151" spans="1:10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VLOOKUP($B23151,[1]Content!$B$2:$E$1001,3,0)</f>
        <v>video</v>
      </c>
      <c r="F23151" t="str">
        <f>VLOOKUP($B23151,[1]Content!$B$2:$E$1001,4,0)</f>
        <v>veganism</v>
      </c>
      <c r="G23151" t="str">
        <v>negative</v>
      </c>
      <c r="H23151">
        <v>10</v>
      </c>
      <c r="I23151" t="str">
        <f t="shared" si="726"/>
        <v>Jun</v>
      </c>
      <c r="J23151" t="str">
        <f t="shared" si="725"/>
        <v>2020</v>
      </c>
    </row>
    <row r="23152" spans="1:10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VLOOKUP($B23152,[1]Content!$B$2:$E$1001,3,0)</f>
        <v>video</v>
      </c>
      <c r="F23152" t="str">
        <f>VLOOKUP($B23152,[1]Content!$B$2:$E$1001,4,0)</f>
        <v>veganism</v>
      </c>
      <c r="G23152" t="str">
        <v>negative</v>
      </c>
      <c r="H23152">
        <v>0</v>
      </c>
      <c r="I23152" t="str">
        <f t="shared" si="726"/>
        <v>Sep</v>
      </c>
      <c r="J23152" t="str">
        <f t="shared" si="725"/>
        <v>2020</v>
      </c>
    </row>
    <row r="23153" spans="1:10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VLOOKUP($B23153,[1]Content!$B$2:$E$1001,3,0)</f>
        <v>video</v>
      </c>
      <c r="F23153" t="str">
        <f>VLOOKUP($B23153,[1]Content!$B$2:$E$1001,4,0)</f>
        <v>veganism</v>
      </c>
      <c r="G23153" t="str">
        <v>positive</v>
      </c>
      <c r="H23153">
        <v>60</v>
      </c>
      <c r="I23153" t="str">
        <f t="shared" si="726"/>
        <v>Jun</v>
      </c>
      <c r="J23153" t="str">
        <f t="shared" si="725"/>
        <v>2020</v>
      </c>
    </row>
    <row r="23154" spans="1:10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VLOOKUP($B23154,[1]Content!$B$2:$E$1001,3,0)</f>
        <v>video</v>
      </c>
      <c r="F23154" t="str">
        <f>VLOOKUP($B23154,[1]Content!$B$2:$E$1001,4,0)</f>
        <v>veganism</v>
      </c>
      <c r="G23154" t="str">
        <v>neutral</v>
      </c>
      <c r="H23154">
        <v>35</v>
      </c>
      <c r="I23154" t="str">
        <f t="shared" si="726"/>
        <v>May</v>
      </c>
      <c r="J23154" t="str">
        <f t="shared" si="725"/>
        <v>2021</v>
      </c>
    </row>
    <row r="23155" spans="1:10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VLOOKUP($B23155,[1]Content!$B$2:$E$1001,3,0)</f>
        <v>video</v>
      </c>
      <c r="F23155" t="str">
        <f>VLOOKUP($B23155,[1]Content!$B$2:$E$1001,4,0)</f>
        <v>veganism</v>
      </c>
      <c r="G23155" t="str">
        <v>positive</v>
      </c>
      <c r="H23155">
        <v>60</v>
      </c>
      <c r="I23155" t="str">
        <f t="shared" si="726"/>
        <v>Nov</v>
      </c>
      <c r="J23155" t="str">
        <f t="shared" si="725"/>
        <v>2020</v>
      </c>
    </row>
    <row r="23156" spans="1:10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VLOOKUP($B23156,[1]Content!$B$2:$E$1001,3,0)</f>
        <v>video</v>
      </c>
      <c r="F23156" t="str">
        <f>VLOOKUP($B23156,[1]Content!$B$2:$E$1001,4,0)</f>
        <v>veganism</v>
      </c>
      <c r="G23156" t="str">
        <v>positive</v>
      </c>
      <c r="H23156">
        <v>60</v>
      </c>
      <c r="I23156" t="str">
        <f t="shared" si="726"/>
        <v>Feb</v>
      </c>
      <c r="J23156" t="str">
        <f t="shared" si="725"/>
        <v>2021</v>
      </c>
    </row>
    <row r="23157" spans="1:10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VLOOKUP($B23157,[1]Content!$B$2:$E$1001,3,0)</f>
        <v>video</v>
      </c>
      <c r="F23157" t="str">
        <f>VLOOKUP($B23157,[1]Content!$B$2:$E$1001,4,0)</f>
        <v>veganism</v>
      </c>
      <c r="G23157" t="str">
        <v>positive</v>
      </c>
      <c r="H23157">
        <v>45</v>
      </c>
      <c r="I23157" t="str">
        <f t="shared" si="726"/>
        <v>Oct</v>
      </c>
      <c r="J23157" t="str">
        <f t="shared" si="725"/>
        <v>2020</v>
      </c>
    </row>
    <row r="23158" spans="1:10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VLOOKUP($B23158,[1]Content!$B$2:$E$1001,3,0)</f>
        <v>video</v>
      </c>
      <c r="F23158" t="str">
        <f>VLOOKUP($B23158,[1]Content!$B$2:$E$1001,4,0)</f>
        <v>veganism</v>
      </c>
      <c r="G23158" t="str">
        <v>negative</v>
      </c>
      <c r="H23158">
        <v>12</v>
      </c>
      <c r="I23158" t="str">
        <f t="shared" si="726"/>
        <v>Apr</v>
      </c>
      <c r="J23158" t="str">
        <f t="shared" si="725"/>
        <v>2021</v>
      </c>
    </row>
    <row r="23159" spans="1:10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VLOOKUP($B23159,[1]Content!$B$2:$E$1001,3,0)</f>
        <v>video</v>
      </c>
      <c r="F23159" t="str">
        <f>VLOOKUP($B23159,[1]Content!$B$2:$E$1001,4,0)</f>
        <v>veganism</v>
      </c>
      <c r="G23159" t="str">
        <v>negative</v>
      </c>
      <c r="H23159">
        <v>12</v>
      </c>
      <c r="I23159" t="str">
        <f t="shared" si="726"/>
        <v>Mar</v>
      </c>
      <c r="J23159" t="str">
        <f t="shared" si="725"/>
        <v>2021</v>
      </c>
    </row>
    <row r="23160" spans="1:10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VLOOKUP($B23160,[1]Content!$B$2:$E$1001,3,0)</f>
        <v>video</v>
      </c>
      <c r="F23160" t="str">
        <f>VLOOKUP($B23160,[1]Content!$B$2:$E$1001,4,0)</f>
        <v>veganism</v>
      </c>
      <c r="G23160" t="str">
        <v>positive</v>
      </c>
      <c r="H23160">
        <v>65</v>
      </c>
      <c r="I23160" t="str">
        <f t="shared" si="726"/>
        <v>Jul</v>
      </c>
      <c r="J23160" t="str">
        <f t="shared" si="725"/>
        <v>2020</v>
      </c>
    </row>
    <row r="23161" spans="1:10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VLOOKUP($B23161,[1]Content!$B$2:$E$1001,3,0)</f>
        <v>video</v>
      </c>
      <c r="F23161" t="str">
        <f>VLOOKUP($B23161,[1]Content!$B$2:$E$1001,4,0)</f>
        <v>veganism</v>
      </c>
      <c r="G23161" t="str">
        <v>negative</v>
      </c>
      <c r="H23161">
        <v>10</v>
      </c>
      <c r="I23161" t="str">
        <f t="shared" si="726"/>
        <v>Sep</v>
      </c>
      <c r="J23161" t="str">
        <f t="shared" si="725"/>
        <v>2020</v>
      </c>
    </row>
    <row r="23162" spans="1:10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VLOOKUP($B23162,[1]Content!$B$2:$E$1001,3,0)</f>
        <v>video</v>
      </c>
      <c r="F23162" t="str">
        <f>VLOOKUP($B23162,[1]Content!$B$2:$E$1001,4,0)</f>
        <v>veganism</v>
      </c>
      <c r="G23162" t="str">
        <v>negative</v>
      </c>
      <c r="H23162">
        <v>5</v>
      </c>
      <c r="I23162" t="str">
        <f t="shared" si="726"/>
        <v>Sep</v>
      </c>
      <c r="J23162" t="str">
        <f t="shared" si="725"/>
        <v>2020</v>
      </c>
    </row>
    <row r="23163" spans="1:10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VLOOKUP($B23163,[1]Content!$B$2:$E$1001,3,0)</f>
        <v>video</v>
      </c>
      <c r="F23163" t="str">
        <f>VLOOKUP($B23163,[1]Content!$B$2:$E$1001,4,0)</f>
        <v>veganism</v>
      </c>
      <c r="G23163" t="str">
        <v>positive</v>
      </c>
      <c r="H23163">
        <v>30</v>
      </c>
      <c r="I23163" t="str">
        <f t="shared" si="726"/>
        <v>Dec</v>
      </c>
      <c r="J23163" t="str">
        <f t="shared" si="725"/>
        <v>2020</v>
      </c>
    </row>
    <row r="23164" spans="1:10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VLOOKUP($B23164,[1]Content!$B$2:$E$1001,3,0)</f>
        <v>video</v>
      </c>
      <c r="F23164" t="str">
        <f>VLOOKUP($B23164,[1]Content!$B$2:$E$1001,4,0)</f>
        <v>travel</v>
      </c>
      <c r="G23164" t="str">
        <v>positive</v>
      </c>
      <c r="H23164">
        <v>70</v>
      </c>
      <c r="I23164" t="str">
        <f t="shared" si="726"/>
        <v>Dec</v>
      </c>
      <c r="J23164" t="str">
        <f t="shared" si="725"/>
        <v>2020</v>
      </c>
    </row>
    <row r="23165" spans="1:10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VLOOKUP($B23165,[1]Content!$B$2:$E$1001,3,0)</f>
        <v>video</v>
      </c>
      <c r="F23165" t="str">
        <f>VLOOKUP($B23165,[1]Content!$B$2:$E$1001,4,0)</f>
        <v>travel</v>
      </c>
      <c r="G23165" t="str">
        <v>positive</v>
      </c>
      <c r="H23165">
        <v>45</v>
      </c>
      <c r="I23165" t="str">
        <f t="shared" si="726"/>
        <v>Dec</v>
      </c>
      <c r="J23165" t="str">
        <f t="shared" si="725"/>
        <v>2020</v>
      </c>
    </row>
    <row r="23166" spans="1:10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VLOOKUP($B23166,[1]Content!$B$2:$E$1001,3,0)</f>
        <v>photo</v>
      </c>
      <c r="F23166" t="str">
        <f>VLOOKUP($B23166,[1]Content!$B$2:$E$1001,4,0)</f>
        <v>tennis</v>
      </c>
      <c r="G23166" t="str">
        <v>negative</v>
      </c>
      <c r="H23166">
        <v>10</v>
      </c>
      <c r="I23166" t="str">
        <f t="shared" si="726"/>
        <v>Feb</v>
      </c>
      <c r="J23166" t="str">
        <f t="shared" si="725"/>
        <v>2021</v>
      </c>
    </row>
    <row r="23167" spans="1:10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VLOOKUP($B23167,[1]Content!$B$2:$E$1001,3,0)</f>
        <v>photo</v>
      </c>
      <c r="F23167" t="str">
        <f>VLOOKUP($B23167,[1]Content!$B$2:$E$1001,4,0)</f>
        <v>tennis</v>
      </c>
      <c r="G23167" t="str">
        <v>positive</v>
      </c>
      <c r="H23167">
        <v>70</v>
      </c>
      <c r="I23167" t="str">
        <f t="shared" si="726"/>
        <v>Jul</v>
      </c>
      <c r="J23167" t="str">
        <f t="shared" si="725"/>
        <v>2020</v>
      </c>
    </row>
    <row r="23168" spans="1:10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VLOOKUP($B23168,[1]Content!$B$2:$E$1001,3,0)</f>
        <v>photo</v>
      </c>
      <c r="F23168" t="str">
        <f>VLOOKUP($B23168,[1]Content!$B$2:$E$1001,4,0)</f>
        <v>tennis</v>
      </c>
      <c r="G23168" t="str">
        <v>negative</v>
      </c>
      <c r="H23168">
        <v>10</v>
      </c>
      <c r="I23168" t="str">
        <f t="shared" si="726"/>
        <v>Nov</v>
      </c>
      <c r="J23168" t="str">
        <f t="shared" si="725"/>
        <v>2020</v>
      </c>
    </row>
    <row r="23169" spans="1:10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VLOOKUP($B23169,[1]Content!$B$2:$E$1001,3,0)</f>
        <v>photo</v>
      </c>
      <c r="F23169" t="str">
        <f>VLOOKUP($B23169,[1]Content!$B$2:$E$1001,4,0)</f>
        <v>tennis</v>
      </c>
      <c r="G23169" t="str">
        <v>positive</v>
      </c>
      <c r="H23169">
        <v>50</v>
      </c>
      <c r="I23169" t="str">
        <f t="shared" si="726"/>
        <v>Sep</v>
      </c>
      <c r="J23169" t="str">
        <f t="shared" si="725"/>
        <v>2020</v>
      </c>
    </row>
    <row r="23170" spans="1:10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VLOOKUP($B23170,[1]Content!$B$2:$E$1001,3,0)</f>
        <v>photo</v>
      </c>
      <c r="F23170" t="str">
        <f>VLOOKUP($B23170,[1]Content!$B$2:$E$1001,4,0)</f>
        <v>tennis</v>
      </c>
      <c r="G23170" t="str">
        <v>neutral</v>
      </c>
      <c r="H23170">
        <v>20</v>
      </c>
      <c r="I23170" t="str">
        <f t="shared" si="726"/>
        <v>Dec</v>
      </c>
      <c r="J23170" t="str">
        <f t="shared" si="725"/>
        <v>2020</v>
      </c>
    </row>
    <row r="23171" spans="1:10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VLOOKUP($B23171,[1]Content!$B$2:$E$1001,3,0)</f>
        <v>photo</v>
      </c>
      <c r="F23171" t="str">
        <f>VLOOKUP($B23171,[1]Content!$B$2:$E$1001,4,0)</f>
        <v>tennis</v>
      </c>
      <c r="G23171" t="str">
        <v>positive</v>
      </c>
      <c r="H23171">
        <v>70</v>
      </c>
      <c r="I23171" t="str">
        <f t="shared" si="726"/>
        <v>Nov</v>
      </c>
      <c r="J23171" t="str">
        <f t="shared" ref="J23171:J23234" si="727">TEXT($D23171,"YYY")</f>
        <v>2020</v>
      </c>
    </row>
    <row r="23172" spans="1:10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VLOOKUP($B23172,[1]Content!$B$2:$E$1001,3,0)</f>
        <v>photo</v>
      </c>
      <c r="F23172" t="str">
        <f>VLOOKUP($B23172,[1]Content!$B$2:$E$1001,4,0)</f>
        <v>tennis</v>
      </c>
      <c r="G23172" t="str">
        <v>negative</v>
      </c>
      <c r="H23172">
        <v>0</v>
      </c>
      <c r="I23172" t="str">
        <f t="shared" si="726"/>
        <v>Dec</v>
      </c>
      <c r="J23172" t="str">
        <f t="shared" si="727"/>
        <v>2020</v>
      </c>
    </row>
    <row r="23173" spans="1:10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VLOOKUP($B23173,[1]Content!$B$2:$E$1001,3,0)</f>
        <v>photo</v>
      </c>
      <c r="F23173" t="str">
        <f>VLOOKUP($B23173,[1]Content!$B$2:$E$1001,4,0)</f>
        <v>tennis</v>
      </c>
      <c r="G23173" t="str">
        <v>positive</v>
      </c>
      <c r="H23173">
        <v>50</v>
      </c>
      <c r="I23173" t="str">
        <f t="shared" si="726"/>
        <v>Sep</v>
      </c>
      <c r="J23173" t="str">
        <f t="shared" si="727"/>
        <v>2020</v>
      </c>
    </row>
    <row r="23174" spans="1:10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VLOOKUP($B23174,[1]Content!$B$2:$E$1001,3,0)</f>
        <v>photo</v>
      </c>
      <c r="F23174" t="str">
        <f>VLOOKUP($B23174,[1]Content!$B$2:$E$1001,4,0)</f>
        <v>tennis</v>
      </c>
      <c r="G23174" t="str">
        <v>positive</v>
      </c>
      <c r="H23174">
        <v>45</v>
      </c>
      <c r="I23174" t="str">
        <f t="shared" si="726"/>
        <v>Sep</v>
      </c>
      <c r="J23174" t="str">
        <f t="shared" si="727"/>
        <v>2020</v>
      </c>
    </row>
    <row r="23175" spans="1:10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VLOOKUP($B23175,[1]Content!$B$2:$E$1001,3,0)</f>
        <v>photo</v>
      </c>
      <c r="F23175" t="str">
        <f>VLOOKUP($B23175,[1]Content!$B$2:$E$1001,4,0)</f>
        <v>tennis</v>
      </c>
      <c r="G23175" t="str">
        <v>negative</v>
      </c>
      <c r="H23175">
        <v>15</v>
      </c>
      <c r="I23175" t="str">
        <f t="shared" si="726"/>
        <v>May</v>
      </c>
      <c r="J23175" t="str">
        <f t="shared" si="727"/>
        <v>2021</v>
      </c>
    </row>
    <row r="23176" spans="1:10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VLOOKUP($B23176,[1]Content!$B$2:$E$1001,3,0)</f>
        <v>photo</v>
      </c>
      <c r="F23176" t="str">
        <f>VLOOKUP($B23176,[1]Content!$B$2:$E$1001,4,0)</f>
        <v>tennis</v>
      </c>
      <c r="G23176" t="str">
        <v>positive</v>
      </c>
      <c r="H23176">
        <v>65</v>
      </c>
      <c r="I23176" t="str">
        <f t="shared" si="726"/>
        <v>Feb</v>
      </c>
      <c r="J23176" t="str">
        <f t="shared" si="727"/>
        <v>2021</v>
      </c>
    </row>
    <row r="23177" spans="1:10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VLOOKUP($B23177,[1]Content!$B$2:$E$1001,3,0)</f>
        <v>photo</v>
      </c>
      <c r="F23177" t="str">
        <f>VLOOKUP($B23177,[1]Content!$B$2:$E$1001,4,0)</f>
        <v>tennis</v>
      </c>
      <c r="G23177" t="str">
        <v>positive</v>
      </c>
      <c r="H23177">
        <v>75</v>
      </c>
      <c r="I23177" t="str">
        <f t="shared" ref="I23177:I23240" si="728">TEXT($D23177,"MMM")</f>
        <v>Dec</v>
      </c>
      <c r="J23177" t="str">
        <f t="shared" si="727"/>
        <v>2020</v>
      </c>
    </row>
    <row r="23178" spans="1:10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VLOOKUP($B23178,[1]Content!$B$2:$E$1001,3,0)</f>
        <v>photo</v>
      </c>
      <c r="F23178" t="str">
        <f>VLOOKUP($B23178,[1]Content!$B$2:$E$1001,4,0)</f>
        <v>tennis</v>
      </c>
      <c r="G23178" t="str">
        <v>negative</v>
      </c>
      <c r="H23178">
        <v>5</v>
      </c>
      <c r="I23178" t="str">
        <f t="shared" si="728"/>
        <v>Nov</v>
      </c>
      <c r="J23178" t="str">
        <f t="shared" si="727"/>
        <v>2020</v>
      </c>
    </row>
    <row r="23179" spans="1:10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VLOOKUP($B23179,[1]Content!$B$2:$E$1001,3,0)</f>
        <v>photo</v>
      </c>
      <c r="F23179" t="str">
        <f>VLOOKUP($B23179,[1]Content!$B$2:$E$1001,4,0)</f>
        <v>tennis</v>
      </c>
      <c r="G23179" t="str">
        <v>positive</v>
      </c>
      <c r="H23179">
        <v>70</v>
      </c>
      <c r="I23179" t="str">
        <f t="shared" si="728"/>
        <v>Jan</v>
      </c>
      <c r="J23179" t="str">
        <f t="shared" si="727"/>
        <v>2021</v>
      </c>
    </row>
    <row r="23180" spans="1:10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VLOOKUP($B23180,[1]Content!$B$2:$E$1001,3,0)</f>
        <v>photo</v>
      </c>
      <c r="F23180" t="str">
        <f>VLOOKUP($B23180,[1]Content!$B$2:$E$1001,4,0)</f>
        <v>tennis</v>
      </c>
      <c r="G23180" t="str">
        <v>negative</v>
      </c>
      <c r="H23180">
        <v>12</v>
      </c>
      <c r="I23180" t="str">
        <f t="shared" si="728"/>
        <v>Feb</v>
      </c>
      <c r="J23180" t="str">
        <f t="shared" si="727"/>
        <v>2021</v>
      </c>
    </row>
    <row r="23181" spans="1:10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VLOOKUP($B23181,[1]Content!$B$2:$E$1001,3,0)</f>
        <v>photo</v>
      </c>
      <c r="F23181" t="str">
        <f>VLOOKUP($B23181,[1]Content!$B$2:$E$1001,4,0)</f>
        <v>tennis</v>
      </c>
      <c r="G23181" t="str">
        <v>neutral</v>
      </c>
      <c r="H23181">
        <v>20</v>
      </c>
      <c r="I23181" t="str">
        <f t="shared" si="728"/>
        <v>Nov</v>
      </c>
      <c r="J23181" t="str">
        <f t="shared" si="727"/>
        <v>2020</v>
      </c>
    </row>
    <row r="23182" spans="1:10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VLOOKUP($B23182,[1]Content!$B$2:$E$1001,3,0)</f>
        <v>photo</v>
      </c>
      <c r="F23182" t="str">
        <f>VLOOKUP($B23182,[1]Content!$B$2:$E$1001,4,0)</f>
        <v>tennis</v>
      </c>
      <c r="G23182" t="str">
        <v>positive</v>
      </c>
      <c r="H23182">
        <v>45</v>
      </c>
      <c r="I23182" t="str">
        <f t="shared" si="728"/>
        <v>May</v>
      </c>
      <c r="J23182" t="str">
        <f t="shared" si="727"/>
        <v>2021</v>
      </c>
    </row>
    <row r="23183" spans="1:10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VLOOKUP($B23183,[1]Content!$B$2:$E$1001,3,0)</f>
        <v>photo</v>
      </c>
      <c r="F23183" t="str">
        <f>VLOOKUP($B23183,[1]Content!$B$2:$E$1001,4,0)</f>
        <v>tennis</v>
      </c>
      <c r="G23183" t="str">
        <v>neutral</v>
      </c>
      <c r="H23183">
        <v>35</v>
      </c>
      <c r="I23183" t="str">
        <f t="shared" si="728"/>
        <v>Mar</v>
      </c>
      <c r="J23183" t="str">
        <f t="shared" si="727"/>
        <v>2021</v>
      </c>
    </row>
    <row r="23184" spans="1:10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VLOOKUP($B23184,[1]Content!$B$2:$E$1001,3,0)</f>
        <v>photo</v>
      </c>
      <c r="F23184" t="str">
        <f>VLOOKUP($B23184,[1]Content!$B$2:$E$1001,4,0)</f>
        <v>tennis</v>
      </c>
      <c r="G23184" t="str">
        <v>positive</v>
      </c>
      <c r="H23184">
        <v>70</v>
      </c>
      <c r="I23184" t="str">
        <f t="shared" si="728"/>
        <v>Feb</v>
      </c>
      <c r="J23184" t="str">
        <f t="shared" si="727"/>
        <v>2021</v>
      </c>
    </row>
    <row r="23185" spans="1:10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VLOOKUP($B23185,[1]Content!$B$2:$E$1001,3,0)</f>
        <v>photo</v>
      </c>
      <c r="F23185" t="str">
        <f>VLOOKUP($B23185,[1]Content!$B$2:$E$1001,4,0)</f>
        <v>tennis</v>
      </c>
      <c r="G23185" t="str">
        <v>positive</v>
      </c>
      <c r="H23185">
        <v>65</v>
      </c>
      <c r="I23185" t="str">
        <f t="shared" si="728"/>
        <v>Nov</v>
      </c>
      <c r="J23185" t="str">
        <f t="shared" si="727"/>
        <v>2020</v>
      </c>
    </row>
    <row r="23186" spans="1:10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VLOOKUP($B23186,[1]Content!$B$2:$E$1001,3,0)</f>
        <v>photo</v>
      </c>
      <c r="F23186" t="str">
        <f>VLOOKUP($B23186,[1]Content!$B$2:$E$1001,4,0)</f>
        <v>tennis</v>
      </c>
      <c r="G23186" t="str">
        <v>positive</v>
      </c>
      <c r="H23186">
        <v>72</v>
      </c>
      <c r="I23186" t="str">
        <f t="shared" si="728"/>
        <v>Jan</v>
      </c>
      <c r="J23186" t="str">
        <f t="shared" si="727"/>
        <v>2021</v>
      </c>
    </row>
    <row r="23187" spans="1:10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VLOOKUP($B23187,[1]Content!$B$2:$E$1001,3,0)</f>
        <v>photo</v>
      </c>
      <c r="F23187" t="str">
        <f>VLOOKUP($B23187,[1]Content!$B$2:$E$1001,4,0)</f>
        <v>tennis</v>
      </c>
      <c r="G23187" t="str">
        <v>positive</v>
      </c>
      <c r="H23187">
        <v>65</v>
      </c>
      <c r="I23187" t="str">
        <f t="shared" si="728"/>
        <v>Jun</v>
      </c>
      <c r="J23187" t="str">
        <f t="shared" si="727"/>
        <v>2020</v>
      </c>
    </row>
    <row r="23188" spans="1:10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VLOOKUP($B23188,[1]Content!$B$2:$E$1001,3,0)</f>
        <v>photo</v>
      </c>
      <c r="F23188" t="str">
        <f>VLOOKUP($B23188,[1]Content!$B$2:$E$1001,4,0)</f>
        <v>tennis</v>
      </c>
      <c r="G23188" t="str">
        <v>negative</v>
      </c>
      <c r="H23188">
        <v>15</v>
      </c>
      <c r="I23188" t="str">
        <f t="shared" si="728"/>
        <v>Mar</v>
      </c>
      <c r="J23188" t="str">
        <f t="shared" si="727"/>
        <v>2021</v>
      </c>
    </row>
    <row r="23189" spans="1:10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VLOOKUP($B23189,[1]Content!$B$2:$E$1001,3,0)</f>
        <v>photo</v>
      </c>
      <c r="F23189" t="str">
        <f>VLOOKUP($B23189,[1]Content!$B$2:$E$1001,4,0)</f>
        <v>tennis</v>
      </c>
      <c r="G23189" t="str">
        <v>negative</v>
      </c>
      <c r="H23189">
        <v>0</v>
      </c>
      <c r="I23189" t="str">
        <f t="shared" si="728"/>
        <v>Jan</v>
      </c>
      <c r="J23189" t="str">
        <f t="shared" si="727"/>
        <v>2021</v>
      </c>
    </row>
    <row r="23190" spans="1:10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VLOOKUP($B23190,[1]Content!$B$2:$E$1001,3,0)</f>
        <v>photo</v>
      </c>
      <c r="F23190" t="str">
        <f>VLOOKUP($B23190,[1]Content!$B$2:$E$1001,4,0)</f>
        <v>tennis</v>
      </c>
      <c r="G23190" t="str">
        <v>negative</v>
      </c>
      <c r="H23190">
        <v>15</v>
      </c>
      <c r="I23190" t="str">
        <f t="shared" si="728"/>
        <v>May</v>
      </c>
      <c r="J23190" t="str">
        <f t="shared" si="727"/>
        <v>2021</v>
      </c>
    </row>
    <row r="23191" spans="1:10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VLOOKUP($B23191,[1]Content!$B$2:$E$1001,3,0)</f>
        <v>photo</v>
      </c>
      <c r="F23191" t="str">
        <f>VLOOKUP($B23191,[1]Content!$B$2:$E$1001,4,0)</f>
        <v>tennis</v>
      </c>
      <c r="G23191" t="str">
        <v>positive</v>
      </c>
      <c r="H23191">
        <v>65</v>
      </c>
      <c r="I23191" t="str">
        <f t="shared" si="728"/>
        <v>Apr</v>
      </c>
      <c r="J23191" t="str">
        <f t="shared" si="727"/>
        <v>2021</v>
      </c>
    </row>
    <row r="23192" spans="1:10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VLOOKUP($B23192,[1]Content!$B$2:$E$1001,3,0)</f>
        <v>photo</v>
      </c>
      <c r="F23192" t="str">
        <f>VLOOKUP($B23192,[1]Content!$B$2:$E$1001,4,0)</f>
        <v>tennis</v>
      </c>
      <c r="G23192" t="str">
        <v>negative</v>
      </c>
      <c r="H23192">
        <v>12</v>
      </c>
      <c r="I23192" t="str">
        <f t="shared" si="728"/>
        <v>Nov</v>
      </c>
      <c r="J23192" t="str">
        <f t="shared" si="727"/>
        <v>2020</v>
      </c>
    </row>
    <row r="23193" spans="1:10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VLOOKUP($B23193,[1]Content!$B$2:$E$1001,3,0)</f>
        <v>photo</v>
      </c>
      <c r="F23193" t="str">
        <f>VLOOKUP($B23193,[1]Content!$B$2:$E$1001,4,0)</f>
        <v>tennis</v>
      </c>
      <c r="G23193" t="str">
        <v>positive</v>
      </c>
      <c r="H23193">
        <v>75</v>
      </c>
      <c r="I23193" t="str">
        <f t="shared" si="728"/>
        <v>Apr</v>
      </c>
      <c r="J23193" t="str">
        <f t="shared" si="727"/>
        <v>2021</v>
      </c>
    </row>
    <row r="23194" spans="1:10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VLOOKUP($B23194,[1]Content!$B$2:$E$1001,3,0)</f>
        <v>photo</v>
      </c>
      <c r="F23194" t="str">
        <f>VLOOKUP($B23194,[1]Content!$B$2:$E$1001,4,0)</f>
        <v>tennis</v>
      </c>
      <c r="G23194" t="str">
        <v>positive</v>
      </c>
      <c r="H23194">
        <v>65</v>
      </c>
      <c r="I23194" t="str">
        <f t="shared" si="728"/>
        <v>Oct</v>
      </c>
      <c r="J23194" t="str">
        <f t="shared" si="727"/>
        <v>2020</v>
      </c>
    </row>
    <row r="23195" spans="1:10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VLOOKUP($B23195,[1]Content!$B$2:$E$1001,3,0)</f>
        <v>photo</v>
      </c>
      <c r="F23195" t="str">
        <f>VLOOKUP($B23195,[1]Content!$B$2:$E$1001,4,0)</f>
        <v>tennis</v>
      </c>
      <c r="G23195" t="str">
        <v>positive</v>
      </c>
      <c r="H23195">
        <v>70</v>
      </c>
      <c r="I23195" t="str">
        <f t="shared" si="728"/>
        <v>Jan</v>
      </c>
      <c r="J23195" t="str">
        <f t="shared" si="727"/>
        <v>2021</v>
      </c>
    </row>
    <row r="23196" spans="1:10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VLOOKUP($B23196,[1]Content!$B$2:$E$1001,3,0)</f>
        <v>photo</v>
      </c>
      <c r="F23196" t="str">
        <f>VLOOKUP($B23196,[1]Content!$B$2:$E$1001,4,0)</f>
        <v>tennis</v>
      </c>
      <c r="G23196" t="str">
        <v>negative</v>
      </c>
      <c r="H23196">
        <v>12</v>
      </c>
      <c r="I23196" t="str">
        <f t="shared" si="728"/>
        <v>Sep</v>
      </c>
      <c r="J23196" t="str">
        <f t="shared" si="727"/>
        <v>2020</v>
      </c>
    </row>
    <row r="23197" spans="1:10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VLOOKUP($B23197,[1]Content!$B$2:$E$1001,3,0)</f>
        <v>photo</v>
      </c>
      <c r="F23197" t="str">
        <f>VLOOKUP($B23197,[1]Content!$B$2:$E$1001,4,0)</f>
        <v>tennis</v>
      </c>
      <c r="G23197" t="str">
        <v>positive</v>
      </c>
      <c r="H23197">
        <v>70</v>
      </c>
      <c r="I23197" t="str">
        <f t="shared" si="728"/>
        <v>Sep</v>
      </c>
      <c r="J23197" t="str">
        <f t="shared" si="727"/>
        <v>2020</v>
      </c>
    </row>
    <row r="23198" spans="1:10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VLOOKUP($B23198,[1]Content!$B$2:$E$1001,3,0)</f>
        <v>photo</v>
      </c>
      <c r="F23198" t="str">
        <f>VLOOKUP($B23198,[1]Content!$B$2:$E$1001,4,0)</f>
        <v>tennis</v>
      </c>
      <c r="G23198" t="str">
        <v>positive</v>
      </c>
      <c r="H23198">
        <v>70</v>
      </c>
      <c r="I23198" t="str">
        <f t="shared" si="728"/>
        <v>Oct</v>
      </c>
      <c r="J23198" t="str">
        <f t="shared" si="727"/>
        <v>2020</v>
      </c>
    </row>
    <row r="23199" spans="1:10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VLOOKUP($B23199,[1]Content!$B$2:$E$1001,3,0)</f>
        <v>photo</v>
      </c>
      <c r="F23199" t="str">
        <f>VLOOKUP($B23199,[1]Content!$B$2:$E$1001,4,0)</f>
        <v>tennis</v>
      </c>
      <c r="G23199" t="str">
        <v>positive</v>
      </c>
      <c r="H23199">
        <v>75</v>
      </c>
      <c r="I23199" t="str">
        <f t="shared" si="728"/>
        <v>Nov</v>
      </c>
      <c r="J23199" t="str">
        <f t="shared" si="727"/>
        <v>2020</v>
      </c>
    </row>
    <row r="23200" spans="1:10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VLOOKUP($B23200,[1]Content!$B$2:$E$1001,3,0)</f>
        <v>photo</v>
      </c>
      <c r="F23200" t="str">
        <f>VLOOKUP($B23200,[1]Content!$B$2:$E$1001,4,0)</f>
        <v>tennis</v>
      </c>
      <c r="G23200" t="str">
        <v>neutral</v>
      </c>
      <c r="H23200">
        <v>20</v>
      </c>
      <c r="I23200" t="str">
        <f t="shared" si="728"/>
        <v>Aug</v>
      </c>
      <c r="J23200" t="str">
        <f t="shared" si="727"/>
        <v>2020</v>
      </c>
    </row>
    <row r="23201" spans="1:10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VLOOKUP($B23201,[1]Content!$B$2:$E$1001,3,0)</f>
        <v>photo</v>
      </c>
      <c r="F23201" t="str">
        <f>VLOOKUP($B23201,[1]Content!$B$2:$E$1001,4,0)</f>
        <v>tennis</v>
      </c>
      <c r="G23201" t="str">
        <v>positive</v>
      </c>
      <c r="H23201">
        <v>65</v>
      </c>
      <c r="I23201" t="str">
        <f t="shared" si="728"/>
        <v>Jul</v>
      </c>
      <c r="J23201" t="str">
        <f t="shared" si="727"/>
        <v>2020</v>
      </c>
    </row>
    <row r="23202" spans="1:10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VLOOKUP($B23202,[1]Content!$B$2:$E$1001,3,0)</f>
        <v>photo</v>
      </c>
      <c r="F23202" t="str">
        <f>VLOOKUP($B23202,[1]Content!$B$2:$E$1001,4,0)</f>
        <v>tennis</v>
      </c>
      <c r="G23202" t="str">
        <v>positive</v>
      </c>
      <c r="H23202">
        <v>30</v>
      </c>
      <c r="I23202" t="str">
        <f t="shared" si="728"/>
        <v>Oct</v>
      </c>
      <c r="J23202" t="str">
        <f t="shared" si="727"/>
        <v>2020</v>
      </c>
    </row>
    <row r="23203" spans="1:10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VLOOKUP($B23203,[1]Content!$B$2:$E$1001,3,0)</f>
        <v>photo</v>
      </c>
      <c r="F23203" t="str">
        <f>VLOOKUP($B23203,[1]Content!$B$2:$E$1001,4,0)</f>
        <v>tennis</v>
      </c>
      <c r="G23203" t="str">
        <v>negative</v>
      </c>
      <c r="H23203">
        <v>10</v>
      </c>
      <c r="I23203" t="str">
        <f t="shared" si="728"/>
        <v>Jan</v>
      </c>
      <c r="J23203" t="str">
        <f t="shared" si="727"/>
        <v>2021</v>
      </c>
    </row>
    <row r="23204" spans="1:10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VLOOKUP($B23204,[1]Content!$B$2:$E$1001,3,0)</f>
        <v>photo</v>
      </c>
      <c r="F23204" t="str">
        <f>VLOOKUP($B23204,[1]Content!$B$2:$E$1001,4,0)</f>
        <v>tennis</v>
      </c>
      <c r="G23204" t="str">
        <v>neutral</v>
      </c>
      <c r="H23204">
        <v>35</v>
      </c>
      <c r="I23204" t="str">
        <f t="shared" si="728"/>
        <v>Apr</v>
      </c>
      <c r="J23204" t="str">
        <f t="shared" si="727"/>
        <v>2021</v>
      </c>
    </row>
    <row r="23205" spans="1:10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VLOOKUP($B23205,[1]Content!$B$2:$E$1001,3,0)</f>
        <v>photo</v>
      </c>
      <c r="F23205" t="str">
        <f>VLOOKUP($B23205,[1]Content!$B$2:$E$1001,4,0)</f>
        <v>tennis</v>
      </c>
      <c r="G23205" t="str">
        <v>negative</v>
      </c>
      <c r="H23205">
        <v>15</v>
      </c>
      <c r="I23205" t="str">
        <f t="shared" si="728"/>
        <v>Oct</v>
      </c>
      <c r="J23205" t="str">
        <f t="shared" si="727"/>
        <v>2020</v>
      </c>
    </row>
    <row r="23206" spans="1:10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VLOOKUP($B23206,[1]Content!$B$2:$E$1001,3,0)</f>
        <v>photo</v>
      </c>
      <c r="F23206" t="str">
        <f>VLOOKUP($B23206,[1]Content!$B$2:$E$1001,4,0)</f>
        <v>soccer</v>
      </c>
      <c r="G23206" t="str">
        <v>neutral</v>
      </c>
      <c r="H23206">
        <v>35</v>
      </c>
      <c r="I23206" t="str">
        <f t="shared" si="728"/>
        <v>Apr</v>
      </c>
      <c r="J23206" t="str">
        <f t="shared" si="727"/>
        <v>2021</v>
      </c>
    </row>
    <row r="23207" spans="1:10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VLOOKUP($B23207,[1]Content!$B$2:$E$1001,3,0)</f>
        <v>photo</v>
      </c>
      <c r="F23207" t="str">
        <f>VLOOKUP($B23207,[1]Content!$B$2:$E$1001,4,0)</f>
        <v>soccer</v>
      </c>
      <c r="G23207" t="str">
        <v>negative</v>
      </c>
      <c r="H23207">
        <v>0</v>
      </c>
      <c r="I23207" t="str">
        <f t="shared" si="728"/>
        <v>Aug</v>
      </c>
      <c r="J23207" t="str">
        <f t="shared" si="727"/>
        <v>2020</v>
      </c>
    </row>
    <row r="23208" spans="1:10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VLOOKUP($B23208,[1]Content!$B$2:$E$1001,3,0)</f>
        <v>photo</v>
      </c>
      <c r="F23208" t="str">
        <f>VLOOKUP($B23208,[1]Content!$B$2:$E$1001,4,0)</f>
        <v>soccer</v>
      </c>
      <c r="G23208" t="str">
        <v>negative</v>
      </c>
      <c r="H23208">
        <v>0</v>
      </c>
      <c r="I23208" t="str">
        <f t="shared" si="728"/>
        <v>Nov</v>
      </c>
      <c r="J23208" t="str">
        <f t="shared" si="727"/>
        <v>2020</v>
      </c>
    </row>
    <row r="23209" spans="1:10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VLOOKUP($B23209,[1]Content!$B$2:$E$1001,3,0)</f>
        <v>photo</v>
      </c>
      <c r="F23209" t="str">
        <f>VLOOKUP($B23209,[1]Content!$B$2:$E$1001,4,0)</f>
        <v>soccer</v>
      </c>
      <c r="G23209" t="str">
        <v>positive</v>
      </c>
      <c r="H23209">
        <v>72</v>
      </c>
      <c r="I23209" t="str">
        <f t="shared" si="728"/>
        <v>Jul</v>
      </c>
      <c r="J23209" t="str">
        <f t="shared" si="727"/>
        <v>2020</v>
      </c>
    </row>
    <row r="23210" spans="1:10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VLOOKUP($B23210,[1]Content!$B$2:$E$1001,3,0)</f>
        <v>photo</v>
      </c>
      <c r="F23210" t="str">
        <f>VLOOKUP($B23210,[1]Content!$B$2:$E$1001,4,0)</f>
        <v>soccer</v>
      </c>
      <c r="G23210" t="str">
        <v>neutral</v>
      </c>
      <c r="H23210">
        <v>20</v>
      </c>
      <c r="I23210" t="str">
        <f t="shared" si="728"/>
        <v>Dec</v>
      </c>
      <c r="J23210" t="str">
        <f t="shared" si="727"/>
        <v>2020</v>
      </c>
    </row>
    <row r="23211" spans="1:10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VLOOKUP($B23211,[1]Content!$B$2:$E$1001,3,0)</f>
        <v>photo</v>
      </c>
      <c r="F23211" t="str">
        <f>VLOOKUP($B23211,[1]Content!$B$2:$E$1001,4,0)</f>
        <v>soccer</v>
      </c>
      <c r="G23211" t="str">
        <v>positive</v>
      </c>
      <c r="H23211">
        <v>70</v>
      </c>
      <c r="I23211" t="str">
        <f t="shared" si="728"/>
        <v>Oct</v>
      </c>
      <c r="J23211" t="str">
        <f t="shared" si="727"/>
        <v>2020</v>
      </c>
    </row>
    <row r="23212" spans="1:10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VLOOKUP($B23212,[1]Content!$B$2:$E$1001,3,0)</f>
        <v>photo</v>
      </c>
      <c r="F23212" t="str">
        <f>VLOOKUP($B23212,[1]Content!$B$2:$E$1001,4,0)</f>
        <v>soccer</v>
      </c>
      <c r="G23212" t="str">
        <v>positive</v>
      </c>
      <c r="H23212">
        <v>72</v>
      </c>
      <c r="I23212" t="str">
        <f t="shared" si="728"/>
        <v>Jan</v>
      </c>
      <c r="J23212" t="str">
        <f t="shared" si="727"/>
        <v>2021</v>
      </c>
    </row>
    <row r="23213" spans="1:10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VLOOKUP($B23213,[1]Content!$B$2:$E$1001,3,0)</f>
        <v>photo</v>
      </c>
      <c r="F23213" t="str">
        <f>VLOOKUP($B23213,[1]Content!$B$2:$E$1001,4,0)</f>
        <v>soccer</v>
      </c>
      <c r="G23213" t="str">
        <v>negative</v>
      </c>
      <c r="H23213">
        <v>5</v>
      </c>
      <c r="I23213" t="str">
        <f t="shared" si="728"/>
        <v>Jul</v>
      </c>
      <c r="J23213" t="str">
        <f t="shared" si="727"/>
        <v>2020</v>
      </c>
    </row>
    <row r="23214" spans="1:10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VLOOKUP($B23214,[1]Content!$B$2:$E$1001,3,0)</f>
        <v>photo</v>
      </c>
      <c r="F23214" t="str">
        <f>VLOOKUP($B23214,[1]Content!$B$2:$E$1001,4,0)</f>
        <v>soccer</v>
      </c>
      <c r="G23214" t="str">
        <v>positive</v>
      </c>
      <c r="H23214">
        <v>70</v>
      </c>
      <c r="I23214" t="str">
        <f t="shared" si="728"/>
        <v>Aug</v>
      </c>
      <c r="J23214" t="str">
        <f t="shared" si="727"/>
        <v>2020</v>
      </c>
    </row>
    <row r="23215" spans="1:10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VLOOKUP($B23215,[1]Content!$B$2:$E$1001,3,0)</f>
        <v>photo</v>
      </c>
      <c r="F23215" t="str">
        <f>VLOOKUP($B23215,[1]Content!$B$2:$E$1001,4,0)</f>
        <v>soccer</v>
      </c>
      <c r="G23215" t="str">
        <v>positive</v>
      </c>
      <c r="H23215">
        <v>72</v>
      </c>
      <c r="I23215" t="str">
        <f t="shared" si="728"/>
        <v>Jun</v>
      </c>
      <c r="J23215" t="str">
        <f t="shared" si="727"/>
        <v>2021</v>
      </c>
    </row>
    <row r="23216" spans="1:10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VLOOKUP($B23216,[1]Content!$B$2:$E$1001,3,0)</f>
        <v>photo</v>
      </c>
      <c r="F23216" t="str">
        <f>VLOOKUP($B23216,[1]Content!$B$2:$E$1001,4,0)</f>
        <v>soccer</v>
      </c>
      <c r="G23216" t="str">
        <v>negative</v>
      </c>
      <c r="H23216">
        <v>5</v>
      </c>
      <c r="I23216" t="str">
        <f t="shared" si="728"/>
        <v>Apr</v>
      </c>
      <c r="J23216" t="str">
        <f t="shared" si="727"/>
        <v>2021</v>
      </c>
    </row>
    <row r="23217" spans="1:10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VLOOKUP($B23217,[1]Content!$B$2:$E$1001,3,0)</f>
        <v>photo</v>
      </c>
      <c r="F23217" t="str">
        <f>VLOOKUP($B23217,[1]Content!$B$2:$E$1001,4,0)</f>
        <v>soccer</v>
      </c>
      <c r="G23217" t="str">
        <v>negative</v>
      </c>
      <c r="H23217">
        <v>5</v>
      </c>
      <c r="I23217" t="str">
        <f t="shared" si="728"/>
        <v>Mar</v>
      </c>
      <c r="J23217" t="str">
        <f t="shared" si="727"/>
        <v>2021</v>
      </c>
    </row>
    <row r="23218" spans="1:10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VLOOKUP($B23218,[1]Content!$B$2:$E$1001,3,0)</f>
        <v>photo</v>
      </c>
      <c r="F23218" t="str">
        <f>VLOOKUP($B23218,[1]Content!$B$2:$E$1001,4,0)</f>
        <v>soccer</v>
      </c>
      <c r="G23218" t="str">
        <v>neutral</v>
      </c>
      <c r="H23218">
        <v>20</v>
      </c>
      <c r="I23218" t="str">
        <f t="shared" si="728"/>
        <v>Sep</v>
      </c>
      <c r="J23218" t="str">
        <f t="shared" si="727"/>
        <v>2020</v>
      </c>
    </row>
    <row r="23219" spans="1:10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VLOOKUP($B23219,[1]Content!$B$2:$E$1001,3,0)</f>
        <v>photo</v>
      </c>
      <c r="F23219" t="str">
        <f>VLOOKUP($B23219,[1]Content!$B$2:$E$1001,4,0)</f>
        <v>soccer</v>
      </c>
      <c r="G23219" t="str">
        <v>positive</v>
      </c>
      <c r="H23219">
        <v>70</v>
      </c>
      <c r="I23219" t="str">
        <f t="shared" si="728"/>
        <v>Aug</v>
      </c>
      <c r="J23219" t="str">
        <f t="shared" si="727"/>
        <v>2020</v>
      </c>
    </row>
    <row r="23220" spans="1:10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VLOOKUP($B23220,[1]Content!$B$2:$E$1001,3,0)</f>
        <v>photo</v>
      </c>
      <c r="F23220" t="str">
        <f>VLOOKUP($B23220,[1]Content!$B$2:$E$1001,4,0)</f>
        <v>soccer</v>
      </c>
      <c r="G23220" t="str">
        <v>positive</v>
      </c>
      <c r="H23220">
        <v>70</v>
      </c>
      <c r="I23220" t="str">
        <f t="shared" si="728"/>
        <v>Jan</v>
      </c>
      <c r="J23220" t="str">
        <f t="shared" si="727"/>
        <v>2021</v>
      </c>
    </row>
    <row r="23221" spans="1:10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VLOOKUP($B23221,[1]Content!$B$2:$E$1001,3,0)</f>
        <v>photo</v>
      </c>
      <c r="F23221" t="str">
        <f>VLOOKUP($B23221,[1]Content!$B$2:$E$1001,4,0)</f>
        <v>soccer</v>
      </c>
      <c r="G23221" t="str">
        <v>positive</v>
      </c>
      <c r="H23221">
        <v>75</v>
      </c>
      <c r="I23221" t="str">
        <f t="shared" si="728"/>
        <v>Feb</v>
      </c>
      <c r="J23221" t="str">
        <f t="shared" si="727"/>
        <v>2021</v>
      </c>
    </row>
    <row r="23222" spans="1:10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VLOOKUP($B23222,[1]Content!$B$2:$E$1001,3,0)</f>
        <v>photo</v>
      </c>
      <c r="F23222" t="str">
        <f>VLOOKUP($B23222,[1]Content!$B$2:$E$1001,4,0)</f>
        <v>soccer</v>
      </c>
      <c r="G23222" t="str">
        <v>positive</v>
      </c>
      <c r="H23222">
        <v>75</v>
      </c>
      <c r="I23222" t="str">
        <f t="shared" si="728"/>
        <v>Aug</v>
      </c>
      <c r="J23222" t="str">
        <f t="shared" si="727"/>
        <v>2020</v>
      </c>
    </row>
    <row r="23223" spans="1:10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VLOOKUP($B23223,[1]Content!$B$2:$E$1001,3,0)</f>
        <v>photo</v>
      </c>
      <c r="F23223" t="str">
        <f>VLOOKUP($B23223,[1]Content!$B$2:$E$1001,4,0)</f>
        <v>soccer</v>
      </c>
      <c r="G23223" t="str">
        <v>negative</v>
      </c>
      <c r="H23223">
        <v>10</v>
      </c>
      <c r="I23223" t="str">
        <f t="shared" si="728"/>
        <v>Oct</v>
      </c>
      <c r="J23223" t="str">
        <f t="shared" si="727"/>
        <v>2020</v>
      </c>
    </row>
    <row r="23224" spans="1:10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VLOOKUP($B23224,[1]Content!$B$2:$E$1001,3,0)</f>
        <v>photo</v>
      </c>
      <c r="F23224" t="str">
        <f>VLOOKUP($B23224,[1]Content!$B$2:$E$1001,4,0)</f>
        <v>soccer</v>
      </c>
      <c r="G23224" t="str">
        <v>negative</v>
      </c>
      <c r="H23224">
        <v>12</v>
      </c>
      <c r="I23224" t="str">
        <f t="shared" si="728"/>
        <v>Nov</v>
      </c>
      <c r="J23224" t="str">
        <f t="shared" si="727"/>
        <v>2020</v>
      </c>
    </row>
    <row r="23225" spans="1:10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VLOOKUP($B23225,[1]Content!$B$2:$E$1001,3,0)</f>
        <v>photo</v>
      </c>
      <c r="F23225" t="str">
        <f>VLOOKUP($B23225,[1]Content!$B$2:$E$1001,4,0)</f>
        <v>soccer</v>
      </c>
      <c r="G23225" t="str">
        <v>neutral</v>
      </c>
      <c r="H23225">
        <v>35</v>
      </c>
      <c r="I23225" t="str">
        <f t="shared" si="728"/>
        <v>Jul</v>
      </c>
      <c r="J23225" t="str">
        <f t="shared" si="727"/>
        <v>2020</v>
      </c>
    </row>
    <row r="23226" spans="1:10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VLOOKUP($B23226,[1]Content!$B$2:$E$1001,3,0)</f>
        <v>photo</v>
      </c>
      <c r="F23226" t="str">
        <f>VLOOKUP($B23226,[1]Content!$B$2:$E$1001,4,0)</f>
        <v>soccer</v>
      </c>
      <c r="G23226" t="str">
        <v>negative</v>
      </c>
      <c r="H23226">
        <v>15</v>
      </c>
      <c r="I23226" t="str">
        <f t="shared" si="728"/>
        <v>Dec</v>
      </c>
      <c r="J23226" t="str">
        <f t="shared" si="727"/>
        <v>2020</v>
      </c>
    </row>
    <row r="23227" spans="1:10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VLOOKUP($B23227,[1]Content!$B$2:$E$1001,3,0)</f>
        <v>photo</v>
      </c>
      <c r="F23227" t="str">
        <f>VLOOKUP($B23227,[1]Content!$B$2:$E$1001,4,0)</f>
        <v>soccer</v>
      </c>
      <c r="G23227" t="str">
        <v>negative</v>
      </c>
      <c r="H23227">
        <v>10</v>
      </c>
      <c r="I23227" t="str">
        <f t="shared" si="728"/>
        <v>Sep</v>
      </c>
      <c r="J23227" t="str">
        <f t="shared" si="727"/>
        <v>2020</v>
      </c>
    </row>
    <row r="23228" spans="1:10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VLOOKUP($B23228,[1]Content!$B$2:$E$1001,3,0)</f>
        <v>photo</v>
      </c>
      <c r="F23228" t="str">
        <f>VLOOKUP($B23228,[1]Content!$B$2:$E$1001,4,0)</f>
        <v>soccer</v>
      </c>
      <c r="G23228" t="str">
        <v>positive</v>
      </c>
      <c r="H23228">
        <v>45</v>
      </c>
      <c r="I23228" t="str">
        <f t="shared" si="728"/>
        <v>Apr</v>
      </c>
      <c r="J23228" t="str">
        <f t="shared" si="727"/>
        <v>2021</v>
      </c>
    </row>
    <row r="23229" spans="1:10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VLOOKUP($B23229,[1]Content!$B$2:$E$1001,3,0)</f>
        <v>photo</v>
      </c>
      <c r="F23229" t="str">
        <f>VLOOKUP($B23229,[1]Content!$B$2:$E$1001,4,0)</f>
        <v>soccer</v>
      </c>
      <c r="G23229" t="str">
        <v>positive</v>
      </c>
      <c r="H23229">
        <v>75</v>
      </c>
      <c r="I23229" t="str">
        <f t="shared" si="728"/>
        <v>Oct</v>
      </c>
      <c r="J23229" t="str">
        <f t="shared" si="727"/>
        <v>2020</v>
      </c>
    </row>
    <row r="23230" spans="1:10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VLOOKUP($B23230,[1]Content!$B$2:$E$1001,3,0)</f>
        <v>photo</v>
      </c>
      <c r="F23230" t="str">
        <f>VLOOKUP($B23230,[1]Content!$B$2:$E$1001,4,0)</f>
        <v>soccer</v>
      </c>
      <c r="G23230" t="str">
        <v>negative</v>
      </c>
      <c r="H23230">
        <v>15</v>
      </c>
      <c r="I23230" t="str">
        <f t="shared" si="728"/>
        <v>May</v>
      </c>
      <c r="J23230" t="str">
        <f t="shared" si="727"/>
        <v>2021</v>
      </c>
    </row>
    <row r="23231" spans="1:10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VLOOKUP($B23231,[1]Content!$B$2:$E$1001,3,0)</f>
        <v>photo</v>
      </c>
      <c r="F23231" t="str">
        <f>VLOOKUP($B23231,[1]Content!$B$2:$E$1001,4,0)</f>
        <v>soccer</v>
      </c>
      <c r="G23231" t="str">
        <v>positive</v>
      </c>
      <c r="H23231">
        <v>65</v>
      </c>
      <c r="I23231" t="str">
        <f t="shared" si="728"/>
        <v>Sep</v>
      </c>
      <c r="J23231" t="str">
        <f t="shared" si="727"/>
        <v>2020</v>
      </c>
    </row>
    <row r="23232" spans="1:10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VLOOKUP($B23232,[1]Content!$B$2:$E$1001,3,0)</f>
        <v>photo</v>
      </c>
      <c r="F23232" t="str">
        <f>VLOOKUP($B23232,[1]Content!$B$2:$E$1001,4,0)</f>
        <v>soccer</v>
      </c>
      <c r="G23232" t="str">
        <v>positive</v>
      </c>
      <c r="H23232">
        <v>75</v>
      </c>
      <c r="I23232" t="str">
        <f t="shared" si="728"/>
        <v>Jan</v>
      </c>
      <c r="J23232" t="str">
        <f t="shared" si="727"/>
        <v>2021</v>
      </c>
    </row>
    <row r="23233" spans="1:10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VLOOKUP($B23233,[1]Content!$B$2:$E$1001,3,0)</f>
        <v>photo</v>
      </c>
      <c r="F23233" t="str">
        <f>VLOOKUP($B23233,[1]Content!$B$2:$E$1001,4,0)</f>
        <v>soccer</v>
      </c>
      <c r="G23233" t="str">
        <v>positive</v>
      </c>
      <c r="H23233">
        <v>72</v>
      </c>
      <c r="I23233" t="str">
        <f t="shared" si="728"/>
        <v>Jul</v>
      </c>
      <c r="J23233" t="str">
        <f t="shared" si="727"/>
        <v>2020</v>
      </c>
    </row>
    <row r="23234" spans="1:10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VLOOKUP($B23234,[1]Content!$B$2:$E$1001,3,0)</f>
        <v>photo</v>
      </c>
      <c r="F23234" t="str">
        <f>VLOOKUP($B23234,[1]Content!$B$2:$E$1001,4,0)</f>
        <v>soccer</v>
      </c>
      <c r="G23234" t="str">
        <v>positive</v>
      </c>
      <c r="H23234">
        <v>45</v>
      </c>
      <c r="I23234" t="str">
        <f t="shared" si="728"/>
        <v>Jun</v>
      </c>
      <c r="J23234" t="str">
        <f t="shared" si="727"/>
        <v>2021</v>
      </c>
    </row>
    <row r="23235" spans="1:10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VLOOKUP($B23235,[1]Content!$B$2:$E$1001,3,0)</f>
        <v>photo</v>
      </c>
      <c r="F23235" t="str">
        <f>VLOOKUP($B23235,[1]Content!$B$2:$E$1001,4,0)</f>
        <v>soccer</v>
      </c>
      <c r="G23235" t="str">
        <v>positive</v>
      </c>
      <c r="H23235">
        <v>70</v>
      </c>
      <c r="I23235" t="str">
        <f t="shared" si="728"/>
        <v>Mar</v>
      </c>
      <c r="J23235" t="str">
        <f t="shared" ref="J23235:J23298" si="729">TEXT($D23235,"YYY")</f>
        <v>2021</v>
      </c>
    </row>
    <row r="23236" spans="1:10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VLOOKUP($B23236,[1]Content!$B$2:$E$1001,3,0)</f>
        <v>GIF</v>
      </c>
      <c r="F23236" t="str">
        <f>VLOOKUP($B23236,[1]Content!$B$2:$E$1001,4,0)</f>
        <v>soccer</v>
      </c>
      <c r="G23236" t="str">
        <v>negative</v>
      </c>
      <c r="H23236">
        <v>5</v>
      </c>
      <c r="I23236" t="str">
        <f t="shared" si="728"/>
        <v>Dec</v>
      </c>
      <c r="J23236" t="str">
        <f t="shared" si="729"/>
        <v>2020</v>
      </c>
    </row>
    <row r="23237" spans="1:10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VLOOKUP($B23237,[1]Content!$B$2:$E$1001,3,0)</f>
        <v>GIF</v>
      </c>
      <c r="F23237" t="str">
        <f>VLOOKUP($B23237,[1]Content!$B$2:$E$1001,4,0)</f>
        <v>soccer</v>
      </c>
      <c r="G23237" t="str">
        <v>positive</v>
      </c>
      <c r="H23237">
        <v>30</v>
      </c>
      <c r="I23237" t="str">
        <f t="shared" si="728"/>
        <v>Aug</v>
      </c>
      <c r="J23237" t="str">
        <f t="shared" si="729"/>
        <v>2020</v>
      </c>
    </row>
    <row r="23238" spans="1:10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VLOOKUP($B23238,[1]Content!$B$2:$E$1001,3,0)</f>
        <v>GIF</v>
      </c>
      <c r="F23238" t="str">
        <f>VLOOKUP($B23238,[1]Content!$B$2:$E$1001,4,0)</f>
        <v>soccer</v>
      </c>
      <c r="G23238" t="str">
        <v>positive</v>
      </c>
      <c r="H23238">
        <v>72</v>
      </c>
      <c r="I23238" t="str">
        <f t="shared" si="728"/>
        <v>Jun</v>
      </c>
      <c r="J23238" t="str">
        <f t="shared" si="729"/>
        <v>2021</v>
      </c>
    </row>
    <row r="23239" spans="1:10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VLOOKUP($B23239,[1]Content!$B$2:$E$1001,3,0)</f>
        <v>GIF</v>
      </c>
      <c r="F23239" t="str">
        <f>VLOOKUP($B23239,[1]Content!$B$2:$E$1001,4,0)</f>
        <v>soccer</v>
      </c>
      <c r="G23239" t="str">
        <v>negative</v>
      </c>
      <c r="H23239">
        <v>15</v>
      </c>
      <c r="I23239" t="str">
        <f t="shared" si="728"/>
        <v>Aug</v>
      </c>
      <c r="J23239" t="str">
        <f t="shared" si="729"/>
        <v>2020</v>
      </c>
    </row>
    <row r="23240" spans="1:10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VLOOKUP($B23240,[1]Content!$B$2:$E$1001,3,0)</f>
        <v>GIF</v>
      </c>
      <c r="F23240" t="str">
        <f>VLOOKUP($B23240,[1]Content!$B$2:$E$1001,4,0)</f>
        <v>soccer</v>
      </c>
      <c r="G23240" t="str">
        <v>positive</v>
      </c>
      <c r="H23240">
        <v>70</v>
      </c>
      <c r="I23240" t="str">
        <f t="shared" si="728"/>
        <v>Jun</v>
      </c>
      <c r="J23240" t="str">
        <f t="shared" si="729"/>
        <v>2021</v>
      </c>
    </row>
    <row r="23241" spans="1:10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VLOOKUP($B23241,[1]Content!$B$2:$E$1001,3,0)</f>
        <v>GIF</v>
      </c>
      <c r="F23241" t="str">
        <f>VLOOKUP($B23241,[1]Content!$B$2:$E$1001,4,0)</f>
        <v>soccer</v>
      </c>
      <c r="G23241" t="str">
        <v>neutral</v>
      </c>
      <c r="H23241">
        <v>20</v>
      </c>
      <c r="I23241" t="str">
        <f t="shared" ref="I23241:I23304" si="730">TEXT($D23241,"MMM")</f>
        <v>Nov</v>
      </c>
      <c r="J23241" t="str">
        <f t="shared" si="729"/>
        <v>2020</v>
      </c>
    </row>
    <row r="23242" spans="1:10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VLOOKUP($B23242,[1]Content!$B$2:$E$1001,3,0)</f>
        <v>GIF</v>
      </c>
      <c r="F23242" t="str">
        <f>VLOOKUP($B23242,[1]Content!$B$2:$E$1001,4,0)</f>
        <v>soccer</v>
      </c>
      <c r="G23242" t="str">
        <v>negative</v>
      </c>
      <c r="H23242">
        <v>15</v>
      </c>
      <c r="I23242" t="str">
        <f t="shared" si="730"/>
        <v>Nov</v>
      </c>
      <c r="J23242" t="str">
        <f t="shared" si="729"/>
        <v>2020</v>
      </c>
    </row>
    <row r="23243" spans="1:10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VLOOKUP($B23243,[1]Content!$B$2:$E$1001,3,0)</f>
        <v>GIF</v>
      </c>
      <c r="F23243" t="str">
        <f>VLOOKUP($B23243,[1]Content!$B$2:$E$1001,4,0)</f>
        <v>soccer</v>
      </c>
      <c r="G23243" t="str">
        <v>negative</v>
      </c>
      <c r="H23243">
        <v>5</v>
      </c>
      <c r="I23243" t="str">
        <f t="shared" si="730"/>
        <v>Apr</v>
      </c>
      <c r="J23243" t="str">
        <f t="shared" si="729"/>
        <v>2021</v>
      </c>
    </row>
    <row r="23244" spans="1:10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VLOOKUP($B23244,[1]Content!$B$2:$E$1001,3,0)</f>
        <v>GIF</v>
      </c>
      <c r="F23244" t="str">
        <f>VLOOKUP($B23244,[1]Content!$B$2:$E$1001,4,0)</f>
        <v>soccer</v>
      </c>
      <c r="G23244" t="str">
        <v>positive</v>
      </c>
      <c r="H23244">
        <v>72</v>
      </c>
      <c r="I23244" t="str">
        <f t="shared" si="730"/>
        <v>Jul</v>
      </c>
      <c r="J23244" t="str">
        <f t="shared" si="729"/>
        <v>2020</v>
      </c>
    </row>
    <row r="23245" spans="1:10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VLOOKUP($B23245,[1]Content!$B$2:$E$1001,3,0)</f>
        <v>GIF</v>
      </c>
      <c r="F23245" t="str">
        <f>VLOOKUP($B23245,[1]Content!$B$2:$E$1001,4,0)</f>
        <v>soccer</v>
      </c>
      <c r="G23245" t="str">
        <v>positive</v>
      </c>
      <c r="H23245">
        <v>30</v>
      </c>
      <c r="I23245" t="str">
        <f t="shared" si="730"/>
        <v>Jul</v>
      </c>
      <c r="J23245" t="str">
        <f t="shared" si="729"/>
        <v>2020</v>
      </c>
    </row>
    <row r="23246" spans="1:10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VLOOKUP($B23246,[1]Content!$B$2:$E$1001,3,0)</f>
        <v>GIF</v>
      </c>
      <c r="F23246" t="str">
        <f>VLOOKUP($B23246,[1]Content!$B$2:$E$1001,4,0)</f>
        <v>soccer</v>
      </c>
      <c r="G23246" t="str">
        <v>negative</v>
      </c>
      <c r="H23246">
        <v>0</v>
      </c>
      <c r="I23246" t="str">
        <f t="shared" si="730"/>
        <v>May</v>
      </c>
      <c r="J23246" t="str">
        <f t="shared" si="729"/>
        <v>2021</v>
      </c>
    </row>
    <row r="23247" spans="1:10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VLOOKUP($B23247,[1]Content!$B$2:$E$1001,3,0)</f>
        <v>GIF</v>
      </c>
      <c r="F23247" t="str">
        <f>VLOOKUP($B23247,[1]Content!$B$2:$E$1001,4,0)</f>
        <v>soccer</v>
      </c>
      <c r="G23247" t="str">
        <v>positive</v>
      </c>
      <c r="H23247">
        <v>65</v>
      </c>
      <c r="I23247" t="str">
        <f t="shared" si="730"/>
        <v>Sep</v>
      </c>
      <c r="J23247" t="str">
        <f t="shared" si="729"/>
        <v>2020</v>
      </c>
    </row>
    <row r="23248" spans="1:10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VLOOKUP($B23248,[1]Content!$B$2:$E$1001,3,0)</f>
        <v>GIF</v>
      </c>
      <c r="F23248" t="str">
        <f>VLOOKUP($B23248,[1]Content!$B$2:$E$1001,4,0)</f>
        <v>soccer</v>
      </c>
      <c r="G23248" t="str">
        <v>neutral</v>
      </c>
      <c r="H23248">
        <v>20</v>
      </c>
      <c r="I23248" t="str">
        <f t="shared" si="730"/>
        <v>Jul</v>
      </c>
      <c r="J23248" t="str">
        <f t="shared" si="729"/>
        <v>2020</v>
      </c>
    </row>
    <row r="23249" spans="1:10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VLOOKUP($B23249,[1]Content!$B$2:$E$1001,3,0)</f>
        <v>GIF</v>
      </c>
      <c r="F23249" t="str">
        <f>VLOOKUP($B23249,[1]Content!$B$2:$E$1001,4,0)</f>
        <v>soccer</v>
      </c>
      <c r="G23249" t="str">
        <v>negative</v>
      </c>
      <c r="H23249">
        <v>12</v>
      </c>
      <c r="I23249" t="str">
        <f t="shared" si="730"/>
        <v>Apr</v>
      </c>
      <c r="J23249" t="str">
        <f t="shared" si="729"/>
        <v>2021</v>
      </c>
    </row>
    <row r="23250" spans="1:10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VLOOKUP($B23250,[1]Content!$B$2:$E$1001,3,0)</f>
        <v>GIF</v>
      </c>
      <c r="F23250" t="str">
        <f>VLOOKUP($B23250,[1]Content!$B$2:$E$1001,4,0)</f>
        <v>soccer</v>
      </c>
      <c r="G23250" t="str">
        <v>positive</v>
      </c>
      <c r="H23250">
        <v>70</v>
      </c>
      <c r="I23250" t="str">
        <f t="shared" si="730"/>
        <v>Mar</v>
      </c>
      <c r="J23250" t="str">
        <f t="shared" si="729"/>
        <v>2021</v>
      </c>
    </row>
    <row r="23251" spans="1:10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VLOOKUP($B23251,[1]Content!$B$2:$E$1001,3,0)</f>
        <v>GIF</v>
      </c>
      <c r="F23251" t="str">
        <f>VLOOKUP($B23251,[1]Content!$B$2:$E$1001,4,0)</f>
        <v>soccer</v>
      </c>
      <c r="G23251" t="str">
        <v>negative</v>
      </c>
      <c r="H23251">
        <v>12</v>
      </c>
      <c r="I23251" t="str">
        <f t="shared" si="730"/>
        <v>Mar</v>
      </c>
      <c r="J23251" t="str">
        <f t="shared" si="729"/>
        <v>2021</v>
      </c>
    </row>
    <row r="23252" spans="1:10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VLOOKUP($B23252,[1]Content!$B$2:$E$1001,3,0)</f>
        <v>GIF</v>
      </c>
      <c r="F23252" t="str">
        <f>VLOOKUP($B23252,[1]Content!$B$2:$E$1001,4,0)</f>
        <v>soccer</v>
      </c>
      <c r="G23252" t="str">
        <v>positive</v>
      </c>
      <c r="H23252">
        <v>65</v>
      </c>
      <c r="I23252" t="str">
        <f t="shared" si="730"/>
        <v>Mar</v>
      </c>
      <c r="J23252" t="str">
        <f t="shared" si="729"/>
        <v>2021</v>
      </c>
    </row>
    <row r="23253" spans="1:10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VLOOKUP($B23253,[1]Content!$B$2:$E$1001,3,0)</f>
        <v>GIF</v>
      </c>
      <c r="F23253" t="str">
        <f>VLOOKUP($B23253,[1]Content!$B$2:$E$1001,4,0)</f>
        <v>soccer</v>
      </c>
      <c r="G23253" t="str">
        <v>positive</v>
      </c>
      <c r="H23253">
        <v>72</v>
      </c>
      <c r="I23253" t="str">
        <f t="shared" si="730"/>
        <v>Nov</v>
      </c>
      <c r="J23253" t="str">
        <f t="shared" si="729"/>
        <v>2020</v>
      </c>
    </row>
    <row r="23254" spans="1:10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VLOOKUP($B23254,[1]Content!$B$2:$E$1001,3,0)</f>
        <v>GIF</v>
      </c>
      <c r="F23254" t="str">
        <f>VLOOKUP($B23254,[1]Content!$B$2:$E$1001,4,0)</f>
        <v>soccer</v>
      </c>
      <c r="G23254" t="str">
        <v>negative</v>
      </c>
      <c r="H23254">
        <v>15</v>
      </c>
      <c r="I23254" t="str">
        <f t="shared" si="730"/>
        <v>Apr</v>
      </c>
      <c r="J23254" t="str">
        <f t="shared" si="729"/>
        <v>2021</v>
      </c>
    </row>
    <row r="23255" spans="1:10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VLOOKUP($B23255,[1]Content!$B$2:$E$1001,3,0)</f>
        <v>GIF</v>
      </c>
      <c r="F23255" t="str">
        <f>VLOOKUP($B23255,[1]Content!$B$2:$E$1001,4,0)</f>
        <v>soccer</v>
      </c>
      <c r="G23255" t="str">
        <v>positive</v>
      </c>
      <c r="H23255">
        <v>75</v>
      </c>
      <c r="I23255" t="str">
        <f t="shared" si="730"/>
        <v>Sep</v>
      </c>
      <c r="J23255" t="str">
        <f t="shared" si="729"/>
        <v>2020</v>
      </c>
    </row>
    <row r="23256" spans="1:10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VLOOKUP($B23256,[1]Content!$B$2:$E$1001,3,0)</f>
        <v>GIF</v>
      </c>
      <c r="F23256" t="str">
        <f>VLOOKUP($B23256,[1]Content!$B$2:$E$1001,4,0)</f>
        <v>soccer</v>
      </c>
      <c r="G23256" t="str">
        <v>neutral</v>
      </c>
      <c r="H23256">
        <v>35</v>
      </c>
      <c r="I23256" t="str">
        <f t="shared" si="730"/>
        <v>Jan</v>
      </c>
      <c r="J23256" t="str">
        <f t="shared" si="729"/>
        <v>2021</v>
      </c>
    </row>
    <row r="23257" spans="1:10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VLOOKUP($B23257,[1]Content!$B$2:$E$1001,3,0)</f>
        <v>GIF</v>
      </c>
      <c r="F23257" t="str">
        <f>VLOOKUP($B23257,[1]Content!$B$2:$E$1001,4,0)</f>
        <v>soccer</v>
      </c>
      <c r="G23257" t="str">
        <v>neutral</v>
      </c>
      <c r="H23257">
        <v>20</v>
      </c>
      <c r="I23257" t="str">
        <f t="shared" si="730"/>
        <v>Oct</v>
      </c>
      <c r="J23257" t="str">
        <f t="shared" si="729"/>
        <v>2020</v>
      </c>
    </row>
    <row r="23258" spans="1:10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VLOOKUP($B23258,[1]Content!$B$2:$E$1001,3,0)</f>
        <v>GIF</v>
      </c>
      <c r="F23258" t="str">
        <f>VLOOKUP($B23258,[1]Content!$B$2:$E$1001,4,0)</f>
        <v>soccer</v>
      </c>
      <c r="G23258" t="str">
        <v>negative</v>
      </c>
      <c r="H23258">
        <v>5</v>
      </c>
      <c r="I23258" t="str">
        <f t="shared" si="730"/>
        <v>Sep</v>
      </c>
      <c r="J23258" t="str">
        <f t="shared" si="729"/>
        <v>2020</v>
      </c>
    </row>
    <row r="23259" spans="1:10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VLOOKUP($B23259,[1]Content!$B$2:$E$1001,3,0)</f>
        <v>GIF</v>
      </c>
      <c r="F23259" t="str">
        <f>VLOOKUP($B23259,[1]Content!$B$2:$E$1001,4,0)</f>
        <v>soccer</v>
      </c>
      <c r="G23259" t="str">
        <v>positive</v>
      </c>
      <c r="H23259">
        <v>65</v>
      </c>
      <c r="I23259" t="str">
        <f t="shared" si="730"/>
        <v>Aug</v>
      </c>
      <c r="J23259" t="str">
        <f t="shared" si="729"/>
        <v>2020</v>
      </c>
    </row>
    <row r="23260" spans="1:10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VLOOKUP($B23260,[1]Content!$B$2:$E$1001,3,0)</f>
        <v>photo</v>
      </c>
      <c r="F23260" t="str">
        <f>VLOOKUP($B23260,[1]Content!$B$2:$E$1001,4,0)</f>
        <v>Public Speaking</v>
      </c>
      <c r="G23260" t="str">
        <v>positive</v>
      </c>
      <c r="H23260">
        <v>75</v>
      </c>
      <c r="I23260" t="str">
        <f t="shared" si="730"/>
        <v>Dec</v>
      </c>
      <c r="J23260" t="str">
        <f t="shared" si="729"/>
        <v>2020</v>
      </c>
    </row>
    <row r="23261" spans="1:10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VLOOKUP($B23261,[1]Content!$B$2:$E$1001,3,0)</f>
        <v>photo</v>
      </c>
      <c r="F23261" t="str">
        <f>VLOOKUP($B23261,[1]Content!$B$2:$E$1001,4,0)</f>
        <v>Public Speaking</v>
      </c>
      <c r="G23261" t="str">
        <v>positive</v>
      </c>
      <c r="H23261">
        <v>60</v>
      </c>
      <c r="I23261" t="str">
        <f t="shared" si="730"/>
        <v>Jan</v>
      </c>
      <c r="J23261" t="str">
        <f t="shared" si="729"/>
        <v>2021</v>
      </c>
    </row>
    <row r="23262" spans="1:10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VLOOKUP($B23262,[1]Content!$B$2:$E$1001,3,0)</f>
        <v>photo</v>
      </c>
      <c r="F23262" t="str">
        <f>VLOOKUP($B23262,[1]Content!$B$2:$E$1001,4,0)</f>
        <v>Public Speaking</v>
      </c>
      <c r="G23262" t="str">
        <v>negative</v>
      </c>
      <c r="H23262">
        <v>15</v>
      </c>
      <c r="I23262" t="str">
        <f t="shared" si="730"/>
        <v>Feb</v>
      </c>
      <c r="J23262" t="str">
        <f t="shared" si="729"/>
        <v>2021</v>
      </c>
    </row>
    <row r="23263" spans="1:10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VLOOKUP($B23263,[1]Content!$B$2:$E$1001,3,0)</f>
        <v>photo</v>
      </c>
      <c r="F23263" t="str">
        <f>VLOOKUP($B23263,[1]Content!$B$2:$E$1001,4,0)</f>
        <v>Public Speaking</v>
      </c>
      <c r="G23263" t="str">
        <v>neutral</v>
      </c>
      <c r="H23263">
        <v>20</v>
      </c>
      <c r="I23263" t="str">
        <f t="shared" si="730"/>
        <v>Dec</v>
      </c>
      <c r="J23263" t="str">
        <f t="shared" si="729"/>
        <v>2020</v>
      </c>
    </row>
    <row r="23264" spans="1:10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VLOOKUP($B23264,[1]Content!$B$2:$E$1001,3,0)</f>
        <v>photo</v>
      </c>
      <c r="F23264" t="str">
        <f>VLOOKUP($B23264,[1]Content!$B$2:$E$1001,4,0)</f>
        <v>Public Speaking</v>
      </c>
      <c r="G23264" t="str">
        <v>neutral</v>
      </c>
      <c r="H23264">
        <v>35</v>
      </c>
      <c r="I23264" t="str">
        <f t="shared" si="730"/>
        <v>Sep</v>
      </c>
      <c r="J23264" t="str">
        <f t="shared" si="729"/>
        <v>2020</v>
      </c>
    </row>
    <row r="23265" spans="1:10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VLOOKUP($B23265,[1]Content!$B$2:$E$1001,3,0)</f>
        <v>photo</v>
      </c>
      <c r="F23265" t="str">
        <f>VLOOKUP($B23265,[1]Content!$B$2:$E$1001,4,0)</f>
        <v>Public Speaking</v>
      </c>
      <c r="G23265" t="str">
        <v>positive</v>
      </c>
      <c r="H23265">
        <v>70</v>
      </c>
      <c r="I23265" t="str">
        <f t="shared" si="730"/>
        <v>Jan</v>
      </c>
      <c r="J23265" t="str">
        <f t="shared" si="729"/>
        <v>2021</v>
      </c>
    </row>
    <row r="23266" spans="1:10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VLOOKUP($B23266,[1]Content!$B$2:$E$1001,3,0)</f>
        <v>photo</v>
      </c>
      <c r="F23266" t="str">
        <f>VLOOKUP($B23266,[1]Content!$B$2:$E$1001,4,0)</f>
        <v>Public Speaking</v>
      </c>
      <c r="G23266" t="str">
        <v>neutral</v>
      </c>
      <c r="H23266">
        <v>20</v>
      </c>
      <c r="I23266" t="str">
        <f t="shared" si="730"/>
        <v>Nov</v>
      </c>
      <c r="J23266" t="str">
        <f t="shared" si="729"/>
        <v>2020</v>
      </c>
    </row>
    <row r="23267" spans="1:10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VLOOKUP($B23267,[1]Content!$B$2:$E$1001,3,0)</f>
        <v>photo</v>
      </c>
      <c r="F23267" t="str">
        <f>VLOOKUP($B23267,[1]Content!$B$2:$E$1001,4,0)</f>
        <v>Public Speaking</v>
      </c>
      <c r="G23267" t="str">
        <v>positive</v>
      </c>
      <c r="H23267">
        <v>60</v>
      </c>
      <c r="I23267" t="str">
        <f t="shared" si="730"/>
        <v>Jan</v>
      </c>
      <c r="J23267" t="str">
        <f t="shared" si="729"/>
        <v>2021</v>
      </c>
    </row>
    <row r="23268" spans="1:10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VLOOKUP($B23268,[1]Content!$B$2:$E$1001,3,0)</f>
        <v>photo</v>
      </c>
      <c r="F23268" t="str">
        <f>VLOOKUP($B23268,[1]Content!$B$2:$E$1001,4,0)</f>
        <v>Public Speaking</v>
      </c>
      <c r="G23268" t="str">
        <v>neutral</v>
      </c>
      <c r="H23268">
        <v>20</v>
      </c>
      <c r="I23268" t="str">
        <f t="shared" si="730"/>
        <v>Jun</v>
      </c>
      <c r="J23268" t="str">
        <f t="shared" si="729"/>
        <v>2020</v>
      </c>
    </row>
    <row r="23269" spans="1:10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VLOOKUP($B23269,[1]Content!$B$2:$E$1001,3,0)</f>
        <v>photo</v>
      </c>
      <c r="F23269" t="str">
        <f>VLOOKUP($B23269,[1]Content!$B$2:$E$1001,4,0)</f>
        <v>Public Speaking</v>
      </c>
      <c r="G23269" t="str">
        <v>positive</v>
      </c>
      <c r="H23269">
        <v>60</v>
      </c>
      <c r="I23269" t="str">
        <f t="shared" si="730"/>
        <v>May</v>
      </c>
      <c r="J23269" t="str">
        <f t="shared" si="729"/>
        <v>2021</v>
      </c>
    </row>
    <row r="23270" spans="1:10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VLOOKUP($B23270,[1]Content!$B$2:$E$1001,3,0)</f>
        <v>photo</v>
      </c>
      <c r="F23270" t="str">
        <f>VLOOKUP($B23270,[1]Content!$B$2:$E$1001,4,0)</f>
        <v>Public Speaking</v>
      </c>
      <c r="G23270" t="str">
        <v>positive</v>
      </c>
      <c r="H23270">
        <v>72</v>
      </c>
      <c r="I23270" t="str">
        <f t="shared" si="730"/>
        <v>Sep</v>
      </c>
      <c r="J23270" t="str">
        <f t="shared" si="729"/>
        <v>2020</v>
      </c>
    </row>
    <row r="23271" spans="1:10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VLOOKUP($B23271,[1]Content!$B$2:$E$1001,3,0)</f>
        <v>photo</v>
      </c>
      <c r="F23271" t="str">
        <f>VLOOKUP($B23271,[1]Content!$B$2:$E$1001,4,0)</f>
        <v>Public Speaking</v>
      </c>
      <c r="G23271" t="str">
        <v>positive</v>
      </c>
      <c r="H23271">
        <v>70</v>
      </c>
      <c r="I23271" t="str">
        <f t="shared" si="730"/>
        <v>Feb</v>
      </c>
      <c r="J23271" t="str">
        <f t="shared" si="729"/>
        <v>2021</v>
      </c>
    </row>
    <row r="23272" spans="1:10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VLOOKUP($B23272,[1]Content!$B$2:$E$1001,3,0)</f>
        <v>photo</v>
      </c>
      <c r="F23272" t="str">
        <f>VLOOKUP($B23272,[1]Content!$B$2:$E$1001,4,0)</f>
        <v>Public Speaking</v>
      </c>
      <c r="G23272" t="str">
        <v>positive</v>
      </c>
      <c r="H23272">
        <v>30</v>
      </c>
      <c r="I23272" t="str">
        <f t="shared" si="730"/>
        <v>Dec</v>
      </c>
      <c r="J23272" t="str">
        <f t="shared" si="729"/>
        <v>2020</v>
      </c>
    </row>
    <row r="23273" spans="1:10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VLOOKUP($B23273,[1]Content!$B$2:$E$1001,3,0)</f>
        <v>photo</v>
      </c>
      <c r="F23273" t="str">
        <f>VLOOKUP($B23273,[1]Content!$B$2:$E$1001,4,0)</f>
        <v>Public Speaking</v>
      </c>
      <c r="G23273" t="str">
        <v>positive</v>
      </c>
      <c r="H23273">
        <v>60</v>
      </c>
      <c r="I23273" t="str">
        <f t="shared" si="730"/>
        <v>Jul</v>
      </c>
      <c r="J23273" t="str">
        <f t="shared" si="729"/>
        <v>2020</v>
      </c>
    </row>
    <row r="23274" spans="1:10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VLOOKUP($B23274,[1]Content!$B$2:$E$1001,3,0)</f>
        <v>photo</v>
      </c>
      <c r="F23274" t="str">
        <f>VLOOKUP($B23274,[1]Content!$B$2:$E$1001,4,0)</f>
        <v>Public Speaking</v>
      </c>
      <c r="G23274" t="str">
        <v>negative</v>
      </c>
      <c r="H23274">
        <v>0</v>
      </c>
      <c r="I23274" t="str">
        <f t="shared" si="730"/>
        <v>Oct</v>
      </c>
      <c r="J23274" t="str">
        <f t="shared" si="729"/>
        <v>2020</v>
      </c>
    </row>
    <row r="23275" spans="1:10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VLOOKUP($B23275,[1]Content!$B$2:$E$1001,3,0)</f>
        <v>photo</v>
      </c>
      <c r="F23275" t="str">
        <f>VLOOKUP($B23275,[1]Content!$B$2:$E$1001,4,0)</f>
        <v>Public Speaking</v>
      </c>
      <c r="G23275" t="str">
        <v>positive</v>
      </c>
      <c r="H23275">
        <v>72</v>
      </c>
      <c r="I23275" t="str">
        <f t="shared" si="730"/>
        <v>May</v>
      </c>
      <c r="J23275" t="str">
        <f t="shared" si="729"/>
        <v>2021</v>
      </c>
    </row>
    <row r="23276" spans="1:10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VLOOKUP($B23276,[1]Content!$B$2:$E$1001,3,0)</f>
        <v>photo</v>
      </c>
      <c r="F23276" t="str">
        <f>VLOOKUP($B23276,[1]Content!$B$2:$E$1001,4,0)</f>
        <v>Public Speaking</v>
      </c>
      <c r="G23276" t="str">
        <v>negative</v>
      </c>
      <c r="H23276">
        <v>10</v>
      </c>
      <c r="I23276" t="str">
        <f t="shared" si="730"/>
        <v>Nov</v>
      </c>
      <c r="J23276" t="str">
        <f t="shared" si="729"/>
        <v>2020</v>
      </c>
    </row>
    <row r="23277" spans="1:10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VLOOKUP($B23277,[1]Content!$B$2:$E$1001,3,0)</f>
        <v>photo</v>
      </c>
      <c r="F23277" t="str">
        <f>VLOOKUP($B23277,[1]Content!$B$2:$E$1001,4,0)</f>
        <v>Public Speaking</v>
      </c>
      <c r="G23277" t="str">
        <v>positive</v>
      </c>
      <c r="H23277">
        <v>50</v>
      </c>
      <c r="I23277" t="str">
        <f t="shared" si="730"/>
        <v>May</v>
      </c>
      <c r="J23277" t="str">
        <f t="shared" si="729"/>
        <v>2021</v>
      </c>
    </row>
    <row r="23278" spans="1:10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VLOOKUP($B23278,[1]Content!$B$2:$E$1001,3,0)</f>
        <v>photo</v>
      </c>
      <c r="F23278" t="str">
        <f>VLOOKUP($B23278,[1]Content!$B$2:$E$1001,4,0)</f>
        <v>Public Speaking</v>
      </c>
      <c r="G23278" t="str">
        <v>positive</v>
      </c>
      <c r="H23278">
        <v>70</v>
      </c>
      <c r="I23278" t="str">
        <f t="shared" si="730"/>
        <v>Jun</v>
      </c>
      <c r="J23278" t="str">
        <f t="shared" si="729"/>
        <v>2020</v>
      </c>
    </row>
    <row r="23279" spans="1:10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VLOOKUP($B23279,[1]Content!$B$2:$E$1001,3,0)</f>
        <v>photo</v>
      </c>
      <c r="F23279" t="str">
        <f>VLOOKUP($B23279,[1]Content!$B$2:$E$1001,4,0)</f>
        <v>Public Speaking</v>
      </c>
      <c r="G23279" t="str">
        <v>positive</v>
      </c>
      <c r="H23279">
        <v>45</v>
      </c>
      <c r="I23279" t="str">
        <f t="shared" si="730"/>
        <v>Mar</v>
      </c>
      <c r="J23279" t="str">
        <f t="shared" si="729"/>
        <v>2021</v>
      </c>
    </row>
    <row r="23280" spans="1:10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VLOOKUP($B23280,[1]Content!$B$2:$E$1001,3,0)</f>
        <v>photo</v>
      </c>
      <c r="F23280" t="str">
        <f>VLOOKUP($B23280,[1]Content!$B$2:$E$1001,4,0)</f>
        <v>Public Speaking</v>
      </c>
      <c r="G23280" t="str">
        <v>positive</v>
      </c>
      <c r="H23280">
        <v>45</v>
      </c>
      <c r="I23280" t="str">
        <f t="shared" si="730"/>
        <v>Apr</v>
      </c>
      <c r="J23280" t="str">
        <f t="shared" si="729"/>
        <v>2021</v>
      </c>
    </row>
    <row r="23281" spans="1:10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VLOOKUP($B23281,[1]Content!$B$2:$E$1001,3,0)</f>
        <v>photo</v>
      </c>
      <c r="F23281" t="str">
        <f>VLOOKUP($B23281,[1]Content!$B$2:$E$1001,4,0)</f>
        <v>Public Speaking</v>
      </c>
      <c r="G23281" t="str">
        <v>positive</v>
      </c>
      <c r="H23281">
        <v>60</v>
      </c>
      <c r="I23281" t="str">
        <f t="shared" si="730"/>
        <v>Jun</v>
      </c>
      <c r="J23281" t="str">
        <f t="shared" si="729"/>
        <v>2020</v>
      </c>
    </row>
    <row r="23282" spans="1:10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VLOOKUP($B23282,[1]Content!$B$2:$E$1001,3,0)</f>
        <v>photo</v>
      </c>
      <c r="F23282" t="str">
        <f>VLOOKUP($B23282,[1]Content!$B$2:$E$1001,4,0)</f>
        <v>Public Speaking</v>
      </c>
      <c r="G23282" t="str">
        <v>neutral</v>
      </c>
      <c r="H23282">
        <v>20</v>
      </c>
      <c r="I23282" t="str">
        <f t="shared" si="730"/>
        <v>Aug</v>
      </c>
      <c r="J23282" t="str">
        <f t="shared" si="729"/>
        <v>2020</v>
      </c>
    </row>
    <row r="23283" spans="1:10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VLOOKUP($B23283,[1]Content!$B$2:$E$1001,3,0)</f>
        <v>photo</v>
      </c>
      <c r="F23283" t="str">
        <f>VLOOKUP($B23283,[1]Content!$B$2:$E$1001,4,0)</f>
        <v>Public Speaking</v>
      </c>
      <c r="G23283" t="str">
        <v>negative</v>
      </c>
      <c r="H23283">
        <v>5</v>
      </c>
      <c r="I23283" t="str">
        <f t="shared" si="730"/>
        <v>Mar</v>
      </c>
      <c r="J23283" t="str">
        <f t="shared" si="729"/>
        <v>2021</v>
      </c>
    </row>
    <row r="23284" spans="1:10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VLOOKUP($B23284,[1]Content!$B$2:$E$1001,3,0)</f>
        <v>photo</v>
      </c>
      <c r="F23284" t="str">
        <f>VLOOKUP($B23284,[1]Content!$B$2:$E$1001,4,0)</f>
        <v>Public Speaking</v>
      </c>
      <c r="G23284" t="str">
        <v>positive</v>
      </c>
      <c r="H23284">
        <v>60</v>
      </c>
      <c r="I23284" t="str">
        <f t="shared" si="730"/>
        <v>May</v>
      </c>
      <c r="J23284" t="str">
        <f t="shared" si="729"/>
        <v>2021</v>
      </c>
    </row>
    <row r="23285" spans="1:10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VLOOKUP($B23285,[1]Content!$B$2:$E$1001,3,0)</f>
        <v>photo</v>
      </c>
      <c r="F23285" t="str">
        <f>VLOOKUP($B23285,[1]Content!$B$2:$E$1001,4,0)</f>
        <v>Public Speaking</v>
      </c>
      <c r="G23285" t="str">
        <v>positive</v>
      </c>
      <c r="H23285">
        <v>72</v>
      </c>
      <c r="I23285" t="str">
        <f t="shared" si="730"/>
        <v>Oct</v>
      </c>
      <c r="J23285" t="str">
        <f t="shared" si="729"/>
        <v>2020</v>
      </c>
    </row>
    <row r="23286" spans="1:10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VLOOKUP($B23286,[1]Content!$B$2:$E$1001,3,0)</f>
        <v>photo</v>
      </c>
      <c r="F23286" t="str">
        <f>VLOOKUP($B23286,[1]Content!$B$2:$E$1001,4,0)</f>
        <v>Public Speaking</v>
      </c>
      <c r="G23286" t="str">
        <v>neutral</v>
      </c>
      <c r="H23286">
        <v>35</v>
      </c>
      <c r="I23286" t="str">
        <f t="shared" si="730"/>
        <v>Jun</v>
      </c>
      <c r="J23286" t="str">
        <f t="shared" si="729"/>
        <v>2021</v>
      </c>
    </row>
    <row r="23287" spans="1:10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VLOOKUP($B23287,[1]Content!$B$2:$E$1001,3,0)</f>
        <v>photo</v>
      </c>
      <c r="F23287" t="str">
        <f>VLOOKUP($B23287,[1]Content!$B$2:$E$1001,4,0)</f>
        <v>Public Speaking</v>
      </c>
      <c r="G23287" t="str">
        <v>positive</v>
      </c>
      <c r="H23287">
        <v>50</v>
      </c>
      <c r="I23287" t="str">
        <f t="shared" si="730"/>
        <v>Mar</v>
      </c>
      <c r="J23287" t="str">
        <f t="shared" si="729"/>
        <v>2021</v>
      </c>
    </row>
    <row r="23288" spans="1:10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VLOOKUP($B23288,[1]Content!$B$2:$E$1001,3,0)</f>
        <v>photo</v>
      </c>
      <c r="F23288" t="str">
        <f>VLOOKUP($B23288,[1]Content!$B$2:$E$1001,4,0)</f>
        <v>Public Speaking</v>
      </c>
      <c r="G23288" t="str">
        <v>negative</v>
      </c>
      <c r="H23288">
        <v>0</v>
      </c>
      <c r="I23288" t="str">
        <f t="shared" si="730"/>
        <v>Jul</v>
      </c>
      <c r="J23288" t="str">
        <f t="shared" si="729"/>
        <v>2020</v>
      </c>
    </row>
    <row r="23289" spans="1:10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VLOOKUP($B23289,[1]Content!$B$2:$E$1001,3,0)</f>
        <v>photo</v>
      </c>
      <c r="F23289" t="str">
        <f>VLOOKUP($B23289,[1]Content!$B$2:$E$1001,4,0)</f>
        <v>Public Speaking</v>
      </c>
      <c r="G23289" t="str">
        <v>negative</v>
      </c>
      <c r="H23289">
        <v>0</v>
      </c>
      <c r="I23289" t="str">
        <f t="shared" si="730"/>
        <v>Dec</v>
      </c>
      <c r="J23289" t="str">
        <f t="shared" si="729"/>
        <v>2020</v>
      </c>
    </row>
    <row r="23290" spans="1:10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VLOOKUP($B23290,[1]Content!$B$2:$E$1001,3,0)</f>
        <v>photo</v>
      </c>
      <c r="F23290" t="str">
        <f>VLOOKUP($B23290,[1]Content!$B$2:$E$1001,4,0)</f>
        <v>Public Speaking</v>
      </c>
      <c r="G23290" t="str">
        <v>negative</v>
      </c>
      <c r="H23290">
        <v>10</v>
      </c>
      <c r="I23290" t="str">
        <f t="shared" si="730"/>
        <v>May</v>
      </c>
      <c r="J23290" t="str">
        <f t="shared" si="729"/>
        <v>2021</v>
      </c>
    </row>
    <row r="23291" spans="1:10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VLOOKUP($B23291,[1]Content!$B$2:$E$1001,3,0)</f>
        <v>photo</v>
      </c>
      <c r="F23291" t="str">
        <f>VLOOKUP($B23291,[1]Content!$B$2:$E$1001,4,0)</f>
        <v>Public Speaking</v>
      </c>
      <c r="G23291" t="str">
        <v>positive</v>
      </c>
      <c r="H23291">
        <v>65</v>
      </c>
      <c r="I23291" t="str">
        <f t="shared" si="730"/>
        <v>Mar</v>
      </c>
      <c r="J23291" t="str">
        <f t="shared" si="729"/>
        <v>2021</v>
      </c>
    </row>
    <row r="23292" spans="1:10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VLOOKUP($B23292,[1]Content!$B$2:$E$1001,3,0)</f>
        <v>photo</v>
      </c>
      <c r="F23292" t="str">
        <f>VLOOKUP($B23292,[1]Content!$B$2:$E$1001,4,0)</f>
        <v>education</v>
      </c>
      <c r="G23292" t="str">
        <v>positive</v>
      </c>
      <c r="H23292">
        <v>70</v>
      </c>
      <c r="I23292" t="str">
        <f t="shared" si="730"/>
        <v>Dec</v>
      </c>
      <c r="J23292" t="str">
        <f t="shared" si="729"/>
        <v>2020</v>
      </c>
    </row>
    <row r="23293" spans="1:10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VLOOKUP($B23293,[1]Content!$B$2:$E$1001,3,0)</f>
        <v>photo</v>
      </c>
      <c r="F23293" t="str">
        <f>VLOOKUP($B23293,[1]Content!$B$2:$E$1001,4,0)</f>
        <v>education</v>
      </c>
      <c r="G23293" t="str">
        <v>positive</v>
      </c>
      <c r="H23293">
        <v>60</v>
      </c>
      <c r="I23293" t="str">
        <f t="shared" si="730"/>
        <v>Apr</v>
      </c>
      <c r="J23293" t="str">
        <f t="shared" si="729"/>
        <v>2021</v>
      </c>
    </row>
    <row r="23294" spans="1:10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VLOOKUP($B23294,[1]Content!$B$2:$E$1001,3,0)</f>
        <v>photo</v>
      </c>
      <c r="F23294" t="str">
        <f>VLOOKUP($B23294,[1]Content!$B$2:$E$1001,4,0)</f>
        <v>education</v>
      </c>
      <c r="G23294" t="str">
        <v>positive</v>
      </c>
      <c r="H23294">
        <v>45</v>
      </c>
      <c r="I23294" t="str">
        <f t="shared" si="730"/>
        <v>Aug</v>
      </c>
      <c r="J23294" t="str">
        <f t="shared" si="729"/>
        <v>2020</v>
      </c>
    </row>
    <row r="23295" spans="1:10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VLOOKUP($B23295,[1]Content!$B$2:$E$1001,3,0)</f>
        <v>photo</v>
      </c>
      <c r="F23295" t="str">
        <f>VLOOKUP($B23295,[1]Content!$B$2:$E$1001,4,0)</f>
        <v>education</v>
      </c>
      <c r="G23295" t="str">
        <v>negative</v>
      </c>
      <c r="H23295">
        <v>5</v>
      </c>
      <c r="I23295" t="str">
        <f t="shared" si="730"/>
        <v>Jul</v>
      </c>
      <c r="J23295" t="str">
        <f t="shared" si="729"/>
        <v>2020</v>
      </c>
    </row>
    <row r="23296" spans="1:10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VLOOKUP($B23296,[1]Content!$B$2:$E$1001,3,0)</f>
        <v>photo</v>
      </c>
      <c r="F23296" t="str">
        <f>VLOOKUP($B23296,[1]Content!$B$2:$E$1001,4,0)</f>
        <v>education</v>
      </c>
      <c r="G23296" t="str">
        <v>positive</v>
      </c>
      <c r="H23296">
        <v>65</v>
      </c>
      <c r="I23296" t="str">
        <f t="shared" si="730"/>
        <v>Mar</v>
      </c>
      <c r="J23296" t="str">
        <f t="shared" si="729"/>
        <v>2021</v>
      </c>
    </row>
    <row r="23297" spans="1:10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VLOOKUP($B23297,[1]Content!$B$2:$E$1001,3,0)</f>
        <v>photo</v>
      </c>
      <c r="F23297" t="str">
        <f>VLOOKUP($B23297,[1]Content!$B$2:$E$1001,4,0)</f>
        <v>education</v>
      </c>
      <c r="G23297" t="str">
        <v>negative</v>
      </c>
      <c r="H23297">
        <v>15</v>
      </c>
      <c r="I23297" t="str">
        <f t="shared" si="730"/>
        <v>Sep</v>
      </c>
      <c r="J23297" t="str">
        <f t="shared" si="729"/>
        <v>2020</v>
      </c>
    </row>
    <row r="23298" spans="1:10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VLOOKUP($B23298,[1]Content!$B$2:$E$1001,3,0)</f>
        <v>photo</v>
      </c>
      <c r="F23298" t="str">
        <f>VLOOKUP($B23298,[1]Content!$B$2:$E$1001,4,0)</f>
        <v>education</v>
      </c>
      <c r="G23298" t="str">
        <v>positive</v>
      </c>
      <c r="H23298">
        <v>45</v>
      </c>
      <c r="I23298" t="str">
        <f t="shared" si="730"/>
        <v>Nov</v>
      </c>
      <c r="J23298" t="str">
        <f t="shared" si="729"/>
        <v>2020</v>
      </c>
    </row>
    <row r="23299" spans="1:10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VLOOKUP($B23299,[1]Content!$B$2:$E$1001,3,0)</f>
        <v>photo</v>
      </c>
      <c r="F23299" t="str">
        <f>VLOOKUP($B23299,[1]Content!$B$2:$E$1001,4,0)</f>
        <v>education</v>
      </c>
      <c r="G23299" t="str">
        <v>negative</v>
      </c>
      <c r="H23299">
        <v>15</v>
      </c>
      <c r="I23299" t="str">
        <f t="shared" si="730"/>
        <v>Mar</v>
      </c>
      <c r="J23299" t="str">
        <f t="shared" ref="J23299:J23362" si="731">TEXT($D23299,"YYY")</f>
        <v>2021</v>
      </c>
    </row>
    <row r="23300" spans="1:10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VLOOKUP($B23300,[1]Content!$B$2:$E$1001,3,0)</f>
        <v>photo</v>
      </c>
      <c r="F23300" t="str">
        <f>VLOOKUP($B23300,[1]Content!$B$2:$E$1001,4,0)</f>
        <v>education</v>
      </c>
      <c r="G23300" t="str">
        <v>neutral</v>
      </c>
      <c r="H23300">
        <v>35</v>
      </c>
      <c r="I23300" t="str">
        <f t="shared" si="730"/>
        <v>Mar</v>
      </c>
      <c r="J23300" t="str">
        <f t="shared" si="731"/>
        <v>2021</v>
      </c>
    </row>
    <row r="23301" spans="1:10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VLOOKUP($B23301,[1]Content!$B$2:$E$1001,3,0)</f>
        <v>photo</v>
      </c>
      <c r="F23301" t="str">
        <f>VLOOKUP($B23301,[1]Content!$B$2:$E$1001,4,0)</f>
        <v>education</v>
      </c>
      <c r="G23301" t="str">
        <v>negative</v>
      </c>
      <c r="H23301">
        <v>12</v>
      </c>
      <c r="I23301" t="str">
        <f t="shared" si="730"/>
        <v>Feb</v>
      </c>
      <c r="J23301" t="str">
        <f t="shared" si="731"/>
        <v>2021</v>
      </c>
    </row>
    <row r="23302" spans="1:10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VLOOKUP($B23302,[1]Content!$B$2:$E$1001,3,0)</f>
        <v>photo</v>
      </c>
      <c r="F23302" t="str">
        <f>VLOOKUP($B23302,[1]Content!$B$2:$E$1001,4,0)</f>
        <v>education</v>
      </c>
      <c r="G23302" t="str">
        <v>positive</v>
      </c>
      <c r="H23302">
        <v>30</v>
      </c>
      <c r="I23302" t="str">
        <f t="shared" si="730"/>
        <v>Feb</v>
      </c>
      <c r="J23302" t="str">
        <f t="shared" si="731"/>
        <v>2021</v>
      </c>
    </row>
    <row r="23303" spans="1:10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VLOOKUP($B23303,[1]Content!$B$2:$E$1001,3,0)</f>
        <v>photo</v>
      </c>
      <c r="F23303" t="str">
        <f>VLOOKUP($B23303,[1]Content!$B$2:$E$1001,4,0)</f>
        <v>education</v>
      </c>
      <c r="G23303" t="str">
        <v>negative</v>
      </c>
      <c r="H23303">
        <v>0</v>
      </c>
      <c r="I23303" t="str">
        <f t="shared" si="730"/>
        <v>Sep</v>
      </c>
      <c r="J23303" t="str">
        <f t="shared" si="731"/>
        <v>2020</v>
      </c>
    </row>
    <row r="23304" spans="1:10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VLOOKUP($B23304,[1]Content!$B$2:$E$1001,3,0)</f>
        <v>photo</v>
      </c>
      <c r="F23304" t="str">
        <f>VLOOKUP($B23304,[1]Content!$B$2:$E$1001,4,0)</f>
        <v>education</v>
      </c>
      <c r="G23304" t="str">
        <v>positive</v>
      </c>
      <c r="H23304">
        <v>70</v>
      </c>
      <c r="I23304" t="str">
        <f t="shared" si="730"/>
        <v>Sep</v>
      </c>
      <c r="J23304" t="str">
        <f t="shared" si="731"/>
        <v>2020</v>
      </c>
    </row>
    <row r="23305" spans="1:10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VLOOKUP($B23305,[1]Content!$B$2:$E$1001,3,0)</f>
        <v>photo</v>
      </c>
      <c r="F23305" t="str">
        <f>VLOOKUP($B23305,[1]Content!$B$2:$E$1001,4,0)</f>
        <v>education</v>
      </c>
      <c r="G23305" t="str">
        <v>positive</v>
      </c>
      <c r="H23305">
        <v>72</v>
      </c>
      <c r="I23305" t="str">
        <f t="shared" ref="I23305:I23368" si="732">TEXT($D23305,"MMM")</f>
        <v>Aug</v>
      </c>
      <c r="J23305" t="str">
        <f t="shared" si="731"/>
        <v>2020</v>
      </c>
    </row>
    <row r="23306" spans="1:10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VLOOKUP($B23306,[1]Content!$B$2:$E$1001,3,0)</f>
        <v>photo</v>
      </c>
      <c r="F23306" t="str">
        <f>VLOOKUP($B23306,[1]Content!$B$2:$E$1001,4,0)</f>
        <v>education</v>
      </c>
      <c r="G23306" t="str">
        <v>neutral</v>
      </c>
      <c r="H23306">
        <v>20</v>
      </c>
      <c r="I23306" t="str">
        <f t="shared" si="732"/>
        <v>Jan</v>
      </c>
      <c r="J23306" t="str">
        <f t="shared" si="731"/>
        <v>2021</v>
      </c>
    </row>
    <row r="23307" spans="1:10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VLOOKUP($B23307,[1]Content!$B$2:$E$1001,3,0)</f>
        <v>photo</v>
      </c>
      <c r="F23307" t="str">
        <f>VLOOKUP($B23307,[1]Content!$B$2:$E$1001,4,0)</f>
        <v>education</v>
      </c>
      <c r="G23307" t="str">
        <v>negative</v>
      </c>
      <c r="H23307">
        <v>5</v>
      </c>
      <c r="I23307" t="str">
        <f t="shared" si="732"/>
        <v>Aug</v>
      </c>
      <c r="J23307" t="str">
        <f t="shared" si="731"/>
        <v>2020</v>
      </c>
    </row>
    <row r="23308" spans="1:10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VLOOKUP($B23308,[1]Content!$B$2:$E$1001,3,0)</f>
        <v>photo</v>
      </c>
      <c r="F23308" t="str">
        <f>VLOOKUP($B23308,[1]Content!$B$2:$E$1001,4,0)</f>
        <v>education</v>
      </c>
      <c r="G23308" t="str">
        <v>negative</v>
      </c>
      <c r="H23308">
        <v>12</v>
      </c>
      <c r="I23308" t="str">
        <f t="shared" si="732"/>
        <v>Jan</v>
      </c>
      <c r="J23308" t="str">
        <f t="shared" si="731"/>
        <v>2021</v>
      </c>
    </row>
    <row r="23309" spans="1:10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VLOOKUP($B23309,[1]Content!$B$2:$E$1001,3,0)</f>
        <v>photo</v>
      </c>
      <c r="F23309" t="str">
        <f>VLOOKUP($B23309,[1]Content!$B$2:$E$1001,4,0)</f>
        <v>education</v>
      </c>
      <c r="G23309" t="str">
        <v>positive</v>
      </c>
      <c r="H23309">
        <v>50</v>
      </c>
      <c r="I23309" t="str">
        <f t="shared" si="732"/>
        <v>Feb</v>
      </c>
      <c r="J23309" t="str">
        <f t="shared" si="731"/>
        <v>2021</v>
      </c>
    </row>
    <row r="23310" spans="1:10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VLOOKUP($B23310,[1]Content!$B$2:$E$1001,3,0)</f>
        <v>photo</v>
      </c>
      <c r="F23310" t="str">
        <f>VLOOKUP($B23310,[1]Content!$B$2:$E$1001,4,0)</f>
        <v>education</v>
      </c>
      <c r="G23310" t="str">
        <v>negative</v>
      </c>
      <c r="H23310">
        <v>15</v>
      </c>
      <c r="I23310" t="str">
        <f t="shared" si="732"/>
        <v>Mar</v>
      </c>
      <c r="J23310" t="str">
        <f t="shared" si="731"/>
        <v>2021</v>
      </c>
    </row>
    <row r="23311" spans="1:10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VLOOKUP($B23311,[1]Content!$B$2:$E$1001,3,0)</f>
        <v>photo</v>
      </c>
      <c r="F23311" t="str">
        <f>VLOOKUP($B23311,[1]Content!$B$2:$E$1001,4,0)</f>
        <v>education</v>
      </c>
      <c r="G23311" t="str">
        <v>negative</v>
      </c>
      <c r="H23311">
        <v>15</v>
      </c>
      <c r="I23311" t="str">
        <f t="shared" si="732"/>
        <v>May</v>
      </c>
      <c r="J23311" t="str">
        <f t="shared" si="731"/>
        <v>2021</v>
      </c>
    </row>
    <row r="23312" spans="1:10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VLOOKUP($B23312,[1]Content!$B$2:$E$1001,3,0)</f>
        <v>photo</v>
      </c>
      <c r="F23312" t="str">
        <f>VLOOKUP($B23312,[1]Content!$B$2:$E$1001,4,0)</f>
        <v>education</v>
      </c>
      <c r="G23312" t="str">
        <v>positive</v>
      </c>
      <c r="H23312">
        <v>72</v>
      </c>
      <c r="I23312" t="str">
        <f t="shared" si="732"/>
        <v>May</v>
      </c>
      <c r="J23312" t="str">
        <f t="shared" si="731"/>
        <v>2021</v>
      </c>
    </row>
    <row r="23313" spans="1:10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VLOOKUP($B23313,[1]Content!$B$2:$E$1001,3,0)</f>
        <v>photo</v>
      </c>
      <c r="F23313" t="str">
        <f>VLOOKUP($B23313,[1]Content!$B$2:$E$1001,4,0)</f>
        <v>education</v>
      </c>
      <c r="G23313" t="str">
        <v>positive</v>
      </c>
      <c r="H23313">
        <v>50</v>
      </c>
      <c r="I23313" t="str">
        <f t="shared" si="732"/>
        <v>Dec</v>
      </c>
      <c r="J23313" t="str">
        <f t="shared" si="731"/>
        <v>2020</v>
      </c>
    </row>
    <row r="23314" spans="1:10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VLOOKUP($B23314,[1]Content!$B$2:$E$1001,3,0)</f>
        <v>photo</v>
      </c>
      <c r="F23314" t="str">
        <f>VLOOKUP($B23314,[1]Content!$B$2:$E$1001,4,0)</f>
        <v>education</v>
      </c>
      <c r="G23314" t="str">
        <v>negative</v>
      </c>
      <c r="H23314">
        <v>10</v>
      </c>
      <c r="I23314" t="str">
        <f t="shared" si="732"/>
        <v>Mar</v>
      </c>
      <c r="J23314" t="str">
        <f t="shared" si="731"/>
        <v>2021</v>
      </c>
    </row>
    <row r="23315" spans="1:10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VLOOKUP($B23315,[1]Content!$B$2:$E$1001,3,0)</f>
        <v>photo</v>
      </c>
      <c r="F23315" t="str">
        <f>VLOOKUP($B23315,[1]Content!$B$2:$E$1001,4,0)</f>
        <v>education</v>
      </c>
      <c r="G23315" t="str">
        <v>positive</v>
      </c>
      <c r="H23315">
        <v>75</v>
      </c>
      <c r="I23315" t="str">
        <f t="shared" si="732"/>
        <v>Sep</v>
      </c>
      <c r="J23315" t="str">
        <f t="shared" si="731"/>
        <v>2020</v>
      </c>
    </row>
    <row r="23316" spans="1:10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VLOOKUP($B23316,[1]Content!$B$2:$E$1001,3,0)</f>
        <v>photo</v>
      </c>
      <c r="F23316" t="str">
        <f>VLOOKUP($B23316,[1]Content!$B$2:$E$1001,4,0)</f>
        <v>education</v>
      </c>
      <c r="G23316" t="str">
        <v>positive</v>
      </c>
      <c r="H23316">
        <v>45</v>
      </c>
      <c r="I23316" t="str">
        <f t="shared" si="732"/>
        <v>Mar</v>
      </c>
      <c r="J23316" t="str">
        <f t="shared" si="731"/>
        <v>2021</v>
      </c>
    </row>
    <row r="23317" spans="1:10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VLOOKUP($B23317,[1]Content!$B$2:$E$1001,3,0)</f>
        <v>photo</v>
      </c>
      <c r="F23317" t="str">
        <f>VLOOKUP($B23317,[1]Content!$B$2:$E$1001,4,0)</f>
        <v>education</v>
      </c>
      <c r="G23317" t="str">
        <v>positive</v>
      </c>
      <c r="H23317">
        <v>75</v>
      </c>
      <c r="I23317" t="str">
        <f t="shared" si="732"/>
        <v>Aug</v>
      </c>
      <c r="J23317" t="str">
        <f t="shared" si="731"/>
        <v>2020</v>
      </c>
    </row>
    <row r="23318" spans="1:10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VLOOKUP($B23318,[1]Content!$B$2:$E$1001,3,0)</f>
        <v>photo</v>
      </c>
      <c r="F23318" t="str">
        <f>VLOOKUP($B23318,[1]Content!$B$2:$E$1001,4,0)</f>
        <v>education</v>
      </c>
      <c r="G23318" t="str">
        <v>positive</v>
      </c>
      <c r="H23318">
        <v>30</v>
      </c>
      <c r="I23318" t="str">
        <f t="shared" si="732"/>
        <v>Oct</v>
      </c>
      <c r="J23318" t="str">
        <f t="shared" si="731"/>
        <v>2020</v>
      </c>
    </row>
    <row r="23319" spans="1:10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VLOOKUP($B23319,[1]Content!$B$2:$E$1001,3,0)</f>
        <v>photo</v>
      </c>
      <c r="F23319" t="str">
        <f>VLOOKUP($B23319,[1]Content!$B$2:$E$1001,4,0)</f>
        <v>education</v>
      </c>
      <c r="G23319" t="str">
        <v>negative</v>
      </c>
      <c r="H23319">
        <v>5</v>
      </c>
      <c r="I23319" t="str">
        <f t="shared" si="732"/>
        <v>Sep</v>
      </c>
      <c r="J23319" t="str">
        <f t="shared" si="731"/>
        <v>2020</v>
      </c>
    </row>
    <row r="23320" spans="1:10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VLOOKUP($B23320,[1]Content!$B$2:$E$1001,3,0)</f>
        <v>video</v>
      </c>
      <c r="F23320" t="str">
        <f>VLOOKUP($B23320,[1]Content!$B$2:$E$1001,4,0)</f>
        <v>science</v>
      </c>
      <c r="G23320" t="str">
        <v>neutral</v>
      </c>
      <c r="H23320">
        <v>20</v>
      </c>
      <c r="I23320" t="str">
        <f t="shared" si="732"/>
        <v>Sep</v>
      </c>
      <c r="J23320" t="str">
        <f t="shared" si="731"/>
        <v>2020</v>
      </c>
    </row>
    <row r="23321" spans="1:10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VLOOKUP($B23321,[1]Content!$B$2:$E$1001,3,0)</f>
        <v>video</v>
      </c>
      <c r="F23321" t="str">
        <f>VLOOKUP($B23321,[1]Content!$B$2:$E$1001,4,0)</f>
        <v>science</v>
      </c>
      <c r="G23321" t="str">
        <v>positive</v>
      </c>
      <c r="H23321">
        <v>70</v>
      </c>
      <c r="I23321" t="str">
        <f t="shared" si="732"/>
        <v>Aug</v>
      </c>
      <c r="J23321" t="str">
        <f t="shared" si="731"/>
        <v>2020</v>
      </c>
    </row>
    <row r="23322" spans="1:10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VLOOKUP($B23322,[1]Content!$B$2:$E$1001,3,0)</f>
        <v>video</v>
      </c>
      <c r="F23322" t="str">
        <f>VLOOKUP($B23322,[1]Content!$B$2:$E$1001,4,0)</f>
        <v>science</v>
      </c>
      <c r="G23322" t="str">
        <v>neutral</v>
      </c>
      <c r="H23322">
        <v>35</v>
      </c>
      <c r="I23322" t="str">
        <f t="shared" si="732"/>
        <v>Feb</v>
      </c>
      <c r="J23322" t="str">
        <f t="shared" si="731"/>
        <v>2021</v>
      </c>
    </row>
    <row r="23323" spans="1:10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VLOOKUP($B23323,[1]Content!$B$2:$E$1001,3,0)</f>
        <v>video</v>
      </c>
      <c r="F23323" t="str">
        <f>VLOOKUP($B23323,[1]Content!$B$2:$E$1001,4,0)</f>
        <v>science</v>
      </c>
      <c r="G23323" t="str">
        <v>positive</v>
      </c>
      <c r="H23323">
        <v>60</v>
      </c>
      <c r="I23323" t="str">
        <f t="shared" si="732"/>
        <v>Feb</v>
      </c>
      <c r="J23323" t="str">
        <f t="shared" si="731"/>
        <v>2021</v>
      </c>
    </row>
    <row r="23324" spans="1:10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VLOOKUP($B23324,[1]Content!$B$2:$E$1001,3,0)</f>
        <v>video</v>
      </c>
      <c r="F23324" t="str">
        <f>VLOOKUP($B23324,[1]Content!$B$2:$E$1001,4,0)</f>
        <v>science</v>
      </c>
      <c r="G23324" t="str">
        <v>positive</v>
      </c>
      <c r="H23324">
        <v>30</v>
      </c>
      <c r="I23324" t="str">
        <f t="shared" si="732"/>
        <v>Oct</v>
      </c>
      <c r="J23324" t="str">
        <f t="shared" si="731"/>
        <v>2020</v>
      </c>
    </row>
    <row r="23325" spans="1:10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VLOOKUP($B23325,[1]Content!$B$2:$E$1001,3,0)</f>
        <v>video</v>
      </c>
      <c r="F23325" t="str">
        <f>VLOOKUP($B23325,[1]Content!$B$2:$E$1001,4,0)</f>
        <v>science</v>
      </c>
      <c r="G23325" t="str">
        <v>positive</v>
      </c>
      <c r="H23325">
        <v>65</v>
      </c>
      <c r="I23325" t="str">
        <f t="shared" si="732"/>
        <v>Jan</v>
      </c>
      <c r="J23325" t="str">
        <f t="shared" si="731"/>
        <v>2021</v>
      </c>
    </row>
    <row r="23326" spans="1:10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VLOOKUP($B23326,[1]Content!$B$2:$E$1001,3,0)</f>
        <v>video</v>
      </c>
      <c r="F23326" t="str">
        <f>VLOOKUP($B23326,[1]Content!$B$2:$E$1001,4,0)</f>
        <v>science</v>
      </c>
      <c r="G23326" t="str">
        <v>positive</v>
      </c>
      <c r="H23326">
        <v>60</v>
      </c>
      <c r="I23326" t="str">
        <f t="shared" si="732"/>
        <v>Oct</v>
      </c>
      <c r="J23326" t="str">
        <f t="shared" si="731"/>
        <v>2020</v>
      </c>
    </row>
    <row r="23327" spans="1:10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VLOOKUP($B23327,[1]Content!$B$2:$E$1001,3,0)</f>
        <v>video</v>
      </c>
      <c r="F23327" t="str">
        <f>VLOOKUP($B23327,[1]Content!$B$2:$E$1001,4,0)</f>
        <v>science</v>
      </c>
      <c r="G23327" t="str">
        <v>neutral</v>
      </c>
      <c r="H23327">
        <v>35</v>
      </c>
      <c r="I23327" t="str">
        <f t="shared" si="732"/>
        <v>Dec</v>
      </c>
      <c r="J23327" t="str">
        <f t="shared" si="731"/>
        <v>2020</v>
      </c>
    </row>
    <row r="23328" spans="1:10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VLOOKUP($B23328,[1]Content!$B$2:$E$1001,3,0)</f>
        <v>video</v>
      </c>
      <c r="F23328" t="str">
        <f>VLOOKUP($B23328,[1]Content!$B$2:$E$1001,4,0)</f>
        <v>science</v>
      </c>
      <c r="G23328" t="str">
        <v>positive</v>
      </c>
      <c r="H23328">
        <v>65</v>
      </c>
      <c r="I23328" t="str">
        <f t="shared" si="732"/>
        <v>Oct</v>
      </c>
      <c r="J23328" t="str">
        <f t="shared" si="731"/>
        <v>2020</v>
      </c>
    </row>
    <row r="23329" spans="1:10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VLOOKUP($B23329,[1]Content!$B$2:$E$1001,3,0)</f>
        <v>video</v>
      </c>
      <c r="F23329" t="str">
        <f>VLOOKUP($B23329,[1]Content!$B$2:$E$1001,4,0)</f>
        <v>science</v>
      </c>
      <c r="G23329" t="str">
        <v>positive</v>
      </c>
      <c r="H23329">
        <v>75</v>
      </c>
      <c r="I23329" t="str">
        <f t="shared" si="732"/>
        <v>Oct</v>
      </c>
      <c r="J23329" t="str">
        <f t="shared" si="731"/>
        <v>2020</v>
      </c>
    </row>
    <row r="23330" spans="1:10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VLOOKUP($B23330,[1]Content!$B$2:$E$1001,3,0)</f>
        <v>video</v>
      </c>
      <c r="F23330" t="str">
        <f>VLOOKUP($B23330,[1]Content!$B$2:$E$1001,4,0)</f>
        <v>science</v>
      </c>
      <c r="G23330" t="str">
        <v>positive</v>
      </c>
      <c r="H23330">
        <v>70</v>
      </c>
      <c r="I23330" t="str">
        <f t="shared" si="732"/>
        <v>Jun</v>
      </c>
      <c r="J23330" t="str">
        <f t="shared" si="731"/>
        <v>2021</v>
      </c>
    </row>
    <row r="23331" spans="1:10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VLOOKUP($B23331,[1]Content!$B$2:$E$1001,3,0)</f>
        <v>video</v>
      </c>
      <c r="F23331" t="str">
        <f>VLOOKUP($B23331,[1]Content!$B$2:$E$1001,4,0)</f>
        <v>science</v>
      </c>
      <c r="G23331" t="str">
        <v>positive</v>
      </c>
      <c r="H23331">
        <v>45</v>
      </c>
      <c r="I23331" t="str">
        <f t="shared" si="732"/>
        <v>Apr</v>
      </c>
      <c r="J23331" t="str">
        <f t="shared" si="731"/>
        <v>2021</v>
      </c>
    </row>
    <row r="23332" spans="1:10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VLOOKUP($B23332,[1]Content!$B$2:$E$1001,3,0)</f>
        <v>video</v>
      </c>
      <c r="F23332" t="str">
        <f>VLOOKUP($B23332,[1]Content!$B$2:$E$1001,4,0)</f>
        <v>science</v>
      </c>
      <c r="G23332" t="str">
        <v>neutral</v>
      </c>
      <c r="H23332">
        <v>20</v>
      </c>
      <c r="I23332" t="str">
        <f t="shared" si="732"/>
        <v>Jul</v>
      </c>
      <c r="J23332" t="str">
        <f t="shared" si="731"/>
        <v>2020</v>
      </c>
    </row>
    <row r="23333" spans="1:10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VLOOKUP($B23333,[1]Content!$B$2:$E$1001,3,0)</f>
        <v>video</v>
      </c>
      <c r="F23333" t="str">
        <f>VLOOKUP($B23333,[1]Content!$B$2:$E$1001,4,0)</f>
        <v>science</v>
      </c>
      <c r="G23333" t="str">
        <v>positive</v>
      </c>
      <c r="H23333">
        <v>50</v>
      </c>
      <c r="I23333" t="str">
        <f t="shared" si="732"/>
        <v>Dec</v>
      </c>
      <c r="J23333" t="str">
        <f t="shared" si="731"/>
        <v>2020</v>
      </c>
    </row>
    <row r="23334" spans="1:10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VLOOKUP($B23334,[1]Content!$B$2:$E$1001,3,0)</f>
        <v>video</v>
      </c>
      <c r="F23334" t="str">
        <f>VLOOKUP($B23334,[1]Content!$B$2:$E$1001,4,0)</f>
        <v>science</v>
      </c>
      <c r="G23334" t="str">
        <v>negative</v>
      </c>
      <c r="H23334">
        <v>5</v>
      </c>
      <c r="I23334" t="str">
        <f t="shared" si="732"/>
        <v>Jun</v>
      </c>
      <c r="J23334" t="str">
        <f t="shared" si="731"/>
        <v>2020</v>
      </c>
    </row>
    <row r="23335" spans="1:10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VLOOKUP($B23335,[1]Content!$B$2:$E$1001,3,0)</f>
        <v>video</v>
      </c>
      <c r="F23335" t="str">
        <f>VLOOKUP($B23335,[1]Content!$B$2:$E$1001,4,0)</f>
        <v>science</v>
      </c>
      <c r="G23335" t="str">
        <v>positive</v>
      </c>
      <c r="H23335">
        <v>70</v>
      </c>
      <c r="I23335" t="str">
        <f t="shared" si="732"/>
        <v>Jul</v>
      </c>
      <c r="J23335" t="str">
        <f t="shared" si="731"/>
        <v>2020</v>
      </c>
    </row>
    <row r="23336" spans="1:10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VLOOKUP($B23336,[1]Content!$B$2:$E$1001,3,0)</f>
        <v>video</v>
      </c>
      <c r="F23336" t="str">
        <f>VLOOKUP($B23336,[1]Content!$B$2:$E$1001,4,0)</f>
        <v>science</v>
      </c>
      <c r="G23336" t="str">
        <v>positive</v>
      </c>
      <c r="H23336">
        <v>30</v>
      </c>
      <c r="I23336" t="str">
        <f t="shared" si="732"/>
        <v>May</v>
      </c>
      <c r="J23336" t="str">
        <f t="shared" si="731"/>
        <v>2021</v>
      </c>
    </row>
    <row r="23337" spans="1:10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VLOOKUP($B23337,[1]Content!$B$2:$E$1001,3,0)</f>
        <v>video</v>
      </c>
      <c r="F23337" t="str">
        <f>VLOOKUP($B23337,[1]Content!$B$2:$E$1001,4,0)</f>
        <v>science</v>
      </c>
      <c r="G23337" t="str">
        <v>negative</v>
      </c>
      <c r="H23337">
        <v>5</v>
      </c>
      <c r="I23337" t="str">
        <f t="shared" si="732"/>
        <v>Jan</v>
      </c>
      <c r="J23337" t="str">
        <f t="shared" si="731"/>
        <v>2021</v>
      </c>
    </row>
    <row r="23338" spans="1:10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VLOOKUP($B23338,[1]Content!$B$2:$E$1001,3,0)</f>
        <v>video</v>
      </c>
      <c r="F23338" t="str">
        <f>VLOOKUP($B23338,[1]Content!$B$2:$E$1001,4,0)</f>
        <v>science</v>
      </c>
      <c r="G23338" t="str">
        <v>positive</v>
      </c>
      <c r="H23338">
        <v>45</v>
      </c>
      <c r="I23338" t="str">
        <f t="shared" si="732"/>
        <v>Sep</v>
      </c>
      <c r="J23338" t="str">
        <f t="shared" si="731"/>
        <v>2020</v>
      </c>
    </row>
    <row r="23339" spans="1:10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VLOOKUP($B23339,[1]Content!$B$2:$E$1001,3,0)</f>
        <v>video</v>
      </c>
      <c r="F23339" t="str">
        <f>VLOOKUP($B23339,[1]Content!$B$2:$E$1001,4,0)</f>
        <v>science</v>
      </c>
      <c r="G23339" t="str">
        <v>negative</v>
      </c>
      <c r="H23339">
        <v>15</v>
      </c>
      <c r="I23339" t="str">
        <f t="shared" si="732"/>
        <v>Nov</v>
      </c>
      <c r="J23339" t="str">
        <f t="shared" si="731"/>
        <v>2020</v>
      </c>
    </row>
    <row r="23340" spans="1:10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VLOOKUP($B23340,[1]Content!$B$2:$E$1001,3,0)</f>
        <v>video</v>
      </c>
      <c r="F23340" t="str">
        <f>VLOOKUP($B23340,[1]Content!$B$2:$E$1001,4,0)</f>
        <v>science</v>
      </c>
      <c r="G23340" t="str">
        <v>neutral</v>
      </c>
      <c r="H23340">
        <v>35</v>
      </c>
      <c r="I23340" t="str">
        <f t="shared" si="732"/>
        <v>Jul</v>
      </c>
      <c r="J23340" t="str">
        <f t="shared" si="731"/>
        <v>2020</v>
      </c>
    </row>
    <row r="23341" spans="1:10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VLOOKUP($B23341,[1]Content!$B$2:$E$1001,3,0)</f>
        <v>video</v>
      </c>
      <c r="F23341" t="str">
        <f>VLOOKUP($B23341,[1]Content!$B$2:$E$1001,4,0)</f>
        <v>science</v>
      </c>
      <c r="G23341" t="str">
        <v>neutral</v>
      </c>
      <c r="H23341">
        <v>35</v>
      </c>
      <c r="I23341" t="str">
        <f t="shared" si="732"/>
        <v>Aug</v>
      </c>
      <c r="J23341" t="str">
        <f t="shared" si="731"/>
        <v>2020</v>
      </c>
    </row>
    <row r="23342" spans="1:10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VLOOKUP($B23342,[1]Content!$B$2:$E$1001,3,0)</f>
        <v>video</v>
      </c>
      <c r="F23342" t="str">
        <f>VLOOKUP($B23342,[1]Content!$B$2:$E$1001,4,0)</f>
        <v>science</v>
      </c>
      <c r="G23342" t="str">
        <v>negative</v>
      </c>
      <c r="H23342">
        <v>10</v>
      </c>
      <c r="I23342" t="str">
        <f t="shared" si="732"/>
        <v>Nov</v>
      </c>
      <c r="J23342" t="str">
        <f t="shared" si="731"/>
        <v>2020</v>
      </c>
    </row>
    <row r="23343" spans="1:10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VLOOKUP($B23343,[1]Content!$B$2:$E$1001,3,0)</f>
        <v>video</v>
      </c>
      <c r="F23343" t="str">
        <f>VLOOKUP($B23343,[1]Content!$B$2:$E$1001,4,0)</f>
        <v>science</v>
      </c>
      <c r="G23343" t="str">
        <v>positive</v>
      </c>
      <c r="H23343">
        <v>45</v>
      </c>
      <c r="I23343" t="str">
        <f t="shared" si="732"/>
        <v>Aug</v>
      </c>
      <c r="J23343" t="str">
        <f t="shared" si="731"/>
        <v>2020</v>
      </c>
    </row>
    <row r="23344" spans="1:10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VLOOKUP($B23344,[1]Content!$B$2:$E$1001,3,0)</f>
        <v>video</v>
      </c>
      <c r="F23344" t="str">
        <f>VLOOKUP($B23344,[1]Content!$B$2:$E$1001,4,0)</f>
        <v>science</v>
      </c>
      <c r="G23344" t="str">
        <v>negative</v>
      </c>
      <c r="H23344">
        <v>10</v>
      </c>
      <c r="I23344" t="str">
        <f t="shared" si="732"/>
        <v>May</v>
      </c>
      <c r="J23344" t="str">
        <f t="shared" si="731"/>
        <v>2021</v>
      </c>
    </row>
    <row r="23345" spans="1:10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VLOOKUP($B23345,[1]Content!$B$2:$E$1001,3,0)</f>
        <v>video</v>
      </c>
      <c r="F23345" t="str">
        <f>VLOOKUP($B23345,[1]Content!$B$2:$E$1001,4,0)</f>
        <v>science</v>
      </c>
      <c r="G23345" t="str">
        <v>positive</v>
      </c>
      <c r="H23345">
        <v>60</v>
      </c>
      <c r="I23345" t="str">
        <f t="shared" si="732"/>
        <v>Apr</v>
      </c>
      <c r="J23345" t="str">
        <f t="shared" si="731"/>
        <v>2021</v>
      </c>
    </row>
    <row r="23346" spans="1:10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VLOOKUP($B23346,[1]Content!$B$2:$E$1001,3,0)</f>
        <v>video</v>
      </c>
      <c r="F23346" t="str">
        <f>VLOOKUP($B23346,[1]Content!$B$2:$E$1001,4,0)</f>
        <v>science</v>
      </c>
      <c r="G23346" t="str">
        <v>negative</v>
      </c>
      <c r="H23346">
        <v>10</v>
      </c>
      <c r="I23346" t="str">
        <f t="shared" si="732"/>
        <v>Jan</v>
      </c>
      <c r="J23346" t="str">
        <f t="shared" si="731"/>
        <v>2021</v>
      </c>
    </row>
    <row r="23347" spans="1:10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VLOOKUP($B23347,[1]Content!$B$2:$E$1001,3,0)</f>
        <v>video</v>
      </c>
      <c r="F23347" t="str">
        <f>VLOOKUP($B23347,[1]Content!$B$2:$E$1001,4,0)</f>
        <v>science</v>
      </c>
      <c r="G23347" t="str">
        <v>positive</v>
      </c>
      <c r="H23347">
        <v>45</v>
      </c>
      <c r="I23347" t="str">
        <f t="shared" si="732"/>
        <v>Oct</v>
      </c>
      <c r="J23347" t="str">
        <f t="shared" si="731"/>
        <v>2020</v>
      </c>
    </row>
    <row r="23348" spans="1:10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VLOOKUP($B23348,[1]Content!$B$2:$E$1001,3,0)</f>
        <v>video</v>
      </c>
      <c r="F23348" t="str">
        <f>VLOOKUP($B23348,[1]Content!$B$2:$E$1001,4,0)</f>
        <v>science</v>
      </c>
      <c r="G23348" t="str">
        <v>positive</v>
      </c>
      <c r="H23348">
        <v>70</v>
      </c>
      <c r="I23348" t="str">
        <f t="shared" si="732"/>
        <v>Nov</v>
      </c>
      <c r="J23348" t="str">
        <f t="shared" si="731"/>
        <v>2020</v>
      </c>
    </row>
    <row r="23349" spans="1:10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VLOOKUP($B23349,[1]Content!$B$2:$E$1001,3,0)</f>
        <v>video</v>
      </c>
      <c r="F23349" t="str">
        <f>VLOOKUP($B23349,[1]Content!$B$2:$E$1001,4,0)</f>
        <v>science</v>
      </c>
      <c r="G23349" t="str">
        <v>positive</v>
      </c>
      <c r="H23349">
        <v>45</v>
      </c>
      <c r="I23349" t="str">
        <f t="shared" si="732"/>
        <v>Jun</v>
      </c>
      <c r="J23349" t="str">
        <f t="shared" si="731"/>
        <v>2020</v>
      </c>
    </row>
    <row r="23350" spans="1:10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VLOOKUP($B23350,[1]Content!$B$2:$E$1001,3,0)</f>
        <v>video</v>
      </c>
      <c r="F23350" t="str">
        <f>VLOOKUP($B23350,[1]Content!$B$2:$E$1001,4,0)</f>
        <v>science</v>
      </c>
      <c r="G23350" t="str">
        <v>positive</v>
      </c>
      <c r="H23350">
        <v>70</v>
      </c>
      <c r="I23350" t="str">
        <f t="shared" si="732"/>
        <v>May</v>
      </c>
      <c r="J23350" t="str">
        <f t="shared" si="731"/>
        <v>2021</v>
      </c>
    </row>
    <row r="23351" spans="1:10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VLOOKUP($B23351,[1]Content!$B$2:$E$1001,3,0)</f>
        <v>video</v>
      </c>
      <c r="F23351" t="str">
        <f>VLOOKUP($B23351,[1]Content!$B$2:$E$1001,4,0)</f>
        <v>science</v>
      </c>
      <c r="G23351" t="str">
        <v>negative</v>
      </c>
      <c r="H23351">
        <v>15</v>
      </c>
      <c r="I23351" t="str">
        <f t="shared" si="732"/>
        <v>Aug</v>
      </c>
      <c r="J23351" t="str">
        <f t="shared" si="731"/>
        <v>2020</v>
      </c>
    </row>
    <row r="23352" spans="1:10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VLOOKUP($B23352,[1]Content!$B$2:$E$1001,3,0)</f>
        <v>video</v>
      </c>
      <c r="F23352" t="str">
        <f>VLOOKUP($B23352,[1]Content!$B$2:$E$1001,4,0)</f>
        <v>science</v>
      </c>
      <c r="G23352" t="str">
        <v>positive</v>
      </c>
      <c r="H23352">
        <v>60</v>
      </c>
      <c r="I23352" t="str">
        <f t="shared" si="732"/>
        <v>Nov</v>
      </c>
      <c r="J23352" t="str">
        <f t="shared" si="731"/>
        <v>2020</v>
      </c>
    </row>
    <row r="23353" spans="1:10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VLOOKUP($B23353,[1]Content!$B$2:$E$1001,3,0)</f>
        <v>video</v>
      </c>
      <c r="F23353" t="str">
        <f>VLOOKUP($B23353,[1]Content!$B$2:$E$1001,4,0)</f>
        <v>science</v>
      </c>
      <c r="G23353" t="str">
        <v>negative</v>
      </c>
      <c r="H23353">
        <v>0</v>
      </c>
      <c r="I23353" t="str">
        <f t="shared" si="732"/>
        <v>Apr</v>
      </c>
      <c r="J23353" t="str">
        <f t="shared" si="731"/>
        <v>2021</v>
      </c>
    </row>
    <row r="23354" spans="1:10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VLOOKUP($B23354,[1]Content!$B$2:$E$1001,3,0)</f>
        <v>video</v>
      </c>
      <c r="F23354" t="str">
        <f>VLOOKUP($B23354,[1]Content!$B$2:$E$1001,4,0)</f>
        <v>science</v>
      </c>
      <c r="G23354" t="str">
        <v>positive</v>
      </c>
      <c r="H23354">
        <v>45</v>
      </c>
      <c r="I23354" t="str">
        <f t="shared" si="732"/>
        <v>Aug</v>
      </c>
      <c r="J23354" t="str">
        <f t="shared" si="731"/>
        <v>2020</v>
      </c>
    </row>
    <row r="23355" spans="1:10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VLOOKUP($B23355,[1]Content!$B$2:$E$1001,3,0)</f>
        <v>video</v>
      </c>
      <c r="F23355" t="str">
        <f>VLOOKUP($B23355,[1]Content!$B$2:$E$1001,4,0)</f>
        <v>science</v>
      </c>
      <c r="G23355" t="str">
        <v>positive</v>
      </c>
      <c r="H23355">
        <v>50</v>
      </c>
      <c r="I23355" t="str">
        <f t="shared" si="732"/>
        <v>May</v>
      </c>
      <c r="J23355" t="str">
        <f t="shared" si="731"/>
        <v>2021</v>
      </c>
    </row>
    <row r="23356" spans="1:10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VLOOKUP($B23356,[1]Content!$B$2:$E$1001,3,0)</f>
        <v>video</v>
      </c>
      <c r="F23356" t="str">
        <f>VLOOKUP($B23356,[1]Content!$B$2:$E$1001,4,0)</f>
        <v>science</v>
      </c>
      <c r="G23356" t="str">
        <v>positive</v>
      </c>
      <c r="H23356">
        <v>70</v>
      </c>
      <c r="I23356" t="str">
        <f t="shared" si="732"/>
        <v>Nov</v>
      </c>
      <c r="J23356" t="str">
        <f t="shared" si="731"/>
        <v>2020</v>
      </c>
    </row>
    <row r="23357" spans="1:10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VLOOKUP($B23357,[1]Content!$B$2:$E$1001,3,0)</f>
        <v>video</v>
      </c>
      <c r="F23357" t="str">
        <f>VLOOKUP($B23357,[1]Content!$B$2:$E$1001,4,0)</f>
        <v>science</v>
      </c>
      <c r="G23357" t="str">
        <v>positive</v>
      </c>
      <c r="H23357">
        <v>72</v>
      </c>
      <c r="I23357" t="str">
        <f t="shared" si="732"/>
        <v>Mar</v>
      </c>
      <c r="J23357" t="str">
        <f t="shared" si="731"/>
        <v>2021</v>
      </c>
    </row>
    <row r="23358" spans="1:10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VLOOKUP($B23358,[1]Content!$B$2:$E$1001,3,0)</f>
        <v>video</v>
      </c>
      <c r="F23358" t="str">
        <f>VLOOKUP($B23358,[1]Content!$B$2:$E$1001,4,0)</f>
        <v>science</v>
      </c>
      <c r="G23358" t="str">
        <v>positive</v>
      </c>
      <c r="H23358">
        <v>72</v>
      </c>
      <c r="I23358" t="str">
        <f t="shared" si="732"/>
        <v>Jul</v>
      </c>
      <c r="J23358" t="str">
        <f t="shared" si="731"/>
        <v>2020</v>
      </c>
    </row>
    <row r="23359" spans="1:10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VLOOKUP($B23359,[1]Content!$B$2:$E$1001,3,0)</f>
        <v>video</v>
      </c>
      <c r="F23359" t="str">
        <f>VLOOKUP($B23359,[1]Content!$B$2:$E$1001,4,0)</f>
        <v>science</v>
      </c>
      <c r="G23359" t="str">
        <v>positive</v>
      </c>
      <c r="H23359">
        <v>45</v>
      </c>
      <c r="I23359" t="str">
        <f t="shared" si="732"/>
        <v>Aug</v>
      </c>
      <c r="J23359" t="str">
        <f t="shared" si="731"/>
        <v>2020</v>
      </c>
    </row>
    <row r="23360" spans="1:10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VLOOKUP($B23360,[1]Content!$B$2:$E$1001,3,0)</f>
        <v>photo</v>
      </c>
      <c r="F23360" t="str">
        <f>VLOOKUP($B23360,[1]Content!$B$2:$E$1001,4,0)</f>
        <v>fitness</v>
      </c>
      <c r="G23360" t="str">
        <v>neutral</v>
      </c>
      <c r="H23360">
        <v>35</v>
      </c>
      <c r="I23360" t="str">
        <f t="shared" si="732"/>
        <v>Jun</v>
      </c>
      <c r="J23360" t="str">
        <f t="shared" si="731"/>
        <v>2020</v>
      </c>
    </row>
    <row r="23361" spans="1:10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VLOOKUP($B23361,[1]Content!$B$2:$E$1001,3,0)</f>
        <v>photo</v>
      </c>
      <c r="F23361" t="str">
        <f>VLOOKUP($B23361,[1]Content!$B$2:$E$1001,4,0)</f>
        <v>fitness</v>
      </c>
      <c r="G23361" t="str">
        <v>positive</v>
      </c>
      <c r="H23361">
        <v>70</v>
      </c>
      <c r="I23361" t="str">
        <f t="shared" si="732"/>
        <v>Oct</v>
      </c>
      <c r="J23361" t="str">
        <f t="shared" si="731"/>
        <v>2020</v>
      </c>
    </row>
    <row r="23362" spans="1:10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VLOOKUP($B23362,[1]Content!$B$2:$E$1001,3,0)</f>
        <v>photo</v>
      </c>
      <c r="F23362" t="str">
        <f>VLOOKUP($B23362,[1]Content!$B$2:$E$1001,4,0)</f>
        <v>fitness</v>
      </c>
      <c r="G23362" t="str">
        <v>negative</v>
      </c>
      <c r="H23362">
        <v>0</v>
      </c>
      <c r="I23362" t="str">
        <f t="shared" si="732"/>
        <v>Nov</v>
      </c>
      <c r="J23362" t="str">
        <f t="shared" si="731"/>
        <v>2020</v>
      </c>
    </row>
    <row r="23363" spans="1:10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VLOOKUP($B23363,[1]Content!$B$2:$E$1001,3,0)</f>
        <v>photo</v>
      </c>
      <c r="F23363" t="str">
        <f>VLOOKUP($B23363,[1]Content!$B$2:$E$1001,4,0)</f>
        <v>fitness</v>
      </c>
      <c r="G23363" t="str">
        <v>neutral</v>
      </c>
      <c r="H23363">
        <v>35</v>
      </c>
      <c r="I23363" t="str">
        <f t="shared" si="732"/>
        <v>Jan</v>
      </c>
      <c r="J23363" t="str">
        <f t="shared" ref="J23363:J23426" si="733">TEXT($D23363,"YYY")</f>
        <v>2021</v>
      </c>
    </row>
    <row r="23364" spans="1:10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VLOOKUP($B23364,[1]Content!$B$2:$E$1001,3,0)</f>
        <v>photo</v>
      </c>
      <c r="F23364" t="str">
        <f>VLOOKUP($B23364,[1]Content!$B$2:$E$1001,4,0)</f>
        <v>fitness</v>
      </c>
      <c r="G23364" t="str">
        <v>positive</v>
      </c>
      <c r="H23364">
        <v>72</v>
      </c>
      <c r="I23364" t="str">
        <f t="shared" si="732"/>
        <v>Nov</v>
      </c>
      <c r="J23364" t="str">
        <f t="shared" si="733"/>
        <v>2020</v>
      </c>
    </row>
    <row r="23365" spans="1:10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VLOOKUP($B23365,[1]Content!$B$2:$E$1001,3,0)</f>
        <v>photo</v>
      </c>
      <c r="F23365" t="str">
        <f>VLOOKUP($B23365,[1]Content!$B$2:$E$1001,4,0)</f>
        <v>fitness</v>
      </c>
      <c r="G23365" t="str">
        <v>positive</v>
      </c>
      <c r="H23365">
        <v>45</v>
      </c>
      <c r="I23365" t="str">
        <f t="shared" si="732"/>
        <v>Jan</v>
      </c>
      <c r="J23365" t="str">
        <f t="shared" si="733"/>
        <v>2021</v>
      </c>
    </row>
    <row r="23366" spans="1:10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VLOOKUP($B23366,[1]Content!$B$2:$E$1001,3,0)</f>
        <v>photo</v>
      </c>
      <c r="F23366" t="str">
        <f>VLOOKUP($B23366,[1]Content!$B$2:$E$1001,4,0)</f>
        <v>fitness</v>
      </c>
      <c r="G23366" t="str">
        <v>positive</v>
      </c>
      <c r="H23366">
        <v>60</v>
      </c>
      <c r="I23366" t="str">
        <f t="shared" si="732"/>
        <v>Jan</v>
      </c>
      <c r="J23366" t="str">
        <f t="shared" si="733"/>
        <v>2021</v>
      </c>
    </row>
    <row r="23367" spans="1:10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VLOOKUP($B23367,[1]Content!$B$2:$E$1001,3,0)</f>
        <v>photo</v>
      </c>
      <c r="F23367" t="str">
        <f>VLOOKUP($B23367,[1]Content!$B$2:$E$1001,4,0)</f>
        <v>fitness</v>
      </c>
      <c r="G23367" t="str">
        <v>negative</v>
      </c>
      <c r="H23367">
        <v>10</v>
      </c>
      <c r="I23367" t="str">
        <f t="shared" si="732"/>
        <v>Jan</v>
      </c>
      <c r="J23367" t="str">
        <f t="shared" si="733"/>
        <v>2021</v>
      </c>
    </row>
    <row r="23368" spans="1:10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VLOOKUP($B23368,[1]Content!$B$2:$E$1001,3,0)</f>
        <v>photo</v>
      </c>
      <c r="F23368" t="str">
        <f>VLOOKUP($B23368,[1]Content!$B$2:$E$1001,4,0)</f>
        <v>fitness</v>
      </c>
      <c r="G23368" t="str">
        <v>negative</v>
      </c>
      <c r="H23368">
        <v>5</v>
      </c>
      <c r="I23368" t="str">
        <f t="shared" si="732"/>
        <v>Dec</v>
      </c>
      <c r="J23368" t="str">
        <f t="shared" si="733"/>
        <v>2020</v>
      </c>
    </row>
    <row r="23369" spans="1:10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VLOOKUP($B23369,[1]Content!$B$2:$E$1001,3,0)</f>
        <v>photo</v>
      </c>
      <c r="F23369" t="str">
        <f>VLOOKUP($B23369,[1]Content!$B$2:$E$1001,4,0)</f>
        <v>fitness</v>
      </c>
      <c r="G23369" t="str">
        <v>neutral</v>
      </c>
      <c r="H23369">
        <v>35</v>
      </c>
      <c r="I23369" t="str">
        <f t="shared" ref="I23369:I23432" si="734">TEXT($D23369,"MMM")</f>
        <v>Aug</v>
      </c>
      <c r="J23369" t="str">
        <f t="shared" si="733"/>
        <v>2020</v>
      </c>
    </row>
    <row r="23370" spans="1:10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VLOOKUP($B23370,[1]Content!$B$2:$E$1001,3,0)</f>
        <v>photo</v>
      </c>
      <c r="F23370" t="str">
        <f>VLOOKUP($B23370,[1]Content!$B$2:$E$1001,4,0)</f>
        <v>fitness</v>
      </c>
      <c r="G23370" t="str">
        <v>neutral</v>
      </c>
      <c r="H23370">
        <v>35</v>
      </c>
      <c r="I23370" t="str">
        <f t="shared" si="734"/>
        <v>Dec</v>
      </c>
      <c r="J23370" t="str">
        <f t="shared" si="733"/>
        <v>2020</v>
      </c>
    </row>
    <row r="23371" spans="1:10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VLOOKUP($B23371,[1]Content!$B$2:$E$1001,3,0)</f>
        <v>photo</v>
      </c>
      <c r="F23371" t="str">
        <f>VLOOKUP($B23371,[1]Content!$B$2:$E$1001,4,0)</f>
        <v>fitness</v>
      </c>
      <c r="G23371" t="str">
        <v>positive</v>
      </c>
      <c r="H23371">
        <v>60</v>
      </c>
      <c r="I23371" t="str">
        <f t="shared" si="734"/>
        <v>Mar</v>
      </c>
      <c r="J23371" t="str">
        <f t="shared" si="733"/>
        <v>2021</v>
      </c>
    </row>
    <row r="23372" spans="1:10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VLOOKUP($B23372,[1]Content!$B$2:$E$1001,3,0)</f>
        <v>photo</v>
      </c>
      <c r="F23372" t="str">
        <f>VLOOKUP($B23372,[1]Content!$B$2:$E$1001,4,0)</f>
        <v>fitness</v>
      </c>
      <c r="G23372" t="str">
        <v>positive</v>
      </c>
      <c r="H23372">
        <v>70</v>
      </c>
      <c r="I23372" t="str">
        <f t="shared" si="734"/>
        <v>Jul</v>
      </c>
      <c r="J23372" t="str">
        <f t="shared" si="733"/>
        <v>2020</v>
      </c>
    </row>
    <row r="23373" spans="1:10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VLOOKUP($B23373,[1]Content!$B$2:$E$1001,3,0)</f>
        <v>photo</v>
      </c>
      <c r="F23373" t="str">
        <f>VLOOKUP($B23373,[1]Content!$B$2:$E$1001,4,0)</f>
        <v>fitness</v>
      </c>
      <c r="G23373" t="str">
        <v>negative</v>
      </c>
      <c r="H23373">
        <v>0</v>
      </c>
      <c r="I23373" t="str">
        <f t="shared" si="734"/>
        <v>Apr</v>
      </c>
      <c r="J23373" t="str">
        <f t="shared" si="733"/>
        <v>2021</v>
      </c>
    </row>
    <row r="23374" spans="1:10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VLOOKUP($B23374,[1]Content!$B$2:$E$1001,3,0)</f>
        <v>photo</v>
      </c>
      <c r="F23374" t="str">
        <f>VLOOKUP($B23374,[1]Content!$B$2:$E$1001,4,0)</f>
        <v>fitness</v>
      </c>
      <c r="G23374" t="str">
        <v>negative</v>
      </c>
      <c r="H23374">
        <v>15</v>
      </c>
      <c r="I23374" t="str">
        <f t="shared" si="734"/>
        <v>Feb</v>
      </c>
      <c r="J23374" t="str">
        <f t="shared" si="733"/>
        <v>2021</v>
      </c>
    </row>
    <row r="23375" spans="1:10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VLOOKUP($B23375,[1]Content!$B$2:$E$1001,3,0)</f>
        <v>photo</v>
      </c>
      <c r="F23375" t="str">
        <f>VLOOKUP($B23375,[1]Content!$B$2:$E$1001,4,0)</f>
        <v>fitness</v>
      </c>
      <c r="G23375" t="str">
        <v>positive</v>
      </c>
      <c r="H23375">
        <v>50</v>
      </c>
      <c r="I23375" t="str">
        <f t="shared" si="734"/>
        <v>Jan</v>
      </c>
      <c r="J23375" t="str">
        <f t="shared" si="733"/>
        <v>2021</v>
      </c>
    </row>
    <row r="23376" spans="1:10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VLOOKUP($B23376,[1]Content!$B$2:$E$1001,3,0)</f>
        <v>photo</v>
      </c>
      <c r="F23376" t="str">
        <f>VLOOKUP($B23376,[1]Content!$B$2:$E$1001,4,0)</f>
        <v>fitness</v>
      </c>
      <c r="G23376" t="str">
        <v>positive</v>
      </c>
      <c r="H23376">
        <v>75</v>
      </c>
      <c r="I23376" t="str">
        <f t="shared" si="734"/>
        <v>Mar</v>
      </c>
      <c r="J23376" t="str">
        <f t="shared" si="733"/>
        <v>2021</v>
      </c>
    </row>
    <row r="23377" spans="1:10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VLOOKUP($B23377,[1]Content!$B$2:$E$1001,3,0)</f>
        <v>photo</v>
      </c>
      <c r="F23377" t="str">
        <f>VLOOKUP($B23377,[1]Content!$B$2:$E$1001,4,0)</f>
        <v>fitness</v>
      </c>
      <c r="G23377" t="str">
        <v>positive</v>
      </c>
      <c r="H23377">
        <v>45</v>
      </c>
      <c r="I23377" t="str">
        <f t="shared" si="734"/>
        <v>Sep</v>
      </c>
      <c r="J23377" t="str">
        <f t="shared" si="733"/>
        <v>2020</v>
      </c>
    </row>
    <row r="23378" spans="1:10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VLOOKUP($B23378,[1]Content!$B$2:$E$1001,3,0)</f>
        <v>photo</v>
      </c>
      <c r="F23378" t="str">
        <f>VLOOKUP($B23378,[1]Content!$B$2:$E$1001,4,0)</f>
        <v>fitness</v>
      </c>
      <c r="G23378" t="str">
        <v>positive</v>
      </c>
      <c r="H23378">
        <v>65</v>
      </c>
      <c r="I23378" t="str">
        <f t="shared" si="734"/>
        <v>Apr</v>
      </c>
      <c r="J23378" t="str">
        <f t="shared" si="733"/>
        <v>2021</v>
      </c>
    </row>
    <row r="23379" spans="1:10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VLOOKUP($B23379,[1]Content!$B$2:$E$1001,3,0)</f>
        <v>photo</v>
      </c>
      <c r="F23379" t="str">
        <f>VLOOKUP($B23379,[1]Content!$B$2:$E$1001,4,0)</f>
        <v>fitness</v>
      </c>
      <c r="G23379" t="str">
        <v>neutral</v>
      </c>
      <c r="H23379">
        <v>35</v>
      </c>
      <c r="I23379" t="str">
        <f t="shared" si="734"/>
        <v>Nov</v>
      </c>
      <c r="J23379" t="str">
        <f t="shared" si="733"/>
        <v>2020</v>
      </c>
    </row>
    <row r="23380" spans="1:10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VLOOKUP($B23380,[1]Content!$B$2:$E$1001,3,0)</f>
        <v>photo</v>
      </c>
      <c r="F23380" t="str">
        <f>VLOOKUP($B23380,[1]Content!$B$2:$E$1001,4,0)</f>
        <v>fitness</v>
      </c>
      <c r="G23380" t="str">
        <v>negative</v>
      </c>
      <c r="H23380">
        <v>10</v>
      </c>
      <c r="I23380" t="str">
        <f t="shared" si="734"/>
        <v>Aug</v>
      </c>
      <c r="J23380" t="str">
        <f t="shared" si="733"/>
        <v>2020</v>
      </c>
    </row>
    <row r="23381" spans="1:10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VLOOKUP($B23381,[1]Content!$B$2:$E$1001,3,0)</f>
        <v>photo</v>
      </c>
      <c r="F23381" t="str">
        <f>VLOOKUP($B23381,[1]Content!$B$2:$E$1001,4,0)</f>
        <v>fitness</v>
      </c>
      <c r="G23381" t="str">
        <v>negative</v>
      </c>
      <c r="H23381">
        <v>5</v>
      </c>
      <c r="I23381" t="str">
        <f t="shared" si="734"/>
        <v>Jul</v>
      </c>
      <c r="J23381" t="str">
        <f t="shared" si="733"/>
        <v>2020</v>
      </c>
    </row>
    <row r="23382" spans="1:10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VLOOKUP($B23382,[1]Content!$B$2:$E$1001,3,0)</f>
        <v>photo</v>
      </c>
      <c r="F23382" t="str">
        <f>VLOOKUP($B23382,[1]Content!$B$2:$E$1001,4,0)</f>
        <v>fitness</v>
      </c>
      <c r="G23382" t="str">
        <v>positive</v>
      </c>
      <c r="H23382">
        <v>45</v>
      </c>
      <c r="I23382" t="str">
        <f t="shared" si="734"/>
        <v>Apr</v>
      </c>
      <c r="J23382" t="str">
        <f t="shared" si="733"/>
        <v>2021</v>
      </c>
    </row>
    <row r="23383" spans="1:10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VLOOKUP($B23383,[1]Content!$B$2:$E$1001,3,0)</f>
        <v>photo</v>
      </c>
      <c r="F23383" t="str">
        <f>VLOOKUP($B23383,[1]Content!$B$2:$E$1001,4,0)</f>
        <v>fitness</v>
      </c>
      <c r="G23383" t="str">
        <v>positive</v>
      </c>
      <c r="H23383">
        <v>75</v>
      </c>
      <c r="I23383" t="str">
        <f t="shared" si="734"/>
        <v>Jan</v>
      </c>
      <c r="J23383" t="str">
        <f t="shared" si="733"/>
        <v>2021</v>
      </c>
    </row>
    <row r="23384" spans="1:10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VLOOKUP($B23384,[1]Content!$B$2:$E$1001,3,0)</f>
        <v>photo</v>
      </c>
      <c r="F23384" t="str">
        <f>VLOOKUP($B23384,[1]Content!$B$2:$E$1001,4,0)</f>
        <v>fitness</v>
      </c>
      <c r="G23384" t="str">
        <v>negative</v>
      </c>
      <c r="H23384">
        <v>12</v>
      </c>
      <c r="I23384" t="str">
        <f t="shared" si="734"/>
        <v>Oct</v>
      </c>
      <c r="J23384" t="str">
        <f t="shared" si="733"/>
        <v>2020</v>
      </c>
    </row>
    <row r="23385" spans="1:10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VLOOKUP($B23385,[1]Content!$B$2:$E$1001,3,0)</f>
        <v>photo</v>
      </c>
      <c r="F23385" t="str">
        <f>VLOOKUP($B23385,[1]Content!$B$2:$E$1001,4,0)</f>
        <v>fitness</v>
      </c>
      <c r="G23385" t="str">
        <v>negative</v>
      </c>
      <c r="H23385">
        <v>15</v>
      </c>
      <c r="I23385" t="str">
        <f t="shared" si="734"/>
        <v>Sep</v>
      </c>
      <c r="J23385" t="str">
        <f t="shared" si="733"/>
        <v>2020</v>
      </c>
    </row>
    <row r="23386" spans="1:10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VLOOKUP($B23386,[1]Content!$B$2:$E$1001,3,0)</f>
        <v>photo</v>
      </c>
      <c r="F23386" t="str">
        <f>VLOOKUP($B23386,[1]Content!$B$2:$E$1001,4,0)</f>
        <v>fitness</v>
      </c>
      <c r="G23386" t="str">
        <v>positive</v>
      </c>
      <c r="H23386">
        <v>70</v>
      </c>
      <c r="I23386" t="str">
        <f t="shared" si="734"/>
        <v>Jul</v>
      </c>
      <c r="J23386" t="str">
        <f t="shared" si="733"/>
        <v>2020</v>
      </c>
    </row>
    <row r="23387" spans="1:10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VLOOKUP($B23387,[1]Content!$B$2:$E$1001,3,0)</f>
        <v>photo</v>
      </c>
      <c r="F23387" t="str">
        <f>VLOOKUP($B23387,[1]Content!$B$2:$E$1001,4,0)</f>
        <v>fitness</v>
      </c>
      <c r="G23387" t="str">
        <v>negative</v>
      </c>
      <c r="H23387">
        <v>10</v>
      </c>
      <c r="I23387" t="str">
        <f t="shared" si="734"/>
        <v>Oct</v>
      </c>
      <c r="J23387" t="str">
        <f t="shared" si="733"/>
        <v>2020</v>
      </c>
    </row>
    <row r="23388" spans="1:10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VLOOKUP($B23388,[1]Content!$B$2:$E$1001,3,0)</f>
        <v>photo</v>
      </c>
      <c r="F23388" t="str">
        <f>VLOOKUP($B23388,[1]Content!$B$2:$E$1001,4,0)</f>
        <v>fitness</v>
      </c>
      <c r="G23388" t="str">
        <v>negative</v>
      </c>
      <c r="H23388">
        <v>0</v>
      </c>
      <c r="I23388" t="str">
        <f t="shared" si="734"/>
        <v>Feb</v>
      </c>
      <c r="J23388" t="str">
        <f t="shared" si="733"/>
        <v>2021</v>
      </c>
    </row>
    <row r="23389" spans="1:10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VLOOKUP($B23389,[1]Content!$B$2:$E$1001,3,0)</f>
        <v>GIF</v>
      </c>
      <c r="F23389" t="str">
        <f>VLOOKUP($B23389,[1]Content!$B$2:$E$1001,4,0)</f>
        <v>culture</v>
      </c>
      <c r="G23389" t="str">
        <v>positive</v>
      </c>
      <c r="H23389">
        <v>70</v>
      </c>
      <c r="I23389" t="str">
        <f t="shared" si="734"/>
        <v>Aug</v>
      </c>
      <c r="J23389" t="str">
        <f t="shared" si="733"/>
        <v>2020</v>
      </c>
    </row>
    <row r="23390" spans="1:10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VLOOKUP($B23390,[1]Content!$B$2:$E$1001,3,0)</f>
        <v>GIF</v>
      </c>
      <c r="F23390" t="str">
        <f>VLOOKUP($B23390,[1]Content!$B$2:$E$1001,4,0)</f>
        <v>culture</v>
      </c>
      <c r="G23390" t="str">
        <v>negative</v>
      </c>
      <c r="H23390">
        <v>5</v>
      </c>
      <c r="I23390" t="str">
        <f t="shared" si="734"/>
        <v>Feb</v>
      </c>
      <c r="J23390" t="str">
        <f t="shared" si="733"/>
        <v>2021</v>
      </c>
    </row>
    <row r="23391" spans="1:10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VLOOKUP($B23391,[1]Content!$B$2:$E$1001,3,0)</f>
        <v>GIF</v>
      </c>
      <c r="F23391" t="str">
        <f>VLOOKUP($B23391,[1]Content!$B$2:$E$1001,4,0)</f>
        <v>culture</v>
      </c>
      <c r="G23391" t="str">
        <v>negative</v>
      </c>
      <c r="H23391">
        <v>0</v>
      </c>
      <c r="I23391" t="str">
        <f t="shared" si="734"/>
        <v>Oct</v>
      </c>
      <c r="J23391" t="str">
        <f t="shared" si="733"/>
        <v>2020</v>
      </c>
    </row>
    <row r="23392" spans="1:10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VLOOKUP($B23392,[1]Content!$B$2:$E$1001,3,0)</f>
        <v>GIF</v>
      </c>
      <c r="F23392" t="str">
        <f>VLOOKUP($B23392,[1]Content!$B$2:$E$1001,4,0)</f>
        <v>culture</v>
      </c>
      <c r="G23392" t="str">
        <v>negative</v>
      </c>
      <c r="H23392">
        <v>12</v>
      </c>
      <c r="I23392" t="str">
        <f t="shared" si="734"/>
        <v>May</v>
      </c>
      <c r="J23392" t="str">
        <f t="shared" si="733"/>
        <v>2021</v>
      </c>
    </row>
    <row r="23393" spans="1:10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VLOOKUP($B23393,[1]Content!$B$2:$E$1001,3,0)</f>
        <v>GIF</v>
      </c>
      <c r="F23393" t="str">
        <f>VLOOKUP($B23393,[1]Content!$B$2:$E$1001,4,0)</f>
        <v>culture</v>
      </c>
      <c r="G23393" t="str">
        <v>negative</v>
      </c>
      <c r="H23393">
        <v>12</v>
      </c>
      <c r="I23393" t="str">
        <f t="shared" si="734"/>
        <v>Sep</v>
      </c>
      <c r="J23393" t="str">
        <f t="shared" si="733"/>
        <v>2020</v>
      </c>
    </row>
    <row r="23394" spans="1:10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VLOOKUP($B23394,[1]Content!$B$2:$E$1001,3,0)</f>
        <v>GIF</v>
      </c>
      <c r="F23394" t="str">
        <f>VLOOKUP($B23394,[1]Content!$B$2:$E$1001,4,0)</f>
        <v>culture</v>
      </c>
      <c r="G23394" t="str">
        <v>positive</v>
      </c>
      <c r="H23394">
        <v>75</v>
      </c>
      <c r="I23394" t="str">
        <f t="shared" si="734"/>
        <v>Feb</v>
      </c>
      <c r="J23394" t="str">
        <f t="shared" si="733"/>
        <v>2021</v>
      </c>
    </row>
    <row r="23395" spans="1:10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VLOOKUP($B23395,[1]Content!$B$2:$E$1001,3,0)</f>
        <v>GIF</v>
      </c>
      <c r="F23395" t="str">
        <f>VLOOKUP($B23395,[1]Content!$B$2:$E$1001,4,0)</f>
        <v>culture</v>
      </c>
      <c r="G23395" t="str">
        <v>negative</v>
      </c>
      <c r="H23395">
        <v>5</v>
      </c>
      <c r="I23395" t="str">
        <f t="shared" si="734"/>
        <v>Dec</v>
      </c>
      <c r="J23395" t="str">
        <f t="shared" si="733"/>
        <v>2020</v>
      </c>
    </row>
    <row r="23396" spans="1:10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VLOOKUP($B23396,[1]Content!$B$2:$E$1001,3,0)</f>
        <v>GIF</v>
      </c>
      <c r="F23396" t="str">
        <f>VLOOKUP($B23396,[1]Content!$B$2:$E$1001,4,0)</f>
        <v>culture</v>
      </c>
      <c r="G23396" t="str">
        <v>neutral</v>
      </c>
      <c r="H23396">
        <v>20</v>
      </c>
      <c r="I23396" t="str">
        <f t="shared" si="734"/>
        <v>Aug</v>
      </c>
      <c r="J23396" t="str">
        <f t="shared" si="733"/>
        <v>2020</v>
      </c>
    </row>
    <row r="23397" spans="1:10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VLOOKUP($B23397,[1]Content!$B$2:$E$1001,3,0)</f>
        <v>GIF</v>
      </c>
      <c r="F23397" t="str">
        <f>VLOOKUP($B23397,[1]Content!$B$2:$E$1001,4,0)</f>
        <v>culture</v>
      </c>
      <c r="G23397" t="str">
        <v>neutral</v>
      </c>
      <c r="H23397">
        <v>35</v>
      </c>
      <c r="I23397" t="str">
        <f t="shared" si="734"/>
        <v>Mar</v>
      </c>
      <c r="J23397" t="str">
        <f t="shared" si="733"/>
        <v>2021</v>
      </c>
    </row>
    <row r="23398" spans="1:10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VLOOKUP($B23398,[1]Content!$B$2:$E$1001,3,0)</f>
        <v>GIF</v>
      </c>
      <c r="F23398" t="str">
        <f>VLOOKUP($B23398,[1]Content!$B$2:$E$1001,4,0)</f>
        <v>culture</v>
      </c>
      <c r="G23398" t="str">
        <v>positive</v>
      </c>
      <c r="H23398">
        <v>60</v>
      </c>
      <c r="I23398" t="str">
        <f t="shared" si="734"/>
        <v>May</v>
      </c>
      <c r="J23398" t="str">
        <f t="shared" si="733"/>
        <v>2021</v>
      </c>
    </row>
    <row r="23399" spans="1:10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VLOOKUP($B23399,[1]Content!$B$2:$E$1001,3,0)</f>
        <v>GIF</v>
      </c>
      <c r="F23399" t="str">
        <f>VLOOKUP($B23399,[1]Content!$B$2:$E$1001,4,0)</f>
        <v>culture</v>
      </c>
      <c r="G23399" t="str">
        <v>positive</v>
      </c>
      <c r="H23399">
        <v>65</v>
      </c>
      <c r="I23399" t="str">
        <f t="shared" si="734"/>
        <v>May</v>
      </c>
      <c r="J23399" t="str">
        <f t="shared" si="733"/>
        <v>2021</v>
      </c>
    </row>
    <row r="23400" spans="1:10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VLOOKUP($B23400,[1]Content!$B$2:$E$1001,3,0)</f>
        <v>GIF</v>
      </c>
      <c r="F23400" t="str">
        <f>VLOOKUP($B23400,[1]Content!$B$2:$E$1001,4,0)</f>
        <v>culture</v>
      </c>
      <c r="G23400" t="str">
        <v>negative</v>
      </c>
      <c r="H23400">
        <v>12</v>
      </c>
      <c r="I23400" t="str">
        <f t="shared" si="734"/>
        <v>Jan</v>
      </c>
      <c r="J23400" t="str">
        <f t="shared" si="733"/>
        <v>2021</v>
      </c>
    </row>
    <row r="23401" spans="1:10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VLOOKUP($B23401,[1]Content!$B$2:$E$1001,3,0)</f>
        <v>GIF</v>
      </c>
      <c r="F23401" t="str">
        <f>VLOOKUP($B23401,[1]Content!$B$2:$E$1001,4,0)</f>
        <v>culture</v>
      </c>
      <c r="G23401" t="str">
        <v>negative</v>
      </c>
      <c r="H23401">
        <v>10</v>
      </c>
      <c r="I23401" t="str">
        <f t="shared" si="734"/>
        <v>Jun</v>
      </c>
      <c r="J23401" t="str">
        <f t="shared" si="733"/>
        <v>2020</v>
      </c>
    </row>
    <row r="23402" spans="1:10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VLOOKUP($B23402,[1]Content!$B$2:$E$1001,3,0)</f>
        <v>GIF</v>
      </c>
      <c r="F23402" t="str">
        <f>VLOOKUP($B23402,[1]Content!$B$2:$E$1001,4,0)</f>
        <v>culture</v>
      </c>
      <c r="G23402" t="str">
        <v>positive</v>
      </c>
      <c r="H23402">
        <v>50</v>
      </c>
      <c r="I23402" t="str">
        <f t="shared" si="734"/>
        <v>Sep</v>
      </c>
      <c r="J23402" t="str">
        <f t="shared" si="733"/>
        <v>2020</v>
      </c>
    </row>
    <row r="23403" spans="1:10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VLOOKUP($B23403,[1]Content!$B$2:$E$1001,3,0)</f>
        <v>GIF</v>
      </c>
      <c r="F23403" t="str">
        <f>VLOOKUP($B23403,[1]Content!$B$2:$E$1001,4,0)</f>
        <v>culture</v>
      </c>
      <c r="G23403" t="str">
        <v>neutral</v>
      </c>
      <c r="H23403">
        <v>20</v>
      </c>
      <c r="I23403" t="str">
        <f t="shared" si="734"/>
        <v>Apr</v>
      </c>
      <c r="J23403" t="str">
        <f t="shared" si="733"/>
        <v>2021</v>
      </c>
    </row>
    <row r="23404" spans="1:10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VLOOKUP($B23404,[1]Content!$B$2:$E$1001,3,0)</f>
        <v>GIF</v>
      </c>
      <c r="F23404" t="str">
        <f>VLOOKUP($B23404,[1]Content!$B$2:$E$1001,4,0)</f>
        <v>culture</v>
      </c>
      <c r="G23404" t="str">
        <v>positive</v>
      </c>
      <c r="H23404">
        <v>30</v>
      </c>
      <c r="I23404" t="str">
        <f t="shared" si="734"/>
        <v>Apr</v>
      </c>
      <c r="J23404" t="str">
        <f t="shared" si="733"/>
        <v>2021</v>
      </c>
    </row>
    <row r="23405" spans="1:10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VLOOKUP($B23405,[1]Content!$B$2:$E$1001,3,0)</f>
        <v>GIF</v>
      </c>
      <c r="F23405" t="str">
        <f>VLOOKUP($B23405,[1]Content!$B$2:$E$1001,4,0)</f>
        <v>culture</v>
      </c>
      <c r="G23405" t="str">
        <v>positive</v>
      </c>
      <c r="H23405">
        <v>30</v>
      </c>
      <c r="I23405" t="str">
        <f t="shared" si="734"/>
        <v>Jan</v>
      </c>
      <c r="J23405" t="str">
        <f t="shared" si="733"/>
        <v>2021</v>
      </c>
    </row>
    <row r="23406" spans="1:10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VLOOKUP($B23406,[1]Content!$B$2:$E$1001,3,0)</f>
        <v>GIF</v>
      </c>
      <c r="F23406" t="str">
        <f>VLOOKUP($B23406,[1]Content!$B$2:$E$1001,4,0)</f>
        <v>culture</v>
      </c>
      <c r="G23406" t="str">
        <v>positive</v>
      </c>
      <c r="H23406">
        <v>70</v>
      </c>
      <c r="I23406" t="str">
        <f t="shared" si="734"/>
        <v>Apr</v>
      </c>
      <c r="J23406" t="str">
        <f t="shared" si="733"/>
        <v>2021</v>
      </c>
    </row>
    <row r="23407" spans="1:10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VLOOKUP($B23407,[1]Content!$B$2:$E$1001,3,0)</f>
        <v>GIF</v>
      </c>
      <c r="F23407" t="str">
        <f>VLOOKUP($B23407,[1]Content!$B$2:$E$1001,4,0)</f>
        <v>culture</v>
      </c>
      <c r="G23407" t="str">
        <v>neutral</v>
      </c>
      <c r="H23407">
        <v>35</v>
      </c>
      <c r="I23407" t="str">
        <f t="shared" si="734"/>
        <v>Dec</v>
      </c>
      <c r="J23407" t="str">
        <f t="shared" si="733"/>
        <v>2020</v>
      </c>
    </row>
    <row r="23408" spans="1:10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VLOOKUP($B23408,[1]Content!$B$2:$E$1001,3,0)</f>
        <v>GIF</v>
      </c>
      <c r="F23408" t="str">
        <f>VLOOKUP($B23408,[1]Content!$B$2:$E$1001,4,0)</f>
        <v>culture</v>
      </c>
      <c r="G23408" t="str">
        <v>positive</v>
      </c>
      <c r="H23408">
        <v>72</v>
      </c>
      <c r="I23408" t="str">
        <f t="shared" si="734"/>
        <v>Mar</v>
      </c>
      <c r="J23408" t="str">
        <f t="shared" si="733"/>
        <v>2021</v>
      </c>
    </row>
    <row r="23409" spans="1:10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VLOOKUP($B23409,[1]Content!$B$2:$E$1001,3,0)</f>
        <v>GIF</v>
      </c>
      <c r="F23409" t="str">
        <f>VLOOKUP($B23409,[1]Content!$B$2:$E$1001,4,0)</f>
        <v>culture</v>
      </c>
      <c r="G23409" t="str">
        <v>neutral</v>
      </c>
      <c r="H23409">
        <v>20</v>
      </c>
      <c r="I23409" t="str">
        <f t="shared" si="734"/>
        <v>Sep</v>
      </c>
      <c r="J23409" t="str">
        <f t="shared" si="733"/>
        <v>2020</v>
      </c>
    </row>
    <row r="23410" spans="1:10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VLOOKUP($B23410,[1]Content!$B$2:$E$1001,3,0)</f>
        <v>GIF</v>
      </c>
      <c r="F23410" t="str">
        <f>VLOOKUP($B23410,[1]Content!$B$2:$E$1001,4,0)</f>
        <v>culture</v>
      </c>
      <c r="G23410" t="str">
        <v>neutral</v>
      </c>
      <c r="H23410">
        <v>20</v>
      </c>
      <c r="I23410" t="str">
        <f t="shared" si="734"/>
        <v>Jul</v>
      </c>
      <c r="J23410" t="str">
        <f t="shared" si="733"/>
        <v>2020</v>
      </c>
    </row>
    <row r="23411" spans="1:10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VLOOKUP($B23411,[1]Content!$B$2:$E$1001,3,0)</f>
        <v>GIF</v>
      </c>
      <c r="F23411" t="str">
        <f>VLOOKUP($B23411,[1]Content!$B$2:$E$1001,4,0)</f>
        <v>culture</v>
      </c>
      <c r="G23411" t="str">
        <v>negative</v>
      </c>
      <c r="H23411">
        <v>12</v>
      </c>
      <c r="I23411" t="str">
        <f t="shared" si="734"/>
        <v>Jul</v>
      </c>
      <c r="J23411" t="str">
        <f t="shared" si="733"/>
        <v>2020</v>
      </c>
    </row>
    <row r="23412" spans="1:10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VLOOKUP($B23412,[1]Content!$B$2:$E$1001,3,0)</f>
        <v>GIF</v>
      </c>
      <c r="F23412" t="str">
        <f>VLOOKUP($B23412,[1]Content!$B$2:$E$1001,4,0)</f>
        <v>culture</v>
      </c>
      <c r="G23412" t="str">
        <v>neutral</v>
      </c>
      <c r="H23412">
        <v>35</v>
      </c>
      <c r="I23412" t="str">
        <f t="shared" si="734"/>
        <v>Mar</v>
      </c>
      <c r="J23412" t="str">
        <f t="shared" si="733"/>
        <v>2021</v>
      </c>
    </row>
    <row r="23413" spans="1:10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VLOOKUP($B23413,[1]Content!$B$2:$E$1001,3,0)</f>
        <v>GIF</v>
      </c>
      <c r="F23413" t="str">
        <f>VLOOKUP($B23413,[1]Content!$B$2:$E$1001,4,0)</f>
        <v>culture</v>
      </c>
      <c r="G23413" t="str">
        <v>positive</v>
      </c>
      <c r="H23413">
        <v>30</v>
      </c>
      <c r="I23413" t="str">
        <f t="shared" si="734"/>
        <v>Jul</v>
      </c>
      <c r="J23413" t="str">
        <f t="shared" si="733"/>
        <v>2020</v>
      </c>
    </row>
    <row r="23414" spans="1:10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VLOOKUP($B23414,[1]Content!$B$2:$E$1001,3,0)</f>
        <v>GIF</v>
      </c>
      <c r="F23414" t="str">
        <f>VLOOKUP($B23414,[1]Content!$B$2:$E$1001,4,0)</f>
        <v>culture</v>
      </c>
      <c r="G23414" t="str">
        <v>positive</v>
      </c>
      <c r="H23414">
        <v>30</v>
      </c>
      <c r="I23414" t="str">
        <f t="shared" si="734"/>
        <v>Sep</v>
      </c>
      <c r="J23414" t="str">
        <f t="shared" si="733"/>
        <v>2020</v>
      </c>
    </row>
    <row r="23415" spans="1:10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VLOOKUP($B23415,[1]Content!$B$2:$E$1001,3,0)</f>
        <v>GIF</v>
      </c>
      <c r="F23415" t="str">
        <f>VLOOKUP($B23415,[1]Content!$B$2:$E$1001,4,0)</f>
        <v>culture</v>
      </c>
      <c r="G23415" t="str">
        <v>negative</v>
      </c>
      <c r="H23415">
        <v>10</v>
      </c>
      <c r="I23415" t="str">
        <f t="shared" si="734"/>
        <v>May</v>
      </c>
      <c r="J23415" t="str">
        <f t="shared" si="733"/>
        <v>2021</v>
      </c>
    </row>
    <row r="23416" spans="1:10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VLOOKUP($B23416,[1]Content!$B$2:$E$1001,3,0)</f>
        <v>GIF</v>
      </c>
      <c r="F23416" t="str">
        <f>VLOOKUP($B23416,[1]Content!$B$2:$E$1001,4,0)</f>
        <v>culture</v>
      </c>
      <c r="G23416" t="str">
        <v>positive</v>
      </c>
      <c r="H23416">
        <v>75</v>
      </c>
      <c r="I23416" t="str">
        <f t="shared" si="734"/>
        <v>Mar</v>
      </c>
      <c r="J23416" t="str">
        <f t="shared" si="733"/>
        <v>2021</v>
      </c>
    </row>
    <row r="23417" spans="1:10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VLOOKUP($B23417,[1]Content!$B$2:$E$1001,3,0)</f>
        <v>GIF</v>
      </c>
      <c r="F23417" t="str">
        <f>VLOOKUP($B23417,[1]Content!$B$2:$E$1001,4,0)</f>
        <v>culture</v>
      </c>
      <c r="G23417" t="str">
        <v>negative</v>
      </c>
      <c r="H23417">
        <v>12</v>
      </c>
      <c r="I23417" t="str">
        <f t="shared" si="734"/>
        <v>May</v>
      </c>
      <c r="J23417" t="str">
        <f t="shared" si="733"/>
        <v>2021</v>
      </c>
    </row>
    <row r="23418" spans="1:10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VLOOKUP($B23418,[1]Content!$B$2:$E$1001,3,0)</f>
        <v>GIF</v>
      </c>
      <c r="F23418" t="str">
        <f>VLOOKUP($B23418,[1]Content!$B$2:$E$1001,4,0)</f>
        <v>culture</v>
      </c>
      <c r="G23418" t="str">
        <v>positive</v>
      </c>
      <c r="H23418">
        <v>70</v>
      </c>
      <c r="I23418" t="str">
        <f t="shared" si="734"/>
        <v>Jul</v>
      </c>
      <c r="J23418" t="str">
        <f t="shared" si="733"/>
        <v>2020</v>
      </c>
    </row>
    <row r="23419" spans="1:10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VLOOKUP($B23419,[1]Content!$B$2:$E$1001,3,0)</f>
        <v>GIF</v>
      </c>
      <c r="F23419" t="str">
        <f>VLOOKUP($B23419,[1]Content!$B$2:$E$1001,4,0)</f>
        <v>culture</v>
      </c>
      <c r="G23419" t="str">
        <v>positive</v>
      </c>
      <c r="H23419">
        <v>45</v>
      </c>
      <c r="I23419" t="str">
        <f t="shared" si="734"/>
        <v>Jun</v>
      </c>
      <c r="J23419" t="str">
        <f t="shared" si="733"/>
        <v>2020</v>
      </c>
    </row>
    <row r="23420" spans="1:10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VLOOKUP($B23420,[1]Content!$B$2:$E$1001,3,0)</f>
        <v>GIF</v>
      </c>
      <c r="F23420" t="str">
        <f>VLOOKUP($B23420,[1]Content!$B$2:$E$1001,4,0)</f>
        <v>culture</v>
      </c>
      <c r="G23420" t="str">
        <v>positive</v>
      </c>
      <c r="H23420">
        <v>60</v>
      </c>
      <c r="I23420" t="str">
        <f t="shared" si="734"/>
        <v>Apr</v>
      </c>
      <c r="J23420" t="str">
        <f t="shared" si="733"/>
        <v>2021</v>
      </c>
    </row>
    <row r="23421" spans="1:10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VLOOKUP($B23421,[1]Content!$B$2:$E$1001,3,0)</f>
        <v>GIF</v>
      </c>
      <c r="F23421" t="str">
        <f>VLOOKUP($B23421,[1]Content!$B$2:$E$1001,4,0)</f>
        <v>culture</v>
      </c>
      <c r="G23421" t="str">
        <v>positive</v>
      </c>
      <c r="H23421">
        <v>50</v>
      </c>
      <c r="I23421" t="str">
        <f t="shared" si="734"/>
        <v>Aug</v>
      </c>
      <c r="J23421" t="str">
        <f t="shared" si="733"/>
        <v>2020</v>
      </c>
    </row>
    <row r="23422" spans="1:10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VLOOKUP($B23422,[1]Content!$B$2:$E$1001,3,0)</f>
        <v>GIF</v>
      </c>
      <c r="F23422" t="str">
        <f>VLOOKUP($B23422,[1]Content!$B$2:$E$1001,4,0)</f>
        <v>culture</v>
      </c>
      <c r="G23422" t="str">
        <v>positive</v>
      </c>
      <c r="H23422">
        <v>72</v>
      </c>
      <c r="I23422" t="str">
        <f t="shared" si="734"/>
        <v>Dec</v>
      </c>
      <c r="J23422" t="str">
        <f t="shared" si="733"/>
        <v>2020</v>
      </c>
    </row>
    <row r="23423" spans="1:10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VLOOKUP($B23423,[1]Content!$B$2:$E$1001,3,0)</f>
        <v>GIF</v>
      </c>
      <c r="F23423" t="str">
        <f>VLOOKUP($B23423,[1]Content!$B$2:$E$1001,4,0)</f>
        <v>culture</v>
      </c>
      <c r="G23423" t="str">
        <v>negative</v>
      </c>
      <c r="H23423">
        <v>15</v>
      </c>
      <c r="I23423" t="str">
        <f t="shared" si="734"/>
        <v>Aug</v>
      </c>
      <c r="J23423" t="str">
        <f t="shared" si="733"/>
        <v>2020</v>
      </c>
    </row>
    <row r="23424" spans="1:10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VLOOKUP($B23424,[1]Content!$B$2:$E$1001,3,0)</f>
        <v>GIF</v>
      </c>
      <c r="F23424" t="str">
        <f>VLOOKUP($B23424,[1]Content!$B$2:$E$1001,4,0)</f>
        <v>culture</v>
      </c>
      <c r="G23424" t="str">
        <v>neutral</v>
      </c>
      <c r="H23424">
        <v>20</v>
      </c>
      <c r="I23424" t="str">
        <f t="shared" si="734"/>
        <v>Aug</v>
      </c>
      <c r="J23424" t="str">
        <f t="shared" si="733"/>
        <v>2020</v>
      </c>
    </row>
    <row r="23425" spans="1:10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VLOOKUP($B23425,[1]Content!$B$2:$E$1001,3,0)</f>
        <v>GIF</v>
      </c>
      <c r="F23425" t="str">
        <f>VLOOKUP($B23425,[1]Content!$B$2:$E$1001,4,0)</f>
        <v>culture</v>
      </c>
      <c r="G23425" t="str">
        <v>negative</v>
      </c>
      <c r="H23425">
        <v>0</v>
      </c>
      <c r="I23425" t="str">
        <f t="shared" si="734"/>
        <v>Jun</v>
      </c>
      <c r="J23425" t="str">
        <f t="shared" si="733"/>
        <v>2021</v>
      </c>
    </row>
    <row r="23426" spans="1:10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VLOOKUP($B23426,[1]Content!$B$2:$E$1001,3,0)</f>
        <v>GIF</v>
      </c>
      <c r="F23426" t="str">
        <f>VLOOKUP($B23426,[1]Content!$B$2:$E$1001,4,0)</f>
        <v>culture</v>
      </c>
      <c r="G23426" t="str">
        <v>negative</v>
      </c>
      <c r="H23426">
        <v>15</v>
      </c>
      <c r="I23426" t="str">
        <f t="shared" si="734"/>
        <v>Oct</v>
      </c>
      <c r="J23426" t="str">
        <f t="shared" si="733"/>
        <v>2020</v>
      </c>
    </row>
    <row r="23427" spans="1:10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VLOOKUP($B23427,[1]Content!$B$2:$E$1001,3,0)</f>
        <v>GIF</v>
      </c>
      <c r="F23427" t="str">
        <f>VLOOKUP($B23427,[1]Content!$B$2:$E$1001,4,0)</f>
        <v>culture</v>
      </c>
      <c r="G23427" t="str">
        <v>neutral</v>
      </c>
      <c r="H23427">
        <v>35</v>
      </c>
      <c r="I23427" t="str">
        <f t="shared" si="734"/>
        <v>Jul</v>
      </c>
      <c r="J23427" t="str">
        <f t="shared" ref="J23427:J23490" si="735">TEXT($D23427,"YYY")</f>
        <v>2020</v>
      </c>
    </row>
    <row r="23428" spans="1:10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VLOOKUP($B23428,[1]Content!$B$2:$E$1001,3,0)</f>
        <v>GIF</v>
      </c>
      <c r="F23428" t="str">
        <f>VLOOKUP($B23428,[1]Content!$B$2:$E$1001,4,0)</f>
        <v>culture</v>
      </c>
      <c r="G23428" t="str">
        <v>positive</v>
      </c>
      <c r="H23428">
        <v>60</v>
      </c>
      <c r="I23428" t="str">
        <f t="shared" si="734"/>
        <v>Sep</v>
      </c>
      <c r="J23428" t="str">
        <f t="shared" si="735"/>
        <v>2020</v>
      </c>
    </row>
    <row r="23429" spans="1:10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VLOOKUP($B23429,[1]Content!$B$2:$E$1001,3,0)</f>
        <v>GIF</v>
      </c>
      <c r="F23429" t="str">
        <f>VLOOKUP($B23429,[1]Content!$B$2:$E$1001,4,0)</f>
        <v>culture</v>
      </c>
      <c r="G23429" t="str">
        <v>negative</v>
      </c>
      <c r="H23429">
        <v>5</v>
      </c>
      <c r="I23429" t="str">
        <f t="shared" si="734"/>
        <v>Jan</v>
      </c>
      <c r="J23429" t="str">
        <f t="shared" si="735"/>
        <v>2021</v>
      </c>
    </row>
    <row r="23430" spans="1:10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VLOOKUP($B23430,[1]Content!$B$2:$E$1001,3,0)</f>
        <v>GIF</v>
      </c>
      <c r="F23430" t="str">
        <f>VLOOKUP($B23430,[1]Content!$B$2:$E$1001,4,0)</f>
        <v>culture</v>
      </c>
      <c r="G23430" t="str">
        <v>negative</v>
      </c>
      <c r="H23430">
        <v>15</v>
      </c>
      <c r="I23430" t="str">
        <f t="shared" si="734"/>
        <v>Aug</v>
      </c>
      <c r="J23430" t="str">
        <f t="shared" si="735"/>
        <v>2020</v>
      </c>
    </row>
    <row r="23431" spans="1:10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VLOOKUP($B23431,[1]Content!$B$2:$E$1001,3,0)</f>
        <v>GIF</v>
      </c>
      <c r="F23431" t="str">
        <f>VLOOKUP($B23431,[1]Content!$B$2:$E$1001,4,0)</f>
        <v>culture</v>
      </c>
      <c r="G23431" t="str">
        <v>neutral</v>
      </c>
      <c r="H23431">
        <v>20</v>
      </c>
      <c r="I23431" t="str">
        <f t="shared" si="734"/>
        <v>Mar</v>
      </c>
      <c r="J23431" t="str">
        <f t="shared" si="735"/>
        <v>2021</v>
      </c>
    </row>
    <row r="23432" spans="1:10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VLOOKUP($B23432,[1]Content!$B$2:$E$1001,3,0)</f>
        <v>GIF</v>
      </c>
      <c r="F23432" t="str">
        <f>VLOOKUP($B23432,[1]Content!$B$2:$E$1001,4,0)</f>
        <v>culture</v>
      </c>
      <c r="G23432" t="str">
        <v>negative</v>
      </c>
      <c r="H23432">
        <v>0</v>
      </c>
      <c r="I23432" t="str">
        <f t="shared" si="734"/>
        <v>Aug</v>
      </c>
      <c r="J23432" t="str">
        <f t="shared" si="735"/>
        <v>2020</v>
      </c>
    </row>
    <row r="23433" spans="1:10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VLOOKUP($B23433,[1]Content!$B$2:$E$1001,3,0)</f>
        <v>audio</v>
      </c>
      <c r="F23433" t="str">
        <f>VLOOKUP($B23433,[1]Content!$B$2:$E$1001,4,0)</f>
        <v>science</v>
      </c>
      <c r="G23433" t="str">
        <v>positive</v>
      </c>
      <c r="H23433">
        <v>30</v>
      </c>
      <c r="I23433" t="str">
        <f t="shared" ref="I23433:I23496" si="736">TEXT($D23433,"MMM")</f>
        <v>Jul</v>
      </c>
      <c r="J23433" t="str">
        <f t="shared" si="735"/>
        <v>2020</v>
      </c>
    </row>
    <row r="23434" spans="1:10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VLOOKUP($B23434,[1]Content!$B$2:$E$1001,3,0)</f>
        <v>audio</v>
      </c>
      <c r="F23434" t="str">
        <f>VLOOKUP($B23434,[1]Content!$B$2:$E$1001,4,0)</f>
        <v>science</v>
      </c>
      <c r="G23434" t="str">
        <v>neutral</v>
      </c>
      <c r="H23434">
        <v>35</v>
      </c>
      <c r="I23434" t="str">
        <f t="shared" si="736"/>
        <v>Jan</v>
      </c>
      <c r="J23434" t="str">
        <f t="shared" si="735"/>
        <v>2021</v>
      </c>
    </row>
    <row r="23435" spans="1:10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VLOOKUP($B23435,[1]Content!$B$2:$E$1001,3,0)</f>
        <v>audio</v>
      </c>
      <c r="F23435" t="str">
        <f>VLOOKUP($B23435,[1]Content!$B$2:$E$1001,4,0)</f>
        <v>science</v>
      </c>
      <c r="G23435" t="str">
        <v>negative</v>
      </c>
      <c r="H23435">
        <v>12</v>
      </c>
      <c r="I23435" t="str">
        <f t="shared" si="736"/>
        <v>Jan</v>
      </c>
      <c r="J23435" t="str">
        <f t="shared" si="735"/>
        <v>2021</v>
      </c>
    </row>
    <row r="23436" spans="1:10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VLOOKUP($B23436,[1]Content!$B$2:$E$1001,3,0)</f>
        <v>audio</v>
      </c>
      <c r="F23436" t="str">
        <f>VLOOKUP($B23436,[1]Content!$B$2:$E$1001,4,0)</f>
        <v>science</v>
      </c>
      <c r="G23436" t="str">
        <v>negative</v>
      </c>
      <c r="H23436">
        <v>5</v>
      </c>
      <c r="I23436" t="str">
        <f t="shared" si="736"/>
        <v>Nov</v>
      </c>
      <c r="J23436" t="str">
        <f t="shared" si="735"/>
        <v>2020</v>
      </c>
    </row>
    <row r="23437" spans="1:10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VLOOKUP($B23437,[1]Content!$B$2:$E$1001,3,0)</f>
        <v>audio</v>
      </c>
      <c r="F23437" t="str">
        <f>VLOOKUP($B23437,[1]Content!$B$2:$E$1001,4,0)</f>
        <v>science</v>
      </c>
      <c r="G23437" t="str">
        <v>negative</v>
      </c>
      <c r="H23437">
        <v>5</v>
      </c>
      <c r="I23437" t="str">
        <f t="shared" si="736"/>
        <v>Sep</v>
      </c>
      <c r="J23437" t="str">
        <f t="shared" si="735"/>
        <v>2020</v>
      </c>
    </row>
    <row r="23438" spans="1:10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VLOOKUP($B23438,[1]Content!$B$2:$E$1001,3,0)</f>
        <v>audio</v>
      </c>
      <c r="F23438" t="str">
        <f>VLOOKUP($B23438,[1]Content!$B$2:$E$1001,4,0)</f>
        <v>science</v>
      </c>
      <c r="G23438" t="str">
        <v>neutral</v>
      </c>
      <c r="H23438">
        <v>35</v>
      </c>
      <c r="I23438" t="str">
        <f t="shared" si="736"/>
        <v>Oct</v>
      </c>
      <c r="J23438" t="str">
        <f t="shared" si="735"/>
        <v>2020</v>
      </c>
    </row>
    <row r="23439" spans="1:10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VLOOKUP($B23439,[1]Content!$B$2:$E$1001,3,0)</f>
        <v>audio</v>
      </c>
      <c r="F23439" t="str">
        <f>VLOOKUP($B23439,[1]Content!$B$2:$E$1001,4,0)</f>
        <v>science</v>
      </c>
      <c r="G23439" t="str">
        <v>positive</v>
      </c>
      <c r="H23439">
        <v>70</v>
      </c>
      <c r="I23439" t="str">
        <f t="shared" si="736"/>
        <v>Mar</v>
      </c>
      <c r="J23439" t="str">
        <f t="shared" si="735"/>
        <v>2021</v>
      </c>
    </row>
    <row r="23440" spans="1:10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VLOOKUP($B23440,[1]Content!$B$2:$E$1001,3,0)</f>
        <v>audio</v>
      </c>
      <c r="F23440" t="str">
        <f>VLOOKUP($B23440,[1]Content!$B$2:$E$1001,4,0)</f>
        <v>science</v>
      </c>
      <c r="G23440" t="str">
        <v>neutral</v>
      </c>
      <c r="H23440">
        <v>35</v>
      </c>
      <c r="I23440" t="str">
        <f t="shared" si="736"/>
        <v>Aug</v>
      </c>
      <c r="J23440" t="str">
        <f t="shared" si="735"/>
        <v>2020</v>
      </c>
    </row>
    <row r="23441" spans="1:10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VLOOKUP($B23441,[1]Content!$B$2:$E$1001,3,0)</f>
        <v>audio</v>
      </c>
      <c r="F23441" t="str">
        <f>VLOOKUP($B23441,[1]Content!$B$2:$E$1001,4,0)</f>
        <v>science</v>
      </c>
      <c r="G23441" t="str">
        <v>positive</v>
      </c>
      <c r="H23441">
        <v>50</v>
      </c>
      <c r="I23441" t="str">
        <f t="shared" si="736"/>
        <v>Jul</v>
      </c>
      <c r="J23441" t="str">
        <f t="shared" si="735"/>
        <v>2020</v>
      </c>
    </row>
    <row r="23442" spans="1:10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VLOOKUP($B23442,[1]Content!$B$2:$E$1001,3,0)</f>
        <v>audio</v>
      </c>
      <c r="F23442" t="str">
        <f>VLOOKUP($B23442,[1]Content!$B$2:$E$1001,4,0)</f>
        <v>science</v>
      </c>
      <c r="G23442" t="str">
        <v>negative</v>
      </c>
      <c r="H23442">
        <v>0</v>
      </c>
      <c r="I23442" t="str">
        <f t="shared" si="736"/>
        <v>Nov</v>
      </c>
      <c r="J23442" t="str">
        <f t="shared" si="735"/>
        <v>2020</v>
      </c>
    </row>
    <row r="23443" spans="1:10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VLOOKUP($B23443,[1]Content!$B$2:$E$1001,3,0)</f>
        <v>audio</v>
      </c>
      <c r="F23443" t="str">
        <f>VLOOKUP($B23443,[1]Content!$B$2:$E$1001,4,0)</f>
        <v>science</v>
      </c>
      <c r="G23443" t="str">
        <v>positive</v>
      </c>
      <c r="H23443">
        <v>45</v>
      </c>
      <c r="I23443" t="str">
        <f t="shared" si="736"/>
        <v>Sep</v>
      </c>
      <c r="J23443" t="str">
        <f t="shared" si="735"/>
        <v>2020</v>
      </c>
    </row>
    <row r="23444" spans="1:10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VLOOKUP($B23444,[1]Content!$B$2:$E$1001,3,0)</f>
        <v>audio</v>
      </c>
      <c r="F23444" t="str">
        <f>VLOOKUP($B23444,[1]Content!$B$2:$E$1001,4,0)</f>
        <v>science</v>
      </c>
      <c r="G23444" t="str">
        <v>negative</v>
      </c>
      <c r="H23444">
        <v>12</v>
      </c>
      <c r="I23444" t="str">
        <f t="shared" si="736"/>
        <v>Dec</v>
      </c>
      <c r="J23444" t="str">
        <f t="shared" si="735"/>
        <v>2020</v>
      </c>
    </row>
    <row r="23445" spans="1:10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VLOOKUP($B23445,[1]Content!$B$2:$E$1001,3,0)</f>
        <v>audio</v>
      </c>
      <c r="F23445" t="str">
        <f>VLOOKUP($B23445,[1]Content!$B$2:$E$1001,4,0)</f>
        <v>science</v>
      </c>
      <c r="G23445" t="str">
        <v>positive</v>
      </c>
      <c r="H23445">
        <v>30</v>
      </c>
      <c r="I23445" t="str">
        <f t="shared" si="736"/>
        <v>May</v>
      </c>
      <c r="J23445" t="str">
        <f t="shared" si="735"/>
        <v>2021</v>
      </c>
    </row>
    <row r="23446" spans="1:10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VLOOKUP($B23446,[1]Content!$B$2:$E$1001,3,0)</f>
        <v>audio</v>
      </c>
      <c r="F23446" t="str">
        <f>VLOOKUP($B23446,[1]Content!$B$2:$E$1001,4,0)</f>
        <v>science</v>
      </c>
      <c r="G23446" t="str">
        <v>neutral</v>
      </c>
      <c r="H23446">
        <v>35</v>
      </c>
      <c r="I23446" t="str">
        <f t="shared" si="736"/>
        <v>Mar</v>
      </c>
      <c r="J23446" t="str">
        <f t="shared" si="735"/>
        <v>2021</v>
      </c>
    </row>
    <row r="23447" spans="1:10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VLOOKUP($B23447,[1]Content!$B$2:$E$1001,3,0)</f>
        <v>audio</v>
      </c>
      <c r="F23447" t="str">
        <f>VLOOKUP($B23447,[1]Content!$B$2:$E$1001,4,0)</f>
        <v>science</v>
      </c>
      <c r="G23447" t="str">
        <v>positive</v>
      </c>
      <c r="H23447">
        <v>65</v>
      </c>
      <c r="I23447" t="str">
        <f t="shared" si="736"/>
        <v>Apr</v>
      </c>
      <c r="J23447" t="str">
        <f t="shared" si="735"/>
        <v>2021</v>
      </c>
    </row>
    <row r="23448" spans="1:10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VLOOKUP($B23448,[1]Content!$B$2:$E$1001,3,0)</f>
        <v>audio</v>
      </c>
      <c r="F23448" t="str">
        <f>VLOOKUP($B23448,[1]Content!$B$2:$E$1001,4,0)</f>
        <v>science</v>
      </c>
      <c r="G23448" t="str">
        <v>positive</v>
      </c>
      <c r="H23448">
        <v>30</v>
      </c>
      <c r="I23448" t="str">
        <f t="shared" si="736"/>
        <v>May</v>
      </c>
      <c r="J23448" t="str">
        <f t="shared" si="735"/>
        <v>2021</v>
      </c>
    </row>
    <row r="23449" spans="1:10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VLOOKUP($B23449,[1]Content!$B$2:$E$1001,3,0)</f>
        <v>audio</v>
      </c>
      <c r="F23449" t="str">
        <f>VLOOKUP($B23449,[1]Content!$B$2:$E$1001,4,0)</f>
        <v>science</v>
      </c>
      <c r="G23449" t="str">
        <v>negative</v>
      </c>
      <c r="H23449">
        <v>0</v>
      </c>
      <c r="I23449" t="str">
        <f t="shared" si="736"/>
        <v>Nov</v>
      </c>
      <c r="J23449" t="str">
        <f t="shared" si="735"/>
        <v>2020</v>
      </c>
    </row>
    <row r="23450" spans="1:10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VLOOKUP($B23450,[1]Content!$B$2:$E$1001,3,0)</f>
        <v>audio</v>
      </c>
      <c r="F23450" t="str">
        <f>VLOOKUP($B23450,[1]Content!$B$2:$E$1001,4,0)</f>
        <v>science</v>
      </c>
      <c r="G23450" t="str">
        <v>negative</v>
      </c>
      <c r="H23450">
        <v>12</v>
      </c>
      <c r="I23450" t="str">
        <f t="shared" si="736"/>
        <v>Jan</v>
      </c>
      <c r="J23450" t="str">
        <f t="shared" si="735"/>
        <v>2021</v>
      </c>
    </row>
    <row r="23451" spans="1:10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VLOOKUP($B23451,[1]Content!$B$2:$E$1001,3,0)</f>
        <v>video</v>
      </c>
      <c r="F23451" t="str">
        <f>VLOOKUP($B23451,[1]Content!$B$2:$E$1001,4,0)</f>
        <v>food</v>
      </c>
      <c r="G23451" t="str">
        <v>negative</v>
      </c>
      <c r="H23451">
        <v>10</v>
      </c>
      <c r="I23451" t="str">
        <f t="shared" si="736"/>
        <v>Feb</v>
      </c>
      <c r="J23451" t="str">
        <f t="shared" si="735"/>
        <v>2021</v>
      </c>
    </row>
    <row r="23452" spans="1:10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VLOOKUP($B23452,[1]Content!$B$2:$E$1001,3,0)</f>
        <v>video</v>
      </c>
      <c r="F23452" t="str">
        <f>VLOOKUP($B23452,[1]Content!$B$2:$E$1001,4,0)</f>
        <v>food</v>
      </c>
      <c r="G23452" t="str">
        <v>negative</v>
      </c>
      <c r="H23452">
        <v>10</v>
      </c>
      <c r="I23452" t="str">
        <f t="shared" si="736"/>
        <v>Sep</v>
      </c>
      <c r="J23452" t="str">
        <f t="shared" si="735"/>
        <v>2020</v>
      </c>
    </row>
    <row r="23453" spans="1:10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VLOOKUP($B23453,[1]Content!$B$2:$E$1001,3,0)</f>
        <v>video</v>
      </c>
      <c r="F23453" t="str">
        <f>VLOOKUP($B23453,[1]Content!$B$2:$E$1001,4,0)</f>
        <v>food</v>
      </c>
      <c r="G23453" t="str">
        <v>negative</v>
      </c>
      <c r="H23453">
        <v>0</v>
      </c>
      <c r="I23453" t="str">
        <f t="shared" si="736"/>
        <v>Oct</v>
      </c>
      <c r="J23453" t="str">
        <f t="shared" si="735"/>
        <v>2020</v>
      </c>
    </row>
    <row r="23454" spans="1:10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VLOOKUP($B23454,[1]Content!$B$2:$E$1001,3,0)</f>
        <v>video</v>
      </c>
      <c r="F23454" t="str">
        <f>VLOOKUP($B23454,[1]Content!$B$2:$E$1001,4,0)</f>
        <v>food</v>
      </c>
      <c r="G23454" t="str">
        <v>positive</v>
      </c>
      <c r="H23454">
        <v>60</v>
      </c>
      <c r="I23454" t="str">
        <f t="shared" si="736"/>
        <v>Oct</v>
      </c>
      <c r="J23454" t="str">
        <f t="shared" si="735"/>
        <v>2020</v>
      </c>
    </row>
    <row r="23455" spans="1:10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VLOOKUP($B23455,[1]Content!$B$2:$E$1001,3,0)</f>
        <v>video</v>
      </c>
      <c r="F23455" t="str">
        <f>VLOOKUP($B23455,[1]Content!$B$2:$E$1001,4,0)</f>
        <v>food</v>
      </c>
      <c r="G23455" t="str">
        <v>positive</v>
      </c>
      <c r="H23455">
        <v>75</v>
      </c>
      <c r="I23455" t="str">
        <f t="shared" si="736"/>
        <v>Nov</v>
      </c>
      <c r="J23455" t="str">
        <f t="shared" si="735"/>
        <v>2020</v>
      </c>
    </row>
    <row r="23456" spans="1:10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VLOOKUP($B23456,[1]Content!$B$2:$E$1001,3,0)</f>
        <v>video</v>
      </c>
      <c r="F23456" t="str">
        <f>VLOOKUP($B23456,[1]Content!$B$2:$E$1001,4,0)</f>
        <v>food</v>
      </c>
      <c r="G23456" t="str">
        <v>negative</v>
      </c>
      <c r="H23456">
        <v>5</v>
      </c>
      <c r="I23456" t="str">
        <f t="shared" si="736"/>
        <v>Oct</v>
      </c>
      <c r="J23456" t="str">
        <f t="shared" si="735"/>
        <v>2020</v>
      </c>
    </row>
    <row r="23457" spans="1:10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VLOOKUP($B23457,[1]Content!$B$2:$E$1001,3,0)</f>
        <v>video</v>
      </c>
      <c r="F23457" t="str">
        <f>VLOOKUP($B23457,[1]Content!$B$2:$E$1001,4,0)</f>
        <v>food</v>
      </c>
      <c r="G23457" t="str">
        <v>negative</v>
      </c>
      <c r="H23457">
        <v>5</v>
      </c>
      <c r="I23457" t="str">
        <f t="shared" si="736"/>
        <v>Jun</v>
      </c>
      <c r="J23457" t="str">
        <f t="shared" si="735"/>
        <v>2020</v>
      </c>
    </row>
    <row r="23458" spans="1:10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VLOOKUP($B23458,[1]Content!$B$2:$E$1001,3,0)</f>
        <v>video</v>
      </c>
      <c r="F23458" t="str">
        <f>VLOOKUP($B23458,[1]Content!$B$2:$E$1001,4,0)</f>
        <v>food</v>
      </c>
      <c r="G23458" t="str">
        <v>negative</v>
      </c>
      <c r="H23458">
        <v>5</v>
      </c>
      <c r="I23458" t="str">
        <f t="shared" si="736"/>
        <v>Dec</v>
      </c>
      <c r="J23458" t="str">
        <f t="shared" si="735"/>
        <v>2020</v>
      </c>
    </row>
    <row r="23459" spans="1:10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VLOOKUP($B23459,[1]Content!$B$2:$E$1001,3,0)</f>
        <v>video</v>
      </c>
      <c r="F23459" t="str">
        <f>VLOOKUP($B23459,[1]Content!$B$2:$E$1001,4,0)</f>
        <v>food</v>
      </c>
      <c r="G23459" t="str">
        <v>positive</v>
      </c>
      <c r="H23459">
        <v>60</v>
      </c>
      <c r="I23459" t="str">
        <f t="shared" si="736"/>
        <v>Dec</v>
      </c>
      <c r="J23459" t="str">
        <f t="shared" si="735"/>
        <v>2020</v>
      </c>
    </row>
    <row r="23460" spans="1:10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VLOOKUP($B23460,[1]Content!$B$2:$E$1001,3,0)</f>
        <v>video</v>
      </c>
      <c r="F23460" t="str">
        <f>VLOOKUP($B23460,[1]Content!$B$2:$E$1001,4,0)</f>
        <v>food</v>
      </c>
      <c r="G23460" t="str">
        <v>negative</v>
      </c>
      <c r="H23460">
        <v>5</v>
      </c>
      <c r="I23460" t="str">
        <f t="shared" si="736"/>
        <v>Jul</v>
      </c>
      <c r="J23460" t="str">
        <f t="shared" si="735"/>
        <v>2020</v>
      </c>
    </row>
    <row r="23461" spans="1:10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VLOOKUP($B23461,[1]Content!$B$2:$E$1001,3,0)</f>
        <v>video</v>
      </c>
      <c r="F23461" t="str">
        <f>VLOOKUP($B23461,[1]Content!$B$2:$E$1001,4,0)</f>
        <v>food</v>
      </c>
      <c r="G23461" t="str">
        <v>positive</v>
      </c>
      <c r="H23461">
        <v>75</v>
      </c>
      <c r="I23461" t="str">
        <f t="shared" si="736"/>
        <v>Feb</v>
      </c>
      <c r="J23461" t="str">
        <f t="shared" si="735"/>
        <v>2021</v>
      </c>
    </row>
    <row r="23462" spans="1:10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VLOOKUP($B23462,[1]Content!$B$2:$E$1001,3,0)</f>
        <v>video</v>
      </c>
      <c r="F23462" t="str">
        <f>VLOOKUP($B23462,[1]Content!$B$2:$E$1001,4,0)</f>
        <v>food</v>
      </c>
      <c r="G23462" t="str">
        <v>negative</v>
      </c>
      <c r="H23462">
        <v>10</v>
      </c>
      <c r="I23462" t="str">
        <f t="shared" si="736"/>
        <v>Apr</v>
      </c>
      <c r="J23462" t="str">
        <f t="shared" si="735"/>
        <v>2021</v>
      </c>
    </row>
    <row r="23463" spans="1:10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VLOOKUP($B23463,[1]Content!$B$2:$E$1001,3,0)</f>
        <v>video</v>
      </c>
      <c r="F23463" t="str">
        <f>VLOOKUP($B23463,[1]Content!$B$2:$E$1001,4,0)</f>
        <v>food</v>
      </c>
      <c r="G23463" t="str">
        <v>negative</v>
      </c>
      <c r="H23463">
        <v>0</v>
      </c>
      <c r="I23463" t="str">
        <f t="shared" si="736"/>
        <v>Feb</v>
      </c>
      <c r="J23463" t="str">
        <f t="shared" si="735"/>
        <v>2021</v>
      </c>
    </row>
    <row r="23464" spans="1:10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VLOOKUP($B23464,[1]Content!$B$2:$E$1001,3,0)</f>
        <v>video</v>
      </c>
      <c r="F23464" t="str">
        <f>VLOOKUP($B23464,[1]Content!$B$2:$E$1001,4,0)</f>
        <v>food</v>
      </c>
      <c r="G23464" t="str">
        <v>positive</v>
      </c>
      <c r="H23464">
        <v>45</v>
      </c>
      <c r="I23464" t="str">
        <f t="shared" si="736"/>
        <v>May</v>
      </c>
      <c r="J23464" t="str">
        <f t="shared" si="735"/>
        <v>2021</v>
      </c>
    </row>
    <row r="23465" spans="1:10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VLOOKUP($B23465,[1]Content!$B$2:$E$1001,3,0)</f>
        <v>video</v>
      </c>
      <c r="F23465" t="str">
        <f>VLOOKUP($B23465,[1]Content!$B$2:$E$1001,4,0)</f>
        <v>food</v>
      </c>
      <c r="G23465" t="str">
        <v>positive</v>
      </c>
      <c r="H23465">
        <v>70</v>
      </c>
      <c r="I23465" t="str">
        <f t="shared" si="736"/>
        <v>Oct</v>
      </c>
      <c r="J23465" t="str">
        <f t="shared" si="735"/>
        <v>2020</v>
      </c>
    </row>
    <row r="23466" spans="1:10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VLOOKUP($B23466,[1]Content!$B$2:$E$1001,3,0)</f>
        <v>video</v>
      </c>
      <c r="F23466" t="str">
        <f>VLOOKUP($B23466,[1]Content!$B$2:$E$1001,4,0)</f>
        <v>food</v>
      </c>
      <c r="G23466" t="str">
        <v>positive</v>
      </c>
      <c r="H23466">
        <v>45</v>
      </c>
      <c r="I23466" t="str">
        <f t="shared" si="736"/>
        <v>Dec</v>
      </c>
      <c r="J23466" t="str">
        <f t="shared" si="735"/>
        <v>2020</v>
      </c>
    </row>
    <row r="23467" spans="1:10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VLOOKUP($B23467,[1]Content!$B$2:$E$1001,3,0)</f>
        <v>video</v>
      </c>
      <c r="F23467" t="str">
        <f>VLOOKUP($B23467,[1]Content!$B$2:$E$1001,4,0)</f>
        <v>food</v>
      </c>
      <c r="G23467" t="str">
        <v>positive</v>
      </c>
      <c r="H23467">
        <v>45</v>
      </c>
      <c r="I23467" t="str">
        <f t="shared" si="736"/>
        <v>Feb</v>
      </c>
      <c r="J23467" t="str">
        <f t="shared" si="735"/>
        <v>2021</v>
      </c>
    </row>
    <row r="23468" spans="1:10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VLOOKUP($B23468,[1]Content!$B$2:$E$1001,3,0)</f>
        <v>video</v>
      </c>
      <c r="F23468" t="str">
        <f>VLOOKUP($B23468,[1]Content!$B$2:$E$1001,4,0)</f>
        <v>food</v>
      </c>
      <c r="G23468" t="str">
        <v>positive</v>
      </c>
      <c r="H23468">
        <v>70</v>
      </c>
      <c r="I23468" t="str">
        <f t="shared" si="736"/>
        <v>May</v>
      </c>
      <c r="J23468" t="str">
        <f t="shared" si="735"/>
        <v>2021</v>
      </c>
    </row>
    <row r="23469" spans="1:10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VLOOKUP($B23469,[1]Content!$B$2:$E$1001,3,0)</f>
        <v>video</v>
      </c>
      <c r="F23469" t="str">
        <f>VLOOKUP($B23469,[1]Content!$B$2:$E$1001,4,0)</f>
        <v>food</v>
      </c>
      <c r="G23469" t="str">
        <v>positive</v>
      </c>
      <c r="H23469">
        <v>65</v>
      </c>
      <c r="I23469" t="str">
        <f t="shared" si="736"/>
        <v>Jun</v>
      </c>
      <c r="J23469" t="str">
        <f t="shared" si="735"/>
        <v>2021</v>
      </c>
    </row>
    <row r="23470" spans="1:10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VLOOKUP($B23470,[1]Content!$B$2:$E$1001,3,0)</f>
        <v>video</v>
      </c>
      <c r="F23470" t="str">
        <f>VLOOKUP($B23470,[1]Content!$B$2:$E$1001,4,0)</f>
        <v>food</v>
      </c>
      <c r="G23470" t="str">
        <v>positive</v>
      </c>
      <c r="H23470">
        <v>30</v>
      </c>
      <c r="I23470" t="str">
        <f t="shared" si="736"/>
        <v>Jan</v>
      </c>
      <c r="J23470" t="str">
        <f t="shared" si="735"/>
        <v>2021</v>
      </c>
    </row>
    <row r="23471" spans="1:10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VLOOKUP($B23471,[1]Content!$B$2:$E$1001,3,0)</f>
        <v>video</v>
      </c>
      <c r="F23471" t="str">
        <f>VLOOKUP($B23471,[1]Content!$B$2:$E$1001,4,0)</f>
        <v>animals</v>
      </c>
      <c r="G23471" t="str">
        <v>neutral</v>
      </c>
      <c r="H23471">
        <v>20</v>
      </c>
      <c r="I23471" t="str">
        <f t="shared" si="736"/>
        <v>Mar</v>
      </c>
      <c r="J23471" t="str">
        <f t="shared" si="735"/>
        <v>2021</v>
      </c>
    </row>
    <row r="23472" spans="1:10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VLOOKUP($B23472,[1]Content!$B$2:$E$1001,3,0)</f>
        <v>video</v>
      </c>
      <c r="F23472" t="str">
        <f>VLOOKUP($B23472,[1]Content!$B$2:$E$1001,4,0)</f>
        <v>animals</v>
      </c>
      <c r="G23472" t="str">
        <v>positive</v>
      </c>
      <c r="H23472">
        <v>75</v>
      </c>
      <c r="I23472" t="str">
        <f t="shared" si="736"/>
        <v>Jan</v>
      </c>
      <c r="J23472" t="str">
        <f t="shared" si="735"/>
        <v>2021</v>
      </c>
    </row>
    <row r="23473" spans="1:10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VLOOKUP($B23473,[1]Content!$B$2:$E$1001,3,0)</f>
        <v>video</v>
      </c>
      <c r="F23473" t="str">
        <f>VLOOKUP($B23473,[1]Content!$B$2:$E$1001,4,0)</f>
        <v>animals</v>
      </c>
      <c r="G23473" t="str">
        <v>neutral</v>
      </c>
      <c r="H23473">
        <v>35</v>
      </c>
      <c r="I23473" t="str">
        <f t="shared" si="736"/>
        <v>Aug</v>
      </c>
      <c r="J23473" t="str">
        <f t="shared" si="735"/>
        <v>2020</v>
      </c>
    </row>
    <row r="23474" spans="1:10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VLOOKUP($B23474,[1]Content!$B$2:$E$1001,3,0)</f>
        <v>video</v>
      </c>
      <c r="F23474" t="str">
        <f>VLOOKUP($B23474,[1]Content!$B$2:$E$1001,4,0)</f>
        <v>animals</v>
      </c>
      <c r="G23474" t="str">
        <v>negative</v>
      </c>
      <c r="H23474">
        <v>10</v>
      </c>
      <c r="I23474" t="str">
        <f t="shared" si="736"/>
        <v>Aug</v>
      </c>
      <c r="J23474" t="str">
        <f t="shared" si="735"/>
        <v>2020</v>
      </c>
    </row>
    <row r="23475" spans="1:10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VLOOKUP($B23475,[1]Content!$B$2:$E$1001,3,0)</f>
        <v>audio</v>
      </c>
      <c r="F23475" t="str">
        <f>VLOOKUP($B23475,[1]Content!$B$2:$E$1001,4,0)</f>
        <v>healthy eating</v>
      </c>
      <c r="G23475" t="str">
        <v>negative</v>
      </c>
      <c r="H23475">
        <v>5</v>
      </c>
      <c r="I23475" t="str">
        <f t="shared" si="736"/>
        <v>Aug</v>
      </c>
      <c r="J23475" t="str">
        <f t="shared" si="735"/>
        <v>2020</v>
      </c>
    </row>
    <row r="23476" spans="1:10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VLOOKUP($B23476,[1]Content!$B$2:$E$1001,3,0)</f>
        <v>audio</v>
      </c>
      <c r="F23476" t="str">
        <f>VLOOKUP($B23476,[1]Content!$B$2:$E$1001,4,0)</f>
        <v>healthy eating</v>
      </c>
      <c r="G23476" t="str">
        <v>neutral</v>
      </c>
      <c r="H23476">
        <v>20</v>
      </c>
      <c r="I23476" t="str">
        <f t="shared" si="736"/>
        <v>May</v>
      </c>
      <c r="J23476" t="str">
        <f t="shared" si="735"/>
        <v>2021</v>
      </c>
    </row>
    <row r="23477" spans="1:10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VLOOKUP($B23477,[1]Content!$B$2:$E$1001,3,0)</f>
        <v>audio</v>
      </c>
      <c r="F23477" t="str">
        <f>VLOOKUP($B23477,[1]Content!$B$2:$E$1001,4,0)</f>
        <v>healthy eating</v>
      </c>
      <c r="G23477" t="str">
        <v>negative</v>
      </c>
      <c r="H23477">
        <v>10</v>
      </c>
      <c r="I23477" t="str">
        <f t="shared" si="736"/>
        <v>Nov</v>
      </c>
      <c r="J23477" t="str">
        <f t="shared" si="735"/>
        <v>2020</v>
      </c>
    </row>
    <row r="23478" spans="1:10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VLOOKUP($B23478,[1]Content!$B$2:$E$1001,3,0)</f>
        <v>audio</v>
      </c>
      <c r="F23478" t="str">
        <f>VLOOKUP($B23478,[1]Content!$B$2:$E$1001,4,0)</f>
        <v>healthy eating</v>
      </c>
      <c r="G23478" t="str">
        <v>negative</v>
      </c>
      <c r="H23478">
        <v>12</v>
      </c>
      <c r="I23478" t="str">
        <f t="shared" si="736"/>
        <v>Dec</v>
      </c>
      <c r="J23478" t="str">
        <f t="shared" si="735"/>
        <v>2020</v>
      </c>
    </row>
    <row r="23479" spans="1:10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VLOOKUP($B23479,[1]Content!$B$2:$E$1001,3,0)</f>
        <v>audio</v>
      </c>
      <c r="F23479" t="str">
        <f>VLOOKUP($B23479,[1]Content!$B$2:$E$1001,4,0)</f>
        <v>healthy eating</v>
      </c>
      <c r="G23479" t="str">
        <v>positive</v>
      </c>
      <c r="H23479">
        <v>70</v>
      </c>
      <c r="I23479" t="str">
        <f t="shared" si="736"/>
        <v>Jul</v>
      </c>
      <c r="J23479" t="str">
        <f t="shared" si="735"/>
        <v>2020</v>
      </c>
    </row>
    <row r="23480" spans="1:10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VLOOKUP($B23480,[1]Content!$B$2:$E$1001,3,0)</f>
        <v>audio</v>
      </c>
      <c r="F23480" t="str">
        <f>VLOOKUP($B23480,[1]Content!$B$2:$E$1001,4,0)</f>
        <v>healthy eating</v>
      </c>
      <c r="G23480" t="str">
        <v>positive</v>
      </c>
      <c r="H23480">
        <v>75</v>
      </c>
      <c r="I23480" t="str">
        <f t="shared" si="736"/>
        <v>Mar</v>
      </c>
      <c r="J23480" t="str">
        <f t="shared" si="735"/>
        <v>2021</v>
      </c>
    </row>
    <row r="23481" spans="1:10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VLOOKUP($B23481,[1]Content!$B$2:$E$1001,3,0)</f>
        <v>audio</v>
      </c>
      <c r="F23481" t="str">
        <f>VLOOKUP($B23481,[1]Content!$B$2:$E$1001,4,0)</f>
        <v>healthy eating</v>
      </c>
      <c r="G23481" t="str">
        <v>neutral</v>
      </c>
      <c r="H23481">
        <v>35</v>
      </c>
      <c r="I23481" t="str">
        <f t="shared" si="736"/>
        <v>Apr</v>
      </c>
      <c r="J23481" t="str">
        <f t="shared" si="735"/>
        <v>2021</v>
      </c>
    </row>
    <row r="23482" spans="1:10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VLOOKUP($B23482,[1]Content!$B$2:$E$1001,3,0)</f>
        <v>audio</v>
      </c>
      <c r="F23482" t="str">
        <f>VLOOKUP($B23482,[1]Content!$B$2:$E$1001,4,0)</f>
        <v>healthy eating</v>
      </c>
      <c r="G23482" t="str">
        <v>positive</v>
      </c>
      <c r="H23482">
        <v>72</v>
      </c>
      <c r="I23482" t="str">
        <f t="shared" si="736"/>
        <v>Oct</v>
      </c>
      <c r="J23482" t="str">
        <f t="shared" si="735"/>
        <v>2020</v>
      </c>
    </row>
    <row r="23483" spans="1:10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VLOOKUP($B23483,[1]Content!$B$2:$E$1001,3,0)</f>
        <v>audio</v>
      </c>
      <c r="F23483" t="str">
        <f>VLOOKUP($B23483,[1]Content!$B$2:$E$1001,4,0)</f>
        <v>healthy eating</v>
      </c>
      <c r="G23483" t="str">
        <v>negative</v>
      </c>
      <c r="H23483">
        <v>15</v>
      </c>
      <c r="I23483" t="str">
        <f t="shared" si="736"/>
        <v>Mar</v>
      </c>
      <c r="J23483" t="str">
        <f t="shared" si="735"/>
        <v>2021</v>
      </c>
    </row>
    <row r="23484" spans="1:10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VLOOKUP($B23484,[1]Content!$B$2:$E$1001,3,0)</f>
        <v>audio</v>
      </c>
      <c r="F23484" t="str">
        <f>VLOOKUP($B23484,[1]Content!$B$2:$E$1001,4,0)</f>
        <v>healthy eating</v>
      </c>
      <c r="G23484" t="str">
        <v>positive</v>
      </c>
      <c r="H23484">
        <v>45</v>
      </c>
      <c r="I23484" t="str">
        <f t="shared" si="736"/>
        <v>Sep</v>
      </c>
      <c r="J23484" t="str">
        <f t="shared" si="735"/>
        <v>2020</v>
      </c>
    </row>
    <row r="23485" spans="1:10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VLOOKUP($B23485,[1]Content!$B$2:$E$1001,3,0)</f>
        <v>audio</v>
      </c>
      <c r="F23485" t="str">
        <f>VLOOKUP($B23485,[1]Content!$B$2:$E$1001,4,0)</f>
        <v>healthy eating</v>
      </c>
      <c r="G23485" t="str">
        <v>positive</v>
      </c>
      <c r="H23485">
        <v>50</v>
      </c>
      <c r="I23485" t="str">
        <f t="shared" si="736"/>
        <v>May</v>
      </c>
      <c r="J23485" t="str">
        <f t="shared" si="735"/>
        <v>2021</v>
      </c>
    </row>
    <row r="23486" spans="1:10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VLOOKUP($B23486,[1]Content!$B$2:$E$1001,3,0)</f>
        <v>audio</v>
      </c>
      <c r="F23486" t="str">
        <f>VLOOKUP($B23486,[1]Content!$B$2:$E$1001,4,0)</f>
        <v>healthy eating</v>
      </c>
      <c r="G23486" t="str">
        <v>positive</v>
      </c>
      <c r="H23486">
        <v>70</v>
      </c>
      <c r="I23486" t="str">
        <f t="shared" si="736"/>
        <v>Jun</v>
      </c>
      <c r="J23486" t="str">
        <f t="shared" si="735"/>
        <v>2020</v>
      </c>
    </row>
    <row r="23487" spans="1:10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VLOOKUP($B23487,[1]Content!$B$2:$E$1001,3,0)</f>
        <v>audio</v>
      </c>
      <c r="F23487" t="str">
        <f>VLOOKUP($B23487,[1]Content!$B$2:$E$1001,4,0)</f>
        <v>healthy eating</v>
      </c>
      <c r="G23487" t="str">
        <v>positive</v>
      </c>
      <c r="H23487">
        <v>72</v>
      </c>
      <c r="I23487" t="str">
        <f t="shared" si="736"/>
        <v>Feb</v>
      </c>
      <c r="J23487" t="str">
        <f t="shared" si="735"/>
        <v>2021</v>
      </c>
    </row>
    <row r="23488" spans="1:10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VLOOKUP($B23488,[1]Content!$B$2:$E$1001,3,0)</f>
        <v>audio</v>
      </c>
      <c r="F23488" t="str">
        <f>VLOOKUP($B23488,[1]Content!$B$2:$E$1001,4,0)</f>
        <v>healthy eating</v>
      </c>
      <c r="G23488" t="str">
        <v>negative</v>
      </c>
      <c r="H23488">
        <v>10</v>
      </c>
      <c r="I23488" t="str">
        <f t="shared" si="736"/>
        <v>Jun</v>
      </c>
      <c r="J23488" t="str">
        <f t="shared" si="735"/>
        <v>2020</v>
      </c>
    </row>
    <row r="23489" spans="1:10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VLOOKUP($B23489,[1]Content!$B$2:$E$1001,3,0)</f>
        <v>audio</v>
      </c>
      <c r="F23489" t="str">
        <f>VLOOKUP($B23489,[1]Content!$B$2:$E$1001,4,0)</f>
        <v>healthy eating</v>
      </c>
      <c r="G23489" t="str">
        <v>negative</v>
      </c>
      <c r="H23489">
        <v>15</v>
      </c>
      <c r="I23489" t="str">
        <f t="shared" si="736"/>
        <v>Sep</v>
      </c>
      <c r="J23489" t="str">
        <f t="shared" si="735"/>
        <v>2020</v>
      </c>
    </row>
    <row r="23490" spans="1:10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VLOOKUP($B23490,[1]Content!$B$2:$E$1001,3,0)</f>
        <v>audio</v>
      </c>
      <c r="F23490" t="str">
        <f>VLOOKUP($B23490,[1]Content!$B$2:$E$1001,4,0)</f>
        <v>healthy eating</v>
      </c>
      <c r="G23490" t="str">
        <v>positive</v>
      </c>
      <c r="H23490">
        <v>65</v>
      </c>
      <c r="I23490" t="str">
        <f t="shared" si="736"/>
        <v>Aug</v>
      </c>
      <c r="J23490" t="str">
        <f t="shared" si="735"/>
        <v>2020</v>
      </c>
    </row>
    <row r="23491" spans="1:10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VLOOKUP($B23491,[1]Content!$B$2:$E$1001,3,0)</f>
        <v>audio</v>
      </c>
      <c r="F23491" t="str">
        <f>VLOOKUP($B23491,[1]Content!$B$2:$E$1001,4,0)</f>
        <v>healthy eating</v>
      </c>
      <c r="G23491" t="str">
        <v>neutral</v>
      </c>
      <c r="H23491">
        <v>20</v>
      </c>
      <c r="I23491" t="str">
        <f t="shared" si="736"/>
        <v>Nov</v>
      </c>
      <c r="J23491" t="str">
        <f t="shared" ref="J23491:J23554" si="737">TEXT($D23491,"YYY")</f>
        <v>2020</v>
      </c>
    </row>
    <row r="23492" spans="1:10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VLOOKUP($B23492,[1]Content!$B$2:$E$1001,3,0)</f>
        <v>audio</v>
      </c>
      <c r="F23492" t="str">
        <f>VLOOKUP($B23492,[1]Content!$B$2:$E$1001,4,0)</f>
        <v>healthy eating</v>
      </c>
      <c r="G23492" t="str">
        <v>positive</v>
      </c>
      <c r="H23492">
        <v>72</v>
      </c>
      <c r="I23492" t="str">
        <f t="shared" si="736"/>
        <v>May</v>
      </c>
      <c r="J23492" t="str">
        <f t="shared" si="737"/>
        <v>2021</v>
      </c>
    </row>
    <row r="23493" spans="1:10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VLOOKUP($B23493,[1]Content!$B$2:$E$1001,3,0)</f>
        <v>audio</v>
      </c>
      <c r="F23493" t="str">
        <f>VLOOKUP($B23493,[1]Content!$B$2:$E$1001,4,0)</f>
        <v>healthy eating</v>
      </c>
      <c r="G23493" t="str">
        <v>positive</v>
      </c>
      <c r="H23493">
        <v>72</v>
      </c>
      <c r="I23493" t="str">
        <f t="shared" si="736"/>
        <v>May</v>
      </c>
      <c r="J23493" t="str">
        <f t="shared" si="737"/>
        <v>2021</v>
      </c>
    </row>
    <row r="23494" spans="1:10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VLOOKUP($B23494,[1]Content!$B$2:$E$1001,3,0)</f>
        <v>audio</v>
      </c>
      <c r="F23494" t="str">
        <f>VLOOKUP($B23494,[1]Content!$B$2:$E$1001,4,0)</f>
        <v>healthy eating</v>
      </c>
      <c r="G23494" t="str">
        <v>positive</v>
      </c>
      <c r="H23494">
        <v>65</v>
      </c>
      <c r="I23494" t="str">
        <f t="shared" si="736"/>
        <v>Aug</v>
      </c>
      <c r="J23494" t="str">
        <f t="shared" si="737"/>
        <v>2020</v>
      </c>
    </row>
    <row r="23495" spans="1:10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VLOOKUP($B23495,[1]Content!$B$2:$E$1001,3,0)</f>
        <v>audio</v>
      </c>
      <c r="F23495" t="str">
        <f>VLOOKUP($B23495,[1]Content!$B$2:$E$1001,4,0)</f>
        <v>healthy eating</v>
      </c>
      <c r="G23495" t="str">
        <v>negative</v>
      </c>
      <c r="H23495">
        <v>15</v>
      </c>
      <c r="I23495" t="str">
        <f t="shared" si="736"/>
        <v>Mar</v>
      </c>
      <c r="J23495" t="str">
        <f t="shared" si="737"/>
        <v>2021</v>
      </c>
    </row>
    <row r="23496" spans="1:10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VLOOKUP($B23496,[1]Content!$B$2:$E$1001,3,0)</f>
        <v>audio</v>
      </c>
      <c r="F23496" t="str">
        <f>VLOOKUP($B23496,[1]Content!$B$2:$E$1001,4,0)</f>
        <v>healthy eating</v>
      </c>
      <c r="G23496" t="str">
        <v>positive</v>
      </c>
      <c r="H23496">
        <v>65</v>
      </c>
      <c r="I23496" t="str">
        <f t="shared" si="736"/>
        <v>Sep</v>
      </c>
      <c r="J23496" t="str">
        <f t="shared" si="737"/>
        <v>2020</v>
      </c>
    </row>
    <row r="23497" spans="1:10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VLOOKUP($B23497,[1]Content!$B$2:$E$1001,3,0)</f>
        <v>audio</v>
      </c>
      <c r="F23497" t="str">
        <f>VLOOKUP($B23497,[1]Content!$B$2:$E$1001,4,0)</f>
        <v>healthy eating</v>
      </c>
      <c r="G23497" t="str">
        <v>negative</v>
      </c>
      <c r="H23497">
        <v>0</v>
      </c>
      <c r="I23497" t="str">
        <f t="shared" ref="I23497:I23560" si="738">TEXT($D23497,"MMM")</f>
        <v>Oct</v>
      </c>
      <c r="J23497" t="str">
        <f t="shared" si="737"/>
        <v>2020</v>
      </c>
    </row>
    <row r="23498" spans="1:10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VLOOKUP($B23498,[1]Content!$B$2:$E$1001,3,0)</f>
        <v>audio</v>
      </c>
      <c r="F23498" t="str">
        <f>VLOOKUP($B23498,[1]Content!$B$2:$E$1001,4,0)</f>
        <v>healthy eating</v>
      </c>
      <c r="G23498" t="str">
        <v>neutral</v>
      </c>
      <c r="H23498">
        <v>35</v>
      </c>
      <c r="I23498" t="str">
        <f t="shared" si="738"/>
        <v>Sep</v>
      </c>
      <c r="J23498" t="str">
        <f t="shared" si="737"/>
        <v>2020</v>
      </c>
    </row>
    <row r="23499" spans="1:10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VLOOKUP($B23499,[1]Content!$B$2:$E$1001,3,0)</f>
        <v>audio</v>
      </c>
      <c r="F23499" t="str">
        <f>VLOOKUP($B23499,[1]Content!$B$2:$E$1001,4,0)</f>
        <v>healthy eating</v>
      </c>
      <c r="G23499" t="str">
        <v>positive</v>
      </c>
      <c r="H23499">
        <v>45</v>
      </c>
      <c r="I23499" t="str">
        <f t="shared" si="738"/>
        <v>Jun</v>
      </c>
      <c r="J23499" t="str">
        <f t="shared" si="737"/>
        <v>2021</v>
      </c>
    </row>
    <row r="23500" spans="1:10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VLOOKUP($B23500,[1]Content!$B$2:$E$1001,3,0)</f>
        <v>audio</v>
      </c>
      <c r="F23500" t="str">
        <f>VLOOKUP($B23500,[1]Content!$B$2:$E$1001,4,0)</f>
        <v>healthy eating</v>
      </c>
      <c r="G23500" t="str">
        <v>positive</v>
      </c>
      <c r="H23500">
        <v>30</v>
      </c>
      <c r="I23500" t="str">
        <f t="shared" si="738"/>
        <v>Feb</v>
      </c>
      <c r="J23500" t="str">
        <f t="shared" si="737"/>
        <v>2021</v>
      </c>
    </row>
    <row r="23501" spans="1:10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VLOOKUP($B23501,[1]Content!$B$2:$E$1001,3,0)</f>
        <v>audio</v>
      </c>
      <c r="F23501" t="str">
        <f>VLOOKUP($B23501,[1]Content!$B$2:$E$1001,4,0)</f>
        <v>healthy eating</v>
      </c>
      <c r="G23501" t="str">
        <v>positive</v>
      </c>
      <c r="H23501">
        <v>70</v>
      </c>
      <c r="I23501" t="str">
        <f t="shared" si="738"/>
        <v>Oct</v>
      </c>
      <c r="J23501" t="str">
        <f t="shared" si="737"/>
        <v>2020</v>
      </c>
    </row>
    <row r="23502" spans="1:10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VLOOKUP($B23502,[1]Content!$B$2:$E$1001,3,0)</f>
        <v>audio</v>
      </c>
      <c r="F23502" t="str">
        <f>VLOOKUP($B23502,[1]Content!$B$2:$E$1001,4,0)</f>
        <v>healthy eating</v>
      </c>
      <c r="G23502" t="str">
        <v>negative</v>
      </c>
      <c r="H23502">
        <v>12</v>
      </c>
      <c r="I23502" t="str">
        <f t="shared" si="738"/>
        <v>Oct</v>
      </c>
      <c r="J23502" t="str">
        <f t="shared" si="737"/>
        <v>2020</v>
      </c>
    </row>
    <row r="23503" spans="1:10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VLOOKUP($B23503,[1]Content!$B$2:$E$1001,3,0)</f>
        <v>audio</v>
      </c>
      <c r="F23503" t="str">
        <f>VLOOKUP($B23503,[1]Content!$B$2:$E$1001,4,0)</f>
        <v>healthy eating</v>
      </c>
      <c r="G23503" t="str">
        <v>positive</v>
      </c>
      <c r="H23503">
        <v>30</v>
      </c>
      <c r="I23503" t="str">
        <f t="shared" si="738"/>
        <v>Dec</v>
      </c>
      <c r="J23503" t="str">
        <f t="shared" si="737"/>
        <v>2020</v>
      </c>
    </row>
    <row r="23504" spans="1:10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VLOOKUP($B23504,[1]Content!$B$2:$E$1001,3,0)</f>
        <v>audio</v>
      </c>
      <c r="F23504" t="str">
        <f>VLOOKUP($B23504,[1]Content!$B$2:$E$1001,4,0)</f>
        <v>healthy eating</v>
      </c>
      <c r="G23504" t="str">
        <v>positive</v>
      </c>
      <c r="H23504">
        <v>70</v>
      </c>
      <c r="I23504" t="str">
        <f t="shared" si="738"/>
        <v>Nov</v>
      </c>
      <c r="J23504" t="str">
        <f t="shared" si="737"/>
        <v>2020</v>
      </c>
    </row>
    <row r="23505" spans="1:10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VLOOKUP($B23505,[1]Content!$B$2:$E$1001,3,0)</f>
        <v>audio</v>
      </c>
      <c r="F23505" t="str">
        <f>VLOOKUP($B23505,[1]Content!$B$2:$E$1001,4,0)</f>
        <v>healthy eating</v>
      </c>
      <c r="G23505" t="str">
        <v>neutral</v>
      </c>
      <c r="H23505">
        <v>35</v>
      </c>
      <c r="I23505" t="str">
        <f t="shared" si="738"/>
        <v>Aug</v>
      </c>
      <c r="J23505" t="str">
        <f t="shared" si="737"/>
        <v>2020</v>
      </c>
    </row>
    <row r="23506" spans="1:10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VLOOKUP($B23506,[1]Content!$B$2:$E$1001,3,0)</f>
        <v>audio</v>
      </c>
      <c r="F23506" t="str">
        <f>VLOOKUP($B23506,[1]Content!$B$2:$E$1001,4,0)</f>
        <v>healthy eating</v>
      </c>
      <c r="G23506" t="str">
        <v>positive</v>
      </c>
      <c r="H23506">
        <v>30</v>
      </c>
      <c r="I23506" t="str">
        <f t="shared" si="738"/>
        <v>Jun</v>
      </c>
      <c r="J23506" t="str">
        <f t="shared" si="737"/>
        <v>2021</v>
      </c>
    </row>
    <row r="23507" spans="1:10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VLOOKUP($B23507,[1]Content!$B$2:$E$1001,3,0)</f>
        <v>audio</v>
      </c>
      <c r="F23507" t="str">
        <f>VLOOKUP($B23507,[1]Content!$B$2:$E$1001,4,0)</f>
        <v>healthy eating</v>
      </c>
      <c r="G23507" t="str">
        <v>positive</v>
      </c>
      <c r="H23507">
        <v>45</v>
      </c>
      <c r="I23507" t="str">
        <f t="shared" si="738"/>
        <v>Dec</v>
      </c>
      <c r="J23507" t="str">
        <f t="shared" si="737"/>
        <v>2020</v>
      </c>
    </row>
    <row r="23508" spans="1:10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VLOOKUP($B23508,[1]Content!$B$2:$E$1001,3,0)</f>
        <v>audio</v>
      </c>
      <c r="F23508" t="str">
        <f>VLOOKUP($B23508,[1]Content!$B$2:$E$1001,4,0)</f>
        <v>healthy eating</v>
      </c>
      <c r="G23508" t="str">
        <v>positive</v>
      </c>
      <c r="H23508">
        <v>50</v>
      </c>
      <c r="I23508" t="str">
        <f t="shared" si="738"/>
        <v>Dec</v>
      </c>
      <c r="J23508" t="str">
        <f t="shared" si="737"/>
        <v>2020</v>
      </c>
    </row>
    <row r="23509" spans="1:10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VLOOKUP($B23509,[1]Content!$B$2:$E$1001,3,0)</f>
        <v>audio</v>
      </c>
      <c r="F23509" t="str">
        <f>VLOOKUP($B23509,[1]Content!$B$2:$E$1001,4,0)</f>
        <v>healthy eating</v>
      </c>
      <c r="G23509" t="str">
        <v>positive</v>
      </c>
      <c r="H23509">
        <v>45</v>
      </c>
      <c r="I23509" t="str">
        <f t="shared" si="738"/>
        <v>Jul</v>
      </c>
      <c r="J23509" t="str">
        <f t="shared" si="737"/>
        <v>2020</v>
      </c>
    </row>
    <row r="23510" spans="1:10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VLOOKUP($B23510,[1]Content!$B$2:$E$1001,3,0)</f>
        <v>audio</v>
      </c>
      <c r="F23510" t="str">
        <f>VLOOKUP($B23510,[1]Content!$B$2:$E$1001,4,0)</f>
        <v>healthy eating</v>
      </c>
      <c r="G23510" t="str">
        <v>positive</v>
      </c>
      <c r="H23510">
        <v>50</v>
      </c>
      <c r="I23510" t="str">
        <f t="shared" si="738"/>
        <v>Oct</v>
      </c>
      <c r="J23510" t="str">
        <f t="shared" si="737"/>
        <v>2020</v>
      </c>
    </row>
    <row r="23511" spans="1:10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VLOOKUP($B23511,[1]Content!$B$2:$E$1001,3,0)</f>
        <v>audio</v>
      </c>
      <c r="F23511" t="str">
        <f>VLOOKUP($B23511,[1]Content!$B$2:$E$1001,4,0)</f>
        <v>healthy eating</v>
      </c>
      <c r="G23511" t="str">
        <v>negative</v>
      </c>
      <c r="H23511">
        <v>5</v>
      </c>
      <c r="I23511" t="str">
        <f t="shared" si="738"/>
        <v>Dec</v>
      </c>
      <c r="J23511" t="str">
        <f t="shared" si="737"/>
        <v>2020</v>
      </c>
    </row>
    <row r="23512" spans="1:10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VLOOKUP($B23512,[1]Content!$B$2:$E$1001,3,0)</f>
        <v>audio</v>
      </c>
      <c r="F23512" t="str">
        <f>VLOOKUP($B23512,[1]Content!$B$2:$E$1001,4,0)</f>
        <v>healthy eating</v>
      </c>
      <c r="G23512" t="str">
        <v>negative</v>
      </c>
      <c r="H23512">
        <v>15</v>
      </c>
      <c r="I23512" t="str">
        <f t="shared" si="738"/>
        <v>Jun</v>
      </c>
      <c r="J23512" t="str">
        <f t="shared" si="737"/>
        <v>2020</v>
      </c>
    </row>
    <row r="23513" spans="1:10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VLOOKUP($B23513,[1]Content!$B$2:$E$1001,3,0)</f>
        <v>audio</v>
      </c>
      <c r="F23513" t="str">
        <f>VLOOKUP($B23513,[1]Content!$B$2:$E$1001,4,0)</f>
        <v>healthy eating</v>
      </c>
      <c r="G23513" t="str">
        <v>positive</v>
      </c>
      <c r="H23513">
        <v>65</v>
      </c>
      <c r="I23513" t="str">
        <f t="shared" si="738"/>
        <v>Apr</v>
      </c>
      <c r="J23513" t="str">
        <f t="shared" si="737"/>
        <v>2021</v>
      </c>
    </row>
    <row r="23514" spans="1:10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VLOOKUP($B23514,[1]Content!$B$2:$E$1001,3,0)</f>
        <v>audio</v>
      </c>
      <c r="F23514" t="str">
        <f>VLOOKUP($B23514,[1]Content!$B$2:$E$1001,4,0)</f>
        <v>healthy eating</v>
      </c>
      <c r="G23514" t="str">
        <v>negative</v>
      </c>
      <c r="H23514">
        <v>12</v>
      </c>
      <c r="I23514" t="str">
        <f t="shared" si="738"/>
        <v>Feb</v>
      </c>
      <c r="J23514" t="str">
        <f t="shared" si="737"/>
        <v>2021</v>
      </c>
    </row>
    <row r="23515" spans="1:10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VLOOKUP($B23515,[1]Content!$B$2:$E$1001,3,0)</f>
        <v>audio</v>
      </c>
      <c r="F23515" t="str">
        <f>VLOOKUP($B23515,[1]Content!$B$2:$E$1001,4,0)</f>
        <v>healthy eating</v>
      </c>
      <c r="G23515" t="str">
        <v>positive</v>
      </c>
      <c r="H23515">
        <v>60</v>
      </c>
      <c r="I23515" t="str">
        <f t="shared" si="738"/>
        <v>Jan</v>
      </c>
      <c r="J23515" t="str">
        <f t="shared" si="737"/>
        <v>2021</v>
      </c>
    </row>
    <row r="23516" spans="1:10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VLOOKUP($B23516,[1]Content!$B$2:$E$1001,3,0)</f>
        <v>audio</v>
      </c>
      <c r="F23516" t="str">
        <f>VLOOKUP($B23516,[1]Content!$B$2:$E$1001,4,0)</f>
        <v>healthy eating</v>
      </c>
      <c r="G23516" t="str">
        <v>neutral</v>
      </c>
      <c r="H23516">
        <v>20</v>
      </c>
      <c r="I23516" t="str">
        <f t="shared" si="738"/>
        <v>Apr</v>
      </c>
      <c r="J23516" t="str">
        <f t="shared" si="737"/>
        <v>2021</v>
      </c>
    </row>
    <row r="23517" spans="1:10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VLOOKUP($B23517,[1]Content!$B$2:$E$1001,3,0)</f>
        <v>audio</v>
      </c>
      <c r="F23517" t="str">
        <f>VLOOKUP($B23517,[1]Content!$B$2:$E$1001,4,0)</f>
        <v>healthy eating</v>
      </c>
      <c r="G23517" t="str">
        <v>positive</v>
      </c>
      <c r="H23517">
        <v>75</v>
      </c>
      <c r="I23517" t="str">
        <f t="shared" si="738"/>
        <v>May</v>
      </c>
      <c r="J23517" t="str">
        <f t="shared" si="737"/>
        <v>2021</v>
      </c>
    </row>
    <row r="23518" spans="1:10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VLOOKUP($B23518,[1]Content!$B$2:$E$1001,3,0)</f>
        <v>audio</v>
      </c>
      <c r="F23518" t="str">
        <f>VLOOKUP($B23518,[1]Content!$B$2:$E$1001,4,0)</f>
        <v>healthy eating</v>
      </c>
      <c r="G23518" t="str">
        <v>positive</v>
      </c>
      <c r="H23518">
        <v>60</v>
      </c>
      <c r="I23518" t="str">
        <f t="shared" si="738"/>
        <v>Apr</v>
      </c>
      <c r="J23518" t="str">
        <f t="shared" si="737"/>
        <v>2021</v>
      </c>
    </row>
    <row r="23519" spans="1:10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VLOOKUP($B23519,[1]Content!$B$2:$E$1001,3,0)</f>
        <v>audio</v>
      </c>
      <c r="F23519" t="str">
        <f>VLOOKUP($B23519,[1]Content!$B$2:$E$1001,4,0)</f>
        <v>healthy eating</v>
      </c>
      <c r="G23519" t="str">
        <v>positive</v>
      </c>
      <c r="H23519">
        <v>70</v>
      </c>
      <c r="I23519" t="str">
        <f t="shared" si="738"/>
        <v>Sep</v>
      </c>
      <c r="J23519" t="str">
        <f t="shared" si="737"/>
        <v>2020</v>
      </c>
    </row>
    <row r="23520" spans="1:10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VLOOKUP($B23520,[1]Content!$B$2:$E$1001,3,0)</f>
        <v>audio</v>
      </c>
      <c r="F23520" t="str">
        <f>VLOOKUP($B23520,[1]Content!$B$2:$E$1001,4,0)</f>
        <v>healthy eating</v>
      </c>
      <c r="G23520" t="str">
        <v>positive</v>
      </c>
      <c r="H23520">
        <v>65</v>
      </c>
      <c r="I23520" t="str">
        <f t="shared" si="738"/>
        <v>May</v>
      </c>
      <c r="J23520" t="str">
        <f t="shared" si="737"/>
        <v>2021</v>
      </c>
    </row>
    <row r="23521" spans="1:10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VLOOKUP($B23521,[1]Content!$B$2:$E$1001,3,0)</f>
        <v>audio</v>
      </c>
      <c r="F23521" t="str">
        <f>VLOOKUP($B23521,[1]Content!$B$2:$E$1001,4,0)</f>
        <v>healthy eating</v>
      </c>
      <c r="G23521" t="str">
        <v>positive</v>
      </c>
      <c r="H23521">
        <v>60</v>
      </c>
      <c r="I23521" t="str">
        <f t="shared" si="738"/>
        <v>Mar</v>
      </c>
      <c r="J23521" t="str">
        <f t="shared" si="737"/>
        <v>2021</v>
      </c>
    </row>
    <row r="23522" spans="1:10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VLOOKUP($B23522,[1]Content!$B$2:$E$1001,3,0)</f>
        <v>audio</v>
      </c>
      <c r="F23522" t="str">
        <f>VLOOKUP($B23522,[1]Content!$B$2:$E$1001,4,0)</f>
        <v>healthy eating</v>
      </c>
      <c r="G23522" t="str">
        <v>positive</v>
      </c>
      <c r="H23522">
        <v>30</v>
      </c>
      <c r="I23522" t="str">
        <f t="shared" si="738"/>
        <v>Dec</v>
      </c>
      <c r="J23522" t="str">
        <f t="shared" si="737"/>
        <v>2020</v>
      </c>
    </row>
    <row r="23523" spans="1:10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VLOOKUP($B23523,[1]Content!$B$2:$E$1001,3,0)</f>
        <v>audio</v>
      </c>
      <c r="F23523" t="str">
        <f>VLOOKUP($B23523,[1]Content!$B$2:$E$1001,4,0)</f>
        <v>healthy eating</v>
      </c>
      <c r="G23523" t="str">
        <v>positive</v>
      </c>
      <c r="H23523">
        <v>70</v>
      </c>
      <c r="I23523" t="str">
        <f t="shared" si="738"/>
        <v>Dec</v>
      </c>
      <c r="J23523" t="str">
        <f t="shared" si="737"/>
        <v>2020</v>
      </c>
    </row>
    <row r="23524" spans="1:10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VLOOKUP($B23524,[1]Content!$B$2:$E$1001,3,0)</f>
        <v>audio</v>
      </c>
      <c r="F23524" t="str">
        <f>VLOOKUP($B23524,[1]Content!$B$2:$E$1001,4,0)</f>
        <v>healthy eating</v>
      </c>
      <c r="G23524" t="str">
        <v>negative</v>
      </c>
      <c r="H23524">
        <v>12</v>
      </c>
      <c r="I23524" t="str">
        <f t="shared" si="738"/>
        <v>Aug</v>
      </c>
      <c r="J23524" t="str">
        <f t="shared" si="737"/>
        <v>2020</v>
      </c>
    </row>
    <row r="23525" spans="1:10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VLOOKUP($B23525,[1]Content!$B$2:$E$1001,3,0)</f>
        <v>audio</v>
      </c>
      <c r="F23525" t="str">
        <f>VLOOKUP($B23525,[1]Content!$B$2:$E$1001,4,0)</f>
        <v>healthy eating</v>
      </c>
      <c r="G23525" t="str">
        <v>neutral</v>
      </c>
      <c r="H23525">
        <v>20</v>
      </c>
      <c r="I23525" t="str">
        <f t="shared" si="738"/>
        <v>Apr</v>
      </c>
      <c r="J23525" t="str">
        <f t="shared" si="737"/>
        <v>2021</v>
      </c>
    </row>
    <row r="23526" spans="1:10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VLOOKUP($B23526,[1]Content!$B$2:$E$1001,3,0)</f>
        <v>audio</v>
      </c>
      <c r="F23526" t="str">
        <f>VLOOKUP($B23526,[1]Content!$B$2:$E$1001,4,0)</f>
        <v>healthy eating</v>
      </c>
      <c r="G23526" t="str">
        <v>negative</v>
      </c>
      <c r="H23526">
        <v>10</v>
      </c>
      <c r="I23526" t="str">
        <f t="shared" si="738"/>
        <v>Aug</v>
      </c>
      <c r="J23526" t="str">
        <f t="shared" si="737"/>
        <v>2020</v>
      </c>
    </row>
    <row r="23527" spans="1:10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VLOOKUP($B23527,[1]Content!$B$2:$E$1001,3,0)</f>
        <v>audio</v>
      </c>
      <c r="F23527" t="str">
        <f>VLOOKUP($B23527,[1]Content!$B$2:$E$1001,4,0)</f>
        <v>healthy eating</v>
      </c>
      <c r="G23527" t="str">
        <v>neutral</v>
      </c>
      <c r="H23527">
        <v>20</v>
      </c>
      <c r="I23527" t="str">
        <f t="shared" si="738"/>
        <v>Feb</v>
      </c>
      <c r="J23527" t="str">
        <f t="shared" si="737"/>
        <v>2021</v>
      </c>
    </row>
    <row r="23528" spans="1:10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VLOOKUP($B23528,[1]Content!$B$2:$E$1001,3,0)</f>
        <v>audio</v>
      </c>
      <c r="F23528" t="str">
        <f>VLOOKUP($B23528,[1]Content!$B$2:$E$1001,4,0)</f>
        <v>healthy eating</v>
      </c>
      <c r="G23528" t="str">
        <v>negative</v>
      </c>
      <c r="H23528">
        <v>5</v>
      </c>
      <c r="I23528" t="str">
        <f t="shared" si="738"/>
        <v>May</v>
      </c>
      <c r="J23528" t="str">
        <f t="shared" si="737"/>
        <v>2021</v>
      </c>
    </row>
    <row r="23529" spans="1:10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VLOOKUP($B23529,[1]Content!$B$2:$E$1001,3,0)</f>
        <v>audio</v>
      </c>
      <c r="F23529" t="str">
        <f>VLOOKUP($B23529,[1]Content!$B$2:$E$1001,4,0)</f>
        <v>healthy eating</v>
      </c>
      <c r="G23529" t="str">
        <v>negative</v>
      </c>
      <c r="H23529">
        <v>12</v>
      </c>
      <c r="I23529" t="str">
        <f t="shared" si="738"/>
        <v>Sep</v>
      </c>
      <c r="J23529" t="str">
        <f t="shared" si="737"/>
        <v>2020</v>
      </c>
    </row>
    <row r="23530" spans="1:10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VLOOKUP($B23530,[1]Content!$B$2:$E$1001,3,0)</f>
        <v>audio</v>
      </c>
      <c r="F23530" t="str">
        <f>VLOOKUP($B23530,[1]Content!$B$2:$E$1001,4,0)</f>
        <v>healthy eating</v>
      </c>
      <c r="G23530" t="str">
        <v>positive</v>
      </c>
      <c r="H23530">
        <v>65</v>
      </c>
      <c r="I23530" t="str">
        <f t="shared" si="738"/>
        <v>Aug</v>
      </c>
      <c r="J23530" t="str">
        <f t="shared" si="737"/>
        <v>2020</v>
      </c>
    </row>
    <row r="23531" spans="1:10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VLOOKUP($B23531,[1]Content!$B$2:$E$1001,3,0)</f>
        <v>audio</v>
      </c>
      <c r="F23531" t="str">
        <f>VLOOKUP($B23531,[1]Content!$B$2:$E$1001,4,0)</f>
        <v>healthy eating</v>
      </c>
      <c r="G23531" t="str">
        <v>positive</v>
      </c>
      <c r="H23531">
        <v>70</v>
      </c>
      <c r="I23531" t="str">
        <f t="shared" si="738"/>
        <v>Mar</v>
      </c>
      <c r="J23531" t="str">
        <f t="shared" si="737"/>
        <v>2021</v>
      </c>
    </row>
    <row r="23532" spans="1:10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VLOOKUP($B23532,[1]Content!$B$2:$E$1001,3,0)</f>
        <v>audio</v>
      </c>
      <c r="F23532" t="str">
        <f>VLOOKUP($B23532,[1]Content!$B$2:$E$1001,4,0)</f>
        <v>healthy eating</v>
      </c>
      <c r="G23532" t="str">
        <v>positive</v>
      </c>
      <c r="H23532">
        <v>45</v>
      </c>
      <c r="I23532" t="str">
        <f t="shared" si="738"/>
        <v>May</v>
      </c>
      <c r="J23532" t="str">
        <f t="shared" si="737"/>
        <v>2021</v>
      </c>
    </row>
    <row r="23533" spans="1:10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VLOOKUP($B23533,[1]Content!$B$2:$E$1001,3,0)</f>
        <v>audio</v>
      </c>
      <c r="F23533" t="str">
        <f>VLOOKUP($B23533,[1]Content!$B$2:$E$1001,4,0)</f>
        <v>healthy eating</v>
      </c>
      <c r="G23533" t="str">
        <v>positive</v>
      </c>
      <c r="H23533">
        <v>70</v>
      </c>
      <c r="I23533" t="str">
        <f t="shared" si="738"/>
        <v>Nov</v>
      </c>
      <c r="J23533" t="str">
        <f t="shared" si="737"/>
        <v>2020</v>
      </c>
    </row>
    <row r="23534" spans="1:10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VLOOKUP($B23534,[1]Content!$B$2:$E$1001,3,0)</f>
        <v>audio</v>
      </c>
      <c r="F23534" t="str">
        <f>VLOOKUP($B23534,[1]Content!$B$2:$E$1001,4,0)</f>
        <v>healthy eating</v>
      </c>
      <c r="G23534" t="str">
        <v>negative</v>
      </c>
      <c r="H23534">
        <v>15</v>
      </c>
      <c r="I23534" t="str">
        <f t="shared" si="738"/>
        <v>Jul</v>
      </c>
      <c r="J23534" t="str">
        <f t="shared" si="737"/>
        <v>2020</v>
      </c>
    </row>
    <row r="23535" spans="1:10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VLOOKUP($B23535,[1]Content!$B$2:$E$1001,3,0)</f>
        <v>audio</v>
      </c>
      <c r="F23535" t="str">
        <f>VLOOKUP($B23535,[1]Content!$B$2:$E$1001,4,0)</f>
        <v>healthy eating</v>
      </c>
      <c r="G23535" t="str">
        <v>negative</v>
      </c>
      <c r="H23535">
        <v>0</v>
      </c>
      <c r="I23535" t="str">
        <f t="shared" si="738"/>
        <v>Sep</v>
      </c>
      <c r="J23535" t="str">
        <f t="shared" si="737"/>
        <v>2020</v>
      </c>
    </row>
    <row r="23536" spans="1:10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VLOOKUP($B23536,[1]Content!$B$2:$E$1001,3,0)</f>
        <v>audio</v>
      </c>
      <c r="F23536" t="str">
        <f>VLOOKUP($B23536,[1]Content!$B$2:$E$1001,4,0)</f>
        <v>healthy eating</v>
      </c>
      <c r="G23536" t="str">
        <v>negative</v>
      </c>
      <c r="H23536">
        <v>12</v>
      </c>
      <c r="I23536" t="str">
        <f t="shared" si="738"/>
        <v>Dec</v>
      </c>
      <c r="J23536" t="str">
        <f t="shared" si="737"/>
        <v>2020</v>
      </c>
    </row>
    <row r="23537" spans="1:10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VLOOKUP($B23537,[1]Content!$B$2:$E$1001,3,0)</f>
        <v>audio</v>
      </c>
      <c r="F23537" t="str">
        <f>VLOOKUP($B23537,[1]Content!$B$2:$E$1001,4,0)</f>
        <v>healthy eating</v>
      </c>
      <c r="G23537" t="str">
        <v>neutral</v>
      </c>
      <c r="H23537">
        <v>20</v>
      </c>
      <c r="I23537" t="str">
        <f t="shared" si="738"/>
        <v>Dec</v>
      </c>
      <c r="J23537" t="str">
        <f t="shared" si="737"/>
        <v>2020</v>
      </c>
    </row>
    <row r="23538" spans="1:10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VLOOKUP($B23538,[1]Content!$B$2:$E$1001,3,0)</f>
        <v>audio</v>
      </c>
      <c r="F23538" t="str">
        <f>VLOOKUP($B23538,[1]Content!$B$2:$E$1001,4,0)</f>
        <v>healthy eating</v>
      </c>
      <c r="G23538" t="str">
        <v>positive</v>
      </c>
      <c r="H23538">
        <v>75</v>
      </c>
      <c r="I23538" t="str">
        <f t="shared" si="738"/>
        <v>Jun</v>
      </c>
      <c r="J23538" t="str">
        <f t="shared" si="737"/>
        <v>2020</v>
      </c>
    </row>
    <row r="23539" spans="1:10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VLOOKUP($B23539,[1]Content!$B$2:$E$1001,3,0)</f>
        <v>audio</v>
      </c>
      <c r="F23539" t="str">
        <f>VLOOKUP($B23539,[1]Content!$B$2:$E$1001,4,0)</f>
        <v>healthy eating</v>
      </c>
      <c r="G23539" t="str">
        <v>neutral</v>
      </c>
      <c r="H23539">
        <v>20</v>
      </c>
      <c r="I23539" t="str">
        <f t="shared" si="738"/>
        <v>Jun</v>
      </c>
      <c r="J23539" t="str">
        <f t="shared" si="737"/>
        <v>2021</v>
      </c>
    </row>
    <row r="23540" spans="1:10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VLOOKUP($B23540,[1]Content!$B$2:$E$1001,3,0)</f>
        <v>audio</v>
      </c>
      <c r="F23540" t="str">
        <f>VLOOKUP($B23540,[1]Content!$B$2:$E$1001,4,0)</f>
        <v>healthy eating</v>
      </c>
      <c r="G23540" t="str">
        <v>positive</v>
      </c>
      <c r="H23540">
        <v>72</v>
      </c>
      <c r="I23540" t="str">
        <f t="shared" si="738"/>
        <v>Sep</v>
      </c>
      <c r="J23540" t="str">
        <f t="shared" si="737"/>
        <v>2020</v>
      </c>
    </row>
    <row r="23541" spans="1:10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VLOOKUP($B23541,[1]Content!$B$2:$E$1001,3,0)</f>
        <v>audio</v>
      </c>
      <c r="F23541" t="str">
        <f>VLOOKUP($B23541,[1]Content!$B$2:$E$1001,4,0)</f>
        <v>healthy eating</v>
      </c>
      <c r="G23541" t="str">
        <v>positive</v>
      </c>
      <c r="H23541">
        <v>70</v>
      </c>
      <c r="I23541" t="str">
        <f t="shared" si="738"/>
        <v>Nov</v>
      </c>
      <c r="J23541" t="str">
        <f t="shared" si="737"/>
        <v>2020</v>
      </c>
    </row>
    <row r="23542" spans="1:10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VLOOKUP($B23542,[1]Content!$B$2:$E$1001,3,0)</f>
        <v>audio</v>
      </c>
      <c r="F23542" t="str">
        <f>VLOOKUP($B23542,[1]Content!$B$2:$E$1001,4,0)</f>
        <v>healthy eating</v>
      </c>
      <c r="G23542" t="str">
        <v>neutral</v>
      </c>
      <c r="H23542">
        <v>35</v>
      </c>
      <c r="I23542" t="str">
        <f t="shared" si="738"/>
        <v>Sep</v>
      </c>
      <c r="J23542" t="str">
        <f t="shared" si="737"/>
        <v>2020</v>
      </c>
    </row>
    <row r="23543" spans="1:10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VLOOKUP($B23543,[1]Content!$B$2:$E$1001,3,0)</f>
        <v>audio</v>
      </c>
      <c r="F23543" t="str">
        <f>VLOOKUP($B23543,[1]Content!$B$2:$E$1001,4,0)</f>
        <v>healthy eating</v>
      </c>
      <c r="G23543" t="str">
        <v>positive</v>
      </c>
      <c r="H23543">
        <v>70</v>
      </c>
      <c r="I23543" t="str">
        <f t="shared" si="738"/>
        <v>Oct</v>
      </c>
      <c r="J23543" t="str">
        <f t="shared" si="737"/>
        <v>2020</v>
      </c>
    </row>
    <row r="23544" spans="1:10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VLOOKUP($B23544,[1]Content!$B$2:$E$1001,3,0)</f>
        <v>audio</v>
      </c>
      <c r="F23544" t="str">
        <f>VLOOKUP($B23544,[1]Content!$B$2:$E$1001,4,0)</f>
        <v>healthy eating</v>
      </c>
      <c r="G23544" t="str">
        <v>positive</v>
      </c>
      <c r="H23544">
        <v>45</v>
      </c>
      <c r="I23544" t="str">
        <f t="shared" si="738"/>
        <v>Apr</v>
      </c>
      <c r="J23544" t="str">
        <f t="shared" si="737"/>
        <v>2021</v>
      </c>
    </row>
    <row r="23545" spans="1:10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VLOOKUP($B23545,[1]Content!$B$2:$E$1001,3,0)</f>
        <v>audio</v>
      </c>
      <c r="F23545" t="str">
        <f>VLOOKUP($B23545,[1]Content!$B$2:$E$1001,4,0)</f>
        <v>healthy eating</v>
      </c>
      <c r="G23545" t="str">
        <v>positive</v>
      </c>
      <c r="H23545">
        <v>75</v>
      </c>
      <c r="I23545" t="str">
        <f t="shared" si="738"/>
        <v>Dec</v>
      </c>
      <c r="J23545" t="str">
        <f t="shared" si="737"/>
        <v>2020</v>
      </c>
    </row>
    <row r="23546" spans="1:10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VLOOKUP($B23546,[1]Content!$B$2:$E$1001,3,0)</f>
        <v>audio</v>
      </c>
      <c r="F23546" t="str">
        <f>VLOOKUP($B23546,[1]Content!$B$2:$E$1001,4,0)</f>
        <v>healthy eating</v>
      </c>
      <c r="G23546" t="str">
        <v>positive</v>
      </c>
      <c r="H23546">
        <v>75</v>
      </c>
      <c r="I23546" t="str">
        <f t="shared" si="738"/>
        <v>Oct</v>
      </c>
      <c r="J23546" t="str">
        <f t="shared" si="737"/>
        <v>2020</v>
      </c>
    </row>
    <row r="23547" spans="1:10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VLOOKUP($B23547,[1]Content!$B$2:$E$1001,3,0)</f>
        <v>audio</v>
      </c>
      <c r="F23547" t="str">
        <f>VLOOKUP($B23547,[1]Content!$B$2:$E$1001,4,0)</f>
        <v>healthy eating</v>
      </c>
      <c r="G23547" t="str">
        <v>neutral</v>
      </c>
      <c r="H23547">
        <v>35</v>
      </c>
      <c r="I23547" t="str">
        <f t="shared" si="738"/>
        <v>Aug</v>
      </c>
      <c r="J23547" t="str">
        <f t="shared" si="737"/>
        <v>2020</v>
      </c>
    </row>
    <row r="23548" spans="1:10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VLOOKUP($B23548,[1]Content!$B$2:$E$1001,3,0)</f>
        <v>audio</v>
      </c>
      <c r="F23548" t="str">
        <f>VLOOKUP($B23548,[1]Content!$B$2:$E$1001,4,0)</f>
        <v>healthy eating</v>
      </c>
      <c r="G23548" t="str">
        <v>neutral</v>
      </c>
      <c r="H23548">
        <v>35</v>
      </c>
      <c r="I23548" t="str">
        <f t="shared" si="738"/>
        <v>Aug</v>
      </c>
      <c r="J23548" t="str">
        <f t="shared" si="737"/>
        <v>2020</v>
      </c>
    </row>
    <row r="23549" spans="1:10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VLOOKUP($B23549,[1]Content!$B$2:$E$1001,3,0)</f>
        <v>audio</v>
      </c>
      <c r="F23549" t="str">
        <f>VLOOKUP($B23549,[1]Content!$B$2:$E$1001,4,0)</f>
        <v>healthy eating</v>
      </c>
      <c r="G23549" t="str">
        <v>positive</v>
      </c>
      <c r="H23549">
        <v>60</v>
      </c>
      <c r="I23549" t="str">
        <f t="shared" si="738"/>
        <v>Apr</v>
      </c>
      <c r="J23549" t="str">
        <f t="shared" si="737"/>
        <v>2021</v>
      </c>
    </row>
    <row r="23550" spans="1:10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VLOOKUP($B23550,[1]Content!$B$2:$E$1001,3,0)</f>
        <v>audio</v>
      </c>
      <c r="F23550" t="str">
        <f>VLOOKUP($B23550,[1]Content!$B$2:$E$1001,4,0)</f>
        <v>healthy eating</v>
      </c>
      <c r="G23550" t="str">
        <v>positive</v>
      </c>
      <c r="H23550">
        <v>45</v>
      </c>
      <c r="I23550" t="str">
        <f t="shared" si="738"/>
        <v>May</v>
      </c>
      <c r="J23550" t="str">
        <f t="shared" si="737"/>
        <v>2021</v>
      </c>
    </row>
    <row r="23551" spans="1:10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VLOOKUP($B23551,[1]Content!$B$2:$E$1001,3,0)</f>
        <v>audio</v>
      </c>
      <c r="F23551" t="str">
        <f>VLOOKUP($B23551,[1]Content!$B$2:$E$1001,4,0)</f>
        <v>healthy eating</v>
      </c>
      <c r="G23551" t="str">
        <v>positive</v>
      </c>
      <c r="H23551">
        <v>75</v>
      </c>
      <c r="I23551" t="str">
        <f t="shared" si="738"/>
        <v>Mar</v>
      </c>
      <c r="J23551" t="str">
        <f t="shared" si="737"/>
        <v>2021</v>
      </c>
    </row>
    <row r="23552" spans="1:10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VLOOKUP($B23552,[1]Content!$B$2:$E$1001,3,0)</f>
        <v>audio</v>
      </c>
      <c r="F23552" t="str">
        <f>VLOOKUP($B23552,[1]Content!$B$2:$E$1001,4,0)</f>
        <v>healthy eating</v>
      </c>
      <c r="G23552" t="str">
        <v>negative</v>
      </c>
      <c r="H23552">
        <v>15</v>
      </c>
      <c r="I23552" t="str">
        <f t="shared" si="738"/>
        <v>Jan</v>
      </c>
      <c r="J23552" t="str">
        <f t="shared" si="737"/>
        <v>2021</v>
      </c>
    </row>
    <row r="23553" spans="1:10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VLOOKUP($B23553,[1]Content!$B$2:$E$1001,3,0)</f>
        <v>audio</v>
      </c>
      <c r="F23553" t="str">
        <f>VLOOKUP($B23553,[1]Content!$B$2:$E$1001,4,0)</f>
        <v>healthy eating</v>
      </c>
      <c r="G23553" t="str">
        <v>negative</v>
      </c>
      <c r="H23553">
        <v>10</v>
      </c>
      <c r="I23553" t="str">
        <f t="shared" si="738"/>
        <v>Jun</v>
      </c>
      <c r="J23553" t="str">
        <f t="shared" si="737"/>
        <v>2020</v>
      </c>
    </row>
    <row r="23554" spans="1:10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VLOOKUP($B23554,[1]Content!$B$2:$E$1001,3,0)</f>
        <v>audio</v>
      </c>
      <c r="F23554" t="str">
        <f>VLOOKUP($B23554,[1]Content!$B$2:$E$1001,4,0)</f>
        <v>healthy eating</v>
      </c>
      <c r="G23554" t="str">
        <v>positive</v>
      </c>
      <c r="H23554">
        <v>45</v>
      </c>
      <c r="I23554" t="str">
        <f t="shared" si="738"/>
        <v>Jul</v>
      </c>
      <c r="J23554" t="str">
        <f t="shared" si="737"/>
        <v>2020</v>
      </c>
    </row>
    <row r="23555" spans="1:10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VLOOKUP($B23555,[1]Content!$B$2:$E$1001,3,0)</f>
        <v>audio</v>
      </c>
      <c r="F23555" t="str">
        <f>VLOOKUP($B23555,[1]Content!$B$2:$E$1001,4,0)</f>
        <v>healthy eating</v>
      </c>
      <c r="G23555" t="str">
        <v>neutral</v>
      </c>
      <c r="H23555">
        <v>35</v>
      </c>
      <c r="I23555" t="str">
        <f t="shared" si="738"/>
        <v>Mar</v>
      </c>
      <c r="J23555" t="str">
        <f t="shared" ref="J23555:J23618" si="739">TEXT($D23555,"YYY")</f>
        <v>2021</v>
      </c>
    </row>
    <row r="23556" spans="1:10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VLOOKUP($B23556,[1]Content!$B$2:$E$1001,3,0)</f>
        <v>audio</v>
      </c>
      <c r="F23556" t="str">
        <f>VLOOKUP($B23556,[1]Content!$B$2:$E$1001,4,0)</f>
        <v>healthy eating</v>
      </c>
      <c r="G23556" t="str">
        <v>negative</v>
      </c>
      <c r="H23556">
        <v>15</v>
      </c>
      <c r="I23556" t="str">
        <f t="shared" si="738"/>
        <v>Oct</v>
      </c>
      <c r="J23556" t="str">
        <f t="shared" si="739"/>
        <v>2020</v>
      </c>
    </row>
    <row r="23557" spans="1:10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VLOOKUP($B23557,[1]Content!$B$2:$E$1001,3,0)</f>
        <v>GIF</v>
      </c>
      <c r="F23557" t="str">
        <f>VLOOKUP($B23557,[1]Content!$B$2:$E$1001,4,0)</f>
        <v>food</v>
      </c>
      <c r="G23557" t="str">
        <v>negative</v>
      </c>
      <c r="H23557">
        <v>12</v>
      </c>
      <c r="I23557" t="str">
        <f t="shared" si="738"/>
        <v>Sep</v>
      </c>
      <c r="J23557" t="str">
        <f t="shared" si="739"/>
        <v>2020</v>
      </c>
    </row>
    <row r="23558" spans="1:10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VLOOKUP($B23558,[1]Content!$B$2:$E$1001,3,0)</f>
        <v>GIF</v>
      </c>
      <c r="F23558" t="str">
        <f>VLOOKUP($B23558,[1]Content!$B$2:$E$1001,4,0)</f>
        <v>food</v>
      </c>
      <c r="G23558" t="str">
        <v>negative</v>
      </c>
      <c r="H23558">
        <v>5</v>
      </c>
      <c r="I23558" t="str">
        <f t="shared" si="738"/>
        <v>May</v>
      </c>
      <c r="J23558" t="str">
        <f t="shared" si="739"/>
        <v>2021</v>
      </c>
    </row>
    <row r="23559" spans="1:10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VLOOKUP($B23559,[1]Content!$B$2:$E$1001,3,0)</f>
        <v>GIF</v>
      </c>
      <c r="F23559" t="str">
        <f>VLOOKUP($B23559,[1]Content!$B$2:$E$1001,4,0)</f>
        <v>food</v>
      </c>
      <c r="G23559" t="str">
        <v>positive</v>
      </c>
      <c r="H23559">
        <v>45</v>
      </c>
      <c r="I23559" t="str">
        <f t="shared" si="738"/>
        <v>May</v>
      </c>
      <c r="J23559" t="str">
        <f t="shared" si="739"/>
        <v>2021</v>
      </c>
    </row>
    <row r="23560" spans="1:10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VLOOKUP($B23560,[1]Content!$B$2:$E$1001,3,0)</f>
        <v>GIF</v>
      </c>
      <c r="F23560" t="str">
        <f>VLOOKUP($B23560,[1]Content!$B$2:$E$1001,4,0)</f>
        <v>food</v>
      </c>
      <c r="G23560" t="str">
        <v>positive</v>
      </c>
      <c r="H23560">
        <v>60</v>
      </c>
      <c r="I23560" t="str">
        <f t="shared" si="738"/>
        <v>May</v>
      </c>
      <c r="J23560" t="str">
        <f t="shared" si="739"/>
        <v>2021</v>
      </c>
    </row>
    <row r="23561" spans="1:10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VLOOKUP($B23561,[1]Content!$B$2:$E$1001,3,0)</f>
        <v>GIF</v>
      </c>
      <c r="F23561" t="str">
        <f>VLOOKUP($B23561,[1]Content!$B$2:$E$1001,4,0)</f>
        <v>food</v>
      </c>
      <c r="G23561" t="str">
        <v>positive</v>
      </c>
      <c r="H23561">
        <v>65</v>
      </c>
      <c r="I23561" t="str">
        <f t="shared" ref="I23561:I23624" si="740">TEXT($D23561,"MMM")</f>
        <v>Dec</v>
      </c>
      <c r="J23561" t="str">
        <f t="shared" si="739"/>
        <v>2020</v>
      </c>
    </row>
    <row r="23562" spans="1:10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VLOOKUP($B23562,[1]Content!$B$2:$E$1001,3,0)</f>
        <v>GIF</v>
      </c>
      <c r="F23562" t="str">
        <f>VLOOKUP($B23562,[1]Content!$B$2:$E$1001,4,0)</f>
        <v>food</v>
      </c>
      <c r="G23562" t="str">
        <v>positive</v>
      </c>
      <c r="H23562">
        <v>75</v>
      </c>
      <c r="I23562" t="str">
        <f t="shared" si="740"/>
        <v>Jan</v>
      </c>
      <c r="J23562" t="str">
        <f t="shared" si="739"/>
        <v>2021</v>
      </c>
    </row>
    <row r="23563" spans="1:10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VLOOKUP($B23563,[1]Content!$B$2:$E$1001,3,0)</f>
        <v>GIF</v>
      </c>
      <c r="F23563" t="str">
        <f>VLOOKUP($B23563,[1]Content!$B$2:$E$1001,4,0)</f>
        <v>food</v>
      </c>
      <c r="G23563" t="str">
        <v>negative</v>
      </c>
      <c r="H23563">
        <v>12</v>
      </c>
      <c r="I23563" t="str">
        <f t="shared" si="740"/>
        <v>Aug</v>
      </c>
      <c r="J23563" t="str">
        <f t="shared" si="739"/>
        <v>2020</v>
      </c>
    </row>
    <row r="23564" spans="1:10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VLOOKUP($B23564,[1]Content!$B$2:$E$1001,3,0)</f>
        <v>GIF</v>
      </c>
      <c r="F23564" t="str">
        <f>VLOOKUP($B23564,[1]Content!$B$2:$E$1001,4,0)</f>
        <v>food</v>
      </c>
      <c r="G23564" t="str">
        <v>negative</v>
      </c>
      <c r="H23564">
        <v>0</v>
      </c>
      <c r="I23564" t="str">
        <f t="shared" si="740"/>
        <v>Feb</v>
      </c>
      <c r="J23564" t="str">
        <f t="shared" si="739"/>
        <v>2021</v>
      </c>
    </row>
    <row r="23565" spans="1:10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VLOOKUP($B23565,[1]Content!$B$2:$E$1001,3,0)</f>
        <v>GIF</v>
      </c>
      <c r="F23565" t="str">
        <f>VLOOKUP($B23565,[1]Content!$B$2:$E$1001,4,0)</f>
        <v>food</v>
      </c>
      <c r="G23565" t="str">
        <v>negative</v>
      </c>
      <c r="H23565">
        <v>15</v>
      </c>
      <c r="I23565" t="str">
        <f t="shared" si="740"/>
        <v>Aug</v>
      </c>
      <c r="J23565" t="str">
        <f t="shared" si="739"/>
        <v>2020</v>
      </c>
    </row>
    <row r="23566" spans="1:10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VLOOKUP($B23566,[1]Content!$B$2:$E$1001,3,0)</f>
        <v>GIF</v>
      </c>
      <c r="F23566" t="str">
        <f>VLOOKUP($B23566,[1]Content!$B$2:$E$1001,4,0)</f>
        <v>food</v>
      </c>
      <c r="G23566" t="str">
        <v>positive</v>
      </c>
      <c r="H23566">
        <v>45</v>
      </c>
      <c r="I23566" t="str">
        <f t="shared" si="740"/>
        <v>Mar</v>
      </c>
      <c r="J23566" t="str">
        <f t="shared" si="739"/>
        <v>2021</v>
      </c>
    </row>
    <row r="23567" spans="1:10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VLOOKUP($B23567,[1]Content!$B$2:$E$1001,3,0)</f>
        <v>GIF</v>
      </c>
      <c r="F23567" t="str">
        <f>VLOOKUP($B23567,[1]Content!$B$2:$E$1001,4,0)</f>
        <v>food</v>
      </c>
      <c r="G23567" t="str">
        <v>neutral</v>
      </c>
      <c r="H23567">
        <v>20</v>
      </c>
      <c r="I23567" t="str">
        <f t="shared" si="740"/>
        <v>Aug</v>
      </c>
      <c r="J23567" t="str">
        <f t="shared" si="739"/>
        <v>2020</v>
      </c>
    </row>
    <row r="23568" spans="1:10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VLOOKUP($B23568,[1]Content!$B$2:$E$1001,3,0)</f>
        <v>GIF</v>
      </c>
      <c r="F23568" t="str">
        <f>VLOOKUP($B23568,[1]Content!$B$2:$E$1001,4,0)</f>
        <v>food</v>
      </c>
      <c r="G23568" t="str">
        <v>neutral</v>
      </c>
      <c r="H23568">
        <v>35</v>
      </c>
      <c r="I23568" t="str">
        <f t="shared" si="740"/>
        <v>Jul</v>
      </c>
      <c r="J23568" t="str">
        <f t="shared" si="739"/>
        <v>2020</v>
      </c>
    </row>
    <row r="23569" spans="1:10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VLOOKUP($B23569,[1]Content!$B$2:$E$1001,3,0)</f>
        <v>GIF</v>
      </c>
      <c r="F23569" t="str">
        <f>VLOOKUP($B23569,[1]Content!$B$2:$E$1001,4,0)</f>
        <v>food</v>
      </c>
      <c r="G23569" t="str">
        <v>positive</v>
      </c>
      <c r="H23569">
        <v>65</v>
      </c>
      <c r="I23569" t="str">
        <f t="shared" si="740"/>
        <v>Dec</v>
      </c>
      <c r="J23569" t="str">
        <f t="shared" si="739"/>
        <v>2020</v>
      </c>
    </row>
    <row r="23570" spans="1:10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VLOOKUP($B23570,[1]Content!$B$2:$E$1001,3,0)</f>
        <v>GIF</v>
      </c>
      <c r="F23570" t="str">
        <f>VLOOKUP($B23570,[1]Content!$B$2:$E$1001,4,0)</f>
        <v>food</v>
      </c>
      <c r="G23570" t="str">
        <v>positive</v>
      </c>
      <c r="H23570">
        <v>70</v>
      </c>
      <c r="I23570" t="str">
        <f t="shared" si="740"/>
        <v>Sep</v>
      </c>
      <c r="J23570" t="str">
        <f t="shared" si="739"/>
        <v>2020</v>
      </c>
    </row>
    <row r="23571" spans="1:10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VLOOKUP($B23571,[1]Content!$B$2:$E$1001,3,0)</f>
        <v>GIF</v>
      </c>
      <c r="F23571" t="str">
        <f>VLOOKUP($B23571,[1]Content!$B$2:$E$1001,4,0)</f>
        <v>food</v>
      </c>
      <c r="G23571" t="str">
        <v>positive</v>
      </c>
      <c r="H23571">
        <v>70</v>
      </c>
      <c r="I23571" t="str">
        <f t="shared" si="740"/>
        <v>Feb</v>
      </c>
      <c r="J23571" t="str">
        <f t="shared" si="739"/>
        <v>2021</v>
      </c>
    </row>
    <row r="23572" spans="1:10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VLOOKUP($B23572,[1]Content!$B$2:$E$1001,3,0)</f>
        <v>GIF</v>
      </c>
      <c r="F23572" t="str">
        <f>VLOOKUP($B23572,[1]Content!$B$2:$E$1001,4,0)</f>
        <v>food</v>
      </c>
      <c r="G23572" t="str">
        <v>positive</v>
      </c>
      <c r="H23572">
        <v>60</v>
      </c>
      <c r="I23572" t="str">
        <f t="shared" si="740"/>
        <v>Nov</v>
      </c>
      <c r="J23572" t="str">
        <f t="shared" si="739"/>
        <v>2020</v>
      </c>
    </row>
    <row r="23573" spans="1:10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VLOOKUP($B23573,[1]Content!$B$2:$E$1001,3,0)</f>
        <v>GIF</v>
      </c>
      <c r="F23573" t="str">
        <f>VLOOKUP($B23573,[1]Content!$B$2:$E$1001,4,0)</f>
        <v>food</v>
      </c>
      <c r="G23573" t="str">
        <v>positive</v>
      </c>
      <c r="H23573">
        <v>65</v>
      </c>
      <c r="I23573" t="str">
        <f t="shared" si="740"/>
        <v>Nov</v>
      </c>
      <c r="J23573" t="str">
        <f t="shared" si="739"/>
        <v>2020</v>
      </c>
    </row>
    <row r="23574" spans="1:10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VLOOKUP($B23574,[1]Content!$B$2:$E$1001,3,0)</f>
        <v>GIF</v>
      </c>
      <c r="F23574" t="str">
        <f>VLOOKUP($B23574,[1]Content!$B$2:$E$1001,4,0)</f>
        <v>food</v>
      </c>
      <c r="G23574" t="str">
        <v>neutral</v>
      </c>
      <c r="H23574">
        <v>35</v>
      </c>
      <c r="I23574" t="str">
        <f t="shared" si="740"/>
        <v>Apr</v>
      </c>
      <c r="J23574" t="str">
        <f t="shared" si="739"/>
        <v>2021</v>
      </c>
    </row>
    <row r="23575" spans="1:10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VLOOKUP($B23575,[1]Content!$B$2:$E$1001,3,0)</f>
        <v>GIF</v>
      </c>
      <c r="F23575" t="str">
        <f>VLOOKUP($B23575,[1]Content!$B$2:$E$1001,4,0)</f>
        <v>food</v>
      </c>
      <c r="G23575" t="str">
        <v>positive</v>
      </c>
      <c r="H23575">
        <v>70</v>
      </c>
      <c r="I23575" t="str">
        <f t="shared" si="740"/>
        <v>Jul</v>
      </c>
      <c r="J23575" t="str">
        <f t="shared" si="739"/>
        <v>2020</v>
      </c>
    </row>
    <row r="23576" spans="1:10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VLOOKUP($B23576,[1]Content!$B$2:$E$1001,3,0)</f>
        <v>GIF</v>
      </c>
      <c r="F23576" t="str">
        <f>VLOOKUP($B23576,[1]Content!$B$2:$E$1001,4,0)</f>
        <v>food</v>
      </c>
      <c r="G23576" t="str">
        <v>positive</v>
      </c>
      <c r="H23576">
        <v>70</v>
      </c>
      <c r="I23576" t="str">
        <f t="shared" si="740"/>
        <v>Jul</v>
      </c>
      <c r="J23576" t="str">
        <f t="shared" si="739"/>
        <v>2020</v>
      </c>
    </row>
    <row r="23577" spans="1:10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VLOOKUP($B23577,[1]Content!$B$2:$E$1001,3,0)</f>
        <v>GIF</v>
      </c>
      <c r="F23577" t="str">
        <f>VLOOKUP($B23577,[1]Content!$B$2:$E$1001,4,0)</f>
        <v>food</v>
      </c>
      <c r="G23577" t="str">
        <v>positive</v>
      </c>
      <c r="H23577">
        <v>70</v>
      </c>
      <c r="I23577" t="str">
        <f t="shared" si="740"/>
        <v>Jan</v>
      </c>
      <c r="J23577" t="str">
        <f t="shared" si="739"/>
        <v>2021</v>
      </c>
    </row>
    <row r="23578" spans="1:10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VLOOKUP($B23578,[1]Content!$B$2:$E$1001,3,0)</f>
        <v>GIF</v>
      </c>
      <c r="F23578" t="str">
        <f>VLOOKUP($B23578,[1]Content!$B$2:$E$1001,4,0)</f>
        <v>food</v>
      </c>
      <c r="G23578" t="str">
        <v>positive</v>
      </c>
      <c r="H23578">
        <v>75</v>
      </c>
      <c r="I23578" t="str">
        <f t="shared" si="740"/>
        <v>Mar</v>
      </c>
      <c r="J23578" t="str">
        <f t="shared" si="739"/>
        <v>2021</v>
      </c>
    </row>
    <row r="23579" spans="1:10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VLOOKUP($B23579,[1]Content!$B$2:$E$1001,3,0)</f>
        <v>GIF</v>
      </c>
      <c r="F23579" t="str">
        <f>VLOOKUP($B23579,[1]Content!$B$2:$E$1001,4,0)</f>
        <v>food</v>
      </c>
      <c r="G23579" t="str">
        <v>positive</v>
      </c>
      <c r="H23579">
        <v>75</v>
      </c>
      <c r="I23579" t="str">
        <f t="shared" si="740"/>
        <v>May</v>
      </c>
      <c r="J23579" t="str">
        <f t="shared" si="739"/>
        <v>2021</v>
      </c>
    </row>
    <row r="23580" spans="1:10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VLOOKUP($B23580,[1]Content!$B$2:$E$1001,3,0)</f>
        <v>GIF</v>
      </c>
      <c r="F23580" t="str">
        <f>VLOOKUP($B23580,[1]Content!$B$2:$E$1001,4,0)</f>
        <v>food</v>
      </c>
      <c r="G23580" t="str">
        <v>positive</v>
      </c>
      <c r="H23580">
        <v>70</v>
      </c>
      <c r="I23580" t="str">
        <f t="shared" si="740"/>
        <v>Mar</v>
      </c>
      <c r="J23580" t="str">
        <f t="shared" si="739"/>
        <v>2021</v>
      </c>
    </row>
    <row r="23581" spans="1:10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VLOOKUP($B23581,[1]Content!$B$2:$E$1001,3,0)</f>
        <v>GIF</v>
      </c>
      <c r="F23581" t="str">
        <f>VLOOKUP($B23581,[1]Content!$B$2:$E$1001,4,0)</f>
        <v>food</v>
      </c>
      <c r="G23581" t="str">
        <v>positive</v>
      </c>
      <c r="H23581">
        <v>72</v>
      </c>
      <c r="I23581" t="str">
        <f t="shared" si="740"/>
        <v>Jan</v>
      </c>
      <c r="J23581" t="str">
        <f t="shared" si="739"/>
        <v>2021</v>
      </c>
    </row>
    <row r="23582" spans="1:10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VLOOKUP($B23582,[1]Content!$B$2:$E$1001,3,0)</f>
        <v>GIF</v>
      </c>
      <c r="F23582" t="str">
        <f>VLOOKUP($B23582,[1]Content!$B$2:$E$1001,4,0)</f>
        <v>food</v>
      </c>
      <c r="G23582" t="str">
        <v>positive</v>
      </c>
      <c r="H23582">
        <v>70</v>
      </c>
      <c r="I23582" t="str">
        <f t="shared" si="740"/>
        <v>Jun</v>
      </c>
      <c r="J23582" t="str">
        <f t="shared" si="739"/>
        <v>2021</v>
      </c>
    </row>
    <row r="23583" spans="1:10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VLOOKUP($B23583,[1]Content!$B$2:$E$1001,3,0)</f>
        <v>GIF</v>
      </c>
      <c r="F23583" t="str">
        <f>VLOOKUP($B23583,[1]Content!$B$2:$E$1001,4,0)</f>
        <v>food</v>
      </c>
      <c r="G23583" t="str">
        <v>positive</v>
      </c>
      <c r="H23583">
        <v>72</v>
      </c>
      <c r="I23583" t="str">
        <f t="shared" si="740"/>
        <v>Oct</v>
      </c>
      <c r="J23583" t="str">
        <f t="shared" si="739"/>
        <v>2020</v>
      </c>
    </row>
    <row r="23584" spans="1:10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VLOOKUP($B23584,[1]Content!$B$2:$E$1001,3,0)</f>
        <v>GIF</v>
      </c>
      <c r="F23584" t="str">
        <f>VLOOKUP($B23584,[1]Content!$B$2:$E$1001,4,0)</f>
        <v>food</v>
      </c>
      <c r="G23584" t="str">
        <v>negative</v>
      </c>
      <c r="H23584">
        <v>12</v>
      </c>
      <c r="I23584" t="str">
        <f t="shared" si="740"/>
        <v>Feb</v>
      </c>
      <c r="J23584" t="str">
        <f t="shared" si="739"/>
        <v>2021</v>
      </c>
    </row>
    <row r="23585" spans="1:10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VLOOKUP($B23585,[1]Content!$B$2:$E$1001,3,0)</f>
        <v>GIF</v>
      </c>
      <c r="F23585" t="str">
        <f>VLOOKUP($B23585,[1]Content!$B$2:$E$1001,4,0)</f>
        <v>food</v>
      </c>
      <c r="G23585" t="str">
        <v>positive</v>
      </c>
      <c r="H23585">
        <v>45</v>
      </c>
      <c r="I23585" t="str">
        <f t="shared" si="740"/>
        <v>Feb</v>
      </c>
      <c r="J23585" t="str">
        <f t="shared" si="739"/>
        <v>2021</v>
      </c>
    </row>
    <row r="23586" spans="1:10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VLOOKUP($B23586,[1]Content!$B$2:$E$1001,3,0)</f>
        <v>GIF</v>
      </c>
      <c r="F23586" t="str">
        <f>VLOOKUP($B23586,[1]Content!$B$2:$E$1001,4,0)</f>
        <v>food</v>
      </c>
      <c r="G23586" t="str">
        <v>positive</v>
      </c>
      <c r="H23586">
        <v>30</v>
      </c>
      <c r="I23586" t="str">
        <f t="shared" si="740"/>
        <v>Apr</v>
      </c>
      <c r="J23586" t="str">
        <f t="shared" si="739"/>
        <v>2021</v>
      </c>
    </row>
    <row r="23587" spans="1:10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VLOOKUP($B23587,[1]Content!$B$2:$E$1001,3,0)</f>
        <v>GIF</v>
      </c>
      <c r="F23587" t="str">
        <f>VLOOKUP($B23587,[1]Content!$B$2:$E$1001,4,0)</f>
        <v>food</v>
      </c>
      <c r="G23587" t="str">
        <v>negative</v>
      </c>
      <c r="H23587">
        <v>5</v>
      </c>
      <c r="I23587" t="str">
        <f t="shared" si="740"/>
        <v>Oct</v>
      </c>
      <c r="J23587" t="str">
        <f t="shared" si="739"/>
        <v>2020</v>
      </c>
    </row>
    <row r="23588" spans="1:10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VLOOKUP($B23588,[1]Content!$B$2:$E$1001,3,0)</f>
        <v>GIF</v>
      </c>
      <c r="F23588" t="str">
        <f>VLOOKUP($B23588,[1]Content!$B$2:$E$1001,4,0)</f>
        <v>food</v>
      </c>
      <c r="G23588" t="str">
        <v>negative</v>
      </c>
      <c r="H23588">
        <v>0</v>
      </c>
      <c r="I23588" t="str">
        <f t="shared" si="740"/>
        <v>Dec</v>
      </c>
      <c r="J23588" t="str">
        <f t="shared" si="739"/>
        <v>2020</v>
      </c>
    </row>
    <row r="23589" spans="1:10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VLOOKUP($B23589,[1]Content!$B$2:$E$1001,3,0)</f>
        <v>GIF</v>
      </c>
      <c r="F23589" t="str">
        <f>VLOOKUP($B23589,[1]Content!$B$2:$E$1001,4,0)</f>
        <v>food</v>
      </c>
      <c r="G23589" t="str">
        <v>neutral</v>
      </c>
      <c r="H23589">
        <v>35</v>
      </c>
      <c r="I23589" t="str">
        <f t="shared" si="740"/>
        <v>Mar</v>
      </c>
      <c r="J23589" t="str">
        <f t="shared" si="739"/>
        <v>2021</v>
      </c>
    </row>
    <row r="23590" spans="1:10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VLOOKUP($B23590,[1]Content!$B$2:$E$1001,3,0)</f>
        <v>GIF</v>
      </c>
      <c r="F23590" t="str">
        <f>VLOOKUP($B23590,[1]Content!$B$2:$E$1001,4,0)</f>
        <v>food</v>
      </c>
      <c r="G23590" t="str">
        <v>neutral</v>
      </c>
      <c r="H23590">
        <v>35</v>
      </c>
      <c r="I23590" t="str">
        <f t="shared" si="740"/>
        <v>Apr</v>
      </c>
      <c r="J23590" t="str">
        <f t="shared" si="739"/>
        <v>2021</v>
      </c>
    </row>
    <row r="23591" spans="1:10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VLOOKUP($B23591,[1]Content!$B$2:$E$1001,3,0)</f>
        <v>GIF</v>
      </c>
      <c r="F23591" t="str">
        <f>VLOOKUP($B23591,[1]Content!$B$2:$E$1001,4,0)</f>
        <v>food</v>
      </c>
      <c r="G23591" t="str">
        <v>positive</v>
      </c>
      <c r="H23591">
        <v>75</v>
      </c>
      <c r="I23591" t="str">
        <f t="shared" si="740"/>
        <v>Oct</v>
      </c>
      <c r="J23591" t="str">
        <f t="shared" si="739"/>
        <v>2020</v>
      </c>
    </row>
    <row r="23592" spans="1:10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VLOOKUP($B23592,[1]Content!$B$2:$E$1001,3,0)</f>
        <v>GIF</v>
      </c>
      <c r="F23592" t="str">
        <f>VLOOKUP($B23592,[1]Content!$B$2:$E$1001,4,0)</f>
        <v>food</v>
      </c>
      <c r="G23592" t="str">
        <v>positive</v>
      </c>
      <c r="H23592">
        <v>70</v>
      </c>
      <c r="I23592" t="str">
        <f t="shared" si="740"/>
        <v>Jun</v>
      </c>
      <c r="J23592" t="str">
        <f t="shared" si="739"/>
        <v>2021</v>
      </c>
    </row>
    <row r="23593" spans="1:10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VLOOKUP($B23593,[1]Content!$B$2:$E$1001,3,0)</f>
        <v>GIF</v>
      </c>
      <c r="F23593" t="str">
        <f>VLOOKUP($B23593,[1]Content!$B$2:$E$1001,4,0)</f>
        <v>food</v>
      </c>
      <c r="G23593" t="str">
        <v>positive</v>
      </c>
      <c r="H23593">
        <v>45</v>
      </c>
      <c r="I23593" t="str">
        <f t="shared" si="740"/>
        <v>Apr</v>
      </c>
      <c r="J23593" t="str">
        <f t="shared" si="739"/>
        <v>2021</v>
      </c>
    </row>
    <row r="23594" spans="1:10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VLOOKUP($B23594,[1]Content!$B$2:$E$1001,3,0)</f>
        <v>GIF</v>
      </c>
      <c r="F23594" t="str">
        <f>VLOOKUP($B23594,[1]Content!$B$2:$E$1001,4,0)</f>
        <v>food</v>
      </c>
      <c r="G23594" t="str">
        <v>negative</v>
      </c>
      <c r="H23594">
        <v>12</v>
      </c>
      <c r="I23594" t="str">
        <f t="shared" si="740"/>
        <v>Apr</v>
      </c>
      <c r="J23594" t="str">
        <f t="shared" si="739"/>
        <v>2021</v>
      </c>
    </row>
    <row r="23595" spans="1:10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VLOOKUP($B23595,[1]Content!$B$2:$E$1001,3,0)</f>
        <v>GIF</v>
      </c>
      <c r="F23595" t="str">
        <f>VLOOKUP($B23595,[1]Content!$B$2:$E$1001,4,0)</f>
        <v>food</v>
      </c>
      <c r="G23595" t="str">
        <v>positive</v>
      </c>
      <c r="H23595">
        <v>45</v>
      </c>
      <c r="I23595" t="str">
        <f t="shared" si="740"/>
        <v>Sep</v>
      </c>
      <c r="J23595" t="str">
        <f t="shared" si="739"/>
        <v>2020</v>
      </c>
    </row>
    <row r="23596" spans="1:10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VLOOKUP($B23596,[1]Content!$B$2:$E$1001,3,0)</f>
        <v>GIF</v>
      </c>
      <c r="F23596" t="str">
        <f>VLOOKUP($B23596,[1]Content!$B$2:$E$1001,4,0)</f>
        <v>food</v>
      </c>
      <c r="G23596" t="str">
        <v>positive</v>
      </c>
      <c r="H23596">
        <v>45</v>
      </c>
      <c r="I23596" t="str">
        <f t="shared" si="740"/>
        <v>Apr</v>
      </c>
      <c r="J23596" t="str">
        <f t="shared" si="739"/>
        <v>2021</v>
      </c>
    </row>
    <row r="23597" spans="1:10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VLOOKUP($B23597,[1]Content!$B$2:$E$1001,3,0)</f>
        <v>GIF</v>
      </c>
      <c r="F23597" t="str">
        <f>VLOOKUP($B23597,[1]Content!$B$2:$E$1001,4,0)</f>
        <v>food</v>
      </c>
      <c r="G23597" t="str">
        <v>positive</v>
      </c>
      <c r="H23597">
        <v>65</v>
      </c>
      <c r="I23597" t="str">
        <f t="shared" si="740"/>
        <v>Oct</v>
      </c>
      <c r="J23597" t="str">
        <f t="shared" si="739"/>
        <v>2020</v>
      </c>
    </row>
    <row r="23598" spans="1:10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VLOOKUP($B23598,[1]Content!$B$2:$E$1001,3,0)</f>
        <v>video</v>
      </c>
      <c r="F23598" t="str">
        <f>VLOOKUP($B23598,[1]Content!$B$2:$E$1001,4,0)</f>
        <v>science</v>
      </c>
      <c r="G23598" t="str">
        <v>negative</v>
      </c>
      <c r="H23598">
        <v>0</v>
      </c>
      <c r="I23598" t="str">
        <f t="shared" si="740"/>
        <v>Feb</v>
      </c>
      <c r="J23598" t="str">
        <f t="shared" si="739"/>
        <v>2021</v>
      </c>
    </row>
    <row r="23599" spans="1:10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VLOOKUP($B23599,[1]Content!$B$2:$E$1001,3,0)</f>
        <v>video</v>
      </c>
      <c r="F23599" t="str">
        <f>VLOOKUP($B23599,[1]Content!$B$2:$E$1001,4,0)</f>
        <v>science</v>
      </c>
      <c r="G23599" t="str">
        <v>positive</v>
      </c>
      <c r="H23599">
        <v>70</v>
      </c>
      <c r="I23599" t="str">
        <f t="shared" si="740"/>
        <v>Jul</v>
      </c>
      <c r="J23599" t="str">
        <f t="shared" si="739"/>
        <v>2020</v>
      </c>
    </row>
    <row r="23600" spans="1:10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VLOOKUP($B23600,[1]Content!$B$2:$E$1001,3,0)</f>
        <v>video</v>
      </c>
      <c r="F23600" t="str">
        <f>VLOOKUP($B23600,[1]Content!$B$2:$E$1001,4,0)</f>
        <v>science</v>
      </c>
      <c r="G23600" t="str">
        <v>negative</v>
      </c>
      <c r="H23600">
        <v>12</v>
      </c>
      <c r="I23600" t="str">
        <f t="shared" si="740"/>
        <v>Sep</v>
      </c>
      <c r="J23600" t="str">
        <f t="shared" si="739"/>
        <v>2020</v>
      </c>
    </row>
    <row r="23601" spans="1:10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VLOOKUP($B23601,[1]Content!$B$2:$E$1001,3,0)</f>
        <v>video</v>
      </c>
      <c r="F23601" t="str">
        <f>VLOOKUP($B23601,[1]Content!$B$2:$E$1001,4,0)</f>
        <v>science</v>
      </c>
      <c r="G23601" t="str">
        <v>negative</v>
      </c>
      <c r="H23601">
        <v>15</v>
      </c>
      <c r="I23601" t="str">
        <f t="shared" si="740"/>
        <v>Jul</v>
      </c>
      <c r="J23601" t="str">
        <f t="shared" si="739"/>
        <v>2020</v>
      </c>
    </row>
    <row r="23602" spans="1:10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VLOOKUP($B23602,[1]Content!$B$2:$E$1001,3,0)</f>
        <v>video</v>
      </c>
      <c r="F23602" t="str">
        <f>VLOOKUP($B23602,[1]Content!$B$2:$E$1001,4,0)</f>
        <v>science</v>
      </c>
      <c r="G23602" t="str">
        <v>positive</v>
      </c>
      <c r="H23602">
        <v>72</v>
      </c>
      <c r="I23602" t="str">
        <f t="shared" si="740"/>
        <v>Sep</v>
      </c>
      <c r="J23602" t="str">
        <f t="shared" si="739"/>
        <v>2020</v>
      </c>
    </row>
    <row r="23603" spans="1:10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VLOOKUP($B23603,[1]Content!$B$2:$E$1001,3,0)</f>
        <v>video</v>
      </c>
      <c r="F23603" t="str">
        <f>VLOOKUP($B23603,[1]Content!$B$2:$E$1001,4,0)</f>
        <v>science</v>
      </c>
      <c r="G23603" t="str">
        <v>positive</v>
      </c>
      <c r="H23603">
        <v>72</v>
      </c>
      <c r="I23603" t="str">
        <f t="shared" si="740"/>
        <v>Aug</v>
      </c>
      <c r="J23603" t="str">
        <f t="shared" si="739"/>
        <v>2020</v>
      </c>
    </row>
    <row r="23604" spans="1:10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VLOOKUP($B23604,[1]Content!$B$2:$E$1001,3,0)</f>
        <v>video</v>
      </c>
      <c r="F23604" t="str">
        <f>VLOOKUP($B23604,[1]Content!$B$2:$E$1001,4,0)</f>
        <v>fitness</v>
      </c>
      <c r="G23604" t="str">
        <v>neutral</v>
      </c>
      <c r="H23604">
        <v>20</v>
      </c>
      <c r="I23604" t="str">
        <f t="shared" si="740"/>
        <v>Sep</v>
      </c>
      <c r="J23604" t="str">
        <f t="shared" si="739"/>
        <v>2020</v>
      </c>
    </row>
    <row r="23605" spans="1:10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VLOOKUP($B23605,[1]Content!$B$2:$E$1001,3,0)</f>
        <v>video</v>
      </c>
      <c r="F23605" t="str">
        <f>VLOOKUP($B23605,[1]Content!$B$2:$E$1001,4,0)</f>
        <v>fitness</v>
      </c>
      <c r="G23605" t="str">
        <v>negative</v>
      </c>
      <c r="H23605">
        <v>0</v>
      </c>
      <c r="I23605" t="str">
        <f t="shared" si="740"/>
        <v>Nov</v>
      </c>
      <c r="J23605" t="str">
        <f t="shared" si="739"/>
        <v>2020</v>
      </c>
    </row>
    <row r="23606" spans="1:10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VLOOKUP($B23606,[1]Content!$B$2:$E$1001,3,0)</f>
        <v>video</v>
      </c>
      <c r="F23606" t="str">
        <f>VLOOKUP($B23606,[1]Content!$B$2:$E$1001,4,0)</f>
        <v>fitness</v>
      </c>
      <c r="G23606" t="str">
        <v>positive</v>
      </c>
      <c r="H23606">
        <v>70</v>
      </c>
      <c r="I23606" t="str">
        <f t="shared" si="740"/>
        <v>Dec</v>
      </c>
      <c r="J23606" t="str">
        <f t="shared" si="739"/>
        <v>2020</v>
      </c>
    </row>
    <row r="23607" spans="1:10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VLOOKUP($B23607,[1]Content!$B$2:$E$1001,3,0)</f>
        <v>video</v>
      </c>
      <c r="F23607" t="str">
        <f>VLOOKUP($B23607,[1]Content!$B$2:$E$1001,4,0)</f>
        <v>fitness</v>
      </c>
      <c r="G23607" t="str">
        <v>positive</v>
      </c>
      <c r="H23607">
        <v>50</v>
      </c>
      <c r="I23607" t="str">
        <f t="shared" si="740"/>
        <v>Jan</v>
      </c>
      <c r="J23607" t="str">
        <f t="shared" si="739"/>
        <v>2021</v>
      </c>
    </row>
    <row r="23608" spans="1:10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VLOOKUP($B23608,[1]Content!$B$2:$E$1001,3,0)</f>
        <v>video</v>
      </c>
      <c r="F23608" t="str">
        <f>VLOOKUP($B23608,[1]Content!$B$2:$E$1001,4,0)</f>
        <v>fitness</v>
      </c>
      <c r="G23608" t="str">
        <v>neutral</v>
      </c>
      <c r="H23608">
        <v>20</v>
      </c>
      <c r="I23608" t="str">
        <f t="shared" si="740"/>
        <v>Apr</v>
      </c>
      <c r="J23608" t="str">
        <f t="shared" si="739"/>
        <v>2021</v>
      </c>
    </row>
    <row r="23609" spans="1:10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VLOOKUP($B23609,[1]Content!$B$2:$E$1001,3,0)</f>
        <v>video</v>
      </c>
      <c r="F23609" t="str">
        <f>VLOOKUP($B23609,[1]Content!$B$2:$E$1001,4,0)</f>
        <v>fitness</v>
      </c>
      <c r="G23609" t="str">
        <v>positive</v>
      </c>
      <c r="H23609">
        <v>70</v>
      </c>
      <c r="I23609" t="str">
        <f t="shared" si="740"/>
        <v>May</v>
      </c>
      <c r="J23609" t="str">
        <f t="shared" si="739"/>
        <v>2021</v>
      </c>
    </row>
    <row r="23610" spans="1:10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VLOOKUP($B23610,[1]Content!$B$2:$E$1001,3,0)</f>
        <v>video</v>
      </c>
      <c r="F23610" t="str">
        <f>VLOOKUP($B23610,[1]Content!$B$2:$E$1001,4,0)</f>
        <v>fitness</v>
      </c>
      <c r="G23610" t="str">
        <v>positive</v>
      </c>
      <c r="H23610">
        <v>30</v>
      </c>
      <c r="I23610" t="str">
        <f t="shared" si="740"/>
        <v>Aug</v>
      </c>
      <c r="J23610" t="str">
        <f t="shared" si="739"/>
        <v>2020</v>
      </c>
    </row>
    <row r="23611" spans="1:10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VLOOKUP($B23611,[1]Content!$B$2:$E$1001,3,0)</f>
        <v>video</v>
      </c>
      <c r="F23611" t="str">
        <f>VLOOKUP($B23611,[1]Content!$B$2:$E$1001,4,0)</f>
        <v>fitness</v>
      </c>
      <c r="G23611" t="str">
        <v>positive</v>
      </c>
      <c r="H23611">
        <v>65</v>
      </c>
      <c r="I23611" t="str">
        <f t="shared" si="740"/>
        <v>Mar</v>
      </c>
      <c r="J23611" t="str">
        <f t="shared" si="739"/>
        <v>2021</v>
      </c>
    </row>
    <row r="23612" spans="1:10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VLOOKUP($B23612,[1]Content!$B$2:$E$1001,3,0)</f>
        <v>video</v>
      </c>
      <c r="F23612" t="str">
        <f>VLOOKUP($B23612,[1]Content!$B$2:$E$1001,4,0)</f>
        <v>fitness</v>
      </c>
      <c r="G23612" t="str">
        <v>positive</v>
      </c>
      <c r="H23612">
        <v>72</v>
      </c>
      <c r="I23612" t="str">
        <f t="shared" si="740"/>
        <v>May</v>
      </c>
      <c r="J23612" t="str">
        <f t="shared" si="739"/>
        <v>2021</v>
      </c>
    </row>
    <row r="23613" spans="1:10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VLOOKUP($B23613,[1]Content!$B$2:$E$1001,3,0)</f>
        <v>video</v>
      </c>
      <c r="F23613" t="str">
        <f>VLOOKUP($B23613,[1]Content!$B$2:$E$1001,4,0)</f>
        <v>fitness</v>
      </c>
      <c r="G23613" t="str">
        <v>positive</v>
      </c>
      <c r="H23613">
        <v>72</v>
      </c>
      <c r="I23613" t="str">
        <f t="shared" si="740"/>
        <v>Dec</v>
      </c>
      <c r="J23613" t="str">
        <f t="shared" si="739"/>
        <v>2020</v>
      </c>
    </row>
    <row r="23614" spans="1:10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VLOOKUP($B23614,[1]Content!$B$2:$E$1001,3,0)</f>
        <v>video</v>
      </c>
      <c r="F23614" t="str">
        <f>VLOOKUP($B23614,[1]Content!$B$2:$E$1001,4,0)</f>
        <v>fitness</v>
      </c>
      <c r="G23614" t="str">
        <v>neutral</v>
      </c>
      <c r="H23614">
        <v>20</v>
      </c>
      <c r="I23614" t="str">
        <f t="shared" si="740"/>
        <v>Mar</v>
      </c>
      <c r="J23614" t="str">
        <f t="shared" si="739"/>
        <v>2021</v>
      </c>
    </row>
    <row r="23615" spans="1:10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VLOOKUP($B23615,[1]Content!$B$2:$E$1001,3,0)</f>
        <v>video</v>
      </c>
      <c r="F23615" t="str">
        <f>VLOOKUP($B23615,[1]Content!$B$2:$E$1001,4,0)</f>
        <v>fitness</v>
      </c>
      <c r="G23615" t="str">
        <v>neutral</v>
      </c>
      <c r="H23615">
        <v>35</v>
      </c>
      <c r="I23615" t="str">
        <f t="shared" si="740"/>
        <v>Apr</v>
      </c>
      <c r="J23615" t="str">
        <f t="shared" si="739"/>
        <v>2021</v>
      </c>
    </row>
    <row r="23616" spans="1:10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VLOOKUP($B23616,[1]Content!$B$2:$E$1001,3,0)</f>
        <v>video</v>
      </c>
      <c r="F23616" t="str">
        <f>VLOOKUP($B23616,[1]Content!$B$2:$E$1001,4,0)</f>
        <v>fitness</v>
      </c>
      <c r="G23616" t="str">
        <v>negative</v>
      </c>
      <c r="H23616">
        <v>0</v>
      </c>
      <c r="I23616" t="str">
        <f t="shared" si="740"/>
        <v>Nov</v>
      </c>
      <c r="J23616" t="str">
        <f t="shared" si="739"/>
        <v>2020</v>
      </c>
    </row>
    <row r="23617" spans="1:10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VLOOKUP($B23617,[1]Content!$B$2:$E$1001,3,0)</f>
        <v>video</v>
      </c>
      <c r="F23617" t="str">
        <f>VLOOKUP($B23617,[1]Content!$B$2:$E$1001,4,0)</f>
        <v>fitness</v>
      </c>
      <c r="G23617" t="str">
        <v>positive</v>
      </c>
      <c r="H23617">
        <v>70</v>
      </c>
      <c r="I23617" t="str">
        <f t="shared" si="740"/>
        <v>Nov</v>
      </c>
      <c r="J23617" t="str">
        <f t="shared" si="739"/>
        <v>2020</v>
      </c>
    </row>
    <row r="23618" spans="1:10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VLOOKUP($B23618,[1]Content!$B$2:$E$1001,3,0)</f>
        <v>video</v>
      </c>
      <c r="F23618" t="str">
        <f>VLOOKUP($B23618,[1]Content!$B$2:$E$1001,4,0)</f>
        <v>fitness</v>
      </c>
      <c r="G23618" t="str">
        <v>positive</v>
      </c>
      <c r="H23618">
        <v>50</v>
      </c>
      <c r="I23618" t="str">
        <f t="shared" si="740"/>
        <v>Jan</v>
      </c>
      <c r="J23618" t="str">
        <f t="shared" si="739"/>
        <v>2021</v>
      </c>
    </row>
    <row r="23619" spans="1:10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VLOOKUP($B23619,[1]Content!$B$2:$E$1001,3,0)</f>
        <v>video</v>
      </c>
      <c r="F23619" t="str">
        <f>VLOOKUP($B23619,[1]Content!$B$2:$E$1001,4,0)</f>
        <v>fitness</v>
      </c>
      <c r="G23619" t="str">
        <v>positive</v>
      </c>
      <c r="H23619">
        <v>50</v>
      </c>
      <c r="I23619" t="str">
        <f t="shared" si="740"/>
        <v>Mar</v>
      </c>
      <c r="J23619" t="str">
        <f t="shared" ref="J23619:J23682" si="741">TEXT($D23619,"YYY")</f>
        <v>2021</v>
      </c>
    </row>
    <row r="23620" spans="1:10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VLOOKUP($B23620,[1]Content!$B$2:$E$1001,3,0)</f>
        <v>video</v>
      </c>
      <c r="F23620" t="str">
        <f>VLOOKUP($B23620,[1]Content!$B$2:$E$1001,4,0)</f>
        <v>fitness</v>
      </c>
      <c r="G23620" t="str">
        <v>positive</v>
      </c>
      <c r="H23620">
        <v>50</v>
      </c>
      <c r="I23620" t="str">
        <f t="shared" si="740"/>
        <v>Oct</v>
      </c>
      <c r="J23620" t="str">
        <f t="shared" si="741"/>
        <v>2020</v>
      </c>
    </row>
    <row r="23621" spans="1:10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VLOOKUP($B23621,[1]Content!$B$2:$E$1001,3,0)</f>
        <v>video</v>
      </c>
      <c r="F23621" t="str">
        <f>VLOOKUP($B23621,[1]Content!$B$2:$E$1001,4,0)</f>
        <v>fitness</v>
      </c>
      <c r="G23621" t="str">
        <v>negative</v>
      </c>
      <c r="H23621">
        <v>12</v>
      </c>
      <c r="I23621" t="str">
        <f t="shared" si="740"/>
        <v>Apr</v>
      </c>
      <c r="J23621" t="str">
        <f t="shared" si="741"/>
        <v>2021</v>
      </c>
    </row>
    <row r="23622" spans="1:10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VLOOKUP($B23622,[1]Content!$B$2:$E$1001,3,0)</f>
        <v>video</v>
      </c>
      <c r="F23622" t="str">
        <f>VLOOKUP($B23622,[1]Content!$B$2:$E$1001,4,0)</f>
        <v>fitness</v>
      </c>
      <c r="G23622" t="str">
        <v>positive</v>
      </c>
      <c r="H23622">
        <v>65</v>
      </c>
      <c r="I23622" t="str">
        <f t="shared" si="740"/>
        <v>Feb</v>
      </c>
      <c r="J23622" t="str">
        <f t="shared" si="741"/>
        <v>2021</v>
      </c>
    </row>
    <row r="23623" spans="1:10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VLOOKUP($B23623,[1]Content!$B$2:$E$1001,3,0)</f>
        <v>video</v>
      </c>
      <c r="F23623" t="str">
        <f>VLOOKUP($B23623,[1]Content!$B$2:$E$1001,4,0)</f>
        <v>fitness</v>
      </c>
      <c r="G23623" t="str">
        <v>positive</v>
      </c>
      <c r="H23623">
        <v>50</v>
      </c>
      <c r="I23623" t="str">
        <f t="shared" si="740"/>
        <v>May</v>
      </c>
      <c r="J23623" t="str">
        <f t="shared" si="741"/>
        <v>2021</v>
      </c>
    </row>
    <row r="23624" spans="1:10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VLOOKUP($B23624,[1]Content!$B$2:$E$1001,3,0)</f>
        <v>video</v>
      </c>
      <c r="F23624" t="str">
        <f>VLOOKUP($B23624,[1]Content!$B$2:$E$1001,4,0)</f>
        <v>fitness</v>
      </c>
      <c r="G23624" t="str">
        <v>negative</v>
      </c>
      <c r="H23624">
        <v>10</v>
      </c>
      <c r="I23624" t="str">
        <f t="shared" si="740"/>
        <v>Jan</v>
      </c>
      <c r="J23624" t="str">
        <f t="shared" si="741"/>
        <v>2021</v>
      </c>
    </row>
    <row r="23625" spans="1:10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VLOOKUP($B23625,[1]Content!$B$2:$E$1001,3,0)</f>
        <v>video</v>
      </c>
      <c r="F23625" t="str">
        <f>VLOOKUP($B23625,[1]Content!$B$2:$E$1001,4,0)</f>
        <v>fitness</v>
      </c>
      <c r="G23625" t="str">
        <v>positive</v>
      </c>
      <c r="H23625">
        <v>65</v>
      </c>
      <c r="I23625" t="str">
        <f t="shared" ref="I23625:I23688" si="742">TEXT($D23625,"MMM")</f>
        <v>May</v>
      </c>
      <c r="J23625" t="str">
        <f t="shared" si="741"/>
        <v>2021</v>
      </c>
    </row>
    <row r="23626" spans="1:10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VLOOKUP($B23626,[1]Content!$B$2:$E$1001,3,0)</f>
        <v>video</v>
      </c>
      <c r="F23626" t="str">
        <f>VLOOKUP($B23626,[1]Content!$B$2:$E$1001,4,0)</f>
        <v>fitness</v>
      </c>
      <c r="G23626" t="str">
        <v>positive</v>
      </c>
      <c r="H23626">
        <v>72</v>
      </c>
      <c r="I23626" t="str">
        <f t="shared" si="742"/>
        <v>Jun</v>
      </c>
      <c r="J23626" t="str">
        <f t="shared" si="741"/>
        <v>2021</v>
      </c>
    </row>
    <row r="23627" spans="1:10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VLOOKUP($B23627,[1]Content!$B$2:$E$1001,3,0)</f>
        <v>video</v>
      </c>
      <c r="F23627" t="str">
        <f>VLOOKUP($B23627,[1]Content!$B$2:$E$1001,4,0)</f>
        <v>fitness</v>
      </c>
      <c r="G23627" t="str">
        <v>positive</v>
      </c>
      <c r="H23627">
        <v>75</v>
      </c>
      <c r="I23627" t="str">
        <f t="shared" si="742"/>
        <v>May</v>
      </c>
      <c r="J23627" t="str">
        <f t="shared" si="741"/>
        <v>2021</v>
      </c>
    </row>
    <row r="23628" spans="1:10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VLOOKUP($B23628,[1]Content!$B$2:$E$1001,3,0)</f>
        <v>video</v>
      </c>
      <c r="F23628" t="str">
        <f>VLOOKUP($B23628,[1]Content!$B$2:$E$1001,4,0)</f>
        <v>fitness</v>
      </c>
      <c r="G23628" t="str">
        <v>positive</v>
      </c>
      <c r="H23628">
        <v>70</v>
      </c>
      <c r="I23628" t="str">
        <f t="shared" si="742"/>
        <v>May</v>
      </c>
      <c r="J23628" t="str">
        <f t="shared" si="741"/>
        <v>2021</v>
      </c>
    </row>
    <row r="23629" spans="1:10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VLOOKUP($B23629,[1]Content!$B$2:$E$1001,3,0)</f>
        <v>video</v>
      </c>
      <c r="F23629" t="str">
        <f>VLOOKUP($B23629,[1]Content!$B$2:$E$1001,4,0)</f>
        <v>healthy eating</v>
      </c>
      <c r="G23629" t="str">
        <v>neutral</v>
      </c>
      <c r="H23629">
        <v>20</v>
      </c>
      <c r="I23629" t="str">
        <f t="shared" si="742"/>
        <v>Dec</v>
      </c>
      <c r="J23629" t="str">
        <f t="shared" si="741"/>
        <v>2020</v>
      </c>
    </row>
    <row r="23630" spans="1:10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VLOOKUP($B23630,[1]Content!$B$2:$E$1001,3,0)</f>
        <v>video</v>
      </c>
      <c r="F23630" t="str">
        <f>VLOOKUP($B23630,[1]Content!$B$2:$E$1001,4,0)</f>
        <v>healthy eating</v>
      </c>
      <c r="G23630" t="str">
        <v>positive</v>
      </c>
      <c r="H23630">
        <v>72</v>
      </c>
      <c r="I23630" t="str">
        <f t="shared" si="742"/>
        <v>Dec</v>
      </c>
      <c r="J23630" t="str">
        <f t="shared" si="741"/>
        <v>2020</v>
      </c>
    </row>
    <row r="23631" spans="1:10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VLOOKUP($B23631,[1]Content!$B$2:$E$1001,3,0)</f>
        <v>video</v>
      </c>
      <c r="F23631" t="str">
        <f>VLOOKUP($B23631,[1]Content!$B$2:$E$1001,4,0)</f>
        <v>healthy eating</v>
      </c>
      <c r="G23631" t="str">
        <v>negative</v>
      </c>
      <c r="H23631">
        <v>12</v>
      </c>
      <c r="I23631" t="str">
        <f t="shared" si="742"/>
        <v>Nov</v>
      </c>
      <c r="J23631" t="str">
        <f t="shared" si="741"/>
        <v>2020</v>
      </c>
    </row>
    <row r="23632" spans="1:10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VLOOKUP($B23632,[1]Content!$B$2:$E$1001,3,0)</f>
        <v>video</v>
      </c>
      <c r="F23632" t="str">
        <f>VLOOKUP($B23632,[1]Content!$B$2:$E$1001,4,0)</f>
        <v>healthy eating</v>
      </c>
      <c r="G23632" t="str">
        <v>neutral</v>
      </c>
      <c r="H23632">
        <v>20</v>
      </c>
      <c r="I23632" t="str">
        <f t="shared" si="742"/>
        <v>Jun</v>
      </c>
      <c r="J23632" t="str">
        <f t="shared" si="741"/>
        <v>2020</v>
      </c>
    </row>
    <row r="23633" spans="1:10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VLOOKUP($B23633,[1]Content!$B$2:$E$1001,3,0)</f>
        <v>video</v>
      </c>
      <c r="F23633" t="str">
        <f>VLOOKUP($B23633,[1]Content!$B$2:$E$1001,4,0)</f>
        <v>healthy eating</v>
      </c>
      <c r="G23633" t="str">
        <v>positive</v>
      </c>
      <c r="H23633">
        <v>70</v>
      </c>
      <c r="I23633" t="str">
        <f t="shared" si="742"/>
        <v>May</v>
      </c>
      <c r="J23633" t="str">
        <f t="shared" si="741"/>
        <v>2021</v>
      </c>
    </row>
    <row r="23634" spans="1:10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VLOOKUP($B23634,[1]Content!$B$2:$E$1001,3,0)</f>
        <v>video</v>
      </c>
      <c r="F23634" t="str">
        <f>VLOOKUP($B23634,[1]Content!$B$2:$E$1001,4,0)</f>
        <v>healthy eating</v>
      </c>
      <c r="G23634" t="str">
        <v>positive</v>
      </c>
      <c r="H23634">
        <v>70</v>
      </c>
      <c r="I23634" t="str">
        <f t="shared" si="742"/>
        <v>Oct</v>
      </c>
      <c r="J23634" t="str">
        <f t="shared" si="741"/>
        <v>2020</v>
      </c>
    </row>
    <row r="23635" spans="1:10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VLOOKUP($B23635,[1]Content!$B$2:$E$1001,3,0)</f>
        <v>video</v>
      </c>
      <c r="F23635" t="str">
        <f>VLOOKUP($B23635,[1]Content!$B$2:$E$1001,4,0)</f>
        <v>healthy eating</v>
      </c>
      <c r="G23635" t="str">
        <v>positive</v>
      </c>
      <c r="H23635">
        <v>30</v>
      </c>
      <c r="I23635" t="str">
        <f t="shared" si="742"/>
        <v>Dec</v>
      </c>
      <c r="J23635" t="str">
        <f t="shared" si="741"/>
        <v>2020</v>
      </c>
    </row>
    <row r="23636" spans="1:10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VLOOKUP($B23636,[1]Content!$B$2:$E$1001,3,0)</f>
        <v>video</v>
      </c>
      <c r="F23636" t="str">
        <f>VLOOKUP($B23636,[1]Content!$B$2:$E$1001,4,0)</f>
        <v>healthy eating</v>
      </c>
      <c r="G23636" t="str">
        <v>negative</v>
      </c>
      <c r="H23636">
        <v>0</v>
      </c>
      <c r="I23636" t="str">
        <f t="shared" si="742"/>
        <v>Oct</v>
      </c>
      <c r="J23636" t="str">
        <f t="shared" si="741"/>
        <v>2020</v>
      </c>
    </row>
    <row r="23637" spans="1:10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VLOOKUP($B23637,[1]Content!$B$2:$E$1001,3,0)</f>
        <v>video</v>
      </c>
      <c r="F23637" t="str">
        <f>VLOOKUP($B23637,[1]Content!$B$2:$E$1001,4,0)</f>
        <v>healthy eating</v>
      </c>
      <c r="G23637" t="str">
        <v>negative</v>
      </c>
      <c r="H23637">
        <v>5</v>
      </c>
      <c r="I23637" t="str">
        <f t="shared" si="742"/>
        <v>May</v>
      </c>
      <c r="J23637" t="str">
        <f t="shared" si="741"/>
        <v>2021</v>
      </c>
    </row>
    <row r="23638" spans="1:10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VLOOKUP($B23638,[1]Content!$B$2:$E$1001,3,0)</f>
        <v>video</v>
      </c>
      <c r="F23638" t="str">
        <f>VLOOKUP($B23638,[1]Content!$B$2:$E$1001,4,0)</f>
        <v>healthy eating</v>
      </c>
      <c r="G23638" t="str">
        <v>positive</v>
      </c>
      <c r="H23638">
        <v>70</v>
      </c>
      <c r="I23638" t="str">
        <f t="shared" si="742"/>
        <v>May</v>
      </c>
      <c r="J23638" t="str">
        <f t="shared" si="741"/>
        <v>2021</v>
      </c>
    </row>
    <row r="23639" spans="1:10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VLOOKUP($B23639,[1]Content!$B$2:$E$1001,3,0)</f>
        <v>video</v>
      </c>
      <c r="F23639" t="str">
        <f>VLOOKUP($B23639,[1]Content!$B$2:$E$1001,4,0)</f>
        <v>healthy eating</v>
      </c>
      <c r="G23639" t="str">
        <v>negative</v>
      </c>
      <c r="H23639">
        <v>0</v>
      </c>
      <c r="I23639" t="str">
        <f t="shared" si="742"/>
        <v>Jun</v>
      </c>
      <c r="J23639" t="str">
        <f t="shared" si="741"/>
        <v>2021</v>
      </c>
    </row>
    <row r="23640" spans="1:10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VLOOKUP($B23640,[1]Content!$B$2:$E$1001,3,0)</f>
        <v>video</v>
      </c>
      <c r="F23640" t="str">
        <f>VLOOKUP($B23640,[1]Content!$B$2:$E$1001,4,0)</f>
        <v>healthy eating</v>
      </c>
      <c r="G23640" t="str">
        <v>neutral</v>
      </c>
      <c r="H23640">
        <v>20</v>
      </c>
      <c r="I23640" t="str">
        <f t="shared" si="742"/>
        <v>May</v>
      </c>
      <c r="J23640" t="str">
        <f t="shared" si="741"/>
        <v>2021</v>
      </c>
    </row>
    <row r="23641" spans="1:10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VLOOKUP($B23641,[1]Content!$B$2:$E$1001,3,0)</f>
        <v>video</v>
      </c>
      <c r="F23641" t="str">
        <f>VLOOKUP($B23641,[1]Content!$B$2:$E$1001,4,0)</f>
        <v>healthy eating</v>
      </c>
      <c r="G23641" t="str">
        <v>negative</v>
      </c>
      <c r="H23641">
        <v>12</v>
      </c>
      <c r="I23641" t="str">
        <f t="shared" si="742"/>
        <v>Aug</v>
      </c>
      <c r="J23641" t="str">
        <f t="shared" si="741"/>
        <v>2020</v>
      </c>
    </row>
    <row r="23642" spans="1:10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VLOOKUP($B23642,[1]Content!$B$2:$E$1001,3,0)</f>
        <v>video</v>
      </c>
      <c r="F23642" t="str">
        <f>VLOOKUP($B23642,[1]Content!$B$2:$E$1001,4,0)</f>
        <v>healthy eating</v>
      </c>
      <c r="G23642" t="str">
        <v>positive</v>
      </c>
      <c r="H23642">
        <v>70</v>
      </c>
      <c r="I23642" t="str">
        <f t="shared" si="742"/>
        <v>Dec</v>
      </c>
      <c r="J23642" t="str">
        <f t="shared" si="741"/>
        <v>2020</v>
      </c>
    </row>
    <row r="23643" spans="1:10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VLOOKUP($B23643,[1]Content!$B$2:$E$1001,3,0)</f>
        <v>video</v>
      </c>
      <c r="F23643" t="str">
        <f>VLOOKUP($B23643,[1]Content!$B$2:$E$1001,4,0)</f>
        <v>healthy eating</v>
      </c>
      <c r="G23643" t="str">
        <v>negative</v>
      </c>
      <c r="H23643">
        <v>12</v>
      </c>
      <c r="I23643" t="str">
        <f t="shared" si="742"/>
        <v>Jun</v>
      </c>
      <c r="J23643" t="str">
        <f t="shared" si="741"/>
        <v>2021</v>
      </c>
    </row>
    <row r="23644" spans="1:10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VLOOKUP($B23644,[1]Content!$B$2:$E$1001,3,0)</f>
        <v>video</v>
      </c>
      <c r="F23644" t="str">
        <f>VLOOKUP($B23644,[1]Content!$B$2:$E$1001,4,0)</f>
        <v>healthy eating</v>
      </c>
      <c r="G23644" t="str">
        <v>positive</v>
      </c>
      <c r="H23644">
        <v>45</v>
      </c>
      <c r="I23644" t="str">
        <f t="shared" si="742"/>
        <v>Jan</v>
      </c>
      <c r="J23644" t="str">
        <f t="shared" si="741"/>
        <v>2021</v>
      </c>
    </row>
    <row r="23645" spans="1:10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VLOOKUP($B23645,[1]Content!$B$2:$E$1001,3,0)</f>
        <v>video</v>
      </c>
      <c r="F23645" t="str">
        <f>VLOOKUP($B23645,[1]Content!$B$2:$E$1001,4,0)</f>
        <v>healthy eating</v>
      </c>
      <c r="G23645" t="str">
        <v>positive</v>
      </c>
      <c r="H23645">
        <v>70</v>
      </c>
      <c r="I23645" t="str">
        <f t="shared" si="742"/>
        <v>Nov</v>
      </c>
      <c r="J23645" t="str">
        <f t="shared" si="741"/>
        <v>2020</v>
      </c>
    </row>
    <row r="23646" spans="1:10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VLOOKUP($B23646,[1]Content!$B$2:$E$1001,3,0)</f>
        <v>video</v>
      </c>
      <c r="F23646" t="str">
        <f>VLOOKUP($B23646,[1]Content!$B$2:$E$1001,4,0)</f>
        <v>healthy eating</v>
      </c>
      <c r="G23646" t="str">
        <v>negative</v>
      </c>
      <c r="H23646">
        <v>10</v>
      </c>
      <c r="I23646" t="str">
        <f t="shared" si="742"/>
        <v>Sep</v>
      </c>
      <c r="J23646" t="str">
        <f t="shared" si="741"/>
        <v>2020</v>
      </c>
    </row>
    <row r="23647" spans="1:10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VLOOKUP($B23647,[1]Content!$B$2:$E$1001,3,0)</f>
        <v>video</v>
      </c>
      <c r="F23647" t="str">
        <f>VLOOKUP($B23647,[1]Content!$B$2:$E$1001,4,0)</f>
        <v>healthy eating</v>
      </c>
      <c r="G23647" t="str">
        <v>positive</v>
      </c>
      <c r="H23647">
        <v>70</v>
      </c>
      <c r="I23647" t="str">
        <f t="shared" si="742"/>
        <v>Dec</v>
      </c>
      <c r="J23647" t="str">
        <f t="shared" si="741"/>
        <v>2020</v>
      </c>
    </row>
    <row r="23648" spans="1:10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VLOOKUP($B23648,[1]Content!$B$2:$E$1001,3,0)</f>
        <v>video</v>
      </c>
      <c r="F23648" t="str">
        <f>VLOOKUP($B23648,[1]Content!$B$2:$E$1001,4,0)</f>
        <v>healthy eating</v>
      </c>
      <c r="G23648" t="str">
        <v>negative</v>
      </c>
      <c r="H23648">
        <v>12</v>
      </c>
      <c r="I23648" t="str">
        <f t="shared" si="742"/>
        <v>Sep</v>
      </c>
      <c r="J23648" t="str">
        <f t="shared" si="741"/>
        <v>2020</v>
      </c>
    </row>
    <row r="23649" spans="1:10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VLOOKUP($B23649,[1]Content!$B$2:$E$1001,3,0)</f>
        <v>video</v>
      </c>
      <c r="F23649" t="str">
        <f>VLOOKUP($B23649,[1]Content!$B$2:$E$1001,4,0)</f>
        <v>healthy eating</v>
      </c>
      <c r="G23649" t="str">
        <v>negative</v>
      </c>
      <c r="H23649">
        <v>15</v>
      </c>
      <c r="I23649" t="str">
        <f t="shared" si="742"/>
        <v>Aug</v>
      </c>
      <c r="J23649" t="str">
        <f t="shared" si="741"/>
        <v>2020</v>
      </c>
    </row>
    <row r="23650" spans="1:10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VLOOKUP($B23650,[1]Content!$B$2:$E$1001,3,0)</f>
        <v>video</v>
      </c>
      <c r="F23650" t="str">
        <f>VLOOKUP($B23650,[1]Content!$B$2:$E$1001,4,0)</f>
        <v>healthy eating</v>
      </c>
      <c r="G23650" t="str">
        <v>negative</v>
      </c>
      <c r="H23650">
        <v>5</v>
      </c>
      <c r="I23650" t="str">
        <f t="shared" si="742"/>
        <v>Jan</v>
      </c>
      <c r="J23650" t="str">
        <f t="shared" si="741"/>
        <v>2021</v>
      </c>
    </row>
    <row r="23651" spans="1:10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VLOOKUP($B23651,[1]Content!$B$2:$E$1001,3,0)</f>
        <v>video</v>
      </c>
      <c r="F23651" t="str">
        <f>VLOOKUP($B23651,[1]Content!$B$2:$E$1001,4,0)</f>
        <v>healthy eating</v>
      </c>
      <c r="G23651" t="str">
        <v>neutral</v>
      </c>
      <c r="H23651">
        <v>35</v>
      </c>
      <c r="I23651" t="str">
        <f t="shared" si="742"/>
        <v>Jul</v>
      </c>
      <c r="J23651" t="str">
        <f t="shared" si="741"/>
        <v>2020</v>
      </c>
    </row>
    <row r="23652" spans="1:10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VLOOKUP($B23652,[1]Content!$B$2:$E$1001,3,0)</f>
        <v>video</v>
      </c>
      <c r="F23652" t="str">
        <f>VLOOKUP($B23652,[1]Content!$B$2:$E$1001,4,0)</f>
        <v>healthy eating</v>
      </c>
      <c r="G23652" t="str">
        <v>negative</v>
      </c>
      <c r="H23652">
        <v>12</v>
      </c>
      <c r="I23652" t="str">
        <f t="shared" si="742"/>
        <v>Jun</v>
      </c>
      <c r="J23652" t="str">
        <f t="shared" si="741"/>
        <v>2021</v>
      </c>
    </row>
    <row r="23653" spans="1:10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VLOOKUP($B23653,[1]Content!$B$2:$E$1001,3,0)</f>
        <v>video</v>
      </c>
      <c r="F23653" t="str">
        <f>VLOOKUP($B23653,[1]Content!$B$2:$E$1001,4,0)</f>
        <v>healthy eating</v>
      </c>
      <c r="G23653" t="str">
        <v>neutral</v>
      </c>
      <c r="H23653">
        <v>35</v>
      </c>
      <c r="I23653" t="str">
        <f t="shared" si="742"/>
        <v>May</v>
      </c>
      <c r="J23653" t="str">
        <f t="shared" si="741"/>
        <v>2021</v>
      </c>
    </row>
    <row r="23654" spans="1:10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VLOOKUP($B23654,[1]Content!$B$2:$E$1001,3,0)</f>
        <v>video</v>
      </c>
      <c r="F23654" t="str">
        <f>VLOOKUP($B23654,[1]Content!$B$2:$E$1001,4,0)</f>
        <v>healthy eating</v>
      </c>
      <c r="G23654" t="str">
        <v>positive</v>
      </c>
      <c r="H23654">
        <v>30</v>
      </c>
      <c r="I23654" t="str">
        <f t="shared" si="742"/>
        <v>Apr</v>
      </c>
      <c r="J23654" t="str">
        <f t="shared" si="741"/>
        <v>2021</v>
      </c>
    </row>
    <row r="23655" spans="1:10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VLOOKUP($B23655,[1]Content!$B$2:$E$1001,3,0)</f>
        <v>video</v>
      </c>
      <c r="F23655" t="str">
        <f>VLOOKUP($B23655,[1]Content!$B$2:$E$1001,4,0)</f>
        <v>healthy eating</v>
      </c>
      <c r="G23655" t="str">
        <v>positive</v>
      </c>
      <c r="H23655">
        <v>72</v>
      </c>
      <c r="I23655" t="str">
        <f t="shared" si="742"/>
        <v>Jul</v>
      </c>
      <c r="J23655" t="str">
        <f t="shared" si="741"/>
        <v>2020</v>
      </c>
    </row>
    <row r="23656" spans="1:10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VLOOKUP($B23656,[1]Content!$B$2:$E$1001,3,0)</f>
        <v>video</v>
      </c>
      <c r="F23656" t="str">
        <f>VLOOKUP($B23656,[1]Content!$B$2:$E$1001,4,0)</f>
        <v>healthy eating</v>
      </c>
      <c r="G23656" t="str">
        <v>neutral</v>
      </c>
      <c r="H23656">
        <v>20</v>
      </c>
      <c r="I23656" t="str">
        <f t="shared" si="742"/>
        <v>Feb</v>
      </c>
      <c r="J23656" t="str">
        <f t="shared" si="741"/>
        <v>2021</v>
      </c>
    </row>
    <row r="23657" spans="1:10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VLOOKUP($B23657,[1]Content!$B$2:$E$1001,3,0)</f>
        <v>video</v>
      </c>
      <c r="F23657" t="str">
        <f>VLOOKUP($B23657,[1]Content!$B$2:$E$1001,4,0)</f>
        <v>healthy eating</v>
      </c>
      <c r="G23657" t="str">
        <v>positive</v>
      </c>
      <c r="H23657">
        <v>30</v>
      </c>
      <c r="I23657" t="str">
        <f t="shared" si="742"/>
        <v>Dec</v>
      </c>
      <c r="J23657" t="str">
        <f t="shared" si="741"/>
        <v>2020</v>
      </c>
    </row>
    <row r="23658" spans="1:10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VLOOKUP($B23658,[1]Content!$B$2:$E$1001,3,0)</f>
        <v>video</v>
      </c>
      <c r="F23658" t="str">
        <f>VLOOKUP($B23658,[1]Content!$B$2:$E$1001,4,0)</f>
        <v>healthy eating</v>
      </c>
      <c r="G23658" t="str">
        <v>positive</v>
      </c>
      <c r="H23658">
        <v>70</v>
      </c>
      <c r="I23658" t="str">
        <f t="shared" si="742"/>
        <v>Jun</v>
      </c>
      <c r="J23658" t="str">
        <f t="shared" si="741"/>
        <v>2021</v>
      </c>
    </row>
    <row r="23659" spans="1:10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VLOOKUP($B23659,[1]Content!$B$2:$E$1001,3,0)</f>
        <v>video</v>
      </c>
      <c r="F23659" t="str">
        <f>VLOOKUP($B23659,[1]Content!$B$2:$E$1001,4,0)</f>
        <v>healthy eating</v>
      </c>
      <c r="G23659" t="str">
        <v>negative</v>
      </c>
      <c r="H23659">
        <v>10</v>
      </c>
      <c r="I23659" t="str">
        <f t="shared" si="742"/>
        <v>Mar</v>
      </c>
      <c r="J23659" t="str">
        <f t="shared" si="741"/>
        <v>2021</v>
      </c>
    </row>
    <row r="23660" spans="1:10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VLOOKUP($B23660,[1]Content!$B$2:$E$1001,3,0)</f>
        <v>video</v>
      </c>
      <c r="F23660" t="str">
        <f>VLOOKUP($B23660,[1]Content!$B$2:$E$1001,4,0)</f>
        <v>healthy eating</v>
      </c>
      <c r="G23660" t="str">
        <v>negative</v>
      </c>
      <c r="H23660">
        <v>12</v>
      </c>
      <c r="I23660" t="str">
        <f t="shared" si="742"/>
        <v>Sep</v>
      </c>
      <c r="J23660" t="str">
        <f t="shared" si="741"/>
        <v>2020</v>
      </c>
    </row>
    <row r="23661" spans="1:10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VLOOKUP($B23661,[1]Content!$B$2:$E$1001,3,0)</f>
        <v>video</v>
      </c>
      <c r="F23661" t="str">
        <f>VLOOKUP($B23661,[1]Content!$B$2:$E$1001,4,0)</f>
        <v>healthy eating</v>
      </c>
      <c r="G23661" t="str">
        <v>positive</v>
      </c>
      <c r="H23661">
        <v>65</v>
      </c>
      <c r="I23661" t="str">
        <f t="shared" si="742"/>
        <v>Nov</v>
      </c>
      <c r="J23661" t="str">
        <f t="shared" si="741"/>
        <v>2020</v>
      </c>
    </row>
    <row r="23662" spans="1:10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VLOOKUP($B23662,[1]Content!$B$2:$E$1001,3,0)</f>
        <v>video</v>
      </c>
      <c r="F23662" t="str">
        <f>VLOOKUP($B23662,[1]Content!$B$2:$E$1001,4,0)</f>
        <v>healthy eating</v>
      </c>
      <c r="G23662" t="str">
        <v>positive</v>
      </c>
      <c r="H23662">
        <v>75</v>
      </c>
      <c r="I23662" t="str">
        <f t="shared" si="742"/>
        <v>Dec</v>
      </c>
      <c r="J23662" t="str">
        <f t="shared" si="741"/>
        <v>2020</v>
      </c>
    </row>
    <row r="23663" spans="1:10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VLOOKUP($B23663,[1]Content!$B$2:$E$1001,3,0)</f>
        <v>video</v>
      </c>
      <c r="F23663" t="str">
        <f>VLOOKUP($B23663,[1]Content!$B$2:$E$1001,4,0)</f>
        <v>healthy eating</v>
      </c>
      <c r="G23663" t="str">
        <v>neutral</v>
      </c>
      <c r="H23663">
        <v>20</v>
      </c>
      <c r="I23663" t="str">
        <f t="shared" si="742"/>
        <v>Feb</v>
      </c>
      <c r="J23663" t="str">
        <f t="shared" si="741"/>
        <v>2021</v>
      </c>
    </row>
    <row r="23664" spans="1:10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VLOOKUP($B23664,[1]Content!$B$2:$E$1001,3,0)</f>
        <v>video</v>
      </c>
      <c r="F23664" t="str">
        <f>VLOOKUP($B23664,[1]Content!$B$2:$E$1001,4,0)</f>
        <v>healthy eating</v>
      </c>
      <c r="G23664" t="str">
        <v>negative</v>
      </c>
      <c r="H23664">
        <v>15</v>
      </c>
      <c r="I23664" t="str">
        <f t="shared" si="742"/>
        <v>Oct</v>
      </c>
      <c r="J23664" t="str">
        <f t="shared" si="741"/>
        <v>2020</v>
      </c>
    </row>
    <row r="23665" spans="1:10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VLOOKUP($B23665,[1]Content!$B$2:$E$1001,3,0)</f>
        <v>video</v>
      </c>
      <c r="F23665" t="str">
        <f>VLOOKUP($B23665,[1]Content!$B$2:$E$1001,4,0)</f>
        <v>healthy eating</v>
      </c>
      <c r="G23665" t="str">
        <v>positive</v>
      </c>
      <c r="H23665">
        <v>65</v>
      </c>
      <c r="I23665" t="str">
        <f t="shared" si="742"/>
        <v>Jul</v>
      </c>
      <c r="J23665" t="str">
        <f t="shared" si="741"/>
        <v>2020</v>
      </c>
    </row>
    <row r="23666" spans="1:10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VLOOKUP($B23666,[1]Content!$B$2:$E$1001,3,0)</f>
        <v>video</v>
      </c>
      <c r="F23666" t="str">
        <f>VLOOKUP($B23666,[1]Content!$B$2:$E$1001,4,0)</f>
        <v>healthy eating</v>
      </c>
      <c r="G23666" t="str">
        <v>negative</v>
      </c>
      <c r="H23666">
        <v>0</v>
      </c>
      <c r="I23666" t="str">
        <f t="shared" si="742"/>
        <v>Jan</v>
      </c>
      <c r="J23666" t="str">
        <f t="shared" si="741"/>
        <v>2021</v>
      </c>
    </row>
    <row r="23667" spans="1:10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VLOOKUP($B23667,[1]Content!$B$2:$E$1001,3,0)</f>
        <v>video</v>
      </c>
      <c r="F23667" t="str">
        <f>VLOOKUP($B23667,[1]Content!$B$2:$E$1001,4,0)</f>
        <v>healthy eating</v>
      </c>
      <c r="G23667" t="str">
        <v>positive</v>
      </c>
      <c r="H23667">
        <v>70</v>
      </c>
      <c r="I23667" t="str">
        <f t="shared" si="742"/>
        <v>Sep</v>
      </c>
      <c r="J23667" t="str">
        <f t="shared" si="741"/>
        <v>2020</v>
      </c>
    </row>
    <row r="23668" spans="1:10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VLOOKUP($B23668,[1]Content!$B$2:$E$1001,3,0)</f>
        <v>video</v>
      </c>
      <c r="F23668" t="str">
        <f>VLOOKUP($B23668,[1]Content!$B$2:$E$1001,4,0)</f>
        <v>healthy eating</v>
      </c>
      <c r="G23668" t="str">
        <v>negative</v>
      </c>
      <c r="H23668">
        <v>15</v>
      </c>
      <c r="I23668" t="str">
        <f t="shared" si="742"/>
        <v>Jan</v>
      </c>
      <c r="J23668" t="str">
        <f t="shared" si="741"/>
        <v>2021</v>
      </c>
    </row>
    <row r="23669" spans="1:10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VLOOKUP($B23669,[1]Content!$B$2:$E$1001,3,0)</f>
        <v>video</v>
      </c>
      <c r="F23669" t="str">
        <f>VLOOKUP($B23669,[1]Content!$B$2:$E$1001,4,0)</f>
        <v>food</v>
      </c>
      <c r="G23669" t="str">
        <v>negative</v>
      </c>
      <c r="H23669">
        <v>0</v>
      </c>
      <c r="I23669" t="str">
        <f t="shared" si="742"/>
        <v>Feb</v>
      </c>
      <c r="J23669" t="str">
        <f t="shared" si="741"/>
        <v>2021</v>
      </c>
    </row>
    <row r="23670" spans="1:10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VLOOKUP($B23670,[1]Content!$B$2:$E$1001,3,0)</f>
        <v>video</v>
      </c>
      <c r="F23670" t="str">
        <f>VLOOKUP($B23670,[1]Content!$B$2:$E$1001,4,0)</f>
        <v>food</v>
      </c>
      <c r="G23670" t="str">
        <v>positive</v>
      </c>
      <c r="H23670">
        <v>70</v>
      </c>
      <c r="I23670" t="str">
        <f t="shared" si="742"/>
        <v>Aug</v>
      </c>
      <c r="J23670" t="str">
        <f t="shared" si="741"/>
        <v>2020</v>
      </c>
    </row>
    <row r="23671" spans="1:10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VLOOKUP($B23671,[1]Content!$B$2:$E$1001,3,0)</f>
        <v>video</v>
      </c>
      <c r="F23671" t="str">
        <f>VLOOKUP($B23671,[1]Content!$B$2:$E$1001,4,0)</f>
        <v>food</v>
      </c>
      <c r="G23671" t="str">
        <v>negative</v>
      </c>
      <c r="H23671">
        <v>0</v>
      </c>
      <c r="I23671" t="str">
        <f t="shared" si="742"/>
        <v>Jun</v>
      </c>
      <c r="J23671" t="str">
        <f t="shared" si="741"/>
        <v>2020</v>
      </c>
    </row>
    <row r="23672" spans="1:10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VLOOKUP($B23672,[1]Content!$B$2:$E$1001,3,0)</f>
        <v>video</v>
      </c>
      <c r="F23672" t="str">
        <f>VLOOKUP($B23672,[1]Content!$B$2:$E$1001,4,0)</f>
        <v>food</v>
      </c>
      <c r="G23672" t="str">
        <v>positive</v>
      </c>
      <c r="H23672">
        <v>50</v>
      </c>
      <c r="I23672" t="str">
        <f t="shared" si="742"/>
        <v>Sep</v>
      </c>
      <c r="J23672" t="str">
        <f t="shared" si="741"/>
        <v>2020</v>
      </c>
    </row>
    <row r="23673" spans="1:10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VLOOKUP($B23673,[1]Content!$B$2:$E$1001,3,0)</f>
        <v>video</v>
      </c>
      <c r="F23673" t="str">
        <f>VLOOKUP($B23673,[1]Content!$B$2:$E$1001,4,0)</f>
        <v>food</v>
      </c>
      <c r="G23673" t="str">
        <v>positive</v>
      </c>
      <c r="H23673">
        <v>70</v>
      </c>
      <c r="I23673" t="str">
        <f t="shared" si="742"/>
        <v>Mar</v>
      </c>
      <c r="J23673" t="str">
        <f t="shared" si="741"/>
        <v>2021</v>
      </c>
    </row>
    <row r="23674" spans="1:10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VLOOKUP($B23674,[1]Content!$B$2:$E$1001,3,0)</f>
        <v>video</v>
      </c>
      <c r="F23674" t="str">
        <f>VLOOKUP($B23674,[1]Content!$B$2:$E$1001,4,0)</f>
        <v>food</v>
      </c>
      <c r="G23674" t="str">
        <v>positive</v>
      </c>
      <c r="H23674">
        <v>45</v>
      </c>
      <c r="I23674" t="str">
        <f t="shared" si="742"/>
        <v>Oct</v>
      </c>
      <c r="J23674" t="str">
        <f t="shared" si="741"/>
        <v>2020</v>
      </c>
    </row>
    <row r="23675" spans="1:10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VLOOKUP($B23675,[1]Content!$B$2:$E$1001,3,0)</f>
        <v>video</v>
      </c>
      <c r="F23675" t="str">
        <f>VLOOKUP($B23675,[1]Content!$B$2:$E$1001,4,0)</f>
        <v>food</v>
      </c>
      <c r="G23675" t="str">
        <v>negative</v>
      </c>
      <c r="H23675">
        <v>0</v>
      </c>
      <c r="I23675" t="str">
        <f t="shared" si="742"/>
        <v>Mar</v>
      </c>
      <c r="J23675" t="str">
        <f t="shared" si="741"/>
        <v>2021</v>
      </c>
    </row>
    <row r="23676" spans="1:10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VLOOKUP($B23676,[1]Content!$B$2:$E$1001,3,0)</f>
        <v>video</v>
      </c>
      <c r="F23676" t="str">
        <f>VLOOKUP($B23676,[1]Content!$B$2:$E$1001,4,0)</f>
        <v>food</v>
      </c>
      <c r="G23676" t="str">
        <v>positive</v>
      </c>
      <c r="H23676">
        <v>60</v>
      </c>
      <c r="I23676" t="str">
        <f t="shared" si="742"/>
        <v>Dec</v>
      </c>
      <c r="J23676" t="str">
        <f t="shared" si="741"/>
        <v>2020</v>
      </c>
    </row>
    <row r="23677" spans="1:10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VLOOKUP($B23677,[1]Content!$B$2:$E$1001,3,0)</f>
        <v>video</v>
      </c>
      <c r="F23677" t="str">
        <f>VLOOKUP($B23677,[1]Content!$B$2:$E$1001,4,0)</f>
        <v>food</v>
      </c>
      <c r="G23677" t="str">
        <v>positive</v>
      </c>
      <c r="H23677">
        <v>70</v>
      </c>
      <c r="I23677" t="str">
        <f t="shared" si="742"/>
        <v>Jul</v>
      </c>
      <c r="J23677" t="str">
        <f t="shared" si="741"/>
        <v>2020</v>
      </c>
    </row>
    <row r="23678" spans="1:10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VLOOKUP($B23678,[1]Content!$B$2:$E$1001,3,0)</f>
        <v>video</v>
      </c>
      <c r="F23678" t="str">
        <f>VLOOKUP($B23678,[1]Content!$B$2:$E$1001,4,0)</f>
        <v>food</v>
      </c>
      <c r="G23678" t="str">
        <v>positive</v>
      </c>
      <c r="H23678">
        <v>72</v>
      </c>
      <c r="I23678" t="str">
        <f t="shared" si="742"/>
        <v>Jan</v>
      </c>
      <c r="J23678" t="str">
        <f t="shared" si="741"/>
        <v>2021</v>
      </c>
    </row>
    <row r="23679" spans="1:10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VLOOKUP($B23679,[1]Content!$B$2:$E$1001,3,0)</f>
        <v>video</v>
      </c>
      <c r="F23679" t="str">
        <f>VLOOKUP($B23679,[1]Content!$B$2:$E$1001,4,0)</f>
        <v>food</v>
      </c>
      <c r="G23679" t="str">
        <v>negative</v>
      </c>
      <c r="H23679">
        <v>0</v>
      </c>
      <c r="I23679" t="str">
        <f t="shared" si="742"/>
        <v>Jun</v>
      </c>
      <c r="J23679" t="str">
        <f t="shared" si="741"/>
        <v>2021</v>
      </c>
    </row>
    <row r="23680" spans="1:10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VLOOKUP($B23680,[1]Content!$B$2:$E$1001,3,0)</f>
        <v>video</v>
      </c>
      <c r="F23680" t="str">
        <f>VLOOKUP($B23680,[1]Content!$B$2:$E$1001,4,0)</f>
        <v>food</v>
      </c>
      <c r="G23680" t="str">
        <v>negative</v>
      </c>
      <c r="H23680">
        <v>10</v>
      </c>
      <c r="I23680" t="str">
        <f t="shared" si="742"/>
        <v>Jun</v>
      </c>
      <c r="J23680" t="str">
        <f t="shared" si="741"/>
        <v>2020</v>
      </c>
    </row>
    <row r="23681" spans="1:10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VLOOKUP($B23681,[1]Content!$B$2:$E$1001,3,0)</f>
        <v>video</v>
      </c>
      <c r="F23681" t="str">
        <f>VLOOKUP($B23681,[1]Content!$B$2:$E$1001,4,0)</f>
        <v>food</v>
      </c>
      <c r="G23681" t="str">
        <v>positive</v>
      </c>
      <c r="H23681">
        <v>75</v>
      </c>
      <c r="I23681" t="str">
        <f t="shared" si="742"/>
        <v>May</v>
      </c>
      <c r="J23681" t="str">
        <f t="shared" si="741"/>
        <v>2021</v>
      </c>
    </row>
    <row r="23682" spans="1:10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VLOOKUP($B23682,[1]Content!$B$2:$E$1001,3,0)</f>
        <v>video</v>
      </c>
      <c r="F23682" t="str">
        <f>VLOOKUP($B23682,[1]Content!$B$2:$E$1001,4,0)</f>
        <v>food</v>
      </c>
      <c r="G23682" t="str">
        <v>positive</v>
      </c>
      <c r="H23682">
        <v>70</v>
      </c>
      <c r="I23682" t="str">
        <f t="shared" si="742"/>
        <v>Jan</v>
      </c>
      <c r="J23682" t="str">
        <f t="shared" si="741"/>
        <v>2021</v>
      </c>
    </row>
    <row r="23683" spans="1:10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VLOOKUP($B23683,[1]Content!$B$2:$E$1001,3,0)</f>
        <v>video</v>
      </c>
      <c r="F23683" t="str">
        <f>VLOOKUP($B23683,[1]Content!$B$2:$E$1001,4,0)</f>
        <v>food</v>
      </c>
      <c r="G23683" t="str">
        <v>positive</v>
      </c>
      <c r="H23683">
        <v>45</v>
      </c>
      <c r="I23683" t="str">
        <f t="shared" si="742"/>
        <v>Dec</v>
      </c>
      <c r="J23683" t="str">
        <f t="shared" ref="J23683:J23746" si="743">TEXT($D23683,"YYY")</f>
        <v>2020</v>
      </c>
    </row>
    <row r="23684" spans="1:10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VLOOKUP($B23684,[1]Content!$B$2:$E$1001,3,0)</f>
        <v>video</v>
      </c>
      <c r="F23684" t="str">
        <f>VLOOKUP($B23684,[1]Content!$B$2:$E$1001,4,0)</f>
        <v>food</v>
      </c>
      <c r="G23684" t="str">
        <v>negative</v>
      </c>
      <c r="H23684">
        <v>15</v>
      </c>
      <c r="I23684" t="str">
        <f t="shared" si="742"/>
        <v>Sep</v>
      </c>
      <c r="J23684" t="str">
        <f t="shared" si="743"/>
        <v>2020</v>
      </c>
    </row>
    <row r="23685" spans="1:10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VLOOKUP($B23685,[1]Content!$B$2:$E$1001,3,0)</f>
        <v>video</v>
      </c>
      <c r="F23685" t="str">
        <f>VLOOKUP($B23685,[1]Content!$B$2:$E$1001,4,0)</f>
        <v>food</v>
      </c>
      <c r="G23685" t="str">
        <v>positive</v>
      </c>
      <c r="H23685">
        <v>30</v>
      </c>
      <c r="I23685" t="str">
        <f t="shared" si="742"/>
        <v>Apr</v>
      </c>
      <c r="J23685" t="str">
        <f t="shared" si="743"/>
        <v>2021</v>
      </c>
    </row>
    <row r="23686" spans="1:10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VLOOKUP($B23686,[1]Content!$B$2:$E$1001,3,0)</f>
        <v>video</v>
      </c>
      <c r="F23686" t="str">
        <f>VLOOKUP($B23686,[1]Content!$B$2:$E$1001,4,0)</f>
        <v>food</v>
      </c>
      <c r="G23686" t="str">
        <v>positive</v>
      </c>
      <c r="H23686">
        <v>30</v>
      </c>
      <c r="I23686" t="str">
        <f t="shared" si="742"/>
        <v>Mar</v>
      </c>
      <c r="J23686" t="str">
        <f t="shared" si="743"/>
        <v>2021</v>
      </c>
    </row>
    <row r="23687" spans="1:10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VLOOKUP($B23687,[1]Content!$B$2:$E$1001,3,0)</f>
        <v>video</v>
      </c>
      <c r="F23687" t="str">
        <f>VLOOKUP($B23687,[1]Content!$B$2:$E$1001,4,0)</f>
        <v>food</v>
      </c>
      <c r="G23687" t="str">
        <v>negative</v>
      </c>
      <c r="H23687">
        <v>12</v>
      </c>
      <c r="I23687" t="str">
        <f t="shared" si="742"/>
        <v>Mar</v>
      </c>
      <c r="J23687" t="str">
        <f t="shared" si="743"/>
        <v>2021</v>
      </c>
    </row>
    <row r="23688" spans="1:10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VLOOKUP($B23688,[1]Content!$B$2:$E$1001,3,0)</f>
        <v>video</v>
      </c>
      <c r="F23688" t="str">
        <f>VLOOKUP($B23688,[1]Content!$B$2:$E$1001,4,0)</f>
        <v>food</v>
      </c>
      <c r="G23688" t="str">
        <v>neutral</v>
      </c>
      <c r="H23688">
        <v>35</v>
      </c>
      <c r="I23688" t="str">
        <f t="shared" si="742"/>
        <v>Nov</v>
      </c>
      <c r="J23688" t="str">
        <f t="shared" si="743"/>
        <v>2020</v>
      </c>
    </row>
    <row r="23689" spans="1:10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VLOOKUP($B23689,[1]Content!$B$2:$E$1001,3,0)</f>
        <v>video</v>
      </c>
      <c r="F23689" t="str">
        <f>VLOOKUP($B23689,[1]Content!$B$2:$E$1001,4,0)</f>
        <v>food</v>
      </c>
      <c r="G23689" t="str">
        <v>positive</v>
      </c>
      <c r="H23689">
        <v>45</v>
      </c>
      <c r="I23689" t="str">
        <f t="shared" ref="I23689:I23752" si="744">TEXT($D23689,"MMM")</f>
        <v>Jul</v>
      </c>
      <c r="J23689" t="str">
        <f t="shared" si="743"/>
        <v>2020</v>
      </c>
    </row>
    <row r="23690" spans="1:10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VLOOKUP($B23690,[1]Content!$B$2:$E$1001,3,0)</f>
        <v>video</v>
      </c>
      <c r="F23690" t="str">
        <f>VLOOKUP($B23690,[1]Content!$B$2:$E$1001,4,0)</f>
        <v>food</v>
      </c>
      <c r="G23690" t="str">
        <v>positive</v>
      </c>
      <c r="H23690">
        <v>75</v>
      </c>
      <c r="I23690" t="str">
        <f t="shared" si="744"/>
        <v>Aug</v>
      </c>
      <c r="J23690" t="str">
        <f t="shared" si="743"/>
        <v>2020</v>
      </c>
    </row>
    <row r="23691" spans="1:10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VLOOKUP($B23691,[1]Content!$B$2:$E$1001,3,0)</f>
        <v>video</v>
      </c>
      <c r="F23691" t="str">
        <f>VLOOKUP($B23691,[1]Content!$B$2:$E$1001,4,0)</f>
        <v>food</v>
      </c>
      <c r="G23691" t="str">
        <v>neutral</v>
      </c>
      <c r="H23691">
        <v>35</v>
      </c>
      <c r="I23691" t="str">
        <f t="shared" si="744"/>
        <v>Jul</v>
      </c>
      <c r="J23691" t="str">
        <f t="shared" si="743"/>
        <v>2020</v>
      </c>
    </row>
    <row r="23692" spans="1:10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VLOOKUP($B23692,[1]Content!$B$2:$E$1001,3,0)</f>
        <v>video</v>
      </c>
      <c r="F23692" t="str">
        <f>VLOOKUP($B23692,[1]Content!$B$2:$E$1001,4,0)</f>
        <v>food</v>
      </c>
      <c r="G23692" t="str">
        <v>positive</v>
      </c>
      <c r="H23692">
        <v>60</v>
      </c>
      <c r="I23692" t="str">
        <f t="shared" si="744"/>
        <v>Mar</v>
      </c>
      <c r="J23692" t="str">
        <f t="shared" si="743"/>
        <v>2021</v>
      </c>
    </row>
    <row r="23693" spans="1:10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VLOOKUP($B23693,[1]Content!$B$2:$E$1001,3,0)</f>
        <v>video</v>
      </c>
      <c r="F23693" t="str">
        <f>VLOOKUP($B23693,[1]Content!$B$2:$E$1001,4,0)</f>
        <v>food</v>
      </c>
      <c r="G23693" t="str">
        <v>negative</v>
      </c>
      <c r="H23693">
        <v>10</v>
      </c>
      <c r="I23693" t="str">
        <f t="shared" si="744"/>
        <v>Oct</v>
      </c>
      <c r="J23693" t="str">
        <f t="shared" si="743"/>
        <v>2020</v>
      </c>
    </row>
    <row r="23694" spans="1:10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VLOOKUP($B23694,[1]Content!$B$2:$E$1001,3,0)</f>
        <v>video</v>
      </c>
      <c r="F23694" t="str">
        <f>VLOOKUP($B23694,[1]Content!$B$2:$E$1001,4,0)</f>
        <v>food</v>
      </c>
      <c r="G23694" t="str">
        <v>positive</v>
      </c>
      <c r="H23694">
        <v>75</v>
      </c>
      <c r="I23694" t="str">
        <f t="shared" si="744"/>
        <v>Dec</v>
      </c>
      <c r="J23694" t="str">
        <f t="shared" si="743"/>
        <v>2020</v>
      </c>
    </row>
    <row r="23695" spans="1:10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VLOOKUP($B23695,[1]Content!$B$2:$E$1001,3,0)</f>
        <v>video</v>
      </c>
      <c r="F23695" t="str">
        <f>VLOOKUP($B23695,[1]Content!$B$2:$E$1001,4,0)</f>
        <v>food</v>
      </c>
      <c r="G23695" t="str">
        <v>negative</v>
      </c>
      <c r="H23695">
        <v>15</v>
      </c>
      <c r="I23695" t="str">
        <f t="shared" si="744"/>
        <v>Aug</v>
      </c>
      <c r="J23695" t="str">
        <f t="shared" si="743"/>
        <v>2020</v>
      </c>
    </row>
    <row r="23696" spans="1:10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VLOOKUP($B23696,[1]Content!$B$2:$E$1001,3,0)</f>
        <v>video</v>
      </c>
      <c r="F23696" t="str">
        <f>VLOOKUP($B23696,[1]Content!$B$2:$E$1001,4,0)</f>
        <v>food</v>
      </c>
      <c r="G23696" t="str">
        <v>positive</v>
      </c>
      <c r="H23696">
        <v>60</v>
      </c>
      <c r="I23696" t="str">
        <f t="shared" si="744"/>
        <v>Sep</v>
      </c>
      <c r="J23696" t="str">
        <f t="shared" si="743"/>
        <v>2020</v>
      </c>
    </row>
    <row r="23697" spans="1:10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VLOOKUP($B23697,[1]Content!$B$2:$E$1001,3,0)</f>
        <v>video</v>
      </c>
      <c r="F23697" t="str">
        <f>VLOOKUP($B23697,[1]Content!$B$2:$E$1001,4,0)</f>
        <v>food</v>
      </c>
      <c r="G23697" t="str">
        <v>negative</v>
      </c>
      <c r="H23697">
        <v>12</v>
      </c>
      <c r="I23697" t="str">
        <f t="shared" si="744"/>
        <v>Nov</v>
      </c>
      <c r="J23697" t="str">
        <f t="shared" si="743"/>
        <v>2020</v>
      </c>
    </row>
    <row r="23698" spans="1:10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VLOOKUP($B23698,[1]Content!$B$2:$E$1001,3,0)</f>
        <v>video</v>
      </c>
      <c r="F23698" t="str">
        <f>VLOOKUP($B23698,[1]Content!$B$2:$E$1001,4,0)</f>
        <v>food</v>
      </c>
      <c r="G23698" t="str">
        <v>positive</v>
      </c>
      <c r="H23698">
        <v>70</v>
      </c>
      <c r="I23698" t="str">
        <f t="shared" si="744"/>
        <v>Dec</v>
      </c>
      <c r="J23698" t="str">
        <f t="shared" si="743"/>
        <v>2020</v>
      </c>
    </row>
    <row r="23699" spans="1:10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VLOOKUP($B23699,[1]Content!$B$2:$E$1001,3,0)</f>
        <v>video</v>
      </c>
      <c r="F23699" t="str">
        <f>VLOOKUP($B23699,[1]Content!$B$2:$E$1001,4,0)</f>
        <v>food</v>
      </c>
      <c r="G23699" t="str">
        <v>positive</v>
      </c>
      <c r="H23699">
        <v>70</v>
      </c>
      <c r="I23699" t="str">
        <f t="shared" si="744"/>
        <v>May</v>
      </c>
      <c r="J23699" t="str">
        <f t="shared" si="743"/>
        <v>2021</v>
      </c>
    </row>
    <row r="23700" spans="1:10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VLOOKUP($B23700,[1]Content!$B$2:$E$1001,3,0)</f>
        <v>video</v>
      </c>
      <c r="F23700" t="str">
        <f>VLOOKUP($B23700,[1]Content!$B$2:$E$1001,4,0)</f>
        <v>food</v>
      </c>
      <c r="G23700" t="str">
        <v>positive</v>
      </c>
      <c r="H23700">
        <v>50</v>
      </c>
      <c r="I23700" t="str">
        <f t="shared" si="744"/>
        <v>Mar</v>
      </c>
      <c r="J23700" t="str">
        <f t="shared" si="743"/>
        <v>2021</v>
      </c>
    </row>
    <row r="23701" spans="1:10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VLOOKUP($B23701,[1]Content!$B$2:$E$1001,3,0)</f>
        <v>video</v>
      </c>
      <c r="F23701" t="str">
        <f>VLOOKUP($B23701,[1]Content!$B$2:$E$1001,4,0)</f>
        <v>food</v>
      </c>
      <c r="G23701" t="str">
        <v>negative</v>
      </c>
      <c r="H23701">
        <v>0</v>
      </c>
      <c r="I23701" t="str">
        <f t="shared" si="744"/>
        <v>Jul</v>
      </c>
      <c r="J23701" t="str">
        <f t="shared" si="743"/>
        <v>2020</v>
      </c>
    </row>
    <row r="23702" spans="1:10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VLOOKUP($B23702,[1]Content!$B$2:$E$1001,3,0)</f>
        <v>video</v>
      </c>
      <c r="F23702" t="str">
        <f>VLOOKUP($B23702,[1]Content!$B$2:$E$1001,4,0)</f>
        <v>food</v>
      </c>
      <c r="G23702" t="str">
        <v>negative</v>
      </c>
      <c r="H23702">
        <v>15</v>
      </c>
      <c r="I23702" t="str">
        <f t="shared" si="744"/>
        <v>Dec</v>
      </c>
      <c r="J23702" t="str">
        <f t="shared" si="743"/>
        <v>2020</v>
      </c>
    </row>
    <row r="23703" spans="1:10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VLOOKUP($B23703,[1]Content!$B$2:$E$1001,3,0)</f>
        <v>video</v>
      </c>
      <c r="F23703" t="str">
        <f>VLOOKUP($B23703,[1]Content!$B$2:$E$1001,4,0)</f>
        <v>food</v>
      </c>
      <c r="G23703" t="str">
        <v>negative</v>
      </c>
      <c r="H23703">
        <v>5</v>
      </c>
      <c r="I23703" t="str">
        <f t="shared" si="744"/>
        <v>Mar</v>
      </c>
      <c r="J23703" t="str">
        <f t="shared" si="743"/>
        <v>2021</v>
      </c>
    </row>
    <row r="23704" spans="1:10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VLOOKUP($B23704,[1]Content!$B$2:$E$1001,3,0)</f>
        <v>video</v>
      </c>
      <c r="F23704" t="str">
        <f>VLOOKUP($B23704,[1]Content!$B$2:$E$1001,4,0)</f>
        <v>food</v>
      </c>
      <c r="G23704" t="str">
        <v>positive</v>
      </c>
      <c r="H23704">
        <v>75</v>
      </c>
      <c r="I23704" t="str">
        <f t="shared" si="744"/>
        <v>Aug</v>
      </c>
      <c r="J23704" t="str">
        <f t="shared" si="743"/>
        <v>2020</v>
      </c>
    </row>
    <row r="23705" spans="1:10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VLOOKUP($B23705,[1]Content!$B$2:$E$1001,3,0)</f>
        <v>video</v>
      </c>
      <c r="F23705" t="str">
        <f>VLOOKUP($B23705,[1]Content!$B$2:$E$1001,4,0)</f>
        <v>food</v>
      </c>
      <c r="G23705" t="str">
        <v>neutral</v>
      </c>
      <c r="H23705">
        <v>20</v>
      </c>
      <c r="I23705" t="str">
        <f t="shared" si="744"/>
        <v>Feb</v>
      </c>
      <c r="J23705" t="str">
        <f t="shared" si="743"/>
        <v>2021</v>
      </c>
    </row>
    <row r="23706" spans="1:10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VLOOKUP($B23706,[1]Content!$B$2:$E$1001,3,0)</f>
        <v>video</v>
      </c>
      <c r="F23706" t="str">
        <f>VLOOKUP($B23706,[1]Content!$B$2:$E$1001,4,0)</f>
        <v>food</v>
      </c>
      <c r="G23706" t="str">
        <v>negative</v>
      </c>
      <c r="H23706">
        <v>5</v>
      </c>
      <c r="I23706" t="str">
        <f t="shared" si="744"/>
        <v>Feb</v>
      </c>
      <c r="J23706" t="str">
        <f t="shared" si="743"/>
        <v>2021</v>
      </c>
    </row>
    <row r="23707" spans="1:10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VLOOKUP($B23707,[1]Content!$B$2:$E$1001,3,0)</f>
        <v>video</v>
      </c>
      <c r="F23707" t="str">
        <f>VLOOKUP($B23707,[1]Content!$B$2:$E$1001,4,0)</f>
        <v>food</v>
      </c>
      <c r="G23707" t="str">
        <v>positive</v>
      </c>
      <c r="H23707">
        <v>72</v>
      </c>
      <c r="I23707" t="str">
        <f t="shared" si="744"/>
        <v>Jan</v>
      </c>
      <c r="J23707" t="str">
        <f t="shared" si="743"/>
        <v>2021</v>
      </c>
    </row>
    <row r="23708" spans="1:10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VLOOKUP($B23708,[1]Content!$B$2:$E$1001,3,0)</f>
        <v>video</v>
      </c>
      <c r="F23708" t="str">
        <f>VLOOKUP($B23708,[1]Content!$B$2:$E$1001,4,0)</f>
        <v>food</v>
      </c>
      <c r="G23708" t="str">
        <v>positive</v>
      </c>
      <c r="H23708">
        <v>65</v>
      </c>
      <c r="I23708" t="str">
        <f t="shared" si="744"/>
        <v>Nov</v>
      </c>
      <c r="J23708" t="str">
        <f t="shared" si="743"/>
        <v>2020</v>
      </c>
    </row>
    <row r="23709" spans="1:10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VLOOKUP($B23709,[1]Content!$B$2:$E$1001,3,0)</f>
        <v>video</v>
      </c>
      <c r="F23709" t="str">
        <f>VLOOKUP($B23709,[1]Content!$B$2:$E$1001,4,0)</f>
        <v>food</v>
      </c>
      <c r="G23709" t="str">
        <v>positive</v>
      </c>
      <c r="H23709">
        <v>30</v>
      </c>
      <c r="I23709" t="str">
        <f t="shared" si="744"/>
        <v>Feb</v>
      </c>
      <c r="J23709" t="str">
        <f t="shared" si="743"/>
        <v>2021</v>
      </c>
    </row>
    <row r="23710" spans="1:10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VLOOKUP($B23710,[1]Content!$B$2:$E$1001,3,0)</f>
        <v>video</v>
      </c>
      <c r="F23710" t="str">
        <f>VLOOKUP($B23710,[1]Content!$B$2:$E$1001,4,0)</f>
        <v>food</v>
      </c>
      <c r="G23710" t="str">
        <v>neutral</v>
      </c>
      <c r="H23710">
        <v>20</v>
      </c>
      <c r="I23710" t="str">
        <f t="shared" si="744"/>
        <v>Aug</v>
      </c>
      <c r="J23710" t="str">
        <f t="shared" si="743"/>
        <v>2020</v>
      </c>
    </row>
    <row r="23711" spans="1:10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VLOOKUP($B23711,[1]Content!$B$2:$E$1001,3,0)</f>
        <v>video</v>
      </c>
      <c r="F23711" t="str">
        <f>VLOOKUP($B23711,[1]Content!$B$2:$E$1001,4,0)</f>
        <v>food</v>
      </c>
      <c r="G23711" t="str">
        <v>neutral</v>
      </c>
      <c r="H23711">
        <v>20</v>
      </c>
      <c r="I23711" t="str">
        <f t="shared" si="744"/>
        <v>Oct</v>
      </c>
      <c r="J23711" t="str">
        <f t="shared" si="743"/>
        <v>2020</v>
      </c>
    </row>
    <row r="23712" spans="1:10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VLOOKUP($B23712,[1]Content!$B$2:$E$1001,3,0)</f>
        <v>video</v>
      </c>
      <c r="F23712" t="str">
        <f>VLOOKUP($B23712,[1]Content!$B$2:$E$1001,4,0)</f>
        <v>food</v>
      </c>
      <c r="G23712" t="str">
        <v>negative</v>
      </c>
      <c r="H23712">
        <v>12</v>
      </c>
      <c r="I23712" t="str">
        <f t="shared" si="744"/>
        <v>Sep</v>
      </c>
      <c r="J23712" t="str">
        <f t="shared" si="743"/>
        <v>2020</v>
      </c>
    </row>
    <row r="23713" spans="1:10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VLOOKUP($B23713,[1]Content!$B$2:$E$1001,3,0)</f>
        <v>video</v>
      </c>
      <c r="F23713" t="str">
        <f>VLOOKUP($B23713,[1]Content!$B$2:$E$1001,4,0)</f>
        <v>food</v>
      </c>
      <c r="G23713" t="str">
        <v>negative</v>
      </c>
      <c r="H23713">
        <v>5</v>
      </c>
      <c r="I23713" t="str">
        <f t="shared" si="744"/>
        <v>Sep</v>
      </c>
      <c r="J23713" t="str">
        <f t="shared" si="743"/>
        <v>2020</v>
      </c>
    </row>
    <row r="23714" spans="1:10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VLOOKUP($B23714,[1]Content!$B$2:$E$1001,3,0)</f>
        <v>video</v>
      </c>
      <c r="F23714" t="str">
        <f>VLOOKUP($B23714,[1]Content!$B$2:$E$1001,4,0)</f>
        <v>food</v>
      </c>
      <c r="G23714" t="str">
        <v>positive</v>
      </c>
      <c r="H23714">
        <v>60</v>
      </c>
      <c r="I23714" t="str">
        <f t="shared" si="744"/>
        <v>Nov</v>
      </c>
      <c r="J23714" t="str">
        <f t="shared" si="743"/>
        <v>2020</v>
      </c>
    </row>
    <row r="23715" spans="1:10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VLOOKUP($B23715,[1]Content!$B$2:$E$1001,3,0)</f>
        <v>video</v>
      </c>
      <c r="F23715" t="str">
        <f>VLOOKUP($B23715,[1]Content!$B$2:$E$1001,4,0)</f>
        <v>food</v>
      </c>
      <c r="G23715" t="str">
        <v>positive</v>
      </c>
      <c r="H23715">
        <v>65</v>
      </c>
      <c r="I23715" t="str">
        <f t="shared" si="744"/>
        <v>Nov</v>
      </c>
      <c r="J23715" t="str">
        <f t="shared" si="743"/>
        <v>2020</v>
      </c>
    </row>
    <row r="23716" spans="1:10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VLOOKUP($B23716,[1]Content!$B$2:$E$1001,3,0)</f>
        <v>GIF</v>
      </c>
      <c r="F23716" t="str">
        <f>VLOOKUP($B23716,[1]Content!$B$2:$E$1001,4,0)</f>
        <v>animals</v>
      </c>
      <c r="G23716" t="str">
        <v>positive</v>
      </c>
      <c r="H23716">
        <v>70</v>
      </c>
      <c r="I23716" t="str">
        <f t="shared" si="744"/>
        <v>Dec</v>
      </c>
      <c r="J23716" t="str">
        <f t="shared" si="743"/>
        <v>2020</v>
      </c>
    </row>
    <row r="23717" spans="1:10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VLOOKUP($B23717,[1]Content!$B$2:$E$1001,3,0)</f>
        <v>GIF</v>
      </c>
      <c r="F23717" t="str">
        <f>VLOOKUP($B23717,[1]Content!$B$2:$E$1001,4,0)</f>
        <v>animals</v>
      </c>
      <c r="G23717" t="str">
        <v>negative</v>
      </c>
      <c r="H23717">
        <v>15</v>
      </c>
      <c r="I23717" t="str">
        <f t="shared" si="744"/>
        <v>Oct</v>
      </c>
      <c r="J23717" t="str">
        <f t="shared" si="743"/>
        <v>2020</v>
      </c>
    </row>
    <row r="23718" spans="1:10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VLOOKUP($B23718,[1]Content!$B$2:$E$1001,3,0)</f>
        <v>GIF</v>
      </c>
      <c r="F23718" t="str">
        <f>VLOOKUP($B23718,[1]Content!$B$2:$E$1001,4,0)</f>
        <v>animals</v>
      </c>
      <c r="G23718" t="str">
        <v>positive</v>
      </c>
      <c r="H23718">
        <v>65</v>
      </c>
      <c r="I23718" t="str">
        <f t="shared" si="744"/>
        <v>Oct</v>
      </c>
      <c r="J23718" t="str">
        <f t="shared" si="743"/>
        <v>2020</v>
      </c>
    </row>
    <row r="23719" spans="1:10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VLOOKUP($B23719,[1]Content!$B$2:$E$1001,3,0)</f>
        <v>GIF</v>
      </c>
      <c r="F23719" t="str">
        <f>VLOOKUP($B23719,[1]Content!$B$2:$E$1001,4,0)</f>
        <v>animals</v>
      </c>
      <c r="G23719" t="str">
        <v>neutral</v>
      </c>
      <c r="H23719">
        <v>20</v>
      </c>
      <c r="I23719" t="str">
        <f t="shared" si="744"/>
        <v>Jan</v>
      </c>
      <c r="J23719" t="str">
        <f t="shared" si="743"/>
        <v>2021</v>
      </c>
    </row>
    <row r="23720" spans="1:10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VLOOKUP($B23720,[1]Content!$B$2:$E$1001,3,0)</f>
        <v>GIF</v>
      </c>
      <c r="F23720" t="str">
        <f>VLOOKUP($B23720,[1]Content!$B$2:$E$1001,4,0)</f>
        <v>animals</v>
      </c>
      <c r="G23720" t="str">
        <v>negative</v>
      </c>
      <c r="H23720">
        <v>10</v>
      </c>
      <c r="I23720" t="str">
        <f t="shared" si="744"/>
        <v>Sep</v>
      </c>
      <c r="J23720" t="str">
        <f t="shared" si="743"/>
        <v>2020</v>
      </c>
    </row>
    <row r="23721" spans="1:10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VLOOKUP($B23721,[1]Content!$B$2:$E$1001,3,0)</f>
        <v>GIF</v>
      </c>
      <c r="F23721" t="str">
        <f>VLOOKUP($B23721,[1]Content!$B$2:$E$1001,4,0)</f>
        <v>animals</v>
      </c>
      <c r="G23721" t="str">
        <v>negative</v>
      </c>
      <c r="H23721">
        <v>15</v>
      </c>
      <c r="I23721" t="str">
        <f t="shared" si="744"/>
        <v>Feb</v>
      </c>
      <c r="J23721" t="str">
        <f t="shared" si="743"/>
        <v>2021</v>
      </c>
    </row>
    <row r="23722" spans="1:10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VLOOKUP($B23722,[1]Content!$B$2:$E$1001,3,0)</f>
        <v>GIF</v>
      </c>
      <c r="F23722" t="str">
        <f>VLOOKUP($B23722,[1]Content!$B$2:$E$1001,4,0)</f>
        <v>animals</v>
      </c>
      <c r="G23722" t="str">
        <v>negative</v>
      </c>
      <c r="H23722">
        <v>0</v>
      </c>
      <c r="I23722" t="str">
        <f t="shared" si="744"/>
        <v>Aug</v>
      </c>
      <c r="J23722" t="str">
        <f t="shared" si="743"/>
        <v>2020</v>
      </c>
    </row>
    <row r="23723" spans="1:10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VLOOKUP($B23723,[1]Content!$B$2:$E$1001,3,0)</f>
        <v>GIF</v>
      </c>
      <c r="F23723" t="str">
        <f>VLOOKUP($B23723,[1]Content!$B$2:$E$1001,4,0)</f>
        <v>animals</v>
      </c>
      <c r="G23723" t="str">
        <v>neutral</v>
      </c>
      <c r="H23723">
        <v>20</v>
      </c>
      <c r="I23723" t="str">
        <f t="shared" si="744"/>
        <v>May</v>
      </c>
      <c r="J23723" t="str">
        <f t="shared" si="743"/>
        <v>2021</v>
      </c>
    </row>
    <row r="23724" spans="1:10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VLOOKUP($B23724,[1]Content!$B$2:$E$1001,3,0)</f>
        <v>GIF</v>
      </c>
      <c r="F23724" t="str">
        <f>VLOOKUP($B23724,[1]Content!$B$2:$E$1001,4,0)</f>
        <v>animals</v>
      </c>
      <c r="G23724" t="str">
        <v>positive</v>
      </c>
      <c r="H23724">
        <v>45</v>
      </c>
      <c r="I23724" t="str">
        <f t="shared" si="744"/>
        <v>Sep</v>
      </c>
      <c r="J23724" t="str">
        <f t="shared" si="743"/>
        <v>2020</v>
      </c>
    </row>
    <row r="23725" spans="1:10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VLOOKUP($B23725,[1]Content!$B$2:$E$1001,3,0)</f>
        <v>GIF</v>
      </c>
      <c r="F23725" t="str">
        <f>VLOOKUP($B23725,[1]Content!$B$2:$E$1001,4,0)</f>
        <v>animals</v>
      </c>
      <c r="G23725" t="str">
        <v>positive</v>
      </c>
      <c r="H23725">
        <v>65</v>
      </c>
      <c r="I23725" t="str">
        <f t="shared" si="744"/>
        <v>Jun</v>
      </c>
      <c r="J23725" t="str">
        <f t="shared" si="743"/>
        <v>2021</v>
      </c>
    </row>
    <row r="23726" spans="1:10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VLOOKUP($B23726,[1]Content!$B$2:$E$1001,3,0)</f>
        <v>GIF</v>
      </c>
      <c r="F23726" t="str">
        <f>VLOOKUP($B23726,[1]Content!$B$2:$E$1001,4,0)</f>
        <v>animals</v>
      </c>
      <c r="G23726" t="str">
        <v>negative</v>
      </c>
      <c r="H23726">
        <v>5</v>
      </c>
      <c r="I23726" t="str">
        <f t="shared" si="744"/>
        <v>Nov</v>
      </c>
      <c r="J23726" t="str">
        <f t="shared" si="743"/>
        <v>2020</v>
      </c>
    </row>
    <row r="23727" spans="1:10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VLOOKUP($B23727,[1]Content!$B$2:$E$1001,3,0)</f>
        <v>GIF</v>
      </c>
      <c r="F23727" t="str">
        <f>VLOOKUP($B23727,[1]Content!$B$2:$E$1001,4,0)</f>
        <v>animals</v>
      </c>
      <c r="G23727" t="str">
        <v>negative</v>
      </c>
      <c r="H23727">
        <v>12</v>
      </c>
      <c r="I23727" t="str">
        <f t="shared" si="744"/>
        <v>Mar</v>
      </c>
      <c r="J23727" t="str">
        <f t="shared" si="743"/>
        <v>2021</v>
      </c>
    </row>
    <row r="23728" spans="1:10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VLOOKUP($B23728,[1]Content!$B$2:$E$1001,3,0)</f>
        <v>GIF</v>
      </c>
      <c r="F23728" t="str">
        <f>VLOOKUP($B23728,[1]Content!$B$2:$E$1001,4,0)</f>
        <v>animals</v>
      </c>
      <c r="G23728" t="str">
        <v>positive</v>
      </c>
      <c r="H23728">
        <v>65</v>
      </c>
      <c r="I23728" t="str">
        <f t="shared" si="744"/>
        <v>Oct</v>
      </c>
      <c r="J23728" t="str">
        <f t="shared" si="743"/>
        <v>2020</v>
      </c>
    </row>
    <row r="23729" spans="1:10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VLOOKUP($B23729,[1]Content!$B$2:$E$1001,3,0)</f>
        <v>GIF</v>
      </c>
      <c r="F23729" t="str">
        <f>VLOOKUP($B23729,[1]Content!$B$2:$E$1001,4,0)</f>
        <v>animals</v>
      </c>
      <c r="G23729" t="str">
        <v>positive</v>
      </c>
      <c r="H23729">
        <v>30</v>
      </c>
      <c r="I23729" t="str">
        <f t="shared" si="744"/>
        <v>Apr</v>
      </c>
      <c r="J23729" t="str">
        <f t="shared" si="743"/>
        <v>2021</v>
      </c>
    </row>
    <row r="23730" spans="1:10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VLOOKUP($B23730,[1]Content!$B$2:$E$1001,3,0)</f>
        <v>GIF</v>
      </c>
      <c r="F23730" t="str">
        <f>VLOOKUP($B23730,[1]Content!$B$2:$E$1001,4,0)</f>
        <v>animals</v>
      </c>
      <c r="G23730" t="str">
        <v>positive</v>
      </c>
      <c r="H23730">
        <v>60</v>
      </c>
      <c r="I23730" t="str">
        <f t="shared" si="744"/>
        <v>Apr</v>
      </c>
      <c r="J23730" t="str">
        <f t="shared" si="743"/>
        <v>2021</v>
      </c>
    </row>
    <row r="23731" spans="1:10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VLOOKUP($B23731,[1]Content!$B$2:$E$1001,3,0)</f>
        <v>GIF</v>
      </c>
      <c r="F23731" t="str">
        <f>VLOOKUP($B23731,[1]Content!$B$2:$E$1001,4,0)</f>
        <v>animals</v>
      </c>
      <c r="G23731" t="str">
        <v>neutral</v>
      </c>
      <c r="H23731">
        <v>35</v>
      </c>
      <c r="I23731" t="str">
        <f t="shared" si="744"/>
        <v>Jan</v>
      </c>
      <c r="J23731" t="str">
        <f t="shared" si="743"/>
        <v>2021</v>
      </c>
    </row>
    <row r="23732" spans="1:10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VLOOKUP($B23732,[1]Content!$B$2:$E$1001,3,0)</f>
        <v>GIF</v>
      </c>
      <c r="F23732" t="str">
        <f>VLOOKUP($B23732,[1]Content!$B$2:$E$1001,4,0)</f>
        <v>animals</v>
      </c>
      <c r="G23732" t="str">
        <v>positive</v>
      </c>
      <c r="H23732">
        <v>60</v>
      </c>
      <c r="I23732" t="str">
        <f t="shared" si="744"/>
        <v>Jun</v>
      </c>
      <c r="J23732" t="str">
        <f t="shared" si="743"/>
        <v>2021</v>
      </c>
    </row>
    <row r="23733" spans="1:10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VLOOKUP($B23733,[1]Content!$B$2:$E$1001,3,0)</f>
        <v>GIF</v>
      </c>
      <c r="F23733" t="str">
        <f>VLOOKUP($B23733,[1]Content!$B$2:$E$1001,4,0)</f>
        <v>animals</v>
      </c>
      <c r="G23733" t="str">
        <v>positive</v>
      </c>
      <c r="H23733">
        <v>65</v>
      </c>
      <c r="I23733" t="str">
        <f t="shared" si="744"/>
        <v>Oct</v>
      </c>
      <c r="J23733" t="str">
        <f t="shared" si="743"/>
        <v>2020</v>
      </c>
    </row>
    <row r="23734" spans="1:10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VLOOKUP($B23734,[1]Content!$B$2:$E$1001,3,0)</f>
        <v>GIF</v>
      </c>
      <c r="F23734" t="str">
        <f>VLOOKUP($B23734,[1]Content!$B$2:$E$1001,4,0)</f>
        <v>animals</v>
      </c>
      <c r="G23734" t="str">
        <v>negative</v>
      </c>
      <c r="H23734">
        <v>5</v>
      </c>
      <c r="I23734" t="str">
        <f t="shared" si="744"/>
        <v>Feb</v>
      </c>
      <c r="J23734" t="str">
        <f t="shared" si="743"/>
        <v>2021</v>
      </c>
    </row>
    <row r="23735" spans="1:10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VLOOKUP($B23735,[1]Content!$B$2:$E$1001,3,0)</f>
        <v>GIF</v>
      </c>
      <c r="F23735" t="str">
        <f>VLOOKUP($B23735,[1]Content!$B$2:$E$1001,4,0)</f>
        <v>animals</v>
      </c>
      <c r="G23735" t="str">
        <v>positive</v>
      </c>
      <c r="H23735">
        <v>70</v>
      </c>
      <c r="I23735" t="str">
        <f t="shared" si="744"/>
        <v>Oct</v>
      </c>
      <c r="J23735" t="str">
        <f t="shared" si="743"/>
        <v>2020</v>
      </c>
    </row>
    <row r="23736" spans="1:10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VLOOKUP($B23736,[1]Content!$B$2:$E$1001,3,0)</f>
        <v>GIF</v>
      </c>
      <c r="F23736" t="str">
        <f>VLOOKUP($B23736,[1]Content!$B$2:$E$1001,4,0)</f>
        <v>animals</v>
      </c>
      <c r="G23736" t="str">
        <v>negative</v>
      </c>
      <c r="H23736">
        <v>12</v>
      </c>
      <c r="I23736" t="str">
        <f t="shared" si="744"/>
        <v>Sep</v>
      </c>
      <c r="J23736" t="str">
        <f t="shared" si="743"/>
        <v>2020</v>
      </c>
    </row>
    <row r="23737" spans="1:10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VLOOKUP($B23737,[1]Content!$B$2:$E$1001,3,0)</f>
        <v>GIF</v>
      </c>
      <c r="F23737" t="str">
        <f>VLOOKUP($B23737,[1]Content!$B$2:$E$1001,4,0)</f>
        <v>animals</v>
      </c>
      <c r="G23737" t="str">
        <v>negative</v>
      </c>
      <c r="H23737">
        <v>12</v>
      </c>
      <c r="I23737" t="str">
        <f t="shared" si="744"/>
        <v>Nov</v>
      </c>
      <c r="J23737" t="str">
        <f t="shared" si="743"/>
        <v>2020</v>
      </c>
    </row>
    <row r="23738" spans="1:10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VLOOKUP($B23738,[1]Content!$B$2:$E$1001,3,0)</f>
        <v>GIF</v>
      </c>
      <c r="F23738" t="str">
        <f>VLOOKUP($B23738,[1]Content!$B$2:$E$1001,4,0)</f>
        <v>animals</v>
      </c>
      <c r="G23738" t="str">
        <v>negative</v>
      </c>
      <c r="H23738">
        <v>10</v>
      </c>
      <c r="I23738" t="str">
        <f t="shared" si="744"/>
        <v>Jul</v>
      </c>
      <c r="J23738" t="str">
        <f t="shared" si="743"/>
        <v>2020</v>
      </c>
    </row>
    <row r="23739" spans="1:10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VLOOKUP($B23739,[1]Content!$B$2:$E$1001,3,0)</f>
        <v>GIF</v>
      </c>
      <c r="F23739" t="str">
        <f>VLOOKUP($B23739,[1]Content!$B$2:$E$1001,4,0)</f>
        <v>animals</v>
      </c>
      <c r="G23739" t="str">
        <v>negative</v>
      </c>
      <c r="H23739">
        <v>12</v>
      </c>
      <c r="I23739" t="str">
        <f t="shared" si="744"/>
        <v>Dec</v>
      </c>
      <c r="J23739" t="str">
        <f t="shared" si="743"/>
        <v>2020</v>
      </c>
    </row>
    <row r="23740" spans="1:10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VLOOKUP($B23740,[1]Content!$B$2:$E$1001,3,0)</f>
        <v>GIF</v>
      </c>
      <c r="F23740" t="str">
        <f>VLOOKUP($B23740,[1]Content!$B$2:$E$1001,4,0)</f>
        <v>animals</v>
      </c>
      <c r="G23740" t="str">
        <v>positive</v>
      </c>
      <c r="H23740">
        <v>30</v>
      </c>
      <c r="I23740" t="str">
        <f t="shared" si="744"/>
        <v>Jul</v>
      </c>
      <c r="J23740" t="str">
        <f t="shared" si="743"/>
        <v>2020</v>
      </c>
    </row>
    <row r="23741" spans="1:10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VLOOKUP($B23741,[1]Content!$B$2:$E$1001,3,0)</f>
        <v>GIF</v>
      </c>
      <c r="F23741" t="str">
        <f>VLOOKUP($B23741,[1]Content!$B$2:$E$1001,4,0)</f>
        <v>animals</v>
      </c>
      <c r="G23741" t="str">
        <v>positive</v>
      </c>
      <c r="H23741">
        <v>30</v>
      </c>
      <c r="I23741" t="str">
        <f t="shared" si="744"/>
        <v>Apr</v>
      </c>
      <c r="J23741" t="str">
        <f t="shared" si="743"/>
        <v>2021</v>
      </c>
    </row>
    <row r="23742" spans="1:10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VLOOKUP($B23742,[1]Content!$B$2:$E$1001,3,0)</f>
        <v>GIF</v>
      </c>
      <c r="F23742" t="str">
        <f>VLOOKUP($B23742,[1]Content!$B$2:$E$1001,4,0)</f>
        <v>animals</v>
      </c>
      <c r="G23742" t="str">
        <v>negative</v>
      </c>
      <c r="H23742">
        <v>5</v>
      </c>
      <c r="I23742" t="str">
        <f t="shared" si="744"/>
        <v>Apr</v>
      </c>
      <c r="J23742" t="str">
        <f t="shared" si="743"/>
        <v>2021</v>
      </c>
    </row>
    <row r="23743" spans="1:10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VLOOKUP($B23743,[1]Content!$B$2:$E$1001,3,0)</f>
        <v>GIF</v>
      </c>
      <c r="F23743" t="str">
        <f>VLOOKUP($B23743,[1]Content!$B$2:$E$1001,4,0)</f>
        <v>animals</v>
      </c>
      <c r="G23743" t="str">
        <v>negative</v>
      </c>
      <c r="H23743">
        <v>5</v>
      </c>
      <c r="I23743" t="str">
        <f t="shared" si="744"/>
        <v>Aug</v>
      </c>
      <c r="J23743" t="str">
        <f t="shared" si="743"/>
        <v>2020</v>
      </c>
    </row>
    <row r="23744" spans="1:10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VLOOKUP($B23744,[1]Content!$B$2:$E$1001,3,0)</f>
        <v>GIF</v>
      </c>
      <c r="F23744" t="str">
        <f>VLOOKUP($B23744,[1]Content!$B$2:$E$1001,4,0)</f>
        <v>animals</v>
      </c>
      <c r="G23744" t="str">
        <v>positive</v>
      </c>
      <c r="H23744">
        <v>60</v>
      </c>
      <c r="I23744" t="str">
        <f t="shared" si="744"/>
        <v>Feb</v>
      </c>
      <c r="J23744" t="str">
        <f t="shared" si="743"/>
        <v>2021</v>
      </c>
    </row>
    <row r="23745" spans="1:10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VLOOKUP($B23745,[1]Content!$B$2:$E$1001,3,0)</f>
        <v>GIF</v>
      </c>
      <c r="F23745" t="str">
        <f>VLOOKUP($B23745,[1]Content!$B$2:$E$1001,4,0)</f>
        <v>animals</v>
      </c>
      <c r="G23745" t="str">
        <v>neutral</v>
      </c>
      <c r="H23745">
        <v>35</v>
      </c>
      <c r="I23745" t="str">
        <f t="shared" si="744"/>
        <v>Jun</v>
      </c>
      <c r="J23745" t="str">
        <f t="shared" si="743"/>
        <v>2020</v>
      </c>
    </row>
    <row r="23746" spans="1:10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VLOOKUP($B23746,[1]Content!$B$2:$E$1001,3,0)</f>
        <v>GIF</v>
      </c>
      <c r="F23746" t="str">
        <f>VLOOKUP($B23746,[1]Content!$B$2:$E$1001,4,0)</f>
        <v>animals</v>
      </c>
      <c r="G23746" t="str">
        <v>positive</v>
      </c>
      <c r="H23746">
        <v>75</v>
      </c>
      <c r="I23746" t="str">
        <f t="shared" si="744"/>
        <v>Jun</v>
      </c>
      <c r="J23746" t="str">
        <f t="shared" si="743"/>
        <v>2020</v>
      </c>
    </row>
    <row r="23747" spans="1:10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VLOOKUP($B23747,[1]Content!$B$2:$E$1001,3,0)</f>
        <v>GIF</v>
      </c>
      <c r="F23747" t="str">
        <f>VLOOKUP($B23747,[1]Content!$B$2:$E$1001,4,0)</f>
        <v>animals</v>
      </c>
      <c r="G23747" t="str">
        <v>negative</v>
      </c>
      <c r="H23747">
        <v>12</v>
      </c>
      <c r="I23747" t="str">
        <f t="shared" si="744"/>
        <v>Feb</v>
      </c>
      <c r="J23747" t="str">
        <f t="shared" ref="J23747:J23810" si="745">TEXT($D23747,"YYY")</f>
        <v>2021</v>
      </c>
    </row>
    <row r="23748" spans="1:10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VLOOKUP($B23748,[1]Content!$B$2:$E$1001,3,0)</f>
        <v>GIF</v>
      </c>
      <c r="F23748" t="str">
        <f>VLOOKUP($B23748,[1]Content!$B$2:$E$1001,4,0)</f>
        <v>animals</v>
      </c>
      <c r="G23748" t="str">
        <v>positive</v>
      </c>
      <c r="H23748">
        <v>30</v>
      </c>
      <c r="I23748" t="str">
        <f t="shared" si="744"/>
        <v>Sep</v>
      </c>
      <c r="J23748" t="str">
        <f t="shared" si="745"/>
        <v>2020</v>
      </c>
    </row>
    <row r="23749" spans="1:10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VLOOKUP($B23749,[1]Content!$B$2:$E$1001,3,0)</f>
        <v>GIF</v>
      </c>
      <c r="F23749" t="str">
        <f>VLOOKUP($B23749,[1]Content!$B$2:$E$1001,4,0)</f>
        <v>animals</v>
      </c>
      <c r="G23749" t="str">
        <v>positive</v>
      </c>
      <c r="H23749">
        <v>30</v>
      </c>
      <c r="I23749" t="str">
        <f t="shared" si="744"/>
        <v>Aug</v>
      </c>
      <c r="J23749" t="str">
        <f t="shared" si="745"/>
        <v>2020</v>
      </c>
    </row>
    <row r="23750" spans="1:10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VLOOKUP($B23750,[1]Content!$B$2:$E$1001,3,0)</f>
        <v>GIF</v>
      </c>
      <c r="F23750" t="str">
        <f>VLOOKUP($B23750,[1]Content!$B$2:$E$1001,4,0)</f>
        <v>animals</v>
      </c>
      <c r="G23750" t="str">
        <v>neutral</v>
      </c>
      <c r="H23750">
        <v>35</v>
      </c>
      <c r="I23750" t="str">
        <f t="shared" si="744"/>
        <v>Jan</v>
      </c>
      <c r="J23750" t="str">
        <f t="shared" si="745"/>
        <v>2021</v>
      </c>
    </row>
    <row r="23751" spans="1:10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VLOOKUP($B23751,[1]Content!$B$2:$E$1001,3,0)</f>
        <v>GIF</v>
      </c>
      <c r="F23751" t="str">
        <f>VLOOKUP($B23751,[1]Content!$B$2:$E$1001,4,0)</f>
        <v>animals</v>
      </c>
      <c r="G23751" t="str">
        <v>neutral</v>
      </c>
      <c r="H23751">
        <v>35</v>
      </c>
      <c r="I23751" t="str">
        <f t="shared" si="744"/>
        <v>Apr</v>
      </c>
      <c r="J23751" t="str">
        <f t="shared" si="745"/>
        <v>2021</v>
      </c>
    </row>
    <row r="23752" spans="1:10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VLOOKUP($B23752,[1]Content!$B$2:$E$1001,3,0)</f>
        <v>GIF</v>
      </c>
      <c r="F23752" t="str">
        <f>VLOOKUP($B23752,[1]Content!$B$2:$E$1001,4,0)</f>
        <v>animals</v>
      </c>
      <c r="G23752" t="str">
        <v>positive</v>
      </c>
      <c r="H23752">
        <v>65</v>
      </c>
      <c r="I23752" t="str">
        <f t="shared" si="744"/>
        <v>May</v>
      </c>
      <c r="J23752" t="str">
        <f t="shared" si="745"/>
        <v>2021</v>
      </c>
    </row>
    <row r="23753" spans="1:10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VLOOKUP($B23753,[1]Content!$B$2:$E$1001,3,0)</f>
        <v>audio</v>
      </c>
      <c r="F23753" t="str">
        <f>VLOOKUP($B23753,[1]Content!$B$2:$E$1001,4,0)</f>
        <v>science</v>
      </c>
      <c r="G23753" t="str">
        <v>positive</v>
      </c>
      <c r="H23753">
        <v>70</v>
      </c>
      <c r="I23753" t="str">
        <f t="shared" ref="I23753:I23816" si="746">TEXT($D23753,"MMM")</f>
        <v>Mar</v>
      </c>
      <c r="J23753" t="str">
        <f t="shared" si="745"/>
        <v>2021</v>
      </c>
    </row>
    <row r="23754" spans="1:10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VLOOKUP($B23754,[1]Content!$B$2:$E$1001,3,0)</f>
        <v>audio</v>
      </c>
      <c r="F23754" t="str">
        <f>VLOOKUP($B23754,[1]Content!$B$2:$E$1001,4,0)</f>
        <v>science</v>
      </c>
      <c r="G23754" t="str">
        <v>negative</v>
      </c>
      <c r="H23754">
        <v>5</v>
      </c>
      <c r="I23754" t="str">
        <f t="shared" si="746"/>
        <v>Mar</v>
      </c>
      <c r="J23754" t="str">
        <f t="shared" si="745"/>
        <v>2021</v>
      </c>
    </row>
    <row r="23755" spans="1:10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VLOOKUP($B23755,[1]Content!$B$2:$E$1001,3,0)</f>
        <v>audio</v>
      </c>
      <c r="F23755" t="str">
        <f>VLOOKUP($B23755,[1]Content!$B$2:$E$1001,4,0)</f>
        <v>science</v>
      </c>
      <c r="G23755" t="str">
        <v>negative</v>
      </c>
      <c r="H23755">
        <v>15</v>
      </c>
      <c r="I23755" t="str">
        <f t="shared" si="746"/>
        <v>Jul</v>
      </c>
      <c r="J23755" t="str">
        <f t="shared" si="745"/>
        <v>2020</v>
      </c>
    </row>
    <row r="23756" spans="1:10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VLOOKUP($B23756,[1]Content!$B$2:$E$1001,3,0)</f>
        <v>audio</v>
      </c>
      <c r="F23756" t="str">
        <f>VLOOKUP($B23756,[1]Content!$B$2:$E$1001,4,0)</f>
        <v>science</v>
      </c>
      <c r="G23756" t="str">
        <v>positive</v>
      </c>
      <c r="H23756">
        <v>60</v>
      </c>
      <c r="I23756" t="str">
        <f t="shared" si="746"/>
        <v>Jan</v>
      </c>
      <c r="J23756" t="str">
        <f t="shared" si="745"/>
        <v>2021</v>
      </c>
    </row>
    <row r="23757" spans="1:10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VLOOKUP($B23757,[1]Content!$B$2:$E$1001,3,0)</f>
        <v>audio</v>
      </c>
      <c r="F23757" t="str">
        <f>VLOOKUP($B23757,[1]Content!$B$2:$E$1001,4,0)</f>
        <v>science</v>
      </c>
      <c r="G23757" t="str">
        <v>positive</v>
      </c>
      <c r="H23757">
        <v>65</v>
      </c>
      <c r="I23757" t="str">
        <f t="shared" si="746"/>
        <v>Oct</v>
      </c>
      <c r="J23757" t="str">
        <f t="shared" si="745"/>
        <v>2020</v>
      </c>
    </row>
    <row r="23758" spans="1:10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VLOOKUP($B23758,[1]Content!$B$2:$E$1001,3,0)</f>
        <v>audio</v>
      </c>
      <c r="F23758" t="str">
        <f>VLOOKUP($B23758,[1]Content!$B$2:$E$1001,4,0)</f>
        <v>science</v>
      </c>
      <c r="G23758" t="str">
        <v>neutral</v>
      </c>
      <c r="H23758">
        <v>20</v>
      </c>
      <c r="I23758" t="str">
        <f t="shared" si="746"/>
        <v>Jun</v>
      </c>
      <c r="J23758" t="str">
        <f t="shared" si="745"/>
        <v>2021</v>
      </c>
    </row>
    <row r="23759" spans="1:10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VLOOKUP($B23759,[1]Content!$B$2:$E$1001,3,0)</f>
        <v>audio</v>
      </c>
      <c r="F23759" t="str">
        <f>VLOOKUP($B23759,[1]Content!$B$2:$E$1001,4,0)</f>
        <v>science</v>
      </c>
      <c r="G23759" t="str">
        <v>negative</v>
      </c>
      <c r="H23759">
        <v>0</v>
      </c>
      <c r="I23759" t="str">
        <f t="shared" si="746"/>
        <v>Dec</v>
      </c>
      <c r="J23759" t="str">
        <f t="shared" si="745"/>
        <v>2020</v>
      </c>
    </row>
    <row r="23760" spans="1:10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VLOOKUP($B23760,[1]Content!$B$2:$E$1001,3,0)</f>
        <v>audio</v>
      </c>
      <c r="F23760" t="str">
        <f>VLOOKUP($B23760,[1]Content!$B$2:$E$1001,4,0)</f>
        <v>science</v>
      </c>
      <c r="G23760" t="str">
        <v>positive</v>
      </c>
      <c r="H23760">
        <v>70</v>
      </c>
      <c r="I23760" t="str">
        <f t="shared" si="746"/>
        <v>Nov</v>
      </c>
      <c r="J23760" t="str">
        <f t="shared" si="745"/>
        <v>2020</v>
      </c>
    </row>
    <row r="23761" spans="1:10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VLOOKUP($B23761,[1]Content!$B$2:$E$1001,3,0)</f>
        <v>video</v>
      </c>
      <c r="F23761" t="str">
        <f>VLOOKUP($B23761,[1]Content!$B$2:$E$1001,4,0)</f>
        <v>technology</v>
      </c>
      <c r="G23761" t="str">
        <v>positive</v>
      </c>
      <c r="H23761">
        <v>70</v>
      </c>
      <c r="I23761" t="str">
        <f t="shared" si="746"/>
        <v>Jan</v>
      </c>
      <c r="J23761" t="str">
        <f t="shared" si="745"/>
        <v>2021</v>
      </c>
    </row>
    <row r="23762" spans="1:10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VLOOKUP($B23762,[1]Content!$B$2:$E$1001,3,0)</f>
        <v>video</v>
      </c>
      <c r="F23762" t="str">
        <f>VLOOKUP($B23762,[1]Content!$B$2:$E$1001,4,0)</f>
        <v>technology</v>
      </c>
      <c r="G23762" t="str">
        <v>positive</v>
      </c>
      <c r="H23762">
        <v>50</v>
      </c>
      <c r="I23762" t="str">
        <f t="shared" si="746"/>
        <v>Dec</v>
      </c>
      <c r="J23762" t="str">
        <f t="shared" si="745"/>
        <v>2020</v>
      </c>
    </row>
    <row r="23763" spans="1:10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VLOOKUP($B23763,[1]Content!$B$2:$E$1001,3,0)</f>
        <v>video</v>
      </c>
      <c r="F23763" t="str">
        <f>VLOOKUP($B23763,[1]Content!$B$2:$E$1001,4,0)</f>
        <v>technology</v>
      </c>
      <c r="G23763" t="str">
        <v>negative</v>
      </c>
      <c r="H23763">
        <v>5</v>
      </c>
      <c r="I23763" t="str">
        <f t="shared" si="746"/>
        <v>Oct</v>
      </c>
      <c r="J23763" t="str">
        <f t="shared" si="745"/>
        <v>2020</v>
      </c>
    </row>
    <row r="23764" spans="1:10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VLOOKUP($B23764,[1]Content!$B$2:$E$1001,3,0)</f>
        <v>video</v>
      </c>
      <c r="F23764" t="str">
        <f>VLOOKUP($B23764,[1]Content!$B$2:$E$1001,4,0)</f>
        <v>technology</v>
      </c>
      <c r="G23764" t="str">
        <v>positive</v>
      </c>
      <c r="H23764">
        <v>70</v>
      </c>
      <c r="I23764" t="str">
        <f t="shared" si="746"/>
        <v>Sep</v>
      </c>
      <c r="J23764" t="str">
        <f t="shared" si="745"/>
        <v>2020</v>
      </c>
    </row>
    <row r="23765" spans="1:10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VLOOKUP($B23765,[1]Content!$B$2:$E$1001,3,0)</f>
        <v>video</v>
      </c>
      <c r="F23765" t="str">
        <f>VLOOKUP($B23765,[1]Content!$B$2:$E$1001,4,0)</f>
        <v>technology</v>
      </c>
      <c r="G23765" t="str">
        <v>negative</v>
      </c>
      <c r="H23765">
        <v>12</v>
      </c>
      <c r="I23765" t="str">
        <f t="shared" si="746"/>
        <v>Dec</v>
      </c>
      <c r="J23765" t="str">
        <f t="shared" si="745"/>
        <v>2020</v>
      </c>
    </row>
    <row r="23766" spans="1:10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VLOOKUP($B23766,[1]Content!$B$2:$E$1001,3,0)</f>
        <v>video</v>
      </c>
      <c r="F23766" t="str">
        <f>VLOOKUP($B23766,[1]Content!$B$2:$E$1001,4,0)</f>
        <v>technology</v>
      </c>
      <c r="G23766" t="str">
        <v>negative</v>
      </c>
      <c r="H23766">
        <v>5</v>
      </c>
      <c r="I23766" t="str">
        <f t="shared" si="746"/>
        <v>Oct</v>
      </c>
      <c r="J23766" t="str">
        <f t="shared" si="745"/>
        <v>2020</v>
      </c>
    </row>
    <row r="23767" spans="1:10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VLOOKUP($B23767,[1]Content!$B$2:$E$1001,3,0)</f>
        <v>video</v>
      </c>
      <c r="F23767" t="str">
        <f>VLOOKUP($B23767,[1]Content!$B$2:$E$1001,4,0)</f>
        <v>technology</v>
      </c>
      <c r="G23767" t="str">
        <v>positive</v>
      </c>
      <c r="H23767">
        <v>65</v>
      </c>
      <c r="I23767" t="str">
        <f t="shared" si="746"/>
        <v>Feb</v>
      </c>
      <c r="J23767" t="str">
        <f t="shared" si="745"/>
        <v>2021</v>
      </c>
    </row>
    <row r="23768" spans="1:10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VLOOKUP($B23768,[1]Content!$B$2:$E$1001,3,0)</f>
        <v>video</v>
      </c>
      <c r="F23768" t="str">
        <f>VLOOKUP($B23768,[1]Content!$B$2:$E$1001,4,0)</f>
        <v>technology</v>
      </c>
      <c r="G23768" t="str">
        <v>neutral</v>
      </c>
      <c r="H23768">
        <v>35</v>
      </c>
      <c r="I23768" t="str">
        <f t="shared" si="746"/>
        <v>Jan</v>
      </c>
      <c r="J23768" t="str">
        <f t="shared" si="745"/>
        <v>2021</v>
      </c>
    </row>
    <row r="23769" spans="1:10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VLOOKUP($B23769,[1]Content!$B$2:$E$1001,3,0)</f>
        <v>video</v>
      </c>
      <c r="F23769" t="str">
        <f>VLOOKUP($B23769,[1]Content!$B$2:$E$1001,4,0)</f>
        <v>technology</v>
      </c>
      <c r="G23769" t="str">
        <v>positive</v>
      </c>
      <c r="H23769">
        <v>72</v>
      </c>
      <c r="I23769" t="str">
        <f t="shared" si="746"/>
        <v>Sep</v>
      </c>
      <c r="J23769" t="str">
        <f t="shared" si="745"/>
        <v>2020</v>
      </c>
    </row>
    <row r="23770" spans="1:10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VLOOKUP($B23770,[1]Content!$B$2:$E$1001,3,0)</f>
        <v>video</v>
      </c>
      <c r="F23770" t="str">
        <f>VLOOKUP($B23770,[1]Content!$B$2:$E$1001,4,0)</f>
        <v>technology</v>
      </c>
      <c r="G23770" t="str">
        <v>positive</v>
      </c>
      <c r="H23770">
        <v>70</v>
      </c>
      <c r="I23770" t="str">
        <f t="shared" si="746"/>
        <v>Jul</v>
      </c>
      <c r="J23770" t="str">
        <f t="shared" si="745"/>
        <v>2020</v>
      </c>
    </row>
    <row r="23771" spans="1:10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VLOOKUP($B23771,[1]Content!$B$2:$E$1001,3,0)</f>
        <v>video</v>
      </c>
      <c r="F23771" t="str">
        <f>VLOOKUP($B23771,[1]Content!$B$2:$E$1001,4,0)</f>
        <v>technology</v>
      </c>
      <c r="G23771" t="str">
        <v>positive</v>
      </c>
      <c r="H23771">
        <v>60</v>
      </c>
      <c r="I23771" t="str">
        <f t="shared" si="746"/>
        <v>Jul</v>
      </c>
      <c r="J23771" t="str">
        <f t="shared" si="745"/>
        <v>2020</v>
      </c>
    </row>
    <row r="23772" spans="1:10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VLOOKUP($B23772,[1]Content!$B$2:$E$1001,3,0)</f>
        <v>video</v>
      </c>
      <c r="F23772" t="str">
        <f>VLOOKUP($B23772,[1]Content!$B$2:$E$1001,4,0)</f>
        <v>technology</v>
      </c>
      <c r="G23772" t="str">
        <v>positive</v>
      </c>
      <c r="H23772">
        <v>30</v>
      </c>
      <c r="I23772" t="str">
        <f t="shared" si="746"/>
        <v>Feb</v>
      </c>
      <c r="J23772" t="str">
        <f t="shared" si="745"/>
        <v>2021</v>
      </c>
    </row>
    <row r="23773" spans="1:10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VLOOKUP($B23773,[1]Content!$B$2:$E$1001,3,0)</f>
        <v>video</v>
      </c>
      <c r="F23773" t="str">
        <f>VLOOKUP($B23773,[1]Content!$B$2:$E$1001,4,0)</f>
        <v>technology</v>
      </c>
      <c r="G23773" t="str">
        <v>positive</v>
      </c>
      <c r="H23773">
        <v>70</v>
      </c>
      <c r="I23773" t="str">
        <f t="shared" si="746"/>
        <v>May</v>
      </c>
      <c r="J23773" t="str">
        <f t="shared" si="745"/>
        <v>2021</v>
      </c>
    </row>
    <row r="23774" spans="1:10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VLOOKUP($B23774,[1]Content!$B$2:$E$1001,3,0)</f>
        <v>video</v>
      </c>
      <c r="F23774" t="str">
        <f>VLOOKUP($B23774,[1]Content!$B$2:$E$1001,4,0)</f>
        <v>technology</v>
      </c>
      <c r="G23774" t="str">
        <v>positive</v>
      </c>
      <c r="H23774">
        <v>45</v>
      </c>
      <c r="I23774" t="str">
        <f t="shared" si="746"/>
        <v>Aug</v>
      </c>
      <c r="J23774" t="str">
        <f t="shared" si="745"/>
        <v>2020</v>
      </c>
    </row>
    <row r="23775" spans="1:10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VLOOKUP($B23775,[1]Content!$B$2:$E$1001,3,0)</f>
        <v>video</v>
      </c>
      <c r="F23775" t="str">
        <f>VLOOKUP($B23775,[1]Content!$B$2:$E$1001,4,0)</f>
        <v>technology</v>
      </c>
      <c r="G23775" t="str">
        <v>positive</v>
      </c>
      <c r="H23775">
        <v>65</v>
      </c>
      <c r="I23775" t="str">
        <f t="shared" si="746"/>
        <v>Dec</v>
      </c>
      <c r="J23775" t="str">
        <f t="shared" si="745"/>
        <v>2020</v>
      </c>
    </row>
    <row r="23776" spans="1:10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VLOOKUP($B23776,[1]Content!$B$2:$E$1001,3,0)</f>
        <v>video</v>
      </c>
      <c r="F23776" t="str">
        <f>VLOOKUP($B23776,[1]Content!$B$2:$E$1001,4,0)</f>
        <v>technology</v>
      </c>
      <c r="G23776" t="str">
        <v>neutral</v>
      </c>
      <c r="H23776">
        <v>35</v>
      </c>
      <c r="I23776" t="str">
        <f t="shared" si="746"/>
        <v>Jan</v>
      </c>
      <c r="J23776" t="str">
        <f t="shared" si="745"/>
        <v>2021</v>
      </c>
    </row>
    <row r="23777" spans="1:10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VLOOKUP($B23777,[1]Content!$B$2:$E$1001,3,0)</f>
        <v>video</v>
      </c>
      <c r="F23777" t="str">
        <f>VLOOKUP($B23777,[1]Content!$B$2:$E$1001,4,0)</f>
        <v>technology</v>
      </c>
      <c r="G23777" t="str">
        <v>positive</v>
      </c>
      <c r="H23777">
        <v>75</v>
      </c>
      <c r="I23777" t="str">
        <f t="shared" si="746"/>
        <v>Jul</v>
      </c>
      <c r="J23777" t="str">
        <f t="shared" si="745"/>
        <v>2020</v>
      </c>
    </row>
    <row r="23778" spans="1:10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VLOOKUP($B23778,[1]Content!$B$2:$E$1001,3,0)</f>
        <v>video</v>
      </c>
      <c r="F23778" t="str">
        <f>VLOOKUP($B23778,[1]Content!$B$2:$E$1001,4,0)</f>
        <v>technology</v>
      </c>
      <c r="G23778" t="str">
        <v>positive</v>
      </c>
      <c r="H23778">
        <v>70</v>
      </c>
      <c r="I23778" t="str">
        <f t="shared" si="746"/>
        <v>Feb</v>
      </c>
      <c r="J23778" t="str">
        <f t="shared" si="745"/>
        <v>2021</v>
      </c>
    </row>
    <row r="23779" spans="1:10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VLOOKUP($B23779,[1]Content!$B$2:$E$1001,3,0)</f>
        <v>video</v>
      </c>
      <c r="F23779" t="str">
        <f>VLOOKUP($B23779,[1]Content!$B$2:$E$1001,4,0)</f>
        <v>technology</v>
      </c>
      <c r="G23779" t="str">
        <v>positive</v>
      </c>
      <c r="H23779">
        <v>75</v>
      </c>
      <c r="I23779" t="str">
        <f t="shared" si="746"/>
        <v>Oct</v>
      </c>
      <c r="J23779" t="str">
        <f t="shared" si="745"/>
        <v>2020</v>
      </c>
    </row>
    <row r="23780" spans="1:10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VLOOKUP($B23780,[1]Content!$B$2:$E$1001,3,0)</f>
        <v>video</v>
      </c>
      <c r="F23780" t="str">
        <f>VLOOKUP($B23780,[1]Content!$B$2:$E$1001,4,0)</f>
        <v>technology</v>
      </c>
      <c r="G23780" t="str">
        <v>negative</v>
      </c>
      <c r="H23780">
        <v>0</v>
      </c>
      <c r="I23780" t="str">
        <f t="shared" si="746"/>
        <v>Jul</v>
      </c>
      <c r="J23780" t="str">
        <f t="shared" si="745"/>
        <v>2020</v>
      </c>
    </row>
    <row r="23781" spans="1:10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VLOOKUP($B23781,[1]Content!$B$2:$E$1001,3,0)</f>
        <v>video</v>
      </c>
      <c r="F23781" t="str">
        <f>VLOOKUP($B23781,[1]Content!$B$2:$E$1001,4,0)</f>
        <v>technology</v>
      </c>
      <c r="G23781" t="str">
        <v>positive</v>
      </c>
      <c r="H23781">
        <v>72</v>
      </c>
      <c r="I23781" t="str">
        <f t="shared" si="746"/>
        <v>Feb</v>
      </c>
      <c r="J23781" t="str">
        <f t="shared" si="745"/>
        <v>2021</v>
      </c>
    </row>
    <row r="23782" spans="1:10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VLOOKUP($B23782,[1]Content!$B$2:$E$1001,3,0)</f>
        <v>video</v>
      </c>
      <c r="F23782" t="str">
        <f>VLOOKUP($B23782,[1]Content!$B$2:$E$1001,4,0)</f>
        <v>technology</v>
      </c>
      <c r="G23782" t="str">
        <v>negative</v>
      </c>
      <c r="H23782">
        <v>5</v>
      </c>
      <c r="I23782" t="str">
        <f t="shared" si="746"/>
        <v>Sep</v>
      </c>
      <c r="J23782" t="str">
        <f t="shared" si="745"/>
        <v>2020</v>
      </c>
    </row>
    <row r="23783" spans="1:10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VLOOKUP($B23783,[1]Content!$B$2:$E$1001,3,0)</f>
        <v>video</v>
      </c>
      <c r="F23783" t="str">
        <f>VLOOKUP($B23783,[1]Content!$B$2:$E$1001,4,0)</f>
        <v>technology</v>
      </c>
      <c r="G23783" t="str">
        <v>negative</v>
      </c>
      <c r="H23783">
        <v>12</v>
      </c>
      <c r="I23783" t="str">
        <f t="shared" si="746"/>
        <v>Mar</v>
      </c>
      <c r="J23783" t="str">
        <f t="shared" si="745"/>
        <v>2021</v>
      </c>
    </row>
    <row r="23784" spans="1:10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VLOOKUP($B23784,[1]Content!$B$2:$E$1001,3,0)</f>
        <v>GIF</v>
      </c>
      <c r="F23784" t="str">
        <f>VLOOKUP($B23784,[1]Content!$B$2:$E$1001,4,0)</f>
        <v>studying</v>
      </c>
      <c r="G23784" t="str">
        <v>positive</v>
      </c>
      <c r="H23784">
        <v>60</v>
      </c>
      <c r="I23784" t="str">
        <f t="shared" si="746"/>
        <v>Aug</v>
      </c>
      <c r="J23784" t="str">
        <f t="shared" si="745"/>
        <v>2020</v>
      </c>
    </row>
    <row r="23785" spans="1:10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VLOOKUP($B23785,[1]Content!$B$2:$E$1001,3,0)</f>
        <v>GIF</v>
      </c>
      <c r="F23785" t="str">
        <f>VLOOKUP($B23785,[1]Content!$B$2:$E$1001,4,0)</f>
        <v>studying</v>
      </c>
      <c r="G23785" t="str">
        <v>positive</v>
      </c>
      <c r="H23785">
        <v>60</v>
      </c>
      <c r="I23785" t="str">
        <f t="shared" si="746"/>
        <v>Nov</v>
      </c>
      <c r="J23785" t="str">
        <f t="shared" si="745"/>
        <v>2020</v>
      </c>
    </row>
    <row r="23786" spans="1:10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VLOOKUP($B23786,[1]Content!$B$2:$E$1001,3,0)</f>
        <v>GIF</v>
      </c>
      <c r="F23786" t="str">
        <f>VLOOKUP($B23786,[1]Content!$B$2:$E$1001,4,0)</f>
        <v>studying</v>
      </c>
      <c r="G23786" t="str">
        <v>negative</v>
      </c>
      <c r="H23786">
        <v>10</v>
      </c>
      <c r="I23786" t="str">
        <f t="shared" si="746"/>
        <v>Feb</v>
      </c>
      <c r="J23786" t="str">
        <f t="shared" si="745"/>
        <v>2021</v>
      </c>
    </row>
    <row r="23787" spans="1:10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VLOOKUP($B23787,[1]Content!$B$2:$E$1001,3,0)</f>
        <v>GIF</v>
      </c>
      <c r="F23787" t="str">
        <f>VLOOKUP($B23787,[1]Content!$B$2:$E$1001,4,0)</f>
        <v>studying</v>
      </c>
      <c r="G23787" t="str">
        <v>negative</v>
      </c>
      <c r="H23787">
        <v>5</v>
      </c>
      <c r="I23787" t="str">
        <f t="shared" si="746"/>
        <v>Oct</v>
      </c>
      <c r="J23787" t="str">
        <f t="shared" si="745"/>
        <v>2020</v>
      </c>
    </row>
    <row r="23788" spans="1:10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VLOOKUP($B23788,[1]Content!$B$2:$E$1001,3,0)</f>
        <v>GIF</v>
      </c>
      <c r="F23788" t="str">
        <f>VLOOKUP($B23788,[1]Content!$B$2:$E$1001,4,0)</f>
        <v>studying</v>
      </c>
      <c r="G23788" t="str">
        <v>positive</v>
      </c>
      <c r="H23788">
        <v>72</v>
      </c>
      <c r="I23788" t="str">
        <f t="shared" si="746"/>
        <v>Mar</v>
      </c>
      <c r="J23788" t="str">
        <f t="shared" si="745"/>
        <v>2021</v>
      </c>
    </row>
    <row r="23789" spans="1:10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VLOOKUP($B23789,[1]Content!$B$2:$E$1001,3,0)</f>
        <v>GIF</v>
      </c>
      <c r="F23789" t="str">
        <f>VLOOKUP($B23789,[1]Content!$B$2:$E$1001,4,0)</f>
        <v>studying</v>
      </c>
      <c r="G23789" t="str">
        <v>positive</v>
      </c>
      <c r="H23789">
        <v>72</v>
      </c>
      <c r="I23789" t="str">
        <f t="shared" si="746"/>
        <v>Apr</v>
      </c>
      <c r="J23789" t="str">
        <f t="shared" si="745"/>
        <v>2021</v>
      </c>
    </row>
    <row r="23790" spans="1:10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VLOOKUP($B23790,[1]Content!$B$2:$E$1001,3,0)</f>
        <v>GIF</v>
      </c>
      <c r="F23790" t="str">
        <f>VLOOKUP($B23790,[1]Content!$B$2:$E$1001,4,0)</f>
        <v>studying</v>
      </c>
      <c r="G23790" t="str">
        <v>positive</v>
      </c>
      <c r="H23790">
        <v>70</v>
      </c>
      <c r="I23790" t="str">
        <f t="shared" si="746"/>
        <v>Sep</v>
      </c>
      <c r="J23790" t="str">
        <f t="shared" si="745"/>
        <v>2020</v>
      </c>
    </row>
    <row r="23791" spans="1:10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VLOOKUP($B23791,[1]Content!$B$2:$E$1001,3,0)</f>
        <v>GIF</v>
      </c>
      <c r="F23791" t="str">
        <f>VLOOKUP($B23791,[1]Content!$B$2:$E$1001,4,0)</f>
        <v>studying</v>
      </c>
      <c r="G23791" t="str">
        <v>positive</v>
      </c>
      <c r="H23791">
        <v>72</v>
      </c>
      <c r="I23791" t="str">
        <f t="shared" si="746"/>
        <v>Dec</v>
      </c>
      <c r="J23791" t="str">
        <f t="shared" si="745"/>
        <v>2020</v>
      </c>
    </row>
    <row r="23792" spans="1:10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VLOOKUP($B23792,[1]Content!$B$2:$E$1001,3,0)</f>
        <v>GIF</v>
      </c>
      <c r="F23792" t="str">
        <f>VLOOKUP($B23792,[1]Content!$B$2:$E$1001,4,0)</f>
        <v>studying</v>
      </c>
      <c r="G23792" t="str">
        <v>positive</v>
      </c>
      <c r="H23792">
        <v>75</v>
      </c>
      <c r="I23792" t="str">
        <f t="shared" si="746"/>
        <v>Nov</v>
      </c>
      <c r="J23792" t="str">
        <f t="shared" si="745"/>
        <v>2020</v>
      </c>
    </row>
    <row r="23793" spans="1:10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VLOOKUP($B23793,[1]Content!$B$2:$E$1001,3,0)</f>
        <v>GIF</v>
      </c>
      <c r="F23793" t="str">
        <f>VLOOKUP($B23793,[1]Content!$B$2:$E$1001,4,0)</f>
        <v>studying</v>
      </c>
      <c r="G23793" t="str">
        <v>negative</v>
      </c>
      <c r="H23793">
        <v>0</v>
      </c>
      <c r="I23793" t="str">
        <f t="shared" si="746"/>
        <v>Apr</v>
      </c>
      <c r="J23793" t="str">
        <f t="shared" si="745"/>
        <v>2021</v>
      </c>
    </row>
    <row r="23794" spans="1:10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VLOOKUP($B23794,[1]Content!$B$2:$E$1001,3,0)</f>
        <v>GIF</v>
      </c>
      <c r="F23794" t="str">
        <f>VLOOKUP($B23794,[1]Content!$B$2:$E$1001,4,0)</f>
        <v>studying</v>
      </c>
      <c r="G23794" t="str">
        <v>negative</v>
      </c>
      <c r="H23794">
        <v>0</v>
      </c>
      <c r="I23794" t="str">
        <f t="shared" si="746"/>
        <v>Sep</v>
      </c>
      <c r="J23794" t="str">
        <f t="shared" si="745"/>
        <v>2020</v>
      </c>
    </row>
    <row r="23795" spans="1:10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VLOOKUP($B23795,[1]Content!$B$2:$E$1001,3,0)</f>
        <v>GIF</v>
      </c>
      <c r="F23795" t="str">
        <f>VLOOKUP($B23795,[1]Content!$B$2:$E$1001,4,0)</f>
        <v>studying</v>
      </c>
      <c r="G23795" t="str">
        <v>negative</v>
      </c>
      <c r="H23795">
        <v>10</v>
      </c>
      <c r="I23795" t="str">
        <f t="shared" si="746"/>
        <v>Feb</v>
      </c>
      <c r="J23795" t="str">
        <f t="shared" si="745"/>
        <v>2021</v>
      </c>
    </row>
    <row r="23796" spans="1:10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VLOOKUP($B23796,[1]Content!$B$2:$E$1001,3,0)</f>
        <v>GIF</v>
      </c>
      <c r="F23796" t="str">
        <f>VLOOKUP($B23796,[1]Content!$B$2:$E$1001,4,0)</f>
        <v>studying</v>
      </c>
      <c r="G23796" t="str">
        <v>positive</v>
      </c>
      <c r="H23796">
        <v>30</v>
      </c>
      <c r="I23796" t="str">
        <f t="shared" si="746"/>
        <v>Nov</v>
      </c>
      <c r="J23796" t="str">
        <f t="shared" si="745"/>
        <v>2020</v>
      </c>
    </row>
    <row r="23797" spans="1:10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VLOOKUP($B23797,[1]Content!$B$2:$E$1001,3,0)</f>
        <v>GIF</v>
      </c>
      <c r="F23797" t="str">
        <f>VLOOKUP($B23797,[1]Content!$B$2:$E$1001,4,0)</f>
        <v>studying</v>
      </c>
      <c r="G23797" t="str">
        <v>positive</v>
      </c>
      <c r="H23797">
        <v>60</v>
      </c>
      <c r="I23797" t="str">
        <f t="shared" si="746"/>
        <v>Feb</v>
      </c>
      <c r="J23797" t="str">
        <f t="shared" si="745"/>
        <v>2021</v>
      </c>
    </row>
    <row r="23798" spans="1:10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VLOOKUP($B23798,[1]Content!$B$2:$E$1001,3,0)</f>
        <v>GIF</v>
      </c>
      <c r="F23798" t="str">
        <f>VLOOKUP($B23798,[1]Content!$B$2:$E$1001,4,0)</f>
        <v>studying</v>
      </c>
      <c r="G23798" t="str">
        <v>positive</v>
      </c>
      <c r="H23798">
        <v>50</v>
      </c>
      <c r="I23798" t="str">
        <f t="shared" si="746"/>
        <v>Oct</v>
      </c>
      <c r="J23798" t="str">
        <f t="shared" si="745"/>
        <v>2020</v>
      </c>
    </row>
    <row r="23799" spans="1:10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VLOOKUP($B23799,[1]Content!$B$2:$E$1001,3,0)</f>
        <v>GIF</v>
      </c>
      <c r="F23799" t="str">
        <f>VLOOKUP($B23799,[1]Content!$B$2:$E$1001,4,0)</f>
        <v>studying</v>
      </c>
      <c r="G23799" t="str">
        <v>neutral</v>
      </c>
      <c r="H23799">
        <v>35</v>
      </c>
      <c r="I23799" t="str">
        <f t="shared" si="746"/>
        <v>Jul</v>
      </c>
      <c r="J23799" t="str">
        <f t="shared" si="745"/>
        <v>2020</v>
      </c>
    </row>
    <row r="23800" spans="1:10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VLOOKUP($B23800,[1]Content!$B$2:$E$1001,3,0)</f>
        <v>GIF</v>
      </c>
      <c r="F23800" t="str">
        <f>VLOOKUP($B23800,[1]Content!$B$2:$E$1001,4,0)</f>
        <v>studying</v>
      </c>
      <c r="G23800" t="str">
        <v>positive</v>
      </c>
      <c r="H23800">
        <v>60</v>
      </c>
      <c r="I23800" t="str">
        <f t="shared" si="746"/>
        <v>Feb</v>
      </c>
      <c r="J23800" t="str">
        <f t="shared" si="745"/>
        <v>2021</v>
      </c>
    </row>
    <row r="23801" spans="1:10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VLOOKUP($B23801,[1]Content!$B$2:$E$1001,3,0)</f>
        <v>GIF</v>
      </c>
      <c r="F23801" t="str">
        <f>VLOOKUP($B23801,[1]Content!$B$2:$E$1001,4,0)</f>
        <v>studying</v>
      </c>
      <c r="G23801" t="str">
        <v>positive</v>
      </c>
      <c r="H23801">
        <v>75</v>
      </c>
      <c r="I23801" t="str">
        <f t="shared" si="746"/>
        <v>Aug</v>
      </c>
      <c r="J23801" t="str">
        <f t="shared" si="745"/>
        <v>2020</v>
      </c>
    </row>
    <row r="23802" spans="1:10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VLOOKUP($B23802,[1]Content!$B$2:$E$1001,3,0)</f>
        <v>GIF</v>
      </c>
      <c r="F23802" t="str">
        <f>VLOOKUP($B23802,[1]Content!$B$2:$E$1001,4,0)</f>
        <v>studying</v>
      </c>
      <c r="G23802" t="str">
        <v>positive</v>
      </c>
      <c r="H23802">
        <v>60</v>
      </c>
      <c r="I23802" t="str">
        <f t="shared" si="746"/>
        <v>Nov</v>
      </c>
      <c r="J23802" t="str">
        <f t="shared" si="745"/>
        <v>2020</v>
      </c>
    </row>
    <row r="23803" spans="1:10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VLOOKUP($B23803,[1]Content!$B$2:$E$1001,3,0)</f>
        <v>GIF</v>
      </c>
      <c r="F23803" t="str">
        <f>VLOOKUP($B23803,[1]Content!$B$2:$E$1001,4,0)</f>
        <v>studying</v>
      </c>
      <c r="G23803" t="str">
        <v>neutral</v>
      </c>
      <c r="H23803">
        <v>35</v>
      </c>
      <c r="I23803" t="str">
        <f t="shared" si="746"/>
        <v>Sep</v>
      </c>
      <c r="J23803" t="str">
        <f t="shared" si="745"/>
        <v>2020</v>
      </c>
    </row>
    <row r="23804" spans="1:10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VLOOKUP($B23804,[1]Content!$B$2:$E$1001,3,0)</f>
        <v>GIF</v>
      </c>
      <c r="F23804" t="str">
        <f>VLOOKUP($B23804,[1]Content!$B$2:$E$1001,4,0)</f>
        <v>studying</v>
      </c>
      <c r="G23804" t="str">
        <v>positive</v>
      </c>
      <c r="H23804">
        <v>45</v>
      </c>
      <c r="I23804" t="str">
        <f t="shared" si="746"/>
        <v>Mar</v>
      </c>
      <c r="J23804" t="str">
        <f t="shared" si="745"/>
        <v>2021</v>
      </c>
    </row>
    <row r="23805" spans="1:10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VLOOKUP($B23805,[1]Content!$B$2:$E$1001,3,0)</f>
        <v>GIF</v>
      </c>
      <c r="F23805" t="str">
        <f>VLOOKUP($B23805,[1]Content!$B$2:$E$1001,4,0)</f>
        <v>studying</v>
      </c>
      <c r="G23805" t="str">
        <v>negative</v>
      </c>
      <c r="H23805">
        <v>5</v>
      </c>
      <c r="I23805" t="str">
        <f t="shared" si="746"/>
        <v>Jun</v>
      </c>
      <c r="J23805" t="str">
        <f t="shared" si="745"/>
        <v>2021</v>
      </c>
    </row>
    <row r="23806" spans="1:10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VLOOKUP($B23806,[1]Content!$B$2:$E$1001,3,0)</f>
        <v>GIF</v>
      </c>
      <c r="F23806" t="str">
        <f>VLOOKUP($B23806,[1]Content!$B$2:$E$1001,4,0)</f>
        <v>studying</v>
      </c>
      <c r="G23806" t="str">
        <v>negative</v>
      </c>
      <c r="H23806">
        <v>10</v>
      </c>
      <c r="I23806" t="str">
        <f t="shared" si="746"/>
        <v>Aug</v>
      </c>
      <c r="J23806" t="str">
        <f t="shared" si="745"/>
        <v>2020</v>
      </c>
    </row>
    <row r="23807" spans="1:10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VLOOKUP($B23807,[1]Content!$B$2:$E$1001,3,0)</f>
        <v>GIF</v>
      </c>
      <c r="F23807" t="str">
        <f>VLOOKUP($B23807,[1]Content!$B$2:$E$1001,4,0)</f>
        <v>studying</v>
      </c>
      <c r="G23807" t="str">
        <v>positive</v>
      </c>
      <c r="H23807">
        <v>60</v>
      </c>
      <c r="I23807" t="str">
        <f t="shared" si="746"/>
        <v>Sep</v>
      </c>
      <c r="J23807" t="str">
        <f t="shared" si="745"/>
        <v>2020</v>
      </c>
    </row>
    <row r="23808" spans="1:10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VLOOKUP($B23808,[1]Content!$B$2:$E$1001,3,0)</f>
        <v>GIF</v>
      </c>
      <c r="F23808" t="str">
        <f>VLOOKUP($B23808,[1]Content!$B$2:$E$1001,4,0)</f>
        <v>studying</v>
      </c>
      <c r="G23808" t="str">
        <v>negative</v>
      </c>
      <c r="H23808">
        <v>12</v>
      </c>
      <c r="I23808" t="str">
        <f t="shared" si="746"/>
        <v>Jan</v>
      </c>
      <c r="J23808" t="str">
        <f t="shared" si="745"/>
        <v>2021</v>
      </c>
    </row>
    <row r="23809" spans="1:10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VLOOKUP($B23809,[1]Content!$B$2:$E$1001,3,0)</f>
        <v>GIF</v>
      </c>
      <c r="F23809" t="str">
        <f>VLOOKUP($B23809,[1]Content!$B$2:$E$1001,4,0)</f>
        <v>studying</v>
      </c>
      <c r="G23809" t="str">
        <v>positive</v>
      </c>
      <c r="H23809">
        <v>45</v>
      </c>
      <c r="I23809" t="str">
        <f t="shared" si="746"/>
        <v>May</v>
      </c>
      <c r="J23809" t="str">
        <f t="shared" si="745"/>
        <v>2021</v>
      </c>
    </row>
    <row r="23810" spans="1:10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VLOOKUP($B23810,[1]Content!$B$2:$E$1001,3,0)</f>
        <v>GIF</v>
      </c>
      <c r="F23810" t="str">
        <f>VLOOKUP($B23810,[1]Content!$B$2:$E$1001,4,0)</f>
        <v>studying</v>
      </c>
      <c r="G23810" t="str">
        <v>positive</v>
      </c>
      <c r="H23810">
        <v>75</v>
      </c>
      <c r="I23810" t="str">
        <f t="shared" si="746"/>
        <v>Apr</v>
      </c>
      <c r="J23810" t="str">
        <f t="shared" si="745"/>
        <v>2021</v>
      </c>
    </row>
    <row r="23811" spans="1:10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VLOOKUP($B23811,[1]Content!$B$2:$E$1001,3,0)</f>
        <v>GIF</v>
      </c>
      <c r="F23811" t="str">
        <f>VLOOKUP($B23811,[1]Content!$B$2:$E$1001,4,0)</f>
        <v>studying</v>
      </c>
      <c r="G23811" t="str">
        <v>positive</v>
      </c>
      <c r="H23811">
        <v>30</v>
      </c>
      <c r="I23811" t="str">
        <f t="shared" si="746"/>
        <v>Jun</v>
      </c>
      <c r="J23811" t="str">
        <f t="shared" ref="J23811:J23874" si="747">TEXT($D23811,"YYY")</f>
        <v>2021</v>
      </c>
    </row>
    <row r="23812" spans="1:10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VLOOKUP($B23812,[1]Content!$B$2:$E$1001,3,0)</f>
        <v>GIF</v>
      </c>
      <c r="F23812" t="str">
        <f>VLOOKUP($B23812,[1]Content!$B$2:$E$1001,4,0)</f>
        <v>studying</v>
      </c>
      <c r="G23812" t="str">
        <v>negative</v>
      </c>
      <c r="H23812">
        <v>0</v>
      </c>
      <c r="I23812" t="str">
        <f t="shared" si="746"/>
        <v>Mar</v>
      </c>
      <c r="J23812" t="str">
        <f t="shared" si="747"/>
        <v>2021</v>
      </c>
    </row>
    <row r="23813" spans="1:10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VLOOKUP($B23813,[1]Content!$B$2:$E$1001,3,0)</f>
        <v>GIF</v>
      </c>
      <c r="F23813" t="str">
        <f>VLOOKUP($B23813,[1]Content!$B$2:$E$1001,4,0)</f>
        <v>studying</v>
      </c>
      <c r="G23813" t="str">
        <v>negative</v>
      </c>
      <c r="H23813">
        <v>0</v>
      </c>
      <c r="I23813" t="str">
        <f t="shared" si="746"/>
        <v>Oct</v>
      </c>
      <c r="J23813" t="str">
        <f t="shared" si="747"/>
        <v>2020</v>
      </c>
    </row>
    <row r="23814" spans="1:10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VLOOKUP($B23814,[1]Content!$B$2:$E$1001,3,0)</f>
        <v>GIF</v>
      </c>
      <c r="F23814" t="str">
        <f>VLOOKUP($B23814,[1]Content!$B$2:$E$1001,4,0)</f>
        <v>studying</v>
      </c>
      <c r="G23814" t="str">
        <v>positive</v>
      </c>
      <c r="H23814">
        <v>65</v>
      </c>
      <c r="I23814" t="str">
        <f t="shared" si="746"/>
        <v>May</v>
      </c>
      <c r="J23814" t="str">
        <f t="shared" si="747"/>
        <v>2021</v>
      </c>
    </row>
    <row r="23815" spans="1:10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VLOOKUP($B23815,[1]Content!$B$2:$E$1001,3,0)</f>
        <v>GIF</v>
      </c>
      <c r="F23815" t="str">
        <f>VLOOKUP($B23815,[1]Content!$B$2:$E$1001,4,0)</f>
        <v>studying</v>
      </c>
      <c r="G23815" t="str">
        <v>negative</v>
      </c>
      <c r="H23815">
        <v>15</v>
      </c>
      <c r="I23815" t="str">
        <f t="shared" si="746"/>
        <v>Jan</v>
      </c>
      <c r="J23815" t="str">
        <f t="shared" si="747"/>
        <v>2021</v>
      </c>
    </row>
    <row r="23816" spans="1:10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VLOOKUP($B23816,[1]Content!$B$2:$E$1001,3,0)</f>
        <v>GIF</v>
      </c>
      <c r="F23816" t="str">
        <f>VLOOKUP($B23816,[1]Content!$B$2:$E$1001,4,0)</f>
        <v>studying</v>
      </c>
      <c r="G23816" t="str">
        <v>positive</v>
      </c>
      <c r="H23816">
        <v>70</v>
      </c>
      <c r="I23816" t="str">
        <f t="shared" si="746"/>
        <v>Jan</v>
      </c>
      <c r="J23816" t="str">
        <f t="shared" si="747"/>
        <v>2021</v>
      </c>
    </row>
    <row r="23817" spans="1:10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VLOOKUP($B23817,[1]Content!$B$2:$E$1001,3,0)</f>
        <v>GIF</v>
      </c>
      <c r="F23817" t="str">
        <f>VLOOKUP($B23817,[1]Content!$B$2:$E$1001,4,0)</f>
        <v>studying</v>
      </c>
      <c r="G23817" t="str">
        <v>negative</v>
      </c>
      <c r="H23817">
        <v>12</v>
      </c>
      <c r="I23817" t="str">
        <f t="shared" ref="I23817:I23880" si="748">TEXT($D23817,"MMM")</f>
        <v>Apr</v>
      </c>
      <c r="J23817" t="str">
        <f t="shared" si="747"/>
        <v>2021</v>
      </c>
    </row>
    <row r="23818" spans="1:10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VLOOKUP($B23818,[1]Content!$B$2:$E$1001,3,0)</f>
        <v>GIF</v>
      </c>
      <c r="F23818" t="str">
        <f>VLOOKUP($B23818,[1]Content!$B$2:$E$1001,4,0)</f>
        <v>studying</v>
      </c>
      <c r="G23818" t="str">
        <v>positive</v>
      </c>
      <c r="H23818">
        <v>30</v>
      </c>
      <c r="I23818" t="str">
        <f t="shared" si="748"/>
        <v>Jul</v>
      </c>
      <c r="J23818" t="str">
        <f t="shared" si="747"/>
        <v>2020</v>
      </c>
    </row>
    <row r="23819" spans="1:10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VLOOKUP($B23819,[1]Content!$B$2:$E$1001,3,0)</f>
        <v>GIF</v>
      </c>
      <c r="F23819" t="str">
        <f>VLOOKUP($B23819,[1]Content!$B$2:$E$1001,4,0)</f>
        <v>studying</v>
      </c>
      <c r="G23819" t="str">
        <v>positive</v>
      </c>
      <c r="H23819">
        <v>50</v>
      </c>
      <c r="I23819" t="str">
        <f t="shared" si="748"/>
        <v>Mar</v>
      </c>
      <c r="J23819" t="str">
        <f t="shared" si="747"/>
        <v>2021</v>
      </c>
    </row>
    <row r="23820" spans="1:10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VLOOKUP($B23820,[1]Content!$B$2:$E$1001,3,0)</f>
        <v>GIF</v>
      </c>
      <c r="F23820" t="str">
        <f>VLOOKUP($B23820,[1]Content!$B$2:$E$1001,4,0)</f>
        <v>studying</v>
      </c>
      <c r="G23820" t="str">
        <v>negative</v>
      </c>
      <c r="H23820">
        <v>0</v>
      </c>
      <c r="I23820" t="str">
        <f t="shared" si="748"/>
        <v>Mar</v>
      </c>
      <c r="J23820" t="str">
        <f t="shared" si="747"/>
        <v>2021</v>
      </c>
    </row>
    <row r="23821" spans="1:10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VLOOKUP($B23821,[1]Content!$B$2:$E$1001,3,0)</f>
        <v>GIF</v>
      </c>
      <c r="F23821" t="str">
        <f>VLOOKUP($B23821,[1]Content!$B$2:$E$1001,4,0)</f>
        <v>studying</v>
      </c>
      <c r="G23821" t="str">
        <v>positive</v>
      </c>
      <c r="H23821">
        <v>70</v>
      </c>
      <c r="I23821" t="str">
        <f t="shared" si="748"/>
        <v>Sep</v>
      </c>
      <c r="J23821" t="str">
        <f t="shared" si="747"/>
        <v>2020</v>
      </c>
    </row>
    <row r="23822" spans="1:10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VLOOKUP($B23822,[1]Content!$B$2:$E$1001,3,0)</f>
        <v>GIF</v>
      </c>
      <c r="F23822" t="str">
        <f>VLOOKUP($B23822,[1]Content!$B$2:$E$1001,4,0)</f>
        <v>studying</v>
      </c>
      <c r="G23822" t="str">
        <v>positive</v>
      </c>
      <c r="H23822">
        <v>50</v>
      </c>
      <c r="I23822" t="str">
        <f t="shared" si="748"/>
        <v>May</v>
      </c>
      <c r="J23822" t="str">
        <f t="shared" si="747"/>
        <v>2021</v>
      </c>
    </row>
    <row r="23823" spans="1:10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VLOOKUP($B23823,[1]Content!$B$2:$E$1001,3,0)</f>
        <v>GIF</v>
      </c>
      <c r="F23823" t="str">
        <f>VLOOKUP($B23823,[1]Content!$B$2:$E$1001,4,0)</f>
        <v>studying</v>
      </c>
      <c r="G23823" t="str">
        <v>positive</v>
      </c>
      <c r="H23823">
        <v>70</v>
      </c>
      <c r="I23823" t="str">
        <f t="shared" si="748"/>
        <v>Nov</v>
      </c>
      <c r="J23823" t="str">
        <f t="shared" si="747"/>
        <v>2020</v>
      </c>
    </row>
    <row r="23824" spans="1:10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VLOOKUP($B23824,[1]Content!$B$2:$E$1001,3,0)</f>
        <v>GIF</v>
      </c>
      <c r="F23824" t="str">
        <f>VLOOKUP($B23824,[1]Content!$B$2:$E$1001,4,0)</f>
        <v>studying</v>
      </c>
      <c r="G23824" t="str">
        <v>positive</v>
      </c>
      <c r="H23824">
        <v>45</v>
      </c>
      <c r="I23824" t="str">
        <f t="shared" si="748"/>
        <v>Sep</v>
      </c>
      <c r="J23824" t="str">
        <f t="shared" si="747"/>
        <v>2020</v>
      </c>
    </row>
    <row r="23825" spans="1:10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VLOOKUP($B23825,[1]Content!$B$2:$E$1001,3,0)</f>
        <v>GIF</v>
      </c>
      <c r="F23825" t="str">
        <f>VLOOKUP($B23825,[1]Content!$B$2:$E$1001,4,0)</f>
        <v>studying</v>
      </c>
      <c r="G23825" t="str">
        <v>neutral</v>
      </c>
      <c r="H23825">
        <v>35</v>
      </c>
      <c r="I23825" t="str">
        <f t="shared" si="748"/>
        <v>Feb</v>
      </c>
      <c r="J23825" t="str">
        <f t="shared" si="747"/>
        <v>2021</v>
      </c>
    </row>
    <row r="23826" spans="1:10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VLOOKUP($B23826,[1]Content!$B$2:$E$1001,3,0)</f>
        <v>GIF</v>
      </c>
      <c r="F23826" t="str">
        <f>VLOOKUP($B23826,[1]Content!$B$2:$E$1001,4,0)</f>
        <v>studying</v>
      </c>
      <c r="G23826" t="str">
        <v>neutral</v>
      </c>
      <c r="H23826">
        <v>35</v>
      </c>
      <c r="I23826" t="str">
        <f t="shared" si="748"/>
        <v>Oct</v>
      </c>
      <c r="J23826" t="str">
        <f t="shared" si="747"/>
        <v>2020</v>
      </c>
    </row>
    <row r="23827" spans="1:10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VLOOKUP($B23827,[1]Content!$B$2:$E$1001,3,0)</f>
        <v>GIF</v>
      </c>
      <c r="F23827" t="str">
        <f>VLOOKUP($B23827,[1]Content!$B$2:$E$1001,4,0)</f>
        <v>studying</v>
      </c>
      <c r="G23827" t="str">
        <v>positive</v>
      </c>
      <c r="H23827">
        <v>50</v>
      </c>
      <c r="I23827" t="str">
        <f t="shared" si="748"/>
        <v>Mar</v>
      </c>
      <c r="J23827" t="str">
        <f t="shared" si="747"/>
        <v>2021</v>
      </c>
    </row>
    <row r="23828" spans="1:10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VLOOKUP($B23828,[1]Content!$B$2:$E$1001,3,0)</f>
        <v>GIF</v>
      </c>
      <c r="F23828" t="str">
        <f>VLOOKUP($B23828,[1]Content!$B$2:$E$1001,4,0)</f>
        <v>studying</v>
      </c>
      <c r="G23828" t="str">
        <v>positive</v>
      </c>
      <c r="H23828">
        <v>72</v>
      </c>
      <c r="I23828" t="str">
        <f t="shared" si="748"/>
        <v>Nov</v>
      </c>
      <c r="J23828" t="str">
        <f t="shared" si="747"/>
        <v>2020</v>
      </c>
    </row>
    <row r="23829" spans="1:10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VLOOKUP($B23829,[1]Content!$B$2:$E$1001,3,0)</f>
        <v>GIF</v>
      </c>
      <c r="F23829" t="str">
        <f>VLOOKUP($B23829,[1]Content!$B$2:$E$1001,4,0)</f>
        <v>studying</v>
      </c>
      <c r="G23829" t="str">
        <v>negative</v>
      </c>
      <c r="H23829">
        <v>10</v>
      </c>
      <c r="I23829" t="str">
        <f t="shared" si="748"/>
        <v>Feb</v>
      </c>
      <c r="J23829" t="str">
        <f t="shared" si="747"/>
        <v>2021</v>
      </c>
    </row>
    <row r="23830" spans="1:10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VLOOKUP($B23830,[1]Content!$B$2:$E$1001,3,0)</f>
        <v>GIF</v>
      </c>
      <c r="F23830" t="str">
        <f>VLOOKUP($B23830,[1]Content!$B$2:$E$1001,4,0)</f>
        <v>studying</v>
      </c>
      <c r="G23830" t="str">
        <v>negative</v>
      </c>
      <c r="H23830">
        <v>0</v>
      </c>
      <c r="I23830" t="str">
        <f t="shared" si="748"/>
        <v>Feb</v>
      </c>
      <c r="J23830" t="str">
        <f t="shared" si="747"/>
        <v>2021</v>
      </c>
    </row>
    <row r="23831" spans="1:10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VLOOKUP($B23831,[1]Content!$B$2:$E$1001,3,0)</f>
        <v>GIF</v>
      </c>
      <c r="F23831" t="str">
        <f>VLOOKUP($B23831,[1]Content!$B$2:$E$1001,4,0)</f>
        <v>studying</v>
      </c>
      <c r="G23831" t="str">
        <v>negative</v>
      </c>
      <c r="H23831">
        <v>12</v>
      </c>
      <c r="I23831" t="str">
        <f t="shared" si="748"/>
        <v>Sep</v>
      </c>
      <c r="J23831" t="str">
        <f t="shared" si="747"/>
        <v>2020</v>
      </c>
    </row>
    <row r="23832" spans="1:10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VLOOKUP($B23832,[1]Content!$B$2:$E$1001,3,0)</f>
        <v>photo</v>
      </c>
      <c r="F23832" t="str">
        <f>VLOOKUP($B23832,[1]Content!$B$2:$E$1001,4,0)</f>
        <v>dogs</v>
      </c>
      <c r="G23832" t="str">
        <v>positive</v>
      </c>
      <c r="H23832">
        <v>45</v>
      </c>
      <c r="I23832" t="str">
        <f t="shared" si="748"/>
        <v>Aug</v>
      </c>
      <c r="J23832" t="str">
        <f t="shared" si="747"/>
        <v>2020</v>
      </c>
    </row>
    <row r="23833" spans="1:10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VLOOKUP($B23833,[1]Content!$B$2:$E$1001,3,0)</f>
        <v>photo</v>
      </c>
      <c r="F23833" t="str">
        <f>VLOOKUP($B23833,[1]Content!$B$2:$E$1001,4,0)</f>
        <v>dogs</v>
      </c>
      <c r="G23833" t="str">
        <v>neutral</v>
      </c>
      <c r="H23833">
        <v>35</v>
      </c>
      <c r="I23833" t="str">
        <f t="shared" si="748"/>
        <v>Jan</v>
      </c>
      <c r="J23833" t="str">
        <f t="shared" si="747"/>
        <v>2021</v>
      </c>
    </row>
    <row r="23834" spans="1:10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VLOOKUP($B23834,[1]Content!$B$2:$E$1001,3,0)</f>
        <v>photo</v>
      </c>
      <c r="F23834" t="str">
        <f>VLOOKUP($B23834,[1]Content!$B$2:$E$1001,4,0)</f>
        <v>dogs</v>
      </c>
      <c r="G23834" t="str">
        <v>negative</v>
      </c>
      <c r="H23834">
        <v>10</v>
      </c>
      <c r="I23834" t="str">
        <f t="shared" si="748"/>
        <v>Sep</v>
      </c>
      <c r="J23834" t="str">
        <f t="shared" si="747"/>
        <v>2020</v>
      </c>
    </row>
    <row r="23835" spans="1:10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VLOOKUP($B23835,[1]Content!$B$2:$E$1001,3,0)</f>
        <v>photo</v>
      </c>
      <c r="F23835" t="str">
        <f>VLOOKUP($B23835,[1]Content!$B$2:$E$1001,4,0)</f>
        <v>dogs</v>
      </c>
      <c r="G23835" t="str">
        <v>negative</v>
      </c>
      <c r="H23835">
        <v>15</v>
      </c>
      <c r="I23835" t="str">
        <f t="shared" si="748"/>
        <v>Jan</v>
      </c>
      <c r="J23835" t="str">
        <f t="shared" si="747"/>
        <v>2021</v>
      </c>
    </row>
    <row r="23836" spans="1:10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VLOOKUP($B23836,[1]Content!$B$2:$E$1001,3,0)</f>
        <v>photo</v>
      </c>
      <c r="F23836" t="str">
        <f>VLOOKUP($B23836,[1]Content!$B$2:$E$1001,4,0)</f>
        <v>dogs</v>
      </c>
      <c r="G23836" t="str">
        <v>positive</v>
      </c>
      <c r="H23836">
        <v>45</v>
      </c>
      <c r="I23836" t="str">
        <f t="shared" si="748"/>
        <v>May</v>
      </c>
      <c r="J23836" t="str">
        <f t="shared" si="747"/>
        <v>2021</v>
      </c>
    </row>
    <row r="23837" spans="1:10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VLOOKUP($B23837,[1]Content!$B$2:$E$1001,3,0)</f>
        <v>photo</v>
      </c>
      <c r="F23837" t="str">
        <f>VLOOKUP($B23837,[1]Content!$B$2:$E$1001,4,0)</f>
        <v>dogs</v>
      </c>
      <c r="G23837" t="str">
        <v>positive</v>
      </c>
      <c r="H23837">
        <v>70</v>
      </c>
      <c r="I23837" t="str">
        <f t="shared" si="748"/>
        <v>May</v>
      </c>
      <c r="J23837" t="str">
        <f t="shared" si="747"/>
        <v>2021</v>
      </c>
    </row>
    <row r="23838" spans="1:10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VLOOKUP($B23838,[1]Content!$B$2:$E$1001,3,0)</f>
        <v>photo</v>
      </c>
      <c r="F23838" t="str">
        <f>VLOOKUP($B23838,[1]Content!$B$2:$E$1001,4,0)</f>
        <v>dogs</v>
      </c>
      <c r="G23838" t="str">
        <v>negative</v>
      </c>
      <c r="H23838">
        <v>5</v>
      </c>
      <c r="I23838" t="str">
        <f t="shared" si="748"/>
        <v>Sep</v>
      </c>
      <c r="J23838" t="str">
        <f t="shared" si="747"/>
        <v>2020</v>
      </c>
    </row>
    <row r="23839" spans="1:10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VLOOKUP($B23839,[1]Content!$B$2:$E$1001,3,0)</f>
        <v>photo</v>
      </c>
      <c r="F23839" t="str">
        <f>VLOOKUP($B23839,[1]Content!$B$2:$E$1001,4,0)</f>
        <v>dogs</v>
      </c>
      <c r="G23839" t="str">
        <v>positive</v>
      </c>
      <c r="H23839">
        <v>75</v>
      </c>
      <c r="I23839" t="str">
        <f t="shared" si="748"/>
        <v>Dec</v>
      </c>
      <c r="J23839" t="str">
        <f t="shared" si="747"/>
        <v>2020</v>
      </c>
    </row>
    <row r="23840" spans="1:10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VLOOKUP($B23840,[1]Content!$B$2:$E$1001,3,0)</f>
        <v>photo</v>
      </c>
      <c r="F23840" t="str">
        <f>VLOOKUP($B23840,[1]Content!$B$2:$E$1001,4,0)</f>
        <v>dogs</v>
      </c>
      <c r="G23840" t="str">
        <v>positive</v>
      </c>
      <c r="H23840">
        <v>75</v>
      </c>
      <c r="I23840" t="str">
        <f t="shared" si="748"/>
        <v>Aug</v>
      </c>
      <c r="J23840" t="str">
        <f t="shared" si="747"/>
        <v>2020</v>
      </c>
    </row>
    <row r="23841" spans="1:10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VLOOKUP($B23841,[1]Content!$B$2:$E$1001,3,0)</f>
        <v>photo</v>
      </c>
      <c r="F23841" t="str">
        <f>VLOOKUP($B23841,[1]Content!$B$2:$E$1001,4,0)</f>
        <v>dogs</v>
      </c>
      <c r="G23841" t="str">
        <v>neutral</v>
      </c>
      <c r="H23841">
        <v>20</v>
      </c>
      <c r="I23841" t="str">
        <f t="shared" si="748"/>
        <v>Aug</v>
      </c>
      <c r="J23841" t="str">
        <f t="shared" si="747"/>
        <v>2020</v>
      </c>
    </row>
    <row r="23842" spans="1:10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VLOOKUP($B23842,[1]Content!$B$2:$E$1001,3,0)</f>
        <v>photo</v>
      </c>
      <c r="F23842" t="str">
        <f>VLOOKUP($B23842,[1]Content!$B$2:$E$1001,4,0)</f>
        <v>dogs</v>
      </c>
      <c r="G23842" t="str">
        <v>neutral</v>
      </c>
      <c r="H23842">
        <v>20</v>
      </c>
      <c r="I23842" t="str">
        <f t="shared" si="748"/>
        <v>Jul</v>
      </c>
      <c r="J23842" t="str">
        <f t="shared" si="747"/>
        <v>2020</v>
      </c>
    </row>
    <row r="23843" spans="1:10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VLOOKUP($B23843,[1]Content!$B$2:$E$1001,3,0)</f>
        <v>photo</v>
      </c>
      <c r="F23843" t="str">
        <f>VLOOKUP($B23843,[1]Content!$B$2:$E$1001,4,0)</f>
        <v>dogs</v>
      </c>
      <c r="G23843" t="str">
        <v>negative</v>
      </c>
      <c r="H23843">
        <v>15</v>
      </c>
      <c r="I23843" t="str">
        <f t="shared" si="748"/>
        <v>Jan</v>
      </c>
      <c r="J23843" t="str">
        <f t="shared" si="747"/>
        <v>2021</v>
      </c>
    </row>
    <row r="23844" spans="1:10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VLOOKUP($B23844,[1]Content!$B$2:$E$1001,3,0)</f>
        <v>photo</v>
      </c>
      <c r="F23844" t="str">
        <f>VLOOKUP($B23844,[1]Content!$B$2:$E$1001,4,0)</f>
        <v>dogs</v>
      </c>
      <c r="G23844" t="str">
        <v>neutral</v>
      </c>
      <c r="H23844">
        <v>35</v>
      </c>
      <c r="I23844" t="str">
        <f t="shared" si="748"/>
        <v>May</v>
      </c>
      <c r="J23844" t="str">
        <f t="shared" si="747"/>
        <v>2021</v>
      </c>
    </row>
    <row r="23845" spans="1:10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VLOOKUP($B23845,[1]Content!$B$2:$E$1001,3,0)</f>
        <v>photo</v>
      </c>
      <c r="F23845" t="str">
        <f>VLOOKUP($B23845,[1]Content!$B$2:$E$1001,4,0)</f>
        <v>dogs</v>
      </c>
      <c r="G23845" t="str">
        <v>positive</v>
      </c>
      <c r="H23845">
        <v>70</v>
      </c>
      <c r="I23845" t="str">
        <f t="shared" si="748"/>
        <v>Jun</v>
      </c>
      <c r="J23845" t="str">
        <f t="shared" si="747"/>
        <v>2021</v>
      </c>
    </row>
    <row r="23846" spans="1:10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VLOOKUP($B23846,[1]Content!$B$2:$E$1001,3,0)</f>
        <v>photo</v>
      </c>
      <c r="F23846" t="str">
        <f>VLOOKUP($B23846,[1]Content!$B$2:$E$1001,4,0)</f>
        <v>dogs</v>
      </c>
      <c r="G23846" t="str">
        <v>positive</v>
      </c>
      <c r="H23846">
        <v>70</v>
      </c>
      <c r="I23846" t="str">
        <f t="shared" si="748"/>
        <v>Jul</v>
      </c>
      <c r="J23846" t="str">
        <f t="shared" si="747"/>
        <v>2020</v>
      </c>
    </row>
    <row r="23847" spans="1:10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VLOOKUP($B23847,[1]Content!$B$2:$E$1001,3,0)</f>
        <v>photo</v>
      </c>
      <c r="F23847" t="str">
        <f>VLOOKUP($B23847,[1]Content!$B$2:$E$1001,4,0)</f>
        <v>dogs</v>
      </c>
      <c r="G23847" t="str">
        <v>neutral</v>
      </c>
      <c r="H23847">
        <v>35</v>
      </c>
      <c r="I23847" t="str">
        <f t="shared" si="748"/>
        <v>Feb</v>
      </c>
      <c r="J23847" t="str">
        <f t="shared" si="747"/>
        <v>2021</v>
      </c>
    </row>
    <row r="23848" spans="1:10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VLOOKUP($B23848,[1]Content!$B$2:$E$1001,3,0)</f>
        <v>photo</v>
      </c>
      <c r="F23848" t="str">
        <f>VLOOKUP($B23848,[1]Content!$B$2:$E$1001,4,0)</f>
        <v>dogs</v>
      </c>
      <c r="G23848" t="str">
        <v>positive</v>
      </c>
      <c r="H23848">
        <v>72</v>
      </c>
      <c r="I23848" t="str">
        <f t="shared" si="748"/>
        <v>Feb</v>
      </c>
      <c r="J23848" t="str">
        <f t="shared" si="747"/>
        <v>2021</v>
      </c>
    </row>
    <row r="23849" spans="1:10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VLOOKUP($B23849,[1]Content!$B$2:$E$1001,3,0)</f>
        <v>photo</v>
      </c>
      <c r="F23849" t="str">
        <f>VLOOKUP($B23849,[1]Content!$B$2:$E$1001,4,0)</f>
        <v>dogs</v>
      </c>
      <c r="G23849" t="str">
        <v>positive</v>
      </c>
      <c r="H23849">
        <v>75</v>
      </c>
      <c r="I23849" t="str">
        <f t="shared" si="748"/>
        <v>Dec</v>
      </c>
      <c r="J23849" t="str">
        <f t="shared" si="747"/>
        <v>2020</v>
      </c>
    </row>
    <row r="23850" spans="1:10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VLOOKUP($B23850,[1]Content!$B$2:$E$1001,3,0)</f>
        <v>photo</v>
      </c>
      <c r="F23850" t="str">
        <f>VLOOKUP($B23850,[1]Content!$B$2:$E$1001,4,0)</f>
        <v>dogs</v>
      </c>
      <c r="G23850" t="str">
        <v>positive</v>
      </c>
      <c r="H23850">
        <v>75</v>
      </c>
      <c r="I23850" t="str">
        <f t="shared" si="748"/>
        <v>Mar</v>
      </c>
      <c r="J23850" t="str">
        <f t="shared" si="747"/>
        <v>2021</v>
      </c>
    </row>
    <row r="23851" spans="1:10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VLOOKUP($B23851,[1]Content!$B$2:$E$1001,3,0)</f>
        <v>photo</v>
      </c>
      <c r="F23851" t="str">
        <f>VLOOKUP($B23851,[1]Content!$B$2:$E$1001,4,0)</f>
        <v>dogs</v>
      </c>
      <c r="G23851" t="str">
        <v>negative</v>
      </c>
      <c r="H23851">
        <v>0</v>
      </c>
      <c r="I23851" t="str">
        <f t="shared" si="748"/>
        <v>Mar</v>
      </c>
      <c r="J23851" t="str">
        <f t="shared" si="747"/>
        <v>2021</v>
      </c>
    </row>
    <row r="23852" spans="1:10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VLOOKUP($B23852,[1]Content!$B$2:$E$1001,3,0)</f>
        <v>photo</v>
      </c>
      <c r="F23852" t="str">
        <f>VLOOKUP($B23852,[1]Content!$B$2:$E$1001,4,0)</f>
        <v>dogs</v>
      </c>
      <c r="G23852" t="str">
        <v>negative</v>
      </c>
      <c r="H23852">
        <v>0</v>
      </c>
      <c r="I23852" t="str">
        <f t="shared" si="748"/>
        <v>Jan</v>
      </c>
      <c r="J23852" t="str">
        <f t="shared" si="747"/>
        <v>2021</v>
      </c>
    </row>
    <row r="23853" spans="1:10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VLOOKUP($B23853,[1]Content!$B$2:$E$1001,3,0)</f>
        <v>photo</v>
      </c>
      <c r="F23853" t="str">
        <f>VLOOKUP($B23853,[1]Content!$B$2:$E$1001,4,0)</f>
        <v>veganism</v>
      </c>
      <c r="G23853" t="str">
        <v>positive</v>
      </c>
      <c r="H23853">
        <v>50</v>
      </c>
      <c r="I23853" t="str">
        <f t="shared" si="748"/>
        <v>Oct</v>
      </c>
      <c r="J23853" t="str">
        <f t="shared" si="747"/>
        <v>2020</v>
      </c>
    </row>
    <row r="23854" spans="1:10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VLOOKUP($B23854,[1]Content!$B$2:$E$1001,3,0)</f>
        <v>photo</v>
      </c>
      <c r="F23854" t="str">
        <f>VLOOKUP($B23854,[1]Content!$B$2:$E$1001,4,0)</f>
        <v>veganism</v>
      </c>
      <c r="G23854" t="str">
        <v>positive</v>
      </c>
      <c r="H23854">
        <v>70</v>
      </c>
      <c r="I23854" t="str">
        <f t="shared" si="748"/>
        <v>Apr</v>
      </c>
      <c r="J23854" t="str">
        <f t="shared" si="747"/>
        <v>2021</v>
      </c>
    </row>
    <row r="23855" spans="1:10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VLOOKUP($B23855,[1]Content!$B$2:$E$1001,3,0)</f>
        <v>photo</v>
      </c>
      <c r="F23855" t="str">
        <f>VLOOKUP($B23855,[1]Content!$B$2:$E$1001,4,0)</f>
        <v>veganism</v>
      </c>
      <c r="G23855" t="str">
        <v>positive</v>
      </c>
      <c r="H23855">
        <v>75</v>
      </c>
      <c r="I23855" t="str">
        <f t="shared" si="748"/>
        <v>May</v>
      </c>
      <c r="J23855" t="str">
        <f t="shared" si="747"/>
        <v>2021</v>
      </c>
    </row>
    <row r="23856" spans="1:10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VLOOKUP($B23856,[1]Content!$B$2:$E$1001,3,0)</f>
        <v>photo</v>
      </c>
      <c r="F23856" t="str">
        <f>VLOOKUP($B23856,[1]Content!$B$2:$E$1001,4,0)</f>
        <v>veganism</v>
      </c>
      <c r="G23856" t="str">
        <v>positive</v>
      </c>
      <c r="H23856">
        <v>75</v>
      </c>
      <c r="I23856" t="str">
        <f t="shared" si="748"/>
        <v>Sep</v>
      </c>
      <c r="J23856" t="str">
        <f t="shared" si="747"/>
        <v>2020</v>
      </c>
    </row>
    <row r="23857" spans="1:10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VLOOKUP($B23857,[1]Content!$B$2:$E$1001,3,0)</f>
        <v>photo</v>
      </c>
      <c r="F23857" t="str">
        <f>VLOOKUP($B23857,[1]Content!$B$2:$E$1001,4,0)</f>
        <v>veganism</v>
      </c>
      <c r="G23857" t="str">
        <v>positive</v>
      </c>
      <c r="H23857">
        <v>70</v>
      </c>
      <c r="I23857" t="str">
        <f t="shared" si="748"/>
        <v>Jan</v>
      </c>
      <c r="J23857" t="str">
        <f t="shared" si="747"/>
        <v>2021</v>
      </c>
    </row>
    <row r="23858" spans="1:10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VLOOKUP($B23858,[1]Content!$B$2:$E$1001,3,0)</f>
        <v>photo</v>
      </c>
      <c r="F23858" t="str">
        <f>VLOOKUP($B23858,[1]Content!$B$2:$E$1001,4,0)</f>
        <v>veganism</v>
      </c>
      <c r="G23858" t="str">
        <v>negative</v>
      </c>
      <c r="H23858">
        <v>5</v>
      </c>
      <c r="I23858" t="str">
        <f t="shared" si="748"/>
        <v>May</v>
      </c>
      <c r="J23858" t="str">
        <f t="shared" si="747"/>
        <v>2021</v>
      </c>
    </row>
    <row r="23859" spans="1:10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VLOOKUP($B23859,[1]Content!$B$2:$E$1001,3,0)</f>
        <v>photo</v>
      </c>
      <c r="F23859" t="str">
        <f>VLOOKUP($B23859,[1]Content!$B$2:$E$1001,4,0)</f>
        <v>veganism</v>
      </c>
      <c r="G23859" t="str">
        <v>positive</v>
      </c>
      <c r="H23859">
        <v>50</v>
      </c>
      <c r="I23859" t="str">
        <f t="shared" si="748"/>
        <v>Apr</v>
      </c>
      <c r="J23859" t="str">
        <f t="shared" si="747"/>
        <v>2021</v>
      </c>
    </row>
    <row r="23860" spans="1:10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VLOOKUP($B23860,[1]Content!$B$2:$E$1001,3,0)</f>
        <v>photo</v>
      </c>
      <c r="F23860" t="str">
        <f>VLOOKUP($B23860,[1]Content!$B$2:$E$1001,4,0)</f>
        <v>veganism</v>
      </c>
      <c r="G23860" t="str">
        <v>positive</v>
      </c>
      <c r="H23860">
        <v>65</v>
      </c>
      <c r="I23860" t="str">
        <f t="shared" si="748"/>
        <v>Nov</v>
      </c>
      <c r="J23860" t="str">
        <f t="shared" si="747"/>
        <v>2020</v>
      </c>
    </row>
    <row r="23861" spans="1:10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VLOOKUP($B23861,[1]Content!$B$2:$E$1001,3,0)</f>
        <v>photo</v>
      </c>
      <c r="F23861" t="str">
        <f>VLOOKUP($B23861,[1]Content!$B$2:$E$1001,4,0)</f>
        <v>veganism</v>
      </c>
      <c r="G23861" t="str">
        <v>negative</v>
      </c>
      <c r="H23861">
        <v>0</v>
      </c>
      <c r="I23861" t="str">
        <f t="shared" si="748"/>
        <v>Sep</v>
      </c>
      <c r="J23861" t="str">
        <f t="shared" si="747"/>
        <v>2020</v>
      </c>
    </row>
    <row r="23862" spans="1:10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VLOOKUP($B23862,[1]Content!$B$2:$E$1001,3,0)</f>
        <v>photo</v>
      </c>
      <c r="F23862" t="str">
        <f>VLOOKUP($B23862,[1]Content!$B$2:$E$1001,4,0)</f>
        <v>veganism</v>
      </c>
      <c r="G23862" t="str">
        <v>neutral</v>
      </c>
      <c r="H23862">
        <v>35</v>
      </c>
      <c r="I23862" t="str">
        <f t="shared" si="748"/>
        <v>Dec</v>
      </c>
      <c r="J23862" t="str">
        <f t="shared" si="747"/>
        <v>2020</v>
      </c>
    </row>
    <row r="23863" spans="1:10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VLOOKUP($B23863,[1]Content!$B$2:$E$1001,3,0)</f>
        <v>photo</v>
      </c>
      <c r="F23863" t="str">
        <f>VLOOKUP($B23863,[1]Content!$B$2:$E$1001,4,0)</f>
        <v>veganism</v>
      </c>
      <c r="G23863" t="str">
        <v>positive</v>
      </c>
      <c r="H23863">
        <v>45</v>
      </c>
      <c r="I23863" t="str">
        <f t="shared" si="748"/>
        <v>Jun</v>
      </c>
      <c r="J23863" t="str">
        <f t="shared" si="747"/>
        <v>2020</v>
      </c>
    </row>
    <row r="23864" spans="1:10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VLOOKUP($B23864,[1]Content!$B$2:$E$1001,3,0)</f>
        <v>GIF</v>
      </c>
      <c r="F23864" t="str">
        <f>VLOOKUP($B23864,[1]Content!$B$2:$E$1001,4,0)</f>
        <v>animals</v>
      </c>
      <c r="G23864" t="str">
        <v>positive</v>
      </c>
      <c r="H23864">
        <v>75</v>
      </c>
      <c r="I23864" t="str">
        <f t="shared" si="748"/>
        <v>Nov</v>
      </c>
      <c r="J23864" t="str">
        <f t="shared" si="747"/>
        <v>2020</v>
      </c>
    </row>
    <row r="23865" spans="1:10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VLOOKUP($B23865,[1]Content!$B$2:$E$1001,3,0)</f>
        <v>GIF</v>
      </c>
      <c r="F23865" t="str">
        <f>VLOOKUP($B23865,[1]Content!$B$2:$E$1001,4,0)</f>
        <v>animals</v>
      </c>
      <c r="G23865" t="str">
        <v>negative</v>
      </c>
      <c r="H23865">
        <v>12</v>
      </c>
      <c r="I23865" t="str">
        <f t="shared" si="748"/>
        <v>Jul</v>
      </c>
      <c r="J23865" t="str">
        <f t="shared" si="747"/>
        <v>2020</v>
      </c>
    </row>
    <row r="23866" spans="1:10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VLOOKUP($B23866,[1]Content!$B$2:$E$1001,3,0)</f>
        <v>GIF</v>
      </c>
      <c r="F23866" t="str">
        <f>VLOOKUP($B23866,[1]Content!$B$2:$E$1001,4,0)</f>
        <v>animals</v>
      </c>
      <c r="G23866" t="str">
        <v>positive</v>
      </c>
      <c r="H23866">
        <v>75</v>
      </c>
      <c r="I23866" t="str">
        <f t="shared" si="748"/>
        <v>Oct</v>
      </c>
      <c r="J23866" t="str">
        <f t="shared" si="747"/>
        <v>2020</v>
      </c>
    </row>
    <row r="23867" spans="1:10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VLOOKUP($B23867,[1]Content!$B$2:$E$1001,3,0)</f>
        <v>GIF</v>
      </c>
      <c r="F23867" t="str">
        <f>VLOOKUP($B23867,[1]Content!$B$2:$E$1001,4,0)</f>
        <v>animals</v>
      </c>
      <c r="G23867" t="str">
        <v>positive</v>
      </c>
      <c r="H23867">
        <v>30</v>
      </c>
      <c r="I23867" t="str">
        <f t="shared" si="748"/>
        <v>Jun</v>
      </c>
      <c r="J23867" t="str">
        <f t="shared" si="747"/>
        <v>2021</v>
      </c>
    </row>
    <row r="23868" spans="1:10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VLOOKUP($B23868,[1]Content!$B$2:$E$1001,3,0)</f>
        <v>GIF</v>
      </c>
      <c r="F23868" t="str">
        <f>VLOOKUP($B23868,[1]Content!$B$2:$E$1001,4,0)</f>
        <v>animals</v>
      </c>
      <c r="G23868" t="str">
        <v>negative</v>
      </c>
      <c r="H23868">
        <v>0</v>
      </c>
      <c r="I23868" t="str">
        <f t="shared" si="748"/>
        <v>Nov</v>
      </c>
      <c r="J23868" t="str">
        <f t="shared" si="747"/>
        <v>2020</v>
      </c>
    </row>
    <row r="23869" spans="1:10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VLOOKUP($B23869,[1]Content!$B$2:$E$1001,3,0)</f>
        <v>GIF</v>
      </c>
      <c r="F23869" t="str">
        <f>VLOOKUP($B23869,[1]Content!$B$2:$E$1001,4,0)</f>
        <v>animals</v>
      </c>
      <c r="G23869" t="str">
        <v>positive</v>
      </c>
      <c r="H23869">
        <v>30</v>
      </c>
      <c r="I23869" t="str">
        <f t="shared" si="748"/>
        <v>Sep</v>
      </c>
      <c r="J23869" t="str">
        <f t="shared" si="747"/>
        <v>2020</v>
      </c>
    </row>
    <row r="23870" spans="1:10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VLOOKUP($B23870,[1]Content!$B$2:$E$1001,3,0)</f>
        <v>GIF</v>
      </c>
      <c r="F23870" t="str">
        <f>VLOOKUP($B23870,[1]Content!$B$2:$E$1001,4,0)</f>
        <v>animals</v>
      </c>
      <c r="G23870" t="str">
        <v>negative</v>
      </c>
      <c r="H23870">
        <v>12</v>
      </c>
      <c r="I23870" t="str">
        <f t="shared" si="748"/>
        <v>Oct</v>
      </c>
      <c r="J23870" t="str">
        <f t="shared" si="747"/>
        <v>2020</v>
      </c>
    </row>
    <row r="23871" spans="1:10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VLOOKUP($B23871,[1]Content!$B$2:$E$1001,3,0)</f>
        <v>GIF</v>
      </c>
      <c r="F23871" t="str">
        <f>VLOOKUP($B23871,[1]Content!$B$2:$E$1001,4,0)</f>
        <v>animals</v>
      </c>
      <c r="G23871" t="str">
        <v>positive</v>
      </c>
      <c r="H23871">
        <v>70</v>
      </c>
      <c r="I23871" t="str">
        <f t="shared" si="748"/>
        <v>Dec</v>
      </c>
      <c r="J23871" t="str">
        <f t="shared" si="747"/>
        <v>2020</v>
      </c>
    </row>
    <row r="23872" spans="1:10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VLOOKUP($B23872,[1]Content!$B$2:$E$1001,3,0)</f>
        <v>GIF</v>
      </c>
      <c r="F23872" t="str">
        <f>VLOOKUP($B23872,[1]Content!$B$2:$E$1001,4,0)</f>
        <v>animals</v>
      </c>
      <c r="G23872" t="str">
        <v>negative</v>
      </c>
      <c r="H23872">
        <v>5</v>
      </c>
      <c r="I23872" t="str">
        <f t="shared" si="748"/>
        <v>Dec</v>
      </c>
      <c r="J23872" t="str">
        <f t="shared" si="747"/>
        <v>2020</v>
      </c>
    </row>
    <row r="23873" spans="1:10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VLOOKUP($B23873,[1]Content!$B$2:$E$1001,3,0)</f>
        <v>GIF</v>
      </c>
      <c r="F23873" t="str">
        <f>VLOOKUP($B23873,[1]Content!$B$2:$E$1001,4,0)</f>
        <v>animals</v>
      </c>
      <c r="G23873" t="str">
        <v>positive</v>
      </c>
      <c r="H23873">
        <v>72</v>
      </c>
      <c r="I23873" t="str">
        <f t="shared" si="748"/>
        <v>Mar</v>
      </c>
      <c r="J23873" t="str">
        <f t="shared" si="747"/>
        <v>2021</v>
      </c>
    </row>
    <row r="23874" spans="1:10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VLOOKUP($B23874,[1]Content!$B$2:$E$1001,3,0)</f>
        <v>GIF</v>
      </c>
      <c r="F23874" t="str">
        <f>VLOOKUP($B23874,[1]Content!$B$2:$E$1001,4,0)</f>
        <v>animals</v>
      </c>
      <c r="G23874" t="str">
        <v>positive</v>
      </c>
      <c r="H23874">
        <v>30</v>
      </c>
      <c r="I23874" t="str">
        <f t="shared" si="748"/>
        <v>Aug</v>
      </c>
      <c r="J23874" t="str">
        <f t="shared" si="747"/>
        <v>2020</v>
      </c>
    </row>
    <row r="23875" spans="1:10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VLOOKUP($B23875,[1]Content!$B$2:$E$1001,3,0)</f>
        <v>GIF</v>
      </c>
      <c r="F23875" t="str">
        <f>VLOOKUP($B23875,[1]Content!$B$2:$E$1001,4,0)</f>
        <v>animals</v>
      </c>
      <c r="G23875" t="str">
        <v>negative</v>
      </c>
      <c r="H23875">
        <v>15</v>
      </c>
      <c r="I23875" t="str">
        <f t="shared" si="748"/>
        <v>Feb</v>
      </c>
      <c r="J23875" t="str">
        <f t="shared" ref="J23875:J23938" si="749">TEXT($D23875,"YYY")</f>
        <v>2021</v>
      </c>
    </row>
    <row r="23876" spans="1:10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VLOOKUP($B23876,[1]Content!$B$2:$E$1001,3,0)</f>
        <v>GIF</v>
      </c>
      <c r="F23876" t="str">
        <f>VLOOKUP($B23876,[1]Content!$B$2:$E$1001,4,0)</f>
        <v>animals</v>
      </c>
      <c r="G23876" t="str">
        <v>negative</v>
      </c>
      <c r="H23876">
        <v>10</v>
      </c>
      <c r="I23876" t="str">
        <f t="shared" si="748"/>
        <v>Jan</v>
      </c>
      <c r="J23876" t="str">
        <f t="shared" si="749"/>
        <v>2021</v>
      </c>
    </row>
    <row r="23877" spans="1:10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VLOOKUP($B23877,[1]Content!$B$2:$E$1001,3,0)</f>
        <v>GIF</v>
      </c>
      <c r="F23877" t="str">
        <f>VLOOKUP($B23877,[1]Content!$B$2:$E$1001,4,0)</f>
        <v>animals</v>
      </c>
      <c r="G23877" t="str">
        <v>negative</v>
      </c>
      <c r="H23877">
        <v>5</v>
      </c>
      <c r="I23877" t="str">
        <f t="shared" si="748"/>
        <v>Oct</v>
      </c>
      <c r="J23877" t="str">
        <f t="shared" si="749"/>
        <v>2020</v>
      </c>
    </row>
    <row r="23878" spans="1:10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VLOOKUP($B23878,[1]Content!$B$2:$E$1001,3,0)</f>
        <v>GIF</v>
      </c>
      <c r="F23878" t="str">
        <f>VLOOKUP($B23878,[1]Content!$B$2:$E$1001,4,0)</f>
        <v>animals</v>
      </c>
      <c r="G23878" t="str">
        <v>positive</v>
      </c>
      <c r="H23878">
        <v>75</v>
      </c>
      <c r="I23878" t="str">
        <f t="shared" si="748"/>
        <v>Aug</v>
      </c>
      <c r="J23878" t="str">
        <f t="shared" si="749"/>
        <v>2020</v>
      </c>
    </row>
    <row r="23879" spans="1:10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VLOOKUP($B23879,[1]Content!$B$2:$E$1001,3,0)</f>
        <v>GIF</v>
      </c>
      <c r="F23879" t="str">
        <f>VLOOKUP($B23879,[1]Content!$B$2:$E$1001,4,0)</f>
        <v>animals</v>
      </c>
      <c r="G23879" t="str">
        <v>positive</v>
      </c>
      <c r="H23879">
        <v>45</v>
      </c>
      <c r="I23879" t="str">
        <f t="shared" si="748"/>
        <v>Jun</v>
      </c>
      <c r="J23879" t="str">
        <f t="shared" si="749"/>
        <v>2021</v>
      </c>
    </row>
    <row r="23880" spans="1:10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VLOOKUP($B23880,[1]Content!$B$2:$E$1001,3,0)</f>
        <v>GIF</v>
      </c>
      <c r="F23880" t="str">
        <f>VLOOKUP($B23880,[1]Content!$B$2:$E$1001,4,0)</f>
        <v>animals</v>
      </c>
      <c r="G23880" t="str">
        <v>negative</v>
      </c>
      <c r="H23880">
        <v>12</v>
      </c>
      <c r="I23880" t="str">
        <f t="shared" si="748"/>
        <v>May</v>
      </c>
      <c r="J23880" t="str">
        <f t="shared" si="749"/>
        <v>2021</v>
      </c>
    </row>
    <row r="23881" spans="1:10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VLOOKUP($B23881,[1]Content!$B$2:$E$1001,3,0)</f>
        <v>GIF</v>
      </c>
      <c r="F23881" t="str">
        <f>VLOOKUP($B23881,[1]Content!$B$2:$E$1001,4,0)</f>
        <v>cooking</v>
      </c>
      <c r="G23881" t="str">
        <v>negative</v>
      </c>
      <c r="H23881">
        <v>12</v>
      </c>
      <c r="I23881" t="str">
        <f t="shared" ref="I23881:I23944" si="750">TEXT($D23881,"MMM")</f>
        <v>Mar</v>
      </c>
      <c r="J23881" t="str">
        <f t="shared" si="749"/>
        <v>2021</v>
      </c>
    </row>
    <row r="23882" spans="1:10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VLOOKUP($B23882,[1]Content!$B$2:$E$1001,3,0)</f>
        <v>GIF</v>
      </c>
      <c r="F23882" t="str">
        <f>VLOOKUP($B23882,[1]Content!$B$2:$E$1001,4,0)</f>
        <v>cooking</v>
      </c>
      <c r="G23882" t="str">
        <v>positive</v>
      </c>
      <c r="H23882">
        <v>60</v>
      </c>
      <c r="I23882" t="str">
        <f t="shared" si="750"/>
        <v>Sep</v>
      </c>
      <c r="J23882" t="str">
        <f t="shared" si="749"/>
        <v>2020</v>
      </c>
    </row>
    <row r="23883" spans="1:10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VLOOKUP($B23883,[1]Content!$B$2:$E$1001,3,0)</f>
        <v>GIF</v>
      </c>
      <c r="F23883" t="str">
        <f>VLOOKUP($B23883,[1]Content!$B$2:$E$1001,4,0)</f>
        <v>cooking</v>
      </c>
      <c r="G23883" t="str">
        <v>positive</v>
      </c>
      <c r="H23883">
        <v>45</v>
      </c>
      <c r="I23883" t="str">
        <f t="shared" si="750"/>
        <v>Dec</v>
      </c>
      <c r="J23883" t="str">
        <f t="shared" si="749"/>
        <v>2020</v>
      </c>
    </row>
    <row r="23884" spans="1:10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VLOOKUP($B23884,[1]Content!$B$2:$E$1001,3,0)</f>
        <v>GIF</v>
      </c>
      <c r="F23884" t="str">
        <f>VLOOKUP($B23884,[1]Content!$B$2:$E$1001,4,0)</f>
        <v>cooking</v>
      </c>
      <c r="G23884" t="str">
        <v>negative</v>
      </c>
      <c r="H23884">
        <v>10</v>
      </c>
      <c r="I23884" t="str">
        <f t="shared" si="750"/>
        <v>Jun</v>
      </c>
      <c r="J23884" t="str">
        <f t="shared" si="749"/>
        <v>2021</v>
      </c>
    </row>
    <row r="23885" spans="1:10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VLOOKUP($B23885,[1]Content!$B$2:$E$1001,3,0)</f>
        <v>GIF</v>
      </c>
      <c r="F23885" t="str">
        <f>VLOOKUP($B23885,[1]Content!$B$2:$E$1001,4,0)</f>
        <v>cooking</v>
      </c>
      <c r="G23885" t="str">
        <v>negative</v>
      </c>
      <c r="H23885">
        <v>5</v>
      </c>
      <c r="I23885" t="str">
        <f t="shared" si="750"/>
        <v>Sep</v>
      </c>
      <c r="J23885" t="str">
        <f t="shared" si="749"/>
        <v>2020</v>
      </c>
    </row>
    <row r="23886" spans="1:10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VLOOKUP($B23886,[1]Content!$B$2:$E$1001,3,0)</f>
        <v>GIF</v>
      </c>
      <c r="F23886" t="str">
        <f>VLOOKUP($B23886,[1]Content!$B$2:$E$1001,4,0)</f>
        <v>cooking</v>
      </c>
      <c r="G23886" t="str">
        <v>negative</v>
      </c>
      <c r="H23886">
        <v>0</v>
      </c>
      <c r="I23886" t="str">
        <f t="shared" si="750"/>
        <v>May</v>
      </c>
      <c r="J23886" t="str">
        <f t="shared" si="749"/>
        <v>2021</v>
      </c>
    </row>
    <row r="23887" spans="1:10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VLOOKUP($B23887,[1]Content!$B$2:$E$1001,3,0)</f>
        <v>GIF</v>
      </c>
      <c r="F23887" t="str">
        <f>VLOOKUP($B23887,[1]Content!$B$2:$E$1001,4,0)</f>
        <v>cooking</v>
      </c>
      <c r="G23887" t="str">
        <v>positive</v>
      </c>
      <c r="H23887">
        <v>60</v>
      </c>
      <c r="I23887" t="str">
        <f t="shared" si="750"/>
        <v>Nov</v>
      </c>
      <c r="J23887" t="str">
        <f t="shared" si="749"/>
        <v>2020</v>
      </c>
    </row>
    <row r="23888" spans="1:10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VLOOKUP($B23888,[1]Content!$B$2:$E$1001,3,0)</f>
        <v>GIF</v>
      </c>
      <c r="F23888" t="str">
        <f>VLOOKUP($B23888,[1]Content!$B$2:$E$1001,4,0)</f>
        <v>cooking</v>
      </c>
      <c r="G23888" t="str">
        <v>negative</v>
      </c>
      <c r="H23888">
        <v>10</v>
      </c>
      <c r="I23888" t="str">
        <f t="shared" si="750"/>
        <v>Dec</v>
      </c>
      <c r="J23888" t="str">
        <f t="shared" si="749"/>
        <v>2020</v>
      </c>
    </row>
    <row r="23889" spans="1:10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VLOOKUP($B23889,[1]Content!$B$2:$E$1001,3,0)</f>
        <v>GIF</v>
      </c>
      <c r="F23889" t="str">
        <f>VLOOKUP($B23889,[1]Content!$B$2:$E$1001,4,0)</f>
        <v>cooking</v>
      </c>
      <c r="G23889" t="str">
        <v>negative</v>
      </c>
      <c r="H23889">
        <v>15</v>
      </c>
      <c r="I23889" t="str">
        <f t="shared" si="750"/>
        <v>Feb</v>
      </c>
      <c r="J23889" t="str">
        <f t="shared" si="749"/>
        <v>2021</v>
      </c>
    </row>
    <row r="23890" spans="1:10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VLOOKUP($B23890,[1]Content!$B$2:$E$1001,3,0)</f>
        <v>GIF</v>
      </c>
      <c r="F23890" t="str">
        <f>VLOOKUP($B23890,[1]Content!$B$2:$E$1001,4,0)</f>
        <v>cooking</v>
      </c>
      <c r="G23890" t="str">
        <v>negative</v>
      </c>
      <c r="H23890">
        <v>10</v>
      </c>
      <c r="I23890" t="str">
        <f t="shared" si="750"/>
        <v>May</v>
      </c>
      <c r="J23890" t="str">
        <f t="shared" si="749"/>
        <v>2021</v>
      </c>
    </row>
    <row r="23891" spans="1:10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VLOOKUP($B23891,[1]Content!$B$2:$E$1001,3,0)</f>
        <v>GIF</v>
      </c>
      <c r="F23891" t="str">
        <f>VLOOKUP($B23891,[1]Content!$B$2:$E$1001,4,0)</f>
        <v>cooking</v>
      </c>
      <c r="G23891" t="str">
        <v>positive</v>
      </c>
      <c r="H23891">
        <v>50</v>
      </c>
      <c r="I23891" t="str">
        <f t="shared" si="750"/>
        <v>Sep</v>
      </c>
      <c r="J23891" t="str">
        <f t="shared" si="749"/>
        <v>2020</v>
      </c>
    </row>
    <row r="23892" spans="1:10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VLOOKUP($B23892,[1]Content!$B$2:$E$1001,3,0)</f>
        <v>GIF</v>
      </c>
      <c r="F23892" t="str">
        <f>VLOOKUP($B23892,[1]Content!$B$2:$E$1001,4,0)</f>
        <v>cooking</v>
      </c>
      <c r="G23892" t="str">
        <v>positive</v>
      </c>
      <c r="H23892">
        <v>70</v>
      </c>
      <c r="I23892" t="str">
        <f t="shared" si="750"/>
        <v>Aug</v>
      </c>
      <c r="J23892" t="str">
        <f t="shared" si="749"/>
        <v>2020</v>
      </c>
    </row>
    <row r="23893" spans="1:10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VLOOKUP($B23893,[1]Content!$B$2:$E$1001,3,0)</f>
        <v>GIF</v>
      </c>
      <c r="F23893" t="str">
        <f>VLOOKUP($B23893,[1]Content!$B$2:$E$1001,4,0)</f>
        <v>cooking</v>
      </c>
      <c r="G23893" t="str">
        <v>neutral</v>
      </c>
      <c r="H23893">
        <v>20</v>
      </c>
      <c r="I23893" t="str">
        <f t="shared" si="750"/>
        <v>Nov</v>
      </c>
      <c r="J23893" t="str">
        <f t="shared" si="749"/>
        <v>2020</v>
      </c>
    </row>
    <row r="23894" spans="1:10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VLOOKUP($B23894,[1]Content!$B$2:$E$1001,3,0)</f>
        <v>GIF</v>
      </c>
      <c r="F23894" t="str">
        <f>VLOOKUP($B23894,[1]Content!$B$2:$E$1001,4,0)</f>
        <v>cooking</v>
      </c>
      <c r="G23894" t="str">
        <v>negative</v>
      </c>
      <c r="H23894">
        <v>12</v>
      </c>
      <c r="I23894" t="str">
        <f t="shared" si="750"/>
        <v>Aug</v>
      </c>
      <c r="J23894" t="str">
        <f t="shared" si="749"/>
        <v>2020</v>
      </c>
    </row>
    <row r="23895" spans="1:10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VLOOKUP($B23895,[1]Content!$B$2:$E$1001,3,0)</f>
        <v>GIF</v>
      </c>
      <c r="F23895" t="str">
        <f>VLOOKUP($B23895,[1]Content!$B$2:$E$1001,4,0)</f>
        <v>cooking</v>
      </c>
      <c r="G23895" t="str">
        <v>positive</v>
      </c>
      <c r="H23895">
        <v>60</v>
      </c>
      <c r="I23895" t="str">
        <f t="shared" si="750"/>
        <v>Apr</v>
      </c>
      <c r="J23895" t="str">
        <f t="shared" si="749"/>
        <v>2021</v>
      </c>
    </row>
    <row r="23896" spans="1:10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VLOOKUP($B23896,[1]Content!$B$2:$E$1001,3,0)</f>
        <v>GIF</v>
      </c>
      <c r="F23896" t="str">
        <f>VLOOKUP($B23896,[1]Content!$B$2:$E$1001,4,0)</f>
        <v>cooking</v>
      </c>
      <c r="G23896" t="str">
        <v>positive</v>
      </c>
      <c r="H23896">
        <v>70</v>
      </c>
      <c r="I23896" t="str">
        <f t="shared" si="750"/>
        <v>May</v>
      </c>
      <c r="J23896" t="str">
        <f t="shared" si="749"/>
        <v>2021</v>
      </c>
    </row>
    <row r="23897" spans="1:10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VLOOKUP($B23897,[1]Content!$B$2:$E$1001,3,0)</f>
        <v>GIF</v>
      </c>
      <c r="F23897" t="str">
        <f>VLOOKUP($B23897,[1]Content!$B$2:$E$1001,4,0)</f>
        <v>cooking</v>
      </c>
      <c r="G23897" t="str">
        <v>negative</v>
      </c>
      <c r="H23897">
        <v>10</v>
      </c>
      <c r="I23897" t="str">
        <f t="shared" si="750"/>
        <v>Apr</v>
      </c>
      <c r="J23897" t="str">
        <f t="shared" si="749"/>
        <v>2021</v>
      </c>
    </row>
    <row r="23898" spans="1:10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VLOOKUP($B23898,[1]Content!$B$2:$E$1001,3,0)</f>
        <v>GIF</v>
      </c>
      <c r="F23898" t="str">
        <f>VLOOKUP($B23898,[1]Content!$B$2:$E$1001,4,0)</f>
        <v>cooking</v>
      </c>
      <c r="G23898" t="str">
        <v>negative</v>
      </c>
      <c r="H23898">
        <v>0</v>
      </c>
      <c r="I23898" t="str">
        <f t="shared" si="750"/>
        <v>Jul</v>
      </c>
      <c r="J23898" t="str">
        <f t="shared" si="749"/>
        <v>2020</v>
      </c>
    </row>
    <row r="23899" spans="1:10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VLOOKUP($B23899,[1]Content!$B$2:$E$1001,3,0)</f>
        <v>GIF</v>
      </c>
      <c r="F23899" t="str">
        <f>VLOOKUP($B23899,[1]Content!$B$2:$E$1001,4,0)</f>
        <v>cooking</v>
      </c>
      <c r="G23899" t="str">
        <v>positive</v>
      </c>
      <c r="H23899">
        <v>60</v>
      </c>
      <c r="I23899" t="str">
        <f t="shared" si="750"/>
        <v>Jan</v>
      </c>
      <c r="J23899" t="str">
        <f t="shared" si="749"/>
        <v>2021</v>
      </c>
    </row>
    <row r="23900" spans="1:10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VLOOKUP($B23900,[1]Content!$B$2:$E$1001,3,0)</f>
        <v>GIF</v>
      </c>
      <c r="F23900" t="str">
        <f>VLOOKUP($B23900,[1]Content!$B$2:$E$1001,4,0)</f>
        <v>cooking</v>
      </c>
      <c r="G23900" t="str">
        <v>negative</v>
      </c>
      <c r="H23900">
        <v>0</v>
      </c>
      <c r="I23900" t="str">
        <f t="shared" si="750"/>
        <v>May</v>
      </c>
      <c r="J23900" t="str">
        <f t="shared" si="749"/>
        <v>2021</v>
      </c>
    </row>
    <row r="23901" spans="1:10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VLOOKUP($B23901,[1]Content!$B$2:$E$1001,3,0)</f>
        <v>GIF</v>
      </c>
      <c r="F23901" t="str">
        <f>VLOOKUP($B23901,[1]Content!$B$2:$E$1001,4,0)</f>
        <v>cooking</v>
      </c>
      <c r="G23901" t="str">
        <v>positive</v>
      </c>
      <c r="H23901">
        <v>72</v>
      </c>
      <c r="I23901" t="str">
        <f t="shared" si="750"/>
        <v>Aug</v>
      </c>
      <c r="J23901" t="str">
        <f t="shared" si="749"/>
        <v>2020</v>
      </c>
    </row>
    <row r="23902" spans="1:10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VLOOKUP($B23902,[1]Content!$B$2:$E$1001,3,0)</f>
        <v>GIF</v>
      </c>
      <c r="F23902" t="str">
        <f>VLOOKUP($B23902,[1]Content!$B$2:$E$1001,4,0)</f>
        <v>cooking</v>
      </c>
      <c r="G23902" t="str">
        <v>positive</v>
      </c>
      <c r="H23902">
        <v>60</v>
      </c>
      <c r="I23902" t="str">
        <f t="shared" si="750"/>
        <v>Nov</v>
      </c>
      <c r="J23902" t="str">
        <f t="shared" si="749"/>
        <v>2020</v>
      </c>
    </row>
    <row r="23903" spans="1:10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VLOOKUP($B23903,[1]Content!$B$2:$E$1001,3,0)</f>
        <v>GIF</v>
      </c>
      <c r="F23903" t="str">
        <f>VLOOKUP($B23903,[1]Content!$B$2:$E$1001,4,0)</f>
        <v>cooking</v>
      </c>
      <c r="G23903" t="str">
        <v>positive</v>
      </c>
      <c r="H23903">
        <v>70</v>
      </c>
      <c r="I23903" t="str">
        <f t="shared" si="750"/>
        <v>Jul</v>
      </c>
      <c r="J23903" t="str">
        <f t="shared" si="749"/>
        <v>2020</v>
      </c>
    </row>
    <row r="23904" spans="1:10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VLOOKUP($B23904,[1]Content!$B$2:$E$1001,3,0)</f>
        <v>GIF</v>
      </c>
      <c r="F23904" t="str">
        <f>VLOOKUP($B23904,[1]Content!$B$2:$E$1001,4,0)</f>
        <v>cooking</v>
      </c>
      <c r="G23904" t="str">
        <v>negative</v>
      </c>
      <c r="H23904">
        <v>15</v>
      </c>
      <c r="I23904" t="str">
        <f t="shared" si="750"/>
        <v>Jun</v>
      </c>
      <c r="J23904" t="str">
        <f t="shared" si="749"/>
        <v>2020</v>
      </c>
    </row>
    <row r="23905" spans="1:10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VLOOKUP($B23905,[1]Content!$B$2:$E$1001,3,0)</f>
        <v>GIF</v>
      </c>
      <c r="F23905" t="str">
        <f>VLOOKUP($B23905,[1]Content!$B$2:$E$1001,4,0)</f>
        <v>cooking</v>
      </c>
      <c r="G23905" t="str">
        <v>positive</v>
      </c>
      <c r="H23905">
        <v>72</v>
      </c>
      <c r="I23905" t="str">
        <f t="shared" si="750"/>
        <v>Aug</v>
      </c>
      <c r="J23905" t="str">
        <f t="shared" si="749"/>
        <v>2020</v>
      </c>
    </row>
    <row r="23906" spans="1:10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VLOOKUP($B23906,[1]Content!$B$2:$E$1001,3,0)</f>
        <v>GIF</v>
      </c>
      <c r="F23906" t="str">
        <f>VLOOKUP($B23906,[1]Content!$B$2:$E$1001,4,0)</f>
        <v>cooking</v>
      </c>
      <c r="G23906" t="str">
        <v>negative</v>
      </c>
      <c r="H23906">
        <v>15</v>
      </c>
      <c r="I23906" t="str">
        <f t="shared" si="750"/>
        <v>Aug</v>
      </c>
      <c r="J23906" t="str">
        <f t="shared" si="749"/>
        <v>2020</v>
      </c>
    </row>
    <row r="23907" spans="1:10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VLOOKUP($B23907,[1]Content!$B$2:$E$1001,3,0)</f>
        <v>GIF</v>
      </c>
      <c r="F23907" t="str">
        <f>VLOOKUP($B23907,[1]Content!$B$2:$E$1001,4,0)</f>
        <v>cooking</v>
      </c>
      <c r="G23907" t="str">
        <v>positive</v>
      </c>
      <c r="H23907">
        <v>72</v>
      </c>
      <c r="I23907" t="str">
        <f t="shared" si="750"/>
        <v>Jan</v>
      </c>
      <c r="J23907" t="str">
        <f t="shared" si="749"/>
        <v>2021</v>
      </c>
    </row>
    <row r="23908" spans="1:10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VLOOKUP($B23908,[1]Content!$B$2:$E$1001,3,0)</f>
        <v>GIF</v>
      </c>
      <c r="F23908" t="str">
        <f>VLOOKUP($B23908,[1]Content!$B$2:$E$1001,4,0)</f>
        <v>cooking</v>
      </c>
      <c r="G23908" t="str">
        <v>positive</v>
      </c>
      <c r="H23908">
        <v>45</v>
      </c>
      <c r="I23908" t="str">
        <f t="shared" si="750"/>
        <v>Dec</v>
      </c>
      <c r="J23908" t="str">
        <f t="shared" si="749"/>
        <v>2020</v>
      </c>
    </row>
    <row r="23909" spans="1:10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VLOOKUP($B23909,[1]Content!$B$2:$E$1001,3,0)</f>
        <v>GIF</v>
      </c>
      <c r="F23909" t="str">
        <f>VLOOKUP($B23909,[1]Content!$B$2:$E$1001,4,0)</f>
        <v>cooking</v>
      </c>
      <c r="G23909" t="str">
        <v>negative</v>
      </c>
      <c r="H23909">
        <v>12</v>
      </c>
      <c r="I23909" t="str">
        <f t="shared" si="750"/>
        <v>Jan</v>
      </c>
      <c r="J23909" t="str">
        <f t="shared" si="749"/>
        <v>2021</v>
      </c>
    </row>
    <row r="23910" spans="1:10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VLOOKUP($B23910,[1]Content!$B$2:$E$1001,3,0)</f>
        <v>GIF</v>
      </c>
      <c r="F23910" t="str">
        <f>VLOOKUP($B23910,[1]Content!$B$2:$E$1001,4,0)</f>
        <v>cooking</v>
      </c>
      <c r="G23910" t="str">
        <v>negative</v>
      </c>
      <c r="H23910">
        <v>5</v>
      </c>
      <c r="I23910" t="str">
        <f t="shared" si="750"/>
        <v>Jul</v>
      </c>
      <c r="J23910" t="str">
        <f t="shared" si="749"/>
        <v>2020</v>
      </c>
    </row>
    <row r="23911" spans="1:10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VLOOKUP($B23911,[1]Content!$B$2:$E$1001,3,0)</f>
        <v>GIF</v>
      </c>
      <c r="F23911" t="str">
        <f>VLOOKUP($B23911,[1]Content!$B$2:$E$1001,4,0)</f>
        <v>cooking</v>
      </c>
      <c r="G23911" t="str">
        <v>positive</v>
      </c>
      <c r="H23911">
        <v>70</v>
      </c>
      <c r="I23911" t="str">
        <f t="shared" si="750"/>
        <v>Mar</v>
      </c>
      <c r="J23911" t="str">
        <f t="shared" si="749"/>
        <v>2021</v>
      </c>
    </row>
    <row r="23912" spans="1:10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VLOOKUP($B23912,[1]Content!$B$2:$E$1001,3,0)</f>
        <v>GIF</v>
      </c>
      <c r="F23912" t="str">
        <f>VLOOKUP($B23912,[1]Content!$B$2:$E$1001,4,0)</f>
        <v>cooking</v>
      </c>
      <c r="G23912" t="str">
        <v>positive</v>
      </c>
      <c r="H23912">
        <v>50</v>
      </c>
      <c r="I23912" t="str">
        <f t="shared" si="750"/>
        <v>Jan</v>
      </c>
      <c r="J23912" t="str">
        <f t="shared" si="749"/>
        <v>2021</v>
      </c>
    </row>
    <row r="23913" spans="1:10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VLOOKUP($B23913,[1]Content!$B$2:$E$1001,3,0)</f>
        <v>GIF</v>
      </c>
      <c r="F23913" t="str">
        <f>VLOOKUP($B23913,[1]Content!$B$2:$E$1001,4,0)</f>
        <v>cooking</v>
      </c>
      <c r="G23913" t="str">
        <v>negative</v>
      </c>
      <c r="H23913">
        <v>12</v>
      </c>
      <c r="I23913" t="str">
        <f t="shared" si="750"/>
        <v>May</v>
      </c>
      <c r="J23913" t="str">
        <f t="shared" si="749"/>
        <v>2021</v>
      </c>
    </row>
    <row r="23914" spans="1:10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VLOOKUP($B23914,[1]Content!$B$2:$E$1001,3,0)</f>
        <v>GIF</v>
      </c>
      <c r="F23914" t="str">
        <f>VLOOKUP($B23914,[1]Content!$B$2:$E$1001,4,0)</f>
        <v>cooking</v>
      </c>
      <c r="G23914" t="str">
        <v>positive</v>
      </c>
      <c r="H23914">
        <v>70</v>
      </c>
      <c r="I23914" t="str">
        <f t="shared" si="750"/>
        <v>Aug</v>
      </c>
      <c r="J23914" t="str">
        <f t="shared" si="749"/>
        <v>2020</v>
      </c>
    </row>
    <row r="23915" spans="1:10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VLOOKUP($B23915,[1]Content!$B$2:$E$1001,3,0)</f>
        <v>GIF</v>
      </c>
      <c r="F23915" t="str">
        <f>VLOOKUP($B23915,[1]Content!$B$2:$E$1001,4,0)</f>
        <v>cooking</v>
      </c>
      <c r="G23915" t="str">
        <v>neutral</v>
      </c>
      <c r="H23915">
        <v>20</v>
      </c>
      <c r="I23915" t="str">
        <f t="shared" si="750"/>
        <v>Aug</v>
      </c>
      <c r="J23915" t="str">
        <f t="shared" si="749"/>
        <v>2020</v>
      </c>
    </row>
    <row r="23916" spans="1:10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VLOOKUP($B23916,[1]Content!$B$2:$E$1001,3,0)</f>
        <v>GIF</v>
      </c>
      <c r="F23916" t="str">
        <f>VLOOKUP($B23916,[1]Content!$B$2:$E$1001,4,0)</f>
        <v>cooking</v>
      </c>
      <c r="G23916" t="str">
        <v>negative</v>
      </c>
      <c r="H23916">
        <v>12</v>
      </c>
      <c r="I23916" t="str">
        <f t="shared" si="750"/>
        <v>Dec</v>
      </c>
      <c r="J23916" t="str">
        <f t="shared" si="749"/>
        <v>2020</v>
      </c>
    </row>
    <row r="23917" spans="1:10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VLOOKUP($B23917,[1]Content!$B$2:$E$1001,3,0)</f>
        <v>GIF</v>
      </c>
      <c r="F23917" t="str">
        <f>VLOOKUP($B23917,[1]Content!$B$2:$E$1001,4,0)</f>
        <v>cooking</v>
      </c>
      <c r="G23917" t="str">
        <v>positive</v>
      </c>
      <c r="H23917">
        <v>50</v>
      </c>
      <c r="I23917" t="str">
        <f t="shared" si="750"/>
        <v>Feb</v>
      </c>
      <c r="J23917" t="str">
        <f t="shared" si="749"/>
        <v>2021</v>
      </c>
    </row>
    <row r="23918" spans="1:10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VLOOKUP($B23918,[1]Content!$B$2:$E$1001,3,0)</f>
        <v>GIF</v>
      </c>
      <c r="F23918" t="str">
        <f>VLOOKUP($B23918,[1]Content!$B$2:$E$1001,4,0)</f>
        <v>cooking</v>
      </c>
      <c r="G23918" t="str">
        <v>neutral</v>
      </c>
      <c r="H23918">
        <v>35</v>
      </c>
      <c r="I23918" t="str">
        <f t="shared" si="750"/>
        <v>Jan</v>
      </c>
      <c r="J23918" t="str">
        <f t="shared" si="749"/>
        <v>2021</v>
      </c>
    </row>
    <row r="23919" spans="1:10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VLOOKUP($B23919,[1]Content!$B$2:$E$1001,3,0)</f>
        <v>audio</v>
      </c>
      <c r="F23919" t="str">
        <f>VLOOKUP($B23919,[1]Content!$B$2:$E$1001,4,0)</f>
        <v>healthy eating</v>
      </c>
      <c r="G23919" t="str">
        <v>negative</v>
      </c>
      <c r="H23919">
        <v>10</v>
      </c>
      <c r="I23919" t="str">
        <f t="shared" si="750"/>
        <v>Jun</v>
      </c>
      <c r="J23919" t="str">
        <f t="shared" si="749"/>
        <v>2021</v>
      </c>
    </row>
    <row r="23920" spans="1:10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VLOOKUP($B23920,[1]Content!$B$2:$E$1001,3,0)</f>
        <v>audio</v>
      </c>
      <c r="F23920" t="str">
        <f>VLOOKUP($B23920,[1]Content!$B$2:$E$1001,4,0)</f>
        <v>healthy eating</v>
      </c>
      <c r="G23920" t="str">
        <v>positive</v>
      </c>
      <c r="H23920">
        <v>60</v>
      </c>
      <c r="I23920" t="str">
        <f t="shared" si="750"/>
        <v>Nov</v>
      </c>
      <c r="J23920" t="str">
        <f t="shared" si="749"/>
        <v>2020</v>
      </c>
    </row>
    <row r="23921" spans="1:10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VLOOKUP($B23921,[1]Content!$B$2:$E$1001,3,0)</f>
        <v>audio</v>
      </c>
      <c r="F23921" t="str">
        <f>VLOOKUP($B23921,[1]Content!$B$2:$E$1001,4,0)</f>
        <v>healthy eating</v>
      </c>
      <c r="G23921" t="str">
        <v>negative</v>
      </c>
      <c r="H23921">
        <v>0</v>
      </c>
      <c r="I23921" t="str">
        <f t="shared" si="750"/>
        <v>Oct</v>
      </c>
      <c r="J23921" t="str">
        <f t="shared" si="749"/>
        <v>2020</v>
      </c>
    </row>
    <row r="23922" spans="1:10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VLOOKUP($B23922,[1]Content!$B$2:$E$1001,3,0)</f>
        <v>audio</v>
      </c>
      <c r="F23922" t="str">
        <f>VLOOKUP($B23922,[1]Content!$B$2:$E$1001,4,0)</f>
        <v>healthy eating</v>
      </c>
      <c r="G23922" t="str">
        <v>positive</v>
      </c>
      <c r="H23922">
        <v>70</v>
      </c>
      <c r="I23922" t="str">
        <f t="shared" si="750"/>
        <v>Nov</v>
      </c>
      <c r="J23922" t="str">
        <f t="shared" si="749"/>
        <v>2020</v>
      </c>
    </row>
    <row r="23923" spans="1:10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VLOOKUP($B23923,[1]Content!$B$2:$E$1001,3,0)</f>
        <v>audio</v>
      </c>
      <c r="F23923" t="str">
        <f>VLOOKUP($B23923,[1]Content!$B$2:$E$1001,4,0)</f>
        <v>healthy eating</v>
      </c>
      <c r="G23923" t="str">
        <v>negative</v>
      </c>
      <c r="H23923">
        <v>5</v>
      </c>
      <c r="I23923" t="str">
        <f t="shared" si="750"/>
        <v>Aug</v>
      </c>
      <c r="J23923" t="str">
        <f t="shared" si="749"/>
        <v>2020</v>
      </c>
    </row>
    <row r="23924" spans="1:10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VLOOKUP($B23924,[1]Content!$B$2:$E$1001,3,0)</f>
        <v>audio</v>
      </c>
      <c r="F23924" t="str">
        <f>VLOOKUP($B23924,[1]Content!$B$2:$E$1001,4,0)</f>
        <v>healthy eating</v>
      </c>
      <c r="G23924" t="str">
        <v>positive</v>
      </c>
      <c r="H23924">
        <v>70</v>
      </c>
      <c r="I23924" t="str">
        <f t="shared" si="750"/>
        <v>Feb</v>
      </c>
      <c r="J23924" t="str">
        <f t="shared" si="749"/>
        <v>2021</v>
      </c>
    </row>
    <row r="23925" spans="1:10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VLOOKUP($B23925,[1]Content!$B$2:$E$1001,3,0)</f>
        <v>audio</v>
      </c>
      <c r="F23925" t="str">
        <f>VLOOKUP($B23925,[1]Content!$B$2:$E$1001,4,0)</f>
        <v>healthy eating</v>
      </c>
      <c r="G23925" t="str">
        <v>positive</v>
      </c>
      <c r="H23925">
        <v>70</v>
      </c>
      <c r="I23925" t="str">
        <f t="shared" si="750"/>
        <v>Mar</v>
      </c>
      <c r="J23925" t="str">
        <f t="shared" si="749"/>
        <v>2021</v>
      </c>
    </row>
    <row r="23926" spans="1:10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VLOOKUP($B23926,[1]Content!$B$2:$E$1001,3,0)</f>
        <v>audio</v>
      </c>
      <c r="F23926" t="str">
        <f>VLOOKUP($B23926,[1]Content!$B$2:$E$1001,4,0)</f>
        <v>healthy eating</v>
      </c>
      <c r="G23926" t="str">
        <v>negative</v>
      </c>
      <c r="H23926">
        <v>5</v>
      </c>
      <c r="I23926" t="str">
        <f t="shared" si="750"/>
        <v>May</v>
      </c>
      <c r="J23926" t="str">
        <f t="shared" si="749"/>
        <v>2021</v>
      </c>
    </row>
    <row r="23927" spans="1:10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VLOOKUP($B23927,[1]Content!$B$2:$E$1001,3,0)</f>
        <v>audio</v>
      </c>
      <c r="F23927" t="str">
        <f>VLOOKUP($B23927,[1]Content!$B$2:$E$1001,4,0)</f>
        <v>healthy eating</v>
      </c>
      <c r="G23927" t="str">
        <v>negative</v>
      </c>
      <c r="H23927">
        <v>5</v>
      </c>
      <c r="I23927" t="str">
        <f t="shared" si="750"/>
        <v>Apr</v>
      </c>
      <c r="J23927" t="str">
        <f t="shared" si="749"/>
        <v>2021</v>
      </c>
    </row>
    <row r="23928" spans="1:10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VLOOKUP($B23928,[1]Content!$B$2:$E$1001,3,0)</f>
        <v>audio</v>
      </c>
      <c r="F23928" t="str">
        <f>VLOOKUP($B23928,[1]Content!$B$2:$E$1001,4,0)</f>
        <v>healthy eating</v>
      </c>
      <c r="G23928" t="str">
        <v>positive</v>
      </c>
      <c r="H23928">
        <v>72</v>
      </c>
      <c r="I23928" t="str">
        <f t="shared" si="750"/>
        <v>May</v>
      </c>
      <c r="J23928" t="str">
        <f t="shared" si="749"/>
        <v>2021</v>
      </c>
    </row>
    <row r="23929" spans="1:10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VLOOKUP($B23929,[1]Content!$B$2:$E$1001,3,0)</f>
        <v>audio</v>
      </c>
      <c r="F23929" t="str">
        <f>VLOOKUP($B23929,[1]Content!$B$2:$E$1001,4,0)</f>
        <v>healthy eating</v>
      </c>
      <c r="G23929" t="str">
        <v>negative</v>
      </c>
      <c r="H23929">
        <v>5</v>
      </c>
      <c r="I23929" t="str">
        <f t="shared" si="750"/>
        <v>Apr</v>
      </c>
      <c r="J23929" t="str">
        <f t="shared" si="749"/>
        <v>2021</v>
      </c>
    </row>
    <row r="23930" spans="1:10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VLOOKUP($B23930,[1]Content!$B$2:$E$1001,3,0)</f>
        <v>audio</v>
      </c>
      <c r="F23930" t="str">
        <f>VLOOKUP($B23930,[1]Content!$B$2:$E$1001,4,0)</f>
        <v>healthy eating</v>
      </c>
      <c r="G23930" t="str">
        <v>positive</v>
      </c>
      <c r="H23930">
        <v>60</v>
      </c>
      <c r="I23930" t="str">
        <f t="shared" si="750"/>
        <v>Jun</v>
      </c>
      <c r="J23930" t="str">
        <f t="shared" si="749"/>
        <v>2021</v>
      </c>
    </row>
    <row r="23931" spans="1:10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VLOOKUP($B23931,[1]Content!$B$2:$E$1001,3,0)</f>
        <v>audio</v>
      </c>
      <c r="F23931" t="str">
        <f>VLOOKUP($B23931,[1]Content!$B$2:$E$1001,4,0)</f>
        <v>healthy eating</v>
      </c>
      <c r="G23931" t="str">
        <v>neutral</v>
      </c>
      <c r="H23931">
        <v>35</v>
      </c>
      <c r="I23931" t="str">
        <f t="shared" si="750"/>
        <v>Apr</v>
      </c>
      <c r="J23931" t="str">
        <f t="shared" si="749"/>
        <v>2021</v>
      </c>
    </row>
    <row r="23932" spans="1:10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VLOOKUP($B23932,[1]Content!$B$2:$E$1001,3,0)</f>
        <v>audio</v>
      </c>
      <c r="F23932" t="str">
        <f>VLOOKUP($B23932,[1]Content!$B$2:$E$1001,4,0)</f>
        <v>healthy eating</v>
      </c>
      <c r="G23932" t="str">
        <v>positive</v>
      </c>
      <c r="H23932">
        <v>70</v>
      </c>
      <c r="I23932" t="str">
        <f t="shared" si="750"/>
        <v>Jul</v>
      </c>
      <c r="J23932" t="str">
        <f t="shared" si="749"/>
        <v>2020</v>
      </c>
    </row>
    <row r="23933" spans="1:10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VLOOKUP($B23933,[1]Content!$B$2:$E$1001,3,0)</f>
        <v>audio</v>
      </c>
      <c r="F23933" t="str">
        <f>VLOOKUP($B23933,[1]Content!$B$2:$E$1001,4,0)</f>
        <v>healthy eating</v>
      </c>
      <c r="G23933" t="str">
        <v>positive</v>
      </c>
      <c r="H23933">
        <v>72</v>
      </c>
      <c r="I23933" t="str">
        <f t="shared" si="750"/>
        <v>May</v>
      </c>
      <c r="J23933" t="str">
        <f t="shared" si="749"/>
        <v>2021</v>
      </c>
    </row>
    <row r="23934" spans="1:10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VLOOKUP($B23934,[1]Content!$B$2:$E$1001,3,0)</f>
        <v>audio</v>
      </c>
      <c r="F23934" t="str">
        <f>VLOOKUP($B23934,[1]Content!$B$2:$E$1001,4,0)</f>
        <v>healthy eating</v>
      </c>
      <c r="G23934" t="str">
        <v>positive</v>
      </c>
      <c r="H23934">
        <v>75</v>
      </c>
      <c r="I23934" t="str">
        <f t="shared" si="750"/>
        <v>Jun</v>
      </c>
      <c r="J23934" t="str">
        <f t="shared" si="749"/>
        <v>2021</v>
      </c>
    </row>
    <row r="23935" spans="1:10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VLOOKUP($B23935,[1]Content!$B$2:$E$1001,3,0)</f>
        <v>audio</v>
      </c>
      <c r="F23935" t="str">
        <f>VLOOKUP($B23935,[1]Content!$B$2:$E$1001,4,0)</f>
        <v>healthy eating</v>
      </c>
      <c r="G23935" t="str">
        <v>positive</v>
      </c>
      <c r="H23935">
        <v>60</v>
      </c>
      <c r="I23935" t="str">
        <f t="shared" si="750"/>
        <v>Feb</v>
      </c>
      <c r="J23935" t="str">
        <f t="shared" si="749"/>
        <v>2021</v>
      </c>
    </row>
    <row r="23936" spans="1:10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VLOOKUP($B23936,[1]Content!$B$2:$E$1001,3,0)</f>
        <v>audio</v>
      </c>
      <c r="F23936" t="str">
        <f>VLOOKUP($B23936,[1]Content!$B$2:$E$1001,4,0)</f>
        <v>healthy eating</v>
      </c>
      <c r="G23936" t="str">
        <v>positive</v>
      </c>
      <c r="H23936">
        <v>45</v>
      </c>
      <c r="I23936" t="str">
        <f t="shared" si="750"/>
        <v>Jun</v>
      </c>
      <c r="J23936" t="str">
        <f t="shared" si="749"/>
        <v>2021</v>
      </c>
    </row>
    <row r="23937" spans="1:10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VLOOKUP($B23937,[1]Content!$B$2:$E$1001,3,0)</f>
        <v>audio</v>
      </c>
      <c r="F23937" t="str">
        <f>VLOOKUP($B23937,[1]Content!$B$2:$E$1001,4,0)</f>
        <v>healthy eating</v>
      </c>
      <c r="G23937" t="str">
        <v>positive</v>
      </c>
      <c r="H23937">
        <v>30</v>
      </c>
      <c r="I23937" t="str">
        <f t="shared" si="750"/>
        <v>Jan</v>
      </c>
      <c r="J23937" t="str">
        <f t="shared" si="749"/>
        <v>2021</v>
      </c>
    </row>
    <row r="23938" spans="1:10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VLOOKUP($B23938,[1]Content!$B$2:$E$1001,3,0)</f>
        <v>audio</v>
      </c>
      <c r="F23938" t="str">
        <f>VLOOKUP($B23938,[1]Content!$B$2:$E$1001,4,0)</f>
        <v>healthy eating</v>
      </c>
      <c r="G23938" t="str">
        <v>negative</v>
      </c>
      <c r="H23938">
        <v>10</v>
      </c>
      <c r="I23938" t="str">
        <f t="shared" si="750"/>
        <v>Dec</v>
      </c>
      <c r="J23938" t="str">
        <f t="shared" si="749"/>
        <v>2020</v>
      </c>
    </row>
    <row r="23939" spans="1:10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VLOOKUP($B23939,[1]Content!$B$2:$E$1001,3,0)</f>
        <v>audio</v>
      </c>
      <c r="F23939" t="str">
        <f>VLOOKUP($B23939,[1]Content!$B$2:$E$1001,4,0)</f>
        <v>healthy eating</v>
      </c>
      <c r="G23939" t="str">
        <v>negative</v>
      </c>
      <c r="H23939">
        <v>12</v>
      </c>
      <c r="I23939" t="str">
        <f t="shared" si="750"/>
        <v>Feb</v>
      </c>
      <c r="J23939" t="str">
        <f t="shared" ref="J23939:J24002" si="751">TEXT($D23939,"YYY")</f>
        <v>2021</v>
      </c>
    </row>
    <row r="23940" spans="1:10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VLOOKUP($B23940,[1]Content!$B$2:$E$1001,3,0)</f>
        <v>audio</v>
      </c>
      <c r="F23940" t="str">
        <f>VLOOKUP($B23940,[1]Content!$B$2:$E$1001,4,0)</f>
        <v>healthy eating</v>
      </c>
      <c r="G23940" t="str">
        <v>negative</v>
      </c>
      <c r="H23940">
        <v>0</v>
      </c>
      <c r="I23940" t="str">
        <f t="shared" si="750"/>
        <v>Jul</v>
      </c>
      <c r="J23940" t="str">
        <f t="shared" si="751"/>
        <v>2020</v>
      </c>
    </row>
    <row r="23941" spans="1:10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VLOOKUP($B23941,[1]Content!$B$2:$E$1001,3,0)</f>
        <v>audio</v>
      </c>
      <c r="F23941" t="str">
        <f>VLOOKUP($B23941,[1]Content!$B$2:$E$1001,4,0)</f>
        <v>healthy eating</v>
      </c>
      <c r="G23941" t="str">
        <v>negative</v>
      </c>
      <c r="H23941">
        <v>15</v>
      </c>
      <c r="I23941" t="str">
        <f t="shared" si="750"/>
        <v>Apr</v>
      </c>
      <c r="J23941" t="str">
        <f t="shared" si="751"/>
        <v>2021</v>
      </c>
    </row>
    <row r="23942" spans="1:10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VLOOKUP($B23942,[1]Content!$B$2:$E$1001,3,0)</f>
        <v>audio</v>
      </c>
      <c r="F23942" t="str">
        <f>VLOOKUP($B23942,[1]Content!$B$2:$E$1001,4,0)</f>
        <v>healthy eating</v>
      </c>
      <c r="G23942" t="str">
        <v>positive</v>
      </c>
      <c r="H23942">
        <v>45</v>
      </c>
      <c r="I23942" t="str">
        <f t="shared" si="750"/>
        <v>Sep</v>
      </c>
      <c r="J23942" t="str">
        <f t="shared" si="751"/>
        <v>2020</v>
      </c>
    </row>
    <row r="23943" spans="1:10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VLOOKUP($B23943,[1]Content!$B$2:$E$1001,3,0)</f>
        <v>audio</v>
      </c>
      <c r="F23943" t="str">
        <f>VLOOKUP($B23943,[1]Content!$B$2:$E$1001,4,0)</f>
        <v>healthy eating</v>
      </c>
      <c r="G23943" t="str">
        <v>positive</v>
      </c>
      <c r="H23943">
        <v>65</v>
      </c>
      <c r="I23943" t="str">
        <f t="shared" si="750"/>
        <v>Aug</v>
      </c>
      <c r="J23943" t="str">
        <f t="shared" si="751"/>
        <v>2020</v>
      </c>
    </row>
    <row r="23944" spans="1:10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VLOOKUP($B23944,[1]Content!$B$2:$E$1001,3,0)</f>
        <v>audio</v>
      </c>
      <c r="F23944" t="str">
        <f>VLOOKUP($B23944,[1]Content!$B$2:$E$1001,4,0)</f>
        <v>healthy eating</v>
      </c>
      <c r="G23944" t="str">
        <v>positive</v>
      </c>
      <c r="H23944">
        <v>70</v>
      </c>
      <c r="I23944" t="str">
        <f t="shared" si="750"/>
        <v>Aug</v>
      </c>
      <c r="J23944" t="str">
        <f t="shared" si="751"/>
        <v>2020</v>
      </c>
    </row>
    <row r="23945" spans="1:10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VLOOKUP($B23945,[1]Content!$B$2:$E$1001,3,0)</f>
        <v>GIF</v>
      </c>
      <c r="F23945" t="str">
        <f>VLOOKUP($B23945,[1]Content!$B$2:$E$1001,4,0)</f>
        <v>studying</v>
      </c>
      <c r="G23945" t="str">
        <v>positive</v>
      </c>
      <c r="H23945">
        <v>70</v>
      </c>
      <c r="I23945" t="str">
        <f t="shared" ref="I23945:I24008" si="752">TEXT($D23945,"MMM")</f>
        <v>Dec</v>
      </c>
      <c r="J23945" t="str">
        <f t="shared" si="751"/>
        <v>2020</v>
      </c>
    </row>
    <row r="23946" spans="1:10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VLOOKUP($B23946,[1]Content!$B$2:$E$1001,3,0)</f>
        <v>GIF</v>
      </c>
      <c r="F23946" t="str">
        <f>VLOOKUP($B23946,[1]Content!$B$2:$E$1001,4,0)</f>
        <v>studying</v>
      </c>
      <c r="G23946" t="str">
        <v>negative</v>
      </c>
      <c r="H23946">
        <v>0</v>
      </c>
      <c r="I23946" t="str">
        <f t="shared" si="752"/>
        <v>Sep</v>
      </c>
      <c r="J23946" t="str">
        <f t="shared" si="751"/>
        <v>2020</v>
      </c>
    </row>
    <row r="23947" spans="1:10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VLOOKUP($B23947,[1]Content!$B$2:$E$1001,3,0)</f>
        <v>GIF</v>
      </c>
      <c r="F23947" t="str">
        <f>VLOOKUP($B23947,[1]Content!$B$2:$E$1001,4,0)</f>
        <v>studying</v>
      </c>
      <c r="G23947" t="str">
        <v>positive</v>
      </c>
      <c r="H23947">
        <v>60</v>
      </c>
      <c r="I23947" t="str">
        <f t="shared" si="752"/>
        <v>Jun</v>
      </c>
      <c r="J23947" t="str">
        <f t="shared" si="751"/>
        <v>2021</v>
      </c>
    </row>
    <row r="23948" spans="1:10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VLOOKUP($B23948,[1]Content!$B$2:$E$1001,3,0)</f>
        <v>GIF</v>
      </c>
      <c r="F23948" t="str">
        <f>VLOOKUP($B23948,[1]Content!$B$2:$E$1001,4,0)</f>
        <v>studying</v>
      </c>
      <c r="G23948" t="str">
        <v>neutral</v>
      </c>
      <c r="H23948">
        <v>20</v>
      </c>
      <c r="I23948" t="str">
        <f t="shared" si="752"/>
        <v>Feb</v>
      </c>
      <c r="J23948" t="str">
        <f t="shared" si="751"/>
        <v>2021</v>
      </c>
    </row>
    <row r="23949" spans="1:10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VLOOKUP($B23949,[1]Content!$B$2:$E$1001,3,0)</f>
        <v>GIF</v>
      </c>
      <c r="F23949" t="str">
        <f>VLOOKUP($B23949,[1]Content!$B$2:$E$1001,4,0)</f>
        <v>studying</v>
      </c>
      <c r="G23949" t="str">
        <v>positive</v>
      </c>
      <c r="H23949">
        <v>60</v>
      </c>
      <c r="I23949" t="str">
        <f t="shared" si="752"/>
        <v>May</v>
      </c>
      <c r="J23949" t="str">
        <f t="shared" si="751"/>
        <v>2021</v>
      </c>
    </row>
    <row r="23950" spans="1:10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VLOOKUP($B23950,[1]Content!$B$2:$E$1001,3,0)</f>
        <v>GIF</v>
      </c>
      <c r="F23950" t="str">
        <f>VLOOKUP($B23950,[1]Content!$B$2:$E$1001,4,0)</f>
        <v>studying</v>
      </c>
      <c r="G23950" t="str">
        <v>positive</v>
      </c>
      <c r="H23950">
        <v>70</v>
      </c>
      <c r="I23950" t="str">
        <f t="shared" si="752"/>
        <v>Dec</v>
      </c>
      <c r="J23950" t="str">
        <f t="shared" si="751"/>
        <v>2020</v>
      </c>
    </row>
    <row r="23951" spans="1:10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VLOOKUP($B23951,[1]Content!$B$2:$E$1001,3,0)</f>
        <v>GIF</v>
      </c>
      <c r="F23951" t="str">
        <f>VLOOKUP($B23951,[1]Content!$B$2:$E$1001,4,0)</f>
        <v>studying</v>
      </c>
      <c r="G23951" t="str">
        <v>negative</v>
      </c>
      <c r="H23951">
        <v>15</v>
      </c>
      <c r="I23951" t="str">
        <f t="shared" si="752"/>
        <v>Nov</v>
      </c>
      <c r="J23951" t="str">
        <f t="shared" si="751"/>
        <v>2020</v>
      </c>
    </row>
    <row r="23952" spans="1:10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VLOOKUP($B23952,[1]Content!$B$2:$E$1001,3,0)</f>
        <v>GIF</v>
      </c>
      <c r="F23952" t="str">
        <f>VLOOKUP($B23952,[1]Content!$B$2:$E$1001,4,0)</f>
        <v>studying</v>
      </c>
      <c r="G23952" t="str">
        <v>positive</v>
      </c>
      <c r="H23952">
        <v>50</v>
      </c>
      <c r="I23952" t="str">
        <f t="shared" si="752"/>
        <v>Jan</v>
      </c>
      <c r="J23952" t="str">
        <f t="shared" si="751"/>
        <v>2021</v>
      </c>
    </row>
    <row r="23953" spans="1:10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VLOOKUP($B23953,[1]Content!$B$2:$E$1001,3,0)</f>
        <v>GIF</v>
      </c>
      <c r="F23953" t="str">
        <f>VLOOKUP($B23953,[1]Content!$B$2:$E$1001,4,0)</f>
        <v>studying</v>
      </c>
      <c r="G23953" t="str">
        <v>neutral</v>
      </c>
      <c r="H23953">
        <v>20</v>
      </c>
      <c r="I23953" t="str">
        <f t="shared" si="752"/>
        <v>Jan</v>
      </c>
      <c r="J23953" t="str">
        <f t="shared" si="751"/>
        <v>2021</v>
      </c>
    </row>
    <row r="23954" spans="1:10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VLOOKUP($B23954,[1]Content!$B$2:$E$1001,3,0)</f>
        <v>GIF</v>
      </c>
      <c r="F23954" t="str">
        <f>VLOOKUP($B23954,[1]Content!$B$2:$E$1001,4,0)</f>
        <v>studying</v>
      </c>
      <c r="G23954" t="str">
        <v>positive</v>
      </c>
      <c r="H23954">
        <v>75</v>
      </c>
      <c r="I23954" t="str">
        <f t="shared" si="752"/>
        <v>Jan</v>
      </c>
      <c r="J23954" t="str">
        <f t="shared" si="751"/>
        <v>2021</v>
      </c>
    </row>
    <row r="23955" spans="1:10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VLOOKUP($B23955,[1]Content!$B$2:$E$1001,3,0)</f>
        <v>GIF</v>
      </c>
      <c r="F23955" t="str">
        <f>VLOOKUP($B23955,[1]Content!$B$2:$E$1001,4,0)</f>
        <v>studying</v>
      </c>
      <c r="G23955" t="str">
        <v>positive</v>
      </c>
      <c r="H23955">
        <v>45</v>
      </c>
      <c r="I23955" t="str">
        <f t="shared" si="752"/>
        <v>May</v>
      </c>
      <c r="J23955" t="str">
        <f t="shared" si="751"/>
        <v>2021</v>
      </c>
    </row>
    <row r="23956" spans="1:10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VLOOKUP($B23956,[1]Content!$B$2:$E$1001,3,0)</f>
        <v>GIF</v>
      </c>
      <c r="F23956" t="str">
        <f>VLOOKUP($B23956,[1]Content!$B$2:$E$1001,4,0)</f>
        <v>studying</v>
      </c>
      <c r="G23956" t="str">
        <v>negative</v>
      </c>
      <c r="H23956">
        <v>12</v>
      </c>
      <c r="I23956" t="str">
        <f t="shared" si="752"/>
        <v>May</v>
      </c>
      <c r="J23956" t="str">
        <f t="shared" si="751"/>
        <v>2021</v>
      </c>
    </row>
    <row r="23957" spans="1:10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VLOOKUP($B23957,[1]Content!$B$2:$E$1001,3,0)</f>
        <v>GIF</v>
      </c>
      <c r="F23957" t="str">
        <f>VLOOKUP($B23957,[1]Content!$B$2:$E$1001,4,0)</f>
        <v>studying</v>
      </c>
      <c r="G23957" t="str">
        <v>positive</v>
      </c>
      <c r="H23957">
        <v>70</v>
      </c>
      <c r="I23957" t="str">
        <f t="shared" si="752"/>
        <v>May</v>
      </c>
      <c r="J23957" t="str">
        <f t="shared" si="751"/>
        <v>2021</v>
      </c>
    </row>
    <row r="23958" spans="1:10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VLOOKUP($B23958,[1]Content!$B$2:$E$1001,3,0)</f>
        <v>GIF</v>
      </c>
      <c r="F23958" t="str">
        <f>VLOOKUP($B23958,[1]Content!$B$2:$E$1001,4,0)</f>
        <v>studying</v>
      </c>
      <c r="G23958" t="str">
        <v>negative</v>
      </c>
      <c r="H23958">
        <v>0</v>
      </c>
      <c r="I23958" t="str">
        <f t="shared" si="752"/>
        <v>Mar</v>
      </c>
      <c r="J23958" t="str">
        <f t="shared" si="751"/>
        <v>2021</v>
      </c>
    </row>
    <row r="23959" spans="1:10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VLOOKUP($B23959,[1]Content!$B$2:$E$1001,3,0)</f>
        <v>GIF</v>
      </c>
      <c r="F23959" t="str">
        <f>VLOOKUP($B23959,[1]Content!$B$2:$E$1001,4,0)</f>
        <v>studying</v>
      </c>
      <c r="G23959" t="str">
        <v>negative</v>
      </c>
      <c r="H23959">
        <v>10</v>
      </c>
      <c r="I23959" t="str">
        <f t="shared" si="752"/>
        <v>Jan</v>
      </c>
      <c r="J23959" t="str">
        <f t="shared" si="751"/>
        <v>2021</v>
      </c>
    </row>
    <row r="23960" spans="1:10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VLOOKUP($B23960,[1]Content!$B$2:$E$1001,3,0)</f>
        <v>GIF</v>
      </c>
      <c r="F23960" t="str">
        <f>VLOOKUP($B23960,[1]Content!$B$2:$E$1001,4,0)</f>
        <v>studying</v>
      </c>
      <c r="G23960" t="str">
        <v>positive</v>
      </c>
      <c r="H23960">
        <v>72</v>
      </c>
      <c r="I23960" t="str">
        <f t="shared" si="752"/>
        <v>Mar</v>
      </c>
      <c r="J23960" t="str">
        <f t="shared" si="751"/>
        <v>2021</v>
      </c>
    </row>
    <row r="23961" spans="1:10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VLOOKUP($B23961,[1]Content!$B$2:$E$1001,3,0)</f>
        <v>GIF</v>
      </c>
      <c r="F23961" t="str">
        <f>VLOOKUP($B23961,[1]Content!$B$2:$E$1001,4,0)</f>
        <v>studying</v>
      </c>
      <c r="G23961" t="str">
        <v>positive</v>
      </c>
      <c r="H23961">
        <v>45</v>
      </c>
      <c r="I23961" t="str">
        <f t="shared" si="752"/>
        <v>Feb</v>
      </c>
      <c r="J23961" t="str">
        <f t="shared" si="751"/>
        <v>2021</v>
      </c>
    </row>
    <row r="23962" spans="1:10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VLOOKUP($B23962,[1]Content!$B$2:$E$1001,3,0)</f>
        <v>GIF</v>
      </c>
      <c r="F23962" t="str">
        <f>VLOOKUP($B23962,[1]Content!$B$2:$E$1001,4,0)</f>
        <v>studying</v>
      </c>
      <c r="G23962" t="str">
        <v>positive</v>
      </c>
      <c r="H23962">
        <v>70</v>
      </c>
      <c r="I23962" t="str">
        <f t="shared" si="752"/>
        <v>Mar</v>
      </c>
      <c r="J23962" t="str">
        <f t="shared" si="751"/>
        <v>2021</v>
      </c>
    </row>
    <row r="23963" spans="1:10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VLOOKUP($B23963,[1]Content!$B$2:$E$1001,3,0)</f>
        <v>GIF</v>
      </c>
      <c r="F23963" t="str">
        <f>VLOOKUP($B23963,[1]Content!$B$2:$E$1001,4,0)</f>
        <v>studying</v>
      </c>
      <c r="G23963" t="str">
        <v>negative</v>
      </c>
      <c r="H23963">
        <v>0</v>
      </c>
      <c r="I23963" t="str">
        <f t="shared" si="752"/>
        <v>Feb</v>
      </c>
      <c r="J23963" t="str">
        <f t="shared" si="751"/>
        <v>2021</v>
      </c>
    </row>
    <row r="23964" spans="1:10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VLOOKUP($B23964,[1]Content!$B$2:$E$1001,3,0)</f>
        <v>GIF</v>
      </c>
      <c r="F23964" t="str">
        <f>VLOOKUP($B23964,[1]Content!$B$2:$E$1001,4,0)</f>
        <v>studying</v>
      </c>
      <c r="G23964" t="str">
        <v>neutral</v>
      </c>
      <c r="H23964">
        <v>20</v>
      </c>
      <c r="I23964" t="str">
        <f t="shared" si="752"/>
        <v>Feb</v>
      </c>
      <c r="J23964" t="str">
        <f t="shared" si="751"/>
        <v>2021</v>
      </c>
    </row>
    <row r="23965" spans="1:10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VLOOKUP($B23965,[1]Content!$B$2:$E$1001,3,0)</f>
        <v>GIF</v>
      </c>
      <c r="F23965" t="str">
        <f>VLOOKUP($B23965,[1]Content!$B$2:$E$1001,4,0)</f>
        <v>studying</v>
      </c>
      <c r="G23965" t="str">
        <v>positive</v>
      </c>
      <c r="H23965">
        <v>72</v>
      </c>
      <c r="I23965" t="str">
        <f t="shared" si="752"/>
        <v>Jul</v>
      </c>
      <c r="J23965" t="str">
        <f t="shared" si="751"/>
        <v>2020</v>
      </c>
    </row>
    <row r="23966" spans="1:10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VLOOKUP($B23966,[1]Content!$B$2:$E$1001,3,0)</f>
        <v>GIF</v>
      </c>
      <c r="F23966" t="str">
        <f>VLOOKUP($B23966,[1]Content!$B$2:$E$1001,4,0)</f>
        <v>studying</v>
      </c>
      <c r="G23966" t="str">
        <v>positive</v>
      </c>
      <c r="H23966">
        <v>65</v>
      </c>
      <c r="I23966" t="str">
        <f t="shared" si="752"/>
        <v>Mar</v>
      </c>
      <c r="J23966" t="str">
        <f t="shared" si="751"/>
        <v>2021</v>
      </c>
    </row>
    <row r="23967" spans="1:10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VLOOKUP($B23967,[1]Content!$B$2:$E$1001,3,0)</f>
        <v>GIF</v>
      </c>
      <c r="F23967" t="str">
        <f>VLOOKUP($B23967,[1]Content!$B$2:$E$1001,4,0)</f>
        <v>studying</v>
      </c>
      <c r="G23967" t="str">
        <v>neutral</v>
      </c>
      <c r="H23967">
        <v>35</v>
      </c>
      <c r="I23967" t="str">
        <f t="shared" si="752"/>
        <v>Oct</v>
      </c>
      <c r="J23967" t="str">
        <f t="shared" si="751"/>
        <v>2020</v>
      </c>
    </row>
    <row r="23968" spans="1:10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VLOOKUP($B23968,[1]Content!$B$2:$E$1001,3,0)</f>
        <v>GIF</v>
      </c>
      <c r="F23968" t="str">
        <f>VLOOKUP($B23968,[1]Content!$B$2:$E$1001,4,0)</f>
        <v>studying</v>
      </c>
      <c r="G23968" t="str">
        <v>positive</v>
      </c>
      <c r="H23968">
        <v>75</v>
      </c>
      <c r="I23968" t="str">
        <f t="shared" si="752"/>
        <v>Jun</v>
      </c>
      <c r="J23968" t="str">
        <f t="shared" si="751"/>
        <v>2021</v>
      </c>
    </row>
    <row r="23969" spans="1:10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VLOOKUP($B23969,[1]Content!$B$2:$E$1001,3,0)</f>
        <v>GIF</v>
      </c>
      <c r="F23969" t="str">
        <f>VLOOKUP($B23969,[1]Content!$B$2:$E$1001,4,0)</f>
        <v>studying</v>
      </c>
      <c r="G23969" t="str">
        <v>neutral</v>
      </c>
      <c r="H23969">
        <v>20</v>
      </c>
      <c r="I23969" t="str">
        <f t="shared" si="752"/>
        <v>Jan</v>
      </c>
      <c r="J23969" t="str">
        <f t="shared" si="751"/>
        <v>2021</v>
      </c>
    </row>
    <row r="23970" spans="1:10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VLOOKUP($B23970,[1]Content!$B$2:$E$1001,3,0)</f>
        <v>GIF</v>
      </c>
      <c r="F23970" t="str">
        <f>VLOOKUP($B23970,[1]Content!$B$2:$E$1001,4,0)</f>
        <v>studying</v>
      </c>
      <c r="G23970" t="str">
        <v>negative</v>
      </c>
      <c r="H23970">
        <v>15</v>
      </c>
      <c r="I23970" t="str">
        <f t="shared" si="752"/>
        <v>Nov</v>
      </c>
      <c r="J23970" t="str">
        <f t="shared" si="751"/>
        <v>2020</v>
      </c>
    </row>
    <row r="23971" spans="1:10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VLOOKUP($B23971,[1]Content!$B$2:$E$1001,3,0)</f>
        <v>GIF</v>
      </c>
      <c r="F23971" t="str">
        <f>VLOOKUP($B23971,[1]Content!$B$2:$E$1001,4,0)</f>
        <v>studying</v>
      </c>
      <c r="G23971" t="str">
        <v>negative</v>
      </c>
      <c r="H23971">
        <v>15</v>
      </c>
      <c r="I23971" t="str">
        <f t="shared" si="752"/>
        <v>Nov</v>
      </c>
      <c r="J23971" t="str">
        <f t="shared" si="751"/>
        <v>2020</v>
      </c>
    </row>
    <row r="23972" spans="1:10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VLOOKUP($B23972,[1]Content!$B$2:$E$1001,3,0)</f>
        <v>GIF</v>
      </c>
      <c r="F23972" t="str">
        <f>VLOOKUP($B23972,[1]Content!$B$2:$E$1001,4,0)</f>
        <v>studying</v>
      </c>
      <c r="G23972" t="str">
        <v>positive</v>
      </c>
      <c r="H23972">
        <v>30</v>
      </c>
      <c r="I23972" t="str">
        <f t="shared" si="752"/>
        <v>Feb</v>
      </c>
      <c r="J23972" t="str">
        <f t="shared" si="751"/>
        <v>2021</v>
      </c>
    </row>
    <row r="23973" spans="1:10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VLOOKUP($B23973,[1]Content!$B$2:$E$1001,3,0)</f>
        <v>GIF</v>
      </c>
      <c r="F23973" t="str">
        <f>VLOOKUP($B23973,[1]Content!$B$2:$E$1001,4,0)</f>
        <v>studying</v>
      </c>
      <c r="G23973" t="str">
        <v>negative</v>
      </c>
      <c r="H23973">
        <v>12</v>
      </c>
      <c r="I23973" t="str">
        <f t="shared" si="752"/>
        <v>Apr</v>
      </c>
      <c r="J23973" t="str">
        <f t="shared" si="751"/>
        <v>2021</v>
      </c>
    </row>
    <row r="23974" spans="1:10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VLOOKUP($B23974,[1]Content!$B$2:$E$1001,3,0)</f>
        <v>GIF</v>
      </c>
      <c r="F23974" t="str">
        <f>VLOOKUP($B23974,[1]Content!$B$2:$E$1001,4,0)</f>
        <v>studying</v>
      </c>
      <c r="G23974" t="str">
        <v>positive</v>
      </c>
      <c r="H23974">
        <v>50</v>
      </c>
      <c r="I23974" t="str">
        <f t="shared" si="752"/>
        <v>Oct</v>
      </c>
      <c r="J23974" t="str">
        <f t="shared" si="751"/>
        <v>2020</v>
      </c>
    </row>
    <row r="23975" spans="1:10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VLOOKUP($B23975,[1]Content!$B$2:$E$1001,3,0)</f>
        <v>GIF</v>
      </c>
      <c r="F23975" t="str">
        <f>VLOOKUP($B23975,[1]Content!$B$2:$E$1001,4,0)</f>
        <v>studying</v>
      </c>
      <c r="G23975" t="str">
        <v>positive</v>
      </c>
      <c r="H23975">
        <v>75</v>
      </c>
      <c r="I23975" t="str">
        <f t="shared" si="752"/>
        <v>Apr</v>
      </c>
      <c r="J23975" t="str">
        <f t="shared" si="751"/>
        <v>2021</v>
      </c>
    </row>
    <row r="23976" spans="1:10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VLOOKUP($B23976,[1]Content!$B$2:$E$1001,3,0)</f>
        <v>GIF</v>
      </c>
      <c r="F23976" t="str">
        <f>VLOOKUP($B23976,[1]Content!$B$2:$E$1001,4,0)</f>
        <v>studying</v>
      </c>
      <c r="G23976" t="str">
        <v>negative</v>
      </c>
      <c r="H23976">
        <v>5</v>
      </c>
      <c r="I23976" t="str">
        <f t="shared" si="752"/>
        <v>Dec</v>
      </c>
      <c r="J23976" t="str">
        <f t="shared" si="751"/>
        <v>2020</v>
      </c>
    </row>
    <row r="23977" spans="1:10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VLOOKUP($B23977,[1]Content!$B$2:$E$1001,3,0)</f>
        <v>GIF</v>
      </c>
      <c r="F23977" t="str">
        <f>VLOOKUP($B23977,[1]Content!$B$2:$E$1001,4,0)</f>
        <v>studying</v>
      </c>
      <c r="G23977" t="str">
        <v>negative</v>
      </c>
      <c r="H23977">
        <v>15</v>
      </c>
      <c r="I23977" t="str">
        <f t="shared" si="752"/>
        <v>Jun</v>
      </c>
      <c r="J23977" t="str">
        <f t="shared" si="751"/>
        <v>2021</v>
      </c>
    </row>
    <row r="23978" spans="1:10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VLOOKUP($B23978,[1]Content!$B$2:$E$1001,3,0)</f>
        <v>GIF</v>
      </c>
      <c r="F23978" t="str">
        <f>VLOOKUP($B23978,[1]Content!$B$2:$E$1001,4,0)</f>
        <v>studying</v>
      </c>
      <c r="G23978" t="str">
        <v>positive</v>
      </c>
      <c r="H23978">
        <v>75</v>
      </c>
      <c r="I23978" t="str">
        <f t="shared" si="752"/>
        <v>Mar</v>
      </c>
      <c r="J23978" t="str">
        <f t="shared" si="751"/>
        <v>2021</v>
      </c>
    </row>
    <row r="23979" spans="1:10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VLOOKUP($B23979,[1]Content!$B$2:$E$1001,3,0)</f>
        <v>GIF</v>
      </c>
      <c r="F23979" t="str">
        <f>VLOOKUP($B23979,[1]Content!$B$2:$E$1001,4,0)</f>
        <v>studying</v>
      </c>
      <c r="G23979" t="str">
        <v>positive</v>
      </c>
      <c r="H23979">
        <v>30</v>
      </c>
      <c r="I23979" t="str">
        <f t="shared" si="752"/>
        <v>Mar</v>
      </c>
      <c r="J23979" t="str">
        <f t="shared" si="751"/>
        <v>2021</v>
      </c>
    </row>
    <row r="23980" spans="1:10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VLOOKUP($B23980,[1]Content!$B$2:$E$1001,3,0)</f>
        <v>GIF</v>
      </c>
      <c r="F23980" t="str">
        <f>VLOOKUP($B23980,[1]Content!$B$2:$E$1001,4,0)</f>
        <v>studying</v>
      </c>
      <c r="G23980" t="str">
        <v>neutral</v>
      </c>
      <c r="H23980">
        <v>35</v>
      </c>
      <c r="I23980" t="str">
        <f t="shared" si="752"/>
        <v>Dec</v>
      </c>
      <c r="J23980" t="str">
        <f t="shared" si="751"/>
        <v>2020</v>
      </c>
    </row>
    <row r="23981" spans="1:10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VLOOKUP($B23981,[1]Content!$B$2:$E$1001,3,0)</f>
        <v>GIF</v>
      </c>
      <c r="F23981" t="str">
        <f>VLOOKUP($B23981,[1]Content!$B$2:$E$1001,4,0)</f>
        <v>studying</v>
      </c>
      <c r="G23981" t="str">
        <v>positive</v>
      </c>
      <c r="H23981">
        <v>50</v>
      </c>
      <c r="I23981" t="str">
        <f t="shared" si="752"/>
        <v>Jul</v>
      </c>
      <c r="J23981" t="str">
        <f t="shared" si="751"/>
        <v>2020</v>
      </c>
    </row>
    <row r="23982" spans="1:10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VLOOKUP($B23982,[1]Content!$B$2:$E$1001,3,0)</f>
        <v>GIF</v>
      </c>
      <c r="F23982" t="str">
        <f>VLOOKUP($B23982,[1]Content!$B$2:$E$1001,4,0)</f>
        <v>studying</v>
      </c>
      <c r="G23982" t="str">
        <v>positive</v>
      </c>
      <c r="H23982">
        <v>72</v>
      </c>
      <c r="I23982" t="str">
        <f t="shared" si="752"/>
        <v>Aug</v>
      </c>
      <c r="J23982" t="str">
        <f t="shared" si="751"/>
        <v>2020</v>
      </c>
    </row>
    <row r="23983" spans="1:10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VLOOKUP($B23983,[1]Content!$B$2:$E$1001,3,0)</f>
        <v>GIF</v>
      </c>
      <c r="F23983" t="str">
        <f>VLOOKUP($B23983,[1]Content!$B$2:$E$1001,4,0)</f>
        <v>culture</v>
      </c>
      <c r="G23983" t="str">
        <v>positive</v>
      </c>
      <c r="H23983">
        <v>75</v>
      </c>
      <c r="I23983" t="str">
        <f t="shared" si="752"/>
        <v>Jun</v>
      </c>
      <c r="J23983" t="str">
        <f t="shared" si="751"/>
        <v>2021</v>
      </c>
    </row>
    <row r="23984" spans="1:10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VLOOKUP($B23984,[1]Content!$B$2:$E$1001,3,0)</f>
        <v>GIF</v>
      </c>
      <c r="F23984" t="str">
        <f>VLOOKUP($B23984,[1]Content!$B$2:$E$1001,4,0)</f>
        <v>culture</v>
      </c>
      <c r="G23984" t="str">
        <v>positive</v>
      </c>
      <c r="H23984">
        <v>30</v>
      </c>
      <c r="I23984" t="str">
        <f t="shared" si="752"/>
        <v>Nov</v>
      </c>
      <c r="J23984" t="str">
        <f t="shared" si="751"/>
        <v>2020</v>
      </c>
    </row>
    <row r="23985" spans="1:10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VLOOKUP($B23985,[1]Content!$B$2:$E$1001,3,0)</f>
        <v>GIF</v>
      </c>
      <c r="F23985" t="str">
        <f>VLOOKUP($B23985,[1]Content!$B$2:$E$1001,4,0)</f>
        <v>culture</v>
      </c>
      <c r="G23985" t="str">
        <v>positive</v>
      </c>
      <c r="H23985">
        <v>70</v>
      </c>
      <c r="I23985" t="str">
        <f t="shared" si="752"/>
        <v>Jan</v>
      </c>
      <c r="J23985" t="str">
        <f t="shared" si="751"/>
        <v>2021</v>
      </c>
    </row>
    <row r="23986" spans="1:10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VLOOKUP($B23986,[1]Content!$B$2:$E$1001,3,0)</f>
        <v>GIF</v>
      </c>
      <c r="F23986" t="str">
        <f>VLOOKUP($B23986,[1]Content!$B$2:$E$1001,4,0)</f>
        <v>culture</v>
      </c>
      <c r="G23986" t="str">
        <v>negative</v>
      </c>
      <c r="H23986">
        <v>0</v>
      </c>
      <c r="I23986" t="str">
        <f t="shared" si="752"/>
        <v>May</v>
      </c>
      <c r="J23986" t="str">
        <f t="shared" si="751"/>
        <v>2021</v>
      </c>
    </row>
    <row r="23987" spans="1:10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VLOOKUP($B23987,[1]Content!$B$2:$E$1001,3,0)</f>
        <v>GIF</v>
      </c>
      <c r="F23987" t="str">
        <f>VLOOKUP($B23987,[1]Content!$B$2:$E$1001,4,0)</f>
        <v>culture</v>
      </c>
      <c r="G23987" t="str">
        <v>positive</v>
      </c>
      <c r="H23987">
        <v>50</v>
      </c>
      <c r="I23987" t="str">
        <f t="shared" si="752"/>
        <v>Dec</v>
      </c>
      <c r="J23987" t="str">
        <f t="shared" si="751"/>
        <v>2020</v>
      </c>
    </row>
    <row r="23988" spans="1:10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VLOOKUP($B23988,[1]Content!$B$2:$E$1001,3,0)</f>
        <v>GIF</v>
      </c>
      <c r="F23988" t="str">
        <f>VLOOKUP($B23988,[1]Content!$B$2:$E$1001,4,0)</f>
        <v>culture</v>
      </c>
      <c r="G23988" t="str">
        <v>positive</v>
      </c>
      <c r="H23988">
        <v>70</v>
      </c>
      <c r="I23988" t="str">
        <f t="shared" si="752"/>
        <v>Jun</v>
      </c>
      <c r="J23988" t="str">
        <f t="shared" si="751"/>
        <v>2020</v>
      </c>
    </row>
    <row r="23989" spans="1:10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VLOOKUP($B23989,[1]Content!$B$2:$E$1001,3,0)</f>
        <v>GIF</v>
      </c>
      <c r="F23989" t="str">
        <f>VLOOKUP($B23989,[1]Content!$B$2:$E$1001,4,0)</f>
        <v>culture</v>
      </c>
      <c r="G23989" t="str">
        <v>neutral</v>
      </c>
      <c r="H23989">
        <v>35</v>
      </c>
      <c r="I23989" t="str">
        <f t="shared" si="752"/>
        <v>Mar</v>
      </c>
      <c r="J23989" t="str">
        <f t="shared" si="751"/>
        <v>2021</v>
      </c>
    </row>
    <row r="23990" spans="1:10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VLOOKUP($B23990,[1]Content!$B$2:$E$1001,3,0)</f>
        <v>GIF</v>
      </c>
      <c r="F23990" t="str">
        <f>VLOOKUP($B23990,[1]Content!$B$2:$E$1001,4,0)</f>
        <v>culture</v>
      </c>
      <c r="G23990" t="str">
        <v>positive</v>
      </c>
      <c r="H23990">
        <v>45</v>
      </c>
      <c r="I23990" t="str">
        <f t="shared" si="752"/>
        <v>Apr</v>
      </c>
      <c r="J23990" t="str">
        <f t="shared" si="751"/>
        <v>2021</v>
      </c>
    </row>
    <row r="23991" spans="1:10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VLOOKUP($B23991,[1]Content!$B$2:$E$1001,3,0)</f>
        <v>GIF</v>
      </c>
      <c r="F23991" t="str">
        <f>VLOOKUP($B23991,[1]Content!$B$2:$E$1001,4,0)</f>
        <v>culture</v>
      </c>
      <c r="G23991" t="str">
        <v>positive</v>
      </c>
      <c r="H23991">
        <v>45</v>
      </c>
      <c r="I23991" t="str">
        <f t="shared" si="752"/>
        <v>May</v>
      </c>
      <c r="J23991" t="str">
        <f t="shared" si="751"/>
        <v>2021</v>
      </c>
    </row>
    <row r="23992" spans="1:10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VLOOKUP($B23992,[1]Content!$B$2:$E$1001,3,0)</f>
        <v>GIF</v>
      </c>
      <c r="F23992" t="str">
        <f>VLOOKUP($B23992,[1]Content!$B$2:$E$1001,4,0)</f>
        <v>culture</v>
      </c>
      <c r="G23992" t="str">
        <v>negative</v>
      </c>
      <c r="H23992">
        <v>15</v>
      </c>
      <c r="I23992" t="str">
        <f t="shared" si="752"/>
        <v>Mar</v>
      </c>
      <c r="J23992" t="str">
        <f t="shared" si="751"/>
        <v>2021</v>
      </c>
    </row>
    <row r="23993" spans="1:10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VLOOKUP($B23993,[1]Content!$B$2:$E$1001,3,0)</f>
        <v>GIF</v>
      </c>
      <c r="F23993" t="str">
        <f>VLOOKUP($B23993,[1]Content!$B$2:$E$1001,4,0)</f>
        <v>culture</v>
      </c>
      <c r="G23993" t="str">
        <v>positive</v>
      </c>
      <c r="H23993">
        <v>75</v>
      </c>
      <c r="I23993" t="str">
        <f t="shared" si="752"/>
        <v>Feb</v>
      </c>
      <c r="J23993" t="str">
        <f t="shared" si="751"/>
        <v>2021</v>
      </c>
    </row>
    <row r="23994" spans="1:10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VLOOKUP($B23994,[1]Content!$B$2:$E$1001,3,0)</f>
        <v>GIF</v>
      </c>
      <c r="F23994" t="str">
        <f>VLOOKUP($B23994,[1]Content!$B$2:$E$1001,4,0)</f>
        <v>culture</v>
      </c>
      <c r="G23994" t="str">
        <v>negative</v>
      </c>
      <c r="H23994">
        <v>10</v>
      </c>
      <c r="I23994" t="str">
        <f t="shared" si="752"/>
        <v>Feb</v>
      </c>
      <c r="J23994" t="str">
        <f t="shared" si="751"/>
        <v>2021</v>
      </c>
    </row>
    <row r="23995" spans="1:10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VLOOKUP($B23995,[1]Content!$B$2:$E$1001,3,0)</f>
        <v>GIF</v>
      </c>
      <c r="F23995" t="str">
        <f>VLOOKUP($B23995,[1]Content!$B$2:$E$1001,4,0)</f>
        <v>culture</v>
      </c>
      <c r="G23995" t="str">
        <v>negative</v>
      </c>
      <c r="H23995">
        <v>12</v>
      </c>
      <c r="I23995" t="str">
        <f t="shared" si="752"/>
        <v>Sep</v>
      </c>
      <c r="J23995" t="str">
        <f t="shared" si="751"/>
        <v>2020</v>
      </c>
    </row>
    <row r="23996" spans="1:10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VLOOKUP($B23996,[1]Content!$B$2:$E$1001,3,0)</f>
        <v>GIF</v>
      </c>
      <c r="F23996" t="str">
        <f>VLOOKUP($B23996,[1]Content!$B$2:$E$1001,4,0)</f>
        <v>culture</v>
      </c>
      <c r="G23996" t="str">
        <v>positive</v>
      </c>
      <c r="H23996">
        <v>70</v>
      </c>
      <c r="I23996" t="str">
        <f t="shared" si="752"/>
        <v>Apr</v>
      </c>
      <c r="J23996" t="str">
        <f t="shared" si="751"/>
        <v>2021</v>
      </c>
    </row>
    <row r="23997" spans="1:10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VLOOKUP($B23997,[1]Content!$B$2:$E$1001,3,0)</f>
        <v>GIF</v>
      </c>
      <c r="F23997" t="str">
        <f>VLOOKUP($B23997,[1]Content!$B$2:$E$1001,4,0)</f>
        <v>culture</v>
      </c>
      <c r="G23997" t="str">
        <v>negative</v>
      </c>
      <c r="H23997">
        <v>5</v>
      </c>
      <c r="I23997" t="str">
        <f t="shared" si="752"/>
        <v>Jan</v>
      </c>
      <c r="J23997" t="str">
        <f t="shared" si="751"/>
        <v>2021</v>
      </c>
    </row>
    <row r="23998" spans="1:10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VLOOKUP($B23998,[1]Content!$B$2:$E$1001,3,0)</f>
        <v>GIF</v>
      </c>
      <c r="F23998" t="str">
        <f>VLOOKUP($B23998,[1]Content!$B$2:$E$1001,4,0)</f>
        <v>culture</v>
      </c>
      <c r="G23998" t="str">
        <v>negative</v>
      </c>
      <c r="H23998">
        <v>12</v>
      </c>
      <c r="I23998" t="str">
        <f t="shared" si="752"/>
        <v>Mar</v>
      </c>
      <c r="J23998" t="str">
        <f t="shared" si="751"/>
        <v>2021</v>
      </c>
    </row>
    <row r="23999" spans="1:10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VLOOKUP($B23999,[1]Content!$B$2:$E$1001,3,0)</f>
        <v>GIF</v>
      </c>
      <c r="F23999" t="str">
        <f>VLOOKUP($B23999,[1]Content!$B$2:$E$1001,4,0)</f>
        <v>culture</v>
      </c>
      <c r="G23999" t="str">
        <v>negative</v>
      </c>
      <c r="H23999">
        <v>12</v>
      </c>
      <c r="I23999" t="str">
        <f t="shared" si="752"/>
        <v>Nov</v>
      </c>
      <c r="J23999" t="str">
        <f t="shared" si="751"/>
        <v>2020</v>
      </c>
    </row>
    <row r="24000" spans="1:10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VLOOKUP($B24000,[1]Content!$B$2:$E$1001,3,0)</f>
        <v>GIF</v>
      </c>
      <c r="F24000" t="str">
        <f>VLOOKUP($B24000,[1]Content!$B$2:$E$1001,4,0)</f>
        <v>culture</v>
      </c>
      <c r="G24000" t="str">
        <v>positive</v>
      </c>
      <c r="H24000">
        <v>72</v>
      </c>
      <c r="I24000" t="str">
        <f t="shared" si="752"/>
        <v>Nov</v>
      </c>
      <c r="J24000" t="str">
        <f t="shared" si="751"/>
        <v>2020</v>
      </c>
    </row>
    <row r="24001" spans="1:10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VLOOKUP($B24001,[1]Content!$B$2:$E$1001,3,0)</f>
        <v>GIF</v>
      </c>
      <c r="F24001" t="str">
        <f>VLOOKUP($B24001,[1]Content!$B$2:$E$1001,4,0)</f>
        <v>culture</v>
      </c>
      <c r="G24001" t="str">
        <v>positive</v>
      </c>
      <c r="H24001">
        <v>70</v>
      </c>
      <c r="I24001" t="str">
        <f t="shared" si="752"/>
        <v>Dec</v>
      </c>
      <c r="J24001" t="str">
        <f t="shared" si="751"/>
        <v>2020</v>
      </c>
    </row>
    <row r="24002" spans="1:10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VLOOKUP($B24002,[1]Content!$B$2:$E$1001,3,0)</f>
        <v>GIF</v>
      </c>
      <c r="F24002" t="str">
        <f>VLOOKUP($B24002,[1]Content!$B$2:$E$1001,4,0)</f>
        <v>culture</v>
      </c>
      <c r="G24002" t="str">
        <v>negative</v>
      </c>
      <c r="H24002">
        <v>10</v>
      </c>
      <c r="I24002" t="str">
        <f t="shared" si="752"/>
        <v>Mar</v>
      </c>
      <c r="J24002" t="str">
        <f t="shared" si="751"/>
        <v>2021</v>
      </c>
    </row>
    <row r="24003" spans="1:10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VLOOKUP($B24003,[1]Content!$B$2:$E$1001,3,0)</f>
        <v>GIF</v>
      </c>
      <c r="F24003" t="str">
        <f>VLOOKUP($B24003,[1]Content!$B$2:$E$1001,4,0)</f>
        <v>culture</v>
      </c>
      <c r="G24003" t="str">
        <v>negative</v>
      </c>
      <c r="H24003">
        <v>0</v>
      </c>
      <c r="I24003" t="str">
        <f t="shared" si="752"/>
        <v>Nov</v>
      </c>
      <c r="J24003" t="str">
        <f t="shared" ref="J24003:J24066" si="753">TEXT($D24003,"YYY")</f>
        <v>2020</v>
      </c>
    </row>
    <row r="24004" spans="1:10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VLOOKUP($B24004,[1]Content!$B$2:$E$1001,3,0)</f>
        <v>GIF</v>
      </c>
      <c r="F24004" t="str">
        <f>VLOOKUP($B24004,[1]Content!$B$2:$E$1001,4,0)</f>
        <v>culture</v>
      </c>
      <c r="G24004" t="str">
        <v>negative</v>
      </c>
      <c r="H24004">
        <v>15</v>
      </c>
      <c r="I24004" t="str">
        <f t="shared" si="752"/>
        <v>Nov</v>
      </c>
      <c r="J24004" t="str">
        <f t="shared" si="753"/>
        <v>2020</v>
      </c>
    </row>
    <row r="24005" spans="1:10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VLOOKUP($B24005,[1]Content!$B$2:$E$1001,3,0)</f>
        <v>GIF</v>
      </c>
      <c r="F24005" t="str">
        <f>VLOOKUP($B24005,[1]Content!$B$2:$E$1001,4,0)</f>
        <v>culture</v>
      </c>
      <c r="G24005" t="str">
        <v>positive</v>
      </c>
      <c r="H24005">
        <v>65</v>
      </c>
      <c r="I24005" t="str">
        <f t="shared" si="752"/>
        <v>Jun</v>
      </c>
      <c r="J24005" t="str">
        <f t="shared" si="753"/>
        <v>2020</v>
      </c>
    </row>
    <row r="24006" spans="1:10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VLOOKUP($B24006,[1]Content!$B$2:$E$1001,3,0)</f>
        <v>GIF</v>
      </c>
      <c r="F24006" t="str">
        <f>VLOOKUP($B24006,[1]Content!$B$2:$E$1001,4,0)</f>
        <v>culture</v>
      </c>
      <c r="G24006" t="str">
        <v>positive</v>
      </c>
      <c r="H24006">
        <v>50</v>
      </c>
      <c r="I24006" t="str">
        <f t="shared" si="752"/>
        <v>Mar</v>
      </c>
      <c r="J24006" t="str">
        <f t="shared" si="753"/>
        <v>2021</v>
      </c>
    </row>
    <row r="24007" spans="1:10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VLOOKUP($B24007,[1]Content!$B$2:$E$1001,3,0)</f>
        <v>GIF</v>
      </c>
      <c r="F24007" t="str">
        <f>VLOOKUP($B24007,[1]Content!$B$2:$E$1001,4,0)</f>
        <v>culture</v>
      </c>
      <c r="G24007" t="str">
        <v>positive</v>
      </c>
      <c r="H24007">
        <v>75</v>
      </c>
      <c r="I24007" t="str">
        <f t="shared" si="752"/>
        <v>Aug</v>
      </c>
      <c r="J24007" t="str">
        <f t="shared" si="753"/>
        <v>2020</v>
      </c>
    </row>
    <row r="24008" spans="1:10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VLOOKUP($B24008,[1]Content!$B$2:$E$1001,3,0)</f>
        <v>GIF</v>
      </c>
      <c r="F24008" t="str">
        <f>VLOOKUP($B24008,[1]Content!$B$2:$E$1001,4,0)</f>
        <v>culture</v>
      </c>
      <c r="G24008" t="str">
        <v>neutral</v>
      </c>
      <c r="H24008">
        <v>35</v>
      </c>
      <c r="I24008" t="str">
        <f t="shared" si="752"/>
        <v>Jan</v>
      </c>
      <c r="J24008" t="str">
        <f t="shared" si="753"/>
        <v>2021</v>
      </c>
    </row>
    <row r="24009" spans="1:10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VLOOKUP($B24009,[1]Content!$B$2:$E$1001,3,0)</f>
        <v>GIF</v>
      </c>
      <c r="F24009" t="str">
        <f>VLOOKUP($B24009,[1]Content!$B$2:$E$1001,4,0)</f>
        <v>culture</v>
      </c>
      <c r="G24009" t="str">
        <v>neutral</v>
      </c>
      <c r="H24009">
        <v>20</v>
      </c>
      <c r="I24009" t="str">
        <f t="shared" ref="I24009:I24072" si="754">TEXT($D24009,"MMM")</f>
        <v>Oct</v>
      </c>
      <c r="J24009" t="str">
        <f t="shared" si="753"/>
        <v>2020</v>
      </c>
    </row>
    <row r="24010" spans="1:10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VLOOKUP($B24010,[1]Content!$B$2:$E$1001,3,0)</f>
        <v>GIF</v>
      </c>
      <c r="F24010" t="str">
        <f>VLOOKUP($B24010,[1]Content!$B$2:$E$1001,4,0)</f>
        <v>culture</v>
      </c>
      <c r="G24010" t="str">
        <v>negative</v>
      </c>
      <c r="H24010">
        <v>12</v>
      </c>
      <c r="I24010" t="str">
        <f t="shared" si="754"/>
        <v>Apr</v>
      </c>
      <c r="J24010" t="str">
        <f t="shared" si="753"/>
        <v>2021</v>
      </c>
    </row>
    <row r="24011" spans="1:10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VLOOKUP($B24011,[1]Content!$B$2:$E$1001,3,0)</f>
        <v>GIF</v>
      </c>
      <c r="F24011" t="str">
        <f>VLOOKUP($B24011,[1]Content!$B$2:$E$1001,4,0)</f>
        <v>culture</v>
      </c>
      <c r="G24011" t="str">
        <v>negative</v>
      </c>
      <c r="H24011">
        <v>10</v>
      </c>
      <c r="I24011" t="str">
        <f t="shared" si="754"/>
        <v>Dec</v>
      </c>
      <c r="J24011" t="str">
        <f t="shared" si="753"/>
        <v>2020</v>
      </c>
    </row>
    <row r="24012" spans="1:10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VLOOKUP($B24012,[1]Content!$B$2:$E$1001,3,0)</f>
        <v>GIF</v>
      </c>
      <c r="F24012" t="str">
        <f>VLOOKUP($B24012,[1]Content!$B$2:$E$1001,4,0)</f>
        <v>culture</v>
      </c>
      <c r="G24012" t="str">
        <v>negative</v>
      </c>
      <c r="H24012">
        <v>15</v>
      </c>
      <c r="I24012" t="str">
        <f t="shared" si="754"/>
        <v>Oct</v>
      </c>
      <c r="J24012" t="str">
        <f t="shared" si="753"/>
        <v>2020</v>
      </c>
    </row>
    <row r="24013" spans="1:10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VLOOKUP($B24013,[1]Content!$B$2:$E$1001,3,0)</f>
        <v>GIF</v>
      </c>
      <c r="F24013" t="str">
        <f>VLOOKUP($B24013,[1]Content!$B$2:$E$1001,4,0)</f>
        <v>culture</v>
      </c>
      <c r="G24013" t="str">
        <v>positive</v>
      </c>
      <c r="H24013">
        <v>72</v>
      </c>
      <c r="I24013" t="str">
        <f t="shared" si="754"/>
        <v>Nov</v>
      </c>
      <c r="J24013" t="str">
        <f t="shared" si="753"/>
        <v>2020</v>
      </c>
    </row>
    <row r="24014" spans="1:10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VLOOKUP($B24014,[1]Content!$B$2:$E$1001,3,0)</f>
        <v>GIF</v>
      </c>
      <c r="F24014" t="str">
        <f>VLOOKUP($B24014,[1]Content!$B$2:$E$1001,4,0)</f>
        <v>culture</v>
      </c>
      <c r="G24014" t="str">
        <v>positive</v>
      </c>
      <c r="H24014">
        <v>60</v>
      </c>
      <c r="I24014" t="str">
        <f t="shared" si="754"/>
        <v>Dec</v>
      </c>
      <c r="J24014" t="str">
        <f t="shared" si="753"/>
        <v>2020</v>
      </c>
    </row>
    <row r="24015" spans="1:10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VLOOKUP($B24015,[1]Content!$B$2:$E$1001,3,0)</f>
        <v>GIF</v>
      </c>
      <c r="F24015" t="str">
        <f>VLOOKUP($B24015,[1]Content!$B$2:$E$1001,4,0)</f>
        <v>culture</v>
      </c>
      <c r="G24015" t="str">
        <v>positive</v>
      </c>
      <c r="H24015">
        <v>75</v>
      </c>
      <c r="I24015" t="str">
        <f t="shared" si="754"/>
        <v>Jun</v>
      </c>
      <c r="J24015" t="str">
        <f t="shared" si="753"/>
        <v>2021</v>
      </c>
    </row>
    <row r="24016" spans="1:10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VLOOKUP($B24016,[1]Content!$B$2:$E$1001,3,0)</f>
        <v>GIF</v>
      </c>
      <c r="F24016" t="str">
        <f>VLOOKUP($B24016,[1]Content!$B$2:$E$1001,4,0)</f>
        <v>culture</v>
      </c>
      <c r="G24016" t="str">
        <v>positive</v>
      </c>
      <c r="H24016">
        <v>70</v>
      </c>
      <c r="I24016" t="str">
        <f t="shared" si="754"/>
        <v>Nov</v>
      </c>
      <c r="J24016" t="str">
        <f t="shared" si="753"/>
        <v>2020</v>
      </c>
    </row>
    <row r="24017" spans="1:10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VLOOKUP($B24017,[1]Content!$B$2:$E$1001,3,0)</f>
        <v>GIF</v>
      </c>
      <c r="F24017" t="str">
        <f>VLOOKUP($B24017,[1]Content!$B$2:$E$1001,4,0)</f>
        <v>culture</v>
      </c>
      <c r="G24017" t="str">
        <v>negative</v>
      </c>
      <c r="H24017">
        <v>12</v>
      </c>
      <c r="I24017" t="str">
        <f t="shared" si="754"/>
        <v>Oct</v>
      </c>
      <c r="J24017" t="str">
        <f t="shared" si="753"/>
        <v>2020</v>
      </c>
    </row>
    <row r="24018" spans="1:10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VLOOKUP($B24018,[1]Content!$B$2:$E$1001,3,0)</f>
        <v>GIF</v>
      </c>
      <c r="F24018" t="str">
        <f>VLOOKUP($B24018,[1]Content!$B$2:$E$1001,4,0)</f>
        <v>culture</v>
      </c>
      <c r="G24018" t="str">
        <v>positive</v>
      </c>
      <c r="H24018">
        <v>60</v>
      </c>
      <c r="I24018" t="str">
        <f t="shared" si="754"/>
        <v>Mar</v>
      </c>
      <c r="J24018" t="str">
        <f t="shared" si="753"/>
        <v>2021</v>
      </c>
    </row>
    <row r="24019" spans="1:10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VLOOKUP($B24019,[1]Content!$B$2:$E$1001,3,0)</f>
        <v>GIF</v>
      </c>
      <c r="F24019" t="str">
        <f>VLOOKUP($B24019,[1]Content!$B$2:$E$1001,4,0)</f>
        <v>culture</v>
      </c>
      <c r="G24019" t="str">
        <v>positive</v>
      </c>
      <c r="H24019">
        <v>72</v>
      </c>
      <c r="I24019" t="str">
        <f t="shared" si="754"/>
        <v>Jul</v>
      </c>
      <c r="J24019" t="str">
        <f t="shared" si="753"/>
        <v>2020</v>
      </c>
    </row>
    <row r="24020" spans="1:10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VLOOKUP($B24020,[1]Content!$B$2:$E$1001,3,0)</f>
        <v>GIF</v>
      </c>
      <c r="F24020" t="str">
        <f>VLOOKUP($B24020,[1]Content!$B$2:$E$1001,4,0)</f>
        <v>culture</v>
      </c>
      <c r="G24020" t="str">
        <v>positive</v>
      </c>
      <c r="H24020">
        <v>50</v>
      </c>
      <c r="I24020" t="str">
        <f t="shared" si="754"/>
        <v>Dec</v>
      </c>
      <c r="J24020" t="str">
        <f t="shared" si="753"/>
        <v>2020</v>
      </c>
    </row>
    <row r="24021" spans="1:10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VLOOKUP($B24021,[1]Content!$B$2:$E$1001,3,0)</f>
        <v>GIF</v>
      </c>
      <c r="F24021" t="str">
        <f>VLOOKUP($B24021,[1]Content!$B$2:$E$1001,4,0)</f>
        <v>culture</v>
      </c>
      <c r="G24021" t="str">
        <v>positive</v>
      </c>
      <c r="H24021">
        <v>70</v>
      </c>
      <c r="I24021" t="str">
        <f t="shared" si="754"/>
        <v>Oct</v>
      </c>
      <c r="J24021" t="str">
        <f t="shared" si="753"/>
        <v>2020</v>
      </c>
    </row>
    <row r="24022" spans="1:10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VLOOKUP($B24022,[1]Content!$B$2:$E$1001,3,0)</f>
        <v>GIF</v>
      </c>
      <c r="F24022" t="str">
        <f>VLOOKUP($B24022,[1]Content!$B$2:$E$1001,4,0)</f>
        <v>culture</v>
      </c>
      <c r="G24022" t="str">
        <v>positive</v>
      </c>
      <c r="H24022">
        <v>72</v>
      </c>
      <c r="I24022" t="str">
        <f t="shared" si="754"/>
        <v>Apr</v>
      </c>
      <c r="J24022" t="str">
        <f t="shared" si="753"/>
        <v>2021</v>
      </c>
    </row>
    <row r="24023" spans="1:10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VLOOKUP($B24023,[1]Content!$B$2:$E$1001,3,0)</f>
        <v>GIF</v>
      </c>
      <c r="F24023" t="str">
        <f>VLOOKUP($B24023,[1]Content!$B$2:$E$1001,4,0)</f>
        <v>culture</v>
      </c>
      <c r="G24023" t="str">
        <v>negative</v>
      </c>
      <c r="H24023">
        <v>0</v>
      </c>
      <c r="I24023" t="str">
        <f t="shared" si="754"/>
        <v>Feb</v>
      </c>
      <c r="J24023" t="str">
        <f t="shared" si="753"/>
        <v>2021</v>
      </c>
    </row>
    <row r="24024" spans="1:10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VLOOKUP($B24024,[1]Content!$B$2:$E$1001,3,0)</f>
        <v>GIF</v>
      </c>
      <c r="F24024" t="str">
        <f>VLOOKUP($B24024,[1]Content!$B$2:$E$1001,4,0)</f>
        <v>culture</v>
      </c>
      <c r="G24024" t="str">
        <v>positive</v>
      </c>
      <c r="H24024">
        <v>75</v>
      </c>
      <c r="I24024" t="str">
        <f t="shared" si="754"/>
        <v>Dec</v>
      </c>
      <c r="J24024" t="str">
        <f t="shared" si="753"/>
        <v>2020</v>
      </c>
    </row>
    <row r="24025" spans="1:10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VLOOKUP($B24025,[1]Content!$B$2:$E$1001,3,0)</f>
        <v>GIF</v>
      </c>
      <c r="F24025" t="str">
        <f>VLOOKUP($B24025,[1]Content!$B$2:$E$1001,4,0)</f>
        <v>culture</v>
      </c>
      <c r="G24025" t="str">
        <v>positive</v>
      </c>
      <c r="H24025">
        <v>70</v>
      </c>
      <c r="I24025" t="str">
        <f t="shared" si="754"/>
        <v>Mar</v>
      </c>
      <c r="J24025" t="str">
        <f t="shared" si="753"/>
        <v>2021</v>
      </c>
    </row>
    <row r="24026" spans="1:10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VLOOKUP($B24026,[1]Content!$B$2:$E$1001,3,0)</f>
        <v>GIF</v>
      </c>
      <c r="F24026" t="str">
        <f>VLOOKUP($B24026,[1]Content!$B$2:$E$1001,4,0)</f>
        <v>culture</v>
      </c>
      <c r="G24026" t="str">
        <v>positive</v>
      </c>
      <c r="H24026">
        <v>50</v>
      </c>
      <c r="I24026" t="str">
        <f t="shared" si="754"/>
        <v>Nov</v>
      </c>
      <c r="J24026" t="str">
        <f t="shared" si="753"/>
        <v>2020</v>
      </c>
    </row>
    <row r="24027" spans="1:10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VLOOKUP($B24027,[1]Content!$B$2:$E$1001,3,0)</f>
        <v>GIF</v>
      </c>
      <c r="F24027" t="str">
        <f>VLOOKUP($B24027,[1]Content!$B$2:$E$1001,4,0)</f>
        <v>culture</v>
      </c>
      <c r="G24027" t="str">
        <v>neutral</v>
      </c>
      <c r="H24027">
        <v>20</v>
      </c>
      <c r="I24027" t="str">
        <f t="shared" si="754"/>
        <v>Apr</v>
      </c>
      <c r="J24027" t="str">
        <f t="shared" si="753"/>
        <v>2021</v>
      </c>
    </row>
    <row r="24028" spans="1:10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VLOOKUP($B24028,[1]Content!$B$2:$E$1001,3,0)</f>
        <v>GIF</v>
      </c>
      <c r="F24028" t="str">
        <f>VLOOKUP($B24028,[1]Content!$B$2:$E$1001,4,0)</f>
        <v>culture</v>
      </c>
      <c r="G24028" t="str">
        <v>positive</v>
      </c>
      <c r="H24028">
        <v>70</v>
      </c>
      <c r="I24028" t="str">
        <f t="shared" si="754"/>
        <v>Feb</v>
      </c>
      <c r="J24028" t="str">
        <f t="shared" si="753"/>
        <v>2021</v>
      </c>
    </row>
    <row r="24029" spans="1:10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VLOOKUP($B24029,[1]Content!$B$2:$E$1001,3,0)</f>
        <v>video</v>
      </c>
      <c r="F24029" t="str">
        <f>VLOOKUP($B24029,[1]Content!$B$2:$E$1001,4,0)</f>
        <v>dogs</v>
      </c>
      <c r="G24029" t="str">
        <v>positive</v>
      </c>
      <c r="H24029">
        <v>30</v>
      </c>
      <c r="I24029" t="str">
        <f t="shared" si="754"/>
        <v>May</v>
      </c>
      <c r="J24029" t="str">
        <f t="shared" si="753"/>
        <v>2021</v>
      </c>
    </row>
    <row r="24030" spans="1:10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VLOOKUP($B24030,[1]Content!$B$2:$E$1001,3,0)</f>
        <v>video</v>
      </c>
      <c r="F24030" t="str">
        <f>VLOOKUP($B24030,[1]Content!$B$2:$E$1001,4,0)</f>
        <v>dogs</v>
      </c>
      <c r="G24030" t="str">
        <v>negative</v>
      </c>
      <c r="H24030">
        <v>5</v>
      </c>
      <c r="I24030" t="str">
        <f t="shared" si="754"/>
        <v>Mar</v>
      </c>
      <c r="J24030" t="str">
        <f t="shared" si="753"/>
        <v>2021</v>
      </c>
    </row>
    <row r="24031" spans="1:10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VLOOKUP($B24031,[1]Content!$B$2:$E$1001,3,0)</f>
        <v>video</v>
      </c>
      <c r="F24031" t="str">
        <f>VLOOKUP($B24031,[1]Content!$B$2:$E$1001,4,0)</f>
        <v>dogs</v>
      </c>
      <c r="G24031" t="str">
        <v>negative</v>
      </c>
      <c r="H24031">
        <v>5</v>
      </c>
      <c r="I24031" t="str">
        <f t="shared" si="754"/>
        <v>Nov</v>
      </c>
      <c r="J24031" t="str">
        <f t="shared" si="753"/>
        <v>2020</v>
      </c>
    </row>
    <row r="24032" spans="1:10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VLOOKUP($B24032,[1]Content!$B$2:$E$1001,3,0)</f>
        <v>video</v>
      </c>
      <c r="F24032" t="str">
        <f>VLOOKUP($B24032,[1]Content!$B$2:$E$1001,4,0)</f>
        <v>dogs</v>
      </c>
      <c r="G24032" t="str">
        <v>positive</v>
      </c>
      <c r="H24032">
        <v>72</v>
      </c>
      <c r="I24032" t="str">
        <f t="shared" si="754"/>
        <v>Nov</v>
      </c>
      <c r="J24032" t="str">
        <f t="shared" si="753"/>
        <v>2020</v>
      </c>
    </row>
    <row r="24033" spans="1:10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VLOOKUP($B24033,[1]Content!$B$2:$E$1001,3,0)</f>
        <v>video</v>
      </c>
      <c r="F24033" t="str">
        <f>VLOOKUP($B24033,[1]Content!$B$2:$E$1001,4,0)</f>
        <v>dogs</v>
      </c>
      <c r="G24033" t="str">
        <v>positive</v>
      </c>
      <c r="H24033">
        <v>60</v>
      </c>
      <c r="I24033" t="str">
        <f t="shared" si="754"/>
        <v>Sep</v>
      </c>
      <c r="J24033" t="str">
        <f t="shared" si="753"/>
        <v>2020</v>
      </c>
    </row>
    <row r="24034" spans="1:10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VLOOKUP($B24034,[1]Content!$B$2:$E$1001,3,0)</f>
        <v>video</v>
      </c>
      <c r="F24034" t="str">
        <f>VLOOKUP($B24034,[1]Content!$B$2:$E$1001,4,0)</f>
        <v>dogs</v>
      </c>
      <c r="G24034" t="str">
        <v>positive</v>
      </c>
      <c r="H24034">
        <v>75</v>
      </c>
      <c r="I24034" t="str">
        <f t="shared" si="754"/>
        <v>Aug</v>
      </c>
      <c r="J24034" t="str">
        <f t="shared" si="753"/>
        <v>2020</v>
      </c>
    </row>
    <row r="24035" spans="1:10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VLOOKUP($B24035,[1]Content!$B$2:$E$1001,3,0)</f>
        <v>video</v>
      </c>
      <c r="F24035" t="str">
        <f>VLOOKUP($B24035,[1]Content!$B$2:$E$1001,4,0)</f>
        <v>dogs</v>
      </c>
      <c r="G24035" t="str">
        <v>positive</v>
      </c>
      <c r="H24035">
        <v>65</v>
      </c>
      <c r="I24035" t="str">
        <f t="shared" si="754"/>
        <v>May</v>
      </c>
      <c r="J24035" t="str">
        <f t="shared" si="753"/>
        <v>2021</v>
      </c>
    </row>
    <row r="24036" spans="1:10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VLOOKUP($B24036,[1]Content!$B$2:$E$1001,3,0)</f>
        <v>video</v>
      </c>
      <c r="F24036" t="str">
        <f>VLOOKUP($B24036,[1]Content!$B$2:$E$1001,4,0)</f>
        <v>dogs</v>
      </c>
      <c r="G24036" t="str">
        <v>positive</v>
      </c>
      <c r="H24036">
        <v>70</v>
      </c>
      <c r="I24036" t="str">
        <f t="shared" si="754"/>
        <v>Jun</v>
      </c>
      <c r="J24036" t="str">
        <f t="shared" si="753"/>
        <v>2021</v>
      </c>
    </row>
    <row r="24037" spans="1:10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VLOOKUP($B24037,[1]Content!$B$2:$E$1001,3,0)</f>
        <v>video</v>
      </c>
      <c r="F24037" t="str">
        <f>VLOOKUP($B24037,[1]Content!$B$2:$E$1001,4,0)</f>
        <v>dogs</v>
      </c>
      <c r="G24037" t="str">
        <v>neutral</v>
      </c>
      <c r="H24037">
        <v>20</v>
      </c>
      <c r="I24037" t="str">
        <f t="shared" si="754"/>
        <v>Sep</v>
      </c>
      <c r="J24037" t="str">
        <f t="shared" si="753"/>
        <v>2020</v>
      </c>
    </row>
    <row r="24038" spans="1:10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VLOOKUP($B24038,[1]Content!$B$2:$E$1001,3,0)</f>
        <v>video</v>
      </c>
      <c r="F24038" t="str">
        <f>VLOOKUP($B24038,[1]Content!$B$2:$E$1001,4,0)</f>
        <v>dogs</v>
      </c>
      <c r="G24038" t="str">
        <v>negative</v>
      </c>
      <c r="H24038">
        <v>0</v>
      </c>
      <c r="I24038" t="str">
        <f t="shared" si="754"/>
        <v>Aug</v>
      </c>
      <c r="J24038" t="str">
        <f t="shared" si="753"/>
        <v>2020</v>
      </c>
    </row>
    <row r="24039" spans="1:10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VLOOKUP($B24039,[1]Content!$B$2:$E$1001,3,0)</f>
        <v>video</v>
      </c>
      <c r="F24039" t="str">
        <f>VLOOKUP($B24039,[1]Content!$B$2:$E$1001,4,0)</f>
        <v>dogs</v>
      </c>
      <c r="G24039" t="str">
        <v>negative</v>
      </c>
      <c r="H24039">
        <v>12</v>
      </c>
      <c r="I24039" t="str">
        <f t="shared" si="754"/>
        <v>Jan</v>
      </c>
      <c r="J24039" t="str">
        <f t="shared" si="753"/>
        <v>2021</v>
      </c>
    </row>
    <row r="24040" spans="1:10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VLOOKUP($B24040,[1]Content!$B$2:$E$1001,3,0)</f>
        <v>video</v>
      </c>
      <c r="F24040" t="str">
        <f>VLOOKUP($B24040,[1]Content!$B$2:$E$1001,4,0)</f>
        <v>dogs</v>
      </c>
      <c r="G24040" t="str">
        <v>positive</v>
      </c>
      <c r="H24040">
        <v>75</v>
      </c>
      <c r="I24040" t="str">
        <f t="shared" si="754"/>
        <v>Nov</v>
      </c>
      <c r="J24040" t="str">
        <f t="shared" si="753"/>
        <v>2020</v>
      </c>
    </row>
    <row r="24041" spans="1:10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VLOOKUP($B24041,[1]Content!$B$2:$E$1001,3,0)</f>
        <v>video</v>
      </c>
      <c r="F24041" t="str">
        <f>VLOOKUP($B24041,[1]Content!$B$2:$E$1001,4,0)</f>
        <v>dogs</v>
      </c>
      <c r="G24041" t="str">
        <v>positive</v>
      </c>
      <c r="H24041">
        <v>72</v>
      </c>
      <c r="I24041" t="str">
        <f t="shared" si="754"/>
        <v>Oct</v>
      </c>
      <c r="J24041" t="str">
        <f t="shared" si="753"/>
        <v>2020</v>
      </c>
    </row>
    <row r="24042" spans="1:10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VLOOKUP($B24042,[1]Content!$B$2:$E$1001,3,0)</f>
        <v>video</v>
      </c>
      <c r="F24042" t="str">
        <f>VLOOKUP($B24042,[1]Content!$B$2:$E$1001,4,0)</f>
        <v>dogs</v>
      </c>
      <c r="G24042" t="str">
        <v>negative</v>
      </c>
      <c r="H24042">
        <v>10</v>
      </c>
      <c r="I24042" t="str">
        <f t="shared" si="754"/>
        <v>Jan</v>
      </c>
      <c r="J24042" t="str">
        <f t="shared" si="753"/>
        <v>2021</v>
      </c>
    </row>
    <row r="24043" spans="1:10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VLOOKUP($B24043,[1]Content!$B$2:$E$1001,3,0)</f>
        <v>video</v>
      </c>
      <c r="F24043" t="str">
        <f>VLOOKUP($B24043,[1]Content!$B$2:$E$1001,4,0)</f>
        <v>dogs</v>
      </c>
      <c r="G24043" t="str">
        <v>positive</v>
      </c>
      <c r="H24043">
        <v>60</v>
      </c>
      <c r="I24043" t="str">
        <f t="shared" si="754"/>
        <v>Aug</v>
      </c>
      <c r="J24043" t="str">
        <f t="shared" si="753"/>
        <v>2020</v>
      </c>
    </row>
    <row r="24044" spans="1:10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VLOOKUP($B24044,[1]Content!$B$2:$E$1001,3,0)</f>
        <v>video</v>
      </c>
      <c r="F24044" t="str">
        <f>VLOOKUP($B24044,[1]Content!$B$2:$E$1001,4,0)</f>
        <v>dogs</v>
      </c>
      <c r="G24044" t="str">
        <v>positive</v>
      </c>
      <c r="H24044">
        <v>75</v>
      </c>
      <c r="I24044" t="str">
        <f t="shared" si="754"/>
        <v>Feb</v>
      </c>
      <c r="J24044" t="str">
        <f t="shared" si="753"/>
        <v>2021</v>
      </c>
    </row>
    <row r="24045" spans="1:10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VLOOKUP($B24045,[1]Content!$B$2:$E$1001,3,0)</f>
        <v>video</v>
      </c>
      <c r="F24045" t="str">
        <f>VLOOKUP($B24045,[1]Content!$B$2:$E$1001,4,0)</f>
        <v>dogs</v>
      </c>
      <c r="G24045" t="str">
        <v>neutral</v>
      </c>
      <c r="H24045">
        <v>35</v>
      </c>
      <c r="I24045" t="str">
        <f t="shared" si="754"/>
        <v>Aug</v>
      </c>
      <c r="J24045" t="str">
        <f t="shared" si="753"/>
        <v>2020</v>
      </c>
    </row>
    <row r="24046" spans="1:10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VLOOKUP($B24046,[1]Content!$B$2:$E$1001,3,0)</f>
        <v>audio</v>
      </c>
      <c r="F24046" t="str">
        <f>VLOOKUP($B24046,[1]Content!$B$2:$E$1001,4,0)</f>
        <v>technology</v>
      </c>
      <c r="G24046" t="str">
        <v>positive</v>
      </c>
      <c r="H24046">
        <v>30</v>
      </c>
      <c r="I24046" t="str">
        <f t="shared" si="754"/>
        <v>Jul</v>
      </c>
      <c r="J24046" t="str">
        <f t="shared" si="753"/>
        <v>2020</v>
      </c>
    </row>
    <row r="24047" spans="1:10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VLOOKUP($B24047,[1]Content!$B$2:$E$1001,3,0)</f>
        <v>audio</v>
      </c>
      <c r="F24047" t="str">
        <f>VLOOKUP($B24047,[1]Content!$B$2:$E$1001,4,0)</f>
        <v>technology</v>
      </c>
      <c r="G24047" t="str">
        <v>positive</v>
      </c>
      <c r="H24047">
        <v>45</v>
      </c>
      <c r="I24047" t="str">
        <f t="shared" si="754"/>
        <v>Aug</v>
      </c>
      <c r="J24047" t="str">
        <f t="shared" si="753"/>
        <v>2020</v>
      </c>
    </row>
    <row r="24048" spans="1:10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VLOOKUP($B24048,[1]Content!$B$2:$E$1001,3,0)</f>
        <v>audio</v>
      </c>
      <c r="F24048" t="str">
        <f>VLOOKUP($B24048,[1]Content!$B$2:$E$1001,4,0)</f>
        <v>technology</v>
      </c>
      <c r="G24048" t="str">
        <v>positive</v>
      </c>
      <c r="H24048">
        <v>70</v>
      </c>
      <c r="I24048" t="str">
        <f t="shared" si="754"/>
        <v>Jan</v>
      </c>
      <c r="J24048" t="str">
        <f t="shared" si="753"/>
        <v>2021</v>
      </c>
    </row>
    <row r="24049" spans="1:10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VLOOKUP($B24049,[1]Content!$B$2:$E$1001,3,0)</f>
        <v>audio</v>
      </c>
      <c r="F24049" t="str">
        <f>VLOOKUP($B24049,[1]Content!$B$2:$E$1001,4,0)</f>
        <v>technology</v>
      </c>
      <c r="G24049" t="str">
        <v>positive</v>
      </c>
      <c r="H24049">
        <v>70</v>
      </c>
      <c r="I24049" t="str">
        <f t="shared" si="754"/>
        <v>Jun</v>
      </c>
      <c r="J24049" t="str">
        <f t="shared" si="753"/>
        <v>2021</v>
      </c>
    </row>
    <row r="24050" spans="1:10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VLOOKUP($B24050,[1]Content!$B$2:$E$1001,3,0)</f>
        <v>audio</v>
      </c>
      <c r="F24050" t="str">
        <f>VLOOKUP($B24050,[1]Content!$B$2:$E$1001,4,0)</f>
        <v>technology</v>
      </c>
      <c r="G24050" t="str">
        <v>negative</v>
      </c>
      <c r="H24050">
        <v>12</v>
      </c>
      <c r="I24050" t="str">
        <f t="shared" si="754"/>
        <v>May</v>
      </c>
      <c r="J24050" t="str">
        <f t="shared" si="753"/>
        <v>2021</v>
      </c>
    </row>
    <row r="24051" spans="1:10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VLOOKUP($B24051,[1]Content!$B$2:$E$1001,3,0)</f>
        <v>audio</v>
      </c>
      <c r="F24051" t="str">
        <f>VLOOKUP($B24051,[1]Content!$B$2:$E$1001,4,0)</f>
        <v>technology</v>
      </c>
      <c r="G24051" t="str">
        <v>negative</v>
      </c>
      <c r="H24051">
        <v>15</v>
      </c>
      <c r="I24051" t="str">
        <f t="shared" si="754"/>
        <v>Jan</v>
      </c>
      <c r="J24051" t="str">
        <f t="shared" si="753"/>
        <v>2021</v>
      </c>
    </row>
    <row r="24052" spans="1:10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VLOOKUP($B24052,[1]Content!$B$2:$E$1001,3,0)</f>
        <v>audio</v>
      </c>
      <c r="F24052" t="str">
        <f>VLOOKUP($B24052,[1]Content!$B$2:$E$1001,4,0)</f>
        <v>technology</v>
      </c>
      <c r="G24052" t="str">
        <v>neutral</v>
      </c>
      <c r="H24052">
        <v>35</v>
      </c>
      <c r="I24052" t="str">
        <f t="shared" si="754"/>
        <v>Apr</v>
      </c>
      <c r="J24052" t="str">
        <f t="shared" si="753"/>
        <v>2021</v>
      </c>
    </row>
    <row r="24053" spans="1:10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VLOOKUP($B24053,[1]Content!$B$2:$E$1001,3,0)</f>
        <v>audio</v>
      </c>
      <c r="F24053" t="str">
        <f>VLOOKUP($B24053,[1]Content!$B$2:$E$1001,4,0)</f>
        <v>technology</v>
      </c>
      <c r="G24053" t="str">
        <v>negative</v>
      </c>
      <c r="H24053">
        <v>15</v>
      </c>
      <c r="I24053" t="str">
        <f t="shared" si="754"/>
        <v>Nov</v>
      </c>
      <c r="J24053" t="str">
        <f t="shared" si="753"/>
        <v>2020</v>
      </c>
    </row>
    <row r="24054" spans="1:10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VLOOKUP($B24054,[1]Content!$B$2:$E$1001,3,0)</f>
        <v>audio</v>
      </c>
      <c r="F24054" t="str">
        <f>VLOOKUP($B24054,[1]Content!$B$2:$E$1001,4,0)</f>
        <v>technology</v>
      </c>
      <c r="G24054" t="str">
        <v>negative</v>
      </c>
      <c r="H24054">
        <v>10</v>
      </c>
      <c r="I24054" t="str">
        <f t="shared" si="754"/>
        <v>Jan</v>
      </c>
      <c r="J24054" t="str">
        <f t="shared" si="753"/>
        <v>2021</v>
      </c>
    </row>
    <row r="24055" spans="1:10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VLOOKUP($B24055,[1]Content!$B$2:$E$1001,3,0)</f>
        <v>audio</v>
      </c>
      <c r="F24055" t="str">
        <f>VLOOKUP($B24055,[1]Content!$B$2:$E$1001,4,0)</f>
        <v>technology</v>
      </c>
      <c r="G24055" t="str">
        <v>negative</v>
      </c>
      <c r="H24055">
        <v>5</v>
      </c>
      <c r="I24055" t="str">
        <f t="shared" si="754"/>
        <v>Jan</v>
      </c>
      <c r="J24055" t="str">
        <f t="shared" si="753"/>
        <v>2021</v>
      </c>
    </row>
    <row r="24056" spans="1:10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VLOOKUP($B24056,[1]Content!$B$2:$E$1001,3,0)</f>
        <v>audio</v>
      </c>
      <c r="F24056" t="str">
        <f>VLOOKUP($B24056,[1]Content!$B$2:$E$1001,4,0)</f>
        <v>technology</v>
      </c>
      <c r="G24056" t="str">
        <v>negative</v>
      </c>
      <c r="H24056">
        <v>12</v>
      </c>
      <c r="I24056" t="str">
        <f t="shared" si="754"/>
        <v>Aug</v>
      </c>
      <c r="J24056" t="str">
        <f t="shared" si="753"/>
        <v>2020</v>
      </c>
    </row>
    <row r="24057" spans="1:10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VLOOKUP($B24057,[1]Content!$B$2:$E$1001,3,0)</f>
        <v>audio</v>
      </c>
      <c r="F24057" t="str">
        <f>VLOOKUP($B24057,[1]Content!$B$2:$E$1001,4,0)</f>
        <v>technology</v>
      </c>
      <c r="G24057" t="str">
        <v>neutral</v>
      </c>
      <c r="H24057">
        <v>35</v>
      </c>
      <c r="I24057" t="str">
        <f t="shared" si="754"/>
        <v>Feb</v>
      </c>
      <c r="J24057" t="str">
        <f t="shared" si="753"/>
        <v>2021</v>
      </c>
    </row>
    <row r="24058" spans="1:10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VLOOKUP($B24058,[1]Content!$B$2:$E$1001,3,0)</f>
        <v>audio</v>
      </c>
      <c r="F24058" t="str">
        <f>VLOOKUP($B24058,[1]Content!$B$2:$E$1001,4,0)</f>
        <v>technology</v>
      </c>
      <c r="G24058" t="str">
        <v>positive</v>
      </c>
      <c r="H24058">
        <v>30</v>
      </c>
      <c r="I24058" t="str">
        <f t="shared" si="754"/>
        <v>Nov</v>
      </c>
      <c r="J24058" t="str">
        <f t="shared" si="753"/>
        <v>2020</v>
      </c>
    </row>
    <row r="24059" spans="1:10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VLOOKUP($B24059,[1]Content!$B$2:$E$1001,3,0)</f>
        <v>audio</v>
      </c>
      <c r="F24059" t="str">
        <f>VLOOKUP($B24059,[1]Content!$B$2:$E$1001,4,0)</f>
        <v>technology</v>
      </c>
      <c r="G24059" t="str">
        <v>positive</v>
      </c>
      <c r="H24059">
        <v>72</v>
      </c>
      <c r="I24059" t="str">
        <f t="shared" si="754"/>
        <v>Aug</v>
      </c>
      <c r="J24059" t="str">
        <f t="shared" si="753"/>
        <v>2020</v>
      </c>
    </row>
    <row r="24060" spans="1:10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VLOOKUP($B24060,[1]Content!$B$2:$E$1001,3,0)</f>
        <v>audio</v>
      </c>
      <c r="F24060" t="str">
        <f>VLOOKUP($B24060,[1]Content!$B$2:$E$1001,4,0)</f>
        <v>technology</v>
      </c>
      <c r="G24060" t="str">
        <v>negative</v>
      </c>
      <c r="H24060">
        <v>10</v>
      </c>
      <c r="I24060" t="str">
        <f t="shared" si="754"/>
        <v>Jan</v>
      </c>
      <c r="J24060" t="str">
        <f t="shared" si="753"/>
        <v>2021</v>
      </c>
    </row>
    <row r="24061" spans="1:10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VLOOKUP($B24061,[1]Content!$B$2:$E$1001,3,0)</f>
        <v>audio</v>
      </c>
      <c r="F24061" t="str">
        <f>VLOOKUP($B24061,[1]Content!$B$2:$E$1001,4,0)</f>
        <v>technology</v>
      </c>
      <c r="G24061" t="str">
        <v>positive</v>
      </c>
      <c r="H24061">
        <v>70</v>
      </c>
      <c r="I24061" t="str">
        <f t="shared" si="754"/>
        <v>Jul</v>
      </c>
      <c r="J24061" t="str">
        <f t="shared" si="753"/>
        <v>2020</v>
      </c>
    </row>
    <row r="24062" spans="1:10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VLOOKUP($B24062,[1]Content!$B$2:$E$1001,3,0)</f>
        <v>audio</v>
      </c>
      <c r="F24062" t="str">
        <f>VLOOKUP($B24062,[1]Content!$B$2:$E$1001,4,0)</f>
        <v>technology</v>
      </c>
      <c r="G24062" t="str">
        <v>positive</v>
      </c>
      <c r="H24062">
        <v>70</v>
      </c>
      <c r="I24062" t="str">
        <f t="shared" si="754"/>
        <v>Sep</v>
      </c>
      <c r="J24062" t="str">
        <f t="shared" si="753"/>
        <v>2020</v>
      </c>
    </row>
    <row r="24063" spans="1:10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VLOOKUP($B24063,[1]Content!$B$2:$E$1001,3,0)</f>
        <v>audio</v>
      </c>
      <c r="F24063" t="str">
        <f>VLOOKUP($B24063,[1]Content!$B$2:$E$1001,4,0)</f>
        <v>technology</v>
      </c>
      <c r="G24063" t="str">
        <v>positive</v>
      </c>
      <c r="H24063">
        <v>70</v>
      </c>
      <c r="I24063" t="str">
        <f t="shared" si="754"/>
        <v>Mar</v>
      </c>
      <c r="J24063" t="str">
        <f t="shared" si="753"/>
        <v>2021</v>
      </c>
    </row>
    <row r="24064" spans="1:10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VLOOKUP($B24064,[1]Content!$B$2:$E$1001,3,0)</f>
        <v>audio</v>
      </c>
      <c r="F24064" t="str">
        <f>VLOOKUP($B24064,[1]Content!$B$2:$E$1001,4,0)</f>
        <v>technology</v>
      </c>
      <c r="G24064" t="str">
        <v>negative</v>
      </c>
      <c r="H24064">
        <v>10</v>
      </c>
      <c r="I24064" t="str">
        <f t="shared" si="754"/>
        <v>Aug</v>
      </c>
      <c r="J24064" t="str">
        <f t="shared" si="753"/>
        <v>2020</v>
      </c>
    </row>
    <row r="24065" spans="1:10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VLOOKUP($B24065,[1]Content!$B$2:$E$1001,3,0)</f>
        <v>audio</v>
      </c>
      <c r="F24065" t="str">
        <f>VLOOKUP($B24065,[1]Content!$B$2:$E$1001,4,0)</f>
        <v>technology</v>
      </c>
      <c r="G24065" t="str">
        <v>positive</v>
      </c>
      <c r="H24065">
        <v>30</v>
      </c>
      <c r="I24065" t="str">
        <f t="shared" si="754"/>
        <v>Jan</v>
      </c>
      <c r="J24065" t="str">
        <f t="shared" si="753"/>
        <v>2021</v>
      </c>
    </row>
    <row r="24066" spans="1:10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VLOOKUP($B24066,[1]Content!$B$2:$E$1001,3,0)</f>
        <v>audio</v>
      </c>
      <c r="F24066" t="str">
        <f>VLOOKUP($B24066,[1]Content!$B$2:$E$1001,4,0)</f>
        <v>technology</v>
      </c>
      <c r="G24066" t="str">
        <v>positive</v>
      </c>
      <c r="H24066">
        <v>60</v>
      </c>
      <c r="I24066" t="str">
        <f t="shared" si="754"/>
        <v>Apr</v>
      </c>
      <c r="J24066" t="str">
        <f t="shared" si="753"/>
        <v>2021</v>
      </c>
    </row>
    <row r="24067" spans="1:10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VLOOKUP($B24067,[1]Content!$B$2:$E$1001,3,0)</f>
        <v>audio</v>
      </c>
      <c r="F24067" t="str">
        <f>VLOOKUP($B24067,[1]Content!$B$2:$E$1001,4,0)</f>
        <v>technology</v>
      </c>
      <c r="G24067" t="str">
        <v>positive</v>
      </c>
      <c r="H24067">
        <v>30</v>
      </c>
      <c r="I24067" t="str">
        <f t="shared" si="754"/>
        <v>May</v>
      </c>
      <c r="J24067" t="str">
        <f t="shared" ref="J24067:J24130" si="755">TEXT($D24067,"YYY")</f>
        <v>2021</v>
      </c>
    </row>
    <row r="24068" spans="1:10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VLOOKUP($B24068,[1]Content!$B$2:$E$1001,3,0)</f>
        <v>audio</v>
      </c>
      <c r="F24068" t="str">
        <f>VLOOKUP($B24068,[1]Content!$B$2:$E$1001,4,0)</f>
        <v>technology</v>
      </c>
      <c r="G24068" t="str">
        <v>positive</v>
      </c>
      <c r="H24068">
        <v>70</v>
      </c>
      <c r="I24068" t="str">
        <f t="shared" si="754"/>
        <v>Sep</v>
      </c>
      <c r="J24068" t="str">
        <f t="shared" si="755"/>
        <v>2020</v>
      </c>
    </row>
    <row r="24069" spans="1:10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VLOOKUP($B24069,[1]Content!$B$2:$E$1001,3,0)</f>
        <v>audio</v>
      </c>
      <c r="F24069" t="str">
        <f>VLOOKUP($B24069,[1]Content!$B$2:$E$1001,4,0)</f>
        <v>technology</v>
      </c>
      <c r="G24069" t="str">
        <v>positive</v>
      </c>
      <c r="H24069">
        <v>72</v>
      </c>
      <c r="I24069" t="str">
        <f t="shared" si="754"/>
        <v>Feb</v>
      </c>
      <c r="J24069" t="str">
        <f t="shared" si="755"/>
        <v>2021</v>
      </c>
    </row>
    <row r="24070" spans="1:10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VLOOKUP($B24070,[1]Content!$B$2:$E$1001,3,0)</f>
        <v>audio</v>
      </c>
      <c r="F24070" t="str">
        <f>VLOOKUP($B24070,[1]Content!$B$2:$E$1001,4,0)</f>
        <v>technology</v>
      </c>
      <c r="G24070" t="str">
        <v>positive</v>
      </c>
      <c r="H24070">
        <v>50</v>
      </c>
      <c r="I24070" t="str">
        <f t="shared" si="754"/>
        <v>Mar</v>
      </c>
      <c r="J24070" t="str">
        <f t="shared" si="755"/>
        <v>2021</v>
      </c>
    </row>
    <row r="24071" spans="1:10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VLOOKUP($B24071,[1]Content!$B$2:$E$1001,3,0)</f>
        <v>audio</v>
      </c>
      <c r="F24071" t="str">
        <f>VLOOKUP($B24071,[1]Content!$B$2:$E$1001,4,0)</f>
        <v>technology</v>
      </c>
      <c r="G24071" t="str">
        <v>positive</v>
      </c>
      <c r="H24071">
        <v>70</v>
      </c>
      <c r="I24071" t="str">
        <f t="shared" si="754"/>
        <v>Nov</v>
      </c>
      <c r="J24071" t="str">
        <f t="shared" si="755"/>
        <v>2020</v>
      </c>
    </row>
    <row r="24072" spans="1:10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VLOOKUP($B24072,[1]Content!$B$2:$E$1001,3,0)</f>
        <v>audio</v>
      </c>
      <c r="F24072" t="str">
        <f>VLOOKUP($B24072,[1]Content!$B$2:$E$1001,4,0)</f>
        <v>technology</v>
      </c>
      <c r="G24072" t="str">
        <v>neutral</v>
      </c>
      <c r="H24072">
        <v>20</v>
      </c>
      <c r="I24072" t="str">
        <f t="shared" si="754"/>
        <v>Dec</v>
      </c>
      <c r="J24072" t="str">
        <f t="shared" si="755"/>
        <v>2020</v>
      </c>
    </row>
    <row r="24073" spans="1:10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VLOOKUP($B24073,[1]Content!$B$2:$E$1001,3,0)</f>
        <v>photo</v>
      </c>
      <c r="F24073" t="str">
        <f>VLOOKUP($B24073,[1]Content!$B$2:$E$1001,4,0)</f>
        <v>technology</v>
      </c>
      <c r="G24073" t="str">
        <v>positive</v>
      </c>
      <c r="H24073">
        <v>70</v>
      </c>
      <c r="I24073" t="str">
        <f t="shared" ref="I24073:I24136" si="756">TEXT($D24073,"MMM")</f>
        <v>Jun</v>
      </c>
      <c r="J24073" t="str">
        <f t="shared" si="755"/>
        <v>2020</v>
      </c>
    </row>
    <row r="24074" spans="1:10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VLOOKUP($B24074,[1]Content!$B$2:$E$1001,3,0)</f>
        <v>photo</v>
      </c>
      <c r="F24074" t="str">
        <f>VLOOKUP($B24074,[1]Content!$B$2:$E$1001,4,0)</f>
        <v>technology</v>
      </c>
      <c r="G24074" t="str">
        <v>negative</v>
      </c>
      <c r="H24074">
        <v>12</v>
      </c>
      <c r="I24074" t="str">
        <f t="shared" si="756"/>
        <v>Mar</v>
      </c>
      <c r="J24074" t="str">
        <f t="shared" si="755"/>
        <v>2021</v>
      </c>
    </row>
    <row r="24075" spans="1:10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VLOOKUP($B24075,[1]Content!$B$2:$E$1001,3,0)</f>
        <v>photo</v>
      </c>
      <c r="F24075" t="str">
        <f>VLOOKUP($B24075,[1]Content!$B$2:$E$1001,4,0)</f>
        <v>technology</v>
      </c>
      <c r="G24075" t="str">
        <v>negative</v>
      </c>
      <c r="H24075">
        <v>12</v>
      </c>
      <c r="I24075" t="str">
        <f t="shared" si="756"/>
        <v>Jun</v>
      </c>
      <c r="J24075" t="str">
        <f t="shared" si="755"/>
        <v>2020</v>
      </c>
    </row>
    <row r="24076" spans="1:10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VLOOKUP($B24076,[1]Content!$B$2:$E$1001,3,0)</f>
        <v>photo</v>
      </c>
      <c r="F24076" t="str">
        <f>VLOOKUP($B24076,[1]Content!$B$2:$E$1001,4,0)</f>
        <v>technology</v>
      </c>
      <c r="G24076" t="str">
        <v>positive</v>
      </c>
      <c r="H24076">
        <v>60</v>
      </c>
      <c r="I24076" t="str">
        <f t="shared" si="756"/>
        <v>Jun</v>
      </c>
      <c r="J24076" t="str">
        <f t="shared" si="755"/>
        <v>2020</v>
      </c>
    </row>
    <row r="24077" spans="1:10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VLOOKUP($B24077,[1]Content!$B$2:$E$1001,3,0)</f>
        <v>photo</v>
      </c>
      <c r="F24077" t="str">
        <f>VLOOKUP($B24077,[1]Content!$B$2:$E$1001,4,0)</f>
        <v>technology</v>
      </c>
      <c r="G24077" t="str">
        <v>positive</v>
      </c>
      <c r="H24077">
        <v>65</v>
      </c>
      <c r="I24077" t="str">
        <f t="shared" si="756"/>
        <v>Jul</v>
      </c>
      <c r="J24077" t="str">
        <f t="shared" si="755"/>
        <v>2020</v>
      </c>
    </row>
    <row r="24078" spans="1:10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VLOOKUP($B24078,[1]Content!$B$2:$E$1001,3,0)</f>
        <v>photo</v>
      </c>
      <c r="F24078" t="str">
        <f>VLOOKUP($B24078,[1]Content!$B$2:$E$1001,4,0)</f>
        <v>technology</v>
      </c>
      <c r="G24078" t="str">
        <v>positive</v>
      </c>
      <c r="H24078">
        <v>30</v>
      </c>
      <c r="I24078" t="str">
        <f t="shared" si="756"/>
        <v>Jun</v>
      </c>
      <c r="J24078" t="str">
        <f t="shared" si="755"/>
        <v>2020</v>
      </c>
    </row>
    <row r="24079" spans="1:10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VLOOKUP($B24079,[1]Content!$B$2:$E$1001,3,0)</f>
        <v>photo</v>
      </c>
      <c r="F24079" t="str">
        <f>VLOOKUP($B24079,[1]Content!$B$2:$E$1001,4,0)</f>
        <v>technology</v>
      </c>
      <c r="G24079" t="str">
        <v>negative</v>
      </c>
      <c r="H24079">
        <v>10</v>
      </c>
      <c r="I24079" t="str">
        <f t="shared" si="756"/>
        <v>Jul</v>
      </c>
      <c r="J24079" t="str">
        <f t="shared" si="755"/>
        <v>2020</v>
      </c>
    </row>
    <row r="24080" spans="1:10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VLOOKUP($B24080,[1]Content!$B$2:$E$1001,3,0)</f>
        <v>photo</v>
      </c>
      <c r="F24080" t="str">
        <f>VLOOKUP($B24080,[1]Content!$B$2:$E$1001,4,0)</f>
        <v>technology</v>
      </c>
      <c r="G24080" t="str">
        <v>negative</v>
      </c>
      <c r="H24080">
        <v>5</v>
      </c>
      <c r="I24080" t="str">
        <f t="shared" si="756"/>
        <v>Jan</v>
      </c>
      <c r="J24080" t="str">
        <f t="shared" si="755"/>
        <v>2021</v>
      </c>
    </row>
    <row r="24081" spans="1:10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VLOOKUP($B24081,[1]Content!$B$2:$E$1001,3,0)</f>
        <v>photo</v>
      </c>
      <c r="F24081" t="str">
        <f>VLOOKUP($B24081,[1]Content!$B$2:$E$1001,4,0)</f>
        <v>technology</v>
      </c>
      <c r="G24081" t="str">
        <v>positive</v>
      </c>
      <c r="H24081">
        <v>65</v>
      </c>
      <c r="I24081" t="str">
        <f t="shared" si="756"/>
        <v>Apr</v>
      </c>
      <c r="J24081" t="str">
        <f t="shared" si="755"/>
        <v>2021</v>
      </c>
    </row>
    <row r="24082" spans="1:10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VLOOKUP($B24082,[1]Content!$B$2:$E$1001,3,0)</f>
        <v>photo</v>
      </c>
      <c r="F24082" t="str">
        <f>VLOOKUP($B24082,[1]Content!$B$2:$E$1001,4,0)</f>
        <v>technology</v>
      </c>
      <c r="G24082" t="str">
        <v>negative</v>
      </c>
      <c r="H24082">
        <v>10</v>
      </c>
      <c r="I24082" t="str">
        <f t="shared" si="756"/>
        <v>Mar</v>
      </c>
      <c r="J24082" t="str">
        <f t="shared" si="755"/>
        <v>2021</v>
      </c>
    </row>
    <row r="24083" spans="1:10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VLOOKUP($B24083,[1]Content!$B$2:$E$1001,3,0)</f>
        <v>photo</v>
      </c>
      <c r="F24083" t="str">
        <f>VLOOKUP($B24083,[1]Content!$B$2:$E$1001,4,0)</f>
        <v>technology</v>
      </c>
      <c r="G24083" t="str">
        <v>neutral</v>
      </c>
      <c r="H24083">
        <v>20</v>
      </c>
      <c r="I24083" t="str">
        <f t="shared" si="756"/>
        <v>Jan</v>
      </c>
      <c r="J24083" t="str">
        <f t="shared" si="755"/>
        <v>2021</v>
      </c>
    </row>
    <row r="24084" spans="1:10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VLOOKUP($B24084,[1]Content!$B$2:$E$1001,3,0)</f>
        <v>photo</v>
      </c>
      <c r="F24084" t="str">
        <f>VLOOKUP($B24084,[1]Content!$B$2:$E$1001,4,0)</f>
        <v>technology</v>
      </c>
      <c r="G24084" t="str">
        <v>negative</v>
      </c>
      <c r="H24084">
        <v>12</v>
      </c>
      <c r="I24084" t="str">
        <f t="shared" si="756"/>
        <v>Apr</v>
      </c>
      <c r="J24084" t="str">
        <f t="shared" si="755"/>
        <v>2021</v>
      </c>
    </row>
    <row r="24085" spans="1:10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VLOOKUP($B24085,[1]Content!$B$2:$E$1001,3,0)</f>
        <v>photo</v>
      </c>
      <c r="F24085" t="str">
        <f>VLOOKUP($B24085,[1]Content!$B$2:$E$1001,4,0)</f>
        <v>technology</v>
      </c>
      <c r="G24085" t="str">
        <v>negative</v>
      </c>
      <c r="H24085">
        <v>10</v>
      </c>
      <c r="I24085" t="str">
        <f t="shared" si="756"/>
        <v>Apr</v>
      </c>
      <c r="J24085" t="str">
        <f t="shared" si="755"/>
        <v>2021</v>
      </c>
    </row>
    <row r="24086" spans="1:10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VLOOKUP($B24086,[1]Content!$B$2:$E$1001,3,0)</f>
        <v>photo</v>
      </c>
      <c r="F24086" t="str">
        <f>VLOOKUP($B24086,[1]Content!$B$2:$E$1001,4,0)</f>
        <v>technology</v>
      </c>
      <c r="G24086" t="str">
        <v>positive</v>
      </c>
      <c r="H24086">
        <v>45</v>
      </c>
      <c r="I24086" t="str">
        <f t="shared" si="756"/>
        <v>Apr</v>
      </c>
      <c r="J24086" t="str">
        <f t="shared" si="755"/>
        <v>2021</v>
      </c>
    </row>
    <row r="24087" spans="1:10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VLOOKUP($B24087,[1]Content!$B$2:$E$1001,3,0)</f>
        <v>photo</v>
      </c>
      <c r="F24087" t="str">
        <f>VLOOKUP($B24087,[1]Content!$B$2:$E$1001,4,0)</f>
        <v>technology</v>
      </c>
      <c r="G24087" t="str">
        <v>negative</v>
      </c>
      <c r="H24087">
        <v>5</v>
      </c>
      <c r="I24087" t="str">
        <f t="shared" si="756"/>
        <v>Feb</v>
      </c>
      <c r="J24087" t="str">
        <f t="shared" si="755"/>
        <v>2021</v>
      </c>
    </row>
    <row r="24088" spans="1:10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VLOOKUP($B24088,[1]Content!$B$2:$E$1001,3,0)</f>
        <v>photo</v>
      </c>
      <c r="F24088" t="str">
        <f>VLOOKUP($B24088,[1]Content!$B$2:$E$1001,4,0)</f>
        <v>technology</v>
      </c>
      <c r="G24088" t="str">
        <v>neutral</v>
      </c>
      <c r="H24088">
        <v>35</v>
      </c>
      <c r="I24088" t="str">
        <f t="shared" si="756"/>
        <v>Dec</v>
      </c>
      <c r="J24088" t="str">
        <f t="shared" si="755"/>
        <v>2020</v>
      </c>
    </row>
    <row r="24089" spans="1:10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VLOOKUP($B24089,[1]Content!$B$2:$E$1001,3,0)</f>
        <v>photo</v>
      </c>
      <c r="F24089" t="str">
        <f>VLOOKUP($B24089,[1]Content!$B$2:$E$1001,4,0)</f>
        <v>technology</v>
      </c>
      <c r="G24089" t="str">
        <v>negative</v>
      </c>
      <c r="H24089">
        <v>0</v>
      </c>
      <c r="I24089" t="str">
        <f t="shared" si="756"/>
        <v>Oct</v>
      </c>
      <c r="J24089" t="str">
        <f t="shared" si="755"/>
        <v>2020</v>
      </c>
    </row>
    <row r="24090" spans="1:10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VLOOKUP($B24090,[1]Content!$B$2:$E$1001,3,0)</f>
        <v>photo</v>
      </c>
      <c r="F24090" t="str">
        <f>VLOOKUP($B24090,[1]Content!$B$2:$E$1001,4,0)</f>
        <v>technology</v>
      </c>
      <c r="G24090" t="str">
        <v>positive</v>
      </c>
      <c r="H24090">
        <v>70</v>
      </c>
      <c r="I24090" t="str">
        <f t="shared" si="756"/>
        <v>Jan</v>
      </c>
      <c r="J24090" t="str">
        <f t="shared" si="755"/>
        <v>2021</v>
      </c>
    </row>
    <row r="24091" spans="1:10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VLOOKUP($B24091,[1]Content!$B$2:$E$1001,3,0)</f>
        <v>photo</v>
      </c>
      <c r="F24091" t="str">
        <f>VLOOKUP($B24091,[1]Content!$B$2:$E$1001,4,0)</f>
        <v>technology</v>
      </c>
      <c r="G24091" t="str">
        <v>positive</v>
      </c>
      <c r="H24091">
        <v>65</v>
      </c>
      <c r="I24091" t="str">
        <f t="shared" si="756"/>
        <v>Jul</v>
      </c>
      <c r="J24091" t="str">
        <f t="shared" si="755"/>
        <v>2020</v>
      </c>
    </row>
    <row r="24092" spans="1:10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VLOOKUP($B24092,[1]Content!$B$2:$E$1001,3,0)</f>
        <v>photo</v>
      </c>
      <c r="F24092" t="str">
        <f>VLOOKUP($B24092,[1]Content!$B$2:$E$1001,4,0)</f>
        <v>technology</v>
      </c>
      <c r="G24092" t="str">
        <v>positive</v>
      </c>
      <c r="H24092">
        <v>75</v>
      </c>
      <c r="I24092" t="str">
        <f t="shared" si="756"/>
        <v>Nov</v>
      </c>
      <c r="J24092" t="str">
        <f t="shared" si="755"/>
        <v>2020</v>
      </c>
    </row>
    <row r="24093" spans="1:10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VLOOKUP($B24093,[1]Content!$B$2:$E$1001,3,0)</f>
        <v>photo</v>
      </c>
      <c r="F24093" t="str">
        <f>VLOOKUP($B24093,[1]Content!$B$2:$E$1001,4,0)</f>
        <v>technology</v>
      </c>
      <c r="G24093" t="str">
        <v>positive</v>
      </c>
      <c r="H24093">
        <v>65</v>
      </c>
      <c r="I24093" t="str">
        <f t="shared" si="756"/>
        <v>May</v>
      </c>
      <c r="J24093" t="str">
        <f t="shared" si="755"/>
        <v>2021</v>
      </c>
    </row>
    <row r="24094" spans="1:10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VLOOKUP($B24094,[1]Content!$B$2:$E$1001,3,0)</f>
        <v>photo</v>
      </c>
      <c r="F24094" t="str">
        <f>VLOOKUP($B24094,[1]Content!$B$2:$E$1001,4,0)</f>
        <v>technology</v>
      </c>
      <c r="G24094" t="str">
        <v>negative</v>
      </c>
      <c r="H24094">
        <v>10</v>
      </c>
      <c r="I24094" t="str">
        <f t="shared" si="756"/>
        <v>Aug</v>
      </c>
      <c r="J24094" t="str">
        <f t="shared" si="755"/>
        <v>2020</v>
      </c>
    </row>
    <row r="24095" spans="1:10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VLOOKUP($B24095,[1]Content!$B$2:$E$1001,3,0)</f>
        <v>photo</v>
      </c>
      <c r="F24095" t="str">
        <f>VLOOKUP($B24095,[1]Content!$B$2:$E$1001,4,0)</f>
        <v>technology</v>
      </c>
      <c r="G24095" t="str">
        <v>positive</v>
      </c>
      <c r="H24095">
        <v>72</v>
      </c>
      <c r="I24095" t="str">
        <f t="shared" si="756"/>
        <v>Jul</v>
      </c>
      <c r="J24095" t="str">
        <f t="shared" si="755"/>
        <v>2020</v>
      </c>
    </row>
    <row r="24096" spans="1:10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VLOOKUP($B24096,[1]Content!$B$2:$E$1001,3,0)</f>
        <v>photo</v>
      </c>
      <c r="F24096" t="str">
        <f>VLOOKUP($B24096,[1]Content!$B$2:$E$1001,4,0)</f>
        <v>technology</v>
      </c>
      <c r="G24096" t="str">
        <v>negative</v>
      </c>
      <c r="H24096">
        <v>12</v>
      </c>
      <c r="I24096" t="str">
        <f t="shared" si="756"/>
        <v>Feb</v>
      </c>
      <c r="J24096" t="str">
        <f t="shared" si="755"/>
        <v>2021</v>
      </c>
    </row>
    <row r="24097" spans="1:10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VLOOKUP($B24097,[1]Content!$B$2:$E$1001,3,0)</f>
        <v>photo</v>
      </c>
      <c r="F24097" t="str">
        <f>VLOOKUP($B24097,[1]Content!$B$2:$E$1001,4,0)</f>
        <v>technology</v>
      </c>
      <c r="G24097" t="str">
        <v>positive</v>
      </c>
      <c r="H24097">
        <v>30</v>
      </c>
      <c r="I24097" t="str">
        <f t="shared" si="756"/>
        <v>Jan</v>
      </c>
      <c r="J24097" t="str">
        <f t="shared" si="755"/>
        <v>2021</v>
      </c>
    </row>
    <row r="24098" spans="1:10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VLOOKUP($B24098,[1]Content!$B$2:$E$1001,3,0)</f>
        <v>photo</v>
      </c>
      <c r="F24098" t="str">
        <f>VLOOKUP($B24098,[1]Content!$B$2:$E$1001,4,0)</f>
        <v>technology</v>
      </c>
      <c r="G24098" t="str">
        <v>neutral</v>
      </c>
      <c r="H24098">
        <v>20</v>
      </c>
      <c r="I24098" t="str">
        <f t="shared" si="756"/>
        <v>Oct</v>
      </c>
      <c r="J24098" t="str">
        <f t="shared" si="755"/>
        <v>2020</v>
      </c>
    </row>
    <row r="24099" spans="1:10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VLOOKUP($B24099,[1]Content!$B$2:$E$1001,3,0)</f>
        <v>photo</v>
      </c>
      <c r="F24099" t="str">
        <f>VLOOKUP($B24099,[1]Content!$B$2:$E$1001,4,0)</f>
        <v>technology</v>
      </c>
      <c r="G24099" t="str">
        <v>positive</v>
      </c>
      <c r="H24099">
        <v>45</v>
      </c>
      <c r="I24099" t="str">
        <f t="shared" si="756"/>
        <v>Jan</v>
      </c>
      <c r="J24099" t="str">
        <f t="shared" si="755"/>
        <v>2021</v>
      </c>
    </row>
    <row r="24100" spans="1:10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VLOOKUP($B24100,[1]Content!$B$2:$E$1001,3,0)</f>
        <v>photo</v>
      </c>
      <c r="F24100" t="str">
        <f>VLOOKUP($B24100,[1]Content!$B$2:$E$1001,4,0)</f>
        <v>technology</v>
      </c>
      <c r="G24100" t="str">
        <v>positive</v>
      </c>
      <c r="H24100">
        <v>60</v>
      </c>
      <c r="I24100" t="str">
        <f t="shared" si="756"/>
        <v>Sep</v>
      </c>
      <c r="J24100" t="str">
        <f t="shared" si="755"/>
        <v>2020</v>
      </c>
    </row>
    <row r="24101" spans="1:10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VLOOKUP($B24101,[1]Content!$B$2:$E$1001,3,0)</f>
        <v>photo</v>
      </c>
      <c r="F24101" t="str">
        <f>VLOOKUP($B24101,[1]Content!$B$2:$E$1001,4,0)</f>
        <v>technology</v>
      </c>
      <c r="G24101" t="str">
        <v>negative</v>
      </c>
      <c r="H24101">
        <v>0</v>
      </c>
      <c r="I24101" t="str">
        <f t="shared" si="756"/>
        <v>Jul</v>
      </c>
      <c r="J24101" t="str">
        <f t="shared" si="755"/>
        <v>2020</v>
      </c>
    </row>
    <row r="24102" spans="1:10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VLOOKUP($B24102,[1]Content!$B$2:$E$1001,3,0)</f>
        <v>photo</v>
      </c>
      <c r="F24102" t="str">
        <f>VLOOKUP($B24102,[1]Content!$B$2:$E$1001,4,0)</f>
        <v>technology</v>
      </c>
      <c r="G24102" t="str">
        <v>negative</v>
      </c>
      <c r="H24102">
        <v>10</v>
      </c>
      <c r="I24102" t="str">
        <f t="shared" si="756"/>
        <v>May</v>
      </c>
      <c r="J24102" t="str">
        <f t="shared" si="755"/>
        <v>2021</v>
      </c>
    </row>
    <row r="24103" spans="1:10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VLOOKUP($B24103,[1]Content!$B$2:$E$1001,3,0)</f>
        <v>photo</v>
      </c>
      <c r="F24103" t="str">
        <f>VLOOKUP($B24103,[1]Content!$B$2:$E$1001,4,0)</f>
        <v>technology</v>
      </c>
      <c r="G24103" t="str">
        <v>positive</v>
      </c>
      <c r="H24103">
        <v>72</v>
      </c>
      <c r="I24103" t="str">
        <f t="shared" si="756"/>
        <v>Dec</v>
      </c>
      <c r="J24103" t="str">
        <f t="shared" si="755"/>
        <v>2020</v>
      </c>
    </row>
    <row r="24104" spans="1:10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VLOOKUP($B24104,[1]Content!$B$2:$E$1001,3,0)</f>
        <v>photo</v>
      </c>
      <c r="F24104" t="str">
        <f>VLOOKUP($B24104,[1]Content!$B$2:$E$1001,4,0)</f>
        <v>healthy eating</v>
      </c>
      <c r="G24104" t="str">
        <v>positive</v>
      </c>
      <c r="H24104">
        <v>60</v>
      </c>
      <c r="I24104" t="str">
        <f t="shared" si="756"/>
        <v>Jun</v>
      </c>
      <c r="J24104" t="str">
        <f t="shared" si="755"/>
        <v>2021</v>
      </c>
    </row>
    <row r="24105" spans="1:10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VLOOKUP($B24105,[1]Content!$B$2:$E$1001,3,0)</f>
        <v>photo</v>
      </c>
      <c r="F24105" t="str">
        <f>VLOOKUP($B24105,[1]Content!$B$2:$E$1001,4,0)</f>
        <v>healthy eating</v>
      </c>
      <c r="G24105" t="str">
        <v>positive</v>
      </c>
      <c r="H24105">
        <v>50</v>
      </c>
      <c r="I24105" t="str">
        <f t="shared" si="756"/>
        <v>Aug</v>
      </c>
      <c r="J24105" t="str">
        <f t="shared" si="755"/>
        <v>2020</v>
      </c>
    </row>
    <row r="24106" spans="1:10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VLOOKUP($B24106,[1]Content!$B$2:$E$1001,3,0)</f>
        <v>photo</v>
      </c>
      <c r="F24106" t="str">
        <f>VLOOKUP($B24106,[1]Content!$B$2:$E$1001,4,0)</f>
        <v>healthy eating</v>
      </c>
      <c r="G24106" t="str">
        <v>positive</v>
      </c>
      <c r="H24106">
        <v>70</v>
      </c>
      <c r="I24106" t="str">
        <f t="shared" si="756"/>
        <v>Feb</v>
      </c>
      <c r="J24106" t="str">
        <f t="shared" si="755"/>
        <v>2021</v>
      </c>
    </row>
    <row r="24107" spans="1:10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VLOOKUP($B24107,[1]Content!$B$2:$E$1001,3,0)</f>
        <v>photo</v>
      </c>
      <c r="F24107" t="str">
        <f>VLOOKUP($B24107,[1]Content!$B$2:$E$1001,4,0)</f>
        <v>healthy eating</v>
      </c>
      <c r="G24107" t="str">
        <v>negative</v>
      </c>
      <c r="H24107">
        <v>5</v>
      </c>
      <c r="I24107" t="str">
        <f t="shared" si="756"/>
        <v>Jun</v>
      </c>
      <c r="J24107" t="str">
        <f t="shared" si="755"/>
        <v>2021</v>
      </c>
    </row>
    <row r="24108" spans="1:10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VLOOKUP($B24108,[1]Content!$B$2:$E$1001,3,0)</f>
        <v>photo</v>
      </c>
      <c r="F24108" t="str">
        <f>VLOOKUP($B24108,[1]Content!$B$2:$E$1001,4,0)</f>
        <v>healthy eating</v>
      </c>
      <c r="G24108" t="str">
        <v>negative</v>
      </c>
      <c r="H24108">
        <v>15</v>
      </c>
      <c r="I24108" t="str">
        <f t="shared" si="756"/>
        <v>Jun</v>
      </c>
      <c r="J24108" t="str">
        <f t="shared" si="755"/>
        <v>2020</v>
      </c>
    </row>
    <row r="24109" spans="1:10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VLOOKUP($B24109,[1]Content!$B$2:$E$1001,3,0)</f>
        <v>photo</v>
      </c>
      <c r="F24109" t="str">
        <f>VLOOKUP($B24109,[1]Content!$B$2:$E$1001,4,0)</f>
        <v>healthy eating</v>
      </c>
      <c r="G24109" t="str">
        <v>positive</v>
      </c>
      <c r="H24109">
        <v>70</v>
      </c>
      <c r="I24109" t="str">
        <f t="shared" si="756"/>
        <v>Nov</v>
      </c>
      <c r="J24109" t="str">
        <f t="shared" si="755"/>
        <v>2020</v>
      </c>
    </row>
    <row r="24110" spans="1:10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VLOOKUP($B24110,[1]Content!$B$2:$E$1001,3,0)</f>
        <v>photo</v>
      </c>
      <c r="F24110" t="str">
        <f>VLOOKUP($B24110,[1]Content!$B$2:$E$1001,4,0)</f>
        <v>healthy eating</v>
      </c>
      <c r="G24110" t="str">
        <v>positive</v>
      </c>
      <c r="H24110">
        <v>70</v>
      </c>
      <c r="I24110" t="str">
        <f t="shared" si="756"/>
        <v>Jul</v>
      </c>
      <c r="J24110" t="str">
        <f t="shared" si="755"/>
        <v>2020</v>
      </c>
    </row>
    <row r="24111" spans="1:10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VLOOKUP($B24111,[1]Content!$B$2:$E$1001,3,0)</f>
        <v>photo</v>
      </c>
      <c r="F24111" t="str">
        <f>VLOOKUP($B24111,[1]Content!$B$2:$E$1001,4,0)</f>
        <v>healthy eating</v>
      </c>
      <c r="G24111" t="str">
        <v>positive</v>
      </c>
      <c r="H24111">
        <v>60</v>
      </c>
      <c r="I24111" t="str">
        <f t="shared" si="756"/>
        <v>May</v>
      </c>
      <c r="J24111" t="str">
        <f t="shared" si="755"/>
        <v>2021</v>
      </c>
    </row>
    <row r="24112" spans="1:10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VLOOKUP($B24112,[1]Content!$B$2:$E$1001,3,0)</f>
        <v>photo</v>
      </c>
      <c r="F24112" t="str">
        <f>VLOOKUP($B24112,[1]Content!$B$2:$E$1001,4,0)</f>
        <v>healthy eating</v>
      </c>
      <c r="G24112" t="str">
        <v>positive</v>
      </c>
      <c r="H24112">
        <v>70</v>
      </c>
      <c r="I24112" t="str">
        <f t="shared" si="756"/>
        <v>Jan</v>
      </c>
      <c r="J24112" t="str">
        <f t="shared" si="755"/>
        <v>2021</v>
      </c>
    </row>
    <row r="24113" spans="1:10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VLOOKUP($B24113,[1]Content!$B$2:$E$1001,3,0)</f>
        <v>photo</v>
      </c>
      <c r="F24113" t="str">
        <f>VLOOKUP($B24113,[1]Content!$B$2:$E$1001,4,0)</f>
        <v>healthy eating</v>
      </c>
      <c r="G24113" t="str">
        <v>positive</v>
      </c>
      <c r="H24113">
        <v>70</v>
      </c>
      <c r="I24113" t="str">
        <f t="shared" si="756"/>
        <v>Aug</v>
      </c>
      <c r="J24113" t="str">
        <f t="shared" si="755"/>
        <v>2020</v>
      </c>
    </row>
    <row r="24114" spans="1:10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VLOOKUP($B24114,[1]Content!$B$2:$E$1001,3,0)</f>
        <v>photo</v>
      </c>
      <c r="F24114" t="str">
        <f>VLOOKUP($B24114,[1]Content!$B$2:$E$1001,4,0)</f>
        <v>healthy eating</v>
      </c>
      <c r="G24114" t="str">
        <v>negative</v>
      </c>
      <c r="H24114">
        <v>5</v>
      </c>
      <c r="I24114" t="str">
        <f t="shared" si="756"/>
        <v>Aug</v>
      </c>
      <c r="J24114" t="str">
        <f t="shared" si="755"/>
        <v>2020</v>
      </c>
    </row>
    <row r="24115" spans="1:10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VLOOKUP($B24115,[1]Content!$B$2:$E$1001,3,0)</f>
        <v>photo</v>
      </c>
      <c r="F24115" t="str">
        <f>VLOOKUP($B24115,[1]Content!$B$2:$E$1001,4,0)</f>
        <v>healthy eating</v>
      </c>
      <c r="G24115" t="str">
        <v>positive</v>
      </c>
      <c r="H24115">
        <v>65</v>
      </c>
      <c r="I24115" t="str">
        <f t="shared" si="756"/>
        <v>Jun</v>
      </c>
      <c r="J24115" t="str">
        <f t="shared" si="755"/>
        <v>2021</v>
      </c>
    </row>
    <row r="24116" spans="1:10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VLOOKUP($B24116,[1]Content!$B$2:$E$1001,3,0)</f>
        <v>photo</v>
      </c>
      <c r="F24116" t="str">
        <f>VLOOKUP($B24116,[1]Content!$B$2:$E$1001,4,0)</f>
        <v>healthy eating</v>
      </c>
      <c r="G24116" t="str">
        <v>positive</v>
      </c>
      <c r="H24116">
        <v>70</v>
      </c>
      <c r="I24116" t="str">
        <f t="shared" si="756"/>
        <v>Mar</v>
      </c>
      <c r="J24116" t="str">
        <f t="shared" si="755"/>
        <v>2021</v>
      </c>
    </row>
    <row r="24117" spans="1:10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VLOOKUP($B24117,[1]Content!$B$2:$E$1001,3,0)</f>
        <v>photo</v>
      </c>
      <c r="F24117" t="str">
        <f>VLOOKUP($B24117,[1]Content!$B$2:$E$1001,4,0)</f>
        <v>healthy eating</v>
      </c>
      <c r="G24117" t="str">
        <v>positive</v>
      </c>
      <c r="H24117">
        <v>60</v>
      </c>
      <c r="I24117" t="str">
        <f t="shared" si="756"/>
        <v>Oct</v>
      </c>
      <c r="J24117" t="str">
        <f t="shared" si="755"/>
        <v>2020</v>
      </c>
    </row>
    <row r="24118" spans="1:10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VLOOKUP($B24118,[1]Content!$B$2:$E$1001,3,0)</f>
        <v>photo</v>
      </c>
      <c r="F24118" t="str">
        <f>VLOOKUP($B24118,[1]Content!$B$2:$E$1001,4,0)</f>
        <v>healthy eating</v>
      </c>
      <c r="G24118" t="str">
        <v>negative</v>
      </c>
      <c r="H24118">
        <v>0</v>
      </c>
      <c r="I24118" t="str">
        <f t="shared" si="756"/>
        <v>Jul</v>
      </c>
      <c r="J24118" t="str">
        <f t="shared" si="755"/>
        <v>2020</v>
      </c>
    </row>
    <row r="24119" spans="1:10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VLOOKUP($B24119,[1]Content!$B$2:$E$1001,3,0)</f>
        <v>video</v>
      </c>
      <c r="F24119" t="str">
        <f>VLOOKUP($B24119,[1]Content!$B$2:$E$1001,4,0)</f>
        <v>studying</v>
      </c>
      <c r="G24119" t="str">
        <v>positive</v>
      </c>
      <c r="H24119">
        <v>60</v>
      </c>
      <c r="I24119" t="str">
        <f t="shared" si="756"/>
        <v>Dec</v>
      </c>
      <c r="J24119" t="str">
        <f t="shared" si="755"/>
        <v>2020</v>
      </c>
    </row>
    <row r="24120" spans="1:10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VLOOKUP($B24120,[1]Content!$B$2:$E$1001,3,0)</f>
        <v>video</v>
      </c>
      <c r="F24120" t="str">
        <f>VLOOKUP($B24120,[1]Content!$B$2:$E$1001,4,0)</f>
        <v>studying</v>
      </c>
      <c r="G24120" t="str">
        <v>positive</v>
      </c>
      <c r="H24120">
        <v>75</v>
      </c>
      <c r="I24120" t="str">
        <f t="shared" si="756"/>
        <v>Feb</v>
      </c>
      <c r="J24120" t="str">
        <f t="shared" si="755"/>
        <v>2021</v>
      </c>
    </row>
    <row r="24121" spans="1:10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VLOOKUP($B24121,[1]Content!$B$2:$E$1001,3,0)</f>
        <v>video</v>
      </c>
      <c r="F24121" t="str">
        <f>VLOOKUP($B24121,[1]Content!$B$2:$E$1001,4,0)</f>
        <v>studying</v>
      </c>
      <c r="G24121" t="str">
        <v>negative</v>
      </c>
      <c r="H24121">
        <v>15</v>
      </c>
      <c r="I24121" t="str">
        <f t="shared" si="756"/>
        <v>Dec</v>
      </c>
      <c r="J24121" t="str">
        <f t="shared" si="755"/>
        <v>2020</v>
      </c>
    </row>
    <row r="24122" spans="1:10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VLOOKUP($B24122,[1]Content!$B$2:$E$1001,3,0)</f>
        <v>video</v>
      </c>
      <c r="F24122" t="str">
        <f>VLOOKUP($B24122,[1]Content!$B$2:$E$1001,4,0)</f>
        <v>studying</v>
      </c>
      <c r="G24122" t="str">
        <v>positive</v>
      </c>
      <c r="H24122">
        <v>60</v>
      </c>
      <c r="I24122" t="str">
        <f t="shared" si="756"/>
        <v>Jun</v>
      </c>
      <c r="J24122" t="str">
        <f t="shared" si="755"/>
        <v>2021</v>
      </c>
    </row>
    <row r="24123" spans="1:10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VLOOKUP($B24123,[1]Content!$B$2:$E$1001,3,0)</f>
        <v>video</v>
      </c>
      <c r="F24123" t="str">
        <f>VLOOKUP($B24123,[1]Content!$B$2:$E$1001,4,0)</f>
        <v>studying</v>
      </c>
      <c r="G24123" t="str">
        <v>negative</v>
      </c>
      <c r="H24123">
        <v>0</v>
      </c>
      <c r="I24123" t="str">
        <f t="shared" si="756"/>
        <v>Apr</v>
      </c>
      <c r="J24123" t="str">
        <f t="shared" si="755"/>
        <v>2021</v>
      </c>
    </row>
    <row r="24124" spans="1:10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VLOOKUP($B24124,[1]Content!$B$2:$E$1001,3,0)</f>
        <v>video</v>
      </c>
      <c r="F24124" t="str">
        <f>VLOOKUP($B24124,[1]Content!$B$2:$E$1001,4,0)</f>
        <v>studying</v>
      </c>
      <c r="G24124" t="str">
        <v>negative</v>
      </c>
      <c r="H24124">
        <v>10</v>
      </c>
      <c r="I24124" t="str">
        <f t="shared" si="756"/>
        <v>May</v>
      </c>
      <c r="J24124" t="str">
        <f t="shared" si="755"/>
        <v>2021</v>
      </c>
    </row>
    <row r="24125" spans="1:10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VLOOKUP($B24125,[1]Content!$B$2:$E$1001,3,0)</f>
        <v>video</v>
      </c>
      <c r="F24125" t="str">
        <f>VLOOKUP($B24125,[1]Content!$B$2:$E$1001,4,0)</f>
        <v>studying</v>
      </c>
      <c r="G24125" t="str">
        <v>positive</v>
      </c>
      <c r="H24125">
        <v>30</v>
      </c>
      <c r="I24125" t="str">
        <f t="shared" si="756"/>
        <v>May</v>
      </c>
      <c r="J24125" t="str">
        <f t="shared" si="755"/>
        <v>2021</v>
      </c>
    </row>
    <row r="24126" spans="1:10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VLOOKUP($B24126,[1]Content!$B$2:$E$1001,3,0)</f>
        <v>video</v>
      </c>
      <c r="F24126" t="str">
        <f>VLOOKUP($B24126,[1]Content!$B$2:$E$1001,4,0)</f>
        <v>studying</v>
      </c>
      <c r="G24126" t="str">
        <v>negative</v>
      </c>
      <c r="H24126">
        <v>12</v>
      </c>
      <c r="I24126" t="str">
        <f t="shared" si="756"/>
        <v>Jul</v>
      </c>
      <c r="J24126" t="str">
        <f t="shared" si="755"/>
        <v>2020</v>
      </c>
    </row>
    <row r="24127" spans="1:10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VLOOKUP($B24127,[1]Content!$B$2:$E$1001,3,0)</f>
        <v>video</v>
      </c>
      <c r="F24127" t="str">
        <f>VLOOKUP($B24127,[1]Content!$B$2:$E$1001,4,0)</f>
        <v>studying</v>
      </c>
      <c r="G24127" t="str">
        <v>negative</v>
      </c>
      <c r="H24127">
        <v>15</v>
      </c>
      <c r="I24127" t="str">
        <f t="shared" si="756"/>
        <v>Jul</v>
      </c>
      <c r="J24127" t="str">
        <f t="shared" si="755"/>
        <v>2020</v>
      </c>
    </row>
    <row r="24128" spans="1:10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VLOOKUP($B24128,[1]Content!$B$2:$E$1001,3,0)</f>
        <v>video</v>
      </c>
      <c r="F24128" t="str">
        <f>VLOOKUP($B24128,[1]Content!$B$2:$E$1001,4,0)</f>
        <v>studying</v>
      </c>
      <c r="G24128" t="str">
        <v>positive</v>
      </c>
      <c r="H24128">
        <v>45</v>
      </c>
      <c r="I24128" t="str">
        <f t="shared" si="756"/>
        <v>Jan</v>
      </c>
      <c r="J24128" t="str">
        <f t="shared" si="755"/>
        <v>2021</v>
      </c>
    </row>
    <row r="24129" spans="1:10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VLOOKUP($B24129,[1]Content!$B$2:$E$1001,3,0)</f>
        <v>video</v>
      </c>
      <c r="F24129" t="str">
        <f>VLOOKUP($B24129,[1]Content!$B$2:$E$1001,4,0)</f>
        <v>studying</v>
      </c>
      <c r="G24129" t="str">
        <v>neutral</v>
      </c>
      <c r="H24129">
        <v>35</v>
      </c>
      <c r="I24129" t="str">
        <f t="shared" si="756"/>
        <v>Mar</v>
      </c>
      <c r="J24129" t="str">
        <f t="shared" si="755"/>
        <v>2021</v>
      </c>
    </row>
    <row r="24130" spans="1:10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VLOOKUP($B24130,[1]Content!$B$2:$E$1001,3,0)</f>
        <v>video</v>
      </c>
      <c r="F24130" t="str">
        <f>VLOOKUP($B24130,[1]Content!$B$2:$E$1001,4,0)</f>
        <v>studying</v>
      </c>
      <c r="G24130" t="str">
        <v>positive</v>
      </c>
      <c r="H24130">
        <v>50</v>
      </c>
      <c r="I24130" t="str">
        <f t="shared" si="756"/>
        <v>Apr</v>
      </c>
      <c r="J24130" t="str">
        <f t="shared" si="755"/>
        <v>2021</v>
      </c>
    </row>
    <row r="24131" spans="1:10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VLOOKUP($B24131,[1]Content!$B$2:$E$1001,3,0)</f>
        <v>video</v>
      </c>
      <c r="F24131" t="str">
        <f>VLOOKUP($B24131,[1]Content!$B$2:$E$1001,4,0)</f>
        <v>studying</v>
      </c>
      <c r="G24131" t="str">
        <v>positive</v>
      </c>
      <c r="H24131">
        <v>75</v>
      </c>
      <c r="I24131" t="str">
        <f t="shared" si="756"/>
        <v>Nov</v>
      </c>
      <c r="J24131" t="str">
        <f t="shared" ref="J24131:J24194" si="757">TEXT($D24131,"YYY")</f>
        <v>2020</v>
      </c>
    </row>
    <row r="24132" spans="1:10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VLOOKUP($B24132,[1]Content!$B$2:$E$1001,3,0)</f>
        <v>video</v>
      </c>
      <c r="F24132" t="str">
        <f>VLOOKUP($B24132,[1]Content!$B$2:$E$1001,4,0)</f>
        <v>studying</v>
      </c>
      <c r="G24132" t="str">
        <v>positive</v>
      </c>
      <c r="H24132">
        <v>60</v>
      </c>
      <c r="I24132" t="str">
        <f t="shared" si="756"/>
        <v>Feb</v>
      </c>
      <c r="J24132" t="str">
        <f t="shared" si="757"/>
        <v>2021</v>
      </c>
    </row>
    <row r="24133" spans="1:10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VLOOKUP($B24133,[1]Content!$B$2:$E$1001,3,0)</f>
        <v>video</v>
      </c>
      <c r="F24133" t="str">
        <f>VLOOKUP($B24133,[1]Content!$B$2:$E$1001,4,0)</f>
        <v>studying</v>
      </c>
      <c r="G24133" t="str">
        <v>negative</v>
      </c>
      <c r="H24133">
        <v>15</v>
      </c>
      <c r="I24133" t="str">
        <f t="shared" si="756"/>
        <v>Mar</v>
      </c>
      <c r="J24133" t="str">
        <f t="shared" si="757"/>
        <v>2021</v>
      </c>
    </row>
    <row r="24134" spans="1:10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VLOOKUP($B24134,[1]Content!$B$2:$E$1001,3,0)</f>
        <v>video</v>
      </c>
      <c r="F24134" t="str">
        <f>VLOOKUP($B24134,[1]Content!$B$2:$E$1001,4,0)</f>
        <v>studying</v>
      </c>
      <c r="G24134" t="str">
        <v>positive</v>
      </c>
      <c r="H24134">
        <v>60</v>
      </c>
      <c r="I24134" t="str">
        <f t="shared" si="756"/>
        <v>May</v>
      </c>
      <c r="J24134" t="str">
        <f t="shared" si="757"/>
        <v>2021</v>
      </c>
    </row>
    <row r="24135" spans="1:10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VLOOKUP($B24135,[1]Content!$B$2:$E$1001,3,0)</f>
        <v>video</v>
      </c>
      <c r="F24135" t="str">
        <f>VLOOKUP($B24135,[1]Content!$B$2:$E$1001,4,0)</f>
        <v>studying</v>
      </c>
      <c r="G24135" t="str">
        <v>positive</v>
      </c>
      <c r="H24135">
        <v>75</v>
      </c>
      <c r="I24135" t="str">
        <f t="shared" si="756"/>
        <v>May</v>
      </c>
      <c r="J24135" t="str">
        <f t="shared" si="757"/>
        <v>2021</v>
      </c>
    </row>
    <row r="24136" spans="1:10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VLOOKUP($B24136,[1]Content!$B$2:$E$1001,3,0)</f>
        <v>video</v>
      </c>
      <c r="F24136" t="str">
        <f>VLOOKUP($B24136,[1]Content!$B$2:$E$1001,4,0)</f>
        <v>studying</v>
      </c>
      <c r="G24136" t="str">
        <v>positive</v>
      </c>
      <c r="H24136">
        <v>70</v>
      </c>
      <c r="I24136" t="str">
        <f t="shared" si="756"/>
        <v>Apr</v>
      </c>
      <c r="J24136" t="str">
        <f t="shared" si="757"/>
        <v>2021</v>
      </c>
    </row>
    <row r="24137" spans="1:10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VLOOKUP($B24137,[1]Content!$B$2:$E$1001,3,0)</f>
        <v>video</v>
      </c>
      <c r="F24137" t="str">
        <f>VLOOKUP($B24137,[1]Content!$B$2:$E$1001,4,0)</f>
        <v>studying</v>
      </c>
      <c r="G24137" t="str">
        <v>positive</v>
      </c>
      <c r="H24137">
        <v>70</v>
      </c>
      <c r="I24137" t="str">
        <f t="shared" ref="I24137:I24200" si="758">TEXT($D24137,"MMM")</f>
        <v>Dec</v>
      </c>
      <c r="J24137" t="str">
        <f t="shared" si="757"/>
        <v>2020</v>
      </c>
    </row>
    <row r="24138" spans="1:10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VLOOKUP($B24138,[1]Content!$B$2:$E$1001,3,0)</f>
        <v>video</v>
      </c>
      <c r="F24138" t="str">
        <f>VLOOKUP($B24138,[1]Content!$B$2:$E$1001,4,0)</f>
        <v>studying</v>
      </c>
      <c r="G24138" t="str">
        <v>positive</v>
      </c>
      <c r="H24138">
        <v>75</v>
      </c>
      <c r="I24138" t="str">
        <f t="shared" si="758"/>
        <v>Aug</v>
      </c>
      <c r="J24138" t="str">
        <f t="shared" si="757"/>
        <v>2020</v>
      </c>
    </row>
    <row r="24139" spans="1:10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VLOOKUP($B24139,[1]Content!$B$2:$E$1001,3,0)</f>
        <v>video</v>
      </c>
      <c r="F24139" t="str">
        <f>VLOOKUP($B24139,[1]Content!$B$2:$E$1001,4,0)</f>
        <v>studying</v>
      </c>
      <c r="G24139" t="str">
        <v>positive</v>
      </c>
      <c r="H24139">
        <v>65</v>
      </c>
      <c r="I24139" t="str">
        <f t="shared" si="758"/>
        <v>Jul</v>
      </c>
      <c r="J24139" t="str">
        <f t="shared" si="757"/>
        <v>2020</v>
      </c>
    </row>
    <row r="24140" spans="1:10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VLOOKUP($B24140,[1]Content!$B$2:$E$1001,3,0)</f>
        <v>audio</v>
      </c>
      <c r="F24140" t="str">
        <f>VLOOKUP($B24140,[1]Content!$B$2:$E$1001,4,0)</f>
        <v>cooking</v>
      </c>
      <c r="G24140" t="str">
        <v>positive</v>
      </c>
      <c r="H24140">
        <v>70</v>
      </c>
      <c r="I24140" t="str">
        <f t="shared" si="758"/>
        <v>Jul</v>
      </c>
      <c r="J24140" t="str">
        <f t="shared" si="757"/>
        <v>2020</v>
      </c>
    </row>
    <row r="24141" spans="1:10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VLOOKUP($B24141,[1]Content!$B$2:$E$1001,3,0)</f>
        <v>audio</v>
      </c>
      <c r="F24141" t="str">
        <f>VLOOKUP($B24141,[1]Content!$B$2:$E$1001,4,0)</f>
        <v>cooking</v>
      </c>
      <c r="G24141" t="str">
        <v>positive</v>
      </c>
      <c r="H24141">
        <v>65</v>
      </c>
      <c r="I24141" t="str">
        <f t="shared" si="758"/>
        <v>Sep</v>
      </c>
      <c r="J24141" t="str">
        <f t="shared" si="757"/>
        <v>2020</v>
      </c>
    </row>
    <row r="24142" spans="1:10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VLOOKUP($B24142,[1]Content!$B$2:$E$1001,3,0)</f>
        <v>audio</v>
      </c>
      <c r="F24142" t="str">
        <f>VLOOKUP($B24142,[1]Content!$B$2:$E$1001,4,0)</f>
        <v>cooking</v>
      </c>
      <c r="G24142" t="str">
        <v>negative</v>
      </c>
      <c r="H24142">
        <v>0</v>
      </c>
      <c r="I24142" t="str">
        <f t="shared" si="758"/>
        <v>Mar</v>
      </c>
      <c r="J24142" t="str">
        <f t="shared" si="757"/>
        <v>2021</v>
      </c>
    </row>
    <row r="24143" spans="1:10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VLOOKUP($B24143,[1]Content!$B$2:$E$1001,3,0)</f>
        <v>audio</v>
      </c>
      <c r="F24143" t="str">
        <f>VLOOKUP($B24143,[1]Content!$B$2:$E$1001,4,0)</f>
        <v>cooking</v>
      </c>
      <c r="G24143" t="str">
        <v>negative</v>
      </c>
      <c r="H24143">
        <v>12</v>
      </c>
      <c r="I24143" t="str">
        <f t="shared" si="758"/>
        <v>Jul</v>
      </c>
      <c r="J24143" t="str">
        <f t="shared" si="757"/>
        <v>2020</v>
      </c>
    </row>
    <row r="24144" spans="1:10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VLOOKUP($B24144,[1]Content!$B$2:$E$1001,3,0)</f>
        <v>audio</v>
      </c>
      <c r="F24144" t="str">
        <f>VLOOKUP($B24144,[1]Content!$B$2:$E$1001,4,0)</f>
        <v>cooking</v>
      </c>
      <c r="G24144" t="str">
        <v>negative</v>
      </c>
      <c r="H24144">
        <v>15</v>
      </c>
      <c r="I24144" t="str">
        <f t="shared" si="758"/>
        <v>Feb</v>
      </c>
      <c r="J24144" t="str">
        <f t="shared" si="757"/>
        <v>2021</v>
      </c>
    </row>
    <row r="24145" spans="1:10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VLOOKUP($B24145,[1]Content!$B$2:$E$1001,3,0)</f>
        <v>audio</v>
      </c>
      <c r="F24145" t="str">
        <f>VLOOKUP($B24145,[1]Content!$B$2:$E$1001,4,0)</f>
        <v>cooking</v>
      </c>
      <c r="G24145" t="str">
        <v>negative</v>
      </c>
      <c r="H24145">
        <v>15</v>
      </c>
      <c r="I24145" t="str">
        <f t="shared" si="758"/>
        <v>Mar</v>
      </c>
      <c r="J24145" t="str">
        <f t="shared" si="757"/>
        <v>2021</v>
      </c>
    </row>
    <row r="24146" spans="1:10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VLOOKUP($B24146,[1]Content!$B$2:$E$1001,3,0)</f>
        <v>audio</v>
      </c>
      <c r="F24146" t="str">
        <f>VLOOKUP($B24146,[1]Content!$B$2:$E$1001,4,0)</f>
        <v>cooking</v>
      </c>
      <c r="G24146" t="str">
        <v>positive</v>
      </c>
      <c r="H24146">
        <v>75</v>
      </c>
      <c r="I24146" t="str">
        <f t="shared" si="758"/>
        <v>Oct</v>
      </c>
      <c r="J24146" t="str">
        <f t="shared" si="757"/>
        <v>2020</v>
      </c>
    </row>
    <row r="24147" spans="1:10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VLOOKUP($B24147,[1]Content!$B$2:$E$1001,3,0)</f>
        <v>audio</v>
      </c>
      <c r="F24147" t="str">
        <f>VLOOKUP($B24147,[1]Content!$B$2:$E$1001,4,0)</f>
        <v>cooking</v>
      </c>
      <c r="G24147" t="str">
        <v>neutral</v>
      </c>
      <c r="H24147">
        <v>35</v>
      </c>
      <c r="I24147" t="str">
        <f t="shared" si="758"/>
        <v>Jul</v>
      </c>
      <c r="J24147" t="str">
        <f t="shared" si="757"/>
        <v>2020</v>
      </c>
    </row>
    <row r="24148" spans="1:10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VLOOKUP($B24148,[1]Content!$B$2:$E$1001,3,0)</f>
        <v>audio</v>
      </c>
      <c r="F24148" t="str">
        <f>VLOOKUP($B24148,[1]Content!$B$2:$E$1001,4,0)</f>
        <v>cooking</v>
      </c>
      <c r="G24148" t="str">
        <v>positive</v>
      </c>
      <c r="H24148">
        <v>75</v>
      </c>
      <c r="I24148" t="str">
        <f t="shared" si="758"/>
        <v>Nov</v>
      </c>
      <c r="J24148" t="str">
        <f t="shared" si="757"/>
        <v>2020</v>
      </c>
    </row>
    <row r="24149" spans="1:10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VLOOKUP($B24149,[1]Content!$B$2:$E$1001,3,0)</f>
        <v>audio</v>
      </c>
      <c r="F24149" t="str">
        <f>VLOOKUP($B24149,[1]Content!$B$2:$E$1001,4,0)</f>
        <v>cooking</v>
      </c>
      <c r="G24149" t="str">
        <v>negative</v>
      </c>
      <c r="H24149">
        <v>0</v>
      </c>
      <c r="I24149" t="str">
        <f t="shared" si="758"/>
        <v>Oct</v>
      </c>
      <c r="J24149" t="str">
        <f t="shared" si="757"/>
        <v>2020</v>
      </c>
    </row>
    <row r="24150" spans="1:10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VLOOKUP($B24150,[1]Content!$B$2:$E$1001,3,0)</f>
        <v>audio</v>
      </c>
      <c r="F24150" t="str">
        <f>VLOOKUP($B24150,[1]Content!$B$2:$E$1001,4,0)</f>
        <v>cooking</v>
      </c>
      <c r="G24150" t="str">
        <v>positive</v>
      </c>
      <c r="H24150">
        <v>30</v>
      </c>
      <c r="I24150" t="str">
        <f t="shared" si="758"/>
        <v>Nov</v>
      </c>
      <c r="J24150" t="str">
        <f t="shared" si="757"/>
        <v>2020</v>
      </c>
    </row>
    <row r="24151" spans="1:10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VLOOKUP($B24151,[1]Content!$B$2:$E$1001,3,0)</f>
        <v>audio</v>
      </c>
      <c r="F24151" t="str">
        <f>VLOOKUP($B24151,[1]Content!$B$2:$E$1001,4,0)</f>
        <v>cooking</v>
      </c>
      <c r="G24151" t="str">
        <v>positive</v>
      </c>
      <c r="H24151">
        <v>45</v>
      </c>
      <c r="I24151" t="str">
        <f t="shared" si="758"/>
        <v>Oct</v>
      </c>
      <c r="J24151" t="str">
        <f t="shared" si="757"/>
        <v>2020</v>
      </c>
    </row>
    <row r="24152" spans="1:10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VLOOKUP($B24152,[1]Content!$B$2:$E$1001,3,0)</f>
        <v>audio</v>
      </c>
      <c r="F24152" t="str">
        <f>VLOOKUP($B24152,[1]Content!$B$2:$E$1001,4,0)</f>
        <v>cooking</v>
      </c>
      <c r="G24152" t="str">
        <v>negative</v>
      </c>
      <c r="H24152">
        <v>10</v>
      </c>
      <c r="I24152" t="str">
        <f t="shared" si="758"/>
        <v>Nov</v>
      </c>
      <c r="J24152" t="str">
        <f t="shared" si="757"/>
        <v>2020</v>
      </c>
    </row>
    <row r="24153" spans="1:10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VLOOKUP($B24153,[1]Content!$B$2:$E$1001,3,0)</f>
        <v>audio</v>
      </c>
      <c r="F24153" t="str">
        <f>VLOOKUP($B24153,[1]Content!$B$2:$E$1001,4,0)</f>
        <v>cooking</v>
      </c>
      <c r="G24153" t="str">
        <v>positive</v>
      </c>
      <c r="H24153">
        <v>30</v>
      </c>
      <c r="I24153" t="str">
        <f t="shared" si="758"/>
        <v>Jul</v>
      </c>
      <c r="J24153" t="str">
        <f t="shared" si="757"/>
        <v>2020</v>
      </c>
    </row>
    <row r="24154" spans="1:10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VLOOKUP($B24154,[1]Content!$B$2:$E$1001,3,0)</f>
        <v>audio</v>
      </c>
      <c r="F24154" t="str">
        <f>VLOOKUP($B24154,[1]Content!$B$2:$E$1001,4,0)</f>
        <v>cooking</v>
      </c>
      <c r="G24154" t="str">
        <v>negative</v>
      </c>
      <c r="H24154">
        <v>5</v>
      </c>
      <c r="I24154" t="str">
        <f t="shared" si="758"/>
        <v>Jul</v>
      </c>
      <c r="J24154" t="str">
        <f t="shared" si="757"/>
        <v>2020</v>
      </c>
    </row>
    <row r="24155" spans="1:10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VLOOKUP($B24155,[1]Content!$B$2:$E$1001,3,0)</f>
        <v>audio</v>
      </c>
      <c r="F24155" t="str">
        <f>VLOOKUP($B24155,[1]Content!$B$2:$E$1001,4,0)</f>
        <v>cooking</v>
      </c>
      <c r="G24155" t="str">
        <v>neutral</v>
      </c>
      <c r="H24155">
        <v>20</v>
      </c>
      <c r="I24155" t="str">
        <f t="shared" si="758"/>
        <v>Jan</v>
      </c>
      <c r="J24155" t="str">
        <f t="shared" si="757"/>
        <v>2021</v>
      </c>
    </row>
    <row r="24156" spans="1:10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VLOOKUP($B24156,[1]Content!$B$2:$E$1001,3,0)</f>
        <v>audio</v>
      </c>
      <c r="F24156" t="str">
        <f>VLOOKUP($B24156,[1]Content!$B$2:$E$1001,4,0)</f>
        <v>cooking</v>
      </c>
      <c r="G24156" t="str">
        <v>neutral</v>
      </c>
      <c r="H24156">
        <v>20</v>
      </c>
      <c r="I24156" t="str">
        <f t="shared" si="758"/>
        <v>Feb</v>
      </c>
      <c r="J24156" t="str">
        <f t="shared" si="757"/>
        <v>2021</v>
      </c>
    </row>
    <row r="24157" spans="1:10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VLOOKUP($B24157,[1]Content!$B$2:$E$1001,3,0)</f>
        <v>audio</v>
      </c>
      <c r="F24157" t="str">
        <f>VLOOKUP($B24157,[1]Content!$B$2:$E$1001,4,0)</f>
        <v>cooking</v>
      </c>
      <c r="G24157" t="str">
        <v>negative</v>
      </c>
      <c r="H24157">
        <v>15</v>
      </c>
      <c r="I24157" t="str">
        <f t="shared" si="758"/>
        <v>Jan</v>
      </c>
      <c r="J24157" t="str">
        <f t="shared" si="757"/>
        <v>2021</v>
      </c>
    </row>
    <row r="24158" spans="1:10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VLOOKUP($B24158,[1]Content!$B$2:$E$1001,3,0)</f>
        <v>audio</v>
      </c>
      <c r="F24158" t="str">
        <f>VLOOKUP($B24158,[1]Content!$B$2:$E$1001,4,0)</f>
        <v>cooking</v>
      </c>
      <c r="G24158" t="str">
        <v>negative</v>
      </c>
      <c r="H24158">
        <v>12</v>
      </c>
      <c r="I24158" t="str">
        <f t="shared" si="758"/>
        <v>May</v>
      </c>
      <c r="J24158" t="str">
        <f t="shared" si="757"/>
        <v>2021</v>
      </c>
    </row>
    <row r="24159" spans="1:10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VLOOKUP($B24159,[1]Content!$B$2:$E$1001,3,0)</f>
        <v>audio</v>
      </c>
      <c r="F24159" t="str">
        <f>VLOOKUP($B24159,[1]Content!$B$2:$E$1001,4,0)</f>
        <v>cooking</v>
      </c>
      <c r="G24159" t="str">
        <v>positive</v>
      </c>
      <c r="H24159">
        <v>45</v>
      </c>
      <c r="I24159" t="str">
        <f t="shared" si="758"/>
        <v>Jul</v>
      </c>
      <c r="J24159" t="str">
        <f t="shared" si="757"/>
        <v>2020</v>
      </c>
    </row>
    <row r="24160" spans="1:10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VLOOKUP($B24160,[1]Content!$B$2:$E$1001,3,0)</f>
        <v>audio</v>
      </c>
      <c r="F24160" t="str">
        <f>VLOOKUP($B24160,[1]Content!$B$2:$E$1001,4,0)</f>
        <v>cooking</v>
      </c>
      <c r="G24160" t="str">
        <v>negative</v>
      </c>
      <c r="H24160">
        <v>12</v>
      </c>
      <c r="I24160" t="str">
        <f t="shared" si="758"/>
        <v>Jun</v>
      </c>
      <c r="J24160" t="str">
        <f t="shared" si="757"/>
        <v>2020</v>
      </c>
    </row>
    <row r="24161" spans="1:10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VLOOKUP($B24161,[1]Content!$B$2:$E$1001,3,0)</f>
        <v>audio</v>
      </c>
      <c r="F24161" t="str">
        <f>VLOOKUP($B24161,[1]Content!$B$2:$E$1001,4,0)</f>
        <v>cooking</v>
      </c>
      <c r="G24161" t="str">
        <v>positive</v>
      </c>
      <c r="H24161">
        <v>70</v>
      </c>
      <c r="I24161" t="str">
        <f t="shared" si="758"/>
        <v>Oct</v>
      </c>
      <c r="J24161" t="str">
        <f t="shared" si="757"/>
        <v>2020</v>
      </c>
    </row>
    <row r="24162" spans="1:10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VLOOKUP($B24162,[1]Content!$B$2:$E$1001,3,0)</f>
        <v>audio</v>
      </c>
      <c r="F24162" t="str">
        <f>VLOOKUP($B24162,[1]Content!$B$2:$E$1001,4,0)</f>
        <v>cooking</v>
      </c>
      <c r="G24162" t="str">
        <v>positive</v>
      </c>
      <c r="H24162">
        <v>60</v>
      </c>
      <c r="I24162" t="str">
        <f t="shared" si="758"/>
        <v>Apr</v>
      </c>
      <c r="J24162" t="str">
        <f t="shared" si="757"/>
        <v>2021</v>
      </c>
    </row>
    <row r="24163" spans="1:10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VLOOKUP($B24163,[1]Content!$B$2:$E$1001,3,0)</f>
        <v>audio</v>
      </c>
      <c r="F24163" t="str">
        <f>VLOOKUP($B24163,[1]Content!$B$2:$E$1001,4,0)</f>
        <v>cooking</v>
      </c>
      <c r="G24163" t="str">
        <v>positive</v>
      </c>
      <c r="H24163">
        <v>75</v>
      </c>
      <c r="I24163" t="str">
        <f t="shared" si="758"/>
        <v>Aug</v>
      </c>
      <c r="J24163" t="str">
        <f t="shared" si="757"/>
        <v>2020</v>
      </c>
    </row>
    <row r="24164" spans="1:10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VLOOKUP($B24164,[1]Content!$B$2:$E$1001,3,0)</f>
        <v>audio</v>
      </c>
      <c r="F24164" t="str">
        <f>VLOOKUP($B24164,[1]Content!$B$2:$E$1001,4,0)</f>
        <v>cooking</v>
      </c>
      <c r="G24164" t="str">
        <v>negative</v>
      </c>
      <c r="H24164">
        <v>0</v>
      </c>
      <c r="I24164" t="str">
        <f t="shared" si="758"/>
        <v>Mar</v>
      </c>
      <c r="J24164" t="str">
        <f t="shared" si="757"/>
        <v>2021</v>
      </c>
    </row>
    <row r="24165" spans="1:10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VLOOKUP($B24165,[1]Content!$B$2:$E$1001,3,0)</f>
        <v>audio</v>
      </c>
      <c r="F24165" t="str">
        <f>VLOOKUP($B24165,[1]Content!$B$2:$E$1001,4,0)</f>
        <v>cooking</v>
      </c>
      <c r="G24165" t="str">
        <v>positive</v>
      </c>
      <c r="H24165">
        <v>30</v>
      </c>
      <c r="I24165" t="str">
        <f t="shared" si="758"/>
        <v>Sep</v>
      </c>
      <c r="J24165" t="str">
        <f t="shared" si="757"/>
        <v>2020</v>
      </c>
    </row>
    <row r="24166" spans="1:10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VLOOKUP($B24166,[1]Content!$B$2:$E$1001,3,0)</f>
        <v>audio</v>
      </c>
      <c r="F24166" t="str">
        <f>VLOOKUP($B24166,[1]Content!$B$2:$E$1001,4,0)</f>
        <v>cooking</v>
      </c>
      <c r="G24166" t="str">
        <v>negative</v>
      </c>
      <c r="H24166">
        <v>10</v>
      </c>
      <c r="I24166" t="str">
        <f t="shared" si="758"/>
        <v>Dec</v>
      </c>
      <c r="J24166" t="str">
        <f t="shared" si="757"/>
        <v>2020</v>
      </c>
    </row>
    <row r="24167" spans="1:10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VLOOKUP($B24167,[1]Content!$B$2:$E$1001,3,0)</f>
        <v>audio</v>
      </c>
      <c r="F24167" t="str">
        <f>VLOOKUP($B24167,[1]Content!$B$2:$E$1001,4,0)</f>
        <v>cooking</v>
      </c>
      <c r="G24167" t="str">
        <v>neutral</v>
      </c>
      <c r="H24167">
        <v>35</v>
      </c>
      <c r="I24167" t="str">
        <f t="shared" si="758"/>
        <v>Mar</v>
      </c>
      <c r="J24167" t="str">
        <f t="shared" si="757"/>
        <v>2021</v>
      </c>
    </row>
    <row r="24168" spans="1:10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VLOOKUP($B24168,[1]Content!$B$2:$E$1001,3,0)</f>
        <v>audio</v>
      </c>
      <c r="F24168" t="str">
        <f>VLOOKUP($B24168,[1]Content!$B$2:$E$1001,4,0)</f>
        <v>cooking</v>
      </c>
      <c r="G24168" t="str">
        <v>neutral</v>
      </c>
      <c r="H24168">
        <v>20</v>
      </c>
      <c r="I24168" t="str">
        <f t="shared" si="758"/>
        <v>Aug</v>
      </c>
      <c r="J24168" t="str">
        <f t="shared" si="757"/>
        <v>2020</v>
      </c>
    </row>
    <row r="24169" spans="1:10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VLOOKUP($B24169,[1]Content!$B$2:$E$1001,3,0)</f>
        <v>audio</v>
      </c>
      <c r="F24169" t="str">
        <f>VLOOKUP($B24169,[1]Content!$B$2:$E$1001,4,0)</f>
        <v>cooking</v>
      </c>
      <c r="G24169" t="str">
        <v>positive</v>
      </c>
      <c r="H24169">
        <v>45</v>
      </c>
      <c r="I24169" t="str">
        <f t="shared" si="758"/>
        <v>May</v>
      </c>
      <c r="J24169" t="str">
        <f t="shared" si="757"/>
        <v>2021</v>
      </c>
    </row>
    <row r="24170" spans="1:10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VLOOKUP($B24170,[1]Content!$B$2:$E$1001,3,0)</f>
        <v>audio</v>
      </c>
      <c r="F24170" t="str">
        <f>VLOOKUP($B24170,[1]Content!$B$2:$E$1001,4,0)</f>
        <v>cooking</v>
      </c>
      <c r="G24170" t="str">
        <v>positive</v>
      </c>
      <c r="H24170">
        <v>72</v>
      </c>
      <c r="I24170" t="str">
        <f t="shared" si="758"/>
        <v>Dec</v>
      </c>
      <c r="J24170" t="str">
        <f t="shared" si="757"/>
        <v>2020</v>
      </c>
    </row>
    <row r="24171" spans="1:10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VLOOKUP($B24171,[1]Content!$B$2:$E$1001,3,0)</f>
        <v>audio</v>
      </c>
      <c r="F24171" t="str">
        <f>VLOOKUP($B24171,[1]Content!$B$2:$E$1001,4,0)</f>
        <v>cooking</v>
      </c>
      <c r="G24171" t="str">
        <v>neutral</v>
      </c>
      <c r="H24171">
        <v>35</v>
      </c>
      <c r="I24171" t="str">
        <f t="shared" si="758"/>
        <v>Jun</v>
      </c>
      <c r="J24171" t="str">
        <f t="shared" si="757"/>
        <v>2021</v>
      </c>
    </row>
    <row r="24172" spans="1:10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VLOOKUP($B24172,[1]Content!$B$2:$E$1001,3,0)</f>
        <v>video</v>
      </c>
      <c r="F24172" t="str">
        <f>VLOOKUP($B24172,[1]Content!$B$2:$E$1001,4,0)</f>
        <v>Science</v>
      </c>
      <c r="G24172" t="str">
        <v>positive</v>
      </c>
      <c r="H24172">
        <v>72</v>
      </c>
      <c r="I24172" t="str">
        <f t="shared" si="758"/>
        <v>Apr</v>
      </c>
      <c r="J24172" t="str">
        <f t="shared" si="757"/>
        <v>2021</v>
      </c>
    </row>
    <row r="24173" spans="1:10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VLOOKUP($B24173,[1]Content!$B$2:$E$1001,3,0)</f>
        <v>video</v>
      </c>
      <c r="F24173" t="str">
        <f>VLOOKUP($B24173,[1]Content!$B$2:$E$1001,4,0)</f>
        <v>Science</v>
      </c>
      <c r="G24173" t="str">
        <v>positive</v>
      </c>
      <c r="H24173">
        <v>45</v>
      </c>
      <c r="I24173" t="str">
        <f t="shared" si="758"/>
        <v>Feb</v>
      </c>
      <c r="J24173" t="str">
        <f t="shared" si="757"/>
        <v>2021</v>
      </c>
    </row>
    <row r="24174" spans="1:10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VLOOKUP($B24174,[1]Content!$B$2:$E$1001,3,0)</f>
        <v>video</v>
      </c>
      <c r="F24174" t="str">
        <f>VLOOKUP($B24174,[1]Content!$B$2:$E$1001,4,0)</f>
        <v>Science</v>
      </c>
      <c r="G24174" t="str">
        <v>negative</v>
      </c>
      <c r="H24174">
        <v>0</v>
      </c>
      <c r="I24174" t="str">
        <f t="shared" si="758"/>
        <v>Oct</v>
      </c>
      <c r="J24174" t="str">
        <f t="shared" si="757"/>
        <v>2020</v>
      </c>
    </row>
    <row r="24175" spans="1:10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VLOOKUP($B24175,[1]Content!$B$2:$E$1001,3,0)</f>
        <v>video</v>
      </c>
      <c r="F24175" t="str">
        <f>VLOOKUP($B24175,[1]Content!$B$2:$E$1001,4,0)</f>
        <v>Science</v>
      </c>
      <c r="G24175" t="str">
        <v>positive</v>
      </c>
      <c r="H24175">
        <v>75</v>
      </c>
      <c r="I24175" t="str">
        <f t="shared" si="758"/>
        <v>Jan</v>
      </c>
      <c r="J24175" t="str">
        <f t="shared" si="757"/>
        <v>2021</v>
      </c>
    </row>
    <row r="24176" spans="1:10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VLOOKUP($B24176,[1]Content!$B$2:$E$1001,3,0)</f>
        <v>video</v>
      </c>
      <c r="F24176" t="str">
        <f>VLOOKUP($B24176,[1]Content!$B$2:$E$1001,4,0)</f>
        <v>Science</v>
      </c>
      <c r="G24176" t="str">
        <v>positive</v>
      </c>
      <c r="H24176">
        <v>65</v>
      </c>
      <c r="I24176" t="str">
        <f t="shared" si="758"/>
        <v>Dec</v>
      </c>
      <c r="J24176" t="str">
        <f t="shared" si="757"/>
        <v>2020</v>
      </c>
    </row>
    <row r="24177" spans="1:10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VLOOKUP($B24177,[1]Content!$B$2:$E$1001,3,0)</f>
        <v>video</v>
      </c>
      <c r="F24177" t="str">
        <f>VLOOKUP($B24177,[1]Content!$B$2:$E$1001,4,0)</f>
        <v>Science</v>
      </c>
      <c r="G24177" t="str">
        <v>positive</v>
      </c>
      <c r="H24177">
        <v>50</v>
      </c>
      <c r="I24177" t="str">
        <f t="shared" si="758"/>
        <v>Jan</v>
      </c>
      <c r="J24177" t="str">
        <f t="shared" si="757"/>
        <v>2021</v>
      </c>
    </row>
    <row r="24178" spans="1:10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VLOOKUP($B24178,[1]Content!$B$2:$E$1001,3,0)</f>
        <v>video</v>
      </c>
      <c r="F24178" t="str">
        <f>VLOOKUP($B24178,[1]Content!$B$2:$E$1001,4,0)</f>
        <v>Science</v>
      </c>
      <c r="G24178" t="str">
        <v>positive</v>
      </c>
      <c r="H24178">
        <v>70</v>
      </c>
      <c r="I24178" t="str">
        <f t="shared" si="758"/>
        <v>Apr</v>
      </c>
      <c r="J24178" t="str">
        <f t="shared" si="757"/>
        <v>2021</v>
      </c>
    </row>
    <row r="24179" spans="1:10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VLOOKUP($B24179,[1]Content!$B$2:$E$1001,3,0)</f>
        <v>video</v>
      </c>
      <c r="F24179" t="str">
        <f>VLOOKUP($B24179,[1]Content!$B$2:$E$1001,4,0)</f>
        <v>Science</v>
      </c>
      <c r="G24179" t="str">
        <v>positive</v>
      </c>
      <c r="H24179">
        <v>72</v>
      </c>
      <c r="I24179" t="str">
        <f t="shared" si="758"/>
        <v>Jun</v>
      </c>
      <c r="J24179" t="str">
        <f t="shared" si="757"/>
        <v>2020</v>
      </c>
    </row>
    <row r="24180" spans="1:10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VLOOKUP($B24180,[1]Content!$B$2:$E$1001,3,0)</f>
        <v>video</v>
      </c>
      <c r="F24180" t="str">
        <f>VLOOKUP($B24180,[1]Content!$B$2:$E$1001,4,0)</f>
        <v>Science</v>
      </c>
      <c r="G24180" t="str">
        <v>positive</v>
      </c>
      <c r="H24180">
        <v>75</v>
      </c>
      <c r="I24180" t="str">
        <f t="shared" si="758"/>
        <v>Aug</v>
      </c>
      <c r="J24180" t="str">
        <f t="shared" si="757"/>
        <v>2020</v>
      </c>
    </row>
    <row r="24181" spans="1:10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VLOOKUP($B24181,[1]Content!$B$2:$E$1001,3,0)</f>
        <v>video</v>
      </c>
      <c r="F24181" t="str">
        <f>VLOOKUP($B24181,[1]Content!$B$2:$E$1001,4,0)</f>
        <v>Science</v>
      </c>
      <c r="G24181" t="str">
        <v>negative</v>
      </c>
      <c r="H24181">
        <v>0</v>
      </c>
      <c r="I24181" t="str">
        <f t="shared" si="758"/>
        <v>Sep</v>
      </c>
      <c r="J24181" t="str">
        <f t="shared" si="757"/>
        <v>2020</v>
      </c>
    </row>
    <row r="24182" spans="1:10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VLOOKUP($B24182,[1]Content!$B$2:$E$1001,3,0)</f>
        <v>video</v>
      </c>
      <c r="F24182" t="str">
        <f>VLOOKUP($B24182,[1]Content!$B$2:$E$1001,4,0)</f>
        <v>Science</v>
      </c>
      <c r="G24182" t="str">
        <v>neutral</v>
      </c>
      <c r="H24182">
        <v>35</v>
      </c>
      <c r="I24182" t="str">
        <f t="shared" si="758"/>
        <v>Oct</v>
      </c>
      <c r="J24182" t="str">
        <f t="shared" si="757"/>
        <v>2020</v>
      </c>
    </row>
    <row r="24183" spans="1:10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VLOOKUP($B24183,[1]Content!$B$2:$E$1001,3,0)</f>
        <v>video</v>
      </c>
      <c r="F24183" t="str">
        <f>VLOOKUP($B24183,[1]Content!$B$2:$E$1001,4,0)</f>
        <v>Science</v>
      </c>
      <c r="G24183" t="str">
        <v>negative</v>
      </c>
      <c r="H24183">
        <v>5</v>
      </c>
      <c r="I24183" t="str">
        <f t="shared" si="758"/>
        <v>Jul</v>
      </c>
      <c r="J24183" t="str">
        <f t="shared" si="757"/>
        <v>2020</v>
      </c>
    </row>
    <row r="24184" spans="1:10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VLOOKUP($B24184,[1]Content!$B$2:$E$1001,3,0)</f>
        <v>video</v>
      </c>
      <c r="F24184" t="str">
        <f>VLOOKUP($B24184,[1]Content!$B$2:$E$1001,4,0)</f>
        <v>Science</v>
      </c>
      <c r="G24184" t="str">
        <v>positive</v>
      </c>
      <c r="H24184">
        <v>70</v>
      </c>
      <c r="I24184" t="str">
        <f t="shared" si="758"/>
        <v>Dec</v>
      </c>
      <c r="J24184" t="str">
        <f t="shared" si="757"/>
        <v>2020</v>
      </c>
    </row>
    <row r="24185" spans="1:10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VLOOKUP($B24185,[1]Content!$B$2:$E$1001,3,0)</f>
        <v>video</v>
      </c>
      <c r="F24185" t="str">
        <f>VLOOKUP($B24185,[1]Content!$B$2:$E$1001,4,0)</f>
        <v>Science</v>
      </c>
      <c r="G24185" t="str">
        <v>positive</v>
      </c>
      <c r="H24185">
        <v>50</v>
      </c>
      <c r="I24185" t="str">
        <f t="shared" si="758"/>
        <v>Oct</v>
      </c>
      <c r="J24185" t="str">
        <f t="shared" si="757"/>
        <v>2020</v>
      </c>
    </row>
    <row r="24186" spans="1:10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VLOOKUP($B24186,[1]Content!$B$2:$E$1001,3,0)</f>
        <v>video</v>
      </c>
      <c r="F24186" t="str">
        <f>VLOOKUP($B24186,[1]Content!$B$2:$E$1001,4,0)</f>
        <v>Science</v>
      </c>
      <c r="G24186" t="str">
        <v>neutral</v>
      </c>
      <c r="H24186">
        <v>20</v>
      </c>
      <c r="I24186" t="str">
        <f t="shared" si="758"/>
        <v>Mar</v>
      </c>
      <c r="J24186" t="str">
        <f t="shared" si="757"/>
        <v>2021</v>
      </c>
    </row>
    <row r="24187" spans="1:10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VLOOKUP($B24187,[1]Content!$B$2:$E$1001,3,0)</f>
        <v>video</v>
      </c>
      <c r="F24187" t="str">
        <f>VLOOKUP($B24187,[1]Content!$B$2:$E$1001,4,0)</f>
        <v>Science</v>
      </c>
      <c r="G24187" t="str">
        <v>neutral</v>
      </c>
      <c r="H24187">
        <v>35</v>
      </c>
      <c r="I24187" t="str">
        <f t="shared" si="758"/>
        <v>Mar</v>
      </c>
      <c r="J24187" t="str">
        <f t="shared" si="757"/>
        <v>2021</v>
      </c>
    </row>
    <row r="24188" spans="1:10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VLOOKUP($B24188,[1]Content!$B$2:$E$1001,3,0)</f>
        <v>video</v>
      </c>
      <c r="F24188" t="str">
        <f>VLOOKUP($B24188,[1]Content!$B$2:$E$1001,4,0)</f>
        <v>Science</v>
      </c>
      <c r="G24188" t="str">
        <v>neutral</v>
      </c>
      <c r="H24188">
        <v>20</v>
      </c>
      <c r="I24188" t="str">
        <f t="shared" si="758"/>
        <v>Aug</v>
      </c>
      <c r="J24188" t="str">
        <f t="shared" si="757"/>
        <v>2020</v>
      </c>
    </row>
    <row r="24189" spans="1:10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VLOOKUP($B24189,[1]Content!$B$2:$E$1001,3,0)</f>
        <v>video</v>
      </c>
      <c r="F24189" t="str">
        <f>VLOOKUP($B24189,[1]Content!$B$2:$E$1001,4,0)</f>
        <v>Science</v>
      </c>
      <c r="G24189" t="str">
        <v>positive</v>
      </c>
      <c r="H24189">
        <v>60</v>
      </c>
      <c r="I24189" t="str">
        <f t="shared" si="758"/>
        <v>Aug</v>
      </c>
      <c r="J24189" t="str">
        <f t="shared" si="757"/>
        <v>2020</v>
      </c>
    </row>
    <row r="24190" spans="1:10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VLOOKUP($B24190,[1]Content!$B$2:$E$1001,3,0)</f>
        <v>video</v>
      </c>
      <c r="F24190" t="str">
        <f>VLOOKUP($B24190,[1]Content!$B$2:$E$1001,4,0)</f>
        <v>Science</v>
      </c>
      <c r="G24190" t="str">
        <v>negative</v>
      </c>
      <c r="H24190">
        <v>15</v>
      </c>
      <c r="I24190" t="str">
        <f t="shared" si="758"/>
        <v>Sep</v>
      </c>
      <c r="J24190" t="str">
        <f t="shared" si="757"/>
        <v>2020</v>
      </c>
    </row>
    <row r="24191" spans="1:10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VLOOKUP($B24191,[1]Content!$B$2:$E$1001,3,0)</f>
        <v>video</v>
      </c>
      <c r="F24191" t="str">
        <f>VLOOKUP($B24191,[1]Content!$B$2:$E$1001,4,0)</f>
        <v>Science</v>
      </c>
      <c r="G24191" t="str">
        <v>negative</v>
      </c>
      <c r="H24191">
        <v>15</v>
      </c>
      <c r="I24191" t="str">
        <f t="shared" si="758"/>
        <v>Dec</v>
      </c>
      <c r="J24191" t="str">
        <f t="shared" si="757"/>
        <v>2020</v>
      </c>
    </row>
    <row r="24192" spans="1:10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VLOOKUP($B24192,[1]Content!$B$2:$E$1001,3,0)</f>
        <v>video</v>
      </c>
      <c r="F24192" t="str">
        <f>VLOOKUP($B24192,[1]Content!$B$2:$E$1001,4,0)</f>
        <v>Science</v>
      </c>
      <c r="G24192" t="str">
        <v>positive</v>
      </c>
      <c r="H24192">
        <v>70</v>
      </c>
      <c r="I24192" t="str">
        <f t="shared" si="758"/>
        <v>Aug</v>
      </c>
      <c r="J24192" t="str">
        <f t="shared" si="757"/>
        <v>2020</v>
      </c>
    </row>
    <row r="24193" spans="1:10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VLOOKUP($B24193,[1]Content!$B$2:$E$1001,3,0)</f>
        <v>video</v>
      </c>
      <c r="F24193" t="str">
        <f>VLOOKUP($B24193,[1]Content!$B$2:$E$1001,4,0)</f>
        <v>Science</v>
      </c>
      <c r="G24193" t="str">
        <v>positive</v>
      </c>
      <c r="H24193">
        <v>70</v>
      </c>
      <c r="I24193" t="str">
        <f t="shared" si="758"/>
        <v>Aug</v>
      </c>
      <c r="J24193" t="str">
        <f t="shared" si="757"/>
        <v>2020</v>
      </c>
    </row>
    <row r="24194" spans="1:10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VLOOKUP($B24194,[1]Content!$B$2:$E$1001,3,0)</f>
        <v>video</v>
      </c>
      <c r="F24194" t="str">
        <f>VLOOKUP($B24194,[1]Content!$B$2:$E$1001,4,0)</f>
        <v>Science</v>
      </c>
      <c r="G24194" t="str">
        <v>negative</v>
      </c>
      <c r="H24194">
        <v>10</v>
      </c>
      <c r="I24194" t="str">
        <f t="shared" si="758"/>
        <v>Aug</v>
      </c>
      <c r="J24194" t="str">
        <f t="shared" si="757"/>
        <v>2020</v>
      </c>
    </row>
    <row r="24195" spans="1:10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VLOOKUP($B24195,[1]Content!$B$2:$E$1001,3,0)</f>
        <v>video</v>
      </c>
      <c r="F24195" t="str">
        <f>VLOOKUP($B24195,[1]Content!$B$2:$E$1001,4,0)</f>
        <v>Science</v>
      </c>
      <c r="G24195" t="str">
        <v>neutral</v>
      </c>
      <c r="H24195">
        <v>35</v>
      </c>
      <c r="I24195" t="str">
        <f t="shared" si="758"/>
        <v>Jan</v>
      </c>
      <c r="J24195" t="str">
        <f t="shared" ref="J24195:J24258" si="759">TEXT($D24195,"YYY")</f>
        <v>2021</v>
      </c>
    </row>
    <row r="24196" spans="1:10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VLOOKUP($B24196,[1]Content!$B$2:$E$1001,3,0)</f>
        <v>video</v>
      </c>
      <c r="F24196" t="str">
        <f>VLOOKUP($B24196,[1]Content!$B$2:$E$1001,4,0)</f>
        <v>Science</v>
      </c>
      <c r="G24196" t="str">
        <v>positive</v>
      </c>
      <c r="H24196">
        <v>70</v>
      </c>
      <c r="I24196" t="str">
        <f t="shared" si="758"/>
        <v>Jan</v>
      </c>
      <c r="J24196" t="str">
        <f t="shared" si="759"/>
        <v>2021</v>
      </c>
    </row>
    <row r="24197" spans="1:10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VLOOKUP($B24197,[1]Content!$B$2:$E$1001,3,0)</f>
        <v>video</v>
      </c>
      <c r="F24197" t="str">
        <f>VLOOKUP($B24197,[1]Content!$B$2:$E$1001,4,0)</f>
        <v>Science</v>
      </c>
      <c r="G24197" t="str">
        <v>positive</v>
      </c>
      <c r="H24197">
        <v>50</v>
      </c>
      <c r="I24197" t="str">
        <f t="shared" si="758"/>
        <v>Jun</v>
      </c>
      <c r="J24197" t="str">
        <f t="shared" si="759"/>
        <v>2021</v>
      </c>
    </row>
    <row r="24198" spans="1:10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VLOOKUP($B24198,[1]Content!$B$2:$E$1001,3,0)</f>
        <v>video</v>
      </c>
      <c r="F24198" t="str">
        <f>VLOOKUP($B24198,[1]Content!$B$2:$E$1001,4,0)</f>
        <v>Science</v>
      </c>
      <c r="G24198" t="str">
        <v>positive</v>
      </c>
      <c r="H24198">
        <v>30</v>
      </c>
      <c r="I24198" t="str">
        <f t="shared" si="758"/>
        <v>Mar</v>
      </c>
      <c r="J24198" t="str">
        <f t="shared" si="759"/>
        <v>2021</v>
      </c>
    </row>
    <row r="24199" spans="1:10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VLOOKUP($B24199,[1]Content!$B$2:$E$1001,3,0)</f>
        <v>video</v>
      </c>
      <c r="F24199" t="str">
        <f>VLOOKUP($B24199,[1]Content!$B$2:$E$1001,4,0)</f>
        <v>Science</v>
      </c>
      <c r="G24199" t="str">
        <v>positive</v>
      </c>
      <c r="H24199">
        <v>65</v>
      </c>
      <c r="I24199" t="str">
        <f t="shared" si="758"/>
        <v>May</v>
      </c>
      <c r="J24199" t="str">
        <f t="shared" si="759"/>
        <v>2021</v>
      </c>
    </row>
    <row r="24200" spans="1:10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VLOOKUP($B24200,[1]Content!$B$2:$E$1001,3,0)</f>
        <v>video</v>
      </c>
      <c r="F24200" t="str">
        <f>VLOOKUP($B24200,[1]Content!$B$2:$E$1001,4,0)</f>
        <v>Science</v>
      </c>
      <c r="G24200" t="str">
        <v>positive</v>
      </c>
      <c r="H24200">
        <v>65</v>
      </c>
      <c r="I24200" t="str">
        <f t="shared" si="758"/>
        <v>Dec</v>
      </c>
      <c r="J24200" t="str">
        <f t="shared" si="759"/>
        <v>2020</v>
      </c>
    </row>
    <row r="24201" spans="1:10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VLOOKUP($B24201,[1]Content!$B$2:$E$1001,3,0)</f>
        <v>video</v>
      </c>
      <c r="F24201" t="str">
        <f>VLOOKUP($B24201,[1]Content!$B$2:$E$1001,4,0)</f>
        <v>Science</v>
      </c>
      <c r="G24201" t="str">
        <v>negative</v>
      </c>
      <c r="H24201">
        <v>5</v>
      </c>
      <c r="I24201" t="str">
        <f t="shared" ref="I24201:I24264" si="760">TEXT($D24201,"MMM")</f>
        <v>Jan</v>
      </c>
      <c r="J24201" t="str">
        <f t="shared" si="759"/>
        <v>2021</v>
      </c>
    </row>
    <row r="24202" spans="1:10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VLOOKUP($B24202,[1]Content!$B$2:$E$1001,3,0)</f>
        <v>video</v>
      </c>
      <c r="F24202" t="str">
        <f>VLOOKUP($B24202,[1]Content!$B$2:$E$1001,4,0)</f>
        <v>Science</v>
      </c>
      <c r="G24202" t="str">
        <v>negative</v>
      </c>
      <c r="H24202">
        <v>5</v>
      </c>
      <c r="I24202" t="str">
        <f t="shared" si="760"/>
        <v>Oct</v>
      </c>
      <c r="J24202" t="str">
        <f t="shared" si="759"/>
        <v>2020</v>
      </c>
    </row>
    <row r="24203" spans="1:10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VLOOKUP($B24203,[1]Content!$B$2:$E$1001,3,0)</f>
        <v>video</v>
      </c>
      <c r="F24203" t="str">
        <f>VLOOKUP($B24203,[1]Content!$B$2:$E$1001,4,0)</f>
        <v>Science</v>
      </c>
      <c r="G24203" t="str">
        <v>positive</v>
      </c>
      <c r="H24203">
        <v>75</v>
      </c>
      <c r="I24203" t="str">
        <f t="shared" si="760"/>
        <v>Feb</v>
      </c>
      <c r="J24203" t="str">
        <f t="shared" si="759"/>
        <v>2021</v>
      </c>
    </row>
    <row r="24204" spans="1:10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VLOOKUP($B24204,[1]Content!$B$2:$E$1001,3,0)</f>
        <v>video</v>
      </c>
      <c r="F24204" t="str">
        <f>VLOOKUP($B24204,[1]Content!$B$2:$E$1001,4,0)</f>
        <v>Science</v>
      </c>
      <c r="G24204" t="str">
        <v>neutral</v>
      </c>
      <c r="H24204">
        <v>35</v>
      </c>
      <c r="I24204" t="str">
        <f t="shared" si="760"/>
        <v>May</v>
      </c>
      <c r="J24204" t="str">
        <f t="shared" si="759"/>
        <v>2021</v>
      </c>
    </row>
    <row r="24205" spans="1:10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VLOOKUP($B24205,[1]Content!$B$2:$E$1001,3,0)</f>
        <v>video</v>
      </c>
      <c r="F24205" t="str">
        <f>VLOOKUP($B24205,[1]Content!$B$2:$E$1001,4,0)</f>
        <v>Science</v>
      </c>
      <c r="G24205" t="str">
        <v>neutral</v>
      </c>
      <c r="H24205">
        <v>35</v>
      </c>
      <c r="I24205" t="str">
        <f t="shared" si="760"/>
        <v>Jul</v>
      </c>
      <c r="J24205" t="str">
        <f t="shared" si="759"/>
        <v>2020</v>
      </c>
    </row>
    <row r="24206" spans="1:10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VLOOKUP($B24206,[1]Content!$B$2:$E$1001,3,0)</f>
        <v>video</v>
      </c>
      <c r="F24206" t="str">
        <f>VLOOKUP($B24206,[1]Content!$B$2:$E$1001,4,0)</f>
        <v>Science</v>
      </c>
      <c r="G24206" t="str">
        <v>negative</v>
      </c>
      <c r="H24206">
        <v>5</v>
      </c>
      <c r="I24206" t="str">
        <f t="shared" si="760"/>
        <v>Dec</v>
      </c>
      <c r="J24206" t="str">
        <f t="shared" si="759"/>
        <v>2020</v>
      </c>
    </row>
    <row r="24207" spans="1:10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VLOOKUP($B24207,[1]Content!$B$2:$E$1001,3,0)</f>
        <v>video</v>
      </c>
      <c r="F24207" t="str">
        <f>VLOOKUP($B24207,[1]Content!$B$2:$E$1001,4,0)</f>
        <v>Science</v>
      </c>
      <c r="G24207" t="str">
        <v>neutral</v>
      </c>
      <c r="H24207">
        <v>35</v>
      </c>
      <c r="I24207" t="str">
        <f t="shared" si="760"/>
        <v>Jul</v>
      </c>
      <c r="J24207" t="str">
        <f t="shared" si="759"/>
        <v>2020</v>
      </c>
    </row>
    <row r="24208" spans="1:10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VLOOKUP($B24208,[1]Content!$B$2:$E$1001,3,0)</f>
        <v>photo</v>
      </c>
      <c r="F24208" t="str">
        <f>VLOOKUP($B24208,[1]Content!$B$2:$E$1001,4,0)</f>
        <v>animals</v>
      </c>
      <c r="G24208" t="str">
        <v>positive</v>
      </c>
      <c r="H24208">
        <v>30</v>
      </c>
      <c r="I24208" t="str">
        <f t="shared" si="760"/>
        <v>Feb</v>
      </c>
      <c r="J24208" t="str">
        <f t="shared" si="759"/>
        <v>2021</v>
      </c>
    </row>
    <row r="24209" spans="1:10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VLOOKUP($B24209,[1]Content!$B$2:$E$1001,3,0)</f>
        <v>photo</v>
      </c>
      <c r="F24209" t="str">
        <f>VLOOKUP($B24209,[1]Content!$B$2:$E$1001,4,0)</f>
        <v>animals</v>
      </c>
      <c r="G24209" t="str">
        <v>negative</v>
      </c>
      <c r="H24209">
        <v>5</v>
      </c>
      <c r="I24209" t="str">
        <f t="shared" si="760"/>
        <v>Nov</v>
      </c>
      <c r="J24209" t="str">
        <f t="shared" si="759"/>
        <v>2020</v>
      </c>
    </row>
    <row r="24210" spans="1:10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VLOOKUP($B24210,[1]Content!$B$2:$E$1001,3,0)</f>
        <v>photo</v>
      </c>
      <c r="F24210" t="str">
        <f>VLOOKUP($B24210,[1]Content!$B$2:$E$1001,4,0)</f>
        <v>animals</v>
      </c>
      <c r="G24210" t="str">
        <v>positive</v>
      </c>
      <c r="H24210">
        <v>30</v>
      </c>
      <c r="I24210" t="str">
        <f t="shared" si="760"/>
        <v>Dec</v>
      </c>
      <c r="J24210" t="str">
        <f t="shared" si="759"/>
        <v>2020</v>
      </c>
    </row>
    <row r="24211" spans="1:10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VLOOKUP($B24211,[1]Content!$B$2:$E$1001,3,0)</f>
        <v>photo</v>
      </c>
      <c r="F24211" t="str">
        <f>VLOOKUP($B24211,[1]Content!$B$2:$E$1001,4,0)</f>
        <v>animals</v>
      </c>
      <c r="G24211" t="str">
        <v>positive</v>
      </c>
      <c r="H24211">
        <v>70</v>
      </c>
      <c r="I24211" t="str">
        <f t="shared" si="760"/>
        <v>Jun</v>
      </c>
      <c r="J24211" t="str">
        <f t="shared" si="759"/>
        <v>2021</v>
      </c>
    </row>
    <row r="24212" spans="1:10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VLOOKUP($B24212,[1]Content!$B$2:$E$1001,3,0)</f>
        <v>photo</v>
      </c>
      <c r="F24212" t="str">
        <f>VLOOKUP($B24212,[1]Content!$B$2:$E$1001,4,0)</f>
        <v>animals</v>
      </c>
      <c r="G24212" t="str">
        <v>positive</v>
      </c>
      <c r="H24212">
        <v>70</v>
      </c>
      <c r="I24212" t="str">
        <f t="shared" si="760"/>
        <v>Apr</v>
      </c>
      <c r="J24212" t="str">
        <f t="shared" si="759"/>
        <v>2021</v>
      </c>
    </row>
    <row r="24213" spans="1:10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VLOOKUP($B24213,[1]Content!$B$2:$E$1001,3,0)</f>
        <v>photo</v>
      </c>
      <c r="F24213" t="str">
        <f>VLOOKUP($B24213,[1]Content!$B$2:$E$1001,4,0)</f>
        <v>animals</v>
      </c>
      <c r="G24213" t="str">
        <v>positive</v>
      </c>
      <c r="H24213">
        <v>45</v>
      </c>
      <c r="I24213" t="str">
        <f t="shared" si="760"/>
        <v>Mar</v>
      </c>
      <c r="J24213" t="str">
        <f t="shared" si="759"/>
        <v>2021</v>
      </c>
    </row>
    <row r="24214" spans="1:10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VLOOKUP($B24214,[1]Content!$B$2:$E$1001,3,0)</f>
        <v>photo</v>
      </c>
      <c r="F24214" t="str">
        <f>VLOOKUP($B24214,[1]Content!$B$2:$E$1001,4,0)</f>
        <v>animals</v>
      </c>
      <c r="G24214" t="str">
        <v>negative</v>
      </c>
      <c r="H24214">
        <v>5</v>
      </c>
      <c r="I24214" t="str">
        <f t="shared" si="760"/>
        <v>Mar</v>
      </c>
      <c r="J24214" t="str">
        <f t="shared" si="759"/>
        <v>2021</v>
      </c>
    </row>
    <row r="24215" spans="1:10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VLOOKUP($B24215,[1]Content!$B$2:$E$1001,3,0)</f>
        <v>photo</v>
      </c>
      <c r="F24215" t="str">
        <f>VLOOKUP($B24215,[1]Content!$B$2:$E$1001,4,0)</f>
        <v>animals</v>
      </c>
      <c r="G24215" t="str">
        <v>positive</v>
      </c>
      <c r="H24215">
        <v>45</v>
      </c>
      <c r="I24215" t="str">
        <f t="shared" si="760"/>
        <v>Nov</v>
      </c>
      <c r="J24215" t="str">
        <f t="shared" si="759"/>
        <v>2020</v>
      </c>
    </row>
    <row r="24216" spans="1:10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VLOOKUP($B24216,[1]Content!$B$2:$E$1001,3,0)</f>
        <v>photo</v>
      </c>
      <c r="F24216" t="str">
        <f>VLOOKUP($B24216,[1]Content!$B$2:$E$1001,4,0)</f>
        <v>animals</v>
      </c>
      <c r="G24216" t="str">
        <v>positive</v>
      </c>
      <c r="H24216">
        <v>72</v>
      </c>
      <c r="I24216" t="str">
        <f t="shared" si="760"/>
        <v>Mar</v>
      </c>
      <c r="J24216" t="str">
        <f t="shared" si="759"/>
        <v>2021</v>
      </c>
    </row>
    <row r="24217" spans="1:10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VLOOKUP($B24217,[1]Content!$B$2:$E$1001,3,0)</f>
        <v>photo</v>
      </c>
      <c r="F24217" t="str">
        <f>VLOOKUP($B24217,[1]Content!$B$2:$E$1001,4,0)</f>
        <v>animals</v>
      </c>
      <c r="G24217" t="str">
        <v>positive</v>
      </c>
      <c r="H24217">
        <v>70</v>
      </c>
      <c r="I24217" t="str">
        <f t="shared" si="760"/>
        <v>Nov</v>
      </c>
      <c r="J24217" t="str">
        <f t="shared" si="759"/>
        <v>2020</v>
      </c>
    </row>
    <row r="24218" spans="1:10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VLOOKUP($B24218,[1]Content!$B$2:$E$1001,3,0)</f>
        <v>photo</v>
      </c>
      <c r="F24218" t="str">
        <f>VLOOKUP($B24218,[1]Content!$B$2:$E$1001,4,0)</f>
        <v>animals</v>
      </c>
      <c r="G24218" t="str">
        <v>positive</v>
      </c>
      <c r="H24218">
        <v>65</v>
      </c>
      <c r="I24218" t="str">
        <f t="shared" si="760"/>
        <v>Jan</v>
      </c>
      <c r="J24218" t="str">
        <f t="shared" si="759"/>
        <v>2021</v>
      </c>
    </row>
    <row r="24219" spans="1:10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VLOOKUP($B24219,[1]Content!$B$2:$E$1001,3,0)</f>
        <v>photo</v>
      </c>
      <c r="F24219" t="str">
        <f>VLOOKUP($B24219,[1]Content!$B$2:$E$1001,4,0)</f>
        <v>animals</v>
      </c>
      <c r="G24219" t="str">
        <v>negative</v>
      </c>
      <c r="H24219">
        <v>12</v>
      </c>
      <c r="I24219" t="str">
        <f t="shared" si="760"/>
        <v>Jun</v>
      </c>
      <c r="J24219" t="str">
        <f t="shared" si="759"/>
        <v>2020</v>
      </c>
    </row>
    <row r="24220" spans="1:10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VLOOKUP($B24220,[1]Content!$B$2:$E$1001,3,0)</f>
        <v>photo</v>
      </c>
      <c r="F24220" t="str">
        <f>VLOOKUP($B24220,[1]Content!$B$2:$E$1001,4,0)</f>
        <v>animals</v>
      </c>
      <c r="G24220" t="str">
        <v>positive</v>
      </c>
      <c r="H24220">
        <v>60</v>
      </c>
      <c r="I24220" t="str">
        <f t="shared" si="760"/>
        <v>Jan</v>
      </c>
      <c r="J24220" t="str">
        <f t="shared" si="759"/>
        <v>2021</v>
      </c>
    </row>
    <row r="24221" spans="1:10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VLOOKUP($B24221,[1]Content!$B$2:$E$1001,3,0)</f>
        <v>photo</v>
      </c>
      <c r="F24221" t="str">
        <f>VLOOKUP($B24221,[1]Content!$B$2:$E$1001,4,0)</f>
        <v>animals</v>
      </c>
      <c r="G24221" t="str">
        <v>positive</v>
      </c>
      <c r="H24221">
        <v>72</v>
      </c>
      <c r="I24221" t="str">
        <f t="shared" si="760"/>
        <v>Nov</v>
      </c>
      <c r="J24221" t="str">
        <f t="shared" si="759"/>
        <v>2020</v>
      </c>
    </row>
    <row r="24222" spans="1:10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VLOOKUP($B24222,[1]Content!$B$2:$E$1001,3,0)</f>
        <v>photo</v>
      </c>
      <c r="F24222" t="str">
        <f>VLOOKUP($B24222,[1]Content!$B$2:$E$1001,4,0)</f>
        <v>animals</v>
      </c>
      <c r="G24222" t="str">
        <v>neutral</v>
      </c>
      <c r="H24222">
        <v>20</v>
      </c>
      <c r="I24222" t="str">
        <f t="shared" si="760"/>
        <v>Oct</v>
      </c>
      <c r="J24222" t="str">
        <f t="shared" si="759"/>
        <v>2020</v>
      </c>
    </row>
    <row r="24223" spans="1:10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VLOOKUP($B24223,[1]Content!$B$2:$E$1001,3,0)</f>
        <v>photo</v>
      </c>
      <c r="F24223" t="str">
        <f>VLOOKUP($B24223,[1]Content!$B$2:$E$1001,4,0)</f>
        <v>animals</v>
      </c>
      <c r="G24223" t="str">
        <v>positive</v>
      </c>
      <c r="H24223">
        <v>45</v>
      </c>
      <c r="I24223" t="str">
        <f t="shared" si="760"/>
        <v>Jun</v>
      </c>
      <c r="J24223" t="str">
        <f t="shared" si="759"/>
        <v>2021</v>
      </c>
    </row>
    <row r="24224" spans="1:10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VLOOKUP($B24224,[1]Content!$B$2:$E$1001,3,0)</f>
        <v>photo</v>
      </c>
      <c r="F24224" t="str">
        <f>VLOOKUP($B24224,[1]Content!$B$2:$E$1001,4,0)</f>
        <v>animals</v>
      </c>
      <c r="G24224" t="str">
        <v>negative</v>
      </c>
      <c r="H24224">
        <v>15</v>
      </c>
      <c r="I24224" t="str">
        <f t="shared" si="760"/>
        <v>Nov</v>
      </c>
      <c r="J24224" t="str">
        <f t="shared" si="759"/>
        <v>2020</v>
      </c>
    </row>
    <row r="24225" spans="1:10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VLOOKUP($B24225,[1]Content!$B$2:$E$1001,3,0)</f>
        <v>photo</v>
      </c>
      <c r="F24225" t="str">
        <f>VLOOKUP($B24225,[1]Content!$B$2:$E$1001,4,0)</f>
        <v>animals</v>
      </c>
      <c r="G24225" t="str">
        <v>negative</v>
      </c>
      <c r="H24225">
        <v>0</v>
      </c>
      <c r="I24225" t="str">
        <f t="shared" si="760"/>
        <v>Feb</v>
      </c>
      <c r="J24225" t="str">
        <f t="shared" si="759"/>
        <v>2021</v>
      </c>
    </row>
    <row r="24226" spans="1:10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VLOOKUP($B24226,[1]Content!$B$2:$E$1001,3,0)</f>
        <v>photo</v>
      </c>
      <c r="F24226" t="str">
        <f>VLOOKUP($B24226,[1]Content!$B$2:$E$1001,4,0)</f>
        <v>animals</v>
      </c>
      <c r="G24226" t="str">
        <v>negative</v>
      </c>
      <c r="H24226">
        <v>12</v>
      </c>
      <c r="I24226" t="str">
        <f t="shared" si="760"/>
        <v>Mar</v>
      </c>
      <c r="J24226" t="str">
        <f t="shared" si="759"/>
        <v>2021</v>
      </c>
    </row>
    <row r="24227" spans="1:10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VLOOKUP($B24227,[1]Content!$B$2:$E$1001,3,0)</f>
        <v>photo</v>
      </c>
      <c r="F24227" t="str">
        <f>VLOOKUP($B24227,[1]Content!$B$2:$E$1001,4,0)</f>
        <v>animals</v>
      </c>
      <c r="G24227" t="str">
        <v>positive</v>
      </c>
      <c r="H24227">
        <v>75</v>
      </c>
      <c r="I24227" t="str">
        <f t="shared" si="760"/>
        <v>Jul</v>
      </c>
      <c r="J24227" t="str">
        <f t="shared" si="759"/>
        <v>2020</v>
      </c>
    </row>
    <row r="24228" spans="1:10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VLOOKUP($B24228,[1]Content!$B$2:$E$1001,3,0)</f>
        <v>photo</v>
      </c>
      <c r="F24228" t="str">
        <f>VLOOKUP($B24228,[1]Content!$B$2:$E$1001,4,0)</f>
        <v>animals</v>
      </c>
      <c r="G24228" t="str">
        <v>neutral</v>
      </c>
      <c r="H24228">
        <v>35</v>
      </c>
      <c r="I24228" t="str">
        <f t="shared" si="760"/>
        <v>May</v>
      </c>
      <c r="J24228" t="str">
        <f t="shared" si="759"/>
        <v>2021</v>
      </c>
    </row>
    <row r="24229" spans="1:10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VLOOKUP($B24229,[1]Content!$B$2:$E$1001,3,0)</f>
        <v>photo</v>
      </c>
      <c r="F24229" t="str">
        <f>VLOOKUP($B24229,[1]Content!$B$2:$E$1001,4,0)</f>
        <v>animals</v>
      </c>
      <c r="G24229" t="str">
        <v>negative</v>
      </c>
      <c r="H24229">
        <v>12</v>
      </c>
      <c r="I24229" t="str">
        <f t="shared" si="760"/>
        <v>Feb</v>
      </c>
      <c r="J24229" t="str">
        <f t="shared" si="759"/>
        <v>2021</v>
      </c>
    </row>
    <row r="24230" spans="1:10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VLOOKUP($B24230,[1]Content!$B$2:$E$1001,3,0)</f>
        <v>photo</v>
      </c>
      <c r="F24230" t="str">
        <f>VLOOKUP($B24230,[1]Content!$B$2:$E$1001,4,0)</f>
        <v>animals</v>
      </c>
      <c r="G24230" t="str">
        <v>neutral</v>
      </c>
      <c r="H24230">
        <v>35</v>
      </c>
      <c r="I24230" t="str">
        <f t="shared" si="760"/>
        <v>Nov</v>
      </c>
      <c r="J24230" t="str">
        <f t="shared" si="759"/>
        <v>2020</v>
      </c>
    </row>
    <row r="24231" spans="1:10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VLOOKUP($B24231,[1]Content!$B$2:$E$1001,3,0)</f>
        <v>photo</v>
      </c>
      <c r="F24231" t="str">
        <f>VLOOKUP($B24231,[1]Content!$B$2:$E$1001,4,0)</f>
        <v>animals</v>
      </c>
      <c r="G24231" t="str">
        <v>positive</v>
      </c>
      <c r="H24231">
        <v>70</v>
      </c>
      <c r="I24231" t="str">
        <f t="shared" si="760"/>
        <v>Aug</v>
      </c>
      <c r="J24231" t="str">
        <f t="shared" si="759"/>
        <v>2020</v>
      </c>
    </row>
    <row r="24232" spans="1:10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VLOOKUP($B24232,[1]Content!$B$2:$E$1001,3,0)</f>
        <v>photo</v>
      </c>
      <c r="F24232" t="str">
        <f>VLOOKUP($B24232,[1]Content!$B$2:$E$1001,4,0)</f>
        <v>animals</v>
      </c>
      <c r="G24232" t="str">
        <v>negative</v>
      </c>
      <c r="H24232">
        <v>12</v>
      </c>
      <c r="I24232" t="str">
        <f t="shared" si="760"/>
        <v>Jan</v>
      </c>
      <c r="J24232" t="str">
        <f t="shared" si="759"/>
        <v>2021</v>
      </c>
    </row>
    <row r="24233" spans="1:10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VLOOKUP($B24233,[1]Content!$B$2:$E$1001,3,0)</f>
        <v>photo</v>
      </c>
      <c r="F24233" t="str">
        <f>VLOOKUP($B24233,[1]Content!$B$2:$E$1001,4,0)</f>
        <v>animals</v>
      </c>
      <c r="G24233" t="str">
        <v>positive</v>
      </c>
      <c r="H24233">
        <v>72</v>
      </c>
      <c r="I24233" t="str">
        <f t="shared" si="760"/>
        <v>Oct</v>
      </c>
      <c r="J24233" t="str">
        <f t="shared" si="759"/>
        <v>2020</v>
      </c>
    </row>
    <row r="24234" spans="1:10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VLOOKUP($B24234,[1]Content!$B$2:$E$1001,3,0)</f>
        <v>photo</v>
      </c>
      <c r="F24234" t="str">
        <f>VLOOKUP($B24234,[1]Content!$B$2:$E$1001,4,0)</f>
        <v>animals</v>
      </c>
      <c r="G24234" t="str">
        <v>positive</v>
      </c>
      <c r="H24234">
        <v>70</v>
      </c>
      <c r="I24234" t="str">
        <f t="shared" si="760"/>
        <v>Feb</v>
      </c>
      <c r="J24234" t="str">
        <f t="shared" si="759"/>
        <v>2021</v>
      </c>
    </row>
    <row r="24235" spans="1:10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VLOOKUP($B24235,[1]Content!$B$2:$E$1001,3,0)</f>
        <v>photo</v>
      </c>
      <c r="F24235" t="str">
        <f>VLOOKUP($B24235,[1]Content!$B$2:$E$1001,4,0)</f>
        <v>animals</v>
      </c>
      <c r="G24235" t="str">
        <v>positive</v>
      </c>
      <c r="H24235">
        <v>75</v>
      </c>
      <c r="I24235" t="str">
        <f t="shared" si="760"/>
        <v>Mar</v>
      </c>
      <c r="J24235" t="str">
        <f t="shared" si="759"/>
        <v>2021</v>
      </c>
    </row>
    <row r="24236" spans="1:10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VLOOKUP($B24236,[1]Content!$B$2:$E$1001,3,0)</f>
        <v>photo</v>
      </c>
      <c r="F24236" t="str">
        <f>VLOOKUP($B24236,[1]Content!$B$2:$E$1001,4,0)</f>
        <v>education</v>
      </c>
      <c r="G24236" t="str">
        <v>negative</v>
      </c>
      <c r="H24236">
        <v>5</v>
      </c>
      <c r="I24236" t="str">
        <f t="shared" si="760"/>
        <v>Dec</v>
      </c>
      <c r="J24236" t="str">
        <f t="shared" si="759"/>
        <v>2020</v>
      </c>
    </row>
    <row r="24237" spans="1:10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VLOOKUP($B24237,[1]Content!$B$2:$E$1001,3,0)</f>
        <v>photo</v>
      </c>
      <c r="F24237" t="str">
        <f>VLOOKUP($B24237,[1]Content!$B$2:$E$1001,4,0)</f>
        <v>studying</v>
      </c>
      <c r="G24237" t="str">
        <v>positive</v>
      </c>
      <c r="H24237">
        <v>60</v>
      </c>
      <c r="I24237" t="str">
        <f t="shared" si="760"/>
        <v>Sep</v>
      </c>
      <c r="J24237" t="str">
        <f t="shared" si="759"/>
        <v>2020</v>
      </c>
    </row>
    <row r="24238" spans="1:10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VLOOKUP($B24238,[1]Content!$B$2:$E$1001,3,0)</f>
        <v>GIF</v>
      </c>
      <c r="F24238" t="str">
        <f>VLOOKUP($B24238,[1]Content!$B$2:$E$1001,4,0)</f>
        <v>cooking</v>
      </c>
      <c r="G24238" t="str">
        <v>negative</v>
      </c>
      <c r="H24238">
        <v>15</v>
      </c>
      <c r="I24238" t="str">
        <f t="shared" si="760"/>
        <v>Jun</v>
      </c>
      <c r="J24238" t="str">
        <f t="shared" si="759"/>
        <v>2021</v>
      </c>
    </row>
    <row r="24239" spans="1:10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VLOOKUP($B24239,[1]Content!$B$2:$E$1001,3,0)</f>
        <v>GIF</v>
      </c>
      <c r="F24239" t="str">
        <f>VLOOKUP($B24239,[1]Content!$B$2:$E$1001,4,0)</f>
        <v>cooking</v>
      </c>
      <c r="G24239" t="str">
        <v>negative</v>
      </c>
      <c r="H24239">
        <v>0</v>
      </c>
      <c r="I24239" t="str">
        <f t="shared" si="760"/>
        <v>Apr</v>
      </c>
      <c r="J24239" t="str">
        <f t="shared" si="759"/>
        <v>2021</v>
      </c>
    </row>
    <row r="24240" spans="1:10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VLOOKUP($B24240,[1]Content!$B$2:$E$1001,3,0)</f>
        <v>GIF</v>
      </c>
      <c r="F24240" t="str">
        <f>VLOOKUP($B24240,[1]Content!$B$2:$E$1001,4,0)</f>
        <v>cooking</v>
      </c>
      <c r="G24240" t="str">
        <v>neutral</v>
      </c>
      <c r="H24240">
        <v>35</v>
      </c>
      <c r="I24240" t="str">
        <f t="shared" si="760"/>
        <v>Sep</v>
      </c>
      <c r="J24240" t="str">
        <f t="shared" si="759"/>
        <v>2020</v>
      </c>
    </row>
    <row r="24241" spans="1:10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VLOOKUP($B24241,[1]Content!$B$2:$E$1001,3,0)</f>
        <v>GIF</v>
      </c>
      <c r="F24241" t="str">
        <f>VLOOKUP($B24241,[1]Content!$B$2:$E$1001,4,0)</f>
        <v>cooking</v>
      </c>
      <c r="G24241" t="str">
        <v>positive</v>
      </c>
      <c r="H24241">
        <v>30</v>
      </c>
      <c r="I24241" t="str">
        <f t="shared" si="760"/>
        <v>May</v>
      </c>
      <c r="J24241" t="str">
        <f t="shared" si="759"/>
        <v>2021</v>
      </c>
    </row>
    <row r="24242" spans="1:10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VLOOKUP($B24242,[1]Content!$B$2:$E$1001,3,0)</f>
        <v>GIF</v>
      </c>
      <c r="F24242" t="str">
        <f>VLOOKUP($B24242,[1]Content!$B$2:$E$1001,4,0)</f>
        <v>cooking</v>
      </c>
      <c r="G24242" t="str">
        <v>positive</v>
      </c>
      <c r="H24242">
        <v>50</v>
      </c>
      <c r="I24242" t="str">
        <f t="shared" si="760"/>
        <v>Mar</v>
      </c>
      <c r="J24242" t="str">
        <f t="shared" si="759"/>
        <v>2021</v>
      </c>
    </row>
    <row r="24243" spans="1:10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VLOOKUP($B24243,[1]Content!$B$2:$E$1001,3,0)</f>
        <v>GIF</v>
      </c>
      <c r="F24243" t="str">
        <f>VLOOKUP($B24243,[1]Content!$B$2:$E$1001,4,0)</f>
        <v>cooking</v>
      </c>
      <c r="G24243" t="str">
        <v>negative</v>
      </c>
      <c r="H24243">
        <v>5</v>
      </c>
      <c r="I24243" t="str">
        <f t="shared" si="760"/>
        <v>Jan</v>
      </c>
      <c r="J24243" t="str">
        <f t="shared" si="759"/>
        <v>2021</v>
      </c>
    </row>
    <row r="24244" spans="1:10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VLOOKUP($B24244,[1]Content!$B$2:$E$1001,3,0)</f>
        <v>GIF</v>
      </c>
      <c r="F24244" t="str">
        <f>VLOOKUP($B24244,[1]Content!$B$2:$E$1001,4,0)</f>
        <v>cooking</v>
      </c>
      <c r="G24244" t="str">
        <v>negative</v>
      </c>
      <c r="H24244">
        <v>15</v>
      </c>
      <c r="I24244" t="str">
        <f t="shared" si="760"/>
        <v>Jun</v>
      </c>
      <c r="J24244" t="str">
        <f t="shared" si="759"/>
        <v>2020</v>
      </c>
    </row>
    <row r="24245" spans="1:10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VLOOKUP($B24245,[1]Content!$B$2:$E$1001,3,0)</f>
        <v>GIF</v>
      </c>
      <c r="F24245" t="str">
        <f>VLOOKUP($B24245,[1]Content!$B$2:$E$1001,4,0)</f>
        <v>cooking</v>
      </c>
      <c r="G24245" t="str">
        <v>negative</v>
      </c>
      <c r="H24245">
        <v>10</v>
      </c>
      <c r="I24245" t="str">
        <f t="shared" si="760"/>
        <v>Jun</v>
      </c>
      <c r="J24245" t="str">
        <f t="shared" si="759"/>
        <v>2020</v>
      </c>
    </row>
    <row r="24246" spans="1:10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VLOOKUP($B24246,[1]Content!$B$2:$E$1001,3,0)</f>
        <v>GIF</v>
      </c>
      <c r="F24246" t="str">
        <f>VLOOKUP($B24246,[1]Content!$B$2:$E$1001,4,0)</f>
        <v>cooking</v>
      </c>
      <c r="G24246" t="str">
        <v>neutral</v>
      </c>
      <c r="H24246">
        <v>35</v>
      </c>
      <c r="I24246" t="str">
        <f t="shared" si="760"/>
        <v>Sep</v>
      </c>
      <c r="J24246" t="str">
        <f t="shared" si="759"/>
        <v>2020</v>
      </c>
    </row>
    <row r="24247" spans="1:10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VLOOKUP($B24247,[1]Content!$B$2:$E$1001,3,0)</f>
        <v>GIF</v>
      </c>
      <c r="F24247" t="str">
        <f>VLOOKUP($B24247,[1]Content!$B$2:$E$1001,4,0)</f>
        <v>cooking</v>
      </c>
      <c r="G24247" t="str">
        <v>positive</v>
      </c>
      <c r="H24247">
        <v>45</v>
      </c>
      <c r="I24247" t="str">
        <f t="shared" si="760"/>
        <v>Aug</v>
      </c>
      <c r="J24247" t="str">
        <f t="shared" si="759"/>
        <v>2020</v>
      </c>
    </row>
    <row r="24248" spans="1:10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VLOOKUP($B24248,[1]Content!$B$2:$E$1001,3,0)</f>
        <v>GIF</v>
      </c>
      <c r="F24248" t="str">
        <f>VLOOKUP($B24248,[1]Content!$B$2:$E$1001,4,0)</f>
        <v>cooking</v>
      </c>
      <c r="G24248" t="str">
        <v>positive</v>
      </c>
      <c r="H24248">
        <v>50</v>
      </c>
      <c r="I24248" t="str">
        <f t="shared" si="760"/>
        <v>Feb</v>
      </c>
      <c r="J24248" t="str">
        <f t="shared" si="759"/>
        <v>2021</v>
      </c>
    </row>
    <row r="24249" spans="1:10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VLOOKUP($B24249,[1]Content!$B$2:$E$1001,3,0)</f>
        <v>GIF</v>
      </c>
      <c r="F24249" t="str">
        <f>VLOOKUP($B24249,[1]Content!$B$2:$E$1001,4,0)</f>
        <v>cooking</v>
      </c>
      <c r="G24249" t="str">
        <v>positive</v>
      </c>
      <c r="H24249">
        <v>65</v>
      </c>
      <c r="I24249" t="str">
        <f t="shared" si="760"/>
        <v>Aug</v>
      </c>
      <c r="J24249" t="str">
        <f t="shared" si="759"/>
        <v>2020</v>
      </c>
    </row>
    <row r="24250" spans="1:10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VLOOKUP($B24250,[1]Content!$B$2:$E$1001,3,0)</f>
        <v>GIF</v>
      </c>
      <c r="F24250" t="str">
        <f>VLOOKUP($B24250,[1]Content!$B$2:$E$1001,4,0)</f>
        <v>cooking</v>
      </c>
      <c r="G24250" t="str">
        <v>positive</v>
      </c>
      <c r="H24250">
        <v>30</v>
      </c>
      <c r="I24250" t="str">
        <f t="shared" si="760"/>
        <v>Oct</v>
      </c>
      <c r="J24250" t="str">
        <f t="shared" si="759"/>
        <v>2020</v>
      </c>
    </row>
    <row r="24251" spans="1:10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VLOOKUP($B24251,[1]Content!$B$2:$E$1001,3,0)</f>
        <v>GIF</v>
      </c>
      <c r="F24251" t="str">
        <f>VLOOKUP($B24251,[1]Content!$B$2:$E$1001,4,0)</f>
        <v>cooking</v>
      </c>
      <c r="G24251" t="str">
        <v>negative</v>
      </c>
      <c r="H24251">
        <v>12</v>
      </c>
      <c r="I24251" t="str">
        <f t="shared" si="760"/>
        <v>Jan</v>
      </c>
      <c r="J24251" t="str">
        <f t="shared" si="759"/>
        <v>2021</v>
      </c>
    </row>
    <row r="24252" spans="1:10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VLOOKUP($B24252,[1]Content!$B$2:$E$1001,3,0)</f>
        <v>GIF</v>
      </c>
      <c r="F24252" t="str">
        <f>VLOOKUP($B24252,[1]Content!$B$2:$E$1001,4,0)</f>
        <v>cooking</v>
      </c>
      <c r="G24252" t="str">
        <v>positive</v>
      </c>
      <c r="H24252">
        <v>50</v>
      </c>
      <c r="I24252" t="str">
        <f t="shared" si="760"/>
        <v>Nov</v>
      </c>
      <c r="J24252" t="str">
        <f t="shared" si="759"/>
        <v>2020</v>
      </c>
    </row>
    <row r="24253" spans="1:10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VLOOKUP($B24253,[1]Content!$B$2:$E$1001,3,0)</f>
        <v>GIF</v>
      </c>
      <c r="F24253" t="str">
        <f>VLOOKUP($B24253,[1]Content!$B$2:$E$1001,4,0)</f>
        <v>cooking</v>
      </c>
      <c r="G24253" t="str">
        <v>negative</v>
      </c>
      <c r="H24253">
        <v>15</v>
      </c>
      <c r="I24253" t="str">
        <f t="shared" si="760"/>
        <v>Oct</v>
      </c>
      <c r="J24253" t="str">
        <f t="shared" si="759"/>
        <v>2020</v>
      </c>
    </row>
    <row r="24254" spans="1:10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VLOOKUP($B24254,[1]Content!$B$2:$E$1001,3,0)</f>
        <v>GIF</v>
      </c>
      <c r="F24254" t="str">
        <f>VLOOKUP($B24254,[1]Content!$B$2:$E$1001,4,0)</f>
        <v>cooking</v>
      </c>
      <c r="G24254" t="str">
        <v>positive</v>
      </c>
      <c r="H24254">
        <v>30</v>
      </c>
      <c r="I24254" t="str">
        <f t="shared" si="760"/>
        <v>Jan</v>
      </c>
      <c r="J24254" t="str">
        <f t="shared" si="759"/>
        <v>2021</v>
      </c>
    </row>
    <row r="24255" spans="1:10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VLOOKUP($B24255,[1]Content!$B$2:$E$1001,3,0)</f>
        <v>GIF</v>
      </c>
      <c r="F24255" t="str">
        <f>VLOOKUP($B24255,[1]Content!$B$2:$E$1001,4,0)</f>
        <v>cooking</v>
      </c>
      <c r="G24255" t="str">
        <v>negative</v>
      </c>
      <c r="H24255">
        <v>15</v>
      </c>
      <c r="I24255" t="str">
        <f t="shared" si="760"/>
        <v>Jun</v>
      </c>
      <c r="J24255" t="str">
        <f t="shared" si="759"/>
        <v>2020</v>
      </c>
    </row>
    <row r="24256" spans="1:10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VLOOKUP($B24256,[1]Content!$B$2:$E$1001,3,0)</f>
        <v>GIF</v>
      </c>
      <c r="F24256" t="str">
        <f>VLOOKUP($B24256,[1]Content!$B$2:$E$1001,4,0)</f>
        <v>cooking</v>
      </c>
      <c r="G24256" t="str">
        <v>positive</v>
      </c>
      <c r="H24256">
        <v>30</v>
      </c>
      <c r="I24256" t="str">
        <f t="shared" si="760"/>
        <v>Jun</v>
      </c>
      <c r="J24256" t="str">
        <f t="shared" si="759"/>
        <v>2020</v>
      </c>
    </row>
    <row r="24257" spans="1:10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VLOOKUP($B24257,[1]Content!$B$2:$E$1001,3,0)</f>
        <v>GIF</v>
      </c>
      <c r="F24257" t="str">
        <f>VLOOKUP($B24257,[1]Content!$B$2:$E$1001,4,0)</f>
        <v>cooking</v>
      </c>
      <c r="G24257" t="str">
        <v>positive</v>
      </c>
      <c r="H24257">
        <v>45</v>
      </c>
      <c r="I24257" t="str">
        <f t="shared" si="760"/>
        <v>Jun</v>
      </c>
      <c r="J24257" t="str">
        <f t="shared" si="759"/>
        <v>2021</v>
      </c>
    </row>
    <row r="24258" spans="1:10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VLOOKUP($B24258,[1]Content!$B$2:$E$1001,3,0)</f>
        <v>GIF</v>
      </c>
      <c r="F24258" t="str">
        <f>VLOOKUP($B24258,[1]Content!$B$2:$E$1001,4,0)</f>
        <v>cooking</v>
      </c>
      <c r="G24258" t="str">
        <v>negative</v>
      </c>
      <c r="H24258">
        <v>12</v>
      </c>
      <c r="I24258" t="str">
        <f t="shared" si="760"/>
        <v>Jun</v>
      </c>
      <c r="J24258" t="str">
        <f t="shared" si="759"/>
        <v>2021</v>
      </c>
    </row>
    <row r="24259" spans="1:10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VLOOKUP($B24259,[1]Content!$B$2:$E$1001,3,0)</f>
        <v>GIF</v>
      </c>
      <c r="F24259" t="str">
        <f>VLOOKUP($B24259,[1]Content!$B$2:$E$1001,4,0)</f>
        <v>cooking</v>
      </c>
      <c r="G24259" t="str">
        <v>negative</v>
      </c>
      <c r="H24259">
        <v>5</v>
      </c>
      <c r="I24259" t="str">
        <f t="shared" si="760"/>
        <v>Dec</v>
      </c>
      <c r="J24259" t="str">
        <f t="shared" ref="J24259:J24322" si="761">TEXT($D24259,"YYY")</f>
        <v>2020</v>
      </c>
    </row>
    <row r="24260" spans="1:10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VLOOKUP($B24260,[1]Content!$B$2:$E$1001,3,0)</f>
        <v>GIF</v>
      </c>
      <c r="F24260" t="str">
        <f>VLOOKUP($B24260,[1]Content!$B$2:$E$1001,4,0)</f>
        <v>cooking</v>
      </c>
      <c r="G24260" t="str">
        <v>positive</v>
      </c>
      <c r="H24260">
        <v>30</v>
      </c>
      <c r="I24260" t="str">
        <f t="shared" si="760"/>
        <v>Mar</v>
      </c>
      <c r="J24260" t="str">
        <f t="shared" si="761"/>
        <v>2021</v>
      </c>
    </row>
    <row r="24261" spans="1:10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VLOOKUP($B24261,[1]Content!$B$2:$E$1001,3,0)</f>
        <v>GIF</v>
      </c>
      <c r="F24261" t="str">
        <f>VLOOKUP($B24261,[1]Content!$B$2:$E$1001,4,0)</f>
        <v>cooking</v>
      </c>
      <c r="G24261" t="str">
        <v>positive</v>
      </c>
      <c r="H24261">
        <v>65</v>
      </c>
      <c r="I24261" t="str">
        <f t="shared" si="760"/>
        <v>Dec</v>
      </c>
      <c r="J24261" t="str">
        <f t="shared" si="761"/>
        <v>2020</v>
      </c>
    </row>
    <row r="24262" spans="1:10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VLOOKUP($B24262,[1]Content!$B$2:$E$1001,3,0)</f>
        <v>video</v>
      </c>
      <c r="F24262" t="str">
        <f>VLOOKUP($B24262,[1]Content!$B$2:$E$1001,4,0)</f>
        <v>tennis</v>
      </c>
      <c r="G24262" t="str">
        <v>positive</v>
      </c>
      <c r="H24262">
        <v>50</v>
      </c>
      <c r="I24262" t="str">
        <f t="shared" si="760"/>
        <v>Nov</v>
      </c>
      <c r="J24262" t="str">
        <f t="shared" si="761"/>
        <v>2020</v>
      </c>
    </row>
    <row r="24263" spans="1:10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VLOOKUP($B24263,[1]Content!$B$2:$E$1001,3,0)</f>
        <v>video</v>
      </c>
      <c r="F24263" t="str">
        <f>VLOOKUP($B24263,[1]Content!$B$2:$E$1001,4,0)</f>
        <v>tennis</v>
      </c>
      <c r="G24263" t="str">
        <v>negative</v>
      </c>
      <c r="H24263">
        <v>12</v>
      </c>
      <c r="I24263" t="str">
        <f t="shared" si="760"/>
        <v>Feb</v>
      </c>
      <c r="J24263" t="str">
        <f t="shared" si="761"/>
        <v>2021</v>
      </c>
    </row>
    <row r="24264" spans="1:10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VLOOKUP($B24264,[1]Content!$B$2:$E$1001,3,0)</f>
        <v>video</v>
      </c>
      <c r="F24264" t="str">
        <f>VLOOKUP($B24264,[1]Content!$B$2:$E$1001,4,0)</f>
        <v>tennis</v>
      </c>
      <c r="G24264" t="str">
        <v>positive</v>
      </c>
      <c r="H24264">
        <v>45</v>
      </c>
      <c r="I24264" t="str">
        <f t="shared" si="760"/>
        <v>Jan</v>
      </c>
      <c r="J24264" t="str">
        <f t="shared" si="761"/>
        <v>2021</v>
      </c>
    </row>
    <row r="24265" spans="1:10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VLOOKUP($B24265,[1]Content!$B$2:$E$1001,3,0)</f>
        <v>video</v>
      </c>
      <c r="F24265" t="str">
        <f>VLOOKUP($B24265,[1]Content!$B$2:$E$1001,4,0)</f>
        <v>tennis</v>
      </c>
      <c r="G24265" t="str">
        <v>negative</v>
      </c>
      <c r="H24265">
        <v>10</v>
      </c>
      <c r="I24265" t="str">
        <f t="shared" ref="I24265:I24328" si="762">TEXT($D24265,"MMM")</f>
        <v>May</v>
      </c>
      <c r="J24265" t="str">
        <f t="shared" si="761"/>
        <v>2021</v>
      </c>
    </row>
    <row r="24266" spans="1:10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VLOOKUP($B24266,[1]Content!$B$2:$E$1001,3,0)</f>
        <v>video</v>
      </c>
      <c r="F24266" t="str">
        <f>VLOOKUP($B24266,[1]Content!$B$2:$E$1001,4,0)</f>
        <v>tennis</v>
      </c>
      <c r="G24266" t="str">
        <v>neutral</v>
      </c>
      <c r="H24266">
        <v>20</v>
      </c>
      <c r="I24266" t="str">
        <f t="shared" si="762"/>
        <v>Jul</v>
      </c>
      <c r="J24266" t="str">
        <f t="shared" si="761"/>
        <v>2020</v>
      </c>
    </row>
    <row r="24267" spans="1:10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VLOOKUP($B24267,[1]Content!$B$2:$E$1001,3,0)</f>
        <v>video</v>
      </c>
      <c r="F24267" t="str">
        <f>VLOOKUP($B24267,[1]Content!$B$2:$E$1001,4,0)</f>
        <v>tennis</v>
      </c>
      <c r="G24267" t="str">
        <v>positive</v>
      </c>
      <c r="H24267">
        <v>60</v>
      </c>
      <c r="I24267" t="str">
        <f t="shared" si="762"/>
        <v>Aug</v>
      </c>
      <c r="J24267" t="str">
        <f t="shared" si="761"/>
        <v>2020</v>
      </c>
    </row>
    <row r="24268" spans="1:10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VLOOKUP($B24268,[1]Content!$B$2:$E$1001,3,0)</f>
        <v>video</v>
      </c>
      <c r="F24268" t="str">
        <f>VLOOKUP($B24268,[1]Content!$B$2:$E$1001,4,0)</f>
        <v>tennis</v>
      </c>
      <c r="G24268" t="str">
        <v>negative</v>
      </c>
      <c r="H24268">
        <v>0</v>
      </c>
      <c r="I24268" t="str">
        <f t="shared" si="762"/>
        <v>Apr</v>
      </c>
      <c r="J24268" t="str">
        <f t="shared" si="761"/>
        <v>2021</v>
      </c>
    </row>
    <row r="24269" spans="1:10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VLOOKUP($B24269,[1]Content!$B$2:$E$1001,3,0)</f>
        <v>video</v>
      </c>
      <c r="F24269" t="str">
        <f>VLOOKUP($B24269,[1]Content!$B$2:$E$1001,4,0)</f>
        <v>tennis</v>
      </c>
      <c r="G24269" t="str">
        <v>neutral</v>
      </c>
      <c r="H24269">
        <v>35</v>
      </c>
      <c r="I24269" t="str">
        <f t="shared" si="762"/>
        <v>Jul</v>
      </c>
      <c r="J24269" t="str">
        <f t="shared" si="761"/>
        <v>2020</v>
      </c>
    </row>
    <row r="24270" spans="1:10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VLOOKUP($B24270,[1]Content!$B$2:$E$1001,3,0)</f>
        <v>video</v>
      </c>
      <c r="F24270" t="str">
        <f>VLOOKUP($B24270,[1]Content!$B$2:$E$1001,4,0)</f>
        <v>tennis</v>
      </c>
      <c r="G24270" t="str">
        <v>neutral</v>
      </c>
      <c r="H24270">
        <v>20</v>
      </c>
      <c r="I24270" t="str">
        <f t="shared" si="762"/>
        <v>Oct</v>
      </c>
      <c r="J24270" t="str">
        <f t="shared" si="761"/>
        <v>2020</v>
      </c>
    </row>
    <row r="24271" spans="1:10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VLOOKUP($B24271,[1]Content!$B$2:$E$1001,3,0)</f>
        <v>photo</v>
      </c>
      <c r="F24271" t="str">
        <f>VLOOKUP($B24271,[1]Content!$B$2:$E$1001,4,0)</f>
        <v>culture</v>
      </c>
      <c r="G24271" t="str">
        <v>negative</v>
      </c>
      <c r="H24271">
        <v>0</v>
      </c>
      <c r="I24271" t="str">
        <f t="shared" si="762"/>
        <v>Jun</v>
      </c>
      <c r="J24271" t="str">
        <f t="shared" si="761"/>
        <v>2021</v>
      </c>
    </row>
    <row r="24272" spans="1:10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VLOOKUP($B24272,[1]Content!$B$2:$E$1001,3,0)</f>
        <v>photo</v>
      </c>
      <c r="F24272" t="str">
        <f>VLOOKUP($B24272,[1]Content!$B$2:$E$1001,4,0)</f>
        <v>culture</v>
      </c>
      <c r="G24272" t="str">
        <v>positive</v>
      </c>
      <c r="H24272">
        <v>30</v>
      </c>
      <c r="I24272" t="str">
        <f t="shared" si="762"/>
        <v>Aug</v>
      </c>
      <c r="J24272" t="str">
        <f t="shared" si="761"/>
        <v>2020</v>
      </c>
    </row>
    <row r="24273" spans="1:10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VLOOKUP($B24273,[1]Content!$B$2:$E$1001,3,0)</f>
        <v>photo</v>
      </c>
      <c r="F24273" t="str">
        <f>VLOOKUP($B24273,[1]Content!$B$2:$E$1001,4,0)</f>
        <v>culture</v>
      </c>
      <c r="G24273" t="str">
        <v>positive</v>
      </c>
      <c r="H24273">
        <v>60</v>
      </c>
      <c r="I24273" t="str">
        <f t="shared" si="762"/>
        <v>Jan</v>
      </c>
      <c r="J24273" t="str">
        <f t="shared" si="761"/>
        <v>2021</v>
      </c>
    </row>
    <row r="24274" spans="1:10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VLOOKUP($B24274,[1]Content!$B$2:$E$1001,3,0)</f>
        <v>photo</v>
      </c>
      <c r="F24274" t="str">
        <f>VLOOKUP($B24274,[1]Content!$B$2:$E$1001,4,0)</f>
        <v>culture</v>
      </c>
      <c r="G24274" t="str">
        <v>negative</v>
      </c>
      <c r="H24274">
        <v>5</v>
      </c>
      <c r="I24274" t="str">
        <f t="shared" si="762"/>
        <v>Oct</v>
      </c>
      <c r="J24274" t="str">
        <f t="shared" si="761"/>
        <v>2020</v>
      </c>
    </row>
    <row r="24275" spans="1:10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VLOOKUP($B24275,[1]Content!$B$2:$E$1001,3,0)</f>
        <v>photo</v>
      </c>
      <c r="F24275" t="str">
        <f>VLOOKUP($B24275,[1]Content!$B$2:$E$1001,4,0)</f>
        <v>culture</v>
      </c>
      <c r="G24275" t="str">
        <v>neutral</v>
      </c>
      <c r="H24275">
        <v>35</v>
      </c>
      <c r="I24275" t="str">
        <f t="shared" si="762"/>
        <v>Apr</v>
      </c>
      <c r="J24275" t="str">
        <f t="shared" si="761"/>
        <v>2021</v>
      </c>
    </row>
    <row r="24276" spans="1:10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VLOOKUP($B24276,[1]Content!$B$2:$E$1001,3,0)</f>
        <v>photo</v>
      </c>
      <c r="F24276" t="str">
        <f>VLOOKUP($B24276,[1]Content!$B$2:$E$1001,4,0)</f>
        <v>culture</v>
      </c>
      <c r="G24276" t="str">
        <v>positive</v>
      </c>
      <c r="H24276">
        <v>50</v>
      </c>
      <c r="I24276" t="str">
        <f t="shared" si="762"/>
        <v>Sep</v>
      </c>
      <c r="J24276" t="str">
        <f t="shared" si="761"/>
        <v>2020</v>
      </c>
    </row>
    <row r="24277" spans="1:10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VLOOKUP($B24277,[1]Content!$B$2:$E$1001,3,0)</f>
        <v>photo</v>
      </c>
      <c r="F24277" t="str">
        <f>VLOOKUP($B24277,[1]Content!$B$2:$E$1001,4,0)</f>
        <v>culture</v>
      </c>
      <c r="G24277" t="str">
        <v>positive</v>
      </c>
      <c r="H24277">
        <v>72</v>
      </c>
      <c r="I24277" t="str">
        <f t="shared" si="762"/>
        <v>Jul</v>
      </c>
      <c r="J24277" t="str">
        <f t="shared" si="761"/>
        <v>2020</v>
      </c>
    </row>
    <row r="24278" spans="1:10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VLOOKUP($B24278,[1]Content!$B$2:$E$1001,3,0)</f>
        <v>photo</v>
      </c>
      <c r="F24278" t="str">
        <f>VLOOKUP($B24278,[1]Content!$B$2:$E$1001,4,0)</f>
        <v>culture</v>
      </c>
      <c r="G24278" t="str">
        <v>negative</v>
      </c>
      <c r="H24278">
        <v>15</v>
      </c>
      <c r="I24278" t="str">
        <f t="shared" si="762"/>
        <v>Sep</v>
      </c>
      <c r="J24278" t="str">
        <f t="shared" si="761"/>
        <v>2020</v>
      </c>
    </row>
    <row r="24279" spans="1:10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VLOOKUP($B24279,[1]Content!$B$2:$E$1001,3,0)</f>
        <v>photo</v>
      </c>
      <c r="F24279" t="str">
        <f>VLOOKUP($B24279,[1]Content!$B$2:$E$1001,4,0)</f>
        <v>culture</v>
      </c>
      <c r="G24279" t="str">
        <v>negative</v>
      </c>
      <c r="H24279">
        <v>12</v>
      </c>
      <c r="I24279" t="str">
        <f t="shared" si="762"/>
        <v>May</v>
      </c>
      <c r="J24279" t="str">
        <f t="shared" si="761"/>
        <v>2021</v>
      </c>
    </row>
    <row r="24280" spans="1:10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VLOOKUP($B24280,[1]Content!$B$2:$E$1001,3,0)</f>
        <v>photo</v>
      </c>
      <c r="F24280" t="str">
        <f>VLOOKUP($B24280,[1]Content!$B$2:$E$1001,4,0)</f>
        <v>culture</v>
      </c>
      <c r="G24280" t="str">
        <v>neutral</v>
      </c>
      <c r="H24280">
        <v>35</v>
      </c>
      <c r="I24280" t="str">
        <f t="shared" si="762"/>
        <v>May</v>
      </c>
      <c r="J24280" t="str">
        <f t="shared" si="761"/>
        <v>2021</v>
      </c>
    </row>
    <row r="24281" spans="1:10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VLOOKUP($B24281,[1]Content!$B$2:$E$1001,3,0)</f>
        <v>photo</v>
      </c>
      <c r="F24281" t="str">
        <f>VLOOKUP($B24281,[1]Content!$B$2:$E$1001,4,0)</f>
        <v>culture</v>
      </c>
      <c r="G24281" t="str">
        <v>positive</v>
      </c>
      <c r="H24281">
        <v>45</v>
      </c>
      <c r="I24281" t="str">
        <f t="shared" si="762"/>
        <v>Sep</v>
      </c>
      <c r="J24281" t="str">
        <f t="shared" si="761"/>
        <v>2020</v>
      </c>
    </row>
    <row r="24282" spans="1:10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VLOOKUP($B24282,[1]Content!$B$2:$E$1001,3,0)</f>
        <v>photo</v>
      </c>
      <c r="F24282" t="str">
        <f>VLOOKUP($B24282,[1]Content!$B$2:$E$1001,4,0)</f>
        <v>culture</v>
      </c>
      <c r="G24282" t="str">
        <v>positive</v>
      </c>
      <c r="H24282">
        <v>30</v>
      </c>
      <c r="I24282" t="str">
        <f t="shared" si="762"/>
        <v>Nov</v>
      </c>
      <c r="J24282" t="str">
        <f t="shared" si="761"/>
        <v>2020</v>
      </c>
    </row>
    <row r="24283" spans="1:10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VLOOKUP($B24283,[1]Content!$B$2:$E$1001,3,0)</f>
        <v>photo</v>
      </c>
      <c r="F24283" t="str">
        <f>VLOOKUP($B24283,[1]Content!$B$2:$E$1001,4,0)</f>
        <v>culture</v>
      </c>
      <c r="G24283" t="str">
        <v>neutral</v>
      </c>
      <c r="H24283">
        <v>35</v>
      </c>
      <c r="I24283" t="str">
        <f t="shared" si="762"/>
        <v>Mar</v>
      </c>
      <c r="J24283" t="str">
        <f t="shared" si="761"/>
        <v>2021</v>
      </c>
    </row>
    <row r="24284" spans="1:10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VLOOKUP($B24284,[1]Content!$B$2:$E$1001,3,0)</f>
        <v>photo</v>
      </c>
      <c r="F24284" t="str">
        <f>VLOOKUP($B24284,[1]Content!$B$2:$E$1001,4,0)</f>
        <v>culture</v>
      </c>
      <c r="G24284" t="str">
        <v>neutral</v>
      </c>
      <c r="H24284">
        <v>20</v>
      </c>
      <c r="I24284" t="str">
        <f t="shared" si="762"/>
        <v>Oct</v>
      </c>
      <c r="J24284" t="str">
        <f t="shared" si="761"/>
        <v>2020</v>
      </c>
    </row>
    <row r="24285" spans="1:10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VLOOKUP($B24285,[1]Content!$B$2:$E$1001,3,0)</f>
        <v>photo</v>
      </c>
      <c r="F24285" t="str">
        <f>VLOOKUP($B24285,[1]Content!$B$2:$E$1001,4,0)</f>
        <v>culture</v>
      </c>
      <c r="G24285" t="str">
        <v>neutral</v>
      </c>
      <c r="H24285">
        <v>35</v>
      </c>
      <c r="I24285" t="str">
        <f t="shared" si="762"/>
        <v>Jun</v>
      </c>
      <c r="J24285" t="str">
        <f t="shared" si="761"/>
        <v>2020</v>
      </c>
    </row>
    <row r="24286" spans="1:10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VLOOKUP($B24286,[1]Content!$B$2:$E$1001,3,0)</f>
        <v>photo</v>
      </c>
      <c r="F24286" t="str">
        <f>VLOOKUP($B24286,[1]Content!$B$2:$E$1001,4,0)</f>
        <v>culture</v>
      </c>
      <c r="G24286" t="str">
        <v>neutral</v>
      </c>
      <c r="H24286">
        <v>35</v>
      </c>
      <c r="I24286" t="str">
        <f t="shared" si="762"/>
        <v>May</v>
      </c>
      <c r="J24286" t="str">
        <f t="shared" si="761"/>
        <v>2021</v>
      </c>
    </row>
    <row r="24287" spans="1:10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VLOOKUP($B24287,[1]Content!$B$2:$E$1001,3,0)</f>
        <v>photo</v>
      </c>
      <c r="F24287" t="str">
        <f>VLOOKUP($B24287,[1]Content!$B$2:$E$1001,4,0)</f>
        <v>culture</v>
      </c>
      <c r="G24287" t="str">
        <v>neutral</v>
      </c>
      <c r="H24287">
        <v>35</v>
      </c>
      <c r="I24287" t="str">
        <f t="shared" si="762"/>
        <v>Mar</v>
      </c>
      <c r="J24287" t="str">
        <f t="shared" si="761"/>
        <v>2021</v>
      </c>
    </row>
    <row r="24288" spans="1:10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VLOOKUP($B24288,[1]Content!$B$2:$E$1001,3,0)</f>
        <v>photo</v>
      </c>
      <c r="F24288" t="str">
        <f>VLOOKUP($B24288,[1]Content!$B$2:$E$1001,4,0)</f>
        <v>culture</v>
      </c>
      <c r="G24288" t="str">
        <v>negative</v>
      </c>
      <c r="H24288">
        <v>0</v>
      </c>
      <c r="I24288" t="str">
        <f t="shared" si="762"/>
        <v>Jul</v>
      </c>
      <c r="J24288" t="str">
        <f t="shared" si="761"/>
        <v>2020</v>
      </c>
    </row>
    <row r="24289" spans="1:10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VLOOKUP($B24289,[1]Content!$B$2:$E$1001,3,0)</f>
        <v>photo</v>
      </c>
      <c r="F24289" t="str">
        <f>VLOOKUP($B24289,[1]Content!$B$2:$E$1001,4,0)</f>
        <v>culture</v>
      </c>
      <c r="G24289" t="str">
        <v>positive</v>
      </c>
      <c r="H24289">
        <v>72</v>
      </c>
      <c r="I24289" t="str">
        <f t="shared" si="762"/>
        <v>Feb</v>
      </c>
      <c r="J24289" t="str">
        <f t="shared" si="761"/>
        <v>2021</v>
      </c>
    </row>
    <row r="24290" spans="1:10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VLOOKUP($B24290,[1]Content!$B$2:$E$1001,3,0)</f>
        <v>photo</v>
      </c>
      <c r="F24290" t="str">
        <f>VLOOKUP($B24290,[1]Content!$B$2:$E$1001,4,0)</f>
        <v>culture</v>
      </c>
      <c r="G24290" t="str">
        <v>positive</v>
      </c>
      <c r="H24290">
        <v>60</v>
      </c>
      <c r="I24290" t="str">
        <f t="shared" si="762"/>
        <v>May</v>
      </c>
      <c r="J24290" t="str">
        <f t="shared" si="761"/>
        <v>2021</v>
      </c>
    </row>
    <row r="24291" spans="1:10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VLOOKUP($B24291,[1]Content!$B$2:$E$1001,3,0)</f>
        <v>photo</v>
      </c>
      <c r="F24291" t="str">
        <f>VLOOKUP($B24291,[1]Content!$B$2:$E$1001,4,0)</f>
        <v>culture</v>
      </c>
      <c r="G24291" t="str">
        <v>positive</v>
      </c>
      <c r="H24291">
        <v>30</v>
      </c>
      <c r="I24291" t="str">
        <f t="shared" si="762"/>
        <v>Oct</v>
      </c>
      <c r="J24291" t="str">
        <f t="shared" si="761"/>
        <v>2020</v>
      </c>
    </row>
    <row r="24292" spans="1:10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VLOOKUP($B24292,[1]Content!$B$2:$E$1001,3,0)</f>
        <v>photo</v>
      </c>
      <c r="F24292" t="str">
        <f>VLOOKUP($B24292,[1]Content!$B$2:$E$1001,4,0)</f>
        <v>culture</v>
      </c>
      <c r="G24292" t="str">
        <v>negative</v>
      </c>
      <c r="H24292">
        <v>0</v>
      </c>
      <c r="I24292" t="str">
        <f t="shared" si="762"/>
        <v>Jul</v>
      </c>
      <c r="J24292" t="str">
        <f t="shared" si="761"/>
        <v>2020</v>
      </c>
    </row>
    <row r="24293" spans="1:10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VLOOKUP($B24293,[1]Content!$B$2:$E$1001,3,0)</f>
        <v>photo</v>
      </c>
      <c r="F24293" t="str">
        <f>VLOOKUP($B24293,[1]Content!$B$2:$E$1001,4,0)</f>
        <v>culture</v>
      </c>
      <c r="G24293" t="str">
        <v>positive</v>
      </c>
      <c r="H24293">
        <v>30</v>
      </c>
      <c r="I24293" t="str">
        <f t="shared" si="762"/>
        <v>Sep</v>
      </c>
      <c r="J24293" t="str">
        <f t="shared" si="761"/>
        <v>2020</v>
      </c>
    </row>
    <row r="24294" spans="1:10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VLOOKUP($B24294,[1]Content!$B$2:$E$1001,3,0)</f>
        <v>photo</v>
      </c>
      <c r="F24294" t="str">
        <f>VLOOKUP($B24294,[1]Content!$B$2:$E$1001,4,0)</f>
        <v>culture</v>
      </c>
      <c r="G24294" t="str">
        <v>negative</v>
      </c>
      <c r="H24294">
        <v>15</v>
      </c>
      <c r="I24294" t="str">
        <f t="shared" si="762"/>
        <v>Jan</v>
      </c>
      <c r="J24294" t="str">
        <f t="shared" si="761"/>
        <v>2021</v>
      </c>
    </row>
    <row r="24295" spans="1:10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VLOOKUP($B24295,[1]Content!$B$2:$E$1001,3,0)</f>
        <v>photo</v>
      </c>
      <c r="F24295" t="str">
        <f>VLOOKUP($B24295,[1]Content!$B$2:$E$1001,4,0)</f>
        <v>culture</v>
      </c>
      <c r="G24295" t="str">
        <v>negative</v>
      </c>
      <c r="H24295">
        <v>0</v>
      </c>
      <c r="I24295" t="str">
        <f t="shared" si="762"/>
        <v>Dec</v>
      </c>
      <c r="J24295" t="str">
        <f t="shared" si="761"/>
        <v>2020</v>
      </c>
    </row>
    <row r="24296" spans="1:10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VLOOKUP($B24296,[1]Content!$B$2:$E$1001,3,0)</f>
        <v>photo</v>
      </c>
      <c r="F24296" t="str">
        <f>VLOOKUP($B24296,[1]Content!$B$2:$E$1001,4,0)</f>
        <v>culture</v>
      </c>
      <c r="G24296" t="str">
        <v>negative</v>
      </c>
      <c r="H24296">
        <v>12</v>
      </c>
      <c r="I24296" t="str">
        <f t="shared" si="762"/>
        <v>Sep</v>
      </c>
      <c r="J24296" t="str">
        <f t="shared" si="761"/>
        <v>2020</v>
      </c>
    </row>
    <row r="24297" spans="1:10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VLOOKUP($B24297,[1]Content!$B$2:$E$1001,3,0)</f>
        <v>photo</v>
      </c>
      <c r="F24297" t="str">
        <f>VLOOKUP($B24297,[1]Content!$B$2:$E$1001,4,0)</f>
        <v>culture</v>
      </c>
      <c r="G24297" t="str">
        <v>positive</v>
      </c>
      <c r="H24297">
        <v>60</v>
      </c>
      <c r="I24297" t="str">
        <f t="shared" si="762"/>
        <v>Sep</v>
      </c>
      <c r="J24297" t="str">
        <f t="shared" si="761"/>
        <v>2020</v>
      </c>
    </row>
    <row r="24298" spans="1:10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VLOOKUP($B24298,[1]Content!$B$2:$E$1001,3,0)</f>
        <v>photo</v>
      </c>
      <c r="F24298" t="str">
        <f>VLOOKUP($B24298,[1]Content!$B$2:$E$1001,4,0)</f>
        <v>culture</v>
      </c>
      <c r="G24298" t="str">
        <v>positive</v>
      </c>
      <c r="H24298">
        <v>70</v>
      </c>
      <c r="I24298" t="str">
        <f t="shared" si="762"/>
        <v>Sep</v>
      </c>
      <c r="J24298" t="str">
        <f t="shared" si="761"/>
        <v>2020</v>
      </c>
    </row>
    <row r="24299" spans="1:10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VLOOKUP($B24299,[1]Content!$B$2:$E$1001,3,0)</f>
        <v>photo</v>
      </c>
      <c r="F24299" t="str">
        <f>VLOOKUP($B24299,[1]Content!$B$2:$E$1001,4,0)</f>
        <v>culture</v>
      </c>
      <c r="G24299" t="str">
        <v>negative</v>
      </c>
      <c r="H24299">
        <v>5</v>
      </c>
      <c r="I24299" t="str">
        <f t="shared" si="762"/>
        <v>Nov</v>
      </c>
      <c r="J24299" t="str">
        <f t="shared" si="761"/>
        <v>2020</v>
      </c>
    </row>
    <row r="24300" spans="1:10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VLOOKUP($B24300,[1]Content!$B$2:$E$1001,3,0)</f>
        <v>photo</v>
      </c>
      <c r="F24300" t="str">
        <f>VLOOKUP($B24300,[1]Content!$B$2:$E$1001,4,0)</f>
        <v>culture</v>
      </c>
      <c r="G24300" t="str">
        <v>positive</v>
      </c>
      <c r="H24300">
        <v>70</v>
      </c>
      <c r="I24300" t="str">
        <f t="shared" si="762"/>
        <v>Dec</v>
      </c>
      <c r="J24300" t="str">
        <f t="shared" si="761"/>
        <v>2020</v>
      </c>
    </row>
    <row r="24301" spans="1:10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VLOOKUP($B24301,[1]Content!$B$2:$E$1001,3,0)</f>
        <v>photo</v>
      </c>
      <c r="F24301" t="str">
        <f>VLOOKUP($B24301,[1]Content!$B$2:$E$1001,4,0)</f>
        <v>culture</v>
      </c>
      <c r="G24301" t="str">
        <v>negative</v>
      </c>
      <c r="H24301">
        <v>5</v>
      </c>
      <c r="I24301" t="str">
        <f t="shared" si="762"/>
        <v>Apr</v>
      </c>
      <c r="J24301" t="str">
        <f t="shared" si="761"/>
        <v>2021</v>
      </c>
    </row>
    <row r="24302" spans="1:10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VLOOKUP($B24302,[1]Content!$B$2:$E$1001,3,0)</f>
        <v>photo</v>
      </c>
      <c r="F24302" t="str">
        <f>VLOOKUP($B24302,[1]Content!$B$2:$E$1001,4,0)</f>
        <v>culture</v>
      </c>
      <c r="G24302" t="str">
        <v>negative</v>
      </c>
      <c r="H24302">
        <v>12</v>
      </c>
      <c r="I24302" t="str">
        <f t="shared" si="762"/>
        <v>Oct</v>
      </c>
      <c r="J24302" t="str">
        <f t="shared" si="761"/>
        <v>2020</v>
      </c>
    </row>
    <row r="24303" spans="1:10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VLOOKUP($B24303,[1]Content!$B$2:$E$1001,3,0)</f>
        <v>photo</v>
      </c>
      <c r="F24303" t="str">
        <f>VLOOKUP($B24303,[1]Content!$B$2:$E$1001,4,0)</f>
        <v>culture</v>
      </c>
      <c r="G24303" t="str">
        <v>negative</v>
      </c>
      <c r="H24303">
        <v>12</v>
      </c>
      <c r="I24303" t="str">
        <f t="shared" si="762"/>
        <v>Feb</v>
      </c>
      <c r="J24303" t="str">
        <f t="shared" si="761"/>
        <v>2021</v>
      </c>
    </row>
    <row r="24304" spans="1:10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VLOOKUP($B24304,[1]Content!$B$2:$E$1001,3,0)</f>
        <v>photo</v>
      </c>
      <c r="F24304" t="str">
        <f>VLOOKUP($B24304,[1]Content!$B$2:$E$1001,4,0)</f>
        <v>culture</v>
      </c>
      <c r="G24304" t="str">
        <v>neutral</v>
      </c>
      <c r="H24304">
        <v>35</v>
      </c>
      <c r="I24304" t="str">
        <f t="shared" si="762"/>
        <v>Jul</v>
      </c>
      <c r="J24304" t="str">
        <f t="shared" si="761"/>
        <v>2020</v>
      </c>
    </row>
    <row r="24305" spans="1:10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VLOOKUP($B24305,[1]Content!$B$2:$E$1001,3,0)</f>
        <v>photo</v>
      </c>
      <c r="F24305" t="str">
        <f>VLOOKUP($B24305,[1]Content!$B$2:$E$1001,4,0)</f>
        <v>culture</v>
      </c>
      <c r="G24305" t="str">
        <v>positive</v>
      </c>
      <c r="H24305">
        <v>70</v>
      </c>
      <c r="I24305" t="str">
        <f t="shared" si="762"/>
        <v>Aug</v>
      </c>
      <c r="J24305" t="str">
        <f t="shared" si="761"/>
        <v>2020</v>
      </c>
    </row>
    <row r="24306" spans="1:10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VLOOKUP($B24306,[1]Content!$B$2:$E$1001,3,0)</f>
        <v>video</v>
      </c>
      <c r="F24306" t="str">
        <f>VLOOKUP($B24306,[1]Content!$B$2:$E$1001,4,0)</f>
        <v>fitness</v>
      </c>
      <c r="G24306" t="str">
        <v>neutral</v>
      </c>
      <c r="H24306">
        <v>20</v>
      </c>
      <c r="I24306" t="str">
        <f t="shared" si="762"/>
        <v>Sep</v>
      </c>
      <c r="J24306" t="str">
        <f t="shared" si="761"/>
        <v>2020</v>
      </c>
    </row>
    <row r="24307" spans="1:10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VLOOKUP($B24307,[1]Content!$B$2:$E$1001,3,0)</f>
        <v>video</v>
      </c>
      <c r="F24307" t="str">
        <f>VLOOKUP($B24307,[1]Content!$B$2:$E$1001,4,0)</f>
        <v>fitness</v>
      </c>
      <c r="G24307" t="str">
        <v>positive</v>
      </c>
      <c r="H24307">
        <v>65</v>
      </c>
      <c r="I24307" t="str">
        <f t="shared" si="762"/>
        <v>Jul</v>
      </c>
      <c r="J24307" t="str">
        <f t="shared" si="761"/>
        <v>2020</v>
      </c>
    </row>
    <row r="24308" spans="1:10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VLOOKUP($B24308,[1]Content!$B$2:$E$1001,3,0)</f>
        <v>video</v>
      </c>
      <c r="F24308" t="str">
        <f>VLOOKUP($B24308,[1]Content!$B$2:$E$1001,4,0)</f>
        <v>fitness</v>
      </c>
      <c r="G24308" t="str">
        <v>positive</v>
      </c>
      <c r="H24308">
        <v>60</v>
      </c>
      <c r="I24308" t="str">
        <f t="shared" si="762"/>
        <v>Dec</v>
      </c>
      <c r="J24308" t="str">
        <f t="shared" si="761"/>
        <v>2020</v>
      </c>
    </row>
    <row r="24309" spans="1:10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VLOOKUP($B24309,[1]Content!$B$2:$E$1001,3,0)</f>
        <v>video</v>
      </c>
      <c r="F24309" t="str">
        <f>VLOOKUP($B24309,[1]Content!$B$2:$E$1001,4,0)</f>
        <v>fitness</v>
      </c>
      <c r="G24309" t="str">
        <v>positive</v>
      </c>
      <c r="H24309">
        <v>65</v>
      </c>
      <c r="I24309" t="str">
        <f t="shared" si="762"/>
        <v>Aug</v>
      </c>
      <c r="J24309" t="str">
        <f t="shared" si="761"/>
        <v>2020</v>
      </c>
    </row>
    <row r="24310" spans="1:10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VLOOKUP($B24310,[1]Content!$B$2:$E$1001,3,0)</f>
        <v>video</v>
      </c>
      <c r="F24310" t="str">
        <f>VLOOKUP($B24310,[1]Content!$B$2:$E$1001,4,0)</f>
        <v>fitness</v>
      </c>
      <c r="G24310" t="str">
        <v>negative</v>
      </c>
      <c r="H24310">
        <v>12</v>
      </c>
      <c r="I24310" t="str">
        <f t="shared" si="762"/>
        <v>Aug</v>
      </c>
      <c r="J24310" t="str">
        <f t="shared" si="761"/>
        <v>2020</v>
      </c>
    </row>
    <row r="24311" spans="1:10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VLOOKUP($B24311,[1]Content!$B$2:$E$1001,3,0)</f>
        <v>video</v>
      </c>
      <c r="F24311" t="str">
        <f>VLOOKUP($B24311,[1]Content!$B$2:$E$1001,4,0)</f>
        <v>fitness</v>
      </c>
      <c r="G24311" t="str">
        <v>positive</v>
      </c>
      <c r="H24311">
        <v>70</v>
      </c>
      <c r="I24311" t="str">
        <f t="shared" si="762"/>
        <v>Nov</v>
      </c>
      <c r="J24311" t="str">
        <f t="shared" si="761"/>
        <v>2020</v>
      </c>
    </row>
    <row r="24312" spans="1:10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VLOOKUP($B24312,[1]Content!$B$2:$E$1001,3,0)</f>
        <v>video</v>
      </c>
      <c r="F24312" t="str">
        <f>VLOOKUP($B24312,[1]Content!$B$2:$E$1001,4,0)</f>
        <v>fitness</v>
      </c>
      <c r="G24312" t="str">
        <v>negative</v>
      </c>
      <c r="H24312">
        <v>15</v>
      </c>
      <c r="I24312" t="str">
        <f t="shared" si="762"/>
        <v>Apr</v>
      </c>
      <c r="J24312" t="str">
        <f t="shared" si="761"/>
        <v>2021</v>
      </c>
    </row>
    <row r="24313" spans="1:10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VLOOKUP($B24313,[1]Content!$B$2:$E$1001,3,0)</f>
        <v>video</v>
      </c>
      <c r="F24313" t="str">
        <f>VLOOKUP($B24313,[1]Content!$B$2:$E$1001,4,0)</f>
        <v>fitness</v>
      </c>
      <c r="G24313" t="str">
        <v>negative</v>
      </c>
      <c r="H24313">
        <v>15</v>
      </c>
      <c r="I24313" t="str">
        <f t="shared" si="762"/>
        <v>Aug</v>
      </c>
      <c r="J24313" t="str">
        <f t="shared" si="761"/>
        <v>2020</v>
      </c>
    </row>
    <row r="24314" spans="1:10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VLOOKUP($B24314,[1]Content!$B$2:$E$1001,3,0)</f>
        <v>video</v>
      </c>
      <c r="F24314" t="str">
        <f>VLOOKUP($B24314,[1]Content!$B$2:$E$1001,4,0)</f>
        <v>fitness</v>
      </c>
      <c r="G24314" t="str">
        <v>positive</v>
      </c>
      <c r="H24314">
        <v>70</v>
      </c>
      <c r="I24314" t="str">
        <f t="shared" si="762"/>
        <v>Oct</v>
      </c>
      <c r="J24314" t="str">
        <f t="shared" si="761"/>
        <v>2020</v>
      </c>
    </row>
    <row r="24315" spans="1:10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VLOOKUP($B24315,[1]Content!$B$2:$E$1001,3,0)</f>
        <v>video</v>
      </c>
      <c r="F24315" t="str">
        <f>VLOOKUP($B24315,[1]Content!$B$2:$E$1001,4,0)</f>
        <v>fitness</v>
      </c>
      <c r="G24315" t="str">
        <v>negative</v>
      </c>
      <c r="H24315">
        <v>10</v>
      </c>
      <c r="I24315" t="str">
        <f t="shared" si="762"/>
        <v>Feb</v>
      </c>
      <c r="J24315" t="str">
        <f t="shared" si="761"/>
        <v>2021</v>
      </c>
    </row>
    <row r="24316" spans="1:10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VLOOKUP($B24316,[1]Content!$B$2:$E$1001,3,0)</f>
        <v>video</v>
      </c>
      <c r="F24316" t="str">
        <f>VLOOKUP($B24316,[1]Content!$B$2:$E$1001,4,0)</f>
        <v>fitness</v>
      </c>
      <c r="G24316" t="str">
        <v>positive</v>
      </c>
      <c r="H24316">
        <v>60</v>
      </c>
      <c r="I24316" t="str">
        <f t="shared" si="762"/>
        <v>Jun</v>
      </c>
      <c r="J24316" t="str">
        <f t="shared" si="761"/>
        <v>2020</v>
      </c>
    </row>
    <row r="24317" spans="1:10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VLOOKUP($B24317,[1]Content!$B$2:$E$1001,3,0)</f>
        <v>video</v>
      </c>
      <c r="F24317" t="str">
        <f>VLOOKUP($B24317,[1]Content!$B$2:$E$1001,4,0)</f>
        <v>fitness</v>
      </c>
      <c r="G24317" t="str">
        <v>positive</v>
      </c>
      <c r="H24317">
        <v>70</v>
      </c>
      <c r="I24317" t="str">
        <f t="shared" si="762"/>
        <v>Dec</v>
      </c>
      <c r="J24317" t="str">
        <f t="shared" si="761"/>
        <v>2020</v>
      </c>
    </row>
    <row r="24318" spans="1:10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VLOOKUP($B24318,[1]Content!$B$2:$E$1001,3,0)</f>
        <v>video</v>
      </c>
      <c r="F24318" t="str">
        <f>VLOOKUP($B24318,[1]Content!$B$2:$E$1001,4,0)</f>
        <v>fitness</v>
      </c>
      <c r="G24318" t="str">
        <v>positive</v>
      </c>
      <c r="H24318">
        <v>30</v>
      </c>
      <c r="I24318" t="str">
        <f t="shared" si="762"/>
        <v>Aug</v>
      </c>
      <c r="J24318" t="str">
        <f t="shared" si="761"/>
        <v>2020</v>
      </c>
    </row>
    <row r="24319" spans="1:10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VLOOKUP($B24319,[1]Content!$B$2:$E$1001,3,0)</f>
        <v>video</v>
      </c>
      <c r="F24319" t="str">
        <f>VLOOKUP($B24319,[1]Content!$B$2:$E$1001,4,0)</f>
        <v>fitness</v>
      </c>
      <c r="G24319" t="str">
        <v>negative</v>
      </c>
      <c r="H24319">
        <v>10</v>
      </c>
      <c r="I24319" t="str">
        <f t="shared" si="762"/>
        <v>Jul</v>
      </c>
      <c r="J24319" t="str">
        <f t="shared" si="761"/>
        <v>2020</v>
      </c>
    </row>
    <row r="24320" spans="1:10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VLOOKUP($B24320,[1]Content!$B$2:$E$1001,3,0)</f>
        <v>video</v>
      </c>
      <c r="F24320" t="str">
        <f>VLOOKUP($B24320,[1]Content!$B$2:$E$1001,4,0)</f>
        <v>fitness</v>
      </c>
      <c r="G24320" t="str">
        <v>positive</v>
      </c>
      <c r="H24320">
        <v>72</v>
      </c>
      <c r="I24320" t="str">
        <f t="shared" si="762"/>
        <v>Mar</v>
      </c>
      <c r="J24320" t="str">
        <f t="shared" si="761"/>
        <v>2021</v>
      </c>
    </row>
    <row r="24321" spans="1:10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VLOOKUP($B24321,[1]Content!$B$2:$E$1001,3,0)</f>
        <v>video</v>
      </c>
      <c r="F24321" t="str">
        <f>VLOOKUP($B24321,[1]Content!$B$2:$E$1001,4,0)</f>
        <v>fitness</v>
      </c>
      <c r="G24321" t="str">
        <v>negative</v>
      </c>
      <c r="H24321">
        <v>10</v>
      </c>
      <c r="I24321" t="str">
        <f t="shared" si="762"/>
        <v>Jan</v>
      </c>
      <c r="J24321" t="str">
        <f t="shared" si="761"/>
        <v>2021</v>
      </c>
    </row>
    <row r="24322" spans="1:10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VLOOKUP($B24322,[1]Content!$B$2:$E$1001,3,0)</f>
        <v>video</v>
      </c>
      <c r="F24322" t="str">
        <f>VLOOKUP($B24322,[1]Content!$B$2:$E$1001,4,0)</f>
        <v>fitness</v>
      </c>
      <c r="G24322" t="str">
        <v>positive</v>
      </c>
      <c r="H24322">
        <v>50</v>
      </c>
      <c r="I24322" t="str">
        <f t="shared" si="762"/>
        <v>Sep</v>
      </c>
      <c r="J24322" t="str">
        <f t="shared" si="761"/>
        <v>2020</v>
      </c>
    </row>
    <row r="24323" spans="1:10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VLOOKUP($B24323,[1]Content!$B$2:$E$1001,3,0)</f>
        <v>video</v>
      </c>
      <c r="F24323" t="str">
        <f>VLOOKUP($B24323,[1]Content!$B$2:$E$1001,4,0)</f>
        <v>fitness</v>
      </c>
      <c r="G24323" t="str">
        <v>negative</v>
      </c>
      <c r="H24323">
        <v>10</v>
      </c>
      <c r="I24323" t="str">
        <f t="shared" si="762"/>
        <v>Sep</v>
      </c>
      <c r="J24323" t="str">
        <f t="shared" ref="J24323:J24386" si="763">TEXT($D24323,"YYY")</f>
        <v>2020</v>
      </c>
    </row>
    <row r="24324" spans="1:10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VLOOKUP($B24324,[1]Content!$B$2:$E$1001,3,0)</f>
        <v>video</v>
      </c>
      <c r="F24324" t="str">
        <f>VLOOKUP($B24324,[1]Content!$B$2:$E$1001,4,0)</f>
        <v>fitness</v>
      </c>
      <c r="G24324" t="str">
        <v>neutral</v>
      </c>
      <c r="H24324">
        <v>20</v>
      </c>
      <c r="I24324" t="str">
        <f t="shared" si="762"/>
        <v>Dec</v>
      </c>
      <c r="J24324" t="str">
        <f t="shared" si="763"/>
        <v>2020</v>
      </c>
    </row>
    <row r="24325" spans="1:10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VLOOKUP($B24325,[1]Content!$B$2:$E$1001,3,0)</f>
        <v>video</v>
      </c>
      <c r="F24325" t="str">
        <f>VLOOKUP($B24325,[1]Content!$B$2:$E$1001,4,0)</f>
        <v>fitness</v>
      </c>
      <c r="G24325" t="str">
        <v>positive</v>
      </c>
      <c r="H24325">
        <v>65</v>
      </c>
      <c r="I24325" t="str">
        <f t="shared" si="762"/>
        <v>May</v>
      </c>
      <c r="J24325" t="str">
        <f t="shared" si="763"/>
        <v>2021</v>
      </c>
    </row>
    <row r="24326" spans="1:10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VLOOKUP($B24326,[1]Content!$B$2:$E$1001,3,0)</f>
        <v>video</v>
      </c>
      <c r="F24326" t="str">
        <f>VLOOKUP($B24326,[1]Content!$B$2:$E$1001,4,0)</f>
        <v>fitness</v>
      </c>
      <c r="G24326" t="str">
        <v>negative</v>
      </c>
      <c r="H24326">
        <v>5</v>
      </c>
      <c r="I24326" t="str">
        <f t="shared" si="762"/>
        <v>Sep</v>
      </c>
      <c r="J24326" t="str">
        <f t="shared" si="763"/>
        <v>2020</v>
      </c>
    </row>
    <row r="24327" spans="1:10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VLOOKUP($B24327,[1]Content!$B$2:$E$1001,3,0)</f>
        <v>video</v>
      </c>
      <c r="F24327" t="str">
        <f>VLOOKUP($B24327,[1]Content!$B$2:$E$1001,4,0)</f>
        <v>fitness</v>
      </c>
      <c r="G24327" t="str">
        <v>negative</v>
      </c>
      <c r="H24327">
        <v>0</v>
      </c>
      <c r="I24327" t="str">
        <f t="shared" si="762"/>
        <v>Jun</v>
      </c>
      <c r="J24327" t="str">
        <f t="shared" si="763"/>
        <v>2020</v>
      </c>
    </row>
    <row r="24328" spans="1:10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VLOOKUP($B24328,[1]Content!$B$2:$E$1001,3,0)</f>
        <v>video</v>
      </c>
      <c r="F24328" t="str">
        <f>VLOOKUP($B24328,[1]Content!$B$2:$E$1001,4,0)</f>
        <v>fitness</v>
      </c>
      <c r="G24328" t="str">
        <v>negative</v>
      </c>
      <c r="H24328">
        <v>5</v>
      </c>
      <c r="I24328" t="str">
        <f t="shared" si="762"/>
        <v>Mar</v>
      </c>
      <c r="J24328" t="str">
        <f t="shared" si="763"/>
        <v>2021</v>
      </c>
    </row>
    <row r="24329" spans="1:10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VLOOKUP($B24329,[1]Content!$B$2:$E$1001,3,0)</f>
        <v>video</v>
      </c>
      <c r="F24329" t="str">
        <f>VLOOKUP($B24329,[1]Content!$B$2:$E$1001,4,0)</f>
        <v>studying</v>
      </c>
      <c r="G24329" t="str">
        <v>positive</v>
      </c>
      <c r="H24329">
        <v>60</v>
      </c>
      <c r="I24329" t="str">
        <f t="shared" ref="I24329:I24392" si="764">TEXT($D24329,"MMM")</f>
        <v>Nov</v>
      </c>
      <c r="J24329" t="str">
        <f t="shared" si="763"/>
        <v>2020</v>
      </c>
    </row>
    <row r="24330" spans="1:10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VLOOKUP($B24330,[1]Content!$B$2:$E$1001,3,0)</f>
        <v>video</v>
      </c>
      <c r="F24330" t="str">
        <f>VLOOKUP($B24330,[1]Content!$B$2:$E$1001,4,0)</f>
        <v>studying</v>
      </c>
      <c r="G24330" t="str">
        <v>positive</v>
      </c>
      <c r="H24330">
        <v>70</v>
      </c>
      <c r="I24330" t="str">
        <f t="shared" si="764"/>
        <v>Feb</v>
      </c>
      <c r="J24330" t="str">
        <f t="shared" si="763"/>
        <v>2021</v>
      </c>
    </row>
    <row r="24331" spans="1:10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VLOOKUP($B24331,[1]Content!$B$2:$E$1001,3,0)</f>
        <v>video</v>
      </c>
      <c r="F24331" t="str">
        <f>VLOOKUP($B24331,[1]Content!$B$2:$E$1001,4,0)</f>
        <v>studying</v>
      </c>
      <c r="G24331" t="str">
        <v>negative</v>
      </c>
      <c r="H24331">
        <v>15</v>
      </c>
      <c r="I24331" t="str">
        <f t="shared" si="764"/>
        <v>Dec</v>
      </c>
      <c r="J24331" t="str">
        <f t="shared" si="763"/>
        <v>2020</v>
      </c>
    </row>
    <row r="24332" spans="1:10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VLOOKUP($B24332,[1]Content!$B$2:$E$1001,3,0)</f>
        <v>video</v>
      </c>
      <c r="F24332" t="str">
        <f>VLOOKUP($B24332,[1]Content!$B$2:$E$1001,4,0)</f>
        <v>studying</v>
      </c>
      <c r="G24332" t="str">
        <v>positive</v>
      </c>
      <c r="H24332">
        <v>70</v>
      </c>
      <c r="I24332" t="str">
        <f t="shared" si="764"/>
        <v>Nov</v>
      </c>
      <c r="J24332" t="str">
        <f t="shared" si="763"/>
        <v>2020</v>
      </c>
    </row>
    <row r="24333" spans="1:10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VLOOKUP($B24333,[1]Content!$B$2:$E$1001,3,0)</f>
        <v>video</v>
      </c>
      <c r="F24333" t="str">
        <f>VLOOKUP($B24333,[1]Content!$B$2:$E$1001,4,0)</f>
        <v>studying</v>
      </c>
      <c r="G24333" t="str">
        <v>neutral</v>
      </c>
      <c r="H24333">
        <v>35</v>
      </c>
      <c r="I24333" t="str">
        <f t="shared" si="764"/>
        <v>Mar</v>
      </c>
      <c r="J24333" t="str">
        <f t="shared" si="763"/>
        <v>2021</v>
      </c>
    </row>
    <row r="24334" spans="1:10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VLOOKUP($B24334,[1]Content!$B$2:$E$1001,3,0)</f>
        <v>video</v>
      </c>
      <c r="F24334" t="str">
        <f>VLOOKUP($B24334,[1]Content!$B$2:$E$1001,4,0)</f>
        <v>studying</v>
      </c>
      <c r="G24334" t="str">
        <v>positive</v>
      </c>
      <c r="H24334">
        <v>65</v>
      </c>
      <c r="I24334" t="str">
        <f t="shared" si="764"/>
        <v>Apr</v>
      </c>
      <c r="J24334" t="str">
        <f t="shared" si="763"/>
        <v>2021</v>
      </c>
    </row>
    <row r="24335" spans="1:10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VLOOKUP($B24335,[1]Content!$B$2:$E$1001,3,0)</f>
        <v>video</v>
      </c>
      <c r="F24335" t="str">
        <f>VLOOKUP($B24335,[1]Content!$B$2:$E$1001,4,0)</f>
        <v>studying</v>
      </c>
      <c r="G24335" t="str">
        <v>negative</v>
      </c>
      <c r="H24335">
        <v>0</v>
      </c>
      <c r="I24335" t="str">
        <f t="shared" si="764"/>
        <v>Sep</v>
      </c>
      <c r="J24335" t="str">
        <f t="shared" si="763"/>
        <v>2020</v>
      </c>
    </row>
    <row r="24336" spans="1:10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VLOOKUP($B24336,[1]Content!$B$2:$E$1001,3,0)</f>
        <v>video</v>
      </c>
      <c r="F24336" t="str">
        <f>VLOOKUP($B24336,[1]Content!$B$2:$E$1001,4,0)</f>
        <v>studying</v>
      </c>
      <c r="G24336" t="str">
        <v>positive</v>
      </c>
      <c r="H24336">
        <v>45</v>
      </c>
      <c r="I24336" t="str">
        <f t="shared" si="764"/>
        <v>Apr</v>
      </c>
      <c r="J24336" t="str">
        <f t="shared" si="763"/>
        <v>2021</v>
      </c>
    </row>
    <row r="24337" spans="1:10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VLOOKUP($B24337,[1]Content!$B$2:$E$1001,3,0)</f>
        <v>video</v>
      </c>
      <c r="F24337" t="str">
        <f>VLOOKUP($B24337,[1]Content!$B$2:$E$1001,4,0)</f>
        <v>studying</v>
      </c>
      <c r="G24337" t="str">
        <v>positive</v>
      </c>
      <c r="H24337">
        <v>70</v>
      </c>
      <c r="I24337" t="str">
        <f t="shared" si="764"/>
        <v>May</v>
      </c>
      <c r="J24337" t="str">
        <f t="shared" si="763"/>
        <v>2021</v>
      </c>
    </row>
    <row r="24338" spans="1:10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VLOOKUP($B24338,[1]Content!$B$2:$E$1001,3,0)</f>
        <v>video</v>
      </c>
      <c r="F24338" t="str">
        <f>VLOOKUP($B24338,[1]Content!$B$2:$E$1001,4,0)</f>
        <v>studying</v>
      </c>
      <c r="G24338" t="str">
        <v>positive</v>
      </c>
      <c r="H24338">
        <v>70</v>
      </c>
      <c r="I24338" t="str">
        <f t="shared" si="764"/>
        <v>Jan</v>
      </c>
      <c r="J24338" t="str">
        <f t="shared" si="763"/>
        <v>2021</v>
      </c>
    </row>
    <row r="24339" spans="1:10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VLOOKUP($B24339,[1]Content!$B$2:$E$1001,3,0)</f>
        <v>photo</v>
      </c>
      <c r="F24339" t="str">
        <f>VLOOKUP($B24339,[1]Content!$B$2:$E$1001,4,0)</f>
        <v>animals</v>
      </c>
      <c r="G24339" t="str">
        <v>positive</v>
      </c>
      <c r="H24339">
        <v>70</v>
      </c>
      <c r="I24339" t="str">
        <f t="shared" si="764"/>
        <v>Apr</v>
      </c>
      <c r="J24339" t="str">
        <f t="shared" si="763"/>
        <v>2021</v>
      </c>
    </row>
    <row r="24340" spans="1:10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VLOOKUP($B24340,[1]Content!$B$2:$E$1001,3,0)</f>
        <v>photo</v>
      </c>
      <c r="F24340" t="str">
        <f>VLOOKUP($B24340,[1]Content!$B$2:$E$1001,4,0)</f>
        <v>animals</v>
      </c>
      <c r="G24340" t="str">
        <v>positive</v>
      </c>
      <c r="H24340">
        <v>70</v>
      </c>
      <c r="I24340" t="str">
        <f t="shared" si="764"/>
        <v>Feb</v>
      </c>
      <c r="J24340" t="str">
        <f t="shared" si="763"/>
        <v>2021</v>
      </c>
    </row>
    <row r="24341" spans="1:10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VLOOKUP($B24341,[1]Content!$B$2:$E$1001,3,0)</f>
        <v>photo</v>
      </c>
      <c r="F24341" t="str">
        <f>VLOOKUP($B24341,[1]Content!$B$2:$E$1001,4,0)</f>
        <v>animals</v>
      </c>
      <c r="G24341" t="str">
        <v>positive</v>
      </c>
      <c r="H24341">
        <v>72</v>
      </c>
      <c r="I24341" t="str">
        <f t="shared" si="764"/>
        <v>Nov</v>
      </c>
      <c r="J24341" t="str">
        <f t="shared" si="763"/>
        <v>2020</v>
      </c>
    </row>
    <row r="24342" spans="1:10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VLOOKUP($B24342,[1]Content!$B$2:$E$1001,3,0)</f>
        <v>photo</v>
      </c>
      <c r="F24342" t="str">
        <f>VLOOKUP($B24342,[1]Content!$B$2:$E$1001,4,0)</f>
        <v>animals</v>
      </c>
      <c r="G24342" t="str">
        <v>neutral</v>
      </c>
      <c r="H24342">
        <v>35</v>
      </c>
      <c r="I24342" t="str">
        <f t="shared" si="764"/>
        <v>Jul</v>
      </c>
      <c r="J24342" t="str">
        <f t="shared" si="763"/>
        <v>2020</v>
      </c>
    </row>
    <row r="24343" spans="1:10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VLOOKUP($B24343,[1]Content!$B$2:$E$1001,3,0)</f>
        <v>photo</v>
      </c>
      <c r="F24343" t="str">
        <f>VLOOKUP($B24343,[1]Content!$B$2:$E$1001,4,0)</f>
        <v>animals</v>
      </c>
      <c r="G24343" t="str">
        <v>positive</v>
      </c>
      <c r="H24343">
        <v>72</v>
      </c>
      <c r="I24343" t="str">
        <f t="shared" si="764"/>
        <v>Oct</v>
      </c>
      <c r="J24343" t="str">
        <f t="shared" si="763"/>
        <v>2020</v>
      </c>
    </row>
    <row r="24344" spans="1:10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VLOOKUP($B24344,[1]Content!$B$2:$E$1001,3,0)</f>
        <v>photo</v>
      </c>
      <c r="F24344" t="str">
        <f>VLOOKUP($B24344,[1]Content!$B$2:$E$1001,4,0)</f>
        <v>animals</v>
      </c>
      <c r="G24344" t="str">
        <v>positive</v>
      </c>
      <c r="H24344">
        <v>75</v>
      </c>
      <c r="I24344" t="str">
        <f t="shared" si="764"/>
        <v>Apr</v>
      </c>
      <c r="J24344" t="str">
        <f t="shared" si="763"/>
        <v>2021</v>
      </c>
    </row>
    <row r="24345" spans="1:10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VLOOKUP($B24345,[1]Content!$B$2:$E$1001,3,0)</f>
        <v>photo</v>
      </c>
      <c r="F24345" t="str">
        <f>VLOOKUP($B24345,[1]Content!$B$2:$E$1001,4,0)</f>
        <v>animals</v>
      </c>
      <c r="G24345" t="str">
        <v>neutral</v>
      </c>
      <c r="H24345">
        <v>35</v>
      </c>
      <c r="I24345" t="str">
        <f t="shared" si="764"/>
        <v>May</v>
      </c>
      <c r="J24345" t="str">
        <f t="shared" si="763"/>
        <v>2021</v>
      </c>
    </row>
    <row r="24346" spans="1:10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VLOOKUP($B24346,[1]Content!$B$2:$E$1001,3,0)</f>
        <v>photo</v>
      </c>
      <c r="F24346" t="str">
        <f>VLOOKUP($B24346,[1]Content!$B$2:$E$1001,4,0)</f>
        <v>animals</v>
      </c>
      <c r="G24346" t="str">
        <v>neutral</v>
      </c>
      <c r="H24346">
        <v>20</v>
      </c>
      <c r="I24346" t="str">
        <f t="shared" si="764"/>
        <v>Aug</v>
      </c>
      <c r="J24346" t="str">
        <f t="shared" si="763"/>
        <v>2020</v>
      </c>
    </row>
    <row r="24347" spans="1:10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VLOOKUP($B24347,[1]Content!$B$2:$E$1001,3,0)</f>
        <v>photo</v>
      </c>
      <c r="F24347" t="str">
        <f>VLOOKUP($B24347,[1]Content!$B$2:$E$1001,4,0)</f>
        <v>animals</v>
      </c>
      <c r="G24347" t="str">
        <v>negative</v>
      </c>
      <c r="H24347">
        <v>12</v>
      </c>
      <c r="I24347" t="str">
        <f t="shared" si="764"/>
        <v>Jul</v>
      </c>
      <c r="J24347" t="str">
        <f t="shared" si="763"/>
        <v>2020</v>
      </c>
    </row>
    <row r="24348" spans="1:10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VLOOKUP($B24348,[1]Content!$B$2:$E$1001,3,0)</f>
        <v>photo</v>
      </c>
      <c r="F24348" t="str">
        <f>VLOOKUP($B24348,[1]Content!$B$2:$E$1001,4,0)</f>
        <v>animals</v>
      </c>
      <c r="G24348" t="str">
        <v>negative</v>
      </c>
      <c r="H24348">
        <v>10</v>
      </c>
      <c r="I24348" t="str">
        <f t="shared" si="764"/>
        <v>Sep</v>
      </c>
      <c r="J24348" t="str">
        <f t="shared" si="763"/>
        <v>2020</v>
      </c>
    </row>
    <row r="24349" spans="1:10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VLOOKUP($B24349,[1]Content!$B$2:$E$1001,3,0)</f>
        <v>photo</v>
      </c>
      <c r="F24349" t="str">
        <f>VLOOKUP($B24349,[1]Content!$B$2:$E$1001,4,0)</f>
        <v>animals</v>
      </c>
      <c r="G24349" t="str">
        <v>positive</v>
      </c>
      <c r="H24349">
        <v>65</v>
      </c>
      <c r="I24349" t="str">
        <f t="shared" si="764"/>
        <v>Jun</v>
      </c>
      <c r="J24349" t="str">
        <f t="shared" si="763"/>
        <v>2021</v>
      </c>
    </row>
    <row r="24350" spans="1:10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VLOOKUP($B24350,[1]Content!$B$2:$E$1001,3,0)</f>
        <v>photo</v>
      </c>
      <c r="F24350" t="str">
        <f>VLOOKUP($B24350,[1]Content!$B$2:$E$1001,4,0)</f>
        <v>animals</v>
      </c>
      <c r="G24350" t="str">
        <v>neutral</v>
      </c>
      <c r="H24350">
        <v>20</v>
      </c>
      <c r="I24350" t="str">
        <f t="shared" si="764"/>
        <v>May</v>
      </c>
      <c r="J24350" t="str">
        <f t="shared" si="763"/>
        <v>2021</v>
      </c>
    </row>
    <row r="24351" spans="1:10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VLOOKUP($B24351,[1]Content!$B$2:$E$1001,3,0)</f>
        <v>photo</v>
      </c>
      <c r="F24351" t="str">
        <f>VLOOKUP($B24351,[1]Content!$B$2:$E$1001,4,0)</f>
        <v>animals</v>
      </c>
      <c r="G24351" t="str">
        <v>negative</v>
      </c>
      <c r="H24351">
        <v>10</v>
      </c>
      <c r="I24351" t="str">
        <f t="shared" si="764"/>
        <v>Jan</v>
      </c>
      <c r="J24351" t="str">
        <f t="shared" si="763"/>
        <v>2021</v>
      </c>
    </row>
    <row r="24352" spans="1:10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VLOOKUP($B24352,[1]Content!$B$2:$E$1001,3,0)</f>
        <v>photo</v>
      </c>
      <c r="F24352" t="str">
        <f>VLOOKUP($B24352,[1]Content!$B$2:$E$1001,4,0)</f>
        <v>animals</v>
      </c>
      <c r="G24352" t="str">
        <v>positive</v>
      </c>
      <c r="H24352">
        <v>60</v>
      </c>
      <c r="I24352" t="str">
        <f t="shared" si="764"/>
        <v>Jan</v>
      </c>
      <c r="J24352" t="str">
        <f t="shared" si="763"/>
        <v>2021</v>
      </c>
    </row>
    <row r="24353" spans="1:10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VLOOKUP($B24353,[1]Content!$B$2:$E$1001,3,0)</f>
        <v>photo</v>
      </c>
      <c r="F24353" t="str">
        <f>VLOOKUP($B24353,[1]Content!$B$2:$E$1001,4,0)</f>
        <v>animals</v>
      </c>
      <c r="G24353" t="str">
        <v>positive</v>
      </c>
      <c r="H24353">
        <v>45</v>
      </c>
      <c r="I24353" t="str">
        <f t="shared" si="764"/>
        <v>Sep</v>
      </c>
      <c r="J24353" t="str">
        <f t="shared" si="763"/>
        <v>2020</v>
      </c>
    </row>
    <row r="24354" spans="1:10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VLOOKUP($B24354,[1]Content!$B$2:$E$1001,3,0)</f>
        <v>photo</v>
      </c>
      <c r="F24354" t="str">
        <f>VLOOKUP($B24354,[1]Content!$B$2:$E$1001,4,0)</f>
        <v>animals</v>
      </c>
      <c r="G24354" t="str">
        <v>positive</v>
      </c>
      <c r="H24354">
        <v>72</v>
      </c>
      <c r="I24354" t="str">
        <f t="shared" si="764"/>
        <v>May</v>
      </c>
      <c r="J24354" t="str">
        <f t="shared" si="763"/>
        <v>2021</v>
      </c>
    </row>
    <row r="24355" spans="1:10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VLOOKUP($B24355,[1]Content!$B$2:$E$1001,3,0)</f>
        <v>photo</v>
      </c>
      <c r="F24355" t="str">
        <f>VLOOKUP($B24355,[1]Content!$B$2:$E$1001,4,0)</f>
        <v>animals</v>
      </c>
      <c r="G24355" t="str">
        <v>negative</v>
      </c>
      <c r="H24355">
        <v>12</v>
      </c>
      <c r="I24355" t="str">
        <f t="shared" si="764"/>
        <v>Jan</v>
      </c>
      <c r="J24355" t="str">
        <f t="shared" si="763"/>
        <v>2021</v>
      </c>
    </row>
    <row r="24356" spans="1:10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VLOOKUP($B24356,[1]Content!$B$2:$E$1001,3,0)</f>
        <v>photo</v>
      </c>
      <c r="F24356" t="str">
        <f>VLOOKUP($B24356,[1]Content!$B$2:$E$1001,4,0)</f>
        <v>animals</v>
      </c>
      <c r="G24356" t="str">
        <v>positive</v>
      </c>
      <c r="H24356">
        <v>50</v>
      </c>
      <c r="I24356" t="str">
        <f t="shared" si="764"/>
        <v>Jan</v>
      </c>
      <c r="J24356" t="str">
        <f t="shared" si="763"/>
        <v>2021</v>
      </c>
    </row>
    <row r="24357" spans="1:10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VLOOKUP($B24357,[1]Content!$B$2:$E$1001,3,0)</f>
        <v>photo</v>
      </c>
      <c r="F24357" t="str">
        <f>VLOOKUP($B24357,[1]Content!$B$2:$E$1001,4,0)</f>
        <v>animals</v>
      </c>
      <c r="G24357" t="str">
        <v>neutral</v>
      </c>
      <c r="H24357">
        <v>35</v>
      </c>
      <c r="I24357" t="str">
        <f t="shared" si="764"/>
        <v>Feb</v>
      </c>
      <c r="J24357" t="str">
        <f t="shared" si="763"/>
        <v>2021</v>
      </c>
    </row>
    <row r="24358" spans="1:10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VLOOKUP($B24358,[1]Content!$B$2:$E$1001,3,0)</f>
        <v>photo</v>
      </c>
      <c r="F24358" t="str">
        <f>VLOOKUP($B24358,[1]Content!$B$2:$E$1001,4,0)</f>
        <v>animals</v>
      </c>
      <c r="G24358" t="str">
        <v>positive</v>
      </c>
      <c r="H24358">
        <v>65</v>
      </c>
      <c r="I24358" t="str">
        <f t="shared" si="764"/>
        <v>Aug</v>
      </c>
      <c r="J24358" t="str">
        <f t="shared" si="763"/>
        <v>2020</v>
      </c>
    </row>
    <row r="24359" spans="1:10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VLOOKUP($B24359,[1]Content!$B$2:$E$1001,3,0)</f>
        <v>photo</v>
      </c>
      <c r="F24359" t="str">
        <f>VLOOKUP($B24359,[1]Content!$B$2:$E$1001,4,0)</f>
        <v>animals</v>
      </c>
      <c r="G24359" t="str">
        <v>negative</v>
      </c>
      <c r="H24359">
        <v>15</v>
      </c>
      <c r="I24359" t="str">
        <f t="shared" si="764"/>
        <v>Apr</v>
      </c>
      <c r="J24359" t="str">
        <f t="shared" si="763"/>
        <v>2021</v>
      </c>
    </row>
    <row r="24360" spans="1:10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VLOOKUP($B24360,[1]Content!$B$2:$E$1001,3,0)</f>
        <v>photo</v>
      </c>
      <c r="F24360" t="str">
        <f>VLOOKUP($B24360,[1]Content!$B$2:$E$1001,4,0)</f>
        <v>animals</v>
      </c>
      <c r="G24360" t="str">
        <v>positive</v>
      </c>
      <c r="H24360">
        <v>70</v>
      </c>
      <c r="I24360" t="str">
        <f t="shared" si="764"/>
        <v>Dec</v>
      </c>
      <c r="J24360" t="str">
        <f t="shared" si="763"/>
        <v>2020</v>
      </c>
    </row>
    <row r="24361" spans="1:10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VLOOKUP($B24361,[1]Content!$B$2:$E$1001,3,0)</f>
        <v>photo</v>
      </c>
      <c r="F24361" t="str">
        <f>VLOOKUP($B24361,[1]Content!$B$2:$E$1001,4,0)</f>
        <v>animals</v>
      </c>
      <c r="G24361" t="str">
        <v>positive</v>
      </c>
      <c r="H24361">
        <v>70</v>
      </c>
      <c r="I24361" t="str">
        <f t="shared" si="764"/>
        <v>Jun</v>
      </c>
      <c r="J24361" t="str">
        <f t="shared" si="763"/>
        <v>2020</v>
      </c>
    </row>
    <row r="24362" spans="1:10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VLOOKUP($B24362,[1]Content!$B$2:$E$1001,3,0)</f>
        <v>photo</v>
      </c>
      <c r="F24362" t="str">
        <f>VLOOKUP($B24362,[1]Content!$B$2:$E$1001,4,0)</f>
        <v>animals</v>
      </c>
      <c r="G24362" t="str">
        <v>neutral</v>
      </c>
      <c r="H24362">
        <v>20</v>
      </c>
      <c r="I24362" t="str">
        <f t="shared" si="764"/>
        <v>Nov</v>
      </c>
      <c r="J24362" t="str">
        <f t="shared" si="763"/>
        <v>2020</v>
      </c>
    </row>
    <row r="24363" spans="1:10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VLOOKUP($B24363,[1]Content!$B$2:$E$1001,3,0)</f>
        <v>photo</v>
      </c>
      <c r="F24363" t="str">
        <f>VLOOKUP($B24363,[1]Content!$B$2:$E$1001,4,0)</f>
        <v>animals</v>
      </c>
      <c r="G24363" t="str">
        <v>negative</v>
      </c>
      <c r="H24363">
        <v>5</v>
      </c>
      <c r="I24363" t="str">
        <f t="shared" si="764"/>
        <v>Jul</v>
      </c>
      <c r="J24363" t="str">
        <f t="shared" si="763"/>
        <v>2020</v>
      </c>
    </row>
    <row r="24364" spans="1:10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VLOOKUP($B24364,[1]Content!$B$2:$E$1001,3,0)</f>
        <v>photo</v>
      </c>
      <c r="F24364" t="str">
        <f>VLOOKUP($B24364,[1]Content!$B$2:$E$1001,4,0)</f>
        <v>animals</v>
      </c>
      <c r="G24364" t="str">
        <v>positive</v>
      </c>
      <c r="H24364">
        <v>60</v>
      </c>
      <c r="I24364" t="str">
        <f t="shared" si="764"/>
        <v>Mar</v>
      </c>
      <c r="J24364" t="str">
        <f t="shared" si="763"/>
        <v>2021</v>
      </c>
    </row>
    <row r="24365" spans="1:10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VLOOKUP($B24365,[1]Content!$B$2:$E$1001,3,0)</f>
        <v>photo</v>
      </c>
      <c r="F24365" t="str">
        <f>VLOOKUP($B24365,[1]Content!$B$2:$E$1001,4,0)</f>
        <v>animals</v>
      </c>
      <c r="G24365" t="str">
        <v>negative</v>
      </c>
      <c r="H24365">
        <v>12</v>
      </c>
      <c r="I24365" t="str">
        <f t="shared" si="764"/>
        <v>Aug</v>
      </c>
      <c r="J24365" t="str">
        <f t="shared" si="763"/>
        <v>2020</v>
      </c>
    </row>
    <row r="24366" spans="1:10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VLOOKUP($B24366,[1]Content!$B$2:$E$1001,3,0)</f>
        <v>photo</v>
      </c>
      <c r="F24366" t="str">
        <f>VLOOKUP($B24366,[1]Content!$B$2:$E$1001,4,0)</f>
        <v>animals</v>
      </c>
      <c r="G24366" t="str">
        <v>negative</v>
      </c>
      <c r="H24366">
        <v>0</v>
      </c>
      <c r="I24366" t="str">
        <f t="shared" si="764"/>
        <v>Aug</v>
      </c>
      <c r="J24366" t="str">
        <f t="shared" si="763"/>
        <v>2020</v>
      </c>
    </row>
    <row r="24367" spans="1:10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VLOOKUP($B24367,[1]Content!$B$2:$E$1001,3,0)</f>
        <v>photo</v>
      </c>
      <c r="F24367" t="str">
        <f>VLOOKUP($B24367,[1]Content!$B$2:$E$1001,4,0)</f>
        <v>animals</v>
      </c>
      <c r="G24367" t="str">
        <v>positive</v>
      </c>
      <c r="H24367">
        <v>70</v>
      </c>
      <c r="I24367" t="str">
        <f t="shared" si="764"/>
        <v>Oct</v>
      </c>
      <c r="J24367" t="str">
        <f t="shared" si="763"/>
        <v>2020</v>
      </c>
    </row>
    <row r="24368" spans="1:10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VLOOKUP($B24368,[1]Content!$B$2:$E$1001,3,0)</f>
        <v>photo</v>
      </c>
      <c r="F24368" t="str">
        <f>VLOOKUP($B24368,[1]Content!$B$2:$E$1001,4,0)</f>
        <v>animals</v>
      </c>
      <c r="G24368" t="str">
        <v>positive</v>
      </c>
      <c r="H24368">
        <v>65</v>
      </c>
      <c r="I24368" t="str">
        <f t="shared" si="764"/>
        <v>Jan</v>
      </c>
      <c r="J24368" t="str">
        <f t="shared" si="763"/>
        <v>2021</v>
      </c>
    </row>
    <row r="24369" spans="1:10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VLOOKUP($B24369,[1]Content!$B$2:$E$1001,3,0)</f>
        <v>photo</v>
      </c>
      <c r="F24369" t="str">
        <f>VLOOKUP($B24369,[1]Content!$B$2:$E$1001,4,0)</f>
        <v>animals</v>
      </c>
      <c r="G24369" t="str">
        <v>positive</v>
      </c>
      <c r="H24369">
        <v>65</v>
      </c>
      <c r="I24369" t="str">
        <f t="shared" si="764"/>
        <v>May</v>
      </c>
      <c r="J24369" t="str">
        <f t="shared" si="763"/>
        <v>2021</v>
      </c>
    </row>
    <row r="24370" spans="1:10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VLOOKUP($B24370,[1]Content!$B$2:$E$1001,3,0)</f>
        <v>photo</v>
      </c>
      <c r="F24370" t="str">
        <f>VLOOKUP($B24370,[1]Content!$B$2:$E$1001,4,0)</f>
        <v>animals</v>
      </c>
      <c r="G24370" t="str">
        <v>positive</v>
      </c>
      <c r="H24370">
        <v>70</v>
      </c>
      <c r="I24370" t="str">
        <f t="shared" si="764"/>
        <v>Aug</v>
      </c>
      <c r="J24370" t="str">
        <f t="shared" si="763"/>
        <v>2020</v>
      </c>
    </row>
    <row r="24371" spans="1:10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VLOOKUP($B24371,[1]Content!$B$2:$E$1001,3,0)</f>
        <v>photo</v>
      </c>
      <c r="F24371" t="str">
        <f>VLOOKUP($B24371,[1]Content!$B$2:$E$1001,4,0)</f>
        <v>animals</v>
      </c>
      <c r="G24371" t="str">
        <v>negative</v>
      </c>
      <c r="H24371">
        <v>15</v>
      </c>
      <c r="I24371" t="str">
        <f t="shared" si="764"/>
        <v>Apr</v>
      </c>
      <c r="J24371" t="str">
        <f t="shared" si="763"/>
        <v>2021</v>
      </c>
    </row>
    <row r="24372" spans="1:10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VLOOKUP($B24372,[1]Content!$B$2:$E$1001,3,0)</f>
        <v>photo</v>
      </c>
      <c r="F24372" t="str">
        <f>VLOOKUP($B24372,[1]Content!$B$2:$E$1001,4,0)</f>
        <v>animals</v>
      </c>
      <c r="G24372" t="str">
        <v>positive</v>
      </c>
      <c r="H24372">
        <v>75</v>
      </c>
      <c r="I24372" t="str">
        <f t="shared" si="764"/>
        <v>Oct</v>
      </c>
      <c r="J24372" t="str">
        <f t="shared" si="763"/>
        <v>2020</v>
      </c>
    </row>
    <row r="24373" spans="1:10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VLOOKUP($B24373,[1]Content!$B$2:$E$1001,3,0)</f>
        <v>photo</v>
      </c>
      <c r="F24373" t="str">
        <f>VLOOKUP($B24373,[1]Content!$B$2:$E$1001,4,0)</f>
        <v>animals</v>
      </c>
      <c r="G24373" t="str">
        <v>negative</v>
      </c>
      <c r="H24373">
        <v>5</v>
      </c>
      <c r="I24373" t="str">
        <f t="shared" si="764"/>
        <v>Apr</v>
      </c>
      <c r="J24373" t="str">
        <f t="shared" si="763"/>
        <v>2021</v>
      </c>
    </row>
    <row r="24374" spans="1:10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VLOOKUP($B24374,[1]Content!$B$2:$E$1001,3,0)</f>
        <v>photo</v>
      </c>
      <c r="F24374" t="str">
        <f>VLOOKUP($B24374,[1]Content!$B$2:$E$1001,4,0)</f>
        <v>animals</v>
      </c>
      <c r="G24374" t="str">
        <v>positive</v>
      </c>
      <c r="H24374">
        <v>65</v>
      </c>
      <c r="I24374" t="str">
        <f t="shared" si="764"/>
        <v>Aug</v>
      </c>
      <c r="J24374" t="str">
        <f t="shared" si="763"/>
        <v>2020</v>
      </c>
    </row>
    <row r="24375" spans="1:10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VLOOKUP($B24375,[1]Content!$B$2:$E$1001,3,0)</f>
        <v>photo</v>
      </c>
      <c r="F24375" t="str">
        <f>VLOOKUP($B24375,[1]Content!$B$2:$E$1001,4,0)</f>
        <v>animals</v>
      </c>
      <c r="G24375" t="str">
        <v>negative</v>
      </c>
      <c r="H24375">
        <v>0</v>
      </c>
      <c r="I24375" t="str">
        <f t="shared" si="764"/>
        <v>Jan</v>
      </c>
      <c r="J24375" t="str">
        <f t="shared" si="763"/>
        <v>2021</v>
      </c>
    </row>
    <row r="24376" spans="1:10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VLOOKUP($B24376,[1]Content!$B$2:$E$1001,3,0)</f>
        <v>photo</v>
      </c>
      <c r="F24376" t="str">
        <f>VLOOKUP($B24376,[1]Content!$B$2:$E$1001,4,0)</f>
        <v>veganism</v>
      </c>
      <c r="G24376" t="str">
        <v>positive</v>
      </c>
      <c r="H24376">
        <v>60</v>
      </c>
      <c r="I24376" t="str">
        <f t="shared" si="764"/>
        <v>Dec</v>
      </c>
      <c r="J24376" t="str">
        <f t="shared" si="763"/>
        <v>2020</v>
      </c>
    </row>
    <row r="24377" spans="1:10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VLOOKUP($B24377,[1]Content!$B$2:$E$1001,3,0)</f>
        <v>photo</v>
      </c>
      <c r="F24377" t="str">
        <f>VLOOKUP($B24377,[1]Content!$B$2:$E$1001,4,0)</f>
        <v>veganism</v>
      </c>
      <c r="G24377" t="str">
        <v>positive</v>
      </c>
      <c r="H24377">
        <v>30</v>
      </c>
      <c r="I24377" t="str">
        <f t="shared" si="764"/>
        <v>Sep</v>
      </c>
      <c r="J24377" t="str">
        <f t="shared" si="763"/>
        <v>2020</v>
      </c>
    </row>
    <row r="24378" spans="1:10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VLOOKUP($B24378,[1]Content!$B$2:$E$1001,3,0)</f>
        <v>photo</v>
      </c>
      <c r="F24378" t="str">
        <f>VLOOKUP($B24378,[1]Content!$B$2:$E$1001,4,0)</f>
        <v>veganism</v>
      </c>
      <c r="G24378" t="str">
        <v>positive</v>
      </c>
      <c r="H24378">
        <v>75</v>
      </c>
      <c r="I24378" t="str">
        <f t="shared" si="764"/>
        <v>Jul</v>
      </c>
      <c r="J24378" t="str">
        <f t="shared" si="763"/>
        <v>2020</v>
      </c>
    </row>
    <row r="24379" spans="1:10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VLOOKUP($B24379,[1]Content!$B$2:$E$1001,3,0)</f>
        <v>photo</v>
      </c>
      <c r="F24379" t="str">
        <f>VLOOKUP($B24379,[1]Content!$B$2:$E$1001,4,0)</f>
        <v>veganism</v>
      </c>
      <c r="G24379" t="str">
        <v>positive</v>
      </c>
      <c r="H24379">
        <v>65</v>
      </c>
      <c r="I24379" t="str">
        <f t="shared" si="764"/>
        <v>Apr</v>
      </c>
      <c r="J24379" t="str">
        <f t="shared" si="763"/>
        <v>2021</v>
      </c>
    </row>
    <row r="24380" spans="1:10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VLOOKUP($B24380,[1]Content!$B$2:$E$1001,3,0)</f>
        <v>photo</v>
      </c>
      <c r="F24380" t="str">
        <f>VLOOKUP($B24380,[1]Content!$B$2:$E$1001,4,0)</f>
        <v>veganism</v>
      </c>
      <c r="G24380" t="str">
        <v>negative</v>
      </c>
      <c r="H24380">
        <v>5</v>
      </c>
      <c r="I24380" t="str">
        <f t="shared" si="764"/>
        <v>Dec</v>
      </c>
      <c r="J24380" t="str">
        <f t="shared" si="763"/>
        <v>2020</v>
      </c>
    </row>
    <row r="24381" spans="1:10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VLOOKUP($B24381,[1]Content!$B$2:$E$1001,3,0)</f>
        <v>photo</v>
      </c>
      <c r="F24381" t="str">
        <f>VLOOKUP($B24381,[1]Content!$B$2:$E$1001,4,0)</f>
        <v>veganism</v>
      </c>
      <c r="G24381" t="str">
        <v>positive</v>
      </c>
      <c r="H24381">
        <v>75</v>
      </c>
      <c r="I24381" t="str">
        <f t="shared" si="764"/>
        <v>Oct</v>
      </c>
      <c r="J24381" t="str">
        <f t="shared" si="763"/>
        <v>2020</v>
      </c>
    </row>
    <row r="24382" spans="1:10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VLOOKUP($B24382,[1]Content!$B$2:$E$1001,3,0)</f>
        <v>photo</v>
      </c>
      <c r="F24382" t="str">
        <f>VLOOKUP($B24382,[1]Content!$B$2:$E$1001,4,0)</f>
        <v>veganism</v>
      </c>
      <c r="G24382" t="str">
        <v>positive</v>
      </c>
      <c r="H24382">
        <v>72</v>
      </c>
      <c r="I24382" t="str">
        <f t="shared" si="764"/>
        <v>Dec</v>
      </c>
      <c r="J24382" t="str">
        <f t="shared" si="763"/>
        <v>2020</v>
      </c>
    </row>
    <row r="24383" spans="1:10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VLOOKUP($B24383,[1]Content!$B$2:$E$1001,3,0)</f>
        <v>photo</v>
      </c>
      <c r="F24383" t="str">
        <f>VLOOKUP($B24383,[1]Content!$B$2:$E$1001,4,0)</f>
        <v>veganism</v>
      </c>
      <c r="G24383" t="str">
        <v>positive</v>
      </c>
      <c r="H24383">
        <v>60</v>
      </c>
      <c r="I24383" t="str">
        <f t="shared" si="764"/>
        <v>May</v>
      </c>
      <c r="J24383" t="str">
        <f t="shared" si="763"/>
        <v>2021</v>
      </c>
    </row>
    <row r="24384" spans="1:10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VLOOKUP($B24384,[1]Content!$B$2:$E$1001,3,0)</f>
        <v>photo</v>
      </c>
      <c r="F24384" t="str">
        <f>VLOOKUP($B24384,[1]Content!$B$2:$E$1001,4,0)</f>
        <v>veganism</v>
      </c>
      <c r="G24384" t="str">
        <v>neutral</v>
      </c>
      <c r="H24384">
        <v>20</v>
      </c>
      <c r="I24384" t="str">
        <f t="shared" si="764"/>
        <v>Feb</v>
      </c>
      <c r="J24384" t="str">
        <f t="shared" si="763"/>
        <v>2021</v>
      </c>
    </row>
    <row r="24385" spans="1:10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VLOOKUP($B24385,[1]Content!$B$2:$E$1001,3,0)</f>
        <v>photo</v>
      </c>
      <c r="F24385" t="str">
        <f>VLOOKUP($B24385,[1]Content!$B$2:$E$1001,4,0)</f>
        <v>veganism</v>
      </c>
      <c r="G24385" t="str">
        <v>negative</v>
      </c>
      <c r="H24385">
        <v>10</v>
      </c>
      <c r="I24385" t="str">
        <f t="shared" si="764"/>
        <v>Jan</v>
      </c>
      <c r="J24385" t="str">
        <f t="shared" si="763"/>
        <v>2021</v>
      </c>
    </row>
    <row r="24386" spans="1:10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VLOOKUP($B24386,[1]Content!$B$2:$E$1001,3,0)</f>
        <v>photo</v>
      </c>
      <c r="F24386" t="str">
        <f>VLOOKUP($B24386,[1]Content!$B$2:$E$1001,4,0)</f>
        <v>veganism</v>
      </c>
      <c r="G24386" t="str">
        <v>positive</v>
      </c>
      <c r="H24386">
        <v>70</v>
      </c>
      <c r="I24386" t="str">
        <f t="shared" si="764"/>
        <v>Jul</v>
      </c>
      <c r="J24386" t="str">
        <f t="shared" si="763"/>
        <v>2020</v>
      </c>
    </row>
    <row r="24387" spans="1:10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VLOOKUP($B24387,[1]Content!$B$2:$E$1001,3,0)</f>
        <v>photo</v>
      </c>
      <c r="F24387" t="str">
        <f>VLOOKUP($B24387,[1]Content!$B$2:$E$1001,4,0)</f>
        <v>veganism</v>
      </c>
      <c r="G24387" t="str">
        <v>negative</v>
      </c>
      <c r="H24387">
        <v>12</v>
      </c>
      <c r="I24387" t="str">
        <f t="shared" si="764"/>
        <v>Oct</v>
      </c>
      <c r="J24387" t="str">
        <f t="shared" ref="J24387:J24450" si="765">TEXT($D24387,"YYY")</f>
        <v>2020</v>
      </c>
    </row>
    <row r="24388" spans="1:10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VLOOKUP($B24388,[1]Content!$B$2:$E$1001,3,0)</f>
        <v>photo</v>
      </c>
      <c r="F24388" t="str">
        <f>VLOOKUP($B24388,[1]Content!$B$2:$E$1001,4,0)</f>
        <v>veganism</v>
      </c>
      <c r="G24388" t="str">
        <v>negative</v>
      </c>
      <c r="H24388">
        <v>5</v>
      </c>
      <c r="I24388" t="str">
        <f t="shared" si="764"/>
        <v>Oct</v>
      </c>
      <c r="J24388" t="str">
        <f t="shared" si="765"/>
        <v>2020</v>
      </c>
    </row>
    <row r="24389" spans="1:10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VLOOKUP($B24389,[1]Content!$B$2:$E$1001,3,0)</f>
        <v>photo</v>
      </c>
      <c r="F24389" t="str">
        <f>VLOOKUP($B24389,[1]Content!$B$2:$E$1001,4,0)</f>
        <v>veganism</v>
      </c>
      <c r="G24389" t="str">
        <v>positive</v>
      </c>
      <c r="H24389">
        <v>30</v>
      </c>
      <c r="I24389" t="str">
        <f t="shared" si="764"/>
        <v>May</v>
      </c>
      <c r="J24389" t="str">
        <f t="shared" si="765"/>
        <v>2021</v>
      </c>
    </row>
    <row r="24390" spans="1:10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VLOOKUP($B24390,[1]Content!$B$2:$E$1001,3,0)</f>
        <v>photo</v>
      </c>
      <c r="F24390" t="str">
        <f>VLOOKUP($B24390,[1]Content!$B$2:$E$1001,4,0)</f>
        <v>veganism</v>
      </c>
      <c r="G24390" t="str">
        <v>neutral</v>
      </c>
      <c r="H24390">
        <v>20</v>
      </c>
      <c r="I24390" t="str">
        <f t="shared" si="764"/>
        <v>Jul</v>
      </c>
      <c r="J24390" t="str">
        <f t="shared" si="765"/>
        <v>2020</v>
      </c>
    </row>
    <row r="24391" spans="1:10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VLOOKUP($B24391,[1]Content!$B$2:$E$1001,3,0)</f>
        <v>photo</v>
      </c>
      <c r="F24391" t="str">
        <f>VLOOKUP($B24391,[1]Content!$B$2:$E$1001,4,0)</f>
        <v>veganism</v>
      </c>
      <c r="G24391" t="str">
        <v>negative</v>
      </c>
      <c r="H24391">
        <v>10</v>
      </c>
      <c r="I24391" t="str">
        <f t="shared" si="764"/>
        <v>Jun</v>
      </c>
      <c r="J24391" t="str">
        <f t="shared" si="765"/>
        <v>2020</v>
      </c>
    </row>
    <row r="24392" spans="1:10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VLOOKUP($B24392,[1]Content!$B$2:$E$1001,3,0)</f>
        <v>photo</v>
      </c>
      <c r="F24392" t="str">
        <f>VLOOKUP($B24392,[1]Content!$B$2:$E$1001,4,0)</f>
        <v>veganism</v>
      </c>
      <c r="G24392" t="str">
        <v>positive</v>
      </c>
      <c r="H24392">
        <v>70</v>
      </c>
      <c r="I24392" t="str">
        <f t="shared" si="764"/>
        <v>Jul</v>
      </c>
      <c r="J24392" t="str">
        <f t="shared" si="765"/>
        <v>2020</v>
      </c>
    </row>
    <row r="24393" spans="1:10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VLOOKUP($B24393,[1]Content!$B$2:$E$1001,3,0)</f>
        <v>photo</v>
      </c>
      <c r="F24393" t="str">
        <f>VLOOKUP($B24393,[1]Content!$B$2:$E$1001,4,0)</f>
        <v>veganism</v>
      </c>
      <c r="G24393" t="str">
        <v>neutral</v>
      </c>
      <c r="H24393">
        <v>35</v>
      </c>
      <c r="I24393" t="str">
        <f t="shared" ref="I24393:I24456" si="766">TEXT($D24393,"MMM")</f>
        <v>Jul</v>
      </c>
      <c r="J24393" t="str">
        <f t="shared" si="765"/>
        <v>2020</v>
      </c>
    </row>
    <row r="24394" spans="1:10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VLOOKUP($B24394,[1]Content!$B$2:$E$1001,3,0)</f>
        <v>photo</v>
      </c>
      <c r="F24394" t="str">
        <f>VLOOKUP($B24394,[1]Content!$B$2:$E$1001,4,0)</f>
        <v>veganism</v>
      </c>
      <c r="G24394" t="str">
        <v>positive</v>
      </c>
      <c r="H24394">
        <v>60</v>
      </c>
      <c r="I24394" t="str">
        <f t="shared" si="766"/>
        <v>Dec</v>
      </c>
      <c r="J24394" t="str">
        <f t="shared" si="765"/>
        <v>2020</v>
      </c>
    </row>
    <row r="24395" spans="1:10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VLOOKUP($B24395,[1]Content!$B$2:$E$1001,3,0)</f>
        <v>photo</v>
      </c>
      <c r="F24395" t="str">
        <f>VLOOKUP($B24395,[1]Content!$B$2:$E$1001,4,0)</f>
        <v>veganism</v>
      </c>
      <c r="G24395" t="str">
        <v>negative</v>
      </c>
      <c r="H24395">
        <v>0</v>
      </c>
      <c r="I24395" t="str">
        <f t="shared" si="766"/>
        <v>Apr</v>
      </c>
      <c r="J24395" t="str">
        <f t="shared" si="765"/>
        <v>2021</v>
      </c>
    </row>
    <row r="24396" spans="1:10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VLOOKUP($B24396,[1]Content!$B$2:$E$1001,3,0)</f>
        <v>photo</v>
      </c>
      <c r="F24396" t="str">
        <f>VLOOKUP($B24396,[1]Content!$B$2:$E$1001,4,0)</f>
        <v>veganism</v>
      </c>
      <c r="G24396" t="str">
        <v>neutral</v>
      </c>
      <c r="H24396">
        <v>20</v>
      </c>
      <c r="I24396" t="str">
        <f t="shared" si="766"/>
        <v>Jan</v>
      </c>
      <c r="J24396" t="str">
        <f t="shared" si="765"/>
        <v>2021</v>
      </c>
    </row>
    <row r="24397" spans="1:10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VLOOKUP($B24397,[1]Content!$B$2:$E$1001,3,0)</f>
        <v>photo</v>
      </c>
      <c r="F24397" t="str">
        <f>VLOOKUP($B24397,[1]Content!$B$2:$E$1001,4,0)</f>
        <v>veganism</v>
      </c>
      <c r="G24397" t="str">
        <v>negative</v>
      </c>
      <c r="H24397">
        <v>12</v>
      </c>
      <c r="I24397" t="str">
        <f t="shared" si="766"/>
        <v>Mar</v>
      </c>
      <c r="J24397" t="str">
        <f t="shared" si="765"/>
        <v>2021</v>
      </c>
    </row>
    <row r="24398" spans="1:10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VLOOKUP($B24398,[1]Content!$B$2:$E$1001,3,0)</f>
        <v>photo</v>
      </c>
      <c r="F24398" t="str">
        <f>VLOOKUP($B24398,[1]Content!$B$2:$E$1001,4,0)</f>
        <v>veganism</v>
      </c>
      <c r="G24398" t="str">
        <v>positive</v>
      </c>
      <c r="H24398">
        <v>70</v>
      </c>
      <c r="I24398" t="str">
        <f t="shared" si="766"/>
        <v>Oct</v>
      </c>
      <c r="J24398" t="str">
        <f t="shared" si="765"/>
        <v>2020</v>
      </c>
    </row>
    <row r="24399" spans="1:10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VLOOKUP($B24399,[1]Content!$B$2:$E$1001,3,0)</f>
        <v>photo</v>
      </c>
      <c r="F24399" t="str">
        <f>VLOOKUP($B24399,[1]Content!$B$2:$E$1001,4,0)</f>
        <v>veganism</v>
      </c>
      <c r="G24399" t="str">
        <v>positive</v>
      </c>
      <c r="H24399">
        <v>60</v>
      </c>
      <c r="I24399" t="str">
        <f t="shared" si="766"/>
        <v>Jan</v>
      </c>
      <c r="J24399" t="str">
        <f t="shared" si="765"/>
        <v>2021</v>
      </c>
    </row>
    <row r="24400" spans="1:10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VLOOKUP($B24400,[1]Content!$B$2:$E$1001,3,0)</f>
        <v>photo</v>
      </c>
      <c r="F24400" t="str">
        <f>VLOOKUP($B24400,[1]Content!$B$2:$E$1001,4,0)</f>
        <v>veganism</v>
      </c>
      <c r="G24400" t="str">
        <v>negative</v>
      </c>
      <c r="H24400">
        <v>10</v>
      </c>
      <c r="I24400" t="str">
        <f t="shared" si="766"/>
        <v>Oct</v>
      </c>
      <c r="J24400" t="str">
        <f t="shared" si="765"/>
        <v>2020</v>
      </c>
    </row>
    <row r="24401" spans="1:10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VLOOKUP($B24401,[1]Content!$B$2:$E$1001,3,0)</f>
        <v>photo</v>
      </c>
      <c r="F24401" t="str">
        <f>VLOOKUP($B24401,[1]Content!$B$2:$E$1001,4,0)</f>
        <v>veganism</v>
      </c>
      <c r="G24401" t="str">
        <v>positive</v>
      </c>
      <c r="H24401">
        <v>72</v>
      </c>
      <c r="I24401" t="str">
        <f t="shared" si="766"/>
        <v>Jul</v>
      </c>
      <c r="J24401" t="str">
        <f t="shared" si="765"/>
        <v>2020</v>
      </c>
    </row>
    <row r="24402" spans="1:10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VLOOKUP($B24402,[1]Content!$B$2:$E$1001,3,0)</f>
        <v>photo</v>
      </c>
      <c r="F24402" t="str">
        <f>VLOOKUP($B24402,[1]Content!$B$2:$E$1001,4,0)</f>
        <v>veganism</v>
      </c>
      <c r="G24402" t="str">
        <v>positive</v>
      </c>
      <c r="H24402">
        <v>45</v>
      </c>
      <c r="I24402" t="str">
        <f t="shared" si="766"/>
        <v>Jul</v>
      </c>
      <c r="J24402" t="str">
        <f t="shared" si="765"/>
        <v>2020</v>
      </c>
    </row>
    <row r="24403" spans="1:10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VLOOKUP($B24403,[1]Content!$B$2:$E$1001,3,0)</f>
        <v>photo</v>
      </c>
      <c r="F24403" t="str">
        <f>VLOOKUP($B24403,[1]Content!$B$2:$E$1001,4,0)</f>
        <v>veganism</v>
      </c>
      <c r="G24403" t="str">
        <v>neutral</v>
      </c>
      <c r="H24403">
        <v>20</v>
      </c>
      <c r="I24403" t="str">
        <f t="shared" si="766"/>
        <v>Jun</v>
      </c>
      <c r="J24403" t="str">
        <f t="shared" si="765"/>
        <v>2021</v>
      </c>
    </row>
    <row r="24404" spans="1:10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VLOOKUP($B24404,[1]Content!$B$2:$E$1001,3,0)</f>
        <v>photo</v>
      </c>
      <c r="F24404" t="str">
        <f>VLOOKUP($B24404,[1]Content!$B$2:$E$1001,4,0)</f>
        <v>veganism</v>
      </c>
      <c r="G24404" t="str">
        <v>positive</v>
      </c>
      <c r="H24404">
        <v>65</v>
      </c>
      <c r="I24404" t="str">
        <f t="shared" si="766"/>
        <v>Feb</v>
      </c>
      <c r="J24404" t="str">
        <f t="shared" si="765"/>
        <v>2021</v>
      </c>
    </row>
    <row r="24405" spans="1:10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VLOOKUP($B24405,[1]Content!$B$2:$E$1001,3,0)</f>
        <v>photo</v>
      </c>
      <c r="F24405" t="str">
        <f>VLOOKUP($B24405,[1]Content!$B$2:$E$1001,4,0)</f>
        <v>veganism</v>
      </c>
      <c r="G24405" t="str">
        <v>positive</v>
      </c>
      <c r="H24405">
        <v>45</v>
      </c>
      <c r="I24405" t="str">
        <f t="shared" si="766"/>
        <v>Dec</v>
      </c>
      <c r="J24405" t="str">
        <f t="shared" si="765"/>
        <v>2020</v>
      </c>
    </row>
    <row r="24406" spans="1:10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VLOOKUP($B24406,[1]Content!$B$2:$E$1001,3,0)</f>
        <v>photo</v>
      </c>
      <c r="F24406" t="str">
        <f>VLOOKUP($B24406,[1]Content!$B$2:$E$1001,4,0)</f>
        <v>veganism</v>
      </c>
      <c r="G24406" t="str">
        <v>positive</v>
      </c>
      <c r="H24406">
        <v>60</v>
      </c>
      <c r="I24406" t="str">
        <f t="shared" si="766"/>
        <v>Jul</v>
      </c>
      <c r="J24406" t="str">
        <f t="shared" si="765"/>
        <v>2020</v>
      </c>
    </row>
    <row r="24407" spans="1:10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VLOOKUP($B24407,[1]Content!$B$2:$E$1001,3,0)</f>
        <v>photo</v>
      </c>
      <c r="F24407" t="str">
        <f>VLOOKUP($B24407,[1]Content!$B$2:$E$1001,4,0)</f>
        <v>veganism</v>
      </c>
      <c r="G24407" t="str">
        <v>negative</v>
      </c>
      <c r="H24407">
        <v>10</v>
      </c>
      <c r="I24407" t="str">
        <f t="shared" si="766"/>
        <v>Jan</v>
      </c>
      <c r="J24407" t="str">
        <f t="shared" si="765"/>
        <v>2021</v>
      </c>
    </row>
    <row r="24408" spans="1:10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VLOOKUP($B24408,[1]Content!$B$2:$E$1001,3,0)</f>
        <v>photo</v>
      </c>
      <c r="F24408" t="str">
        <f>VLOOKUP($B24408,[1]Content!$B$2:$E$1001,4,0)</f>
        <v>veganism</v>
      </c>
      <c r="G24408" t="str">
        <v>negative</v>
      </c>
      <c r="H24408">
        <v>15</v>
      </c>
      <c r="I24408" t="str">
        <f t="shared" si="766"/>
        <v>May</v>
      </c>
      <c r="J24408" t="str">
        <f t="shared" si="765"/>
        <v>2021</v>
      </c>
    </row>
    <row r="24409" spans="1:10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VLOOKUP($B24409,[1]Content!$B$2:$E$1001,3,0)</f>
        <v>photo</v>
      </c>
      <c r="F24409" t="str">
        <f>VLOOKUP($B24409,[1]Content!$B$2:$E$1001,4,0)</f>
        <v>veganism</v>
      </c>
      <c r="G24409" t="str">
        <v>positive</v>
      </c>
      <c r="H24409">
        <v>45</v>
      </c>
      <c r="I24409" t="str">
        <f t="shared" si="766"/>
        <v>Nov</v>
      </c>
      <c r="J24409" t="str">
        <f t="shared" si="765"/>
        <v>2020</v>
      </c>
    </row>
    <row r="24410" spans="1:10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VLOOKUP($B24410,[1]Content!$B$2:$E$1001,3,0)</f>
        <v>photo</v>
      </c>
      <c r="F24410" t="str">
        <f>VLOOKUP($B24410,[1]Content!$B$2:$E$1001,4,0)</f>
        <v>veganism</v>
      </c>
      <c r="G24410" t="str">
        <v>negative</v>
      </c>
      <c r="H24410">
        <v>10</v>
      </c>
      <c r="I24410" t="str">
        <f t="shared" si="766"/>
        <v>Feb</v>
      </c>
      <c r="J24410" t="str">
        <f t="shared" si="765"/>
        <v>2021</v>
      </c>
    </row>
    <row r="24411" spans="1:10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VLOOKUP($B24411,[1]Content!$B$2:$E$1001,3,0)</f>
        <v>photo</v>
      </c>
      <c r="F24411" t="str">
        <f>VLOOKUP($B24411,[1]Content!$B$2:$E$1001,4,0)</f>
        <v>veganism</v>
      </c>
      <c r="G24411" t="str">
        <v>negative</v>
      </c>
      <c r="H24411">
        <v>15</v>
      </c>
      <c r="I24411" t="str">
        <f t="shared" si="766"/>
        <v>Jul</v>
      </c>
      <c r="J24411" t="str">
        <f t="shared" si="765"/>
        <v>2020</v>
      </c>
    </row>
    <row r="24412" spans="1:10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VLOOKUP($B24412,[1]Content!$B$2:$E$1001,3,0)</f>
        <v>photo</v>
      </c>
      <c r="F24412" t="str">
        <f>VLOOKUP($B24412,[1]Content!$B$2:$E$1001,4,0)</f>
        <v>veganism</v>
      </c>
      <c r="G24412" t="str">
        <v>positive</v>
      </c>
      <c r="H24412">
        <v>45</v>
      </c>
      <c r="I24412" t="str">
        <f t="shared" si="766"/>
        <v>Jul</v>
      </c>
      <c r="J24412" t="str">
        <f t="shared" si="765"/>
        <v>2020</v>
      </c>
    </row>
    <row r="24413" spans="1:10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VLOOKUP($B24413,[1]Content!$B$2:$E$1001,3,0)</f>
        <v>photo</v>
      </c>
      <c r="F24413" t="str">
        <f>VLOOKUP($B24413,[1]Content!$B$2:$E$1001,4,0)</f>
        <v>veganism</v>
      </c>
      <c r="G24413" t="str">
        <v>negative</v>
      </c>
      <c r="H24413">
        <v>0</v>
      </c>
      <c r="I24413" t="str">
        <f t="shared" si="766"/>
        <v>Aug</v>
      </c>
      <c r="J24413" t="str">
        <f t="shared" si="765"/>
        <v>2020</v>
      </c>
    </row>
    <row r="24414" spans="1:10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VLOOKUP($B24414,[1]Content!$B$2:$E$1001,3,0)</f>
        <v>photo</v>
      </c>
      <c r="F24414" t="str">
        <f>VLOOKUP($B24414,[1]Content!$B$2:$E$1001,4,0)</f>
        <v>veganism</v>
      </c>
      <c r="G24414" t="str">
        <v>positive</v>
      </c>
      <c r="H24414">
        <v>70</v>
      </c>
      <c r="I24414" t="str">
        <f t="shared" si="766"/>
        <v>Dec</v>
      </c>
      <c r="J24414" t="str">
        <f t="shared" si="765"/>
        <v>2020</v>
      </c>
    </row>
    <row r="24415" spans="1:10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VLOOKUP($B24415,[1]Content!$B$2:$E$1001,3,0)</f>
        <v>photo</v>
      </c>
      <c r="F24415" t="str">
        <f>VLOOKUP($B24415,[1]Content!$B$2:$E$1001,4,0)</f>
        <v>veganism</v>
      </c>
      <c r="G24415" t="str">
        <v>positive</v>
      </c>
      <c r="H24415">
        <v>70</v>
      </c>
      <c r="I24415" t="str">
        <f t="shared" si="766"/>
        <v>Apr</v>
      </c>
      <c r="J24415" t="str">
        <f t="shared" si="765"/>
        <v>2021</v>
      </c>
    </row>
    <row r="24416" spans="1:10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VLOOKUP($B24416,[1]Content!$B$2:$E$1001,3,0)</f>
        <v>photo</v>
      </c>
      <c r="F24416" t="str">
        <f>VLOOKUP($B24416,[1]Content!$B$2:$E$1001,4,0)</f>
        <v>veganism</v>
      </c>
      <c r="G24416" t="str">
        <v>neutral</v>
      </c>
      <c r="H24416">
        <v>35</v>
      </c>
      <c r="I24416" t="str">
        <f t="shared" si="766"/>
        <v>Apr</v>
      </c>
      <c r="J24416" t="str">
        <f t="shared" si="765"/>
        <v>2021</v>
      </c>
    </row>
    <row r="24417" spans="1:10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VLOOKUP($B24417,[1]Content!$B$2:$E$1001,3,0)</f>
        <v>photo</v>
      </c>
      <c r="F24417" t="str">
        <f>VLOOKUP($B24417,[1]Content!$B$2:$E$1001,4,0)</f>
        <v>veganism</v>
      </c>
      <c r="G24417" t="str">
        <v>positive</v>
      </c>
      <c r="H24417">
        <v>65</v>
      </c>
      <c r="I24417" t="str">
        <f t="shared" si="766"/>
        <v>Jan</v>
      </c>
      <c r="J24417" t="str">
        <f t="shared" si="765"/>
        <v>2021</v>
      </c>
    </row>
    <row r="24418" spans="1:10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VLOOKUP($B24418,[1]Content!$B$2:$E$1001,3,0)</f>
        <v>photo</v>
      </c>
      <c r="F24418" t="str">
        <f>VLOOKUP($B24418,[1]Content!$B$2:$E$1001,4,0)</f>
        <v>veganism</v>
      </c>
      <c r="G24418" t="str">
        <v>positive</v>
      </c>
      <c r="H24418">
        <v>65</v>
      </c>
      <c r="I24418" t="str">
        <f t="shared" si="766"/>
        <v>Apr</v>
      </c>
      <c r="J24418" t="str">
        <f t="shared" si="765"/>
        <v>2021</v>
      </c>
    </row>
    <row r="24419" spans="1:10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VLOOKUP($B24419,[1]Content!$B$2:$E$1001,3,0)</f>
        <v>photo</v>
      </c>
      <c r="F24419" t="str">
        <f>VLOOKUP($B24419,[1]Content!$B$2:$E$1001,4,0)</f>
        <v>veganism</v>
      </c>
      <c r="G24419" t="str">
        <v>positive</v>
      </c>
      <c r="H24419">
        <v>65</v>
      </c>
      <c r="I24419" t="str">
        <f t="shared" si="766"/>
        <v>Oct</v>
      </c>
      <c r="J24419" t="str">
        <f t="shared" si="765"/>
        <v>2020</v>
      </c>
    </row>
    <row r="24420" spans="1:10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VLOOKUP($B24420,[1]Content!$B$2:$E$1001,3,0)</f>
        <v>photo</v>
      </c>
      <c r="F24420" t="str">
        <f>VLOOKUP($B24420,[1]Content!$B$2:$E$1001,4,0)</f>
        <v>veganism</v>
      </c>
      <c r="G24420" t="str">
        <v>positive</v>
      </c>
      <c r="H24420">
        <v>72</v>
      </c>
      <c r="I24420" t="str">
        <f t="shared" si="766"/>
        <v>May</v>
      </c>
      <c r="J24420" t="str">
        <f t="shared" si="765"/>
        <v>2021</v>
      </c>
    </row>
    <row r="24421" spans="1:10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VLOOKUP($B24421,[1]Content!$B$2:$E$1001,3,0)</f>
        <v>photo</v>
      </c>
      <c r="F24421" t="str">
        <f>VLOOKUP($B24421,[1]Content!$B$2:$E$1001,4,0)</f>
        <v>veganism</v>
      </c>
      <c r="G24421" t="str">
        <v>positive</v>
      </c>
      <c r="H24421">
        <v>45</v>
      </c>
      <c r="I24421" t="str">
        <f t="shared" si="766"/>
        <v>Aug</v>
      </c>
      <c r="J24421" t="str">
        <f t="shared" si="765"/>
        <v>2020</v>
      </c>
    </row>
    <row r="24422" spans="1:10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VLOOKUP($B24422,[1]Content!$B$2:$E$1001,3,0)</f>
        <v>photo</v>
      </c>
      <c r="F24422" t="str">
        <f>VLOOKUP($B24422,[1]Content!$B$2:$E$1001,4,0)</f>
        <v>veganism</v>
      </c>
      <c r="G24422" t="str">
        <v>positive</v>
      </c>
      <c r="H24422">
        <v>70</v>
      </c>
      <c r="I24422" t="str">
        <f t="shared" si="766"/>
        <v>Jan</v>
      </c>
      <c r="J24422" t="str">
        <f t="shared" si="765"/>
        <v>2021</v>
      </c>
    </row>
    <row r="24423" spans="1:10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VLOOKUP($B24423,[1]Content!$B$2:$E$1001,3,0)</f>
        <v>photo</v>
      </c>
      <c r="F24423" t="str">
        <f>VLOOKUP($B24423,[1]Content!$B$2:$E$1001,4,0)</f>
        <v>veganism</v>
      </c>
      <c r="G24423" t="str">
        <v>neutral</v>
      </c>
      <c r="H24423">
        <v>20</v>
      </c>
      <c r="I24423" t="str">
        <f t="shared" si="766"/>
        <v>Dec</v>
      </c>
      <c r="J24423" t="str">
        <f t="shared" si="765"/>
        <v>2020</v>
      </c>
    </row>
    <row r="24424" spans="1:10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VLOOKUP($B24424,[1]Content!$B$2:$E$1001,3,0)</f>
        <v>audio</v>
      </c>
      <c r="F24424" t="str">
        <f>VLOOKUP($B24424,[1]Content!$B$2:$E$1001,4,0)</f>
        <v>education</v>
      </c>
      <c r="G24424" t="str">
        <v>negative</v>
      </c>
      <c r="H24424">
        <v>10</v>
      </c>
      <c r="I24424" t="str">
        <f t="shared" si="766"/>
        <v>Jun</v>
      </c>
      <c r="J24424" t="str">
        <f t="shared" si="765"/>
        <v>2020</v>
      </c>
    </row>
    <row r="24425" spans="1:10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VLOOKUP($B24425,[1]Content!$B$2:$E$1001,3,0)</f>
        <v>audio</v>
      </c>
      <c r="F24425" t="str">
        <f>VLOOKUP($B24425,[1]Content!$B$2:$E$1001,4,0)</f>
        <v>education</v>
      </c>
      <c r="G24425" t="str">
        <v>positive</v>
      </c>
      <c r="H24425">
        <v>72</v>
      </c>
      <c r="I24425" t="str">
        <f t="shared" si="766"/>
        <v>Dec</v>
      </c>
      <c r="J24425" t="str">
        <f t="shared" si="765"/>
        <v>2020</v>
      </c>
    </row>
    <row r="24426" spans="1:10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VLOOKUP($B24426,[1]Content!$B$2:$E$1001,3,0)</f>
        <v>audio</v>
      </c>
      <c r="F24426" t="str">
        <f>VLOOKUP($B24426,[1]Content!$B$2:$E$1001,4,0)</f>
        <v>education</v>
      </c>
      <c r="G24426" t="str">
        <v>negative</v>
      </c>
      <c r="H24426">
        <v>0</v>
      </c>
      <c r="I24426" t="str">
        <f t="shared" si="766"/>
        <v>Oct</v>
      </c>
      <c r="J24426" t="str">
        <f t="shared" si="765"/>
        <v>2020</v>
      </c>
    </row>
    <row r="24427" spans="1:10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VLOOKUP($B24427,[1]Content!$B$2:$E$1001,3,0)</f>
        <v>audio</v>
      </c>
      <c r="F24427" t="str">
        <f>VLOOKUP($B24427,[1]Content!$B$2:$E$1001,4,0)</f>
        <v>education</v>
      </c>
      <c r="G24427" t="str">
        <v>positive</v>
      </c>
      <c r="H24427">
        <v>30</v>
      </c>
      <c r="I24427" t="str">
        <f t="shared" si="766"/>
        <v>Aug</v>
      </c>
      <c r="J24427" t="str">
        <f t="shared" si="765"/>
        <v>2020</v>
      </c>
    </row>
    <row r="24428" spans="1:10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VLOOKUP($B24428,[1]Content!$B$2:$E$1001,3,0)</f>
        <v>audio</v>
      </c>
      <c r="F24428" t="str">
        <f>VLOOKUP($B24428,[1]Content!$B$2:$E$1001,4,0)</f>
        <v>education</v>
      </c>
      <c r="G24428" t="str">
        <v>negative</v>
      </c>
      <c r="H24428">
        <v>15</v>
      </c>
      <c r="I24428" t="str">
        <f t="shared" si="766"/>
        <v>Feb</v>
      </c>
      <c r="J24428" t="str">
        <f t="shared" si="765"/>
        <v>2021</v>
      </c>
    </row>
    <row r="24429" spans="1:10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VLOOKUP($B24429,[1]Content!$B$2:$E$1001,3,0)</f>
        <v>audio</v>
      </c>
      <c r="F24429" t="str">
        <f>VLOOKUP($B24429,[1]Content!$B$2:$E$1001,4,0)</f>
        <v>education</v>
      </c>
      <c r="G24429" t="str">
        <v>positive</v>
      </c>
      <c r="H24429">
        <v>45</v>
      </c>
      <c r="I24429" t="str">
        <f t="shared" si="766"/>
        <v>Mar</v>
      </c>
      <c r="J24429" t="str">
        <f t="shared" si="765"/>
        <v>2021</v>
      </c>
    </row>
    <row r="24430" spans="1:10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VLOOKUP($B24430,[1]Content!$B$2:$E$1001,3,0)</f>
        <v>audio</v>
      </c>
      <c r="F24430" t="str">
        <f>VLOOKUP($B24430,[1]Content!$B$2:$E$1001,4,0)</f>
        <v>education</v>
      </c>
      <c r="G24430" t="str">
        <v>positive</v>
      </c>
      <c r="H24430">
        <v>72</v>
      </c>
      <c r="I24430" t="str">
        <f t="shared" si="766"/>
        <v>Nov</v>
      </c>
      <c r="J24430" t="str">
        <f t="shared" si="765"/>
        <v>2020</v>
      </c>
    </row>
    <row r="24431" spans="1:10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VLOOKUP($B24431,[1]Content!$B$2:$E$1001,3,0)</f>
        <v>audio</v>
      </c>
      <c r="F24431" t="str">
        <f>VLOOKUP($B24431,[1]Content!$B$2:$E$1001,4,0)</f>
        <v>education</v>
      </c>
      <c r="G24431" t="str">
        <v>positive</v>
      </c>
      <c r="H24431">
        <v>70</v>
      </c>
      <c r="I24431" t="str">
        <f t="shared" si="766"/>
        <v>Oct</v>
      </c>
      <c r="J24431" t="str">
        <f t="shared" si="765"/>
        <v>2020</v>
      </c>
    </row>
    <row r="24432" spans="1:10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VLOOKUP($B24432,[1]Content!$B$2:$E$1001,3,0)</f>
        <v>audio</v>
      </c>
      <c r="F24432" t="str">
        <f>VLOOKUP($B24432,[1]Content!$B$2:$E$1001,4,0)</f>
        <v>education</v>
      </c>
      <c r="G24432" t="str">
        <v>negative</v>
      </c>
      <c r="H24432">
        <v>0</v>
      </c>
      <c r="I24432" t="str">
        <f t="shared" si="766"/>
        <v>Jul</v>
      </c>
      <c r="J24432" t="str">
        <f t="shared" si="765"/>
        <v>2020</v>
      </c>
    </row>
    <row r="24433" spans="1:10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VLOOKUP($B24433,[1]Content!$B$2:$E$1001,3,0)</f>
        <v>audio</v>
      </c>
      <c r="F24433" t="str">
        <f>VLOOKUP($B24433,[1]Content!$B$2:$E$1001,4,0)</f>
        <v>education</v>
      </c>
      <c r="G24433" t="str">
        <v>negative</v>
      </c>
      <c r="H24433">
        <v>10</v>
      </c>
      <c r="I24433" t="str">
        <f t="shared" si="766"/>
        <v>Apr</v>
      </c>
      <c r="J24433" t="str">
        <f t="shared" si="765"/>
        <v>2021</v>
      </c>
    </row>
    <row r="24434" spans="1:10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VLOOKUP($B24434,[1]Content!$B$2:$E$1001,3,0)</f>
        <v>audio</v>
      </c>
      <c r="F24434" t="str">
        <f>VLOOKUP($B24434,[1]Content!$B$2:$E$1001,4,0)</f>
        <v>education</v>
      </c>
      <c r="G24434" t="str">
        <v>negative</v>
      </c>
      <c r="H24434">
        <v>5</v>
      </c>
      <c r="I24434" t="str">
        <f t="shared" si="766"/>
        <v>Feb</v>
      </c>
      <c r="J24434" t="str">
        <f t="shared" si="765"/>
        <v>2021</v>
      </c>
    </row>
    <row r="24435" spans="1:10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VLOOKUP($B24435,[1]Content!$B$2:$E$1001,3,0)</f>
        <v>audio</v>
      </c>
      <c r="F24435" t="str">
        <f>VLOOKUP($B24435,[1]Content!$B$2:$E$1001,4,0)</f>
        <v>education</v>
      </c>
      <c r="G24435" t="str">
        <v>positive</v>
      </c>
      <c r="H24435">
        <v>75</v>
      </c>
      <c r="I24435" t="str">
        <f t="shared" si="766"/>
        <v>Jan</v>
      </c>
      <c r="J24435" t="str">
        <f t="shared" si="765"/>
        <v>2021</v>
      </c>
    </row>
    <row r="24436" spans="1:10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VLOOKUP($B24436,[1]Content!$B$2:$E$1001,3,0)</f>
        <v>photo</v>
      </c>
      <c r="F24436" t="str">
        <f>VLOOKUP($B24436,[1]Content!$B$2:$E$1001,4,0)</f>
        <v>science</v>
      </c>
      <c r="G24436" t="str">
        <v>positive</v>
      </c>
      <c r="H24436">
        <v>70</v>
      </c>
      <c r="I24436" t="str">
        <f t="shared" si="766"/>
        <v>Dec</v>
      </c>
      <c r="J24436" t="str">
        <f t="shared" si="765"/>
        <v>2020</v>
      </c>
    </row>
    <row r="24437" spans="1:10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VLOOKUP($B24437,[1]Content!$B$2:$E$1001,3,0)</f>
        <v>photo</v>
      </c>
      <c r="F24437" t="str">
        <f>VLOOKUP($B24437,[1]Content!$B$2:$E$1001,4,0)</f>
        <v>science</v>
      </c>
      <c r="G24437" t="str">
        <v>positive</v>
      </c>
      <c r="H24437">
        <v>65</v>
      </c>
      <c r="I24437" t="str">
        <f t="shared" si="766"/>
        <v>Sep</v>
      </c>
      <c r="J24437" t="str">
        <f t="shared" si="765"/>
        <v>2020</v>
      </c>
    </row>
    <row r="24438" spans="1:10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VLOOKUP($B24438,[1]Content!$B$2:$E$1001,3,0)</f>
        <v>photo</v>
      </c>
      <c r="F24438" t="str">
        <f>VLOOKUP($B24438,[1]Content!$B$2:$E$1001,4,0)</f>
        <v>science</v>
      </c>
      <c r="G24438" t="str">
        <v>neutral</v>
      </c>
      <c r="H24438">
        <v>20</v>
      </c>
      <c r="I24438" t="str">
        <f t="shared" si="766"/>
        <v>Mar</v>
      </c>
      <c r="J24438" t="str">
        <f t="shared" si="765"/>
        <v>2021</v>
      </c>
    </row>
    <row r="24439" spans="1:10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VLOOKUP($B24439,[1]Content!$B$2:$E$1001,3,0)</f>
        <v>photo</v>
      </c>
      <c r="F24439" t="str">
        <f>VLOOKUP($B24439,[1]Content!$B$2:$E$1001,4,0)</f>
        <v>science</v>
      </c>
      <c r="G24439" t="str">
        <v>neutral</v>
      </c>
      <c r="H24439">
        <v>20</v>
      </c>
      <c r="I24439" t="str">
        <f t="shared" si="766"/>
        <v>May</v>
      </c>
      <c r="J24439" t="str">
        <f t="shared" si="765"/>
        <v>2021</v>
      </c>
    </row>
    <row r="24440" spans="1:10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VLOOKUP($B24440,[1]Content!$B$2:$E$1001,3,0)</f>
        <v>photo</v>
      </c>
      <c r="F24440" t="str">
        <f>VLOOKUP($B24440,[1]Content!$B$2:$E$1001,4,0)</f>
        <v>science</v>
      </c>
      <c r="G24440" t="str">
        <v>positive</v>
      </c>
      <c r="H24440">
        <v>50</v>
      </c>
      <c r="I24440" t="str">
        <f t="shared" si="766"/>
        <v>Aug</v>
      </c>
      <c r="J24440" t="str">
        <f t="shared" si="765"/>
        <v>2020</v>
      </c>
    </row>
    <row r="24441" spans="1:10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VLOOKUP($B24441,[1]Content!$B$2:$E$1001,3,0)</f>
        <v>photo</v>
      </c>
      <c r="F24441" t="str">
        <f>VLOOKUP($B24441,[1]Content!$B$2:$E$1001,4,0)</f>
        <v>science</v>
      </c>
      <c r="G24441" t="str">
        <v>negative</v>
      </c>
      <c r="H24441">
        <v>12</v>
      </c>
      <c r="I24441" t="str">
        <f t="shared" si="766"/>
        <v>May</v>
      </c>
      <c r="J24441" t="str">
        <f t="shared" si="765"/>
        <v>2021</v>
      </c>
    </row>
    <row r="24442" spans="1:10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VLOOKUP($B24442,[1]Content!$B$2:$E$1001,3,0)</f>
        <v>photo</v>
      </c>
      <c r="F24442" t="str">
        <f>VLOOKUP($B24442,[1]Content!$B$2:$E$1001,4,0)</f>
        <v>science</v>
      </c>
      <c r="G24442" t="str">
        <v>positive</v>
      </c>
      <c r="H24442">
        <v>70</v>
      </c>
      <c r="I24442" t="str">
        <f t="shared" si="766"/>
        <v>May</v>
      </c>
      <c r="J24442" t="str">
        <f t="shared" si="765"/>
        <v>2021</v>
      </c>
    </row>
    <row r="24443" spans="1:10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VLOOKUP($B24443,[1]Content!$B$2:$E$1001,3,0)</f>
        <v>photo</v>
      </c>
      <c r="F24443" t="str">
        <f>VLOOKUP($B24443,[1]Content!$B$2:$E$1001,4,0)</f>
        <v>science</v>
      </c>
      <c r="G24443" t="str">
        <v>negative</v>
      </c>
      <c r="H24443">
        <v>12</v>
      </c>
      <c r="I24443" t="str">
        <f t="shared" si="766"/>
        <v>Jan</v>
      </c>
      <c r="J24443" t="str">
        <f t="shared" si="765"/>
        <v>2021</v>
      </c>
    </row>
    <row r="24444" spans="1:10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VLOOKUP($B24444,[1]Content!$B$2:$E$1001,3,0)</f>
        <v>photo</v>
      </c>
      <c r="F24444" t="str">
        <f>VLOOKUP($B24444,[1]Content!$B$2:$E$1001,4,0)</f>
        <v>science</v>
      </c>
      <c r="G24444" t="str">
        <v>positive</v>
      </c>
      <c r="H24444">
        <v>45</v>
      </c>
      <c r="I24444" t="str">
        <f t="shared" si="766"/>
        <v>Nov</v>
      </c>
      <c r="J24444" t="str">
        <f t="shared" si="765"/>
        <v>2020</v>
      </c>
    </row>
    <row r="24445" spans="1:10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VLOOKUP($B24445,[1]Content!$B$2:$E$1001,3,0)</f>
        <v>photo</v>
      </c>
      <c r="F24445" t="str">
        <f>VLOOKUP($B24445,[1]Content!$B$2:$E$1001,4,0)</f>
        <v>science</v>
      </c>
      <c r="G24445" t="str">
        <v>negative</v>
      </c>
      <c r="H24445">
        <v>10</v>
      </c>
      <c r="I24445" t="str">
        <f t="shared" si="766"/>
        <v>Aug</v>
      </c>
      <c r="J24445" t="str">
        <f t="shared" si="765"/>
        <v>2020</v>
      </c>
    </row>
    <row r="24446" spans="1:10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VLOOKUP($B24446,[1]Content!$B$2:$E$1001,3,0)</f>
        <v>photo</v>
      </c>
      <c r="F24446" t="str">
        <f>VLOOKUP($B24446,[1]Content!$B$2:$E$1001,4,0)</f>
        <v>science</v>
      </c>
      <c r="G24446" t="str">
        <v>positive</v>
      </c>
      <c r="H24446">
        <v>70</v>
      </c>
      <c r="I24446" t="str">
        <f t="shared" si="766"/>
        <v>Oct</v>
      </c>
      <c r="J24446" t="str">
        <f t="shared" si="765"/>
        <v>2020</v>
      </c>
    </row>
    <row r="24447" spans="1:10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VLOOKUP($B24447,[1]Content!$B$2:$E$1001,3,0)</f>
        <v>photo</v>
      </c>
      <c r="F24447" t="str">
        <f>VLOOKUP($B24447,[1]Content!$B$2:$E$1001,4,0)</f>
        <v>science</v>
      </c>
      <c r="G24447" t="str">
        <v>positive</v>
      </c>
      <c r="H24447">
        <v>50</v>
      </c>
      <c r="I24447" t="str">
        <f t="shared" si="766"/>
        <v>Jan</v>
      </c>
      <c r="J24447" t="str">
        <f t="shared" si="765"/>
        <v>2021</v>
      </c>
    </row>
    <row r="24448" spans="1:10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VLOOKUP($B24448,[1]Content!$B$2:$E$1001,3,0)</f>
        <v>photo</v>
      </c>
      <c r="F24448" t="str">
        <f>VLOOKUP($B24448,[1]Content!$B$2:$E$1001,4,0)</f>
        <v>science</v>
      </c>
      <c r="G24448" t="str">
        <v>negative</v>
      </c>
      <c r="H24448">
        <v>5</v>
      </c>
      <c r="I24448" t="str">
        <f t="shared" si="766"/>
        <v>May</v>
      </c>
      <c r="J24448" t="str">
        <f t="shared" si="765"/>
        <v>2021</v>
      </c>
    </row>
    <row r="24449" spans="1:10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VLOOKUP($B24449,[1]Content!$B$2:$E$1001,3,0)</f>
        <v>photo</v>
      </c>
      <c r="F24449" t="str">
        <f>VLOOKUP($B24449,[1]Content!$B$2:$E$1001,4,0)</f>
        <v>science</v>
      </c>
      <c r="G24449" t="str">
        <v>positive</v>
      </c>
      <c r="H24449">
        <v>30</v>
      </c>
      <c r="I24449" t="str">
        <f t="shared" si="766"/>
        <v>Sep</v>
      </c>
      <c r="J24449" t="str">
        <f t="shared" si="765"/>
        <v>2020</v>
      </c>
    </row>
    <row r="24450" spans="1:10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VLOOKUP($B24450,[1]Content!$B$2:$E$1001,3,0)</f>
        <v>photo</v>
      </c>
      <c r="F24450" t="str">
        <f>VLOOKUP($B24450,[1]Content!$B$2:$E$1001,4,0)</f>
        <v>science</v>
      </c>
      <c r="G24450" t="str">
        <v>negative</v>
      </c>
      <c r="H24450">
        <v>12</v>
      </c>
      <c r="I24450" t="str">
        <f t="shared" si="766"/>
        <v>Apr</v>
      </c>
      <c r="J24450" t="str">
        <f t="shared" si="765"/>
        <v>2021</v>
      </c>
    </row>
    <row r="24451" spans="1:10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VLOOKUP($B24451,[1]Content!$B$2:$E$1001,3,0)</f>
        <v>photo</v>
      </c>
      <c r="F24451" t="str">
        <f>VLOOKUP($B24451,[1]Content!$B$2:$E$1001,4,0)</f>
        <v>science</v>
      </c>
      <c r="G24451" t="str">
        <v>positive</v>
      </c>
      <c r="H24451">
        <v>70</v>
      </c>
      <c r="I24451" t="str">
        <f t="shared" si="766"/>
        <v>Dec</v>
      </c>
      <c r="J24451" t="str">
        <f t="shared" ref="J24451:J24514" si="767">TEXT($D24451,"YYY")</f>
        <v>2020</v>
      </c>
    </row>
    <row r="24452" spans="1:10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VLOOKUP($B24452,[1]Content!$B$2:$E$1001,3,0)</f>
        <v>photo</v>
      </c>
      <c r="F24452" t="str">
        <f>VLOOKUP($B24452,[1]Content!$B$2:$E$1001,4,0)</f>
        <v>science</v>
      </c>
      <c r="G24452" t="str">
        <v>positive</v>
      </c>
      <c r="H24452">
        <v>72</v>
      </c>
      <c r="I24452" t="str">
        <f t="shared" si="766"/>
        <v>Jun</v>
      </c>
      <c r="J24452" t="str">
        <f t="shared" si="767"/>
        <v>2021</v>
      </c>
    </row>
    <row r="24453" spans="1:10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VLOOKUP($B24453,[1]Content!$B$2:$E$1001,3,0)</f>
        <v>photo</v>
      </c>
      <c r="F24453" t="str">
        <f>VLOOKUP($B24453,[1]Content!$B$2:$E$1001,4,0)</f>
        <v>science</v>
      </c>
      <c r="G24453" t="str">
        <v>negative</v>
      </c>
      <c r="H24453">
        <v>15</v>
      </c>
      <c r="I24453" t="str">
        <f t="shared" si="766"/>
        <v>Sep</v>
      </c>
      <c r="J24453" t="str">
        <f t="shared" si="767"/>
        <v>2020</v>
      </c>
    </row>
    <row r="24454" spans="1:10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VLOOKUP($B24454,[1]Content!$B$2:$E$1001,3,0)</f>
        <v>photo</v>
      </c>
      <c r="F24454" t="str">
        <f>VLOOKUP($B24454,[1]Content!$B$2:$E$1001,4,0)</f>
        <v>science</v>
      </c>
      <c r="G24454" t="str">
        <v>positive</v>
      </c>
      <c r="H24454">
        <v>60</v>
      </c>
      <c r="I24454" t="str">
        <f t="shared" si="766"/>
        <v>Jan</v>
      </c>
      <c r="J24454" t="str">
        <f t="shared" si="767"/>
        <v>2021</v>
      </c>
    </row>
    <row r="24455" spans="1:10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VLOOKUP($B24455,[1]Content!$B$2:$E$1001,3,0)</f>
        <v>photo</v>
      </c>
      <c r="F24455" t="str">
        <f>VLOOKUP($B24455,[1]Content!$B$2:$E$1001,4,0)</f>
        <v>science</v>
      </c>
      <c r="G24455" t="str">
        <v>negative</v>
      </c>
      <c r="H24455">
        <v>0</v>
      </c>
      <c r="I24455" t="str">
        <f t="shared" si="766"/>
        <v>Feb</v>
      </c>
      <c r="J24455" t="str">
        <f t="shared" si="767"/>
        <v>2021</v>
      </c>
    </row>
    <row r="24456" spans="1:10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VLOOKUP($B24456,[1]Content!$B$2:$E$1001,3,0)</f>
        <v>photo</v>
      </c>
      <c r="F24456" t="str">
        <f>VLOOKUP($B24456,[1]Content!$B$2:$E$1001,4,0)</f>
        <v>science</v>
      </c>
      <c r="G24456" t="str">
        <v>positive</v>
      </c>
      <c r="H24456">
        <v>30</v>
      </c>
      <c r="I24456" t="str">
        <f t="shared" si="766"/>
        <v>Feb</v>
      </c>
      <c r="J24456" t="str">
        <f t="shared" si="767"/>
        <v>2021</v>
      </c>
    </row>
    <row r="24457" spans="1:10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VLOOKUP($B24457,[1]Content!$B$2:$E$1001,3,0)</f>
        <v>photo</v>
      </c>
      <c r="F24457" t="str">
        <f>VLOOKUP($B24457,[1]Content!$B$2:$E$1001,4,0)</f>
        <v>science</v>
      </c>
      <c r="G24457" t="str">
        <v>positive</v>
      </c>
      <c r="H24457">
        <v>45</v>
      </c>
      <c r="I24457" t="str">
        <f t="shared" ref="I24457:I24520" si="768">TEXT($D24457,"MMM")</f>
        <v>Sep</v>
      </c>
      <c r="J24457" t="str">
        <f t="shared" si="767"/>
        <v>2020</v>
      </c>
    </row>
    <row r="24458" spans="1:10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VLOOKUP($B24458,[1]Content!$B$2:$E$1001,3,0)</f>
        <v>photo</v>
      </c>
      <c r="F24458" t="str">
        <f>VLOOKUP($B24458,[1]Content!$B$2:$E$1001,4,0)</f>
        <v>science</v>
      </c>
      <c r="G24458" t="str">
        <v>negative</v>
      </c>
      <c r="H24458">
        <v>15</v>
      </c>
      <c r="I24458" t="str">
        <f t="shared" si="768"/>
        <v>Sep</v>
      </c>
      <c r="J24458" t="str">
        <f t="shared" si="767"/>
        <v>2020</v>
      </c>
    </row>
    <row r="24459" spans="1:10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VLOOKUP($B24459,[1]Content!$B$2:$E$1001,3,0)</f>
        <v>photo</v>
      </c>
      <c r="F24459" t="str">
        <f>VLOOKUP($B24459,[1]Content!$B$2:$E$1001,4,0)</f>
        <v>science</v>
      </c>
      <c r="G24459" t="str">
        <v>positive</v>
      </c>
      <c r="H24459">
        <v>70</v>
      </c>
      <c r="I24459" t="str">
        <f t="shared" si="768"/>
        <v>Nov</v>
      </c>
      <c r="J24459" t="str">
        <f t="shared" si="767"/>
        <v>2020</v>
      </c>
    </row>
    <row r="24460" spans="1:10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VLOOKUP($B24460,[1]Content!$B$2:$E$1001,3,0)</f>
        <v>photo</v>
      </c>
      <c r="F24460" t="str">
        <f>VLOOKUP($B24460,[1]Content!$B$2:$E$1001,4,0)</f>
        <v>science</v>
      </c>
      <c r="G24460" t="str">
        <v>positive</v>
      </c>
      <c r="H24460">
        <v>45</v>
      </c>
      <c r="I24460" t="str">
        <f t="shared" si="768"/>
        <v>Jan</v>
      </c>
      <c r="J24460" t="str">
        <f t="shared" si="767"/>
        <v>2021</v>
      </c>
    </row>
    <row r="24461" spans="1:10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VLOOKUP($B24461,[1]Content!$B$2:$E$1001,3,0)</f>
        <v>photo</v>
      </c>
      <c r="F24461" t="str">
        <f>VLOOKUP($B24461,[1]Content!$B$2:$E$1001,4,0)</f>
        <v>science</v>
      </c>
      <c r="G24461" t="str">
        <v>negative</v>
      </c>
      <c r="H24461">
        <v>10</v>
      </c>
      <c r="I24461" t="str">
        <f t="shared" si="768"/>
        <v>Oct</v>
      </c>
      <c r="J24461" t="str">
        <f t="shared" si="767"/>
        <v>2020</v>
      </c>
    </row>
    <row r="24462" spans="1:10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VLOOKUP($B24462,[1]Content!$B$2:$E$1001,3,0)</f>
        <v>photo</v>
      </c>
      <c r="F24462" t="str">
        <f>VLOOKUP($B24462,[1]Content!$B$2:$E$1001,4,0)</f>
        <v>science</v>
      </c>
      <c r="G24462" t="str">
        <v>negative</v>
      </c>
      <c r="H24462">
        <v>0</v>
      </c>
      <c r="I24462" t="str">
        <f t="shared" si="768"/>
        <v>Feb</v>
      </c>
      <c r="J24462" t="str">
        <f t="shared" si="767"/>
        <v>2021</v>
      </c>
    </row>
    <row r="24463" spans="1:10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VLOOKUP($B24463,[1]Content!$B$2:$E$1001,3,0)</f>
        <v>photo</v>
      </c>
      <c r="F24463" t="str">
        <f>VLOOKUP($B24463,[1]Content!$B$2:$E$1001,4,0)</f>
        <v>science</v>
      </c>
      <c r="G24463" t="str">
        <v>positive</v>
      </c>
      <c r="H24463">
        <v>70</v>
      </c>
      <c r="I24463" t="str">
        <f t="shared" si="768"/>
        <v>Oct</v>
      </c>
      <c r="J24463" t="str">
        <f t="shared" si="767"/>
        <v>2020</v>
      </c>
    </row>
    <row r="24464" spans="1:10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VLOOKUP($B24464,[1]Content!$B$2:$E$1001,3,0)</f>
        <v>photo</v>
      </c>
      <c r="F24464" t="str">
        <f>VLOOKUP($B24464,[1]Content!$B$2:$E$1001,4,0)</f>
        <v>science</v>
      </c>
      <c r="G24464" t="str">
        <v>positive</v>
      </c>
      <c r="H24464">
        <v>60</v>
      </c>
      <c r="I24464" t="str">
        <f t="shared" si="768"/>
        <v>Sep</v>
      </c>
      <c r="J24464" t="str">
        <f t="shared" si="767"/>
        <v>2020</v>
      </c>
    </row>
    <row r="24465" spans="1:10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VLOOKUP($B24465,[1]Content!$B$2:$E$1001,3,0)</f>
        <v>photo</v>
      </c>
      <c r="F24465" t="str">
        <f>VLOOKUP($B24465,[1]Content!$B$2:$E$1001,4,0)</f>
        <v>science</v>
      </c>
      <c r="G24465" t="str">
        <v>positive</v>
      </c>
      <c r="H24465">
        <v>70</v>
      </c>
      <c r="I24465" t="str">
        <f t="shared" si="768"/>
        <v>Oct</v>
      </c>
      <c r="J24465" t="str">
        <f t="shared" si="767"/>
        <v>2020</v>
      </c>
    </row>
    <row r="24466" spans="1:10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VLOOKUP($B24466,[1]Content!$B$2:$E$1001,3,0)</f>
        <v>photo</v>
      </c>
      <c r="F24466" t="str">
        <f>VLOOKUP($B24466,[1]Content!$B$2:$E$1001,4,0)</f>
        <v>science</v>
      </c>
      <c r="G24466" t="str">
        <v>negative</v>
      </c>
      <c r="H24466">
        <v>10</v>
      </c>
      <c r="I24466" t="str">
        <f t="shared" si="768"/>
        <v>Feb</v>
      </c>
      <c r="J24466" t="str">
        <f t="shared" si="767"/>
        <v>2021</v>
      </c>
    </row>
    <row r="24467" spans="1:10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VLOOKUP($B24467,[1]Content!$B$2:$E$1001,3,0)</f>
        <v>photo</v>
      </c>
      <c r="F24467" t="str">
        <f>VLOOKUP($B24467,[1]Content!$B$2:$E$1001,4,0)</f>
        <v>science</v>
      </c>
      <c r="G24467" t="str">
        <v>positive</v>
      </c>
      <c r="H24467">
        <v>65</v>
      </c>
      <c r="I24467" t="str">
        <f t="shared" si="768"/>
        <v>Dec</v>
      </c>
      <c r="J24467" t="str">
        <f t="shared" si="767"/>
        <v>2020</v>
      </c>
    </row>
    <row r="24468" spans="1:10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VLOOKUP($B24468,[1]Content!$B$2:$E$1001,3,0)</f>
        <v>photo</v>
      </c>
      <c r="F24468" t="str">
        <f>VLOOKUP($B24468,[1]Content!$B$2:$E$1001,4,0)</f>
        <v>science</v>
      </c>
      <c r="G24468" t="str">
        <v>negative</v>
      </c>
      <c r="H24468">
        <v>0</v>
      </c>
      <c r="I24468" t="str">
        <f t="shared" si="768"/>
        <v>Apr</v>
      </c>
      <c r="J24468" t="str">
        <f t="shared" si="767"/>
        <v>2021</v>
      </c>
    </row>
    <row r="24469" spans="1:10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VLOOKUP($B24469,[1]Content!$B$2:$E$1001,3,0)</f>
        <v>photo</v>
      </c>
      <c r="F24469" t="str">
        <f>VLOOKUP($B24469,[1]Content!$B$2:$E$1001,4,0)</f>
        <v>science</v>
      </c>
      <c r="G24469" t="str">
        <v>positive</v>
      </c>
      <c r="H24469">
        <v>70</v>
      </c>
      <c r="I24469" t="str">
        <f t="shared" si="768"/>
        <v>Sep</v>
      </c>
      <c r="J24469" t="str">
        <f t="shared" si="767"/>
        <v>2020</v>
      </c>
    </row>
    <row r="24470" spans="1:10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VLOOKUP($B24470,[1]Content!$B$2:$E$1001,3,0)</f>
        <v>photo</v>
      </c>
      <c r="F24470" t="str">
        <f>VLOOKUP($B24470,[1]Content!$B$2:$E$1001,4,0)</f>
        <v>science</v>
      </c>
      <c r="G24470" t="str">
        <v>positive</v>
      </c>
      <c r="H24470">
        <v>60</v>
      </c>
      <c r="I24470" t="str">
        <f t="shared" si="768"/>
        <v>Jun</v>
      </c>
      <c r="J24470" t="str">
        <f t="shared" si="767"/>
        <v>2020</v>
      </c>
    </row>
    <row r="24471" spans="1:10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VLOOKUP($B24471,[1]Content!$B$2:$E$1001,3,0)</f>
        <v>photo</v>
      </c>
      <c r="F24471" t="str">
        <f>VLOOKUP($B24471,[1]Content!$B$2:$E$1001,4,0)</f>
        <v>science</v>
      </c>
      <c r="G24471" t="str">
        <v>positive</v>
      </c>
      <c r="H24471">
        <v>72</v>
      </c>
      <c r="I24471" t="str">
        <f t="shared" si="768"/>
        <v>Jul</v>
      </c>
      <c r="J24471" t="str">
        <f t="shared" si="767"/>
        <v>2020</v>
      </c>
    </row>
    <row r="24472" spans="1:10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VLOOKUP($B24472,[1]Content!$B$2:$E$1001,3,0)</f>
        <v>video</v>
      </c>
      <c r="F24472" t="str">
        <f>VLOOKUP($B24472,[1]Content!$B$2:$E$1001,4,0)</f>
        <v>public speaking</v>
      </c>
      <c r="G24472" t="str">
        <v>neutral</v>
      </c>
      <c r="H24472">
        <v>20</v>
      </c>
      <c r="I24472" t="str">
        <f t="shared" si="768"/>
        <v>Jan</v>
      </c>
      <c r="J24472" t="str">
        <f t="shared" si="767"/>
        <v>2021</v>
      </c>
    </row>
    <row r="24473" spans="1:10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VLOOKUP($B24473,[1]Content!$B$2:$E$1001,3,0)</f>
        <v>video</v>
      </c>
      <c r="F24473" t="str">
        <f>VLOOKUP($B24473,[1]Content!$B$2:$E$1001,4,0)</f>
        <v>public speaking</v>
      </c>
      <c r="G24473" t="str">
        <v>neutral</v>
      </c>
      <c r="H24473">
        <v>35</v>
      </c>
      <c r="I24473" t="str">
        <f t="shared" si="768"/>
        <v>Sep</v>
      </c>
      <c r="J24473" t="str">
        <f t="shared" si="767"/>
        <v>2020</v>
      </c>
    </row>
    <row r="24474" spans="1:10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VLOOKUP($B24474,[1]Content!$B$2:$E$1001,3,0)</f>
        <v>video</v>
      </c>
      <c r="F24474" t="str">
        <f>VLOOKUP($B24474,[1]Content!$B$2:$E$1001,4,0)</f>
        <v>public speaking</v>
      </c>
      <c r="G24474" t="str">
        <v>positive</v>
      </c>
      <c r="H24474">
        <v>70</v>
      </c>
      <c r="I24474" t="str">
        <f t="shared" si="768"/>
        <v>Oct</v>
      </c>
      <c r="J24474" t="str">
        <f t="shared" si="767"/>
        <v>2020</v>
      </c>
    </row>
    <row r="24475" spans="1:10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VLOOKUP($B24475,[1]Content!$B$2:$E$1001,3,0)</f>
        <v>GIF</v>
      </c>
      <c r="F24475" t="str">
        <f>VLOOKUP($B24475,[1]Content!$B$2:$E$1001,4,0)</f>
        <v>technology</v>
      </c>
      <c r="G24475" t="str">
        <v>positive</v>
      </c>
      <c r="H24475">
        <v>45</v>
      </c>
      <c r="I24475" t="str">
        <f t="shared" si="768"/>
        <v>Jul</v>
      </c>
      <c r="J24475" t="str">
        <f t="shared" si="767"/>
        <v>2020</v>
      </c>
    </row>
    <row r="24476" spans="1:10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VLOOKUP($B24476,[1]Content!$B$2:$E$1001,3,0)</f>
        <v>GIF</v>
      </c>
      <c r="F24476" t="str">
        <f>VLOOKUP($B24476,[1]Content!$B$2:$E$1001,4,0)</f>
        <v>technology</v>
      </c>
      <c r="G24476" t="str">
        <v>neutral</v>
      </c>
      <c r="H24476">
        <v>35</v>
      </c>
      <c r="I24476" t="str">
        <f t="shared" si="768"/>
        <v>Aug</v>
      </c>
      <c r="J24476" t="str">
        <f t="shared" si="767"/>
        <v>2020</v>
      </c>
    </row>
    <row r="24477" spans="1:10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VLOOKUP($B24477,[1]Content!$B$2:$E$1001,3,0)</f>
        <v>GIF</v>
      </c>
      <c r="F24477" t="str">
        <f>VLOOKUP($B24477,[1]Content!$B$2:$E$1001,4,0)</f>
        <v>technology</v>
      </c>
      <c r="G24477" t="str">
        <v>positive</v>
      </c>
      <c r="H24477">
        <v>72</v>
      </c>
      <c r="I24477" t="str">
        <f t="shared" si="768"/>
        <v>Nov</v>
      </c>
      <c r="J24477" t="str">
        <f t="shared" si="767"/>
        <v>2020</v>
      </c>
    </row>
    <row r="24478" spans="1:10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VLOOKUP($B24478,[1]Content!$B$2:$E$1001,3,0)</f>
        <v>GIF</v>
      </c>
      <c r="F24478" t="str">
        <f>VLOOKUP($B24478,[1]Content!$B$2:$E$1001,4,0)</f>
        <v>technology</v>
      </c>
      <c r="G24478" t="str">
        <v>positive</v>
      </c>
      <c r="H24478">
        <v>75</v>
      </c>
      <c r="I24478" t="str">
        <f t="shared" si="768"/>
        <v>Sep</v>
      </c>
      <c r="J24478" t="str">
        <f t="shared" si="767"/>
        <v>2020</v>
      </c>
    </row>
    <row r="24479" spans="1:10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VLOOKUP($B24479,[1]Content!$B$2:$E$1001,3,0)</f>
        <v>audio</v>
      </c>
      <c r="F24479" t="str">
        <f>VLOOKUP($B24479,[1]Content!$B$2:$E$1001,4,0)</f>
        <v>veganism</v>
      </c>
      <c r="G24479" t="str">
        <v>positive</v>
      </c>
      <c r="H24479">
        <v>60</v>
      </c>
      <c r="I24479" t="str">
        <f t="shared" si="768"/>
        <v>Jun</v>
      </c>
      <c r="J24479" t="str">
        <f t="shared" si="767"/>
        <v>2021</v>
      </c>
    </row>
    <row r="24480" spans="1:10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VLOOKUP($B24480,[1]Content!$B$2:$E$1001,3,0)</f>
        <v>audio</v>
      </c>
      <c r="F24480" t="str">
        <f>VLOOKUP($B24480,[1]Content!$B$2:$E$1001,4,0)</f>
        <v>veganism</v>
      </c>
      <c r="G24480" t="str">
        <v>positive</v>
      </c>
      <c r="H24480">
        <v>60</v>
      </c>
      <c r="I24480" t="str">
        <f t="shared" si="768"/>
        <v>Oct</v>
      </c>
      <c r="J24480" t="str">
        <f t="shared" si="767"/>
        <v>2020</v>
      </c>
    </row>
    <row r="24481" spans="1:10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VLOOKUP($B24481,[1]Content!$B$2:$E$1001,3,0)</f>
        <v>audio</v>
      </c>
      <c r="F24481" t="str">
        <f>VLOOKUP($B24481,[1]Content!$B$2:$E$1001,4,0)</f>
        <v>veganism</v>
      </c>
      <c r="G24481" t="str">
        <v>positive</v>
      </c>
      <c r="H24481">
        <v>75</v>
      </c>
      <c r="I24481" t="str">
        <f t="shared" si="768"/>
        <v>Nov</v>
      </c>
      <c r="J24481" t="str">
        <f t="shared" si="767"/>
        <v>2020</v>
      </c>
    </row>
    <row r="24482" spans="1:10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VLOOKUP($B24482,[1]Content!$B$2:$E$1001,3,0)</f>
        <v>audio</v>
      </c>
      <c r="F24482" t="str">
        <f>VLOOKUP($B24482,[1]Content!$B$2:$E$1001,4,0)</f>
        <v>veganism</v>
      </c>
      <c r="G24482" t="str">
        <v>negative</v>
      </c>
      <c r="H24482">
        <v>15</v>
      </c>
      <c r="I24482" t="str">
        <f t="shared" si="768"/>
        <v>Oct</v>
      </c>
      <c r="J24482" t="str">
        <f t="shared" si="767"/>
        <v>2020</v>
      </c>
    </row>
    <row r="24483" spans="1:10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VLOOKUP($B24483,[1]Content!$B$2:$E$1001,3,0)</f>
        <v>audio</v>
      </c>
      <c r="F24483" t="str">
        <f>VLOOKUP($B24483,[1]Content!$B$2:$E$1001,4,0)</f>
        <v>veganism</v>
      </c>
      <c r="G24483" t="str">
        <v>positive</v>
      </c>
      <c r="H24483">
        <v>60</v>
      </c>
      <c r="I24483" t="str">
        <f t="shared" si="768"/>
        <v>Nov</v>
      </c>
      <c r="J24483" t="str">
        <f t="shared" si="767"/>
        <v>2020</v>
      </c>
    </row>
    <row r="24484" spans="1:10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VLOOKUP($B24484,[1]Content!$B$2:$E$1001,3,0)</f>
        <v>audio</v>
      </c>
      <c r="F24484" t="str">
        <f>VLOOKUP($B24484,[1]Content!$B$2:$E$1001,4,0)</f>
        <v>veganism</v>
      </c>
      <c r="G24484" t="str">
        <v>negative</v>
      </c>
      <c r="H24484">
        <v>0</v>
      </c>
      <c r="I24484" t="str">
        <f t="shared" si="768"/>
        <v>Dec</v>
      </c>
      <c r="J24484" t="str">
        <f t="shared" si="767"/>
        <v>2020</v>
      </c>
    </row>
    <row r="24485" spans="1:10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VLOOKUP($B24485,[1]Content!$B$2:$E$1001,3,0)</f>
        <v>audio</v>
      </c>
      <c r="F24485" t="str">
        <f>VLOOKUP($B24485,[1]Content!$B$2:$E$1001,4,0)</f>
        <v>veganism</v>
      </c>
      <c r="G24485" t="str">
        <v>negative</v>
      </c>
      <c r="H24485">
        <v>15</v>
      </c>
      <c r="I24485" t="str">
        <f t="shared" si="768"/>
        <v>Sep</v>
      </c>
      <c r="J24485" t="str">
        <f t="shared" si="767"/>
        <v>2020</v>
      </c>
    </row>
    <row r="24486" spans="1:10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VLOOKUP($B24486,[1]Content!$B$2:$E$1001,3,0)</f>
        <v>audio</v>
      </c>
      <c r="F24486" t="str">
        <f>VLOOKUP($B24486,[1]Content!$B$2:$E$1001,4,0)</f>
        <v>veganism</v>
      </c>
      <c r="G24486" t="str">
        <v>positive</v>
      </c>
      <c r="H24486">
        <v>30</v>
      </c>
      <c r="I24486" t="str">
        <f t="shared" si="768"/>
        <v>Dec</v>
      </c>
      <c r="J24486" t="str">
        <f t="shared" si="767"/>
        <v>2020</v>
      </c>
    </row>
    <row r="24487" spans="1:10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VLOOKUP($B24487,[1]Content!$B$2:$E$1001,3,0)</f>
        <v>audio</v>
      </c>
      <c r="F24487" t="str">
        <f>VLOOKUP($B24487,[1]Content!$B$2:$E$1001,4,0)</f>
        <v>veganism</v>
      </c>
      <c r="G24487" t="str">
        <v>negative</v>
      </c>
      <c r="H24487">
        <v>12</v>
      </c>
      <c r="I24487" t="str">
        <f t="shared" si="768"/>
        <v>Apr</v>
      </c>
      <c r="J24487" t="str">
        <f t="shared" si="767"/>
        <v>2021</v>
      </c>
    </row>
    <row r="24488" spans="1:10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VLOOKUP($B24488,[1]Content!$B$2:$E$1001,3,0)</f>
        <v>audio</v>
      </c>
      <c r="F24488" t="str">
        <f>VLOOKUP($B24488,[1]Content!$B$2:$E$1001,4,0)</f>
        <v>veganism</v>
      </c>
      <c r="G24488" t="str">
        <v>positive</v>
      </c>
      <c r="H24488">
        <v>50</v>
      </c>
      <c r="I24488" t="str">
        <f t="shared" si="768"/>
        <v>Jul</v>
      </c>
      <c r="J24488" t="str">
        <f t="shared" si="767"/>
        <v>2020</v>
      </c>
    </row>
    <row r="24489" spans="1:10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VLOOKUP($B24489,[1]Content!$B$2:$E$1001,3,0)</f>
        <v>audio</v>
      </c>
      <c r="F24489" t="str">
        <f>VLOOKUP($B24489,[1]Content!$B$2:$E$1001,4,0)</f>
        <v>veganism</v>
      </c>
      <c r="G24489" t="str">
        <v>positive</v>
      </c>
      <c r="H24489">
        <v>50</v>
      </c>
      <c r="I24489" t="str">
        <f t="shared" si="768"/>
        <v>Oct</v>
      </c>
      <c r="J24489" t="str">
        <f t="shared" si="767"/>
        <v>2020</v>
      </c>
    </row>
    <row r="24490" spans="1:10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VLOOKUP($B24490,[1]Content!$B$2:$E$1001,3,0)</f>
        <v>audio</v>
      </c>
      <c r="F24490" t="str">
        <f>VLOOKUP($B24490,[1]Content!$B$2:$E$1001,4,0)</f>
        <v>veganism</v>
      </c>
      <c r="G24490" t="str">
        <v>negative</v>
      </c>
      <c r="H24490">
        <v>5</v>
      </c>
      <c r="I24490" t="str">
        <f t="shared" si="768"/>
        <v>Jul</v>
      </c>
      <c r="J24490" t="str">
        <f t="shared" si="767"/>
        <v>2020</v>
      </c>
    </row>
    <row r="24491" spans="1:10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VLOOKUP($B24491,[1]Content!$B$2:$E$1001,3,0)</f>
        <v>audio</v>
      </c>
      <c r="F24491" t="str">
        <f>VLOOKUP($B24491,[1]Content!$B$2:$E$1001,4,0)</f>
        <v>veganism</v>
      </c>
      <c r="G24491" t="str">
        <v>positive</v>
      </c>
      <c r="H24491">
        <v>70</v>
      </c>
      <c r="I24491" t="str">
        <f t="shared" si="768"/>
        <v>Nov</v>
      </c>
      <c r="J24491" t="str">
        <f t="shared" si="767"/>
        <v>2020</v>
      </c>
    </row>
    <row r="24492" spans="1:10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VLOOKUP($B24492,[1]Content!$B$2:$E$1001,3,0)</f>
        <v>audio</v>
      </c>
      <c r="F24492" t="str">
        <f>VLOOKUP($B24492,[1]Content!$B$2:$E$1001,4,0)</f>
        <v>veganism</v>
      </c>
      <c r="G24492" t="str">
        <v>negative</v>
      </c>
      <c r="H24492">
        <v>5</v>
      </c>
      <c r="I24492" t="str">
        <f t="shared" si="768"/>
        <v>Sep</v>
      </c>
      <c r="J24492" t="str">
        <f t="shared" si="767"/>
        <v>2020</v>
      </c>
    </row>
    <row r="24493" spans="1:10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VLOOKUP($B24493,[1]Content!$B$2:$E$1001,3,0)</f>
        <v>audio</v>
      </c>
      <c r="F24493" t="str">
        <f>VLOOKUP($B24493,[1]Content!$B$2:$E$1001,4,0)</f>
        <v>veganism</v>
      </c>
      <c r="G24493" t="str">
        <v>neutral</v>
      </c>
      <c r="H24493">
        <v>20</v>
      </c>
      <c r="I24493" t="str">
        <f t="shared" si="768"/>
        <v>Dec</v>
      </c>
      <c r="J24493" t="str">
        <f t="shared" si="767"/>
        <v>2020</v>
      </c>
    </row>
    <row r="24494" spans="1:10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VLOOKUP($B24494,[1]Content!$B$2:$E$1001,3,0)</f>
        <v>audio</v>
      </c>
      <c r="F24494" t="str">
        <f>VLOOKUP($B24494,[1]Content!$B$2:$E$1001,4,0)</f>
        <v>veganism</v>
      </c>
      <c r="G24494" t="str">
        <v>positive</v>
      </c>
      <c r="H24494">
        <v>70</v>
      </c>
      <c r="I24494" t="str">
        <f t="shared" si="768"/>
        <v>Mar</v>
      </c>
      <c r="J24494" t="str">
        <f t="shared" si="767"/>
        <v>2021</v>
      </c>
    </row>
    <row r="24495" spans="1:10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VLOOKUP($B24495,[1]Content!$B$2:$E$1001,3,0)</f>
        <v>audio</v>
      </c>
      <c r="F24495" t="str">
        <f>VLOOKUP($B24495,[1]Content!$B$2:$E$1001,4,0)</f>
        <v>veganism</v>
      </c>
      <c r="G24495" t="str">
        <v>neutral</v>
      </c>
      <c r="H24495">
        <v>35</v>
      </c>
      <c r="I24495" t="str">
        <f t="shared" si="768"/>
        <v>Aug</v>
      </c>
      <c r="J24495" t="str">
        <f t="shared" si="767"/>
        <v>2020</v>
      </c>
    </row>
    <row r="24496" spans="1:10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VLOOKUP($B24496,[1]Content!$B$2:$E$1001,3,0)</f>
        <v>audio</v>
      </c>
      <c r="F24496" t="str">
        <f>VLOOKUP($B24496,[1]Content!$B$2:$E$1001,4,0)</f>
        <v>veganism</v>
      </c>
      <c r="G24496" t="str">
        <v>neutral</v>
      </c>
      <c r="H24496">
        <v>35</v>
      </c>
      <c r="I24496" t="str">
        <f t="shared" si="768"/>
        <v>Sep</v>
      </c>
      <c r="J24496" t="str">
        <f t="shared" si="767"/>
        <v>2020</v>
      </c>
    </row>
    <row r="24497" spans="1:10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VLOOKUP($B24497,[1]Content!$B$2:$E$1001,3,0)</f>
        <v>audio</v>
      </c>
      <c r="F24497" t="str">
        <f>VLOOKUP($B24497,[1]Content!$B$2:$E$1001,4,0)</f>
        <v>veganism</v>
      </c>
      <c r="G24497" t="str">
        <v>positive</v>
      </c>
      <c r="H24497">
        <v>70</v>
      </c>
      <c r="I24497" t="str">
        <f t="shared" si="768"/>
        <v>Feb</v>
      </c>
      <c r="J24497" t="str">
        <f t="shared" si="767"/>
        <v>2021</v>
      </c>
    </row>
    <row r="24498" spans="1:10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VLOOKUP($B24498,[1]Content!$B$2:$E$1001,3,0)</f>
        <v>audio</v>
      </c>
      <c r="F24498" t="str">
        <f>VLOOKUP($B24498,[1]Content!$B$2:$E$1001,4,0)</f>
        <v>veganism</v>
      </c>
      <c r="G24498" t="str">
        <v>positive</v>
      </c>
      <c r="H24498">
        <v>72</v>
      </c>
      <c r="I24498" t="str">
        <f t="shared" si="768"/>
        <v>Jun</v>
      </c>
      <c r="J24498" t="str">
        <f t="shared" si="767"/>
        <v>2020</v>
      </c>
    </row>
    <row r="24499" spans="1:10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VLOOKUP($B24499,[1]Content!$B$2:$E$1001,3,0)</f>
        <v>audio</v>
      </c>
      <c r="F24499" t="str">
        <f>VLOOKUP($B24499,[1]Content!$B$2:$E$1001,4,0)</f>
        <v>veganism</v>
      </c>
      <c r="G24499" t="str">
        <v>positive</v>
      </c>
      <c r="H24499">
        <v>75</v>
      </c>
      <c r="I24499" t="str">
        <f t="shared" si="768"/>
        <v>Jul</v>
      </c>
      <c r="J24499" t="str">
        <f t="shared" si="767"/>
        <v>2020</v>
      </c>
    </row>
    <row r="24500" spans="1:10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VLOOKUP($B24500,[1]Content!$B$2:$E$1001,3,0)</f>
        <v>audio</v>
      </c>
      <c r="F24500" t="str">
        <f>VLOOKUP($B24500,[1]Content!$B$2:$E$1001,4,0)</f>
        <v>veganism</v>
      </c>
      <c r="G24500" t="str">
        <v>positive</v>
      </c>
      <c r="H24500">
        <v>60</v>
      </c>
      <c r="I24500" t="str">
        <f t="shared" si="768"/>
        <v>Feb</v>
      </c>
      <c r="J24500" t="str">
        <f t="shared" si="767"/>
        <v>2021</v>
      </c>
    </row>
    <row r="24501" spans="1:10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VLOOKUP($B24501,[1]Content!$B$2:$E$1001,3,0)</f>
        <v>audio</v>
      </c>
      <c r="F24501" t="str">
        <f>VLOOKUP($B24501,[1]Content!$B$2:$E$1001,4,0)</f>
        <v>veganism</v>
      </c>
      <c r="G24501" t="str">
        <v>positive</v>
      </c>
      <c r="H24501">
        <v>70</v>
      </c>
      <c r="I24501" t="str">
        <f t="shared" si="768"/>
        <v>Jun</v>
      </c>
      <c r="J24501" t="str">
        <f t="shared" si="767"/>
        <v>2021</v>
      </c>
    </row>
    <row r="24502" spans="1:10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VLOOKUP($B24502,[1]Content!$B$2:$E$1001,3,0)</f>
        <v>audio</v>
      </c>
      <c r="F24502" t="str">
        <f>VLOOKUP($B24502,[1]Content!$B$2:$E$1001,4,0)</f>
        <v>veganism</v>
      </c>
      <c r="G24502" t="str">
        <v>positive</v>
      </c>
      <c r="H24502">
        <v>72</v>
      </c>
      <c r="I24502" t="str">
        <f t="shared" si="768"/>
        <v>Dec</v>
      </c>
      <c r="J24502" t="str">
        <f t="shared" si="767"/>
        <v>2020</v>
      </c>
    </row>
    <row r="24503" spans="1:10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VLOOKUP($B24503,[1]Content!$B$2:$E$1001,3,0)</f>
        <v>audio</v>
      </c>
      <c r="F24503" t="str">
        <f>VLOOKUP($B24503,[1]Content!$B$2:$E$1001,4,0)</f>
        <v>veganism</v>
      </c>
      <c r="G24503" t="str">
        <v>positive</v>
      </c>
      <c r="H24503">
        <v>75</v>
      </c>
      <c r="I24503" t="str">
        <f t="shared" si="768"/>
        <v>Mar</v>
      </c>
      <c r="J24503" t="str">
        <f t="shared" si="767"/>
        <v>2021</v>
      </c>
    </row>
    <row r="24504" spans="1:10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VLOOKUP($B24504,[1]Content!$B$2:$E$1001,3,0)</f>
        <v>audio</v>
      </c>
      <c r="F24504" t="str">
        <f>VLOOKUP($B24504,[1]Content!$B$2:$E$1001,4,0)</f>
        <v>veganism</v>
      </c>
      <c r="G24504" t="str">
        <v>negative</v>
      </c>
      <c r="H24504">
        <v>5</v>
      </c>
      <c r="I24504" t="str">
        <f t="shared" si="768"/>
        <v>Apr</v>
      </c>
      <c r="J24504" t="str">
        <f t="shared" si="767"/>
        <v>2021</v>
      </c>
    </row>
    <row r="24505" spans="1:10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VLOOKUP($B24505,[1]Content!$B$2:$E$1001,3,0)</f>
        <v>audio</v>
      </c>
      <c r="F24505" t="str">
        <f>VLOOKUP($B24505,[1]Content!$B$2:$E$1001,4,0)</f>
        <v>veganism</v>
      </c>
      <c r="G24505" t="str">
        <v>neutral</v>
      </c>
      <c r="H24505">
        <v>20</v>
      </c>
      <c r="I24505" t="str">
        <f t="shared" si="768"/>
        <v>Apr</v>
      </c>
      <c r="J24505" t="str">
        <f t="shared" si="767"/>
        <v>2021</v>
      </c>
    </row>
    <row r="24506" spans="1:10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VLOOKUP($B24506,[1]Content!$B$2:$E$1001,3,0)</f>
        <v>audio</v>
      </c>
      <c r="F24506" t="str">
        <f>VLOOKUP($B24506,[1]Content!$B$2:$E$1001,4,0)</f>
        <v>veganism</v>
      </c>
      <c r="G24506" t="str">
        <v>neutral</v>
      </c>
      <c r="H24506">
        <v>20</v>
      </c>
      <c r="I24506" t="str">
        <f t="shared" si="768"/>
        <v>Oct</v>
      </c>
      <c r="J24506" t="str">
        <f t="shared" si="767"/>
        <v>2020</v>
      </c>
    </row>
    <row r="24507" spans="1:10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VLOOKUP($B24507,[1]Content!$B$2:$E$1001,3,0)</f>
        <v>audio</v>
      </c>
      <c r="F24507" t="str">
        <f>VLOOKUP($B24507,[1]Content!$B$2:$E$1001,4,0)</f>
        <v>veganism</v>
      </c>
      <c r="G24507" t="str">
        <v>positive</v>
      </c>
      <c r="H24507">
        <v>60</v>
      </c>
      <c r="I24507" t="str">
        <f t="shared" si="768"/>
        <v>Jul</v>
      </c>
      <c r="J24507" t="str">
        <f t="shared" si="767"/>
        <v>2020</v>
      </c>
    </row>
    <row r="24508" spans="1:10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VLOOKUP($B24508,[1]Content!$B$2:$E$1001,3,0)</f>
        <v>audio</v>
      </c>
      <c r="F24508" t="str">
        <f>VLOOKUP($B24508,[1]Content!$B$2:$E$1001,4,0)</f>
        <v>veganism</v>
      </c>
      <c r="G24508" t="str">
        <v>neutral</v>
      </c>
      <c r="H24508">
        <v>20</v>
      </c>
      <c r="I24508" t="str">
        <f t="shared" si="768"/>
        <v>Feb</v>
      </c>
      <c r="J24508" t="str">
        <f t="shared" si="767"/>
        <v>2021</v>
      </c>
    </row>
    <row r="24509" spans="1:10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VLOOKUP($B24509,[1]Content!$B$2:$E$1001,3,0)</f>
        <v>audio</v>
      </c>
      <c r="F24509" t="str">
        <f>VLOOKUP($B24509,[1]Content!$B$2:$E$1001,4,0)</f>
        <v>veganism</v>
      </c>
      <c r="G24509" t="str">
        <v>positive</v>
      </c>
      <c r="H24509">
        <v>65</v>
      </c>
      <c r="I24509" t="str">
        <f t="shared" si="768"/>
        <v>Jan</v>
      </c>
      <c r="J24509" t="str">
        <f t="shared" si="767"/>
        <v>2021</v>
      </c>
    </row>
    <row r="24510" spans="1:10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VLOOKUP($B24510,[1]Content!$B$2:$E$1001,3,0)</f>
        <v>audio</v>
      </c>
      <c r="F24510" t="str">
        <f>VLOOKUP($B24510,[1]Content!$B$2:$E$1001,4,0)</f>
        <v>veganism</v>
      </c>
      <c r="G24510" t="str">
        <v>positive</v>
      </c>
      <c r="H24510">
        <v>45</v>
      </c>
      <c r="I24510" t="str">
        <f t="shared" si="768"/>
        <v>Mar</v>
      </c>
      <c r="J24510" t="str">
        <f t="shared" si="767"/>
        <v>2021</v>
      </c>
    </row>
    <row r="24511" spans="1:10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VLOOKUP($B24511,[1]Content!$B$2:$E$1001,3,0)</f>
        <v>audio</v>
      </c>
      <c r="F24511" t="str">
        <f>VLOOKUP($B24511,[1]Content!$B$2:$E$1001,4,0)</f>
        <v>veganism</v>
      </c>
      <c r="G24511" t="str">
        <v>negative</v>
      </c>
      <c r="H24511">
        <v>5</v>
      </c>
      <c r="I24511" t="str">
        <f t="shared" si="768"/>
        <v>Dec</v>
      </c>
      <c r="J24511" t="str">
        <f t="shared" si="767"/>
        <v>2020</v>
      </c>
    </row>
    <row r="24512" spans="1:10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VLOOKUP($B24512,[1]Content!$B$2:$E$1001,3,0)</f>
        <v>audio</v>
      </c>
      <c r="F24512" t="str">
        <f>VLOOKUP($B24512,[1]Content!$B$2:$E$1001,4,0)</f>
        <v>veganism</v>
      </c>
      <c r="G24512" t="str">
        <v>negative</v>
      </c>
      <c r="H24512">
        <v>5</v>
      </c>
      <c r="I24512" t="str">
        <f t="shared" si="768"/>
        <v>Nov</v>
      </c>
      <c r="J24512" t="str">
        <f t="shared" si="767"/>
        <v>2020</v>
      </c>
    </row>
    <row r="24513" spans="1:10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VLOOKUP($B24513,[1]Content!$B$2:$E$1001,3,0)</f>
        <v>audio</v>
      </c>
      <c r="F24513" t="str">
        <f>VLOOKUP($B24513,[1]Content!$B$2:$E$1001,4,0)</f>
        <v>veganism</v>
      </c>
      <c r="G24513" t="str">
        <v>positive</v>
      </c>
      <c r="H24513">
        <v>72</v>
      </c>
      <c r="I24513" t="str">
        <f t="shared" si="768"/>
        <v>Oct</v>
      </c>
      <c r="J24513" t="str">
        <f t="shared" si="767"/>
        <v>2020</v>
      </c>
    </row>
    <row r="24514" spans="1:10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VLOOKUP($B24514,[1]Content!$B$2:$E$1001,3,0)</f>
        <v>audio</v>
      </c>
      <c r="F24514" t="str">
        <f>VLOOKUP($B24514,[1]Content!$B$2:$E$1001,4,0)</f>
        <v>veganism</v>
      </c>
      <c r="G24514" t="str">
        <v>negative</v>
      </c>
      <c r="H24514">
        <v>5</v>
      </c>
      <c r="I24514" t="str">
        <f t="shared" si="768"/>
        <v>Feb</v>
      </c>
      <c r="J24514" t="str">
        <f t="shared" si="767"/>
        <v>2021</v>
      </c>
    </row>
    <row r="24515" spans="1:10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VLOOKUP($B24515,[1]Content!$B$2:$E$1001,3,0)</f>
        <v>audio</v>
      </c>
      <c r="F24515" t="str">
        <f>VLOOKUP($B24515,[1]Content!$B$2:$E$1001,4,0)</f>
        <v>veganism</v>
      </c>
      <c r="G24515" t="str">
        <v>positive</v>
      </c>
      <c r="H24515">
        <v>72</v>
      </c>
      <c r="I24515" t="str">
        <f t="shared" si="768"/>
        <v>Sep</v>
      </c>
      <c r="J24515" t="str">
        <f t="shared" ref="J24515:J24574" si="769">TEXT($D24515,"YYY")</f>
        <v>2020</v>
      </c>
    </row>
    <row r="24516" spans="1:10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VLOOKUP($B24516,[1]Content!$B$2:$E$1001,3,0)</f>
        <v>audio</v>
      </c>
      <c r="F24516" t="str">
        <f>VLOOKUP($B24516,[1]Content!$B$2:$E$1001,4,0)</f>
        <v>veganism</v>
      </c>
      <c r="G24516" t="str">
        <v>negative</v>
      </c>
      <c r="H24516">
        <v>15</v>
      </c>
      <c r="I24516" t="str">
        <f t="shared" si="768"/>
        <v>Jun</v>
      </c>
      <c r="J24516" t="str">
        <f t="shared" si="769"/>
        <v>2020</v>
      </c>
    </row>
    <row r="24517" spans="1:10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VLOOKUP($B24517,[1]Content!$B$2:$E$1001,3,0)</f>
        <v>audio</v>
      </c>
      <c r="F24517" t="str">
        <f>VLOOKUP($B24517,[1]Content!$B$2:$E$1001,4,0)</f>
        <v>veganism</v>
      </c>
      <c r="G24517" t="str">
        <v>positive</v>
      </c>
      <c r="H24517">
        <v>75</v>
      </c>
      <c r="I24517" t="str">
        <f t="shared" si="768"/>
        <v>Dec</v>
      </c>
      <c r="J24517" t="str">
        <f t="shared" si="769"/>
        <v>2020</v>
      </c>
    </row>
    <row r="24518" spans="1:10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VLOOKUP($B24518,[1]Content!$B$2:$E$1001,3,0)</f>
        <v>audio</v>
      </c>
      <c r="F24518" t="str">
        <f>VLOOKUP($B24518,[1]Content!$B$2:$E$1001,4,0)</f>
        <v>veganism</v>
      </c>
      <c r="G24518" t="str">
        <v>positive</v>
      </c>
      <c r="H24518">
        <v>70</v>
      </c>
      <c r="I24518" t="str">
        <f t="shared" si="768"/>
        <v>Apr</v>
      </c>
      <c r="J24518" t="str">
        <f t="shared" si="769"/>
        <v>2021</v>
      </c>
    </row>
    <row r="24519" spans="1:10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VLOOKUP($B24519,[1]Content!$B$2:$E$1001,3,0)</f>
        <v>audio</v>
      </c>
      <c r="F24519" t="str">
        <f>VLOOKUP($B24519,[1]Content!$B$2:$E$1001,4,0)</f>
        <v>veganism</v>
      </c>
      <c r="G24519" t="str">
        <v>negative</v>
      </c>
      <c r="H24519">
        <v>10</v>
      </c>
      <c r="I24519" t="str">
        <f t="shared" si="768"/>
        <v>Jul</v>
      </c>
      <c r="J24519" t="str">
        <f t="shared" si="769"/>
        <v>2020</v>
      </c>
    </row>
    <row r="24520" spans="1:10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VLOOKUP($B24520,[1]Content!$B$2:$E$1001,3,0)</f>
        <v>audio</v>
      </c>
      <c r="F24520" t="str">
        <f>VLOOKUP($B24520,[1]Content!$B$2:$E$1001,4,0)</f>
        <v>veganism</v>
      </c>
      <c r="G24520" t="str">
        <v>positive</v>
      </c>
      <c r="H24520">
        <v>60</v>
      </c>
      <c r="I24520" t="str">
        <f t="shared" si="768"/>
        <v>May</v>
      </c>
      <c r="J24520" t="str">
        <f t="shared" si="769"/>
        <v>2021</v>
      </c>
    </row>
    <row r="24521" spans="1:10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VLOOKUP($B24521,[1]Content!$B$2:$E$1001,3,0)</f>
        <v>audio</v>
      </c>
      <c r="F24521" t="str">
        <f>VLOOKUP($B24521,[1]Content!$B$2:$E$1001,4,0)</f>
        <v>veganism</v>
      </c>
      <c r="G24521" t="str">
        <v>neutral</v>
      </c>
      <c r="H24521">
        <v>35</v>
      </c>
      <c r="I24521" t="str">
        <f t="shared" ref="I24521:I24574" si="770">TEXT($D24521,"MMM")</f>
        <v>Jun</v>
      </c>
      <c r="J24521" t="str">
        <f t="shared" si="769"/>
        <v>2021</v>
      </c>
    </row>
    <row r="24522" spans="1:10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VLOOKUP($B24522,[1]Content!$B$2:$E$1001,3,0)</f>
        <v>audio</v>
      </c>
      <c r="F24522" t="str">
        <f>VLOOKUP($B24522,[1]Content!$B$2:$E$1001,4,0)</f>
        <v>veganism</v>
      </c>
      <c r="G24522" t="str">
        <v>positive</v>
      </c>
      <c r="H24522">
        <v>50</v>
      </c>
      <c r="I24522" t="str">
        <f t="shared" si="770"/>
        <v>Oct</v>
      </c>
      <c r="J24522" t="str">
        <f t="shared" si="769"/>
        <v>2020</v>
      </c>
    </row>
    <row r="24523" spans="1:10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VLOOKUP($B24523,[1]Content!$B$2:$E$1001,3,0)</f>
        <v>GIF</v>
      </c>
      <c r="F24523" t="str">
        <f>VLOOKUP($B24523,[1]Content!$B$2:$E$1001,4,0)</f>
        <v>culture</v>
      </c>
      <c r="G24523" t="str">
        <v>positive</v>
      </c>
      <c r="H24523">
        <v>30</v>
      </c>
      <c r="I24523" t="str">
        <f t="shared" si="770"/>
        <v>Feb</v>
      </c>
      <c r="J24523" t="str">
        <f t="shared" si="769"/>
        <v>2021</v>
      </c>
    </row>
    <row r="24524" spans="1:10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VLOOKUP($B24524,[1]Content!$B$2:$E$1001,3,0)</f>
        <v>GIF</v>
      </c>
      <c r="F24524" t="str">
        <f>VLOOKUP($B24524,[1]Content!$B$2:$E$1001,4,0)</f>
        <v>culture</v>
      </c>
      <c r="G24524" t="str">
        <v>positive</v>
      </c>
      <c r="H24524">
        <v>70</v>
      </c>
      <c r="I24524" t="str">
        <f t="shared" si="770"/>
        <v>Jul</v>
      </c>
      <c r="J24524" t="str">
        <f t="shared" si="769"/>
        <v>2020</v>
      </c>
    </row>
    <row r="24525" spans="1:10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VLOOKUP($B24525,[1]Content!$B$2:$E$1001,3,0)</f>
        <v>GIF</v>
      </c>
      <c r="F24525" t="str">
        <f>VLOOKUP($B24525,[1]Content!$B$2:$E$1001,4,0)</f>
        <v>culture</v>
      </c>
      <c r="G24525" t="str">
        <v>positive</v>
      </c>
      <c r="H24525">
        <v>65</v>
      </c>
      <c r="I24525" t="str">
        <f t="shared" si="770"/>
        <v>Apr</v>
      </c>
      <c r="J24525" t="str">
        <f t="shared" si="769"/>
        <v>2021</v>
      </c>
    </row>
    <row r="24526" spans="1:10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VLOOKUP($B24526,[1]Content!$B$2:$E$1001,3,0)</f>
        <v>GIF</v>
      </c>
      <c r="F24526" t="str">
        <f>VLOOKUP($B24526,[1]Content!$B$2:$E$1001,4,0)</f>
        <v>culture</v>
      </c>
      <c r="G24526" t="str">
        <v>positive</v>
      </c>
      <c r="H24526">
        <v>65</v>
      </c>
      <c r="I24526" t="str">
        <f t="shared" si="770"/>
        <v>Jan</v>
      </c>
      <c r="J24526" t="str">
        <f t="shared" si="769"/>
        <v>2021</v>
      </c>
    </row>
    <row r="24527" spans="1:10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VLOOKUP($B24527,[1]Content!$B$2:$E$1001,3,0)</f>
        <v>GIF</v>
      </c>
      <c r="F24527" t="str">
        <f>VLOOKUP($B24527,[1]Content!$B$2:$E$1001,4,0)</f>
        <v>culture</v>
      </c>
      <c r="G24527" t="str">
        <v>negative</v>
      </c>
      <c r="H24527">
        <v>0</v>
      </c>
      <c r="I24527" t="str">
        <f t="shared" si="770"/>
        <v>Apr</v>
      </c>
      <c r="J24527" t="str">
        <f t="shared" si="769"/>
        <v>2021</v>
      </c>
    </row>
    <row r="24528" spans="1:10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VLOOKUP($B24528,[1]Content!$B$2:$E$1001,3,0)</f>
        <v>GIF</v>
      </c>
      <c r="F24528" t="str">
        <f>VLOOKUP($B24528,[1]Content!$B$2:$E$1001,4,0)</f>
        <v>culture</v>
      </c>
      <c r="G24528" t="str">
        <v>negative</v>
      </c>
      <c r="H24528">
        <v>5</v>
      </c>
      <c r="I24528" t="str">
        <f t="shared" si="770"/>
        <v>Aug</v>
      </c>
      <c r="J24528" t="str">
        <f t="shared" si="769"/>
        <v>2020</v>
      </c>
    </row>
    <row r="24529" spans="1:10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VLOOKUP($B24529,[1]Content!$B$2:$E$1001,3,0)</f>
        <v>GIF</v>
      </c>
      <c r="F24529" t="str">
        <f>VLOOKUP($B24529,[1]Content!$B$2:$E$1001,4,0)</f>
        <v>culture</v>
      </c>
      <c r="G24529" t="str">
        <v>positive</v>
      </c>
      <c r="H24529">
        <v>60</v>
      </c>
      <c r="I24529" t="str">
        <f t="shared" si="770"/>
        <v>Feb</v>
      </c>
      <c r="J24529" t="str">
        <f t="shared" si="769"/>
        <v>2021</v>
      </c>
    </row>
    <row r="24530" spans="1:10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VLOOKUP($B24530,[1]Content!$B$2:$E$1001,3,0)</f>
        <v>GIF</v>
      </c>
      <c r="F24530" t="str">
        <f>VLOOKUP($B24530,[1]Content!$B$2:$E$1001,4,0)</f>
        <v>culture</v>
      </c>
      <c r="G24530" t="str">
        <v>positive</v>
      </c>
      <c r="H24530">
        <v>70</v>
      </c>
      <c r="I24530" t="str">
        <f t="shared" si="770"/>
        <v>Aug</v>
      </c>
      <c r="J24530" t="str">
        <f t="shared" si="769"/>
        <v>2020</v>
      </c>
    </row>
    <row r="24531" spans="1:10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VLOOKUP($B24531,[1]Content!$B$2:$E$1001,3,0)</f>
        <v>GIF</v>
      </c>
      <c r="F24531" t="str">
        <f>VLOOKUP($B24531,[1]Content!$B$2:$E$1001,4,0)</f>
        <v>culture</v>
      </c>
      <c r="G24531" t="str">
        <v>positive</v>
      </c>
      <c r="H24531">
        <v>70</v>
      </c>
      <c r="I24531" t="str">
        <f t="shared" si="770"/>
        <v>Jun</v>
      </c>
      <c r="J24531" t="str">
        <f t="shared" si="769"/>
        <v>2021</v>
      </c>
    </row>
    <row r="24532" spans="1:10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VLOOKUP($B24532,[1]Content!$B$2:$E$1001,3,0)</f>
        <v>GIF</v>
      </c>
      <c r="F24532" t="str">
        <f>VLOOKUP($B24532,[1]Content!$B$2:$E$1001,4,0)</f>
        <v>culture</v>
      </c>
      <c r="G24532" t="str">
        <v>negative</v>
      </c>
      <c r="H24532">
        <v>10</v>
      </c>
      <c r="I24532" t="str">
        <f t="shared" si="770"/>
        <v>Jul</v>
      </c>
      <c r="J24532" t="str">
        <f t="shared" si="769"/>
        <v>2020</v>
      </c>
    </row>
    <row r="24533" spans="1:10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VLOOKUP($B24533,[1]Content!$B$2:$E$1001,3,0)</f>
        <v>GIF</v>
      </c>
      <c r="F24533" t="str">
        <f>VLOOKUP($B24533,[1]Content!$B$2:$E$1001,4,0)</f>
        <v>culture</v>
      </c>
      <c r="G24533" t="str">
        <v>negative</v>
      </c>
      <c r="H24533">
        <v>15</v>
      </c>
      <c r="I24533" t="str">
        <f t="shared" si="770"/>
        <v>Jun</v>
      </c>
      <c r="J24533" t="str">
        <f t="shared" si="769"/>
        <v>2021</v>
      </c>
    </row>
    <row r="24534" spans="1:10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VLOOKUP($B24534,[1]Content!$B$2:$E$1001,3,0)</f>
        <v>GIF</v>
      </c>
      <c r="F24534" t="str">
        <f>VLOOKUP($B24534,[1]Content!$B$2:$E$1001,4,0)</f>
        <v>culture</v>
      </c>
      <c r="G24534" t="str">
        <v>positive</v>
      </c>
      <c r="H24534">
        <v>65</v>
      </c>
      <c r="I24534" t="str">
        <f t="shared" si="770"/>
        <v>Jun</v>
      </c>
      <c r="J24534" t="str">
        <f t="shared" si="769"/>
        <v>2020</v>
      </c>
    </row>
    <row r="24535" spans="1:10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VLOOKUP($B24535,[1]Content!$B$2:$E$1001,3,0)</f>
        <v>GIF</v>
      </c>
      <c r="F24535" t="str">
        <f>VLOOKUP($B24535,[1]Content!$B$2:$E$1001,4,0)</f>
        <v>culture</v>
      </c>
      <c r="G24535" t="str">
        <v>positive</v>
      </c>
      <c r="H24535">
        <v>72</v>
      </c>
      <c r="I24535" t="str">
        <f t="shared" si="770"/>
        <v>Oct</v>
      </c>
      <c r="J24535" t="str">
        <f t="shared" si="769"/>
        <v>2020</v>
      </c>
    </row>
    <row r="24536" spans="1:10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VLOOKUP($B24536,[1]Content!$B$2:$E$1001,3,0)</f>
        <v>GIF</v>
      </c>
      <c r="F24536" t="str">
        <f>VLOOKUP($B24536,[1]Content!$B$2:$E$1001,4,0)</f>
        <v>culture</v>
      </c>
      <c r="G24536" t="str">
        <v>negative</v>
      </c>
      <c r="H24536">
        <v>10</v>
      </c>
      <c r="I24536" t="str">
        <f t="shared" si="770"/>
        <v>May</v>
      </c>
      <c r="J24536" t="str">
        <f t="shared" si="769"/>
        <v>2021</v>
      </c>
    </row>
    <row r="24537" spans="1:10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VLOOKUP($B24537,[1]Content!$B$2:$E$1001,3,0)</f>
        <v>GIF</v>
      </c>
      <c r="F24537" t="str">
        <f>VLOOKUP($B24537,[1]Content!$B$2:$E$1001,4,0)</f>
        <v>culture</v>
      </c>
      <c r="G24537" t="str">
        <v>neutral</v>
      </c>
      <c r="H24537">
        <v>20</v>
      </c>
      <c r="I24537" t="str">
        <f t="shared" si="770"/>
        <v>Oct</v>
      </c>
      <c r="J24537" t="str">
        <f t="shared" si="769"/>
        <v>2020</v>
      </c>
    </row>
    <row r="24538" spans="1:10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VLOOKUP($B24538,[1]Content!$B$2:$E$1001,3,0)</f>
        <v>GIF</v>
      </c>
      <c r="F24538" t="str">
        <f>VLOOKUP($B24538,[1]Content!$B$2:$E$1001,4,0)</f>
        <v>culture</v>
      </c>
      <c r="G24538" t="str">
        <v>negative</v>
      </c>
      <c r="H24538">
        <v>10</v>
      </c>
      <c r="I24538" t="str">
        <f t="shared" si="770"/>
        <v>Mar</v>
      </c>
      <c r="J24538" t="str">
        <f t="shared" si="769"/>
        <v>2021</v>
      </c>
    </row>
    <row r="24539" spans="1:10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VLOOKUP($B24539,[1]Content!$B$2:$E$1001,3,0)</f>
        <v>GIF</v>
      </c>
      <c r="F24539" t="str">
        <f>VLOOKUP($B24539,[1]Content!$B$2:$E$1001,4,0)</f>
        <v>culture</v>
      </c>
      <c r="G24539" t="str">
        <v>positive</v>
      </c>
      <c r="H24539">
        <v>65</v>
      </c>
      <c r="I24539" t="str">
        <f t="shared" si="770"/>
        <v>Aug</v>
      </c>
      <c r="J24539" t="str">
        <f t="shared" si="769"/>
        <v>2020</v>
      </c>
    </row>
    <row r="24540" spans="1:10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VLOOKUP($B24540,[1]Content!$B$2:$E$1001,3,0)</f>
        <v>GIF</v>
      </c>
      <c r="F24540" t="str">
        <f>VLOOKUP($B24540,[1]Content!$B$2:$E$1001,4,0)</f>
        <v>culture</v>
      </c>
      <c r="G24540" t="str">
        <v>neutral</v>
      </c>
      <c r="H24540">
        <v>20</v>
      </c>
      <c r="I24540" t="str">
        <f t="shared" si="770"/>
        <v>Apr</v>
      </c>
      <c r="J24540" t="str">
        <f t="shared" si="769"/>
        <v>2021</v>
      </c>
    </row>
    <row r="24541" spans="1:10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VLOOKUP($B24541,[1]Content!$B$2:$E$1001,3,0)</f>
        <v>GIF</v>
      </c>
      <c r="F24541" t="str">
        <f>VLOOKUP($B24541,[1]Content!$B$2:$E$1001,4,0)</f>
        <v>culture</v>
      </c>
      <c r="G24541" t="str">
        <v>positive</v>
      </c>
      <c r="H24541">
        <v>70</v>
      </c>
      <c r="I24541" t="str">
        <f t="shared" si="770"/>
        <v>Feb</v>
      </c>
      <c r="J24541" t="str">
        <f t="shared" si="769"/>
        <v>2021</v>
      </c>
    </row>
    <row r="24542" spans="1:10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VLOOKUP($B24542,[1]Content!$B$2:$E$1001,3,0)</f>
        <v>GIF</v>
      </c>
      <c r="F24542" t="str">
        <f>VLOOKUP($B24542,[1]Content!$B$2:$E$1001,4,0)</f>
        <v>culture</v>
      </c>
      <c r="G24542" t="str">
        <v>positive</v>
      </c>
      <c r="H24542">
        <v>65</v>
      </c>
      <c r="I24542" t="str">
        <f t="shared" si="770"/>
        <v>Jan</v>
      </c>
      <c r="J24542" t="str">
        <f t="shared" si="769"/>
        <v>2021</v>
      </c>
    </row>
    <row r="24543" spans="1:10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VLOOKUP($B24543,[1]Content!$B$2:$E$1001,3,0)</f>
        <v>GIF</v>
      </c>
      <c r="F24543" t="str">
        <f>VLOOKUP($B24543,[1]Content!$B$2:$E$1001,4,0)</f>
        <v>culture</v>
      </c>
      <c r="G24543" t="str">
        <v>positive</v>
      </c>
      <c r="H24543">
        <v>70</v>
      </c>
      <c r="I24543" t="str">
        <f t="shared" si="770"/>
        <v>Jan</v>
      </c>
      <c r="J24543" t="str">
        <f t="shared" si="769"/>
        <v>2021</v>
      </c>
    </row>
    <row r="24544" spans="1:10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VLOOKUP($B24544,[1]Content!$B$2:$E$1001,3,0)</f>
        <v>GIF</v>
      </c>
      <c r="F24544" t="str">
        <f>VLOOKUP($B24544,[1]Content!$B$2:$E$1001,4,0)</f>
        <v>culture</v>
      </c>
      <c r="G24544" t="str">
        <v>positive</v>
      </c>
      <c r="H24544">
        <v>50</v>
      </c>
      <c r="I24544" t="str">
        <f t="shared" si="770"/>
        <v>Mar</v>
      </c>
      <c r="J24544" t="str">
        <f t="shared" si="769"/>
        <v>2021</v>
      </c>
    </row>
    <row r="24545" spans="1:10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VLOOKUP($B24545,[1]Content!$B$2:$E$1001,3,0)</f>
        <v>GIF</v>
      </c>
      <c r="F24545" t="str">
        <f>VLOOKUP($B24545,[1]Content!$B$2:$E$1001,4,0)</f>
        <v>culture</v>
      </c>
      <c r="G24545" t="str">
        <v>negative</v>
      </c>
      <c r="H24545">
        <v>5</v>
      </c>
      <c r="I24545" t="str">
        <f t="shared" si="770"/>
        <v>Mar</v>
      </c>
      <c r="J24545" t="str">
        <f t="shared" si="769"/>
        <v>2021</v>
      </c>
    </row>
    <row r="24546" spans="1:10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VLOOKUP($B24546,[1]Content!$B$2:$E$1001,3,0)</f>
        <v>GIF</v>
      </c>
      <c r="F24546" t="str">
        <f>VLOOKUP($B24546,[1]Content!$B$2:$E$1001,4,0)</f>
        <v>culture</v>
      </c>
      <c r="G24546" t="str">
        <v>negative</v>
      </c>
      <c r="H24546">
        <v>15</v>
      </c>
      <c r="I24546" t="str">
        <f t="shared" si="770"/>
        <v>Mar</v>
      </c>
      <c r="J24546" t="str">
        <f t="shared" si="769"/>
        <v>2021</v>
      </c>
    </row>
    <row r="24547" spans="1:10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VLOOKUP($B24547,[1]Content!$B$2:$E$1001,3,0)</f>
        <v>GIF</v>
      </c>
      <c r="F24547" t="str">
        <f>VLOOKUP($B24547,[1]Content!$B$2:$E$1001,4,0)</f>
        <v>culture</v>
      </c>
      <c r="G24547" t="str">
        <v>positive</v>
      </c>
      <c r="H24547">
        <v>72</v>
      </c>
      <c r="I24547" t="str">
        <f t="shared" si="770"/>
        <v>Jun</v>
      </c>
      <c r="J24547" t="str">
        <f t="shared" si="769"/>
        <v>2020</v>
      </c>
    </row>
    <row r="24548" spans="1:10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VLOOKUP($B24548,[1]Content!$B$2:$E$1001,3,0)</f>
        <v>GIF</v>
      </c>
      <c r="F24548" t="str">
        <f>VLOOKUP($B24548,[1]Content!$B$2:$E$1001,4,0)</f>
        <v>culture</v>
      </c>
      <c r="G24548" t="str">
        <v>positive</v>
      </c>
      <c r="H24548">
        <v>65</v>
      </c>
      <c r="I24548" t="str">
        <f t="shared" si="770"/>
        <v>May</v>
      </c>
      <c r="J24548" t="str">
        <f t="shared" si="769"/>
        <v>2021</v>
      </c>
    </row>
    <row r="24549" spans="1:10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VLOOKUP($B24549,[1]Content!$B$2:$E$1001,3,0)</f>
        <v>GIF</v>
      </c>
      <c r="F24549" t="str">
        <f>VLOOKUP($B24549,[1]Content!$B$2:$E$1001,4,0)</f>
        <v>culture</v>
      </c>
      <c r="G24549" t="str">
        <v>positive</v>
      </c>
      <c r="H24549">
        <v>50</v>
      </c>
      <c r="I24549" t="str">
        <f t="shared" si="770"/>
        <v>Aug</v>
      </c>
      <c r="J24549" t="str">
        <f t="shared" si="769"/>
        <v>2020</v>
      </c>
    </row>
    <row r="24550" spans="1:10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VLOOKUP($B24550,[1]Content!$B$2:$E$1001,3,0)</f>
        <v>GIF</v>
      </c>
      <c r="F24550" t="str">
        <f>VLOOKUP($B24550,[1]Content!$B$2:$E$1001,4,0)</f>
        <v>culture</v>
      </c>
      <c r="G24550" t="str">
        <v>neutral</v>
      </c>
      <c r="H24550">
        <v>20</v>
      </c>
      <c r="I24550" t="str">
        <f t="shared" si="770"/>
        <v>Nov</v>
      </c>
      <c r="J24550" t="str">
        <f t="shared" si="769"/>
        <v>2020</v>
      </c>
    </row>
    <row r="24551" spans="1:10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VLOOKUP($B24551,[1]Content!$B$2:$E$1001,3,0)</f>
        <v>GIF</v>
      </c>
      <c r="F24551" t="str">
        <f>VLOOKUP($B24551,[1]Content!$B$2:$E$1001,4,0)</f>
        <v>culture</v>
      </c>
      <c r="G24551" t="str">
        <v>positive</v>
      </c>
      <c r="H24551">
        <v>50</v>
      </c>
      <c r="I24551" t="str">
        <f t="shared" si="770"/>
        <v>Dec</v>
      </c>
      <c r="J24551" t="str">
        <f t="shared" si="769"/>
        <v>2020</v>
      </c>
    </row>
    <row r="24552" spans="1:10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VLOOKUP($B24552,[1]Content!$B$2:$E$1001,3,0)</f>
        <v>GIF</v>
      </c>
      <c r="F24552" t="str">
        <f>VLOOKUP($B24552,[1]Content!$B$2:$E$1001,4,0)</f>
        <v>culture</v>
      </c>
      <c r="G24552" t="str">
        <v>negative</v>
      </c>
      <c r="H24552">
        <v>10</v>
      </c>
      <c r="I24552" t="str">
        <f t="shared" si="770"/>
        <v>May</v>
      </c>
      <c r="J24552" t="str">
        <f t="shared" si="769"/>
        <v>2021</v>
      </c>
    </row>
    <row r="24553" spans="1:10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VLOOKUP($B24553,[1]Content!$B$2:$E$1001,3,0)</f>
        <v>GIF</v>
      </c>
      <c r="F24553" t="str">
        <f>VLOOKUP($B24553,[1]Content!$B$2:$E$1001,4,0)</f>
        <v>culture</v>
      </c>
      <c r="G24553" t="str">
        <v>positive</v>
      </c>
      <c r="H24553">
        <v>75</v>
      </c>
      <c r="I24553" t="str">
        <f t="shared" si="770"/>
        <v>Oct</v>
      </c>
      <c r="J24553" t="str">
        <f t="shared" si="769"/>
        <v>2020</v>
      </c>
    </row>
    <row r="24554" spans="1:10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VLOOKUP($B24554,[1]Content!$B$2:$E$1001,3,0)</f>
        <v>GIF</v>
      </c>
      <c r="F24554" t="str">
        <f>VLOOKUP($B24554,[1]Content!$B$2:$E$1001,4,0)</f>
        <v>culture</v>
      </c>
      <c r="G24554" t="str">
        <v>positive</v>
      </c>
      <c r="H24554">
        <v>72</v>
      </c>
      <c r="I24554" t="str">
        <f t="shared" si="770"/>
        <v>Dec</v>
      </c>
      <c r="J24554" t="str">
        <f t="shared" si="769"/>
        <v>2020</v>
      </c>
    </row>
    <row r="24555" spans="1:10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VLOOKUP($B24555,[1]Content!$B$2:$E$1001,3,0)</f>
        <v>GIF</v>
      </c>
      <c r="F24555" t="str">
        <f>VLOOKUP($B24555,[1]Content!$B$2:$E$1001,4,0)</f>
        <v>culture</v>
      </c>
      <c r="G24555" t="str">
        <v>positive</v>
      </c>
      <c r="H24555">
        <v>30</v>
      </c>
      <c r="I24555" t="str">
        <f t="shared" si="770"/>
        <v>Feb</v>
      </c>
      <c r="J24555" t="str">
        <f t="shared" si="769"/>
        <v>2021</v>
      </c>
    </row>
    <row r="24556" spans="1:10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VLOOKUP($B24556,[1]Content!$B$2:$E$1001,3,0)</f>
        <v>GIF</v>
      </c>
      <c r="F24556" t="str">
        <f>VLOOKUP($B24556,[1]Content!$B$2:$E$1001,4,0)</f>
        <v>culture</v>
      </c>
      <c r="G24556" t="str">
        <v>negative</v>
      </c>
      <c r="H24556">
        <v>15</v>
      </c>
      <c r="I24556" t="str">
        <f t="shared" si="770"/>
        <v>Jan</v>
      </c>
      <c r="J24556" t="str">
        <f t="shared" si="769"/>
        <v>2021</v>
      </c>
    </row>
    <row r="24557" spans="1:10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VLOOKUP($B24557,[1]Content!$B$2:$E$1001,3,0)</f>
        <v>GIF</v>
      </c>
      <c r="F24557" t="str">
        <f>VLOOKUP($B24557,[1]Content!$B$2:$E$1001,4,0)</f>
        <v>culture</v>
      </c>
      <c r="G24557" t="str">
        <v>positive</v>
      </c>
      <c r="H24557">
        <v>70</v>
      </c>
      <c r="I24557" t="str">
        <f t="shared" si="770"/>
        <v>Jul</v>
      </c>
      <c r="J24557" t="str">
        <f t="shared" si="769"/>
        <v>2020</v>
      </c>
    </row>
    <row r="24558" spans="1:10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VLOOKUP($B24558,[1]Content!$B$2:$E$1001,3,0)</f>
        <v>GIF</v>
      </c>
      <c r="F24558" t="str">
        <f>VLOOKUP($B24558,[1]Content!$B$2:$E$1001,4,0)</f>
        <v>culture</v>
      </c>
      <c r="G24558" t="str">
        <v>negative</v>
      </c>
      <c r="H24558">
        <v>0</v>
      </c>
      <c r="I24558" t="str">
        <f t="shared" si="770"/>
        <v>Jun</v>
      </c>
      <c r="J24558" t="str">
        <f t="shared" si="769"/>
        <v>2021</v>
      </c>
    </row>
    <row r="24559" spans="1:10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VLOOKUP($B24559,[1]Content!$B$2:$E$1001,3,0)</f>
        <v>GIF</v>
      </c>
      <c r="F24559" t="str">
        <f>VLOOKUP($B24559,[1]Content!$B$2:$E$1001,4,0)</f>
        <v>culture</v>
      </c>
      <c r="G24559" t="str">
        <v>negative</v>
      </c>
      <c r="H24559">
        <v>5</v>
      </c>
      <c r="I24559" t="str">
        <f t="shared" si="770"/>
        <v>Sep</v>
      </c>
      <c r="J24559" t="str">
        <f t="shared" si="769"/>
        <v>2020</v>
      </c>
    </row>
    <row r="24560" spans="1:10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VLOOKUP($B24560,[1]Content!$B$2:$E$1001,3,0)</f>
        <v>GIF</v>
      </c>
      <c r="F24560" t="str">
        <f>VLOOKUP($B24560,[1]Content!$B$2:$E$1001,4,0)</f>
        <v>culture</v>
      </c>
      <c r="G24560" t="str">
        <v>positive</v>
      </c>
      <c r="H24560">
        <v>50</v>
      </c>
      <c r="I24560" t="str">
        <f t="shared" si="770"/>
        <v>Sep</v>
      </c>
      <c r="J24560" t="str">
        <f t="shared" si="769"/>
        <v>2020</v>
      </c>
    </row>
    <row r="24561" spans="1:10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VLOOKUP($B24561,[1]Content!$B$2:$E$1001,3,0)</f>
        <v>GIF</v>
      </c>
      <c r="F24561" t="str">
        <f>VLOOKUP($B24561,[1]Content!$B$2:$E$1001,4,0)</f>
        <v>culture</v>
      </c>
      <c r="G24561" t="str">
        <v>positive</v>
      </c>
      <c r="H24561">
        <v>65</v>
      </c>
      <c r="I24561" t="str">
        <f t="shared" si="770"/>
        <v>Apr</v>
      </c>
      <c r="J24561" t="str">
        <f t="shared" si="769"/>
        <v>2021</v>
      </c>
    </row>
    <row r="24562" spans="1:10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VLOOKUP($B24562,[1]Content!$B$2:$E$1001,3,0)</f>
        <v>GIF</v>
      </c>
      <c r="F24562" t="str">
        <f>VLOOKUP($B24562,[1]Content!$B$2:$E$1001,4,0)</f>
        <v>culture</v>
      </c>
      <c r="G24562" t="str">
        <v>positive</v>
      </c>
      <c r="H24562">
        <v>70</v>
      </c>
      <c r="I24562" t="str">
        <f t="shared" si="770"/>
        <v>Oct</v>
      </c>
      <c r="J24562" t="str">
        <f t="shared" si="769"/>
        <v>2020</v>
      </c>
    </row>
    <row r="24563" spans="1:10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VLOOKUP($B24563,[1]Content!$B$2:$E$1001,3,0)</f>
        <v>audio</v>
      </c>
      <c r="F24563" t="str">
        <f>VLOOKUP($B24563,[1]Content!$B$2:$E$1001,4,0)</f>
        <v>technology</v>
      </c>
      <c r="G24563" t="str">
        <v>negative</v>
      </c>
      <c r="H24563">
        <v>10</v>
      </c>
      <c r="I24563" t="str">
        <f t="shared" si="770"/>
        <v>Jan</v>
      </c>
      <c r="J24563" t="str">
        <f t="shared" si="769"/>
        <v>2021</v>
      </c>
    </row>
    <row r="24564" spans="1:10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VLOOKUP($B24564,[1]Content!$B$2:$E$1001,3,0)</f>
        <v>audio</v>
      </c>
      <c r="F24564" t="str">
        <f>VLOOKUP($B24564,[1]Content!$B$2:$E$1001,4,0)</f>
        <v>technology</v>
      </c>
      <c r="G24564" t="str">
        <v>positive</v>
      </c>
      <c r="H24564">
        <v>30</v>
      </c>
      <c r="I24564" t="str">
        <f t="shared" si="770"/>
        <v>Oct</v>
      </c>
      <c r="J24564" t="str">
        <f t="shared" si="769"/>
        <v>2020</v>
      </c>
    </row>
    <row r="24565" spans="1:10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VLOOKUP($B24565,[1]Content!$B$2:$E$1001,3,0)</f>
        <v>audio</v>
      </c>
      <c r="F24565" t="str">
        <f>VLOOKUP($B24565,[1]Content!$B$2:$E$1001,4,0)</f>
        <v>technology</v>
      </c>
      <c r="G24565" t="str">
        <v>positive</v>
      </c>
      <c r="H24565">
        <v>45</v>
      </c>
      <c r="I24565" t="str">
        <f t="shared" si="770"/>
        <v>Aug</v>
      </c>
      <c r="J24565" t="str">
        <f t="shared" si="769"/>
        <v>2020</v>
      </c>
    </row>
    <row r="24566" spans="1:10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VLOOKUP($B24566,[1]Content!$B$2:$E$1001,3,0)</f>
        <v>audio</v>
      </c>
      <c r="F24566" t="str">
        <f>VLOOKUP($B24566,[1]Content!$B$2:$E$1001,4,0)</f>
        <v>technology</v>
      </c>
      <c r="G24566" t="str">
        <v>positive</v>
      </c>
      <c r="H24566">
        <v>70</v>
      </c>
      <c r="I24566" t="str">
        <f t="shared" si="770"/>
        <v>Feb</v>
      </c>
      <c r="J24566" t="str">
        <f t="shared" si="769"/>
        <v>2021</v>
      </c>
    </row>
    <row r="24567" spans="1:10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VLOOKUP($B24567,[1]Content!$B$2:$E$1001,3,0)</f>
        <v>audio</v>
      </c>
      <c r="F24567" t="str">
        <f>VLOOKUP($B24567,[1]Content!$B$2:$E$1001,4,0)</f>
        <v>technology</v>
      </c>
      <c r="G24567" t="str">
        <v>positive</v>
      </c>
      <c r="H24567">
        <v>50</v>
      </c>
      <c r="I24567" t="str">
        <f t="shared" si="770"/>
        <v>Jun</v>
      </c>
      <c r="J24567" t="str">
        <f t="shared" si="769"/>
        <v>2021</v>
      </c>
    </row>
    <row r="24568" spans="1:10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VLOOKUP($B24568,[1]Content!$B$2:$E$1001,3,0)</f>
        <v>audio</v>
      </c>
      <c r="F24568" t="str">
        <f>VLOOKUP($B24568,[1]Content!$B$2:$E$1001,4,0)</f>
        <v>technology</v>
      </c>
      <c r="G24568" t="str">
        <v>positive</v>
      </c>
      <c r="H24568">
        <v>45</v>
      </c>
      <c r="I24568" t="str">
        <f t="shared" si="770"/>
        <v>Apr</v>
      </c>
      <c r="J24568" t="str">
        <f t="shared" si="769"/>
        <v>2021</v>
      </c>
    </row>
    <row r="24569" spans="1:10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VLOOKUP($B24569,[1]Content!$B$2:$E$1001,3,0)</f>
        <v>audio</v>
      </c>
      <c r="F24569" t="str">
        <f>VLOOKUP($B24569,[1]Content!$B$2:$E$1001,4,0)</f>
        <v>technology</v>
      </c>
      <c r="G24569" t="str">
        <v>negative</v>
      </c>
      <c r="H24569">
        <v>12</v>
      </c>
      <c r="I24569" t="str">
        <f t="shared" si="770"/>
        <v>Oct</v>
      </c>
      <c r="J24569" t="str">
        <f t="shared" si="769"/>
        <v>2020</v>
      </c>
    </row>
    <row r="24570" spans="1:10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VLOOKUP($B24570,[1]Content!$B$2:$E$1001,3,0)</f>
        <v>audio</v>
      </c>
      <c r="F24570" t="str">
        <f>VLOOKUP($B24570,[1]Content!$B$2:$E$1001,4,0)</f>
        <v>technology</v>
      </c>
      <c r="G24570" t="str">
        <v>negative</v>
      </c>
      <c r="H24570">
        <v>10</v>
      </c>
      <c r="I24570" t="str">
        <f t="shared" si="770"/>
        <v>Jun</v>
      </c>
      <c r="J24570" t="str">
        <f t="shared" si="769"/>
        <v>2020</v>
      </c>
    </row>
    <row r="24571" spans="1:10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VLOOKUP($B24571,[1]Content!$B$2:$E$1001,3,0)</f>
        <v>audio</v>
      </c>
      <c r="F24571" t="str">
        <f>VLOOKUP($B24571,[1]Content!$B$2:$E$1001,4,0)</f>
        <v>technology</v>
      </c>
      <c r="G24571" t="str">
        <v>positive</v>
      </c>
      <c r="H24571">
        <v>45</v>
      </c>
      <c r="I24571" t="str">
        <f t="shared" si="770"/>
        <v>Feb</v>
      </c>
      <c r="J24571" t="str">
        <f t="shared" si="769"/>
        <v>2021</v>
      </c>
    </row>
    <row r="24572" spans="1:10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VLOOKUP($B24572,[1]Content!$B$2:$E$1001,3,0)</f>
        <v>audio</v>
      </c>
      <c r="F24572" t="str">
        <f>VLOOKUP($B24572,[1]Content!$B$2:$E$1001,4,0)</f>
        <v>technology</v>
      </c>
      <c r="G24572" t="str">
        <v>positive</v>
      </c>
      <c r="H24572">
        <v>30</v>
      </c>
      <c r="I24572" t="str">
        <f t="shared" si="770"/>
        <v>Sep</v>
      </c>
      <c r="J24572" t="str">
        <f t="shared" si="769"/>
        <v>2020</v>
      </c>
    </row>
    <row r="24573" spans="1:10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VLOOKUP($B24573,[1]Content!$B$2:$E$1001,3,0)</f>
        <v>audio</v>
      </c>
      <c r="F24573" t="str">
        <f>VLOOKUP($B24573,[1]Content!$B$2:$E$1001,4,0)</f>
        <v>technology</v>
      </c>
      <c r="G24573" t="str">
        <v>negative</v>
      </c>
      <c r="H24573">
        <v>12</v>
      </c>
      <c r="I24573" t="str">
        <f t="shared" si="770"/>
        <v>Nov</v>
      </c>
      <c r="J24573" t="str">
        <f t="shared" si="769"/>
        <v>2020</v>
      </c>
    </row>
    <row r="24574" spans="1:10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VLOOKUP($B24574,[1]Content!$B$2:$E$1001,3,0)</f>
        <v>audio</v>
      </c>
      <c r="F24574" t="str">
        <f>VLOOKUP($B24574,[1]Content!$B$2:$E$1001,4,0)</f>
        <v>technology</v>
      </c>
      <c r="G24574" t="str">
        <v>positive</v>
      </c>
      <c r="H24574">
        <v>70</v>
      </c>
      <c r="I24574" t="str">
        <f t="shared" si="770"/>
        <v>Jan</v>
      </c>
      <c r="J24574" t="str">
        <f t="shared" si="769"/>
        <v>2021</v>
      </c>
    </row>
  </sheetData>
  <autoFilter ref="A1:H1048576" xr:uid="{00000000-0009-0000-0000-000000000000}"/>
  <sortState xmlns:xlrd2="http://schemas.microsoft.com/office/spreadsheetml/2017/richdata2" ref="L2:M1048576">
    <sortCondition descending="1" ref="M1:M10485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abSelected="1" workbookViewId="0">
      <selection activeCell="D14" sqref="D14"/>
    </sheetView>
  </sheetViews>
  <sheetFormatPr defaultRowHeight="14.4" x14ac:dyDescent="0.3"/>
  <cols>
    <col min="1" max="1" width="15" bestFit="1" customWidth="1"/>
  </cols>
  <sheetData>
    <row r="1" spans="1:2" x14ac:dyDescent="0.3">
      <c r="A1" s="3" t="s">
        <v>981</v>
      </c>
      <c r="B1" s="3" t="s">
        <v>983</v>
      </c>
    </row>
    <row r="2" spans="1:2" x14ac:dyDescent="0.3">
      <c r="A2" t="s">
        <v>998</v>
      </c>
      <c r="B2">
        <v>74965</v>
      </c>
    </row>
    <row r="3" spans="1:2" x14ac:dyDescent="0.3">
      <c r="A3" t="s">
        <v>992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987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E190-D8C6-4600-B7B2-2EF781AB09F7}">
  <dimension ref="A3:D17"/>
  <sheetViews>
    <sheetView workbookViewId="0">
      <selection activeCell="E17" sqref="E17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6" bestFit="1" customWidth="1"/>
    <col min="4" max="4" width="10.5546875" bestFit="1" customWidth="1"/>
  </cols>
  <sheetData>
    <row r="3" spans="1:4" x14ac:dyDescent="0.3">
      <c r="A3" s="4" t="s">
        <v>1016</v>
      </c>
      <c r="B3" s="4" t="s">
        <v>1020</v>
      </c>
    </row>
    <row r="4" spans="1:4" x14ac:dyDescent="0.3">
      <c r="A4" s="4" t="s">
        <v>1002</v>
      </c>
      <c r="B4" t="s">
        <v>1019</v>
      </c>
      <c r="C4" t="s">
        <v>1018</v>
      </c>
      <c r="D4" t="s">
        <v>1015</v>
      </c>
    </row>
    <row r="5" spans="1:4" x14ac:dyDescent="0.3">
      <c r="A5" s="5" t="s">
        <v>1003</v>
      </c>
      <c r="C5">
        <v>2126</v>
      </c>
      <c r="D5">
        <v>2126</v>
      </c>
    </row>
    <row r="6" spans="1:4" x14ac:dyDescent="0.3">
      <c r="A6" s="5" t="s">
        <v>1004</v>
      </c>
      <c r="C6">
        <v>1914</v>
      </c>
      <c r="D6">
        <v>1914</v>
      </c>
    </row>
    <row r="7" spans="1:4" x14ac:dyDescent="0.3">
      <c r="A7" s="5" t="s">
        <v>1005</v>
      </c>
      <c r="C7">
        <v>2012</v>
      </c>
      <c r="D7">
        <v>2012</v>
      </c>
    </row>
    <row r="8" spans="1:4" x14ac:dyDescent="0.3">
      <c r="A8" s="5" t="s">
        <v>1006</v>
      </c>
      <c r="C8">
        <v>1974</v>
      </c>
      <c r="D8">
        <v>1974</v>
      </c>
    </row>
    <row r="9" spans="1:4" x14ac:dyDescent="0.3">
      <c r="A9" s="5" t="s">
        <v>1007</v>
      </c>
      <c r="C9">
        <v>2138</v>
      </c>
      <c r="D9">
        <v>2138</v>
      </c>
    </row>
    <row r="10" spans="1:4" x14ac:dyDescent="0.3">
      <c r="A10" s="5" t="s">
        <v>1008</v>
      </c>
      <c r="B10">
        <v>892</v>
      </c>
      <c r="C10">
        <v>1129</v>
      </c>
      <c r="D10">
        <v>2021</v>
      </c>
    </row>
    <row r="11" spans="1:4" x14ac:dyDescent="0.3">
      <c r="A11" s="5" t="s">
        <v>1009</v>
      </c>
      <c r="B11">
        <v>2070</v>
      </c>
      <c r="D11">
        <v>2070</v>
      </c>
    </row>
    <row r="12" spans="1:4" x14ac:dyDescent="0.3">
      <c r="A12" s="5" t="s">
        <v>1010</v>
      </c>
      <c r="B12">
        <v>2114</v>
      </c>
      <c r="D12">
        <v>2114</v>
      </c>
    </row>
    <row r="13" spans="1:4" x14ac:dyDescent="0.3">
      <c r="A13" s="5" t="s">
        <v>1011</v>
      </c>
      <c r="B13">
        <v>2022</v>
      </c>
      <c r="D13">
        <v>2022</v>
      </c>
    </row>
    <row r="14" spans="1:4" x14ac:dyDescent="0.3">
      <c r="A14" s="5" t="s">
        <v>1012</v>
      </c>
      <c r="B14">
        <v>2056</v>
      </c>
      <c r="D14">
        <v>2056</v>
      </c>
    </row>
    <row r="15" spans="1:4" x14ac:dyDescent="0.3">
      <c r="A15" s="5" t="s">
        <v>1013</v>
      </c>
      <c r="B15">
        <v>2034</v>
      </c>
      <c r="D15">
        <v>2034</v>
      </c>
    </row>
    <row r="16" spans="1:4" x14ac:dyDescent="0.3">
      <c r="A16" s="5" t="s">
        <v>1014</v>
      </c>
      <c r="B16">
        <v>2092</v>
      </c>
      <c r="D16">
        <v>2092</v>
      </c>
    </row>
    <row r="17" spans="1:4" x14ac:dyDescent="0.3">
      <c r="A17" s="5" t="s">
        <v>1015</v>
      </c>
      <c r="B17">
        <v>13280</v>
      </c>
      <c r="C17">
        <v>11293</v>
      </c>
      <c r="D17">
        <v>24573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CleanData</vt:lpstr>
      <vt:lpstr>Top5Category</vt:lpstr>
      <vt:lpstr>Monthwise 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Abhigyan Kumar</cp:lastModifiedBy>
  <dcterms:created xsi:type="dcterms:W3CDTF">2024-05-10T12:14:23Z</dcterms:created>
  <dcterms:modified xsi:type="dcterms:W3CDTF">2024-05-12T12:46:58Z</dcterms:modified>
</cp:coreProperties>
</file>